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14520" yWindow="285" windowWidth="14250" windowHeight="11250" tabRatio="931" firstSheet="65" activeTab="69"/>
  </bookViews>
  <sheets>
    <sheet name="прил3(21.12.2020)" sheetId="604" r:id="rId1"/>
    <sheet name="прил3(31.08.2020)" sheetId="592" r:id="rId2"/>
    <sheet name="прил3(28.05.2020)" sheetId="576" r:id="rId3"/>
    <sheet name="прил3(29.04.2020)" sheetId="571" r:id="rId4"/>
    <sheet name="прил3(28.02.2020)" sheetId="547" r:id="rId5"/>
    <sheet name="прил3" sheetId="502" r:id="rId6"/>
    <sheet name="прил3_1(21.12.2020)" sheetId="605" r:id="rId7"/>
    <sheet name="прил3_1(31.08.2020)" sheetId="593" r:id="rId8"/>
    <sheet name="прил3_1(29.04.2020)" sheetId="572" r:id="rId9"/>
    <sheet name="прил3_1(28.02.2020)" sheetId="548" r:id="rId10"/>
    <sheet name="прил3_1" sheetId="507" r:id="rId11"/>
    <sheet name="прил3_2(21.12.2020)" sheetId="606" r:id="rId12"/>
    <sheet name="прил3_2(31.08.2020)" sheetId="594" r:id="rId13"/>
    <sheet name="прил3_2(28.05.2020)" sheetId="577" r:id="rId14"/>
    <sheet name="прил3_2(29.04.2020)" sheetId="573" r:id="rId15"/>
    <sheet name="прил3_2(28.02.2020)" sheetId="549" r:id="rId16"/>
    <sheet name="прил3_2" sheetId="508" r:id="rId17"/>
    <sheet name="прил3_3(21.12.2020)" sheetId="607" r:id="rId18"/>
    <sheet name="прил3_3(31.08.2020)" sheetId="595" r:id="rId19"/>
    <sheet name="прил3_3(29.04.2020)" sheetId="574" r:id="rId20"/>
    <sheet name="прил3_3(28.02.2020)" sheetId="550" r:id="rId21"/>
    <sheet name="прил3_3" sheetId="509" r:id="rId22"/>
    <sheet name="прил3_4(21.12.2020)" sheetId="608" r:id="rId23"/>
    <sheet name="прил3_4(31.08.2020)" sheetId="596" r:id="rId24"/>
    <sheet name="прил3_4(29.04.2020)" sheetId="575" r:id="rId25"/>
    <sheet name="прил3_4(28.02.2020)" sheetId="551" r:id="rId26"/>
    <sheet name="прил3_4" sheetId="506" r:id="rId27"/>
    <sheet name="прил4 (21.12.2020)" sheetId="609" r:id="rId28"/>
    <sheet name="прил4 (27.11.2020)" sheetId="597" r:id="rId29"/>
    <sheet name="прил4 (28.10.2020) " sheetId="590" r:id="rId30"/>
    <sheet name="прил4 (28.09.2020)" sheetId="587" r:id="rId31"/>
    <sheet name="прил4 (31.08.2020)" sheetId="585" r:id="rId32"/>
    <sheet name="прил4(31.07.2020) " sheetId="584" r:id="rId33"/>
    <sheet name="прил4(29.06.2020) " sheetId="582" r:id="rId34"/>
    <sheet name="прил4(28.05.2020) " sheetId="578" r:id="rId35"/>
    <sheet name="прил4(17.04.2020) " sheetId="570" r:id="rId36"/>
    <sheet name="прил4(27.03.2020)" sheetId="556" r:id="rId37"/>
    <sheet name="прил4(28.02.2020) " sheetId="555" r:id="rId38"/>
    <sheet name="прил4 (31.01.20)" sheetId="542" r:id="rId39"/>
    <sheet name="прил4" sheetId="543" r:id="rId40"/>
    <sheet name="прил5" sheetId="513" r:id="rId41"/>
    <sheet name="прил6" sheetId="493" r:id="rId42"/>
    <sheet name="прил7" sheetId="533" r:id="rId43"/>
    <sheet name="прил8(31.08.2020)" sheetId="586" r:id="rId44"/>
    <sheet name="прил8(31.07.2020)" sheetId="583" r:id="rId45"/>
    <sheet name="прил8(28.05.2020)" sheetId="579" r:id="rId46"/>
    <sheet name="прил8(17.04.2020)" sheetId="569" r:id="rId47"/>
    <sheet name="прил8(30.03.2020)" sheetId="557" r:id="rId48"/>
    <sheet name="прил8(28.02.2020)" sheetId="552" r:id="rId49"/>
    <sheet name="прил8" sheetId="536" r:id="rId50"/>
    <sheet name="прил9" sheetId="67" r:id="rId51"/>
    <sheet name="прил10(27.11.2020)" sheetId="598" r:id="rId52"/>
    <sheet name="прил10" sheetId="473" r:id="rId53"/>
    <sheet name="прил11" sheetId="527" r:id="rId54"/>
    <sheet name="прил12" sheetId="454" r:id="rId55"/>
    <sheet name="прил13" sheetId="495" r:id="rId56"/>
    <sheet name="прил14(28.02.2020)" sheetId="544" r:id="rId57"/>
    <sheet name="прил14" sheetId="541" r:id="rId58"/>
    <sheet name="прил15(27.11.2020)" sheetId="599" r:id="rId59"/>
    <sheet name="прил15" sheetId="519" r:id="rId60"/>
    <sheet name="прил16" sheetId="468" r:id="rId61"/>
    <sheet name="прил17(28.09.2020)" sheetId="588" r:id="rId62"/>
    <sheet name="прил17 (30.03.2020)" sheetId="558" r:id="rId63"/>
    <sheet name="прил17" sheetId="496" r:id="rId64"/>
    <sheet name="прил18" sheetId="470" r:id="rId65"/>
    <sheet name="прил 19(28.09.2020)" sheetId="589" r:id="rId66"/>
    <sheet name="прил 19 (30.03.2020)" sheetId="562" r:id="rId67"/>
    <sheet name="прил 19" sheetId="491" r:id="rId68"/>
    <sheet name="прил20 (3)" sheetId="522" state="hidden" r:id="rId69"/>
    <sheet name="прил20 (21.12.2020)" sheetId="610" r:id="rId70"/>
    <sheet name="прил20 (27.11.2020)" sheetId="602" r:id="rId71"/>
    <sheet name="прил20 (17.04.2020)" sheetId="567" r:id="rId72"/>
    <sheet name="прил20 (30.03.2020)" sheetId="560" r:id="rId73"/>
    <sheet name="прил20" sheetId="521" r:id="rId74"/>
    <sheet name="прил21(27.11.2020)" sheetId="600" r:id="rId75"/>
    <sheet name="прил21(28.05.2020)" sheetId="580" r:id="rId76"/>
    <sheet name="прил21" sheetId="523" r:id="rId77"/>
    <sheet name="прил21 (3)" sheetId="524" state="hidden" r:id="rId78"/>
    <sheet name="прил22(21.12.2020)" sheetId="611" r:id="rId79"/>
    <sheet name="прил22(27.11.2020)" sheetId="601" r:id="rId80"/>
    <sheet name="прил22(17.04.2020)" sheetId="568" r:id="rId81"/>
    <sheet name="прил22(30.03.2020)" sheetId="561" r:id="rId82"/>
    <sheet name="прил22(28.02.2020)" sheetId="554" r:id="rId83"/>
    <sheet name="прил22" sheetId="525" r:id="rId84"/>
    <sheet name="прил23(27.11.2020)" sheetId="603" r:id="rId85"/>
    <sheet name="прил23(28.05.2020)" sheetId="581" r:id="rId86"/>
    <sheet name="прил23" sheetId="526" r:id="rId87"/>
    <sheet name="прил24(28.10.2020)" sheetId="591" r:id="rId88"/>
    <sheet name="прил24" sheetId="461" r:id="rId89"/>
    <sheet name="прил26" sheetId="430" r:id="rId90"/>
    <sheet name="прил27(28.02.2020)" sheetId="553" r:id="rId91"/>
    <sheet name="прил27" sheetId="500" r:id="rId92"/>
    <sheet name="прил28" sheetId="501" r:id="rId93"/>
    <sheet name="прил29" sheetId="546" r:id="rId94"/>
  </sheets>
  <externalReferences>
    <externalReference r:id="rId95"/>
    <externalReference r:id="rId96"/>
  </externalReferences>
  <definedNames>
    <definedName name="_xlnm._FilterDatabase" localSheetId="67" hidden="1">'прил 19'!$A$5:$Z$37</definedName>
    <definedName name="_xlnm._FilterDatabase" localSheetId="66" hidden="1">'прил 19 (30.03.2020)'!$A$5:$N$37</definedName>
    <definedName name="_xlnm._FilterDatabase" localSheetId="65" hidden="1">'прил 19(28.09.2020)'!$A$5:$Z$37</definedName>
    <definedName name="_xlnm._FilterDatabase" localSheetId="52" hidden="1">прил10!$A$8:$WVG$175</definedName>
    <definedName name="_xlnm._FilterDatabase" localSheetId="51" hidden="1">'прил10(27.11.2020)'!$A$8:$WUV$176</definedName>
    <definedName name="_xlnm._FilterDatabase" localSheetId="53" hidden="1">прил11!$A$10:$D$79</definedName>
    <definedName name="_xlnm._FilterDatabase" localSheetId="54" hidden="1">#REF!</definedName>
    <definedName name="_xlnm._FilterDatabase" localSheetId="55" hidden="1">прил13!$A$7:$N$80</definedName>
    <definedName name="_xlnm._FilterDatabase" localSheetId="57" hidden="1">прил14!#REF!</definedName>
    <definedName name="_xlnm._FilterDatabase" localSheetId="56" hidden="1">'прил14(28.02.2020)'!#REF!</definedName>
    <definedName name="_xlnm._FilterDatabase" localSheetId="63" hidden="1">прил17!$A$5:$D$36</definedName>
    <definedName name="_xlnm._FilterDatabase" localSheetId="62" hidden="1">'прил17 (30.03.2020)'!$A$5:$D$36</definedName>
    <definedName name="_xlnm._FilterDatabase" localSheetId="61" hidden="1">'прил17(28.09.2020)'!$A$5:$D$36</definedName>
    <definedName name="_xlnm._FilterDatabase" localSheetId="73" hidden="1">прил20!$A$8:$IE$378</definedName>
    <definedName name="_xlnm._FilterDatabase" localSheetId="71" hidden="1">'прил20 (17.04.2020)'!$A$7:$XEM$386</definedName>
    <definedName name="_xlnm._FilterDatabase" localSheetId="69" hidden="1">'прил20 (21.12.2020)'!$A$8:$XEM$390</definedName>
    <definedName name="_xlnm._FilterDatabase" localSheetId="70" hidden="1">'прил20 (27.11.2020)'!$A$8:$XEM$8</definedName>
    <definedName name="_xlnm._FilterDatabase" localSheetId="68" hidden="1">'прил20 (3)'!$A$8:$IG$378</definedName>
    <definedName name="_xlnm._FilterDatabase" localSheetId="72" hidden="1">'прил20 (30.03.2020)'!$A$8:$IE$383</definedName>
    <definedName name="_xlnm._FilterDatabase" localSheetId="76" hidden="1">прил21!$A$8:$IN$164</definedName>
    <definedName name="_xlnm._FilterDatabase" localSheetId="77" hidden="1">'прил21 (3)'!$A$8:$IQ$164</definedName>
    <definedName name="_xlnm._FilterDatabase" localSheetId="74" hidden="1">'прил21(27.11.2020)'!$A$8:$XET$8</definedName>
    <definedName name="_xlnm._FilterDatabase" localSheetId="75" hidden="1">'прил21(28.05.2020)'!$A$8:$IN$170</definedName>
    <definedName name="_xlnm._FilterDatabase" localSheetId="83" hidden="1">прил22!$A$10:$WYI$372</definedName>
    <definedName name="_xlnm._FilterDatabase" localSheetId="80" hidden="1">'прил22(17.04.2020)'!$A$9:$WYG$381</definedName>
    <definedName name="_xlnm._FilterDatabase" localSheetId="78" hidden="1">'прил22(21.12.2020)'!$A$10:$WYG$10</definedName>
    <definedName name="_xlnm._FilterDatabase" localSheetId="79" hidden="1">'прил22(27.11.2020)'!$A$10:$WYG$10</definedName>
    <definedName name="_xlnm._FilterDatabase" localSheetId="82" hidden="1">'прил22(28.02.2020)'!$A$10:$WYG$372</definedName>
    <definedName name="_xlnm._FilterDatabase" localSheetId="81" hidden="1">'прил22(30.03.2020)'!$A$10:$WYG$375</definedName>
    <definedName name="_xlnm._FilterDatabase" localSheetId="86" hidden="1">прил23!$A$10:$DS$161</definedName>
    <definedName name="_xlnm._FilterDatabase" localSheetId="84" hidden="1">'прил23(27.11.2020)'!$A$10:$XAA$164</definedName>
    <definedName name="_xlnm._FilterDatabase" localSheetId="85" hidden="1">'прил23(28.05.2020)'!$A$10:$DS$164</definedName>
    <definedName name="_xlnm._FilterDatabase" localSheetId="88" hidden="1">прил24!$A$8:$D$11</definedName>
    <definedName name="_xlnm._FilterDatabase" localSheetId="87" hidden="1">'прил24(28.10.2020)'!$A$8:$D$11</definedName>
    <definedName name="_xlnm._FilterDatabase" localSheetId="89" hidden="1">прил26!$A$8:$D$13</definedName>
    <definedName name="_xlnm._FilterDatabase" localSheetId="91" hidden="1">прил27!$A$6:$C$116</definedName>
    <definedName name="_xlnm._FilterDatabase" localSheetId="90" hidden="1">'прил27(28.02.2020)'!$A$6:$C$119</definedName>
    <definedName name="_xlnm._FilterDatabase" localSheetId="92" hidden="1">прил28!$A$7:$WVN$7</definedName>
    <definedName name="_xlnm._FilterDatabase" localSheetId="93" hidden="1">прил29!$A$9:$E$14</definedName>
    <definedName name="_xlnm._FilterDatabase" localSheetId="5" hidden="1">прил3!$A$8:$XEZ$78</definedName>
    <definedName name="_xlnm._FilterDatabase" localSheetId="0" hidden="1">'прил3(21.12.2020)'!$A$8:$XEZ$79</definedName>
    <definedName name="_xlnm._FilterDatabase" localSheetId="4" hidden="1">'прил3(28.02.2020)'!$A$8:$XEZ$77</definedName>
    <definedName name="_xlnm._FilterDatabase" localSheetId="2" hidden="1">'прил3(28.05.2020)'!$A$8:$XEZ$79</definedName>
    <definedName name="_xlnm._FilterDatabase" localSheetId="3" hidden="1">'прил3(29.04.2020)'!$A$8:$XEZ$79</definedName>
    <definedName name="_xlnm._FilterDatabase" localSheetId="1" hidden="1">'прил3(31.08.2020)'!$A$8:$XEZ$79</definedName>
    <definedName name="_xlnm._FilterDatabase" localSheetId="10" hidden="1">прил3_1!$A$6:$XEX$80</definedName>
    <definedName name="_xlnm._FilterDatabase" localSheetId="6" hidden="1">'прил3_1(21.12.2020)'!$A$6:$XEW$80</definedName>
    <definedName name="_xlnm._FilterDatabase" localSheetId="9" hidden="1">'прил3_1(28.02.2020)'!$A$6:$XEX$78</definedName>
    <definedName name="_xlnm._FilterDatabase" localSheetId="8" hidden="1">'прил3_1(29.04.2020)'!$A$6:$XEW$80</definedName>
    <definedName name="_xlnm._FilterDatabase" localSheetId="7" hidden="1">'прил3_1(31.08.2020)'!$A$6:$XEW$80</definedName>
    <definedName name="_xlnm._FilterDatabase" localSheetId="16" hidden="1">прил3_2!$A$6:$XEX$84</definedName>
    <definedName name="_xlnm._FilterDatabase" localSheetId="11" hidden="1">'прил3_2(21.12.2020)'!$A$6:$XEW$82</definedName>
    <definedName name="_xlnm._FilterDatabase" localSheetId="15" hidden="1">'прил3_2(28.02.2020)'!$A$6:$XEX$80</definedName>
    <definedName name="_xlnm._FilterDatabase" localSheetId="13" hidden="1">'прил3_2(28.05.2020)'!$A$6:$XEW$82</definedName>
    <definedName name="_xlnm._FilterDatabase" localSheetId="14" hidden="1">'прил3_2(29.04.2020)'!$A$6:$XEW$82</definedName>
    <definedName name="_xlnm._FilterDatabase" localSheetId="12" hidden="1">'прил3_2(31.08.2020)'!$A$6:$XEW$82</definedName>
    <definedName name="_xlnm._FilterDatabase" localSheetId="21" hidden="1">прил3_3!$A$7:$IN$76</definedName>
    <definedName name="_xlnm._FilterDatabase" localSheetId="17" hidden="1">'прил3_3(21.12.2020)'!$A$7:$IM$78</definedName>
    <definedName name="_xlnm._FilterDatabase" localSheetId="20" hidden="1">'прил3_3(28.02.2020)'!$A$7:$IN$76</definedName>
    <definedName name="_xlnm._FilterDatabase" localSheetId="19" hidden="1">'прил3_3(29.04.2020)'!$A$7:$IM$78</definedName>
    <definedName name="_xlnm._FilterDatabase" localSheetId="18" hidden="1">'прил3_3(31.08.2020)'!$A$7:$IM$78</definedName>
    <definedName name="_xlnm._FilterDatabase" localSheetId="26" hidden="1">прил3_4!$A$7:$C$74</definedName>
    <definedName name="_xlnm._FilterDatabase" localSheetId="22" hidden="1">'прил3_4(21.12.2020)'!$A$7:$C$76</definedName>
    <definedName name="_xlnm._FilterDatabase" localSheetId="25" hidden="1">'прил3_4(28.02.2020)'!$A$7:$C$74</definedName>
    <definedName name="_xlnm._FilterDatabase" localSheetId="24" hidden="1">'прил3_4(29.04.2020)'!$A$7:$C$76</definedName>
    <definedName name="_xlnm._FilterDatabase" localSheetId="23" hidden="1">'прил3_4(31.08.2020)'!$A$7:$C$76</definedName>
    <definedName name="_xlnm._FilterDatabase" localSheetId="39" hidden="1">прил4!$B$12:$L$519</definedName>
    <definedName name="_xlnm._FilterDatabase" localSheetId="27" hidden="1">'прил4 (21.12.2020)'!$A$15:$P$515</definedName>
    <definedName name="_xlnm._FilterDatabase" localSheetId="28" hidden="1">'прил4 (27.11.2020)'!$A$15:$P$15</definedName>
    <definedName name="_xlnm._FilterDatabase" localSheetId="30" hidden="1">'прил4 (28.09.2020)'!$A$15:$Q$504</definedName>
    <definedName name="_xlnm._FilterDatabase" localSheetId="29" hidden="1">'прил4 (28.10.2020) '!$A$15:$P$510</definedName>
    <definedName name="_xlnm._FilterDatabase" localSheetId="38" hidden="1">'прил4 (31.01.20)'!$A$16:$K$500</definedName>
    <definedName name="_xlnm._FilterDatabase" localSheetId="31" hidden="1">'прил4 (31.08.2020)'!$A$15:$P$498</definedName>
    <definedName name="_xlnm._FilterDatabase" localSheetId="35" hidden="1">'прил4(17.04.2020) '!$A$13:$X$492</definedName>
    <definedName name="_xlnm._FilterDatabase" localSheetId="36" hidden="1">'прил4(27.03.2020)'!$A$14:$M$482</definedName>
    <definedName name="_xlnm._FilterDatabase" localSheetId="37" hidden="1">'прил4(28.02.2020) '!$A$14:$AD$481</definedName>
    <definedName name="_xlnm._FilterDatabase" localSheetId="34" hidden="1">'прил4(28.05.2020) '!$A$15:$W$496</definedName>
    <definedName name="_xlnm._FilterDatabase" localSheetId="33" hidden="1">'прил4(29.06.2020) '!$A$15:$X$500</definedName>
    <definedName name="_xlnm._FilterDatabase" localSheetId="32" hidden="1">'прил4(31.07.2020) '!$A$15:$P$499</definedName>
    <definedName name="_xlnm._FilterDatabase" localSheetId="40" hidden="1">прил5!$A$7:$N$7</definedName>
    <definedName name="_xlnm._FilterDatabase" localSheetId="41" hidden="1">прил6!$A$7:$O$55</definedName>
    <definedName name="_xlnm._FilterDatabase" localSheetId="42" hidden="1">прил7!$A$7:$WWW$7</definedName>
    <definedName name="_xlnm._FilterDatabase" localSheetId="49" hidden="1">прил8!$A$9:$K$188</definedName>
    <definedName name="_xlnm._FilterDatabase" localSheetId="46" hidden="1">'прил8(17.04.2020)'!$A$8:$K$193</definedName>
    <definedName name="_xlnm._FilterDatabase" localSheetId="48" hidden="1">'прил8(28.02.2020)'!$A$9:$K$194</definedName>
    <definedName name="_xlnm._FilterDatabase" localSheetId="45" hidden="1">'прил8(28.05.2020)'!$A$8:$K$193</definedName>
    <definedName name="_xlnm._FilterDatabase" localSheetId="47" hidden="1">'прил8(30.03.2020)'!$A$9:$K$194</definedName>
    <definedName name="_xlnm._FilterDatabase" localSheetId="44" hidden="1">'прил8(31.07.2020)'!$A$8:$K$194</definedName>
    <definedName name="_xlnm._FilterDatabase" localSheetId="43" hidden="1">'прил8(31.08.2020)'!$A$8:$K$196</definedName>
    <definedName name="ll" localSheetId="67">#REF!</definedName>
    <definedName name="ll" localSheetId="66">#REF!</definedName>
    <definedName name="ll" localSheetId="65">#REF!</definedName>
    <definedName name="ll" localSheetId="52">#REF!</definedName>
    <definedName name="ll" localSheetId="51">#REF!</definedName>
    <definedName name="ll" localSheetId="53">#REF!</definedName>
    <definedName name="ll" localSheetId="54">#REF!</definedName>
    <definedName name="ll" localSheetId="55">#REF!</definedName>
    <definedName name="ll" localSheetId="57">#REF!</definedName>
    <definedName name="ll" localSheetId="56">#REF!</definedName>
    <definedName name="ll" localSheetId="59">#REF!</definedName>
    <definedName name="ll" localSheetId="58">#REF!</definedName>
    <definedName name="ll" localSheetId="60">#REF!</definedName>
    <definedName name="ll" localSheetId="63">#REF!</definedName>
    <definedName name="ll" localSheetId="62">#REF!</definedName>
    <definedName name="ll" localSheetId="61">#REF!</definedName>
    <definedName name="ll" localSheetId="73">#REF!</definedName>
    <definedName name="ll" localSheetId="71">#REF!</definedName>
    <definedName name="ll" localSheetId="69">#REF!</definedName>
    <definedName name="ll" localSheetId="70">#REF!</definedName>
    <definedName name="ll" localSheetId="68">#REF!</definedName>
    <definedName name="ll" localSheetId="72">#REF!</definedName>
    <definedName name="ll" localSheetId="76">#REF!</definedName>
    <definedName name="ll" localSheetId="77">#REF!</definedName>
    <definedName name="ll" localSheetId="74">#REF!</definedName>
    <definedName name="ll" localSheetId="75">#REF!</definedName>
    <definedName name="ll" localSheetId="83">#REF!</definedName>
    <definedName name="ll" localSheetId="80">#REF!</definedName>
    <definedName name="ll" localSheetId="78">#REF!</definedName>
    <definedName name="ll" localSheetId="79">#REF!</definedName>
    <definedName name="ll" localSheetId="82">#REF!</definedName>
    <definedName name="ll" localSheetId="81">#REF!</definedName>
    <definedName name="ll" localSheetId="86">#REF!</definedName>
    <definedName name="ll" localSheetId="84">#REF!</definedName>
    <definedName name="ll" localSheetId="85">#REF!</definedName>
    <definedName name="ll" localSheetId="88">#REF!</definedName>
    <definedName name="ll" localSheetId="87">#REF!</definedName>
    <definedName name="ll" localSheetId="89">#REF!</definedName>
    <definedName name="ll" localSheetId="91">#REF!</definedName>
    <definedName name="ll" localSheetId="90">#REF!</definedName>
    <definedName name="ll" localSheetId="92">#REF!</definedName>
    <definedName name="ll" localSheetId="93">#REF!</definedName>
    <definedName name="ll" localSheetId="5">#REF!</definedName>
    <definedName name="ll" localSheetId="0">#REF!</definedName>
    <definedName name="ll" localSheetId="4">#REF!</definedName>
    <definedName name="ll" localSheetId="2">#REF!</definedName>
    <definedName name="ll" localSheetId="3">#REF!</definedName>
    <definedName name="ll" localSheetId="1">#REF!</definedName>
    <definedName name="ll" localSheetId="10">#REF!</definedName>
    <definedName name="ll" localSheetId="6">#REF!</definedName>
    <definedName name="ll" localSheetId="9">#REF!</definedName>
    <definedName name="ll" localSheetId="8">#REF!</definedName>
    <definedName name="ll" localSheetId="7">#REF!</definedName>
    <definedName name="ll" localSheetId="16">#REF!</definedName>
    <definedName name="ll" localSheetId="11">#REF!</definedName>
    <definedName name="ll" localSheetId="15">#REF!</definedName>
    <definedName name="ll" localSheetId="13">#REF!</definedName>
    <definedName name="ll" localSheetId="14">#REF!</definedName>
    <definedName name="ll" localSheetId="12">#REF!</definedName>
    <definedName name="ll" localSheetId="21">#REF!</definedName>
    <definedName name="ll" localSheetId="17">#REF!</definedName>
    <definedName name="ll" localSheetId="20">#REF!</definedName>
    <definedName name="ll" localSheetId="19">#REF!</definedName>
    <definedName name="ll" localSheetId="18">#REF!</definedName>
    <definedName name="ll" localSheetId="26">#REF!</definedName>
    <definedName name="ll" localSheetId="22">#REF!</definedName>
    <definedName name="ll" localSheetId="25">#REF!</definedName>
    <definedName name="ll" localSheetId="24">#REF!</definedName>
    <definedName name="ll" localSheetId="23">#REF!</definedName>
    <definedName name="ll" localSheetId="27">#REF!</definedName>
    <definedName name="ll" localSheetId="28">#REF!</definedName>
    <definedName name="ll" localSheetId="30">#REF!</definedName>
    <definedName name="ll" localSheetId="29">#REF!</definedName>
    <definedName name="ll" localSheetId="38">#REF!</definedName>
    <definedName name="ll" localSheetId="31">#REF!</definedName>
    <definedName name="ll" localSheetId="35">#REF!</definedName>
    <definedName name="ll" localSheetId="36">#REF!</definedName>
    <definedName name="ll" localSheetId="37">#REF!</definedName>
    <definedName name="ll" localSheetId="34">#REF!</definedName>
    <definedName name="ll" localSheetId="33">#REF!</definedName>
    <definedName name="ll" localSheetId="32">#REF!</definedName>
    <definedName name="ll" localSheetId="40">#REF!</definedName>
    <definedName name="ll" localSheetId="41">#REF!</definedName>
    <definedName name="ll" localSheetId="42">#REF!</definedName>
    <definedName name="ll" localSheetId="49">#REF!</definedName>
    <definedName name="ll" localSheetId="46">#REF!</definedName>
    <definedName name="ll" localSheetId="48">#REF!</definedName>
    <definedName name="ll" localSheetId="45">#REF!</definedName>
    <definedName name="ll" localSheetId="47">#REF!</definedName>
    <definedName name="ll" localSheetId="44">#REF!</definedName>
    <definedName name="ll" localSheetId="43">#REF!</definedName>
    <definedName name="ll">#REF!</definedName>
    <definedName name="_xlnm.Database" localSheetId="67">#REF!</definedName>
    <definedName name="_xlnm.Database" localSheetId="66">#REF!</definedName>
    <definedName name="_xlnm.Database" localSheetId="65">#REF!</definedName>
    <definedName name="_xlnm.Database" localSheetId="52">#REF!</definedName>
    <definedName name="_xlnm.Database" localSheetId="51">#REF!</definedName>
    <definedName name="_xlnm.Database" localSheetId="53">#REF!</definedName>
    <definedName name="_xlnm.Database" localSheetId="54">#REF!</definedName>
    <definedName name="_xlnm.Database" localSheetId="55">#REF!</definedName>
    <definedName name="_xlnm.Database" localSheetId="57">#REF!</definedName>
    <definedName name="_xlnm.Database" localSheetId="56">#REF!</definedName>
    <definedName name="_xlnm.Database" localSheetId="59">#REF!</definedName>
    <definedName name="_xlnm.Database" localSheetId="58">#REF!</definedName>
    <definedName name="_xlnm.Database" localSheetId="60">#REF!</definedName>
    <definedName name="_xlnm.Database" localSheetId="63">#REF!</definedName>
    <definedName name="_xlnm.Database" localSheetId="62">#REF!</definedName>
    <definedName name="_xlnm.Database" localSheetId="61">#REF!</definedName>
    <definedName name="_xlnm.Database" localSheetId="64">#REF!</definedName>
    <definedName name="_xlnm.Database" localSheetId="73">#REF!</definedName>
    <definedName name="_xlnm.Database" localSheetId="71">#REF!</definedName>
    <definedName name="_xlnm.Database" localSheetId="69">#REF!</definedName>
    <definedName name="_xlnm.Database" localSheetId="70">#REF!</definedName>
    <definedName name="_xlnm.Database" localSheetId="68">#REF!</definedName>
    <definedName name="_xlnm.Database" localSheetId="72">#REF!</definedName>
    <definedName name="_xlnm.Database" localSheetId="76">#REF!</definedName>
    <definedName name="_xlnm.Database" localSheetId="77">#REF!</definedName>
    <definedName name="_xlnm.Database" localSheetId="74">#REF!</definedName>
    <definedName name="_xlnm.Database" localSheetId="75">#REF!</definedName>
    <definedName name="_xlnm.Database" localSheetId="83">#REF!</definedName>
    <definedName name="_xlnm.Database" localSheetId="80">#REF!</definedName>
    <definedName name="_xlnm.Database" localSheetId="78">#REF!</definedName>
    <definedName name="_xlnm.Database" localSheetId="79">#REF!</definedName>
    <definedName name="_xlnm.Database" localSheetId="82">#REF!</definedName>
    <definedName name="_xlnm.Database" localSheetId="81">#REF!</definedName>
    <definedName name="_xlnm.Database" localSheetId="86">#REF!</definedName>
    <definedName name="_xlnm.Database" localSheetId="84">#REF!</definedName>
    <definedName name="_xlnm.Database" localSheetId="85">#REF!</definedName>
    <definedName name="_xlnm.Database" localSheetId="88">#REF!</definedName>
    <definedName name="_xlnm.Database" localSheetId="87">#REF!</definedName>
    <definedName name="_xlnm.Database" localSheetId="89">#REF!</definedName>
    <definedName name="_xlnm.Database" localSheetId="91">#REF!</definedName>
    <definedName name="_xlnm.Database" localSheetId="90">#REF!</definedName>
    <definedName name="_xlnm.Database" localSheetId="92">#REF!</definedName>
    <definedName name="_xlnm.Database" localSheetId="93">#REF!</definedName>
    <definedName name="_xlnm.Database" localSheetId="5">#REF!</definedName>
    <definedName name="_xlnm.Database" localSheetId="0">#REF!</definedName>
    <definedName name="_xlnm.Database" localSheetId="4">#REF!</definedName>
    <definedName name="_xlnm.Database" localSheetId="2">#REF!</definedName>
    <definedName name="_xlnm.Database" localSheetId="3">#REF!</definedName>
    <definedName name="_xlnm.Database" localSheetId="1">#REF!</definedName>
    <definedName name="_xlnm.Database" localSheetId="10">#REF!</definedName>
    <definedName name="_xlnm.Database" localSheetId="6">#REF!</definedName>
    <definedName name="_xlnm.Database" localSheetId="9">#REF!</definedName>
    <definedName name="_xlnm.Database" localSheetId="8">#REF!</definedName>
    <definedName name="_xlnm.Database" localSheetId="7">#REF!</definedName>
    <definedName name="_xlnm.Database" localSheetId="16">#REF!</definedName>
    <definedName name="_xlnm.Database" localSheetId="11">#REF!</definedName>
    <definedName name="_xlnm.Database" localSheetId="15">#REF!</definedName>
    <definedName name="_xlnm.Database" localSheetId="13">#REF!</definedName>
    <definedName name="_xlnm.Database" localSheetId="14">#REF!</definedName>
    <definedName name="_xlnm.Database" localSheetId="12">#REF!</definedName>
    <definedName name="_xlnm.Database" localSheetId="21">#REF!</definedName>
    <definedName name="_xlnm.Database" localSheetId="17">#REF!</definedName>
    <definedName name="_xlnm.Database" localSheetId="20">#REF!</definedName>
    <definedName name="_xlnm.Database" localSheetId="19">#REF!</definedName>
    <definedName name="_xlnm.Database" localSheetId="18">#REF!</definedName>
    <definedName name="_xlnm.Database" localSheetId="26">#REF!</definedName>
    <definedName name="_xlnm.Database" localSheetId="22">#REF!</definedName>
    <definedName name="_xlnm.Database" localSheetId="25">#REF!</definedName>
    <definedName name="_xlnm.Database" localSheetId="24">#REF!</definedName>
    <definedName name="_xlnm.Database" localSheetId="23">#REF!</definedName>
    <definedName name="_xlnm.Database" localSheetId="27">#REF!</definedName>
    <definedName name="_xlnm.Database" localSheetId="28">#REF!</definedName>
    <definedName name="_xlnm.Database" localSheetId="30">#REF!</definedName>
    <definedName name="_xlnm.Database" localSheetId="29">#REF!</definedName>
    <definedName name="_xlnm.Database" localSheetId="38">#REF!</definedName>
    <definedName name="_xlnm.Database" localSheetId="31">#REF!</definedName>
    <definedName name="_xlnm.Database" localSheetId="35">#REF!</definedName>
    <definedName name="_xlnm.Database" localSheetId="36">#REF!</definedName>
    <definedName name="_xlnm.Database" localSheetId="37">#REF!</definedName>
    <definedName name="_xlnm.Database" localSheetId="34">#REF!</definedName>
    <definedName name="_xlnm.Database" localSheetId="33">#REF!</definedName>
    <definedName name="_xlnm.Database" localSheetId="32">#REF!</definedName>
    <definedName name="_xlnm.Database" localSheetId="40">#REF!</definedName>
    <definedName name="_xlnm.Database" localSheetId="41">#REF!</definedName>
    <definedName name="_xlnm.Database" localSheetId="42">#REF!</definedName>
    <definedName name="_xlnm.Database" localSheetId="49">#REF!</definedName>
    <definedName name="_xlnm.Database" localSheetId="46">#REF!</definedName>
    <definedName name="_xlnm.Database" localSheetId="48">#REF!</definedName>
    <definedName name="_xlnm.Database" localSheetId="45">#REF!</definedName>
    <definedName name="_xlnm.Database" localSheetId="47">#REF!</definedName>
    <definedName name="_xlnm.Database" localSheetId="44">#REF!</definedName>
    <definedName name="_xlnm.Database" localSheetId="43">#REF!</definedName>
    <definedName name="_xlnm.Database">#REF!</definedName>
    <definedName name="База_данных1" localSheetId="67">#REF!</definedName>
    <definedName name="База_данных1" localSheetId="66">#REF!</definedName>
    <definedName name="База_данных1" localSheetId="65">#REF!</definedName>
    <definedName name="База_данных1" localSheetId="52">#REF!</definedName>
    <definedName name="База_данных1" localSheetId="51">#REF!</definedName>
    <definedName name="База_данных1" localSheetId="53">#REF!</definedName>
    <definedName name="База_данных1" localSheetId="54">#REF!</definedName>
    <definedName name="База_данных1" localSheetId="55">#REF!</definedName>
    <definedName name="База_данных1" localSheetId="57">#REF!</definedName>
    <definedName name="База_данных1" localSheetId="56">#REF!</definedName>
    <definedName name="База_данных1" localSheetId="59">#REF!</definedName>
    <definedName name="База_данных1" localSheetId="58">#REF!</definedName>
    <definedName name="База_данных1" localSheetId="60">#REF!</definedName>
    <definedName name="База_данных1" localSheetId="63">#REF!</definedName>
    <definedName name="База_данных1" localSheetId="62">#REF!</definedName>
    <definedName name="База_данных1" localSheetId="61">#REF!</definedName>
    <definedName name="База_данных1" localSheetId="73">#REF!</definedName>
    <definedName name="База_данных1" localSheetId="71">#REF!</definedName>
    <definedName name="База_данных1" localSheetId="69">#REF!</definedName>
    <definedName name="База_данных1" localSheetId="70">#REF!</definedName>
    <definedName name="База_данных1" localSheetId="68">#REF!</definedName>
    <definedName name="База_данных1" localSheetId="72">#REF!</definedName>
    <definedName name="База_данных1" localSheetId="76">#REF!</definedName>
    <definedName name="База_данных1" localSheetId="77">#REF!</definedName>
    <definedName name="База_данных1" localSheetId="74">#REF!</definedName>
    <definedName name="База_данных1" localSheetId="75">#REF!</definedName>
    <definedName name="База_данных1" localSheetId="83">#REF!</definedName>
    <definedName name="База_данных1" localSheetId="80">#REF!</definedName>
    <definedName name="База_данных1" localSheetId="78">#REF!</definedName>
    <definedName name="База_данных1" localSheetId="79">#REF!</definedName>
    <definedName name="База_данных1" localSheetId="82">#REF!</definedName>
    <definedName name="База_данных1" localSheetId="81">#REF!</definedName>
    <definedName name="База_данных1" localSheetId="86">#REF!</definedName>
    <definedName name="База_данных1" localSheetId="84">#REF!</definedName>
    <definedName name="База_данных1" localSheetId="85">#REF!</definedName>
    <definedName name="База_данных1" localSheetId="88">#REF!</definedName>
    <definedName name="База_данных1" localSheetId="87">#REF!</definedName>
    <definedName name="База_данных1" localSheetId="89">#REF!</definedName>
    <definedName name="База_данных1" localSheetId="91">#REF!</definedName>
    <definedName name="База_данных1" localSheetId="90">#REF!</definedName>
    <definedName name="База_данных1" localSheetId="92">#REF!</definedName>
    <definedName name="База_данных1" localSheetId="93">#REF!</definedName>
    <definedName name="База_данных1" localSheetId="5">#REF!</definedName>
    <definedName name="База_данных1" localSheetId="0">#REF!</definedName>
    <definedName name="База_данных1" localSheetId="4">#REF!</definedName>
    <definedName name="База_данных1" localSheetId="2">#REF!</definedName>
    <definedName name="База_данных1" localSheetId="3">#REF!</definedName>
    <definedName name="База_данных1" localSheetId="1">#REF!</definedName>
    <definedName name="База_данных1" localSheetId="10">#REF!</definedName>
    <definedName name="База_данных1" localSheetId="6">#REF!</definedName>
    <definedName name="База_данных1" localSheetId="9">#REF!</definedName>
    <definedName name="База_данных1" localSheetId="8">#REF!</definedName>
    <definedName name="База_данных1" localSheetId="7">#REF!</definedName>
    <definedName name="База_данных1" localSheetId="16">#REF!</definedName>
    <definedName name="База_данных1" localSheetId="11">#REF!</definedName>
    <definedName name="База_данных1" localSheetId="15">#REF!</definedName>
    <definedName name="База_данных1" localSheetId="13">#REF!</definedName>
    <definedName name="База_данных1" localSheetId="14">#REF!</definedName>
    <definedName name="База_данных1" localSheetId="12">#REF!</definedName>
    <definedName name="База_данных1" localSheetId="21">#REF!</definedName>
    <definedName name="База_данных1" localSheetId="17">#REF!</definedName>
    <definedName name="База_данных1" localSheetId="20">#REF!</definedName>
    <definedName name="База_данных1" localSheetId="19">#REF!</definedName>
    <definedName name="База_данных1" localSheetId="18">#REF!</definedName>
    <definedName name="База_данных1" localSheetId="26">#REF!</definedName>
    <definedName name="База_данных1" localSheetId="22">#REF!</definedName>
    <definedName name="База_данных1" localSheetId="25">#REF!</definedName>
    <definedName name="База_данных1" localSheetId="24">#REF!</definedName>
    <definedName name="База_данных1" localSheetId="23">#REF!</definedName>
    <definedName name="База_данных1" localSheetId="27">#REF!</definedName>
    <definedName name="База_данных1" localSheetId="28">#REF!</definedName>
    <definedName name="База_данных1" localSheetId="30">#REF!</definedName>
    <definedName name="База_данных1" localSheetId="29">#REF!</definedName>
    <definedName name="База_данных1" localSheetId="38">#REF!</definedName>
    <definedName name="База_данных1" localSheetId="31">#REF!</definedName>
    <definedName name="База_данных1" localSheetId="35">#REF!</definedName>
    <definedName name="База_данных1" localSheetId="36">#REF!</definedName>
    <definedName name="База_данных1" localSheetId="37">#REF!</definedName>
    <definedName name="База_данных1" localSheetId="34">#REF!</definedName>
    <definedName name="База_данных1" localSheetId="33">#REF!</definedName>
    <definedName name="База_данных1" localSheetId="32">#REF!</definedName>
    <definedName name="База_данных1" localSheetId="40">#REF!</definedName>
    <definedName name="База_данных1" localSheetId="41">#REF!</definedName>
    <definedName name="База_данных1" localSheetId="42">#REF!</definedName>
    <definedName name="База_данных1" localSheetId="49">#REF!</definedName>
    <definedName name="База_данных1" localSheetId="46">#REF!</definedName>
    <definedName name="База_данных1" localSheetId="48">#REF!</definedName>
    <definedName name="База_данных1" localSheetId="45">#REF!</definedName>
    <definedName name="База_данных1" localSheetId="47">#REF!</definedName>
    <definedName name="База_данных1" localSheetId="44">#REF!</definedName>
    <definedName name="База_данных1" localSheetId="43">#REF!</definedName>
    <definedName name="База_данных1">#REF!</definedName>
    <definedName name="Дн.стац" localSheetId="67">#REF!</definedName>
    <definedName name="Дн.стац" localSheetId="66">#REF!</definedName>
    <definedName name="Дн.стац" localSheetId="65">#REF!</definedName>
    <definedName name="Дн.стац" localSheetId="52">#REF!</definedName>
    <definedName name="Дн.стац" localSheetId="51">#REF!</definedName>
    <definedName name="Дн.стац" localSheetId="53">#REF!</definedName>
    <definedName name="Дн.стац" localSheetId="54">#REF!</definedName>
    <definedName name="Дн.стац" localSheetId="55">#REF!</definedName>
    <definedName name="Дн.стац" localSheetId="57">#REF!</definedName>
    <definedName name="Дн.стац" localSheetId="56">#REF!</definedName>
    <definedName name="Дн.стац" localSheetId="59">#REF!</definedName>
    <definedName name="Дн.стац" localSheetId="58">#REF!</definedName>
    <definedName name="Дн.стац" localSheetId="63">#REF!</definedName>
    <definedName name="Дн.стац" localSheetId="62">#REF!</definedName>
    <definedName name="Дн.стац" localSheetId="61">#REF!</definedName>
    <definedName name="Дн.стац" localSheetId="73">#REF!</definedName>
    <definedName name="Дн.стац" localSheetId="71">#REF!</definedName>
    <definedName name="Дн.стац" localSheetId="69">#REF!</definedName>
    <definedName name="Дн.стац" localSheetId="70">#REF!</definedName>
    <definedName name="Дн.стац" localSheetId="68">#REF!</definedName>
    <definedName name="Дн.стац" localSheetId="72">#REF!</definedName>
    <definedName name="Дн.стац" localSheetId="76">#REF!</definedName>
    <definedName name="Дн.стац" localSheetId="77">#REF!</definedName>
    <definedName name="Дн.стац" localSheetId="74">#REF!</definedName>
    <definedName name="Дн.стац" localSheetId="75">#REF!</definedName>
    <definedName name="Дн.стац" localSheetId="83">#REF!</definedName>
    <definedName name="Дн.стац" localSheetId="80">#REF!</definedName>
    <definedName name="Дн.стац" localSheetId="78">#REF!</definedName>
    <definedName name="Дн.стац" localSheetId="79">#REF!</definedName>
    <definedName name="Дн.стац" localSheetId="82">#REF!</definedName>
    <definedName name="Дн.стац" localSheetId="81">#REF!</definedName>
    <definedName name="Дн.стац" localSheetId="86">#REF!</definedName>
    <definedName name="Дн.стац" localSheetId="84">#REF!</definedName>
    <definedName name="Дн.стац" localSheetId="85">#REF!</definedName>
    <definedName name="Дн.стац" localSheetId="88">#REF!</definedName>
    <definedName name="Дн.стац" localSheetId="87">#REF!</definedName>
    <definedName name="Дн.стац" localSheetId="91">#REF!</definedName>
    <definedName name="Дн.стац" localSheetId="90">#REF!</definedName>
    <definedName name="Дн.стац" localSheetId="92">#REF!</definedName>
    <definedName name="Дн.стац" localSheetId="93">#REF!</definedName>
    <definedName name="Дн.стац" localSheetId="5">#REF!</definedName>
    <definedName name="Дн.стац" localSheetId="0">#REF!</definedName>
    <definedName name="Дн.стац" localSheetId="4">#REF!</definedName>
    <definedName name="Дн.стац" localSheetId="2">#REF!</definedName>
    <definedName name="Дн.стац" localSheetId="3">#REF!</definedName>
    <definedName name="Дн.стац" localSheetId="1">#REF!</definedName>
    <definedName name="Дн.стац" localSheetId="10">#REF!</definedName>
    <definedName name="Дн.стац" localSheetId="6">#REF!</definedName>
    <definedName name="Дн.стац" localSheetId="9">#REF!</definedName>
    <definedName name="Дн.стац" localSheetId="8">#REF!</definedName>
    <definedName name="Дн.стац" localSheetId="7">#REF!</definedName>
    <definedName name="Дн.стац" localSheetId="16">#REF!</definedName>
    <definedName name="Дн.стац" localSheetId="11">#REF!</definedName>
    <definedName name="Дн.стац" localSheetId="15">#REF!</definedName>
    <definedName name="Дн.стац" localSheetId="13">#REF!</definedName>
    <definedName name="Дн.стац" localSheetId="14">#REF!</definedName>
    <definedName name="Дн.стац" localSheetId="12">#REF!</definedName>
    <definedName name="Дн.стац" localSheetId="21">#REF!</definedName>
    <definedName name="Дн.стац" localSheetId="17">#REF!</definedName>
    <definedName name="Дн.стац" localSheetId="20">#REF!</definedName>
    <definedName name="Дн.стац" localSheetId="19">#REF!</definedName>
    <definedName name="Дн.стац" localSheetId="18">#REF!</definedName>
    <definedName name="Дн.стац" localSheetId="26">#REF!</definedName>
    <definedName name="Дн.стац" localSheetId="22">#REF!</definedName>
    <definedName name="Дн.стац" localSheetId="25">#REF!</definedName>
    <definedName name="Дн.стац" localSheetId="24">#REF!</definedName>
    <definedName name="Дн.стац" localSheetId="23">#REF!</definedName>
    <definedName name="Дн.стац" localSheetId="27">#REF!</definedName>
    <definedName name="Дн.стац" localSheetId="28">#REF!</definedName>
    <definedName name="Дн.стац" localSheetId="30">#REF!</definedName>
    <definedName name="Дн.стац" localSheetId="29">#REF!</definedName>
    <definedName name="Дн.стац" localSheetId="38">#REF!</definedName>
    <definedName name="Дн.стац" localSheetId="31">#REF!</definedName>
    <definedName name="Дн.стац" localSheetId="35">#REF!</definedName>
    <definedName name="Дн.стац" localSheetId="36">#REF!</definedName>
    <definedName name="Дн.стац" localSheetId="37">#REF!</definedName>
    <definedName name="Дн.стац" localSheetId="34">#REF!</definedName>
    <definedName name="Дн.стац" localSheetId="33">#REF!</definedName>
    <definedName name="Дн.стац" localSheetId="32">#REF!</definedName>
    <definedName name="Дн.стац" localSheetId="40">#REF!</definedName>
    <definedName name="Дн.стац" localSheetId="41">#REF!</definedName>
    <definedName name="Дн.стац" localSheetId="42">#REF!</definedName>
    <definedName name="Дн.стац" localSheetId="49">#REF!</definedName>
    <definedName name="Дн.стац" localSheetId="46">#REF!</definedName>
    <definedName name="Дн.стац" localSheetId="48">#REF!</definedName>
    <definedName name="Дн.стац" localSheetId="45">#REF!</definedName>
    <definedName name="Дн.стац" localSheetId="47">#REF!</definedName>
    <definedName name="Дн.стац" localSheetId="44">#REF!</definedName>
    <definedName name="Дн.стац" localSheetId="43">#REF!</definedName>
    <definedName name="Дн.стац">#REF!</definedName>
    <definedName name="_xlnm.Print_Titles" localSheetId="73">прил20!$8:$8</definedName>
    <definedName name="_xlnm.Print_Titles" localSheetId="71">'прил20 (17.04.2020)'!$7:$7</definedName>
    <definedName name="_xlnm.Print_Titles" localSheetId="69">'прил20 (21.12.2020)'!$8:$8</definedName>
    <definedName name="_xlnm.Print_Titles" localSheetId="70">'прил20 (27.11.2020)'!$8:$8</definedName>
    <definedName name="_xlnm.Print_Titles" localSheetId="68">'прил20 (3)'!$8:$8</definedName>
    <definedName name="_xlnm.Print_Titles" localSheetId="72">'прил20 (30.03.2020)'!$8:$8</definedName>
    <definedName name="_xlnm.Print_Titles" localSheetId="76">прил21!$8:$8</definedName>
    <definedName name="_xlnm.Print_Titles" localSheetId="77">'прил21 (3)'!$8:$8</definedName>
    <definedName name="_xlnm.Print_Titles" localSheetId="74">'прил21(27.11.2020)'!$8:$8</definedName>
    <definedName name="_xlnm.Print_Titles" localSheetId="75">'прил21(28.05.2020)'!$8:$8</definedName>
    <definedName name="_xlnm.Print_Titles" localSheetId="86">прил23!$8:$10</definedName>
    <definedName name="_xlnm.Print_Titles" localSheetId="84">'прил23(27.11.2020)'!$8:$10</definedName>
    <definedName name="_xlnm.Print_Titles" localSheetId="85">'прил23(28.05.2020)'!$8:$10</definedName>
    <definedName name="_xlnm.Print_Titles" localSheetId="93">прил29!$8:$9</definedName>
    <definedName name="_xlnm.Print_Titles" localSheetId="5">прил3!$7:$8</definedName>
    <definedName name="_xlnm.Print_Titles" localSheetId="0">'прил3(21.12.2020)'!$7:$8</definedName>
    <definedName name="_xlnm.Print_Titles" localSheetId="4">'прил3(28.02.2020)'!$7:$8</definedName>
    <definedName name="_xlnm.Print_Titles" localSheetId="2">'прил3(28.05.2020)'!$7:$8</definedName>
    <definedName name="_xlnm.Print_Titles" localSheetId="3">'прил3(29.04.2020)'!$7:$8</definedName>
    <definedName name="_xlnm.Print_Titles" localSheetId="1">'прил3(31.08.2020)'!$7:$8</definedName>
    <definedName name="_xlnm.Print_Titles" localSheetId="10">прил3_1!$5:$6</definedName>
    <definedName name="_xlnm.Print_Titles" localSheetId="6">'прил3_1(21.12.2020)'!$5:$6</definedName>
    <definedName name="_xlnm.Print_Titles" localSheetId="9">'прил3_1(28.02.2020)'!$5:$6</definedName>
    <definedName name="_xlnm.Print_Titles" localSheetId="8">'прил3_1(29.04.2020)'!$5:$6</definedName>
    <definedName name="_xlnm.Print_Titles" localSheetId="7">'прил3_1(31.08.2020)'!$5:$6</definedName>
    <definedName name="_xlnm.Print_Titles" localSheetId="16">прил3_2!$6:$7</definedName>
    <definedName name="_xlnm.Print_Titles" localSheetId="11">'прил3_2(21.12.2020)'!$6:$7</definedName>
    <definedName name="_xlnm.Print_Titles" localSheetId="15">'прил3_2(28.02.2020)'!$6:$7</definedName>
    <definedName name="_xlnm.Print_Titles" localSheetId="13">'прил3_2(28.05.2020)'!$6:$7</definedName>
    <definedName name="_xlnm.Print_Titles" localSheetId="14">'прил3_2(29.04.2020)'!$6:$7</definedName>
    <definedName name="_xlnm.Print_Titles" localSheetId="12">'прил3_2(31.08.2020)'!$6:$7</definedName>
    <definedName name="_xlnm.Print_Titles" localSheetId="21">прил3_3!$6:$7</definedName>
    <definedName name="_xlnm.Print_Titles" localSheetId="17">'прил3_3(21.12.2020)'!$6:$7</definedName>
    <definedName name="_xlnm.Print_Titles" localSheetId="20">'прил3_3(28.02.2020)'!$6:$7</definedName>
    <definedName name="_xlnm.Print_Titles" localSheetId="19">'прил3_3(29.04.2020)'!$6:$7</definedName>
    <definedName name="_xlnm.Print_Titles" localSheetId="18">'прил3_3(31.08.2020)'!$6:$7</definedName>
    <definedName name="_xlnm.Print_Titles" localSheetId="26">прил3_4!$6:$7</definedName>
    <definedName name="_xlnm.Print_Titles" localSheetId="22">'прил3_4(21.12.2020)'!$6:$7</definedName>
    <definedName name="_xlnm.Print_Titles" localSheetId="25">'прил3_4(28.02.2020)'!$6:$7</definedName>
    <definedName name="_xlnm.Print_Titles" localSheetId="24">'прил3_4(29.04.2020)'!$6:$7</definedName>
    <definedName name="_xlnm.Print_Titles" localSheetId="23">'прил3_4(31.08.2020)'!$6:$7</definedName>
    <definedName name="_xlnm.Print_Titles" localSheetId="49">прил8!$8:$9</definedName>
    <definedName name="_xlnm.Print_Titles" localSheetId="46">'прил8(17.04.2020)'!$7:$8</definedName>
    <definedName name="_xlnm.Print_Titles" localSheetId="48">'прил8(28.02.2020)'!$8:$9</definedName>
    <definedName name="_xlnm.Print_Titles" localSheetId="45">'прил8(28.05.2020)'!$7:$8</definedName>
    <definedName name="_xlnm.Print_Titles" localSheetId="47">'прил8(30.03.2020)'!$8:$9</definedName>
    <definedName name="_xlnm.Print_Titles" localSheetId="44">'прил8(31.07.2020)'!$7:$8</definedName>
    <definedName name="_xlnm.Print_Titles" localSheetId="43">'прил8(31.08.2020)'!$7:$8</definedName>
    <definedName name="и" localSheetId="67">#REF!</definedName>
    <definedName name="и" localSheetId="66">#REF!</definedName>
    <definedName name="и" localSheetId="65">#REF!</definedName>
    <definedName name="и" localSheetId="52">#REF!</definedName>
    <definedName name="и" localSheetId="51">#REF!</definedName>
    <definedName name="и" localSheetId="53">#REF!</definedName>
    <definedName name="и" localSheetId="55">#REF!</definedName>
    <definedName name="и" localSheetId="57">#REF!</definedName>
    <definedName name="и" localSheetId="56">#REF!</definedName>
    <definedName name="и" localSheetId="59">#REF!</definedName>
    <definedName name="и" localSheetId="58">#REF!</definedName>
    <definedName name="и" localSheetId="63">#REF!</definedName>
    <definedName name="и" localSheetId="62">#REF!</definedName>
    <definedName name="и" localSheetId="61">#REF!</definedName>
    <definedName name="и" localSheetId="73">#REF!</definedName>
    <definedName name="и" localSheetId="71">#REF!</definedName>
    <definedName name="и" localSheetId="69">#REF!</definedName>
    <definedName name="и" localSheetId="70">#REF!</definedName>
    <definedName name="и" localSheetId="68">#REF!</definedName>
    <definedName name="и" localSheetId="72">#REF!</definedName>
    <definedName name="и" localSheetId="76">#REF!</definedName>
    <definedName name="и" localSheetId="77">#REF!</definedName>
    <definedName name="и" localSheetId="74">#REF!</definedName>
    <definedName name="и" localSheetId="75">#REF!</definedName>
    <definedName name="и" localSheetId="83">#REF!</definedName>
    <definedName name="и" localSheetId="80">#REF!</definedName>
    <definedName name="и" localSheetId="78">#REF!</definedName>
    <definedName name="и" localSheetId="79">#REF!</definedName>
    <definedName name="и" localSheetId="82">#REF!</definedName>
    <definedName name="и" localSheetId="81">#REF!</definedName>
    <definedName name="и" localSheetId="86">#REF!</definedName>
    <definedName name="и" localSheetId="84">#REF!</definedName>
    <definedName name="и" localSheetId="85">#REF!</definedName>
    <definedName name="и" localSheetId="87">#REF!</definedName>
    <definedName name="и" localSheetId="91">#REF!</definedName>
    <definedName name="и" localSheetId="90">#REF!</definedName>
    <definedName name="и" localSheetId="92">#REF!</definedName>
    <definedName name="и" localSheetId="93">#REF!</definedName>
    <definedName name="и" localSheetId="5">#REF!</definedName>
    <definedName name="и" localSheetId="0">#REF!</definedName>
    <definedName name="и" localSheetId="4">#REF!</definedName>
    <definedName name="и" localSheetId="2">#REF!</definedName>
    <definedName name="и" localSheetId="3">#REF!</definedName>
    <definedName name="и" localSheetId="1">#REF!</definedName>
    <definedName name="и" localSheetId="10">#REF!</definedName>
    <definedName name="и" localSheetId="6">#REF!</definedName>
    <definedName name="и" localSheetId="9">#REF!</definedName>
    <definedName name="и" localSheetId="8">#REF!</definedName>
    <definedName name="и" localSheetId="7">#REF!</definedName>
    <definedName name="и" localSheetId="16">#REF!</definedName>
    <definedName name="и" localSheetId="11">#REF!</definedName>
    <definedName name="и" localSheetId="15">#REF!</definedName>
    <definedName name="и" localSheetId="13">#REF!</definedName>
    <definedName name="и" localSheetId="14">#REF!</definedName>
    <definedName name="и" localSheetId="12">#REF!</definedName>
    <definedName name="и" localSheetId="21">#REF!</definedName>
    <definedName name="и" localSheetId="17">#REF!</definedName>
    <definedName name="и" localSheetId="20">#REF!</definedName>
    <definedName name="и" localSheetId="19">#REF!</definedName>
    <definedName name="и" localSheetId="18">#REF!</definedName>
    <definedName name="и" localSheetId="26">#REF!</definedName>
    <definedName name="и" localSheetId="22">#REF!</definedName>
    <definedName name="и" localSheetId="25">#REF!</definedName>
    <definedName name="и" localSheetId="24">#REF!</definedName>
    <definedName name="и" localSheetId="23">#REF!</definedName>
    <definedName name="и" localSheetId="27">#REF!</definedName>
    <definedName name="и" localSheetId="28">#REF!</definedName>
    <definedName name="и" localSheetId="30">#REF!</definedName>
    <definedName name="и" localSheetId="29">#REF!</definedName>
    <definedName name="и" localSheetId="38">#REF!</definedName>
    <definedName name="и" localSheetId="31">#REF!</definedName>
    <definedName name="и" localSheetId="35">#REF!</definedName>
    <definedName name="и" localSheetId="36">#REF!</definedName>
    <definedName name="и" localSheetId="37">#REF!</definedName>
    <definedName name="и" localSheetId="34">#REF!</definedName>
    <definedName name="и" localSheetId="33">#REF!</definedName>
    <definedName name="и" localSheetId="32">#REF!</definedName>
    <definedName name="и" localSheetId="40">#REF!</definedName>
    <definedName name="и" localSheetId="41">#REF!</definedName>
    <definedName name="и" localSheetId="42">#REF!</definedName>
    <definedName name="и" localSheetId="49">#REF!</definedName>
    <definedName name="и" localSheetId="46">#REF!</definedName>
    <definedName name="и" localSheetId="48">#REF!</definedName>
    <definedName name="и" localSheetId="45">#REF!</definedName>
    <definedName name="и" localSheetId="47">#REF!</definedName>
    <definedName name="и" localSheetId="44">#REF!</definedName>
    <definedName name="и" localSheetId="43">#REF!</definedName>
    <definedName name="и">#REF!</definedName>
    <definedName name="м" localSheetId="67">#REF!</definedName>
    <definedName name="м" localSheetId="66">#REF!</definedName>
    <definedName name="м" localSheetId="65">#REF!</definedName>
    <definedName name="м" localSheetId="52">#REF!</definedName>
    <definedName name="м" localSheetId="51">#REF!</definedName>
    <definedName name="м" localSheetId="53">#REF!</definedName>
    <definedName name="м" localSheetId="54">#REF!</definedName>
    <definedName name="м" localSheetId="55">#REF!</definedName>
    <definedName name="м" localSheetId="57">#REF!</definedName>
    <definedName name="м" localSheetId="56">#REF!</definedName>
    <definedName name="м" localSheetId="59">#REF!</definedName>
    <definedName name="м" localSheetId="58">#REF!</definedName>
    <definedName name="м" localSheetId="60">#REF!</definedName>
    <definedName name="м" localSheetId="63">#REF!</definedName>
    <definedName name="м" localSheetId="62">#REF!</definedName>
    <definedName name="м" localSheetId="61">#REF!</definedName>
    <definedName name="м" localSheetId="64">#REF!</definedName>
    <definedName name="м" localSheetId="73">#REF!</definedName>
    <definedName name="м" localSheetId="71">#REF!</definedName>
    <definedName name="м" localSheetId="69">#REF!</definedName>
    <definedName name="м" localSheetId="70">#REF!</definedName>
    <definedName name="м" localSheetId="68">#REF!</definedName>
    <definedName name="м" localSheetId="72">#REF!</definedName>
    <definedName name="м" localSheetId="76">#REF!</definedName>
    <definedName name="м" localSheetId="77">#REF!</definedName>
    <definedName name="м" localSheetId="74">#REF!</definedName>
    <definedName name="м" localSheetId="75">#REF!</definedName>
    <definedName name="м" localSheetId="83">#REF!</definedName>
    <definedName name="м" localSheetId="80">#REF!</definedName>
    <definedName name="м" localSheetId="78">#REF!</definedName>
    <definedName name="м" localSheetId="79">#REF!</definedName>
    <definedName name="м" localSheetId="82">#REF!</definedName>
    <definedName name="м" localSheetId="81">#REF!</definedName>
    <definedName name="м" localSheetId="86">#REF!</definedName>
    <definedName name="м" localSheetId="84">#REF!</definedName>
    <definedName name="м" localSheetId="85">#REF!</definedName>
    <definedName name="м" localSheetId="88">#REF!</definedName>
    <definedName name="м" localSheetId="87">#REF!</definedName>
    <definedName name="м" localSheetId="89">#REF!</definedName>
    <definedName name="м" localSheetId="91">#REF!</definedName>
    <definedName name="м" localSheetId="90">#REF!</definedName>
    <definedName name="м" localSheetId="92">#REF!</definedName>
    <definedName name="м" localSheetId="93">#REF!</definedName>
    <definedName name="м" localSheetId="5">#REF!</definedName>
    <definedName name="м" localSheetId="0">#REF!</definedName>
    <definedName name="м" localSheetId="4">#REF!</definedName>
    <definedName name="м" localSheetId="2">#REF!</definedName>
    <definedName name="м" localSheetId="3">#REF!</definedName>
    <definedName name="м" localSheetId="1">#REF!</definedName>
    <definedName name="м" localSheetId="10">#REF!</definedName>
    <definedName name="м" localSheetId="6">#REF!</definedName>
    <definedName name="м" localSheetId="9">#REF!</definedName>
    <definedName name="м" localSheetId="8">#REF!</definedName>
    <definedName name="м" localSheetId="7">#REF!</definedName>
    <definedName name="м" localSheetId="16">#REF!</definedName>
    <definedName name="м" localSheetId="11">#REF!</definedName>
    <definedName name="м" localSheetId="15">#REF!</definedName>
    <definedName name="м" localSheetId="13">#REF!</definedName>
    <definedName name="м" localSheetId="14">#REF!</definedName>
    <definedName name="м" localSheetId="12">#REF!</definedName>
    <definedName name="м" localSheetId="21">#REF!</definedName>
    <definedName name="м" localSheetId="17">#REF!</definedName>
    <definedName name="м" localSheetId="20">#REF!</definedName>
    <definedName name="м" localSheetId="19">#REF!</definedName>
    <definedName name="м" localSheetId="18">#REF!</definedName>
    <definedName name="м" localSheetId="26">#REF!</definedName>
    <definedName name="м" localSheetId="22">#REF!</definedName>
    <definedName name="м" localSheetId="25">#REF!</definedName>
    <definedName name="м" localSheetId="24">#REF!</definedName>
    <definedName name="м" localSheetId="23">#REF!</definedName>
    <definedName name="м" localSheetId="27">#REF!</definedName>
    <definedName name="м" localSheetId="28">#REF!</definedName>
    <definedName name="м" localSheetId="30">#REF!</definedName>
    <definedName name="м" localSheetId="29">#REF!</definedName>
    <definedName name="м" localSheetId="38">#REF!</definedName>
    <definedName name="м" localSheetId="31">#REF!</definedName>
    <definedName name="м" localSheetId="35">#REF!</definedName>
    <definedName name="м" localSheetId="36">#REF!</definedName>
    <definedName name="м" localSheetId="37">#REF!</definedName>
    <definedName name="м" localSheetId="34">#REF!</definedName>
    <definedName name="м" localSheetId="33">#REF!</definedName>
    <definedName name="м" localSheetId="32">#REF!</definedName>
    <definedName name="м" localSheetId="40">#REF!</definedName>
    <definedName name="м" localSheetId="41">#REF!</definedName>
    <definedName name="м" localSheetId="42">#REF!</definedName>
    <definedName name="м" localSheetId="49">#REF!</definedName>
    <definedName name="м" localSheetId="46">#REF!</definedName>
    <definedName name="м" localSheetId="48">#REF!</definedName>
    <definedName name="м" localSheetId="45">#REF!</definedName>
    <definedName name="м" localSheetId="47">#REF!</definedName>
    <definedName name="м" localSheetId="44">#REF!</definedName>
    <definedName name="м" localSheetId="43">#REF!</definedName>
    <definedName name="м">#REF!</definedName>
    <definedName name="_xlnm.Print_Area" localSheetId="52">прил10!$A$1:$E$176</definedName>
    <definedName name="_xlnm.Print_Area" localSheetId="51">'прил10(27.11.2020)'!$A$1:$E$176</definedName>
    <definedName name="_xlnm.Print_Area" localSheetId="53">прил11!$A$1:$D$79</definedName>
    <definedName name="_xlnm.Print_Area" localSheetId="55">прил13!$A$1:$N$80</definedName>
    <definedName name="_xlnm.Print_Area" localSheetId="57">прил14!$A$1:$H$1432</definedName>
    <definedName name="_xlnm.Print_Area" localSheetId="56">'прил14(28.02.2020)'!$A$1:$H$1432</definedName>
    <definedName name="_xlnm.Print_Area" localSheetId="59">прил15!$A$1:$J$23</definedName>
    <definedName name="_xlnm.Print_Area" localSheetId="58">'прил15(27.11.2020)'!$A$1:$J$23</definedName>
    <definedName name="_xlnm.Print_Area" localSheetId="60">#REF!</definedName>
    <definedName name="_xlnm.Print_Area" localSheetId="63">прил17!$A$1:$D$36</definedName>
    <definedName name="_xlnm.Print_Area" localSheetId="62">'прил17 (30.03.2020)'!$A$1:$D$36</definedName>
    <definedName name="_xlnm.Print_Area" localSheetId="61">'прил17(28.09.2020)'!$A$1:$D$36</definedName>
    <definedName name="_xlnm.Print_Area" localSheetId="64">#REF!</definedName>
    <definedName name="_xlnm.Print_Area" localSheetId="73">прил20!$A$1:$F$378</definedName>
    <definedName name="_xlnm.Print_Area" localSheetId="71">'прил20 (17.04.2020)'!$A$1:$F$386</definedName>
    <definedName name="_xlnm.Print_Area" localSheetId="69">'прил20 (21.12.2020)'!$A$1:$F$390</definedName>
    <definedName name="_xlnm.Print_Area" localSheetId="70">'прил20 (27.11.2020)'!$A$1:$F$390</definedName>
    <definedName name="_xlnm.Print_Area" localSheetId="68">'прил20 (3)'!$A$1:$F$378</definedName>
    <definedName name="_xlnm.Print_Area" localSheetId="72">'прил20 (30.03.2020)'!$A$1:$F$383</definedName>
    <definedName name="_xlnm.Print_Area" localSheetId="83">прил22!$A$1:$P$377</definedName>
    <definedName name="_xlnm.Print_Area" localSheetId="80">'прил22(17.04.2020)'!$A$1:$N$381</definedName>
    <definedName name="_xlnm.Print_Area" localSheetId="78">'прил22(21.12.2020)'!$A$1:$N$385</definedName>
    <definedName name="_xlnm.Print_Area" localSheetId="79">'прил22(27.11.2020)'!$A$1:$N$385</definedName>
    <definedName name="_xlnm.Print_Area" localSheetId="82">'прил22(28.02.2020)'!$A$1:$N$377</definedName>
    <definedName name="_xlnm.Print_Area" localSheetId="81">'прил22(30.03.2020)'!$A$1:$N$380</definedName>
    <definedName name="_xlnm.Print_Area" localSheetId="86">прил23!$A$2:$N$164</definedName>
    <definedName name="_xlnm.Print_Area" localSheetId="84">'прил23(27.11.2020)'!$A$1:$N$164</definedName>
    <definedName name="_xlnm.Print_Area" localSheetId="85">'прил23(28.05.2020)'!$A$1:$N$167</definedName>
    <definedName name="_xlnm.Print_Area" localSheetId="88">прил24!$A$1:$D$21</definedName>
    <definedName name="_xlnm.Print_Area" localSheetId="87">'прил24(28.10.2020)'!$A$1:$D$21</definedName>
    <definedName name="_xlnm.Print_Area" localSheetId="89">прил26!$A$1:$G$26</definedName>
    <definedName name="_xlnm.Print_Area" localSheetId="91">прил27!$B$9:$C$71</definedName>
    <definedName name="_xlnm.Print_Area" localSheetId="90">'прил27(28.02.2020)'!$A$1:$C$72</definedName>
    <definedName name="_xlnm.Print_Area" localSheetId="92">прил28!$C$9:$D$132</definedName>
    <definedName name="_xlnm.Print_Area" localSheetId="93">прил29!$A$2:$E$27</definedName>
    <definedName name="_xlnm.Print_Area" localSheetId="5">прил3!$A$7:$I$80</definedName>
    <definedName name="_xlnm.Print_Area" localSheetId="0">'прил3(21.12.2020)'!$A$1:$I$80</definedName>
    <definedName name="_xlnm.Print_Area" localSheetId="4">'прил3(28.02.2020)'!$A$1:$I$78</definedName>
    <definedName name="_xlnm.Print_Area" localSheetId="2">'прил3(28.05.2020)'!$A$1:$I$80</definedName>
    <definedName name="_xlnm.Print_Area" localSheetId="3">'прил3(29.04.2020)'!$A$1:$I$80</definedName>
    <definedName name="_xlnm.Print_Area" localSheetId="1">'прил3(31.08.2020)'!$A$1:$I$80</definedName>
    <definedName name="_xlnm.Print_Area" localSheetId="10">прил3_1!$A$1:$C$80</definedName>
    <definedName name="_xlnm.Print_Area" localSheetId="6">'прил3_1(21.12.2020)'!$A$1:$C$80</definedName>
    <definedName name="_xlnm.Print_Area" localSheetId="9">'прил3_1(28.02.2020)'!$A$1:$C$78</definedName>
    <definedName name="_xlnm.Print_Area" localSheetId="8">'прил3_1(29.04.2020)'!$A$1:$C$80</definedName>
    <definedName name="_xlnm.Print_Area" localSheetId="7">'прил3_1(31.08.2020)'!$A$1:$C$80</definedName>
    <definedName name="_xlnm.Print_Area" localSheetId="16">прил3_2!$A$1:$C$84</definedName>
    <definedName name="_xlnm.Print_Area" localSheetId="11">'прил3_2(21.12.2020)'!$A$1:$C$82</definedName>
    <definedName name="_xlnm.Print_Area" localSheetId="15">'прил3_2(28.02.2020)'!$A$1:$C$80</definedName>
    <definedName name="_xlnm.Print_Area" localSheetId="13">'прил3_2(28.05.2020)'!$A$1:$C$82</definedName>
    <definedName name="_xlnm.Print_Area" localSheetId="14">'прил3_2(29.04.2020)'!$A$1:$C$82</definedName>
    <definedName name="_xlnm.Print_Area" localSheetId="12">'прил3_2(31.08.2020)'!$A$1:$C$82</definedName>
    <definedName name="_xlnm.Print_Area" localSheetId="21">прил3_3!$A$1:$C$76</definedName>
    <definedName name="_xlnm.Print_Area" localSheetId="17">'прил3_3(21.12.2020)'!$A$1:$C$78</definedName>
    <definedName name="_xlnm.Print_Area" localSheetId="20">'прил3_3(28.02.2020)'!$A$1:$C$76</definedName>
    <definedName name="_xlnm.Print_Area" localSheetId="19">'прил3_3(29.04.2020)'!$A$1:$C$78</definedName>
    <definedName name="_xlnm.Print_Area" localSheetId="18">'прил3_3(31.08.2020)'!$A$1:$C$78</definedName>
    <definedName name="_xlnm.Print_Area" localSheetId="26">прил3_4!$A$1:$C$81</definedName>
    <definedName name="_xlnm.Print_Area" localSheetId="22">'прил3_4(21.12.2020)'!$A$1:$C$81</definedName>
    <definedName name="_xlnm.Print_Area" localSheetId="25">'прил3_4(28.02.2020)'!$A$1:$C$79</definedName>
    <definedName name="_xlnm.Print_Area" localSheetId="24">'прил3_4(29.04.2020)'!$A$1:$C$81</definedName>
    <definedName name="_xlnm.Print_Area" localSheetId="23">'прил3_4(31.08.2020)'!$A$1:$C$81</definedName>
    <definedName name="_xlnm.Print_Area" localSheetId="38">'прил4 (31.01.20)'!$A$1:$J$499</definedName>
    <definedName name="_xlnm.Print_Area" localSheetId="35">'прил4(17.04.2020) '!$A$1:$X$493</definedName>
    <definedName name="_xlnm.Print_Area" localSheetId="36">'прил4(27.03.2020)'!$A$1:$M$483</definedName>
    <definedName name="_xlnm.Print_Area" localSheetId="37">'прил4(28.02.2020) '!$A$1:$L$484</definedName>
    <definedName name="_xlnm.Print_Area" localSheetId="34">'прил4(28.05.2020) '!$A$1:$W$495</definedName>
    <definedName name="_xlnm.Print_Area" localSheetId="33">'прил4(29.06.2020) '!$A$1:$O$501</definedName>
    <definedName name="_xlnm.Print_Area" localSheetId="32">'прил4(31.07.2020) '!$A$1:$P$499</definedName>
    <definedName name="_xlnm.Print_Area" localSheetId="40">прил5!$A$1:$N$87</definedName>
    <definedName name="_xlnm.Print_Area" localSheetId="41">прил6!$A$1:$L$68</definedName>
    <definedName name="_xlnm.Print_Area" localSheetId="42">прил7!#REF!</definedName>
    <definedName name="_xlnm.Print_Area" localSheetId="49">прил8!$A$3:$H$196</definedName>
    <definedName name="_xlnm.Print_Area" localSheetId="46">'прил8(17.04.2020)'!$A$1:$H$204</definedName>
    <definedName name="_xlnm.Print_Area" localSheetId="48">'прил8(28.02.2020)'!$A$1:$H$202</definedName>
    <definedName name="_xlnm.Print_Area" localSheetId="45">'прил8(28.05.2020)'!$A$1:$H$204</definedName>
    <definedName name="_xlnm.Print_Area" localSheetId="47">'прил8(30.03.2020)'!$A$1:$H$204</definedName>
    <definedName name="_xlnm.Print_Area" localSheetId="44">'прил8(31.07.2020)'!$A$1:$H$205</definedName>
    <definedName name="_xlnm.Print_Area" localSheetId="43">'прил8(31.08.2020)'!$A$1:$H$212</definedName>
    <definedName name="п" localSheetId="67">#REF!</definedName>
    <definedName name="п" localSheetId="66">#REF!</definedName>
    <definedName name="п" localSheetId="65">#REF!</definedName>
    <definedName name="п" localSheetId="52">#REF!</definedName>
    <definedName name="п" localSheetId="51">#REF!</definedName>
    <definedName name="п" localSheetId="53">#REF!</definedName>
    <definedName name="п" localSheetId="54">#REF!</definedName>
    <definedName name="п" localSheetId="55">#REF!</definedName>
    <definedName name="п" localSheetId="57">#REF!</definedName>
    <definedName name="п" localSheetId="56">#REF!</definedName>
    <definedName name="п" localSheetId="59">#REF!</definedName>
    <definedName name="п" localSheetId="58">#REF!</definedName>
    <definedName name="п" localSheetId="60">#REF!</definedName>
    <definedName name="п" localSheetId="63">#REF!</definedName>
    <definedName name="п" localSheetId="62">#REF!</definedName>
    <definedName name="п" localSheetId="61">#REF!</definedName>
    <definedName name="п" localSheetId="64">#REF!</definedName>
    <definedName name="п" localSheetId="73">#REF!</definedName>
    <definedName name="п" localSheetId="71">#REF!</definedName>
    <definedName name="п" localSheetId="69">#REF!</definedName>
    <definedName name="п" localSheetId="70">#REF!</definedName>
    <definedName name="п" localSheetId="68">#REF!</definedName>
    <definedName name="п" localSheetId="72">#REF!</definedName>
    <definedName name="п" localSheetId="76">#REF!</definedName>
    <definedName name="п" localSheetId="77">#REF!</definedName>
    <definedName name="п" localSheetId="74">#REF!</definedName>
    <definedName name="п" localSheetId="75">#REF!</definedName>
    <definedName name="п" localSheetId="83">#REF!</definedName>
    <definedName name="п" localSheetId="80">#REF!</definedName>
    <definedName name="п" localSheetId="78">#REF!</definedName>
    <definedName name="п" localSheetId="79">#REF!</definedName>
    <definedName name="п" localSheetId="82">#REF!</definedName>
    <definedName name="п" localSheetId="81">#REF!</definedName>
    <definedName name="п" localSheetId="86">#REF!</definedName>
    <definedName name="п" localSheetId="84">#REF!</definedName>
    <definedName name="п" localSheetId="85">#REF!</definedName>
    <definedName name="п" localSheetId="88">#REF!</definedName>
    <definedName name="п" localSheetId="87">#REF!</definedName>
    <definedName name="п" localSheetId="89">#REF!</definedName>
    <definedName name="п" localSheetId="91">#REF!</definedName>
    <definedName name="п" localSheetId="90">#REF!</definedName>
    <definedName name="п" localSheetId="92">#REF!</definedName>
    <definedName name="п" localSheetId="93">#REF!</definedName>
    <definedName name="п" localSheetId="5">#REF!</definedName>
    <definedName name="п" localSheetId="0">#REF!</definedName>
    <definedName name="п" localSheetId="4">#REF!</definedName>
    <definedName name="п" localSheetId="2">#REF!</definedName>
    <definedName name="п" localSheetId="3">#REF!</definedName>
    <definedName name="п" localSheetId="1">#REF!</definedName>
    <definedName name="п" localSheetId="10">#REF!</definedName>
    <definedName name="п" localSheetId="6">#REF!</definedName>
    <definedName name="п" localSheetId="9">#REF!</definedName>
    <definedName name="п" localSheetId="8">#REF!</definedName>
    <definedName name="п" localSheetId="7">#REF!</definedName>
    <definedName name="п" localSheetId="16">#REF!</definedName>
    <definedName name="п" localSheetId="11">#REF!</definedName>
    <definedName name="п" localSheetId="15">#REF!</definedName>
    <definedName name="п" localSheetId="13">#REF!</definedName>
    <definedName name="п" localSheetId="14">#REF!</definedName>
    <definedName name="п" localSheetId="12">#REF!</definedName>
    <definedName name="п" localSheetId="21">#REF!</definedName>
    <definedName name="п" localSheetId="17">#REF!</definedName>
    <definedName name="п" localSheetId="20">#REF!</definedName>
    <definedName name="п" localSheetId="19">#REF!</definedName>
    <definedName name="п" localSheetId="18">#REF!</definedName>
    <definedName name="п" localSheetId="26">#REF!</definedName>
    <definedName name="п" localSheetId="22">#REF!</definedName>
    <definedName name="п" localSheetId="25">#REF!</definedName>
    <definedName name="п" localSheetId="24">#REF!</definedName>
    <definedName name="п" localSheetId="23">#REF!</definedName>
    <definedName name="п" localSheetId="27">#REF!</definedName>
    <definedName name="п" localSheetId="28">#REF!</definedName>
    <definedName name="п" localSheetId="30">#REF!</definedName>
    <definedName name="п" localSheetId="29">#REF!</definedName>
    <definedName name="п" localSheetId="38">#REF!</definedName>
    <definedName name="п" localSheetId="31">#REF!</definedName>
    <definedName name="п" localSheetId="35">#REF!</definedName>
    <definedName name="п" localSheetId="36">#REF!</definedName>
    <definedName name="п" localSheetId="37">#REF!</definedName>
    <definedName name="п" localSheetId="34">#REF!</definedName>
    <definedName name="п" localSheetId="33">#REF!</definedName>
    <definedName name="п" localSheetId="32">#REF!</definedName>
    <definedName name="п" localSheetId="40">#REF!</definedName>
    <definedName name="п" localSheetId="41">#REF!</definedName>
    <definedName name="п" localSheetId="42">#REF!</definedName>
    <definedName name="п" localSheetId="49">#REF!</definedName>
    <definedName name="п" localSheetId="46">#REF!</definedName>
    <definedName name="п" localSheetId="48">#REF!</definedName>
    <definedName name="п" localSheetId="45">#REF!</definedName>
    <definedName name="п" localSheetId="47">#REF!</definedName>
    <definedName name="п" localSheetId="44">#REF!</definedName>
    <definedName name="п" localSheetId="43">#REF!</definedName>
    <definedName name="п" localSheetId="50">#REF!</definedName>
    <definedName name="п">#REF!</definedName>
    <definedName name="пгг2014" localSheetId="67">#REF!</definedName>
    <definedName name="пгг2014" localSheetId="66">#REF!</definedName>
    <definedName name="пгг2014" localSheetId="65">#REF!</definedName>
    <definedName name="пгг2014" localSheetId="52">#REF!</definedName>
    <definedName name="пгг2014" localSheetId="51">#REF!</definedName>
    <definedName name="пгг2014" localSheetId="53">#REF!</definedName>
    <definedName name="пгг2014" localSheetId="54">#REF!</definedName>
    <definedName name="пгг2014" localSheetId="55">#REF!</definedName>
    <definedName name="пгг2014" localSheetId="57">#REF!</definedName>
    <definedName name="пгг2014" localSheetId="56">#REF!</definedName>
    <definedName name="пгг2014" localSheetId="59">#REF!</definedName>
    <definedName name="пгг2014" localSheetId="58">#REF!</definedName>
    <definedName name="пгг2014" localSheetId="60">#REF!</definedName>
    <definedName name="пгг2014" localSheetId="63">#REF!</definedName>
    <definedName name="пгг2014" localSheetId="62">#REF!</definedName>
    <definedName name="пгг2014" localSheetId="61">#REF!</definedName>
    <definedName name="пгг2014" localSheetId="73">#REF!</definedName>
    <definedName name="пгг2014" localSheetId="71">#REF!</definedName>
    <definedName name="пгг2014" localSheetId="69">#REF!</definedName>
    <definedName name="пгг2014" localSheetId="70">#REF!</definedName>
    <definedName name="пгг2014" localSheetId="68">#REF!</definedName>
    <definedName name="пгг2014" localSheetId="72">#REF!</definedName>
    <definedName name="пгг2014" localSheetId="76">#REF!</definedName>
    <definedName name="пгг2014" localSheetId="77">#REF!</definedName>
    <definedName name="пгг2014" localSheetId="74">#REF!</definedName>
    <definedName name="пгг2014" localSheetId="75">#REF!</definedName>
    <definedName name="пгг2014" localSheetId="83">#REF!</definedName>
    <definedName name="пгг2014" localSheetId="80">#REF!</definedName>
    <definedName name="пгг2014" localSheetId="78">#REF!</definedName>
    <definedName name="пгг2014" localSheetId="79">#REF!</definedName>
    <definedName name="пгг2014" localSheetId="82">#REF!</definedName>
    <definedName name="пгг2014" localSheetId="81">#REF!</definedName>
    <definedName name="пгг2014" localSheetId="86">#REF!</definedName>
    <definedName name="пгг2014" localSheetId="84">#REF!</definedName>
    <definedName name="пгг2014" localSheetId="85">#REF!</definedName>
    <definedName name="пгг2014" localSheetId="88">#REF!</definedName>
    <definedName name="пгг2014" localSheetId="87">#REF!</definedName>
    <definedName name="пгг2014" localSheetId="89">#REF!</definedName>
    <definedName name="пгг2014" localSheetId="91">#REF!</definedName>
    <definedName name="пгг2014" localSheetId="90">#REF!</definedName>
    <definedName name="пгг2014" localSheetId="92">#REF!</definedName>
    <definedName name="пгг2014" localSheetId="93">#REF!</definedName>
    <definedName name="пгг2014" localSheetId="5">#REF!</definedName>
    <definedName name="пгг2014" localSheetId="0">#REF!</definedName>
    <definedName name="пгг2014" localSheetId="4">#REF!</definedName>
    <definedName name="пгг2014" localSheetId="2">#REF!</definedName>
    <definedName name="пгг2014" localSheetId="3">#REF!</definedName>
    <definedName name="пгг2014" localSheetId="1">#REF!</definedName>
    <definedName name="пгг2014" localSheetId="10">#REF!</definedName>
    <definedName name="пгг2014" localSheetId="6">#REF!</definedName>
    <definedName name="пгг2014" localSheetId="9">#REF!</definedName>
    <definedName name="пгг2014" localSheetId="8">#REF!</definedName>
    <definedName name="пгг2014" localSheetId="7">#REF!</definedName>
    <definedName name="пгг2014" localSheetId="16">#REF!</definedName>
    <definedName name="пгг2014" localSheetId="11">#REF!</definedName>
    <definedName name="пгг2014" localSheetId="15">#REF!</definedName>
    <definedName name="пгг2014" localSheetId="13">#REF!</definedName>
    <definedName name="пгг2014" localSheetId="14">#REF!</definedName>
    <definedName name="пгг2014" localSheetId="12">#REF!</definedName>
    <definedName name="пгг2014" localSheetId="21">#REF!</definedName>
    <definedName name="пгг2014" localSheetId="17">#REF!</definedName>
    <definedName name="пгг2014" localSheetId="20">#REF!</definedName>
    <definedName name="пгг2014" localSheetId="19">#REF!</definedName>
    <definedName name="пгг2014" localSheetId="18">#REF!</definedName>
    <definedName name="пгг2014" localSheetId="26">#REF!</definedName>
    <definedName name="пгг2014" localSheetId="22">#REF!</definedName>
    <definedName name="пгг2014" localSheetId="25">#REF!</definedName>
    <definedName name="пгг2014" localSheetId="24">#REF!</definedName>
    <definedName name="пгг2014" localSheetId="23">#REF!</definedName>
    <definedName name="пгг2014" localSheetId="27">#REF!</definedName>
    <definedName name="пгг2014" localSheetId="28">#REF!</definedName>
    <definedName name="пгг2014" localSheetId="30">#REF!</definedName>
    <definedName name="пгг2014" localSheetId="29">#REF!</definedName>
    <definedName name="пгг2014" localSheetId="38">#REF!</definedName>
    <definedName name="пгг2014" localSheetId="31">#REF!</definedName>
    <definedName name="пгг2014" localSheetId="35">#REF!</definedName>
    <definedName name="пгг2014" localSheetId="36">#REF!</definedName>
    <definedName name="пгг2014" localSheetId="37">#REF!</definedName>
    <definedName name="пгг2014" localSheetId="34">#REF!</definedName>
    <definedName name="пгг2014" localSheetId="33">#REF!</definedName>
    <definedName name="пгг2014" localSheetId="32">#REF!</definedName>
    <definedName name="пгг2014" localSheetId="40">#REF!</definedName>
    <definedName name="пгг2014" localSheetId="41">#REF!</definedName>
    <definedName name="пгг2014" localSheetId="42">#REF!</definedName>
    <definedName name="пгг2014" localSheetId="49">#REF!</definedName>
    <definedName name="пгг2014" localSheetId="46">#REF!</definedName>
    <definedName name="пгг2014" localSheetId="48">#REF!</definedName>
    <definedName name="пгг2014" localSheetId="45">#REF!</definedName>
    <definedName name="пгг2014" localSheetId="47">#REF!</definedName>
    <definedName name="пгг2014" localSheetId="44">#REF!</definedName>
    <definedName name="пгг2014" localSheetId="43">#REF!</definedName>
    <definedName name="пгг2014">#REF!</definedName>
    <definedName name="рт" localSheetId="67">#REF!</definedName>
    <definedName name="рт" localSheetId="66">#REF!</definedName>
    <definedName name="рт" localSheetId="65">#REF!</definedName>
    <definedName name="рт" localSheetId="52">#REF!</definedName>
    <definedName name="рт" localSheetId="51">#REF!</definedName>
    <definedName name="рт" localSheetId="53">#REF!</definedName>
    <definedName name="рт" localSheetId="54">#REF!</definedName>
    <definedName name="рт" localSheetId="55">#REF!</definedName>
    <definedName name="рт" localSheetId="57">#REF!</definedName>
    <definedName name="рт" localSheetId="56">#REF!</definedName>
    <definedName name="рт" localSheetId="59">#REF!</definedName>
    <definedName name="рт" localSheetId="58">#REF!</definedName>
    <definedName name="рт" localSheetId="60">#REF!</definedName>
    <definedName name="рт" localSheetId="63">#REF!</definedName>
    <definedName name="рт" localSheetId="62">#REF!</definedName>
    <definedName name="рт" localSheetId="61">#REF!</definedName>
    <definedName name="рт" localSheetId="73">#REF!</definedName>
    <definedName name="рт" localSheetId="71">#REF!</definedName>
    <definedName name="рт" localSheetId="69">#REF!</definedName>
    <definedName name="рт" localSheetId="70">#REF!</definedName>
    <definedName name="рт" localSheetId="68">#REF!</definedName>
    <definedName name="рт" localSheetId="72">#REF!</definedName>
    <definedName name="рт" localSheetId="76">#REF!</definedName>
    <definedName name="рт" localSheetId="77">#REF!</definedName>
    <definedName name="рт" localSheetId="74">#REF!</definedName>
    <definedName name="рт" localSheetId="75">#REF!</definedName>
    <definedName name="рт" localSheetId="83">#REF!</definedName>
    <definedName name="рт" localSheetId="80">#REF!</definedName>
    <definedName name="рт" localSheetId="78">#REF!</definedName>
    <definedName name="рт" localSheetId="79">#REF!</definedName>
    <definedName name="рт" localSheetId="82">#REF!</definedName>
    <definedName name="рт" localSheetId="81">#REF!</definedName>
    <definedName name="рт" localSheetId="86">#REF!</definedName>
    <definedName name="рт" localSheetId="84">#REF!</definedName>
    <definedName name="рт" localSheetId="85">#REF!</definedName>
    <definedName name="рт" localSheetId="88">#REF!</definedName>
    <definedName name="рт" localSheetId="87">#REF!</definedName>
    <definedName name="рт" localSheetId="89">#REF!</definedName>
    <definedName name="рт" localSheetId="91">#REF!</definedName>
    <definedName name="рт" localSheetId="90">#REF!</definedName>
    <definedName name="рт" localSheetId="92">#REF!</definedName>
    <definedName name="рт" localSheetId="93">#REF!</definedName>
    <definedName name="рт" localSheetId="5">#REF!</definedName>
    <definedName name="рт" localSheetId="0">#REF!</definedName>
    <definedName name="рт" localSheetId="4">#REF!</definedName>
    <definedName name="рт" localSheetId="2">#REF!</definedName>
    <definedName name="рт" localSheetId="3">#REF!</definedName>
    <definedName name="рт" localSheetId="1">#REF!</definedName>
    <definedName name="рт" localSheetId="10">#REF!</definedName>
    <definedName name="рт" localSheetId="6">#REF!</definedName>
    <definedName name="рт" localSheetId="9">#REF!</definedName>
    <definedName name="рт" localSheetId="8">#REF!</definedName>
    <definedName name="рт" localSheetId="7">#REF!</definedName>
    <definedName name="рт" localSheetId="16">#REF!</definedName>
    <definedName name="рт" localSheetId="11">#REF!</definedName>
    <definedName name="рт" localSheetId="15">#REF!</definedName>
    <definedName name="рт" localSheetId="13">#REF!</definedName>
    <definedName name="рт" localSheetId="14">#REF!</definedName>
    <definedName name="рт" localSheetId="12">#REF!</definedName>
    <definedName name="рт" localSheetId="21">#REF!</definedName>
    <definedName name="рт" localSheetId="17">#REF!</definedName>
    <definedName name="рт" localSheetId="20">#REF!</definedName>
    <definedName name="рт" localSheetId="19">#REF!</definedName>
    <definedName name="рт" localSheetId="18">#REF!</definedName>
    <definedName name="рт" localSheetId="26">#REF!</definedName>
    <definedName name="рт" localSheetId="22">#REF!</definedName>
    <definedName name="рт" localSheetId="25">#REF!</definedName>
    <definedName name="рт" localSheetId="24">#REF!</definedName>
    <definedName name="рт" localSheetId="23">#REF!</definedName>
    <definedName name="рт" localSheetId="27">#REF!</definedName>
    <definedName name="рт" localSheetId="28">#REF!</definedName>
    <definedName name="рт" localSheetId="30">#REF!</definedName>
    <definedName name="рт" localSheetId="29">#REF!</definedName>
    <definedName name="рт" localSheetId="38">#REF!</definedName>
    <definedName name="рт" localSheetId="31">#REF!</definedName>
    <definedName name="рт" localSheetId="35">#REF!</definedName>
    <definedName name="рт" localSheetId="36">#REF!</definedName>
    <definedName name="рт" localSheetId="37">#REF!</definedName>
    <definedName name="рт" localSheetId="34">#REF!</definedName>
    <definedName name="рт" localSheetId="33">#REF!</definedName>
    <definedName name="рт" localSheetId="32">#REF!</definedName>
    <definedName name="рт" localSheetId="40">#REF!</definedName>
    <definedName name="рт" localSheetId="41">#REF!</definedName>
    <definedName name="рт" localSheetId="42">#REF!</definedName>
    <definedName name="рт" localSheetId="49">#REF!</definedName>
    <definedName name="рт" localSheetId="46">#REF!</definedName>
    <definedName name="рт" localSheetId="48">#REF!</definedName>
    <definedName name="рт" localSheetId="45">#REF!</definedName>
    <definedName name="рт" localSheetId="47">#REF!</definedName>
    <definedName name="рт" localSheetId="44">#REF!</definedName>
    <definedName name="рт" localSheetId="43">#REF!</definedName>
    <definedName name="рт">#REF!</definedName>
    <definedName name="стац" localSheetId="67">#REF!</definedName>
    <definedName name="стац" localSheetId="66">#REF!</definedName>
    <definedName name="стац" localSheetId="65">#REF!</definedName>
    <definedName name="стац" localSheetId="52">#REF!</definedName>
    <definedName name="стац" localSheetId="51">#REF!</definedName>
    <definedName name="стац" localSheetId="53">#REF!</definedName>
    <definedName name="стац" localSheetId="54">#REF!</definedName>
    <definedName name="стац" localSheetId="55">#REF!</definedName>
    <definedName name="стац" localSheetId="57">#REF!</definedName>
    <definedName name="стац" localSheetId="56">#REF!</definedName>
    <definedName name="стац" localSheetId="59">#REF!</definedName>
    <definedName name="стац" localSheetId="58">#REF!</definedName>
    <definedName name="стац" localSheetId="63">#REF!</definedName>
    <definedName name="стац" localSheetId="62">#REF!</definedName>
    <definedName name="стац" localSheetId="61">#REF!</definedName>
    <definedName name="стац" localSheetId="73">#REF!</definedName>
    <definedName name="стац" localSheetId="71">#REF!</definedName>
    <definedName name="стац" localSheetId="69">#REF!</definedName>
    <definedName name="стац" localSheetId="70">#REF!</definedName>
    <definedName name="стац" localSheetId="68">#REF!</definedName>
    <definedName name="стац" localSheetId="72">#REF!</definedName>
    <definedName name="стац" localSheetId="76">#REF!</definedName>
    <definedName name="стац" localSheetId="77">#REF!</definedName>
    <definedName name="стац" localSheetId="74">#REF!</definedName>
    <definedName name="стац" localSheetId="75">#REF!</definedName>
    <definedName name="стац" localSheetId="83">#REF!</definedName>
    <definedName name="стац" localSheetId="80">#REF!</definedName>
    <definedName name="стац" localSheetId="78">#REF!</definedName>
    <definedName name="стац" localSheetId="79">#REF!</definedName>
    <definedName name="стац" localSheetId="82">#REF!</definedName>
    <definedName name="стац" localSheetId="81">#REF!</definedName>
    <definedName name="стац" localSheetId="86">#REF!</definedName>
    <definedName name="стац" localSheetId="84">#REF!</definedName>
    <definedName name="стац" localSheetId="85">#REF!</definedName>
    <definedName name="стац" localSheetId="88">#REF!</definedName>
    <definedName name="стац" localSheetId="87">#REF!</definedName>
    <definedName name="стац" localSheetId="91">#REF!</definedName>
    <definedName name="стац" localSheetId="90">#REF!</definedName>
    <definedName name="стац" localSheetId="92">#REF!</definedName>
    <definedName name="стац" localSheetId="93">#REF!</definedName>
    <definedName name="стац" localSheetId="5">#REF!</definedName>
    <definedName name="стац" localSheetId="0">#REF!</definedName>
    <definedName name="стац" localSheetId="4">#REF!</definedName>
    <definedName name="стац" localSheetId="2">#REF!</definedName>
    <definedName name="стац" localSheetId="3">#REF!</definedName>
    <definedName name="стац" localSheetId="1">#REF!</definedName>
    <definedName name="стац" localSheetId="10">#REF!</definedName>
    <definedName name="стац" localSheetId="6">#REF!</definedName>
    <definedName name="стац" localSheetId="9">#REF!</definedName>
    <definedName name="стац" localSheetId="8">#REF!</definedName>
    <definedName name="стац" localSheetId="7">#REF!</definedName>
    <definedName name="стац" localSheetId="16">#REF!</definedName>
    <definedName name="стац" localSheetId="11">#REF!</definedName>
    <definedName name="стац" localSheetId="15">#REF!</definedName>
    <definedName name="стац" localSheetId="13">#REF!</definedName>
    <definedName name="стац" localSheetId="14">#REF!</definedName>
    <definedName name="стац" localSheetId="12">#REF!</definedName>
    <definedName name="стац" localSheetId="21">#REF!</definedName>
    <definedName name="стац" localSheetId="17">#REF!</definedName>
    <definedName name="стац" localSheetId="20">#REF!</definedName>
    <definedName name="стац" localSheetId="19">#REF!</definedName>
    <definedName name="стац" localSheetId="18">#REF!</definedName>
    <definedName name="стац" localSheetId="26">#REF!</definedName>
    <definedName name="стац" localSheetId="22">#REF!</definedName>
    <definedName name="стац" localSheetId="25">#REF!</definedName>
    <definedName name="стац" localSheetId="24">#REF!</definedName>
    <definedName name="стац" localSheetId="23">#REF!</definedName>
    <definedName name="стац" localSheetId="27">#REF!</definedName>
    <definedName name="стац" localSheetId="28">#REF!</definedName>
    <definedName name="стац" localSheetId="30">#REF!</definedName>
    <definedName name="стац" localSheetId="29">#REF!</definedName>
    <definedName name="стац" localSheetId="38">#REF!</definedName>
    <definedName name="стац" localSheetId="31">#REF!</definedName>
    <definedName name="стац" localSheetId="35">#REF!</definedName>
    <definedName name="стац" localSheetId="36">#REF!</definedName>
    <definedName name="стац" localSheetId="37">#REF!</definedName>
    <definedName name="стац" localSheetId="34">#REF!</definedName>
    <definedName name="стац" localSheetId="33">#REF!</definedName>
    <definedName name="стац" localSheetId="32">#REF!</definedName>
    <definedName name="стац" localSheetId="40">#REF!</definedName>
    <definedName name="стац" localSheetId="41">#REF!</definedName>
    <definedName name="стац" localSheetId="42">#REF!</definedName>
    <definedName name="стац" localSheetId="49">#REF!</definedName>
    <definedName name="стац" localSheetId="46">#REF!</definedName>
    <definedName name="стац" localSheetId="48">#REF!</definedName>
    <definedName name="стац" localSheetId="45">#REF!</definedName>
    <definedName name="стац" localSheetId="47">#REF!</definedName>
    <definedName name="стац" localSheetId="44">#REF!</definedName>
    <definedName name="стац" localSheetId="43">#REF!</definedName>
    <definedName name="стац">#REF!</definedName>
    <definedName name="ТПГГ" localSheetId="67">#REF!</definedName>
    <definedName name="ТПГГ" localSheetId="66">#REF!</definedName>
    <definedName name="ТПГГ" localSheetId="65">#REF!</definedName>
    <definedName name="ТПГГ" localSheetId="52">#REF!</definedName>
    <definedName name="ТПГГ" localSheetId="51">#REF!</definedName>
    <definedName name="ТПГГ" localSheetId="53">#REF!</definedName>
    <definedName name="ТПГГ" localSheetId="54">#REF!</definedName>
    <definedName name="ТПГГ" localSheetId="55">#REF!</definedName>
    <definedName name="ТПГГ" localSheetId="57">#REF!</definedName>
    <definedName name="ТПГГ" localSheetId="56">#REF!</definedName>
    <definedName name="ТПГГ" localSheetId="59">#REF!</definedName>
    <definedName name="ТПГГ" localSheetId="58">#REF!</definedName>
    <definedName name="ТПГГ" localSheetId="60">#REF!</definedName>
    <definedName name="ТПГГ" localSheetId="63">#REF!</definedName>
    <definedName name="ТПГГ" localSheetId="62">#REF!</definedName>
    <definedName name="ТПГГ" localSheetId="61">#REF!</definedName>
    <definedName name="ТПГГ" localSheetId="73">#REF!</definedName>
    <definedName name="ТПГГ" localSheetId="71">#REF!</definedName>
    <definedName name="ТПГГ" localSheetId="69">#REF!</definedName>
    <definedName name="ТПГГ" localSheetId="70">#REF!</definedName>
    <definedName name="ТПГГ" localSheetId="68">#REF!</definedName>
    <definedName name="ТПГГ" localSheetId="72">#REF!</definedName>
    <definedName name="ТПГГ" localSheetId="76">#REF!</definedName>
    <definedName name="ТПГГ" localSheetId="77">#REF!</definedName>
    <definedName name="ТПГГ" localSheetId="74">#REF!</definedName>
    <definedName name="ТПГГ" localSheetId="75">#REF!</definedName>
    <definedName name="ТПГГ" localSheetId="83">#REF!</definedName>
    <definedName name="ТПГГ" localSheetId="80">#REF!</definedName>
    <definedName name="ТПГГ" localSheetId="78">#REF!</definedName>
    <definedName name="ТПГГ" localSheetId="79">#REF!</definedName>
    <definedName name="ТПГГ" localSheetId="82">#REF!</definedName>
    <definedName name="ТПГГ" localSheetId="81">#REF!</definedName>
    <definedName name="ТПГГ" localSheetId="86">#REF!</definedName>
    <definedName name="ТПГГ" localSheetId="84">#REF!</definedName>
    <definedName name="ТПГГ" localSheetId="85">#REF!</definedName>
    <definedName name="ТПГГ" localSheetId="88">#REF!</definedName>
    <definedName name="ТПГГ" localSheetId="87">#REF!</definedName>
    <definedName name="ТПГГ" localSheetId="89">#REF!</definedName>
    <definedName name="ТПГГ" localSheetId="91">#REF!</definedName>
    <definedName name="ТПГГ" localSheetId="90">#REF!</definedName>
    <definedName name="ТПГГ" localSheetId="92">#REF!</definedName>
    <definedName name="ТПГГ" localSheetId="93">#REF!</definedName>
    <definedName name="ТПГГ" localSheetId="5">#REF!</definedName>
    <definedName name="ТПГГ" localSheetId="0">#REF!</definedName>
    <definedName name="ТПГГ" localSheetId="4">#REF!</definedName>
    <definedName name="ТПГГ" localSheetId="2">#REF!</definedName>
    <definedName name="ТПГГ" localSheetId="3">#REF!</definedName>
    <definedName name="ТПГГ" localSheetId="1">#REF!</definedName>
    <definedName name="ТПГГ" localSheetId="10">#REF!</definedName>
    <definedName name="ТПГГ" localSheetId="6">#REF!</definedName>
    <definedName name="ТПГГ" localSheetId="9">#REF!</definedName>
    <definedName name="ТПГГ" localSheetId="8">#REF!</definedName>
    <definedName name="ТПГГ" localSheetId="7">#REF!</definedName>
    <definedName name="ТПГГ" localSheetId="16">#REF!</definedName>
    <definedName name="ТПГГ" localSheetId="11">#REF!</definedName>
    <definedName name="ТПГГ" localSheetId="15">#REF!</definedName>
    <definedName name="ТПГГ" localSheetId="13">#REF!</definedName>
    <definedName name="ТПГГ" localSheetId="14">#REF!</definedName>
    <definedName name="ТПГГ" localSheetId="12">#REF!</definedName>
    <definedName name="ТПГГ" localSheetId="21">#REF!</definedName>
    <definedName name="ТПГГ" localSheetId="17">#REF!</definedName>
    <definedName name="ТПГГ" localSheetId="20">#REF!</definedName>
    <definedName name="ТПГГ" localSheetId="19">#REF!</definedName>
    <definedName name="ТПГГ" localSheetId="18">#REF!</definedName>
    <definedName name="ТПГГ" localSheetId="26">#REF!</definedName>
    <definedName name="ТПГГ" localSheetId="22">#REF!</definedName>
    <definedName name="ТПГГ" localSheetId="25">#REF!</definedName>
    <definedName name="ТПГГ" localSheetId="24">#REF!</definedName>
    <definedName name="ТПГГ" localSheetId="23">#REF!</definedName>
    <definedName name="ТПГГ" localSheetId="27">#REF!</definedName>
    <definedName name="ТПГГ" localSheetId="28">#REF!</definedName>
    <definedName name="ТПГГ" localSheetId="30">#REF!</definedName>
    <definedName name="ТПГГ" localSheetId="29">#REF!</definedName>
    <definedName name="ТПГГ" localSheetId="38">#REF!</definedName>
    <definedName name="ТПГГ" localSheetId="31">#REF!</definedName>
    <definedName name="ТПГГ" localSheetId="35">#REF!</definedName>
    <definedName name="ТПГГ" localSheetId="36">#REF!</definedName>
    <definedName name="ТПГГ" localSheetId="37">#REF!</definedName>
    <definedName name="ТПГГ" localSheetId="34">#REF!</definedName>
    <definedName name="ТПГГ" localSheetId="33">#REF!</definedName>
    <definedName name="ТПГГ" localSheetId="32">#REF!</definedName>
    <definedName name="ТПГГ" localSheetId="40">#REF!</definedName>
    <definedName name="ТПГГ" localSheetId="41">#REF!</definedName>
    <definedName name="ТПГГ" localSheetId="42">#REF!</definedName>
    <definedName name="ТПГГ" localSheetId="49">#REF!</definedName>
    <definedName name="ТПГГ" localSheetId="46">#REF!</definedName>
    <definedName name="ТПГГ" localSheetId="48">#REF!</definedName>
    <definedName name="ТПГГ" localSheetId="45">#REF!</definedName>
    <definedName name="ТПГГ" localSheetId="47">#REF!</definedName>
    <definedName name="ТПГГ" localSheetId="44">#REF!</definedName>
    <definedName name="ТПГГ" localSheetId="43">#REF!</definedName>
    <definedName name="ТПГГ">#REF!</definedName>
  </definedNames>
  <calcPr calcId="145621"/>
</workbook>
</file>

<file path=xl/calcChain.xml><?xml version="1.0" encoding="utf-8"?>
<calcChain xmlns="http://schemas.openxmlformats.org/spreadsheetml/2006/main">
  <c r="D199" i="586" l="1"/>
  <c r="E191" i="586"/>
  <c r="D191" i="586"/>
  <c r="E190" i="586"/>
  <c r="D190" i="586"/>
  <c r="E189" i="586"/>
  <c r="D189" i="586"/>
  <c r="E188" i="586"/>
  <c r="D188" i="586"/>
  <c r="E187" i="586"/>
  <c r="D187" i="586"/>
  <c r="E186" i="586"/>
  <c r="D186" i="586"/>
  <c r="D197" i="583" l="1"/>
  <c r="D190" i="583"/>
  <c r="E190" i="583" s="1"/>
  <c r="D189" i="583"/>
  <c r="E189" i="583" s="1"/>
  <c r="D188" i="583"/>
  <c r="E188" i="583" s="1"/>
  <c r="D187" i="583"/>
  <c r="E187" i="583" s="1"/>
  <c r="D186" i="583"/>
  <c r="E186" i="583" s="1"/>
  <c r="D185" i="583"/>
  <c r="E185" i="583" s="1"/>
  <c r="D196" i="579" l="1"/>
  <c r="D189" i="579"/>
  <c r="E189" i="579" s="1"/>
  <c r="D188" i="579"/>
  <c r="E188" i="579" s="1"/>
  <c r="D187" i="579"/>
  <c r="E187" i="579" s="1"/>
  <c r="D186" i="579"/>
  <c r="E186" i="579" s="1"/>
  <c r="D185" i="579"/>
  <c r="E185" i="579" s="1"/>
  <c r="D184" i="579"/>
  <c r="E184" i="579" s="1"/>
  <c r="D196" i="569" l="1"/>
  <c r="D189" i="569"/>
  <c r="E189" i="569" s="1"/>
  <c r="D188" i="569"/>
  <c r="E188" i="569" s="1"/>
  <c r="D187" i="569"/>
  <c r="E187" i="569" s="1"/>
  <c r="D186" i="569"/>
  <c r="E186" i="569" s="1"/>
  <c r="D185" i="569"/>
  <c r="E185" i="569" s="1"/>
  <c r="D184" i="569"/>
  <c r="E184" i="569" s="1"/>
  <c r="D190" i="557" l="1"/>
  <c r="E190" i="557" s="1"/>
  <c r="D189" i="557"/>
  <c r="E189" i="557" s="1"/>
  <c r="D188" i="557"/>
  <c r="E188" i="557" s="1"/>
  <c r="D187" i="557"/>
  <c r="E187" i="557" s="1"/>
  <c r="D186" i="557"/>
  <c r="E186" i="557" s="1"/>
  <c r="D185" i="557"/>
  <c r="E185" i="557" s="1"/>
  <c r="D190" i="552" l="1"/>
  <c r="E190" i="552" s="1"/>
  <c r="D189" i="552"/>
  <c r="E189" i="552" s="1"/>
  <c r="D188" i="552"/>
  <c r="E188" i="552" s="1"/>
  <c r="D187" i="552"/>
  <c r="E187" i="552" s="1"/>
  <c r="D186" i="552"/>
  <c r="E186" i="552" s="1"/>
  <c r="D185" i="552"/>
  <c r="E185" i="552" s="1"/>
  <c r="P11" i="543" l="1"/>
  <c r="D163" i="524" l="1"/>
  <c r="D162" i="524"/>
  <c r="D161" i="524"/>
  <c r="D160" i="524"/>
  <c r="D159" i="524"/>
  <c r="D158" i="524"/>
  <c r="D157" i="524"/>
  <c r="D156" i="524"/>
  <c r="D155" i="524"/>
  <c r="D154" i="524"/>
  <c r="D153" i="524"/>
  <c r="D152" i="524"/>
  <c r="D151" i="524"/>
  <c r="D150" i="524"/>
  <c r="D149" i="524"/>
  <c r="D148" i="524"/>
  <c r="D147" i="524"/>
  <c r="D146" i="524"/>
  <c r="D145" i="524"/>
  <c r="D144" i="524"/>
  <c r="D143" i="524"/>
  <c r="D142" i="524"/>
  <c r="D141" i="524"/>
  <c r="D140" i="524"/>
  <c r="D139" i="524"/>
  <c r="D138" i="524"/>
  <c r="D137" i="524"/>
  <c r="D136" i="524"/>
  <c r="D135" i="524"/>
  <c r="D134" i="524"/>
  <c r="D133" i="524"/>
  <c r="D132" i="524"/>
  <c r="D131" i="524"/>
  <c r="D130" i="524"/>
  <c r="D129" i="524"/>
  <c r="D128" i="524"/>
  <c r="D127" i="524"/>
  <c r="D126" i="524"/>
  <c r="D125" i="524"/>
  <c r="D124" i="524"/>
  <c r="D123" i="524"/>
  <c r="D122" i="524"/>
  <c r="D121" i="524"/>
  <c r="D120" i="524"/>
  <c r="D119" i="524"/>
  <c r="D118" i="524"/>
  <c r="D117" i="524"/>
  <c r="D116" i="524"/>
  <c r="D115" i="524"/>
  <c r="D114" i="524"/>
  <c r="D113" i="524"/>
  <c r="D112" i="524"/>
  <c r="D111" i="524"/>
  <c r="D110" i="524"/>
  <c r="D109" i="524"/>
  <c r="D108" i="524"/>
  <c r="D107" i="524"/>
  <c r="D106" i="524"/>
  <c r="D105" i="524"/>
  <c r="D104" i="524"/>
  <c r="D103" i="524"/>
  <c r="C103" i="524"/>
  <c r="D102" i="524"/>
  <c r="D101" i="524" s="1"/>
  <c r="C102" i="524"/>
  <c r="D100" i="524"/>
  <c r="D99" i="524"/>
  <c r="D98" i="524"/>
  <c r="D97" i="524"/>
  <c r="D96" i="524"/>
  <c r="D95" i="524"/>
  <c r="D94" i="524"/>
  <c r="D93" i="524"/>
  <c r="D92" i="524"/>
  <c r="D91" i="524"/>
  <c r="D90" i="524"/>
  <c r="D89" i="524"/>
  <c r="D88" i="524"/>
  <c r="D87" i="524"/>
  <c r="D86" i="524"/>
  <c r="D85" i="524"/>
  <c r="D84" i="524"/>
  <c r="D83" i="524"/>
  <c r="D82" i="524"/>
  <c r="D81" i="524"/>
  <c r="D80" i="524"/>
  <c r="D79" i="524"/>
  <c r="D78" i="524"/>
  <c r="D77" i="524"/>
  <c r="D76" i="524"/>
  <c r="D75" i="524"/>
  <c r="D74" i="524"/>
  <c r="D73" i="524"/>
  <c r="D72" i="524"/>
  <c r="D71" i="524"/>
  <c r="D70" i="524"/>
  <c r="D69" i="524"/>
  <c r="D68" i="524"/>
  <c r="D67" i="524"/>
  <c r="D66" i="524"/>
  <c r="D65" i="524"/>
  <c r="D64" i="524"/>
  <c r="D63" i="524"/>
  <c r="D62" i="524"/>
  <c r="D61" i="524"/>
  <c r="D60" i="524"/>
  <c r="D59" i="524"/>
  <c r="D58" i="524"/>
  <c r="D57" i="524"/>
  <c r="D56" i="524"/>
  <c r="D55" i="524"/>
  <c r="D54" i="524"/>
  <c r="D53" i="524"/>
  <c r="D52" i="524"/>
  <c r="D51" i="524"/>
  <c r="D50" i="524"/>
  <c r="D49" i="524"/>
  <c r="D48" i="524"/>
  <c r="D47" i="524"/>
  <c r="D46" i="524"/>
  <c r="D45" i="524"/>
  <c r="D44" i="524"/>
  <c r="D43" i="524"/>
  <c r="D42" i="524"/>
  <c r="D41" i="524"/>
  <c r="D40" i="524"/>
  <c r="D39" i="524"/>
  <c r="D38" i="524"/>
  <c r="D37" i="524"/>
  <c r="D36" i="524"/>
  <c r="D35" i="524"/>
  <c r="D34" i="524"/>
  <c r="D33" i="524"/>
  <c r="D32" i="524"/>
  <c r="D31" i="524"/>
  <c r="D30" i="524"/>
  <c r="D29" i="524"/>
  <c r="D28" i="524"/>
  <c r="D27" i="524"/>
  <c r="D26" i="524"/>
  <c r="D25" i="524"/>
  <c r="D24" i="524"/>
  <c r="D23" i="524"/>
  <c r="D22" i="524"/>
  <c r="D21" i="524"/>
  <c r="D20" i="524"/>
  <c r="D19" i="524"/>
  <c r="D18" i="524"/>
  <c r="D17" i="524"/>
  <c r="D16" i="524"/>
  <c r="D15" i="524"/>
  <c r="D14" i="524"/>
  <c r="D13" i="524"/>
  <c r="D12" i="524"/>
  <c r="D11" i="524"/>
  <c r="D10" i="524"/>
  <c r="D9" i="524"/>
  <c r="I378" i="522"/>
  <c r="D378" i="522"/>
  <c r="I377" i="522"/>
  <c r="D377" i="522"/>
  <c r="I376" i="522"/>
  <c r="D376" i="522"/>
  <c r="I375" i="522"/>
  <c r="D375" i="522"/>
  <c r="I374" i="522"/>
  <c r="D374" i="522"/>
  <c r="I373" i="522"/>
  <c r="D373" i="522"/>
  <c r="I372" i="522"/>
  <c r="D372" i="522"/>
  <c r="I371" i="522"/>
  <c r="D371" i="522"/>
  <c r="I370" i="522"/>
  <c r="D370" i="522"/>
  <c r="I369" i="522"/>
  <c r="D369" i="522"/>
  <c r="I368" i="522"/>
  <c r="D368" i="522"/>
  <c r="I367" i="522"/>
  <c r="D367" i="522"/>
  <c r="I366" i="522"/>
  <c r="D366" i="522"/>
  <c r="I365" i="522"/>
  <c r="D365" i="522"/>
  <c r="I364" i="522"/>
  <c r="D364" i="522"/>
  <c r="I363" i="522"/>
  <c r="D363" i="522"/>
  <c r="I362" i="522"/>
  <c r="D362" i="522"/>
  <c r="I361" i="522"/>
  <c r="D361" i="522"/>
  <c r="I360" i="522"/>
  <c r="D360" i="522"/>
  <c r="I359" i="522"/>
  <c r="D359" i="522"/>
  <c r="I358" i="522"/>
  <c r="D358" i="522"/>
  <c r="I357" i="522"/>
  <c r="D357" i="522"/>
  <c r="I356" i="522"/>
  <c r="D356" i="522"/>
  <c r="I355" i="522"/>
  <c r="D355" i="522"/>
  <c r="I354" i="522"/>
  <c r="D354" i="522"/>
  <c r="I353" i="522"/>
  <c r="D353" i="522"/>
  <c r="I352" i="522"/>
  <c r="D352" i="522"/>
  <c r="I351" i="522"/>
  <c r="D351" i="522"/>
  <c r="I350" i="522"/>
  <c r="D350" i="522"/>
  <c r="C350" i="522"/>
  <c r="I349" i="522"/>
  <c r="D349" i="522"/>
  <c r="D348" i="522" s="1"/>
  <c r="C349" i="522"/>
  <c r="I348" i="522"/>
  <c r="I347" i="522"/>
  <c r="D347" i="522"/>
  <c r="I346" i="522"/>
  <c r="D346" i="522"/>
  <c r="I345" i="522"/>
  <c r="D345" i="522"/>
  <c r="I344" i="522"/>
  <c r="D344" i="522"/>
  <c r="I343" i="522"/>
  <c r="D343" i="522"/>
  <c r="I342" i="522"/>
  <c r="D342" i="522"/>
  <c r="I341" i="522"/>
  <c r="D341" i="522"/>
  <c r="I340" i="522"/>
  <c r="D340" i="522"/>
  <c r="I339" i="522"/>
  <c r="D339" i="522"/>
  <c r="I338" i="522"/>
  <c r="D338" i="522"/>
  <c r="I337" i="522"/>
  <c r="D337" i="522"/>
  <c r="I336" i="522"/>
  <c r="D336" i="522"/>
  <c r="I335" i="522"/>
  <c r="D335" i="522"/>
  <c r="I334" i="522"/>
  <c r="D334" i="522"/>
  <c r="I333" i="522"/>
  <c r="D333" i="522"/>
  <c r="I332" i="522"/>
  <c r="D332" i="522"/>
  <c r="I331" i="522"/>
  <c r="D331" i="522"/>
  <c r="I330" i="522"/>
  <c r="D330" i="522"/>
  <c r="I329" i="522"/>
  <c r="D329" i="522"/>
  <c r="I328" i="522"/>
  <c r="D328" i="522"/>
  <c r="I327" i="522"/>
  <c r="D327" i="522"/>
  <c r="I326" i="522"/>
  <c r="D326" i="522"/>
  <c r="I325" i="522"/>
  <c r="D325" i="522"/>
  <c r="I324" i="522"/>
  <c r="D324" i="522"/>
  <c r="I323" i="522"/>
  <c r="D323" i="522"/>
  <c r="I322" i="522"/>
  <c r="D322" i="522"/>
  <c r="I321" i="522"/>
  <c r="D321" i="522"/>
  <c r="I320" i="522"/>
  <c r="D320" i="522"/>
  <c r="I319" i="522"/>
  <c r="D319" i="522"/>
  <c r="I318" i="522"/>
  <c r="D318" i="522"/>
  <c r="I317" i="522"/>
  <c r="D317" i="522"/>
  <c r="I316" i="522"/>
  <c r="D316" i="522"/>
  <c r="I315" i="522"/>
  <c r="D315" i="522"/>
  <c r="I314" i="522"/>
  <c r="D314" i="522"/>
  <c r="I313" i="522"/>
  <c r="D313" i="522"/>
  <c r="I312" i="522"/>
  <c r="D312" i="522"/>
  <c r="I311" i="522"/>
  <c r="D311" i="522"/>
  <c r="I310" i="522"/>
  <c r="D310" i="522"/>
  <c r="I309" i="522"/>
  <c r="D309" i="522"/>
  <c r="I308" i="522"/>
  <c r="D308" i="522"/>
  <c r="I307" i="522"/>
  <c r="D307" i="522"/>
  <c r="I306" i="522"/>
  <c r="D306" i="522"/>
  <c r="I305" i="522"/>
  <c r="D305" i="522"/>
  <c r="I304" i="522"/>
  <c r="D304" i="522"/>
  <c r="I303" i="522"/>
  <c r="D303" i="522"/>
  <c r="I302" i="522"/>
  <c r="D302" i="522"/>
  <c r="I301" i="522"/>
  <c r="D301" i="522"/>
  <c r="I300" i="522"/>
  <c r="D300" i="522"/>
  <c r="I299" i="522"/>
  <c r="D299" i="522"/>
  <c r="I298" i="522"/>
  <c r="D298" i="522"/>
  <c r="I297" i="522"/>
  <c r="D297" i="522"/>
  <c r="I296" i="522"/>
  <c r="D296" i="522"/>
  <c r="I295" i="522"/>
  <c r="D295" i="522"/>
  <c r="I294" i="522"/>
  <c r="D294" i="522"/>
  <c r="I293" i="522"/>
  <c r="D293" i="522"/>
  <c r="I292" i="522"/>
  <c r="D292" i="522"/>
  <c r="I291" i="522"/>
  <c r="D291" i="522"/>
  <c r="I290" i="522"/>
  <c r="D290" i="522"/>
  <c r="I289" i="522"/>
  <c r="D289" i="522"/>
  <c r="I288" i="522"/>
  <c r="D288" i="522"/>
  <c r="I287" i="522"/>
  <c r="D287" i="522"/>
  <c r="I286" i="522"/>
  <c r="D286" i="522"/>
  <c r="I285" i="522"/>
  <c r="D285" i="522"/>
  <c r="I284" i="522"/>
  <c r="D284" i="522"/>
  <c r="I283" i="522"/>
  <c r="D283" i="522"/>
  <c r="I282" i="522"/>
  <c r="D282" i="522"/>
  <c r="I281" i="522"/>
  <c r="D281" i="522"/>
  <c r="I280" i="522"/>
  <c r="D280" i="522"/>
  <c r="I279" i="522"/>
  <c r="D279" i="522"/>
  <c r="I278" i="522"/>
  <c r="D278" i="522"/>
  <c r="I277" i="522"/>
  <c r="D277" i="522"/>
  <c r="I276" i="522"/>
  <c r="D276" i="522"/>
  <c r="I275" i="522"/>
  <c r="D275" i="522"/>
  <c r="I274" i="522"/>
  <c r="D274" i="522"/>
  <c r="I273" i="522"/>
  <c r="D273" i="522"/>
  <c r="I272" i="522"/>
  <c r="D272" i="522"/>
  <c r="I271" i="522"/>
  <c r="D271" i="522"/>
  <c r="I270" i="522"/>
  <c r="D270" i="522"/>
  <c r="I269" i="522"/>
  <c r="D269" i="522"/>
  <c r="I268" i="522"/>
  <c r="D268" i="522"/>
  <c r="I267" i="522"/>
  <c r="D267" i="522"/>
  <c r="I266" i="522"/>
  <c r="D266" i="522"/>
  <c r="I265" i="522"/>
  <c r="D265" i="522"/>
  <c r="I264" i="522"/>
  <c r="D264" i="522"/>
  <c r="I263" i="522"/>
  <c r="D263" i="522"/>
  <c r="I262" i="522"/>
  <c r="D262" i="522"/>
  <c r="I261" i="522"/>
  <c r="D261" i="522"/>
  <c r="I260" i="522"/>
  <c r="D260" i="522"/>
  <c r="I259" i="522"/>
  <c r="D259" i="522"/>
  <c r="I258" i="522"/>
  <c r="D258" i="522"/>
  <c r="I257" i="522"/>
  <c r="D257" i="522"/>
  <c r="I256" i="522"/>
  <c r="D256" i="522"/>
  <c r="I255" i="522"/>
  <c r="D255" i="522"/>
  <c r="I254" i="522"/>
  <c r="D254" i="522"/>
  <c r="I253" i="522"/>
  <c r="D253" i="522"/>
  <c r="I252" i="522"/>
  <c r="D252" i="522"/>
  <c r="I251" i="522"/>
  <c r="D251" i="522"/>
  <c r="I250" i="522"/>
  <c r="D250" i="522"/>
  <c r="I249" i="522"/>
  <c r="D249" i="522"/>
  <c r="I248" i="522"/>
  <c r="D248" i="522"/>
  <c r="I247" i="522"/>
  <c r="D247" i="522"/>
  <c r="I246" i="522"/>
  <c r="D246" i="522"/>
  <c r="I245" i="522"/>
  <c r="D245" i="522"/>
  <c r="I244" i="522"/>
  <c r="D244" i="522"/>
  <c r="I243" i="522"/>
  <c r="D243" i="522"/>
  <c r="I242" i="522"/>
  <c r="D242" i="522"/>
  <c r="I241" i="522"/>
  <c r="D241" i="522"/>
  <c r="I240" i="522"/>
  <c r="D240" i="522"/>
  <c r="I239" i="522"/>
  <c r="D239" i="522"/>
  <c r="I238" i="522"/>
  <c r="D238" i="522"/>
  <c r="I237" i="522"/>
  <c r="D237" i="522"/>
  <c r="I236" i="522"/>
  <c r="D236" i="522"/>
  <c r="I235" i="522"/>
  <c r="D235" i="522"/>
  <c r="I234" i="522"/>
  <c r="D234" i="522"/>
  <c r="I233" i="522"/>
  <c r="D233" i="522"/>
  <c r="I232" i="522"/>
  <c r="D232" i="522"/>
  <c r="I231" i="522"/>
  <c r="D231" i="522"/>
  <c r="I230" i="522"/>
  <c r="D230" i="522"/>
  <c r="I229" i="522"/>
  <c r="D229" i="522"/>
  <c r="I228" i="522"/>
  <c r="D228" i="522"/>
  <c r="I227" i="522"/>
  <c r="D227" i="522"/>
  <c r="I226" i="522"/>
  <c r="D226" i="522"/>
  <c r="I225" i="522"/>
  <c r="D225" i="522"/>
  <c r="I224" i="522"/>
  <c r="D224" i="522"/>
  <c r="I223" i="522"/>
  <c r="D223" i="522"/>
  <c r="I222" i="522"/>
  <c r="D222" i="522"/>
  <c r="I221" i="522"/>
  <c r="D221" i="522"/>
  <c r="I220" i="522"/>
  <c r="D220" i="522"/>
  <c r="I219" i="522"/>
  <c r="D219" i="522"/>
  <c r="I218" i="522"/>
  <c r="D218" i="522"/>
  <c r="I217" i="522"/>
  <c r="D217" i="522"/>
  <c r="I216" i="522"/>
  <c r="D216" i="522"/>
  <c r="I215" i="522"/>
  <c r="D215" i="522"/>
  <c r="I214" i="522"/>
  <c r="D214" i="522"/>
  <c r="I213" i="522"/>
  <c r="D213" i="522"/>
  <c r="I212" i="522"/>
  <c r="D212" i="522"/>
  <c r="I211" i="522"/>
  <c r="D211" i="522"/>
  <c r="I210" i="522"/>
  <c r="D210" i="522"/>
  <c r="I209" i="522"/>
  <c r="D209" i="522"/>
  <c r="C209" i="522"/>
  <c r="I208" i="522"/>
  <c r="D208" i="522"/>
  <c r="D207" i="522" s="1"/>
  <c r="C208" i="522"/>
  <c r="I207" i="522"/>
  <c r="I206" i="522"/>
  <c r="D206" i="522"/>
  <c r="C206" i="522"/>
  <c r="I205" i="522"/>
  <c r="D205" i="522"/>
  <c r="D204" i="522" s="1"/>
  <c r="C205" i="522"/>
  <c r="I204" i="522"/>
  <c r="I203" i="522"/>
  <c r="D203" i="522"/>
  <c r="I202" i="522"/>
  <c r="D202" i="522"/>
  <c r="I201" i="522"/>
  <c r="D201" i="522"/>
  <c r="I200" i="522"/>
  <c r="D200" i="522"/>
  <c r="I199" i="522"/>
  <c r="D199" i="522"/>
  <c r="I198" i="522"/>
  <c r="D198" i="522"/>
  <c r="I197" i="522"/>
  <c r="D197" i="522"/>
  <c r="I196" i="522"/>
  <c r="D196" i="522"/>
  <c r="I195" i="522"/>
  <c r="D195" i="522"/>
  <c r="I194" i="522"/>
  <c r="D194" i="522"/>
  <c r="I193" i="522"/>
  <c r="D193" i="522"/>
  <c r="I192" i="522"/>
  <c r="D192" i="522"/>
  <c r="I191" i="522"/>
  <c r="D191" i="522"/>
  <c r="I190" i="522"/>
  <c r="D190" i="522"/>
  <c r="I189" i="522"/>
  <c r="D189" i="522"/>
  <c r="I188" i="522"/>
  <c r="D188" i="522"/>
  <c r="I187" i="522"/>
  <c r="D187" i="522"/>
  <c r="I186" i="522"/>
  <c r="D186" i="522"/>
  <c r="I185" i="522"/>
  <c r="D185" i="522"/>
  <c r="I184" i="522"/>
  <c r="D184" i="522"/>
  <c r="I183" i="522"/>
  <c r="D183" i="522"/>
  <c r="I182" i="522"/>
  <c r="D182" i="522"/>
  <c r="I181" i="522"/>
  <c r="D181" i="522"/>
  <c r="I180" i="522"/>
  <c r="D180" i="522"/>
  <c r="I179" i="522"/>
  <c r="D179" i="522"/>
  <c r="I178" i="522"/>
  <c r="D178" i="522"/>
  <c r="I177" i="522"/>
  <c r="D177" i="522"/>
  <c r="I176" i="522"/>
  <c r="D176" i="522"/>
  <c r="I175" i="522"/>
  <c r="D175" i="522"/>
  <c r="I174" i="522"/>
  <c r="D174" i="522"/>
  <c r="I173" i="522"/>
  <c r="D173" i="522"/>
  <c r="I172" i="522"/>
  <c r="D172" i="522"/>
  <c r="I171" i="522"/>
  <c r="D171" i="522"/>
  <c r="I170" i="522"/>
  <c r="D170" i="522"/>
  <c r="I169" i="522"/>
  <c r="D169" i="522"/>
  <c r="I168" i="522"/>
  <c r="D168" i="522"/>
  <c r="I167" i="522"/>
  <c r="D167" i="522"/>
  <c r="I166" i="522"/>
  <c r="D166" i="522"/>
  <c r="I165" i="522"/>
  <c r="D165" i="522"/>
  <c r="I164" i="522"/>
  <c r="D164" i="522"/>
  <c r="I163" i="522"/>
  <c r="D163" i="522"/>
  <c r="I162" i="522"/>
  <c r="D162" i="522"/>
  <c r="I161" i="522"/>
  <c r="D161" i="522"/>
  <c r="I160" i="522"/>
  <c r="D160" i="522"/>
  <c r="I159" i="522"/>
  <c r="D159" i="522"/>
  <c r="I158" i="522"/>
  <c r="D158" i="522"/>
  <c r="I157" i="522"/>
  <c r="D157" i="522"/>
  <c r="I156" i="522"/>
  <c r="D156" i="522"/>
  <c r="I155" i="522"/>
  <c r="D155" i="522"/>
  <c r="I154" i="522"/>
  <c r="D154" i="522"/>
  <c r="I153" i="522"/>
  <c r="D153" i="522"/>
  <c r="I152" i="522"/>
  <c r="D152" i="522"/>
  <c r="I151" i="522"/>
  <c r="D151" i="522"/>
  <c r="I150" i="522"/>
  <c r="D150" i="522"/>
  <c r="I149" i="522"/>
  <c r="D149" i="522"/>
  <c r="I148" i="522"/>
  <c r="D148" i="522"/>
  <c r="I147" i="522"/>
  <c r="D147" i="522"/>
  <c r="I146" i="522"/>
  <c r="D146" i="522"/>
  <c r="I145" i="522"/>
  <c r="D145" i="522"/>
  <c r="I144" i="522"/>
  <c r="D144" i="522"/>
  <c r="I143" i="522"/>
  <c r="D143" i="522"/>
  <c r="I142" i="522"/>
  <c r="D142" i="522"/>
  <c r="I141" i="522"/>
  <c r="D141" i="522"/>
  <c r="I140" i="522"/>
  <c r="D140" i="522"/>
  <c r="I139" i="522"/>
  <c r="D139" i="522"/>
  <c r="I138" i="522"/>
  <c r="D138" i="522"/>
  <c r="I137" i="522"/>
  <c r="D137" i="522"/>
  <c r="I136" i="522"/>
  <c r="D136" i="522"/>
  <c r="I135" i="522"/>
  <c r="D135" i="522"/>
  <c r="I134" i="522"/>
  <c r="D134" i="522"/>
  <c r="I133" i="522"/>
  <c r="D133" i="522"/>
  <c r="I132" i="522"/>
  <c r="D132" i="522"/>
  <c r="I131" i="522"/>
  <c r="D131" i="522"/>
  <c r="I130" i="522"/>
  <c r="D130" i="522"/>
  <c r="I129" i="522"/>
  <c r="D129" i="522"/>
  <c r="I128" i="522"/>
  <c r="D128" i="522"/>
  <c r="I127" i="522"/>
  <c r="D127" i="522"/>
  <c r="I126" i="522"/>
  <c r="D126" i="522"/>
  <c r="I125" i="522"/>
  <c r="D125" i="522"/>
  <c r="I124" i="522"/>
  <c r="D124" i="522"/>
  <c r="I123" i="522"/>
  <c r="D123" i="522"/>
  <c r="I122" i="522"/>
  <c r="D122" i="522"/>
  <c r="I121" i="522"/>
  <c r="D121" i="522"/>
  <c r="I120" i="522"/>
  <c r="D120" i="522"/>
  <c r="I119" i="522"/>
  <c r="D119" i="522"/>
  <c r="I118" i="522"/>
  <c r="D118" i="522"/>
  <c r="I117" i="522"/>
  <c r="D117" i="522"/>
  <c r="I116" i="522"/>
  <c r="D116" i="522"/>
  <c r="I115" i="522"/>
  <c r="D115" i="522"/>
  <c r="I114" i="522"/>
  <c r="D114" i="522"/>
  <c r="I113" i="522"/>
  <c r="D113" i="522"/>
  <c r="I112" i="522"/>
  <c r="D112" i="522"/>
  <c r="I111" i="522"/>
  <c r="D111" i="522"/>
  <c r="I110" i="522"/>
  <c r="D110" i="522"/>
  <c r="I109" i="522"/>
  <c r="D109" i="522"/>
  <c r="I108" i="522"/>
  <c r="D108" i="522"/>
  <c r="I107" i="522"/>
  <c r="D107" i="522"/>
  <c r="I106" i="522"/>
  <c r="D106" i="522"/>
  <c r="I105" i="522"/>
  <c r="D105" i="522"/>
  <c r="I104" i="522"/>
  <c r="D104" i="522"/>
  <c r="I103" i="522"/>
  <c r="D103" i="522"/>
  <c r="I102" i="522"/>
  <c r="D102" i="522"/>
  <c r="I101" i="522"/>
  <c r="D101" i="522"/>
  <c r="I100" i="522"/>
  <c r="D100" i="522"/>
  <c r="I99" i="522"/>
  <c r="D99" i="522"/>
  <c r="I98" i="522"/>
  <c r="D98" i="522"/>
  <c r="I97" i="522"/>
  <c r="D97" i="522"/>
  <c r="I96" i="522"/>
  <c r="D96" i="522"/>
  <c r="I95" i="522"/>
  <c r="D95" i="522"/>
  <c r="I94" i="522"/>
  <c r="D94" i="522"/>
  <c r="I93" i="522"/>
  <c r="D93" i="522"/>
  <c r="I92" i="522"/>
  <c r="D92" i="522"/>
  <c r="I91" i="522"/>
  <c r="D91" i="522"/>
  <c r="I90" i="522"/>
  <c r="D90" i="522"/>
  <c r="I89" i="522"/>
  <c r="D89" i="522"/>
  <c r="I88" i="522"/>
  <c r="D88" i="522"/>
  <c r="I87" i="522"/>
  <c r="D87" i="522"/>
  <c r="I86" i="522"/>
  <c r="D86" i="522"/>
  <c r="I85" i="522"/>
  <c r="D85" i="522"/>
  <c r="I84" i="522"/>
  <c r="D84" i="522"/>
  <c r="I83" i="522"/>
  <c r="D83" i="522"/>
  <c r="I82" i="522"/>
  <c r="D82" i="522"/>
  <c r="I81" i="522"/>
  <c r="D81" i="522"/>
  <c r="I80" i="522"/>
  <c r="D80" i="522"/>
  <c r="I79" i="522"/>
  <c r="D79" i="522"/>
  <c r="I78" i="522"/>
  <c r="D78" i="522"/>
  <c r="I77" i="522"/>
  <c r="D77" i="522"/>
  <c r="I76" i="522"/>
  <c r="D76" i="522"/>
  <c r="I75" i="522"/>
  <c r="D75" i="522"/>
  <c r="I74" i="522"/>
  <c r="D74" i="522"/>
  <c r="I73" i="522"/>
  <c r="D73" i="522"/>
  <c r="I72" i="522"/>
  <c r="D72" i="522"/>
  <c r="I71" i="522"/>
  <c r="D71" i="522"/>
  <c r="I70" i="522"/>
  <c r="D70" i="522"/>
  <c r="I69" i="522"/>
  <c r="D69" i="522"/>
  <c r="I68" i="522"/>
  <c r="D68" i="522"/>
  <c r="I67" i="522"/>
  <c r="D67" i="522"/>
  <c r="I66" i="522"/>
  <c r="D66" i="522"/>
  <c r="I65" i="522"/>
  <c r="D65" i="522"/>
  <c r="I64" i="522"/>
  <c r="D64" i="522"/>
  <c r="I63" i="522"/>
  <c r="D63" i="522"/>
  <c r="I62" i="522"/>
  <c r="D62" i="522"/>
  <c r="I61" i="522"/>
  <c r="D61" i="522"/>
  <c r="I60" i="522"/>
  <c r="D60" i="522"/>
  <c r="I59" i="522"/>
  <c r="D59" i="522"/>
  <c r="I58" i="522"/>
  <c r="D58" i="522"/>
  <c r="I57" i="522"/>
  <c r="D57" i="522"/>
  <c r="I56" i="522"/>
  <c r="D56" i="522"/>
  <c r="I55" i="522"/>
  <c r="D55" i="522"/>
  <c r="I54" i="522"/>
  <c r="D54" i="522"/>
  <c r="I53" i="522"/>
  <c r="D53" i="522"/>
  <c r="I52" i="522"/>
  <c r="D52" i="522"/>
  <c r="I51" i="522"/>
  <c r="D51" i="522"/>
  <c r="I50" i="522"/>
  <c r="D50" i="522"/>
  <c r="I49" i="522"/>
  <c r="D49" i="522"/>
  <c r="I48" i="522"/>
  <c r="D48" i="522"/>
  <c r="I47" i="522"/>
  <c r="D47" i="522"/>
  <c r="I46" i="522"/>
  <c r="D46" i="522"/>
  <c r="I45" i="522"/>
  <c r="D45" i="522"/>
  <c r="I44" i="522"/>
  <c r="D44" i="522"/>
  <c r="I43" i="522"/>
  <c r="D43" i="522"/>
  <c r="I42" i="522"/>
  <c r="D42" i="522"/>
  <c r="I41" i="522"/>
  <c r="D41" i="522"/>
  <c r="I40" i="522"/>
  <c r="D40" i="522"/>
  <c r="I39" i="522"/>
  <c r="D39" i="522"/>
  <c r="I38" i="522"/>
  <c r="D38" i="522"/>
  <c r="I37" i="522"/>
  <c r="D37" i="522"/>
  <c r="I36" i="522"/>
  <c r="D36" i="522"/>
  <c r="I35" i="522"/>
  <c r="D35" i="522"/>
  <c r="I34" i="522"/>
  <c r="D34" i="522"/>
  <c r="I33" i="522"/>
  <c r="D33" i="522"/>
  <c r="I32" i="522"/>
  <c r="D32" i="522"/>
  <c r="I31" i="522"/>
  <c r="D31" i="522"/>
  <c r="I30" i="522"/>
  <c r="D30" i="522"/>
  <c r="I29" i="522"/>
  <c r="D29" i="522"/>
  <c r="I28" i="522"/>
  <c r="D28" i="522"/>
  <c r="I27" i="522"/>
  <c r="D27" i="522"/>
  <c r="I26" i="522"/>
  <c r="D26" i="522"/>
  <c r="I25" i="522"/>
  <c r="D25" i="522"/>
  <c r="I24" i="522"/>
  <c r="D24" i="522"/>
  <c r="I23" i="522"/>
  <c r="D23" i="522"/>
  <c r="I22" i="522"/>
  <c r="D22" i="522"/>
  <c r="I21" i="522"/>
  <c r="D21" i="522"/>
  <c r="I20" i="522"/>
  <c r="D20" i="522"/>
  <c r="I19" i="522"/>
  <c r="D19" i="522"/>
  <c r="I18" i="522"/>
  <c r="D18" i="522"/>
  <c r="I17" i="522"/>
  <c r="D17" i="522"/>
  <c r="I16" i="522"/>
  <c r="D16" i="522"/>
  <c r="I15" i="522"/>
  <c r="D15" i="522"/>
  <c r="I14" i="522"/>
  <c r="D14" i="522"/>
  <c r="I13" i="522"/>
  <c r="D13" i="522"/>
  <c r="I12" i="522"/>
  <c r="D12" i="522"/>
  <c r="I11" i="522"/>
  <c r="D11" i="522"/>
  <c r="I10" i="522"/>
  <c r="D10" i="522"/>
  <c r="I9" i="522"/>
  <c r="D9" i="522"/>
  <c r="A69" i="454" l="1"/>
</calcChain>
</file>

<file path=xl/sharedStrings.xml><?xml version="1.0" encoding="utf-8"?>
<sst xmlns="http://schemas.openxmlformats.org/spreadsheetml/2006/main" count="92488" uniqueCount="7187">
  <si>
    <t>T85</t>
  </si>
  <si>
    <t>Осложнения, связанные с другими внутренними протезными устройствами, имплантатами и трансплантатами</t>
  </si>
  <si>
    <t>T85.2</t>
  </si>
  <si>
    <t>Осложнение механического происхождения, связанного с искусственным хрусталиком (глаза)</t>
  </si>
  <si>
    <t>T84</t>
  </si>
  <si>
    <t>Осложнения, связанные с внутренними ортопедическими протезными устройствами, имплантатами и трансплантатами</t>
  </si>
  <si>
    <t>Q72.5</t>
  </si>
  <si>
    <t>Продольное укорочение большеберцовой кости</t>
  </si>
  <si>
    <t>Q72.6</t>
  </si>
  <si>
    <t>Продольное укорочение малоберцовой кости</t>
  </si>
  <si>
    <t>Q72.8</t>
  </si>
  <si>
    <t>Другие дефекты, укорачивающие нижнюю(ие) конечность(и)</t>
  </si>
  <si>
    <t>Q74.2</t>
  </si>
  <si>
    <t>Другие врожденные аномалии нижней(их) конечности(ей), включая тазовый пояс</t>
  </si>
  <si>
    <t>Q74.3</t>
  </si>
  <si>
    <t>Врожденный множественный артрогрипоз</t>
  </si>
  <si>
    <t>Q74.8</t>
  </si>
  <si>
    <t>Другие уточненные врожденные аномалии конечности(ей)</t>
  </si>
  <si>
    <t>Q75.0</t>
  </si>
  <si>
    <t>Краниосиностоз</t>
  </si>
  <si>
    <t>Q75.2</t>
  </si>
  <si>
    <t>Гипертелоризм</t>
  </si>
  <si>
    <t>Q75.8</t>
  </si>
  <si>
    <t>Другие уточненные пороки развития костей черепа и лица</t>
  </si>
  <si>
    <t>Q76.0</t>
  </si>
  <si>
    <t>Spina bifida occulta</t>
  </si>
  <si>
    <t>Q76.1</t>
  </si>
  <si>
    <t>Q76.2</t>
  </si>
  <si>
    <t>Q76.3</t>
  </si>
  <si>
    <t>P90</t>
  </si>
  <si>
    <t>Z98.1</t>
  </si>
  <si>
    <t>Состояние, связанное с артродезом</t>
  </si>
  <si>
    <t>Флаги</t>
  </si>
  <si>
    <t>Врожденный сколиоз, вызванный пороком развития кости</t>
  </si>
  <si>
    <t>Q76.4</t>
  </si>
  <si>
    <t>Другие врожденные аномалии позвоночника, не связанные со сколиозом</t>
  </si>
  <si>
    <t>Q77</t>
  </si>
  <si>
    <t>Остеохондродисплазия с дефектами роста трубчатых костей и позвоночника</t>
  </si>
  <si>
    <t>Q77.7</t>
  </si>
  <si>
    <t>Спондилоэпифизарная дисплазия</t>
  </si>
  <si>
    <t>Q78</t>
  </si>
  <si>
    <t>Другие остеохондродисплазии</t>
  </si>
  <si>
    <t>№ п/п</t>
  </si>
  <si>
    <t>Биохимические исследования</t>
  </si>
  <si>
    <t>Исследование уровня натрия в крови</t>
  </si>
  <si>
    <t>Исследование уровня креатинина в крови</t>
  </si>
  <si>
    <t>Исследование уровня холестерина в крови</t>
  </si>
  <si>
    <t>Исследование уровня триглицеридов в крови</t>
  </si>
  <si>
    <t>Исследование уровня меди в крови</t>
  </si>
  <si>
    <t>Исследование уровня хлоридов в крови</t>
  </si>
  <si>
    <t>Исследование уровня неорганического фосфора в крови</t>
  </si>
  <si>
    <t>Иммунологические исследования</t>
  </si>
  <si>
    <t>T95.8</t>
  </si>
  <si>
    <t>Исследование макрофагальной активности</t>
  </si>
  <si>
    <t>T08</t>
  </si>
  <si>
    <t>Перелом позвоночника на неуточненном уровне</t>
  </si>
  <si>
    <t>T09</t>
  </si>
  <si>
    <t>Другие травмы позвоночника и туловища на неуточненном уровне</t>
  </si>
  <si>
    <t>Судороги новорожденного</t>
  </si>
  <si>
    <t>P91.0</t>
  </si>
  <si>
    <t>Ишемия мозга</t>
  </si>
  <si>
    <t>P91.2</t>
  </si>
  <si>
    <t>Церебральная лейкомаляция у новорожденного</t>
  </si>
  <si>
    <t>P91.4</t>
  </si>
  <si>
    <t>Церебральная депрессия у новорожденного</t>
  </si>
  <si>
    <t>P91.5</t>
  </si>
  <si>
    <t>Неонатальная кома</t>
  </si>
  <si>
    <t>S42</t>
  </si>
  <si>
    <t>Перелом на уровне плечевого пояса и плеча</t>
  </si>
  <si>
    <t>S43</t>
  </si>
  <si>
    <t>Вывих, растяжение и перенапряжение капсульно-связочного аппарата плечевого пояса</t>
  </si>
  <si>
    <t>S46</t>
  </si>
  <si>
    <t>Травма мышцы и сухожилия на уровне плечевого пояса и плеча</t>
  </si>
  <si>
    <t>Другие врожденные деформации бедра</t>
  </si>
  <si>
    <t>S49</t>
  </si>
  <si>
    <t>Другие и неуточненные травмы плечевого пояса и плеча</t>
  </si>
  <si>
    <t>S50</t>
  </si>
  <si>
    <t>Поверхностная травма предплечья</t>
  </si>
  <si>
    <t>M84.8</t>
  </si>
  <si>
    <t>Другие нарушения целостности кости</t>
  </si>
  <si>
    <t>M85</t>
  </si>
  <si>
    <t>Другие нарушения плотности и структуры кости</t>
  </si>
  <si>
    <t>M85.0</t>
  </si>
  <si>
    <t>Фиброзная дисплазия (избирательная, одной кости)</t>
  </si>
  <si>
    <t>M85.5</t>
  </si>
  <si>
    <t>Аневризматическая костная киста</t>
  </si>
  <si>
    <t>M86</t>
  </si>
  <si>
    <t>Остеомиелит</t>
  </si>
  <si>
    <t>M87</t>
  </si>
  <si>
    <t>Остеонекроз</t>
  </si>
  <si>
    <t>T88.8</t>
  </si>
  <si>
    <t>Другие уточненные осложнения хирургических и терапевтических вмешательств, не классифицированные в других рубриках</t>
  </si>
  <si>
    <t>T90.2</t>
  </si>
  <si>
    <t>Последствия перелома черепа и костей лица</t>
  </si>
  <si>
    <t>T90.4</t>
  </si>
  <si>
    <t>Последствия травмы глаза окологлазничной области</t>
  </si>
  <si>
    <t>T91</t>
  </si>
  <si>
    <t>Последствия травм шеи и туловища</t>
  </si>
  <si>
    <t>T95.0</t>
  </si>
  <si>
    <t>Q01</t>
  </si>
  <si>
    <t>Энцефалоцеле</t>
  </si>
  <si>
    <t>Q03</t>
  </si>
  <si>
    <t>Врожденная гидроцефалия</t>
  </si>
  <si>
    <t>Q04.6</t>
  </si>
  <si>
    <t>Врожденные церебральные кисты. (Порэнцефалия, Шизэнцефалия)</t>
  </si>
  <si>
    <t>S33</t>
  </si>
  <si>
    <t>Q61.0</t>
  </si>
  <si>
    <t>Q65.0</t>
  </si>
  <si>
    <t>Врожденный вывих бедра односторонний</t>
  </si>
  <si>
    <t>Q65.1</t>
  </si>
  <si>
    <t>Врожденный вывих бедра двусторонний</t>
  </si>
  <si>
    <t>Q65.3</t>
  </si>
  <si>
    <t>Врожденный подвывих бедра односторонний</t>
  </si>
  <si>
    <t>Q65.4</t>
  </si>
  <si>
    <t>Q65.8</t>
  </si>
  <si>
    <t>Q66</t>
  </si>
  <si>
    <t>Врожденные деформации стопы</t>
  </si>
  <si>
    <t>Q66.0</t>
  </si>
  <si>
    <t>Конско-варусная косолапость</t>
  </si>
  <si>
    <t>Q66.5</t>
  </si>
  <si>
    <t>Врожденная плоская стопа [pes planus]</t>
  </si>
  <si>
    <t>Q66.8</t>
  </si>
  <si>
    <t>Другие врожденные деформации стопы</t>
  </si>
  <si>
    <t>Q67.2</t>
  </si>
  <si>
    <t>Долихоцефалия</t>
  </si>
  <si>
    <t>Q67.3</t>
  </si>
  <si>
    <t>Плагиоцефалия</t>
  </si>
  <si>
    <t>Q68.1</t>
  </si>
  <si>
    <t>Врожденная деформация кисти</t>
  </si>
  <si>
    <t>Q68.2</t>
  </si>
  <si>
    <t>M84.1</t>
  </si>
  <si>
    <t>Несрастание перелома [псевдоартроз]</t>
  </si>
  <si>
    <t>M88</t>
  </si>
  <si>
    <t>Болезнь Педжета (костей) [деформирующий остеит]</t>
  </si>
  <si>
    <t>M91</t>
  </si>
  <si>
    <t>Юношеский остеохондроз бедра и таза</t>
  </si>
  <si>
    <t>M92</t>
  </si>
  <si>
    <t>Другие юношеские остеохондрозы</t>
  </si>
  <si>
    <t>M93</t>
  </si>
  <si>
    <t>Другие остеохондропатии</t>
  </si>
  <si>
    <t>S70.7</t>
  </si>
  <si>
    <t>Множественные поверхностные травмы области тазобедренного сустава и бедра</t>
  </si>
  <si>
    <t>S70.9</t>
  </si>
  <si>
    <t>S72</t>
  </si>
  <si>
    <t>Перелом бедренной кости</t>
  </si>
  <si>
    <t>S72.1</t>
  </si>
  <si>
    <t>S79</t>
  </si>
  <si>
    <t>Другие и неуточненные травмы области тазобедренного сустава и бедра</t>
  </si>
  <si>
    <t>P36</t>
  </si>
  <si>
    <t>Бактериальный сепсис новорожденного</t>
  </si>
  <si>
    <t>P52.1</t>
  </si>
  <si>
    <t>Внутрижелудочковое (нетравматическое) кровоизлияние 2-й степени у плода и новорожденного</t>
  </si>
  <si>
    <t>P52.2</t>
  </si>
  <si>
    <t>Внутрижелудочковое (нетравматическое) кровоизлияние 3-й степени у плода и новорожденного</t>
  </si>
  <si>
    <t>P52.4</t>
  </si>
  <si>
    <t>Кровоизлияние в мозг (нетравматическое) у плода и новорожденного</t>
  </si>
  <si>
    <t>P52.6</t>
  </si>
  <si>
    <t>Кровоизлияние в мозжечок и заднюю черепную ямку (нетравматическое) у плода и новорожденного</t>
  </si>
  <si>
    <t>S00.1</t>
  </si>
  <si>
    <t>Ушиб века и окологлазничной области</t>
  </si>
  <si>
    <t>S00.2</t>
  </si>
  <si>
    <t>Другие поверхностные травмы века и окологлазничной области</t>
  </si>
  <si>
    <t>S02.1</t>
  </si>
  <si>
    <t>Перелом основания черепа</t>
  </si>
  <si>
    <t>S02.2</t>
  </si>
  <si>
    <t>Перелом костей носа</t>
  </si>
  <si>
    <t>S02.7</t>
  </si>
  <si>
    <t>S04.0</t>
  </si>
  <si>
    <t>Травма зрительного нерва и зрительных проводящих путей</t>
  </si>
  <si>
    <t>S04.1</t>
  </si>
  <si>
    <t>S04.2</t>
  </si>
  <si>
    <t>S04.3</t>
  </si>
  <si>
    <t>S04.4</t>
  </si>
  <si>
    <t>S04.5</t>
  </si>
  <si>
    <t>S05</t>
  </si>
  <si>
    <t>Травма глаза и глазницы</t>
  </si>
  <si>
    <t>S05.0</t>
  </si>
  <si>
    <t>Травма конъюнктивы и ссадина роговицы без упоминания об инородном теле</t>
  </si>
  <si>
    <t>S05.1</t>
  </si>
  <si>
    <t>S05.2</t>
  </si>
  <si>
    <t>Рваная рана глаза с выпадением или потерей внутриглазной ткани</t>
  </si>
  <si>
    <t>S05.3</t>
  </si>
  <si>
    <t>Рваная рана глаза без выпадения или потери внутриглазной ткани</t>
  </si>
  <si>
    <t>S05.4</t>
  </si>
  <si>
    <t>Проникающая рана глазницы с наличием инородного тела или без него</t>
  </si>
  <si>
    <t>S05.5</t>
  </si>
  <si>
    <t>Проникающая рана глазного яблока с инородным телом</t>
  </si>
  <si>
    <t>S05.6</t>
  </si>
  <si>
    <t>Проникающая рана глазного яблока без инородного тела</t>
  </si>
  <si>
    <t>S05.7</t>
  </si>
  <si>
    <t>S32.0</t>
  </si>
  <si>
    <t>S32.1</t>
  </si>
  <si>
    <t>Перелом крестца</t>
  </si>
  <si>
    <t>Остеопороз при болезнях, классифицированных в других рубриках</t>
  </si>
  <si>
    <t>M95</t>
  </si>
  <si>
    <t>M95.8</t>
  </si>
  <si>
    <t>Другие уточненные приобретенные деформации костно-мышечной системы</t>
  </si>
  <si>
    <t>Поражения костно-мышечной системы после медицинских процедур, не классифицированные в других рубриках</t>
  </si>
  <si>
    <t>Q85</t>
  </si>
  <si>
    <t>Факоматозы, не классифицированные в других рубриках</t>
  </si>
  <si>
    <t>Q87.0</t>
  </si>
  <si>
    <t>Синдромы врожденных аномалий, влияющие преимущественно на внешний вид лица</t>
  </si>
  <si>
    <t>Q87.3</t>
  </si>
  <si>
    <t>Синдромы врожденных аномалий, проявляющихся избыточным ростом</t>
  </si>
  <si>
    <t>I44.1</t>
  </si>
  <si>
    <t>Предсердно-желудочковая блокада второй степени</t>
  </si>
  <si>
    <t>I44.2</t>
  </si>
  <si>
    <t>Предсердно-желудочковая блокада полная</t>
  </si>
  <si>
    <t>I45.2</t>
  </si>
  <si>
    <t>Двухпучковая блокада</t>
  </si>
  <si>
    <t>I45.3</t>
  </si>
  <si>
    <t>Трехпучковая блокада</t>
  </si>
  <si>
    <t>I45.6</t>
  </si>
  <si>
    <t>Синдром преждевременного возбуждения</t>
  </si>
  <si>
    <t>I46.0</t>
  </si>
  <si>
    <t>Остановка сердца с успешным восстановлением сердечной деятельности</t>
  </si>
  <si>
    <t>I47.0</t>
  </si>
  <si>
    <t>Возвратная желудочковая аритмия</t>
  </si>
  <si>
    <t>I47.1</t>
  </si>
  <si>
    <t>Наджелудочковая тахикардия</t>
  </si>
  <si>
    <t>I47.2</t>
  </si>
  <si>
    <t>Желудочковая тахикардия</t>
  </si>
  <si>
    <t>I47.9</t>
  </si>
  <si>
    <t>Пароксизмальная тахикардия неуточненная</t>
  </si>
  <si>
    <t>I48</t>
  </si>
  <si>
    <t>Фибрилляция и трепетание предсердий</t>
  </si>
  <si>
    <t>I49.0</t>
  </si>
  <si>
    <t>Фибриляция и трепетание желудочков</t>
  </si>
  <si>
    <t>I49.5</t>
  </si>
  <si>
    <t>Синдром слабости синусового узла</t>
  </si>
  <si>
    <t>Q06.8</t>
  </si>
  <si>
    <t>Другие уточненные пороки развития спинного мозга</t>
  </si>
  <si>
    <t>Q10.0</t>
  </si>
  <si>
    <t>Врожденный птоз</t>
  </si>
  <si>
    <t>Q10.1</t>
  </si>
  <si>
    <t>Врожденный эктропион</t>
  </si>
  <si>
    <t>Q10.4</t>
  </si>
  <si>
    <t>Q10.5</t>
  </si>
  <si>
    <t>Врожденные стеноз и стриктура слезного протока</t>
  </si>
  <si>
    <t>Q10.6</t>
  </si>
  <si>
    <t>Другие пороки развития слезного аппарата</t>
  </si>
  <si>
    <t>Q10.7</t>
  </si>
  <si>
    <t>Порок развития глазницы</t>
  </si>
  <si>
    <t>Q11.1</t>
  </si>
  <si>
    <t>Другой вид анофтальма. (Агенезия глаза. Аплазия глаза)</t>
  </si>
  <si>
    <t>Q12.0</t>
  </si>
  <si>
    <t>Врожденная катаракта</t>
  </si>
  <si>
    <t>Q12.1</t>
  </si>
  <si>
    <t>Врожденное смещение хрусталика</t>
  </si>
  <si>
    <t>Q12.3</t>
  </si>
  <si>
    <t>Врожденная афакия</t>
  </si>
  <si>
    <t>Q12.4</t>
  </si>
  <si>
    <t>Сферофакия</t>
  </si>
  <si>
    <t>Q12.8</t>
  </si>
  <si>
    <t>Другие врожденные пороки хрусталика</t>
  </si>
  <si>
    <t>Q13.0</t>
  </si>
  <si>
    <t>Колобома радужки. (Колобома БДУ)</t>
  </si>
  <si>
    <t>Q13.3</t>
  </si>
  <si>
    <t>Врожденное помутнение роговицы</t>
  </si>
  <si>
    <t>Q13.4</t>
  </si>
  <si>
    <t>Другие пороки развития роговицы</t>
  </si>
  <si>
    <t>Q13.8</t>
  </si>
  <si>
    <t>Q14.0</t>
  </si>
  <si>
    <t>Врожденная аномалия стекловидного тела</t>
  </si>
  <si>
    <t>Q14.1</t>
  </si>
  <si>
    <t>Q14.3</t>
  </si>
  <si>
    <t>Врожденная аномалия сосудистой оболочки глаза</t>
  </si>
  <si>
    <t>Q15.0</t>
  </si>
  <si>
    <t>Врожденная глаукома</t>
  </si>
  <si>
    <t>Q16</t>
  </si>
  <si>
    <t>Множественные переломы костей черепа и лицевых костей</t>
  </si>
  <si>
    <t>S02.8</t>
  </si>
  <si>
    <t>Переломы других лицевых костей и костей черепа</t>
  </si>
  <si>
    <t>S02.9</t>
  </si>
  <si>
    <t>S05.8</t>
  </si>
  <si>
    <t>S05.9</t>
  </si>
  <si>
    <t>Q22.5</t>
  </si>
  <si>
    <t>Аномалия Эбштейна</t>
  </si>
  <si>
    <t>Q24.6</t>
  </si>
  <si>
    <t>Врожденная сердечная блокада</t>
  </si>
  <si>
    <t>S12.0</t>
  </si>
  <si>
    <t>Перелом первого шейного позвонка.Atlas</t>
  </si>
  <si>
    <t>S12.1</t>
  </si>
  <si>
    <t>Перелом второго шейного позвонка.Axis</t>
  </si>
  <si>
    <t>Q28.2</t>
  </si>
  <si>
    <t>Артериовенозный порок развития церебральных сосудов</t>
  </si>
  <si>
    <t>Q28.3</t>
  </si>
  <si>
    <t>S22.1</t>
  </si>
  <si>
    <t>Множественные переломы грудного отдела позвоночника</t>
  </si>
  <si>
    <t>S23</t>
  </si>
  <si>
    <t>M80</t>
  </si>
  <si>
    <t>Остеопороз с патологическим переломом</t>
  </si>
  <si>
    <t>M81</t>
  </si>
  <si>
    <t>Остеопороз без патологического перелома</t>
  </si>
  <si>
    <t>H21</t>
  </si>
  <si>
    <t>Другие болезни радужной оболочки и цилиарного тела</t>
  </si>
  <si>
    <t>H21.4</t>
  </si>
  <si>
    <t>Зрачковые мембраны</t>
  </si>
  <si>
    <t>H21.5</t>
  </si>
  <si>
    <t>Другие виды спаек и разрывов радужной оболочки и цилиарного тела</t>
  </si>
  <si>
    <t>Начальная старческая катаракта</t>
  </si>
  <si>
    <t>Старческая ядерная катаракта</t>
  </si>
  <si>
    <t>Старческая морганиева катаракта</t>
  </si>
  <si>
    <t>Другие старческие катаракты</t>
  </si>
  <si>
    <t>Старческая катаракта неуточненная</t>
  </si>
  <si>
    <t>H26</t>
  </si>
  <si>
    <t>P05.1</t>
  </si>
  <si>
    <t>Малый размер плода для гестационного возраста</t>
  </si>
  <si>
    <t>P23</t>
  </si>
  <si>
    <t>Врожденная пневмония</t>
  </si>
  <si>
    <t>I20.0</t>
  </si>
  <si>
    <t>Нестабильная стенокардия</t>
  </si>
  <si>
    <t>I22</t>
  </si>
  <si>
    <t>Повторный инфаркт миокарда</t>
  </si>
  <si>
    <t>I62</t>
  </si>
  <si>
    <t>Другое нетравматическое внутричерепное кровоизлияние</t>
  </si>
  <si>
    <t>I65.0</t>
  </si>
  <si>
    <t>Закупорка и стеноз позвоночной артерии</t>
  </si>
  <si>
    <t>I65.1</t>
  </si>
  <si>
    <t>Закупорка и стеноз базилярной артерии</t>
  </si>
  <si>
    <t>I65.2</t>
  </si>
  <si>
    <t>Закупорка и стеноз сонной артерии</t>
  </si>
  <si>
    <t>I65.3</t>
  </si>
  <si>
    <t>Закупорка и стеноз множественных и двусторонних прецеребральных артерий</t>
  </si>
  <si>
    <t>I65.8</t>
  </si>
  <si>
    <t>Закупорка и стеноз других прецеребральных артерий</t>
  </si>
  <si>
    <t>I66</t>
  </si>
  <si>
    <t>Закупорка и стеноз церебральных артерий, не приводящие к инфаркту мозга</t>
  </si>
  <si>
    <t>M00</t>
  </si>
  <si>
    <t>Пиогенный артрит</t>
  </si>
  <si>
    <t>Прямое инфицирование сустава при инфекционных и паразитарных болезнях, классифицированных в других рубриках</t>
  </si>
  <si>
    <t>Q26.5</t>
  </si>
  <si>
    <t>Аномалия соединения портальной вены</t>
  </si>
  <si>
    <t>M53</t>
  </si>
  <si>
    <t>Другие дорсопатии, не классифицированные в других рубриках</t>
  </si>
  <si>
    <t>G80.1</t>
  </si>
  <si>
    <t>Спастическая диплегия</t>
  </si>
  <si>
    <t>G80.2</t>
  </si>
  <si>
    <t>Детская гемиплегия</t>
  </si>
  <si>
    <t>G80.9</t>
  </si>
  <si>
    <t>Детский церебральный паралич неуточненный</t>
  </si>
  <si>
    <t>G91</t>
  </si>
  <si>
    <t>Гидроцефалия</t>
  </si>
  <si>
    <t>G93.0</t>
  </si>
  <si>
    <t>Церебральная киста</t>
  </si>
  <si>
    <t>H02.0</t>
  </si>
  <si>
    <t>Энтропион и трихиаз века</t>
  </si>
  <si>
    <t>H02.1</t>
  </si>
  <si>
    <t>Эктропион века</t>
  </si>
  <si>
    <t>H02.2</t>
  </si>
  <si>
    <t>Лагофтальм</t>
  </si>
  <si>
    <t>H02.3</t>
  </si>
  <si>
    <t>Блефарохалазис</t>
  </si>
  <si>
    <t>H02.4</t>
  </si>
  <si>
    <t>Птоз века</t>
  </si>
  <si>
    <t>H02.5</t>
  </si>
  <si>
    <t>Другие болезни, нарушающие функцию века</t>
  </si>
  <si>
    <t>Другие катаракты</t>
  </si>
  <si>
    <t>H26.0</t>
  </si>
  <si>
    <t>Детская, юношеская и пресенильная катаракта</t>
  </si>
  <si>
    <t>H26.1</t>
  </si>
  <si>
    <t>Травматическая катаракта</t>
  </si>
  <si>
    <t>H26.2</t>
  </si>
  <si>
    <t>Осложненная катаракта</t>
  </si>
  <si>
    <t>H26.3</t>
  </si>
  <si>
    <t>Катаракта, вызванная лекарственными средствами</t>
  </si>
  <si>
    <t>H26.4</t>
  </si>
  <si>
    <t>Вторичная катаракта</t>
  </si>
  <si>
    <t>H26.8</t>
  </si>
  <si>
    <t>Другая уточненная катаракта</t>
  </si>
  <si>
    <t>H26.9</t>
  </si>
  <si>
    <t>Катаракта неуточненная</t>
  </si>
  <si>
    <t>H27.0</t>
  </si>
  <si>
    <t>Афакия</t>
  </si>
  <si>
    <t>H27.1</t>
  </si>
  <si>
    <t>Вывих хрусталика</t>
  </si>
  <si>
    <t>Катаракта и другие поражения хрусталика при болезнях, классифицированных в других рубриках</t>
  </si>
  <si>
    <t>Другие хориоретинальные воспаления</t>
  </si>
  <si>
    <t>H31.3</t>
  </si>
  <si>
    <t>Кровоизлияние и разрыв сосудистой оболочки глаза</t>
  </si>
  <si>
    <t>P10.0</t>
  </si>
  <si>
    <t>Субдуральное кровоизлияние при родовой травме</t>
  </si>
  <si>
    <t>P10.1</t>
  </si>
  <si>
    <t>Кровоизлияние в мозг при родовой травме</t>
  </si>
  <si>
    <t>P10.2</t>
  </si>
  <si>
    <t>Кровоизлияние в желудочек мозга при родовой травме</t>
  </si>
  <si>
    <t>P10.3</t>
  </si>
  <si>
    <t>Субарахноидальное кровоизлияние при родовой травме</t>
  </si>
  <si>
    <t>P10.4</t>
  </si>
  <si>
    <t>Разрыв мозжечкового намета при родовой травме</t>
  </si>
  <si>
    <t>P10.8</t>
  </si>
  <si>
    <t>Другие внутричерепные разрывы и кровоизлияния при родовой травме</t>
  </si>
  <si>
    <t>P11.1</t>
  </si>
  <si>
    <t>Другие уточненные поражения мозга при родовой травме</t>
  </si>
  <si>
    <t>P11.5</t>
  </si>
  <si>
    <t>D31.5</t>
  </si>
  <si>
    <t>D31.6</t>
  </si>
  <si>
    <t>D32.0</t>
  </si>
  <si>
    <t>D32.1</t>
  </si>
  <si>
    <t>D33.0</t>
  </si>
  <si>
    <t>D33.1</t>
  </si>
  <si>
    <t>D33.3</t>
  </si>
  <si>
    <t>D33.4</t>
  </si>
  <si>
    <t>D33.7</t>
  </si>
  <si>
    <t>D35.2</t>
  </si>
  <si>
    <t>D35.3</t>
  </si>
  <si>
    <t>D35.4</t>
  </si>
  <si>
    <t>D36.1</t>
  </si>
  <si>
    <t>I67.8</t>
  </si>
  <si>
    <t>Другие уточненные поражения сосудов мозга</t>
  </si>
  <si>
    <t>M05.8</t>
  </si>
  <si>
    <t>Другие серопозитивные ревматоидные артриты</t>
  </si>
  <si>
    <t>M06.0</t>
  </si>
  <si>
    <t>Серонегативный ревматоидный артрит</t>
  </si>
  <si>
    <t>M12.5</t>
  </si>
  <si>
    <t>Травматическая артропатия</t>
  </si>
  <si>
    <t>M19.1</t>
  </si>
  <si>
    <t>Посттравматический артроз других суставов</t>
  </si>
  <si>
    <t>M20.1</t>
  </si>
  <si>
    <t>Наружное искривление большого пальца (hallus valgus) (приобретенное)</t>
  </si>
  <si>
    <t>M20.5</t>
  </si>
  <si>
    <t>Другие деформации пальца(цев) стопы (приобретенные)</t>
  </si>
  <si>
    <t>M21.0</t>
  </si>
  <si>
    <t>Вальгусная деформация, не классифицированная в других рубриках</t>
  </si>
  <si>
    <t>M21.2</t>
  </si>
  <si>
    <t>Сгибательная деформация</t>
  </si>
  <si>
    <t>M21.4</t>
  </si>
  <si>
    <t>Плоская стопа [per planus] (приобретенная)</t>
  </si>
  <si>
    <t>M21.5</t>
  </si>
  <si>
    <t>Приобретенная когтеобразная кисть, косорукость, полая стопа (с высоким сводом) и искривленная стопа (косолапость)</t>
  </si>
  <si>
    <t>M21.6</t>
  </si>
  <si>
    <t>Другие приобретенные деформации лодыжки и стопы</t>
  </si>
  <si>
    <t>M21.9</t>
  </si>
  <si>
    <t>Приобретенная деформация конечностей неуточненная</t>
  </si>
  <si>
    <t>M46</t>
  </si>
  <si>
    <t>Другие воспалительные спондилопатии</t>
  </si>
  <si>
    <t>M48</t>
  </si>
  <si>
    <t>Другие спондилопатии</t>
  </si>
  <si>
    <t>M50</t>
  </si>
  <si>
    <t>Поражения межпозвоночных дисков шейного отдела</t>
  </si>
  <si>
    <t>M51</t>
  </si>
  <si>
    <t>Поражения межпозвоночных дисков других отделов</t>
  </si>
  <si>
    <t>H04.5</t>
  </si>
  <si>
    <t>Стеноз и недостаточность слезных протоков</t>
  </si>
  <si>
    <t>H04.6</t>
  </si>
  <si>
    <t>Другие изменения слезных протоков</t>
  </si>
  <si>
    <t>H05.0</t>
  </si>
  <si>
    <t>Острое воспаление глазницы</t>
  </si>
  <si>
    <t>H05.1</t>
  </si>
  <si>
    <t>Хронические воспалительные болезни глазницы</t>
  </si>
  <si>
    <t>H05.2</t>
  </si>
  <si>
    <t>Экзофтальмические состояния</t>
  </si>
  <si>
    <t>H05.3</t>
  </si>
  <si>
    <t>Деформация глазницы</t>
  </si>
  <si>
    <t>H05.4</t>
  </si>
  <si>
    <t>Энофтальм</t>
  </si>
  <si>
    <t>H05.5</t>
  </si>
  <si>
    <t>Неудаленное давно попавшее в глазницу инородное тело вследствие проникающего ранения глазницы</t>
  </si>
  <si>
    <t>H11.2</t>
  </si>
  <si>
    <t>Рубцы конъюнктивы</t>
  </si>
  <si>
    <t>I61</t>
  </si>
  <si>
    <t>Внутримозговое кровоизлияние</t>
  </si>
  <si>
    <t>H33.2</t>
  </si>
  <si>
    <t>Серозная отслойка сетчатки</t>
  </si>
  <si>
    <t>H33.3</t>
  </si>
  <si>
    <t>Ретинальные разрывы без отслойки сетчатки</t>
  </si>
  <si>
    <t>H33.4</t>
  </si>
  <si>
    <t>Тракционная отслойка сетчатки</t>
  </si>
  <si>
    <t>H33.5</t>
  </si>
  <si>
    <t>Другие формы отслойки сетчатки</t>
  </si>
  <si>
    <t>H34</t>
  </si>
  <si>
    <t>Окклюзии сосудов сетчатки</t>
  </si>
  <si>
    <t>H34.8</t>
  </si>
  <si>
    <t>Другие ретинальные сосудистые окклюзии</t>
  </si>
  <si>
    <t>H34.9</t>
  </si>
  <si>
    <t>H33</t>
  </si>
  <si>
    <t>Отслойка и разрывы сетчатки</t>
  </si>
  <si>
    <t>H33.0</t>
  </si>
  <si>
    <t>Отслойка сетчатки с разрывом сетчатки</t>
  </si>
  <si>
    <t>H33.1</t>
  </si>
  <si>
    <t>Ретиношизис и ретинальные кисты</t>
  </si>
  <si>
    <t>Болезнь Крона [регионарный энтерит]</t>
  </si>
  <si>
    <t>K51</t>
  </si>
  <si>
    <t>Язвенный колит</t>
  </si>
  <si>
    <t>K86.0</t>
  </si>
  <si>
    <t>N13.0</t>
  </si>
  <si>
    <t>N13.1</t>
  </si>
  <si>
    <t>Гидронефроз со стриктурой мочеточника, не классифицированный в других рубриках</t>
  </si>
  <si>
    <t>N13.2</t>
  </si>
  <si>
    <t>Гидронефроз с обструкцией почки и мочеточника камнем</t>
  </si>
  <si>
    <t>D10.6</t>
  </si>
  <si>
    <t>D10.9</t>
  </si>
  <si>
    <t>D18</t>
  </si>
  <si>
    <t>Гемангиома и лимфангиома любой локализации</t>
  </si>
  <si>
    <t>D18.0</t>
  </si>
  <si>
    <t>Гемангиома любой локализации</t>
  </si>
  <si>
    <t>D43.0</t>
  </si>
  <si>
    <t>D43.1</t>
  </si>
  <si>
    <t>D43.4</t>
  </si>
  <si>
    <t>D44.5</t>
  </si>
  <si>
    <t>D48.0</t>
  </si>
  <si>
    <t>I85.0</t>
  </si>
  <si>
    <t>Варикозное расширение вен пищевода с кровотечением</t>
  </si>
  <si>
    <t>M16.1</t>
  </si>
  <si>
    <t>Другой первичный коксартроз</t>
  </si>
  <si>
    <t>M16.2</t>
  </si>
  <si>
    <t>Коксартроз в результате дисплазии двусторонний</t>
  </si>
  <si>
    <t>M16.3</t>
  </si>
  <si>
    <t>Другие диспластические коксартрозы</t>
  </si>
  <si>
    <t>M17</t>
  </si>
  <si>
    <t>Гонартроз [артроз коленного сустава]</t>
  </si>
  <si>
    <t>M24.6</t>
  </si>
  <si>
    <t>Анкилоз сустава</t>
  </si>
  <si>
    <t>M25.3</t>
  </si>
  <si>
    <t>Другая нестабильность сустава</t>
  </si>
  <si>
    <t>M42</t>
  </si>
  <si>
    <t>Остеохондроз позвоночника</t>
  </si>
  <si>
    <t>M43</t>
  </si>
  <si>
    <t>Другие деформирующие дорсопатии</t>
  </si>
  <si>
    <t>M45</t>
  </si>
  <si>
    <t>Анкилозирующий спондилит</t>
  </si>
  <si>
    <t>I60</t>
  </si>
  <si>
    <t>Субарахноидальное кровоизлияние</t>
  </si>
  <si>
    <t>C31</t>
  </si>
  <si>
    <t>Злокачественное новообразование придаточных пазух</t>
  </si>
  <si>
    <t>Ретинальная васкулярная окклюзия неуточненная</t>
  </si>
  <si>
    <t>H35</t>
  </si>
  <si>
    <t>Другие болезни сетчатки</t>
  </si>
  <si>
    <t>H35.1</t>
  </si>
  <si>
    <t>Преретинопатия</t>
  </si>
  <si>
    <t>H35.2</t>
  </si>
  <si>
    <t>Другая пролиферативная ретинопатия</t>
  </si>
  <si>
    <t>H35.3</t>
  </si>
  <si>
    <t>Дегенерация макулы и заднего полюса</t>
  </si>
  <si>
    <t>H35.4</t>
  </si>
  <si>
    <t>Периферические ретинальные дегенерации</t>
  </si>
  <si>
    <t>H35.6</t>
  </si>
  <si>
    <t>H35.7</t>
  </si>
  <si>
    <t>Расщепление слоев сетчатки</t>
  </si>
  <si>
    <t>H35.9</t>
  </si>
  <si>
    <t>Болезнь сетчатки неуточненная</t>
  </si>
  <si>
    <t>Поражения сетчатки при болезнях, классифицированных в других рубриках</t>
  </si>
  <si>
    <t>Диабетическая ретинопатия (Е10-Е14* с общим четвертым знаком .3)</t>
  </si>
  <si>
    <t>Другие ретинальные нарушения при болезнях, классифицированных в других рубриках</t>
  </si>
  <si>
    <t>H40</t>
  </si>
  <si>
    <t>Глаукома</t>
  </si>
  <si>
    <t>H40.1</t>
  </si>
  <si>
    <t>Первичная открытоугольная глаукома</t>
  </si>
  <si>
    <t>H40.2</t>
  </si>
  <si>
    <t>Первичная закрытоугольная глаукома</t>
  </si>
  <si>
    <t>H40.3</t>
  </si>
  <si>
    <t>Глаукома вторичная посттравматическая</t>
  </si>
  <si>
    <t>H40.4</t>
  </si>
  <si>
    <t>Глаукома вторичная вследствие воспалительного заболевания глаза</t>
  </si>
  <si>
    <t>H40.5</t>
  </si>
  <si>
    <t>Глаукома вторичная вследствие других болезней глаз</t>
  </si>
  <si>
    <t>H40.6</t>
  </si>
  <si>
    <t>Глаукома вторичная, вызванная приемом лекарственных средств</t>
  </si>
  <si>
    <t>H40.8</t>
  </si>
  <si>
    <t>Другая глаукома</t>
  </si>
  <si>
    <t>H40.9</t>
  </si>
  <si>
    <t>Глаукома неуточненная</t>
  </si>
  <si>
    <t>Глаукома при болезнях, классифицированных в других рубриках</t>
  </si>
  <si>
    <t>H42.0</t>
  </si>
  <si>
    <t>Глаукома при болезнях эндокринной системы, расстройствах питания и нарушениях обмена веществ</t>
  </si>
  <si>
    <t>Глаукома при других болезнях, классифицированных в других рубриках</t>
  </si>
  <si>
    <t>H43.1</t>
  </si>
  <si>
    <t>Кровоизлияние в стекловидное тело</t>
  </si>
  <si>
    <t>H43.3</t>
  </si>
  <si>
    <t>Другие помутнения стекловидного тела</t>
  </si>
  <si>
    <t>H44.0</t>
  </si>
  <si>
    <t>Гнойный эндофтальмит</t>
  </si>
  <si>
    <t>H44.1</t>
  </si>
  <si>
    <t>Другие эндофтальмиты</t>
  </si>
  <si>
    <t>H49.9</t>
  </si>
  <si>
    <t>Паралитическое косоглазие неуточненное</t>
  </si>
  <si>
    <t>K76.6</t>
  </si>
  <si>
    <t>Портальная гипертензия</t>
  </si>
  <si>
    <t>K76.8</t>
  </si>
  <si>
    <t>Другие уточненные болезни печени</t>
  </si>
  <si>
    <t>D13.5</t>
  </si>
  <si>
    <t>D16.8</t>
  </si>
  <si>
    <t>D21.0</t>
  </si>
  <si>
    <t>J43</t>
  </si>
  <si>
    <t>Код ра-боты и услуги по специ-альности</t>
  </si>
  <si>
    <t>Специальность</t>
  </si>
  <si>
    <t>Дети, рублей</t>
  </si>
  <si>
    <t>Взрослые, рублей</t>
  </si>
  <si>
    <t>Кардиология</t>
  </si>
  <si>
    <t>98</t>
  </si>
  <si>
    <t>Детская кардиология</t>
  </si>
  <si>
    <t>Ревматология</t>
  </si>
  <si>
    <t>04</t>
  </si>
  <si>
    <t>Гастроэнтерология</t>
  </si>
  <si>
    <t>Пульмонология</t>
  </si>
  <si>
    <t>53</t>
  </si>
  <si>
    <t>Эндокринология</t>
  </si>
  <si>
    <t>Детская эндокринология</t>
  </si>
  <si>
    <t>12</t>
  </si>
  <si>
    <t>Диабетология</t>
  </si>
  <si>
    <t>Нефрология</t>
  </si>
  <si>
    <t>Гематология</t>
  </si>
  <si>
    <t>02</t>
  </si>
  <si>
    <t>Аллергология и иммунология</t>
  </si>
  <si>
    <t>54</t>
  </si>
  <si>
    <t>Педиатрия</t>
  </si>
  <si>
    <t>55</t>
  </si>
  <si>
    <t>Неонаталогия</t>
  </si>
  <si>
    <t>Терапия</t>
  </si>
  <si>
    <t>64</t>
  </si>
  <si>
    <t>Восстановительная медицина</t>
  </si>
  <si>
    <t>Токсикология</t>
  </si>
  <si>
    <t>16</t>
  </si>
  <si>
    <t>Инфекционные болезни</t>
  </si>
  <si>
    <t>41</t>
  </si>
  <si>
    <t>Травматология и ортопедия</t>
  </si>
  <si>
    <t>63</t>
  </si>
  <si>
    <t>Урология</t>
  </si>
  <si>
    <t>Детская урология-андрология</t>
  </si>
  <si>
    <t>Нейрохирургия</t>
  </si>
  <si>
    <t>Челюстно-лицевая хирургия</t>
  </si>
  <si>
    <t>Колопроктология</t>
  </si>
  <si>
    <t>Хирургия</t>
  </si>
  <si>
    <t>Сердечно-сосудистая хирургия</t>
  </si>
  <si>
    <t>Торакальная хирургия</t>
  </si>
  <si>
    <t>11</t>
  </si>
  <si>
    <t>Детская хирургия</t>
  </si>
  <si>
    <t>Онкология</t>
  </si>
  <si>
    <t>09</t>
  </si>
  <si>
    <t>Детская онкология</t>
  </si>
  <si>
    <t>01</t>
  </si>
  <si>
    <t>Акушерство и гинекология</t>
  </si>
  <si>
    <t>Отоларингология</t>
  </si>
  <si>
    <t>Офтальмология</t>
  </si>
  <si>
    <t>Неврология</t>
  </si>
  <si>
    <t>Дерматология</t>
  </si>
  <si>
    <t>99</t>
  </si>
  <si>
    <t>Первичный доврачебный прием специалистами сестринского дела в ФАПах</t>
  </si>
  <si>
    <t>Тарифы стоматологических услуг в системе обязательного медицинского страхования, действующие на территории Чувашской Республики.</t>
  </si>
  <si>
    <t>Код профиля</t>
  </si>
  <si>
    <t>Профиль</t>
  </si>
  <si>
    <t>56</t>
  </si>
  <si>
    <t>Ортодонтия</t>
  </si>
  <si>
    <t>57</t>
  </si>
  <si>
    <t>Стоматология</t>
  </si>
  <si>
    <t>Стоматология детская</t>
  </si>
  <si>
    <t>Стоматология терапевтическая</t>
  </si>
  <si>
    <t>Стоматология хирургическая</t>
  </si>
  <si>
    <r>
      <t>№</t>
    </r>
    <r>
      <rPr>
        <sz val="12"/>
        <rFont val="Arial"/>
        <family val="2"/>
      </rPr>
      <t xml:space="preserve"> </t>
    </r>
  </si>
  <si>
    <t xml:space="preserve">Код </t>
  </si>
  <si>
    <t>Тариф, рублей</t>
  </si>
  <si>
    <t>28</t>
  </si>
  <si>
    <t>КОД</t>
  </si>
  <si>
    <t>Название</t>
  </si>
  <si>
    <t>Взрослые</t>
  </si>
  <si>
    <t>Дети</t>
  </si>
  <si>
    <t>E11.5</t>
  </si>
  <si>
    <t>E11.7</t>
  </si>
  <si>
    <t>17</t>
  </si>
  <si>
    <t>I86.1</t>
  </si>
  <si>
    <t>Варикозное расширение вен мошонки</t>
  </si>
  <si>
    <t>H66.1</t>
  </si>
  <si>
    <t>H66.2</t>
  </si>
  <si>
    <t>Хронический панкреатит алкогольной этиологии</t>
  </si>
  <si>
    <t>K86.1</t>
  </si>
  <si>
    <t>Другие хронические панкреатиты</t>
  </si>
  <si>
    <t>K86.2</t>
  </si>
  <si>
    <t>Киста поджелудочной железы</t>
  </si>
  <si>
    <t>K86.3</t>
  </si>
  <si>
    <t>Ложная киста поджелудочной железы</t>
  </si>
  <si>
    <t>K86.8</t>
  </si>
  <si>
    <t>Другие уточненные болезни поджелудочной железы</t>
  </si>
  <si>
    <t>H80.0</t>
  </si>
  <si>
    <t>Отосклероз, вовлекающий овальное окно, необлитерирующий</t>
  </si>
  <si>
    <t>H80.1</t>
  </si>
  <si>
    <t>Отосклероз, вовлекающий овальное окно, облитерирующий</t>
  </si>
  <si>
    <t>H80.9</t>
  </si>
  <si>
    <t>Отосклероз неуточненный</t>
  </si>
  <si>
    <t>H90</t>
  </si>
  <si>
    <t>Кондуктивная и нейросенсорная потеря слуха</t>
  </si>
  <si>
    <t>D16</t>
  </si>
  <si>
    <t>Доброкачественное новообразование костей и суставных хрящей</t>
  </si>
  <si>
    <t>D16.4</t>
  </si>
  <si>
    <t>D16.6</t>
  </si>
  <si>
    <t>18</t>
  </si>
  <si>
    <t>19</t>
  </si>
  <si>
    <t>Ультразвуковая диагностика</t>
  </si>
  <si>
    <t>Тарифы на оплату отдельных случаев оказания амбулаторной помощи в системе обязательного медицинского страхования, действующие на территории Чувашской Республики.</t>
  </si>
  <si>
    <t>29</t>
  </si>
  <si>
    <t>30</t>
  </si>
  <si>
    <t>взрослые</t>
  </si>
  <si>
    <t>дети</t>
  </si>
  <si>
    <t>ЦЗ1</t>
  </si>
  <si>
    <t>C90.0</t>
  </si>
  <si>
    <t>Множественная миелома</t>
  </si>
  <si>
    <t>C90.2</t>
  </si>
  <si>
    <t>Плазмоцитома экстрамедуллярная</t>
  </si>
  <si>
    <t>Исследование уровня свободного и связанного билирубина в крови</t>
  </si>
  <si>
    <t>Аллергологические исследования</t>
  </si>
  <si>
    <t>Исследования на специфические белки</t>
  </si>
  <si>
    <t>Эндокринологические исследования</t>
  </si>
  <si>
    <t>Гастромаркеры</t>
  </si>
  <si>
    <t>Онкомаркеры</t>
  </si>
  <si>
    <t>Инфекционные исследования</t>
  </si>
  <si>
    <t>C41.0</t>
  </si>
  <si>
    <t>C41.2</t>
  </si>
  <si>
    <t>C41.4</t>
  </si>
  <si>
    <t>C43.1</t>
  </si>
  <si>
    <t>Злокачественная меланома века, включая спайку век</t>
  </si>
  <si>
    <t>C43.4</t>
  </si>
  <si>
    <t>Злокачественная меланома волосистой части головы и шеи</t>
  </si>
  <si>
    <t>C44.1</t>
  </si>
  <si>
    <t>C44.4</t>
  </si>
  <si>
    <t>C49.0</t>
  </si>
  <si>
    <t>Исследование уровня глюкозы в крови</t>
  </si>
  <si>
    <t>Исследование уровня мочевины в крови</t>
  </si>
  <si>
    <t>Исследование уровня мочевой кислоты в крови</t>
  </si>
  <si>
    <t>C70.0</t>
  </si>
  <si>
    <t>C70.1</t>
  </si>
  <si>
    <t>C71.0</t>
  </si>
  <si>
    <t>C71.6</t>
  </si>
  <si>
    <t>C71.7</t>
  </si>
  <si>
    <t>C72.0</t>
  </si>
  <si>
    <t>C72.1</t>
  </si>
  <si>
    <t>C72.2</t>
  </si>
  <si>
    <t>C72.3</t>
  </si>
  <si>
    <t>C72.8</t>
  </si>
  <si>
    <t>C75.3</t>
  </si>
  <si>
    <t>20</t>
  </si>
  <si>
    <t>21</t>
  </si>
  <si>
    <t>22</t>
  </si>
  <si>
    <t>23</t>
  </si>
  <si>
    <t>S22.0</t>
  </si>
  <si>
    <t>H74.1</t>
  </si>
  <si>
    <t>Адгезивная болезнь среднего уха</t>
  </si>
  <si>
    <t>H74.2</t>
  </si>
  <si>
    <t>Разрыв и дислокация слуховых косточек</t>
  </si>
  <si>
    <t>H74.3</t>
  </si>
  <si>
    <t>C79.4</t>
  </si>
  <si>
    <t>C79.5</t>
  </si>
  <si>
    <t>Исследование уровня мочевой кислоты в моче</t>
  </si>
  <si>
    <t>Исследование уровня глюкозы в моче</t>
  </si>
  <si>
    <t>Исследование уровня мочевины в моче</t>
  </si>
  <si>
    <t>Исследование уровня калия в моче</t>
  </si>
  <si>
    <t>Исследование уровня натрия в моче</t>
  </si>
  <si>
    <t>Исследование уровня фосфора в моче</t>
  </si>
  <si>
    <t>Исследование уровня буферных веществ в крови</t>
  </si>
  <si>
    <t>Исследование уровня альбумина в крови</t>
  </si>
  <si>
    <t>Исследование уровня миоглобина в крови</t>
  </si>
  <si>
    <t>Исследование уровня трансферрина сыворотки крови</t>
  </si>
  <si>
    <t>Коагулологические исследования</t>
  </si>
  <si>
    <t>Исследование уровня дегидроэпиандростерона сульфата в крови</t>
  </si>
  <si>
    <t>Исследование уровня тиреоглобулина в крови</t>
  </si>
  <si>
    <t>Гематологические исследования</t>
  </si>
  <si>
    <t>Исследование уровня ретикулоцитов в крови</t>
  </si>
  <si>
    <t>Лечебная физкультура и спортивная медицина</t>
  </si>
  <si>
    <t>Диетология</t>
  </si>
  <si>
    <t>13</t>
  </si>
  <si>
    <t>97</t>
  </si>
  <si>
    <t>Стоматология профилактическая (доврачебная)</t>
  </si>
  <si>
    <t>E10.5</t>
  </si>
  <si>
    <t>E10.7</t>
  </si>
  <si>
    <t>B67.0</t>
  </si>
  <si>
    <t>77</t>
  </si>
  <si>
    <t>75</t>
  </si>
  <si>
    <t>122</t>
  </si>
  <si>
    <t>68</t>
  </si>
  <si>
    <t>14</t>
  </si>
  <si>
    <t>Гериатрия</t>
  </si>
  <si>
    <t>100</t>
  </si>
  <si>
    <t>130</t>
  </si>
  <si>
    <t>Травматология</t>
  </si>
  <si>
    <t>131</t>
  </si>
  <si>
    <t>Ортопедия</t>
  </si>
  <si>
    <t>108</t>
  </si>
  <si>
    <t>116</t>
  </si>
  <si>
    <t>112</t>
  </si>
  <si>
    <t>114</t>
  </si>
  <si>
    <t>Хирургия (комбустиология)</t>
  </si>
  <si>
    <t>Абдоминальная хирургия</t>
  </si>
  <si>
    <t>81</t>
  </si>
  <si>
    <t>60</t>
  </si>
  <si>
    <t>127</t>
  </si>
  <si>
    <t>Паталогия беременности</t>
  </si>
  <si>
    <t>128</t>
  </si>
  <si>
    <t>Для беременных и рожениц</t>
  </si>
  <si>
    <t>129</t>
  </si>
  <si>
    <t>Для производства абортов</t>
  </si>
  <si>
    <t>65</t>
  </si>
  <si>
    <t>132</t>
  </si>
  <si>
    <t>85</t>
  </si>
  <si>
    <t>86</t>
  </si>
  <si>
    <t>89</t>
  </si>
  <si>
    <t>90</t>
  </si>
  <si>
    <t>87</t>
  </si>
  <si>
    <t>999</t>
  </si>
  <si>
    <t>Стоматология доврачебная</t>
  </si>
  <si>
    <t>-</t>
  </si>
  <si>
    <t>Приложение 7</t>
  </si>
  <si>
    <t>Приложение 11</t>
  </si>
  <si>
    <t>Х</t>
  </si>
  <si>
    <t>ЛХ</t>
  </si>
  <si>
    <t>Приложение 18</t>
  </si>
  <si>
    <t>Специальные методы получения исследуемых образцов, доступа и введения</t>
  </si>
  <si>
    <t>Общая врачебная практика (семейная медицина)</t>
  </si>
  <si>
    <t>Мужчины</t>
  </si>
  <si>
    <t>Женщины</t>
  </si>
  <si>
    <t>из них:</t>
  </si>
  <si>
    <t>в том числе:</t>
  </si>
  <si>
    <t>Тарифы на оплату скорой медицинской помощи в системе обязательного медицинского страхования, действующие на территории Чувашской Республики.</t>
  </si>
  <si>
    <t>Вызов скорой медицинской помощи:</t>
  </si>
  <si>
    <t>Приложение 16</t>
  </si>
  <si>
    <t>ЦЗ4</t>
  </si>
  <si>
    <t>Комплексная услуга, оказанная в центрах здоровья с учетом проведения проверки остроты зрения, рефрактометрии, тонометрии, исследования бинокулярного зрения, определения вида и степени аметропии, наличия астигматизма</t>
  </si>
  <si>
    <t>Комплексная услуга, оказанная в центрах здоровья без учета проведения проверки остроты зрения, рефрактометрии, тонометрии, исследования бинокулярного зрения, определения вида и степени аметропии, наличия астигматизма</t>
  </si>
  <si>
    <t>ООО "Мастер-Дент"</t>
  </si>
  <si>
    <t>ООО "Икар-1"</t>
  </si>
  <si>
    <t>ООО "Вита"</t>
  </si>
  <si>
    <t xml:space="preserve"> </t>
  </si>
  <si>
    <t>I этап диспансеризации взрослого населения, в возрасте:</t>
  </si>
  <si>
    <t>21 год</t>
  </si>
  <si>
    <t>24 года</t>
  </si>
  <si>
    <t>27 лет</t>
  </si>
  <si>
    <t>30 лет</t>
  </si>
  <si>
    <t>33 года</t>
  </si>
  <si>
    <t>36 лет</t>
  </si>
  <si>
    <t>39 лет</t>
  </si>
  <si>
    <t>42 года</t>
  </si>
  <si>
    <t>45 лет</t>
  </si>
  <si>
    <t>48 лет</t>
  </si>
  <si>
    <t>51 год</t>
  </si>
  <si>
    <t>54 года</t>
  </si>
  <si>
    <t>57 лет</t>
  </si>
  <si>
    <t>60 лет</t>
  </si>
  <si>
    <t>63 года</t>
  </si>
  <si>
    <t>66 лет</t>
  </si>
  <si>
    <t>69 лет</t>
  </si>
  <si>
    <t>72 года</t>
  </si>
  <si>
    <t>75 лет</t>
  </si>
  <si>
    <t>78 лет</t>
  </si>
  <si>
    <t>81 год</t>
  </si>
  <si>
    <t>84 года</t>
  </si>
  <si>
    <t>87 лет</t>
  </si>
  <si>
    <t>90 лет</t>
  </si>
  <si>
    <t>93 года</t>
  </si>
  <si>
    <t>96 лет</t>
  </si>
  <si>
    <t>Код работы и услуги по специальности</t>
  </si>
  <si>
    <t>приложение 5</t>
  </si>
  <si>
    <t>.</t>
  </si>
  <si>
    <t>Возрастные группы населения</t>
  </si>
  <si>
    <t>ДИСП1</t>
  </si>
  <si>
    <t>ДИСП2</t>
  </si>
  <si>
    <t>П1011</t>
  </si>
  <si>
    <t>Мальчики</t>
  </si>
  <si>
    <t>Девочки</t>
  </si>
  <si>
    <t>I этап диспансеризации пребывающих в стационарных учреждениях детей-сирот и детей, находящихся в трудной жизненной ситуации, в возрасте:</t>
  </si>
  <si>
    <t>от 1 года до 3 лет</t>
  </si>
  <si>
    <t xml:space="preserve">от 5 до 7 лет </t>
  </si>
  <si>
    <t>II этап диспансеризации пребывающих в стационарных учреждениях детей-сирот и детей, находящихся в трудной жизненной ситуации</t>
  </si>
  <si>
    <t>A04.10.002</t>
  </si>
  <si>
    <t>ДТСР1</t>
  </si>
  <si>
    <t>ДТСР2</t>
  </si>
  <si>
    <t>ПМД1</t>
  </si>
  <si>
    <t>новорожденный</t>
  </si>
  <si>
    <t>1 месяц</t>
  </si>
  <si>
    <t>2 месяца</t>
  </si>
  <si>
    <t>3 месяца</t>
  </si>
  <si>
    <t>4 месяца</t>
  </si>
  <si>
    <t>5 месяцев</t>
  </si>
  <si>
    <t>6 месяцев</t>
  </si>
  <si>
    <t>7 месяцев</t>
  </si>
  <si>
    <t>8 месяцев</t>
  </si>
  <si>
    <t>9 месяцев</t>
  </si>
  <si>
    <t>10 месяцев</t>
  </si>
  <si>
    <t>11 месяцев</t>
  </si>
  <si>
    <t>12 месяцев</t>
  </si>
  <si>
    <t>1 год 3 месяца</t>
  </si>
  <si>
    <t>1 год 6 месяцев</t>
  </si>
  <si>
    <t>2 года</t>
  </si>
  <si>
    <t>3 года</t>
  </si>
  <si>
    <t>4 года</t>
  </si>
  <si>
    <t>5 лет</t>
  </si>
  <si>
    <t>6 лет</t>
  </si>
  <si>
    <t>7 лет</t>
  </si>
  <si>
    <t>8 лет</t>
  </si>
  <si>
    <t>9 лет</t>
  </si>
  <si>
    <t>10 лет</t>
  </si>
  <si>
    <t>11 лет</t>
  </si>
  <si>
    <t>12 лет</t>
  </si>
  <si>
    <t>13 лет</t>
  </si>
  <si>
    <t>14 лет</t>
  </si>
  <si>
    <t>15 лет</t>
  </si>
  <si>
    <t>16 лет</t>
  </si>
  <si>
    <t>17 лет</t>
  </si>
  <si>
    <t>ПМД2</t>
  </si>
  <si>
    <t>II этап прохождения несовершеннолетними профилактических медицинских осмотров</t>
  </si>
  <si>
    <t>A09.05.132</t>
  </si>
  <si>
    <t>A09.05.131</t>
  </si>
  <si>
    <t>A09.05.154</t>
  </si>
  <si>
    <t>A09.05.065</t>
  </si>
  <si>
    <t>A09.05.060</t>
  </si>
  <si>
    <t>A09.05.064</t>
  </si>
  <si>
    <t>A09.05.135</t>
  </si>
  <si>
    <t>A09.05.078</t>
  </si>
  <si>
    <t>Приложение 6</t>
  </si>
  <si>
    <t>ДТУ1</t>
  </si>
  <si>
    <t>ДТУ2</t>
  </si>
  <si>
    <t>I этап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в возрасте:</t>
  </si>
  <si>
    <t>II этап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t>
  </si>
  <si>
    <t>III (клинический) уровень,
 1 посещение</t>
  </si>
  <si>
    <t>I (муниципальный) уровень,
1 посещение</t>
  </si>
  <si>
    <t>НЕЙРОХИРУРГИЯ</t>
  </si>
  <si>
    <t>СЕРДЕЧНО - СОСУДИСТАЯ ХИРУРГИЯ</t>
  </si>
  <si>
    <t>ТОРАКАЛЬНАЯ ХИРУРГИЯ</t>
  </si>
  <si>
    <t>Видеоторакоскопические операции на органах грудной полости</t>
  </si>
  <si>
    <t>Эмфизема легкого</t>
  </si>
  <si>
    <t>ТРАВМАТОЛОГИЯ И ОРТОПЕДИЯ</t>
  </si>
  <si>
    <t>Врожденная деформация колена</t>
  </si>
  <si>
    <t>НЕОНАТОЛОГИЯ</t>
  </si>
  <si>
    <t>140</t>
  </si>
  <si>
    <t>Наименование МО</t>
  </si>
  <si>
    <t>70 лет</t>
  </si>
  <si>
    <t>71 год</t>
  </si>
  <si>
    <t>73 года</t>
  </si>
  <si>
    <t>74 года</t>
  </si>
  <si>
    <t>76 лет</t>
  </si>
  <si>
    <t>77 лет</t>
  </si>
  <si>
    <t>79 лет</t>
  </si>
  <si>
    <t>80 лет</t>
  </si>
  <si>
    <t>82 года</t>
  </si>
  <si>
    <t>83 года</t>
  </si>
  <si>
    <t>85 лет</t>
  </si>
  <si>
    <t>86 лет</t>
  </si>
  <si>
    <t>88 лет</t>
  </si>
  <si>
    <t>89 лет</t>
  </si>
  <si>
    <t>91 год</t>
  </si>
  <si>
    <t>92 года</t>
  </si>
  <si>
    <t>94 года</t>
  </si>
  <si>
    <t>95 лет</t>
  </si>
  <si>
    <t>97 лет</t>
  </si>
  <si>
    <t>98 лет</t>
  </si>
  <si>
    <t xml:space="preserve">Наименование высокотехнологичной медицинской помощи </t>
  </si>
  <si>
    <t>Лазерная хирургия: лазерная дисцизия задней капсулы, периферическая лазерная коагуляция, лазерная иридектомия (стоимость операции на 1 глаз).</t>
  </si>
  <si>
    <t>H36</t>
  </si>
  <si>
    <t>H36.0</t>
  </si>
  <si>
    <t>H42</t>
  </si>
  <si>
    <t>H42.8</t>
  </si>
  <si>
    <t>Приложение 14</t>
  </si>
  <si>
    <t>25 лет</t>
  </si>
  <si>
    <t>26 лет</t>
  </si>
  <si>
    <t>28 лет</t>
  </si>
  <si>
    <t>29 лет</t>
  </si>
  <si>
    <t>31 год</t>
  </si>
  <si>
    <t>32 года</t>
  </si>
  <si>
    <t>34 года</t>
  </si>
  <si>
    <t>35 лет</t>
  </si>
  <si>
    <t>37 лет</t>
  </si>
  <si>
    <t>38 лет</t>
  </si>
  <si>
    <t>40 лет</t>
  </si>
  <si>
    <t>41 год</t>
  </si>
  <si>
    <t>43 года</t>
  </si>
  <si>
    <t>44 года</t>
  </si>
  <si>
    <t>46 лет</t>
  </si>
  <si>
    <t>47 лет</t>
  </si>
  <si>
    <t>49 лет</t>
  </si>
  <si>
    <t>50 лет</t>
  </si>
  <si>
    <t>52 года</t>
  </si>
  <si>
    <t>53 года</t>
  </si>
  <si>
    <t>55 лет</t>
  </si>
  <si>
    <t>56 лет</t>
  </si>
  <si>
    <t>58 лет</t>
  </si>
  <si>
    <t>59 лет</t>
  </si>
  <si>
    <t>61 год</t>
  </si>
  <si>
    <t>62 года</t>
  </si>
  <si>
    <t>64 года</t>
  </si>
  <si>
    <t>65 лет</t>
  </si>
  <si>
    <t>67 лет</t>
  </si>
  <si>
    <t>68 лет</t>
  </si>
  <si>
    <t>III (клинический) уровень,
 1 обращение</t>
  </si>
  <si>
    <t>I (муниципальный) уровень,
1 обращение</t>
  </si>
  <si>
    <t>АБДОМИНАЛЬНАЯ ХИРУРГИЯ</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</si>
  <si>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</si>
  <si>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ГАСТРОЭНТЕРОЛОГИЯ</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</si>
  <si>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</si>
  <si>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С71.1</t>
  </si>
  <si>
    <t>С71.2</t>
  </si>
  <si>
    <t>С71.3</t>
  </si>
  <si>
    <t>С71.4</t>
  </si>
  <si>
    <t>С79.3</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</si>
  <si>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</si>
  <si>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ОТОРИНОЛАРИНГОЛОГИЯ</t>
  </si>
  <si>
    <t>Реконструктивные операции на звукопроводящем аппарате среднего уха</t>
  </si>
  <si>
    <t>РЕВМАТОЛОГИЯ</t>
  </si>
  <si>
    <t>УРОЛОГИЯ</t>
  </si>
  <si>
    <t>Оперативные вмешательства на органах мочеполовой системы с использованием лапароскопической техники</t>
  </si>
  <si>
    <t>Поликомпонентная терапия при язвенном колите и болезни Крона 3 и 4 степени активности, гормонозависимых и гормонорезистентных формах, тяжелой форме целиакии химиотерапевтическими и генно-инженерными биологическими лекарственными препаратами под контролем иммунологических, морфологических, гистохимических инструментальных исследований</t>
  </si>
  <si>
    <t>№</t>
  </si>
  <si>
    <t>Перечень медицинских организаций и способов оплаты медицинской помощи.</t>
  </si>
  <si>
    <t>Медицинские организации, оказывающие медицинскую помощь в амбулаторных условиях</t>
  </si>
  <si>
    <t>Медицинские организации, оплата медицинской помощи в которых осуществляется по подушевому нормативу финансирования на прикрепившихся лиц (+)</t>
  </si>
  <si>
    <t>Медицинские организации, оплата медицинской помощи в которых осуществляется за единицу объема медицинской помощи (+)</t>
  </si>
  <si>
    <t>Медицинские организации, оказывающие медицинскую помощь в стационарных условиях (+)</t>
  </si>
  <si>
    <t>Медицинские организации, оплата медицинской помощи в которых осуществляется по подушевому принципу финансирования скорой медицинской помощи, оказываемой вне медицинской организации (+)</t>
  </si>
  <si>
    <t>Медицинские организации, оказывающие медицинскую помощь в условиях дневного стационара (+)</t>
  </si>
  <si>
    <t>Медицинские организации, оказывающие скорую медицинскую помощь вне медицинских организаций (+)</t>
  </si>
  <si>
    <t>+</t>
  </si>
  <si>
    <t>КСГ</t>
  </si>
  <si>
    <t>Наименование КСГ</t>
  </si>
  <si>
    <t>N группы ВМП &lt;1&gt;</t>
  </si>
  <si>
    <t>E10.3</t>
  </si>
  <si>
    <t>E11.3</t>
  </si>
  <si>
    <t>Н25.0</t>
  </si>
  <si>
    <t>Н25.1</t>
  </si>
  <si>
    <t>Н25.2</t>
  </si>
  <si>
    <t>Н25.8</t>
  </si>
  <si>
    <t>Н25.9</t>
  </si>
  <si>
    <t>Н26.0</t>
  </si>
  <si>
    <t>Н26.1</t>
  </si>
  <si>
    <t>Н26.2</t>
  </si>
  <si>
    <t>Н26.3</t>
  </si>
  <si>
    <t>Н26.4</t>
  </si>
  <si>
    <t>Н27.0</t>
  </si>
  <si>
    <t>Н28</t>
  </si>
  <si>
    <t>Н32.8</t>
  </si>
  <si>
    <t>Реконструктивно-пластические и оптико-реконструктивные операции при травмах (открытых, закрытых) глаза, его придаточного аппарата, орбиты</t>
  </si>
  <si>
    <t xml:space="preserve">Cистемная красная волчанка </t>
  </si>
  <si>
    <t>ЭНДОКРИНОЛОГИЯ</t>
  </si>
  <si>
    <t>E10.4</t>
  </si>
  <si>
    <t>Инсулинзависимый сахарный диабет с неврологическими проявлениями</t>
  </si>
  <si>
    <t>E11.4</t>
  </si>
  <si>
    <t>Тарифы на случаи оказания высокотехнологичной медицинской помощи в условиях круглосуточного стационара, включенные в базовую программу обязательного медицинского страхования.</t>
  </si>
  <si>
    <t>Код коэффициента</t>
  </si>
  <si>
    <t>Случаи оказания медицинской помощи в круглосуточном и дневном стационарах, при которых устанавливается коэффициент сложности курации пациента</t>
  </si>
  <si>
    <t>мужчины</t>
  </si>
  <si>
    <t>женщины</t>
  </si>
  <si>
    <t>половозрастные группы</t>
  </si>
  <si>
    <t xml:space="preserve">Половозрастные коэффициенты </t>
  </si>
  <si>
    <t>1 год - 4 года</t>
  </si>
  <si>
    <t>18 лет - 59 лет</t>
  </si>
  <si>
    <t>60 лет и старше</t>
  </si>
  <si>
    <t>18 лет - 54 года</t>
  </si>
  <si>
    <t>55 лет и старше</t>
  </si>
  <si>
    <t>Половозрастные коэффициенты дифференциации подушевого норматива финансирования на прикрепившихся лиц при оплате медицинской помощи, оказываемой в амбулаторных условиях.</t>
  </si>
  <si>
    <t>Половозрастные коэффициенты дифференциации подушевого норматива финансирования скорой медицинской помощи, оказываемой вне медицинской организации.</t>
  </si>
  <si>
    <t>Магнитно-резонансная томография суставов (один сустав) с контрастированием</t>
  </si>
  <si>
    <t>Магнитно-резонансная томография суставов (один сустав)</t>
  </si>
  <si>
    <t>Компьютерная томография верхней конечности с внутривенным болюсным контрастированием, мультипланарной и трехмерной реконструкцией</t>
  </si>
  <si>
    <t>Компьютерная томография гортани с внутривенным болюсным контрастированием</t>
  </si>
  <si>
    <t>Компьютерная томография шеи с внутривенным болюсным контрастированием</t>
  </si>
  <si>
    <t>Компьютерная томография шеи с внутривенным болюсным контрастированием, мультипланарной и трехмерной реконструкцией</t>
  </si>
  <si>
    <t>Компьютерная томография органов грудной полости с внутривенным болюсным контрастированием</t>
  </si>
  <si>
    <t>Компьютерная томография грудной полости с внутривенным болюсным контрастированием, мультипланарной и трехмерной реконструкцией</t>
  </si>
  <si>
    <t>Компьютерная томография пищевода с пероральным контрастированием</t>
  </si>
  <si>
    <t>Спиральная компьютерная томография органов малого таза у женщин с внутривенным болюсным контрастированием</t>
  </si>
  <si>
    <t>Компьютерная томография органов малого таза у женщин с контрастированием</t>
  </si>
  <si>
    <t>Компьютерная томография органов малого таза у женщин с внутривенным болюсным контрастированием, мультипланарной и трехмерной реконструкцией</t>
  </si>
  <si>
    <t>Спиральная компьютерная томография органов таза у мужчин с внутривенным болюсным контрастированием</t>
  </si>
  <si>
    <t>Компьютерная томография органов таза у мужчин с контрастированием</t>
  </si>
  <si>
    <t>Компьютерная томография лицевого отдела черепа с внутривенным болюсным контрастированием</t>
  </si>
  <si>
    <t>Компьютерная томография лицевого отдела черепа с внутривенным болюсным контрастированием, мультипланарной и трехмерной реконструкцией</t>
  </si>
  <si>
    <t>Компьютерная томография органов брюшной полости и забрюшинного пространства с внутривенным болюсным контрастированием</t>
  </si>
  <si>
    <t>Компьютерная томография органов брюшной полости с внутривенным болюсным контрастированием</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</si>
  <si>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реконструкцией</t>
  </si>
  <si>
    <t>Компьютерная томография забрюшинного пространства с внутривенным болюсным контрастированием</t>
  </si>
  <si>
    <t>Компьютерная томография мягких тканей</t>
  </si>
  <si>
    <t>Компьютерная томография лицевого отдела черепа</t>
  </si>
  <si>
    <t>Компьютерная томография верхней конечности</t>
  </si>
  <si>
    <t>Компьютерная томография нижней конечности</t>
  </si>
  <si>
    <t>Компьютерная томография позвоночника (один отдел)</t>
  </si>
  <si>
    <t>Компьютерная томография кости</t>
  </si>
  <si>
    <t>Компьютерная томография сустава</t>
  </si>
  <si>
    <t>Компьютерная томография придаточных пазух носа, гортани</t>
  </si>
  <si>
    <t>Спиральная компьютерная томография гортани</t>
  </si>
  <si>
    <t>Спиральная компьютерная томография придаточных пазух носа</t>
  </si>
  <si>
    <t>Компьютерная томография верхних дыхательных путей и шеи</t>
  </si>
  <si>
    <t>Спиральная компьютерная томография шеи</t>
  </si>
  <si>
    <t>Компьютерная томография сердца</t>
  </si>
  <si>
    <t>Компьютерная томография органов малого таза у женщин</t>
  </si>
  <si>
    <t>Спиральная компьютерная томография органов малого таза у женщин</t>
  </si>
  <si>
    <t>Компьютерная томография органов таза у мужчин</t>
  </si>
  <si>
    <t>Спиральная компьютерная томография органов таза у мужчин</t>
  </si>
  <si>
    <t>Компьютерная томография височной кости</t>
  </si>
  <si>
    <t>Компьютерная томография глазницы</t>
  </si>
  <si>
    <t>Спиральная компьютерная томография почек и надпочечников</t>
  </si>
  <si>
    <t>Компьютерная томография органов брюшной полости и забрюшинного пространства</t>
  </si>
  <si>
    <t>Компьютерная томография забрюшинного пространства</t>
  </si>
  <si>
    <t>Компьютерная томография надпочечников</t>
  </si>
  <si>
    <t>Биопсия щитовидной или паращитовидной железы</t>
  </si>
  <si>
    <t>Методы лучевой диагностики</t>
  </si>
  <si>
    <t>Пренатальная диагностика</t>
  </si>
  <si>
    <t>5 лет - 17 лет</t>
  </si>
  <si>
    <t>Злокачественное новообразование желудочка мозга</t>
  </si>
  <si>
    <t>Новообразование неопределенного или неизвестного характера головного мозга под мозговым наметом</t>
  </si>
  <si>
    <t>Новообразование неопределенного или неизвестного характера головного мозга над мозговым наметом</t>
  </si>
  <si>
    <t>A05.01.002.001</t>
  </si>
  <si>
    <t>A05.03.002.001</t>
  </si>
  <si>
    <t>A05.04.001.001</t>
  </si>
  <si>
    <t>A05.10.009.001</t>
  </si>
  <si>
    <t>A05.23.009.001</t>
  </si>
  <si>
    <t>A05.30.005.001</t>
  </si>
  <si>
    <t>A05.30.006.001</t>
  </si>
  <si>
    <t>A05.23.009.007</t>
  </si>
  <si>
    <t>A05.23.009.011</t>
  </si>
  <si>
    <t>A05.23.009.015</t>
  </si>
  <si>
    <t>A05.23.009.016</t>
  </si>
  <si>
    <t>A05.30.004.001</t>
  </si>
  <si>
    <t>A05.30.007.001</t>
  </si>
  <si>
    <t>A05.30.008.001</t>
  </si>
  <si>
    <t>A05.30.011.001</t>
  </si>
  <si>
    <t>A05.30.012.001</t>
  </si>
  <si>
    <t>A05.01.002</t>
  </si>
  <si>
    <t>A05.02.002</t>
  </si>
  <si>
    <t>A05.03.001</t>
  </si>
  <si>
    <t>A05.03.002</t>
  </si>
  <si>
    <t>A05.03.003</t>
  </si>
  <si>
    <t>A05.03.003.001</t>
  </si>
  <si>
    <t>A05.04.001</t>
  </si>
  <si>
    <t>A05.08.001</t>
  </si>
  <si>
    <t>A05.08.002</t>
  </si>
  <si>
    <t>A05.08.003</t>
  </si>
  <si>
    <t>A05.09.001</t>
  </si>
  <si>
    <t>A05.10.009</t>
  </si>
  <si>
    <t>A05.11.001</t>
  </si>
  <si>
    <t>A05.15.001</t>
  </si>
  <si>
    <t>A05.23.009</t>
  </si>
  <si>
    <t>A05.23.009.002</t>
  </si>
  <si>
    <t>A05.23.009.006</t>
  </si>
  <si>
    <t>A05.23.009.008</t>
  </si>
  <si>
    <t>A05.23.009.010</t>
  </si>
  <si>
    <t>A05.26.008</t>
  </si>
  <si>
    <t>A05.28.002</t>
  </si>
  <si>
    <t>A05.30.004</t>
  </si>
  <si>
    <t>A05.30.005</t>
  </si>
  <si>
    <t>A05.30.006</t>
  </si>
  <si>
    <t>A05.30.007</t>
  </si>
  <si>
    <t>A05.30.008</t>
  </si>
  <si>
    <t>A05.30.010</t>
  </si>
  <si>
    <t>A05.30.012</t>
  </si>
  <si>
    <t>A05.30.013</t>
  </si>
  <si>
    <t>A06.03.021.002</t>
  </si>
  <si>
    <t>A06.03.021.003</t>
  </si>
  <si>
    <t>A06.08.007.002</t>
  </si>
  <si>
    <t>A06.08.009.002</t>
  </si>
  <si>
    <t>A06.08.009.003</t>
  </si>
  <si>
    <t>A06.09.005.002</t>
  </si>
  <si>
    <t>A06.09.005.003</t>
  </si>
  <si>
    <t>A06.16.002</t>
  </si>
  <si>
    <t>A06.20.002.002</t>
  </si>
  <si>
    <t>A06.20.002.003</t>
  </si>
  <si>
    <t>A06.20.002.004</t>
  </si>
  <si>
    <t>A06.21.003.002</t>
  </si>
  <si>
    <t>A06.21.003.003</t>
  </si>
  <si>
    <t>A06.23.004</t>
  </si>
  <si>
    <t>A06.23.004.002</t>
  </si>
  <si>
    <t>A06.28.009.001</t>
  </si>
  <si>
    <t>A06.30.005.002</t>
  </si>
  <si>
    <t>A06.30.005.003</t>
  </si>
  <si>
    <t>A06.30.005.004</t>
  </si>
  <si>
    <t>A06.30.007.002</t>
  </si>
  <si>
    <t>A06.01.001</t>
  </si>
  <si>
    <t>A06.03.002</t>
  </si>
  <si>
    <t>A06.03.021.001</t>
  </si>
  <si>
    <t>A06.03.036.001</t>
  </si>
  <si>
    <t>A06.03.058</t>
  </si>
  <si>
    <t>A06.03.058.001</t>
  </si>
  <si>
    <t>A06.03.062</t>
  </si>
  <si>
    <t>A06.04.017</t>
  </si>
  <si>
    <t>A06.08.007</t>
  </si>
  <si>
    <t>A06.08.007.001</t>
  </si>
  <si>
    <t>A06.08.007.003</t>
  </si>
  <si>
    <t>A06.08.009</t>
  </si>
  <si>
    <t>A06.08.009.001</t>
  </si>
  <si>
    <t>A06.09.005</t>
  </si>
  <si>
    <t>A06.10.009</t>
  </si>
  <si>
    <t>A06.12.001.001</t>
  </si>
  <si>
    <t>A06.12.001.002</t>
  </si>
  <si>
    <t>A06.20.002</t>
  </si>
  <si>
    <t>A06.20.002.001</t>
  </si>
  <si>
    <t>A06.21.003</t>
  </si>
  <si>
    <t>A06.21.003.001</t>
  </si>
  <si>
    <t>A06.25.003</t>
  </si>
  <si>
    <t>A06.26.006</t>
  </si>
  <si>
    <t>A06.28.009</t>
  </si>
  <si>
    <t>A06.28.009.002</t>
  </si>
  <si>
    <t>A06.30.005.001</t>
  </si>
  <si>
    <t>A06.30.007</t>
  </si>
  <si>
    <t>A06.03.052</t>
  </si>
  <si>
    <t>A06.03.019</t>
  </si>
  <si>
    <t>A06.28.002</t>
  </si>
  <si>
    <t>A05.10.008</t>
  </si>
  <si>
    <t>A05.02.001.003</t>
  </si>
  <si>
    <t>A05.02.001.011</t>
  </si>
  <si>
    <t>A04.12.001.001</t>
  </si>
  <si>
    <t>A05.23.001</t>
  </si>
  <si>
    <t>A05.23.002</t>
  </si>
  <si>
    <t>A05.12.001</t>
  </si>
  <si>
    <t>A12.09.002</t>
  </si>
  <si>
    <t>A04.23.001.001</t>
  </si>
  <si>
    <t>A12.10.005</t>
  </si>
  <si>
    <t>A04.30.001</t>
  </si>
  <si>
    <t>A03.16.001</t>
  </si>
  <si>
    <t>A11.22.001</t>
  </si>
  <si>
    <t>B03.052.001</t>
  </si>
  <si>
    <t>С71.5</t>
  </si>
  <si>
    <t>Злокачественное новообразование шишковидной железы</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</si>
  <si>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</si>
  <si>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Микрохирургические вмешательства при патологии сосудов головного и спинного мозга, внутримозговых и внутрижелудочковых гематомах</t>
  </si>
  <si>
    <t>Реконструктивные вмешательства на экстракраниальных отделах церебральных артерий</t>
  </si>
  <si>
    <t xml:space="preserve">Реконструктивные вмешательства при сложных и гигантских дефектах и деформациях свода и основания черепа, орбиты врожденного и приобретенного генеза
</t>
  </si>
  <si>
    <t>H36.8</t>
  </si>
  <si>
    <t>Травма глазодвигательного нерва. (3-го черепного нерва)</t>
  </si>
  <si>
    <t>Травма блокового нерва. (4-го черепного нерва)</t>
  </si>
  <si>
    <t>Травма тройничного нерва. (5-го черепного нерва)</t>
  </si>
  <si>
    <t>Травма лицевого нерва. (7-го черепного нерва)</t>
  </si>
  <si>
    <t>Ушиб глазного яблока и тканей глазницы. (Травматическая гифема)</t>
  </si>
  <si>
    <t>Отрыв глазного яблока. (Травматическая энуклеация)</t>
  </si>
  <si>
    <t>Другие травмы глаза и орбиты. (Травма слезного канала)</t>
  </si>
  <si>
    <t>Травма неуточненной части глаза и орбиты. (Травма глаза БДУ)</t>
  </si>
  <si>
    <t>Другие врожденные аномалии переднего сегмента глаза. (Аномалия Ригера)</t>
  </si>
  <si>
    <t>M82</t>
  </si>
  <si>
    <t>Синдром Клиппеля-Фейля. (Синдром сращения шейного отдела позвоночного столба)</t>
  </si>
  <si>
    <t>Врожденный спондилолистез. (Врожденный спондилолиз)</t>
  </si>
  <si>
    <t>Перелом грудного позвонка. (Перелом грудного отдела позвоночника БДУ)</t>
  </si>
  <si>
    <t>Перелом поясничного позвонка. (Перелом поясничного отдела позвоночника)</t>
  </si>
  <si>
    <t>M01</t>
  </si>
  <si>
    <t>Злокачественное новообразование оболочек головного мозга</t>
  </si>
  <si>
    <t>Доброкачественное новообразование оболочек головного мозга</t>
  </si>
  <si>
    <t>Непрямой антиглобулиновый тест (тест Кумбса)</t>
  </si>
  <si>
    <t>Непрямой антиглобулиновый тест определение титра антител(тест Кумбса)</t>
  </si>
  <si>
    <t>Повреждение позвоночника и спинного мозга при родовой травме (в т.ч. перелом)</t>
  </si>
  <si>
    <t>Врожденный подвывих бедра двусторонний</t>
  </si>
  <si>
    <t>Доброкачественное новообразование головного мозга над мозговым наметом</t>
  </si>
  <si>
    <t>Ретинальное кровоизлияние</t>
  </si>
  <si>
    <t>Инвазия печени, вызванная Echinococcus granulosus</t>
  </si>
  <si>
    <t>Злокачественное новообразование
большого мозга, кроме долей и желудочков</t>
  </si>
  <si>
    <t>Злокачественное новообразование лобной доли</t>
  </si>
  <si>
    <t>Злокачественное новообразование височной доли</t>
  </si>
  <si>
    <t>Злокачественное новообразование теменной доли</t>
  </si>
  <si>
    <t>Злокачественное новообразование затылочной доли</t>
  </si>
  <si>
    <t>Вторичное злокачественное новообразование головного
мозга и мозговых оболочек</t>
  </si>
  <si>
    <t>Глаукома вторичная вследствие воспалительного
заболевания глаза</t>
  </si>
  <si>
    <t>Инсулинзависимый сахарный диабет с поражениями глаз</t>
  </si>
  <si>
    <t>Инсулиннезависимый сахарный диабет с поражениями глаз</t>
  </si>
  <si>
    <t>Врожденная одиночная киста почки</t>
  </si>
  <si>
    <t>Инсулинзависимый сахарный диабет с множественными осложнениями</t>
  </si>
  <si>
    <t>Инсулиннезависимый сахарный диабет с множественными осложнениями</t>
  </si>
  <si>
    <t>Инсулинзависимый сахарный диабет с нарушениями периферического кровообращения</t>
  </si>
  <si>
    <t>Инсулиннезависимый сахарный диабет с неврологическими проявлениями</t>
  </si>
  <si>
    <t>Инсулиннезависимый сахарный диабет с нарушениями периферического кровообращения</t>
  </si>
  <si>
    <t>Хронический эпитимпано-антральный гнойный средний
отит</t>
  </si>
  <si>
    <t>Врожденные аномалии [пороки развития] уха, вызывающие нарушение слуха</t>
  </si>
  <si>
    <t>Другие хориоретинальные нарушения при болезнях,
классифицированных в других рубриках</t>
  </si>
  <si>
    <t>Эндопротезирование суставов конечностей</t>
  </si>
  <si>
    <t>Код работы и услуги по специаль-ности</t>
  </si>
  <si>
    <t>Гигиена в стоматологии</t>
  </si>
  <si>
    <t>Исследование уровня фибриногена в крови</t>
  </si>
  <si>
    <t>Исследование уровня комплемента и его фракций в крови</t>
  </si>
  <si>
    <t>Исследование уровня ферритина в крови</t>
  </si>
  <si>
    <t>Исследование уровня лютеинизирующего гормона в сыворотке крови</t>
  </si>
  <si>
    <t>Исследование уровня фолликулостимулирующего гормона в сыворотке крови</t>
  </si>
  <si>
    <t>Исследование уровня общего кортизола в крови</t>
  </si>
  <si>
    <t>Исследование уровня железа сыворотки крови</t>
  </si>
  <si>
    <t>Исследование уровня общего белка в крови</t>
  </si>
  <si>
    <t>Определение протромбинового (тромбопластинового) времени в крови или в плазме</t>
  </si>
  <si>
    <t>Определение тромбинового времени в крови</t>
  </si>
  <si>
    <t>Исследование уровня плазминогена в крови</t>
  </si>
  <si>
    <t>Исследование уровня циркулирующих иммунных комплексов в крови</t>
  </si>
  <si>
    <t>Исследование уровня общего эстрадиола в крови</t>
  </si>
  <si>
    <t>Исследование уровня гастрина сыворотки крови</t>
  </si>
  <si>
    <t>Исследование уровня общего билирубина в крови</t>
  </si>
  <si>
    <t>Исследование железосвязывающей способности сыворотки</t>
  </si>
  <si>
    <t>Функциональная диагностика</t>
  </si>
  <si>
    <t>Исследование уровня альфа-фетопротеина в сыворотке крови</t>
  </si>
  <si>
    <t>от 0 до 1 года</t>
  </si>
  <si>
    <t>от 3 до 5 лет</t>
  </si>
  <si>
    <t>I этап прохождения профилактических медицинских осмотров несовершеннолетними, в возрасте:</t>
  </si>
  <si>
    <t>к Тарифному соглашению по обязательному медицинскому страхованию в Чувашской Республике</t>
  </si>
  <si>
    <t>к Тарифному соглашению 
по обязательному медицинскому страхованию 
в Чувашской Республике</t>
  </si>
  <si>
    <t>Код</t>
  </si>
  <si>
    <t>Наименование исследования</t>
  </si>
  <si>
    <t>A09.05.021</t>
  </si>
  <si>
    <t>A09.05.022</t>
  </si>
  <si>
    <t>A09.05.023</t>
  </si>
  <si>
    <t>A09.05.017</t>
  </si>
  <si>
    <t>A09.05.020</t>
  </si>
  <si>
    <t>A09.05.007</t>
  </si>
  <si>
    <t>A12.05.011</t>
  </si>
  <si>
    <t>A09.05.031</t>
  </si>
  <si>
    <t>A09.05.032</t>
  </si>
  <si>
    <t>Исследование уровня общего кальция в крови</t>
  </si>
  <si>
    <t>Исследование уровня общего магния в сыворотке крови</t>
  </si>
  <si>
    <t>A09.05.030</t>
  </si>
  <si>
    <t>A09.05.034</t>
  </si>
  <si>
    <t>A09.05.033</t>
  </si>
  <si>
    <t>A09.05.018</t>
  </si>
  <si>
    <t>A09.05.010</t>
  </si>
  <si>
    <t>A09.05.026</t>
  </si>
  <si>
    <t>A09.05.004</t>
  </si>
  <si>
    <t>A09.05.028</t>
  </si>
  <si>
    <t>A09.05.025</t>
  </si>
  <si>
    <t>A09.05.042</t>
  </si>
  <si>
    <t>A09.05.041</t>
  </si>
  <si>
    <t>A09.05.045</t>
  </si>
  <si>
    <t>A09.05.044</t>
  </si>
  <si>
    <t>A09.05.046</t>
  </si>
  <si>
    <t>A09.05.039</t>
  </si>
  <si>
    <t>A09.28.028</t>
  </si>
  <si>
    <t>Исследование мочи на белок Бенс-Джонса</t>
  </si>
  <si>
    <t>A09.28.010</t>
  </si>
  <si>
    <t>A09.28.011</t>
  </si>
  <si>
    <t>A09.28.009</t>
  </si>
  <si>
    <t>A09.28.006</t>
  </si>
  <si>
    <t>A09.28.012</t>
  </si>
  <si>
    <t>Исследование уровня кальция в моче</t>
  </si>
  <si>
    <t>A09.28.013</t>
  </si>
  <si>
    <t>A09.28.014</t>
  </si>
  <si>
    <t>A09.28.026</t>
  </si>
  <si>
    <t>A09.28.027</t>
  </si>
  <si>
    <t>A12.28.002</t>
  </si>
  <si>
    <t>A09.05.111</t>
  </si>
  <si>
    <t>A09.05.011</t>
  </si>
  <si>
    <t>A09.05.022.001</t>
  </si>
  <si>
    <t>A09.05.043</t>
  </si>
  <si>
    <t>A09.05.027</t>
  </si>
  <si>
    <t>Исследование уровня липопротеинов в крови</t>
  </si>
  <si>
    <t>A09.05.106</t>
  </si>
  <si>
    <t>B03.016.005</t>
  </si>
  <si>
    <t>Анализ крови по оценке нарушений липидного обмена биохимический</t>
  </si>
  <si>
    <t>A09.05.206</t>
  </si>
  <si>
    <t>Исследование уровня ионизированного кальция в крови</t>
  </si>
  <si>
    <t>A09.05.177</t>
  </si>
  <si>
    <t>A09.05.006</t>
  </si>
  <si>
    <t>A09.05.180</t>
  </si>
  <si>
    <t>A09.05.008</t>
  </si>
  <si>
    <t>A09.05.083</t>
  </si>
  <si>
    <t>Исследование уровня гликированного гемоглобина в крови</t>
  </si>
  <si>
    <t>A09.05.174</t>
  </si>
  <si>
    <t>A12.05.019</t>
  </si>
  <si>
    <t>Исследование насыщения трансферрина железом</t>
  </si>
  <si>
    <t>A09.05.119</t>
  </si>
  <si>
    <t>Исследование уровня кальцитонина в крови</t>
  </si>
  <si>
    <t>B03.016.006</t>
  </si>
  <si>
    <t>A09.05.050</t>
  </si>
  <si>
    <t>A12.05.027</t>
  </si>
  <si>
    <t>A12.05.028</t>
  </si>
  <si>
    <t>A12.05.018</t>
  </si>
  <si>
    <t>Исследование фибринолитической активности крови</t>
  </si>
  <si>
    <t>A12.06.029</t>
  </si>
  <si>
    <t>A09.05.047</t>
  </si>
  <si>
    <t>A09.05.205</t>
  </si>
  <si>
    <t>Исследование уровня C-пептида в крови</t>
  </si>
  <si>
    <t>A09.05.048</t>
  </si>
  <si>
    <t>A12.06.001.001</t>
  </si>
  <si>
    <t>A12.06.001.005</t>
  </si>
  <si>
    <t>A12.06.001.002</t>
  </si>
  <si>
    <t>A12.06.001.003</t>
  </si>
  <si>
    <t>A12.06.001.004</t>
  </si>
  <si>
    <t>A09.05.054.003</t>
  </si>
  <si>
    <t>A09.05.054.002</t>
  </si>
  <si>
    <t>A12.06.005</t>
  </si>
  <si>
    <t>A09.05.074</t>
  </si>
  <si>
    <t>A09.05.075</t>
  </si>
  <si>
    <t>A26.06.062</t>
  </si>
  <si>
    <t>A26.06.079</t>
  </si>
  <si>
    <t>Определение антител к трихинеллам (Trichinella spp.) в крови</t>
  </si>
  <si>
    <t>A26.06.080</t>
  </si>
  <si>
    <t>Определение антител к токсокаре собак (Toxocara canis) в крови</t>
  </si>
  <si>
    <t>A26.06.025</t>
  </si>
  <si>
    <t>Определение антител к эхинококку многокамерному (Echinococcus multilocularis) в крови</t>
  </si>
  <si>
    <t>A09.05.118</t>
  </si>
  <si>
    <t>A26.06.018.001</t>
  </si>
  <si>
    <t>A26.06.045.001</t>
  </si>
  <si>
    <t>A26.06.022.001</t>
  </si>
  <si>
    <t>A12.06.016.001</t>
  </si>
  <si>
    <t>Проведение серологической реакции на различные инфекции, вирусы (определение авидности к инфекционным маркерам)</t>
  </si>
  <si>
    <t>A26.06.081</t>
  </si>
  <si>
    <t>A26.06.081.001</t>
  </si>
  <si>
    <t>A26.06.071.001</t>
  </si>
  <si>
    <t>A26.06.018.002</t>
  </si>
  <si>
    <t>A26.06.072.001</t>
  </si>
  <si>
    <t>Определение антител класса M (IgM) к уреаплазме в крови</t>
  </si>
  <si>
    <t>A26.06.072.002</t>
  </si>
  <si>
    <t>Определение антител класса A (IgA) к уреаплазме в крови</t>
  </si>
  <si>
    <t>A26.06.058</t>
  </si>
  <si>
    <t>Определение антигена к микоплазме человеческой (Mycoplasma hominis) (соскобы эпителиальных клеток) в крови класса M (IgM)</t>
  </si>
  <si>
    <t>A26.06.058.001</t>
  </si>
  <si>
    <t>Определение антигена к микоплазме человеческой (Mycoplasma hominis) (соскобы эпителиальных клеток) в крови класса G (IgG)</t>
  </si>
  <si>
    <t>A26.06.058.002</t>
  </si>
  <si>
    <t>Определение антигена к микоплазме человеческой (Mycoplasma hominis) (соскобы эпителиальных клеток) в крови класса A (IgA)</t>
  </si>
  <si>
    <t>A09.05.118.001</t>
  </si>
  <si>
    <t>Исследование уровня антител к антигенам растительного, животного и химического происхождения в крови (гарднерелла IgM)</t>
  </si>
  <si>
    <t>A09.05.118.002</t>
  </si>
  <si>
    <t>Исследование уровня антител к антигенам растительного, животного и химического происхождения в крови (гарднерелла IgG)</t>
  </si>
  <si>
    <t>A09.05.118.003</t>
  </si>
  <si>
    <t>Исследование уровня антител к антигенам растительного, животного и химического происхождения в крови (трихомонады IgG)</t>
  </si>
  <si>
    <t>A26.06.081.002</t>
  </si>
  <si>
    <t>A09.05.118.004</t>
  </si>
  <si>
    <t>Исследование уровня антител к антигенам растительного, животного и химического происхождения в крови (антитела к гельминтам IgМ)</t>
  </si>
  <si>
    <t>A09.05.118.005</t>
  </si>
  <si>
    <t>Исследование уровня антител к антигенам растительного, животного и химического происхождения в крови (антитела к гельминтам IgG)</t>
  </si>
  <si>
    <t>A09.05.090</t>
  </si>
  <si>
    <t>Исследование уровня хорионического гонадотропина в крови</t>
  </si>
  <si>
    <t>A09.05.201</t>
  </si>
  <si>
    <t>Исследование уровня антигена аденогенных раков CA 19-9 в крови</t>
  </si>
  <si>
    <t>A09.05.149</t>
  </si>
  <si>
    <t>A09.05.117</t>
  </si>
  <si>
    <t>A12.05.005</t>
  </si>
  <si>
    <t>A12.05.006</t>
  </si>
  <si>
    <t>A26.06.036</t>
  </si>
  <si>
    <t>A12.05.008.002</t>
  </si>
  <si>
    <t>A12.05.001</t>
  </si>
  <si>
    <t>Исследование скорости оседания эритроцитов</t>
  </si>
  <si>
    <t>A09.05.054.001</t>
  </si>
  <si>
    <t>A12.06.015</t>
  </si>
  <si>
    <t>A09.05.014</t>
  </si>
  <si>
    <t>A12.06.019</t>
  </si>
  <si>
    <t>A12.06.010</t>
  </si>
  <si>
    <t>A09.05.009</t>
  </si>
  <si>
    <t>A09.05.076</t>
  </si>
  <si>
    <t>A09.05.063</t>
  </si>
  <si>
    <t>A12.06.045</t>
  </si>
  <si>
    <t>Исследование уровня общего тестостерона в крови</t>
  </si>
  <si>
    <t>A09.05.057</t>
  </si>
  <si>
    <t>A09.05.118.6</t>
  </si>
  <si>
    <t>A09.05.089</t>
  </si>
  <si>
    <t>A09.05.202</t>
  </si>
  <si>
    <t>A09.05.200</t>
  </si>
  <si>
    <t>A09.05.130</t>
  </si>
  <si>
    <t>A09.05.195</t>
  </si>
  <si>
    <t>Исследование уровня ракового эмбрионального антигена в крови</t>
  </si>
  <si>
    <t>A26.06.032</t>
  </si>
  <si>
    <t>Определение антител классов A, M, G (IgM, IgA, IgG) к лямблиям в крови</t>
  </si>
  <si>
    <t>A26.06.033</t>
  </si>
  <si>
    <t>01.00.1.001</t>
  </si>
  <si>
    <t>01.00.1.002</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</si>
  <si>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</si>
  <si>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Травма отводящего нерва..(6-го черепного нерва)</t>
  </si>
  <si>
    <t>Гидронефроз с обструкцией лоханочно - мочеточникового соединения</t>
  </si>
  <si>
    <t xml:space="preserve">Код вида </t>
  </si>
  <si>
    <t>К50</t>
  </si>
  <si>
    <t>АПЛ</t>
  </si>
  <si>
    <t>A03.30.006.002</t>
  </si>
  <si>
    <t>х</t>
  </si>
  <si>
    <t>Комплексное исследование для пренатальной диагностики нарушений развития ребенка (внутриутробно)</t>
  </si>
  <si>
    <t>Сцинтиграфия щитовидной железы</t>
  </si>
  <si>
    <t>A07.22.002</t>
  </si>
  <si>
    <t>Сцинтиграфия паращитовидных желез</t>
  </si>
  <si>
    <t>A07.22.005</t>
  </si>
  <si>
    <t>Приложение 5</t>
  </si>
  <si>
    <t>Приложение 8</t>
  </si>
  <si>
    <t>Приложение 9</t>
  </si>
  <si>
    <t>Приложение 10</t>
  </si>
  <si>
    <t>Приложение 12</t>
  </si>
  <si>
    <t>Приложение 13</t>
  </si>
  <si>
    <t>Приложение 24</t>
  </si>
  <si>
    <t>Приложение 26</t>
  </si>
  <si>
    <t>Тарифы на оплату услуг диализа в системе обязательного медицинского страхования, действующие на территории Чувашской Республики.</t>
  </si>
  <si>
    <t>Услуга</t>
  </si>
  <si>
    <t>Условия оказания</t>
  </si>
  <si>
    <t>единица оплаты</t>
  </si>
  <si>
    <t>стационарно, дневной стационар, амбулаторно</t>
  </si>
  <si>
    <t>услуга</t>
  </si>
  <si>
    <t>A18.05.002.001</t>
  </si>
  <si>
    <t>Гемодиализ интермиттирующий высокопоточный</t>
  </si>
  <si>
    <t>A18.05.011</t>
  </si>
  <si>
    <t>Гемодиафильтрация</t>
  </si>
  <si>
    <t>A18.05.004</t>
  </si>
  <si>
    <t>Ультрафильтрация крови</t>
  </si>
  <si>
    <t>стационарно</t>
  </si>
  <si>
    <t>A18.05.002.003</t>
  </si>
  <si>
    <t>Гемодиализ интермиттирующий продленный</t>
  </si>
  <si>
    <t>A18.05.003</t>
  </si>
  <si>
    <t>Гемофильтрация крови</t>
  </si>
  <si>
    <t>Ультрафильтрация продленная</t>
  </si>
  <si>
    <t>A18.05.011.001</t>
  </si>
  <si>
    <t>Гемодиафильтрация продленная</t>
  </si>
  <si>
    <t>A18.05.002.005</t>
  </si>
  <si>
    <t>Гемодиализ продолжительный</t>
  </si>
  <si>
    <t>сутки</t>
  </si>
  <si>
    <t>A18.05.003.002</t>
  </si>
  <si>
    <t>Гемофильтрация крови продолжительная</t>
  </si>
  <si>
    <t>A18.05.011.002</t>
  </si>
  <si>
    <t>Гемодиафильтрация продолжительная</t>
  </si>
  <si>
    <t>A18.30.001</t>
  </si>
  <si>
    <t>Перитонеальный диализ</t>
  </si>
  <si>
    <t>день обмена</t>
  </si>
  <si>
    <t>A18.30.001.001</t>
  </si>
  <si>
    <t>Перитонеальный диализ проточный</t>
  </si>
  <si>
    <t>A18.30.001.002</t>
  </si>
  <si>
    <t>Перитонеальный диализ с использованием автоматизированных технологий</t>
  </si>
  <si>
    <t>A18.30.001.003</t>
  </si>
  <si>
    <t>Перитонеальный диализ при нарушении ультрафильтрации</t>
  </si>
  <si>
    <t>Коэффициент дифференциации подушевого норматива средневзвешанный интергрированный по однородным группам, определенный для медицинской организации</t>
  </si>
  <si>
    <t>E27.5</t>
  </si>
  <si>
    <t>Гиперфункция мозгового слоя надпочечников</t>
  </si>
  <si>
    <t>D35.0</t>
  </si>
  <si>
    <t xml:space="preserve"> Доброкачественное новообразование надпочечника</t>
  </si>
  <si>
    <t>D48.3</t>
  </si>
  <si>
    <t>Новообразование неопределенного или неизвестного характера забрюшинного пространства</t>
  </si>
  <si>
    <t>E26.0</t>
  </si>
  <si>
    <t>Первичный гиперальдостеронизм</t>
  </si>
  <si>
    <t>E24</t>
  </si>
  <si>
    <t>Синдром Иценко-Кушинга</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</si>
  <si>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</si>
  <si>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</si>
  <si>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Выхаживание новорожденных с массой тела до 1500 г, включая детей с экстремально низкой массой тела при рождении, с созданием оптимальных контролируемых параметров поддержки витальных функций и щадяще-развивающих условий внешней среды под контролем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</si>
  <si>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ОНКОЛОГИЯ</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</si>
  <si>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</si>
  <si>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C00</t>
  </si>
  <si>
    <t>Злокачественное новообразование губы</t>
  </si>
  <si>
    <t>C01</t>
  </si>
  <si>
    <t>Злокачественное новообразование основания языка</t>
  </si>
  <si>
    <t>C02</t>
  </si>
  <si>
    <t>Злокачественное новообразование других и неуточненных частей языка</t>
  </si>
  <si>
    <t>C04</t>
  </si>
  <si>
    <t>Злокачественное новообразование дна полости рта</t>
  </si>
  <si>
    <t>C05</t>
  </si>
  <si>
    <t>Злокачественное новообразование неба</t>
  </si>
  <si>
    <t>C06</t>
  </si>
  <si>
    <t>Злокачественное новообразование других и неуточненных отделов рта</t>
  </si>
  <si>
    <t>C09</t>
  </si>
  <si>
    <t>Злокачественное новообразование миндалины</t>
  </si>
  <si>
    <t>C09.0</t>
  </si>
  <si>
    <t>Злокачественное новообразование миндаликовой ямочки</t>
  </si>
  <si>
    <t>C09.1</t>
  </si>
  <si>
    <t>Злокачественное новообразование дужки небной миндалины (передней) (задней)</t>
  </si>
  <si>
    <t>C09.8</t>
  </si>
  <si>
    <t>Поражение миндалины, выходящее за пределы одной и более вышеуказанных локализаций</t>
  </si>
  <si>
    <t>C09.9</t>
  </si>
  <si>
    <t>Злокачественное новообразование миндалины неуточненной</t>
  </si>
  <si>
    <t>C10</t>
  </si>
  <si>
    <t>Злокачественное новообразование ротоглотки</t>
  </si>
  <si>
    <t>C10.0</t>
  </si>
  <si>
    <t>Злокачественное новообразование ямки надгортанника</t>
  </si>
  <si>
    <t>C10.1</t>
  </si>
  <si>
    <t>Злокачественное новообразование передней поверхности надгортанника</t>
  </si>
  <si>
    <t>C10.2</t>
  </si>
  <si>
    <t>Злокачественное новообразование боковой стенки ротоглотки</t>
  </si>
  <si>
    <t>C10.3</t>
  </si>
  <si>
    <t>Злокачественное новообразование задней стенки ротоглотки</t>
  </si>
  <si>
    <t>C10.4</t>
  </si>
  <si>
    <t>Злокачественное новообразование жаберных щелей</t>
  </si>
  <si>
    <t>C11</t>
  </si>
  <si>
    <t>Злокачественное новообразование носоглотки</t>
  </si>
  <si>
    <t>C11.0</t>
  </si>
  <si>
    <t>Злокачественное новообразование верхней стенки носоглотки</t>
  </si>
  <si>
    <t>C11.1</t>
  </si>
  <si>
    <t>Злокачественное новообразование задней стенки носоглотки</t>
  </si>
  <si>
    <t>C11.2</t>
  </si>
  <si>
    <t>Злокачественное новообразование боковой стенки носоглотки</t>
  </si>
  <si>
    <t>C11.3</t>
  </si>
  <si>
    <t>Злокачественное новообразование передней стенки носоглотки</t>
  </si>
  <si>
    <t>C11.8</t>
  </si>
  <si>
    <t>Поражения носоглотки, выходящие за пределы одной и более вышеуказанных локализаций</t>
  </si>
  <si>
    <t>C11.9</t>
  </si>
  <si>
    <t>Злокачественное новообразование носоглотки неуточненное</t>
  </si>
  <si>
    <t>C12</t>
  </si>
  <si>
    <t>Злокачественное новообразование грушевидного синуса</t>
  </si>
  <si>
    <t>C13</t>
  </si>
  <si>
    <t>Злокачественное новообразование нижней части глотки</t>
  </si>
  <si>
    <t>C13.0</t>
  </si>
  <si>
    <t>Злокачественное новообразование заперстневидной области</t>
  </si>
  <si>
    <t>C13.1</t>
  </si>
  <si>
    <t>Злокачественное новообразование черпалонадгортанной складки нижней части глотки</t>
  </si>
  <si>
    <t>C13.2</t>
  </si>
  <si>
    <t>Злокачественное новообразование задней стенки нижней части глотки</t>
  </si>
  <si>
    <t>C13.8</t>
  </si>
  <si>
    <t>Поражение нижней части глотки, выходящее за пределы одной и более вышеуказанных локализаций</t>
  </si>
  <si>
    <t>C13.9</t>
  </si>
  <si>
    <t>Злокачественное новообразование нижней части глотки неуточненное</t>
  </si>
  <si>
    <t>C14</t>
  </si>
  <si>
    <t>Злокачественное новообразование других и неточно обозначенных локализаций губы, полости рта и глотки</t>
  </si>
  <si>
    <t>C14.0</t>
  </si>
  <si>
    <t>Злокачественное новообразование глотки неуточненное</t>
  </si>
  <si>
    <t>C14.2</t>
  </si>
  <si>
    <t>Злокачественное новообразование глоточного кольца Вальдейера</t>
  </si>
  <si>
    <t>C15</t>
  </si>
  <si>
    <t>Злокачественное новообразование пищевода</t>
  </si>
  <si>
    <t>C15.0</t>
  </si>
  <si>
    <t>Злокачественное новообразование шейного отдела пищевода</t>
  </si>
  <si>
    <t>C16</t>
  </si>
  <si>
    <t>Злокачественное новообразование желудка</t>
  </si>
  <si>
    <t>C17</t>
  </si>
  <si>
    <t>Злокачественное новообразование тонкого кишечника</t>
  </si>
  <si>
    <t>C18</t>
  </si>
  <si>
    <t>Злокачественное новообразование ободочной кишки</t>
  </si>
  <si>
    <t>C19</t>
  </si>
  <si>
    <t>Злокачественное новообразование ректосигмоидного соединения</t>
  </si>
  <si>
    <t>C20</t>
  </si>
  <si>
    <t>Злокачественное новообразование прямой кишки</t>
  </si>
  <si>
    <t>C21</t>
  </si>
  <si>
    <t>Злокачественное новообразование заднего прохода [ануса] и анального канала</t>
  </si>
  <si>
    <t>C22</t>
  </si>
  <si>
    <t>Злокачественное новообразование печени и внутрипеченочных желчных протоков</t>
  </si>
  <si>
    <t>C23</t>
  </si>
  <si>
    <t>Злокачественное новообразование желчного пузыря</t>
  </si>
  <si>
    <t>C24</t>
  </si>
  <si>
    <t>Злокачественное новообразование других и неуточненных частей желчевыводящих путей</t>
  </si>
  <si>
    <t>C24.0</t>
  </si>
  <si>
    <t>Злокачественное новообразование внепеченочного желчного протока</t>
  </si>
  <si>
    <t>C25</t>
  </si>
  <si>
    <t>Злокачественное новобразование поджелудочной железы</t>
  </si>
  <si>
    <t>C30</t>
  </si>
  <si>
    <t>Злокачественное новообразование полости носа и среднего уха</t>
  </si>
  <si>
    <t>C30.0</t>
  </si>
  <si>
    <t>Злокачественное новообразование полости носа</t>
  </si>
  <si>
    <t>C31.0</t>
  </si>
  <si>
    <t>Злокачественное новообразование верхнечелюстной пазухи</t>
  </si>
  <si>
    <t>C31.1</t>
  </si>
  <si>
    <t>Злокачественное новообразование решетчатой пазухи</t>
  </si>
  <si>
    <t>C31.2</t>
  </si>
  <si>
    <t>Злокачественное новообразование лобной пазухи</t>
  </si>
  <si>
    <t>C31.3</t>
  </si>
  <si>
    <t>Злокачественное новообразование клиновидной пазухи</t>
  </si>
  <si>
    <t>C31.8</t>
  </si>
  <si>
    <t>Поражение придаточных пазух, выходящее за пределы одной и более вышеуказанных локализаций</t>
  </si>
  <si>
    <t>C31.9</t>
  </si>
  <si>
    <t>Злокачественное новообразование придаточной пазухи неуточненное</t>
  </si>
  <si>
    <t>C32</t>
  </si>
  <si>
    <t>Злокачественное новообразование гортани</t>
  </si>
  <si>
    <t>C33</t>
  </si>
  <si>
    <t>Злокачественное новообразование трахеи</t>
  </si>
  <si>
    <t>C34</t>
  </si>
  <si>
    <t>Злокачественное новообразование бронхов и легкого</t>
  </si>
  <si>
    <t>C37</t>
  </si>
  <si>
    <t>Злокачественное новообразование вилочковой железы</t>
  </si>
  <si>
    <t>C38.1</t>
  </si>
  <si>
    <t>Злокачественное новообразование переднего средостения</t>
  </si>
  <si>
    <t>C38.2</t>
  </si>
  <si>
    <t>Злокачественное новообразование заднего средостения</t>
  </si>
  <si>
    <t>C38.3</t>
  </si>
  <si>
    <t>Злокачественное новообразование средостения неуточненной части</t>
  </si>
  <si>
    <t>C38.4</t>
  </si>
  <si>
    <t>Злокачественное новообразование плевры</t>
  </si>
  <si>
    <t>C38.8</t>
  </si>
  <si>
    <t>Поражение сердца, средостения, плевры, выходящее за пределы одной и более вышеуказанных локализаций</t>
  </si>
  <si>
    <t>C40.0</t>
  </si>
  <si>
    <t>Злокачественное новообразование лопатки и длинных костей верхней конечности</t>
  </si>
  <si>
    <t>C40.1</t>
  </si>
  <si>
    <t>Злокачественное новообразование коротких костей верхней конечности</t>
  </si>
  <si>
    <t>C40.2</t>
  </si>
  <si>
    <t>Злокачественное новообразование длинных костей нижней конечности</t>
  </si>
  <si>
    <t>C40.3</t>
  </si>
  <si>
    <t>Злокачественное новообразование коротких костей нижней конечности</t>
  </si>
  <si>
    <t>C40.8</t>
  </si>
  <si>
    <t>Поражения костей и суставных хрящей конечностей, выходящее за пределы одной и более вышеуказанных локализаций</t>
  </si>
  <si>
    <t>C40.9</t>
  </si>
  <si>
    <t>Злокачественное новообразование костей и суставных хрящей конечностей неуточненной локализации</t>
  </si>
  <si>
    <t>Злокачественное новообразование позвоночного столба</t>
  </si>
  <si>
    <t>C41.3</t>
  </si>
  <si>
    <t>Злокачественное новообразование ребер, грудины и ключицы</t>
  </si>
  <si>
    <t>Злокачественное новообразование костей таза, крестца и копчика</t>
  </si>
  <si>
    <t>C41.8</t>
  </si>
  <si>
    <t>Поражение костей и суставных хрящей, выходящее за пределы одной и более вышеуказанных локализаций</t>
  </si>
  <si>
    <t>C41.9</t>
  </si>
  <si>
    <t>Злокачественное новообразование костей и суставных хрящей неуточненное</t>
  </si>
  <si>
    <t>C43</t>
  </si>
  <si>
    <t>Злокачественная меланома кожи</t>
  </si>
  <si>
    <t>C44</t>
  </si>
  <si>
    <t>Другие злокачественные новообразования кожи</t>
  </si>
  <si>
    <t>C45.0</t>
  </si>
  <si>
    <t>Мезотелиома плевры</t>
  </si>
  <si>
    <t>C49</t>
  </si>
  <si>
    <t>Злокачественное новообразование других типов соединительной и мягких тканей</t>
  </si>
  <si>
    <t>C49.3</t>
  </si>
  <si>
    <t>Злокачественное новообразование соединительной и мягких тканей грудной клетки</t>
  </si>
  <si>
    <t>C50</t>
  </si>
  <si>
    <t>Злокачественное новообразование молочной железы</t>
  </si>
  <si>
    <t>C50.2</t>
  </si>
  <si>
    <t>Злокачественное новообразование верхневнутреннего квадранта молочной железы</t>
  </si>
  <si>
    <t>C50.3</t>
  </si>
  <si>
    <t>Злокачественное новообразование нижневнутреннего квадранта молочной железы</t>
  </si>
  <si>
    <t>C50.9</t>
  </si>
  <si>
    <t>Злокачественное новообразование молочной железы неуточненной части</t>
  </si>
  <si>
    <t>C51</t>
  </si>
  <si>
    <t>Злокачественное новообразование вульвы</t>
  </si>
  <si>
    <t>C52</t>
  </si>
  <si>
    <t>Злокачественное новообразование влагалища</t>
  </si>
  <si>
    <t>C53</t>
  </si>
  <si>
    <t>Злокачественное новообразование шейки матки</t>
  </si>
  <si>
    <t>C54</t>
  </si>
  <si>
    <t>Злокачественное новообразование тела матки</t>
  </si>
  <si>
    <t>C56</t>
  </si>
  <si>
    <t>Злокачественное новообразование яичника</t>
  </si>
  <si>
    <t>C60</t>
  </si>
  <si>
    <t>Злокачественное новообразование полового члена</t>
  </si>
  <si>
    <t>C61</t>
  </si>
  <si>
    <t>Злокачественное новообразование предстательной железы</t>
  </si>
  <si>
    <t>C62</t>
  </si>
  <si>
    <t>Злокачественное новообразование яичка</t>
  </si>
  <si>
    <t>C64</t>
  </si>
  <si>
    <t>Злокачественное новообразование почки, кроме почечной лоханки</t>
  </si>
  <si>
    <t>C67</t>
  </si>
  <si>
    <t>Злокачественное новообразование мочевого пузыря</t>
  </si>
  <si>
    <t>C69</t>
  </si>
  <si>
    <t>Злокачественное новообразование глаза и его придаточного аппарата</t>
  </si>
  <si>
    <t>C73</t>
  </si>
  <si>
    <t>Злокачественное новообразование щитовидной железы</t>
  </si>
  <si>
    <t>C78</t>
  </si>
  <si>
    <t>Вторичное злокачественное новообразование органов дыхания и пищеварения</t>
  </si>
  <si>
    <t>C78.1</t>
  </si>
  <si>
    <t>Вторичное злокачественное новообразование средостения</t>
  </si>
  <si>
    <t>C78.2</t>
  </si>
  <si>
    <t>Вторичное злокачественное новообразование плевры</t>
  </si>
  <si>
    <t>C78.7</t>
  </si>
  <si>
    <t>Вторичное злокачественное новообразование печени</t>
  </si>
  <si>
    <t>C79.2</t>
  </si>
  <si>
    <t>Вторичное злокачественное новообразование кожи</t>
  </si>
  <si>
    <t>Вторичное злокачественное новообразование костей и костного мозга</t>
  </si>
  <si>
    <t>C79.8</t>
  </si>
  <si>
    <t>Вторичное злокачественное новообразование других уточненных локализаций</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</si>
  <si>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термоаблация, фотодинамическая терапия, лазерная и криодеструкция и др.) при злокачественных новообразованиях, в том числе у детей</t>
  </si>
  <si>
    <t>C00.0</t>
  </si>
  <si>
    <t>Злокачественное новообразование наружной поверхности верхней губы</t>
  </si>
  <si>
    <t>C00.1</t>
  </si>
  <si>
    <t>Злокачественное новообразование наружной поверхности нижней губы</t>
  </si>
  <si>
    <t>C00.2</t>
  </si>
  <si>
    <t>Злокачественное новообразование наружной поверхности губы неуточненной</t>
  </si>
  <si>
    <t>C00.3</t>
  </si>
  <si>
    <t>C00.4</t>
  </si>
  <si>
    <t>Злокачественное новообразование внутренней поверхности нижней губы</t>
  </si>
  <si>
    <t>C00.5</t>
  </si>
  <si>
    <t>Злокачественное новообразование внутренней поверхности губы неуточненной</t>
  </si>
  <si>
    <t>C00.6</t>
  </si>
  <si>
    <t>Спайки губы</t>
  </si>
  <si>
    <t>C00.8</t>
  </si>
  <si>
    <t>Поражение, выходящее за пределы одной или более вышеуказанных локализаций губы</t>
  </si>
  <si>
    <t>C00.9</t>
  </si>
  <si>
    <t>Злокачественное новообразование губы неуточненной части</t>
  </si>
  <si>
    <t>C03.1</t>
  </si>
  <si>
    <t>Злокачественное новообразование десны нижней челюсти</t>
  </si>
  <si>
    <t>C03.9</t>
  </si>
  <si>
    <t>Злокачественное новообразование десны неуточненной</t>
  </si>
  <si>
    <t>C04.0</t>
  </si>
  <si>
    <t>Злокачественное новообразование передней части дна полости рта</t>
  </si>
  <si>
    <t>C04.1</t>
  </si>
  <si>
    <t>Злокачественное новообразование боковой части дна полости рта</t>
  </si>
  <si>
    <t>C04.8</t>
  </si>
  <si>
    <t>Поражение дна полости рта, выходящее за пределы одной или более вышеуказанных локализаций</t>
  </si>
  <si>
    <t>C04.9</t>
  </si>
  <si>
    <t>Злокачественное новообразование дна полости рта неуточненное</t>
  </si>
  <si>
    <t>C06.0</t>
  </si>
  <si>
    <t>Злокачественное новообразование слизистой оболочки щеки</t>
  </si>
  <si>
    <t>C06.1</t>
  </si>
  <si>
    <t>Злокачественное новообразование преддверия рта</t>
  </si>
  <si>
    <t>C06.2</t>
  </si>
  <si>
    <t>Злокачественное новообразование ретромолярной области</t>
  </si>
  <si>
    <t>C06.9</t>
  </si>
  <si>
    <t>Злокачественное новообразование рта неуточненное</t>
  </si>
  <si>
    <t>C07</t>
  </si>
  <si>
    <t>Злокачественное новообразование околоушной слюнной железы</t>
  </si>
  <si>
    <t>C08</t>
  </si>
  <si>
    <t>Злокачественное новообразование других и неуточненных больших слюнных желез</t>
  </si>
  <si>
    <t>C08.0</t>
  </si>
  <si>
    <t>C08.1</t>
  </si>
  <si>
    <t>Злокачественное новообразование подъязычной железы</t>
  </si>
  <si>
    <t>C08.8</t>
  </si>
  <si>
    <t>Поражение больших слюнных желез, выходящее за пределы одной или более вышеуказанных локализаций</t>
  </si>
  <si>
    <t>C08.9</t>
  </si>
  <si>
    <t>Злокачественное новообразование большой слюнной железы неуточненной</t>
  </si>
  <si>
    <t>C10.8</t>
  </si>
  <si>
    <t>Поражение ротоглотки,выходящее за пределы одной и более вышеуказанных локализаций</t>
  </si>
  <si>
    <t>C10.9</t>
  </si>
  <si>
    <t>Злокачественное новообразование ротоглотки неуточненное</t>
  </si>
  <si>
    <t>C14.8</t>
  </si>
  <si>
    <t>Поражение губы, полости рта и глотки, выходящее за пределы одной и более вышеуказанных локализаций</t>
  </si>
  <si>
    <t>C30.1</t>
  </si>
  <si>
    <t>Злокачественное новообразование среднего уха</t>
  </si>
  <si>
    <t>C32.0</t>
  </si>
  <si>
    <t>Злокачественное новообразование собственно голосового аппарата</t>
  </si>
  <si>
    <t>C32.1</t>
  </si>
  <si>
    <t>Злокачественное новообразование над собственно голосовым аппаратом</t>
  </si>
  <si>
    <t>C32.2</t>
  </si>
  <si>
    <t>Злокачественное новообразование под собственно голосовым аппаратом</t>
  </si>
  <si>
    <t>C32.3</t>
  </si>
  <si>
    <t>Злокачественное новообразование хрящей гортани</t>
  </si>
  <si>
    <t>C32.8</t>
  </si>
  <si>
    <t>Поражение гортани, выходящее за пределы одной и более вышеуказанных локализаций</t>
  </si>
  <si>
    <t>C32.9</t>
  </si>
  <si>
    <t>Злокачественное новообразование гортани неуточненное</t>
  </si>
  <si>
    <t>C43.5</t>
  </si>
  <si>
    <t>Злокачественная меланома туловища</t>
  </si>
  <si>
    <t>Злокачественное новообразование кожи века, включая спайку век</t>
  </si>
  <si>
    <t>Злокачественное новообразование кожи волосистой части головы и шеи</t>
  </si>
  <si>
    <t>C45</t>
  </si>
  <si>
    <t>Мезотелиома</t>
  </si>
  <si>
    <t>C47.1</t>
  </si>
  <si>
    <t>Злокачественное новообразование периферических нервов верхней конечности, включая область плечевого пояса</t>
  </si>
  <si>
    <t>C47.2</t>
  </si>
  <si>
    <t>Злокачественное новообразование периферических нервов нижней конечности, включая тазобедренную область</t>
  </si>
  <si>
    <t>C47.3</t>
  </si>
  <si>
    <t>Злокачественное новообразование периферических нервов грудной клетки</t>
  </si>
  <si>
    <t>C47.5</t>
  </si>
  <si>
    <t>Злокачественное новообразование периферических нервов таза</t>
  </si>
  <si>
    <t>C48</t>
  </si>
  <si>
    <t>Злокачественное новообразование забрюшинного пространства и брюшины</t>
  </si>
  <si>
    <t>C48.1</t>
  </si>
  <si>
    <t>Злокачественное новообразование уточненных частей брюшины</t>
  </si>
  <si>
    <t>Злокачественное новообразование соединительной и мягких тканей головы, лица и шеи</t>
  </si>
  <si>
    <t>C49.1</t>
  </si>
  <si>
    <t>Злокачественное новообразование соединительной и мягких тканей верхней конечности включая область плечевого пояса</t>
  </si>
  <si>
    <t>C49.2</t>
  </si>
  <si>
    <t xml:space="preserve">Злокачественное новообразование соединительной и мягких тканей нижней конечности включая тазобедренную область </t>
  </si>
  <si>
    <t>C49.5</t>
  </si>
  <si>
    <t>Злокачественное новообразование соединительной и мягких тканей таза</t>
  </si>
  <si>
    <t>C49.6</t>
  </si>
  <si>
    <t>Злокачественное новообразование соединительной и мягких тканей туловища неуточненной локализации</t>
  </si>
  <si>
    <t>C57.8</t>
  </si>
  <si>
    <t>Поражение женских половых органов, выходящее за пределы одной и более вышеуказанных локализаций</t>
  </si>
  <si>
    <t>C74</t>
  </si>
  <si>
    <t>Злокачественное новообразование надпочечника</t>
  </si>
  <si>
    <t>Комбинированное лечение злокачественных новообразований, сочетающее обширные хирургические вмешательства и противоопухолевое лечение лекарственными препаратами, требующее интенсивной поддерживающей и коррегирующей терапии</t>
  </si>
  <si>
    <t>C38</t>
  </si>
  <si>
    <t>Злокачественное новообразование сердца, средостения и плевры</t>
  </si>
  <si>
    <t>C39</t>
  </si>
  <si>
    <t>Злокачественное новообразование других и неточно обозначенных локализаций органов дыхания и внутригрудных органов</t>
  </si>
  <si>
    <t>Транспупиллярная, микроинвазивная энергетическая оптико-реконструктивная, интравитреальная, эндовитреальная 23-27 гейджевая хирургия при витреоретинальной патологии различного генеза</t>
  </si>
  <si>
    <t>I21.2</t>
  </si>
  <si>
    <t>Острый трансмуральный инфаркт миокарда других уточненных локализаций</t>
  </si>
  <si>
    <t>I21.3</t>
  </si>
  <si>
    <t>Острый трансмуральный инфаркт миокарда неуточненной локализации</t>
  </si>
  <si>
    <t>I21.9</t>
  </si>
  <si>
    <t>Острый инфаркт миокарда неуточненный</t>
  </si>
  <si>
    <t>I21.4</t>
  </si>
  <si>
    <t>Острый субэндокардиальный инфаркт миокарда</t>
  </si>
  <si>
    <t>Эндоваскулярная, хирургическая коррекция нарушений ритма сердца без имплантации кардиовертера-дефибриллятора у взрослых</t>
  </si>
  <si>
    <t>Расширенные и реконструктивно-пластические операции на органах грудной полости</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</si>
  <si>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замещением мягкотканных и костных хрящевых дефектов синтетическими и биологическими материалами</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</si>
  <si>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</si>
  <si>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M96</t>
  </si>
  <si>
    <t>Вывих, растяжение и повреждение суставов и капсульно-связочного аппарата грудной клетки</t>
  </si>
  <si>
    <t>Вывих, растяжение и повреждение капсульно-связочного аппарата поясничного отдела позвоночника и таза</t>
  </si>
  <si>
    <t>Осложнения, связанные с беременностью</t>
  </si>
  <si>
    <t>Беременность, закончившаяся абортивным исходом</t>
  </si>
  <si>
    <t>Родоразрешение</t>
  </si>
  <si>
    <t>Кесарево сечение</t>
  </si>
  <si>
    <t>Операции на органе зрения (уровень 1)</t>
  </si>
  <si>
    <t>Операции на органе зрения (уровень 2)</t>
  </si>
  <si>
    <t>Операции на органе зрения (уровень 3)</t>
  </si>
  <si>
    <t>Операции на органе зрения (уровень 4)</t>
  </si>
  <si>
    <t>Операции на органе зрения (уровень 5)</t>
  </si>
  <si>
    <t>Операции на органе зрения (уровень 6)</t>
  </si>
  <si>
    <t>Прочее</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</si>
  <si>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</si>
  <si>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Поликомпонентная иммуномодулирующая терапия с включением генно-инженерных биологических лекарственных препаратов, гормональных и химиотерапевтических лекарственных препаратов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</si>
  <si>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</si>
  <si>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ЭН</t>
  </si>
  <si>
    <t>для оказания медицинской помощи детскому населению (неонатология)</t>
  </si>
  <si>
    <t>ЭОВ</t>
  </si>
  <si>
    <t>ЭБОВ</t>
  </si>
  <si>
    <t>ЭЭ</t>
  </si>
  <si>
    <t>Группа</t>
  </si>
  <si>
    <t>ТБ</t>
  </si>
  <si>
    <t>для оказания медицинской помощи населению (с проведением оперативного вмешательства)</t>
  </si>
  <si>
    <t>для оказания медицинской помощи населению (без проведения оперативного вмешательства)</t>
  </si>
  <si>
    <t>ООО "Стомат М-Класс"</t>
  </si>
  <si>
    <t>ООО "Б. Браун Авитум Руссланд Клиникс"</t>
  </si>
  <si>
    <t>ООО "ВиС"</t>
  </si>
  <si>
    <t>ООО "Висма"</t>
  </si>
  <si>
    <t>ООО "Дантист-Мастер"</t>
  </si>
  <si>
    <t>Хирургическое лечение доброкачественных новообразований околоносовых пазух, основания черепа и среднего уха</t>
  </si>
  <si>
    <t>J32.3</t>
  </si>
  <si>
    <t>Хронический сфеноидальный синусит</t>
  </si>
  <si>
    <t>Глаукома вторичная, вызванная приемом 
лекарственных средств</t>
  </si>
  <si>
    <t>N32.2</t>
  </si>
  <si>
    <t>Пузырный свищ, не классифицированный в других рубриках</t>
  </si>
  <si>
    <t>N33.8</t>
  </si>
  <si>
    <t>Поражение мочевого пузыря при других болезнях, классифицированных в других рубриках</t>
  </si>
  <si>
    <t>N35</t>
  </si>
  <si>
    <t>Стриктура уретры</t>
  </si>
  <si>
    <t>N82.0</t>
  </si>
  <si>
    <t>Пузырно-влагалищный свищ</t>
  </si>
  <si>
    <t>N82.1</t>
  </si>
  <si>
    <t>Другие свищи женских мочеполовых путей</t>
  </si>
  <si>
    <t>N82.8</t>
  </si>
  <si>
    <t>Другие свищи женских половых органов</t>
  </si>
  <si>
    <t>Q54</t>
  </si>
  <si>
    <t>Гипоспадия</t>
  </si>
  <si>
    <t>Q62.1</t>
  </si>
  <si>
    <t>Атрезия и стеноз мочеточника</t>
  </si>
  <si>
    <t>Q62.2</t>
  </si>
  <si>
    <t>Врожденное расширение мочеточника [врожденный мегалоуретер]</t>
  </si>
  <si>
    <t>Q62.3</t>
  </si>
  <si>
    <t>Другие врожденные нарушения проходимости почечной лоханки и мочеточника</t>
  </si>
  <si>
    <t>Q62.7</t>
  </si>
  <si>
    <t>Врожденный пузырно-мочеточниково-почечный рефлюкс</t>
  </si>
  <si>
    <t>Q64.0</t>
  </si>
  <si>
    <t>Эписпадия</t>
  </si>
  <si>
    <t>Q64.1</t>
  </si>
  <si>
    <t>Экстрофия мочевого пузыря</t>
  </si>
  <si>
    <t>N20.0</t>
  </si>
  <si>
    <t>Камни почек</t>
  </si>
  <si>
    <t>N20.2</t>
  </si>
  <si>
    <t>Камни почек с камнями мочеточника</t>
  </si>
  <si>
    <t>Хронический туботимпанальный гнойный средний отит</t>
  </si>
  <si>
    <t>Другие приобретенные дефекты слуховых косточек</t>
  </si>
  <si>
    <t>Отсутствие или агенезия слезного аппарата. 
(Отсутствие слезной точки)</t>
  </si>
  <si>
    <t>Врожденная аномалия сетчатки. 
(Врожденная аневризма сетчатки)</t>
  </si>
  <si>
    <t>Чрезвертельный перелом. 
(Перелом Межвертельный, Вертела)</t>
  </si>
  <si>
    <t>Коэффициенты дифференциации подушевого норматива для медицинских организаций, оказывающих медицинскую помощь в амбулаторных условиях, в том числе имеющих прикрепившихся застрахованных лиц.</t>
  </si>
  <si>
    <t>Наименование медицинской организации</t>
  </si>
  <si>
    <t>Уровень оказания медицинской помощи в медицинской организации по амбулаторной медицинской помощи</t>
  </si>
  <si>
    <t>БУ "ЦРБ Алатырского района" Минздрава Чувашии</t>
  </si>
  <si>
    <t>I</t>
  </si>
  <si>
    <t>БУ "Аликовская ЦРБ" Минздрава Чувашии</t>
  </si>
  <si>
    <t>БУ "Комсомольская ЦРБ" Минздрава Чувашии</t>
  </si>
  <si>
    <t>БУ "Цивильская ЦРБ" Минздрава Чувашии</t>
  </si>
  <si>
    <t>БУ "Чебоксарская районная больница" Минздрава Чувашии</t>
  </si>
  <si>
    <t>БУ "Ядринская ЦРБ" Минздрава Чувашии</t>
  </si>
  <si>
    <t>БУ "Янтиковская ЦРБ" Минздрава Чувашии</t>
  </si>
  <si>
    <t>БУ "Новочебоксарская городская больница" Минздрава Чувашии</t>
  </si>
  <si>
    <t>III</t>
  </si>
  <si>
    <t>ФГБУЗ МСЧ № 29 ФМБА России</t>
  </si>
  <si>
    <t>БУ "Республиканская клиническая офтальмологическая больница" Минздрава Чувашии</t>
  </si>
  <si>
    <t>БУ "Больница скорой медицинской помощи" Минздрава Чувашии</t>
  </si>
  <si>
    <t>БУ "Городской клинический центр" Минздрава Чувашии</t>
  </si>
  <si>
    <t>ФКУЗ "МСЧ МВД России по Чувашской Республике"</t>
  </si>
  <si>
    <t xml:space="preserve">Уровень оказания медицинской помощи в медицинской организации по круглосуточному стационару </t>
  </si>
  <si>
    <t xml:space="preserve">Уровень оказания медицинской помощи в медицинской организации в условиях дневного стационара </t>
  </si>
  <si>
    <t>Приложение 27</t>
  </si>
  <si>
    <t>В условиях круглосуточного стационара</t>
  </si>
  <si>
    <t>В условиях дневного стационара</t>
  </si>
  <si>
    <t>Комплексная и высокодозная химиотерапия (включая эпигеномную терапию) острых лейкозов, высокозлокачественных лимфом, рецидивов и рефрактерных форм лимфопролиферативных и миелопролиферативных заболеваний, в том числе у детей. Комплексная, высокоинтенсивная и высокодозная химиотерапия (включая таргетную терапию) солидных опухолей, рецидивов и рефрактерных форм солидных опухолей у детей</t>
  </si>
  <si>
    <t>С91.0</t>
  </si>
  <si>
    <t>Острый лимфобластный лейкоз</t>
  </si>
  <si>
    <t>С94.0</t>
  </si>
  <si>
    <t>Острая эритремия и эритролейкоз</t>
  </si>
  <si>
    <t>С94.2</t>
  </si>
  <si>
    <t>Острый мегакариобластный лейкоз</t>
  </si>
  <si>
    <t>С94.3</t>
  </si>
  <si>
    <t>Тучноклеточный лейкоз</t>
  </si>
  <si>
    <t>С94.4</t>
  </si>
  <si>
    <t>Острый панмиелоз</t>
  </si>
  <si>
    <t>С94.5</t>
  </si>
  <si>
    <t>Острый миелофиброз</t>
  </si>
  <si>
    <t>С94.7</t>
  </si>
  <si>
    <t>Другой уточненный лейкоз</t>
  </si>
  <si>
    <t>С96.9</t>
  </si>
  <si>
    <t>Злокачественное новообразование лимфоидной, кроветворной и родственных им тканей неуточненное</t>
  </si>
  <si>
    <t>S13</t>
  </si>
  <si>
    <t xml:space="preserve">Вывих, растяжение и перенапряжение (деформация) (повреждение) капсульно-связочного аппарата на уровне шеи </t>
  </si>
  <si>
    <t>Справочник коэффициентов сложности лечения пациента, применяемых при оплате по клинико-статистическим группам по случаям оказания стационарной медицинской помощи и медицинской помощи, оказанной в условиях дневного стационара, в системе обязательного медицинского страхования, действующий на территории Чувашской Республики.</t>
  </si>
  <si>
    <t>Коэффициент сложности лечения пациента</t>
  </si>
  <si>
    <t>ГИЦ</t>
  </si>
  <si>
    <t>Цитогенетическое исследование костного мозга</t>
  </si>
  <si>
    <t>ГИМ</t>
  </si>
  <si>
    <t>Количественная ПЦР (измерение уровня bcr-abl)</t>
  </si>
  <si>
    <t>Перечень медицинских организаций (отделений), оказывающих амбулаторную медицинскую помощь, 
распределение по уровням оказания.</t>
  </si>
  <si>
    <t>II (подуровень 1)</t>
  </si>
  <si>
    <t>БУ "Батыревская ЦРБ" Минздрава Чувашии</t>
  </si>
  <si>
    <t>БУ "Канашская ЦРБ им. Ф.Г.Григорьева" Минздрава Чувашии</t>
  </si>
  <si>
    <t>БУ "Красночетайская районная больница" Минздрава Чувашии</t>
  </si>
  <si>
    <t>БУ "Мариинско-Посадская ЦРБ" Минздрава Чувашии</t>
  </si>
  <si>
    <t>БУ "Моргаушская ЦРБ" Минздрава Чувашии</t>
  </si>
  <si>
    <t>БУ "Урмарская ЦРБ" Минздрава Чувашии</t>
  </si>
  <si>
    <t>БУ "Шемуршинская районная больница" Минздрава Чувашии</t>
  </si>
  <si>
    <t>БУ "Яльчикская ЦРБ" Минздрава Чувашии</t>
  </si>
  <si>
    <t>БУ "РКБ" Минздрава Чувашии</t>
  </si>
  <si>
    <t>II (подуровень 2)</t>
  </si>
  <si>
    <t>БУ "Республиканский кожно-венерологический диспансер" Минздрава Чувашии</t>
  </si>
  <si>
    <t>БУ "Республиканский центр медицинской профилактики, лечебной физкультуры и спортивной медицины" Минздрава Чувашии</t>
  </si>
  <si>
    <t>АО "Санаторий "Чувашиякурорт"</t>
  </si>
  <si>
    <t>Перечень медицинских организаций (отделений), оказывающих медицинскую помощь в стационарных условиях, 
распределение по уровням оказания.</t>
  </si>
  <si>
    <t>Доброкачественное новообразование внепеченочных желчных протоков</t>
  </si>
  <si>
    <t>Злокачественное новообразование мозжечка</t>
  </si>
  <si>
    <t>Злокачественное новообразование ствола мозга</t>
  </si>
  <si>
    <t>Доброкачественное новообразование головного мозга под мозговым наметом</t>
  </si>
  <si>
    <t>Другие врожденные пороки развития церебральных сосудов</t>
  </si>
  <si>
    <t>Злокачественное новообразование обонятельного нерва</t>
  </si>
  <si>
    <t>Доброкачественное новообразование черепных нервов</t>
  </si>
  <si>
    <t>Доброкачественное новообразование гипофиза</t>
  </si>
  <si>
    <t>Доброкачественное новообразование краниофарингеального протока</t>
  </si>
  <si>
    <t>Доброкачественное новообразование шишковидной железы</t>
  </si>
  <si>
    <t>Новообразование неопределенного или неизвестного характера шишковидной железы</t>
  </si>
  <si>
    <t>Злокачественное новообразование костей черепа и лица</t>
  </si>
  <si>
    <t>Вторичное злокачественное новообразование других и неуточненных отделов нервной системы</t>
  </si>
  <si>
    <t>Доброкачественное новообразование костей черепа и лица</t>
  </si>
  <si>
    <t>Новообразование неопределенного или неизвестного характера костей и суставных хрящей</t>
  </si>
  <si>
    <t>Доброкачественное новообразование носоглотки</t>
  </si>
  <si>
    <t>Доброкачественное новообразование глотки неуточненной локализации</t>
  </si>
  <si>
    <t>Доброкачественное новообразование соединительной и других мягких тканей головы, лица и шеи</t>
  </si>
  <si>
    <t>Злокачественное новообразование оболочек спинного мозга</t>
  </si>
  <si>
    <t>Злокачественное новообразование спинного мозга</t>
  </si>
  <si>
    <t>Злокачественное новообразование конского хвоста</t>
  </si>
  <si>
    <t xml:space="preserve">Поражение головного мозга и других отделов центральной нервной системы, выходящее за пределы одной и более вышеуказанных локализаций </t>
  </si>
  <si>
    <t>Доброкачественное новообразование позвоночного столба</t>
  </si>
  <si>
    <t>Доброкачественное новообразование тазовых костей, крестца и копчика</t>
  </si>
  <si>
    <t>Доброкачественное новообразование оболочек спинного мозга</t>
  </si>
  <si>
    <t>Доброкачественное новообразование спинного мозга</t>
  </si>
  <si>
    <t>Доброкачественное новообразование других уточненных частей центральной нервной системы</t>
  </si>
  <si>
    <t>Доброкачественное новообразование периферических нервов и вегетативной нервной системы</t>
  </si>
  <si>
    <t>Новообразование неопределенного или неизвестного характера спинного мозга</t>
  </si>
  <si>
    <t>Перелом неуточненной части костей черепа и лицевой кости</t>
  </si>
  <si>
    <t>Последствия термического и химического ожога и обморожения головы и шеи</t>
  </si>
  <si>
    <t>Последствия других уточненных термических и химических ожогов и обморожений</t>
  </si>
  <si>
    <t>Злокачественное новообразование зрительного нерва</t>
  </si>
  <si>
    <t>Доброкачественное новообразование слезной железы и протока</t>
  </si>
  <si>
    <t>Доброкачественное новообразование глазницы неуточненной части</t>
  </si>
  <si>
    <t>Другие приобретенные деформации костно-мышечной системы и соединительной ткани</t>
  </si>
  <si>
    <t>Поверхностная травма области тазобедренного сустава и бедра неуточненная</t>
  </si>
  <si>
    <t>БУ "Вурнарская ЦРБ" Минздрава Чувашии</t>
  </si>
  <si>
    <t>БУ "Ибресинская ЦРБ" Минздрава Чувашии</t>
  </si>
  <si>
    <t>БУ "Шумерлинский межтерриториальный медицинский центр" Минздрава Чувашии</t>
  </si>
  <si>
    <t>БУ "Канашский межтерриториальный медицинский центр" Минздрава Чувашии</t>
  </si>
  <si>
    <t>БУ "Козловская ЦРБ им. И.Е.Виноградова" Минздрава Чувашии</t>
  </si>
  <si>
    <t>БУ "Новочебоксарский медицинский центр " Минздрава Чувашии</t>
  </si>
  <si>
    <t>БУ "Городская клиническая больница №1" Минздрава Чувашии</t>
  </si>
  <si>
    <t>БУ "Центральная городская больница" Минздрава Чувашии</t>
  </si>
  <si>
    <t>БУ "Вторая городская больница" Минздрава Чувашии</t>
  </si>
  <si>
    <t>БУ "Первая Чебоксарская ГБ им. П.Н. Осипова"_x000D_</t>
  </si>
  <si>
    <t>M99</t>
  </si>
  <si>
    <t>Биомеханические нарушения, не классифицированные в других рубриках</t>
  </si>
  <si>
    <t xml:space="preserve">III </t>
  </si>
  <si>
    <t>Уровень оказания медицинской помощи вне медицинской организации</t>
  </si>
  <si>
    <t>АО "Санаторий "Надежда"</t>
  </si>
  <si>
    <t>ООО "ФРЕЗЕНИУС НЕФРОКЕА"</t>
  </si>
  <si>
    <t>Коэффициент дифференциации подушевого норматива средневзвешанный интергрированный по однородным группам, определенный для медицинской организации с учетом поправочного коэффициента (СКДинт)</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</si>
  <si>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</si>
  <si>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</si>
  <si>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С67</t>
  </si>
  <si>
    <t>I21.0</t>
  </si>
  <si>
    <t>Острый трансмуральный инфаркт передней стенки миокарда</t>
  </si>
  <si>
    <t>I21.1</t>
  </si>
  <si>
    <t>Острый трансмуральный инфаркт нижней стенки миокарда</t>
  </si>
  <si>
    <t xml:space="preserve">Реконструктивные и корригирующие операции при сколиотических деформациях позвоночника 3-4 степени с применением имплантантов, стабилизирующих систем, аппаратов внешней фиксации, в том числе у детей, в сочетании с аномалией развития грудной клетки </t>
  </si>
  <si>
    <t>M40</t>
  </si>
  <si>
    <t>M41</t>
  </si>
  <si>
    <t>Q67</t>
  </si>
  <si>
    <t>Q76</t>
  </si>
  <si>
    <t>Q77.4</t>
  </si>
  <si>
    <t>Кифоз и лордоз</t>
  </si>
  <si>
    <t>Сколиоз</t>
  </si>
  <si>
    <t>Врожденные костно-мышечные деформации головы, лица, позвоночника и грудной клетки</t>
  </si>
  <si>
    <t>Врожденные аномалии [пороки развития] позвоночника и костей грудной клетки</t>
  </si>
  <si>
    <t>Ахондроплазия</t>
  </si>
  <si>
    <t>Q87</t>
  </si>
  <si>
    <t>Другие уточненные синдромы врожденных аномалий [пороков развития], затрагивающих несколько систем</t>
  </si>
  <si>
    <t>АУ "Республиканская стоматологическая поликлиника" Минздрава Чувашии</t>
  </si>
  <si>
    <t>Коэффициенты дифференциации подушевого норматива для медицинских организаций, оказывающих медицинскую помощь вне медицинской организации, в том числе имеющих прикрепившихся застрахованных лиц.</t>
  </si>
  <si>
    <t>Приложение 20</t>
  </si>
  <si>
    <t>Справочник клинико-статистических групп по случаям оказания стационарной медицинской помощи в системе обязательного медицинского страхования, действующий на территории Чувашской Республики.</t>
  </si>
  <si>
    <t>Управленческий коэффициент</t>
  </si>
  <si>
    <t>Беременность без патологии, дородовая госпитализация в отделение сестринского ухода</t>
  </si>
  <si>
    <t>Акушерское дело</t>
  </si>
  <si>
    <t>Осложнения послеродового периода</t>
  </si>
  <si>
    <t>Послеродовой сепсис</t>
  </si>
  <si>
    <t>Воспалительные болезни женских половых органов</t>
  </si>
  <si>
    <t>Другие болезни, врожденные аномалии, повреждения женских половых органов</t>
  </si>
  <si>
    <t>Операции на женских половых органах (уровень 1)</t>
  </si>
  <si>
    <t>Операции на женских половых органах (уровень 2)</t>
  </si>
  <si>
    <t>Операции на женских половых органах (уровень 3)</t>
  </si>
  <si>
    <t>Операции на женских половых органах (уровень 4)</t>
  </si>
  <si>
    <t>Нарушения с вовлечением иммунного механизма</t>
  </si>
  <si>
    <t>Ангионевротический отек, анафилактический шок</t>
  </si>
  <si>
    <t>Язва желудка и двенадцатиперстной кишки</t>
  </si>
  <si>
    <t>Воспалительные заболевания кишечника</t>
  </si>
  <si>
    <t>Болезни печени, невирусные (уровень 1)</t>
  </si>
  <si>
    <t>Болезни печени, невирусные (уровень 2)</t>
  </si>
  <si>
    <t>Болезни поджелудочной железы</t>
  </si>
  <si>
    <t>Нарушения свертываемости крови</t>
  </si>
  <si>
    <t>Редкие и тяжелые дерматозы</t>
  </si>
  <si>
    <t>Среднетяжелые дерматозы</t>
  </si>
  <si>
    <t>Легкие дерматозы</t>
  </si>
  <si>
    <t>Врожденные аномалии сердечно-сосудистой системы, дети</t>
  </si>
  <si>
    <t>Лекарственная терапия при остром лейкозе, дети</t>
  </si>
  <si>
    <t>Лекарственная терапия при других злокачественных новообразованиях лимфоидной и кроветворной тканей, дети</t>
  </si>
  <si>
    <t>Лекарственная терапия при злокачественных новообразованиях других локализаций (кроме лимфоидной и кроветворной тканей), дети</t>
  </si>
  <si>
    <t>Операции на мужских половых органах, дети (уровень 1)</t>
  </si>
  <si>
    <t>Операции на мужских половых органах, дети (уровень 2)</t>
  </si>
  <si>
    <t>Операции на мужских половых органах, дети (уровень 3)</t>
  </si>
  <si>
    <t>Операции на мужских половых органах, дети (уровень 4)</t>
  </si>
  <si>
    <t>Операции на почке и мочевыделительной системе, дети (уровень 5)</t>
  </si>
  <si>
    <t>Операции на почке и мочевыделительной системе, дети (уровень 6)</t>
  </si>
  <si>
    <t>Операции по поводу грыж, дети (уровень 1)</t>
  </si>
  <si>
    <t>Операции по поводу грыж, дети (уровень 2)</t>
  </si>
  <si>
    <t>Операции по поводу грыж, дети (уровень 3)</t>
  </si>
  <si>
    <t>Сахарный диабет, дети</t>
  </si>
  <si>
    <t>Заболевания гипофиза, дети</t>
  </si>
  <si>
    <t>Кишечные инфекции, взрослые</t>
  </si>
  <si>
    <t>Кишечные инфекции, дети</t>
  </si>
  <si>
    <t>Вирусный гепатит острый</t>
  </si>
  <si>
    <t>Вирусный гепатит хронический</t>
  </si>
  <si>
    <t>Сепсис, взрослые</t>
  </si>
  <si>
    <t>Сепсис, дети</t>
  </si>
  <si>
    <t>Другие инфекционные и паразитарные болезни, взрослые</t>
  </si>
  <si>
    <t>Другие инфекционные и паразитарные болезни, дети</t>
  </si>
  <si>
    <t>Респираторные инфекции верхних дыхательных путей с осложнениями, взрослые</t>
  </si>
  <si>
    <t>Респираторные инфекции верхних дыхательных путей, дети</t>
  </si>
  <si>
    <t>Грипп, вирус гриппа идентифицирован</t>
  </si>
  <si>
    <t>Клещевой энцефалит</t>
  </si>
  <si>
    <t>Операции на кишечнике и анальной области (уровень 1)</t>
  </si>
  <si>
    <t>Операции на кишечнике и анальной области (уровень 2)</t>
  </si>
  <si>
    <t>Операции на кишечнике и анальной области (уровень 3)</t>
  </si>
  <si>
    <t>Воспалительные заболевания ЦНС, взрослые</t>
  </si>
  <si>
    <t>Воспалительные заболевания ЦНС, дети</t>
  </si>
  <si>
    <t>Дегенеративные болезни нервной системы</t>
  </si>
  <si>
    <t>Демиелинизирующие болезни нервной системы</t>
  </si>
  <si>
    <t>Расстройства периферической нервной системы</t>
  </si>
  <si>
    <t>Другие нарушения нервной системы (уровень 1)</t>
  </si>
  <si>
    <t>Другие нарушения нервной системы (уровень 2)</t>
  </si>
  <si>
    <t>Транзиторные ишемические приступы, сосудистые мозговые синдромы</t>
  </si>
  <si>
    <t>Кровоизлияние в мозг</t>
  </si>
  <si>
    <t>Другие цереброваскулярные болезни</t>
  </si>
  <si>
    <t>Паралитические синдромы, травма спинного мозга (уровень 1)</t>
  </si>
  <si>
    <t>Паралитические синдромы, травма спинного мозга (уровень 2)</t>
  </si>
  <si>
    <t>Дорсопатии, спондилопатии, остеопатии</t>
  </si>
  <si>
    <t>Травмы позвоночника</t>
  </si>
  <si>
    <t>Сотрясение головного мозга</t>
  </si>
  <si>
    <t>Переломы черепа, внутричерепная травма</t>
  </si>
  <si>
    <t>Операции на центральной нервной системе и головном мозге (уровень 1)</t>
  </si>
  <si>
    <t>Операции на центральной нервной системе и головном мозге (уровень 2)</t>
  </si>
  <si>
    <t>Операции на периферической нервной системе (уровень 1)</t>
  </si>
  <si>
    <t>Операции на периферической нервной системе (уровень 2)</t>
  </si>
  <si>
    <t>Операции на периферической нервной системе (уровень 3)</t>
  </si>
  <si>
    <t>Доброкачественные новообразования нервной системы</t>
  </si>
  <si>
    <t>Малая масса тела при рождении, недоношенность</t>
  </si>
  <si>
    <t>Неонатология</t>
  </si>
  <si>
    <t>Крайне малая масса тела при рождении, крайняя незрелость</t>
  </si>
  <si>
    <t>Лечение новорожденных с тяжелой патологией с применением аппаратных методов поддержки или замещения витальных функций</t>
  </si>
  <si>
    <t>Геморрагические и гемолитические нарушения у новорожденных</t>
  </si>
  <si>
    <t>Другие нарушения, возникшие в перинатальном периоде (уровень 1)</t>
  </si>
  <si>
    <t>Другие нарушения, возникшие в перинатальном периоде (уровень 2)</t>
  </si>
  <si>
    <t>Другие нарушения, возникшие в перинатальном периоде (уровень 3)</t>
  </si>
  <si>
    <t>Почечная недостаточность</t>
  </si>
  <si>
    <t>Гломерулярные болезни</t>
  </si>
  <si>
    <t>Операции на женских половых органах при злокачественных новообразованиях (уровень 2)</t>
  </si>
  <si>
    <t>Операции на женских половых органах при злокачественных новообразованиях (уровень 3)</t>
  </si>
  <si>
    <t>Операции на кишечнике и анальной области при злокачественных новообразованиях (уровень 1)</t>
  </si>
  <si>
    <t>Операции на кишечнике и анальной области при злокачественных новообразованиях (уровень 2)</t>
  </si>
  <si>
    <t>Операции при злокачественных новообразованиях почки и мочевыделительной системы (уровень 1)</t>
  </si>
  <si>
    <t>Операции при злокачественных новообразованиях почки и мочевыделительной системы (уровень 2)</t>
  </si>
  <si>
    <t>Операции при злокачественных новообразованиях почки и мочевыделительной системы (уровень 3)</t>
  </si>
  <si>
    <t>Операции при злокачественных новообразованиях кожи (уровень 1)</t>
  </si>
  <si>
    <t>Операции при злокачественных новообразованиях кожи (уровень 2)</t>
  </si>
  <si>
    <t>Операции при злокачественных новообразованиях кожи (уровень 3)</t>
  </si>
  <si>
    <t>Операции при злокачественном новообразовании щитовидной железы (уровень 1)</t>
  </si>
  <si>
    <t>Операции при злокачественном новообразовании щитовидной железы (уровень 2)</t>
  </si>
  <si>
    <t>Мастэктомия, другие операции при злокачественном новообразовании молочной железы (уровень 1)</t>
  </si>
  <si>
    <t>Мастэктомия, другие операции при злокачественном новообразовании молочной железы (уровень 2)</t>
  </si>
  <si>
    <t>Операции при злокачественном новообразовании желчного пузыря, желчных протоков (уровень 1)</t>
  </si>
  <si>
    <t>Операции при злокачественном новообразовании желчного пузыря, желчных протоков (уровень 2)</t>
  </si>
  <si>
    <t>Операции при злокачественном новообразовании пищевода, желудка (уровень 1)</t>
  </si>
  <si>
    <t>Операции при злокачественном новообразовании пищевода, желудка (уровень 2)</t>
  </si>
  <si>
    <t>Операции при злокачественном новообразовании пищевода, желудка (уровень 3)</t>
  </si>
  <si>
    <t>Другие операции при злокачественном новообразовании брюшной полости</t>
  </si>
  <si>
    <t>Злокачественное новообразование без специального противоопухолевого лечения</t>
  </si>
  <si>
    <t>Операции на нижних дыхательных путях и легочной ткани при злокачественных новообразованиях (уровень 1)</t>
  </si>
  <si>
    <t>Операции на нижних дыхательных путях и легочной ткани при злокачественных новообразованиях (уровень 2)</t>
  </si>
  <si>
    <t>Операции при злокачественных новообразованиях мужских половых органов (уровень 1)</t>
  </si>
  <si>
    <t>Операции при злокачественных новообразованиях мужских половых органов (уровень 2)</t>
  </si>
  <si>
    <t>Лекарственная терапия при остром лейкозе, взрослые</t>
  </si>
  <si>
    <t>Лекарственная терапия при других злокачественных новообразованиях лимфоидной и кроветворной тканей, взрослые</t>
  </si>
  <si>
    <t>Лучевая терапия (уровень 2)</t>
  </si>
  <si>
    <t>Лучевая терапия (уровень 3)</t>
  </si>
  <si>
    <t>Доброкачественные новообразования, новообразования in situ уха, горла, носа, полости рта</t>
  </si>
  <si>
    <t>Оториноларингология</t>
  </si>
  <si>
    <t>Средний отит, мастоидит, нарушения вестибулярной функции</t>
  </si>
  <si>
    <t>Другие болезни уха</t>
  </si>
  <si>
    <t>Другие болезни и врожденные аномалии верхних дыхательных путей, симптомы и признаки, относящиеся к органам дыхания, нарушения речи</t>
  </si>
  <si>
    <t>Замена речевого процессора</t>
  </si>
  <si>
    <t>Операции на органе зрения (уровень 4.1)</t>
  </si>
  <si>
    <t>Операции на органе зрения (уровень 4.2)</t>
  </si>
  <si>
    <t>Операции на органе зрения (уровень 5.1)</t>
  </si>
  <si>
    <t>Операции на органе зрения (уровень 5.2)</t>
  </si>
  <si>
    <t>Болезни глаза</t>
  </si>
  <si>
    <t>Травмы глаза</t>
  </si>
  <si>
    <t>Нарушения всасывания, дети</t>
  </si>
  <si>
    <t>Другие болезни органов пищеварения, дети</t>
  </si>
  <si>
    <t>Воспалительные артропатии, спондилопатии, дети</t>
  </si>
  <si>
    <t>Врожденные аномалии головного и спинного мозга, дети</t>
  </si>
  <si>
    <t>Другие болезни органов дыхания</t>
  </si>
  <si>
    <t>Интерстициальные болезни легких, врожденные аномалии развития легких, бронхо-легочная дисплазия, дети</t>
  </si>
  <si>
    <t>Пневмония, плеврит, другие болезни плевры</t>
  </si>
  <si>
    <t>Астма, взрослые</t>
  </si>
  <si>
    <t>Астма, дети</t>
  </si>
  <si>
    <t>Системные поражения соединительной ткани</t>
  </si>
  <si>
    <t>Артропатии и спондилопатии</t>
  </si>
  <si>
    <t>Ревматические болезни сердца (уровень 1)</t>
  </si>
  <si>
    <t>Ревматические болезни сердца (уровень 2)</t>
  </si>
  <si>
    <t>Флебит и тромбофлебит, варикозное расширение вен нижних конечностей</t>
  </si>
  <si>
    <t>Другие болезни, врожденные аномалии вен</t>
  </si>
  <si>
    <t>Болезни артерий, артериол и капилляров</t>
  </si>
  <si>
    <t>Диагностическое обследование сердечно-сосудистой системы</t>
  </si>
  <si>
    <t>Операции на сердце и коронарных сосудах (уровень 1)</t>
  </si>
  <si>
    <t>Операции на сердце и коронарных сосудах (уровень 2)</t>
  </si>
  <si>
    <t>Операции на сердце и коронарных сосудах (уровень 3)</t>
  </si>
  <si>
    <t>Операции на сосудах (уровень 1)</t>
  </si>
  <si>
    <t>Операции на сосудах (уровень 2)</t>
  </si>
  <si>
    <t>Операции на сосудах (уровень 3)</t>
  </si>
  <si>
    <t>Операции на сосудах (уровень 4)</t>
  </si>
  <si>
    <t>Операции на сосудах (уровень 5)</t>
  </si>
  <si>
    <t>Болезни полости рта, слюнных желез и челюстей, врожденные аномалии лица и шеи, дети</t>
  </si>
  <si>
    <t>Болезни пищевода, гастрит, дуоденит, другие болезни желудка и двенадцатиперстной кишки</t>
  </si>
  <si>
    <t>Новообразования доброкачественные, in situ, неопределенного и неуточненного характера органов пищеварения</t>
  </si>
  <si>
    <t>Болезни желчного пузыря</t>
  </si>
  <si>
    <t>Другие болезни органов пищеварения, взрослые</t>
  </si>
  <si>
    <t>Гипертоническая болезнь в стадии обострения</t>
  </si>
  <si>
    <t>Бронхит необструктивный, симптомы и признаки, относящиеся к органам дыхания</t>
  </si>
  <si>
    <t>ХОБЛ, эмфизема, бронхоэктатическая болезнь</t>
  </si>
  <si>
    <t>Гнойные состояния нижних дыхательных путей</t>
  </si>
  <si>
    <t>Операции на нижних дыхательных путях и легочной ткани, органах средостения (уровень 1)</t>
  </si>
  <si>
    <t>Операции на нижних дыхательных путях и легочной ткани, органах средостения (уровень 2)</t>
  </si>
  <si>
    <t>Операции на нижних дыхательных путях и легочной ткани, органах средостения (уровень 3)</t>
  </si>
  <si>
    <t>Операции на нижних дыхательных путях и легочной ткани, органах средостения (уровень 4)</t>
  </si>
  <si>
    <t>Приобретенные и врожденные костно-мышечные деформации</t>
  </si>
  <si>
    <t>Переломы шейки бедра и костей таза</t>
  </si>
  <si>
    <t>Переломы бедренной кости, другие травмы области бедра и тазобедренного сустава</t>
  </si>
  <si>
    <t>Переломы, вывихи, растяжения области грудной клетки, верхней конечности и стопы</t>
  </si>
  <si>
    <t>Переломы, вывихи, растяжения области колена и голени</t>
  </si>
  <si>
    <t>Множественные переломы, травматические ампутации, размозжения и последствия травм</t>
  </si>
  <si>
    <t>Тяжелая множественная и сочетанная травма (политравма)</t>
  </si>
  <si>
    <t>Эндопротезирование суставов</t>
  </si>
  <si>
    <t>Операции на костно-мышечной системе и суставах (уровень 1)</t>
  </si>
  <si>
    <t>Операции на костно-мышечной системе и суставах (уровень 2)</t>
  </si>
  <si>
    <t>Операции на костно-мышечной системе и суставах (уровень 3)</t>
  </si>
  <si>
    <t>Операции на костно-мышечной системе и суставах (уровень 4)</t>
  </si>
  <si>
    <t>Операции на костно-мышечной системе и суставах (уровень 5)</t>
  </si>
  <si>
    <t>Тубулоинтерстициальные болезни почек, другие болезни мочевой системы</t>
  </si>
  <si>
    <t>Камни мочевой системы; симптомы, относящиеся к мочевой системе</t>
  </si>
  <si>
    <t>Доброкачественные новообразования, новообразования in situ, неопределенного и неизвестного характера мочевых органов и мужских половых органов</t>
  </si>
  <si>
    <t>Болезни предстательной железы</t>
  </si>
  <si>
    <t>Другие болезни, врожденные аномалии, повреждения мочевой системы и мужских половых органов</t>
  </si>
  <si>
    <t>Операции на мужских половых органах, взрослые (уровень 2)</t>
  </si>
  <si>
    <t>Операции на мужских половых органах, взрослые (уровень 3)</t>
  </si>
  <si>
    <t>Операции на мужских половых органах, взрослые (уровень 4)</t>
  </si>
  <si>
    <t>Операции на почке и мочевыделительной системе, взрослые (уровень 1)</t>
  </si>
  <si>
    <t>Операции на почке и мочевыделительной системе, взрослые (уровень 2)</t>
  </si>
  <si>
    <t>Операции на почке и мочевыделительной системе, взрослые (уровень 3)</t>
  </si>
  <si>
    <t>Операции на почке и мочевыделительной системе, взрослые (уровень 4)</t>
  </si>
  <si>
    <t>Операции на почке и мочевыделительной системе, взрослые (уровень 5)</t>
  </si>
  <si>
    <t>Операции на почке и мочевыделительной системе, взрослые (уровень 6)</t>
  </si>
  <si>
    <t>Болезни лимфатических сосудов и лимфатических узлов</t>
  </si>
  <si>
    <t>Операции на коже, подкожной клетчатке, придатках кожи (уровень 1)</t>
  </si>
  <si>
    <t>Операции на коже, подкожной клетчатке, придатках кожи (уровень 2)</t>
  </si>
  <si>
    <t>Операции на коже, подкожной клетчатке, придатках кожи (уровень 3)</t>
  </si>
  <si>
    <t>Операции на коже, подкожной клетчатке, придатках кожи (уровень 4)</t>
  </si>
  <si>
    <t>Операции на органах кроветворения и иммунной системы (уровень 1)</t>
  </si>
  <si>
    <t>Операции на органах кроветворения и иммунной системы (уровень 2)</t>
  </si>
  <si>
    <t>Операции на органах кроветворения и иммунной системы (уровень 3)</t>
  </si>
  <si>
    <t>Операции на эндокринных железах кроме гипофиза (уровень 1)</t>
  </si>
  <si>
    <t>Операции на эндокринных железах кроме гипофиза (уровень 2)</t>
  </si>
  <si>
    <t>Артрозы, другие поражения суставов, болезни мягких тканей</t>
  </si>
  <si>
    <t>Доброкачественные новообразования костно-мышечной системы и соединительной ткани</t>
  </si>
  <si>
    <t>Открытые раны, поверхностные, другие и неуточненные травмы</t>
  </si>
  <si>
    <t>Операции на молочной железе (кроме злокачественных новообразований)</t>
  </si>
  <si>
    <t>Операции на желчном пузыре и желчевыводящих путях (уровень 1)</t>
  </si>
  <si>
    <t>Хирургия (абдоминальная)</t>
  </si>
  <si>
    <t>Операции на желчном пузыре и желчевыводящих путях (уровень 2)</t>
  </si>
  <si>
    <t>Операции на желчном пузыре и желчевыводящих путях (уровень 3)</t>
  </si>
  <si>
    <t>Операции на желчном пузыре и желчевыводящих путях (уровень 4)</t>
  </si>
  <si>
    <t>Операции на печени и поджелудочной железе (уровень 1)</t>
  </si>
  <si>
    <t>Операции на печени и поджелудочной железе (уровень 2)</t>
  </si>
  <si>
    <t>Панкреатит, хирургическое лечение</t>
  </si>
  <si>
    <t>Операции на пищеводе, желудке, двенадцатиперстной кишке (уровень 1)</t>
  </si>
  <si>
    <t>Операции на пищеводе, желудке, двенадцатиперстной кишке (уровень 2)</t>
  </si>
  <si>
    <t>Операции на пищеводе, желудке, двенадцатиперстной кишке (уровень 3)</t>
  </si>
  <si>
    <t>Операции по поводу грыж, взрослые (уровень 1)</t>
  </si>
  <si>
    <t>Операции по поводу грыж, взрослые (уровень 2)</t>
  </si>
  <si>
    <t>Операции по поводу грыж, взрослые (уровень 3)</t>
  </si>
  <si>
    <t>Другие операции на органах брюшной полости (уровень 1)</t>
  </si>
  <si>
    <t>Другие операции на органах брюшной полости (уровень 2)</t>
  </si>
  <si>
    <t>Другие операции на органах брюшной полости (уровень 3)</t>
  </si>
  <si>
    <t>Отморожения (уровень 1)</t>
  </si>
  <si>
    <t>Отморожения (уровень 2)</t>
  </si>
  <si>
    <t>Ожоги (уровень 1)</t>
  </si>
  <si>
    <t>Ожоги (уровень 2)</t>
  </si>
  <si>
    <t>Ожоги (уровень 3)</t>
  </si>
  <si>
    <t>Ожоги (уровень 4)</t>
  </si>
  <si>
    <t>Ожоги (уровень 5)</t>
  </si>
  <si>
    <t>Болезни полости рта, слюнных желез и челюстей, врожденные аномалии лица и шеи, взрослые</t>
  </si>
  <si>
    <t>Операции на органах полости рта (уровень 1)</t>
  </si>
  <si>
    <t>Операции на органах полости рта (уровень 2)</t>
  </si>
  <si>
    <t>Операции на органах полости рта (уровень 3)</t>
  </si>
  <si>
    <t>Операции на органах полости рта (уровень 4)</t>
  </si>
  <si>
    <t>Заболевания гипофиза, взрослые</t>
  </si>
  <si>
    <t>Расстройства питания</t>
  </si>
  <si>
    <t>Другие нарушения обмена веществ</t>
  </si>
  <si>
    <t>Кистозный фиброз</t>
  </si>
  <si>
    <t>Комплексное лечение с применением препаратов иммуноглобулина</t>
  </si>
  <si>
    <t>Редкие генетические заболевания</t>
  </si>
  <si>
    <t>Госпитализация в диагностических целях с постановкой диагноза туберкулеза, ВИЧ-инфекции, психического заболевания</t>
  </si>
  <si>
    <t>Отторжение, отмирание трансплантата органов и тканей</t>
  </si>
  <si>
    <t>Установка, замена, заправка помп для лекарственных препаратов</t>
  </si>
  <si>
    <t>Медицинская реабилитация детей, перенесших заболевания перинатального периода</t>
  </si>
  <si>
    <t>Медицинская реабилитация детей с нарушениями слуха без замены речевого процессора системы кохлеарной имплантации</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</si>
  <si>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</si>
  <si>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Медицинская реабилитация детей с поражениями центральной нервной системы</t>
  </si>
  <si>
    <t>Медицинская реабилитация детей, после хирургической коррекции врожденных пороков развития органов и систем</t>
  </si>
  <si>
    <t>Приложение 21</t>
  </si>
  <si>
    <t>Справочник клинико-статистических групп по случаям медицинской помощи, оказанной в условиях дневного стационара, в системе обязательного медицинского страхования, действующий на территории Чувашской Республики.</t>
  </si>
  <si>
    <t>Осложнения беременности, родов, послеродового периода</t>
  </si>
  <si>
    <t>Болезни женских половых органов</t>
  </si>
  <si>
    <t>Экстракорпоральное оплодотворение</t>
  </si>
  <si>
    <t>Искусственное прерывание беременности (аборт)</t>
  </si>
  <si>
    <t>Аборт медикаментозный</t>
  </si>
  <si>
    <t>Болезни органов пищеварения, взрослые</t>
  </si>
  <si>
    <t>Дерматозы</t>
  </si>
  <si>
    <t>Болезни системы кровообращения, дети</t>
  </si>
  <si>
    <t>Операции на мужских половых органах, дети</t>
  </si>
  <si>
    <t>Операции на почке и мочевыделительной системе, дети</t>
  </si>
  <si>
    <t>Операции по поводу грыж, дети</t>
  </si>
  <si>
    <t>Другие болезни эндокринной системы, дети</t>
  </si>
  <si>
    <t>Вирусный гепатит B хронический, лекарственная терапия</t>
  </si>
  <si>
    <t>Другие вирусные гепатиты</t>
  </si>
  <si>
    <t>Инфекционные и паразитарные болезни, взрослые</t>
  </si>
  <si>
    <t>Инфекционные и паразитарные болезни, дети</t>
  </si>
  <si>
    <t>Респираторные инфекции верхних дыхательных путей, взрослые</t>
  </si>
  <si>
    <t>Болезни системы кровообращения, взрослые</t>
  </si>
  <si>
    <t>Болезни системы кровообращения с применением инвазивных методов</t>
  </si>
  <si>
    <t>Болезни нервной системы, хромосомные аномалии</t>
  </si>
  <si>
    <t>Болезни и травмы позвоночника, спинного мозга, последствия внутричерепной травмы, сотрясение головного мозга</t>
  </si>
  <si>
    <t>Операции на периферической нервной системе</t>
  </si>
  <si>
    <t>Нарушения, возникшие в перинатальном периоде</t>
  </si>
  <si>
    <t>Гломерулярные болезни, почечная недостаточность (без диализа)</t>
  </si>
  <si>
    <t>Нефрология (без диализа)</t>
  </si>
  <si>
    <t>Лекарственная терапия у пациентов, получающих диализ</t>
  </si>
  <si>
    <t>Формирование, имплантация, удаление, смена доступа для диализа</t>
  </si>
  <si>
    <t>Другие болезни почек</t>
  </si>
  <si>
    <t>Лучевая терапия (уровень 1)</t>
  </si>
  <si>
    <t>Болезни уха, горла, носа</t>
  </si>
  <si>
    <t>Болезни и травмы глаза</t>
  </si>
  <si>
    <t>Системные поражения соединительной ткани, артропатии, спондилопатии, дети</t>
  </si>
  <si>
    <t>Болезни органов пищеварения, дети</t>
  </si>
  <si>
    <t>Болезни органов дыхания</t>
  </si>
  <si>
    <t>Системные поражения соединительной ткани, артропатии, спондилопатии, взрослые</t>
  </si>
  <si>
    <t>Отравления и другие воздействия внешних причин</t>
  </si>
  <si>
    <t>Операции на нижних дыхательных путях и легочной ткани, органах средостения</t>
  </si>
  <si>
    <t>Заболевания опорно-двигательного аппарата, травмы, болезни мягких тканей</t>
  </si>
  <si>
    <t>Болезни, врожденные аномалии, повреждения мочевой системы и мужских половых органов</t>
  </si>
  <si>
    <t>Болезни, новообразования молочной железы</t>
  </si>
  <si>
    <t>Операции на органах кроветворения и иммунной системы</t>
  </si>
  <si>
    <t>Операции на молочной железе</t>
  </si>
  <si>
    <t>Ожоги и отморожения</t>
  </si>
  <si>
    <t>Сахарный диабет, взрослые</t>
  </si>
  <si>
    <t>Лечение кистозного фиброза с применением ингаляционной антибактериальной терапии</t>
  </si>
  <si>
    <t>Госпитализация в дневной стационар в диагностических целях с постановкой диагноза туберкулеза, ВИЧ-инфекции, психического заболевания</t>
  </si>
  <si>
    <t>Медицинская реабилитация</t>
  </si>
  <si>
    <t>Приложение 22</t>
  </si>
  <si>
    <t>Тарифы на законченные случаи оказания стационарной медицинской помощи, включенные в соответствующую клинико-статистическую группу заболеваний, в системе обязательного медицинского страхования, действующие на территории Чувашской Республики.</t>
  </si>
  <si>
    <t>Код КСГ</t>
  </si>
  <si>
    <t>Наименование клинико-статистической группы</t>
  </si>
  <si>
    <t>I (муниципальный) уровень</t>
  </si>
  <si>
    <t>III (клинический) уровень (подуровень 1)</t>
  </si>
  <si>
    <t>III (клинический) уровень (подуровень 2)</t>
  </si>
  <si>
    <t>Приложение 23</t>
  </si>
  <si>
    <t>Тарифы на законченные случаи медицинской помощи, оказанной в условиях дневного стационара, включенные в соответствующую клинико-статистическую группу заболеваний, в системе обязательного медицинского страхования, действующие на территории Чувашской Республики.</t>
  </si>
  <si>
    <t>Медицинская реабилитация детей после хирургической коррекции врожденных пороков развития органов и систем</t>
  </si>
  <si>
    <t>Половозрастной коэффициент дифференциации подушевого норматива, рассчитанный для соответствующей медицинской организации</t>
  </si>
  <si>
    <t>Анемии (уровень 1)</t>
  </si>
  <si>
    <t>Анемии (уровень 2)</t>
  </si>
  <si>
    <t>Детская хирургия (уровень 1)</t>
  </si>
  <si>
    <t>Детская хирургия (уровень 2)</t>
  </si>
  <si>
    <t>Аппендэктомия, дети (уровень 1)</t>
  </si>
  <si>
    <t>Аппендэктомия, дети (уровень 2)</t>
  </si>
  <si>
    <t>Другие болезни эндокринной системы, дети (уровень 1)</t>
  </si>
  <si>
    <t>Другие болезни эндокринной системы, дети (уровень 2)</t>
  </si>
  <si>
    <t>Нестабильная стенокардия, инфаркт миокарда, легочная эмболия (уровень 1)</t>
  </si>
  <si>
    <t>Нестабильная стенокардия, инфаркт миокарда, легочная эмболия (уровень 2)</t>
  </si>
  <si>
    <t>Нарушения ритма и проводимости (уровень 1)</t>
  </si>
  <si>
    <t>Нарушения ритма и проводимости (уровень 2)</t>
  </si>
  <si>
    <t>Эндокардит, миокардит, перикардит, кардиомиопатии (уровень 1)</t>
  </si>
  <si>
    <t>Эндокардит, миокардит, перикардит, кардиомиопатии (уровень 2)</t>
  </si>
  <si>
    <t>Эпилепсия, судороги (уровень 1)</t>
  </si>
  <si>
    <t>Эпилепсия, судороги (уровень 2)</t>
  </si>
  <si>
    <t>Инфаркт мозга (уровень 1)</t>
  </si>
  <si>
    <t>Инфаркт мозга (уровень 2)</t>
  </si>
  <si>
    <t>Инфаркт мозга (уровень 3)</t>
  </si>
  <si>
    <t>Стенокардия (кроме нестабильной), хроническая ишемическая болезнь сердца (уровень 2)</t>
  </si>
  <si>
    <t>Другие болезни сердца (уровень 1)</t>
  </si>
  <si>
    <t>Другие болезни сердца (уровень 2)</t>
  </si>
  <si>
    <t>Остеомиелит (уровень 1)</t>
  </si>
  <si>
    <t>Остеомиелит (уровень 2)</t>
  </si>
  <si>
    <t>Остеомиелит (уровень 3)</t>
  </si>
  <si>
    <t>Другие болезни эндокринной системы, взрослые (уровень 1)</t>
  </si>
  <si>
    <t>Другие болезни эндокринной системы, взрослые (уровень 2)</t>
  </si>
  <si>
    <t>03.00.5.001</t>
  </si>
  <si>
    <t>БУ "Президентский перинатальный центр" Минздрава Чувашии</t>
  </si>
  <si>
    <t>Злокачественное новообразование поднижнечелюстной железы</t>
  </si>
  <si>
    <t>M21.8</t>
  </si>
  <si>
    <t>Оперативные вмешательства на органах мочеполовой системы с имплантацией синтетических сложных и сетчатых протезов</t>
  </si>
  <si>
    <t>R32</t>
  </si>
  <si>
    <t>N31.2</t>
  </si>
  <si>
    <t>Стоимость 1 услуги, рублей</t>
  </si>
  <si>
    <t>01.00.1.003</t>
  </si>
  <si>
    <t>Реконструктивно-пластические, в том числе лапароскопически ассистированные операции на тонкой, толстой кишке и промежности</t>
  </si>
  <si>
    <t>Z93.2</t>
  </si>
  <si>
    <t>Z93.3</t>
  </si>
  <si>
    <t>ГЕМАТОЛОГИЯ</t>
  </si>
  <si>
    <t>04.00.6.001</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</si>
  <si>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</si>
  <si>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D56</t>
  </si>
  <si>
    <t>D57.0</t>
  </si>
  <si>
    <t>D58</t>
  </si>
  <si>
    <t>D59</t>
  </si>
  <si>
    <t>D60</t>
  </si>
  <si>
    <t>D68.8</t>
  </si>
  <si>
    <t>D69.0</t>
  </si>
  <si>
    <t>D69.1</t>
  </si>
  <si>
    <t>D69.3</t>
  </si>
  <si>
    <t>D69.5</t>
  </si>
  <si>
    <t>D70</t>
  </si>
  <si>
    <t>D82.0</t>
  </si>
  <si>
    <t>E83.0</t>
  </si>
  <si>
    <t>E83.1</t>
  </si>
  <si>
    <t>E83.2</t>
  </si>
  <si>
    <t>БУ "Республиканская детская клиническая больница" Минздрава Чувашии</t>
  </si>
  <si>
    <t>Приложение 28</t>
  </si>
  <si>
    <t>Операции на органе слуха, придаточных пазухах носа и верхних дыхательных путях (уровень 1)</t>
  </si>
  <si>
    <t>Операции на органе слуха, придаточных пазухах носа и верхних дыхательных путях (уровень 2)</t>
  </si>
  <si>
    <t>АУ «Республиканский клинический онкологический диспансер» Минздрава Чувашии</t>
  </si>
  <si>
    <t>Амбулаторная помощь, сопровождающейся внутривенным введением генно-инженерных препаратов, полученных пациентами по федеральной, либо региональной льготе.</t>
  </si>
  <si>
    <t>ЛТГА</t>
  </si>
  <si>
    <t>ЛТНЕ</t>
  </si>
  <si>
    <t>ЛТРЕ</t>
  </si>
  <si>
    <t>ЛТГЕМ</t>
  </si>
  <si>
    <t>Гематология (множественная миелома)</t>
  </si>
  <si>
    <t>ЛТГЕЛ</t>
  </si>
  <si>
    <t>Гематология (хронический лимфолейкоз)</t>
  </si>
  <si>
    <t>H00</t>
  </si>
  <si>
    <t xml:space="preserve">Гордеолум и халазион
</t>
  </si>
  <si>
    <t>H00.1</t>
  </si>
  <si>
    <t xml:space="preserve">Халазион
</t>
  </si>
  <si>
    <t>H02</t>
  </si>
  <si>
    <t xml:space="preserve">Другие болезни век
</t>
  </si>
  <si>
    <t xml:space="preserve">Птоз века
</t>
  </si>
  <si>
    <t xml:space="preserve">Другие болезни, нарушающие функцию века
</t>
  </si>
  <si>
    <t>H02.6</t>
  </si>
  <si>
    <t xml:space="preserve">Ксантелазма века
</t>
  </si>
  <si>
    <t>H02.8</t>
  </si>
  <si>
    <t xml:space="preserve">Другие уточненные болезни века
</t>
  </si>
  <si>
    <t>H04</t>
  </si>
  <si>
    <t xml:space="preserve">Болезни слезного аппарата
</t>
  </si>
  <si>
    <t>H04.1</t>
  </si>
  <si>
    <t xml:space="preserve">Другие болезни слезной железы
</t>
  </si>
  <si>
    <t xml:space="preserve">Стеноз и недостаточность слезных протоков
</t>
  </si>
  <si>
    <t>H04.8</t>
  </si>
  <si>
    <t xml:space="preserve">Другие болезни слезного аппарата
</t>
  </si>
  <si>
    <t>H11</t>
  </si>
  <si>
    <t>Другие болезни конъюнктивы</t>
  </si>
  <si>
    <t>H11.0</t>
  </si>
  <si>
    <t xml:space="preserve">Птеригий
</t>
  </si>
  <si>
    <t>H11.8</t>
  </si>
  <si>
    <t xml:space="preserve">Другие уточненные болезни конъюнктивы
</t>
  </si>
  <si>
    <t>A18.05.004.001</t>
  </si>
  <si>
    <t>Панкреатит с синдромом органной дисфункции</t>
  </si>
  <si>
    <t>Другие болезни крови и кроветворных органов (уровень 1)</t>
  </si>
  <si>
    <t>Сепсис с синдромом органной дисфункции</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</si>
  <si>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</si>
  <si>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</si>
  <si>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</si>
  <si>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</si>
  <si>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</si>
  <si>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</si>
  <si>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</si>
  <si>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</si>
  <si>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Лекарственная терапия при доброкачественных заболеваниях крови и пузырном заносе</t>
  </si>
  <si>
    <t>Отравления и другие воздействия внешних причин с синдромом органной дисфункции</t>
  </si>
  <si>
    <t>Ожоги (уровень 4,5) с синдромом органной дисфункции</t>
  </si>
  <si>
    <t>Интенсивная терапия пациентов с нейрогенными нарушениями жизненно важных функций, нуждающихся в их длительном искусственном замещении</t>
  </si>
  <si>
    <t>Реинфузия аутокрови</t>
  </si>
  <si>
    <t>Баллонная внутриаортальная контрпульсация</t>
  </si>
  <si>
    <t>Экстракорпоральная мембранная оксигенация</t>
  </si>
  <si>
    <t>Медицинская реабилитация пациентов с заболеваниями центральной нервной системы (4 балла по ШРМ)</t>
  </si>
  <si>
    <t>Медицинская реабилитация пациентов с заболеваниями центральной нервной системы (5 баллов по ШРМ)</t>
  </si>
  <si>
    <t>Медицинская реабилитация пациентов с заболеваниями центральной нервной системы (6 баллов по ШРМ)</t>
  </si>
  <si>
    <t>Болезни крови (уровень 1)</t>
  </si>
  <si>
    <t>Болезни крови (уровень 2)</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</si>
  <si>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</si>
  <si>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Операции на желчном пузыре и желчевыводящих путях</t>
  </si>
  <si>
    <t>Медицинская реабилитация пациентов с заболеваниями центральной нервной системы (2 балла по ШРМ)</t>
  </si>
  <si>
    <t>Медицинская реабилитация пациентов с заболеваниями центральной нервной системы (3 балла по ШРМ)</t>
  </si>
  <si>
    <t>Медицинская реабилитация пациентов с заболеваниями опорно-двигательного аппарата и периферической нервной системы (2 балла по ШРМ)</t>
  </si>
  <si>
    <t>Медицинская реабилитация пациентов с заболеваниями опорно-двигательного аппарата и периферической нервной системы (3 балла по ШРМ)</t>
  </si>
  <si>
    <t>БУ «Батыревская ЦРБ» Минздрава Чувашии</t>
  </si>
  <si>
    <t xml:space="preserve">БУ «Вурнарская ЦРБ» Минздрава Чувашии  </t>
  </si>
  <si>
    <t xml:space="preserve">БУ «Ибресинская ЦРБ» Минздрава Чувашии  </t>
  </si>
  <si>
    <t>БУ «Канашская ЦРБ» Минздрава Чувашии</t>
  </si>
  <si>
    <t>БУ "Козловская ЦРБ им.И.Е.Виноградова" Минздрава Чувашии</t>
  </si>
  <si>
    <t>БУ «Красночетайская районная больница» Минздрава Чувашии</t>
  </si>
  <si>
    <t>БУ «Мариинско-Посадская ЦРБ» Минздрава Чувашии</t>
  </si>
  <si>
    <t>БУ «Моргаушская ЦРБ» Минздрава Чувашии</t>
  </si>
  <si>
    <t>БУ «Урмарская ЦРБ» Минздрава Чувашии</t>
  </si>
  <si>
    <t>БУ «Яльчикская ЦРБ» Минздрава Чувашии</t>
  </si>
  <si>
    <t>БУ "Новочебоксарский медицинский центр" Минздрава Чувашии</t>
  </si>
  <si>
    <t>АУ "Новочебоксарская городская стоматологическая поликлиника" Минздрава Чувашии</t>
  </si>
  <si>
    <t>БУ «Президентский перинатальный центр» Минздрава Чувашии</t>
  </si>
  <si>
    <t>БУ "Республиканский кардиологический диспансер"  Минздрава Чувашии</t>
  </si>
  <si>
    <t>ФГБУ «ФЦТОЭ» Минздрава России (г. Чебоксары)</t>
  </si>
  <si>
    <t>БУ «Городская детская больница №2» Минздрава Чувашии</t>
  </si>
  <si>
    <t>БУ «Городская клиническая больница №1» Минздрава Чувашии</t>
  </si>
  <si>
    <t>БУ «Центральная городская больница» Минздрава Чувашии</t>
  </si>
  <si>
    <t>БУ «Вторая городская больница» Минздрава Чувашии</t>
  </si>
  <si>
    <t>БУ «Первая Чебоксарская ГБ им.П.Н.Осипова» Минздрава Чувашии</t>
  </si>
  <si>
    <t>АУ «Городская стоматологическая поликлиника» Минздрава Чувашии</t>
  </si>
  <si>
    <t>ФКУЗ МСЧ №21 ФСИН РОССИИ</t>
  </si>
  <si>
    <t>ООО "МК "Здоровье"</t>
  </si>
  <si>
    <t>ООО "Медицинский центр "ЗДРАВНИЦА"</t>
  </si>
  <si>
    <t xml:space="preserve">Первичная открытоугольная глаукома
</t>
  </si>
  <si>
    <t>Другие болезни крови и кроветворных органов (уровень 2)</t>
  </si>
  <si>
    <t>Операции на почке и мочевыделительной системе, дети (уровень 1)</t>
  </si>
  <si>
    <t>Операции на почке и мочевыделительной системе, дети (уровень 2)</t>
  </si>
  <si>
    <t>Операции на почке и мочевыделительной системе, дети (уровень 3)</t>
  </si>
  <si>
    <t>Операции на почке и мочевыделительной системе, дети (уровень 4)</t>
  </si>
  <si>
    <t>Формирование, имплантация, реконструкция, удаление, смена доступа для диализа</t>
  </si>
  <si>
    <t>Операции на женских половых органах при злокачественных новообразованиях (уровень 1)</t>
  </si>
  <si>
    <t>Операции на органе слуха, придаточных пазухах носа и верхних дыхательных путях при злокачественных новообразованиях</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</si>
  <si>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</si>
  <si>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</si>
  <si>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</si>
  <si>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Операции на органе слуха, придаточных пазухах носа и верхних дыхательных путях (уровень 3)</t>
  </si>
  <si>
    <t>Операции на органе слуха, придаточных пазухах носа и верхних дыхательных путях (уровень 4)</t>
  </si>
  <si>
    <t>Операции на органе слуха, придаточных пазухах носа и верхних дыхательных путях (уровень 5)</t>
  </si>
  <si>
    <t>Доброкачественные новообразования, новообразования in situ органов дыхания, других и неуточненных органов грудной клетки</t>
  </si>
  <si>
    <t>Стенокардия (кроме нестабильной), хроническая ишемическая болезнь сердца (уровень 1)</t>
  </si>
  <si>
    <t>Операции на мужских половых органах, взрослые (уровень 1)</t>
  </si>
  <si>
    <t>Болезни молочной железы, новообразования молочной железы доброкачественные, in situ, неопределенного и неизвестного характера</t>
  </si>
  <si>
    <t>Доброкачественные новообразования, новообразования in situ кожи, жировой ткани и другие болезни кожи</t>
  </si>
  <si>
    <t>Аппендэктомия, взрослые (уровень 1)</t>
  </si>
  <si>
    <t>Аппендэктомия, взрослые (уровень 2)</t>
  </si>
  <si>
    <t>Сахарный диабет, взрослые (уровень 1)</t>
  </si>
  <si>
    <t>Сахарный диабет, взрослые (уровень 2)</t>
  </si>
  <si>
    <t>Новообразования эндокринных желез доброкачественные, in situ, неопределенного и неизвестного характера</t>
  </si>
  <si>
    <t>Факторы, влияющие на состояние здоровья населения и обращения в учреждения здравоохранения</t>
  </si>
  <si>
    <t>Медицинская реабилитация пациентов с заболеваниями опорно-двигательного аппарата и периферической нервной системы (4 балла по ШРМ)</t>
  </si>
  <si>
    <t>Медицинская реабилитация пациентов с заболеваниями опорно-двигательного аппарата и периферической нервной системы (5 баллов по ШРМ)</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</si>
  <si>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</si>
  <si>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D13.4</t>
  </si>
  <si>
    <t>Доброкачественное новообразование печени</t>
  </si>
  <si>
    <t>Целиакия</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</si>
  <si>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</si>
  <si>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G95.1</t>
  </si>
  <si>
    <t xml:space="preserve"> Сосудистые миелопатии</t>
  </si>
  <si>
    <t>G95.2</t>
  </si>
  <si>
    <t>G95.8</t>
  </si>
  <si>
    <t>Болезнь спинного мозга неуточненная</t>
  </si>
  <si>
    <t>Врожденный спондилолистез</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</si>
  <si>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мозга,внутримозговых и внутрижелудочковых гематомах</t>
  </si>
  <si>
    <t xml:space="preserve"> "Маловесный" для гестационного возраста плод</t>
  </si>
  <si>
    <t>Паралич голосовых складок и гортани</t>
  </si>
  <si>
    <t>Другие болезни голосовых складок</t>
  </si>
  <si>
    <t>Доброкачественное новообразование гортани</t>
  </si>
  <si>
    <t>Доброкачественное новообразование трахеи</t>
  </si>
  <si>
    <t>Дисфония</t>
  </si>
  <si>
    <t>Афония</t>
  </si>
  <si>
    <t>ОФТАЛЬМОЛОГИЯ</t>
  </si>
  <si>
    <t>Очаговое хориоретинальное воспаление</t>
  </si>
  <si>
    <t xml:space="preserve"> Диссеминированное хориоретинальное воспаление</t>
  </si>
  <si>
    <t>Задний циклит</t>
  </si>
  <si>
    <t>Хориоретинальное воспаление неуточненное</t>
  </si>
  <si>
    <t>Дакриоаденит</t>
  </si>
  <si>
    <t>Другие болезни слезной железы</t>
  </si>
  <si>
    <t>Эпифора</t>
  </si>
  <si>
    <t>Острое и неуточненное воспаление слезных протоков</t>
  </si>
  <si>
    <t>Хроническое воспаление слезных протоков</t>
  </si>
  <si>
    <t xml:space="preserve"> Гнойный эндофтальмит</t>
  </si>
  <si>
    <t>Дегенеративная миопия</t>
  </si>
  <si>
    <t>Другие дегенеративные болезни глазного яблока</t>
  </si>
  <si>
    <t>Гипотония глаза</t>
  </si>
  <si>
    <t>Дегенеративные состояния глазного яблока</t>
  </si>
  <si>
    <t xml:space="preserve"> H44.7 </t>
  </si>
  <si>
    <t>Другие болезни глазного яблока</t>
  </si>
  <si>
    <t xml:space="preserve">Q10.7 </t>
  </si>
  <si>
    <t>Киста глазного яблока</t>
  </si>
  <si>
    <t xml:space="preserve">Q11.1 </t>
  </si>
  <si>
    <t>Другой вид анофтальма</t>
  </si>
  <si>
    <t>Q11.2</t>
  </si>
  <si>
    <t xml:space="preserve"> Микрофтальм</t>
  </si>
  <si>
    <t>Синдром Фелти</t>
  </si>
  <si>
    <t>Ревматоидный васкулит</t>
  </si>
  <si>
    <t>М32</t>
  </si>
  <si>
    <t>Болезнь Стилла, развившаяся у взрослых</t>
  </si>
  <si>
    <t xml:space="preserve"> M06.4 </t>
  </si>
  <si>
    <t>Воспалительная полиартропатия</t>
  </si>
  <si>
    <t xml:space="preserve"> M06.8 </t>
  </si>
  <si>
    <t>Другие уточненные ревматоидные артриты</t>
  </si>
  <si>
    <t xml:space="preserve">Псориатический спондилит </t>
  </si>
  <si>
    <t>Системный склероз</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</si>
  <si>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</si>
  <si>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I21</t>
  </si>
  <si>
    <t>I24.0</t>
  </si>
  <si>
    <t xml:space="preserve"> M03.0</t>
  </si>
  <si>
    <t xml:space="preserve"> G11.4 </t>
  </si>
  <si>
    <t>Наследственная спастическая параплегия</t>
  </si>
  <si>
    <t xml:space="preserve"> G12.1 </t>
  </si>
  <si>
    <t>Другие наследственные спинальные мышечные атрофии</t>
  </si>
  <si>
    <t>Травма нервов на уровне плечевого пояса и плеча</t>
  </si>
  <si>
    <t xml:space="preserve"> Размозжение плечевого пояса и плеча</t>
  </si>
  <si>
    <t>Открытая рана области тазобедренного сустава и бедра</t>
  </si>
  <si>
    <t>Размозжение области тазобедренного сустава и бедра</t>
  </si>
  <si>
    <t>Биомеханическое нарушение неуточненное</t>
  </si>
  <si>
    <t>A18.0</t>
  </si>
  <si>
    <t>Туберкулез костей и суставов</t>
  </si>
  <si>
    <t>Перелом первого шейного позвонка</t>
  </si>
  <si>
    <t xml:space="preserve"> Перелом второго шейного позвонка</t>
  </si>
  <si>
    <t>S14</t>
  </si>
  <si>
    <t>Травма нервов и спинного мозга на уровне шеи</t>
  </si>
  <si>
    <t>S19</t>
  </si>
  <si>
    <t>Другие и неуточненные травмы шеи</t>
  </si>
  <si>
    <t>Перелом грудного позвонка</t>
  </si>
  <si>
    <t>S24</t>
  </si>
  <si>
    <t xml:space="preserve"> Травма нервов и спинного мозга в грудном отделе</t>
  </si>
  <si>
    <t>Перелом поясничного позвонка</t>
  </si>
  <si>
    <t>S34</t>
  </si>
  <si>
    <t>М86</t>
  </si>
  <si>
    <t>М87</t>
  </si>
  <si>
    <t>М96</t>
  </si>
  <si>
    <t>М99</t>
  </si>
  <si>
    <t>Синдром Клиппеля - Фейля</t>
  </si>
  <si>
    <t xml:space="preserve"> N28.1</t>
  </si>
  <si>
    <t xml:space="preserve"> Киста почки приобретенная</t>
  </si>
  <si>
    <t xml:space="preserve"> J38.0 </t>
  </si>
  <si>
    <t xml:space="preserve"> J38.3 </t>
  </si>
  <si>
    <t xml:space="preserve">D14.1 </t>
  </si>
  <si>
    <t xml:space="preserve">D14.2 </t>
  </si>
  <si>
    <t xml:space="preserve">R49.0 </t>
  </si>
  <si>
    <t xml:space="preserve">R49.1 </t>
  </si>
  <si>
    <t>H30.0</t>
  </si>
  <si>
    <t xml:space="preserve">H30.1 </t>
  </si>
  <si>
    <t xml:space="preserve">H30.2 </t>
  </si>
  <si>
    <t xml:space="preserve">H30.8 </t>
  </si>
  <si>
    <t>S47</t>
  </si>
  <si>
    <t xml:space="preserve">S71 </t>
  </si>
  <si>
    <t xml:space="preserve"> S77 </t>
  </si>
  <si>
    <t>Тарифы на медицинскую помощь в амбулаторных условиях в системе обязательного медицинского страхования, 
действующие на территории Чувашской Республики.</t>
  </si>
  <si>
    <t>II (межрайонный) уровень (подуровень 2), 
1 обращение</t>
  </si>
  <si>
    <t>II (межрайонный) уровень (подуровень 1), 
1 обращение</t>
  </si>
  <si>
    <t>Полный цикл экстракорпорального оплодотворения без применения криоконсервации эмбрионов</t>
  </si>
  <si>
    <t>Аппаратное лечение при оказании офтальмологической первичной специализированной медико-санитарной помощи.</t>
  </si>
  <si>
    <t xml:space="preserve">III (подуровень 1) </t>
  </si>
  <si>
    <t>III (подуровень 1)</t>
  </si>
  <si>
    <t xml:space="preserve">III (подуровень 2) </t>
  </si>
  <si>
    <t>08.00.12.001</t>
  </si>
  <si>
    <t>08.00.12.002</t>
  </si>
  <si>
    <t>08.00.12.003</t>
  </si>
  <si>
    <t>08.00.12.004</t>
  </si>
  <si>
    <t>08.00.12.005</t>
  </si>
  <si>
    <t>08.00.12.006</t>
  </si>
  <si>
    <t>08.00.12.007</t>
  </si>
  <si>
    <t>08.00.12.008</t>
  </si>
  <si>
    <t>08.00.14.010</t>
  </si>
  <si>
    <t>08.00.16.013</t>
  </si>
  <si>
    <t>08.00.17.015</t>
  </si>
  <si>
    <t>27.00.18.001</t>
  </si>
  <si>
    <t>27.00.19.002</t>
  </si>
  <si>
    <t>09.00.20.001</t>
  </si>
  <si>
    <t>09.00.20.002</t>
  </si>
  <si>
    <t>09.00.20.003</t>
  </si>
  <si>
    <t>09.00.22.005</t>
  </si>
  <si>
    <t>14.00.34.001</t>
  </si>
  <si>
    <t>14.00.35.001</t>
  </si>
  <si>
    <t>14.00.36.001</t>
  </si>
  <si>
    <t>Медицинская кардиореабилитация (3 балла по ШРМ)</t>
  </si>
  <si>
    <t>Медицинская кардиореабилитация (4 балла по ШРМ)</t>
  </si>
  <si>
    <t>Медицинская реабилитация при других соматических заболеваниях (3 балла по ШРМ)</t>
  </si>
  <si>
    <t>Медицинская реабилитация при других соматических заболеваниях (5 баллов по ШРМ)</t>
  </si>
  <si>
    <t>Медицинская кардиореабилитация (2 балла по ШРМ)</t>
  </si>
  <si>
    <t>Медицинская реабилитация при других соматических заболеваниях (2 балла по ШРМ)</t>
  </si>
  <si>
    <t>Медицинская кардиореабилитация (5 баллов по ШРМ)</t>
  </si>
  <si>
    <t>Проведение медицинской реабилитации с использованием роботизированной механотерапии в экзоскелете</t>
  </si>
  <si>
    <t>ООО "МЦ "Радужный"</t>
  </si>
  <si>
    <t>Приложение 9
к Протоколу заседания Комиссии
по разработке Территориальной программы
ОМС Чувашской Республики 
от 28.02.2018 г. № 2</t>
  </si>
  <si>
    <t>A06.03.036.002</t>
  </si>
  <si>
    <t>A06.03.036.003</t>
  </si>
  <si>
    <t>Чебоксарский филиал ФГАУ "НМИЦ "МНТК "Микрохирургия глаза" им.акад. С.Н. Федорова" Минздрава России</t>
  </si>
  <si>
    <t>II (подуровень 3)</t>
  </si>
  <si>
    <t>H18.6</t>
  </si>
  <si>
    <t>Кератоконус</t>
  </si>
  <si>
    <t>H18.7</t>
  </si>
  <si>
    <t>Другие деформации роговой оболочки</t>
  </si>
  <si>
    <t>H18.8</t>
  </si>
  <si>
    <t>Другие уточненные болезни роговицы</t>
  </si>
  <si>
    <t>H52.0</t>
  </si>
  <si>
    <t>Гиперметропия</t>
  </si>
  <si>
    <t>Хирургические вмешательства без применения лазера (стоимость операции на 1 глаз).</t>
  </si>
  <si>
    <t>Код услуги</t>
  </si>
  <si>
    <t>Код по МКБ</t>
  </si>
  <si>
    <t>A16.26.136</t>
  </si>
  <si>
    <t>Расщепление слезных точек и канальцев</t>
  </si>
  <si>
    <t>H04.0</t>
  </si>
  <si>
    <t xml:space="preserve">Дакриоаденит
</t>
  </si>
  <si>
    <t>B01.003.004.010</t>
  </si>
  <si>
    <t>Комбинированный эндотрахеальный наркоз
(Обследование детей под наркозом)</t>
  </si>
  <si>
    <t>A16.26.056</t>
  </si>
  <si>
    <t>Введение воздуха, лекарственных препаратов в переднюю камеру глаза</t>
  </si>
  <si>
    <t>H35.8</t>
  </si>
  <si>
    <t>A16.12.014</t>
  </si>
  <si>
    <t>Перевязка сосуда
(Вазореконструктивная операция)</t>
  </si>
  <si>
    <t>H35.5</t>
  </si>
  <si>
    <t>H47.2</t>
  </si>
  <si>
    <t>A16.26.096</t>
  </si>
  <si>
    <t>Дисцизия, экстракция вторичной катаракты (Вымывание шаров Эльшнига)</t>
  </si>
  <si>
    <t>Дисцизия, экстракция вторичной катаракты (Рассечение капсулы хрусталика)</t>
  </si>
  <si>
    <t>A16.26.021.001</t>
  </si>
  <si>
    <t>Устранение птоза</t>
  </si>
  <si>
    <t>A16.26.013</t>
  </si>
  <si>
    <t xml:space="preserve">Удаление халязиона </t>
  </si>
  <si>
    <t>A16.26.044</t>
  </si>
  <si>
    <t>Удаление птеригиума</t>
  </si>
  <si>
    <t>A16.26.043</t>
  </si>
  <si>
    <t>H11.1</t>
  </si>
  <si>
    <t>H11.4</t>
  </si>
  <si>
    <t>II (межрайонный) уровень (подуровень 3), 
1 обращение</t>
  </si>
  <si>
    <t>БУ «Городская детская клиническая больница» Минздрава Чувашии</t>
  </si>
  <si>
    <t>ХВО</t>
  </si>
  <si>
    <t>ХВО1</t>
  </si>
  <si>
    <t>Приложение 1
к Протоколу заседания Комиссии
по разработке Территориальной программы
ОМС Чувашской Республики 
от 31.05.2018 г. № 6</t>
  </si>
  <si>
    <t>Коэффициент относительной затратоемкости
 (КЗ)</t>
  </si>
  <si>
    <t>B03.016.003</t>
  </si>
  <si>
    <t>Общий (клинический) анализ крови развернутый</t>
  </si>
  <si>
    <t>ООО "Инком"</t>
  </si>
  <si>
    <t>Андрологическая диагностика</t>
  </si>
  <si>
    <t xml:space="preserve">Приложение 15
 к Протоколу заседания Комиссии по разработке Территориальной программы ОМС Чувашской Республики 
от 27.09.2018 г. № 10
</t>
  </si>
  <si>
    <t>Флаг</t>
  </si>
  <si>
    <t>Проведение хирургических вмешательства на парные органы при оказании офтальмологической помощи в условиях круглосуточного стационара и дневного стационара</t>
  </si>
  <si>
    <t>В03.027.038.001</t>
  </si>
  <si>
    <t>В03.027.038.002</t>
  </si>
  <si>
    <t>БУ "Республиканский клинический госпиталь для ветеранов войн" Минздрава Чувашии</t>
  </si>
  <si>
    <t>БУ "Республиканский центр медицины катастроф и скорой медицинской помощи" Минздрава Чувашии</t>
  </si>
  <si>
    <t>ООО "М-ЛАЙН"</t>
  </si>
  <si>
    <t>Другие приобретенные деформации костно - мышечной системы и соединительной ткани</t>
  </si>
  <si>
    <t xml:space="preserve"> Q76.2</t>
  </si>
  <si>
    <t xml:space="preserve"> H04.3 </t>
  </si>
  <si>
    <t xml:space="preserve"> H04.4 </t>
  </si>
  <si>
    <t xml:space="preserve"> H04.5 </t>
  </si>
  <si>
    <t xml:space="preserve"> H44.1 </t>
  </si>
  <si>
    <t xml:space="preserve"> H44.2 </t>
  </si>
  <si>
    <t xml:space="preserve"> H44.5 </t>
  </si>
  <si>
    <t xml:space="preserve"> H44.6 </t>
  </si>
  <si>
    <t>Неудаленное (давно попавшее в глаз) немагнитное инородное тело</t>
  </si>
  <si>
    <t xml:space="preserve"> H44.8 </t>
  </si>
  <si>
    <t xml:space="preserve"> Осложнение механического происхождения, связанное с другими глазными протезами, имплантатами и трансплантатами</t>
  </si>
  <si>
    <t xml:space="preserve"> Q11.0 </t>
  </si>
  <si>
    <t xml:space="preserve"> M05.0 </t>
  </si>
  <si>
    <t xml:space="preserve"> M05.3</t>
  </si>
  <si>
    <t xml:space="preserve"> M06.1 </t>
  </si>
  <si>
    <t xml:space="preserve"> M07.2</t>
  </si>
  <si>
    <t>Артрит после перенесенной менингококковой инфекции</t>
  </si>
  <si>
    <t>Травма кровеносных сосудов на уровне плечевого пояса и плеча</t>
  </si>
  <si>
    <t xml:space="preserve"> M95.1 </t>
  </si>
  <si>
    <t>Деформация ушной раковины, вызванная травмой</t>
  </si>
  <si>
    <t xml:space="preserve"> M99.9 </t>
  </si>
  <si>
    <t>Вывих, растяжение и повреждение суставов и капсульно -связочного аппарата грудной клетки</t>
  </si>
  <si>
    <t>Вывих, растяжение и повреждение капсульно - связочного аппарата поясничного отдела позвоночника и таза</t>
  </si>
  <si>
    <t>Травма нервов и поясничного отдела спинного мозга на уровне живота, нижней части спины и таза</t>
  </si>
  <si>
    <t>Поражения костно - мышечной системы после медицинских процедур, не классифицированные в других рубриках</t>
  </si>
  <si>
    <t>Врожденные костно - мышечные деформации головы, лица,позвоночника и грудной клетки</t>
  </si>
  <si>
    <t xml:space="preserve"> H04.0 </t>
  </si>
  <si>
    <t xml:space="preserve"> H04.1 </t>
  </si>
  <si>
    <t xml:space="preserve"> H04.2 </t>
  </si>
  <si>
    <t xml:space="preserve"> H44.3 </t>
  </si>
  <si>
    <t xml:space="preserve"> H44.4 </t>
  </si>
  <si>
    <t>Неудаленное (давно попавшее в глаз) магнитное инородное тело</t>
  </si>
  <si>
    <t xml:space="preserve"> M05.1</t>
  </si>
  <si>
    <t xml:space="preserve"> M05.2 </t>
  </si>
  <si>
    <t xml:space="preserve"> S44 </t>
  </si>
  <si>
    <t xml:space="preserve"> S45 </t>
  </si>
  <si>
    <t>Вывих, растяжение и перенапряжение (деформация) (повреждение) капсульно - связочного аппарата на уровне шеи</t>
  </si>
  <si>
    <t>Нейрогенная слабость мочевого пузыря, не
классифицированная в других рубриках</t>
  </si>
  <si>
    <t xml:space="preserve"> K90.0 </t>
  </si>
  <si>
    <t xml:space="preserve"> P05.0</t>
  </si>
  <si>
    <t xml:space="preserve"> H30.9 </t>
  </si>
  <si>
    <t>Наличие илеостомы</t>
  </si>
  <si>
    <t>Наличие колостомы</t>
  </si>
  <si>
    <t>Талассемия</t>
  </si>
  <si>
    <t>Серповидно - клеточная анемия с кризом</t>
  </si>
  <si>
    <t>Другие наследственные гемолитические анемии</t>
  </si>
  <si>
    <t>Приобретенная гемолитическая анемия</t>
  </si>
  <si>
    <t>Приобретенная чистая красноклеточная аплазия
[эритробластопения]</t>
  </si>
  <si>
    <t>Другие уточненные нарушения свертываемости</t>
  </si>
  <si>
    <t>Аллергическая пурпура</t>
  </si>
  <si>
    <t>Качественные дефекты тромбоцитов</t>
  </si>
  <si>
    <t>Идиопатическая тромбоцитопеническая пурпура</t>
  </si>
  <si>
    <t>Вторичная тромбоцитопения</t>
  </si>
  <si>
    <t>Агранулоцитоз</t>
  </si>
  <si>
    <t>Синдром Вискотта - Олдрича</t>
  </si>
  <si>
    <t>Нарушения обмена меди</t>
  </si>
  <si>
    <t>Нарушения обмена железа</t>
  </si>
  <si>
    <t>Нарушения обмена цинка</t>
  </si>
  <si>
    <t>Сдавление спинного мозга неуточненное</t>
  </si>
  <si>
    <t>Другие уточненные болезни спинного мозга</t>
  </si>
  <si>
    <t xml:space="preserve">G95.9 </t>
  </si>
  <si>
    <t>Поражение межпозвоночных дисков шейного отдела</t>
  </si>
  <si>
    <t>Поражение межпозвоночных дисков других отделов</t>
  </si>
  <si>
    <t>Дыхательное расстройство у новорожденного [дистресс]</t>
  </si>
  <si>
    <t>P22</t>
  </si>
  <si>
    <t>Расстройства, связанные с укорочением срока беременности и малой массой тела при рождении, не классифицированные в других рубриках</t>
  </si>
  <si>
    <t>P07</t>
  </si>
  <si>
    <t>Лейкоз неуточненного клеточного типа</t>
  </si>
  <si>
    <t>С95</t>
  </si>
  <si>
    <t xml:space="preserve"> J38.6 </t>
  </si>
  <si>
    <t>Стеноз гортани</t>
  </si>
  <si>
    <t>Ревматоидный артрит с вовлечением других органов и систем</t>
  </si>
  <si>
    <t>Коронарная реваскуляризация миокарда с применением ангиопластики в сочетании со стентированием при ишемической болезни сердца</t>
  </si>
  <si>
    <t>Стенокардия с документально подтвержденным спазмом</t>
  </si>
  <si>
    <t>I20.1</t>
  </si>
  <si>
    <t>Другие формы стенокардии</t>
  </si>
  <si>
    <t>I20.8</t>
  </si>
  <si>
    <t>I25</t>
  </si>
  <si>
    <t>Хроническая ишемическая болезнь сердца</t>
  </si>
  <si>
    <t>Эндоваскулярная, хирургическая коррекция нарушений ритма сердца без имплантации кардиовертера-дефибриллятора у детей</t>
  </si>
  <si>
    <t>Эндоваскулярная, хирургическая коррекция нарушений ритма сердца без имплантации кардиовертера-дефибриллятора</t>
  </si>
  <si>
    <t>Коронарный тромбоз, не приводящий к инфаркту
миокарда</t>
  </si>
  <si>
    <t>Острый инфаркт миокарда</t>
  </si>
  <si>
    <t xml:space="preserve">Другие уточненные приобретенные деформации
конечностей </t>
  </si>
  <si>
    <t>M16</t>
  </si>
  <si>
    <t xml:space="preserve">Коксартроз [артроз тазобедренного сустава] </t>
  </si>
  <si>
    <t>M16.4</t>
  </si>
  <si>
    <t>M16.5</t>
  </si>
  <si>
    <t>Посттравматический коксартроз двусторонний</t>
  </si>
  <si>
    <t>Другие посттравматические коксартрозы</t>
  </si>
  <si>
    <t>A18.05.002.002</t>
  </si>
  <si>
    <t xml:space="preserve">A18.05.002 </t>
  </si>
  <si>
    <t>Гемодиализ интермиттирующий низкопоточный</t>
  </si>
  <si>
    <t xml:space="preserve">Гемодиализ </t>
  </si>
  <si>
    <t>Услуги гемодиализа</t>
  </si>
  <si>
    <t>III (клинический) уровень,
1 УЕТ</t>
  </si>
  <si>
    <t>I (муниципальный) уровень,
1 УЕТ</t>
  </si>
  <si>
    <t>Услуги перитонеального диализа</t>
  </si>
  <si>
    <t>st01.001</t>
  </si>
  <si>
    <t>st02.001</t>
  </si>
  <si>
    <t>st02.002</t>
  </si>
  <si>
    <t>st02.003</t>
  </si>
  <si>
    <t>st02.004</t>
  </si>
  <si>
    <t>st02.005</t>
  </si>
  <si>
    <t>st02.006</t>
  </si>
  <si>
    <t>st02.007</t>
  </si>
  <si>
    <t>st02.008</t>
  </si>
  <si>
    <t>st02.009</t>
  </si>
  <si>
    <t>st02.010</t>
  </si>
  <si>
    <t>st02.011</t>
  </si>
  <si>
    <t>st02.012</t>
  </si>
  <si>
    <t>st02.013</t>
  </si>
  <si>
    <t>st03.001</t>
  </si>
  <si>
    <t>st03.002</t>
  </si>
  <si>
    <t>st04.001</t>
  </si>
  <si>
    <t>st04.002</t>
  </si>
  <si>
    <t>st04.003</t>
  </si>
  <si>
    <t>st04.004</t>
  </si>
  <si>
    <t>st04.005</t>
  </si>
  <si>
    <t>st04.006</t>
  </si>
  <si>
    <t>st05.001</t>
  </si>
  <si>
    <t>st05.002</t>
  </si>
  <si>
    <t>st05.003</t>
  </si>
  <si>
    <t>st05.004</t>
  </si>
  <si>
    <t>st05.005</t>
  </si>
  <si>
    <t>st05.008</t>
  </si>
  <si>
    <t>st06.001</t>
  </si>
  <si>
    <t>st06.002</t>
  </si>
  <si>
    <t>st06.003</t>
  </si>
  <si>
    <t>st07.001</t>
  </si>
  <si>
    <t>st08.001</t>
  </si>
  <si>
    <t>st09.001</t>
  </si>
  <si>
    <t>st09.002</t>
  </si>
  <si>
    <t>st09.003</t>
  </si>
  <si>
    <t>st09.004</t>
  </si>
  <si>
    <t>st09.005</t>
  </si>
  <si>
    <t>st09.006</t>
  </si>
  <si>
    <t>st09.007</t>
  </si>
  <si>
    <t>st09.008</t>
  </si>
  <si>
    <t>st09.009</t>
  </si>
  <si>
    <t>st09.010</t>
  </si>
  <si>
    <t>st10.001</t>
  </si>
  <si>
    <t>st10.002</t>
  </si>
  <si>
    <t>st10.003</t>
  </si>
  <si>
    <t>st10.004</t>
  </si>
  <si>
    <t>st10.005</t>
  </si>
  <si>
    <t>st10.006</t>
  </si>
  <si>
    <t>st10.007</t>
  </si>
  <si>
    <t>st11.001</t>
  </si>
  <si>
    <t>st11.002</t>
  </si>
  <si>
    <t>st11.003</t>
  </si>
  <si>
    <t>st11.004</t>
  </si>
  <si>
    <t>st12.001</t>
  </si>
  <si>
    <t>st12.002</t>
  </si>
  <si>
    <t>st12.003</t>
  </si>
  <si>
    <t>st12.004</t>
  </si>
  <si>
    <t>st12.005</t>
  </si>
  <si>
    <t>st12.006</t>
  </si>
  <si>
    <t>st12.007</t>
  </si>
  <si>
    <t>st12.008</t>
  </si>
  <si>
    <t>st12.009</t>
  </si>
  <si>
    <t>st12.010</t>
  </si>
  <si>
    <t>st12.011</t>
  </si>
  <si>
    <t>st12.012</t>
  </si>
  <si>
    <t>st12.013</t>
  </si>
  <si>
    <t>Грипп и пневмония с синдромом органной дисфункции</t>
  </si>
  <si>
    <t>st12.014</t>
  </si>
  <si>
    <t>st13.001</t>
  </si>
  <si>
    <t>st13.002</t>
  </si>
  <si>
    <t>st13.003</t>
  </si>
  <si>
    <t>Инфаркт миокарда, легочная эмболия, лечение с применением тромболитической терапии</t>
  </si>
  <si>
    <t>st13.004</t>
  </si>
  <si>
    <t>st13.005</t>
  </si>
  <si>
    <t>st13.006</t>
  </si>
  <si>
    <t>st13.007</t>
  </si>
  <si>
    <t>st14.001</t>
  </si>
  <si>
    <t>st14.002</t>
  </si>
  <si>
    <t>st14.003</t>
  </si>
  <si>
    <t>st15.001</t>
  </si>
  <si>
    <t>st15.002</t>
  </si>
  <si>
    <t>st15.003</t>
  </si>
  <si>
    <t>st15.004</t>
  </si>
  <si>
    <t>st15.005</t>
  </si>
  <si>
    <t>st15.007</t>
  </si>
  <si>
    <t>st15.008</t>
  </si>
  <si>
    <t>Неврологические заболевания, лечение с применением ботулотоксина (уровень 1)</t>
  </si>
  <si>
    <t>st15.009</t>
  </si>
  <si>
    <t>Неврологические заболевания, лечение с применением ботулотоксина (уровень 2)</t>
  </si>
  <si>
    <t>st15.010</t>
  </si>
  <si>
    <t>st15.011</t>
  </si>
  <si>
    <t>st15.012</t>
  </si>
  <si>
    <t>st15.013</t>
  </si>
  <si>
    <t>st15.014</t>
  </si>
  <si>
    <t>st15.015</t>
  </si>
  <si>
    <t>st15.016</t>
  </si>
  <si>
    <t>st15.017</t>
  </si>
  <si>
    <t>st16.001</t>
  </si>
  <si>
    <t>st16.002</t>
  </si>
  <si>
    <t>st16.003</t>
  </si>
  <si>
    <t>st16.004</t>
  </si>
  <si>
    <t>st16.005</t>
  </si>
  <si>
    <t>st16.006</t>
  </si>
  <si>
    <t>st16.007</t>
  </si>
  <si>
    <t>st16.008</t>
  </si>
  <si>
    <t>st16.009</t>
  </si>
  <si>
    <t>st16.010</t>
  </si>
  <si>
    <t>st16.011</t>
  </si>
  <si>
    <t>st16.012</t>
  </si>
  <si>
    <t>st17.001</t>
  </si>
  <si>
    <t>st17.002</t>
  </si>
  <si>
    <t>st17.003</t>
  </si>
  <si>
    <t>st17.004</t>
  </si>
  <si>
    <t>st17.005</t>
  </si>
  <si>
    <t>st17.006</t>
  </si>
  <si>
    <t>st17.007</t>
  </si>
  <si>
    <t>st18.001</t>
  </si>
  <si>
    <t>st18.002</t>
  </si>
  <si>
    <t>st18.003</t>
  </si>
  <si>
    <t>st19.001</t>
  </si>
  <si>
    <t>st19.002</t>
  </si>
  <si>
    <t>st19.003</t>
  </si>
  <si>
    <t>st19.004</t>
  </si>
  <si>
    <t>st19.005</t>
  </si>
  <si>
    <t>st19.006</t>
  </si>
  <si>
    <t>st19.007</t>
  </si>
  <si>
    <t>st19.008</t>
  </si>
  <si>
    <t>st19.009</t>
  </si>
  <si>
    <t>st19.010</t>
  </si>
  <si>
    <t>st19.011</t>
  </si>
  <si>
    <t>st19.012</t>
  </si>
  <si>
    <t>st19.013</t>
  </si>
  <si>
    <t>st19.014</t>
  </si>
  <si>
    <t>st19.015</t>
  </si>
  <si>
    <t>st19.016</t>
  </si>
  <si>
    <t>st19.017</t>
  </si>
  <si>
    <t>st19.018</t>
  </si>
  <si>
    <t>st19.019</t>
  </si>
  <si>
    <t>st19.020</t>
  </si>
  <si>
    <t>st19.021</t>
  </si>
  <si>
    <t>st19.022</t>
  </si>
  <si>
    <t>st19.023</t>
  </si>
  <si>
    <t>st19.024</t>
  </si>
  <si>
    <t>st19.025</t>
  </si>
  <si>
    <t>st19.026</t>
  </si>
  <si>
    <t>st19.027</t>
  </si>
  <si>
    <t>st19.028</t>
  </si>
  <si>
    <t>st19.029</t>
  </si>
  <si>
    <t>st19.030</t>
  </si>
  <si>
    <t>st19.031</t>
  </si>
  <si>
    <t>st19.032</t>
  </si>
  <si>
    <t>st19.033</t>
  </si>
  <si>
    <t>st19.034</t>
  </si>
  <si>
    <t>st19.035</t>
  </si>
  <si>
    <t>st19.036</t>
  </si>
  <si>
    <t>st19.037</t>
  </si>
  <si>
    <t>st19.038</t>
  </si>
  <si>
    <t>st19.039</t>
  </si>
  <si>
    <t>st19.040</t>
  </si>
  <si>
    <t>st19.041</t>
  </si>
  <si>
    <t>st19.042</t>
  </si>
  <si>
    <t>Лучевая терапия (уровень 4)</t>
  </si>
  <si>
    <t>st19.043</t>
  </si>
  <si>
    <t>Лучевая терапия (уровень 5)</t>
  </si>
  <si>
    <t>st19.044</t>
  </si>
  <si>
    <t>Лучевая терапия (уровень 6)</t>
  </si>
  <si>
    <t>st19.045</t>
  </si>
  <si>
    <t>Лучевая терапия (уровень 7)</t>
  </si>
  <si>
    <t>st19.046</t>
  </si>
  <si>
    <t>Лучевая терапия (уровень 8)</t>
  </si>
  <si>
    <t>st19.047</t>
  </si>
  <si>
    <t>Лучевая терапия (уровень 9)</t>
  </si>
  <si>
    <t>st19.048</t>
  </si>
  <si>
    <t>Лучевая терапия (уровень 10)</t>
  </si>
  <si>
    <t>st19.049</t>
  </si>
  <si>
    <t>Лучевая терапия в сочетании с лекарственной терапией (уровень 1)</t>
  </si>
  <si>
    <t>st19.050</t>
  </si>
  <si>
    <t>Лучевая терапия в сочетании с лекарственной терапией (уровень 2)</t>
  </si>
  <si>
    <t>st19.051</t>
  </si>
  <si>
    <t>Лучевая терапия в сочетании с лекарственной терапией (уровень 3)</t>
  </si>
  <si>
    <t>st19.052</t>
  </si>
  <si>
    <t>Лучевая терапия в сочетании с лекарственной терапией (уровень 4)</t>
  </si>
  <si>
    <t>st19.053</t>
  </si>
  <si>
    <t>Лучевая терапия в сочетании с лекарственной терапией (уровень 5)</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</si>
  <si>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</si>
  <si>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</si>
  <si>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</si>
  <si>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</si>
  <si>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st20.001</t>
  </si>
  <si>
    <t>st20.002</t>
  </si>
  <si>
    <t>st20.003</t>
  </si>
  <si>
    <t>st20.004</t>
  </si>
  <si>
    <t>st20.005</t>
  </si>
  <si>
    <t>st20.006</t>
  </si>
  <si>
    <t>st20.007</t>
  </si>
  <si>
    <t>st20.008</t>
  </si>
  <si>
    <t>st20.009</t>
  </si>
  <si>
    <t>st20.010</t>
  </si>
  <si>
    <t>st21.001</t>
  </si>
  <si>
    <t>st21.002</t>
  </si>
  <si>
    <t>st21.003</t>
  </si>
  <si>
    <t>st21.004</t>
  </si>
  <si>
    <t>st21.005</t>
  </si>
  <si>
    <t>st21.006</t>
  </si>
  <si>
    <t>st21.007</t>
  </si>
  <si>
    <t>st21.008</t>
  </si>
  <si>
    <t>st22.001</t>
  </si>
  <si>
    <t>st22.002</t>
  </si>
  <si>
    <t>st22.003</t>
  </si>
  <si>
    <t>st22.004</t>
  </si>
  <si>
    <t>st23.001</t>
  </si>
  <si>
    <t>st23.002</t>
  </si>
  <si>
    <t>st23.003</t>
  </si>
  <si>
    <t>st23.004</t>
  </si>
  <si>
    <t>st23.005</t>
  </si>
  <si>
    <t>st23.006</t>
  </si>
  <si>
    <t>st24.001</t>
  </si>
  <si>
    <t>st24.002</t>
  </si>
  <si>
    <t>st24.003</t>
  </si>
  <si>
    <t>st24.004</t>
  </si>
  <si>
    <t>st25.001</t>
  </si>
  <si>
    <t>st25.002</t>
  </si>
  <si>
    <t>st25.003</t>
  </si>
  <si>
    <t>st25.004</t>
  </si>
  <si>
    <t>st25.005</t>
  </si>
  <si>
    <t>st25.006</t>
  </si>
  <si>
    <t>st25.007</t>
  </si>
  <si>
    <t>st25.009</t>
  </si>
  <si>
    <t>st25.010</t>
  </si>
  <si>
    <t>st25.011</t>
  </si>
  <si>
    <t>st25.012</t>
  </si>
  <si>
    <t>st26.001</t>
  </si>
  <si>
    <t>st27.001</t>
  </si>
  <si>
    <t>st27.002</t>
  </si>
  <si>
    <t>st27.003</t>
  </si>
  <si>
    <t>st27.004</t>
  </si>
  <si>
    <t>st27.005</t>
  </si>
  <si>
    <t>st27.006</t>
  </si>
  <si>
    <t>st27.007</t>
  </si>
  <si>
    <t>st27.008</t>
  </si>
  <si>
    <t>st27.009</t>
  </si>
  <si>
    <t>st27.010</t>
  </si>
  <si>
    <t>st27.011</t>
  </si>
  <si>
    <t>st27.012</t>
  </si>
  <si>
    <t>st27.013</t>
  </si>
  <si>
    <t>st27.014</t>
  </si>
  <si>
    <t>st28.001</t>
  </si>
  <si>
    <t>st28.002</t>
  </si>
  <si>
    <t>st28.003</t>
  </si>
  <si>
    <t>st28.004</t>
  </si>
  <si>
    <t>st28.005</t>
  </si>
  <si>
    <t>st29.001</t>
  </si>
  <si>
    <t>st29.002</t>
  </si>
  <si>
    <t>st29.003</t>
  </si>
  <si>
    <t>st29.004</t>
  </si>
  <si>
    <t>st29.005</t>
  </si>
  <si>
    <t>st29.006</t>
  </si>
  <si>
    <t>st29.007</t>
  </si>
  <si>
    <t>st29.008</t>
  </si>
  <si>
    <t>st29.009</t>
  </si>
  <si>
    <t>st29.010</t>
  </si>
  <si>
    <t>st29.011</t>
  </si>
  <si>
    <t>st29.012</t>
  </si>
  <si>
    <t>st29.013</t>
  </si>
  <si>
    <t>st30.001</t>
  </si>
  <si>
    <t>st30.002</t>
  </si>
  <si>
    <t>st30.003</t>
  </si>
  <si>
    <t>st30.004</t>
  </si>
  <si>
    <t>st30.005</t>
  </si>
  <si>
    <t>st30.006</t>
  </si>
  <si>
    <t>st30.007</t>
  </si>
  <si>
    <t>st30.008</t>
  </si>
  <si>
    <t>st30.009</t>
  </si>
  <si>
    <t>st30.010</t>
  </si>
  <si>
    <t>st30.011</t>
  </si>
  <si>
    <t>st30.012</t>
  </si>
  <si>
    <t>st30.013</t>
  </si>
  <si>
    <t>st30.014</t>
  </si>
  <si>
    <t>st30.015</t>
  </si>
  <si>
    <t>st31.001</t>
  </si>
  <si>
    <t>st31.002</t>
  </si>
  <si>
    <t>st31.003</t>
  </si>
  <si>
    <t>st31.004</t>
  </si>
  <si>
    <t>st31.005</t>
  </si>
  <si>
    <t>st31.006</t>
  </si>
  <si>
    <t>st31.007</t>
  </si>
  <si>
    <t>st31.008</t>
  </si>
  <si>
    <t>st31.009</t>
  </si>
  <si>
    <t>st31.010</t>
  </si>
  <si>
    <t>st31.011</t>
  </si>
  <si>
    <t>st31.012</t>
  </si>
  <si>
    <t>st31.013</t>
  </si>
  <si>
    <t>st31.014</t>
  </si>
  <si>
    <t>st31.015</t>
  </si>
  <si>
    <t>st31.016</t>
  </si>
  <si>
    <t>st31.017</t>
  </si>
  <si>
    <t>st31.018</t>
  </si>
  <si>
    <t>st31.019</t>
  </si>
  <si>
    <t>st32.001</t>
  </si>
  <si>
    <t>st32.002</t>
  </si>
  <si>
    <t>st32.003</t>
  </si>
  <si>
    <t>st32.004</t>
  </si>
  <si>
    <t>st32.005</t>
  </si>
  <si>
    <t>st32.006</t>
  </si>
  <si>
    <t>st32.007</t>
  </si>
  <si>
    <t>st32.008</t>
  </si>
  <si>
    <t>st32.009</t>
  </si>
  <si>
    <t>st32.010</t>
  </si>
  <si>
    <t>st32.011</t>
  </si>
  <si>
    <t>st32.012</t>
  </si>
  <si>
    <t>st32.013</t>
  </si>
  <si>
    <t>st32.014</t>
  </si>
  <si>
    <t>st32.015</t>
  </si>
  <si>
    <t>st32.016</t>
  </si>
  <si>
    <t>st32.017</t>
  </si>
  <si>
    <t>st32.018</t>
  </si>
  <si>
    <t>st33.001</t>
  </si>
  <si>
    <t>st33.002</t>
  </si>
  <si>
    <t>st33.003</t>
  </si>
  <si>
    <t>st33.004</t>
  </si>
  <si>
    <t>st33.005</t>
  </si>
  <si>
    <t>st33.006</t>
  </si>
  <si>
    <t>st33.007</t>
  </si>
  <si>
    <t>st33.008</t>
  </si>
  <si>
    <t>st34.001</t>
  </si>
  <si>
    <t>st34.002</t>
  </si>
  <si>
    <t>st34.003</t>
  </si>
  <si>
    <t>st34.004</t>
  </si>
  <si>
    <t>st34.005</t>
  </si>
  <si>
    <t>st35.001</t>
  </si>
  <si>
    <t>st35.002</t>
  </si>
  <si>
    <t>st35.003</t>
  </si>
  <si>
    <t>st35.004</t>
  </si>
  <si>
    <t>st35.005</t>
  </si>
  <si>
    <t>st35.006</t>
  </si>
  <si>
    <t>st35.007</t>
  </si>
  <si>
    <t>st35.008</t>
  </si>
  <si>
    <t>st35.009</t>
  </si>
  <si>
    <t>st36.001</t>
  </si>
  <si>
    <t>st36.002</t>
  </si>
  <si>
    <t>st36.003</t>
  </si>
  <si>
    <t>Лечение с применением генно-инженерных биологических препаратов и селективных иммунодепрессантов</t>
  </si>
  <si>
    <t>st36.004</t>
  </si>
  <si>
    <t>st36.005</t>
  </si>
  <si>
    <t>st36.006</t>
  </si>
  <si>
    <t>st36.007</t>
  </si>
  <si>
    <t>st36.008</t>
  </si>
  <si>
    <t>st36.009</t>
  </si>
  <si>
    <t>st36.010</t>
  </si>
  <si>
    <t>st36.011</t>
  </si>
  <si>
    <t>st36.012</t>
  </si>
  <si>
    <t>st37.001</t>
  </si>
  <si>
    <t>st37.002</t>
  </si>
  <si>
    <t>st37.003</t>
  </si>
  <si>
    <t>st37.004</t>
  </si>
  <si>
    <t>st37.005</t>
  </si>
  <si>
    <t>st37.006</t>
  </si>
  <si>
    <t>st37.007</t>
  </si>
  <si>
    <t>st37.008</t>
  </si>
  <si>
    <t>st37.009</t>
  </si>
  <si>
    <t>st37.010</t>
  </si>
  <si>
    <t>st37.011</t>
  </si>
  <si>
    <t>st37.012</t>
  </si>
  <si>
    <t>Медицинская реабилитация при других соматических заболеваниях (4 балла по ШРМ)</t>
  </si>
  <si>
    <t>st37.013</t>
  </si>
  <si>
    <t>st37.014</t>
  </si>
  <si>
    <t>st37.015</t>
  </si>
  <si>
    <t>st37.016</t>
  </si>
  <si>
    <t>st37.017</t>
  </si>
  <si>
    <t>st37.018</t>
  </si>
  <si>
    <t>st38.001</t>
  </si>
  <si>
    <t>st25.008</t>
  </si>
  <si>
    <t>ds02.001</t>
  </si>
  <si>
    <t>ds02.002</t>
  </si>
  <si>
    <t>ds02.003</t>
  </si>
  <si>
    <t>ds02.004</t>
  </si>
  <si>
    <t>ds02.005</t>
  </si>
  <si>
    <t>ds02.006</t>
  </si>
  <si>
    <t>ds02.007</t>
  </si>
  <si>
    <t>ds03.001</t>
  </si>
  <si>
    <t>ds04.001</t>
  </si>
  <si>
    <t>ds05.001</t>
  </si>
  <si>
    <t>ds05.002</t>
  </si>
  <si>
    <t>ds05.003</t>
  </si>
  <si>
    <t>ds05.004</t>
  </si>
  <si>
    <t>ds05.005</t>
  </si>
  <si>
    <t>ds05.006</t>
  </si>
  <si>
    <t>ds05.007</t>
  </si>
  <si>
    <t>ds06.001</t>
  </si>
  <si>
    <t>ds07.001</t>
  </si>
  <si>
    <t>ds08.001</t>
  </si>
  <si>
    <t>ds09.001</t>
  </si>
  <si>
    <t>ds09.002</t>
  </si>
  <si>
    <t>ds10.001</t>
  </si>
  <si>
    <t>ds11.001</t>
  </si>
  <si>
    <t>ds11.002</t>
  </si>
  <si>
    <t>ds12.001</t>
  </si>
  <si>
    <t>ds12.005</t>
  </si>
  <si>
    <t>ds12.006</t>
  </si>
  <si>
    <t>ds12.007</t>
  </si>
  <si>
    <t>ds12.008</t>
  </si>
  <si>
    <t>ds12.009</t>
  </si>
  <si>
    <t>ds13.001</t>
  </si>
  <si>
    <t>ds13.002</t>
  </si>
  <si>
    <t>ds13.003</t>
  </si>
  <si>
    <t>ds14.001</t>
  </si>
  <si>
    <t>ds14.002</t>
  </si>
  <si>
    <t>ds15.001</t>
  </si>
  <si>
    <t>ds15.002</t>
  </si>
  <si>
    <t>ds15.003</t>
  </si>
  <si>
    <t>ds16.001</t>
  </si>
  <si>
    <t>ds16.002</t>
  </si>
  <si>
    <t>ds17.001</t>
  </si>
  <si>
    <t>ds18.001</t>
  </si>
  <si>
    <t>ds18.002</t>
  </si>
  <si>
    <t>ds18.003</t>
  </si>
  <si>
    <t>ds18.004</t>
  </si>
  <si>
    <t>ds19.001</t>
  </si>
  <si>
    <t>ds19.002</t>
  </si>
  <si>
    <t>ds19.003</t>
  </si>
  <si>
    <t>ds19.004</t>
  </si>
  <si>
    <t>ds19.005</t>
  </si>
  <si>
    <t>ds19.006</t>
  </si>
  <si>
    <t>ds19.007</t>
  </si>
  <si>
    <t>ds19.008</t>
  </si>
  <si>
    <t>ds19.009</t>
  </si>
  <si>
    <t>ds19.010</t>
  </si>
  <si>
    <t>ds19.011</t>
  </si>
  <si>
    <t>ds19.012</t>
  </si>
  <si>
    <t>ds19.013</t>
  </si>
  <si>
    <t>ds19.014</t>
  </si>
  <si>
    <t>ds19.015</t>
  </si>
  <si>
    <t>ds19.016</t>
  </si>
  <si>
    <t>ds19.017</t>
  </si>
  <si>
    <t>ds19.018</t>
  </si>
  <si>
    <t>ds19.019</t>
  </si>
  <si>
    <t>ds19.020</t>
  </si>
  <si>
    <t>ds19.021</t>
  </si>
  <si>
    <t>ds19.022</t>
  </si>
  <si>
    <t>ds19.023</t>
  </si>
  <si>
    <t>ds19.024</t>
  </si>
  <si>
    <t>ds19.025</t>
  </si>
  <si>
    <t>ds19.026</t>
  </si>
  <si>
    <t>ds19.027</t>
  </si>
  <si>
    <t>ds19.028</t>
  </si>
  <si>
    <t>ds19.029</t>
  </si>
  <si>
    <t>ds20.001</t>
  </si>
  <si>
    <t>ds20.002</t>
  </si>
  <si>
    <t>ds20.003</t>
  </si>
  <si>
    <t>ds20.004</t>
  </si>
  <si>
    <t>ds20.005</t>
  </si>
  <si>
    <t>ds20.006</t>
  </si>
  <si>
    <t>ds21.001</t>
  </si>
  <si>
    <t>ds21.002</t>
  </si>
  <si>
    <t>ds21.003</t>
  </si>
  <si>
    <t>ds21.004</t>
  </si>
  <si>
    <t>ds21.005</t>
  </si>
  <si>
    <t>ds21.006</t>
  </si>
  <si>
    <t>ds22.001</t>
  </si>
  <si>
    <t>ds22.002</t>
  </si>
  <si>
    <t>ds23.001</t>
  </si>
  <si>
    <t>ds24.001</t>
  </si>
  <si>
    <t>ds25.001</t>
  </si>
  <si>
    <t>ds25.002</t>
  </si>
  <si>
    <t>ds25.003</t>
  </si>
  <si>
    <t>ds26.001</t>
  </si>
  <si>
    <t>ds27.001</t>
  </si>
  <si>
    <t>ds28.001</t>
  </si>
  <si>
    <t>ds29.001</t>
  </si>
  <si>
    <t>ds29.002</t>
  </si>
  <si>
    <t>ds29.003</t>
  </si>
  <si>
    <t>ds29.004</t>
  </si>
  <si>
    <t>ds30.001</t>
  </si>
  <si>
    <t>ds30.002</t>
  </si>
  <si>
    <t>ds30.003</t>
  </si>
  <si>
    <t>ds30.004</t>
  </si>
  <si>
    <t>ds30.005</t>
  </si>
  <si>
    <t>ds30.006</t>
  </si>
  <si>
    <t>ds31.001</t>
  </si>
  <si>
    <t>ds31.002</t>
  </si>
  <si>
    <t>ds31.003</t>
  </si>
  <si>
    <t>ds31.004</t>
  </si>
  <si>
    <t>ds31.005</t>
  </si>
  <si>
    <t>ds31.006</t>
  </si>
  <si>
    <t>ds32.001</t>
  </si>
  <si>
    <t>ds32.002</t>
  </si>
  <si>
    <t>ds32.003</t>
  </si>
  <si>
    <t>ds32.004</t>
  </si>
  <si>
    <t>ds32.005</t>
  </si>
  <si>
    <t>ds32.006</t>
  </si>
  <si>
    <t>ds32.007</t>
  </si>
  <si>
    <t>ds32.008</t>
  </si>
  <si>
    <t>ds33.001</t>
  </si>
  <si>
    <t>ds34.001</t>
  </si>
  <si>
    <t>ds34.002</t>
  </si>
  <si>
    <t>ds34.003</t>
  </si>
  <si>
    <t>ds35.001</t>
  </si>
  <si>
    <t>ds35.002</t>
  </si>
  <si>
    <t>ds35.003</t>
  </si>
  <si>
    <t>ds35.004</t>
  </si>
  <si>
    <t>ds36.001</t>
  </si>
  <si>
    <t>ds36.002</t>
  </si>
  <si>
    <t>ds36.003</t>
  </si>
  <si>
    <t>ds36.004</t>
  </si>
  <si>
    <t>ds36.005</t>
  </si>
  <si>
    <t>ds36.006</t>
  </si>
  <si>
    <t>ds37.001</t>
  </si>
  <si>
    <t>ds37.002</t>
  </si>
  <si>
    <t>ds37.003</t>
  </si>
  <si>
    <t>ds37.004</t>
  </si>
  <si>
    <t>ds37.005</t>
  </si>
  <si>
    <t>ds37.006</t>
  </si>
  <si>
    <t>ds37.007</t>
  </si>
  <si>
    <t>ds37.008</t>
  </si>
  <si>
    <t>ds37.009</t>
  </si>
  <si>
    <t>ds37.010</t>
  </si>
  <si>
    <t>ds37.011</t>
  </si>
  <si>
    <t>ds37.012</t>
  </si>
  <si>
    <t>Аборт медикаментозный*</t>
  </si>
  <si>
    <t>Госпитализация в диагностических целях с постановкой/ подтверждением диагноза злокачественного новообразования с использованием ПЭТ КТ</t>
  </si>
  <si>
    <t>Лекарственная терапия при остром лейкозе, взрослые*</t>
  </si>
  <si>
    <t>Лекарственная терапия при других злокачественных новообразованиях лимфоидной и кроветворной тканей, взрослые*</t>
  </si>
  <si>
    <t>Лекарственная терапия при доброкачественных заболеваниях крови и пузырном заносе*</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</si>
  <si>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</si>
  <si>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Лекарственная терапия при остром лейкозе, дети*</t>
  </si>
  <si>
    <t>Лекарственная терапия при других злокачественных новообразованиях лимфоидной и кроветворной тканей, дети*</t>
  </si>
  <si>
    <t>Неврологические заболевания, лечение с применением ботулотоксина (уровень 1)*</t>
  </si>
  <si>
    <t>Неврологические заболевания, лечение с применением ботулотоксина (уровень 2)*</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</si>
  <si>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</si>
  <si>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</si>
  <si>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</si>
  <si>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</si>
  <si>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</si>
  <si>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</si>
  <si>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</si>
  <si>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</si>
  <si>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</si>
  <si>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</si>
  <si>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Комплексное лечение с применением препаратов иммуноглобулина*</t>
  </si>
  <si>
    <t>Лечение с применением генно-инженерных биологических препаратов и селективных иммунодепрессантов*</t>
  </si>
  <si>
    <t>*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t>
  </si>
  <si>
    <t>* Кроме случаев госпитализации на геронтологические профильные койки.</t>
  </si>
  <si>
    <t>Полный цикл экстракорпорального оплодотворения с криоконсервацией эмбрионов**</t>
  </si>
  <si>
    <t>** В данный этап не входит осуществление размораживания криоконсервированных эмбрионов и перенос криоконсервированных эмбрионов в полость матки.</t>
  </si>
  <si>
    <t>st21.004.1</t>
  </si>
  <si>
    <t>st21.004.2</t>
  </si>
  <si>
    <t>st21.005.1</t>
  </si>
  <si>
    <t>st21.005.2</t>
  </si>
  <si>
    <t>ОВ</t>
  </si>
  <si>
    <t>ds21.006.1</t>
  </si>
  <si>
    <t>ds21.006.2</t>
  </si>
  <si>
    <t>st36.003.1</t>
  </si>
  <si>
    <t>st36.003.2</t>
  </si>
  <si>
    <t>Лечение с применением генно-инженерных биологических препаратов и селективных иммунодепрессантов (уровень 1)</t>
  </si>
  <si>
    <t>Лечение с применением генно-инженерных биологических препаратов и селективных иммунодепрессантов (уровень 2)</t>
  </si>
  <si>
    <t>*Оплата по КСГ осуществляется в случае назначения лекарственного препарата по решению врачебной комиссии.</t>
  </si>
  <si>
    <t>A09.05.273</t>
  </si>
  <si>
    <t>Исследование уровня холестерина липопротеинов высокой плотности в крови</t>
  </si>
  <si>
    <t>Исследование уровня холестерина липопротеинов низкой плотности</t>
  </si>
  <si>
    <t>Определение активности аланинаминотрансферазы в крови</t>
  </si>
  <si>
    <t>Определение активности аспартатаминотрансферазы в крови</t>
  </si>
  <si>
    <t>Определение активности амилазы в крови</t>
  </si>
  <si>
    <t>Определение активности гамма-глютамилтрансферазы в крови</t>
  </si>
  <si>
    <t>Определение активности щелочной фосфатазы в крови</t>
  </si>
  <si>
    <t>Определение активности лактатдегидрогеназы в крови</t>
  </si>
  <si>
    <t>Определение активности альфа-амилазы в моче</t>
  </si>
  <si>
    <t>Исследование функции нефронов по клиренсу креатинина (проба Реберга)</t>
  </si>
  <si>
    <t>Исследование уровня билирубина связанного (конъюгированного) в крови</t>
  </si>
  <si>
    <t>Определение активности креатинкиназы в крови</t>
  </si>
  <si>
    <t>Исследование уровня парапротеинов в крови</t>
  </si>
  <si>
    <t>Исследование уровня/активности изоферментов креатинкиназы в крови</t>
  </si>
  <si>
    <t>Определение активности панкреатической амилазы в крови</t>
  </si>
  <si>
    <t>Определение активности холинэстеразы в крови</t>
  </si>
  <si>
    <t>A09.05.077</t>
  </si>
  <si>
    <t>Исследование уровня церулоплазмина в крови</t>
  </si>
  <si>
    <t>Общий (клинический) анализ мочи</t>
  </si>
  <si>
    <t xml:space="preserve">A12.05.039 </t>
  </si>
  <si>
    <t>Активированное частичное тромбопластиновое время</t>
  </si>
  <si>
    <t>Определение содержания антител к кардиолипину в крови</t>
  </si>
  <si>
    <t>Определение активности антитромбина III в крови</t>
  </si>
  <si>
    <t>Исследование CD3+ лимфоцитов</t>
  </si>
  <si>
    <t>Исследование CD19+ лимфоцитов</t>
  </si>
  <si>
    <t>Исследование CD4+ лимфоцитов</t>
  </si>
  <si>
    <t>Исследование CD8+ лимфоцитов</t>
  </si>
  <si>
    <t>Исследование CD16+/CD56+ лимфоцитов</t>
  </si>
  <si>
    <t>Исследование уровня иммуноглобулина A в крови</t>
  </si>
  <si>
    <t>Исследование уровня иммуноглобулина M в крови</t>
  </si>
  <si>
    <t>A09.05.054.004</t>
  </si>
  <si>
    <t>Исследование уровня иммуноглобулина G в крови</t>
  </si>
  <si>
    <t>Определение антител к возбудителю описторхоза (Opisthorchis felineus) в крови</t>
  </si>
  <si>
    <t>Определение антител класса A (IgA) к хламидии трахоматис (Chlamydia trachomatis) в крови</t>
  </si>
  <si>
    <t>A26.06.018.003</t>
  </si>
  <si>
    <t>Определение антител класса G (IgG) к хламидии трахоматис (Chlamydia trachomatis) в крови</t>
  </si>
  <si>
    <t>Определение антител класса G (IgG) к вирусу простого герпеса 1 типа (Herpes simplex virus 1) в крови</t>
  </si>
  <si>
    <t>A26.06.045.002</t>
  </si>
  <si>
    <t>Определение антител класса G (IgG) к вирусу простого герпеса 2 типа (Herpes simplex virus 2) в крови</t>
  </si>
  <si>
    <t>A26.06.045.003</t>
  </si>
  <si>
    <t>Определение антител класса M (IgM) к вирусу простого герпеса 1 и 2 типов (Herpes simplex virus types 1, 2) в крови</t>
  </si>
  <si>
    <t>Определение антител класса G (IgG) к цитомегаловирусу (Cytomegalovirus) в крови</t>
  </si>
  <si>
    <t>A26.06.022.002</t>
  </si>
  <si>
    <t>Определение антител класса M (IgM) к цитомегаловирусу (Cytomegalovirus) в крови</t>
  </si>
  <si>
    <t>Определение антител класса G (IgG) к токсоплазме (Toxoplasma gondii) в крови</t>
  </si>
  <si>
    <t>Определение антител класса M (IgM) к токсоплазме (Toxoplasma gondii) в крови</t>
  </si>
  <si>
    <t>A26.06.071.002</t>
  </si>
  <si>
    <t>Определение антител класса M (IgM) к вирусу краснухи (Rubella virus) в крови</t>
  </si>
  <si>
    <t>Определение антител класса G (IgG) к вирусу краснухи (Rubella virus) в крови</t>
  </si>
  <si>
    <t>Определение антител класса M (IgM) к хламидии трахоматис (Chlamydia trachomatis) в крови</t>
  </si>
  <si>
    <t>A26.06.072 </t>
  </si>
  <si>
    <t>Определение антител класса G (IgG) к уреаплазме в крови </t>
  </si>
  <si>
    <t>Определение антител к токсоплазме (Toxoplasma gondii) в крови</t>
  </si>
  <si>
    <t xml:space="preserve">А26.06.081.003 </t>
  </si>
  <si>
    <t>Определение основных групп по системе AB0</t>
  </si>
  <si>
    <t>Определение антигена D системы Резус (резус-фактор)</t>
  </si>
  <si>
    <t>Определение антигена (HbsAg) вируса гепатита B (Hepatitis B virus) в крови</t>
  </si>
  <si>
    <t>A26.06.036.001</t>
  </si>
  <si>
    <t>Определение антигена (HBsAg) вируса гепатита B (Hepatitis B virus) в крови, качественное исследование</t>
  </si>
  <si>
    <t>A26.06.036.002</t>
  </si>
  <si>
    <t>Определение антигена (HBsAg) вируса гепатита B (Hepatitis B virus) в крови, количественное исследование</t>
  </si>
  <si>
    <t>A26.06.039.001</t>
  </si>
  <si>
    <t>Определение антител класса M к ядерному антигену (anti-HBc IgM) вируса гепатита B (Hepatitis B virus) в крови</t>
  </si>
  <si>
    <t>A26.06.039.002</t>
  </si>
  <si>
    <t>Определение антител класса G к ядерному антигену (anti-HBc IgG) вируса гепатита B (Hepatitis B virus) в крови</t>
  </si>
  <si>
    <t>A26.06.041.002</t>
  </si>
  <si>
    <t>Определение суммарных антител классов M и G (anti-HCV IgG и anti-HCV IgM) к вирусу гепатита C (Hepatitis C virus) в крови</t>
  </si>
  <si>
    <t>A12.05.008</t>
  </si>
  <si>
    <t>A12.05.123</t>
  </si>
  <si>
    <t>Исследование уровня общего иммуноглобулина E в крови</t>
  </si>
  <si>
    <t>Определение антистрептолизина-O в сыворотке крови</t>
  </si>
  <si>
    <t>Определение соотношения белковых фракций методом электрофореза</t>
  </si>
  <si>
    <t>Определение содержания ревматоидного фактора в крови</t>
  </si>
  <si>
    <t>Определение содержания антител к антигенам ядра клетки и ДНК</t>
  </si>
  <si>
    <t>Исследование уровня C-реактивного белка в сыворотке крови</t>
  </si>
  <si>
    <t>Исследование уровня общего трийодтиронина (Т3) в крови</t>
  </si>
  <si>
    <t>A09.05.061</t>
  </si>
  <si>
    <t>Исследование уровня свободного трийодтиронина (СТ3) в крови</t>
  </si>
  <si>
    <t>Исследование уровня общего тироксина (Т4) сыворотки крови</t>
  </si>
  <si>
    <t>Исследование уровня свободного тироксина (СТ4) сыворотки крови</t>
  </si>
  <si>
    <t>Исследование уровня тиреотропного гормона (ТТГ) в крови</t>
  </si>
  <si>
    <t>Определение содержания антител к тиреопероксидазе в крови</t>
  </si>
  <si>
    <t>A09.05.153</t>
  </si>
  <si>
    <t>Исследование уровня прогестерона в крови</t>
  </si>
  <si>
    <t xml:space="preserve">А09.05.087 </t>
  </si>
  <si>
    <t>Исследование уровня пролактина в крови</t>
  </si>
  <si>
    <t>Исследование уровня антигена аденогенных раков CA 125 в крови</t>
  </si>
  <si>
    <t>Исследование уровня антител к антигенам растительного, животного и химического происхождения в крови (СА 15-3 (молочная железа))</t>
  </si>
  <si>
    <t>Исследование уровня антигена аденогенных раков CA 72-4 в крови</t>
  </si>
  <si>
    <t>Исследование уровня простатспецифического антигена общего в крови</t>
  </si>
  <si>
    <t>Определение антител к хеликобактер пилори (Helicobacter pylori) в крови</t>
  </si>
  <si>
    <t>Проведение первого этапа экстракорпорального оплодотворения (стимуляция суперовуляции), I-II (стимуляция суперовуляции, получение яйцеклетки), I-III (стимуляция суперовуляции, получение яйцеклетки, экстракорпоральное оплодотворение и культивирование эмбрионов) без последующей криоконсервации эмбрионов (неполный цикл)</t>
  </si>
  <si>
    <t>Проведение I—III этапов экстракорпорального оплодотворения (стимуляция суперовуляции, получение яйцеклетки, экстракорпоральное оплодотворение и культивирование эмбрионов) с последующей криоконсервацией эмбрионов (неполный цикл)</t>
  </si>
  <si>
    <t>Размораживание криоконсервированных эмбрионов с последующим переносом эмбрионов в полость матки (криоперенос)</t>
  </si>
  <si>
    <t>Лечение с применением генно-инженерных биологических препаратов и селективных иммунодепрессантов (уровень 1)*</t>
  </si>
  <si>
    <t>Лечение с применением генно-инженерных биологических препаратов и селективных иммунодепрессантов (уровень 2)*</t>
  </si>
  <si>
    <t>Дифференцированные подушевые нормативы финансирования амбулаторной медицинской помощи на один месяц на одно застрахованное лицо, действующие на территории Чувашской Республики.</t>
  </si>
  <si>
    <t>Дифференцированные подушевые нормативы финансирования скорой медицинской помощи на один месяц на одно застрахованное лицо, действующие на территории Чувашской Республики.</t>
  </si>
  <si>
    <t>Другие конъюнктивальные васкулярные болезни и кисты</t>
  </si>
  <si>
    <t>Конъюнктивальные перерождения и отложения</t>
  </si>
  <si>
    <t>Другие уточненные болезни конъюнктивы</t>
  </si>
  <si>
    <t>Ксантелазма века</t>
  </si>
  <si>
    <t>Атрофия зрительного нерва</t>
  </si>
  <si>
    <t>Наследственные ретинальные дистрофии</t>
  </si>
  <si>
    <t>Другие уточненные ретинальные нарушения</t>
  </si>
  <si>
    <t>Другие болезни слезного аппарата</t>
  </si>
  <si>
    <t>Халазион</t>
  </si>
  <si>
    <t>Птеригий</t>
  </si>
  <si>
    <t>Тарифы на оплату случаев оказания медицинской офтальмологической помощи в амбулаторных условиях в системе обязательного медицинского страхования, действующие на территории Чувашской Республике.</t>
  </si>
  <si>
    <t>Хирургическое и (или) лучевое лечение злокачественных новообразований глаза, его придаточного аппарата и орбиты, включая внутриорбитальные доброкачественные опухоли, реконструктивно-пластическая хирургия при их последствиях</t>
  </si>
  <si>
    <t>14.00.37.001</t>
  </si>
  <si>
    <t>14.00.38.001</t>
  </si>
  <si>
    <t>14.00.39.001</t>
  </si>
  <si>
    <t>14.00.40.001</t>
  </si>
  <si>
    <t>14.00.41.001</t>
  </si>
  <si>
    <t>16.00.47.001</t>
  </si>
  <si>
    <t>16.00.48.001</t>
  </si>
  <si>
    <t>16.00.49.001</t>
  </si>
  <si>
    <t>Определение индекса авидности антител класса G (Ig G avidity) к вирусу простого герпеса (Herpes simplex virus) в крови</t>
  </si>
  <si>
    <t>A26.06.046</t>
  </si>
  <si>
    <t>A26.06.046.002</t>
  </si>
  <si>
    <t>A09.05.118.7</t>
  </si>
  <si>
    <t>Магнитно-резонансная томография мягких тканей головы***</t>
  </si>
  <si>
    <t>A05.03.004</t>
  </si>
  <si>
    <t>Компьютерная томография мягких тканей головы контрастированием</t>
  </si>
  <si>
    <t>Компьютерная томография верхней конечности с внутривенным болюсным контрастированием</t>
  </si>
  <si>
    <t>A06.23.004.006</t>
  </si>
  <si>
    <t>Компьютерная томография головного мозга с внутривенным контрастированием</t>
  </si>
  <si>
    <t>A06.03.002.005</t>
  </si>
  <si>
    <t>A06.03.002.006</t>
  </si>
  <si>
    <t>Компьютерная томография почек и верхних мочевыводящих путей с внутривенным болюсным контрастированием</t>
  </si>
  <si>
    <t>Компьютерная томография головного мозга</t>
  </si>
  <si>
    <t>Компьютерная томография позвоночника с мультипланарной и трехмерной реконструкцией</t>
  </si>
  <si>
    <t>общепрофильная врачебная выездная бригада скорой медицинской помощи</t>
  </si>
  <si>
    <t>общепрофильная фельдшерская выездная бригада скорой медицинской помощи</t>
  </si>
  <si>
    <t>специализированная выездная бригада скорой медицинской помощи анестезиология-реанимация, в том числе педиатрическая</t>
  </si>
  <si>
    <t>Экстренные консультативные бригады</t>
  </si>
  <si>
    <t>эвакуации населения для оказания медицинской помощи</t>
  </si>
  <si>
    <t>Приложение 1
к Протоколу заседания Комиссии
по разработке Территориальной программы
ОМС Чувашской Республики 
от 28.02.2019 г. № 2</t>
  </si>
  <si>
    <t>Спиральная компьютерная томография сердца с ЭКГ-синхронизацией</t>
  </si>
  <si>
    <t>A06.10.009.003</t>
  </si>
  <si>
    <t>Компьютерно-томографическая ангиография грудной аорты</t>
  </si>
  <si>
    <t>Компьютерно-томографическая ангиография брюшной аорты</t>
  </si>
  <si>
    <t>Компьютерная томография почек и надпочечников</t>
  </si>
  <si>
    <t>A06.22.002</t>
  </si>
  <si>
    <t>A02.12.002.001</t>
  </si>
  <si>
    <t>Генетика*</t>
  </si>
  <si>
    <t>* за исключением при проведении комплексной услуги по проведению пренатальной (дородовой) диагностики нарушений развития ребенка</t>
  </si>
  <si>
    <t>Приложение 4
 к Протоколу заседания Комиссии по разработке Территориальной программы ОМС Чувашской Республики 
от 20.03.2019 г. № 3</t>
  </si>
  <si>
    <t>Приложение 6
 к Протоколу заседания Комиссии по разработке Территориальной программы ОМС Чувашской Республики 
от 20.03.2019 г. № 3</t>
  </si>
  <si>
    <t>Приложение 7
к Протоколу заседания Комиссии
по разработке Территориальной программы
ОМС Чувашской Республики 
от 20.03.2019 г. № 3</t>
  </si>
  <si>
    <t>Патолого-анатомическое исследование биопсийного (операционного) материала с применением иммуногистохимических методов</t>
  </si>
  <si>
    <t>A08.30.013</t>
  </si>
  <si>
    <t>Соматические заболевания, осложненные старческой астенией</t>
  </si>
  <si>
    <t>Приложение 1
к Протоколу заседания Комиссии по разработке Территориальной программы ОМС Чувашской Республики 
от 28.05.2019 г. № 5</t>
  </si>
  <si>
    <t>ООО "Медикар"</t>
  </si>
  <si>
    <t>Приложение 3
к Протоколу заседания Комиссии
по разработке Территориальной программы
ОМС Чувашской Республики 
от 28.06.2019 г. № 6</t>
  </si>
  <si>
    <t>Приложение 4
к Протоколу заседания Комиссии
по разработке Территориальной программы
ОМС Чувашской Республики 
от 28.06.2019 г. № 6</t>
  </si>
  <si>
    <t>Приложение 6 
к Протоколу заседания Комиссии по разработке Территориальной программы ОМС Чувашской Республики 
от 28.06.2019 г. № 6</t>
  </si>
  <si>
    <t>B01.001.001.01</t>
  </si>
  <si>
    <t>B01.053.001.01</t>
  </si>
  <si>
    <t>18 лет</t>
  </si>
  <si>
    <t xml:space="preserve">99 лет и далее </t>
  </si>
  <si>
    <t>II этап диспансеризации определенных групп взрослого населения</t>
  </si>
  <si>
    <t>19 лет</t>
  </si>
  <si>
    <t>20 лет</t>
  </si>
  <si>
    <t>22 год</t>
  </si>
  <si>
    <t>23 год</t>
  </si>
  <si>
    <t>Телемедицинское консультирование</t>
  </si>
  <si>
    <t>А13.29.009.002</t>
  </si>
  <si>
    <t>Приложение 1
 к Протоколу заседания Комиссии по разработке Территориальной программы ОМС Чувашской Республики 
от 29.08.2019 г. № 8</t>
  </si>
  <si>
    <t>Терапия**</t>
  </si>
  <si>
    <t>Урология**</t>
  </si>
  <si>
    <t>Колопроктология**</t>
  </si>
  <si>
    <t>Хирургия**</t>
  </si>
  <si>
    <t>Акушерство и гинекология**</t>
  </si>
  <si>
    <t>Отоларингология**</t>
  </si>
  <si>
    <t>Офтальмология**</t>
  </si>
  <si>
    <t>Неврология**</t>
  </si>
  <si>
    <t>** в том числе проведение второго этапа диспансеризации определенных групп взрослого населения (приказ Минздрава России от 13.03.2019 № 124н «Об утверждении порядка проведения профилактического медицинского осмотра и диспансеризации определенных групп взрослого населения»).</t>
  </si>
  <si>
    <t>A06.09.007</t>
  </si>
  <si>
    <t>A12.09.001</t>
  </si>
  <si>
    <t>A03.18.001</t>
  </si>
  <si>
    <t>A03.19.002</t>
  </si>
  <si>
    <t>A04.12.005.003</t>
  </si>
  <si>
    <t>Профилактическое консультирование</t>
  </si>
  <si>
    <t>Приложение 7
к Протоколу заседания Комиссии
по разработке Территориальной программы
ОМС Чувашской Республики 
от 29.08.2019 г. № 8</t>
  </si>
  <si>
    <t>ЧУЗ "РЖД-Медицина" г. Канаш"</t>
  </si>
  <si>
    <t>ООО «МЦ Специалист-мед»</t>
  </si>
  <si>
    <t>ООО "МТК"</t>
  </si>
  <si>
    <t>ООО "КИТ"</t>
  </si>
  <si>
    <t>Нефросовет</t>
  </si>
  <si>
    <t>ОП «Центр ПЭТ-Технолоджи»</t>
  </si>
  <si>
    <t>ООО "ПЭТ-Технолоджи"</t>
  </si>
  <si>
    <t>КОМБУСТИОЛОГИЯ</t>
  </si>
  <si>
    <t>Комплексное лечение больных с обширными ожогами от 30 до 49 процентов поверхности тела различной локализации, в том числе термоингаляционными травмами</t>
  </si>
  <si>
    <t>Т20</t>
  </si>
  <si>
    <t>Т21</t>
  </si>
  <si>
    <t>Т22</t>
  </si>
  <si>
    <t>Т23</t>
  </si>
  <si>
    <t>Т24</t>
  </si>
  <si>
    <t>Т25</t>
  </si>
  <si>
    <t>Т27</t>
  </si>
  <si>
    <t>Т29</t>
  </si>
  <si>
    <t>Т30</t>
  </si>
  <si>
    <t>Т31.3</t>
  </si>
  <si>
    <t>Т31.4</t>
  </si>
  <si>
    <t>Т32.3</t>
  </si>
  <si>
    <t>Т32.4</t>
  </si>
  <si>
    <t>Т58</t>
  </si>
  <si>
    <t>Т59</t>
  </si>
  <si>
    <t>Т75.4</t>
  </si>
  <si>
    <t>Термические и химические ожоги головы и шеи</t>
  </si>
  <si>
    <t>Термические и химические ожоги туловища</t>
  </si>
  <si>
    <t>Термические и химические ожоги области плечевого пояса и верхней конечности, исключая запястье и кисть</t>
  </si>
  <si>
    <t>Термические и химические ожоги запястья и кисти</t>
  </si>
  <si>
    <t>Термические и химические ожоги области тазобедренного сустава и нижней конечности, исключая голеностопный сустав и стопу</t>
  </si>
  <si>
    <t>Термические и химические ожоги области голеностопного сустава и стопы</t>
  </si>
  <si>
    <t>Термические и химические ожоги дыхательных путей</t>
  </si>
  <si>
    <t>Термические и химические ожоги нескольких областей тела</t>
  </si>
  <si>
    <t>Термические и химические ожоги неуточненной локализации</t>
  </si>
  <si>
    <t>Термический ожог 30-39% поверхности тела</t>
  </si>
  <si>
    <t>Термический ожог 40-49% поверхности тела</t>
  </si>
  <si>
    <t>Химический ожог 30-39% поверхности тела</t>
  </si>
  <si>
    <t>Химический ожог 40-49% поверхности тела</t>
  </si>
  <si>
    <t>Токсическое действие окиси углерода</t>
  </si>
  <si>
    <t>Токсическое действие других газов, дымов и паров</t>
  </si>
  <si>
    <t>Воздействие электрического тока</t>
  </si>
  <si>
    <t xml:space="preserve">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 </t>
  </si>
  <si>
    <t>Рецидивные и особо сложные операции
 на органах мочеполовой системы</t>
  </si>
  <si>
    <t>Недержание мочи неуточненное</t>
  </si>
  <si>
    <t>Реконструктивно-пластическое 
восстановление функции гортани и трахеи</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</si>
  <si>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</si>
  <si>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Хирургическое лечение новообразований надпочечников и забрюшинного пространства</t>
  </si>
  <si>
    <t>01.00.2.004</t>
  </si>
  <si>
    <t>D12.6</t>
  </si>
  <si>
    <t>Доброкачественное новообразование ободочной кишки, неуточненной части</t>
  </si>
  <si>
    <t>Прямокишечный свищ</t>
  </si>
  <si>
    <t>K60.4</t>
  </si>
  <si>
    <t>N82.2 </t>
  </si>
  <si>
    <t>N82.3</t>
  </si>
  <si>
    <t>N82.4</t>
  </si>
  <si>
    <t>Свищ влагалищно-тонкокишечный</t>
  </si>
  <si>
    <t>Свищ влагалищно-толстокишечный</t>
  </si>
  <si>
    <t>Другие кишечно-генитальные свищи у женщин</t>
  </si>
  <si>
    <t>Дивертикулярная болезнь толстой кишки с прободением и абсцессом</t>
  </si>
  <si>
    <t>K57.2</t>
  </si>
  <si>
    <t>Мегаколон, не классифицированный в других рубриках</t>
  </si>
  <si>
    <t>K59.3</t>
  </si>
  <si>
    <t>Болезнь Гиршпрунга</t>
  </si>
  <si>
    <t>Q43.1</t>
  </si>
  <si>
    <t>Q43.2</t>
  </si>
  <si>
    <t>Q43.3</t>
  </si>
  <si>
    <t>Другие врожденные функциональные аномалии ободочной кишки</t>
  </si>
  <si>
    <t>Врожденные аномалии фиксации кишечника</t>
  </si>
  <si>
    <t>Врожденный ректовагинальный свищ</t>
  </si>
  <si>
    <t>Q52.2</t>
  </si>
  <si>
    <t>K59.0</t>
  </si>
  <si>
    <t>Запор</t>
  </si>
  <si>
    <t>Ангиодисплазия ободочной кишки</t>
  </si>
  <si>
    <t>K55.2</t>
  </si>
  <si>
    <t>K50.0 </t>
  </si>
  <si>
    <t>Болезнь Крона тонкой кишки</t>
  </si>
  <si>
    <t>K50.1</t>
  </si>
  <si>
    <t>Болезнь Крона толстой кишки</t>
  </si>
  <si>
    <t>Другие разновидности болезни Крона</t>
  </si>
  <si>
    <t>Выпадение прямой кишки</t>
  </si>
  <si>
    <t>K62.3</t>
  </si>
  <si>
    <t>Другие уточненные болезни заднего прохода и прямой кишки</t>
  </si>
  <si>
    <t>K62.8</t>
  </si>
  <si>
    <t>Хирургическое лечение болезни Меньера и других нарушений вестибулярной функции</t>
  </si>
  <si>
    <t>Юношеский [ювенильный] артрит</t>
  </si>
  <si>
    <t>M08</t>
  </si>
  <si>
    <t>M34</t>
  </si>
  <si>
    <t>Q72.9</t>
  </si>
  <si>
    <t>Дефект, укорачивающий нижнюю конечность неуточненный</t>
  </si>
  <si>
    <t>Spina bifida неуточненная</t>
  </si>
  <si>
    <t>Q05.9</t>
  </si>
  <si>
    <t>Другие болезни почки и мочеточника, не классифицированные в других рубриках</t>
  </si>
  <si>
    <t xml:space="preserve"> N28</t>
  </si>
  <si>
    <t>T85.3</t>
  </si>
  <si>
    <t>S19 </t>
  </si>
  <si>
    <t> Злокачественное новообразование губы</t>
  </si>
  <si>
    <t>C03</t>
  </si>
  <si>
    <t>Злокачественные новообразования основания языка</t>
  </si>
  <si>
    <t>Злокачественное новообразование десны</t>
  </si>
  <si>
    <t>Злокачественное новообразование поджелудочной железы</t>
  </si>
  <si>
    <t>C26</t>
  </si>
  <si>
    <t>C40</t>
  </si>
  <si>
    <t>C41</t>
  </si>
  <si>
    <t>Злокачественное новообразование костей и суставных хрящей</t>
  </si>
  <si>
    <t>Злокачественное новообразование костей и суставных хрящей других и неуточненных локализаций</t>
  </si>
  <si>
    <t>C55</t>
  </si>
  <si>
    <t>C57</t>
  </si>
  <si>
    <t>Злокачественное новообразование матки неуточненной локализации</t>
  </si>
  <si>
    <t>Злокачественное новообразование других и неуточненных женских половых органов</t>
  </si>
  <si>
    <t>C58</t>
  </si>
  <si>
    <t>C65</t>
  </si>
  <si>
    <t>C66</t>
  </si>
  <si>
    <t>C68</t>
  </si>
  <si>
    <t>Злокачественное новообразование пузыря</t>
  </si>
  <si>
    <t>Злокачественное новообразование других и неуточненных мочевых органов</t>
  </si>
  <si>
    <t>C70</t>
  </si>
  <si>
    <t>C71</t>
  </si>
  <si>
    <t>C72</t>
  </si>
  <si>
    <t>C75</t>
  </si>
  <si>
    <t>Злокачественное новообразование мозговых оболочек</t>
  </si>
  <si>
    <t>Злокачественное новообразование головного мозга</t>
  </si>
  <si>
    <t>Злокачественное новообразование спинного мозга, черепных нервов и других отделов центральной нервной</t>
  </si>
  <si>
    <t>C75.1</t>
  </si>
  <si>
    <t>Злокачественное новообразование гипофиза</t>
  </si>
  <si>
    <t>C77</t>
  </si>
  <si>
    <t>Вторичное и неуточненное злокачественное новообразование лимфатических узлов</t>
  </si>
  <si>
    <t>C81</t>
  </si>
  <si>
    <t>C82</t>
  </si>
  <si>
    <t>C83</t>
  </si>
  <si>
    <t>C84</t>
  </si>
  <si>
    <t>C85</t>
  </si>
  <si>
    <t>Болезнь Ходжкина [лимфогранулематоз]</t>
  </si>
  <si>
    <t>Фолликулярная [нодулярная] неходжкинская лимфома</t>
  </si>
  <si>
    <t>Диффузная неходжкинская лимфома</t>
  </si>
  <si>
    <t>Периферические и кожные T-клеточные лимфомы</t>
  </si>
  <si>
    <t>Другие и неуточненные типы неходжкинской лимфомы</t>
  </si>
  <si>
    <t>Дистанционная лучевая терапия в радиотерапевтических отделениях при злокачественных новообразованиях</t>
  </si>
  <si>
    <t>K50.8</t>
  </si>
  <si>
    <t>Тромботическая микроангиопатия</t>
  </si>
  <si>
    <t>M31.1</t>
  </si>
  <si>
    <t>D76.0</t>
  </si>
  <si>
    <t>Гистиоцитоз из клеток Лангерганса, не классифицированный в других рубриках</t>
  </si>
  <si>
    <t>D76.3</t>
  </si>
  <si>
    <t>Другие гистиоцитозные синдромы</t>
  </si>
  <si>
    <t>M85.4 </t>
  </si>
  <si>
    <t>Единичная киста кости</t>
  </si>
  <si>
    <t>Злокачественные иммунопролиферативные болезни</t>
  </si>
  <si>
    <t>C88</t>
  </si>
  <si>
    <t>С91.5</t>
  </si>
  <si>
    <t>С91.7</t>
  </si>
  <si>
    <t>С91.9</t>
  </si>
  <si>
    <t>T-клеточный лейкоз взрослых</t>
  </si>
  <si>
    <t>Другой уточненный лимфоидный лейкоз</t>
  </si>
  <si>
    <t>Лимфоидный лейкоз неуточненный</t>
  </si>
  <si>
    <t>Миелоидный лейкоз [миелолейкоз]</t>
  </si>
  <si>
    <t>С92</t>
  </si>
  <si>
    <t>С93</t>
  </si>
  <si>
    <t>Моноцитарный лейкоз</t>
  </si>
  <si>
    <t>Злокачественное новообразование других и неточно обозначенных органов пищеварения</t>
  </si>
  <si>
    <t>C46</t>
  </si>
  <si>
    <t>Саркома Капоши</t>
  </si>
  <si>
    <t>Злокачественное новообразование периферических нервов и вегетативной нервной системы</t>
  </si>
  <si>
    <t>C47</t>
  </si>
  <si>
    <t>Злокачественное новообразование плаценты</t>
  </si>
  <si>
    <t>Злокачественное новообразование других и неуточненных мужских половых органов</t>
  </si>
  <si>
    <t>C63</t>
  </si>
  <si>
    <t>Злокачественное новообразование мочеточника</t>
  </si>
  <si>
    <t>Злокачественное новообразование почечных лоханок</t>
  </si>
  <si>
    <t>Злокачественное новообразование других эндокринных желез и родственных структур</t>
  </si>
  <si>
    <t>Злокачественное новообразование других и неточно обозначенных локализаций</t>
  </si>
  <si>
    <t>C76</t>
  </si>
  <si>
    <t>C79</t>
  </si>
  <si>
    <t>Вторичное злокачественное новообразование других локализаций</t>
  </si>
  <si>
    <t>C79.3</t>
  </si>
  <si>
    <t>Вторичное злокачественное новообразование головного мозга и мозговых оболочек</t>
  </si>
  <si>
    <t>H81.0</t>
  </si>
  <si>
    <t>H81.1</t>
  </si>
  <si>
    <t>H81.2</t>
  </si>
  <si>
    <t>Болезнь Меньера</t>
  </si>
  <si>
    <t>Доброкачественное параксизмальное головокружение</t>
  </si>
  <si>
    <t>Вестибулярный нейронит</t>
  </si>
  <si>
    <t>S02.30</t>
  </si>
  <si>
    <t>S02.31</t>
  </si>
  <si>
    <t>Перелом дна глазницы - открытый</t>
  </si>
  <si>
    <t>Перелом дна глазницы - закрытый</t>
  </si>
  <si>
    <t>Перелом других лицевых костей и костей черепа закрытый</t>
  </si>
  <si>
    <t> S02.80</t>
  </si>
  <si>
    <t> S02.81</t>
  </si>
  <si>
    <t>Перелом других лицевых костей и костей черепа открытый</t>
  </si>
  <si>
    <t>T26.0</t>
  </si>
  <si>
    <t>T26.1</t>
  </si>
  <si>
    <t>T26.2</t>
  </si>
  <si>
    <t>T26.3</t>
  </si>
  <si>
    <t>T26.4</t>
  </si>
  <si>
    <t>T26.5</t>
  </si>
  <si>
    <t>T26.6</t>
  </si>
  <si>
    <t>T26.7</t>
  </si>
  <si>
    <t>T26.8</t>
  </si>
  <si>
    <t>T26.9</t>
  </si>
  <si>
    <t>Термический ожог века и окологлазничной области</t>
  </si>
  <si>
    <t>Термический ожог, ведущий к разрыву и разрушению глазного яблока</t>
  </si>
  <si>
    <t>Термический ожог других частей глаза и его придаточного аппарата</t>
  </si>
  <si>
    <t>Термический ожог глаза и его придаточного аппарата неуточненной локализации</t>
  </si>
  <si>
    <t>Химический ожог века и окологлазничной области</t>
  </si>
  <si>
    <t>Химический ожог глаза и его придаточного аппарата неуточненной локализации</t>
  </si>
  <si>
    <t>Химический ожог других частей глаза и его придаточного аппарата</t>
  </si>
  <si>
    <t>Химический ожог, ведущий к разрыву и разрушению глазного яблока</t>
  </si>
  <si>
    <t>Химический ожог роговицы и конъюнктивального мешка</t>
  </si>
  <si>
    <t>Термический ожог роговицы и конъюнктивального мешка</t>
  </si>
  <si>
    <t>E10.2</t>
  </si>
  <si>
    <t>E11.2</t>
  </si>
  <si>
    <t>Филиал Красноармейская центральная районная больница Бюджетного учреждения Чувашской Республики «Больница скорой медицинской помощи» Министерства здравоохранения Чувашской Республики»</t>
  </si>
  <si>
    <t>Филиал Порецкая центральная районная больница Бюджетного учреждения Чувашской Республики «Шумерлинский межтерриториальный медицинский центр» Министерства здравоохранения Чувашской Республики</t>
  </si>
  <si>
    <t>БУ "Республиканский клинический госпиталь для ветеранов войн" Минздрава Чувашии за исключением профиля эндокринология</t>
  </si>
  <si>
    <t>ЦАОП БУ "Канашский межтерриториальный медицинский центр" Минздрава Чувашии по профилю "онкология"</t>
  </si>
  <si>
    <t>Приложение 3
к Протоколу заседания Комиссии
по разработке Территориальной программы
ОМС Чувашской Республики 
от 29.10.2019 г. № 10</t>
  </si>
  <si>
    <t>БУ "Республиканский клинический госпиталь для ветеранов войн "Минздрава Чувашии</t>
  </si>
  <si>
    <t>Приложение 5
к Протоколу заседания Комиссии
по разработке Территориальной программы
ОМС Чувашской Республики 
от 25.09.2019 г. № 9</t>
  </si>
  <si>
    <t>Ревматоидная болезнь легкого</t>
  </si>
  <si>
    <t xml:space="preserve"> +</t>
  </si>
  <si>
    <t>Позитронная эмиссионная томография, совмещенная с компьютерной томографией с туморотропными РФП с контрастированием</t>
  </si>
  <si>
    <t>A07.30.043.001</t>
  </si>
  <si>
    <t>Ультразвуковая допплерография артерий верхних конечностей</t>
  </si>
  <si>
    <t>Ультразвуковая допплерография артерий нижних конечностей</t>
  </si>
  <si>
    <t>A04.12.001</t>
  </si>
  <si>
    <t>Ультразвуковая допплерография вен нижних конечностей</t>
  </si>
  <si>
    <t>Ультразвуковая допплерография вен верхних конечностей</t>
  </si>
  <si>
    <t>A04.12.002.002</t>
  </si>
  <si>
    <t>A04.12.002.003</t>
  </si>
  <si>
    <t>Бронхоскопия</t>
  </si>
  <si>
    <t>A03.09.001</t>
  </si>
  <si>
    <t>Тарифы на оплату диагностических услуг в системе обязательного медицинского страхования, оказываемых в соответствии с заданием по обеспечению государственных гарантий бесплатного оказания гражданами 
в Чувашской Республике медицинской помощи.</t>
  </si>
  <si>
    <t>st19.056</t>
  </si>
  <si>
    <t>Лекарственная терапия при злокачественных новообразованиях (кроме лимфоидной и кроветворной тканей), взрослые (уровень 11)</t>
  </si>
  <si>
    <t>st19.057</t>
  </si>
  <si>
    <t>Лекарственная терапия при злокачественных новообразованиях (кроме лимфоидной и кроветворной тканей), взрослые (уровень 12)</t>
  </si>
  <si>
    <t>st19.058</t>
  </si>
  <si>
    <t>Лекарственная терапия при злокачественных новообразованиях (кроме лимфоидной и кроветворной тканей), взрослые (уровень 13)</t>
  </si>
  <si>
    <t>ds19.030</t>
  </si>
  <si>
    <t>ds19.031</t>
  </si>
  <si>
    <t>ds19.032</t>
  </si>
  <si>
    <t>ds19.033</t>
  </si>
  <si>
    <t>Госпитализация в диагностических целях с проведением биопсии и последующим проведением молекулярно-генетического и/или иммуногистохимического исследования</t>
  </si>
  <si>
    <t>А09.05.127</t>
  </si>
  <si>
    <t>Определение авидности антител класса G к вирусу простого герпеса 1 и 2 типов (Herpes simplex virus types 1, 2)</t>
  </si>
  <si>
    <t>Тарифы на оплату лабораторных исследований в системе обязательного медицинского страхования, оказываемых в соответствии с заданием по обеспечению государственных гарантий бесплатного оказания гражданам в Чувашской Республике медицинской помощи.</t>
  </si>
  <si>
    <t>Определение индекса авидности антител класса G (IgG)антител к токсоплазме (Toxoplasma gondii) в крови</t>
  </si>
  <si>
    <t>Исследование уровня антител к антигенам растительного, животного и химического происхождения в крови (пепсиноген 1)</t>
  </si>
  <si>
    <t>Приложение 4 к Протоколу заседания Комиссии по разработке Территориальной программы ОМС Чувашской Республики 
от 29.06.2018 г. № 7</t>
  </si>
  <si>
    <t>B03.032.002</t>
  </si>
  <si>
    <t>Компьютерная томография нижней конечности с внутривенным болюсным контрастированием, мультипланарной и трехмерной реконструкцией</t>
  </si>
  <si>
    <t>Компьютерная томография нижней конечности с внутривенным болюсным контрастированием</t>
  </si>
  <si>
    <t xml:space="preserve">БУ «Вурнарская ЦРБ» Минздрава Чувашии </t>
  </si>
  <si>
    <t xml:space="preserve">БУ «Ибресинская ЦРБ» Минздрава Чувашии </t>
  </si>
  <si>
    <t>БУ "Республиканский кардиологический диспансер" Минздрава Чувашии</t>
  </si>
  <si>
    <t>Перечень медицинских организаций (отделений), оказывающих медицинскую помощь в условиях дневного стационара, распределение по уровням оказания.</t>
  </si>
  <si>
    <t>Перечень медицинских организаций (отделений), оказывающих медицинскую помощь вне медицинской организации, распределение по уровням оказания.</t>
  </si>
  <si>
    <t>II (межрайонный) уровень        (подуровень 3), 
1 посещение</t>
  </si>
  <si>
    <t>II (межрайонный) уровень        (подуровень 2), 
1 посещение</t>
  </si>
  <si>
    <t>II (межрайонный) уровень        (подуровень 1), 
1 посещение</t>
  </si>
  <si>
    <t>II (межрайонный) уровень     (подуровень 2),
1 УЕТ</t>
  </si>
  <si>
    <t>II (межрайонный) уровень     (подуровень 1),
1 УЕТ</t>
  </si>
  <si>
    <t>II (межрайонный) уровень (подуровень 2),
1 посещение</t>
  </si>
  <si>
    <t>II (межрайонный) уровень (подуровень 1),
1 посещение</t>
  </si>
  <si>
    <t>II (межрайонный) уровень (подуровень 3),
1 посещение</t>
  </si>
  <si>
    <t>II (межрайонный) уровень   (подуровень 3),
1 УЕТ</t>
  </si>
  <si>
    <t>II (межрайонный) уровень (подуровень 3), 
1 посещение</t>
  </si>
  <si>
    <t>II (межрайонный) уровень (подуровень 2), 
1 посещение</t>
  </si>
  <si>
    <t>II (межрайонный) уровень (подуровень 1), 
1 посещение</t>
  </si>
  <si>
    <t>II (межрайонный) уровень (подуровень 3),
1 УЕТ</t>
  </si>
  <si>
    <t>II (межрайонный) уровень (подуровень 2),
1 УЕТ</t>
  </si>
  <si>
    <t>II (межрайонный) уровень (подуровень 1),
1 УЕТ</t>
  </si>
  <si>
    <t>Тарифы на неотложную медицинскую помощь в амбулаторных условиях в системе обязательного медицинского страхования, 
действующие на территории Чувашской Республики.</t>
  </si>
  <si>
    <t>Тарифы на оплату случаев оказания медицинской помощи в приемном/приемно-диагностическом отделении с проведением лечебно-диагностических мероприятий и наблюдением за состоянием здоровья пациентов до 6 часов без последующей госпитализации, в системе обязательного медицинского страхования, действующие на территории Чувашской Республики.</t>
  </si>
  <si>
    <t>II (межрайонный) уровень 
(подуровень 3), 
1 посещение</t>
  </si>
  <si>
    <t>II (межрайонный) уровень 
(подуровень 2), 
1 посещение</t>
  </si>
  <si>
    <t>Приложение 2
 к Протоколу заседания Комиссии по разработке Территориальной программы ОМС Чувашской Республики 
от 29.08.2019 г. № 8</t>
  </si>
  <si>
    <t xml:space="preserve">Иссечение пингвекулы </t>
  </si>
  <si>
    <t xml:space="preserve">Удаление ксантелазм век </t>
  </si>
  <si>
    <t xml:space="preserve">Другие помутнения стекловидного тела
</t>
  </si>
  <si>
    <t>A16.01.037</t>
  </si>
  <si>
    <t>специализированная педиатрическая выездная бригада скорой медицинской помощи</t>
  </si>
  <si>
    <t>Вызов скорой медицинской помощи, сопровождающийся проведением тромболитической терапии</t>
  </si>
  <si>
    <t>Приложение 3
 к Протоколу заседания Комиссии по разработке Территориальной программы ОМС 
Чувашской Республики 
от 29.08.2019 г. №8</t>
  </si>
  <si>
    <t>Коэффициент относительной затратоемкости (КЗ)</t>
  </si>
  <si>
    <t>Коэффициент
относительной
затратоемкости 
(КЗ)</t>
  </si>
  <si>
    <t>БУ "Республиканский клинический госпиталь для ветеранов войн" Минздрава Чувашии 
по профилю эндокринология</t>
  </si>
  <si>
    <t xml:space="preserve">к Тарифному соглашению по обязательному медицинскому страхованию 
в Чувашской Республике </t>
  </si>
  <si>
    <t xml:space="preserve">к Тарифному соглашению по обязательному медицинскому
 страхованию 
в Чувашской Республике        </t>
  </si>
  <si>
    <t>к Тарифному соглашению по обязательному медицинскому
 страхованию
 в Чувашской Республике</t>
  </si>
  <si>
    <t>к Тарифному соглашению по обязательному медицинскому
страхованию
 в Чувашской Республике</t>
  </si>
  <si>
    <t>к Тарифному соглашению по обязательному медицинскому страхованию
в Чувашской Республике</t>
  </si>
  <si>
    <t xml:space="preserve">к Тарифному соглашению по обязательному медицинскому страхованию
в Чувашской Республике </t>
  </si>
  <si>
    <t xml:space="preserve">к Тарифному соглашению
по обязательному медицинскому
страхованию
в Чувашской Республике </t>
  </si>
  <si>
    <t>к Тарифному соглашению
по обязательному медицинскому страхованию
в Чувашской Республике</t>
  </si>
  <si>
    <t>к Тарифному соглашению
по обязательному медицинскому
страхованию
в Чувашской Республике</t>
  </si>
  <si>
    <t>Приложение 15 
 к Тарифному соглашению
по обязательному медицинскому
страхованию
в Чувашской Республике</t>
  </si>
  <si>
    <t xml:space="preserve"> к Тарифному соглашению
по обязательному медицинскому
страхованию
в Чувашской Республике</t>
  </si>
  <si>
    <t>Приложение 17 
 к Тарифному соглашению
по обязательному медицинскому
страхованию
в Чувашской Республике</t>
  </si>
  <si>
    <t xml:space="preserve">      Приложение  19                 
      к Тарифному соглашению
по обязательному медицинскому
страхованию
в Чувашской Республике</t>
  </si>
  <si>
    <t>Приложение 4
 к Протоколу заседания Комиссии по разработке 
Территориальной программы ОМС Чувашской Республики 
от 29.08.2019 г. № 8</t>
  </si>
  <si>
    <t>Приложение 5
 к Протоколу заседания Комиссии по разработке Территориальной программы ОМС 
Чувашской Республики 
от 29.08.2019 г. №8</t>
  </si>
  <si>
    <t>II (межрайонный) уровень (подуровень 1)</t>
  </si>
  <si>
    <t>II (межрайонный) уровень (подуровень 2)</t>
  </si>
  <si>
    <t>II (межрайонный) уровень (подуровень 3)</t>
  </si>
  <si>
    <t>Приложение 6
 к Протоколу заседания Комиссии по разработке Территориальной программы ОМС 
Чувашской Республики 
от 29.08.2019 г. № 8</t>
  </si>
  <si>
    <t>Приложение 16
 к Протоколу заседания Комиссии по разработке Территориальной программы ОМС 
Чувашской Республики 
от 27.09.2018 г. № 10</t>
  </si>
  <si>
    <t>Сложность лечения пациента, связанная с возрастом (лица старше 75 лет) (в том числе, включая консультацию врача-гериатра)*</t>
  </si>
  <si>
    <t>к Тарифному соглашению 
по обязательному медицинскому
страхованию 
в Чувашской Республике</t>
  </si>
  <si>
    <t>Приложение 4
 к Протоколу заседания Комиссии по разработке Территориальной программы ОМС 
Чувашской Республики 
от 29.04.2019 г. № 4</t>
  </si>
  <si>
    <t>Перечень клинико-статистических групп заболеваний, которые предполагают хирургическое лечение или тромболитическую терапию, действующий на территории Чувашской Республики.</t>
  </si>
  <si>
    <t>Приложение 5
 к Протоколу заседания Комиссии по разработке Территориальной программы ОМС 
Чувашской Республики 
от 29.04.2019 г. № 4</t>
  </si>
  <si>
    <t>Ультразвуковое исследование сердца (эхокардиография)_2020 год</t>
  </si>
  <si>
    <t>Осмотр органа слуха (отоскопия)</t>
  </si>
  <si>
    <t>A02.25.001</t>
  </si>
  <si>
    <t>Кольпоскопия</t>
  </si>
  <si>
    <t>A03.20.001</t>
  </si>
  <si>
    <t>Цистоскопия</t>
  </si>
  <si>
    <t>A03.28.001</t>
  </si>
  <si>
    <t>Уретроскопия</t>
  </si>
  <si>
    <t>A03.28.002</t>
  </si>
  <si>
    <t xml:space="preserve">Трахеобронхоскопия </t>
  </si>
  <si>
    <t>А03.09.003</t>
  </si>
  <si>
    <t>Трахеоскопия</t>
  </si>
  <si>
    <t>А03.09.002</t>
  </si>
  <si>
    <t>Аноскопия</t>
  </si>
  <si>
    <t>А03.19.001</t>
  </si>
  <si>
    <t>Сигмоскопия</t>
  </si>
  <si>
    <t>А03.19.003</t>
  </si>
  <si>
    <t xml:space="preserve">Эндосонография двенадцатиперстной кишки    </t>
  </si>
  <si>
    <t>А04.16.003</t>
  </si>
  <si>
    <t>Эндосонография желудка</t>
  </si>
  <si>
    <t>А04.16.002</t>
  </si>
  <si>
    <t>Ректосигмоидоскопия</t>
  </si>
  <si>
    <t>А03.19.004</t>
  </si>
  <si>
    <t>Увеличительное эндоскопическое исследование слизистой органов желудочно-кишечного тракта</t>
  </si>
  <si>
    <t>Медицинские организации, имеющие в своем составе фельдшерские, фельдшерско-акушерские пункты (+)</t>
  </si>
  <si>
    <t>АКУШЕРСТВО И ГИНЕКОЛОГИЯ</t>
  </si>
  <si>
    <t>Комплексное лечение при привычном невынашивании беременности, вызванном тромбофилическими мутациями, антифосфолипидным синдромом, резус-сенсибилизацией, с применением химиотерапевтических, генно-инженерных, биологических, онтогенетических, молекулярно-генетических и иммуногенетических методов коррекции</t>
  </si>
  <si>
    <t>O28.0</t>
  </si>
  <si>
    <t>Гематологические отклонения, выявленные при антенатальном обследовании матери</t>
  </si>
  <si>
    <t>O36.0</t>
  </si>
  <si>
    <t>Резус-иммунизация, требующая предоставления медицинской помощи матери</t>
  </si>
  <si>
    <t>O36.1</t>
  </si>
  <si>
    <t>Другие формы изоиммунизации, требующие предоставления медицинской помощи матери</t>
  </si>
  <si>
    <t>N39.4</t>
  </si>
  <si>
    <t>Другие уточненные виды недержания мочи</t>
  </si>
  <si>
    <t>N81</t>
  </si>
  <si>
    <t>Выпадение женских половых органов</t>
  </si>
  <si>
    <t xml:space="preserve"> N88.1</t>
  </si>
  <si>
    <t>Старые разрывы шейки матки</t>
  </si>
  <si>
    <t xml:space="preserve"> N88.4</t>
  </si>
  <si>
    <t>Гипертрофическое удлинение шейки матки</t>
  </si>
  <si>
    <t>N99.3</t>
  </si>
  <si>
    <t>Выпадение свода влагалища после экстирпации матки</t>
  </si>
  <si>
    <t>Хирургическое органосохраняющее и реконструктивно-пластическое лечение распространенных форм гигантских опухолей гениталий, смежных органов малого таза и других органов брюшной полости у женщин с использованием лапароскопического и комбинированного доступов</t>
  </si>
  <si>
    <t>D25</t>
  </si>
  <si>
    <t>Лейомиома матки</t>
  </si>
  <si>
    <t>D26</t>
  </si>
  <si>
    <t>Другие доброкачественные новообразования матки</t>
  </si>
  <si>
    <t>D27</t>
  </si>
  <si>
    <t>Доброкачественное новообразование яичника</t>
  </si>
  <si>
    <t>D28</t>
  </si>
  <si>
    <t>Доброкачественное новообразование других и неуточненных женских половых органов</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</si>
  <si>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</si>
  <si>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B18.0</t>
  </si>
  <si>
    <t>Хронический вирусный гепатит B с дельта-агентом</t>
  </si>
  <si>
    <t>B18.1</t>
  </si>
  <si>
    <t>Хронический вирусный гепатит B без дельта-агента</t>
  </si>
  <si>
    <t>B18.2</t>
  </si>
  <si>
    <t>Хронический вирусный гепатит C</t>
  </si>
  <si>
    <t>K73.2</t>
  </si>
  <si>
    <t>Хронический активный гепатит, не классифицированный в других рубриках</t>
  </si>
  <si>
    <t>K74.3</t>
  </si>
  <si>
    <t>Первичный билиарный цирроз</t>
  </si>
  <si>
    <t>K83.0</t>
  </si>
  <si>
    <t>Холангит</t>
  </si>
  <si>
    <t>Интенсивная терапия, включающая методы экстракорпорального воздействия на кровь у больных с порфириями</t>
  </si>
  <si>
    <t>Реконструктивно-пластические операции на грудной клетке при пороках развития у новорожденных (пороки легких, бронхов, пищевода), в том числе торакоскопические</t>
  </si>
  <si>
    <t>Q33.0</t>
  </si>
  <si>
    <t>Врожденная киста легкого</t>
  </si>
  <si>
    <t>Q33.2</t>
  </si>
  <si>
    <t>Секвестрация легкого</t>
  </si>
  <si>
    <t>Q39.0</t>
  </si>
  <si>
    <t>Атрезия пищевода без свища</t>
  </si>
  <si>
    <t>Q39.1</t>
  </si>
  <si>
    <t>Атрезия пищевода с трахеально-пищеводным свищем</t>
  </si>
  <si>
    <t>Q39.2</t>
  </si>
  <si>
    <t>Врожденный трахеально-пищеводный свищ без атрезии</t>
  </si>
  <si>
    <t>Доброкачественные новообразования, новообразования in situ, неопределенного и неизвестного характера женских половых органов</t>
  </si>
  <si>
    <t>st08.002</t>
  </si>
  <si>
    <t>st08.003</t>
  </si>
  <si>
    <t>st15.018</t>
  </si>
  <si>
    <t>st15.019</t>
  </si>
  <si>
    <t>Эпилепсия (уровень 3)</t>
  </si>
  <si>
    <t>st15.020</t>
  </si>
  <si>
    <t>Эпилепсия (уровень 4)</t>
  </si>
  <si>
    <t>Неврологические заболевания, лечение с применением ботулотоксина (уровень1)</t>
  </si>
  <si>
    <t>Фебрильная нейтропения, агранулоцитоз вследствие проведения лекарственной терапии злокачественных новообразований</t>
  </si>
  <si>
    <t>Установка, замена порт системы (катетера) для лекарственной терапии злокачественных новообразований</t>
  </si>
  <si>
    <t>st19.059</t>
  </si>
  <si>
    <t>st19.060</t>
  </si>
  <si>
    <t>st19.061</t>
  </si>
  <si>
    <t>Госпитализация в диагностических целях с постановкой/ подтверждением диагноза злокачественного новообразования</t>
  </si>
  <si>
    <t>ds08.002</t>
  </si>
  <si>
    <t>ds08.003</t>
  </si>
  <si>
    <t>ds12.010</t>
  </si>
  <si>
    <t>Лечение хронического вирусного гепатита C (уровень 1)</t>
  </si>
  <si>
    <t>ds12.011</t>
  </si>
  <si>
    <t>Лечение хронического вирусного гепатита C (уровень 2)</t>
  </si>
  <si>
    <t>ds19.034</t>
  </si>
  <si>
    <t>ds19.035</t>
  </si>
  <si>
    <t>ds19.036</t>
  </si>
  <si>
    <t>III (клинический) уровень (подуровень 3)</t>
  </si>
  <si>
    <t>ДЕРМАТОВЕНЕРАЛОГИЯ</t>
  </si>
  <si>
    <t>Комплексное лечение больных тяжелыми распространенными формами псориаза, атопического дерматита, истинной пузырчатки, локализованной склеродермии, лучевого дерматита</t>
  </si>
  <si>
    <t>L10.0</t>
  </si>
  <si>
    <t>Пузырчатка обыкновенная</t>
  </si>
  <si>
    <t>L10.1</t>
  </si>
  <si>
    <t>Пузырчатка вегетирующая</t>
  </si>
  <si>
    <t>L10.2</t>
  </si>
  <si>
    <t>Пузырчатка листовидная</t>
  </si>
  <si>
    <t>L10.4</t>
  </si>
  <si>
    <t>Пузырчатка эритематозная</t>
  </si>
  <si>
    <t>L20</t>
  </si>
  <si>
    <t>Атопический дерматит</t>
  </si>
  <si>
    <t>L40.0</t>
  </si>
  <si>
    <t>Псориаз обыкновенный</t>
  </si>
  <si>
    <t>L40.1</t>
  </si>
  <si>
    <t>Генерализованный пустулезный псориаз</t>
  </si>
  <si>
    <t>L40.3</t>
  </si>
  <si>
    <t>Пустулез ладонный и подошвенный</t>
  </si>
  <si>
    <t>L40.5</t>
  </si>
  <si>
    <t>Псориаз артропатический</t>
  </si>
  <si>
    <t>L94.0</t>
  </si>
  <si>
    <t>Локализованная склеродермия [morphea]</t>
  </si>
  <si>
    <t>Лечение тяжелых, резистентных форм псориаза, включая псориатический артрит, с применением генно-инженерных биологических лекарственных препаратов</t>
  </si>
  <si>
    <t>Комплексное лечение больных с обширными ожогами более 50 процентов поверхности тела различной локализации, в том числе термоингаляционными травмами</t>
  </si>
  <si>
    <t>Внутрисосудистый тромболизис при окклюзиях церебральных артерий и синусов</t>
  </si>
  <si>
    <t>I67.6</t>
  </si>
  <si>
    <t>Негнойный тромбоз внутричерепной венозной системы</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</si>
  <si>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детей</t>
  </si>
  <si>
    <t>Приложение 2
  к Протоколу заседания Комиссии по разработке Территориальной программы ОМС 
Чувашской Республики 
от 28.06.2019 г. № 6</t>
  </si>
  <si>
    <t>Тарифы на оплату комплексного посещения  диспансеризации определенных групп взрослого населения, включающего профилактический медицинский осмотр и дополнительные методы обследований, в системе обязательного медицинского страхования, действующие на территории Чувашской Республики.</t>
  </si>
  <si>
    <t>Тарифы на оплату комплексного посещения  диспансеризации, включающего профилактический медицинский осмотр и дополнительные методы обследований, для инвалидов Великой Отечественной войны и инвалидов боевых действий, а также участников Великой Отечественной войны, ставших инвалидами вследствие общего заболевания, трудового увечья или других причин (кроме лиц, инвалидность которых наступила вследствие их противоправных действий), лиц, награжденных знаком "Жителю блокадного Ленинграда" и признанных инвалидами вследствие общего заболевания, трудового увечья и других причин (кроме лиц, инвалидность которых наступила вследствие их противоправных действий),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 признанных инвалидами вследствие общего заболевания, трудового увечья и других причин (за исключением лиц, инвалидность которых наступила вследствие их противоправных действий), работающих граждан, не достигших возраста, дающего право на назначение пенсии по старости, в том числе досрочно, в течение пяти лет до наступления такого возраста и работающих граждан, являющихся получателями пенсии по старости или пенсии за выслугу лет, действующие на территории Чувашской Республики.</t>
  </si>
  <si>
    <t xml:space="preserve">от 7 до 15 лет </t>
  </si>
  <si>
    <t xml:space="preserve">от 15 до 18 лет </t>
  </si>
  <si>
    <t>Диапазон обслуживаемого населения, человек</t>
  </si>
  <si>
    <t>от 0 до 100 жителей</t>
  </si>
  <si>
    <t>от 100 до 900 жителей</t>
  </si>
  <si>
    <t>от 900 до 1500 жителей</t>
  </si>
  <si>
    <t>от 1500 до 2000 жителей</t>
  </si>
  <si>
    <t>Адрес фельдшерского пункта/фельдшерско-акушерского пункта</t>
  </si>
  <si>
    <t>0 год - 4 года</t>
  </si>
  <si>
    <t>от 5 лет - 17 лет</t>
  </si>
  <si>
    <t>от 18 лет - 64 лет</t>
  </si>
  <si>
    <t>от 65 и старше</t>
  </si>
  <si>
    <t>до 1 года</t>
  </si>
  <si>
    <t>Приложение 3 
 к Тарифному соглашению по 
обязательному медицинскому 
страхованию 
в Чувашской Республике</t>
  </si>
  <si>
    <t>Приложение 3.1.</t>
  </si>
  <si>
    <t>Приложение 3.2.</t>
  </si>
  <si>
    <t>Приложение 3.3.</t>
  </si>
  <si>
    <t>Приложение 3.4.</t>
  </si>
  <si>
    <t>Приложение 4
 к Тарифному соглашению
по обязательному медицинскому
страхованию
в Чувашской Республике</t>
  </si>
  <si>
    <t>04.00.7.002</t>
  </si>
  <si>
    <t>C86</t>
  </si>
  <si>
    <t>Другие уточненные типы T/NK-клеточной лимфомы</t>
  </si>
  <si>
    <t>C90</t>
  </si>
  <si>
    <t>С91.6</t>
  </si>
  <si>
    <t>Пролимфоцитарный T-клеточный лейкоз</t>
  </si>
  <si>
    <t>С91.8</t>
  </si>
  <si>
    <t>Зрелый B-клеточный лейкоз типа Беркитта</t>
  </si>
  <si>
    <t>С94.6</t>
  </si>
  <si>
    <t>Миелодиспластическое и миелопролиферативное заболевание, не классифицированное в других рубриках</t>
  </si>
  <si>
    <t>Хирургические вмешательства на околоносовых пазухах, требующие реконструкции лицевого скелета</t>
  </si>
  <si>
    <t xml:space="preserve">D14.0 </t>
  </si>
  <si>
    <t>Доброкачественное новообразование среднего уха, полости носа и придаточных пазух</t>
  </si>
  <si>
    <t>Диагностическое обследование сердечно сосудистой системы</t>
  </si>
  <si>
    <r>
      <t>Половозрастной коэффициент дифференциации, определенный для i-той медицинской организации 
(КД</t>
    </r>
    <r>
      <rPr>
        <vertAlign val="superscript"/>
        <sz val="10"/>
        <rFont val="Arial"/>
        <family val="2"/>
        <charset val="204"/>
      </rPr>
      <t>i</t>
    </r>
    <r>
      <rPr>
        <sz val="10"/>
        <rFont val="Arial"/>
        <family val="2"/>
        <charset val="204"/>
      </rPr>
      <t>пв)</t>
    </r>
  </si>
  <si>
    <r>
      <t>Коэффициент подуровня медицинской организации 
(КУ</t>
    </r>
    <r>
      <rPr>
        <vertAlign val="superscript"/>
        <sz val="10"/>
        <rFont val="Arial"/>
        <family val="2"/>
        <charset val="204"/>
      </rPr>
      <t>i</t>
    </r>
    <r>
      <rPr>
        <sz val="10"/>
        <rFont val="Arial"/>
        <family val="2"/>
        <charset val="204"/>
      </rPr>
      <t>мо)</t>
    </r>
  </si>
  <si>
    <r>
      <t>Районный коэффициент 
КД</t>
    </r>
    <r>
      <rPr>
        <vertAlign val="superscript"/>
        <sz val="10"/>
        <rFont val="Arial"/>
        <family val="2"/>
        <charset val="204"/>
      </rPr>
      <t xml:space="preserve"> i </t>
    </r>
    <r>
      <rPr>
        <sz val="5"/>
        <rFont val="Arial"/>
        <family val="2"/>
        <charset val="204"/>
      </rPr>
      <t>СУБ</t>
    </r>
  </si>
  <si>
    <t>Радионуклидная диагностика</t>
  </si>
  <si>
    <t>Сцинтиграфия костей всего тела (остеосциниграфия)</t>
  </si>
  <si>
    <t>A07.03.001.001</t>
  </si>
  <si>
    <t>Молекулярно-генетическое исследование мутаций в гене EGFR в биопсийном (операционном) материале</t>
  </si>
  <si>
    <t>A27.30.016</t>
  </si>
  <si>
    <t>Молекулярно-генетическое исследование мутаций в гене KRAS в биопсийном (операционном) материале</t>
  </si>
  <si>
    <t>A27.30.006</t>
  </si>
  <si>
    <t>Молекулярно-генетическое исследование мутаций в гене NRAS в биопсийном (операционном) материале</t>
  </si>
  <si>
    <t>A27.30.007</t>
  </si>
  <si>
    <t>Молекулярно-генетическое исследование мутаций в гене c-KIT в биопсийном (операционном) материале</t>
  </si>
  <si>
    <t>A27.30.012</t>
  </si>
  <si>
    <t>Молекулярно-генетическое исследование мутаций в генах BRCA1 и BRCA2 в крови</t>
  </si>
  <si>
    <t>A27.05.040</t>
  </si>
  <si>
    <t>Молекулярно-генетическое исследование мутаций в гене BRAF в биопсийном (операционном) материале</t>
  </si>
  <si>
    <t>A27.30.008</t>
  </si>
  <si>
    <t>Молекулярно-генетическое исследование транслокаций гена ALK</t>
  </si>
  <si>
    <t>A27.30.017</t>
  </si>
  <si>
    <t>Молекулярно-генетическое исследование транслокаций гена ROS1</t>
  </si>
  <si>
    <t>A27.30.018</t>
  </si>
  <si>
    <t>Тарифы на медицинскую помощь в амбулаторных условиях (1 обращение) в системе обязательного медицинского страхования, 
действующие на территории Чувашской Республики.</t>
  </si>
  <si>
    <t>Региональный сосудистый центр  БУ "РКБ" Минздрава Чувашии</t>
  </si>
  <si>
    <t xml:space="preserve">III (подуровень 3) </t>
  </si>
  <si>
    <r>
      <rPr>
        <vertAlign val="superscript"/>
        <sz val="10"/>
        <rFont val="Arial Cyr"/>
        <charset val="204"/>
      </rPr>
      <t xml:space="preserve">1 </t>
    </r>
    <r>
      <rPr>
        <sz val="10"/>
        <rFont val="Arial Cyr"/>
        <charset val="204"/>
      </rPr>
      <t>- Тариф  включает в себя проведение ультразвукового исследования беременных женщин и забор образцов крови беременных женщин для определения биохимических маркеров в крови (протеина плазмы А (ПАПП-А) и свободного бета хорионического гонадотропина человеческого (св.бета ХГЧ) в I триместре, а также стоимость комплексного исследования для пренатальной диагностики нарушений развития ребенка (внутриутробно).</t>
    </r>
  </si>
  <si>
    <r>
      <rPr>
        <vertAlign val="superscript"/>
        <sz val="10"/>
        <rFont val="Arial Cyr"/>
        <charset val="204"/>
      </rPr>
      <t>2</t>
    </r>
    <r>
      <rPr>
        <sz val="10"/>
        <rFont val="Arial Cyr"/>
        <charset val="204"/>
      </rPr>
      <t xml:space="preserve"> -  Услуга включает в себя консультацию врача эндокринолога и врача кардиолога, проведение ультразвукового исследования предстательной железы трансректальное, микроскопическое исследование спермы и забор образцов крови для исследования уровня: лютеинизирующего гормона в сыворотке крови, общего тестостерона в крови, фракций пролактина в крови, фолликулостимулирующего гормона в сыворотке крови, холестерина в крови, липопротеинов низкой плотности, альфа-липопротеинов (высокой плотности) в крови, триглицеридов в крови, общий (клинический) анализ крови, а также общий анализ мочи.</t>
    </r>
  </si>
  <si>
    <r>
      <t xml:space="preserve">3 </t>
    </r>
    <r>
      <rPr>
        <sz val="12"/>
        <rFont val="Arial Cyr"/>
        <charset val="204"/>
      </rPr>
      <t xml:space="preserve">- </t>
    </r>
    <r>
      <rPr>
        <sz val="10"/>
        <rFont val="Arial Cyr"/>
        <charset val="204"/>
      </rPr>
      <t>услуга включает в себя проведение ультразвукового исследования предстательной железы трансректальное, ультразвуковое исследование мочевого пузыря, ультразвуковое исследование почек и забор образцов крови для исследования уровня простат специфического антигена в крови, общий анализ мочи.</t>
    </r>
  </si>
  <si>
    <r>
      <t>Комплексная услуга по обследованию при аденоме и раке простаты</t>
    </r>
    <r>
      <rPr>
        <b/>
        <vertAlign val="superscript"/>
        <sz val="12"/>
        <rFont val="Arial Cyr"/>
        <charset val="204"/>
      </rPr>
      <t>3</t>
    </r>
    <r>
      <rPr>
        <sz val="10"/>
        <rFont val="Arial Cyr"/>
        <family val="2"/>
        <charset val="204"/>
      </rPr>
      <t xml:space="preserve"> </t>
    </r>
  </si>
  <si>
    <r>
      <t>Комплексная услуга на обследование женщин</t>
    </r>
    <r>
      <rPr>
        <b/>
        <vertAlign val="superscript"/>
        <sz val="12"/>
        <rFont val="Arial Cyr"/>
        <charset val="204"/>
      </rPr>
      <t>4</t>
    </r>
  </si>
  <si>
    <r>
      <rPr>
        <b/>
        <vertAlign val="superscript"/>
        <sz val="12"/>
        <rFont val="Arial Cyr"/>
        <charset val="204"/>
      </rPr>
      <t>4</t>
    </r>
    <r>
      <rPr>
        <sz val="10"/>
        <rFont val="Arial Cyr"/>
        <charset val="204"/>
      </rPr>
      <t xml:space="preserve">  - Услуга предоставляется рамках исполнения Указа Главы Чувашской Республики от 25.04.2019 № 51 «О «Сертификате молодоженов» комплексная услуга включает в себя консультацию врача-гинеколога, УЗИ органов малого таза, общий мазок на флору.</t>
    </r>
  </si>
  <si>
    <r>
      <t>Комплексная услуга на обследование мужчин</t>
    </r>
    <r>
      <rPr>
        <b/>
        <vertAlign val="superscript"/>
        <sz val="12"/>
        <rFont val="Arial Cyr"/>
        <charset val="204"/>
      </rPr>
      <t>5</t>
    </r>
  </si>
  <si>
    <r>
      <rPr>
        <b/>
        <vertAlign val="superscript"/>
        <sz val="12"/>
        <rFont val="Arial Cyr"/>
        <charset val="204"/>
      </rPr>
      <t>5</t>
    </r>
    <r>
      <rPr>
        <sz val="10"/>
        <rFont val="Arial Cyr"/>
        <charset val="204"/>
      </rPr>
      <t xml:space="preserve"> - Услуга предоставляется в  рамках исполнения Указа Главы Чувашской Республики от 25.04.2019 № 51 «О «Сертификате молодоженов» комплексная услуга включает в себя консультацию врача-уролога, общий мазок на флору, проведение спермограммы.</t>
    </r>
  </si>
  <si>
    <r>
      <t>Магнитно-резонансная томография мягких тканей</t>
    </r>
    <r>
      <rPr>
        <b/>
        <vertAlign val="superscript"/>
        <sz val="12"/>
        <rFont val="Arial Cyr"/>
        <charset val="204"/>
      </rPr>
      <t>6</t>
    </r>
  </si>
  <si>
    <r>
      <t>Магнитно-резонансная томография мышечной системы</t>
    </r>
    <r>
      <rPr>
        <b/>
        <vertAlign val="superscript"/>
        <sz val="12"/>
        <rFont val="Arial Cyr"/>
        <charset val="204"/>
      </rPr>
      <t>6</t>
    </r>
  </si>
  <si>
    <r>
      <t>Магнитно-резонансная томография мягких тканей с контрастированием</t>
    </r>
    <r>
      <rPr>
        <b/>
        <vertAlign val="superscript"/>
        <sz val="12"/>
        <rFont val="Arial Cyr"/>
        <charset val="204"/>
      </rPr>
      <t>6</t>
    </r>
  </si>
  <si>
    <r>
      <t>Магнитно-резонансная томография костной ткани (одна область)</t>
    </r>
    <r>
      <rPr>
        <b/>
        <vertAlign val="superscript"/>
        <sz val="12"/>
        <rFont val="Arial Cyr"/>
        <charset val="204"/>
      </rPr>
      <t>6</t>
    </r>
  </si>
  <si>
    <r>
      <t>Магнитно-резонансная томография позвоночника (один отдел)</t>
    </r>
    <r>
      <rPr>
        <b/>
        <vertAlign val="superscript"/>
        <sz val="12"/>
        <rFont val="Arial Cyr"/>
        <charset val="204"/>
      </rPr>
      <t>6</t>
    </r>
  </si>
  <si>
    <r>
      <t>Магнитно-резонансная томография позвоночника с контрастированием (один отдел)</t>
    </r>
    <r>
      <rPr>
        <b/>
        <vertAlign val="superscript"/>
        <sz val="12"/>
        <rFont val="Arial Cyr"/>
        <charset val="204"/>
      </rPr>
      <t>6</t>
    </r>
  </si>
  <si>
    <r>
      <t>Магнитно-резонансная томография основания черепа</t>
    </r>
    <r>
      <rPr>
        <b/>
        <vertAlign val="superscript"/>
        <sz val="12"/>
        <rFont val="Arial Cyr"/>
        <charset val="204"/>
      </rPr>
      <t>6</t>
    </r>
  </si>
  <si>
    <r>
      <t>Магнитно-резонансная томография основания черепа с ангиографией</t>
    </r>
    <r>
      <rPr>
        <b/>
        <vertAlign val="superscript"/>
        <sz val="12"/>
        <rFont val="Arial Cyr"/>
        <charset val="204"/>
      </rPr>
      <t>6</t>
    </r>
  </si>
  <si>
    <r>
      <t>Магнитно-резонансная томография лицевого отдела черепа</t>
    </r>
    <r>
      <rPr>
        <b/>
        <vertAlign val="superscript"/>
        <sz val="12"/>
        <rFont val="Arial Cyr"/>
        <charset val="204"/>
      </rPr>
      <t>6</t>
    </r>
  </si>
  <si>
    <r>
      <t>Магнитно-резонансная томография околоносовых пазух</t>
    </r>
    <r>
      <rPr>
        <b/>
        <vertAlign val="superscript"/>
        <sz val="12"/>
        <rFont val="Arial Cyr"/>
        <charset val="204"/>
      </rPr>
      <t>6</t>
    </r>
  </si>
  <si>
    <r>
      <t>Магнитно-резонансная томография гортаноглотки</t>
    </r>
    <r>
      <rPr>
        <b/>
        <vertAlign val="superscript"/>
        <sz val="12"/>
        <rFont val="Arial Cyr"/>
        <charset val="204"/>
      </rPr>
      <t>6</t>
    </r>
  </si>
  <si>
    <r>
      <t>Магнитно-резонансная томография легких</t>
    </r>
    <r>
      <rPr>
        <b/>
        <vertAlign val="superscript"/>
        <sz val="12"/>
        <rFont val="Arial Cyr"/>
        <charset val="204"/>
      </rPr>
      <t>6</t>
    </r>
  </si>
  <si>
    <r>
      <t>Магнитно-резонансная томография сердца и магистральных сосудов</t>
    </r>
    <r>
      <rPr>
        <b/>
        <vertAlign val="superscript"/>
        <sz val="12"/>
        <rFont val="Arial Cyr"/>
        <charset val="204"/>
      </rPr>
      <t>6</t>
    </r>
  </si>
  <si>
    <r>
      <t>Магнитно-резонансная томография сердца с контрастированием</t>
    </r>
    <r>
      <rPr>
        <b/>
        <vertAlign val="superscript"/>
        <sz val="12"/>
        <rFont val="Arial Cyr"/>
        <charset val="204"/>
      </rPr>
      <t>6</t>
    </r>
  </si>
  <si>
    <r>
      <t>Магнитно-резонансная томография средостения</t>
    </r>
    <r>
      <rPr>
        <b/>
        <vertAlign val="superscript"/>
        <sz val="12"/>
        <rFont val="Arial Cyr"/>
        <charset val="204"/>
      </rPr>
      <t>6</t>
    </r>
  </si>
  <si>
    <r>
      <t>Магнитно-резонансная томография поджелудочной железы</t>
    </r>
    <r>
      <rPr>
        <b/>
        <vertAlign val="superscript"/>
        <sz val="12"/>
        <rFont val="Arial Cyr"/>
        <charset val="204"/>
      </rPr>
      <t>6</t>
    </r>
  </si>
  <si>
    <r>
      <t>Магнитно-резонансная томография головного мозга</t>
    </r>
    <r>
      <rPr>
        <b/>
        <vertAlign val="superscript"/>
        <sz val="12"/>
        <rFont val="Arial Cyr"/>
        <charset val="204"/>
      </rPr>
      <t>6</t>
    </r>
  </si>
  <si>
    <r>
      <t>Магнитно-резонансная томография головного мозга с контрастированием</t>
    </r>
    <r>
      <rPr>
        <b/>
        <vertAlign val="superscript"/>
        <sz val="12"/>
        <rFont val="Arial Cyr"/>
        <charset val="204"/>
      </rPr>
      <t>6</t>
    </r>
  </si>
  <si>
    <r>
      <t>Магнитно-резонансная томография головного мозга функциональная</t>
    </r>
    <r>
      <rPr>
        <b/>
        <vertAlign val="superscript"/>
        <sz val="12"/>
        <rFont val="Arial Cyr"/>
        <charset val="204"/>
      </rPr>
      <t>6</t>
    </r>
  </si>
  <si>
    <r>
      <t>Магнитно-резонансная томография головного мозга топометрическая</t>
    </r>
    <r>
      <rPr>
        <b/>
        <vertAlign val="superscript"/>
        <sz val="12"/>
        <rFont val="Arial Cyr"/>
        <charset val="204"/>
      </rPr>
      <t>6</t>
    </r>
  </si>
  <si>
    <r>
      <t>Магнитно-резонансная ангиография интракарниальных сосудов</t>
    </r>
    <r>
      <rPr>
        <b/>
        <vertAlign val="superscript"/>
        <sz val="12"/>
        <rFont val="Arial Cyr"/>
        <charset val="204"/>
      </rPr>
      <t>6</t>
    </r>
  </si>
  <si>
    <r>
      <t>Магнитно-резонансная томография спинного мозга (один отдел)</t>
    </r>
    <r>
      <rPr>
        <b/>
        <vertAlign val="superscript"/>
        <sz val="12"/>
        <rFont val="Arial Cyr"/>
        <charset val="204"/>
      </rPr>
      <t>6</t>
    </r>
  </si>
  <si>
    <r>
      <t>Магнитно-резонансная томография спинного мозга с контрастированием (один отдел)</t>
    </r>
    <r>
      <rPr>
        <b/>
        <vertAlign val="superscript"/>
        <sz val="12"/>
        <rFont val="Arial Cyr"/>
        <charset val="204"/>
      </rPr>
      <t>6</t>
    </r>
  </si>
  <si>
    <r>
      <t>Магнитно-резонансная томография спинного мозга с контрастированием топометрическая (один отдел)</t>
    </r>
    <r>
      <rPr>
        <b/>
        <vertAlign val="superscript"/>
        <sz val="12"/>
        <rFont val="Arial Cyr"/>
        <charset val="204"/>
      </rPr>
      <t>6</t>
    </r>
  </si>
  <si>
    <r>
      <t>Магнитно-резонансная томография спинного мозга фазовоконтрастная (один отдел)</t>
    </r>
    <r>
      <rPr>
        <b/>
        <vertAlign val="superscript"/>
        <sz val="12"/>
        <rFont val="Arial Cyr"/>
        <charset val="204"/>
      </rPr>
      <t>6</t>
    </r>
  </si>
  <si>
    <r>
      <t>Магнитно-резонансная томография глазницы</t>
    </r>
    <r>
      <rPr>
        <b/>
        <vertAlign val="superscript"/>
        <sz val="12"/>
        <rFont val="Arial Cyr"/>
        <charset val="204"/>
      </rPr>
      <t>6</t>
    </r>
  </si>
  <si>
    <r>
      <t>Магнитно-резонансная томография почек</t>
    </r>
    <r>
      <rPr>
        <b/>
        <vertAlign val="superscript"/>
        <sz val="12"/>
        <rFont val="Arial Cyr"/>
        <charset val="204"/>
      </rPr>
      <t>6</t>
    </r>
  </si>
  <si>
    <r>
      <t>Магнитно-резонансная томография органов малого таза</t>
    </r>
    <r>
      <rPr>
        <b/>
        <vertAlign val="superscript"/>
        <sz val="12"/>
        <rFont val="Arial Cyr"/>
        <charset val="204"/>
      </rPr>
      <t>6</t>
    </r>
  </si>
  <si>
    <r>
      <t>Магнитно-резонансная томография органов малого таза с внутривенным контрастированием</t>
    </r>
    <r>
      <rPr>
        <b/>
        <vertAlign val="superscript"/>
        <sz val="12"/>
        <rFont val="Arial Cyr"/>
        <charset val="204"/>
      </rPr>
      <t>6</t>
    </r>
  </si>
  <si>
    <r>
      <t>Магнитно-резонансная томография органов брюшной полости</t>
    </r>
    <r>
      <rPr>
        <b/>
        <vertAlign val="superscript"/>
        <sz val="12"/>
        <rFont val="Arial Cyr"/>
        <charset val="204"/>
      </rPr>
      <t>6</t>
    </r>
  </si>
  <si>
    <r>
      <t>Магнитно-резонансная томография брюшной полости с внутривенным контрастированием</t>
    </r>
    <r>
      <rPr>
        <b/>
        <vertAlign val="superscript"/>
        <sz val="12"/>
        <rFont val="Arial Cyr"/>
        <charset val="204"/>
      </rPr>
      <t>6</t>
    </r>
  </si>
  <si>
    <r>
      <t>Магнитно-резонансная томография органов грудной клетки</t>
    </r>
    <r>
      <rPr>
        <b/>
        <vertAlign val="superscript"/>
        <sz val="12"/>
        <rFont val="Arial Cyr"/>
        <charset val="204"/>
      </rPr>
      <t>6</t>
    </r>
  </si>
  <si>
    <r>
      <t>Магнитно-резонансная томография органов грудной клетки с внутривенным контрастированием</t>
    </r>
    <r>
      <rPr>
        <b/>
        <vertAlign val="superscript"/>
        <sz val="12"/>
        <rFont val="Arial Cyr"/>
        <charset val="204"/>
      </rPr>
      <t>6</t>
    </r>
  </si>
  <si>
    <r>
      <t>Магнитно-резонансная томография забрюшинного пространства</t>
    </r>
    <r>
      <rPr>
        <b/>
        <vertAlign val="superscript"/>
        <sz val="12"/>
        <rFont val="Arial Cyr"/>
        <charset val="204"/>
      </rPr>
      <t>6</t>
    </r>
  </si>
  <si>
    <r>
      <t>Магнитно-резонансная томография забрюшинного пространства с внутривенным контрастированием</t>
    </r>
    <r>
      <rPr>
        <b/>
        <vertAlign val="superscript"/>
        <sz val="12"/>
        <rFont val="Arial Cyr"/>
        <charset val="204"/>
      </rPr>
      <t>6</t>
    </r>
  </si>
  <si>
    <r>
      <t>Магнитно-резонансная томография шеи</t>
    </r>
    <r>
      <rPr>
        <b/>
        <vertAlign val="superscript"/>
        <sz val="12"/>
        <rFont val="Arial Cyr"/>
        <charset val="204"/>
      </rPr>
      <t>6</t>
    </r>
  </si>
  <si>
    <r>
      <t>Магнитно-резонансная томография шеи с внутривенным контрастированием</t>
    </r>
    <r>
      <rPr>
        <b/>
        <vertAlign val="superscript"/>
        <sz val="12"/>
        <rFont val="Arial Cyr"/>
        <charset val="204"/>
      </rPr>
      <t>6</t>
    </r>
  </si>
  <si>
    <r>
      <t>Магнитно-резонансная томография верхней конечности с внутривенным контрастированием</t>
    </r>
    <r>
      <rPr>
        <b/>
        <vertAlign val="superscript"/>
        <sz val="12"/>
        <rFont val="Arial Cyr"/>
        <charset val="204"/>
      </rPr>
      <t>6</t>
    </r>
  </si>
  <si>
    <r>
      <t>Магнитно-резонансная томография нижней конечности</t>
    </r>
    <r>
      <rPr>
        <b/>
        <vertAlign val="superscript"/>
        <sz val="12"/>
        <rFont val="Arial Cyr"/>
        <charset val="204"/>
      </rPr>
      <t>6</t>
    </r>
  </si>
  <si>
    <r>
      <t>Магнитно-резонансная томография нижней конечности с внутривенным контрастированием</t>
    </r>
    <r>
      <rPr>
        <b/>
        <vertAlign val="superscript"/>
        <sz val="12"/>
        <rFont val="Arial Cyr"/>
        <charset val="204"/>
      </rPr>
      <t>6</t>
    </r>
  </si>
  <si>
    <r>
      <t>Магнитно-резонансная томография малого таза с применением ректального датчика</t>
    </r>
    <r>
      <rPr>
        <b/>
        <vertAlign val="superscript"/>
        <sz val="12"/>
        <rFont val="Arial Cyr"/>
        <charset val="204"/>
      </rPr>
      <t>6</t>
    </r>
  </si>
  <si>
    <t>Компьютерная томография органов грудной полости</t>
  </si>
  <si>
    <t>Эзофагогастродуоденоскопия</t>
  </si>
  <si>
    <t xml:space="preserve">Дуплексное сканирование брахицефальных артерий с цветным  допплеровским картированием кровотока </t>
  </si>
  <si>
    <r>
      <t>Рентгенография</t>
    </r>
    <r>
      <rPr>
        <sz val="10"/>
        <rFont val="Arial Cyr"/>
        <charset val="204"/>
      </rPr>
      <t xml:space="preserve"> легких</t>
    </r>
    <r>
      <rPr>
        <sz val="10"/>
        <rFont val="Arial Cyr"/>
        <charset val="204"/>
      </rPr>
      <t xml:space="preserve"> (для граждан в случае подозрения на злокачественные новообразования легкого по назначению врача-терапевта)</t>
    </r>
  </si>
  <si>
    <t>Ректороманоскопия</t>
  </si>
  <si>
    <t>Проведение индивидуального или группового (школы для пациентов) углубленного профилактического консультирования в отделении (кабинете) медицинской профилактики (центре здоровья) для граждан</t>
  </si>
  <si>
    <t>Рентгенография позвоночника с функциональными пробами</t>
  </si>
  <si>
    <t>Рентгенография стопы в одной проекции</t>
  </si>
  <si>
    <t>Внутривенная урография</t>
  </si>
  <si>
    <t>Ультразвуковое исследование головного мозга</t>
  </si>
  <si>
    <t>Электронейромиография стимуляционная одного нерва</t>
  </si>
  <si>
    <t>Электронейромиография игольчатыми электродами (один нерв)</t>
  </si>
  <si>
    <t>Реовазография</t>
  </si>
  <si>
    <t>Электроэнцефалография</t>
  </si>
  <si>
    <t>Реоэнцефалография (РЭГ)</t>
  </si>
  <si>
    <t>Исследование спровоцированных дыхательных объемов (Спирография (ФВД))</t>
  </si>
  <si>
    <t>Велоэргометрия</t>
  </si>
  <si>
    <t>Суточное мониторирование артериального давления</t>
  </si>
  <si>
    <t>Холтеровское мониторирование сердечного ритма</t>
  </si>
  <si>
    <t>Комплексное ультразвуковое исследование внутренних органов</t>
  </si>
  <si>
    <t>I (подуровень 1)</t>
  </si>
  <si>
    <t>Уровень (подуровень) оказания медицинской помощи в рамках подушевого финансирования амбулаторной медицинской помощи</t>
  </si>
  <si>
    <t>I (подуровень 4)</t>
  </si>
  <si>
    <t>I (подуровень 2)</t>
  </si>
  <si>
    <t>I (подуровень 3)</t>
  </si>
  <si>
    <t>I (подуровень 5)</t>
  </si>
  <si>
    <t>I (подуровень 6)</t>
  </si>
  <si>
    <t>I (подуровень 7)</t>
  </si>
  <si>
    <t>II (подуровень 4)</t>
  </si>
  <si>
    <t>Амбулаторная помощь, сопровождающаяся проведением цитогенетических и молекулярных исследований костного мозга и периферической крови при хроническом миелолейкозе (С92.1), проводимых вне медицинской организации.</t>
  </si>
  <si>
    <t xml:space="preserve">Амбулаторная помощь, сопровождающаяся проведением цитогенетических и молекулярных исследований костного мозга и периферической крови при хроническом миелолейкозе (С92.1), проводимых вне медицинской организации </t>
  </si>
  <si>
    <t>Численность прикрепленного населения 
на 01.12.2019</t>
  </si>
  <si>
    <r>
      <t>Коэффициент дифференциации к подушевому нормативу финансирования на прикрепившихся лиц, применяется для МО и их подразделений, расположенных в сельской местности, отдаленных территориях, поселках городского типа и малых городах с численностью населения до 50 тысяч человек 
(КД</t>
    </r>
    <r>
      <rPr>
        <vertAlign val="subscript"/>
        <sz val="10"/>
        <rFont val="Arial"/>
        <family val="2"/>
        <charset val="204"/>
      </rPr>
      <t>ОТ</t>
    </r>
    <r>
      <rPr>
        <sz val="10"/>
        <rFont val="Arial"/>
        <family val="2"/>
        <charset val="204"/>
      </rPr>
      <t>)</t>
    </r>
  </si>
  <si>
    <t>02.00.3.001</t>
  </si>
  <si>
    <t>02.00.3.004</t>
  </si>
  <si>
    <t>02.00.4.006</t>
  </si>
  <si>
    <t>03.00.5.002</t>
  </si>
  <si>
    <t>27.00.8.003</t>
  </si>
  <si>
    <t>05.00.9.001</t>
  </si>
  <si>
    <t>05.00.9.002</t>
  </si>
  <si>
    <t>06.00.10.001</t>
  </si>
  <si>
    <t>06.00.11.002</t>
  </si>
  <si>
    <t>08.00.13.009</t>
  </si>
  <si>
    <t>08.00.15.010</t>
  </si>
  <si>
    <t>09.00.21.001</t>
  </si>
  <si>
    <t>10.00.26.001</t>
  </si>
  <si>
    <t>10.00.27.001</t>
  </si>
  <si>
    <t>10.00.27.002</t>
  </si>
  <si>
    <t>10.00.27.003</t>
  </si>
  <si>
    <t>10.00.27.004</t>
  </si>
  <si>
    <t>11.00.28.001</t>
  </si>
  <si>
    <t>11.00.28.002</t>
  </si>
  <si>
    <t>11.00.28.003</t>
  </si>
  <si>
    <t>11.00.28.004</t>
  </si>
  <si>
    <t>11.00.28.005</t>
  </si>
  <si>
    <t>11.00.29.001</t>
  </si>
  <si>
    <t>13.00.33.001</t>
  </si>
  <si>
    <t>15.00.45.002</t>
  </si>
  <si>
    <t>15.00.46.001</t>
  </si>
  <si>
    <t>16.00.47.002</t>
  </si>
  <si>
    <t>16.00.47.003</t>
  </si>
  <si>
    <t>16.00.47.004</t>
  </si>
  <si>
    <t>18.00.53.001</t>
  </si>
  <si>
    <t>18.00.53.002</t>
  </si>
  <si>
    <t>18.00.53.003</t>
  </si>
  <si>
    <t>18.00.54.001</t>
  </si>
  <si>
    <t>20.00.56.001</t>
  </si>
  <si>
    <t>09.00.23.001</t>
  </si>
  <si>
    <t>09.00.24.001</t>
  </si>
  <si>
    <t>09.00.25.001</t>
  </si>
  <si>
    <t>14.00.42.001</t>
  </si>
  <si>
    <t>14.00.43.001</t>
  </si>
  <si>
    <t>14.00.44.001</t>
  </si>
  <si>
    <t>16.00.50.001</t>
  </si>
  <si>
    <t>16.00.51.001</t>
  </si>
  <si>
    <t>16.00.52.001</t>
  </si>
  <si>
    <t>Патолого-анатомическое исследование биопсийного (операционного) материала четвертой категории сложности (при вырезке, проводке и микротомии - по числу объектов (объектом является один тканевой образец, залитый в один парафиновый или замороженный блок) с последующим описанием материала в соответствии с необходимыми требованиями)</t>
  </si>
  <si>
    <t>А08.30.046.004.001</t>
  </si>
  <si>
    <t>А08.30.046.004.002</t>
  </si>
  <si>
    <t>А08.30.006.001</t>
  </si>
  <si>
    <t>Исследование уровня общего калия в крови</t>
  </si>
  <si>
    <t>Исследование уровня креатинина в моче</t>
  </si>
  <si>
    <t>Исследование уровня антител к антигенам растительного, животного и химического происхождения в крови (аскаридоз IgG)</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</si>
  <si>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</si>
  <si>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</si>
  <si>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</si>
  <si>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</si>
  <si>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</si>
  <si>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</si>
  <si>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</si>
  <si>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</si>
  <si>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</si>
  <si>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</si>
  <si>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</si>
  <si>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</si>
  <si>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</si>
  <si>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</si>
  <si>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</si>
  <si>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</si>
  <si>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</si>
  <si>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</si>
  <si>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</si>
  <si>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</si>
  <si>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</si>
  <si>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</si>
  <si>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</si>
  <si>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</si>
  <si>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</si>
  <si>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</si>
  <si>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</si>
  <si>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</si>
  <si>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</si>
  <si>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</si>
  <si>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</si>
  <si>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</si>
  <si>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</si>
  <si>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</si>
  <si>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</si>
  <si>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</si>
  <si>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</si>
  <si>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</si>
  <si>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</si>
  <si>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</si>
  <si>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</si>
  <si>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</si>
  <si>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</si>
  <si>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</si>
  <si>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</si>
  <si>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</si>
  <si>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</si>
  <si>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</si>
  <si>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</si>
  <si>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</si>
  <si>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</si>
  <si>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</si>
  <si>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</si>
  <si>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</si>
  <si>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</si>
  <si>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</si>
  <si>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</si>
  <si>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</si>
  <si>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</si>
  <si>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</si>
  <si>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</si>
  <si>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</si>
  <si>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</si>
  <si>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</si>
  <si>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</si>
  <si>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</si>
  <si>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</si>
  <si>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</si>
  <si>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</si>
  <si>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</si>
  <si>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</si>
  <si>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</si>
  <si>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</si>
  <si>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</si>
  <si>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</si>
  <si>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</si>
  <si>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</si>
  <si>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</si>
  <si>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</si>
  <si>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</si>
  <si>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</si>
  <si>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</si>
  <si>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</si>
  <si>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</si>
  <si>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</si>
  <si>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</si>
  <si>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</si>
  <si>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</si>
  <si>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</si>
  <si>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</si>
  <si>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</si>
  <si>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</si>
  <si>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</si>
  <si>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</si>
  <si>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</si>
  <si>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</si>
  <si>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</si>
  <si>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</si>
  <si>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</si>
  <si>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101</t>
  </si>
  <si>
    <t>102</t>
  </si>
  <si>
    <t>103</t>
  </si>
  <si>
    <t>104</t>
  </si>
  <si>
    <t>105</t>
  </si>
  <si>
    <t>106</t>
  </si>
  <si>
    <t>107</t>
  </si>
  <si>
    <t>109</t>
  </si>
  <si>
    <t>110</t>
  </si>
  <si>
    <t>111</t>
  </si>
  <si>
    <t>113</t>
  </si>
  <si>
    <t>115</t>
  </si>
  <si>
    <t>117</t>
  </si>
  <si>
    <t>118</t>
  </si>
  <si>
    <t>119</t>
  </si>
  <si>
    <t>120</t>
  </si>
  <si>
    <t>121</t>
  </si>
  <si>
    <t>123</t>
  </si>
  <si>
    <t>124</t>
  </si>
  <si>
    <t>125</t>
  </si>
  <si>
    <t>126</t>
  </si>
  <si>
    <t>133</t>
  </si>
  <si>
    <t>134</t>
  </si>
  <si>
    <t>135</t>
  </si>
  <si>
    <t>136</t>
  </si>
  <si>
    <t>137</t>
  </si>
  <si>
    <t>138</t>
  </si>
  <si>
    <t>139</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</si>
  <si>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</si>
  <si>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</si>
  <si>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</si>
  <si>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</si>
  <si>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</si>
  <si>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</si>
  <si>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</si>
  <si>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</si>
  <si>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</si>
  <si>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</si>
  <si>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</si>
  <si>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</si>
  <si>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</si>
  <si>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</si>
  <si>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</si>
  <si>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</si>
  <si>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</si>
  <si>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</si>
  <si>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</si>
  <si>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</si>
  <si>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</si>
  <si>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</si>
  <si>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</si>
  <si>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</si>
  <si>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</si>
  <si>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</si>
  <si>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</si>
  <si>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</si>
  <si>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</si>
  <si>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</si>
  <si>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</si>
  <si>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</si>
  <si>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</si>
  <si>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</si>
  <si>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</si>
  <si>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</si>
  <si>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</si>
  <si>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</si>
  <si>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</si>
  <si>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</si>
  <si>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</si>
  <si>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</si>
  <si>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</si>
  <si>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</si>
  <si>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</si>
  <si>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</si>
  <si>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</si>
  <si>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</si>
  <si>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</si>
  <si>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</si>
  <si>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</si>
  <si>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</si>
  <si>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</si>
  <si>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</si>
  <si>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</si>
  <si>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</si>
  <si>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</si>
  <si>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</si>
  <si>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</si>
  <si>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</si>
  <si>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</si>
  <si>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</si>
  <si>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</si>
  <si>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</si>
  <si>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</si>
  <si>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</si>
  <si>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</si>
  <si>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</si>
  <si>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</si>
  <si>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</si>
  <si>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</si>
  <si>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</si>
  <si>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</si>
  <si>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</si>
  <si>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</si>
  <si>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</si>
  <si>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</si>
  <si>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</si>
  <si>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</si>
  <si>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</si>
  <si>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</si>
  <si>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</si>
  <si>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</si>
  <si>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</si>
  <si>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</si>
  <si>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</si>
  <si>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</si>
  <si>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</si>
  <si>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</si>
  <si>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</si>
  <si>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</si>
  <si>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</si>
  <si>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</si>
  <si>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</si>
  <si>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</si>
  <si>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</si>
  <si>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</si>
  <si>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</si>
  <si>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</si>
  <si>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</si>
  <si>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</si>
  <si>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</si>
  <si>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</si>
  <si>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</si>
  <si>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</si>
  <si>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</si>
  <si>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</si>
  <si>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</si>
  <si>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</si>
  <si>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</si>
  <si>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</si>
  <si>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</si>
  <si>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</si>
  <si>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</si>
  <si>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</si>
  <si>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</si>
  <si>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</si>
  <si>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</si>
  <si>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</si>
  <si>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</si>
  <si>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</si>
  <si>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</si>
  <si>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</si>
  <si>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</si>
  <si>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</si>
  <si>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</si>
  <si>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</si>
  <si>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</si>
  <si>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</si>
  <si>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</si>
  <si>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</si>
  <si>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</si>
  <si>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</si>
  <si>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</si>
  <si>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</si>
  <si>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</si>
  <si>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</si>
  <si>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</si>
  <si>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</si>
  <si>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</si>
  <si>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</si>
  <si>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</si>
  <si>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</si>
  <si>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</si>
  <si>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</si>
  <si>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</si>
  <si>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</si>
  <si>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</si>
  <si>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</si>
  <si>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</si>
  <si>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</si>
  <si>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</si>
  <si>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</si>
  <si>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</si>
  <si>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</si>
  <si>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</si>
  <si>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</si>
  <si>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</si>
  <si>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</si>
  <si>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</si>
  <si>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</si>
  <si>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</si>
  <si>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</si>
  <si>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</si>
  <si>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</si>
  <si>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</si>
  <si>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</si>
  <si>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</si>
  <si>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</si>
  <si>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</si>
  <si>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</si>
  <si>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</si>
  <si>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</si>
  <si>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</si>
  <si>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</si>
  <si>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</si>
  <si>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</si>
  <si>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</si>
  <si>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</si>
  <si>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</si>
  <si>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</si>
  <si>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</si>
  <si>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</si>
  <si>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</si>
  <si>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</si>
  <si>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</si>
  <si>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</si>
  <si>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</si>
  <si>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</si>
  <si>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</si>
  <si>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</si>
  <si>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</si>
  <si>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</si>
  <si>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</si>
  <si>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</si>
  <si>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</si>
  <si>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</si>
  <si>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</si>
  <si>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</si>
  <si>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</si>
  <si>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</si>
  <si>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</si>
  <si>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</si>
  <si>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</si>
  <si>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</si>
  <si>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</si>
  <si>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</si>
  <si>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</si>
  <si>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</si>
  <si>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</si>
  <si>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</si>
  <si>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</si>
  <si>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</si>
  <si>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</si>
  <si>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</si>
  <si>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</si>
  <si>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</si>
  <si>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</si>
  <si>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</si>
  <si>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</si>
  <si>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</si>
  <si>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</si>
  <si>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</si>
  <si>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</si>
  <si>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</si>
  <si>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</si>
  <si>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</si>
  <si>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</si>
  <si>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</si>
  <si>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</si>
  <si>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</si>
  <si>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</si>
  <si>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</si>
  <si>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</si>
  <si>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</si>
  <si>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</si>
  <si>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</si>
  <si>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</si>
  <si>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</si>
  <si>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</si>
  <si>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</si>
  <si>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</si>
  <si>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</si>
  <si>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</si>
  <si>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</si>
  <si>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</si>
  <si>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</si>
  <si>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</si>
  <si>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</si>
  <si>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</si>
  <si>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</si>
  <si>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</si>
  <si>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</si>
  <si>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</si>
  <si>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</si>
  <si>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</si>
  <si>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</si>
  <si>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</si>
  <si>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</si>
  <si>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</si>
  <si>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</si>
  <si>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</si>
  <si>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</si>
  <si>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</si>
  <si>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</si>
  <si>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</si>
  <si>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</si>
  <si>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</si>
  <si>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</si>
  <si>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</si>
  <si>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</si>
  <si>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</si>
  <si>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</si>
  <si>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</si>
  <si>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</si>
  <si>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</si>
  <si>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</si>
  <si>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</si>
  <si>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</si>
  <si>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</si>
  <si>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</si>
  <si>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</si>
  <si>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</si>
  <si>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</si>
  <si>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</si>
  <si>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</si>
  <si>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</si>
  <si>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</si>
  <si>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</si>
  <si>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</si>
  <si>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</si>
  <si>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</si>
  <si>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</si>
  <si>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</si>
  <si>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</si>
  <si>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</si>
  <si>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</si>
  <si>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</si>
  <si>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</si>
  <si>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</si>
  <si>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</si>
  <si>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</si>
  <si>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</si>
  <si>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</si>
  <si>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</si>
  <si>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</si>
  <si>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</si>
  <si>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</si>
  <si>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</si>
  <si>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</si>
  <si>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</si>
  <si>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</si>
  <si>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</si>
  <si>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</si>
  <si>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</si>
  <si>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</si>
  <si>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</si>
  <si>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</si>
  <si>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</si>
  <si>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</si>
  <si>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</si>
  <si>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</si>
  <si>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</si>
  <si>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</si>
  <si>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</si>
  <si>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</si>
  <si>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</si>
  <si>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</si>
  <si>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</si>
  <si>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</si>
  <si>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</si>
  <si>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</si>
  <si>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</si>
  <si>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</si>
  <si>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</si>
  <si>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</si>
  <si>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</si>
  <si>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</si>
  <si>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</si>
  <si>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</si>
  <si>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</si>
  <si>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</si>
  <si>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</si>
  <si>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</si>
  <si>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</si>
  <si>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</si>
  <si>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</si>
  <si>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</si>
  <si>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</si>
  <si>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</si>
  <si>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</si>
  <si>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</si>
  <si>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</si>
  <si>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</si>
  <si>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</si>
  <si>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</si>
  <si>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</si>
  <si>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</si>
  <si>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</si>
  <si>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</si>
  <si>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</si>
  <si>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</si>
  <si>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</si>
  <si>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</si>
  <si>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</si>
  <si>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</si>
  <si>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</si>
  <si>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r>
      <t>Магнитно-резонансная томография преддверно-улиткового органа</t>
    </r>
    <r>
      <rPr>
        <b/>
        <vertAlign val="superscript"/>
        <sz val="12"/>
        <rFont val="Arial Cyr"/>
        <charset val="204"/>
      </rPr>
      <t>6</t>
    </r>
  </si>
  <si>
    <r>
      <t>Магнитно-резонансная томография головного мозга с контрастированием топометрическая</t>
    </r>
    <r>
      <rPr>
        <b/>
        <vertAlign val="superscript"/>
        <sz val="11"/>
        <rFont val="Arial Cyr"/>
        <charset val="204"/>
      </rPr>
      <t>6</t>
    </r>
  </si>
  <si>
    <t>Магнитно-резонансная томография (средний норматив финансовых затрат)</t>
  </si>
  <si>
    <t>Компьютерная томография (средний норматив финансовых затрат)</t>
  </si>
  <si>
    <t>Эндоскопическая диагностика (средний норматив финансовых затрат)</t>
  </si>
  <si>
    <t xml:space="preserve">Комплексное обследование женщин и мужчин в целях раннего выявления заболеваний репродуктивной системы </t>
  </si>
  <si>
    <t>Молекулярно - генетические исследования (средний норматив финансовых затрат)</t>
  </si>
  <si>
    <t>Гистологические исследования с целью выявления онкологических заболеваний
 (средний норматив финансовых затрат)</t>
  </si>
  <si>
    <t>Ультразвуковые исследования сердечно-сосудистой системы
 (средний норматив финансовых затрат), в том числе:</t>
  </si>
  <si>
    <t>4.1.</t>
  </si>
  <si>
    <t>4.2.</t>
  </si>
  <si>
    <t>4.3.</t>
  </si>
  <si>
    <t>4.4.</t>
  </si>
  <si>
    <t>4.5.</t>
  </si>
  <si>
    <t>4.6.</t>
  </si>
  <si>
    <t>Код
 фельдшерского пункта/фельдшерско-акушерского пункта</t>
  </si>
  <si>
    <t>Наименование
 фельдшерского пункта/фельдшерско-акушерского пункта</t>
  </si>
  <si>
    <t>Наличие лицензии
(да/нет)</t>
  </si>
  <si>
    <t>БУ "Центральная районная больница Алатырского района"</t>
  </si>
  <si>
    <t xml:space="preserve">ФАП д. Ялушево </t>
  </si>
  <si>
    <t>429810, Чувашская Республика, Алатырский район, с/пос. Чуварлейское, д. Ялушево, ул. Школьная, д. 16-А</t>
  </si>
  <si>
    <t>да</t>
  </si>
  <si>
    <t>ЛО-21-01-001982 от 30.12.2019</t>
  </si>
  <si>
    <t>ФАП пос. Анютино</t>
  </si>
  <si>
    <t>429805, Чувашская Республика, Алатырский район, пос. Анютино, Алтышевское сельское поселение, улица Юбилейная, дом 40</t>
  </si>
  <si>
    <t>ФАП пос. Восход</t>
  </si>
  <si>
    <t>429801, Чувашская Республика, Алатырский район, с/пос. пос. Восход, ул. Юбилейная, д. 7-А</t>
  </si>
  <si>
    <t>ФАП пос. Соловьевский</t>
  </si>
  <si>
    <t>429804, Чувашская Республика, Алатырский район, пос. Соловьевский, ул. Кооперативная, д. 1</t>
  </si>
  <si>
    <t>ФАП с. Алтышево</t>
  </si>
  <si>
    <t>429850, Чувашская Республика, Алатырский район, с/пос. Алтышевское, с. Алтышево, ул. Сульдина, д. 1</t>
  </si>
  <si>
    <t>ФАП с. Ахматово</t>
  </si>
  <si>
    <t>429816, Чувашская Республика, Алатырский район, с. Ахматово, ул. Ленина, д. 51а</t>
  </si>
  <si>
    <t>ФАП с. Березовый Майдан</t>
  </si>
  <si>
    <t>429812, Чувашская Республика, Алатырский район, с. Березовый Майдан, ул. Кооперативная, дом 33</t>
  </si>
  <si>
    <t>ФАП с. Ичиксы</t>
  </si>
  <si>
    <t>429817, Чувашская Республика, Алатырский район, с. Ичиксы, улица Новая линия, дом 6-а</t>
  </si>
  <si>
    <t>ФАП с. Междуречье</t>
  </si>
  <si>
    <t>429814, Чувашская Республика, Алатырский район, Междуреченское сельское поселение, с. Междуречье, ул. 50лет ЧАССР, д. 18</t>
  </si>
  <si>
    <t>ФАП с. Миренки</t>
  </si>
  <si>
    <t>429811, Чувашская Республика, Алатырский район, Миренское сельское поселение, село Миренки, улица Ленина, дом 6</t>
  </si>
  <si>
    <t>ФАП с. Сойгино</t>
  </si>
  <si>
    <t>429809, Чувашская Республика, Алатырский район, с. Сойгино, ул. К.Маркса, д. 38</t>
  </si>
  <si>
    <t>ФАП с. Стемасы</t>
  </si>
  <si>
    <t>429802, Чувашская Республика, Алатырский район, с. Стемасы, улица 141 Стрелковой дивизии, дом 36</t>
  </si>
  <si>
    <t>ФАП с. Сурский Майдан</t>
  </si>
  <si>
    <t>429815, Чувашская Республика, Алатырский район, с. Сурский Майдан, ул. Чебоксарская, д. 72</t>
  </si>
  <si>
    <t>ФАП с. Чуварлеи</t>
  </si>
  <si>
    <t>429810, Чувашская Республика, Алатырский район, с. Чуварлеи, Чуварлейское сельское поселение, улица Ворошилова, дом 142</t>
  </si>
  <si>
    <t>ФАП с. Явлеи</t>
  </si>
  <si>
    <t>429813, Чувашская Республика, Алатырский район, с. Явлеи, Миренское сельское поселение, улица Дружбы, дом 16</t>
  </si>
  <si>
    <t>БУ "Аликовская центральная районная больница "</t>
  </si>
  <si>
    <t>ФАП д.Верхние Карачуры</t>
  </si>
  <si>
    <t>429255, Чувашская Республика, Аликовский район, д. Верхние Карачуры, ул. Школьная, д. 2А</t>
  </si>
  <si>
    <t>ЛО-21-01-001978 от 24.12.2019</t>
  </si>
  <si>
    <t>ФАП д.Вотланы</t>
  </si>
  <si>
    <t>429253, Чувашская Республика, Аликовский район, дер. Вотланы, ул. Мира, д. 7</t>
  </si>
  <si>
    <t>ФАП д.Илгышево</t>
  </si>
  <si>
    <t>429250, Чувашская Республика, Аликовский район, с/пос. Илгышевское, д. Илгышево, ул. Советская, д. 1а</t>
  </si>
  <si>
    <t>ФАП д.Кивой</t>
  </si>
  <si>
    <t>429244, Чувашская Республика, Аликовский район, д. Кивой, ул. Центральная, д. 52</t>
  </si>
  <si>
    <t>ФАП д.Малые Туваны</t>
  </si>
  <si>
    <t>429258, Чувашская Республика, Аликовский район, дер. Малые Туваны, ул. Свердлова, д. 40</t>
  </si>
  <si>
    <t>ФАП д.Мартынкино</t>
  </si>
  <si>
    <t>429262, Чувашская Республика, Аликовский район, дер. Мартынкино, ул. Кооперативная, д. 9 "б"</t>
  </si>
  <si>
    <t>ФАП д.Питишево</t>
  </si>
  <si>
    <t>429240, Чувашская Республика, Аликовский район, д. Питишево, ул. Войкова, д. 54</t>
  </si>
  <si>
    <t>ФАП д.Хирлеппоси</t>
  </si>
  <si>
    <t>429260, Чувашская Республика, Аликовский район, с/пос. Таутовское, д. Хирлеппоси, ул. Центральная, д. 32</t>
  </si>
  <si>
    <t>ФАП д.Шоркасы</t>
  </si>
  <si>
    <t>429245, Чувашская Республика , р-н Аликовский ,д.Шоркасы, ул.Николаева, д. 6а</t>
  </si>
  <si>
    <t>ФАП д.Элекейкино</t>
  </si>
  <si>
    <t>429243, Чувашская Республика, Аликовский район, д. Элекейкино, ул. Афанасьева, д. 11</t>
  </si>
  <si>
    <t>ФАП д.Яргунькино</t>
  </si>
  <si>
    <t>429245, Чувашская Республика, Аликовский район, Крымзарайкинское сельское поселение, д. Яргунькино, ул. Центральная, д. 20А</t>
  </si>
  <si>
    <t>ФАП с.Большая Выла</t>
  </si>
  <si>
    <t>429242, Чувашская Республика, Аликовский район, с. Большая Выла, ул. Кооперативная, д. 7</t>
  </si>
  <si>
    <t>ФАП с.Большое Ямашево</t>
  </si>
  <si>
    <t>429244, Чувашская Республика, Аликовский район, с. Большое Ямашево, ул. Школьная, д. 41А</t>
  </si>
  <si>
    <t>ФАП с.Русская Сорма</t>
  </si>
  <si>
    <t>429254, Чувашская Республика, Аликовский район, с. Русская Сорма, ул. 40 лет Победы, д. 8</t>
  </si>
  <si>
    <t>ФАП с.Тенеево</t>
  </si>
  <si>
    <t>429257, Чувашская Республика, Аликовский район, с. Тенеево, ул. Центральная, д. 36</t>
  </si>
  <si>
    <t>ФАП с.Устье</t>
  </si>
  <si>
    <t>429240, Чувашская Республика-Чувашия, р-н Аликовский, с/пос. Питишевское, с. Устье, ул. Школьная, д.39 а</t>
  </si>
  <si>
    <t>БУ "Батыревская центральная районная больница "</t>
  </si>
  <si>
    <t>ФАП д.Абамза</t>
  </si>
  <si>
    <t>429362, Чувашская Республика, Батыревский район, д. Абамза, ул. Центральная, д. 4</t>
  </si>
  <si>
    <t>ЛО-21-01-001921 от: 28.08.2019</t>
  </si>
  <si>
    <t>ФАП д.Балабаш-Нурусово</t>
  </si>
  <si>
    <t>429365, Чувашская Республика, Батыревский район, с/пос. Бахтигильдинское, д. Балабаш-Нурусово, ул. Советская, д. 24</t>
  </si>
  <si>
    <t>ФАП д.Бахтигильдино</t>
  </si>
  <si>
    <t>429365, Чувашская Республика, Батыревский район, д. Бахтигильдино, ул. Школьная, д. 35</t>
  </si>
  <si>
    <t>ФАП д.Булаково</t>
  </si>
  <si>
    <t>429354, Чувашская Республика, Батыревский район, д. Булаково, ул. Набережная, д. 22 а</t>
  </si>
  <si>
    <t>ФАП д.Верхние Бюртли Шигали</t>
  </si>
  <si>
    <t>429364, Чувашская Республика, Батыревский район, с.п. Первомайское, д. Верхние Бюртли Шигали, ул. Колхозная, д. 3, пом. 1</t>
  </si>
  <si>
    <t>ФАП д.Именево</t>
  </si>
  <si>
    <t>429371, Чувашская Республика, Батыревский район, д. Именево, ул. Зеленая, д. 7</t>
  </si>
  <si>
    <t>ФАП д.Кзыл-Камыш</t>
  </si>
  <si>
    <t>429356, Чувашская Республика, Батыревский район, с/пос. Шыгырданское, д. Кзыл-Камыш, ул. Школьная, д. 58, пом. 2</t>
  </si>
  <si>
    <t>ФАП д.Кокшаново</t>
  </si>
  <si>
    <t>429364, Чувашская Республика, Батыревский район, с/пос. Первомайское, д. Кокшаново, ул. Советская, д. 90 а, пом. 2</t>
  </si>
  <si>
    <t>ФАП д.Красномайск</t>
  </si>
  <si>
    <t>429355, Чувашская Республика, Батыревский район, с/пос. Кзыл-Чишминское, д. Красномайск, ул. Центральная, д. 60, пом. 2</t>
  </si>
  <si>
    <t>ФАП д.Малое Батырево</t>
  </si>
  <si>
    <t>429350, Чувашская Республика, Батыревский район, Туруновское сельское поселение, д. Малое Батырево, ул. Крепкова, д. 38, пом. 1</t>
  </si>
  <si>
    <t>ФАП д.Малые Арабузи</t>
  </si>
  <si>
    <t>429371, Чувашская Республика, Батыревский район, д. Малые Арабузи, ул. Садовая, д. 19, пом. 2</t>
  </si>
  <si>
    <t>ФАП д.Нижнее Турмышево</t>
  </si>
  <si>
    <t>429362, Чувашская Республика, Батыревский район, с\пос. Шаймурзинское, д. Нижнее Турмышево, ул. Школьная, д. 24</t>
  </si>
  <si>
    <t>ФАП д.Новое Бахтиарово</t>
  </si>
  <si>
    <t>429354, Чувашская Республика, Батыревский р-н, с/пос. Тойсинское, д. Новое Бахтиарово, ул. Кирова, д.29А</t>
  </si>
  <si>
    <t>ФАП д.Новое Котяково</t>
  </si>
  <si>
    <t>429350, Чувашская Республика, Батыревский район, с/пос. Туруновское, д. Новое Котяково, ул. Николая Кошкина, д. 35, пом. 1</t>
  </si>
  <si>
    <t>ФАП д.Подлесные Шигали</t>
  </si>
  <si>
    <t>429361, Чувашская Республика, Батыревский район, д. Подлесные Шигали, ул.Эриванова, д. 56</t>
  </si>
  <si>
    <t>ФАП д.Полевые Бикшики</t>
  </si>
  <si>
    <t>429371, Чувашская Республика, Батыревский район, с/пос. Бикшикское, д. Полевые Бикшики, ул. Фетхи Бурнаш, д. 26</t>
  </si>
  <si>
    <t>ФАП д.Сигачи</t>
  </si>
  <si>
    <t>429363, Чувашская Республика, Батыревский район, с/пос. Сигачинское, д. Сигачи, ул. Победы, д. 1а</t>
  </si>
  <si>
    <t>ФАП д.Сидели</t>
  </si>
  <si>
    <t>429364, Чувашская Республика, Батыревский район, с/пос. Первомайское, д. Сидели, ул. Пионерская, д. 32 Б</t>
  </si>
  <si>
    <t>ФАП д.Старое Ахпердино</t>
  </si>
  <si>
    <t>429354, Чувашская Республика, Батыревский район, д. Старое Ахпердино, ул. Калинина, д. 53 А</t>
  </si>
  <si>
    <t>ФАП д.Старое Котяково</t>
  </si>
  <si>
    <t>429353, Чувашская Республика, Батыревский р-н, д. Старое Котяково, ул. Ленина, д. 62, пом. 2</t>
  </si>
  <si>
    <t>ФАП д.Старые Тойси</t>
  </si>
  <si>
    <t>429354, Чувашская Республика, Батыревский район, с/пос. Тойсинское, д. Старые Тойси, ул. Мельничная, д. 2, пом. 1</t>
  </si>
  <si>
    <t>ФАП д.Татмыш-Югелево</t>
  </si>
  <si>
    <t>429359, Чувашская Республика, Батыревский р-н, д. Татмыш-Югелево, с/пос.Новоахпердинское, ул. Улангина, д.11А</t>
  </si>
  <si>
    <t>ФАП д.Тигашево</t>
  </si>
  <si>
    <t>429371, Чувашская Республика, Батыревский район, д. Тигашево, ул. Депутатская, д. 35 «а»</t>
  </si>
  <si>
    <t>ФАП д.Хурама-Твары</t>
  </si>
  <si>
    <t>429362, Чувашская Республика, Батыревский район, деревня Хурама-Твары, ул. Николаева, д. 3</t>
  </si>
  <si>
    <t>ФАП д.Шаймурзино</t>
  </si>
  <si>
    <t>429362, Чувашская Республика, Батыревский район, д. Шаймурзино, улица Николаева, дом 20</t>
  </si>
  <si>
    <t>ФАП д.Яншихово</t>
  </si>
  <si>
    <t>429371, Чувашская Республика, Батыревский р-н, д. Яншихово, с/пос. Бикшикское, ул.Центральная, д.4а</t>
  </si>
  <si>
    <t>ФАП пос.Ульяновка</t>
  </si>
  <si>
    <t>429365, Чувашская Республика, Батыревский район, с/пос. Бахтигильдинское, поселок Ульяновка, ул. Советская, д. 44, пом. 2</t>
  </si>
  <si>
    <t>ФАП с.Алманчиково</t>
  </si>
  <si>
    <t>429368, Чувашская Республика, Батыревский район, с/пос. Алманчиковское, с. Алманчиково, ул. А.Г.Хитрова, д. 1, пом. 2</t>
  </si>
  <si>
    <t>ФАП с.Новое Ахпердино</t>
  </si>
  <si>
    <t>429353, Чувашская Республика, Батыревский район, с. Новое Ахпердино, ул. Ленина, д. 46, пом. 2</t>
  </si>
  <si>
    <t>ФАП с.Туруново</t>
  </si>
  <si>
    <t>429350, Чувашская Республика, Батыревский район, Туруновское сельское поселение, с. Туруново, улица Магистральная, дом 35, пом. 1</t>
  </si>
  <si>
    <t>БУ "Вурнарская центральная районная больница "</t>
  </si>
  <si>
    <t xml:space="preserve"> ФАП д.Азим-Сирма</t>
  </si>
  <si>
    <t>429214, Чувашская Республика, Вурнарский район, с/пос Азимсирминское, д. Азим-Сирма, ул. Октябрьская, д. 22</t>
  </si>
  <si>
    <t>ЛО-21-01-001824 от: 09.11.2018</t>
  </si>
  <si>
    <t xml:space="preserve"> ФАП разьезд Чаркли</t>
  </si>
  <si>
    <t>429230, Чувашская Республика, Вурнарский район, с/пос. Буртасинское, разъезд Чаркли, ул. Гагарина, д.29Б</t>
  </si>
  <si>
    <t xml:space="preserve"> ФАП с.Янишево</t>
  </si>
  <si>
    <t>429204, Чувашская Республика, Вурнарский район, с/пос. Ойкас-Кибекское, с. Янишево, ул. Центральная, д. 48а</t>
  </si>
  <si>
    <t>ФАП д.Апнеры</t>
  </si>
  <si>
    <t>429220, Чувашская Республика, Вурнарский район, с/пос. Апнерское, д. Апнеры, ул. Набережная, д. 1А</t>
  </si>
  <si>
    <t>ФАП д.Большие Торханы</t>
  </si>
  <si>
    <t>429201, Чувашская Республика, Вурнарский район, д. Большие Торханы, ул. Здоровья, д. 14</t>
  </si>
  <si>
    <t>ФАП д.Вурманкасы</t>
  </si>
  <si>
    <t>429211, Чувашская Республика, Вурнарский район, д. Вурманкасы, ул. Совхозная, д. 63</t>
  </si>
  <si>
    <t>ФАП д.Ершипоси</t>
  </si>
  <si>
    <t>429209, Чувашская Республика, Вурнарский район, с/пос Ершипосинское, д. Ершипоси, ул. Юбилейная, д. 77</t>
  </si>
  <si>
    <t>ФАП д.Ишлеи</t>
  </si>
  <si>
    <t>429214, Чувашская Республика, Вурнарский район, с/пос. Шинерское, д. Ишлей, ул. Садовая, д.77</t>
  </si>
  <si>
    <t>ФАП д.Кадыши</t>
  </si>
  <si>
    <t>429211, Чувашская Республика, Вурнарский район, с/пос Вурманкасинское, д. Кадыши, ул. Центральная, д. 64</t>
  </si>
  <si>
    <t>ФАП д.Кожар-Яндоба</t>
  </si>
  <si>
    <t>429234, Чувашская Республика, Вурнарский район, с/пос Ермошкинское, д. Кожар-Яндоба, ул. Новая, д. 1В, пом. 1,2,3,4,5,14</t>
  </si>
  <si>
    <t>ФАП д.Кюльхири</t>
  </si>
  <si>
    <t>429212, Чувашская Республика, Вурнарский район, с/пос Калининское, д. Кюльхири, ул. Победы, д. 31а</t>
  </si>
  <si>
    <t>ФАП д.Кюмель-Ямаши</t>
  </si>
  <si>
    <t>429202, Чувашская Республика, Вурнарский район, д. Кюмель-Ямаши, ул. Кооперативная, д. 7, пом. 9,10,13,14</t>
  </si>
  <si>
    <t>ФАП д.Кюстюмеры</t>
  </si>
  <si>
    <t>429209, Чувашская Республика, Вурнарский район, с/пос Ершипосинское, д. Кюстюмеры, ул. Больничная, д. 12</t>
  </si>
  <si>
    <t>ФАП д.Малдыкасы</t>
  </si>
  <si>
    <t>429214, Чувашская Республика, Вурнарский район, с/пос Азимсирминское, д. Малдыкасы, ул. Восточная, д. 18</t>
  </si>
  <si>
    <t>ФАП д.Мамалаево</t>
  </si>
  <si>
    <t>429208, Чувашская Республика, Вурнарский район, д. Мамалаево, ул. Советская, д. 40</t>
  </si>
  <si>
    <t>ФАП д.Напольное Тугаево</t>
  </si>
  <si>
    <t>429206, Чувашская Республика, Вурнарский район, д. Напольное Тугаево, ул. Дружбы, д. 11</t>
  </si>
  <si>
    <t>ФАП д.Ослоба</t>
  </si>
  <si>
    <t>429216, Чувашская Республика, Вурнарский район, д. Ослаба, ул. Новая, д. 5, пом. 1,2</t>
  </si>
  <si>
    <t>ФАП д.Рунги</t>
  </si>
  <si>
    <t>429235, Чувашская Республика, Вурнарский район, д. Рунги, ул. Малый Цивиль, д. 92</t>
  </si>
  <si>
    <t>ФАП д.Синь-Сурьял</t>
  </si>
  <si>
    <t>429205, Чувашская Республика, Вурнарский район, д. Синь-Сурьял, ул. Николаева, д.24</t>
  </si>
  <si>
    <t>ФАП д.Синьял-Яуши</t>
  </si>
  <si>
    <t>429203, Чувашская Республика, Вурнарский район, с/пос Большеяушское, д. Синьял-Яуши, ул. Центральная, д. 15а</t>
  </si>
  <si>
    <t>ФАП д.Старые Шорданы</t>
  </si>
  <si>
    <t>429205, Чувашская Республика, Вурнарский район, д. Старые Шорданы, ул. Комсомольская, д. 45, пом. 1,2</t>
  </si>
  <si>
    <t>ФАП д.Сугут-Торбиково</t>
  </si>
  <si>
    <t>429218, Чувашская Республика, Вурнарский район, с/пос Сявалкасинское, д. Сугут-Торбиково, ул. Таежная, д. 2а</t>
  </si>
  <si>
    <t>ФАП д.Сявалкасы</t>
  </si>
  <si>
    <t>429218, Чувашская Республика, Вурнарский район, с/пос Сявалкасинское, д. Сявалкасы, ул. Шоссейная, д. 1 В</t>
  </si>
  <si>
    <t>ФАП д.Тузи-Сярмус</t>
  </si>
  <si>
    <t>429205, Чувашская Республика, Вурнарский район, с/пос Малояушское, д. Тузи-Сярмус, ул. Школьная, д. 35</t>
  </si>
  <si>
    <t>ФАП д.Усландыр-Янишево</t>
  </si>
  <si>
    <t>429204, Чувашская Республика, Вурнарский район, д. Усландыр-Янишево, ул. Комсомольская, д. 16 а</t>
  </si>
  <si>
    <t>ФАП д.Хирпоси</t>
  </si>
  <si>
    <t>429235, Чувашская Республика, Вурнарский район, с/пос Хирпосинское, д. Хирпоси, ул. Советская, д. 39</t>
  </si>
  <si>
    <t>ФАП д.Хора-Сирма</t>
  </si>
  <si>
    <t>429209, Чувашская Республика, Вурнарский район, с/пос Ершипосинское, д. Хора-Сирма, ул. Огородная, д. 33</t>
  </si>
  <si>
    <t>ФАП д.Чиришкас Мураты</t>
  </si>
  <si>
    <t>429201, Чувашская Республика, Вурнарский район, д. Чиршкас Мураты, ул. Кольцовка, д. 19, пом. 1,2,3,4</t>
  </si>
  <si>
    <t>ФАП д.Чириш-Хирлепы</t>
  </si>
  <si>
    <t>429212, Чувашская Республика, Вурнарский район, д. Чирш-Хирлепы, улица Шоссейная, дом 54</t>
  </si>
  <si>
    <t>ФАП д.Чириш-Шинеры</t>
  </si>
  <si>
    <t>429213, Чувашская Республика, Вурнарский район, с/пос. Шинерское, д. Чириш-Шинеры, ул. Советская, д.202</t>
  </si>
  <si>
    <t>ФАП д.Шинеры</t>
  </si>
  <si>
    <t>429213, Чувашская Республика, Вурнарский район, с/пос Шинерское, д. Шинеры, ул. Клубная, д. 239</t>
  </si>
  <si>
    <t>ФАП д.Ямбахтино</t>
  </si>
  <si>
    <t>429212, Чувашская Республика, Вурнарский район, с/пос. Калининское, д. Ямбахтино, ул. Центральная, д. 49 "б"</t>
  </si>
  <si>
    <t>ФАП с.Абызово</t>
  </si>
  <si>
    <t>429210, Чувашская Республика, Вурнарский район, с. Абызово, ул. Солнечная, д. 1 "а"</t>
  </si>
  <si>
    <t>ФАП с.Артеменькино</t>
  </si>
  <si>
    <t>429201, Чувашская Республика, Вурнарский район, с. Артеменькино, ул. Церковная, д. 18</t>
  </si>
  <si>
    <t>ФАП с.Кукшумы</t>
  </si>
  <si>
    <t>429219, Чувашская Республика, Вурнарский район, с. Кукшумы, ул. Центральная, д. 13 "А"</t>
  </si>
  <si>
    <t>ФАП с.Малые-Яуши</t>
  </si>
  <si>
    <t>429202, Чувашская Республика, Вурнарский район, с/пос Малояушское, с. Малые Яуши, ул. Центральная, д. 22</t>
  </si>
  <si>
    <t>БУ "Ибресинская центральная районная больница "</t>
  </si>
  <si>
    <t xml:space="preserve"> ФАП д.Андрюшево</t>
  </si>
  <si>
    <t>429710, Чувашская Республика, Ибресинский район, д. Андрюшево, ул. Ленина, д. 2а</t>
  </si>
  <si>
    <t xml:space="preserve"> ФАП д.Айбечи</t>
  </si>
  <si>
    <t>429710, Чувашская Республика, Ибресинский район, д. Айбечи, улица Центральная, дом 31</t>
  </si>
  <si>
    <t xml:space="preserve"> ФАП д.Эконом</t>
  </si>
  <si>
    <t>429709, Чувашская Республика, Ибресинский район, деревня Эконом, улица Ульянова, дом 8</t>
  </si>
  <si>
    <t>ФАП д.Андреевка</t>
  </si>
  <si>
    <t>429715, Чувашская Республика, Ибресинский район, д. Андреевка, ул. Молодежная, д. 1в</t>
  </si>
  <si>
    <t>ФАП д.Вудоялы</t>
  </si>
  <si>
    <t>429707, Чувашская Республика, Ибресинский район, д. Вудоялы, ул. Советская, д. 38 А</t>
  </si>
  <si>
    <t>ФАП д.Нижние Абакасы</t>
  </si>
  <si>
    <t>429713, Чувашская Республика, Ибресинский район, д. Нижние Абакасы, улица Ленина, д. 26 Б, пом 1,2,3,4,5,6,7</t>
  </si>
  <si>
    <t>ФАП д.Сирикли</t>
  </si>
  <si>
    <t>429705, Чувашская Республика, Ибресинский район, д. Сирикли, ул. Ленина, д. 40</t>
  </si>
  <si>
    <t>ФАП д.Сосновка</t>
  </si>
  <si>
    <t>429700, Чувашская Республика, Ибресинский район, д. Сосновка, ул. Московская, д. 69</t>
  </si>
  <si>
    <t>ФАП д.Тойси Паразуси</t>
  </si>
  <si>
    <t>429704, Чувашская Республика, Ибресинский район, д. Тойси - Паразуси, ул. Кооперативная, д. 11</t>
  </si>
  <si>
    <t>ФАП д.Хомбусь-Батырево</t>
  </si>
  <si>
    <t>429700, Чувашская Республика, Ибресинский район, с/пос.Чувашско-Тимяшское, с. Хомбусь-Батырево, ул. Комсомольская, д. 2</t>
  </si>
  <si>
    <t>ФАП д.Большие Абакасы</t>
  </si>
  <si>
    <t xml:space="preserve">429712, Чувашская Республика, Ибресинский район, с/пос Большеабакасинское, д. Большие Абакасы, пер. Мирный, д. 15 </t>
  </si>
  <si>
    <t>ФАП д.Хом-Яндобы</t>
  </si>
  <si>
    <t xml:space="preserve">429710, Чувашская Республика, Ибресинский район, д. Хом-Яндобы, ул. Центральная, д. 51 </t>
  </si>
  <si>
    <t>ФАП пос.Берёзовка</t>
  </si>
  <si>
    <t>429708, Чувашская Республика, Ибресинский район, с/пос Березовское, п. Березовка, ул. Солнечная, д. 38, пом. 7-13</t>
  </si>
  <si>
    <t>ФАП пос.Липовка</t>
  </si>
  <si>
    <t>429721, Чувашская Республика, Ибресинский район, с/пос Малокармалинское, п. Липовка, ул. Школьная, д. 1, пом 1-10</t>
  </si>
  <si>
    <t>ФАП пос.Огонёк</t>
  </si>
  <si>
    <t>429700, Чувашская Республика, Ибресинский район, с/пос. Ширтанское, пос. Огонек, ул. Малиновка, д. 2а</t>
  </si>
  <si>
    <t>ФАП пос.Малиновска</t>
  </si>
  <si>
    <t>429721, Чувашская Республика, Ибресинский район, с/пос. Малокармалинское, пос. Малиновка, ул. Лесная, д. 53 А</t>
  </si>
  <si>
    <t>ФАП с.Климово</t>
  </si>
  <si>
    <t>429704, Чувашская Республика, Ибресинский район, село Климово, улица Школьная, дом 21</t>
  </si>
  <si>
    <t>БУ "Канашская центральная районная больница "</t>
  </si>
  <si>
    <t>ФАП д.Алаксары</t>
  </si>
  <si>
    <t>429316, Чувашская Республика, Канашский район, д. Алаксары, ул. Ленина, д. 42, пом. 1</t>
  </si>
  <si>
    <t>ЛО-21-01-001946 от 30.10.19</t>
  </si>
  <si>
    <t>ФАП д.Алешево</t>
  </si>
  <si>
    <t>429282, Чувашская Республика, Канашский район, с/пос. Хучельское, д. Алешево, ул. Полевая, д. 1</t>
  </si>
  <si>
    <t>ФАП д.Анаткасы</t>
  </si>
  <si>
    <t>429312, Чувашская Республика, Канашский район, д. Анаткасы, ул. Семенова, д. 1</t>
  </si>
  <si>
    <t>ФАП д.Аниш-Ахпердино</t>
  </si>
  <si>
    <t>429323, Чувашская Республика, Канашский район, д. Аниш-Ахпердино, ул. Шакуловская, д. 3</t>
  </si>
  <si>
    <t>ФАП д.Асхва</t>
  </si>
  <si>
    <t>429306, Чувашская Республика, Канашский район, деревня Асхва, ул. Центральная, д. 23/1 Б</t>
  </si>
  <si>
    <t>ФАП д.Атнашево</t>
  </si>
  <si>
    <t>429310, Чувашская Республика, Канашский район, с/пос. Атнашевское, деревня Атнашево, ул. Ленина, д. 36 А</t>
  </si>
  <si>
    <t>ФАП д.Атыково</t>
  </si>
  <si>
    <t>429312, Чувашская Республика, Канашский район, д. Атыково, ул. Чкалова, д. 7, пом. 1</t>
  </si>
  <si>
    <t>ФАП д.Ближние Сормы</t>
  </si>
  <si>
    <t>429316, Чувашская Республика, Канашский район, деревня Ближние Сормы, ул. Театральная, д. 14</t>
  </si>
  <si>
    <t>ФАП д.Богурданы</t>
  </si>
  <si>
    <t>429342, Чувашская Республика, Канашский район, с/пос. Янгличское, деревня Богурданы, ул.Советская, д. 1А</t>
  </si>
  <si>
    <t>ФАП д.Большие Бикшихи</t>
  </si>
  <si>
    <t>429306, Чувашская Республика, Канашский район, д. Большие Бикшихи, улица Ленина, д.13/2 а, пом. 1</t>
  </si>
  <si>
    <t>ФАП д.Верхнее Девлизерово</t>
  </si>
  <si>
    <t>429302, Чувашская Республика, Канашский район, с/пос. Среднекибечинское, д. Верхнее Девлизерево, ул. Школьная, д. 47</t>
  </si>
  <si>
    <t>ФАП д.Верхняя Яндоба</t>
  </si>
  <si>
    <t>429305, Чувашская Республика, Канашский район, деревня Верхняя Яндоба, улица Ленина, д. 4</t>
  </si>
  <si>
    <t>ФАП д.Вторые Хормалы</t>
  </si>
  <si>
    <t>429311, Чувашская Республика, Канашский район, с/пос. Новочелкасинское, д. Вторые Хормалы, ул. Кооперативная, д. 18б</t>
  </si>
  <si>
    <t>ФАП д.Вурман-Янишево</t>
  </si>
  <si>
    <t>429313, Чувашская Республика, Канашский район, д. Вурман-Янишево, ул. Ленина, д.48</t>
  </si>
  <si>
    <t>ФАП д.Выселки  Кармамеи</t>
  </si>
  <si>
    <t>429305, Чувашская Республика, Канашский район, д. Выселки Кармамеи, ул. Лесная, д. 56, пом. 1</t>
  </si>
  <si>
    <t>ФАП д.Елмачи</t>
  </si>
  <si>
    <t>429342, Чувашская Республика, Канашский район, д. Елмачи, ул. Мира, д. 2</t>
  </si>
  <si>
    <t>ФАП д.Задние Яндоуши</t>
  </si>
  <si>
    <t>429303, Чувашская Республика, Канашский район, д. Задние Яндоуши, ул. Школьная, д. 10</t>
  </si>
  <si>
    <t>ФАП д.Калиновка</t>
  </si>
  <si>
    <t>429310, Чувашская Республика, Канашский район, Атнакашское с\пос, д. Калиновка, ул. Советская д.1а</t>
  </si>
  <si>
    <t>ФАП д.Кармамеи</t>
  </si>
  <si>
    <t>429333, Чувашская Республика, Канашский район, деревня Кармамеи, ул. Центральная, д. 8 а</t>
  </si>
  <si>
    <t>ФАП д.Кошноруй</t>
  </si>
  <si>
    <t>429315, Чувашская Республика, Канашский район, деревня Кошноруй, улица Ленина, д. 35, пом.1</t>
  </si>
  <si>
    <t>429312, Чувашская Республика, Канашский район, д. Малдыкасы, пер. Калинина, д. 3</t>
  </si>
  <si>
    <t>ФАП д.Малое Тугаево</t>
  </si>
  <si>
    <t>429311, Чувашская Республика, Канашский район, деревня Малое Тугаево, ул. Гагарина, д. 17</t>
  </si>
  <si>
    <t>ФАП д.Малые Кибечи</t>
  </si>
  <si>
    <t>429307, Чувашская Республика, Канашский район, с. Малые Кибечи, ул. Михаила Георгиева, д. 8</t>
  </si>
  <si>
    <t>ФАП д.Маяк</t>
  </si>
  <si>
    <t>429324, Чувашская Республика, Канашский район, д. Маяк, ул. Школьная, д. 23, пом. №1 прекращение</t>
  </si>
  <si>
    <t>ФАП д.Мокры</t>
  </si>
  <si>
    <t>429305, Чувашская Республика, Канашский район, с/пос Чагасьское, деревня Мокры, ул.Школьная, д. 3</t>
  </si>
  <si>
    <t>ФАП д.Напольные Котяки</t>
  </si>
  <si>
    <t>429345, Чувашская Республика, Канашский район, д. Напольные Котяки, Колхозная ул. д 175</t>
  </si>
  <si>
    <t>ФАП д.Новая Яндоба</t>
  </si>
  <si>
    <t>429346, Чувашская Республика, Канашский район, с/пос. Янгличское, д. Новая Яндоба, ул. Гагарина, д. 16Б</t>
  </si>
  <si>
    <t>ФАП д.Новое Урюмово</t>
  </si>
  <si>
    <t>429325, Чувашская Республика, Канашский район, деревня Новое Урюмово, улица Кооперативная, д. 31 - е, пом. 1 прекращение</t>
  </si>
  <si>
    <t>ФАП д.Новые Ачаксы</t>
  </si>
  <si>
    <t>429345, Чувашская Республика, Канашский район, деревня Новые Ачаксы, ул. Молодежная, д. 21, пом. 1</t>
  </si>
  <si>
    <t>ФАП д.Новые Бюрженеры</t>
  </si>
  <si>
    <t>429325, Чувашская Республика, Канашский район, деревня Новые Бюрженеры, ул. Советская, д. 29, пом.1</t>
  </si>
  <si>
    <t>ФАП д.Новые Мамеи</t>
  </si>
  <si>
    <t>429308, Чувашская Республика, Канашский район, деревня Новые Мамеи, ул. Гагарина, д. 10</t>
  </si>
  <si>
    <t>ФАП д.Новые Пинеры</t>
  </si>
  <si>
    <t>429314, Чувашская Республика, Канашский район, с/пос Шибылгинское, д. Новые Пинеры, ул. Новая, д. 3а</t>
  </si>
  <si>
    <t>ФАП д.Новые Челкасы</t>
  </si>
  <si>
    <t>429311, Чувашская Республика, Канашский район, д. Новые Челкасы, ул. Николаева, д. 81</t>
  </si>
  <si>
    <t>ФАП д.Новые Шальтямы</t>
  </si>
  <si>
    <t>429324, Чувашская Республика, Канашский район, д. Новые Шальтямы, ул. Спортивная, д. 3, нежилые помещения № 2,3,4,8,9,12</t>
  </si>
  <si>
    <t>ФАП д.Оженары</t>
  </si>
  <si>
    <t>429310, Чувашская Республика, Канашский район, деревня Оженары, улица Клубная, д. 1 А</t>
  </si>
  <si>
    <t>ФАП д.Передние Яндоуши</t>
  </si>
  <si>
    <t>429303, Чувашская Республика, Канашский район, Канашский район, д. Передние Яндоуши, ул. Ленина,д.8</t>
  </si>
  <si>
    <t>ФАП д.Сеспель</t>
  </si>
  <si>
    <t>429312, Чувашская Республика, Канашский район, деревня Сеспель, ул. Школьная, д.61, пом. 1</t>
  </si>
  <si>
    <t>ФАП д.Сиделево</t>
  </si>
  <si>
    <t>429310, Чувашская Республика, Канашский район, деревня Сиделево,улица Гагарина, д.1</t>
  </si>
  <si>
    <t>429323, Чувашская Республика, Канашский район, д. Старое Ахпердино, ул. Канашская, д. 19</t>
  </si>
  <si>
    <t>ФАП д.Старые Шальтямы</t>
  </si>
  <si>
    <t>429324, Чувашская Республика, Канашский район, д. Старые Шальтямы, ул. Кооперативная, д. 14 а, пом. 1,2,3,4</t>
  </si>
  <si>
    <t>ФАП д.Сугайкасы</t>
  </si>
  <si>
    <t>429335, Чувашская Республика, Канашский район, д. Сугайкасы, ул. Атишево, д. 1А</t>
  </si>
  <si>
    <t>ФАП д.Сядорга-Сирма</t>
  </si>
  <si>
    <t>429304, Чувашская Республика, Канашский район, деревня Сядорга-Сирма, ул. К. Маркса, д. 56/2, пом. 1</t>
  </si>
  <si>
    <t>ФАП д.Тюлькой</t>
  </si>
  <si>
    <t>429303, Чувашская Республика, Канашский район, д. Тюлькой, ул. Садовая, д. 35 - А, пом. 1</t>
  </si>
  <si>
    <t>ФАП д.Хучель</t>
  </si>
  <si>
    <t>429332, Чувашская Республика, Канашский район, д. Хучель, ул.Зеленая, д. 1а, пом.1</t>
  </si>
  <si>
    <t>ФАП д.Чагаси</t>
  </si>
  <si>
    <t>429305, Чувашская Республика, Канашский район, деревня Чагаси, ул. Центральная, д. 17</t>
  </si>
  <si>
    <t>ФАП д.Юманзары</t>
  </si>
  <si>
    <t>429321, Чувашская Республика, Канашский район, деревня Юманзары, ул. Михайлова, д. 34</t>
  </si>
  <si>
    <t>ФАП д.Яманово</t>
  </si>
  <si>
    <t>429322, Чувашская Республика, Канашский район, с/пос. Тобурдановское, д. Яманово, ул. Крупской, д. 27а</t>
  </si>
  <si>
    <t>ФАП с.Ачакасы</t>
  </si>
  <si>
    <t>429341, Чувашская Республика, Канашский район, с. Ачакасы, ул. Школьная, д. 23</t>
  </si>
  <si>
    <t>429308, Чувашская Республика, Канашский район, с. Туруново, ул. Кирова, 41 а.</t>
  </si>
  <si>
    <t>ФАП с.Шакулово</t>
  </si>
  <si>
    <t>429323, Чувашская Республика, Канашский район, с.Шакулово, ул. Канашская, д. 5</t>
  </si>
  <si>
    <t>ФАП с.Шибылги</t>
  </si>
  <si>
    <t>429314, Чувашская Республика, Канашский район, с. Шибылги, ул. Пионерская, д. 8 (нежилые помещения № 1,6,7)</t>
  </si>
  <si>
    <t>ФАП с.Шигали</t>
  </si>
  <si>
    <t>429315, Чувашская Республика, Канашский район, с. Шигали, ул. Большого Цивиля, д. 7</t>
  </si>
  <si>
    <t>ФАП с.Шоркасы</t>
  </si>
  <si>
    <t>429316, Чувашская Республика, Канашский район, с.Шоркасы, ул.Октябрьская, д. 16</t>
  </si>
  <si>
    <t>ФАП с.Янгличи</t>
  </si>
  <si>
    <t>429346, Чувашская Республика, Канашский район, с. Янгличи, ул. Ленина д. 88, пом. 1</t>
  </si>
  <si>
    <t>БУ "Козловская центральная районная больница "</t>
  </si>
  <si>
    <t>ФАП д. Альменево</t>
  </si>
  <si>
    <t>429445, Чувашская Республика, Козловский район, д. Альменево, ул. Центральная, 1</t>
  </si>
  <si>
    <t xml:space="preserve">ЛО-21-01-001856 от: 01.02.2019 </t>
  </si>
  <si>
    <t>ФАП д. Аттиково</t>
  </si>
  <si>
    <t>429442, Чувашская Республика, Козловский район, д. Аттиково, ул. Горчакова, 29</t>
  </si>
  <si>
    <t>ФАП д. Бишево</t>
  </si>
  <si>
    <t>429438, Чувашская Республика, Козловский район, д. Бишево, ул. Ленина, дом № 22а</t>
  </si>
  <si>
    <t>ФАП д. Дятлино</t>
  </si>
  <si>
    <t>429445, Чувашская Республика, Козловский район, с/пос. Солдыбаевское, д. Дятлино, ул. Краснознаменная, д. 44 А</t>
  </si>
  <si>
    <t>ФАП д. Картлуево</t>
  </si>
  <si>
    <t>429446, Чувашская Республика, Козловский район, с/пос. Карамышевское, д. Картлуево, ул. Садовая, д. 24 В</t>
  </si>
  <si>
    <t>ФАП д. Криуши</t>
  </si>
  <si>
    <t>429446, Чувашская Республика, Козловский район, деревня Криуши, ул. Новая, д. 15</t>
  </si>
  <si>
    <t>ФАП д. Кудемеры</t>
  </si>
  <si>
    <t>429435, Чувашская Республика, Козловский район, с/пос. Андреево - Базарское, д. Кудемеры, ул. П.И. Осипова, д. 24 А</t>
  </si>
  <si>
    <t>ФАП д. Курочкино</t>
  </si>
  <si>
    <t>429440, Чувашская Республика, Козловский район, д. Курочкино, ул. Советская, д. 7, пом. № 1</t>
  </si>
  <si>
    <t>ФАП д. Липово</t>
  </si>
  <si>
    <t>429436, Чувашская Республика, д. Липово, ул. Шоссейная, д 67 А</t>
  </si>
  <si>
    <t>ФАП д. Можары</t>
  </si>
  <si>
    <t>429446, Чувашская Республика, Козловский район, д. Можары, ул. Школьная, дом 5</t>
  </si>
  <si>
    <t>ФАП д. Осинкино</t>
  </si>
  <si>
    <t>429445, Чувашская Республика, Козловский район, д. Осинкино, ул. Горная, дом 19</t>
  </si>
  <si>
    <t>ФАП д. Солдыбаево</t>
  </si>
  <si>
    <t>429445, Чувашская Республика, Козловский район, деревня Солдыбаево, ул. Новая, дом 6</t>
  </si>
  <si>
    <t>ФАП д. Старая Тюрлема</t>
  </si>
  <si>
    <t>429440, Чувашская Республика, Козловский район, д. Старая Тюрлема, ул. Коренькова, дом 39 б</t>
  </si>
  <si>
    <t>ФАП д. Тоганашево</t>
  </si>
  <si>
    <t>429442, Чувашская Республика, Козловский район, с/пос. Аттиковское, д. Тоганашево, ул. Школьная, д. 3 А</t>
  </si>
  <si>
    <t>ФАП д. Уразметево</t>
  </si>
  <si>
    <t>429440, Чувашская Республика, Козловский район, д. Уразметево, ул. Садовая, д. 116</t>
  </si>
  <si>
    <t>ФАП д. Янтиково</t>
  </si>
  <si>
    <t>429435, Чувашская Республика, Козловский район, деревня Янтиково, ул. Центральная, д. 23 б</t>
  </si>
  <si>
    <t>ФАП с. Байгулово</t>
  </si>
  <si>
    <t>429434, Чувашская Республика, Козловский район, село Байгулово, улица Марфы Трубиной, дом 9 А</t>
  </si>
  <si>
    <t>БУ "Комсомольская центральная районная больница "</t>
  </si>
  <si>
    <t>ФАП д. Александровка</t>
  </si>
  <si>
    <t>429152, Чувашская Республика, Комсомольский район, д. Александровка, ул. Комсомольская, д. 161-б</t>
  </si>
  <si>
    <t>ЛО-21-01-001827 от 21.11.2018</t>
  </si>
  <si>
    <t>ФАП д. Альбусь-Сюрбеево</t>
  </si>
  <si>
    <t>429144, Чувашская Республика, Комсомольский район, д. А.Сюрбеево, ул. Центральная, д. 3</t>
  </si>
  <si>
    <t>ФАП д. Асаново</t>
  </si>
  <si>
    <t>429150, Чувашская Республика, Комсомольский район, с/пос. Асановское, д. Асаново, ул. К. Маркса, д. 1 А</t>
  </si>
  <si>
    <t>ФАП д. Дубовка</t>
  </si>
  <si>
    <t>429140, Чувашская Республика, Комсомольский район, д. Дубовка, улица Советская, дом 28</t>
  </si>
  <si>
    <t>ФАП д. Нижнее Тимерчеево</t>
  </si>
  <si>
    <t>429145, Чувашская Республика, Комсомольский район, д. Н.Тимерчеево, ул. Школьная, д. 1</t>
  </si>
  <si>
    <t>ФАП д. Нижние Бюртли-Шигали</t>
  </si>
  <si>
    <t>429147, Чувашская Республика, Комсомольский район, с/пос. Шераутское, д. Нижние Бюртли-Шигали, ул. Западная, д. 1</t>
  </si>
  <si>
    <t>ФАП д. Новое Бикмурзино</t>
  </si>
  <si>
    <t>429140, Чувашская Республика, Комсомольский район, деревня Новое Бикмурзино, улица Школьная, дом № 5</t>
  </si>
  <si>
    <t>ФАП д. Новые Высли</t>
  </si>
  <si>
    <t>429144, Чувашская Республика, Комсомольский район, с/пос. Альбусь-Сюрбеевское, д. Новые Высли, ул. Школьная, д. 1А</t>
  </si>
  <si>
    <t>ФАП д. Новый Сундырь</t>
  </si>
  <si>
    <t>429152, Чувашская Республика, Комсомольский район, деревня Новый Сундырь, улица Смирнова, дом №1</t>
  </si>
  <si>
    <t>ФАП д. Нюргечи</t>
  </si>
  <si>
    <t>429149, Чувашская Республика, Комсомольский район, деревня Нюргечи, улица Советская, дом №48</t>
  </si>
  <si>
    <t>ФАП д. Подлесные Чурачики</t>
  </si>
  <si>
    <t>429151, Чувашская Республика, Комсомольский район, Сюрбей-Токаевское сельское поселение, д. Подлесные Чурачики, улица Колхозная, дом №35</t>
  </si>
  <si>
    <t>ФАП д. Полевое Шептахово</t>
  </si>
  <si>
    <t>429143, Чувашская Республика, Комсомольский район, д. Полевое Шептахово, ул. Кооперативная, д. 2</t>
  </si>
  <si>
    <t>ФАП д. Полевые Инели</t>
  </si>
  <si>
    <t xml:space="preserve">429149, Чувашская Республика, Комсомольский район, д. Полевые Инели, ул. Набережная, д. 1 </t>
  </si>
  <si>
    <t>ФАП д. Починок- Быбыть</t>
  </si>
  <si>
    <t>429143, Чувашская Республика, Комсомольский район, д. Починок- Быбыть, ул. Карла Маркса, д. 4</t>
  </si>
  <si>
    <t>ФАП д. Починок Инели</t>
  </si>
  <si>
    <t>429152, Чувашская Республика, Комсомольский район, д. Починок Инели, ул. Комсомальская, д. 47</t>
  </si>
  <si>
    <t>ФАП д. Старые Высли</t>
  </si>
  <si>
    <t>429146, Чувашская Республика, Комсомольский район, Ст.Высли, ул. Калинина, д. 48</t>
  </si>
  <si>
    <t>ФАП д. Старые Мураты</t>
  </si>
  <si>
    <t>429144, Чувашская Республика, Комсомольский район, д. Старые Мураты, ул. Колхозная, д.4</t>
  </si>
  <si>
    <t>ФАП д. Старый Сундырь</t>
  </si>
  <si>
    <t>429152, Чувашская Республика, Комсомольский район, д. Старый Сундырь, ул. Ленина, д. 29, помещения №№ 2-4</t>
  </si>
  <si>
    <t>ФАП д. Сюрбей-Токаево</t>
  </si>
  <si>
    <t>429151, Чувашская Республика, Комсомольский район, д. С.Токаево, улица Пожеданова, дом 2-а</t>
  </si>
  <si>
    <t>ФАП д. Татарские Шуруты</t>
  </si>
  <si>
    <t>429147, Чувашская Республика, Комсомольский район, деревня Татарские Шуруты, улица Центральная, дом 10</t>
  </si>
  <si>
    <t>ФАП д. Твеняшево</t>
  </si>
  <si>
    <t>429149, Чувашская Республика, Комсомольский район, д. Твеняшево, ул. Восточная, д. 7</t>
  </si>
  <si>
    <t>ФАП д. Токаево</t>
  </si>
  <si>
    <t>429153, Чувашская Республика, Комсомольский район, д. Токаево, ул. Пушкина, д. 45-а</t>
  </si>
  <si>
    <t>ФАП п. Киров</t>
  </si>
  <si>
    <t>429152, Чувашская Республика, Комсомольский район, Александровское сельское поселение, п. Киров, ул. Центральная, д. 23 а</t>
  </si>
  <si>
    <t>ФАП с. Тугаево</t>
  </si>
  <si>
    <t>429146, Чувашская Республика, Комсомольский район, с. Тугаево, ул. Френзе, д. 1 А</t>
  </si>
  <si>
    <t>БУ "Красночетайская районная больница "</t>
  </si>
  <si>
    <t>ФАП д. Баймашкино</t>
  </si>
  <si>
    <t>429046, Чувашская Республика, Красночетайский район, деревня Баймашкино, улица Школьная, дом 145 А</t>
  </si>
  <si>
    <t>ЛО-21-01-001781 от: 30.07.2018</t>
  </si>
  <si>
    <t>429046, Чувашская Республика, Красночетайский район, с/пос. Хозанкинское, д. Верхнее Аккозино, ул. Мира, д. 2</t>
  </si>
  <si>
    <t>ФАП д. Вторые Хоршеваши</t>
  </si>
  <si>
    <t>429046, Чувашская Республика, Красночетайский район, д. Вторые Хоршеваши, ул. Победы, д. 33</t>
  </si>
  <si>
    <t>ФАП д. Мочковаши</t>
  </si>
  <si>
    <t>429046, Чувашская Республика, Красночетайский район, д. Мочковаши, ул. Молодежная, д. 10а</t>
  </si>
  <si>
    <t>ФАП д.Акчикасы</t>
  </si>
  <si>
    <t>429049, Чувашская Республика, Красночетайский район, с/п Акчикасинское, д. Акчикасы, л. Васюкова, д. 60а</t>
  </si>
  <si>
    <t>429055, Чувашская Республика, Красночетайский район, Атнарское сельское поселение, д. Березовка, ул. Шоссейная, д. 9а</t>
  </si>
  <si>
    <t>429051, Чувашская Республика, Красночетайский район, с/пос. Большеатменское, д. Большие Атмени, ул. Молодежная, д. 93</t>
  </si>
  <si>
    <t>429042, Чувашская Республика, Красночетайский район, с/пос. Красночетайское, д. Ижекей, ул. Центральная, д.8</t>
  </si>
  <si>
    <t>ФАП д.Кузнечная</t>
  </si>
  <si>
    <t>429047, Чувашская Республика, Красночетайский район, с/пос. Староатайское, д. Кузнечная, ул. Гайдара, д. 15а</t>
  </si>
  <si>
    <t>429043, Чувашская Республика, Красночетайский район, с/пос. Испуханское, д. Кумаркино, ул.45  Лет Победы, д 2</t>
  </si>
  <si>
    <t>ФАП д.Новые Атаи</t>
  </si>
  <si>
    <t>429047, Чувашская Республика, Красночетайский район, с/пос. Староатайское, д. Новые Атаи, ул. Школьная, д. 118</t>
  </si>
  <si>
    <t>429047, Чувашская Республика, Красночетайский район, с/пос. Хозанкинское, с. Первые Хоршеваши, ул. Центральная, д. 24</t>
  </si>
  <si>
    <t>429052, Чувашская Республика, Красночетайский район, с/пос. Питеркинское, д. Питеркино, ул. Кубань, д. 17а</t>
  </si>
  <si>
    <t>ФАП д.Старые Атаи</t>
  </si>
  <si>
    <t>429047, Чувашская Республика, Красночетайский район, сельское поселение Староатайское, д. Старые Атаи, ул. Лесная, д. 103</t>
  </si>
  <si>
    <t>ФАП д.Тарабай</t>
  </si>
  <si>
    <t>429040, Чувашская Республика, Красночетайский район, Атнарское сельское поселение, д. Тарабай, ул. Центральная, д. 35а</t>
  </si>
  <si>
    <t>ФАП д.Тиханкино</t>
  </si>
  <si>
    <t>429047, Чувашская Республика, Красночетайский район, с/пос. Хозанкинское, д. Тиханкино, ул. Коммунистическая, д. 2/А</t>
  </si>
  <si>
    <t>ФАП д.Тогонаши</t>
  </si>
  <si>
    <t>429048, Чувашская Республика, Красночетайский район, с/пос. Атнарское, д. Тоганаши, ул. Садовая, д. 46Б</t>
  </si>
  <si>
    <t>429045, Чувашская Республика, Красночетайский район, д. Шоля, ул. Чернореченская, д. 248 «А»</t>
  </si>
  <si>
    <t>429047, Чувашская Республика, Красночетайский район, с/пос. Староатайское, д. Яманы, ул. Вторая, д. 115«Б»</t>
  </si>
  <si>
    <t>429049, Чувашская Республика, Красночетайский район, д. Ямаши, ул. Молодежная, д. 25</t>
  </si>
  <si>
    <t>429044, Чувашская Республика, Красночетайский район, с/пос. Пандиковское, с. Пандиково, ул. Ульянова, д. 1а, пом.106/1, 107, 108, 109, 109/1, 109/2, 110, 111, 112, 113</t>
  </si>
  <si>
    <t>БУ "Мариинско-посадская центральная районная больница "</t>
  </si>
  <si>
    <t>ФАП д. Акшики</t>
  </si>
  <si>
    <t>429560, Чувашская Республика, Мариинско-Посадский район, д. Акшики, ул. Акшики, д. 62</t>
  </si>
  <si>
    <t>ЛО-21-01-001802 от: 14.09.2018</t>
  </si>
  <si>
    <t>ФАП д. Алмандеево</t>
  </si>
  <si>
    <t>429562, Чувашская Республика, Мариинско-Посадский р-н, Первочурашевское сельское поселение, д. Алмандаево, ул. Октябрьская, д. 16А</t>
  </si>
  <si>
    <t>ФАП д. Аскарино</t>
  </si>
  <si>
    <t>ФАП д. Астакасы</t>
  </si>
  <si>
    <t>429581, Чувашская Республика, Мариинско-Посадский район, д. Астакасы, ул. Мичуринская, д.17</t>
  </si>
  <si>
    <t>ФАП д. Большое Камаево</t>
  </si>
  <si>
    <t>429584, Чувашская Республика, Мариинско-Посадский район, д. Большое Камаево, ул. Центральная, д. 4</t>
  </si>
  <si>
    <t>ФАП д. Большое Шигаево</t>
  </si>
  <si>
    <t xml:space="preserve">429585, Чувашская Республика, Мариинско-Посадский район, д. Большое Шигаево, ул. Центральная, д. 4 </t>
  </si>
  <si>
    <t>ФАП д. Большое Яндуганово</t>
  </si>
  <si>
    <t>429588, Чувашская Республика, Мариинско-Посадский район, д. Большое Яндуганово, ул. Полевая, д. 45</t>
  </si>
  <si>
    <t>ФАП д. Вторые Чекуры</t>
  </si>
  <si>
    <t>429564, Чувашская Республика, Мариинско-Посадский район, д. Вторые Чекуры, ул. Пионерская, д. 3</t>
  </si>
  <si>
    <t>429581, Чувашская Республика, Мариинско-Посадский район, д. Дубовка, ул. Украинская, д.10 а</t>
  </si>
  <si>
    <t>ФАП д. Карабаши</t>
  </si>
  <si>
    <t>429566, Чувашская Республика, Мариинско-Посадский район, д. Карабаши, ул. Центральная, д.1</t>
  </si>
  <si>
    <t>ФАП д. Караньялы</t>
  </si>
  <si>
    <t>429562, Чувашская Республика, Мариинско-Посадский район, с/пос. Первочурашевское, д. Караньялы, ул. Мокеева, д. 52</t>
  </si>
  <si>
    <t>ФАП д. Кугеево</t>
  </si>
  <si>
    <t>429564, Чувашская Республика, Мариинско-Посадский район, с/пос. Кугеевское, д. Кугеево, ул. Молодежная, д. 7а</t>
  </si>
  <si>
    <t>ФАП д. Малое Шигаево</t>
  </si>
  <si>
    <t>429585, Чувашская Республика, Мариинско-Посадский район, д. Малое Шигаево, ул. Лесная, д. 32</t>
  </si>
  <si>
    <t>ФАП д. Нижеры</t>
  </si>
  <si>
    <t>429567, Чувашская Республика, Мариинско-Посадский район, д. Нижеры, ул. Первомайская, д.32</t>
  </si>
  <si>
    <t>ФАП д. Передние Бокаши</t>
  </si>
  <si>
    <t>429560, Чувашская Республика, Мариинско-Посадский район, д. Передние Бокаши, ул. Нагорная, д. 46</t>
  </si>
  <si>
    <t>ФАП д. Сутчево</t>
  </si>
  <si>
    <t>429587, Чувашская Республика, Мариинско-Посадский р-н, д. Сутчево, ул. Школьная, д. 17 а</t>
  </si>
  <si>
    <t>ФАП д. Сюндюково</t>
  </si>
  <si>
    <t>429561, Чувашская Республика, Мариинско-Посадский район, д. Сюндюково, ул. Центральная, д. 29</t>
  </si>
  <si>
    <t>ФАП д. Сятракасы</t>
  </si>
  <si>
    <t>429567, Чувашская Республика, Мариинско-Посадский район, д. Сятракасы, ул. Центральная, д. 42</t>
  </si>
  <si>
    <t>ФАП д. Ускасы</t>
  </si>
  <si>
    <t>429565, Чувашская Республика, Мариинско-Посадский район, д. Ускасы, ул. Школьная, д. 5 "а"</t>
  </si>
  <si>
    <t>ФАП д. Шанары</t>
  </si>
  <si>
    <t>429564, Чувашская Республика, Мариинско-Посадский район, д. Шанары, ул. Малтикас, д.48</t>
  </si>
  <si>
    <t>ФАП д. Эльбарусово</t>
  </si>
  <si>
    <t>429565, Чувашская Республика, Мариинско-Посадский район, д. Эльбарусово, ул. Центральная, д. 3</t>
  </si>
  <si>
    <t>ФАП с. Бичурино</t>
  </si>
  <si>
    <t>429561, Чувашская Республика, Мариинско-Посадский район, с. Бичурино, ул. Новая, д. 18</t>
  </si>
  <si>
    <t>ФАП с. Кушниково</t>
  </si>
  <si>
    <t>429582, Чувашская Республика, Мариинско-Посадский район, с. Кушниково, ул. Школьная, д. 36</t>
  </si>
  <si>
    <t>ФАП с. Покровское</t>
  </si>
  <si>
    <t>429566, Чувашская Республика, Мариинско-Посадский район, с. Покровское, ул. Лесная, д. 26</t>
  </si>
  <si>
    <t>ФАП с. Сотниково</t>
  </si>
  <si>
    <t>429588, Чувашская Республика, Мариинско-Посадский район, с/пос. Большешигаевское, с. Сотниково, ул. Магазинная, д. 4</t>
  </si>
  <si>
    <t>ФАП с. Тогаево</t>
  </si>
  <si>
    <t>429565, Чувашская Республика, Мариинско-Посадский район, с. Тогаево, ул. Нагорная, д. 4</t>
  </si>
  <si>
    <t>БУ "Моргаушская центральная районная больница "</t>
  </si>
  <si>
    <t xml:space="preserve">ФАП выселок Первое Мая </t>
  </si>
  <si>
    <t>429551 Чувашская Республика Моргаушский район Юнгинское сельское поселение выселок Первое Мая ул. Первомайская д. 38</t>
  </si>
  <si>
    <t>ЛО-21-01-001795 от: 23.08.2018</t>
  </si>
  <si>
    <t xml:space="preserve">ФАП д. Вомбакасы </t>
  </si>
  <si>
    <t>429544 Чувашская Республика Моргаушский район Большесундырское сельское поселение д. Вомбакасы ул. Хырлыхская д. 95 помещение № 1</t>
  </si>
  <si>
    <t xml:space="preserve">ФАП д. Молгачкасы </t>
  </si>
  <si>
    <t>429555 Чувашская Республика Моргаушский район Орининское сельское поселение д. Молгачкасы ул. Центральная д. 3 б пом. 1</t>
  </si>
  <si>
    <t xml:space="preserve">ФАП д. Сюрла-Три </t>
  </si>
  <si>
    <t>429530 Чувашская Республика Моргаушский район Моргаушское сельское поселение д. Сюрла-Три ул. Молодежная д. 8 а пом. 1</t>
  </si>
  <si>
    <t xml:space="preserve">ФАП д. Шатракасы </t>
  </si>
  <si>
    <t>429530 Чувашская Республика Моргаушский район Кадикасинское сельское поселение д. Шатракасы ул. Центральная д. 73</t>
  </si>
  <si>
    <t xml:space="preserve">ФАП д.Адабай </t>
  </si>
  <si>
    <t>429530 Чувашская Республика Моргаушский район Орининское сельское поселение д. Адабай ул. Школьная д. 3</t>
  </si>
  <si>
    <t xml:space="preserve">ФАП д.Акармово </t>
  </si>
  <si>
    <t>429532 Чувашская Республика Моргаушский район Ярабайкасинское сельское поселение с. Акрамово ул. Центральная д. 44</t>
  </si>
  <si>
    <t xml:space="preserve">ФАП д.Анаткасы </t>
  </si>
  <si>
    <t>429550 Чувашская Республика Моргаушский район Тораевское сельское поселение д. Анаткасы ул. Колхозная д. 2</t>
  </si>
  <si>
    <t xml:space="preserve">ФАП д.Апчары  </t>
  </si>
  <si>
    <t>429545 Чувашская Республика Моргаушский район Ильинское сельское поселение д. Апчары ул. Центральная д. 34</t>
  </si>
  <si>
    <t xml:space="preserve">ФАП д.Басурманы </t>
  </si>
  <si>
    <t>429530 Чувашская Республика Моргаушский район Орининское сельское поселение д. Басурманы ул. Главная д. 42</t>
  </si>
  <si>
    <t>ФАП д.Большие Токшики</t>
  </si>
  <si>
    <t>429550 Чувашская Республика Моргаушский район Тораевское сельское поселение д. Большие Токшики ул. Клубная д. 7</t>
  </si>
  <si>
    <t xml:space="preserve">ФАП д.Васькино  </t>
  </si>
  <si>
    <t>429535 Чувашская Республика Моргаушский район Александровское сельское поселение деревня Васькино ул. 70 лет Октября д. 1 пом. № 1</t>
  </si>
  <si>
    <t xml:space="preserve">ФАП д.Вурманкасы </t>
  </si>
  <si>
    <t>429534 Чувашская Республика Моргаушский район Юськасинское сельское поселение д. Вурманкасы ул. Центральная д. 38 помещение № 3</t>
  </si>
  <si>
    <t>429555 Чувашская Республика Моргаушский район Ильинское сельское поселение д. Вурманкасы ул. Антонова д. 74 помещение № 1</t>
  </si>
  <si>
    <t xml:space="preserve">ФАП д.Калайкасы </t>
  </si>
  <si>
    <t>429541 Чувашская Республика Моргаушский район Кадикасинское сельское поселение д. Калайкасы ул. Молодежная д. 4</t>
  </si>
  <si>
    <t xml:space="preserve">ФАП д.Кашмаши </t>
  </si>
  <si>
    <t>429530 Чувашская Республика Моргаушский район Сятракасинское сельское поселение д. Кашмаши ул. Советская д. 82 помещение № 1</t>
  </si>
  <si>
    <t xml:space="preserve">ФАП д.Кораккасы </t>
  </si>
  <si>
    <t>429541 Чувашская Республика Моргаушский район Кадикасинское сельское поселение д. Кораккасы ул. Новая д. 2 пом. 1</t>
  </si>
  <si>
    <t xml:space="preserve">ФАП д.Кубасы </t>
  </si>
  <si>
    <t>429551 Чувашская Республика Моргаушский район Юнгинское сельское поселение д. Кубасы ул. Победы д. 19</t>
  </si>
  <si>
    <t xml:space="preserve">ФАП д.Нижние Панклеи </t>
  </si>
  <si>
    <t>429534 Чувашская Республика Моргаушский район Юськасинское сельское поселение д. Нижние Панклеи ул. Центральная д. 71</t>
  </si>
  <si>
    <t xml:space="preserve">ФАП д.Одаркино </t>
  </si>
  <si>
    <t>429536 Чувашская Республика Моргаушский район Чуманкасинское сельское поселение д. Одаркино ул. Центральная д. 5 пом. № 1</t>
  </si>
  <si>
    <t xml:space="preserve">ФАП д.Старые Мадики </t>
  </si>
  <si>
    <t>429534 Чувашская Республика Моргаушский район Юськасинское сельское поселение д. Старые Мадики ул. Школьная д.14 пом. 1</t>
  </si>
  <si>
    <t xml:space="preserve">ФАП д.Сюткюль </t>
  </si>
  <si>
    <t>429550 Чувашская Республика Моргаушский район Тораевское сельское поселение д. Сюткюль ул. Озерная д. 9</t>
  </si>
  <si>
    <t xml:space="preserve">ФАП д.Сятракасы </t>
  </si>
  <si>
    <t>429530 Чувашская Республика Моргаушский район Сятракасинское сельское поселение д. Сятракасы ул. Победы д. 9 нежилое помещение № 1</t>
  </si>
  <si>
    <t xml:space="preserve">ФАП д.Тойшево </t>
  </si>
  <si>
    <t>429550 Чувашская Республика Моргаушский район Тораевское сельское поселение д. Тойшево ул. Володарского д. 15</t>
  </si>
  <si>
    <t xml:space="preserve">ФАП д.Хорной </t>
  </si>
  <si>
    <t>429530 Чувашская Республика Моргаушский район Хорнойское сельское поселение д. Хорной ул. Школьная д. 15 б</t>
  </si>
  <si>
    <t xml:space="preserve">ФАП д.Чураккасы </t>
  </si>
  <si>
    <t>429544 Чувашская Республика Моргаушский район Ильинское сельское поселение д. Чураккасы пер. Ветеранов дом 150</t>
  </si>
  <si>
    <t xml:space="preserve">ФАП д.Шупоси  </t>
  </si>
  <si>
    <t>429544 Чувашская Республика Моргаушский район д. Шупоси ул. Огадерская д. 103</t>
  </si>
  <si>
    <t xml:space="preserve">ФАП д.Ятманкино </t>
  </si>
  <si>
    <t>429538 Чувашская Республика Моргаушский район Сятракасинское сельское поселение д. Ятманкино ул. Школьная д. 9</t>
  </si>
  <si>
    <t xml:space="preserve">ФАП  д.Ахманеи </t>
  </si>
  <si>
    <t>429540 Чувашская Республика Моргаушский район Москакасинское сельское поселение д. Ахманеи ул. Андрея Петокки д. 1 б</t>
  </si>
  <si>
    <t xml:space="preserve">ФАП д.Сыбайкасы </t>
  </si>
  <si>
    <t>429543 Чувашская Республика Моргаушский р-н с/пос. Ярабайкасинское д. Сыбайкасы ул. Школьная д. 1а</t>
  </si>
  <si>
    <t xml:space="preserve">ФАП д.Шептаки </t>
  </si>
  <si>
    <t>429530 Чувашская Республика Моргаушский район с/пос.Хорнойское д. Шептаки ул. Центральная д.79</t>
  </si>
  <si>
    <t xml:space="preserve">ФАП д.Шомиково  </t>
  </si>
  <si>
    <t>429541 Чувашская Республика Моргаушский район Кадикасинское сельское поселение д. Шомиково ул. Шомиково д. 68</t>
  </si>
  <si>
    <t xml:space="preserve">ФАП д.Шоркасы </t>
  </si>
  <si>
    <t>429532 Чувашская Республика Моргаушский район Ярабайкасинское сельское поселение д. Шоркасы ул. Сарьялы д. 20</t>
  </si>
  <si>
    <t xml:space="preserve">ФАП с. Оринино </t>
  </si>
  <si>
    <t>429555 Чувашская Республика Моргаушский район Орининское сельское поселение с. Оринино ул. Центральная д. 63</t>
  </si>
  <si>
    <t xml:space="preserve">ФАП с.Большое Карачкино </t>
  </si>
  <si>
    <t>429546 Чувашская Республика Моргаушский район Большесундырское сельское поселение с. Большое Карачкино ул. Центральная д. 79 пом. № 1</t>
  </si>
  <si>
    <t xml:space="preserve">ФАП с.Оточево </t>
  </si>
  <si>
    <t>429538 Чувашская Республика Моргаушский район Сятракасинское сельское поселение с. Оточево ул. Победы дом № 15 нежилое помещение № 1</t>
  </si>
  <si>
    <t xml:space="preserve">ФАП с.Тиуши </t>
  </si>
  <si>
    <t>429533 Чувашская Республика Моргаушский район с. Тиуши ул. Чебоксарская д. 38</t>
  </si>
  <si>
    <t xml:space="preserve">ФАП с.Чемеево </t>
  </si>
  <si>
    <t>429552 Чувашская Республика Моргаушский район Ярославское сельское поселение с. Чемеево ул. Центральная д. 1</t>
  </si>
  <si>
    <t>БУ "Урмарская центральная районная больница "</t>
  </si>
  <si>
    <t xml:space="preserve">429412, Российская Федерация, Чувашская Республика, Урмарский р-н, с/пос. Челкасинское, д. Анаткасы, ул. Школьная, д.19, пом.2
</t>
  </si>
  <si>
    <t>ЛО-21-01-001842 от: 24.12.2018</t>
  </si>
  <si>
    <t>ФАП д.Бишево</t>
  </si>
  <si>
    <t xml:space="preserve">429412, Российская Федерация, Чувашская РеспубликаЧувашия, Урмарский р-н, с/пос. Бишевское, д. Бишево, ул. Шолохова, д.15
</t>
  </si>
  <si>
    <t>ФАП д.Большие Чаки</t>
  </si>
  <si>
    <t xml:space="preserve">429410, Российская Федерация, Чувашская РеспубликаЧувашия, Урмарский р-н, с/пос. Большечакинское, д. Большие Чаки, пер. Механизаторов, д.1
</t>
  </si>
  <si>
    <t>ФАП д.Избеби</t>
  </si>
  <si>
    <t>429404, Российская Федерация, Чувашская Республика — Чувашия, Урмарский р-н, с/пос. Кудеснерское, д. Избеби, ул. Ленина, д.5</t>
  </si>
  <si>
    <t>ФАП д.Козыльяры</t>
  </si>
  <si>
    <t>429408, Чувашская Республика, Урмарский район, д. Козыльяры, улица Ленина, дом 12</t>
  </si>
  <si>
    <t>ФАП д.Кудеснеры</t>
  </si>
  <si>
    <t xml:space="preserve">429404, Российская Федерация, Чувашская Республика, Урмарский р-н, Кудеснерское сельское поселение, д. Кудеснеры, ул. Школьная, д.4
</t>
  </si>
  <si>
    <t>ФАП д.Кульгеши</t>
  </si>
  <si>
    <t>429414, Российская Федерация, Чувашская РеспубликаЧувашия, Урмарский р-н, с/пос. Кульгешское, д. Кульгеши, ул. Школьная, д.4, пом.1</t>
  </si>
  <si>
    <t>ФАП д.Новое Шептахово</t>
  </si>
  <si>
    <t xml:space="preserve">429410, Российская Федерация, Чувашская РеспубликаЧувашия, Урмарский р-н, Большечакинское сельское поселение, д. Новое Шептахово, ул. К. Маркса, д. 26а
</t>
  </si>
  <si>
    <t>ФАП д.Саруй</t>
  </si>
  <si>
    <t xml:space="preserve">429413, Чувашская РеспубликаЧувашия, Урмарский район, Большеяниковское сельское поселение, д. Саруй, ул. Молодежная, д. 1а, пом. 1
</t>
  </si>
  <si>
    <t>ФАП д.Старое Янситово</t>
  </si>
  <si>
    <t>429413, Российская Федерация, Чувашская Республика -Чувашия, Урмарский р-н, с/пос. Шихабыловское, д. Старое Янситово, ул. Новая, д. 5</t>
  </si>
  <si>
    <t>ФАП д.Старые Урмары</t>
  </si>
  <si>
    <t xml:space="preserve">429409, Российская Федерация, Чувашская РеспубликаЧувашия, Урмарский р-н, Староурмарское сельское поселение, д. Старые Урмары, ул. Школьная, д. 46
</t>
  </si>
  <si>
    <t>ФАП д.Старые Щелканы</t>
  </si>
  <si>
    <t xml:space="preserve">429404, Российская Федерация, Чувашская РеспубликаЧувашия, Урмарский р-н, с/пос. Кудеснерское, д. Старые Щелканы, ул. Центральная, д. 2А
</t>
  </si>
  <si>
    <t>ФАП д.Тансарино</t>
  </si>
  <si>
    <t xml:space="preserve">429402, Чувашская Республика, Урмарский район, д. Тансарино, улица Ленина, дом 3
</t>
  </si>
  <si>
    <t>ФАП д.Тегешево</t>
  </si>
  <si>
    <t>429408, Российская Федерация, Чувашская РеспубликаЧувашия, Урмарский р-н, с/пос. Тегешевское, д. Тегешево, ул. Школьная, д.6</t>
  </si>
  <si>
    <t>ФАП д.Хоруй</t>
  </si>
  <si>
    <t>ФАП д.Чубаево</t>
  </si>
  <si>
    <t xml:space="preserve">429406, Российская Федеарция, Чувашская РеспубликаЧувашия, Урмарский р-н, с/пос. Чубаевское, д. Чубаево, ул. Зарубина, д.48
</t>
  </si>
  <si>
    <t>ФАП д.Шибулаты</t>
  </si>
  <si>
    <t>429412, Российская Федерация. Чувашская РеспубликаЧувашия, Урмарский р-н, с/пос. Бишевское, д. Шибулаты, ул. Свердлова, д.11</t>
  </si>
  <si>
    <t>ФАП д.Шихабылово</t>
  </si>
  <si>
    <t>429413, Чувашская Республика, Урмарский район, д. Шихабылово, улица Новая, дом №1</t>
  </si>
  <si>
    <t>ФАП с.Мусирмы</t>
  </si>
  <si>
    <t xml:space="preserve">429421, Российская Федерация, Чувашская РеспубликаЧувашия, Урмарский р-н, с/пос. Мусирминское, с. Мусирмы, ул. Ключевая, д. 26
</t>
  </si>
  <si>
    <t>ФАП с.Челкасы</t>
  </si>
  <si>
    <t>429415, Российская Федерация, Чувашская РеспубликаЧувашия, Урмарский р-н, Челкасинское сельское поселение, с. Челкасы, ул. К.Маркса, д.56</t>
  </si>
  <si>
    <t>429402, Российская Федерация, Чувашская РеспубликаЧувашия, Урмарский р-н, с/пос. Шигалинское, с. Шигали, ул. Центральная, д.8</t>
  </si>
  <si>
    <t>БУ "Цивильская центральная районная больница "</t>
  </si>
  <si>
    <t>ФАП д. Байгеево</t>
  </si>
  <si>
    <t>429910, Чувашская Республика, Цивильский район, Таушкасинское сельское поселение, д. Байгеево, ул. Средняя, д. 15 а</t>
  </si>
  <si>
    <t>ЛО-21-01-001976 от:19.12.2019</t>
  </si>
  <si>
    <t>ФАП д. Большие Тиуши</t>
  </si>
  <si>
    <t>429922, Чувашская Республика, Цивильский район, деревня Большие Тиуши, улица Молодежная, дом 28</t>
  </si>
  <si>
    <t>ФАП д. Борзайкасы</t>
  </si>
  <si>
    <t>429914, Чувашская Республика, Цивильский район, д. Борзайкасы, улица Колхозная, дом 26</t>
  </si>
  <si>
    <t>ФАП д. Булдеево</t>
  </si>
  <si>
    <t>429906, Чувашская Республика, Цивильский район, с/пос. Булдеевское, д. Булдеево, ул. Садовая, д. 44 "Б"</t>
  </si>
  <si>
    <t>ФАП д. Визикасы</t>
  </si>
  <si>
    <t>429903, Чувашская Республика, Цивильский район, деревня Визикасы, улица Советская, дом 46</t>
  </si>
  <si>
    <t>ФАП д. Вурумсюты</t>
  </si>
  <si>
    <t>ФАП д. Елаши</t>
  </si>
  <si>
    <t>429903, Чувашская Республика, Цивильский район, деревня Елаши, улица Пушкина, дом 41 Б</t>
  </si>
  <si>
    <t>ФАП д. Елюккасы</t>
  </si>
  <si>
    <t>429909, Чувашская Республика, Цивильский район, д. Елюккасы, улица Центральная, дом 18 "а"</t>
  </si>
  <si>
    <t>ФАП д. Игорвары</t>
  </si>
  <si>
    <t>429915, Чувашская Республика, Цивильский район, село Игорвары, улица Молодежная, дом 11/2</t>
  </si>
  <si>
    <t>ФАП д. Имбюрти</t>
  </si>
  <si>
    <t>429907, Чувашская Республика, Цивильский район, д. Имбюрти,ул. Канашская, д. 61</t>
  </si>
  <si>
    <t>ФАП д. Малое Янгорчино</t>
  </si>
  <si>
    <t>429903, Чувашская Республика, Цивильский район, д. Малое Янгорчино, ул. Шоссейная, д.20</t>
  </si>
  <si>
    <t>ФАП д. Медикасы</t>
  </si>
  <si>
    <t>429917, Чувашская Республика, Цивильский район, д. Медикасы, улица Просвещения, дом 4 "а"</t>
  </si>
  <si>
    <t>ФАП д. Михайловка</t>
  </si>
  <si>
    <t>429920, Чувашская Республика, Цивильский район, деревня Михайловка, улица Чапаева, дом 24/4</t>
  </si>
  <si>
    <t>ФАП д. Нижние Кибекси</t>
  </si>
  <si>
    <t>429901, Чувашская Республика, Цивильский район, с/пос. Рындинское, д. Нижние Кибекси, ул. Магазинная, д. 14а</t>
  </si>
  <si>
    <t>ФАП д. Новобулдеево</t>
  </si>
  <si>
    <t>429914, Чувашская Республика, Цивильский район, деревня Первое Чемерчеево, улица Молодежная, дом 1 Б</t>
  </si>
  <si>
    <t>ФАП д. Нюрши</t>
  </si>
  <si>
    <t>429912, Чувашская Республика, Цивильский район, д. Нюрши, ул. Советская, д. 79</t>
  </si>
  <si>
    <t>ФАП д. Первое Семеново</t>
  </si>
  <si>
    <t>429900, Чувашская Республика, Цивильский район, деревня Первое Семеново, улица Новая, дом 2</t>
  </si>
  <si>
    <t>ФАП д. Поваркасы</t>
  </si>
  <si>
    <t>429909, Чувашская Республика, Цивильский район, д. Поваркасы, улица Школьная, дом 2</t>
  </si>
  <si>
    <t>ФАП д. Синьялы</t>
  </si>
  <si>
    <t>429905, Чувашская Республика, Цивильский район, д. Синьялы, ул. Синьяльская, д. 66</t>
  </si>
  <si>
    <t>ФАП д. Степное Тугаево</t>
  </si>
  <si>
    <t>429921, Чувашская Республика, Цивильский район, д. Степное Тугаево, улица Молодежная, дом 9 "а"</t>
  </si>
  <si>
    <t>ФАП д. Сюлескеры</t>
  </si>
  <si>
    <t>429900, Чувашская Республика, Цивильский район, с/пос. Богатыревское, д. Сюлескеры, ул. Путевая, д.19</t>
  </si>
  <si>
    <t>ФАП д. Таткунаши</t>
  </si>
  <si>
    <t>429920, Чувашская Республика, Цивильский район, с/пос. Михайловское, д. Татарские Кунаши, ул. Луговая, д. 2</t>
  </si>
  <si>
    <t>ФАП д. Таушкасы</t>
  </si>
  <si>
    <t>429910, Чувашская Республика, Цивильский район, деревня Таушкасы, улица Школьная, дом 2 "а"</t>
  </si>
  <si>
    <t>ФАП д. Тиньговатово</t>
  </si>
  <si>
    <t>ФАП д. Тувси</t>
  </si>
  <si>
    <t>ФАП д. Тюнзыры</t>
  </si>
  <si>
    <t>429910, Чувашская Республика, Цивильский район, деревня Тюнзыры, улица Новая, дом 28</t>
  </si>
  <si>
    <t>ФАП д. Тюрары</t>
  </si>
  <si>
    <t>429917, Чувашская Республика, Цивильский район, д. Тюрары, улица Животноводов, дом 62 "а"</t>
  </si>
  <si>
    <t>ФАП д. Унгасемы</t>
  </si>
  <si>
    <t>429902, Чувашская Республика, Цивильский район, деревня Унгасемы, улица Дружбы, дом 3</t>
  </si>
  <si>
    <t>ФАП д. Хорамалы</t>
  </si>
  <si>
    <t>429907, Чувашская Республика, Цивильский район, с/пос Конарское, д. Хорамалы, ул. Ивана Павлова, д.31</t>
  </si>
  <si>
    <t>ФАП д. Чиричкасы</t>
  </si>
  <si>
    <t>429912, Чувашская Республика, Цивильский район, с/пос Чиричкасинское, д. Чиричкасы, ул. Молодежная, д.22</t>
  </si>
  <si>
    <t>ФАП д. Яндуши</t>
  </si>
  <si>
    <t>429911, Чувашская Республика, Цивильский район, д. Искеево-Яндуши, ул. Карла Маркса, дом 27А</t>
  </si>
  <si>
    <t>ФАП с. Рындино</t>
  </si>
  <si>
    <t>429900, Чувашская Республика, Цивильский район, село Рындино, улица Центральная, дом 59 "А"</t>
  </si>
  <si>
    <t>БУ "Чебоксарская районная больница "</t>
  </si>
  <si>
    <t xml:space="preserve"> ФАП д.Анаткас Марги</t>
  </si>
  <si>
    <t>429521, Чувашская Республика, Чебоксарский район, Ишакское сельское поселение, деревня АнаткасМарги, улица Советская, дом 6 а</t>
  </si>
  <si>
    <t>ЛО-21-01-001840 от: 20.12.2018</t>
  </si>
  <si>
    <t xml:space="preserve"> ФАП д.АнатКиняры</t>
  </si>
  <si>
    <t>429526, Чувашская Республика, Чебоксарский район, ВурманСюктерское сельское поселение, с. АнатКиняры, ул. Луговая, д. 17</t>
  </si>
  <si>
    <t xml:space="preserve"> ФАП д.Аркасы</t>
  </si>
  <si>
    <t>429503, Чувашская Республика, Чебоксарский район, Синьяльское сельское поселение, д. Аркасы, ул. Прямая, д. 53</t>
  </si>
  <si>
    <t xml:space="preserve"> ФАП д.Байсубаково</t>
  </si>
  <si>
    <t>429510, Чувашская Республика, Чебоксарский район, Абашевское сельское поселение, деревня Байсубаково, улица Родниковая, дом 32 б</t>
  </si>
  <si>
    <t xml:space="preserve"> ФАП д.Большие Катраси</t>
  </si>
  <si>
    <t>429525, Чувашская Республика, Чебоксарский район, Большекатрасьское сельское поселение, д. Большие Катраси, ул. Молодежная, д. 3, нежилое помещение № 1</t>
  </si>
  <si>
    <t xml:space="preserve"> ФАП д.Большое Князь Теняково</t>
  </si>
  <si>
    <t>429513, Чувашская Республика, Чебоксарский район, Шинерпосинское сельское поселение, деревня Большое КнязьТеняково, улица А.Николаева, дом 29 а</t>
  </si>
  <si>
    <t xml:space="preserve"> ФАП д.Большой Чигирь</t>
  </si>
  <si>
    <t>429513, Чувашская Республика, Чебоксарский район, Шинерпосинское сельское поселение, д. Большой Чигирь, ул. Школьная, д. 23</t>
  </si>
  <si>
    <t xml:space="preserve"> ФАП д.Верхний Магазь</t>
  </si>
  <si>
    <t>429509, Чувашская Республика, Чебоксарский район, Атлашевское сельское поселение, деревня Верхний Магазь, улица Игнатьевых, дом 42</t>
  </si>
  <si>
    <t xml:space="preserve"> ФАП д.ВурманкасТуруново</t>
  </si>
  <si>
    <t>429522, Чувашская Республика, Чебоксарский район, Чиршкасинское сельское поселение, д. ВурманкасТуруново, ул. Почтовая, д. 29</t>
  </si>
  <si>
    <t xml:space="preserve"> ФАП д.Вурманкасы</t>
  </si>
  <si>
    <t>429003, Чувашская Республика, Чебоксарский район, с\пос. Лапсарское, д. Вурманкасы, ул. Победы, д. 5 А</t>
  </si>
  <si>
    <t xml:space="preserve"> ФАП д.Ильбеши</t>
  </si>
  <si>
    <t>428014, Чувашская Республика, Чебоксарский район, Синьяльское сельское поселение, деревня Ильбеши, улица Мичурина, дом 43 а</t>
  </si>
  <si>
    <t xml:space="preserve"> ФАП д.Клычево</t>
  </si>
  <si>
    <t>429510, Чувашская Республика, Чебоксарский район, Абашевское сельское поселение, деревня Клычево, ул. Школьная, д. 17А</t>
  </si>
  <si>
    <t xml:space="preserve"> ФАП д.Курмыши</t>
  </si>
  <si>
    <t>429520, Чувашская Республика, Чебоксарский район, Кшаушское сельское поселение, деревня Курмыши, ул. 9ой Пятилетки, д. 8</t>
  </si>
  <si>
    <t xml:space="preserve"> ФАП д.Мижеры</t>
  </si>
  <si>
    <t>429510, Чувашская Республика, Чебоксарский район, Кшаушское сельское поселение, д. Мижеры, ул. Коммунальная, д. 24 «б»</t>
  </si>
  <si>
    <t xml:space="preserve"> ФАП д.Ойкасы</t>
  </si>
  <si>
    <t>429003, Чувашская Республика, Чебоксарский район, Лапсарское сельское поселение, деревня Ойкасы, улица Октябрьская, дом 39 а</t>
  </si>
  <si>
    <t xml:space="preserve"> ФАП д.Олгаши</t>
  </si>
  <si>
    <t>429520, Чувашская Республика, Чебоксарский район, Ишлейское сельское поселение, д. Олгаши, ул. Лесная, д. 1</t>
  </si>
  <si>
    <t xml:space="preserve"> ФАП д.Пархикасы</t>
  </si>
  <si>
    <t>429510, Чувашская Республика, Чебоксарский район, СиньялПокровское сельское поселение, д. Пархикасы, ул. Садовая, д.2Б</t>
  </si>
  <si>
    <t xml:space="preserve"> ФАП д.Салабайкасы</t>
  </si>
  <si>
    <t>429526, Чувашская Республика, Чебоксарский район, ВурманСюктерское сельское поселение, д. Салабайкасы, ул. Медицинская, д. 3</t>
  </si>
  <si>
    <t xml:space="preserve"> ФАП д.Селиванкино</t>
  </si>
  <si>
    <t>429525, Чувашская Республика, Чебоксарский район, СиньялПокровское сельское поселение, д. Селиванкино, ул. Школьная, д. 2/2</t>
  </si>
  <si>
    <t xml:space="preserve"> ФАП д.Сятракасы ( Лапсарское сельское поселение)</t>
  </si>
  <si>
    <t>429506, Чувашская Республика, Чебоксарский район, Лапсарское сельское поселение, д. Сятракасы, улица Восточная, дом 16</t>
  </si>
  <si>
    <t xml:space="preserve"> ФАП д.Сятракасы (Сарабакасинское сельское поселение)</t>
  </si>
  <si>
    <t>429506, Чувашская Республика, Чебоксарский район, Сарабакасинское сельское поселение, д. Сятракасы, ул. Центральная, д. 10, помещение № 1</t>
  </si>
  <si>
    <t xml:space="preserve"> ФАП д.СятраМарги</t>
  </si>
  <si>
    <t>429521, Чувашская Республика, Чебоксарский район, Ишакское сельское поселение, д. СятраМарги, ул. Школьная, д. 39 а</t>
  </si>
  <si>
    <t xml:space="preserve"> ФАП д.Толиково</t>
  </si>
  <si>
    <t>429501, Чувашская Республика, Чебоксарский район, Атлашевское сельское поселение, д. Толиково, ул. Школьная, д. 1, пом. 1</t>
  </si>
  <si>
    <t xml:space="preserve"> ФАП д.Хыркасы</t>
  </si>
  <si>
    <t>429513, Чувашская Республика, Чебоксарский район, Шинерпосинское сельское поселение, д. Хыркасы, ул. Школьная, д. 26, кв. 1</t>
  </si>
  <si>
    <t xml:space="preserve"> ФАП д.Чиганары</t>
  </si>
  <si>
    <t>429521, Чувашская Республика, Чебоксарский район, Ишакское сельское поселение, д. Чиганары, ул. Советская, д. 20</t>
  </si>
  <si>
    <t xml:space="preserve"> ФАП д.Чиршкасы ( Сирмапосинское сельское поселение)</t>
  </si>
  <si>
    <t>429500, Чувашская Республика, Чебоксарский район, Сирмапосинское сельское поселение, д. Чиршкасы, ул. 11ой Пятилетки, д. 5, помещение 7</t>
  </si>
  <si>
    <t xml:space="preserve"> ФАП д.Шинерпоси</t>
  </si>
  <si>
    <t>429513, Чувашская Республика, Чебоксарский район, Шинерпосинское сельское поселение, д. Шинерпоси, ул. Школьная, д. 2, пом. 1</t>
  </si>
  <si>
    <t xml:space="preserve"> ФАП д.Шоркасы</t>
  </si>
  <si>
    <t>429521, Чувашская Республика, Чебоксарский район, Чиршкасинское сельское поселение, д. Шоркасы, ул. Солнечная, д. 30</t>
  </si>
  <si>
    <t xml:space="preserve"> ФАП д.Шоркино</t>
  </si>
  <si>
    <t>429506, Чувашская Республика, Чебоксарский район, Сарабакасинское сельское поселение, д. Шоркино, ул. Ворошилова, д. 9</t>
  </si>
  <si>
    <t xml:space="preserve"> ФАП д.Эндимиркасы</t>
  </si>
  <si>
    <t>429522, Чувашская Республика, Чебоксарский район, с\пос. Чиршкасинское, д. Эндимиркасы, ул. Октябрьская, д. 10</t>
  </si>
  <si>
    <t xml:space="preserve"> ФАП д.Ядринкасы</t>
  </si>
  <si>
    <t>429520, Чувашская Республика, Чебоксарский район, Ишлейское сельское поселение, д. Ядринкасы, ул. Садовая, д. 26, кв. 1</t>
  </si>
  <si>
    <t xml:space="preserve"> ФАП д.Яранкасы</t>
  </si>
  <si>
    <t>429525, Чувашская Республика, Чебоксарский район, СиньялПокровское сельское поселение, д. Яранкасы, ул. Николаева, д. 23/1</t>
  </si>
  <si>
    <t xml:space="preserve"> ФАП д.Яуши</t>
  </si>
  <si>
    <t>429525, Чувашская Республика, Чебоксарский район, Большекатрасьское сельское поселение, д. Яуши, ул. Садовая, д. 1</t>
  </si>
  <si>
    <t xml:space="preserve"> ФАП п.Сюктерка</t>
  </si>
  <si>
    <t>429526, Чувашская Республика, Чебоксарский район, ВурманСюктерское сельское поселение, п. Сюктерка, ул. Главная, д. 4 А</t>
  </si>
  <si>
    <t xml:space="preserve"> ФАП с.Абашево</t>
  </si>
  <si>
    <t>429510, Чувашская Республика, Чебоксарский район, Абашевское сельское поселение, с. Абашево, ул. Верхняя, д. 35</t>
  </si>
  <si>
    <t xml:space="preserve"> ФАП с.Акулево</t>
  </si>
  <si>
    <t>429511, Чувашская Республика, Чебоксарский район, Акулевское сельское поселение, село Акулево, улица Аптечная, дом 3</t>
  </si>
  <si>
    <t xml:space="preserve"> ФАП с.Альгешево</t>
  </si>
  <si>
    <t>429504, Чувашская Республика, Чебоксарский район, Синьяльское сельское поселение, с. Альгешево, ул. Пионерская, д. 29 а</t>
  </si>
  <si>
    <t xml:space="preserve"> ФАП с.Икково</t>
  </si>
  <si>
    <t>429507, Чувашская Республика, Чебоксарский район, Сирмапосинское сельское поселение, село Икково, ул. Школьная, д. 1 а, помещение 2</t>
  </si>
  <si>
    <t xml:space="preserve"> ФАП с.Чемурша</t>
  </si>
  <si>
    <t>429503, Чувашская Республика, Чебоксарский район, Синьяльское сельское поселение, с. Чемурша, ул. Магазинная, д. 59 Б</t>
  </si>
  <si>
    <t xml:space="preserve"> ФАП с.Янгильдино</t>
  </si>
  <si>
    <t>429520, Чувашская Республика, Чебоксарский район, Кшаушское сельское поселение, с. Янгильдино, ул. Новая, д. 23 "а"</t>
  </si>
  <si>
    <t>ФАП д.Большие Мамыши</t>
  </si>
  <si>
    <t>429523, Чувашская Республика, Чебоксарский район, Янышское сельское поселение, д. Большие Мамыши, ул. Школьная, д. 76 а</t>
  </si>
  <si>
    <t>ФАП д.Кибечкасы</t>
  </si>
  <si>
    <t>429526, Чувашская Республика, Чебоксарский район, ВурманСюктерское сельское поселение, д. Кибечкасы, ул. Транзитная, д. 11</t>
  </si>
  <si>
    <t>ФАП д.КоракЧурачики</t>
  </si>
  <si>
    <t>429524, Чувашская Республика, Чебоксарский район, Ишлейское сельское поселение, д. КоракЧурачики, ул. Совхозная, д. 2</t>
  </si>
  <si>
    <t xml:space="preserve">ФАП д.Хачики </t>
  </si>
  <si>
    <t>429520, Чувашская Республика, Чебоксарский район, Ишлейское сельское поселение, д. Хачики, ул. Школьная, д. 5</t>
  </si>
  <si>
    <t>ФАП д.Чиршкасы (Чиршкасинское сельское поселение)</t>
  </si>
  <si>
    <t>429521, Чувашская Республика, Чебоксарский район, Чиршкасинское сельское поселение, д. Чиршкасы, ул. Молодежная, д. 1</t>
  </si>
  <si>
    <t>ФАП д.Ямбарусово</t>
  </si>
  <si>
    <t>429507, Чувашская Республика, Чебоксарский район, Сирмапосинское сельское поселение, д. Ямбарусово, ул. Кооперативная, дом 48</t>
  </si>
  <si>
    <t>БУ "Шемуршинская районная больница "</t>
  </si>
  <si>
    <t>ФАП д. Андреевка</t>
  </si>
  <si>
    <t>429170, Чувашская Республика, Шемуршинский район, д. Андреевка, ул. Гагарина, д. 21</t>
  </si>
  <si>
    <t>ЛО-21-01-001958 от: 27.11.2019</t>
  </si>
  <si>
    <t>429175, Чувашская Республика, Шемуршинский район, д. Асаново, ул. Кирова, д. 25</t>
  </si>
  <si>
    <t>ФАП д. Байдеряково</t>
  </si>
  <si>
    <t>429170, Чувашская Республика, Шемуршинский р-н, с/пос. Трехбалтаевское, д. Байдеряково, ул. Лашмана, д. 6</t>
  </si>
  <si>
    <t>ФАП д. Большое Буяново</t>
  </si>
  <si>
    <t>429170, Чувашская Республика, Шемуршинский район, д. Большое Буяново, ул. Кирова, д. 37 А</t>
  </si>
  <si>
    <t>ФАП д. Верхнее Буяново</t>
  </si>
  <si>
    <t>429170, Чувашская Республика, Шемуршинский район, д. Верхнее Буяново, ул. Ленина, д. 60 а</t>
  </si>
  <si>
    <t>ФАП д. Малое Буяново</t>
  </si>
  <si>
    <t>429170, Чувашская Республика, Шемуршинский район, д. Малое Буяново, ул. Карла Маркса, д. 32, пом. 1</t>
  </si>
  <si>
    <t>ФАП д. Нижнее Буяново</t>
  </si>
  <si>
    <t>429174, Чувашская Республика, Шемуршинский район, д. Нижнее Буяново, ул. Карла Маркса, д. 35 «а»</t>
  </si>
  <si>
    <t>ФАП д. Старая Шемурша</t>
  </si>
  <si>
    <t>429170, Чувашская Республика, Шемуршинский район, с/пос. Большебуяновское, д. Старая Шемурша, ул. Чкалова, д. 39, пом. 1</t>
  </si>
  <si>
    <t>ФАП д. Старые чукалы</t>
  </si>
  <si>
    <t>429185, Чувашская Республика, Шемуршинский район, д. Старые Чукалы, ул. Комсомольская, д. 79</t>
  </si>
  <si>
    <t>ФАП д. Трехизб Шемурша</t>
  </si>
  <si>
    <t>429170, Чувашская Республика, Шемуршинский район, с. Трехизб-Шемурша, пер. Центральный, д. 2</t>
  </si>
  <si>
    <t>ФАП д. Яблоновка</t>
  </si>
  <si>
    <t>429175, Чувашская Республика, Шемуршинский район, д. Яблоновка, с/пос. Чукальское, улица Центральная, дом 27, пом. 1</t>
  </si>
  <si>
    <t>БУ "Ядринская центральная районная больница "</t>
  </si>
  <si>
    <t>ФАП д. Атликасы</t>
  </si>
  <si>
    <t>429079, Чувашская Республика, Ядринский район, деревня Атликасы, улица Дружбы, дом 1 "а"</t>
  </si>
  <si>
    <t>ЛО-21-01-001897 от: 27.05.2019</t>
  </si>
  <si>
    <t>ФАП д. Б.Багиши</t>
  </si>
  <si>
    <t>429068, Чувашская Республика, Ядринский район, с/пос. Старотиньгешское, д. Большие Багиши, ул. Центральная, д. 26</t>
  </si>
  <si>
    <t>ФАП д. Верхние Ачаки</t>
  </si>
  <si>
    <t>429079, Чувашская Республика, Ядринский район, деревня Верхние Ачаки, улица Ленина, дом 46 "а"</t>
  </si>
  <si>
    <t>ФАП д.Верхние Ирзеи</t>
  </si>
  <si>
    <t>429071, Чувашская Республика, Ядринский район, с/пос. Ювановское, д. Верхние Ирзеи, ул. Центральная, д. 43 а</t>
  </si>
  <si>
    <t>ФАП д. Верхние Мочары</t>
  </si>
  <si>
    <t>429065, Чувашская Республика, Ядринский район, д. Верхние Мочары, ул. Новая, д. 1</t>
  </si>
  <si>
    <t>ФАП д.Вурманкас Асламасы</t>
  </si>
  <si>
    <t>429066, Чувашская Республика, Ядринский район, деревня Вурманкас-Асламасы, улица Центральная, дом 6 "в"</t>
  </si>
  <si>
    <t>ФАП д.Емалоки модульный</t>
  </si>
  <si>
    <t>429072, Чувашская Республика, Ядринский район, д. Емалоки, ул. Школьная, вл. 1 А</t>
  </si>
  <si>
    <t>ФАП д.Испуханы</t>
  </si>
  <si>
    <t>429068, Чувашская Республика, Ядринский район, д. Испуханы, ул.Прямая, д.50</t>
  </si>
  <si>
    <t>ФАП д.Кильдишево модульный</t>
  </si>
  <si>
    <t>429068, Чувашская Республика, Ядринский район, д. Кильдишево, ул. Школьная, д. 44</t>
  </si>
  <si>
    <t>ФАП д.Кудаши</t>
  </si>
  <si>
    <t>429077, Чувашская Республика, Ядринский район, д. Кудаши, ул. Кудашская, д. 8 "А"</t>
  </si>
  <si>
    <t>ФАП д.Кукшумы модульный</t>
  </si>
  <si>
    <t>429080, Чувашская Республика, Ядринский район, д. Кукшумы, ул. Молодежная, д. 15/1</t>
  </si>
  <si>
    <t>ФАП д. Лапракасы</t>
  </si>
  <si>
    <t>429069, Чувашская Республика, Ядринский район, с/пос. Хочашевское, д. Лапракасы, ул. Центральная, д. 1 в</t>
  </si>
  <si>
    <t>ФАП д.Нижние Мочары</t>
  </si>
  <si>
    <t>429065, Чувашская Республика, Ядринский район, с/пос. Мочарское, д. Нижние Мочары, ул. Садовая, д. 49 б</t>
  </si>
  <si>
    <t>ФАП д.Ойкас Асламасы</t>
  </si>
  <si>
    <t>429066, Чувашская Республика, Ядринский район, село Ойкас-Асламасы, улица Школьная, дом 1/6</t>
  </si>
  <si>
    <t>ФАП д.Ойкасы</t>
  </si>
  <si>
    <t>429080, Чувашская Республика, Ядринский район, д. Ойкасы, ул. Социалистическая, д. 49</t>
  </si>
  <si>
    <t>ФАП д.Саваткино</t>
  </si>
  <si>
    <t>429078, Чувашская Республика, Ядринский район, деревня Саваткино, улица Новая, дом 22</t>
  </si>
  <si>
    <t>ФАП д.Сареево</t>
  </si>
  <si>
    <t>429064, Чувашская Республика, Ядринский район, деревня Сареево, улица Шоссейная, дом 4 "б"</t>
  </si>
  <si>
    <t>ФАП д.Сехры</t>
  </si>
  <si>
    <t>429068, Чувашская Республика, Ядринский район, д. Сехры, ул. Школьная, д. 22</t>
  </si>
  <si>
    <t>ФАП д.Ст.Тиньгеши</t>
  </si>
  <si>
    <t>429068, Чувашская Республика, Ядринский район, д. Старые Тиньгеши, ул.Ленина, д.5</t>
  </si>
  <si>
    <t>ФАП д.Стрелецкая</t>
  </si>
  <si>
    <t>429075, Чувашская Республика, Ядринский район, деревня Стрелецкая, улица Северная, дом 8</t>
  </si>
  <si>
    <t>ФАП п.Совхозный</t>
  </si>
  <si>
    <t>429073, Чувашская Республика, Ядринский район, пос. Совхозный, ул. Заводская, д. 5</t>
  </si>
  <si>
    <t>ФАП с. Б.Шемердяны</t>
  </si>
  <si>
    <t>429079, Чувашская Республика, Ядринский район, село Большие Шемердяны, улица Победы, дом 37 "а"</t>
  </si>
  <si>
    <t>ФАП с. Ильина Гора</t>
  </si>
  <si>
    <t>429081, Чувашская Республика, Ядринский район, село Ильина Гора, улица Мира, дом 61</t>
  </si>
  <si>
    <t>ФАП с. Малое Карачкино</t>
  </si>
  <si>
    <t>429072, Чувашская Республика, Ядринский район, с. Малое Карачкино, село Малое Карачкино, улица Центральная, дом 10</t>
  </si>
  <si>
    <t>ФАП с.Б.Сундырь модульный</t>
  </si>
  <si>
    <t>429082, Чувашская Республика, Ядринский район, село Большой Сундырь, улица Кооперативная, дом 6</t>
  </si>
  <si>
    <t>ФАП с.Никольское</t>
  </si>
  <si>
    <t>429074, Чувашская Республика, Ядринский район, с/пос. Иваньковское, с. Никольское, ул. Солнечная, д. 24а</t>
  </si>
  <si>
    <t>ФАП с.Полянки</t>
  </si>
  <si>
    <t>429075, Чувашская Республика, Ядринский район, с. Полянки, ул. Чистякова, д. 146</t>
  </si>
  <si>
    <t>ФАП с.Пошнары</t>
  </si>
  <si>
    <t>429070, Чувашская Республика, Ядринский район, с/пос. Ядринское, с. Пошнары, ул. Николаева, д. 17 «б»</t>
  </si>
  <si>
    <t>ФАП с. Хочашево</t>
  </si>
  <si>
    <t>429069, Чувашская Республика, Ядринский район, с. Хочашево, ул. Березовая, д. 27</t>
  </si>
  <si>
    <t>БУ "Яльчикская центральная районная больница "</t>
  </si>
  <si>
    <t>ФАП  д. Аранчеево</t>
  </si>
  <si>
    <t>429385, Чувашская Республика, Яльчикский район, с/пос Большетаябинское, д. Аранчеево, ул. Центральная, д. 31</t>
  </si>
  <si>
    <t xml:space="preserve">ЛО-21-01-001935 от: 03.10.2019 </t>
  </si>
  <si>
    <t>ФАП  д. Белая Воложка</t>
  </si>
  <si>
    <t>429385, Чувашская Республика, Яльчикский район, д. Белая Воложка, ул. Центральная, д. 3</t>
  </si>
  <si>
    <t>ФАП  д. Избахтино</t>
  </si>
  <si>
    <t>429390, Чувашская Республика, Яльчикский район, Янтиковское сельское поселение, д. Избахтино, ул. Центральная, д. 55, пом. 1</t>
  </si>
  <si>
    <t>ФАП  д. Ишмурзино-Суринск</t>
  </si>
  <si>
    <t>429392, Чувашская Республика, Яльчикский район, Янтиковское сельское поселение, д. Ишмурзино-Суринск, ул. Административная, д.1, пом. 1</t>
  </si>
  <si>
    <t>ФАП  д. Малая Ерыкла</t>
  </si>
  <si>
    <t>429383, Чувашская Республика, Яльчикский район, Сабанчинское сельское поселение, д. Малая Ерыкла, ул. Центральная, д. 27</t>
  </si>
  <si>
    <t>ФАП  д. Малая Таяба</t>
  </si>
  <si>
    <t>429387, Чувашская Республика, Яльчикский район, с/пос. Малотябинское, д. Малая Таяба, улица Комсомольская, дом 31</t>
  </si>
  <si>
    <t>ФАП  д. Новое Андиберево</t>
  </si>
  <si>
    <t>429394, Чувашская Республика, Яльчикский район, д. Новое Андиберево, с\пос Лащ-Таябинское, ул. Ленина, д 50А</t>
  </si>
  <si>
    <t>ФАП  д. Новое Арланово</t>
  </si>
  <si>
    <t>429392, Чувашская Республика, Яльчикский район, Янтиковское сельское поселение, деревня Новое Арланово, ул. Больничная, д.13</t>
  </si>
  <si>
    <t>ФАП  д. Новое Байдеряково</t>
  </si>
  <si>
    <t>429380, Чувашская Республика, Яльчикский район, Лащ-Таябинское сельское население, д. Новое Байдеряково, Приозерная ул.,д 6</t>
  </si>
  <si>
    <t>ФАП  д. Новое Тойдеряково</t>
  </si>
  <si>
    <t>429381, Чувашская Республика, Яльчикский район, Яльчикское сельское поселение, д. Новое Тойдеряково, ул. Магазинная, д.19, пом. 1</t>
  </si>
  <si>
    <t>ФАП  д. Новопоселнная Таяба</t>
  </si>
  <si>
    <t>429387, Чувашская Республика, Яльчикский район, д. Новопоселенная Таяба, ул. Садовая, д.14</t>
  </si>
  <si>
    <t>ФАП  д. Полевые Буртасы</t>
  </si>
  <si>
    <t>429388, Чувашская Республика, Яльчикский район, с/пос. Новошимкусское, д. Полевые Буртасы, ул. Центральная, д. 44, пом. 1</t>
  </si>
  <si>
    <t>ФАП  д. Полевые Козыльяры</t>
  </si>
  <si>
    <t>429383, Чувашская Республика, Яльчикский район, Сабанчинское сельское поселение, д. Полевые Козыльяры, ул. Мостовая, д 1 "Б"</t>
  </si>
  <si>
    <t>ФАП  д. Эмметево</t>
  </si>
  <si>
    <t>429396, Чувашская Республика, Яльчикский район, Кильдюшевское сельское поселение, д. Эмметево, ул. Кооперативная, д. 16</t>
  </si>
  <si>
    <t>ФАП  д. Яманчурино</t>
  </si>
  <si>
    <t>429393, Чувашская Республика, Яльчикский район, с/пос. Лащ-Таябинское, д. Яманчурино, ул. Школьная, д. 26</t>
  </si>
  <si>
    <t>ФАП  с. Байглычево</t>
  </si>
  <si>
    <t>429390, Чувашская Республика, Яльчикский район, с/пос. Янтиковское, с. Байглычево, ул. Центральная, д. 44, пом. 1</t>
  </si>
  <si>
    <t>ФАП  с. Кушелга</t>
  </si>
  <si>
    <t>429395, Чувашская Республика, Яльчикский район, с. Кушелга, ул. Школьная, д.1</t>
  </si>
  <si>
    <t>ФАП  с. Новое Тинчурино</t>
  </si>
  <si>
    <t>429396, Чувашская Республика, Яльчикский район, с/пос. Кильдюшевское, с. Новое Тинчурино, ул. Кооперативная, д. 15а</t>
  </si>
  <si>
    <t>ФАП  с. Новые Шимкусы</t>
  </si>
  <si>
    <t>429388, Чувашская Республика, Яльчикский район, с. Новые Шимкусы, ул. Школьная, д.14</t>
  </si>
  <si>
    <t>ФАП  с. Сабанчино</t>
  </si>
  <si>
    <t>429383, Чувашская Республика, Яльчикский район, с. Сабанчино, ул. Центральная, д.100, пом. 3</t>
  </si>
  <si>
    <t>ФАП  с. Шемалаково</t>
  </si>
  <si>
    <t>429393, Чувашская Республика, Яльчикский район, с. Шемалаково, ул.Братьев Денисовых, д.31</t>
  </si>
  <si>
    <t>ФАП д. Апанасово-Темяши</t>
  </si>
  <si>
    <t>429380, Чувашская Республика, Яльчикский район, Яльчикское сельское поселение, д. Апанасово-Темяши, ул.Центральная,д.39, пом. 1</t>
  </si>
  <si>
    <t>ФАП д. Старое Янашево</t>
  </si>
  <si>
    <t>429381, Чувашская Республика, Яльчикский район, д. Старое Янашево, ул. Магазинная, д.33</t>
  </si>
  <si>
    <t>БУ "Янтиковская центральная районная больница "</t>
  </si>
  <si>
    <t>ФАП д. Амалыково модульный</t>
  </si>
  <si>
    <t>429297, Чувашская Республика, Янтиковский район, Тюмеревское сельское поселение, д. Амалыково, ул. Ленина, д. 1</t>
  </si>
  <si>
    <t>ЛО-21-01-001943 от: 23.10.2019</t>
  </si>
  <si>
    <t>ФАП д. Бахтиарово модульный</t>
  </si>
  <si>
    <t>429299, Чувашская Республика, Янтиковский район, Тюмеревское сельское поселене, д. Бахтиарово, ул. Ленина, д. 8 А</t>
  </si>
  <si>
    <t>ФАП д. Гришино</t>
  </si>
  <si>
    <t>429296, Чувашская Республика, Янтиковский район, с. Гришино, ул. Первомайская, д. 25</t>
  </si>
  <si>
    <t>ФАП д. Иваново</t>
  </si>
  <si>
    <t>429290, Чувашская Республика, Янтиковский район, Янтиковское сельское поселение, д. Иваново, ул. Школьная,д. 1</t>
  </si>
  <si>
    <t>ФАП д. Индырчи модульный</t>
  </si>
  <si>
    <t>429295, Чувашская Республика, Янтиковский район, д. Индырчи, с\пос. Индырчское, пер.Чапаева,д. 2А</t>
  </si>
  <si>
    <t>ФАП д. Кармалы</t>
  </si>
  <si>
    <t>429297, Чувашская Республика, Янтиковский район, Тюмеревское сельское поселене, с. Кармалы, ул. Советская, д. 3</t>
  </si>
  <si>
    <t>ФАП д. Кичкеево</t>
  </si>
  <si>
    <t>429296, Чувашская Республика, Янтиковский район, д. Кичкеево, ул. Первомайская, д. 54</t>
  </si>
  <si>
    <t>ФАП д. Нижарово</t>
  </si>
  <si>
    <t>429280, Чувашская Республика, Янтиковский район, сельское поселение Шимкусское, деревня Нижарово, ул. Пролетарская, дом 26</t>
  </si>
  <si>
    <t>ФАП д. Новое Буяново</t>
  </si>
  <si>
    <t>429289, Чувашская Республика, Янтиковский район, сельское поселение Новобуяновское, деревня Новое Буяново, улица Ленина, дом 33</t>
  </si>
  <si>
    <t>ФАП д. Новое Ишино модульный</t>
  </si>
  <si>
    <t>429298, Чувашская Республика, Янтиковский район, Чутеевское сельское поселение, д. Новое Ишино, ул. Ленина, д. 19 А</t>
  </si>
  <si>
    <t>ФАП д. Нюшкасы модульный</t>
  </si>
  <si>
    <t>429293, Чувашская Республика, Янтиковский район, Алдиаровское с/пос., д. Нюшкасы, ул. Серго, д. 23</t>
  </si>
  <si>
    <t>ФАП д. Русские Норваши модульный</t>
  </si>
  <si>
    <t>429290, Чувашская Республика, Янтиковский район, Янтиковское сельское поселение, с. Русские Норваши, ул. Центральная, д. 9</t>
  </si>
  <si>
    <t>ФАП д. Салагаево модульный</t>
  </si>
  <si>
    <t>429290, Чувашская Республика, Янтиковский район, Янтиковское сельское поселение, д. Салагаево, ул. Родник, д. 33А</t>
  </si>
  <si>
    <t>ФАП д. Старое Буяново</t>
  </si>
  <si>
    <t>429289, Чувашская Республика, Янтиковский район, Новобуяновское сельское поселение, д. Старое Буяново, ул. Ленина, д. 21</t>
  </si>
  <si>
    <t>ФАП д. Тенеево модульный</t>
  </si>
  <si>
    <t>429295, Чувашская Республика, Янтиковский район, Индырчское сельское поселение, д. Тенеево, ул. Гагарина, д. 3</t>
  </si>
  <si>
    <t>ФАП д. Уразкасы</t>
  </si>
  <si>
    <t>429293, Чувашская Республика, Янтиковский район, д. Уразкасы, ул. Ильина, д. 19</t>
  </si>
  <si>
    <t>ФАП д. Уразлино</t>
  </si>
  <si>
    <t>429295, Чувашская Республика, Янтиковский район, сельское поселение Индырчское, деревня Уразлино, улица Карла Маркса, дом 14</t>
  </si>
  <si>
    <t>ФАП с. Можарки</t>
  </si>
  <si>
    <t>429296, Чувашская Республика, Янтиковский район, сельское поселение Можарское, село Можарки, улица Ленина, дом 23</t>
  </si>
  <si>
    <t xml:space="preserve">Филиал "Красноармейская центральная районная больница" "Больница скорой медицинской помощи" </t>
  </si>
  <si>
    <t>ФАП  д. Албахтино</t>
  </si>
  <si>
    <t>429625, Чувашская Республика, Красноармейский район, д. Албахтино, ул. Вокзальная, д. 68</t>
  </si>
  <si>
    <t>ЛО-21-01-001963 от: 05.12.2019</t>
  </si>
  <si>
    <t>ФАП  д. Досаево</t>
  </si>
  <si>
    <t>429620, Чувашская Республика, Красноармейский район, д. Досаево. пер. Зеленый, д. 1а</t>
  </si>
  <si>
    <t>ФАП  д. Именево</t>
  </si>
  <si>
    <t>429624, Чувашская Республика, Красноармейский район, д. Именево, пер. Центральный, д. 2</t>
  </si>
  <si>
    <t>ФАП  д. Кошки</t>
  </si>
  <si>
    <t>429635, Чувашская Республика, Красноармейский район, с/п Большешатьминское, д. Кошки, ул.. Школьная, д 6а</t>
  </si>
  <si>
    <t>ФАП  д. Нимичкасы</t>
  </si>
  <si>
    <t>429627, Чувашская Республика, Красноармейский район, д. Нимичкасы, ул. Гражданская, д. 2</t>
  </si>
  <si>
    <t>ФАП  д. Шивбоси</t>
  </si>
  <si>
    <t>429629, Чувашская Республика, Красноармейский район, д. Шивбоси, ул. Центральная, д. 3а.</t>
  </si>
  <si>
    <t>ФАП  д. Ямайкасы</t>
  </si>
  <si>
    <t>429622, Чувашская Республика, Красноармейский район, с/п Пикшикское, д. Ямайкасы, ул. Каганович, д. 1В</t>
  </si>
  <si>
    <t>ФАП  д. Яманаки</t>
  </si>
  <si>
    <t>429630, Чувашская Республика, Красноармейский район, д. Яманаки, ул. Центральная, д. 4ж.</t>
  </si>
  <si>
    <t>ФАП  д. Янмурзино</t>
  </si>
  <si>
    <t>429626, Чувашская Республика, Красноармейский район, с/п Убеевское, д. Янмурзино, ул. Николаева, д. 13</t>
  </si>
  <si>
    <t>ФАП  д. Яншихово-Челлы</t>
  </si>
  <si>
    <t>429625, Чувашская Республика, Красноармейский район, д. Яншихово-Челлы, ул. Молодежная, д. 9, пом. б\н</t>
  </si>
  <si>
    <t>ФАП  с. Убеево</t>
  </si>
  <si>
    <t>429626, Чувашская Республика, Красноармейский район, с. Убеево, ул. Сапожникова, д. 6</t>
  </si>
  <si>
    <t xml:space="preserve">БУ«Шумерлинский межтерриториальный медицинский центр» </t>
  </si>
  <si>
    <t>ФАП д. Бреняши</t>
  </si>
  <si>
    <t>429132, Чувашская Республика, Шумерлинский район, дер. Бреняши, ул. Валерия Ярды, д. 4</t>
  </si>
  <si>
    <t>ЛО-21-01-001925 от: 03.09.2019</t>
  </si>
  <si>
    <t>ФАП д. Верхний Магарин</t>
  </si>
  <si>
    <t>429111, Чувашская Республика, Шумерлинский район, Магаринское сельское поселение, д. Верхний Магарин, ул. Главная, д. 9б</t>
  </si>
  <si>
    <t>ФАП д. Егоркино</t>
  </si>
  <si>
    <t>429107, Чувашская Республика, Шумерлинский район, деревня Егоркино, улица Арискино, дом 39 а</t>
  </si>
  <si>
    <t>ФАП д. Ивановка</t>
  </si>
  <si>
    <t>429033, Чувашская Республика, Порецкий район, д. Ивановка, д. бн</t>
  </si>
  <si>
    <t>ФАП д. Лесные Туваны</t>
  </si>
  <si>
    <t>429104, Чувашская Республика, Шумерлинский район, д. Лесные Туваны, с/пос. Туванское, ул. Ленина, д.8а</t>
  </si>
  <si>
    <t>ФАП д. Пояндайкино</t>
  </si>
  <si>
    <t>429107, Чувашская Республика, Шумерлинский район, Егоркинское сельское поселение, д. Пояндайкино, ул. Николаева, д. 2 б</t>
  </si>
  <si>
    <t>ФАП д.Торханы</t>
  </si>
  <si>
    <t>429103, Чувашская Республика, Шумерлинский район, дер. Торханы, ул. Октябрьская, д. 20</t>
  </si>
  <si>
    <t>ФАП д.Шумерля</t>
  </si>
  <si>
    <t>429125, Чувашская Республика, Шумерлинский район, деревня Шумерля, ул. Энгельса, дом 58 а</t>
  </si>
  <si>
    <t>ФАП д.Яндаши</t>
  </si>
  <si>
    <t>429105, Чувашская Республика, Шумерлинский район, деревня Яндаши, улица Николаева, дом 126 а</t>
  </si>
  <si>
    <t>ФАП п. Кабаново</t>
  </si>
  <si>
    <t>429113, Чувашская Республика, Шумерлинский район, Большеалгашинское сельское поселение, п. Кабаново, ул. Набережная, д. 12</t>
  </si>
  <si>
    <t>ФАП п. Мыслец</t>
  </si>
  <si>
    <t>429100, Чувашская Республика-Чувашия, Шумерлинский р-н,  п. Мыслец, ул. Вокзальная, д.2, кор.а</t>
  </si>
  <si>
    <t>ФАП п.Саланчик</t>
  </si>
  <si>
    <t>429111, Чувашская Республика, Шумерлинский район, Магаринское сельское поселение, пос. Саланчик, ул. Николаева, д. 11 "в"</t>
  </si>
  <si>
    <t>ФАП с. Анастасово</t>
  </si>
  <si>
    <t>429026, Чувашская Республика, Порецкий район, с. Анастасово, ул. Анастасово-2, д. 25а</t>
  </si>
  <si>
    <t>ФАП с. Бахмутово</t>
  </si>
  <si>
    <t>429026, Чувашская Республика, Порецкий район, д. Бахмутово, ул. Бахмутово, д. 58</t>
  </si>
  <si>
    <t>ФАП с. Большие Алгаши</t>
  </si>
  <si>
    <t>429135, Чувашская Республика, Шумерлинский район, Большеалгашинское сельское поселение, с. Большие Алгаши, Площадь Первомайская,д. 57</t>
  </si>
  <si>
    <t>ФАП с. Козловка</t>
  </si>
  <si>
    <t xml:space="preserve">429028, Чувашская Республика - Чувашия, Порецкий район, с. Козловка, ул. Школьная, д.28А </t>
  </si>
  <si>
    <t>ФАП с. Кудеиха</t>
  </si>
  <si>
    <t>429030, Чувашская Республика, Порецкий район, с/п Кудеихинское, с. Кудеиха, ул. Почтовая, д. 18а</t>
  </si>
  <si>
    <t>ФАП с. Мишуково</t>
  </si>
  <si>
    <t>429023, Чувашская Республика, Порецкий район, с. Мишуково, ул. Северная, д. 3в</t>
  </si>
  <si>
    <t>ФАП с. Никулино</t>
  </si>
  <si>
    <t>429027, Чувашская Республика, Порецкий район, с. Никулино, ул. Николаева, д. 24а</t>
  </si>
  <si>
    <t>ФАП с. Октябрьское</t>
  </si>
  <si>
    <t>429025, Чувашская Республика, Порецкий район, с. Октябрьское, ул. Октябрьская, д. 96</t>
  </si>
  <si>
    <t>429022, Чувашская Республика, Порецкий район, с. Рындино, ул. Кооперативная, д. 26</t>
  </si>
  <si>
    <t>ФАП с. Ряпино</t>
  </si>
  <si>
    <t>429020, Чувашская Республика, Порецкий район, с. Ряпино, ул. Колхозная, д. 7а</t>
  </si>
  <si>
    <r>
      <rPr>
        <b/>
        <vertAlign val="superscript"/>
        <sz val="12"/>
        <rFont val="Arial Cyr"/>
        <charset val="204"/>
      </rPr>
      <t>6</t>
    </r>
    <r>
      <rPr>
        <sz val="10"/>
        <rFont val="Arial Cyr"/>
        <charset val="204"/>
      </rPr>
      <t xml:space="preserve"> - При оплате услуги по проведению магнитно-резонансной томографии с оказанием анестезиологического пособия к установленному тарифу применяется коэффициент (пункт 1.5. Условий оплаты медицинской помощи), флаги: "МРТВ4", "МРТВ5", "МРТВ6", "МРТВ7", "МРТИ4", "МРТИ5", "МРТИ6", "МРТИ7") </t>
    </r>
  </si>
  <si>
    <r>
      <t xml:space="preserve">Подлежит оплате при оказании амбулаторной помощи в рамках реализации Территориальной программы ОМС Чувашской Республики
</t>
    </r>
    <r>
      <rPr>
        <b/>
        <sz val="10"/>
        <color indexed="8"/>
        <rFont val="Arial"/>
        <family val="2"/>
        <charset val="204"/>
      </rPr>
      <t>(флаг "ДУ")</t>
    </r>
  </si>
  <si>
    <r>
      <t xml:space="preserve">Применяется для оплаты обязательных диагностических услуг, оказанных гражданам при постановке их на воинский учет, призыве или поступлении на военную службу или приравненную к ней службу по контракту, поступлении в военные профессиональные образовательные организации или военные образовательные организации высшего образования, заключении договора об обучении на военной кафедре при федеральной государственной образовательной организации высшего образования по программе военной подготовки офицеров запаса, программе военной подготовки сержантов, старшин запаса либо программе военной подготовки солдат, матросов запаса, призыве на военные сборы, а также при направлении на альтернативную гражданскую службу, за исключением медицинского освидетельствования в целях определения годности граждан к военной или приравненной к ней службе.
</t>
    </r>
    <r>
      <rPr>
        <b/>
        <sz val="10"/>
        <rFont val="Arial Cyr"/>
        <charset val="204"/>
      </rPr>
      <t>(сочетание флагов "ДУ" и "ВНК)</t>
    </r>
  </si>
  <si>
    <r>
      <t xml:space="preserve">Подлежит оплате при проведении в  рамках второго этапа диспансеризации определенных групп взрослого населения
 (приказ Минздрава России от 13.03.2019 № 124н «Об утверждении порядка проведения профилактического медицинского осмотра и диспансеризации определенных групп взрослого населения»).
</t>
    </r>
    <r>
      <rPr>
        <b/>
        <sz val="10"/>
        <rFont val="Arial Cyr"/>
        <charset val="204"/>
      </rPr>
      <t>(сочетание флагов "ДУ" и  "ДИСП2")</t>
    </r>
  </si>
  <si>
    <r>
      <t>Наименование</t>
    </r>
    <r>
      <rPr>
        <sz val="11"/>
        <rFont val="Arial"/>
        <family val="2"/>
      </rPr>
      <t xml:space="preserve"> </t>
    </r>
  </si>
  <si>
    <t>Исследование неспровоцированных дыхательных объемов и потоков (Спирометрия)
 (для граждан с подозрением на хроническое бронхолегочное заболевание, курящих граждан, выявленных по результатам анкетирования, - по назначению врача-терапевта)</t>
  </si>
  <si>
    <t>99.99.996</t>
  </si>
  <si>
    <t>Хирургическое органосохраняющее лечение женщин с несостоятельностью мышц тазового дна, опущением и выпадением органов малого таза, а также в сочетании со стрессовым недержанием мочи, соединительнотканными заболеваниями, включая реконструктивно-пластические операции (сакровагинопексию с лапароскопической ассистенцией, оперативные вмешательства с использованием сетчатых протезов)</t>
  </si>
  <si>
    <t>E80.0</t>
  </si>
  <si>
    <t>Наследственная эритропоэтическая порфирия</t>
  </si>
  <si>
    <t>E80.1</t>
  </si>
  <si>
    <t>Порфирия кожная медленная</t>
  </si>
  <si>
    <t>E80.2</t>
  </si>
  <si>
    <t>Другие порфирии</t>
  </si>
  <si>
    <t>ДЕТСКАЯ ХИРУРГИЯ В ПЕРИОД НОВОРОЖДЕННОСТИ</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</si>
  <si>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I-II типов, врожденных (коллоидных, дермоидных, эпидермоидных) церебральных кистах, злокачественных и доброкачественных новообразованиях шишковидной железы (в том числе кистозных), туберозном склерозе, гамартозе</t>
  </si>
  <si>
    <t>Высокоинтенсивная фокусированная ультразвуковая терапия (HIFU) при злокачественных новообразованиях,
в том числе у детей</t>
  </si>
  <si>
    <t>Множественная миелома и злокачественные плазмоклеточные новообразования</t>
  </si>
  <si>
    <t>Последствие перелома черепа и костей лица</t>
  </si>
  <si>
    <t>Последствие травмы глаза окологлазничной области</t>
  </si>
  <si>
    <t>Хирургическое и (или) лазерное лечение ретролентальной фиброплазии (ретинопатия недоношенных), в том числе с применением комплексного офтальмологического обследования под общей анестезией</t>
  </si>
  <si>
    <t>ПЕДИАТРИЯ</t>
  </si>
  <si>
    <t>12.00.30.001</t>
  </si>
  <si>
    <t>Поликомпонентное лечение болезни Вильсона, болезни Гоше, мальабсорбции с применением химиотерапевтических лекарственных препаратов</t>
  </si>
  <si>
    <t>E73</t>
  </si>
  <si>
    <t>Непереносимость лактозы</t>
  </si>
  <si>
    <t>E74.3</t>
  </si>
  <si>
    <t>Другие нарушения всасывания углеводов в кишечнике</t>
  </si>
  <si>
    <t>E75.5</t>
  </si>
  <si>
    <t>Другие нарушения накопления липидов</t>
  </si>
  <si>
    <t>K63.8</t>
  </si>
  <si>
    <t>Другие уточненные болезни кишечника</t>
  </si>
  <si>
    <t>K90.0</t>
  </si>
  <si>
    <t>K90.4</t>
  </si>
  <si>
    <t>Нарушения всасывания, обусловленные непереносимостью, не классифицированные в других рубриках</t>
  </si>
  <si>
    <t>K90.8</t>
  </si>
  <si>
    <t>Другие нарушения всасывания в кишечнике</t>
  </si>
  <si>
    <t>K90.9</t>
  </si>
  <si>
    <t>Нарушение всасывания в кишечнике неуточненное</t>
  </si>
  <si>
    <t>12.00.30.002</t>
  </si>
  <si>
    <t>Поликомпонентное иммуносупрессивное лечение локальных и распространенных форм системного склероза</t>
  </si>
  <si>
    <t>12.00.31.001</t>
  </si>
  <si>
    <t>Поликомпонентное лечение наследственных нефритов, тубулопатий, стероидрезистентного и стероидзависимого нефротических синдромов с применением иммуносупрессивной и (или) симптоматической терапии</t>
  </si>
  <si>
    <t>N04</t>
  </si>
  <si>
    <t>Нефротический синдром</t>
  </si>
  <si>
    <t>N07</t>
  </si>
  <si>
    <t>Наследственная нефропатия, не классифицированная в других рубриках</t>
  </si>
  <si>
    <t>N25</t>
  </si>
  <si>
    <t>Нарушения, развивающиеся в результате дисфункции почечных канальцев</t>
  </si>
  <si>
    <t>12.00.32.001</t>
  </si>
  <si>
    <t>Поликомпонентное лечение кардиомиопатий, миокардитов, перикардитов, эндокардитов с недостаточностью кровообращения II - IV функционального класса (NYHA), резистентных нарушений сердечного ритма и проводимости сердца с аритмогенной дисфункцией миокарда с применением кардиотропных, химиотерапевтических и генно-инженерных биологических лекарственных препаратов</t>
  </si>
  <si>
    <t>I27.0</t>
  </si>
  <si>
    <t>Первичная легочная гипертензия</t>
  </si>
  <si>
    <t>I27.8</t>
  </si>
  <si>
    <t>Другие уточненные формы легочно-сердечной недостаточности</t>
  </si>
  <si>
    <t>I30.0</t>
  </si>
  <si>
    <t>Острый неспецифический идиопатический перикардит</t>
  </si>
  <si>
    <t>I30.9</t>
  </si>
  <si>
    <t>Острый перикардит неуточненный</t>
  </si>
  <si>
    <t>I31.0</t>
  </si>
  <si>
    <t>Хронический адгезивный перикардит</t>
  </si>
  <si>
    <t>I31.1</t>
  </si>
  <si>
    <t>Хронический констриктивный перикардит</t>
  </si>
  <si>
    <t>I33.0</t>
  </si>
  <si>
    <t>Острый и подострый инфекционный эндокардит</t>
  </si>
  <si>
    <t>I33.9</t>
  </si>
  <si>
    <t>Острый эндокардит неуточненный</t>
  </si>
  <si>
    <t>I34.0</t>
  </si>
  <si>
    <t>Митральная (клапанная) недостаточность</t>
  </si>
  <si>
    <t>I34.2</t>
  </si>
  <si>
    <t>Неревматический стеноз митрального клапана</t>
  </si>
  <si>
    <t>I35.1</t>
  </si>
  <si>
    <t>Аортальная (клапанная) недостаточность</t>
  </si>
  <si>
    <t>I35.2</t>
  </si>
  <si>
    <t>Аортальный (клапанный) стеноз с недостаточностью</t>
  </si>
  <si>
    <t>I36.0</t>
  </si>
  <si>
    <t>Неревматический стеноз трехстворчатого клапана</t>
  </si>
  <si>
    <t>I36.1</t>
  </si>
  <si>
    <t>Неревматическая недостаточность трехстворчатого клапана</t>
  </si>
  <si>
    <t>I36.2</t>
  </si>
  <si>
    <t>Неревматический стеноз трехстворчатого клапана с недостаточностью</t>
  </si>
  <si>
    <t>I42</t>
  </si>
  <si>
    <t>Кардиомиопатия</t>
  </si>
  <si>
    <t>I45.8</t>
  </si>
  <si>
    <t>Другие уточненные нарушения проводимости</t>
  </si>
  <si>
    <t>Фибрилляция и трепетание желудочков</t>
  </si>
  <si>
    <t>I49.3</t>
  </si>
  <si>
    <t>Преждевременная деполяризация желудочков</t>
  </si>
  <si>
    <t>I49.8</t>
  </si>
  <si>
    <t>Другие уточненные нарушения сердечного ритма</t>
  </si>
  <si>
    <t>I51.4</t>
  </si>
  <si>
    <t>Миокардит неуточненный</t>
  </si>
  <si>
    <t>Q21.1</t>
  </si>
  <si>
    <t>Дефект предсердной перегородки</t>
  </si>
  <si>
    <t>Q23.0</t>
  </si>
  <si>
    <t>Врожденный стеноз аортального клапана</t>
  </si>
  <si>
    <t>Q23.1</t>
  </si>
  <si>
    <t>Врожденная недостаточность аортального клапана</t>
  </si>
  <si>
    <t>Q23.2</t>
  </si>
  <si>
    <t>Врожденный митральный стеноз</t>
  </si>
  <si>
    <t>Q23.3</t>
  </si>
  <si>
    <t>Врожденная митральная недостаточность</t>
  </si>
  <si>
    <t>Q24.5</t>
  </si>
  <si>
    <t>Аномалия развития коронарных сосудов</t>
  </si>
  <si>
    <t>Q25.1</t>
  </si>
  <si>
    <t>Коарктация аорты</t>
  </si>
  <si>
    <t>Q25.3</t>
  </si>
  <si>
    <t>Стеноз аорты</t>
  </si>
  <si>
    <t>I37</t>
  </si>
  <si>
    <t>Поражения клапана легочной артерии</t>
  </si>
  <si>
    <t>B67</t>
  </si>
  <si>
    <t>Эхинококкоз</t>
  </si>
  <si>
    <t>Реконструктивные и декомпрессивные операции при травмах и заболеваниях позвоночника с применением погружных и наружных
фиксирующих устройств</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</si>
  <si>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</si>
  <si>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повывиха, остеопорозе и системных заболеваниях, в том числе с использованием компьютерной навигации</t>
  </si>
  <si>
    <t>ЧЕЛЮСТНО-ЛИЦЕВАЯ ХИРУРГИЯ</t>
  </si>
  <si>
    <t>Реконструктивно-пластические операции при врожденных пороках развития
черепно-челюстно-лицевой области</t>
  </si>
  <si>
    <t>K07.0</t>
  </si>
  <si>
    <t>Основные аномалии размеров челюстей</t>
  </si>
  <si>
    <t>K07.1</t>
  </si>
  <si>
    <t>Аномалии челюстно - черепных соотношений</t>
  </si>
  <si>
    <t>K07.2</t>
  </si>
  <si>
    <t>Аномалии соотношений зубных дуг</t>
  </si>
  <si>
    <t>L91</t>
  </si>
  <si>
    <t>Гипертрофические изменения кожи</t>
  </si>
  <si>
    <t>M95.0</t>
  </si>
  <si>
    <t>Приобретенная деформация носа</t>
  </si>
  <si>
    <t>Q18</t>
  </si>
  <si>
    <t>Другие врожденные аномалии [пороки развития] лица и шеи</t>
  </si>
  <si>
    <t>Q30</t>
  </si>
  <si>
    <t>Врожденные аномалии [пороки развития] носа</t>
  </si>
  <si>
    <t>Q35.0</t>
  </si>
  <si>
    <t>Расщелина твердого неба двусторонняя</t>
  </si>
  <si>
    <t>Q35.1</t>
  </si>
  <si>
    <t>Расщелина твердого неба односторонняя</t>
  </si>
  <si>
    <t>Q36.9</t>
  </si>
  <si>
    <t>Расщелина губы односторонняя</t>
  </si>
  <si>
    <t>Q38</t>
  </si>
  <si>
    <t>Другие врожденные аномалии [пороки развития] языка, рта и глотки</t>
  </si>
  <si>
    <t>Реконструктивно-пластические операции по устранению обширных дефектов и деформаций мягких тканей, отдельных анатомических зон и (или) структур головы, лица и шеи</t>
  </si>
  <si>
    <t>M95.1</t>
  </si>
  <si>
    <t>Деформация ушной раковины, вызванная травмой и последующим перихондритом</t>
  </si>
  <si>
    <t>Q18.4</t>
  </si>
  <si>
    <t>Макростомия</t>
  </si>
  <si>
    <t>Q18.5</t>
  </si>
  <si>
    <t>Микростомия</t>
  </si>
  <si>
    <t>Синдромы врожденных аномалий, влияющих преимущественно на внешний вид лица</t>
  </si>
  <si>
    <t>Реконструктивно-пластические, микрохирургические и комбинированные операции при лечении новообразований мягких тканей и (или) костей лицевого скелета с одномоментным пластическим устранением образовавшегося раневого дефекта или замещением его с помощью сложного челюстно-лицевого протезирования</t>
  </si>
  <si>
    <t>D11.0</t>
  </si>
  <si>
    <t>Доброкачественное новообразование околоушной слюнной железы</t>
  </si>
  <si>
    <t>D11.9</t>
  </si>
  <si>
    <t>Доброкачественное новообразование большой слюнной железы неуточненное</t>
  </si>
  <si>
    <t>D16.5</t>
  </si>
  <si>
    <t>Доброкачественное новообразование нижней челюсти костной части</t>
  </si>
  <si>
    <t>Терапевтическое лечение сахарного диабета и его сосудистых осложнений (нефропатии,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</si>
  <si>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Инсулинзависимый сахарный диабет с поражениями почек</t>
  </si>
  <si>
    <t>E10.9</t>
  </si>
  <si>
    <t>Инсулинзависимый сахарный диабет без осложнений</t>
  </si>
  <si>
    <t>Инсулиннезависимый сахарный диабет с поражениями почек</t>
  </si>
  <si>
    <t>E11.9</t>
  </si>
  <si>
    <t>Инсулиннезависимый сахарный диабет без осложнений</t>
  </si>
  <si>
    <t>E13.9</t>
  </si>
  <si>
    <t>Другие уточненные формы сахарного диабета без осложнений</t>
  </si>
  <si>
    <t>E14.9</t>
  </si>
  <si>
    <t>Сахарный диабет неуточненный без осложнений</t>
  </si>
  <si>
    <t>20.00.57.001</t>
  </si>
  <si>
    <t>Комплексное лечение тяжелых форм АКТГ-синдрома</t>
  </si>
  <si>
    <t>E24.3</t>
  </si>
  <si>
    <t>Эктопический АКТГ-синдром</t>
  </si>
  <si>
    <t>E24.9</t>
  </si>
  <si>
    <t>Синдром Иценко-Кушинга неуточненный</t>
  </si>
  <si>
    <t>Тип подразделения
(фельдшерский пункт/фельдшерско-акушерский пункт)</t>
  </si>
  <si>
    <t>фельдшерско-акушерский пункт</t>
  </si>
  <si>
    <t>соответствует</t>
  </si>
  <si>
    <t>не соответствует</t>
  </si>
  <si>
    <t>ФП д. Верхнее Аккозино</t>
  </si>
  <si>
    <t>ФП д.Березовка</t>
  </si>
  <si>
    <t>ФП д.Большие Атмени</t>
  </si>
  <si>
    <t>ФП д.Ижекей</t>
  </si>
  <si>
    <t>ФП д.Кумаркино</t>
  </si>
  <si>
    <t>ФП д.Первые Хоршеваши</t>
  </si>
  <si>
    <t>ФП д.Шоля</t>
  </si>
  <si>
    <t>ФП д.Ямаши</t>
  </si>
  <si>
    <t>ФП с.Пандиково</t>
  </si>
  <si>
    <t>19.00.55.001</t>
  </si>
  <si>
    <t>19.00.55.002</t>
  </si>
  <si>
    <t>19.00.55.003</t>
  </si>
  <si>
    <t>фельдшерский пункт</t>
  </si>
  <si>
    <t>ФП д.Питеркино</t>
  </si>
  <si>
    <t>ФП д.Яманы</t>
  </si>
  <si>
    <t xml:space="preserve">429567,Чувашская Республика, Мариинско-Посадский район,д.Аксарино,ул.Центральная усадьба,10 </t>
  </si>
  <si>
    <t xml:space="preserve">429407, Чувашская Республика, Урмарский район, д. Хоруй, улица Зелёная, дом№27
</t>
  </si>
  <si>
    <t>429906, Чувашская Республика, Цивильский район, д. Вурумсют, ул. Базовый проезд, д.4а</t>
  </si>
  <si>
    <t xml:space="preserve">429906, Чувашская Республика, Цивильский район, деревня Тиньговатово, улица Почтовая, дом 8 "а" </t>
  </si>
  <si>
    <t xml:space="preserve">429905, Чувашская Республика, Цивильский район, деревня Тувси, улица Октября, д. 11 </t>
  </si>
  <si>
    <t>Отделение детской онкологии и гематологии  БУ "Республиканская детская клиническая больница" Минздрава Чувашии</t>
  </si>
  <si>
    <r>
      <t xml:space="preserve">Комплексная услуга по обследованию при эректильной дисфункции </t>
    </r>
    <r>
      <rPr>
        <b/>
        <vertAlign val="superscript"/>
        <sz val="12"/>
        <rFont val="Arial Cyr"/>
        <charset val="204"/>
      </rPr>
      <t>2</t>
    </r>
  </si>
  <si>
    <r>
      <t>Комплексная услуга по проведению пренатальной (дородовой) диагностики нарушений развития ребенка</t>
    </r>
    <r>
      <rPr>
        <b/>
        <vertAlign val="superscript"/>
        <sz val="12"/>
        <rFont val="Arial Cyr"/>
        <charset val="204"/>
      </rPr>
      <t>1</t>
    </r>
  </si>
  <si>
    <t>ЛО-21-01-001901 от 31.05.19</t>
  </si>
  <si>
    <t xml:space="preserve">Номер лицензии
</t>
  </si>
  <si>
    <t xml:space="preserve">Перечень  фельдшерских пунктов и  фельдшерско-акушерских пунктов, оказывающих амбулаторную медицинскую помощь в рамках реализации  Территориальной программы ОМС Чувашской Республики </t>
  </si>
  <si>
    <t xml:space="preserve">II </t>
  </si>
  <si>
    <t>Комплексное посещение на проведение профилактических медицинских осмотров
(для возрастов 18,20,22,24,26,28,30,32,34)</t>
  </si>
  <si>
    <t>Комплексное посещение на проведение профилактических медицинских осмотров
(для возрастов 19,21,23,25,27,29,31,33)</t>
  </si>
  <si>
    <t>Комплексное посещение на проведение профилактических медицинских осмотров 
(для возрастов 35,37,39)</t>
  </si>
  <si>
    <t>Комплексное посещение на проведение профилактических медицинских осмотров
(для возрастов 36,38)</t>
  </si>
  <si>
    <t>Комплексное посещение на проведение профилактических медицинских осмотров 
(для возрастов 40,42,44,46,48,50,52,54,56,58,60,62,64)</t>
  </si>
  <si>
    <t>Комплексное посещение на проведение профилактических медицинских осмотров 
(для возрастов 41,43,45,47,49,51,53,55,57,59,61,63)</t>
  </si>
  <si>
    <t>Комплексное посещение на проведение профилактических медицинских осмотров 
(для возрастов 65,67,69,71,73,75,77,79,81,83,85,87,89,91,93,95,97,99)</t>
  </si>
  <si>
    <t>Комплексное посещение на проведение профилактических медицинских осмотров 
(для возрастов 66,68,70,72,74,76,78,80,82,84,86,88,90,92,94,96,98)</t>
  </si>
  <si>
    <t>Тарифы на оплату комплексного посещения  профилактического медицинского осмотра взрослого населения
в системе обязательного медицинского страхования, действующие 
на территории Чувашской Республики</t>
  </si>
  <si>
    <t>Тарифы на оплату комплексного посещения диспансеризации пребывающих в стационарных учреждениях детей-сирот и детей, находящихся в трудной жизненной ситуации, в системе обязательного медицинского страхования, действующие
 на территории Чувашской Республики</t>
  </si>
  <si>
    <t>Тарифы на оплату комплексного посещения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в системе обязательного медицинского страхования, действующие на территории Чувашской Республики</t>
  </si>
  <si>
    <t>Тарифы на оплату комплексного посещения при  прохождении несовершеннолетними профилактических медицинских осмотров, действующие на территории Чувашской Республики</t>
  </si>
  <si>
    <t>Тарифы на оплату комплексных посещений при проведении диспансеризации и профилактических медицинских осмотров отдельных категорий населения в системе обязательного медицинского страхования, действующие на территории Чувашской Республики.</t>
  </si>
  <si>
    <t>Перечень клинико-статистических групп заболеваний, по которым оплата медицинской помощи осуществляется в полном объеме при длительности госпитализации 3 дня и менее.</t>
  </si>
  <si>
    <t xml:space="preserve">Колоноскопия </t>
  </si>
  <si>
    <t>Патолого-анатомическое исследование биопсийного (операционного) материала четвертой категории сложности (при окраске микропрепаратов (постановке реакций, определений) - по числу объектов (гистостекол), обработанных одной окраской (реакцией, определением) с последующим описанием материала в соответствии с необходимыми требованиями)</t>
  </si>
  <si>
    <t>Описание гистологического препарата (гистостекла) (до 5 готовых гистологичесих  препаратов)</t>
  </si>
  <si>
    <t>Приложение 1
  к Протоколу заседания Комиссии по разработке Территориальной программы ОМС Чувашской Республики 
от 31.01.2020 г. № 1</t>
  </si>
  <si>
    <t>№ п/П</t>
  </si>
  <si>
    <t>Обслуживаемое население</t>
  </si>
  <si>
    <t>429809, Чувашская Республика, Алатырский район, с. Сойгино, ул. К.Маркса, д. 38 А</t>
  </si>
  <si>
    <t>429245, Чувашская Республика, Аликовский район, д. Шоркасы, ул. Николаева, д. 6 а</t>
  </si>
  <si>
    <t>ФАП д.Чирш-Хирлепы</t>
  </si>
  <si>
    <t>ФАП пос.Малиновка</t>
  </si>
  <si>
    <t>ФАП д.Сядорга-Сирмы</t>
  </si>
  <si>
    <t>ФАП д.Тоганаши</t>
  </si>
  <si>
    <t>ФАП д. Алмандаево</t>
  </si>
  <si>
    <t xml:space="preserve">ФАП д.Акрамово </t>
  </si>
  <si>
    <t xml:space="preserve">429410, Российская Федерация, Чувашская Республика-Чувашия, Урмарский р-н, с/пос. Большечакинское, д. Большие Чаки, пер. Механизаторов, д.1
</t>
  </si>
  <si>
    <t xml:space="preserve">429413, Чувашская Республика-Чувашия, Урмарский район, Большеяниковское сельское поселение, д. Саруй, ул. Молодежная, д. 1а, пом. 1
</t>
  </si>
  <si>
    <t>ФАП д. Вурумсют</t>
  </si>
  <si>
    <r>
      <t xml:space="preserve"> ФАП д.</t>
    </r>
    <r>
      <rPr>
        <sz val="11"/>
        <color indexed="8"/>
        <rFont val="Calibri"/>
        <family val="2"/>
        <charset val="204"/>
      </rPr>
      <t>Анаткас-Марги</t>
    </r>
  </si>
  <si>
    <t>429521, Чувашская Республика, Чебоксарский район, Ишакское сельское поселение, деревня Анаткас- Марги, улица Советская, дом 6 а</t>
  </si>
  <si>
    <r>
      <t xml:space="preserve"> ФАП д.</t>
    </r>
    <r>
      <rPr>
        <sz val="11"/>
        <color indexed="8"/>
        <rFont val="Calibri"/>
        <family val="2"/>
        <charset val="204"/>
      </rPr>
      <t>Анат-Киняры</t>
    </r>
  </si>
  <si>
    <t>429526, Чувашская Республика, Чебоксарский район, Вурман-Сюктерское сельское поселение, с. Анат-Киняры, ул. Луговая, д. 17</t>
  </si>
  <si>
    <t>429510, Чувашская Республика-Чувашия, Чебоксарский район, Абашевское сельское поселение, деревня Байсубаково, улица Родниковая, дом 32 б</t>
  </si>
  <si>
    <r>
      <t xml:space="preserve"> ФАП д.Большое </t>
    </r>
    <r>
      <rPr>
        <sz val="11"/>
        <color indexed="8"/>
        <rFont val="Calibri"/>
        <family val="2"/>
        <charset val="204"/>
      </rPr>
      <t>Князь-Теняково</t>
    </r>
  </si>
  <si>
    <t>429513, Чувашская Республика, Чебоксарский район, Шинерпосинское сельское поселение, деревня Большое Князь-Теняково, улица А.Николаева, дом 29 а</t>
  </si>
  <si>
    <t>429513, Чувашская Республика-Чувашия, Чебоксарский район, Шинерпосинское сельское поселение, д. Большой Чигирь, ул. Школьная, д. 23</t>
  </si>
  <si>
    <r>
      <t xml:space="preserve"> ФАП д.</t>
    </r>
    <r>
      <rPr>
        <sz val="11"/>
        <color indexed="8"/>
        <rFont val="Calibri"/>
        <family val="2"/>
        <charset val="204"/>
      </rPr>
      <t>Вурманкас-Туруново</t>
    </r>
  </si>
  <si>
    <t>429522, Чувашская Республика, Чебоксарский район, Чиршкасинское сельское поселение, д. Вурманкас-Туруново, ул. Почтовая, д. 29</t>
  </si>
  <si>
    <t>429003, Российская Федерация, Чувашская Республика-Чувашия, Чебоксарский район, с\пос. Лапсарское, д. Вурманкасы, ул. Победы, д. 5 А</t>
  </si>
  <si>
    <t>429510, Чувашская Республика-Чувашия, Чебоксарский район, Абашевское сельское поселение, деревня Клычево, ул. Школьная, д. 17А</t>
  </si>
  <si>
    <t>429520, Чувашская Республика-Чувашия, Чебоксарский район, Кшаушское сельское поселение, деревня Курмыши, ул. 9ой Пятилетки, д. 8</t>
  </si>
  <si>
    <t>429510, Чувашская Республика-Чувашия, Чебоксарский район, Кшаушское сельское поселение, д. Мижеры, ул. Коммунальная, д. 24 «б»</t>
  </si>
  <si>
    <t>429510, Чувашская Республика-Чувашия, Чебоксарский район, Синьял-Покровское сельское поселение, д. Пархикасы, ул. Садовая, д.2Б</t>
  </si>
  <si>
    <t>429526, Чувашская Республика, Чебоксарский район, Вурман-Сюктерское сельское поселение, д. Салабайкасы, ул. Медицинская, д. 3</t>
  </si>
  <si>
    <t>429525, Чувашская Республика, Чебоксарский район, Синьял-Покровское сельское поселение, д. Селиванкино, ул. Школьная, д. 2/2</t>
  </si>
  <si>
    <r>
      <t xml:space="preserve"> ФАП д.</t>
    </r>
    <r>
      <rPr>
        <sz val="11"/>
        <color indexed="8"/>
        <rFont val="Calibri"/>
        <family val="2"/>
        <charset val="204"/>
      </rPr>
      <t>Сятра-Марги</t>
    </r>
  </si>
  <si>
    <r>
      <t xml:space="preserve">429521, </t>
    </r>
    <r>
      <rPr>
        <sz val="11"/>
        <color indexed="8"/>
        <rFont val="Calibri"/>
        <family val="2"/>
        <charset val="204"/>
      </rPr>
      <t>Чувашская Республика - Чувашия, Чебоксарский р-н, с/пос Ишакское, д. Сятра-Марги, ул. Школьная, д. 39 а</t>
    </r>
  </si>
  <si>
    <t>429500, Чувашская Республика, Чебоксарский район, Сирмапосинское сельское поселение, д. Чиршкасы, ул. 11-ой Пятилетки, д. 5, помещение 7</t>
  </si>
  <si>
    <r>
      <t xml:space="preserve">429522, Российская Федерация, </t>
    </r>
    <r>
      <rPr>
        <sz val="11"/>
        <color indexed="8"/>
        <rFont val="Calibri"/>
        <family val="2"/>
        <charset val="204"/>
      </rPr>
      <t>Чувашская Республика- Чувашия, Чебоксарский р-н, с\пос. Чиршкасинское, д. Эндимиркасы, ул. Октябрьская, д. 10</t>
    </r>
  </si>
  <si>
    <t>429525, Чувашская Республика, Чебоксарский район, Синьял-Покровское сельское поселение, д. Яранкасы, ул. Николаева, д. 23/1</t>
  </si>
  <si>
    <t>429526, Чувашская Республика, Чебоксарский район, Вурман-Сюктерское сельское поселение, п. Сюктерка, ул. Главная, д. 4 А</t>
  </si>
  <si>
    <t>429526, Чувашская Республика, Чебоксарский район, Вурман-Сюктерское сельское поселение, д. Кибечкасы, ул. Транзитная, д. 11</t>
  </si>
  <si>
    <r>
      <t>ФАП д.</t>
    </r>
    <r>
      <rPr>
        <sz val="11"/>
        <color indexed="8"/>
        <rFont val="Calibri"/>
        <family val="2"/>
        <charset val="204"/>
      </rPr>
      <t>Корак-Чурачики</t>
    </r>
  </si>
  <si>
    <t>429524, Чувашская Республика, Чебоксарский район, Ишлейское сельское поселение, д. Корак - Чурачики, ул. Совхозная, д. 2</t>
  </si>
  <si>
    <t>429170, Чувашская Республика, Шемуршинский район, д. Большое Буяново, ул. Кирова, д. 39 А</t>
  </si>
  <si>
    <t>429624, Чувашская Республика, Красноармейский район, д. Именево, пер. Центральный, д.2</t>
  </si>
  <si>
    <t>429635, Чувашская Республика, Красноармейский район, с/п Большешатьминское, д. Кошки, ул. Школьная, д. 6а</t>
  </si>
  <si>
    <t>ФАП  д. Пикшики</t>
  </si>
  <si>
    <t>429622, Чувашская Республика, Красноармейский район, с/п Пикшикское, д. Пикшики, ул. Восточная, д. 2</t>
  </si>
  <si>
    <t>Размер финансового обеспечения фельдшерских, фельдшерско-акушерских пунктов в соответствии с диапазоном на год, тыс. рублей</t>
  </si>
  <si>
    <t>Размер финансового обеспечения фельдшерских, фельдшерско-акушерских пунктов в соответствии с диапазоном на месяц, тыс. рублей</t>
  </si>
  <si>
    <t>Соответствие рекомендуемым штатным нормативам *
(соответствует/ 
не соответствует)</t>
  </si>
  <si>
    <t xml:space="preserve">* Соответствие рекомендуемым штатным нормативам (приказ Минздравсоцразвития России от 15.05.2012 N 543н (ред. от 27.03.2019) "Об утверждении Положения об организации оказания первичной медико-санитарной помощи взрослому населению"). Информация сформирована на основании данных, представленных Министерством здравоохранения Чувашской Республики.
</t>
  </si>
  <si>
    <t xml:space="preserve">* Соответствие требованиям, установленным положением об организации оказания первичной медико-санитарной помощи взрослому населению (приказ Минздравсоцразвития России от 15.05.2012 N 543н (ред. от 27.03.2019) "Об утверждении Положения об организации оказания первичной медико-санитарной помощи взрослому населению"). Информация сформирована на основании данных, представленных Министерством здравоохранения Чувашской Республики (письмо Министерства здравоохранения Чувашсксой Республики  от 31.01.2020 №06/08-1349) .
</t>
  </si>
  <si>
    <t>Соответствие требованиям, установленным положением об организации оказания первичной медико-санитарной помощи взрослому населению*
(соответствует/ 
не соответствует)</t>
  </si>
  <si>
    <t>Приложение 8
к Протоколу заседания Комиссии
по разработке Территориальной программы
ОМС Чувашской Республики 
от 28.02.2020 г. № 2</t>
  </si>
  <si>
    <t>I20</t>
  </si>
  <si>
    <t>Cтенокардия</t>
  </si>
  <si>
    <t>Приложение 1
 к Протоколу заседания Комиссии по разработке Территориальной программы ОМС Чувашской Республики 
от 28.02.2020 г. № 2</t>
  </si>
  <si>
    <t>имеют лицензию и оказывают МП</t>
  </si>
  <si>
    <t>Обслуживаемое население       Февраль 2020</t>
  </si>
  <si>
    <t>Диапазон обслуживаемого населения, человек    Февраль 2020</t>
  </si>
  <si>
    <t>Численность населения по данным МИАЦ</t>
  </si>
  <si>
    <t>Численность населения по данным Альконы</t>
  </si>
  <si>
    <t>номер</t>
  </si>
  <si>
    <t>Диапазон обслуживаемого населения (по данным Альконы), человек</t>
  </si>
  <si>
    <t>Совпадает/не совпадает</t>
  </si>
  <si>
    <t>Отсутствуют кадры</t>
  </si>
  <si>
    <t>1/0,5</t>
  </si>
  <si>
    <t>ЛО-21-01-001990 от 30.01.2020</t>
  </si>
  <si>
    <t>429324, Чувашская Республика, Канашский район, д. Маяк, ул. Шоссейная, д. 17Б</t>
  </si>
  <si>
    <t>429325, Чувашская Республика, Канашский район, деревня Новое Урюмово, улица Кооперативная, д. 31Б</t>
  </si>
  <si>
    <t>ЛО-21-01-001984 от: 13.01.2020</t>
  </si>
  <si>
    <r>
      <t xml:space="preserve">429409, Российская Федерация, Чувашская РеспубликаЧувашия, Урмарский р-н, Староурмарское сельское поселение, д. Старые Урмары, ул. Школьная, д. 4 </t>
    </r>
    <r>
      <rPr>
        <sz val="11"/>
        <color indexed="8"/>
        <rFont val="Calibri"/>
        <family val="2"/>
        <charset val="204"/>
      </rPr>
      <t xml:space="preserve">б
</t>
    </r>
  </si>
  <si>
    <r>
      <t xml:space="preserve">429421, Российская Федерация, Чувашская РеспубликаЧувашия, Урмарский р-н, с/пос. Мусирминское, с. Мусирмы, ул. Ключевая, д. 2 </t>
    </r>
    <r>
      <rPr>
        <sz val="11"/>
        <color indexed="8"/>
        <rFont val="Calibri"/>
        <family val="2"/>
        <charset val="204"/>
      </rPr>
      <t xml:space="preserve">б
</t>
    </r>
  </si>
  <si>
    <r>
      <t xml:space="preserve"> ФАП д.</t>
    </r>
    <r>
      <rPr>
        <sz val="11"/>
        <rFont val="Calibri"/>
        <family val="2"/>
        <charset val="204"/>
      </rPr>
      <t>Анаткас-Марги</t>
    </r>
  </si>
  <si>
    <t>429521, Чувашская Республика, Чебоксарский район, Ишакское сельское поселение, деревня Анаткас-Марги, улица Советская, дом 6 а</t>
  </si>
  <si>
    <r>
      <t xml:space="preserve"> ФАП д.</t>
    </r>
    <r>
      <rPr>
        <sz val="11"/>
        <rFont val="Calibri"/>
        <family val="2"/>
        <charset val="204"/>
      </rPr>
      <t>Анат-Киняры</t>
    </r>
  </si>
  <si>
    <t>429526, Чувашская Республика, Чебоксарский район, ВурманСюктерское сельское поселение, с. Анат-Киняры, ул. Луговая, д. 17</t>
  </si>
  <si>
    <r>
      <t xml:space="preserve"> ФАП д.Большое </t>
    </r>
    <r>
      <rPr>
        <sz val="11"/>
        <rFont val="Calibri"/>
        <family val="2"/>
        <charset val="204"/>
      </rPr>
      <t>Князь-Теняково</t>
    </r>
  </si>
  <si>
    <r>
      <t xml:space="preserve"> ФАП д.</t>
    </r>
    <r>
      <rPr>
        <sz val="11"/>
        <rFont val="Calibri"/>
        <family val="2"/>
        <charset val="204"/>
      </rPr>
      <t>Вурманкас-Туруново</t>
    </r>
  </si>
  <si>
    <r>
      <t xml:space="preserve"> ФАП д.</t>
    </r>
    <r>
      <rPr>
        <sz val="11"/>
        <rFont val="Calibri"/>
        <family val="2"/>
        <charset val="204"/>
      </rPr>
      <t>Сятра-Марги</t>
    </r>
  </si>
  <si>
    <t>429521, Чувашская Республика, Чебоксарский район, Ишакское сельское поселение, д. Сятра-Марги, ул. Школьная, д. 39 а</t>
  </si>
  <si>
    <r>
      <t>ФАП д.</t>
    </r>
    <r>
      <rPr>
        <sz val="11"/>
        <rFont val="Calibri"/>
        <family val="2"/>
        <charset val="204"/>
      </rPr>
      <t>Корак-Чурачики</t>
    </r>
  </si>
  <si>
    <t>429524, Чувашская Республика, Чебоксарский район, Ишлейское сельское поселение, д. Корак-Чурачики, ул. Совхозная, д. 2</t>
  </si>
  <si>
    <t>Приложение 2
 к Протоколу заседания Комиссии по разработке Территориальной программы ОМС Чувашской Республики 
от 28.02.2020 г. № 2</t>
  </si>
  <si>
    <t>Приложение 29
к  Тарифному соглашению по обязательному медицинскому страхованию в Чувашской Республике</t>
  </si>
  <si>
    <t>Перечень отдельных видов диагностических исследований и их предельная стоимость для расчетов по договорам гражданско-правового характера, связанных с оказанием медицинской помощи, входящей в базовую программу ОМС, сотрудникам органов внутренних дел Российской Федерации, не застрахованным в системе ОМС.</t>
  </si>
  <si>
    <t>Ультразвуковое исследование лимфатических узлов (одна анатомическая зона)</t>
  </si>
  <si>
    <t>A04.06.002</t>
  </si>
  <si>
    <t>Ультразвуковая допплерография маточно-плацентарного кровотока</t>
  </si>
  <si>
    <t>A04.12.024</t>
  </si>
  <si>
    <t xml:space="preserve">1 068,66
</t>
  </si>
  <si>
    <t>Ультразвуковое исследование органов брюшной полости (комплексное)</t>
  </si>
  <si>
    <t>A04.16.001</t>
  </si>
  <si>
    <t>Ультразвуковое исследование плода (после 19 недель)</t>
  </si>
  <si>
    <t xml:space="preserve"> А04.30.001.003</t>
  </si>
  <si>
    <t>Ультразвуковое исследование плода (с 11 до 19 недель)</t>
  </si>
  <si>
    <t>А04.30.001.001</t>
  </si>
  <si>
    <t>Маммография (в двух проекциях)</t>
  </si>
  <si>
    <t>A06.20.004</t>
  </si>
  <si>
    <t>Рентгеноскопия желудка и двенадцатиперстной кишки (с контрастом)</t>
  </si>
  <si>
    <t>A06.16.007</t>
  </si>
  <si>
    <t xml:space="preserve">Уретрография восходящая (с конрастом)
</t>
  </si>
  <si>
    <t>A06.28.011</t>
  </si>
  <si>
    <t>Цистография (с контрастом)</t>
  </si>
  <si>
    <t>A06.28.007</t>
  </si>
  <si>
    <t>Внутривенная урография (с контрастом)</t>
  </si>
  <si>
    <t>Ирригоскопия</t>
  </si>
  <si>
    <t>A06.18.001</t>
  </si>
  <si>
    <t>Рентгеноскопия пищевода с контрастированием</t>
  </si>
  <si>
    <t>A06.16.001.002</t>
  </si>
  <si>
    <t>Сцинтиграфия молочной железы (2-х желез)</t>
  </si>
  <si>
    <t>A07.20.004</t>
  </si>
  <si>
    <t xml:space="preserve">Сцинтиграфия почек и мочевыделительной системы
</t>
  </si>
  <si>
    <t>A07.28.002</t>
  </si>
  <si>
    <t>Цитологическое исследование микропрепарата шейки матки (скрининг)</t>
  </si>
  <si>
    <t>A08.20.017</t>
  </si>
  <si>
    <t>Цитологическое исследование микропрепарата цервикального канала</t>
  </si>
  <si>
    <t>A08.20.017.001</t>
  </si>
  <si>
    <t>Приложение 3
к Протоколу заседания Комиссии по разработке Территориальной программы ОМС Чувашской Республики 
от 28.02.2020 г. № 2</t>
  </si>
  <si>
    <t>Приложение 4
к Протоколу заседания Комиссии
по разработке Территориальной программы
ОМС Чувашской Республики 
от 28.02.2020 г. № 2</t>
  </si>
  <si>
    <t>Приложение 5
к Протоколу заседания Комиссии
по разработке Территориальной программы
ОМС Чувашской Республики 
от 28.02.2020 г. № 2</t>
  </si>
  <si>
    <t>Приложение 6
к Протоколу заседания Комиссии
по разработке Территориальной программы
ОМС Чувашской Республики 
от 28.02.2020 г. № 2</t>
  </si>
  <si>
    <t>Приложение 7
к Протоколу заседания Комиссии
по разработке Территориальной программы
ОМС Чувашской Республики 
от 28.02.2020 г. № 2</t>
  </si>
  <si>
    <t>Приложение 11
 к Протоколу заседания Комиссии по разработке Территориальной программы ОМС Чувашской Республики 
от 28.02.2020 г. № 2</t>
  </si>
  <si>
    <t>Определение транслокации генов C-MYC методом флюоресцентной гибридизации in situ (FISH)</t>
  </si>
  <si>
    <t>A27.30.096</t>
  </si>
  <si>
    <t>Молекулярно-генетическое исследование транслокации t(15;17) в биопсийном (операционном) материале методом флюоресцентной гибридизации in situ (FISH)</t>
  </si>
  <si>
    <t>A27.30.097</t>
  </si>
  <si>
    <t>Молекулярно-генетическое исследование транслокации t(8;21) в биопсийном (операционном) материале методом флюоресцентной гибридизации in situ (FISH)</t>
  </si>
  <si>
    <t>A27.30.098</t>
  </si>
  <si>
    <t>Молекулярно-генетическое исследование транслокации t(4;11) в биопсийном (операционном) материале методом флюоресцентной гибридизации in situ (FISH)</t>
  </si>
  <si>
    <t>A27.30.100</t>
  </si>
  <si>
    <t>Молекулярно-генетическое исследование транслокации t(12;21) в биопсийном (операционном) материале методом флюоресцентной гибридизации in situ (FISH)</t>
  </si>
  <si>
    <t>A27.30.101</t>
  </si>
  <si>
    <t>Молекулярно-генетическое исследование транслокации t(8;14) в биопсийном (операционном) материале методом флюоресцентной гибридизации in situ (FISH)</t>
  </si>
  <si>
    <t>A27.30.102</t>
  </si>
  <si>
    <t>Приложение 13
 к Протоколу заседания Комиссии по разработке Территориальной программы ОМС 
Чувашской Республики 
от 28.02.2020 г. № 2</t>
  </si>
  <si>
    <t>Лекарственная терапия при злокачественных новообразованиях других локализаций (кроме лимфоидной и кроветворной тканей), дети*</t>
  </si>
  <si>
    <t>Приложение 12
 к Протоколу заседания Комиссии по разработке Территориальной программы ОМС 
Чувашской Республики 
от 28.02.2020 г. №2</t>
  </si>
  <si>
    <t>Размер финансового обеспечения фельдшерских, фельдшерско-акушерских пунктов в соответствии с диапазоном на год с учетом поправочного коэффициента, учитывающего соответствие фельдшерского/фельдшерско- акушерского пункта требованиям, установленным положением об организации оказания первичной медико-санитарной помощи взрослому населению, тыс. рублей*</t>
  </si>
  <si>
    <t>Размер финансового обеспечения фельдшерских, фельдшерско-акушерских пунктов в соответствии с диапазоном на месяц с учетом поправочного коэффициента, учитывающего соответствие фельдшерского/фельдшерско- акушерского пункта требованиям, установленным положением об организации оказания первичной медико-санитарной помощи взрослому населению, тыс. рублей*</t>
  </si>
  <si>
    <t>Наличие лицензии
(да/нет)</t>
  </si>
  <si>
    <t xml:space="preserve">Номер и дата лицензии на осуществление медицинской деятельности
</t>
  </si>
  <si>
    <t>Соответствие требованиям, установленным положением об организации оказания первичной медико-санитарной помощи взрослому населению*
(соответствует/ 
не соответствует)</t>
  </si>
  <si>
    <t>* Приказ Минздравсоцразвития России от 15.05.2012 №543н (ред. от 03.12.2019)  "Об утверждении Положения об организации оказания первичной медико-санитарной помощи взрослому населению".</t>
  </si>
  <si>
    <t>Приложение 1
 к Протоколу заседания Комиссии по разработке Территориальной программы ОМС Чувашской Республики 
от 27.03.2020 г. № 4</t>
  </si>
  <si>
    <t>Обслуживаемое население       Март 2020</t>
  </si>
  <si>
    <t>Диапазон обслуживаемого населения, человек    Март 2020</t>
  </si>
  <si>
    <t>Размер финансового обеспечения фельдшерских, фельдшерско-акушерских пунктов в соответствии с диапазоном на год, тыс. рублей*</t>
  </si>
  <si>
    <t>Размер финансового обеспечения фельдшерских, фельдшерско-акушерских пунктов в соответствии с диапазоном на месяц, тыс. рублей*</t>
  </si>
  <si>
    <t>ЛО-21-01-001991 от: 04.02.2020</t>
  </si>
  <si>
    <t>429504, Чувашская Республика, Чебоксарский район, Синьяльское сельское поселение, с. Альгешево, ул. Цветочная, д. 5 а</t>
  </si>
  <si>
    <t>ЛО-21-01-001992 от: 13.02.2020</t>
  </si>
  <si>
    <t>ЛО-21-01-001988 от: 24.01.2020</t>
  </si>
  <si>
    <t>Приложение 1
 к Протоколу заседания Комиссии по разработке Территориальной программы ОМС Чувашской Республики 
от 30.03.2020 г. № 5</t>
  </si>
  <si>
    <t>Мероприятия с целью выявления инфекционного заболевания,   вызванного новой коронавирусной инфекцией (COVID-19).</t>
  </si>
  <si>
    <t>Взятие биоматериала для определения РНК коронавирусов 229E, OC43, NL63, HKUI (Human Coronavirus) в мазках со слизистой оболочки носоглотки методом ПЦР</t>
  </si>
  <si>
    <t>A26.08.008.001</t>
  </si>
  <si>
    <t>Приложение 2
к Протоколу заседания Комиссии
по разработке Территориальной программы
ОМС Чувашской Республики 
от 30.03.2020 г. № 5</t>
  </si>
  <si>
    <t>Приложение 3
к Протоколу заседания Комиссии
по разработке Территориальной программы
ОМС Чувашской Республики 
от 30.03.2020 г. № 5</t>
  </si>
  <si>
    <t>Приложение  19
к Тарифному соглашению по обязательному 
медицинскому страхованию
 в Чувашской Республике</t>
  </si>
  <si>
    <t>Численность прикрепленного населения 
на 01.03.2020</t>
  </si>
  <si>
    <t>Половозрастной коэффициент дифференциации подушевого норматива, рассчитанный для соответствующей медицинской организации (КДпвс)</t>
  </si>
  <si>
    <t>Приложение 4
 к Протоколу заседания Комиссии по разработке Территориальной программы ОМС 
Чувашской Республики 
от 30.03.2020 г. №5</t>
  </si>
  <si>
    <t>st12.013.1</t>
  </si>
  <si>
    <t>Грипп и пневмония с синдромом органной дисфункции (среднетяжелое течение COVID-19)</t>
  </si>
  <si>
    <t>st12.013.2</t>
  </si>
  <si>
    <t>Грипп и пневмония с синдромом органной дисфункции (тяжелое течение COVID-19)</t>
  </si>
  <si>
    <t>st12.013.3</t>
  </si>
  <si>
    <t>st23.004.1</t>
  </si>
  <si>
    <t>Пневмония, плеврит, другие болезни плевры (COVID-19)</t>
  </si>
  <si>
    <t>st23.004.2</t>
  </si>
  <si>
    <t>Приложение 5
 к Протоколу заседания Комиссии по разработке Территориальной программы ОМС 
Чувашской Республики 
от 30.03.2020 г. №5</t>
  </si>
  <si>
    <t>Мероприятия, проводимые в амбулаторных условиях в целях выявления инфекционного заболевания,   вызванного новой коронавирусной инфекцией (COVID-19)</t>
  </si>
  <si>
    <t>A26.08.008.002</t>
  </si>
  <si>
    <t>Обслуживаемое население       Апрель 2020</t>
  </si>
  <si>
    <t>Диапазон обслуживаемого населения, человек    Апрель 2020</t>
  </si>
  <si>
    <t>010126</t>
  </si>
  <si>
    <t>ЛО-21-01-002009 от 24.03.2020</t>
  </si>
  <si>
    <t>010127</t>
  </si>
  <si>
    <t>010117</t>
  </si>
  <si>
    <t>010116</t>
  </si>
  <si>
    <t>010118</t>
  </si>
  <si>
    <t>010122</t>
  </si>
  <si>
    <t>010121</t>
  </si>
  <si>
    <t>010146</t>
  </si>
  <si>
    <t>010124</t>
  </si>
  <si>
    <t>010115</t>
  </si>
  <si>
    <t>010119</t>
  </si>
  <si>
    <t>010147</t>
  </si>
  <si>
    <t>010125</t>
  </si>
  <si>
    <t>010120</t>
  </si>
  <si>
    <t>020115</t>
  </si>
  <si>
    <t>020126</t>
  </si>
  <si>
    <t>020112</t>
  </si>
  <si>
    <t>020108</t>
  </si>
  <si>
    <t>020119</t>
  </si>
  <si>
    <t>020120</t>
  </si>
  <si>
    <t>020104</t>
  </si>
  <si>
    <t>020114</t>
  </si>
  <si>
    <t>020116</t>
  </si>
  <si>
    <t>020110</t>
  </si>
  <si>
    <t>020121</t>
  </si>
  <si>
    <t>020118</t>
  </si>
  <si>
    <t>020111</t>
  </si>
  <si>
    <t>020109</t>
  </si>
  <si>
    <t>020117</t>
  </si>
  <si>
    <t>020113</t>
  </si>
  <si>
    <t>030110</t>
  </si>
  <si>
    <t>030113</t>
  </si>
  <si>
    <t>030114</t>
  </si>
  <si>
    <t>030117</t>
  </si>
  <si>
    <t>030149</t>
  </si>
  <si>
    <t>030118</t>
  </si>
  <si>
    <t>030120</t>
  </si>
  <si>
    <t>030121</t>
  </si>
  <si>
    <t>030122</t>
  </si>
  <si>
    <t>030124</t>
  </si>
  <si>
    <t>030127</t>
  </si>
  <si>
    <t>030170</t>
  </si>
  <si>
    <t>030128</t>
  </si>
  <si>
    <t>030129</t>
  </si>
  <si>
    <t>030144</t>
  </si>
  <si>
    <t>030130</t>
  </si>
  <si>
    <t>030163</t>
  </si>
  <si>
    <t>030171</t>
  </si>
  <si>
    <t>030133</t>
  </si>
  <si>
    <t>030136</t>
  </si>
  <si>
    <t>030137</t>
  </si>
  <si>
    <t>030138</t>
  </si>
  <si>
    <t>030135</t>
  </si>
  <si>
    <t>030111</t>
  </si>
  <si>
    <t>030123</t>
  </si>
  <si>
    <t>030134</t>
  </si>
  <si>
    <t>040110</t>
  </si>
  <si>
    <t>ЛО-21-01-002010 от 24.03.2020</t>
  </si>
  <si>
    <t>040144</t>
  </si>
  <si>
    <t>040148</t>
  </si>
  <si>
    <t>040111</t>
  </si>
  <si>
    <t>040115</t>
  </si>
  <si>
    <t>040118</t>
  </si>
  <si>
    <t>040117</t>
  </si>
  <si>
    <t>040119</t>
  </si>
  <si>
    <t>040123</t>
  </si>
  <si>
    <t>040122</t>
  </si>
  <si>
    <t>040126</t>
  </si>
  <si>
    <t>040124</t>
  </si>
  <si>
    <t>040128</t>
  </si>
  <si>
    <t>040129</t>
  </si>
  <si>
    <t>040133</t>
  </si>
  <si>
    <t>040130</t>
  </si>
  <si>
    <t>040132</t>
  </si>
  <si>
    <t>040150</t>
  </si>
  <si>
    <t>040134</t>
  </si>
  <si>
    <t>040138</t>
  </si>
  <si>
    <t>040136</t>
  </si>
  <si>
    <t>040140</t>
  </si>
  <si>
    <t>040149</t>
  </si>
  <si>
    <t>040142</t>
  </si>
  <si>
    <t>040125</t>
  </si>
  <si>
    <t>040143</t>
  </si>
  <si>
    <t>040145</t>
  </si>
  <si>
    <t>040146</t>
  </si>
  <si>
    <t>040147</t>
  </si>
  <si>
    <t>040113</t>
  </si>
  <si>
    <t>040114</t>
  </si>
  <si>
    <t>040120</t>
  </si>
  <si>
    <t>040127</t>
  </si>
  <si>
    <t>429201, Чувашская Республика, Вурнарский район, д. Чиршкас Мураты, ул. Вишневая, д. 5а</t>
  </si>
  <si>
    <t>429218, Чувашская Республика, Вурнарский район, с/пос. Сявялкасинское, д. Сугут-Торбиково, ул. Школьная, д. 2</t>
  </si>
  <si>
    <t>429211, Чувашская Республика, Вурнарский район, д. Вурманкасы, ул. Советская, д. 63</t>
  </si>
  <si>
    <t>ФАП д.Алгазино</t>
  </si>
  <si>
    <r>
      <t xml:space="preserve">429219, Чувашская Республика, Вурнарский район, с/пос Алгазинское,  д. Алгазино, ул. Центральная, </t>
    </r>
    <r>
      <rPr>
        <sz val="12"/>
        <rFont val="Calibri"/>
        <family val="2"/>
        <charset val="204"/>
      </rPr>
      <t>д. 2б</t>
    </r>
  </si>
  <si>
    <t>050116</t>
  </si>
  <si>
    <t>ЛО-21-01-001901 от 31.05.2019</t>
  </si>
  <si>
    <t>050108</t>
  </si>
  <si>
    <t>050112</t>
  </si>
  <si>
    <t>050122</t>
  </si>
  <si>
    <t>050120</t>
  </si>
  <si>
    <t>050117</t>
  </si>
  <si>
    <t>050111</t>
  </si>
  <si>
    <t>050113</t>
  </si>
  <si>
    <t>050110</t>
  </si>
  <si>
    <t>050127</t>
  </si>
  <si>
    <t>050119</t>
  </si>
  <si>
    <t>050109</t>
  </si>
  <si>
    <t>050123</t>
  </si>
  <si>
    <t>050156</t>
  </si>
  <si>
    <t>050124</t>
  </si>
  <si>
    <t>060111</t>
  </si>
  <si>
    <t>060112</t>
  </si>
  <si>
    <t>060113</t>
  </si>
  <si>
    <t>060114</t>
  </si>
  <si>
    <t>060115</t>
  </si>
  <si>
    <t>060116</t>
  </si>
  <si>
    <t>060117</t>
  </si>
  <si>
    <t>060119</t>
  </si>
  <si>
    <t>060120</t>
  </si>
  <si>
    <t>060121</t>
  </si>
  <si>
    <t>060122</t>
  </si>
  <si>
    <t>060123</t>
  </si>
  <si>
    <t>060124</t>
  </si>
  <si>
    <t>060125</t>
  </si>
  <si>
    <t>060127</t>
  </si>
  <si>
    <t>060128</t>
  </si>
  <si>
    <t>0601124</t>
  </si>
  <si>
    <t>060130</t>
  </si>
  <si>
    <t>060131</t>
  </si>
  <si>
    <t>060132</t>
  </si>
  <si>
    <t>060135</t>
  </si>
  <si>
    <t>060136</t>
  </si>
  <si>
    <t>060138</t>
  </si>
  <si>
    <t>060139</t>
  </si>
  <si>
    <t>060126</t>
  </si>
  <si>
    <t>060144</t>
  </si>
  <si>
    <t>060140</t>
  </si>
  <si>
    <t>060141</t>
  </si>
  <si>
    <t>060142</t>
  </si>
  <si>
    <t>060143</t>
  </si>
  <si>
    <t>060145</t>
  </si>
  <si>
    <t>060146</t>
  </si>
  <si>
    <t>060148</t>
  </si>
  <si>
    <t>060149</t>
  </si>
  <si>
    <t>060150</t>
  </si>
  <si>
    <t>060151</t>
  </si>
  <si>
    <t>060152</t>
  </si>
  <si>
    <t>060153</t>
  </si>
  <si>
    <t>060154</t>
  </si>
  <si>
    <t>060155</t>
  </si>
  <si>
    <t>060156</t>
  </si>
  <si>
    <t>060157</t>
  </si>
  <si>
    <t>060158</t>
  </si>
  <si>
    <t>060163</t>
  </si>
  <si>
    <t>060164</t>
  </si>
  <si>
    <t>060118</t>
  </si>
  <si>
    <t>060159</t>
  </si>
  <si>
    <t>060160</t>
  </si>
  <si>
    <t>060161</t>
  </si>
  <si>
    <t>060162</t>
  </si>
  <si>
    <t>060165</t>
  </si>
  <si>
    <t>070103</t>
  </si>
  <si>
    <t xml:space="preserve">ЛО-21-01-002001 от  04.03.2020 </t>
  </si>
  <si>
    <t>070102</t>
  </si>
  <si>
    <t>070106</t>
  </si>
  <si>
    <t>070109</t>
  </si>
  <si>
    <t>070110</t>
  </si>
  <si>
    <t>070112</t>
  </si>
  <si>
    <t>070113</t>
  </si>
  <si>
    <t>070114</t>
  </si>
  <si>
    <t>070115</t>
  </si>
  <si>
    <t>070116</t>
  </si>
  <si>
    <t>070119</t>
  </si>
  <si>
    <t>070120</t>
  </si>
  <si>
    <t>070104</t>
  </si>
  <si>
    <t>070107</t>
  </si>
  <si>
    <t>ФАП д. Еметкино</t>
  </si>
  <si>
    <t xml:space="preserve">429434, Чувашская Республика, Козловский район, с/пос. Еметкинское, д. Еметкино, ул. 50 лет Победы, д. 4А 
</t>
  </si>
  <si>
    <t>ФАП д. Пиндиково</t>
  </si>
  <si>
    <t>429445, Чувашская Республика -Чувашия,Козловский р-н., с/п Солдыбаевское, д. Пиндиково ,ул. Полевая ,д. 1 а</t>
  </si>
  <si>
    <t>080118</t>
  </si>
  <si>
    <t>080127</t>
  </si>
  <si>
    <t>080116</t>
  </si>
  <si>
    <t>080108</t>
  </si>
  <si>
    <t>080119</t>
  </si>
  <si>
    <t>080126</t>
  </si>
  <si>
    <t>080117</t>
  </si>
  <si>
    <t>080128</t>
  </si>
  <si>
    <t>080110</t>
  </si>
  <si>
    <t>080111</t>
  </si>
  <si>
    <t>080129</t>
  </si>
  <si>
    <t>080123</t>
  </si>
  <si>
    <t>080124</t>
  </si>
  <si>
    <t>080113</t>
  </si>
  <si>
    <t>429152, Чувашская Республика, Комсомольский район, д. Починок Инели, ул. Комсомольская, д. 47</t>
  </si>
  <si>
    <t>080121</t>
  </si>
  <si>
    <t>080155</t>
  </si>
  <si>
    <t>080149</t>
  </si>
  <si>
    <t>080130</t>
  </si>
  <si>
    <t>080114</t>
  </si>
  <si>
    <t>080112</t>
  </si>
  <si>
    <t>080115</t>
  </si>
  <si>
    <t>080109</t>
  </si>
  <si>
    <t>080120</t>
  </si>
  <si>
    <t>100111</t>
  </si>
  <si>
    <t>100125</t>
  </si>
  <si>
    <t>100115</t>
  </si>
  <si>
    <t>100106</t>
  </si>
  <si>
    <t>100140</t>
  </si>
  <si>
    <t>100109</t>
  </si>
  <si>
    <t>100112</t>
  </si>
  <si>
    <t>100113</t>
  </si>
  <si>
    <t>100116</t>
  </si>
  <si>
    <t>100118</t>
  </si>
  <si>
    <t>100119</t>
  </si>
  <si>
    <t>100122</t>
  </si>
  <si>
    <t>100123</t>
  </si>
  <si>
    <t>100127</t>
  </si>
  <si>
    <t>100129</t>
  </si>
  <si>
    <t>100117</t>
  </si>
  <si>
    <t>110125</t>
  </si>
  <si>
    <t>110115</t>
  </si>
  <si>
    <t>110114</t>
  </si>
  <si>
    <t>110131</t>
  </si>
  <si>
    <t>110122</t>
  </si>
  <si>
    <t>110109</t>
  </si>
  <si>
    <t>110130</t>
  </si>
  <si>
    <t>110138</t>
  </si>
  <si>
    <t>110126</t>
  </si>
  <si>
    <t>110113</t>
  </si>
  <si>
    <t>110121</t>
  </si>
  <si>
    <t>110119</t>
  </si>
  <si>
    <t>110111</t>
  </si>
  <si>
    <t>110128</t>
  </si>
  <si>
    <t>110124</t>
  </si>
  <si>
    <t>110139</t>
  </si>
  <si>
    <t>110123</t>
  </si>
  <si>
    <t>110116</t>
  </si>
  <si>
    <t>110129</t>
  </si>
  <si>
    <t>110107</t>
  </si>
  <si>
    <t>110120</t>
  </si>
  <si>
    <t>110137</t>
  </si>
  <si>
    <t>120132</t>
  </si>
  <si>
    <t>120128</t>
  </si>
  <si>
    <t>120134</t>
  </si>
  <si>
    <t>120144</t>
  </si>
  <si>
    <t>120112</t>
  </si>
  <si>
    <t>120113</t>
  </si>
  <si>
    <t>120114</t>
  </si>
  <si>
    <t>120115</t>
  </si>
  <si>
    <t>120117</t>
  </si>
  <si>
    <t>120119</t>
  </si>
  <si>
    <t>120120</t>
  </si>
  <si>
    <t>120123</t>
  </si>
  <si>
    <t>120122</t>
  </si>
  <si>
    <t>120124</t>
  </si>
  <si>
    <t>120125</t>
  </si>
  <si>
    <t>120143</t>
  </si>
  <si>
    <t>120126</t>
  </si>
  <si>
    <t>120131</t>
  </si>
  <si>
    <t>120142</t>
  </si>
  <si>
    <t>120127</t>
  </si>
  <si>
    <t>120135</t>
  </si>
  <si>
    <t>120136</t>
  </si>
  <si>
    <t>120139</t>
  </si>
  <si>
    <t>120140</t>
  </si>
  <si>
    <t>120145</t>
  </si>
  <si>
    <t>120147</t>
  </si>
  <si>
    <t>120148</t>
  </si>
  <si>
    <t>120116</t>
  </si>
  <si>
    <t>120133</t>
  </si>
  <si>
    <t>120138</t>
  </si>
  <si>
    <t>120220</t>
  </si>
  <si>
    <t>120146</t>
  </si>
  <si>
    <t>120129</t>
  </si>
  <si>
    <t>120118</t>
  </si>
  <si>
    <t>120130</t>
  </si>
  <si>
    <t>120137</t>
  </si>
  <si>
    <t>120141</t>
  </si>
  <si>
    <t>140112</t>
  </si>
  <si>
    <t>140115</t>
  </si>
  <si>
    <t>140116</t>
  </si>
  <si>
    <t>140118</t>
  </si>
  <si>
    <t>140117</t>
  </si>
  <si>
    <t>140143</t>
  </si>
  <si>
    <t>140144</t>
  </si>
  <si>
    <t>140146</t>
  </si>
  <si>
    <t>140119</t>
  </si>
  <si>
    <t>140145</t>
  </si>
  <si>
    <t>140126</t>
  </si>
  <si>
    <t>140120</t>
  </si>
  <si>
    <t>140121</t>
  </si>
  <si>
    <t>140122</t>
  </si>
  <si>
    <t>140123</t>
  </si>
  <si>
    <t>140127</t>
  </si>
  <si>
    <t>140128</t>
  </si>
  <si>
    <t>140124</t>
  </si>
  <si>
    <t>150166</t>
  </si>
  <si>
    <t>150153</t>
  </si>
  <si>
    <t>150113</t>
  </si>
  <si>
    <t>150116</t>
  </si>
  <si>
    <t>150106</t>
  </si>
  <si>
    <t>150117</t>
  </si>
  <si>
    <t>150155</t>
  </si>
  <si>
    <t>150118</t>
  </si>
  <si>
    <t>150165</t>
  </si>
  <si>
    <t>150107</t>
  </si>
  <si>
    <t>150152</t>
  </si>
  <si>
    <t>150108</t>
  </si>
  <si>
    <t>150148</t>
  </si>
  <si>
    <t>150124</t>
  </si>
  <si>
    <t>150125</t>
  </si>
  <si>
    <t>150154</t>
  </si>
  <si>
    <t>150119</t>
  </si>
  <si>
    <t>150156</t>
  </si>
  <si>
    <t>150120</t>
  </si>
  <si>
    <t>150213</t>
  </si>
  <si>
    <t>150110</t>
  </si>
  <si>
    <t>150111</t>
  </si>
  <si>
    <t>150121</t>
  </si>
  <si>
    <t>150115</t>
  </si>
  <si>
    <t>150157</t>
  </si>
  <si>
    <t>150122</t>
  </si>
  <si>
    <t>150123</t>
  </si>
  <si>
    <t>150214</t>
  </si>
  <si>
    <t>150127</t>
  </si>
  <si>
    <t>150126</t>
  </si>
  <si>
    <t>160116</t>
  </si>
  <si>
    <t>160115</t>
  </si>
  <si>
    <t>160151</t>
  </si>
  <si>
    <t>160163</t>
  </si>
  <si>
    <t>160117</t>
  </si>
  <si>
    <t>160118</t>
  </si>
  <si>
    <t>160164</t>
  </si>
  <si>
    <t>160128</t>
  </si>
  <si>
    <t>160121</t>
  </si>
  <si>
    <t>160120</t>
  </si>
  <si>
    <t>160123</t>
  </si>
  <si>
    <t>160125</t>
  </si>
  <si>
    <t>160127</t>
  </si>
  <si>
    <t>160130</t>
  </si>
  <si>
    <t>160135</t>
  </si>
  <si>
    <t>160131</t>
  </si>
  <si>
    <t>160136</t>
  </si>
  <si>
    <t>160132</t>
  </si>
  <si>
    <t>160134</t>
  </si>
  <si>
    <t>160138</t>
  </si>
  <si>
    <t>160133</t>
  </si>
  <si>
    <t>160139</t>
  </si>
  <si>
    <t>160141</t>
  </si>
  <si>
    <t>160143</t>
  </si>
  <si>
    <t>160145</t>
  </si>
  <si>
    <t>160146</t>
  </si>
  <si>
    <t>160147</t>
  </si>
  <si>
    <t>160148</t>
  </si>
  <si>
    <t>160149</t>
  </si>
  <si>
    <t>160150</t>
  </si>
  <si>
    <t>160152</t>
  </si>
  <si>
    <t>160119</t>
  </si>
  <si>
    <t>160155</t>
  </si>
  <si>
    <t>160137</t>
  </si>
  <si>
    <t>160112</t>
  </si>
  <si>
    <t>160114</t>
  </si>
  <si>
    <t>160113</t>
  </si>
  <si>
    <t>160122</t>
  </si>
  <si>
    <t>160144</t>
  </si>
  <si>
    <t>160154</t>
  </si>
  <si>
    <t>160129</t>
  </si>
  <si>
    <t>160124</t>
  </si>
  <si>
    <t>160126</t>
  </si>
  <si>
    <t>160142</t>
  </si>
  <si>
    <t>160140</t>
  </si>
  <si>
    <t>160153</t>
  </si>
  <si>
    <t>170106</t>
  </si>
  <si>
    <t>170107</t>
  </si>
  <si>
    <t>170108</t>
  </si>
  <si>
    <t>170109</t>
  </si>
  <si>
    <t>170110</t>
  </si>
  <si>
    <t>170113</t>
  </si>
  <si>
    <t>170114</t>
  </si>
  <si>
    <t>170116</t>
  </si>
  <si>
    <t>170115</t>
  </si>
  <si>
    <t>170117</t>
  </si>
  <si>
    <t>170118</t>
  </si>
  <si>
    <t>190111</t>
  </si>
  <si>
    <t>ЛО-21-01-002003 от  05.03.2020</t>
  </si>
  <si>
    <t>190136</t>
  </si>
  <si>
    <t>190114</t>
  </si>
  <si>
    <t>190117</t>
  </si>
  <si>
    <t>190115</t>
  </si>
  <si>
    <t>190116</t>
  </si>
  <si>
    <t>190166</t>
  </si>
  <si>
    <t>190137</t>
  </si>
  <si>
    <t>190120</t>
  </si>
  <si>
    <t>190122</t>
  </si>
  <si>
    <t>190126</t>
  </si>
  <si>
    <t>190127</t>
  </si>
  <si>
    <t>190157</t>
  </si>
  <si>
    <t>190138</t>
  </si>
  <si>
    <t>190132</t>
  </si>
  <si>
    <t>190134</t>
  </si>
  <si>
    <t>190135</t>
  </si>
  <si>
    <t>190128</t>
  </si>
  <si>
    <t>190119</t>
  </si>
  <si>
    <t>190113</t>
  </si>
  <si>
    <t>190118</t>
  </si>
  <si>
    <t>190124</t>
  </si>
  <si>
    <t>190112</t>
  </si>
  <si>
    <t>190130</t>
  </si>
  <si>
    <t>190165</t>
  </si>
  <si>
    <t>190131</t>
  </si>
  <si>
    <t>190129</t>
  </si>
  <si>
    <t>ФАП д.Кукшумы Модульный</t>
  </si>
  <si>
    <t>429080, Чувашская Республика, Ядринский район,с/пос. Кукшумское, д. Кукшумы, ул. Шоссейная, д. 2А</t>
  </si>
  <si>
    <t>200114</t>
  </si>
  <si>
    <t>200116</t>
  </si>
  <si>
    <t>200129</t>
  </si>
  <si>
    <t>200127</t>
  </si>
  <si>
    <t>200133</t>
  </si>
  <si>
    <t>200119</t>
  </si>
  <si>
    <t>200121</t>
  </si>
  <si>
    <t>200126</t>
  </si>
  <si>
    <t>200120</t>
  </si>
  <si>
    <t>200130</t>
  </si>
  <si>
    <t>200122</t>
  </si>
  <si>
    <t>200109</t>
  </si>
  <si>
    <t>200132</t>
  </si>
  <si>
    <t>200105</t>
  </si>
  <si>
    <t>200118</t>
  </si>
  <si>
    <t>200128</t>
  </si>
  <si>
    <t>200115</t>
  </si>
  <si>
    <t>200117</t>
  </si>
  <si>
    <t>200125</t>
  </si>
  <si>
    <t>200123</t>
  </si>
  <si>
    <t>200107</t>
  </si>
  <si>
    <t>200131</t>
  </si>
  <si>
    <t>200124</t>
  </si>
  <si>
    <t>210109</t>
  </si>
  <si>
    <t>0210125</t>
  </si>
  <si>
    <t>210110</t>
  </si>
  <si>
    <t>210111</t>
  </si>
  <si>
    <t>210112</t>
  </si>
  <si>
    <t>210124</t>
  </si>
  <si>
    <t>210116</t>
  </si>
  <si>
    <t>210117</t>
  </si>
  <si>
    <t>210115</t>
  </si>
  <si>
    <t>0210126</t>
  </si>
  <si>
    <t>210118</t>
  </si>
  <si>
    <t>0210127</t>
  </si>
  <si>
    <t>210119</t>
  </si>
  <si>
    <t>210120</t>
  </si>
  <si>
    <t>210122</t>
  </si>
  <si>
    <t>210114</t>
  </si>
  <si>
    <t>252619</t>
  </si>
  <si>
    <t>252621</t>
  </si>
  <si>
    <t>252635</t>
  </si>
  <si>
    <t>252622</t>
  </si>
  <si>
    <t>252623</t>
  </si>
  <si>
    <t>252634</t>
  </si>
  <si>
    <t>252628</t>
  </si>
  <si>
    <t>252629</t>
  </si>
  <si>
    <t>252624</t>
  </si>
  <si>
    <t>252232</t>
  </si>
  <si>
    <t>252220</t>
  </si>
  <si>
    <t>252243</t>
  </si>
  <si>
    <t>252266</t>
  </si>
  <si>
    <t>252235</t>
  </si>
  <si>
    <t>252233</t>
  </si>
  <si>
    <t>252231</t>
  </si>
  <si>
    <t>252240</t>
  </si>
  <si>
    <t>252225</t>
  </si>
  <si>
    <t>252223</t>
  </si>
  <si>
    <t>252238</t>
  </si>
  <si>
    <t>252250</t>
  </si>
  <si>
    <t>252251</t>
  </si>
  <si>
    <t>252224</t>
  </si>
  <si>
    <t>252264</t>
  </si>
  <si>
    <t>252267</t>
  </si>
  <si>
    <t>252252</t>
  </si>
  <si>
    <t>252265</t>
  </si>
  <si>
    <t>252268</t>
  </si>
  <si>
    <t>252253</t>
  </si>
  <si>
    <t>st12.010.1</t>
  </si>
  <si>
    <t>st12.010.2</t>
  </si>
  <si>
    <t>Респираторные инфекции верхних дыхательных путей с осложнениями, взрослые (COVID-19)</t>
  </si>
  <si>
    <t>st12.011.1</t>
  </si>
  <si>
    <t>st12.011.2</t>
  </si>
  <si>
    <t>Респираторные инфекции верхних дыхательных путей, дети (COVID-19)</t>
  </si>
  <si>
    <t>Взятие биоматериала для определения РНК коронавирусов 229E, OC43, NL63, HKUI (Human Coronavirus)  методом ПЦР</t>
  </si>
  <si>
    <t>Определение РНК коронавирусов 229E, OC43, NL63, HKUI (Human Coronavirus) методом ПЦР</t>
  </si>
  <si>
    <t>030115</t>
  </si>
  <si>
    <t>030116</t>
  </si>
  <si>
    <t>040186</t>
  </si>
  <si>
    <t>040137</t>
  </si>
  <si>
    <t>040116</t>
  </si>
  <si>
    <t>040112</t>
  </si>
  <si>
    <t>061125</t>
  </si>
  <si>
    <t>060137</t>
  </si>
  <si>
    <t>061123</t>
  </si>
  <si>
    <t>070143</t>
  </si>
  <si>
    <t>190121</t>
  </si>
  <si>
    <t>Соответствие требованиям, установленным положением об организации оказания первичной медико-санитарной помощи взрослому населению*
(соответствует/ 
не соответствует)</t>
  </si>
  <si>
    <t>Приложение 2
к Протоколу заседания Комиссии по разработке Территориальной программы ОМС Чувашской Республики 
от 29.04.2020 г. № 7</t>
  </si>
  <si>
    <t>БУ «ЦРБ Алатырского района»Минздрава Чувашии</t>
  </si>
  <si>
    <t>БУ «Аликовская ЦРБ» Минздрава Чувашии</t>
  </si>
  <si>
    <t>БУ «Козловская ЦРБ им.И.Е.Виноградова» Минздрава Чувашии</t>
  </si>
  <si>
    <t>БУ «Комсомольская ЦРБ» Минздрава Чувашии</t>
  </si>
  <si>
    <t>БУ «Цивильская ЦРБ» Минздрава Чувашии</t>
  </si>
  <si>
    <t>БУ «Чебоксарская районная больница» Минздрава Чувашии</t>
  </si>
  <si>
    <t>БУ «Шемуршинская районная больница» Минздрава Чувашии</t>
  </si>
  <si>
    <t>БУ «Шумерлинский межтерриториальный медицинский центр» Минздрава Чувашии</t>
  </si>
  <si>
    <t>БУ «Ядринская ЦРБ» Минздрава Чувашии</t>
  </si>
  <si>
    <t>БУ «Янтиковская ЦРБ» Минздрава Чувашии</t>
  </si>
  <si>
    <t>БУ «Канашский межтерриториальный медицинский центр» Минздрава Чувашии</t>
  </si>
  <si>
    <t>ЧУЗ «РЖД-Медицина» г. Канаш»</t>
  </si>
  <si>
    <t>БУ «Новочебоксарская городская больница» Минздрава Чувашии</t>
  </si>
  <si>
    <t>БУ «Новочебоксарский медицинский центр» Минздрава Чувашии</t>
  </si>
  <si>
    <t>АУ «Новочебоксарская городская стоматологическая поликлиника» Минздрава Чувашии</t>
  </si>
  <si>
    <t>Чебоксарский филиал ФГАУ «НМИЦ «МНТК «Микрохирургия глаза» им.акад. С.Н. Федорова» Минздрава России</t>
  </si>
  <si>
    <t>БУ «РКБ» Минздрава Чувашии</t>
  </si>
  <si>
    <t>БУ «Республиканский клинический госпиталь для ветеранов войн» Минздрава Чувашии</t>
  </si>
  <si>
    <t>БУ «Республиканский кардиологический диспансер» Минздрава Чувашии</t>
  </si>
  <si>
    <t>БУ «Республиканская клиническая офтальмологическая больница» Минздрава Чувашии</t>
  </si>
  <si>
    <t>БУ «Республиканский кожно-венерологический диспансер» Минздрава Чувашии</t>
  </si>
  <si>
    <t>БУ «Республиканская детская клиническая больница» Минздрава Чувашии</t>
  </si>
  <si>
    <t>АУ «Республиканская стоматологическая поликлиника» Минздрава Чувашии</t>
  </si>
  <si>
    <t>БУ «Республиканский центр медицинской профилактики, лечебной физкультуры и спортивной медицины» Минздрава Чувашии</t>
  </si>
  <si>
    <t>БУ «Республиканский центр медицины катастроф и скорой медицинской помощи» Минздрава Чувашии</t>
  </si>
  <si>
    <t xml:space="preserve">БУ «Республиканский противотуберкулезный диспансер» Минздрава Чувашии </t>
  </si>
  <si>
    <t xml:space="preserve">БУ «Республиканский центр по профилактике и борьбе со СПИД и инфекционными заболеваниями» Минздрава Чувашии </t>
  </si>
  <si>
    <t>БУ «Больница скорой медицинской помощи» Минздрава Чувашии</t>
  </si>
  <si>
    <t>БУ «Городской клинический центр» Минздрава Чувашии</t>
  </si>
  <si>
    <t>ФКУЗ «МСЧ МВД России по Чувашской Республике»</t>
  </si>
  <si>
    <t>ООО «Стомат М-Класс»</t>
  </si>
  <si>
    <t>ООО «Мастер-Дент»</t>
  </si>
  <si>
    <t>ООО «Вита»</t>
  </si>
  <si>
    <t>ООО «Икар-1»</t>
  </si>
  <si>
    <t>ООО «Б. Браун Авитум Руссланд Клиникс»</t>
  </si>
  <si>
    <t>АО «Санаторий «Чувашиякурорт»</t>
  </si>
  <si>
    <t>ООО «ВиС»</t>
  </si>
  <si>
    <t>ООО «Висма»</t>
  </si>
  <si>
    <t>ООО «Дантист-Мастер»</t>
  </si>
  <si>
    <t>АО «Санаторий «Надежда»</t>
  </si>
  <si>
    <t>ООО «МК «Здоровье»</t>
  </si>
  <si>
    <t>ООО «Медицинский центр «ЗДРАВНИЦА»</t>
  </si>
  <si>
    <t>ООО «МЦ «Радужный»</t>
  </si>
  <si>
    <t>ООО «Инком»</t>
  </si>
  <si>
    <t>ООО «ФРЕЗЕНИУС НЕФРОКЕА»</t>
  </si>
  <si>
    <t>ООО «Медикар»</t>
  </si>
  <si>
    <t>ООО «МТК»</t>
  </si>
  <si>
    <t>ООО «КИТ»</t>
  </si>
  <si>
    <t>ООО «М-ЛАЙН»</t>
  </si>
  <si>
    <t>Приложение 3
к Протоколу заседания Комиссии
по разработке Территориальной программы
ОМС Чувашской Республики 
от 29.04.2020 г. № 7</t>
  </si>
  <si>
    <t>БУ «ЦРБ Алатырского района» Минздрава Чувашии</t>
  </si>
  <si>
    <t>Приложение 4
к Протоколу заседания Комиссии
по разработке Территориальной программы
ОМС Чувашской Республики 
от 29.04.2020 г. № 7</t>
  </si>
  <si>
    <t>Приложение 5
к Протоколу заседания Комиссии
по разработке Территориальной программы
ОМС Чувашской Республики 
от 29.04.2020 г. № 7</t>
  </si>
  <si>
    <t>ЦАОП БУ «Канашский межтерриториальный медицинский центр» Минздрава Чувашии по профилю «онкология»</t>
  </si>
  <si>
    <t>Приложение 6
к Протоколу заседания Комиссии
по разработке Территориальной программы
ОМС Чувашской Республики 
от 29.04.2020 г. № 7</t>
  </si>
  <si>
    <t>Приложение 1
к Протоколу заседания Комиссии по разработке Территориальной программы ОМС Чувашской Республики 
от 28.05.2020 г. № 8</t>
  </si>
  <si>
    <t>Приложение 2
к Протоколу заседания Комиссии
по разработке Территориальной программы
ОМС Чувашской Республики 
от 28.05.2020 г. № 8</t>
  </si>
  <si>
    <t>Приложение 3
  к Протоколу заседания Комиссии по разработке Территориальной программы ОМС 
Чувашской Республики 
от 28.05.2020 № 8</t>
  </si>
  <si>
    <t>Обслуживаемое население       Май 2020</t>
  </si>
  <si>
    <t>Диапазон обслуживаемого населения, человек    Май 2020</t>
  </si>
  <si>
    <t>429255, Чувашская Республика-Чувашия, Аликовский р-н, с\пос. Ефремкасинское, д. Верхние Карачуры, ул. Школьная, д. 2А</t>
  </si>
  <si>
    <t>429253, Чувашская Республика, Аликовский р-н, дер. Вотланы, ул. Мира, д. 7</t>
  </si>
  <si>
    <t>429250, Чувашская Республика-Чувашия, Аликовский р-н, с/пос. Илгышевское, д. Илгышево, ул. Советская, д. 1а</t>
  </si>
  <si>
    <t>429258, Чувашская Республика, Аликовский р-н, дер. Малые Туваны, ул. Свердлова, д. 40</t>
  </si>
  <si>
    <t>429262, Чувашская Республика, Аликовский р-н, дер. Мартынкино, ул. Кооперативная, д. 9 "б"</t>
  </si>
  <si>
    <t>429260, Чувашская Республика-Чувашия, Аликовский р-н, с/пос. Таутовское, д. Хирлеппоси, ул. Центральная, д. 32</t>
  </si>
  <si>
    <t>429243, Чувашская Республика, Аликовский р-н, д. Элекейкино, ул. Афанасьева, д. 11</t>
  </si>
  <si>
    <t>429245, Чувашская Республика-Чувашия, Аликовский р-н, Крымзарайкинское сельское поселение, д. Яргунькино, ул. Центральная, д. 20А</t>
  </si>
  <si>
    <t>429244, Чувашская Республика-Чувашия, Аликовский район, с. Большое Ямашево, ул. Школьная, д. 41А</t>
  </si>
  <si>
    <t>429254, Чувашская Республика, Аликовский р-н, с. Русская Сорма, ул. 40 лет Победы, д. 8</t>
  </si>
  <si>
    <t>429371, Чувашская Республика, Батыревский район, с\пос. Бикшикское, д. Именево, ул. Зеленая, д. 7</t>
  </si>
  <si>
    <t>030119</t>
  </si>
  <si>
    <t>030125</t>
  </si>
  <si>
    <t>429371, Чувашская Республика, р-н Батыревский, с/пос. Бикшикское, д. Полевые Бикшики, ул. Фетхи Бурнаш, д. 26</t>
  </si>
  <si>
    <t>429363, Чувашская Республика, Батыревский р-н, с/пос. Сигачинское, д. Сигачи, ул. Победы, д. 1а</t>
  </si>
  <si>
    <t>429364, Чувашская Республика,р-н  Батыревский, с/пос. Первомайское, д. Сидели, ул. Пионерская, д. 32 Б</t>
  </si>
  <si>
    <t>429354, Чувашская Республика, Батыревский р-н, с\пос. Тойсинское, д. Старое Ахпердино, ул. Калинина, д. 53 А</t>
  </si>
  <si>
    <t>429371, Чувашская Республика, р-н Батыревский,  с/пос. Бикшикское, д. Яншихово, ул.Центральная, д.4а</t>
  </si>
  <si>
    <t>429510, Чувашская Республика, Чебоксарский район, Синьял-Покровское сельское поселение, д. Пархикасы, ул. Садовая, д.2Б</t>
  </si>
  <si>
    <t>Приложение 6 
к Протоколу заседания Комиссии по разработке Территориальной программы ОМС Чувашской Республики 
от 28.05.2020 г. № 8</t>
  </si>
  <si>
    <t>Приложение 4
 к Протоколу заседания Комиссии по разработке 
Территориальной программы ОМС 
Чувашской Республики 
от 28.05.2020 г. № 8</t>
  </si>
  <si>
    <t>ds12.008.1</t>
  </si>
  <si>
    <t>ds12.008.2</t>
  </si>
  <si>
    <t>Респираторные инфекции верхних дыхательных путей, взрослые (COVID-19) (в условиях дневного стационара, организованного на дому)</t>
  </si>
  <si>
    <t>ds12.009.1</t>
  </si>
  <si>
    <t>ds12.009.2</t>
  </si>
  <si>
    <t>Респираторные инфекции верхних дыхательных путей, дети (COVID-19)  (в условиях дневного стационара, организованного на дому)</t>
  </si>
  <si>
    <t>ds23.001.1</t>
  </si>
  <si>
    <t>ds23.001.2</t>
  </si>
  <si>
    <t>Болезни органов дыхания (COVID-19) (в условиях дневного стационара, организованного на дому)</t>
  </si>
  <si>
    <t>Приложение 5
 к Протоколу заседания Комиссии по разработке Территориальной программы ОМС 
Чувашской Республики 
от 28.05.2020 г. № 8</t>
  </si>
  <si>
    <t>Респираторные инфекции верхних дыхательных путей, взрослые
(COVID-19) (в условиях дневного стационара, организованного на дому)</t>
  </si>
  <si>
    <t>Респираторные инфекции верхних дыхательных путей, дети (COVID-19) (в условиях дневного стационара, организованного на дому)</t>
  </si>
  <si>
    <t>Приложение №1
 к Протоколу заседания Комиссии по разработке Территориальной программы ОМС 
Чувашской Республики 
от    ___.06.2020 № 10</t>
  </si>
  <si>
    <t>Наименование  фельдшерского пункта/фельдшерско-акушерского пункта</t>
  </si>
  <si>
    <t>Обслуживаемое население       Июнь 2020</t>
  </si>
  <si>
    <t>Диапазон обслуживаемого населения, человек    Июнь 2020</t>
  </si>
  <si>
    <t xml:space="preserve">Годовой размер финансового обеспечения фельдшерских, фельдшерско-акушерских пунктов  в 2020 году, тыс. рублей </t>
  </si>
  <si>
    <t xml:space="preserve">Объем средств, направленных на финансовое обеспечение фельдшерских, фельдшерско-акушерских пунктов  за период с начала 2020 года (за январь - май 2020 года), тыс. рублей 
</t>
  </si>
  <si>
    <t>Размер финансового обеспечения фельдшерских, фельдшерско-акушерских пунктов в соответствии с диапазоном на месяц с учетом поправочного коэффициента, учитывающего соответствие фельдшерского/фельдшерско- акушерского пункта требованиям, установленным положением об организации оказания первичной медико-санитарной помощи взрослому населению, тыс. рублей</t>
  </si>
  <si>
    <t>Примечание</t>
  </si>
  <si>
    <t>Финансируется в системе ОМС с 01.01.2020</t>
  </si>
  <si>
    <t>Финансируется в системе ОМС с 01.01.2020.
С  01.03.2020 по 31.04.2020 финансирование в системе ОМС не осуществлялось в связи с приостановкой деятельности.
Возобновлено финансирование в системе ОМС с 01.05.2020.</t>
  </si>
  <si>
    <t>ФАП д.Ишлей</t>
  </si>
  <si>
    <t>Финансируется в системе ОМС с 01.01.2020. 
В связи с изменением численности обслуживаемого населения ( по состоянию на 01.03.2020 - 99 человек), данный ФАП переведен из диапазона численности обслуживаемого населения от "100 до 900" в диапазон "менее 100")</t>
  </si>
  <si>
    <t>ФАП д.Чриш-Хирлепы</t>
  </si>
  <si>
    <t>ФАП д.Чиршкас Мураты</t>
  </si>
  <si>
    <t>Финансируется в системе ОМС с 01.04.2020</t>
  </si>
  <si>
    <t>ЛО-21-01-002031 от 20.05.2020</t>
  </si>
  <si>
    <t>050125</t>
  </si>
  <si>
    <t>ФАП д.Новые Высли</t>
  </si>
  <si>
    <t>429706, Чувашская Республика - Чувашия, Ибресинский район, д. Новые Высли, ул. Ленина д. 32</t>
  </si>
  <si>
    <t>Финансируется в системе ОМС с 01.06.2020</t>
  </si>
  <si>
    <t>050126</t>
  </si>
  <si>
    <t>429712, Чувашская Республика - Чувашия, Ибресинский район, с/пос. Большеабакасинское, д. Большие Абакасы, пер. Мирный, дом 20</t>
  </si>
  <si>
    <t>050118</t>
  </si>
  <si>
    <t xml:space="preserve">429710, Чувашская Республика - Чувашия, р-н Ибресинский, с/пос. Хормалинское, д. Хом-Яндобы, ул. Центральная, д. 31 </t>
  </si>
  <si>
    <t>Финансируется в системе ОМС с 01.02.2020</t>
  </si>
  <si>
    <t>429436, Чувашская Республика - Чувашия, Козловский р-н, д. Липово, ул. Шоссейная, д 67 А</t>
  </si>
  <si>
    <t>ФАП д.  А.Сюрбеево</t>
  </si>
  <si>
    <t>429146, Чувашская Республика - Чувашия, Комсомольский р-н, Тугаевское с\пос.,  Старые Высли, ул. Калинина, д. 48</t>
  </si>
  <si>
    <t>Финансируется в системе ОМС с 01.01.2020. 
С 01.02.2020 по 31.03.2020 финансирование в системе ОМС не осуществлялось в связи с приостановкой деятельности. 
Возобновлено финансирование в системе ОМС с 01.04.2020.</t>
  </si>
  <si>
    <t>Финансируется в системе ОМС с 01.01.2020. 
С 01.02.2020 финансирование в системе ОМС не осуществлялось в связи с приостановкой деятельности. 
Возобновлено финансирование  в системе ОМС с 01.03.2020.</t>
  </si>
  <si>
    <t>ФАП д.Вурманкасы (Юськасинское сельское поселение)</t>
  </si>
  <si>
    <t xml:space="preserve">ФАП д.Вурманкасы (Ильинское сельское поселение) </t>
  </si>
  <si>
    <t xml:space="preserve">Финансируется в системе ОМС с 01.01.2020. 
В связи с изменением численности обслуживаемого населения ( по состоянию на 01.04.2020 - 97 человек), данный ФАП переведен из диапазона численности обслуживаемого населения от "100 до 900" в диапазон "менее 100") </t>
  </si>
  <si>
    <t>ФАП д. Первое Чемерчеево</t>
  </si>
  <si>
    <t>ФАП д. Татарские Кунаши</t>
  </si>
  <si>
    <t>ФАП д. Искеево-Яндуши</t>
  </si>
  <si>
    <t xml:space="preserve"> ФАП д.Сятракасы (Лапсарское сельское поселение)</t>
  </si>
  <si>
    <t xml:space="preserve"> ФАП д.Чиршкасы (Сирмапосинское сельское поселение)</t>
  </si>
  <si>
    <t>ФАП д. Трехизб-Шемурша</t>
  </si>
  <si>
    <t>ФАП д. Большие Багиши</t>
  </si>
  <si>
    <t xml:space="preserve">ФАП д.Емалоки </t>
  </si>
  <si>
    <t>ФАП д.Ойкас-Асламасы</t>
  </si>
  <si>
    <t>ФАП д.Старые Тиньгеши</t>
  </si>
  <si>
    <t>ФАП с. Большие Шемердяны</t>
  </si>
  <si>
    <t xml:space="preserve">ФАП с.Большой Сундырь </t>
  </si>
  <si>
    <t xml:space="preserve">ФАП д.Кукшумы </t>
  </si>
  <si>
    <t>Финансируется в системе ОМС с 01.04.2020.</t>
  </si>
  <si>
    <t xml:space="preserve">ФАП д. Амалыково </t>
  </si>
  <si>
    <t>ФАП д. Бахтиарово</t>
  </si>
  <si>
    <t>ФАП д. Новое Ишино</t>
  </si>
  <si>
    <t xml:space="preserve">ФАП д. Нюшкасы </t>
  </si>
  <si>
    <t xml:space="preserve">ФАП д. Русские Норваши </t>
  </si>
  <si>
    <t xml:space="preserve">ФАП д. Салагаево </t>
  </si>
  <si>
    <t>ФАП д. Тенеево</t>
  </si>
  <si>
    <t>Приложение 2
к Протоколу заседания Комиссии по разработке Территориальной программы ОМС Чувашской Республики 
от 31.07.2020 г. № 11</t>
  </si>
  <si>
    <t>Фиброларингоскопия</t>
  </si>
  <si>
    <t>A03.08.005</t>
  </si>
  <si>
    <t>Приложение 1
 к Протоколу заседания Комиссии по разработке Территориальной программы ОМС 
Чувашской Республики 
от  31.07.2020 № 11</t>
  </si>
  <si>
    <t>Обслуживаемое население       Июль 2020</t>
  </si>
  <si>
    <t>Диапазон обслуживаемого населения, человек    Июль 2020</t>
  </si>
  <si>
    <t xml:space="preserve">Объем средств, направленных на финансовое обеспечение фельдшерских, фельдшерско-акушерских пунктов  за период с начала 2020 года (за январь - июнь 2020 года), тыс. рублей 
</t>
  </si>
  <si>
    <t>Поправочный коэффициент</t>
  </si>
  <si>
    <t>429810, Чувашская Республика- Чувашия, Алатырский район, с/пос. Чуварлейское, д. Ялушево, ул. Школьная, д. 16-А</t>
  </si>
  <si>
    <t>429805, Чувашская Республика, Алатырский район, пос. Анютино, улица Юбилейная, дом 40</t>
  </si>
  <si>
    <t>429801, Чувашская Республика - Чувашия, Алатырский район, с/пос. пос. Восход, ул. Юбилейная, д. 7-А</t>
  </si>
  <si>
    <t>429850, Чувашская Республика - Чувашия, Алатырский район, с/пос. Алтышевское, с. Алтышево, ул. Сульдина, д. 1</t>
  </si>
  <si>
    <t>429816, Чувашская Республика - Чувашия, Алатырский р-н, с/пос Ахматовское, с. Ахматово, ул. Ленина, д. 51а</t>
  </si>
  <si>
    <t>429817, Чувашская Республика-Чувашия, р-н Алатырский, с/пос. Кувакинское, с. Ичиксы, ул. Ленина, д. 61</t>
  </si>
  <si>
    <t>429814, Чувашская Республика - Чувашия, Алатырский р-н, Междуреченское сельское поселение, с. Междуречье, ул. 50лет ЧАССР, д. 18</t>
  </si>
  <si>
    <t>429811, Чувашская Республика, Алатырский район, село Миренки, улица Ленина, дом 6</t>
  </si>
  <si>
    <t>429809, Чувашская Республика - Чувашия,р-н Алатырский, с/пос Сойгинское, с. Сойгино, ул. К.Маркса, д. 38 А</t>
  </si>
  <si>
    <t>429810, Чувашская Республика, Алатырский район, с. Чуварлеи, улица Ворошилова, дом 142</t>
  </si>
  <si>
    <t>429813, Чувашская Республика, Алатырский район, с. Явлеи, улица Дружбы, дом 16</t>
  </si>
  <si>
    <t>429214, Чувашская Республика - Чувашия, Вурнарский р-н, с/пос Азимсирминское, д. Азим-Сирма, ул. Октябрьская, д. 22</t>
  </si>
  <si>
    <t>429230, Чувашская Республика - Чувашия, Вурнарский р-н, с/пос. Буртасинское, разъезд Чаркли, ул. Гагарина, д.29Б</t>
  </si>
  <si>
    <t>429204, Чувашская Республика - Чувашия, Вурнарский р-н, с/пос. Ойкас-Кибекское, с. Янишево, ул. Центральная, д. 48а</t>
  </si>
  <si>
    <t>429220, Чувашская Республика - Чувашия, Вурнарский р-н, с/пос. Апнерское, д. Апнеры, ул. Набережная, д. 1А</t>
  </si>
  <si>
    <t>429201, Чувашская Республика - Чувашия, Вурнарский р-н, д. Большие Торханы, ул. Здоровья, д. 14</t>
  </si>
  <si>
    <t>429209, Чувашская Республика - Чувашии, Вурнарский р-н, с/пос Ершипосинское, д. Ершипоси, ул. Юбилейная, д. 77</t>
  </si>
  <si>
    <t>429214, Чувашская Республика - Чувашия, Вурнарский р-н, с/пос. Шинерское, д. Ишлей, ул. Садовая, д.77</t>
  </si>
  <si>
    <t>429211, Чувашская Республика - Чувашия, Вурнарский р-н, с/пос Вурманкасинское, д. Кадыши, ул. Центральная, д. 64</t>
  </si>
  <si>
    <t>429234, Чувашская Республика - Чувашия, Вурнарский р-н, с/пос Ермошкинское, д. Кожар-Яндоба, ул. Новая, д. 1В, пом. 1,2,3,4,5,14</t>
  </si>
  <si>
    <t>429212, Чувашская Республика - Чувашия, Вурнарский р-н, с/пос Калининское, д. Кюльхири, ул. Победы, д. 31а</t>
  </si>
  <si>
    <t>429202, Чувашская Республика - Чувашия, Вурнарский р-н, д. Кюмель-Ямаши, ул. Кооперативная, д. 7, пом. 9,10,13,14</t>
  </si>
  <si>
    <t>429209, Чувашская Республика - Чувашия, Вурнарский район, с/пос Ершипосинское, д. Кюстюмеры, ул. Больничная, д. 12</t>
  </si>
  <si>
    <t>429214, Чувашская Республика - Чувашия, Вурнарский р-н, с/пос Азимсирминское, д. Малдыкасы, ул. Восточная, д. 18</t>
  </si>
  <si>
    <t>429208, Чувашская Республика - Чувашия, Вурнарский район, д. Мамалаево, ул. Советская, д. 40</t>
  </si>
  <si>
    <t>429206, Чувашская Республика- Чувашия, Вурнарский р-н, д. Напольное Тугаево, ул. Дружбы, д. 11</t>
  </si>
  <si>
    <t>429216, Чувашская Республика - Чувашия, Вурнарский р-н, д. Ослаба, ул. Новая, д. 5, пом. 1,2</t>
  </si>
  <si>
    <t>429235, Чувашская Республика - Чувашия, Вурнарский р-н, д. Рунги, ул. Малый Цивиль, д. 92</t>
  </si>
  <si>
    <t>429203, Чувашская Республика - Чувашия, Вурнарский р-н, с/пос Большеяушское, д. Синьял-Яуши, ул. Центральная, д. 15а</t>
  </si>
  <si>
    <t>429205, Чувашская Республика - Чувашия, Вурнарский р-н, д. Старые Шорданы, ул. Комсомольская, д. 45, пом. 1,2</t>
  </si>
  <si>
    <t>429218, Чувашская Республика - Чувашия, Вурнарский р-н, с/пос Сявалкасинское, д. Сявалкасы, ул. Шоссейная, д. 1 В</t>
  </si>
  <si>
    <t>429205, Чувашская Республика - Чувашия, Вурнарский р-н, с/пос Малояушское, д. Тузи-Сярмус, ул. Школьная, д. 35</t>
  </si>
  <si>
    <t>429235, Чувашская Республика - Чувашия, Вурнарский р-н, с/пос Хирпосинское, д. Хирпоси, ул. Советская, д. 39</t>
  </si>
  <si>
    <t>429212, Чувашская Республика- Чувашия, Вурнарский р-н, д. Чирш-Хирлепы, улица Шоссейная, дом 54</t>
  </si>
  <si>
    <t>429213, Чувашская Республика - Чувашия, Вурнарский р-н, с/пос. Шинерское, д. Чириш-Шинеры, ул. Советская, д.202</t>
  </si>
  <si>
    <t>429213, Чувашская Республика - Чувашия, Вурнарский р-н, с/пос Шинерское, д. Шинеры, ул. Клубная, д. 239</t>
  </si>
  <si>
    <t>429212, Чувашская Республика - Чувашия, Вурнарский район, с/пос. Калининское, д. Ямбахтино, ул. Центральная, д. 49 "б"</t>
  </si>
  <si>
    <t>429201, Чувашская Республика - Чувашия, Вурнарский район, с. Артеменькино, ул. Церковная, д. 18</t>
  </si>
  <si>
    <t>429202, Чувашская Республика - Чувашия, Вурнарский р-н, с/пос Малояушское, с. Малые Яуши, ул. Центральная, д. 22</t>
  </si>
  <si>
    <t>429201, Чувашская Республика, р-н Вурнарский, д. Чиршкас-Мураты, ул. Вишневая, д. 5а</t>
  </si>
  <si>
    <t>429218, Чувашская Республика - Чувашия, Вурнарский р-н, с/пос. Сявалкасинское, д. Сугут-Торбиково, ул. Школьная, д. 2</t>
  </si>
  <si>
    <t>429211, Чувашская Республика - Чувашия, Вурнарский р-н, д. Вурманкасы, ул. Советская, д. 63</t>
  </si>
  <si>
    <r>
      <t xml:space="preserve">429219, Чувашская Республика - Чувашия, р-н Вурнарский район, с/пос. Алгазинское,  д. Алгазино, ул. Центральная, </t>
    </r>
    <r>
      <rPr>
        <sz val="12"/>
        <rFont val="Calibri"/>
        <family val="2"/>
        <charset val="204"/>
      </rPr>
      <t>д. 2б</t>
    </r>
  </si>
  <si>
    <t>429710, Чувашская Республика - Чувашия, Ибресинский район, д. Айбечи, улица Центральная, дом 31</t>
  </si>
  <si>
    <t>429715, Чувашская Республика - Чувашия, Ибресинский район, д. Андреевка, ул. Молодежная, д. 1в</t>
  </si>
  <si>
    <t>429707, Чувашская Республика- Чувашия, Ибресинский район, д. Вудоялы, ул. Советская, д. 38 А</t>
  </si>
  <si>
    <t>429713, Чувашская Республика- Чувашия, Ибресинский район, д. Нижние Абакасы, улица Ленина, д. 26 Б, пом 1,2,3,4,5,6,7</t>
  </si>
  <si>
    <t>429705, Чувашская Республика - Чувашия, Ибресинский район, д. Сирикли, ул. Ленина, д. 40</t>
  </si>
  <si>
    <t>429700, Чувашская Республика - Чувашия, Ибресинский район, д. Сосновка, ул. Московская, д. 69</t>
  </si>
  <si>
    <t>429704, Чувашская Республика - Чувашия, Ибресинский район, д. Тойси - Паразуси, ул. Кооперативная, д. 11</t>
  </si>
  <si>
    <t>429700, Чувашская Республика - Чувашия, Ибресинский район, с/пос.Чувашско-Тимяшское, с. Хомбусь-Батырево, ул. Комсомольская, д. 2</t>
  </si>
  <si>
    <t xml:space="preserve">429706, Чувашская Республика - Чувашия, р-н Ибресинский, с/пос. Хормалинское, д. Хом-Яндобы, ул. Центральная, д. 31 </t>
  </si>
  <si>
    <t>429708, Чувашская Республика - Чувашия, Ибресинский район, с/пос Березовское, п. Березовка, ул. Солнечная, д. 38, пом. 7-13</t>
  </si>
  <si>
    <t>429721, Чувашская Республика - Чувашия, Ибресинский район, с/пос Малокармалинское, п. Липовка, ул. Школьная, д. 1, пом 1-10</t>
  </si>
  <si>
    <t>429700, Чувашская Республика - Чувашия, Ибресинский район, с/пос. Ширтанское, пос. Огонек, ул. Малиновка, д. 2а</t>
  </si>
  <si>
    <t>429721, Чувашская Республика - Чувашия, Ибресинский район, с/пос. Малокармалинское, пос. Малиновка, ул. Лесная, д. 53 А</t>
  </si>
  <si>
    <t>429282, Чувашская Республика - Чувашия, Канашский р-н, с/пос. Хучельское, д. Алешево, ул. Полевая, д. 1</t>
  </si>
  <si>
    <t>429312, Чувашская Республика - Чувашия, Канашский р-н, д. Анаткасы, ул. Семенова, д. 1</t>
  </si>
  <si>
    <t>429323, Чувашская Республика - Чувашия, Канашский р-н, с/пос. Шакуловское, д. Аниш-Ахпердино, ул. Шакуловская, д. 3</t>
  </si>
  <si>
    <t>429310, Чувашская Республика - Чувашия, Канашский район, с/пос. Атнашевское, деревня Атнашево, ул. Ленина, д. 36 А</t>
  </si>
  <si>
    <t>429342, Чувашская Республика - Чувашия, Канашский район, с/пос. Янгличское, деревня Богурданы, ул.Советская, д. 1А</t>
  </si>
  <si>
    <t>429306, Чувашская Республика, Канашский район, деревня Большие Бикшихи, улица Ленина, д.13/2 а, пом. 1</t>
  </si>
  <si>
    <t>429302, Чувашская Республика - Чувашия, Канашский район, с/пос. Среднекибечинское, д. Верхнее Девлизерево, ул. Школьная, д. 47</t>
  </si>
  <si>
    <t>429311, Чувашская Республика - Чувашия, Канашский район, с/пос. Новочелкасинское, д. Вторые Хормалы, ул. Кооперативная, д. 18б</t>
  </si>
  <si>
    <t>429342, Чувашская Республика - Чувашия, Канашский р-н, с/пос. Ачакасинское, д. Елмачи, ул. Мира, д. 2</t>
  </si>
  <si>
    <t>429310, Чувашская Республика - Чувашия, Канашский р-н, Атнакашское с\пос, д. Калиновка, ул. Советская д.1а</t>
  </si>
  <si>
    <t>ФАП с.Малые Кибечи</t>
  </si>
  <si>
    <t>429324, Чувашская Республика - Чувашия, Канашский р-н, с/пос. Шальтямское, д. Маяк, ул. Шоссейная, д. 17 Б</t>
  </si>
  <si>
    <t>429305, Чувашская Республика - Чувашия, Канашский район, с/пос Чагасьское, деревня Мокры, ул.Школьная, д. 3</t>
  </si>
  <si>
    <t>429345, Чувашская Республика - Чувашия, Канашский район, д. Напольные Котяки, Колхозная ул. д 175</t>
  </si>
  <si>
    <t>429346, Чувашская Республика - чувашия, Канашский район, с/пос. Янгличское, д. Новая Яндоба, ул. Гагарина, д. 16Б</t>
  </si>
  <si>
    <t>429325, Чувашская Республика - Чувашия, р-н Канашский, деревня Новое Урюмово, ул. Кооперативная, д. 31Б</t>
  </si>
  <si>
    <t>429314, Чувашская Республика - Чувашия, Канашский район, с/пос Шибылгинское, д. Новые Пинеры, ул. Новая, д. 3а</t>
  </si>
  <si>
    <t>429303, Чувашская Республика, р-н Канашский район, д. Передние Яндоуши, ул. Ленина,д.8</t>
  </si>
  <si>
    <t>429335, Чувашская Республика - Чувашия, Канашский район, с/пос. Сугайкасинское,  д. Сугайкасы, ул. Атишево, д. 1А</t>
  </si>
  <si>
    <t>429322, Чувашская Республика - Чувашия, Канашский р-н, с/пос. Тобурдановское, д. Яманово, ул. Крупской, д. 27а</t>
  </si>
  <si>
    <t>429308, Чувашская Республика - Чувашия, Канашский р-н, с/пос. Байгильдинское, с. Туруново, ул. Кирова, 41 а.</t>
  </si>
  <si>
    <t>429445, Чувашская Республика, Козловский р-н, д. Альменево, ул. Центральная, 1</t>
  </si>
  <si>
    <t>429442, Чувашская Республика, Козловский р-н, д. Аттиково, ул. Горчакова, 29</t>
  </si>
  <si>
    <t>429445, Чувашская Республика - Чувашия, Козловский р-н, с/пос. Солдыбаевское, д. Дятлино, ул. Краснознаменная, д. 44 А</t>
  </si>
  <si>
    <t>429446, Чувашская Республика - Чувшия, Козловский р-н, с/пос. Карамышевское, д. Картлуево, ул. Садовая, д. 24 В</t>
  </si>
  <si>
    <t>429435, Чувашская Республика - Чувашия, Козловский р-н, с/пос. Андреево - Базарское, д. Кудемеры, ул. П.И. Осипова, д. 24 А</t>
  </si>
  <si>
    <t>429446, Чувашская Республика, Козловский р-н, д. Можары, ул. Школьная, дом 5</t>
  </si>
  <si>
    <t>429445, Чувашская Республика, Козловский р-н, д. Осинкино, ул. Горная, дом 19</t>
  </si>
  <si>
    <t>429445, Чувашская Республика, Козловский р-н, деревня Солдыбаево, ул. Новая, дом 6</t>
  </si>
  <si>
    <t>429442, Чувашская Республика - Чувашия, Козловский р-н, с/пос. Аттиковское, д. Тоганашево, ул. Школьная, д. 3 А</t>
  </si>
  <si>
    <t>429440, Чувашская Республика - Чувашия, Козловский р-н, д. Уразметево, ул. Садовая, д. 116</t>
  </si>
  <si>
    <t xml:space="preserve">429434, Чувашская Республика - Чувашия, Козловский район, с/пос. Еметкинское, д. Еметкино, ул. 50 лет Победы, д. 4А 
</t>
  </si>
  <si>
    <t>429445, Чувашская Республика -Чувашия,Козловский р-н, с/п Солдыбаевское, д. Пиндиково ,ул. Полевая ,д. 1 а</t>
  </si>
  <si>
    <t>429551, Чувашская Республика, Моргаушский район, Юнгинское сельское поселение, выселок Первое Мая, ул. Первомайская, д. 38</t>
  </si>
  <si>
    <t>429555, Чувашская Республика, Моргаушский район, Орининское сельское поселение, д. Молгачкасы, ул. Центральная, д. 3 б, пом. 1</t>
  </si>
  <si>
    <t>429530, Чувашская Республика, Моргаушский район, Моргаушское сельское поселение, д. Сюрла-Три, ул. Молодежная, д. 8 а, пом. 1</t>
  </si>
  <si>
    <t>429530 Чувашская Республика, Моргаушский район, Кадикасинское сельское поселение, д. Шатракасы, ул. Центральная, д. 73</t>
  </si>
  <si>
    <t>429530, Чувашская Республика, Моргаушский район, Орининское сельское поселение, д. Адабай, ул. Школьная, д. 3</t>
  </si>
  <si>
    <t>429532, Чувашская Республика, Моргаушский район, Ярабайкасинское сельское поселение, с. Акрамово, ул. Центральная, д. 44</t>
  </si>
  <si>
    <t>429550, Чувашская Республика, Моргаушский район, Тораевское сельское поселение, д. Анаткасы, ул. Колхозная, д. 2</t>
  </si>
  <si>
    <t>429545, Чувашская Республика, Моргаушский район, Ильинское сельское поселение, д. Апчары, ул. Центральная, д. 34</t>
  </si>
  <si>
    <t>429530, Чувашская Республика, Моргаушский район, Орининское сельское поселение, д. Басурманы, ул. Главная, д. 42</t>
  </si>
  <si>
    <t>429550, Чувашская Республика, Моргаушский район, Тораевское сельское поселение, д. Большие Токшики, ул. Клубная, д. 7</t>
  </si>
  <si>
    <t>429535, Чувашская Республика, Моргаушский район, Александровское сельское поселение, деревня Васькино, ул. 70 лет Октября, д. 1 пом. № 1</t>
  </si>
  <si>
    <t>429534, Чувашская Республика, Моргаушский район, Юськасинское сельское поселение, д. Вурманкасы, ул. Центральная, д. 38, помещение № 3</t>
  </si>
  <si>
    <t>429555, Чувашская Республика, Моргаушский район, Ильинское сельское поселение, д. Вурманкасы, ул. Антонова д. 74, помещение № 1</t>
  </si>
  <si>
    <t>429541, Чувашская Республика, Моргаушский район, Кадикасинское сельское поселение, д. Калайкасы, ул. Молодежная, д. 4</t>
  </si>
  <si>
    <t>429530, Чувашская Республика, Моргаушский район, Сятракасинское сельское поселение, д. Кашмаши, ул. Советская, д. 82, помещение № 1</t>
  </si>
  <si>
    <t>429541, Чувашская Республика, Моргаушский район, Кадикасинское сельское поселение, д. Кораккасы, ул. Новая, д. 2, пом. 1</t>
  </si>
  <si>
    <t>429551, Чувашская Республика, Моргаушский район, Юнгинское сельское поселение, д. Кубасы, ул. Победы, д. 19</t>
  </si>
  <si>
    <t>429534, Чувашская Республика, Моргаушский район, Юськасинское сельское поселение, д. Нижние Панклеи, ул. Центральная, д. 71</t>
  </si>
  <si>
    <t>429536, Чувашская Республика, Моргаушский район, Чуманкасинское сельское поселение, д. Одаркино, ул. Центральная, д. ,5 пом. № 1</t>
  </si>
  <si>
    <t>429534, Чувашская Республика, Моргаушский район, Юськасинское сельское поселение, д. Старые Мадики, ул. Школьная, д.14, пом. 1</t>
  </si>
  <si>
    <t>429550, Чувашская Республика, Моргаушский район, Тораевское сельское поселение, д. Сюткюль, ул. Озерная, д. 9</t>
  </si>
  <si>
    <t>429530, Чувашская Республика, Моргаушский район, Сятракасинское сельское поселение, д. Сятракасы, ул. Победы, д. 9, нежилое помещение № 1</t>
  </si>
  <si>
    <t>429550, Чувашская Республика, Моргаушский район, Тораевское сельское поселение, д. Тойшево, ул. Володарского, д. 15</t>
  </si>
  <si>
    <t>429530, Чувашская Республика, Моргаушский район, Хорнойское сельское поселение, д. Хорной, ул. Школьная, д. 15 б</t>
  </si>
  <si>
    <t>429544, Чувашская Республика, Моргаушский район, Ильинское сельское поселение, д. Чураккасы, пер. Ветеранов, дом 150</t>
  </si>
  <si>
    <t>429544, Чувашская Республика, Моргаушский район, д. Шупоси, ул. Огадерская, д. 103</t>
  </si>
  <si>
    <t>429538, Чувашская Республика, Моргаушский район, Сятракасинское сельское поселение, д. Ятманкино, ул. Школьная, д. 9</t>
  </si>
  <si>
    <t>429540 ,Чувашская Республика, Моргаушский район, Москакасинское сельское поселение, д. Ахманеи, ул. Андрея Петокки, д. 1 б</t>
  </si>
  <si>
    <t>429543, Чувашская Республика - Чувашия, Моргаушский р-н, с/пос. Ярабайкасинское, д. Сыбайкасы, ул. Школьная, д. 1а</t>
  </si>
  <si>
    <t>429530, Чувашская Республика - Чувашия, Моргаушский р-н, с/пос. Хорнойское, д. Шептаки, ул. Центральная, д.79</t>
  </si>
  <si>
    <t>429541, Чувашская Республика - Чувашия, Моргаушский район, Кадикасинское сельское поселение, д. Шомиково, ул. Шомиково, д. 68</t>
  </si>
  <si>
    <t>429532, Чувашская Республика, Моргаушский район, Ярабайкасинское сельское поселение, д. Шоркасы, ул. Сарьялы, д. 20</t>
  </si>
  <si>
    <t>429555, Чувашская Республика, Моргаушский район, Орининское сельское поселение, с. Оринино, ул. Центральная, д. 63</t>
  </si>
  <si>
    <t>429546, Чувашская Республика, Моргаушский район, Большесундырское сельское поселение, с. Большое Карачкино, ул. Центральная, д. 79, пом. № 1</t>
  </si>
  <si>
    <t>429538, Чувашская Республика, Моргаушский район, Сятракасинское сельское поселение, с. Оточево, ул. Победы, дом № 15, нежилое помещение № 1</t>
  </si>
  <si>
    <t>429533, Чувашская Республика, Моргаушский район, с. Тиуши, ул. Чебоксарская, д. 38</t>
  </si>
  <si>
    <t>429552, Чувашская Республика, Моргаушский район, Ярославское сельское поселение, с. Чемеево, ул. Центральная, д. 1</t>
  </si>
  <si>
    <t>429170, Чувашская Республика - Чувашия, Шемуршинский р-н, д. Андреевка, ул. Гагарина, д. 21</t>
  </si>
  <si>
    <t>429175, Чувашская Республика - чувашия, Шемуршинский р-н, д. Асаново, ул. Кирова, д. 25</t>
  </si>
  <si>
    <t>429170, Чувашская Республика - Чувашия, Шемуршинский р-н, с/пос. Трехбалтаевское, д. Байдеряково, ул. Лашмана, д. 6</t>
  </si>
  <si>
    <t>429170, Чувашская Республика - Чувашия, р-н Шемуршинский, с/пос Большебуяновское, д. Большое Буяново, ул. Кирова, д. 39 А</t>
  </si>
  <si>
    <t>429170, Чувашская Республика - Чувашия, Шемуршинский р-н, д. Верхнее Буяново, ул. Ленина, д. 60 а</t>
  </si>
  <si>
    <t>429170, Чувашская Республика - Чувашия, Шемуршинский р-н, д. Малое Буяново, ул. Карла Маркса, д. 32, пом. 1</t>
  </si>
  <si>
    <t>429174, Чувашская Республика - Чувашия, Шемуршинский р-н, д. Нижнее Буяново, ул. Карла Маркса, д. 35 «а»</t>
  </si>
  <si>
    <t>429170, Чувашская Республика - Чувашия, Шемуршинский р-н, с/пос. Большебуяновское, д. Старая Шемурша, ул. Чкалова, д. 39, пом. 1</t>
  </si>
  <si>
    <t>ФАП д. Старые Чукалы</t>
  </si>
  <si>
    <t>429185, Чувашская Республика - Чувашия, Шемуршинский р-н, д. Старые Чукалы, ул. Комсомольская, д. 79</t>
  </si>
  <si>
    <t>429170, Чувашская Республика -Чувашия, Шемуршинский р-н, с. Трехизб-Шемурша, пер. Центральный, д. 2</t>
  </si>
  <si>
    <t>429175, Чувашская Республика-Чувашия, Шемуршинский район, с/пос. Чукальское, д. Яблоновка, улица Центральная, дом 27, пом. 1</t>
  </si>
  <si>
    <t>429068, Чувашская Республика - Чувашия, Ядринский р-н, с/пос. Старотиньгешское, д. Большие Багиши, ул. Центральная, д. 26</t>
  </si>
  <si>
    <t>429071, Чувашская Республика - Чувашия, Ядринский р-н, с/пос. Ювановское, д. Верхние Ирзеи, ул. Центральная, д. 43 а</t>
  </si>
  <si>
    <t>429072, Чувашская Республика - Чувашия, Ядринский район, д. Емалоки, ул. Школьная, вл. 1 А</t>
  </si>
  <si>
    <t>429069, Чувашская Республика - Чувашия, Ядринский р-н, с/пос. Хочашевское, д. Лапракасы, ул. Центральная, д. 1 в</t>
  </si>
  <si>
    <t>429065, Чувашская Республика - Чувашия, Ядринский р-н, с/пос. Мочарское, д. Нижние Мочары, ул. Садовая, д. 49 б</t>
  </si>
  <si>
    <t>429078, Чувашская Республика, Ядринский район, деревня Саваткино, улица Новая, д. 22</t>
  </si>
  <si>
    <t>429064, Чувашская Республика, Ядринский район, д.  Сареево, улица Шоссейная, д.  4 "б"</t>
  </si>
  <si>
    <t>429072, Чувашская Республика - Чувашия, Ядринский район, с. Малое Карачкино, село Малое Карачкино, улица Центральная, дом 10</t>
  </si>
  <si>
    <t>429074, Чувашская Республика - Чувашия, Ядринский р-н, с/пос. Иваньковское, с. Никольское, ул. Солнечная, д. 24а</t>
  </si>
  <si>
    <t>429075, Чувашская Республика - Чувашия, Ядринский район, с/пос. Стрелецкое, с. Полянки, ул. Чистякова, д. 146</t>
  </si>
  <si>
    <t>429070, Чувашская Республика -Чувашия , Ядринский р-н, с/пос. Ядринское, с. Пошнары, ул. Николаева, д. 17 «б»</t>
  </si>
  <si>
    <t>429080, Чувашская Республика- Чувашия, р-н Ядринский, с/пос. Кукшумское, д. Кукшумы, ул. Шоссейная, д. 2А</t>
  </si>
  <si>
    <t>ФАП д. Индырчи</t>
  </si>
  <si>
    <t>429625, Чувашская Республика - Чувашия, Красноармейский район, д. Албахтино, ул. Вокзальная, д. 68</t>
  </si>
  <si>
    <t>429624, Чувашская Республика - Чувашия, р-н Красноармейский, с/пос. Яншихово-Челлинское, с. Именево, ул. К.Маркса, д.12а</t>
  </si>
  <si>
    <t>429627, Чувашская Республика - Чувашия, Красноармейский р-н, д. Нимичкасы, ул. Гражданская, д. 2</t>
  </si>
  <si>
    <t>429622, Чувашская Республика - Чувашия, Красноармейский район, с/п Пикшикское, д. Пикшики, ул. Восточная, д. 2</t>
  </si>
  <si>
    <t>429622, Чувашская Республика - Чувашия, Красноармейский р-н, с/п Пикшикское, д. Ямайкасы, ул. Каганович, д. 1В</t>
  </si>
  <si>
    <t>429626, Чувашская Республика - Чувашия, Красноармейский район, с/п Убеевское, д. Янмурзино, ул. Николаева, д. 13</t>
  </si>
  <si>
    <t>429625, Чувашская Республика - Чувашия, Красноармейский р-н, д. Яншихово-Челлы, ул. Молодежная, д. 9, пом. б\н</t>
  </si>
  <si>
    <t>429626, Чувашская Республика - Чувашия, Красноармейский р-н, с. Убеево, ул. Сапожникова, д. 6</t>
  </si>
  <si>
    <t xml:space="preserve">Приложение №1
 к Протоколу заседания Комиссии по разработке Территориальной программы ОМС 
Чувашской Республики 
от   31.08.2020 № </t>
  </si>
  <si>
    <t>Обслуживаемое население       август 2020</t>
  </si>
  <si>
    <t>Диапазон обслуживаемого населения, человек    август 2020</t>
  </si>
  <si>
    <t xml:space="preserve">Объем средств, направленных на финансовое обеспечение фельдшерских, фельдшерско-акушерских пунктов  за период с начала 2020 года (за январь - июль 2020 года), тыс. рублей 
</t>
  </si>
  <si>
    <t>БУ "Центральная районная больница Алатырского района" Минздрава Чувашии</t>
  </si>
  <si>
    <t>БУ "Аликовская центральная районная больница " Минздрава Чувашии</t>
  </si>
  <si>
    <t>БУ "Батыревская центральная районная больница " Минздрава Чувашии</t>
  </si>
  <si>
    <t>БУ "Вурнарская центральная районная больница " Минздрава Чувашии</t>
  </si>
  <si>
    <t>БУ "Ибресинская центральная районная больница " Минздрава Чувашии</t>
  </si>
  <si>
    <t>БУ "Канашская центральная районная больница " Минздрава Чувашии</t>
  </si>
  <si>
    <t>БУ "Козловская центральная районная больница " Минздрава Чувашии</t>
  </si>
  <si>
    <t xml:space="preserve">ЛО-21-01-002050 от  20.07.2020 </t>
  </si>
  <si>
    <t>429445, Чувашская Республика, Козловский р-н, д. Солдыбаево, ул. Новая, дом 6</t>
  </si>
  <si>
    <t>070118</t>
  </si>
  <si>
    <t>ФАП д. Чешлама</t>
  </si>
  <si>
    <t xml:space="preserve">429440, Чувашская Республика-Чувашия, Козловский р-н, Чешлама д, Советская ул, д  18А
</t>
  </si>
  <si>
    <t>Финансируется в системе ОМС с 01.08.2020</t>
  </si>
  <si>
    <t>429435, Чувашская Республика, Козловский район, село Байгулово, улица Марфы Трубиной, дом 9 А</t>
  </si>
  <si>
    <t>429445, Чувашская Республика -Чувашия,Козловский р-н, с/п Солдыбаевское, д. Пиндиково ,ул. Полевая ,д. 1а</t>
  </si>
  <si>
    <t>БУ "Комсомольская центральная районная больница " Минздрава Чувашии</t>
  </si>
  <si>
    <t>БУ "Красночетайская районная больница " Минздрава Чувашии</t>
  </si>
  <si>
    <t xml:space="preserve">Финансируется в системе ОМС с 01.01.2020. 
В связи с изменением численности обслуживаемого населения ( по состоянию на 01.08.2020 - 899 человек), данный ФАП переведен из диапазона численности обслуживаемого населения  "от 900 до 1500" в диапазон "от 100 до 900") </t>
  </si>
  <si>
    <t>БУ "Мариинско-посадская центральная районная больница " Минздрава Чувашии</t>
  </si>
  <si>
    <t>БУ "Моргаушская центральная районная больница " Минздрава Чувашии</t>
  </si>
  <si>
    <t>БУ "Урмарская центральная районная больница " Минздрава Чувашии</t>
  </si>
  <si>
    <t>БУ "Цивильская центральная районная больница " Минздрава Чувашии</t>
  </si>
  <si>
    <t>БУ "Чебоксарская районная больница " Минздрава Чувашии</t>
  </si>
  <si>
    <t>БУ "Шемуршинская районная больница " Минздрава Чувашии</t>
  </si>
  <si>
    <t>БУ "Ядринская центральная районная больница " Минздрава Чувашии</t>
  </si>
  <si>
    <t>БУ "Яльчикская центральная районная больница " Минздрава Чувашии</t>
  </si>
  <si>
    <t>БУ "Янтиковская центральная районная больница " Минздрава Чувашии</t>
  </si>
  <si>
    <t>Филиал "Красноармейская центральная районная больница" "Больница скорой медицинской помощи"  Минздрава Чувашии</t>
  </si>
  <si>
    <t>БУ«Шумерлинский межтерриториальный медицинский центр»  Минздрава Чувашии</t>
  </si>
  <si>
    <t>Приложение 3
к Протоколу заседания Комиссии по разработке Территориальной программы ОМС Чувашской Республики 
от 31.08.2020 г. № 12</t>
  </si>
  <si>
    <t>Сцинтиграфия молочной железы  (одной молочной железы)</t>
  </si>
  <si>
    <t>А07.20.004.001</t>
  </si>
  <si>
    <t xml:space="preserve">
Комплексное молекулярно – генетическое исследование  мутаций в генах KRAS, NRAS и BRAF в биопсийном (операционном) материале</t>
  </si>
  <si>
    <t>A27.30.006.001</t>
  </si>
  <si>
    <t>Молекулярная иммунологическая диагностика</t>
  </si>
  <si>
    <t>Иммуноцитохимическое исследование биологического материала</t>
  </si>
  <si>
    <t>А08.30.004</t>
  </si>
  <si>
    <t xml:space="preserve"> Просмотр цитологического препарата
(срочное исследование)</t>
  </si>
  <si>
    <t>А08.30.007</t>
  </si>
  <si>
    <t>Диагностика кожи</t>
  </si>
  <si>
    <t>Осмотр кожи под увеличением (дерматоскопия)</t>
  </si>
  <si>
    <t>А03.01.001</t>
  </si>
  <si>
    <t>Приложение №1
 к Протоколу заседания Комиссии по разработке Территориальной программы ОМС 
Чувашской Республики 
от 28.09.2020 № 13</t>
  </si>
  <si>
    <t>Обслуживаемое население       сентябрь 2020</t>
  </si>
  <si>
    <t>Диапазон обслуживаемого населения, человек    сентябрь 2020</t>
  </si>
  <si>
    <t xml:space="preserve">Объем средств, направленных на финансовое обеспечение фельдшерских, фельдшерско-акушерских пунктов  за период с начала 2020 года (за январь - август 2020 года), тыс. рублей 
</t>
  </si>
  <si>
    <t>100108</t>
  </si>
  <si>
    <t xml:space="preserve">ФАП с. Баймашкино </t>
  </si>
  <si>
    <t>429046, Чувашская Республика, р-н Красночетайский, с/пос. Акчикасинское, с. Баймашкино, ул. Школьная, д. 26</t>
  </si>
  <si>
    <t>ЛО-21-01-002054 от  20.08.2020</t>
  </si>
  <si>
    <t>Финансируется в системе ОМС с 01.09.2020</t>
  </si>
  <si>
    <t>429046, Чувашская Республика, Красночетайский р-н, с/пос. Хозанкинское, д. Верхнее Аккозино, ул. Мира, д. 2</t>
  </si>
  <si>
    <t>429046, Чувашская Республика - Чувашия, Красночетайский район, д. Вторые Хоршеваши, ул. Победы, д. 33</t>
  </si>
  <si>
    <t>429046, Чувашская Республика - Чувашия, Красночетайский р-н, д. Мочковаши, ул. Молодежная, д. 10а</t>
  </si>
  <si>
    <t>429049, Чувашская Республика - Чувашия, Красночетайский р-н, с/пос. Акчикасинское, д. Акчикасы, ул. Васюкова, д. 60а</t>
  </si>
  <si>
    <t>429055, Чувашская Республика, Красночетайский р-н, Атнарское сельское поселение, д. Березовка, ул. Шоссейная, д. 9а</t>
  </si>
  <si>
    <t>429051, Чувашская Республика, Красночетайский р-н, с/пос. Большеатменское, д. Большие Атмени, ул. Молодежная, д. 93</t>
  </si>
  <si>
    <t>429042, Чувашская Республика, Красночетайский р-н, с/пос. Красночетайское, д. Ижекей, ул. Центральная, д.8</t>
  </si>
  <si>
    <t>429047, Чувашская Республика - Чувашия, Красночетайский р-н, с/пос. Староатайское, д. Кузнечная, ул. Гайдара, д. 15а</t>
  </si>
  <si>
    <t>100114</t>
  </si>
  <si>
    <t xml:space="preserve">ФП д.Кумаркино </t>
  </si>
  <si>
    <t>429043, Чувашская Республика, р-н Красночетайский, с/пос. Испуханское, д. Кумаркино, ул. Центральная, д. 21 А, пом. 1-9,20</t>
  </si>
  <si>
    <t>429047, Чувашская Республика - Чувашия, Красночетайский р-н, с/пос. Староатайское, д. Новые Атаи, ул. Школьная, д. 118</t>
  </si>
  <si>
    <t>100121</t>
  </si>
  <si>
    <t xml:space="preserve">ФАП д.Тарабай </t>
  </si>
  <si>
    <t>429040, Чувашская Республика - Чувашия, р-н Красночетайский, с/пос. Атнарское, д. Тарабай, ул. Морковная, д. 25</t>
  </si>
  <si>
    <t>429047, Чувашская Республика - Чувашия, Красночетайский р-н, с/пос. Хозанкинское, д. Тиханкино, ул. Коммунистическая, д. 2/А</t>
  </si>
  <si>
    <t>429048, Чувашская Республика - Чувашия, Красночетайский р-н, с/пос. Атнарское, д. Тоганаши, ул. Садовая, д. 46Б</t>
  </si>
  <si>
    <t>429045, Чувашская Республика, Красночетайский р-н, д. Шоля, ул. Чернореченская, д. 248 «А»</t>
  </si>
  <si>
    <t>100128</t>
  </si>
  <si>
    <t xml:space="preserve">ФП д.Яманы </t>
  </si>
  <si>
    <t>429047, Чувашская Республика - Чувашия, р-н Красночетайский, с/пос. Староатайское, д. Яманы, ул. Вторая, д. 80а</t>
  </si>
  <si>
    <t>429044, Чувашская Республика - Чувашия, Красночетайский р-н, с/пос. Пандиковское, с. Пандиково, ул. Ульянова, д. 1а, пом.106/1, 107, 108, 109, 109/1, 109/2, 110, 111, 112, 113</t>
  </si>
  <si>
    <t>Приложение 2
к Протоколу заседания Комиссии
по разработке Территориальной программы
ОМС Чувашской Республики 
от 28.09.2019 г. № 13</t>
  </si>
  <si>
    <t>Приложение 3
к Протоколу заседания Комиссии
по разработке Территориальной программы
ОМС Чувашской Республики 
от 28.09.2019 г. № 13</t>
  </si>
  <si>
    <t>Приложение №1
 к Протоколу заседания Комиссии по разработке Территориальной программы ОМС 
Чувашской Республики 
от 28.10.2020 № 14</t>
  </si>
  <si>
    <t>Обслуживаемое население       октябрь 2020</t>
  </si>
  <si>
    <t>Диапазон обслуживаемого населения, человек    октябрь 2020</t>
  </si>
  <si>
    <t xml:space="preserve">Объем средств, направленных на финансовое обеспечение фельдшерских, фельдшерско-акушерских пунктов  за период с начала 2020 года (за январь - сентябрь 2020 года), тыс. рублей 
</t>
  </si>
  <si>
    <t xml:space="preserve">Финансируется в системе ОМС с 01.01.2020. 
В связи с изменением численности обслуживаемого населения ( по состоянию на 01.09.2020 - 101 человек), данный ФАП переведен из диапазона численности обслуживаемого населения от "100 до 900" в диапазон "менее 100") </t>
  </si>
  <si>
    <t>061124</t>
  </si>
  <si>
    <t>Финансируется в системе ОМС с 01.01.2020. 
С 01.07.2020 финансирование в системе ОМС не осуществлялось в связи с приостановкой деятельности. 
Возобновлено финансирование  в системе ОМС с 01.10.2020.</t>
  </si>
  <si>
    <t>110118</t>
  </si>
  <si>
    <t>Финансируется в системе ОМС с 01.01.2020. 
С 01.02.2020 финансирование в системе ОМС не осуществлялось в связи с приостановкой деятельности. 
Возобновлено финансирование  в системе ОМС с 01.10.2020.</t>
  </si>
  <si>
    <t xml:space="preserve">Финансируется в системе ОМС с 01.01.2020. 
В связи с изменением численности обслуживаемого населения ( по состоянию на 01.09.2020 - 901 человек), данный ФАП переведен из диапазона численности обслуживаемого населения  "от 900 до 1500" в диапазон "от 100 до 900") </t>
  </si>
  <si>
    <t>ЛО-21-01-002061 от:  15.09.2020</t>
  </si>
  <si>
    <t>429510, Чувашская Республика - Чувашия, Чебоксарский район, Абашевское сельское поселение, деревня Байсубаково, улица Родниковая, дом 32 б</t>
  </si>
  <si>
    <t>429513, Чувашская Республика - Чувашия, Чебоксарский район, Шинерпосинское сельское поселение, д. Большой Чигирь, ул. Школьная, д. 23</t>
  </si>
  <si>
    <t>429003, Чувашская Республика - Чувашия, Чебоксарский район, с\пос. Лапсарское, д. Вурманкасы, ул. Победы, д. 5 А</t>
  </si>
  <si>
    <t>428014, Чувашская Республика, Чебоксарский район, Синьяльское сельское поселение, деревня Ильбеши, улица Мичурина, дом 43 Б</t>
  </si>
  <si>
    <t>429510, Чувашская Республика - Чувашия, Чебоксарский район, Абашевское сельское поселение, деревня Клычево, ул. Школьная, д. 17А</t>
  </si>
  <si>
    <t>429520, Чувашская Республика - Чувашия, Чебоксарский район, Кшаушское сельское поселение, деревня Курмыши, ул. 9-ой Пятилетки, д. 8</t>
  </si>
  <si>
    <t>429510, Чувашская Республика - Чувашия, Чебоксарский район, Кшаушское сельское поселение, д. Мижеры, ул. Коммунальная, д. 24 «б»</t>
  </si>
  <si>
    <t>429510, Чувашская Республика - Чувашия, Чебоксарский район, Синьял-Покровское сельское поселение, д. Пархикасы, ул. Садовая, д.2Б</t>
  </si>
  <si>
    <t>429521, Чувашская Республика - Чувашия, Чебоксарский р-н, с/пос Ишакское, д. Сятра-Марги, ул. Школьная, д. 39 а</t>
  </si>
  <si>
    <t>429521, Чувашская Республика - Чувашия, р-н Чебоксарский, с/пос. Ишакское, д. Чиганары, ул. Советская, д. 20</t>
  </si>
  <si>
    <t>429522, Чувашская Республика - Чувашия, Чебоксарский р-н, с\пос. Чиршкасинское, д. Эндимиркасы, ул. Октябрьская, д. 10</t>
  </si>
  <si>
    <t>429504, Чувашская Республика - Чувашия, Чебоксарский р-н,с/пос. Синъяльское, с. Альгешево, ул. Цветочная, д. 5а</t>
  </si>
  <si>
    <t>429521, Чувашская Республика - Чувашия, Чебоксарский район, Чиршкасинское сельское поселение, д. Чиршкасы, ул. Молодежная, д. 1а</t>
  </si>
  <si>
    <t>ЛО-21-01-002058 от: 04.09.2020</t>
  </si>
  <si>
    <t>252620</t>
  </si>
  <si>
    <t>Фельдшерско-акушерский пункт</t>
  </si>
  <si>
    <t>429626, Чувашская Республика, р-н Красноармейский, с/пос Убеевское,  д. Досаево, пер.Зеленый, д.1а</t>
  </si>
  <si>
    <t>Финансируется в системе ОМС с 01.10.2020</t>
  </si>
  <si>
    <t>252625</t>
  </si>
  <si>
    <t>429629, Чувашская Республика, р-н Красноармейский, с/пос. Алманчинское, д. Шивбоси, ул. Центральная, д. 3а</t>
  </si>
  <si>
    <t>429622, Чувашская Республика - Чувашия, Красноармейский р-н, с/пос. Пикшикское, д. Ямайкасы, ул. Каганович, д. 1В</t>
  </si>
  <si>
    <t>252626</t>
  </si>
  <si>
    <t>429630, Чувашская Республика - Чувашия, Красноармейский р-н, с/пос Исаковское, д. Яманаки, ул. Центральная, д. 4ж</t>
  </si>
  <si>
    <t>429626, Чувашская Республика - Чувашия, Красноармейский район, с/пос.  Убеевское, д. Янмурзино, ул. Николаева, д. 13</t>
  </si>
  <si>
    <t>429625, Чувашская Республика - Чувашия, р-н Красноармейский, с/пос. Яншихово-Челлинское,  д. Яншихово-Челлы, ул. Лесная, д.1б</t>
  </si>
  <si>
    <t>ЛО-21-01-002062 от: 16.09.2020</t>
  </si>
  <si>
    <t>429111, Чувашская Республика - Чувашия, Шумерлинский район, Магаринское сельское поселение, д. Верхний Магарин, ул. Главная, д. 9б</t>
  </si>
  <si>
    <t>429107, Чувашская Республика - Чувашия, Шумерлинский район, деревня Егоркино, улица Арискино, дом 39 а</t>
  </si>
  <si>
    <t>429033, Чувашская Республика - Чувашия, Порецкий район, д. Ивановка, д. бн</t>
  </si>
  <si>
    <t>429104, Чувашская Республика - Чевашия, Шумерлинский район, д. Лесные Туваны, с/пос. Туванское, ул. Ленина, д.8а</t>
  </si>
  <si>
    <t>429111, Чувашская Республика - Чувашия, Шумерлинский район, Магаринское сельское поселение, пос. Саланчик, ул. Николаева, д. 11 "в"</t>
  </si>
  <si>
    <t>429026, Чувашская Республика, Порецкий р-н, с. Анастасово, ул. Анастасово-2, д. 25а</t>
  </si>
  <si>
    <t>429026, Чувашская Республика - Чувашия, Порецкий р-н, д. Бахмутово, ул. Бахмутово, д. 58</t>
  </si>
  <si>
    <t>429135, Чувашская Республика - Чувашия, Шумерлинский р-н, с/пос Большеалгашинское, с. Большие Алгаши, Площадь Первомайская,д. 57</t>
  </si>
  <si>
    <t>252254</t>
  </si>
  <si>
    <t xml:space="preserve">429028, Чувашская Республика - Чувашия, Порецкий р-н, с/пос. Козловское, с. Козловка, ул. Школьная, д.28а </t>
  </si>
  <si>
    <t>429030, Чувашская Республика - Чувашия, Порецкий р-н, с/пос. Кудеихинское, с. Кудеиха, ул. Почтовая, д. 18а</t>
  </si>
  <si>
    <t>429023, Чувашская Республика - Чувашия, Порецкий район, с/пос. Мишуковское, с. Мишуково, ул. Северная, д. 3в</t>
  </si>
  <si>
    <t>429027, Чувашская Республика - Чувашия, Порецкий р-н, с/пос. Никулинское, с. Никулино, ул. Николаева, д. 24а</t>
  </si>
  <si>
    <t>429025, Чувашская Республика - Чувашия, Порецкий р-н, с. Октябрьское, ул. Октябрьская, д. 96</t>
  </si>
  <si>
    <t>429020, Чувашская Республика - Чувашия, Порецкий р-н, с/пос. Козловское, с. Ряпино, ул. Колхозная, д. 7а</t>
  </si>
  <si>
    <t>Приложение 4
 к Протоколу заседания Комиссии по разработке Территориальной программы ОМС 
Чувашской Республики 
от 28.10.2020 г. № 14</t>
  </si>
  <si>
    <r>
      <t>Проведение медицинской реабилитации с использованием роботизированной механотерапии</t>
    </r>
    <r>
      <rPr>
        <strike/>
        <sz val="11"/>
        <color rgb="FFFF0000"/>
        <rFont val="Times New Roman"/>
        <family val="1"/>
        <charset val="204"/>
      </rPr>
      <t xml:space="preserve"> </t>
    </r>
  </si>
  <si>
    <t>Экспертное консультирование с применением телемедицинских технологий в период госпитализации в условиях круглосуточного стационара</t>
  </si>
  <si>
    <t>БУ «Республиканский центр общественного здоровья и медицинской профилактики, лечебной физкультуры и спортивной медицины» Минздрава Чувашии</t>
  </si>
  <si>
    <t>Приложение №2
 к Протоколу заседания Комиссии по разработке Территориальной программы ОМС 
Чувашской Республики 
от 27.11.2020 № 15</t>
  </si>
  <si>
    <t>Обслуживаемое население       ноябрь 2020</t>
  </si>
  <si>
    <t>Диапазон обслуживаемого населения, человек    ноябрь 2020</t>
  </si>
  <si>
    <t xml:space="preserve">Объем средств, направленных на финансовое обеспечение фельдшерских, фельдшерско-акушерских пунктов  за период с начала 2020 года (за январь - октябрь 2020 года), тыс. рублей 
</t>
  </si>
  <si>
    <t xml:space="preserve">Финансируется в системе ОМС с 01.01.2020. 
В связи с изменением численности обслуживаемого населения ( по состоянию на 01.10.2020 - 98 человек), данный ФАП переведен из диапазона численности обслуживаемого населения от "100 до 900" в диапазон "менее 100") </t>
  </si>
  <si>
    <t>429046, Чувашская Республика, р-н Красночетайский, с/пос. Акчикасинское, с. Баймашкино, ул. Школьная, д. 2б</t>
  </si>
  <si>
    <t xml:space="preserve">Финансируется в системе ОМС с 01.01.2020. 
В связи с изменением численности обслуживаемого населения ( по состоянию на 01.10.2020 - 899 человек), данный ФАП переведен из диапазона численности обслуживаемого населения  "от 900 до 1500" в диапазон "от 100 до 900") </t>
  </si>
  <si>
    <t>429385, Чувашская Республика -Чувашия, Яльчикский р-н, с/пос Большетаябинское, д. Аранчеево, ул. Центральная, д. 31</t>
  </si>
  <si>
    <t xml:space="preserve">ЛО-21-01-002080 от: 23.10.2020 </t>
  </si>
  <si>
    <t>429387, Чувашская Республика - Чувашия, Яльчикский р-н, с/пос. Малотябинское, д. Малая Таяба, улица Комсомольская, дом 31</t>
  </si>
  <si>
    <t>429394, Чувашская Республика, Яльчикский р-н, с\пос Лащ-Таябинское,  д. Новое Андиберево,  ул. Ленина, д 50А</t>
  </si>
  <si>
    <t>429380, Чувашская Республика -  Чувашия, Яльчикский р-н, Лащ-Таябинское с\п, Новое Байдеряково д., Приозерная ул.,д 6</t>
  </si>
  <si>
    <t>429388, Чувашская Республика, р-н Яльчикский, с/п  Новошимкусское, д. Полевые Буртасы, ул. Центральная, д. 45</t>
  </si>
  <si>
    <t>429383, Чувашская Республика -Чувашия, Яльчикский район, с\пос. Сабанчинское, д. Полевые Козыльяры, ул. Мостовая, д 1 "Б"</t>
  </si>
  <si>
    <t>429396, Чувашская Республика, Яльчикский район, с\пос. Кильдюшевское, д. Эмметево, ул. Кооперативная, д. 16</t>
  </si>
  <si>
    <t>429393, Чувашская Республика - Чувашия, Яльчикский район, с/пос. Лащ-Таябинское, д. Яманчурино, ул. Школьная, д. 26</t>
  </si>
  <si>
    <t>429390, Чувашская Республика, Яльчикский р-н, с/пос. Янтиковское, с. Байглычево, ул. Центральная, д. 44, пом. 1</t>
  </si>
  <si>
    <t>429396, Чувашская Республика -Чувашия, Яльчикский р-н, с/пос. Кильдюшевское, с. Новое Тинчурино, ул. Кооперативная, д. 15а</t>
  </si>
  <si>
    <t>429393, Чувашская Республика, Яльчикский р-н, с. Шемалаково, ул.Братьев Денисовых, д.31</t>
  </si>
  <si>
    <t>429381, Чувашская Республика - Чувашия, р-н Яльчикский, с/пос. Малотаябинское, д. Старое Янашево, ул. Магазинная, д.1</t>
  </si>
  <si>
    <t>429297, Чувашская Республика - Чувашия, Янтиковский р-н, Тюмеревское сельское поселение, д. Амалыково, ул. Ленина, д. 1</t>
  </si>
  <si>
    <t>ЛО-21-01-002068 от: 06.10.2020</t>
  </si>
  <si>
    <t>429299, Чувашская Республика - Чувашия, Янтиковский район, Тюмеревское сельское поселене, д. Бахтиарово, ул. Ленина, д. 8 А</t>
  </si>
  <si>
    <t>429295, Чувашская Республика - Чувашия, р-н Янтиковский, д. Индырчи, с\пос. Индырчское, пер.Чапаева,д. 2А</t>
  </si>
  <si>
    <t>210113</t>
  </si>
  <si>
    <t>429296, Чувашская Республика - Чувашия, Янтиковский р-н,  д. Кичкеево,с\пос Можарское, ул. Первомайская, д. 57</t>
  </si>
  <si>
    <t>Финансируется в системе ОМС с 01.11.2020</t>
  </si>
  <si>
    <t>429280, Чувашская Республика, Янтиковский район, деревня Нижарово, ул. Пролетарская, дом 26</t>
  </si>
  <si>
    <t>429289, Чувашская Республика, Янтиковский район, д. Новое Буяново, улица Ленина, дом 33</t>
  </si>
  <si>
    <t>429298, Чувашская Республика - Чувашия, Янтиковский р-н, Чутеевское сельское поселение, д. Новое Ишино, ул. Ленина, д. 19 А</t>
  </si>
  <si>
    <t>429293, Чувашская Республика - Чувашия, Янтиковский р-н, Алдиаровское с/пос., д. Нюшкасы, ул. Серго, д. 23</t>
  </si>
  <si>
    <t>429290, Чувашская Республика - Чувашия, Янтиковский р-н, Янтиковское сельское поселение, с. Русские Норваши, ул. Центральная, д. 9</t>
  </si>
  <si>
    <t>429290, Чувашская Республика - Чувашия, Янтиковский р-н, с\пос. Янтиковское, д. Салагаево, ул. Родник, д. 33А</t>
  </si>
  <si>
    <t>429295, Чувашская Республика - Чувашия, Янтиковский р-н, Индырчское сельское поселение, д. Тенеево, ул. Гагарина, д. 3</t>
  </si>
  <si>
    <t>210121</t>
  </si>
  <si>
    <t>429293, Чувашская Республика, Янтиковский район, д. Уразкасы, Алдиаровское сельское поселение, ул. Ильича, д. 27</t>
  </si>
  <si>
    <t>429295, Чувашская Республика, Янтиковский район, деревня Уразлино, улица Карла Маркса, дом 14</t>
  </si>
  <si>
    <t>429296, Чувашская Республика, Янтиковский район, село Можарки, улица Ленина, дом 23</t>
  </si>
  <si>
    <t>Приложение 8
к Протоколу заседания Комиссии по разработке Территориальной программы ОМС Чувашской Республики 
от 27.11.2020 г. № 15</t>
  </si>
  <si>
    <t>Приложение 3
к Протоколу заседания Комиссии
по разработке Территориальной программы
ОМС Чувашской Республики 
от 27.11.2020 г. №15</t>
  </si>
  <si>
    <t>Приложение 9
 к Протоколу заседания Комиссии по разработке 
Территориальной программы ОМС 
Чувашской Республики 
от 27.11.2020 г. № 15</t>
  </si>
  <si>
    <t>Приложение 5
 к Протоколу заседания Комиссии по разработке 
Территориальной программы ОМС 
Чувашской Республики 
от 27.11.2020 г. № 15</t>
  </si>
  <si>
    <t>st12.013.1.1</t>
  </si>
  <si>
    <t>st12.013.1.2</t>
  </si>
  <si>
    <t>st12.013.4</t>
  </si>
  <si>
    <t>Грипп и пневмония с синдромом органной дисфункции для долечивания пациентов с COVID-19</t>
  </si>
  <si>
    <t>Приложение 4
 к Протоколу заседания Комиссии по разработке Территориальной программы ОМС 
Чувашской Республики 
от 27.11.2020 г. №15</t>
  </si>
  <si>
    <t>Грипп и пневмония с синдромом органной дисфункции (среднетяжелое течение COVID-19) более 10 дней</t>
  </si>
  <si>
    <t>Грипп и пневмония с синдромом органной дисфункции (среднетяжелое течение COVID-19) от 8 до 10 дней</t>
  </si>
  <si>
    <t>Грипп и пневмония с синдромом органной дисфункции (среднетяжелое течение COVID-19) от 4 до 7 дней</t>
  </si>
  <si>
    <t>Приложение 10
 к Протоколу заседания Комиссии по разработке Территориальной программы ОМС 
Чувашской Республики 
от 27.11.2020 г. № 15</t>
  </si>
  <si>
    <t>Необходимость предоставления спального места и питания законному представителю (дети до 4 лет, дети старше 4 лет при наличии медицинских показаний)***</t>
  </si>
  <si>
    <t>*** Применяется только в условиях круглосуточного стационара.</t>
  </si>
  <si>
    <t xml:space="preserve">Грипп и пневмония с синдромом органной дисфункции (среднетяжелое течение COVID-19) при длительности пребывания в стационаре от 8 до 10 дней </t>
  </si>
  <si>
    <t xml:space="preserve">Грипп и пневмония с синдромом органной дисфункции (среднетяжелое течение COVID-19) при длительности пребывания в стационаре от 4 до 7 дней </t>
  </si>
  <si>
    <t>Приложение 1
к Протоколу заседания Комиссии по разработке Территориальной программы ОМС Чувашской Республики 
от 21.12.2020 г. № 16</t>
  </si>
  <si>
    <t>ООО «МТК – Клиника Легамед»</t>
  </si>
  <si>
    <t>Приложение 2
к Протоколу заседания Комиссии
по разработке Территориальной программы
ОМС Чувашской Республики 
от 21.12.2020 г. № 16</t>
  </si>
  <si>
    <t>Приложение 3
к Протоколу заседания Комиссии
по разработке Территориальной программы
ОМС Чувашской Республики 
от 21.12.2020 г. № 16</t>
  </si>
  <si>
    <t>Приложение 4
к Протоколу заседания Комиссии
по разработке Территориальной программы
ОМС Чувашской Республики 
от 21.12.2020 г. № 16</t>
  </si>
  <si>
    <t>Приложение 5
к Протоколу заседания Комиссии
по разработке Территориальной программы
ОМС Чувашской Республики 
от 21.12.2020 г. № 16</t>
  </si>
  <si>
    <t>Приложение 6
 к Протоколу заседания Комиссии по разработке Территориальной программы ОМС 
Чувашской Республики 
от   21.12.2020 №16</t>
  </si>
  <si>
    <t>Обслуживаемое население      декабрь 2020</t>
  </si>
  <si>
    <t>Диапазон обслуживаемого населения, человек    декабрь 2020</t>
  </si>
  <si>
    <t xml:space="preserve">Объем средств, направленных на финансовое обеспечение фельдшерских, фельдшерско-акушерских пунктов  за период с начала 2020 года (за январь - ноябрь 2020 года), тыс. рублей 
</t>
  </si>
  <si>
    <t>ЛО-21-01-002086 от 09.11.2020</t>
  </si>
  <si>
    <t>429715, Чувашская Республика - Чувашия, Ибресинский р-н, с/пос. Андреевское, д. Андреевка, ул. Молодежная, д. 1в</t>
  </si>
  <si>
    <t>429713, Чувашская Республика- Чувашия, Ибресинский р-н, д. Нижние Абакасы, улица Ленина, д. 26 Б, пом 1,2,3,4,5,6,7</t>
  </si>
  <si>
    <t>429706, Чувашская Республика - Чувашия, Ибресинский район, Хормалинское сельское поселение, д. Новые Высли, ул. Ленина д. 32</t>
  </si>
  <si>
    <t>429705, Чувашская Республика - Чувашия, Ибресинский р-н, д. Сирикли, ул. Ленина, д. 40</t>
  </si>
  <si>
    <t>429700, Чувашская Республика - Чувашия, Ибресинский р-н, д. Сосновка, ул. Московская, д. 69</t>
  </si>
  <si>
    <t>429700, Чувашская Республика - Чувашия, Ибресинский р-н, с/пос.Чувашско-Тимяшское, с. Хомбусь-Батырево, ул. Комсомольская, д. 2</t>
  </si>
  <si>
    <t>429712, Чувашская Республика - Чувашия, Ибресинский р-н, с/пос. Большеабакасинское, д. Большие Абакасы, пер. Мирный, дом 20</t>
  </si>
  <si>
    <t>429721, Чувашская Республика - Чувашия, Ибресинский р-н, с/пос Малокармалинское, п. Липовка, ул. Школьная, д. 1, пом 1-10</t>
  </si>
  <si>
    <t>429700, Чувашская Республика - Чувашия, Ибресинский р-н, с/пос. Ширтанское, пос. Огонек, ул. Малиновка, д. 2а</t>
  </si>
  <si>
    <t>050155</t>
  </si>
  <si>
    <t>ФАП пос.Бугуян</t>
  </si>
  <si>
    <t>429709, Чувашская Республика, Ибресинский р-н, пос. Бугуян,  ул. Кирова, д. 8 (помещения №3-5)</t>
  </si>
  <si>
    <t>Финансируется в системе ОМС с 01.12.2020</t>
  </si>
  <si>
    <t>429721, Чувашская Республика - Чувашия, Ибресинский р-н, с/пос. Малокармалинское, пос. Малиновка, ул. Лесная, д. 53 А</t>
  </si>
  <si>
    <t>070105</t>
  </si>
  <si>
    <t>429438, Чувашская Республика, Козловский р-н, д. Бишево, ул. Ленина, дом № 22а</t>
  </si>
  <si>
    <t>Финансируется в системе ОМС с 01.01.2020.
С  01.02.2020 по 30.11.2020 финансирование в системе ОМС не осуществлялось в связи с приостановкой деятельности.
Возобновлено финансирование в системе ОМС с 01.12.2020.</t>
  </si>
  <si>
    <t>070108</t>
  </si>
  <si>
    <t>070111</t>
  </si>
  <si>
    <t>429440, Чувашская Республика, Козловский р-н, д. Курочкино, ул. Советская, д. 7, пом. № 1</t>
  </si>
  <si>
    <t>429152, Чувашская Республика - Чувашия, Комсомольский р-н,  с/пос Александровское, д. Александровка, ул. Комсомольская, д. 161-б</t>
  </si>
  <si>
    <t>ЛО-21-01-002087 от 11.11.2020</t>
  </si>
  <si>
    <t>429150, Чувашская Республика - Чувашия, Комсомольский район, с/пос. Асановское, д. Асаново, ул. К. Маркса, д. 1 А</t>
  </si>
  <si>
    <t>429140, Чувашская Республика - Чувашия, Комсомольский р-н, с/пос. Комсомольское, д. Дубовка, ул. Советская, д. 28</t>
  </si>
  <si>
    <t>429147, Чувашская Республика - Чувашия, Комсомольский р-н, с/пос. Шераутское, д. Нижние Бюртли-Шигали, ул. Западная, д. 1</t>
  </si>
  <si>
    <t>429144, Чувашская Республика - Чувашия, Комсомольский р-он, с/пос. Альбусь-Сюрбеевское, д. Новые Высли, ул. Школьная, д. 1А</t>
  </si>
  <si>
    <t>080122</t>
  </si>
  <si>
    <t>429149, Чувашская Республика, р-н Комсомольский, д. Полевые Инели, ул. Набережная, д. 2А</t>
  </si>
  <si>
    <t>429152, Чувашская Республика - Чувашия, Комсомольский р-н, с/пос Александровское, д. Починок Инели, ул. Комсомольская, д. 47</t>
  </si>
  <si>
    <t>429152, Чувашская Республика - Чувашия, Комсомольский район, Александровское сельское поселение, п. Киров, ул. Центральная, д. 23 а</t>
  </si>
  <si>
    <t>429146, Чувашская Республика, Комсомольский р-н, с/пос. Тугаевское, с. Тугаево, ул. Френзе, д. 1 А</t>
  </si>
  <si>
    <t>Приложение 7
 к Протоколу заседания Комиссии по разработке Территориальной программы ОМС 
Чувашской Республики 
от 21.12.2020 г. №16</t>
  </si>
  <si>
    <t>Приложение 8
 к Протоколу заседания Комиссии по разработке 
Территориальной программы ОМС 
Чувашской Республики 
от 21.12.2020 г. № 16</t>
  </si>
  <si>
    <t>Грипп и пневмония с синдромом органной дисфункции (среднетяжелое течение COVID-19) при длительности пребывания в стационаре от 8 до 10 дней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</si>
</sst>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_-;\-* #,##0.00\ _₽_-;_-* &quot;-&quot;??\ _₽_-;_-@_-"/>
    <numFmt numFmtId="164" formatCode="_-* #,##0.00&quot;р.&quot;_-;\-* #,##0.00&quot;р.&quot;_-;_-* &quot;-&quot;??&quot;р.&quot;_-;_-@_-"/>
    <numFmt numFmtId="165" formatCode="_-* #,##0.00_р_._-;\-* #,##0.00_р_._-;_-* &quot;-&quot;??_р_._-;_-@_-"/>
    <numFmt numFmtId="166" formatCode="0.000"/>
    <numFmt numFmtId="167" formatCode="#,##0.0000"/>
    <numFmt numFmtId="168" formatCode="#,##0.000"/>
    <numFmt numFmtId="169" formatCode="0.0%"/>
    <numFmt numFmtId="170" formatCode="0.0"/>
    <numFmt numFmtId="171" formatCode="#,##0.0000000"/>
    <numFmt numFmtId="172" formatCode="#,##0.00000000"/>
    <numFmt numFmtId="173" formatCode="0.000000"/>
    <numFmt numFmtId="174" formatCode="[$-419]General"/>
    <numFmt numFmtId="175" formatCode="#,##0.00&quot; &quot;[$руб.-419];[Red]&quot;-&quot;#,##0.00&quot; &quot;[$руб.-419]"/>
    <numFmt numFmtId="176" formatCode="_(* #,##0.00_);_(* \(#,##0.00\);_(* &quot;-&quot;??_);_(@_)"/>
    <numFmt numFmtId="177" formatCode="#,##0.000000000000000"/>
    <numFmt numFmtId="178" formatCode="0.000000000000000"/>
    <numFmt numFmtId="179" formatCode="0.00000000000000"/>
    <numFmt numFmtId="180" formatCode="#,##0.0"/>
    <numFmt numFmtId="181" formatCode="#,##0.000000"/>
    <numFmt numFmtId="182" formatCode="0.0000"/>
    <numFmt numFmtId="183" formatCode="#,##0.00000"/>
    <numFmt numFmtId="184" formatCode="#,##0.00_ ;[Red]\-#,##0.00\ "/>
  </numFmts>
  <fonts count="198">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Arial Cyr"/>
      <charset val="204"/>
    </font>
    <font>
      <sz val="10"/>
      <name val="Arial Cyr"/>
      <family val="2"/>
      <charset val="204"/>
    </font>
    <font>
      <sz val="11"/>
      <name val="Arial Cyr"/>
      <charset val="204"/>
    </font>
    <font>
      <sz val="9.5"/>
      <color indexed="8"/>
      <name val="Arial"/>
      <family val="2"/>
    </font>
    <font>
      <sz val="10"/>
      <color indexed="8"/>
      <name val="Arial"/>
      <family val="2"/>
    </font>
    <font>
      <sz val="10"/>
      <name val="Arial"/>
      <family val="2"/>
      <charset val="204"/>
    </font>
    <font>
      <sz val="8"/>
      <name val="Arial Cyr"/>
      <family val="2"/>
      <charset val="204"/>
    </font>
    <font>
      <i/>
      <sz val="10"/>
      <name val="Arial Cyr"/>
      <family val="2"/>
      <charset val="204"/>
    </font>
    <font>
      <b/>
      <sz val="10"/>
      <name val="Arial Cyr"/>
      <charset val="204"/>
    </font>
    <font>
      <sz val="11"/>
      <name val="Arial"/>
      <family val="2"/>
      <charset val="204"/>
    </font>
    <font>
      <b/>
      <sz val="10"/>
      <name val="Arial"/>
      <family val="2"/>
      <charset val="204"/>
    </font>
    <font>
      <b/>
      <sz val="12"/>
      <name val="Arial"/>
      <family val="2"/>
      <charset val="204"/>
    </font>
    <font>
      <b/>
      <sz val="11"/>
      <name val="Arial Cyr"/>
      <charset val="204"/>
    </font>
    <font>
      <sz val="12"/>
      <name val="Arial"/>
      <family val="2"/>
    </font>
    <font>
      <b/>
      <sz val="10.5"/>
      <color indexed="8"/>
      <name val="Arial"/>
      <family val="2"/>
    </font>
    <font>
      <sz val="10"/>
      <color indexed="8"/>
      <name val="Arial Cyr"/>
      <family val="2"/>
      <charset val="204"/>
    </font>
    <font>
      <b/>
      <sz val="11"/>
      <name val="Arial"/>
      <family val="2"/>
      <charset val="204"/>
    </font>
    <font>
      <sz val="11"/>
      <color indexed="8"/>
      <name val="Arial"/>
      <family val="2"/>
      <charset val="204"/>
    </font>
    <font>
      <sz val="11"/>
      <name val="Arial Cyr"/>
      <family val="2"/>
      <charset val="204"/>
    </font>
    <font>
      <sz val="11"/>
      <color indexed="8"/>
      <name val="Times New Roman"/>
      <family val="1"/>
      <charset val="204"/>
    </font>
    <font>
      <sz val="10"/>
      <color indexed="8"/>
      <name val="Arial"/>
      <family val="2"/>
      <charset val="204"/>
    </font>
    <font>
      <sz val="11"/>
      <name val="Times New Roman"/>
      <family val="1"/>
      <charset val="204"/>
    </font>
    <font>
      <b/>
      <sz val="10.5"/>
      <color indexed="8"/>
      <name val="Arial Cyr"/>
      <family val="2"/>
      <charset val="204"/>
    </font>
    <font>
      <i/>
      <sz val="11"/>
      <name val="Arial"/>
      <family val="2"/>
      <charset val="204"/>
    </font>
    <font>
      <sz val="11"/>
      <color theme="1"/>
      <name val="Calibri"/>
      <family val="2"/>
      <charset val="204"/>
      <scheme val="minor"/>
    </font>
    <font>
      <u/>
      <sz val="6.6"/>
      <color theme="10"/>
      <name val="Calibri"/>
      <family val="2"/>
      <charset val="204"/>
    </font>
    <font>
      <sz val="11"/>
      <color theme="1"/>
      <name val="Calibri"/>
      <family val="2"/>
      <scheme val="minor"/>
    </font>
    <font>
      <sz val="11"/>
      <color rgb="FF000000"/>
      <name val="Times New Roman"/>
      <family val="1"/>
      <charset val="204"/>
    </font>
    <font>
      <sz val="10"/>
      <color theme="1"/>
      <name val="Arial"/>
      <family val="2"/>
      <charset val="204"/>
    </font>
    <font>
      <sz val="10"/>
      <color theme="1"/>
      <name val="Arial Cyr"/>
      <family val="2"/>
      <charset val="204"/>
    </font>
    <font>
      <sz val="11"/>
      <color theme="1"/>
      <name val="Arial"/>
      <family val="2"/>
      <charset val="204"/>
    </font>
    <font>
      <b/>
      <sz val="11"/>
      <color theme="1"/>
      <name val="Times New Roman"/>
      <family val="1"/>
      <charset val="204"/>
    </font>
    <font>
      <sz val="11"/>
      <color theme="1"/>
      <name val="Times New Roman"/>
      <family val="1"/>
      <charset val="204"/>
    </font>
    <font>
      <b/>
      <sz val="12"/>
      <color theme="1"/>
      <name val="Times New Roman"/>
      <family val="1"/>
      <charset val="204"/>
    </font>
    <font>
      <sz val="10"/>
      <color theme="1"/>
      <name val="Times New Roman"/>
      <family val="1"/>
      <charset val="204"/>
    </font>
    <font>
      <sz val="12"/>
      <color theme="1"/>
      <name val="Times New Roman"/>
      <family val="1"/>
      <charset val="204"/>
    </font>
    <font>
      <sz val="11"/>
      <color rgb="FF000000"/>
      <name val="Arial"/>
      <family val="2"/>
      <charset val="204"/>
    </font>
    <font>
      <b/>
      <sz val="11"/>
      <name val="Times New Roman"/>
      <family val="1"/>
      <charset val="204"/>
    </font>
    <font>
      <b/>
      <sz val="11"/>
      <color theme="1"/>
      <name val="Arial"/>
      <family val="2"/>
      <charset val="204"/>
    </font>
    <font>
      <strike/>
      <sz val="11"/>
      <name val="Arial"/>
      <family val="2"/>
      <charset val="204"/>
    </font>
    <font>
      <sz val="11"/>
      <name val="Calibri"/>
      <family val="2"/>
      <charset val="204"/>
      <scheme val="minor"/>
    </font>
    <font>
      <b/>
      <i/>
      <sz val="10"/>
      <name val="Arial"/>
      <family val="2"/>
      <charset val="204"/>
    </font>
    <font>
      <sz val="10"/>
      <name val="Helv"/>
    </font>
    <font>
      <sz val="10"/>
      <color rgb="FFFF0000"/>
      <name val="Arial"/>
      <family val="2"/>
      <charset val="204"/>
    </font>
    <font>
      <sz val="11"/>
      <color rgb="FF000000"/>
      <name val="Calibri"/>
      <family val="2"/>
      <charset val="204"/>
    </font>
    <font>
      <b/>
      <i/>
      <sz val="16"/>
      <color rgb="FF000000"/>
      <name val="Arial1"/>
      <charset val="204"/>
    </font>
    <font>
      <b/>
      <i/>
      <u/>
      <sz val="11"/>
      <color rgb="FF000000"/>
      <name val="Arial1"/>
      <charset val="204"/>
    </font>
    <font>
      <i/>
      <sz val="10"/>
      <name val="Arial Cyr"/>
      <charset val="204"/>
    </font>
    <font>
      <sz val="11"/>
      <color rgb="FF000000"/>
      <name val="Calibri"/>
      <family val="2"/>
      <scheme val="minor"/>
    </font>
    <font>
      <sz val="10"/>
      <name val="Times New Roman"/>
      <family val="1"/>
      <charset val="204"/>
    </font>
    <font>
      <b/>
      <sz val="11"/>
      <color rgb="FF000000"/>
      <name val="Times New Roman"/>
      <family val="1"/>
      <charset val="204"/>
    </font>
    <font>
      <b/>
      <i/>
      <sz val="10"/>
      <color theme="1"/>
      <name val="Times New Roman"/>
      <family val="1"/>
      <charset val="204"/>
    </font>
    <font>
      <sz val="11"/>
      <name val="Calibri"/>
      <family val="2"/>
      <scheme val="minor"/>
    </font>
    <font>
      <sz val="10"/>
      <color rgb="FFFF0000"/>
      <name val="Arial Cyr"/>
      <charset val="204"/>
    </font>
    <font>
      <strike/>
      <vertAlign val="superscript"/>
      <sz val="10"/>
      <color rgb="FFFF0000"/>
      <name val="Arial Cyr"/>
      <charset val="204"/>
    </font>
    <font>
      <sz val="12"/>
      <name val="Times New Roman"/>
      <family val="1"/>
      <charset val="204"/>
    </font>
    <font>
      <b/>
      <sz val="12"/>
      <name val="Times New Roman"/>
      <family val="1"/>
      <charset val="204"/>
    </font>
    <font>
      <sz val="11"/>
      <color theme="0" tint="-0.14999847407452621"/>
      <name val="Arial"/>
      <family val="2"/>
      <charset val="204"/>
    </font>
    <font>
      <sz val="11"/>
      <color theme="0" tint="-0.14999847407452621"/>
      <name val="Times New Roman"/>
      <family val="1"/>
      <charset val="204"/>
    </font>
    <font>
      <b/>
      <sz val="10"/>
      <color theme="0" tint="-0.14999847407452621"/>
      <name val="Arial"/>
      <family val="2"/>
      <charset val="204"/>
    </font>
    <font>
      <sz val="10"/>
      <color theme="0" tint="-0.14999847407452621"/>
      <name val="Arial"/>
      <family val="2"/>
      <charset val="204"/>
    </font>
    <font>
      <strike/>
      <sz val="11"/>
      <name val="Times New Roman"/>
      <family val="1"/>
      <charset val="204"/>
    </font>
    <font>
      <vertAlign val="superscript"/>
      <sz val="10"/>
      <name val="Arial"/>
      <family val="2"/>
      <charset val="204"/>
    </font>
    <font>
      <sz val="5"/>
      <name val="Arial"/>
      <family val="2"/>
      <charset val="204"/>
    </font>
    <font>
      <vertAlign val="superscript"/>
      <sz val="10"/>
      <name val="Arial Cyr"/>
      <charset val="204"/>
    </font>
    <font>
      <b/>
      <vertAlign val="superscript"/>
      <sz val="12"/>
      <name val="Arial Cyr"/>
      <charset val="204"/>
    </font>
    <font>
      <sz val="12"/>
      <name val="Arial Cyr"/>
      <charset val="204"/>
    </font>
    <font>
      <vertAlign val="subscript"/>
      <sz val="10"/>
      <name val="Arial"/>
      <family val="2"/>
      <charset val="204"/>
    </font>
    <font>
      <b/>
      <vertAlign val="superscript"/>
      <sz val="11"/>
      <name val="Arial Cyr"/>
      <charset val="204"/>
    </font>
    <font>
      <sz val="10"/>
      <color indexed="8"/>
      <name val="Arial Cyr"/>
      <charset val="204"/>
    </font>
    <font>
      <b/>
      <sz val="12"/>
      <name val="Arial Cyr"/>
      <charset val="204"/>
    </font>
    <font>
      <b/>
      <sz val="11"/>
      <color indexed="8"/>
      <name val="Arial Cyr"/>
      <charset val="204"/>
    </font>
    <font>
      <sz val="11"/>
      <color indexed="8"/>
      <name val="Arial Cyr"/>
      <family val="2"/>
      <charset val="204"/>
    </font>
    <font>
      <b/>
      <sz val="12"/>
      <color theme="1"/>
      <name val="Arial"/>
      <family val="2"/>
      <charset val="204"/>
    </font>
    <font>
      <sz val="14"/>
      <name val="Times New Roman"/>
      <family val="1"/>
      <charset val="204"/>
    </font>
    <font>
      <b/>
      <sz val="10"/>
      <color indexed="8"/>
      <name val="Arial"/>
      <family val="2"/>
      <charset val="204"/>
    </font>
    <font>
      <sz val="11"/>
      <color indexed="8"/>
      <name val="Arial"/>
      <family val="2"/>
    </font>
    <font>
      <sz val="11"/>
      <name val="Arial"/>
      <family val="2"/>
    </font>
    <font>
      <sz val="11"/>
      <color rgb="FFFF0000"/>
      <name val="Arial"/>
      <family val="2"/>
      <charset val="204"/>
    </font>
    <font>
      <sz val="11"/>
      <color rgb="FFFF0000"/>
      <name val="Times New Roman"/>
      <family val="1"/>
      <charset val="204"/>
    </font>
    <font>
      <sz val="11"/>
      <color rgb="FF111111"/>
      <name val="Arial"/>
      <family val="2"/>
      <charset val="204"/>
    </font>
    <font>
      <sz val="11"/>
      <color indexed="8"/>
      <name val="Calibri"/>
      <family val="2"/>
      <charset val="204"/>
      <scheme val="minor"/>
    </font>
    <font>
      <sz val="11"/>
      <color rgb="FF293869"/>
      <name val="Calibri"/>
      <family val="2"/>
      <charset val="204"/>
      <scheme val="minor"/>
    </font>
    <font>
      <sz val="11"/>
      <color rgb="FF000000"/>
      <name val="Calibri"/>
      <family val="2"/>
      <charset val="204"/>
      <scheme val="minor"/>
    </font>
    <font>
      <sz val="12"/>
      <color theme="1"/>
      <name val="Calibri"/>
      <family val="2"/>
      <charset val="204"/>
      <scheme val="minor"/>
    </font>
    <font>
      <b/>
      <sz val="12"/>
      <color theme="1"/>
      <name val="Calibri"/>
      <family val="2"/>
      <charset val="204"/>
      <scheme val="minor"/>
    </font>
    <font>
      <b/>
      <sz val="12"/>
      <name val="Calibri"/>
      <family val="2"/>
      <charset val="204"/>
      <scheme val="minor"/>
    </font>
    <font>
      <b/>
      <sz val="14"/>
      <color theme="1"/>
      <name val="Calibri"/>
      <family val="2"/>
      <charset val="204"/>
      <scheme val="minor"/>
    </font>
    <font>
      <sz val="12"/>
      <name val="Calibri"/>
      <family val="2"/>
      <charset val="204"/>
      <scheme val="minor"/>
    </font>
    <font>
      <sz val="14"/>
      <name val="Calibri"/>
      <family val="2"/>
      <charset val="204"/>
      <scheme val="minor"/>
    </font>
    <font>
      <b/>
      <sz val="11"/>
      <name val="Calibri"/>
      <family val="2"/>
      <charset val="204"/>
      <scheme val="minor"/>
    </font>
    <font>
      <b/>
      <sz val="16"/>
      <name val="Calibri"/>
      <family val="2"/>
      <charset val="204"/>
      <scheme val="minor"/>
    </font>
    <font>
      <sz val="11"/>
      <color rgb="FFFF0000"/>
      <name val="Calibri"/>
      <family val="2"/>
      <charset val="204"/>
      <scheme val="minor"/>
    </font>
    <font>
      <sz val="22"/>
      <name val="Calibri"/>
      <family val="2"/>
      <charset val="204"/>
      <scheme val="minor"/>
    </font>
    <font>
      <b/>
      <sz val="14"/>
      <name val="Calibri"/>
      <family val="2"/>
      <charset val="204"/>
      <scheme val="minor"/>
    </font>
    <font>
      <sz val="15"/>
      <name val="Calibri"/>
      <family val="2"/>
      <charset val="204"/>
      <scheme val="minor"/>
    </font>
    <font>
      <sz val="11"/>
      <name val="Calibri"/>
      <family val="2"/>
      <charset val="204"/>
    </font>
    <font>
      <sz val="10"/>
      <color theme="1"/>
      <name val="Calibri"/>
      <family val="2"/>
      <charset val="204"/>
      <scheme val="minor"/>
    </font>
    <font>
      <b/>
      <sz val="13"/>
      <color theme="1"/>
      <name val="Times New Roman"/>
      <family val="1"/>
      <charset val="204"/>
    </font>
    <font>
      <sz val="12"/>
      <name val="Calibri"/>
      <family val="2"/>
      <charset val="204"/>
    </font>
    <font>
      <sz val="12"/>
      <color rgb="FF000000"/>
      <name val="Times New Roman"/>
      <family val="1"/>
      <charset val="204"/>
    </font>
    <font>
      <sz val="14"/>
      <color theme="1"/>
      <name val="Times New Roman"/>
      <family val="1"/>
      <charset val="204"/>
    </font>
    <font>
      <strike/>
      <sz val="11"/>
      <color rgb="FFFF0000"/>
      <name val="Times New Roman"/>
      <family val="1"/>
      <charset val="204"/>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rgb="FFFFFF00"/>
      </patternFill>
    </fill>
    <fill>
      <patternFill patternType="solid">
        <fgColor theme="0"/>
        <bgColor rgb="FFFFCC99"/>
      </patternFill>
    </fill>
    <fill>
      <patternFill patternType="solid">
        <fgColor theme="4" tint="0.79998168889431442"/>
        <bgColor indexed="64"/>
      </patternFill>
    </fill>
    <fill>
      <patternFill patternType="solid">
        <fgColor theme="9" tint="0.59999389629810485"/>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top/>
      <bottom/>
      <diagonal/>
    </border>
    <border>
      <left style="thin">
        <color rgb="FF000000"/>
      </left>
      <right style="thin">
        <color rgb="FF000000"/>
      </right>
      <top/>
      <bottom style="thin">
        <color rgb="FF000000"/>
      </bottom>
      <diagonal/>
    </border>
  </borders>
  <cellStyleXfs count="638">
    <xf numFmtId="0" fontId="0" fillId="0" borderId="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89" fillId="0" borderId="0" applyFill="0" applyBorder="0"/>
    <xf numFmtId="0" fontId="119" fillId="0" borderId="0"/>
    <xf numFmtId="0" fontId="115" fillId="0" borderId="0"/>
    <xf numFmtId="0" fontId="115" fillId="0" borderId="0"/>
    <xf numFmtId="0" fontId="115"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7" borderId="1" applyNumberFormat="0" applyAlignment="0" applyProtection="0"/>
    <xf numFmtId="0" fontId="80" fillId="20" borderId="2" applyNumberFormat="0" applyAlignment="0" applyProtection="0"/>
    <xf numFmtId="0" fontId="81" fillId="20" borderId="1" applyNumberFormat="0" applyAlignment="0" applyProtection="0"/>
    <xf numFmtId="0" fontId="120" fillId="0" borderId="0" applyNumberFormat="0" applyFill="0" applyBorder="0" applyAlignment="0" applyProtection="0">
      <alignment vertical="top"/>
      <protection locked="0"/>
    </xf>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0" borderId="6" applyNumberFormat="0" applyFill="0" applyAlignment="0" applyProtection="0"/>
    <xf numFmtId="0" fontId="86" fillId="21" borderId="7" applyNumberFormat="0" applyAlignment="0" applyProtection="0"/>
    <xf numFmtId="0" fontId="87" fillId="0" borderId="0" applyNumberFormat="0" applyFill="0" applyBorder="0" applyAlignment="0" applyProtection="0"/>
    <xf numFmtId="0" fontId="88" fillId="22"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10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0" fillId="0" borderId="0"/>
    <xf numFmtId="0" fontId="89" fillId="0" borderId="0"/>
    <xf numFmtId="0" fontId="11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7" fillId="0" borderId="0"/>
    <xf numFmtId="0" fontId="77" fillId="0" borderId="0"/>
    <xf numFmtId="0" fontId="77" fillId="0" borderId="0"/>
    <xf numFmtId="0" fontId="77" fillId="0" borderId="0"/>
    <xf numFmtId="0" fontId="89" fillId="0" borderId="0"/>
    <xf numFmtId="0" fontId="89" fillId="0" borderId="0"/>
    <xf numFmtId="0" fontId="89" fillId="0" borderId="0"/>
    <xf numFmtId="0" fontId="89" fillId="0" borderId="0"/>
    <xf numFmtId="0" fontId="119" fillId="0" borderId="0"/>
    <xf numFmtId="0" fontId="100" fillId="0" borderId="0"/>
    <xf numFmtId="0" fontId="89" fillId="0" borderId="0"/>
    <xf numFmtId="0" fontId="121" fillId="0" borderId="0"/>
    <xf numFmtId="0" fontId="89" fillId="0" borderId="0"/>
    <xf numFmtId="0" fontId="89" fillId="0" borderId="0"/>
    <xf numFmtId="0" fontId="89" fillId="0" borderId="0"/>
    <xf numFmtId="0" fontId="100" fillId="0" borderId="0"/>
    <xf numFmtId="0" fontId="89" fillId="0" borderId="0"/>
    <xf numFmtId="0" fontId="89" fillId="0" borderId="0"/>
    <xf numFmtId="0" fontId="89" fillId="0" borderId="0"/>
    <xf numFmtId="0" fontId="89" fillId="0" borderId="0"/>
    <xf numFmtId="0" fontId="89" fillId="0" borderId="0"/>
    <xf numFmtId="0" fontId="77" fillId="0" borderId="0"/>
    <xf numFmtId="0" fontId="90" fillId="3" borderId="0" applyNumberFormat="0" applyBorder="0" applyAlignment="0" applyProtection="0"/>
    <xf numFmtId="0" fontId="91" fillId="0" borderId="0" applyNumberFormat="0" applyFill="0" applyBorder="0" applyAlignment="0" applyProtection="0"/>
    <xf numFmtId="0" fontId="77" fillId="23" borderId="8" applyNumberFormat="0" applyFont="0" applyAlignment="0" applyProtection="0"/>
    <xf numFmtId="9" fontId="77" fillId="0" borderId="0" applyFon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121" fillId="0" borderId="0" applyFont="0" applyFill="0" applyBorder="0" applyAlignment="0" applyProtection="0"/>
    <xf numFmtId="0" fontId="94" fillId="4" borderId="0" applyNumberFormat="0" applyBorder="0" applyAlignment="0" applyProtection="0"/>
    <xf numFmtId="0" fontId="76" fillId="0" borderId="0"/>
    <xf numFmtId="9" fontId="76" fillId="0" borderId="0" applyFont="0" applyFill="0" applyBorder="0" applyAlignment="0" applyProtection="0"/>
    <xf numFmtId="0" fontId="75" fillId="0" borderId="0"/>
    <xf numFmtId="0" fontId="74" fillId="0" borderId="0"/>
    <xf numFmtId="9" fontId="74" fillId="0" borderId="0" applyFont="0" applyFill="0" applyBorder="0" applyAlignment="0" applyProtection="0"/>
    <xf numFmtId="165" fontId="73" fillId="0" borderId="0" applyFont="0" applyFill="0" applyBorder="0" applyAlignment="0" applyProtection="0"/>
    <xf numFmtId="0" fontId="72" fillId="0" borderId="0"/>
    <xf numFmtId="9" fontId="72" fillId="0" borderId="0" applyFont="0" applyFill="0" applyBorder="0" applyAlignment="0" applyProtection="0"/>
    <xf numFmtId="165" fontId="77" fillId="0" borderId="0" applyFont="0" applyFill="0" applyBorder="0" applyAlignment="0" applyProtection="0"/>
    <xf numFmtId="165" fontId="72" fillId="0" borderId="0" applyFont="0" applyFill="0" applyBorder="0" applyAlignment="0" applyProtection="0"/>
    <xf numFmtId="0" fontId="100" fillId="0" borderId="0"/>
    <xf numFmtId="0" fontId="71" fillId="0" borderId="0"/>
    <xf numFmtId="0" fontId="70" fillId="0" borderId="0"/>
    <xf numFmtId="9" fontId="70" fillId="0" borderId="0" applyFont="0" applyFill="0" applyBorder="0" applyAlignment="0" applyProtection="0"/>
    <xf numFmtId="0" fontId="70" fillId="0" borderId="0"/>
    <xf numFmtId="9" fontId="70" fillId="0" borderId="0" applyFont="0" applyFill="0" applyBorder="0" applyAlignment="0" applyProtection="0"/>
    <xf numFmtId="0" fontId="70" fillId="0" borderId="0"/>
    <xf numFmtId="165" fontId="70" fillId="0" borderId="0" applyFont="0" applyFill="0" applyBorder="0" applyAlignment="0" applyProtection="0"/>
    <xf numFmtId="0" fontId="69" fillId="0" borderId="0"/>
    <xf numFmtId="0" fontId="69" fillId="0" borderId="0"/>
    <xf numFmtId="9" fontId="69" fillId="0" borderId="0" applyFont="0" applyFill="0" applyBorder="0" applyAlignment="0" applyProtection="0"/>
    <xf numFmtId="0" fontId="69" fillId="0" borderId="0"/>
    <xf numFmtId="9" fontId="69" fillId="0" borderId="0" applyFont="0" applyFill="0" applyBorder="0" applyAlignment="0" applyProtection="0"/>
    <xf numFmtId="0" fontId="68" fillId="0" borderId="0"/>
    <xf numFmtId="9" fontId="89" fillId="0" borderId="0" applyFont="0" applyFill="0" applyBorder="0" applyAlignment="0" applyProtection="0"/>
    <xf numFmtId="165" fontId="67" fillId="0" borderId="0" applyFont="0" applyFill="0" applyBorder="0" applyAlignment="0" applyProtection="0"/>
    <xf numFmtId="0" fontId="66" fillId="0" borderId="0"/>
    <xf numFmtId="0" fontId="65" fillId="0" borderId="0"/>
    <xf numFmtId="0" fontId="64" fillId="0" borderId="0"/>
    <xf numFmtId="9" fontId="64" fillId="0" borderId="0" applyFont="0" applyFill="0" applyBorder="0" applyAlignment="0" applyProtection="0"/>
    <xf numFmtId="0" fontId="64" fillId="0" borderId="0"/>
    <xf numFmtId="9" fontId="64" fillId="0" borderId="0" applyFont="0" applyFill="0" applyBorder="0" applyAlignment="0" applyProtection="0"/>
    <xf numFmtId="9" fontId="63" fillId="0" borderId="0" applyFont="0" applyFill="0" applyBorder="0" applyAlignment="0" applyProtection="0"/>
    <xf numFmtId="0" fontId="63" fillId="0" borderId="0"/>
    <xf numFmtId="0" fontId="62" fillId="0" borderId="0"/>
    <xf numFmtId="165" fontId="61" fillId="0" borderId="0" applyFont="0" applyFill="0" applyBorder="0" applyAlignment="0" applyProtection="0"/>
    <xf numFmtId="0" fontId="60" fillId="0" borderId="0"/>
    <xf numFmtId="0" fontId="59" fillId="0" borderId="0"/>
    <xf numFmtId="0" fontId="58" fillId="0" borderId="0"/>
    <xf numFmtId="0" fontId="58" fillId="0" borderId="0"/>
    <xf numFmtId="0" fontId="57" fillId="0" borderId="0"/>
    <xf numFmtId="165" fontId="57" fillId="0" borderId="0" applyFont="0" applyFill="0" applyBorder="0" applyAlignment="0" applyProtection="0"/>
    <xf numFmtId="0" fontId="77" fillId="2"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7" borderId="1" applyNumberFormat="0" applyAlignment="0" applyProtection="0"/>
    <xf numFmtId="0" fontId="80" fillId="20" borderId="2" applyNumberFormat="0" applyAlignment="0" applyProtection="0"/>
    <xf numFmtId="0" fontId="81" fillId="20" borderId="1" applyNumberFormat="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0" borderId="6" applyNumberFormat="0" applyFill="0" applyAlignment="0" applyProtection="0"/>
    <xf numFmtId="0" fontId="86" fillId="21" borderId="7" applyNumberFormat="0" applyAlignment="0" applyProtection="0"/>
    <xf numFmtId="0" fontId="87" fillId="0" borderId="0" applyNumberFormat="0" applyFill="0" applyBorder="0" applyAlignment="0" applyProtection="0"/>
    <xf numFmtId="0" fontId="88" fillId="22" borderId="0" applyNumberFormat="0" applyBorder="0" applyAlignment="0" applyProtection="0"/>
    <xf numFmtId="0" fontId="89" fillId="0" borderId="0"/>
    <xf numFmtId="0" fontId="89" fillId="0" borderId="0"/>
    <xf numFmtId="0" fontId="77" fillId="0" borderId="0"/>
    <xf numFmtId="0" fontId="100" fillId="0" borderId="0"/>
    <xf numFmtId="0" fontId="100" fillId="0" borderId="0"/>
    <xf numFmtId="0" fontId="100" fillId="0" borderId="0"/>
    <xf numFmtId="0" fontId="89" fillId="0" borderId="0"/>
    <xf numFmtId="0" fontId="57" fillId="0" borderId="0"/>
    <xf numFmtId="0" fontId="100" fillId="0" borderId="0"/>
    <xf numFmtId="0" fontId="57" fillId="0" borderId="0"/>
    <xf numFmtId="0" fontId="137" fillId="0" borderId="0"/>
    <xf numFmtId="0" fontId="100" fillId="0" borderId="0"/>
    <xf numFmtId="0" fontId="77" fillId="0" borderId="0"/>
    <xf numFmtId="0" fontId="100" fillId="0" borderId="0"/>
    <xf numFmtId="0" fontId="77" fillId="0" borderId="0"/>
    <xf numFmtId="0" fontId="137" fillId="0" borderId="0"/>
    <xf numFmtId="0" fontId="77" fillId="0" borderId="0"/>
    <xf numFmtId="0" fontId="77" fillId="0" borderId="0"/>
    <xf numFmtId="0" fontId="77" fillId="0" borderId="0"/>
    <xf numFmtId="0" fontId="77" fillId="0" borderId="0"/>
    <xf numFmtId="0" fontId="90" fillId="3" borderId="0" applyNumberFormat="0" applyBorder="0" applyAlignment="0" applyProtection="0"/>
    <xf numFmtId="0" fontId="91" fillId="0" borderId="0" applyNumberFormat="0" applyFill="0" applyBorder="0" applyAlignment="0" applyProtection="0"/>
    <xf numFmtId="0" fontId="77" fillId="23" borderId="8" applyNumberFormat="0" applyFont="0" applyAlignment="0" applyProtection="0"/>
    <xf numFmtId="0" fontId="77" fillId="23" borderId="8" applyNumberFormat="0" applyFont="0" applyAlignment="0" applyProtection="0"/>
    <xf numFmtId="0" fontId="92" fillId="0" borderId="9" applyNumberFormat="0" applyFill="0" applyAlignment="0" applyProtection="0"/>
    <xf numFmtId="0" fontId="137" fillId="0" borderId="0"/>
    <xf numFmtId="0" fontId="93" fillId="0" borderId="0" applyNumberForma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0" fontId="94" fillId="4" borderId="0" applyNumberFormat="0" applyBorder="0" applyAlignment="0" applyProtection="0"/>
    <xf numFmtId="9" fontId="89" fillId="0" borderId="0" applyFont="0" applyFill="0" applyBorder="0" applyAlignment="0" applyProtection="0"/>
    <xf numFmtId="0" fontId="56" fillId="0" borderId="0"/>
    <xf numFmtId="0" fontId="56" fillId="0" borderId="0"/>
    <xf numFmtId="43" fontId="89" fillId="0" borderId="0" applyFont="0" applyFill="0" applyBorder="0" applyAlignment="0" applyProtection="0"/>
    <xf numFmtId="0" fontId="55" fillId="0" borderId="0"/>
    <xf numFmtId="0" fontId="54" fillId="0" borderId="0"/>
    <xf numFmtId="0" fontId="77" fillId="0" borderId="0"/>
    <xf numFmtId="174" fontId="139" fillId="0" borderId="0"/>
    <xf numFmtId="174" fontId="139" fillId="0" borderId="0" applyBorder="0" applyProtection="0"/>
    <xf numFmtId="0" fontId="140" fillId="0" borderId="0" applyNumberFormat="0" applyBorder="0" applyProtection="0">
      <alignment horizontal="center"/>
    </xf>
    <xf numFmtId="0" fontId="140" fillId="0" borderId="0" applyNumberFormat="0" applyBorder="0" applyProtection="0">
      <alignment horizontal="center" textRotation="90"/>
    </xf>
    <xf numFmtId="0" fontId="141" fillId="0" borderId="0" applyNumberFormat="0" applyBorder="0" applyProtection="0"/>
    <xf numFmtId="175" fontId="141" fillId="0" borderId="0" applyBorder="0" applyProtection="0"/>
    <xf numFmtId="0" fontId="13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0" fillId="0" borderId="0"/>
    <xf numFmtId="0" fontId="121" fillId="0" borderId="0"/>
    <xf numFmtId="165" fontId="53" fillId="0" borderId="0" applyFont="0" applyFill="0" applyBorder="0" applyAlignment="0" applyProtection="0"/>
    <xf numFmtId="176" fontId="100"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0" fontId="53" fillId="0" borderId="0"/>
    <xf numFmtId="165"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0" fontId="52" fillId="0" borderId="0"/>
    <xf numFmtId="165" fontId="52"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0" fontId="50" fillId="0" borderId="0"/>
    <xf numFmtId="0" fontId="50" fillId="0" borderId="0"/>
    <xf numFmtId="9" fontId="50" fillId="0" borderId="0" applyFont="0" applyFill="0" applyBorder="0" applyAlignment="0" applyProtection="0"/>
    <xf numFmtId="9" fontId="50" fillId="0" borderId="0" applyFont="0" applyFill="0" applyBorder="0" applyAlignment="0" applyProtection="0"/>
    <xf numFmtId="0" fontId="50" fillId="0" borderId="0"/>
    <xf numFmtId="165" fontId="50" fillId="0" borderId="0" applyFont="0" applyFill="0" applyBorder="0" applyAlignment="0" applyProtection="0"/>
    <xf numFmtId="0" fontId="50" fillId="0" borderId="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9" fontId="49" fillId="0" borderId="0" applyFont="0" applyFill="0" applyBorder="0" applyAlignment="0" applyProtection="0"/>
    <xf numFmtId="9" fontId="49" fillId="0" borderId="0" applyFont="0" applyFill="0" applyBorder="0" applyAlignment="0" applyProtection="0"/>
    <xf numFmtId="9" fontId="89" fillId="0" borderId="0" applyFont="0" applyFill="0" applyBorder="0" applyAlignment="0" applyProtection="0"/>
    <xf numFmtId="0" fontId="49" fillId="0" borderId="0"/>
    <xf numFmtId="0" fontId="89" fillId="0" borderId="0"/>
    <xf numFmtId="0" fontId="143" fillId="0" borderId="0"/>
    <xf numFmtId="164" fontId="49" fillId="0" borderId="0" applyFont="0" applyFill="0" applyBorder="0" applyAlignment="0" applyProtection="0"/>
    <xf numFmtId="164" fontId="49" fillId="0" borderId="0" applyFont="0" applyFill="0" applyBorder="0" applyAlignment="0" applyProtection="0"/>
    <xf numFmtId="0" fontId="77" fillId="0" borderId="0"/>
    <xf numFmtId="0" fontId="49" fillId="0" borderId="0"/>
    <xf numFmtId="0" fontId="49" fillId="0" borderId="0"/>
    <xf numFmtId="0" fontId="100" fillId="0" borderId="0"/>
    <xf numFmtId="0" fontId="100" fillId="0" borderId="0"/>
    <xf numFmtId="0" fontId="100" fillId="0" borderId="0"/>
    <xf numFmtId="0" fontId="100" fillId="0" borderId="0"/>
    <xf numFmtId="0" fontId="100" fillId="0" borderId="0"/>
    <xf numFmtId="0" fontId="89" fillId="0" borderId="0"/>
    <xf numFmtId="0" fontId="100" fillId="0" borderId="0"/>
    <xf numFmtId="0" fontId="100" fillId="0" borderId="0"/>
    <xf numFmtId="0" fontId="49" fillId="0" borderId="0"/>
    <xf numFmtId="0" fontId="89" fillId="0" borderId="0"/>
    <xf numFmtId="0" fontId="49" fillId="0" borderId="0"/>
    <xf numFmtId="0" fontId="100" fillId="0" borderId="0"/>
    <xf numFmtId="0" fontId="100" fillId="0" borderId="0"/>
    <xf numFmtId="0" fontId="100" fillId="0" borderId="0"/>
    <xf numFmtId="0" fontId="89" fillId="0" borderId="0"/>
    <xf numFmtId="0" fontId="100" fillId="0" borderId="0"/>
    <xf numFmtId="0" fontId="137" fillId="0" borderId="0"/>
    <xf numFmtId="0" fontId="77" fillId="0" borderId="0"/>
    <xf numFmtId="0" fontId="137" fillId="0" borderId="0"/>
    <xf numFmtId="0" fontId="77" fillId="0" borderId="0"/>
    <xf numFmtId="0" fontId="100" fillId="0" borderId="0"/>
    <xf numFmtId="0" fontId="77" fillId="0" borderId="0"/>
    <xf numFmtId="0" fontId="100" fillId="0" borderId="0"/>
    <xf numFmtId="0" fontId="77" fillId="0" borderId="0"/>
    <xf numFmtId="0" fontId="77" fillId="0" borderId="0"/>
    <xf numFmtId="0" fontId="77" fillId="0" borderId="0"/>
    <xf numFmtId="9" fontId="89" fillId="0" borderId="0" applyFont="0" applyFill="0" applyBorder="0" applyAlignment="0" applyProtection="0"/>
    <xf numFmtId="9" fontId="10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165" fontId="100" fillId="0" borderId="0" applyFont="0" applyFill="0" applyBorder="0" applyAlignment="0" applyProtection="0"/>
    <xf numFmtId="165" fontId="89" fillId="0" borderId="0" applyFont="0" applyFill="0" applyBorder="0" applyAlignment="0" applyProtection="0"/>
    <xf numFmtId="165" fontId="144" fillId="0" borderId="0" applyFont="0" applyFill="0" applyBorder="0" applyAlignment="0" applyProtection="0"/>
    <xf numFmtId="165" fontId="77" fillId="0" borderId="0" applyFont="0" applyFill="0" applyBorder="0" applyAlignment="0" applyProtection="0"/>
    <xf numFmtId="43" fontId="49"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165" fontId="47" fillId="0" borderId="0" applyFont="0" applyFill="0" applyBorder="0" applyAlignment="0" applyProtection="0"/>
    <xf numFmtId="0" fontId="47" fillId="0" borderId="0"/>
    <xf numFmtId="165" fontId="47" fillId="0" borderId="0" applyFont="0" applyFill="0" applyBorder="0" applyAlignment="0" applyProtection="0"/>
    <xf numFmtId="0" fontId="46" fillId="0" borderId="0"/>
    <xf numFmtId="0" fontId="45" fillId="0" borderId="0"/>
    <xf numFmtId="9" fontId="45" fillId="0" borderId="0" applyFont="0" applyFill="0" applyBorder="0" applyAlignment="0" applyProtection="0"/>
    <xf numFmtId="0" fontId="45" fillId="0" borderId="0"/>
    <xf numFmtId="0" fontId="45" fillId="0" borderId="0"/>
    <xf numFmtId="0" fontId="45" fillId="0" borderId="0"/>
    <xf numFmtId="165" fontId="45" fillId="0" borderId="0" applyFont="0" applyFill="0" applyBorder="0" applyAlignment="0" applyProtection="0"/>
    <xf numFmtId="0" fontId="45" fillId="0" borderId="0"/>
    <xf numFmtId="165" fontId="45" fillId="0" borderId="0" applyFont="0" applyFill="0" applyBorder="0" applyAlignment="0" applyProtection="0"/>
    <xf numFmtId="0" fontId="44" fillId="0" borderId="0"/>
    <xf numFmtId="9" fontId="43" fillId="0" borderId="0" applyFont="0" applyFill="0" applyBorder="0" applyAlignment="0" applyProtection="0"/>
    <xf numFmtId="0" fontId="42" fillId="0" borderId="0"/>
    <xf numFmtId="0" fontId="41"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0" fontId="39" fillId="0" borderId="0"/>
    <xf numFmtId="165" fontId="39" fillId="0" borderId="0" applyFont="0" applyFill="0" applyBorder="0" applyAlignment="0" applyProtection="0"/>
    <xf numFmtId="9" fontId="39" fillId="0" borderId="0" applyFont="0" applyFill="0" applyBorder="0" applyAlignment="0" applyProtection="0"/>
    <xf numFmtId="0" fontId="38" fillId="0" borderId="0"/>
    <xf numFmtId="0" fontId="37" fillId="0" borderId="0"/>
    <xf numFmtId="9" fontId="37" fillId="0" borderId="0" applyFont="0" applyFill="0" applyBorder="0" applyAlignment="0" applyProtection="0"/>
    <xf numFmtId="0" fontId="36" fillId="0" borderId="0"/>
    <xf numFmtId="165" fontId="36"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7" borderId="1" applyNumberFormat="0" applyAlignment="0" applyProtection="0"/>
    <xf numFmtId="0" fontId="80" fillId="20" borderId="2" applyNumberFormat="0" applyAlignment="0" applyProtection="0"/>
    <xf numFmtId="0" fontId="81" fillId="20" borderId="1" applyNumberFormat="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0" borderId="6" applyNumberFormat="0" applyFill="0" applyAlignment="0" applyProtection="0"/>
    <xf numFmtId="0" fontId="86" fillId="21" borderId="7" applyNumberFormat="0" applyAlignment="0" applyProtection="0"/>
    <xf numFmtId="0" fontId="87" fillId="0" borderId="0" applyNumberFormat="0" applyFill="0" applyBorder="0" applyAlignment="0" applyProtection="0"/>
    <xf numFmtId="0" fontId="88" fillId="22" borderId="0" applyNumberFormat="0" applyBorder="0" applyAlignment="0" applyProtection="0"/>
    <xf numFmtId="0" fontId="10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0" fillId="3" borderId="0" applyNumberFormat="0" applyBorder="0" applyAlignment="0" applyProtection="0"/>
    <xf numFmtId="0" fontId="91" fillId="0" borderId="0" applyNumberFormat="0" applyFill="0" applyBorder="0" applyAlignment="0" applyProtection="0"/>
    <xf numFmtId="0" fontId="77" fillId="23" borderId="8" applyNumberFormat="0" applyFont="0" applyAlignment="0" applyProtection="0"/>
    <xf numFmtId="0" fontId="92" fillId="0" borderId="9" applyNumberFormat="0" applyFill="0" applyAlignment="0" applyProtection="0"/>
    <xf numFmtId="0" fontId="93" fillId="0" borderId="0" applyNumberFormat="0" applyFill="0" applyBorder="0" applyAlignment="0" applyProtection="0"/>
    <xf numFmtId="0" fontId="94" fillId="4" borderId="0" applyNumberFormat="0" applyBorder="0" applyAlignment="0" applyProtection="0"/>
    <xf numFmtId="43" fontId="89" fillId="0" borderId="0" applyFont="0" applyFill="0" applyBorder="0" applyAlignment="0" applyProtection="0"/>
    <xf numFmtId="0" fontId="33" fillId="0" borderId="0"/>
    <xf numFmtId="0" fontId="33" fillId="0" borderId="0"/>
    <xf numFmtId="165" fontId="33" fillId="0" borderId="0" applyFont="0" applyFill="0" applyBorder="0" applyAlignment="0" applyProtection="0"/>
    <xf numFmtId="0" fontId="33" fillId="0" borderId="0"/>
    <xf numFmtId="165"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1" fillId="0" borderId="0"/>
    <xf numFmtId="0" fontId="121" fillId="0" borderId="0"/>
    <xf numFmtId="0" fontId="31" fillId="0" borderId="0"/>
    <xf numFmtId="0" fontId="31" fillId="0" borderId="0"/>
    <xf numFmtId="0" fontId="31" fillId="0" borderId="0"/>
    <xf numFmtId="0" fontId="31" fillId="0" borderId="0"/>
    <xf numFmtId="0" fontId="30" fillId="0" borderId="0"/>
    <xf numFmtId="0" fontId="29" fillId="0" borderId="0"/>
    <xf numFmtId="0" fontId="77" fillId="2"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23" borderId="8" applyNumberFormat="0" applyFont="0" applyAlignment="0" applyProtection="0"/>
    <xf numFmtId="0" fontId="77" fillId="23" borderId="8" applyNumberFormat="0" applyFont="0" applyAlignment="0" applyProtection="0"/>
    <xf numFmtId="9" fontId="77" fillId="0" borderId="0" applyFont="0" applyFill="0" applyBorder="0" applyAlignment="0" applyProtection="0"/>
    <xf numFmtId="9" fontId="121" fillId="0" borderId="0" applyFont="0" applyFill="0" applyBorder="0" applyAlignment="0" applyProtection="0"/>
    <xf numFmtId="9" fontId="89" fillId="0" borderId="0" applyFont="0" applyFill="0" applyBorder="0" applyAlignment="0" applyProtection="0"/>
    <xf numFmtId="9" fontId="28" fillId="0" borderId="0" applyFont="0" applyFill="0" applyBorder="0" applyAlignment="0" applyProtection="0"/>
    <xf numFmtId="165" fontId="77" fillId="0" borderId="0" applyFont="0" applyFill="0" applyBorder="0" applyAlignment="0" applyProtection="0"/>
    <xf numFmtId="176" fontId="100"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0" fontId="27" fillId="0" borderId="0"/>
    <xf numFmtId="0" fontId="27" fillId="0" borderId="0"/>
    <xf numFmtId="0" fontId="26" fillId="0" borderId="0"/>
    <xf numFmtId="0" fontId="26" fillId="0" borderId="0"/>
    <xf numFmtId="0" fontId="25" fillId="0" borderId="0"/>
    <xf numFmtId="0" fontId="24" fillId="0" borderId="0"/>
    <xf numFmtId="0" fontId="24" fillId="0" borderId="0"/>
    <xf numFmtId="0" fontId="23" fillId="0" borderId="0"/>
    <xf numFmtId="0" fontId="22" fillId="0" borderId="0"/>
    <xf numFmtId="0" fontId="22"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6" fillId="0" borderId="0"/>
    <xf numFmtId="0" fontId="16" fillId="0" borderId="0"/>
    <xf numFmtId="0" fontId="77" fillId="0" borderId="0"/>
    <xf numFmtId="0" fontId="15" fillId="0" borderId="0"/>
    <xf numFmtId="0" fontId="15" fillId="0" borderId="0"/>
    <xf numFmtId="9" fontId="15" fillId="0" borderId="0" applyFont="0" applyFill="0" applyBorder="0" applyAlignment="0" applyProtection="0"/>
    <xf numFmtId="0" fontId="15" fillId="0" borderId="0"/>
    <xf numFmtId="165"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43" fillId="0" borderId="0"/>
    <xf numFmtId="0" fontId="143" fillId="0" borderId="0"/>
    <xf numFmtId="0" fontId="143" fillId="0" borderId="0"/>
    <xf numFmtId="0" fontId="6" fillId="0" borderId="0"/>
    <xf numFmtId="0" fontId="6"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cellStyleXfs>
  <cellXfs count="2155">
    <xf numFmtId="0" fontId="0" fillId="0" borderId="0" xfId="0"/>
    <xf numFmtId="0" fontId="0" fillId="0" borderId="0" xfId="0" applyFill="1"/>
    <xf numFmtId="0" fontId="89" fillId="0" borderId="0" xfId="53" applyFill="1"/>
    <xf numFmtId="4" fontId="104" fillId="0" borderId="10" xfId="0" applyNumberFormat="1" applyFont="1" applyFill="1" applyBorder="1" applyAlignment="1">
      <alignment horizontal="center" vertical="center" wrapText="1"/>
    </xf>
    <xf numFmtId="4" fontId="104" fillId="0" borderId="10" xfId="0" applyNumberFormat="1" applyFont="1" applyFill="1" applyBorder="1" applyAlignment="1">
      <alignment horizontal="center" vertical="center"/>
    </xf>
    <xf numFmtId="0" fontId="104" fillId="0" borderId="14" xfId="0" applyFont="1" applyFill="1" applyBorder="1" applyAlignment="1">
      <alignment horizontal="center" vertical="center"/>
    </xf>
    <xf numFmtId="0" fontId="104" fillId="0" borderId="10" xfId="0" applyFont="1" applyFill="1" applyBorder="1" applyAlignment="1">
      <alignment wrapText="1"/>
    </xf>
    <xf numFmtId="0" fontId="97" fillId="0" borderId="0" xfId="53" applyFont="1" applyFill="1"/>
    <xf numFmtId="0" fontId="101" fillId="0" borderId="10" xfId="0" applyFont="1" applyFill="1" applyBorder="1" applyAlignment="1">
      <alignment horizontal="center" vertical="center" wrapText="1"/>
    </xf>
    <xf numFmtId="0" fontId="100" fillId="0" borderId="0" xfId="53" applyFont="1" applyFill="1"/>
    <xf numFmtId="4" fontId="104" fillId="0" borderId="10" xfId="53" applyNumberFormat="1" applyFont="1" applyFill="1" applyBorder="1" applyAlignment="1">
      <alignment horizontal="center" vertical="center"/>
    </xf>
    <xf numFmtId="0" fontId="96" fillId="0" borderId="10" xfId="0" applyFont="1" applyFill="1" applyBorder="1" applyAlignment="1">
      <alignment horizontal="left" vertical="center"/>
    </xf>
    <xf numFmtId="4" fontId="104" fillId="0" borderId="10" xfId="51" applyNumberFormat="1" applyFont="1" applyFill="1" applyBorder="1" applyAlignment="1">
      <alignment horizontal="center" vertical="center"/>
    </xf>
    <xf numFmtId="0" fontId="104" fillId="0" borderId="14" xfId="53" applyFont="1" applyFill="1" applyBorder="1" applyAlignment="1">
      <alignment horizontal="center"/>
    </xf>
    <xf numFmtId="0" fontId="122" fillId="0" borderId="0" xfId="79" applyFont="1" applyFill="1" applyBorder="1" applyAlignment="1">
      <alignment horizontal="center" vertical="center" wrapText="1"/>
    </xf>
    <xf numFmtId="0" fontId="121" fillId="0" borderId="0" xfId="79" applyFill="1" applyBorder="1"/>
    <xf numFmtId="0" fontId="114" fillId="0" borderId="10" xfId="23" applyFont="1" applyFill="1" applyBorder="1" applyAlignment="1">
      <alignment vertical="center" wrapText="1"/>
    </xf>
    <xf numFmtId="49" fontId="96" fillId="0" borderId="10" xfId="0" applyNumberFormat="1" applyFont="1" applyFill="1" applyBorder="1" applyAlignment="1">
      <alignment horizontal="center" vertical="center"/>
    </xf>
    <xf numFmtId="0" fontId="123" fillId="0" borderId="10" xfId="0" applyFont="1" applyFill="1" applyBorder="1" applyAlignment="1">
      <alignment horizontal="center" vertical="center" wrapText="1"/>
    </xf>
    <xf numFmtId="49" fontId="123" fillId="0" borderId="10" xfId="0" applyNumberFormat="1" applyFont="1" applyFill="1" applyBorder="1" applyAlignment="1">
      <alignment horizontal="center"/>
    </xf>
    <xf numFmtId="0" fontId="104" fillId="0" borderId="10" xfId="53" applyFont="1" applyFill="1" applyBorder="1" applyAlignment="1">
      <alignment horizontal="left" vertical="top" wrapText="1" indent="4"/>
    </xf>
    <xf numFmtId="0" fontId="104" fillId="0" borderId="10" xfId="53" applyFont="1" applyFill="1" applyBorder="1" applyAlignment="1">
      <alignment horizontal="left" wrapText="1" indent="4"/>
    </xf>
    <xf numFmtId="0" fontId="97" fillId="0" borderId="0" xfId="53" applyFont="1" applyFill="1" applyAlignment="1">
      <alignment vertical="center"/>
    </xf>
    <xf numFmtId="0" fontId="97" fillId="0" borderId="0" xfId="53" applyFont="1" applyFill="1" applyAlignment="1">
      <alignment horizontal="center" vertical="center"/>
    </xf>
    <xf numFmtId="0" fontId="0" fillId="0" borderId="0" xfId="0" applyFill="1" applyAlignment="1">
      <alignment vertical="center"/>
    </xf>
    <xf numFmtId="4" fontId="106" fillId="0" borderId="10" xfId="0" applyNumberFormat="1" applyFont="1" applyFill="1" applyBorder="1" applyAlignment="1">
      <alignment horizontal="center" vertical="center"/>
    </xf>
    <xf numFmtId="0" fontId="89" fillId="0" borderId="0" xfId="53" applyFill="1" applyAlignment="1">
      <alignment vertical="center"/>
    </xf>
    <xf numFmtId="49" fontId="113" fillId="0" borderId="10" xfId="53" applyNumberFormat="1" applyFont="1" applyFill="1" applyBorder="1" applyAlignment="1">
      <alignment horizontal="center" vertical="center"/>
    </xf>
    <xf numFmtId="0" fontId="104" fillId="0" borderId="10" xfId="53" applyFont="1" applyFill="1" applyBorder="1" applyAlignment="1">
      <alignment vertical="center" wrapText="1"/>
    </xf>
    <xf numFmtId="4" fontId="111" fillId="0" borderId="13" xfId="53" applyNumberFormat="1" applyFont="1" applyFill="1" applyBorder="1" applyAlignment="1">
      <alignment horizontal="center" vertical="center"/>
    </xf>
    <xf numFmtId="4" fontId="111" fillId="0" borderId="10" xfId="53" applyNumberFormat="1" applyFont="1" applyFill="1" applyBorder="1" applyAlignment="1">
      <alignment horizontal="center" vertical="center"/>
    </xf>
    <xf numFmtId="4" fontId="104" fillId="0" borderId="13" xfId="53" applyNumberFormat="1" applyFont="1" applyFill="1" applyBorder="1" applyAlignment="1">
      <alignment horizontal="center" vertical="center"/>
    </xf>
    <xf numFmtId="0" fontId="104" fillId="0" borderId="10" xfId="51" applyFont="1" applyFill="1" applyBorder="1" applyAlignment="1">
      <alignment horizontal="left" vertical="center" wrapText="1"/>
    </xf>
    <xf numFmtId="0" fontId="104" fillId="0" borderId="10" xfId="51" applyFont="1" applyFill="1" applyBorder="1" applyAlignment="1">
      <alignment vertical="center" wrapText="1"/>
    </xf>
    <xf numFmtId="0" fontId="104" fillId="0" borderId="10" xfId="88" applyFont="1" applyFill="1" applyBorder="1" applyAlignment="1">
      <alignment vertical="center" wrapText="1"/>
    </xf>
    <xf numFmtId="2" fontId="121" fillId="0" borderId="0" xfId="79" applyNumberFormat="1" applyFill="1" applyBorder="1" applyAlignment="1">
      <alignment horizontal="center" vertical="center"/>
    </xf>
    <xf numFmtId="0" fontId="100" fillId="0" borderId="10" xfId="0" applyFont="1" applyFill="1" applyBorder="1" applyAlignment="1">
      <alignment vertical="center" wrapText="1"/>
    </xf>
    <xf numFmtId="3" fontId="100" fillId="0" borderId="10" xfId="0" applyNumberFormat="1" applyFont="1" applyFill="1" applyBorder="1" applyAlignment="1">
      <alignment horizontal="center" vertical="center" wrapText="1"/>
    </xf>
    <xf numFmtId="4" fontId="96" fillId="0" borderId="10" xfId="0" applyNumberFormat="1" applyFont="1" applyFill="1" applyBorder="1" applyAlignment="1">
      <alignment horizontal="center" vertical="center"/>
    </xf>
    <xf numFmtId="0" fontId="104" fillId="0" borderId="10" xfId="53" applyFont="1" applyFill="1" applyBorder="1" applyAlignment="1">
      <alignment horizontal="left" vertical="center" wrapText="1"/>
    </xf>
    <xf numFmtId="0" fontId="104" fillId="0" borderId="14" xfId="53" applyFont="1" applyFill="1" applyBorder="1" applyAlignment="1">
      <alignment vertical="center" wrapText="1"/>
    </xf>
    <xf numFmtId="0" fontId="89" fillId="0" borderId="0" xfId="53" applyFont="1" applyFill="1" applyAlignment="1">
      <alignment vertical="center"/>
    </xf>
    <xf numFmtId="0" fontId="104" fillId="0" borderId="0" xfId="53" applyFont="1" applyFill="1"/>
    <xf numFmtId="0" fontId="118" fillId="0" borderId="0" xfId="53" applyFont="1" applyFill="1" applyBorder="1" applyAlignment="1">
      <alignment vertical="center" wrapText="1"/>
    </xf>
    <xf numFmtId="0" fontId="118" fillId="0" borderId="0" xfId="53" applyFont="1" applyFill="1" applyBorder="1" applyAlignment="1">
      <alignment horizontal="center" vertical="center" wrapText="1"/>
    </xf>
    <xf numFmtId="0" fontId="104" fillId="0" borderId="12" xfId="53" applyFont="1" applyFill="1" applyBorder="1" applyAlignment="1">
      <alignment vertical="center" wrapText="1"/>
    </xf>
    <xf numFmtId="0" fontId="97" fillId="0" borderId="10" xfId="53" applyFont="1" applyFill="1" applyBorder="1" applyAlignment="1">
      <alignment horizontal="center" vertical="center"/>
    </xf>
    <xf numFmtId="0" fontId="104" fillId="0" borderId="0" xfId="53" applyFont="1" applyFill="1" applyBorder="1" applyAlignment="1">
      <alignment horizontal="center" vertical="center"/>
    </xf>
    <xf numFmtId="0" fontId="104" fillId="0" borderId="0" xfId="53" applyFont="1" applyFill="1" applyBorder="1" applyAlignment="1">
      <alignment vertical="center" wrapText="1"/>
    </xf>
    <xf numFmtId="4" fontId="104" fillId="0" borderId="0" xfId="53" applyNumberFormat="1" applyFont="1" applyFill="1" applyBorder="1" applyAlignment="1">
      <alignment horizontal="center" vertical="center"/>
    </xf>
    <xf numFmtId="0" fontId="104" fillId="0" borderId="0" xfId="53" applyFont="1" applyFill="1" applyBorder="1" applyAlignment="1">
      <alignment horizontal="left" vertical="center" wrapText="1"/>
    </xf>
    <xf numFmtId="0" fontId="100" fillId="0" borderId="0" xfId="0" applyFont="1" applyFill="1" applyAlignment="1">
      <alignment vertical="center" wrapText="1"/>
    </xf>
    <xf numFmtId="3" fontId="104" fillId="0" borderId="10" xfId="51" applyNumberFormat="1" applyFont="1" applyFill="1" applyBorder="1" applyAlignment="1">
      <alignment vertical="center" wrapText="1"/>
    </xf>
    <xf numFmtId="0" fontId="104" fillId="0" borderId="10" xfId="53" applyFont="1" applyFill="1" applyBorder="1" applyAlignment="1">
      <alignment horizontal="center"/>
    </xf>
    <xf numFmtId="0" fontId="89" fillId="0" borderId="0" xfId="53" applyFont="1" applyFill="1" applyBorder="1" applyAlignment="1">
      <alignment horizontal="right" vertical="center" wrapText="1"/>
    </xf>
    <xf numFmtId="4" fontId="104" fillId="0" borderId="0" xfId="53" applyNumberFormat="1" applyFont="1" applyFill="1" applyBorder="1" applyAlignment="1">
      <alignment horizontal="center" vertical="center" wrapText="1"/>
    </xf>
    <xf numFmtId="4" fontId="111" fillId="0" borderId="0" xfId="53" applyNumberFormat="1" applyFont="1" applyFill="1" applyBorder="1" applyAlignment="1">
      <alignment horizontal="center" vertical="center"/>
    </xf>
    <xf numFmtId="0" fontId="122" fillId="0" borderId="15" xfId="0" applyFont="1" applyFill="1" applyBorder="1" applyAlignment="1">
      <alignment horizontal="center" vertical="center" wrapText="1"/>
    </xf>
    <xf numFmtId="0" fontId="100" fillId="0" borderId="0" xfId="51" applyFont="1" applyFill="1" applyBorder="1" applyAlignment="1">
      <alignment horizontal="center"/>
    </xf>
    <xf numFmtId="4" fontId="100" fillId="0" borderId="0" xfId="51" applyNumberFormat="1" applyFont="1" applyFill="1" applyBorder="1" applyAlignment="1">
      <alignment horizontal="center"/>
    </xf>
    <xf numFmtId="0" fontId="100" fillId="0" borderId="0" xfId="51" applyFont="1" applyFill="1" applyBorder="1"/>
    <xf numFmtId="0" fontId="100" fillId="0" borderId="0" xfId="51" applyFont="1" applyFill="1" applyBorder="1" applyAlignment="1">
      <alignment vertical="center"/>
    </xf>
    <xf numFmtId="0" fontId="131" fillId="0" borderId="10" xfId="51" applyFont="1" applyFill="1" applyBorder="1" applyAlignment="1">
      <alignment horizontal="center" vertical="center" wrapText="1"/>
    </xf>
    <xf numFmtId="0" fontId="131" fillId="0" borderId="10" xfId="51" applyFont="1" applyFill="1" applyBorder="1" applyAlignment="1">
      <alignment horizontal="left" vertical="center" wrapText="1"/>
    </xf>
    <xf numFmtId="0" fontId="104" fillId="0" borderId="14" xfId="53" applyFont="1" applyFill="1" applyBorder="1" applyAlignment="1">
      <alignment horizontal="center" vertical="center"/>
    </xf>
    <xf numFmtId="0" fontId="127" fillId="0" borderId="0" xfId="53" applyFont="1" applyFill="1" applyAlignment="1">
      <alignment horizontal="center" vertical="center" wrapText="1"/>
    </xf>
    <xf numFmtId="0" fontId="100" fillId="24" borderId="0" xfId="51" applyFont="1" applyFill="1" applyBorder="1" applyAlignment="1">
      <alignment vertical="center"/>
    </xf>
    <xf numFmtId="0" fontId="127" fillId="0" borderId="10" xfId="0" applyFont="1" applyFill="1" applyBorder="1" applyAlignment="1">
      <alignment horizontal="center" vertical="center" wrapText="1"/>
    </xf>
    <xf numFmtId="4" fontId="97" fillId="0" borderId="10" xfId="53" applyNumberFormat="1" applyFont="1" applyFill="1" applyBorder="1" applyAlignment="1">
      <alignment horizontal="center" vertical="center"/>
    </xf>
    <xf numFmtId="0" fontId="123" fillId="0" borderId="10" xfId="53" applyFont="1" applyFill="1" applyBorder="1" applyAlignment="1">
      <alignment horizontal="center" vertical="center" wrapText="1"/>
    </xf>
    <xf numFmtId="49" fontId="123" fillId="0" borderId="10" xfId="53" applyNumberFormat="1" applyFont="1" applyFill="1" applyBorder="1" applyAlignment="1">
      <alignment horizontal="center"/>
    </xf>
    <xf numFmtId="49" fontId="100" fillId="0" borderId="10" xfId="53" applyNumberFormat="1" applyFont="1" applyFill="1" applyBorder="1" applyAlignment="1">
      <alignment horizontal="center"/>
    </xf>
    <xf numFmtId="0" fontId="135" fillId="0" borderId="0" xfId="79" applyFont="1" applyFill="1" applyBorder="1" applyAlignment="1">
      <alignment horizontal="center" vertical="center" wrapText="1"/>
    </xf>
    <xf numFmtId="0" fontId="89" fillId="0" borderId="0" xfId="53" applyFill="1" applyAlignment="1">
      <alignment horizontal="center" vertical="center"/>
    </xf>
    <xf numFmtId="3" fontId="100" fillId="0" borderId="10" xfId="0" applyNumberFormat="1" applyFont="1" applyFill="1" applyBorder="1" applyAlignment="1">
      <alignment horizontal="left" vertical="center" wrapText="1"/>
    </xf>
    <xf numFmtId="0" fontId="116" fillId="0" borderId="0" xfId="79" applyFont="1" applyFill="1" applyBorder="1"/>
    <xf numFmtId="0" fontId="132" fillId="0" borderId="0" xfId="79" applyFont="1" applyFill="1" applyBorder="1" applyAlignment="1">
      <alignment vertical="center" wrapText="1"/>
    </xf>
    <xf numFmtId="2" fontId="89" fillId="0" borderId="0" xfId="53" applyNumberFormat="1" applyFill="1"/>
    <xf numFmtId="2" fontId="0" fillId="0" borderId="0" xfId="0" applyNumberFormat="1" applyFill="1" applyAlignment="1">
      <alignment vertical="center"/>
    </xf>
    <xf numFmtId="169" fontId="0" fillId="0" borderId="0" xfId="124" applyNumberFormat="1" applyFont="1" applyFill="1"/>
    <xf numFmtId="169" fontId="89" fillId="0" borderId="0" xfId="124" applyNumberFormat="1" applyFill="1" applyAlignment="1">
      <alignment vertical="center"/>
    </xf>
    <xf numFmtId="0" fontId="116" fillId="0" borderId="0" xfId="79" applyFont="1" applyFill="1" applyBorder="1" applyAlignment="1">
      <alignment vertical="center"/>
    </xf>
    <xf numFmtId="2" fontId="116" fillId="0" borderId="0" xfId="79" applyNumberFormat="1" applyFont="1" applyFill="1" applyBorder="1" applyAlignment="1">
      <alignment horizontal="center" vertical="center"/>
    </xf>
    <xf numFmtId="0" fontId="116" fillId="0" borderId="0" xfId="79" applyFont="1" applyFill="1" applyBorder="1" applyAlignment="1">
      <alignment wrapText="1"/>
    </xf>
    <xf numFmtId="0" fontId="116" fillId="0" borderId="0" xfId="79" applyFont="1" applyFill="1" applyBorder="1" applyAlignment="1">
      <alignment horizontal="right" vertical="center"/>
    </xf>
    <xf numFmtId="0" fontId="116" fillId="0" borderId="0" xfId="23" applyFont="1" applyFill="1" applyBorder="1" applyAlignment="1">
      <alignment wrapText="1"/>
    </xf>
    <xf numFmtId="49" fontId="96" fillId="0" borderId="15" xfId="0" applyNumberFormat="1" applyFont="1" applyFill="1" applyBorder="1" applyAlignment="1">
      <alignment horizontal="center" vertical="center"/>
    </xf>
    <xf numFmtId="0" fontId="96" fillId="0" borderId="15" xfId="0" applyFont="1" applyFill="1" applyBorder="1" applyAlignment="1">
      <alignment horizontal="left" vertical="center"/>
    </xf>
    <xf numFmtId="0" fontId="142" fillId="0" borderId="0" xfId="53" applyFont="1" applyFill="1"/>
    <xf numFmtId="178" fontId="100" fillId="0" borderId="10" xfId="53" applyNumberFormat="1" applyFont="1" applyFill="1" applyBorder="1" applyAlignment="1">
      <alignment horizontal="center"/>
    </xf>
    <xf numFmtId="49" fontId="0" fillId="0" borderId="10" xfId="0" applyNumberFormat="1" applyFill="1" applyBorder="1" applyAlignment="1">
      <alignment horizontal="center" vertical="center"/>
    </xf>
    <xf numFmtId="49" fontId="96" fillId="0" borderId="10" xfId="0" applyNumberFormat="1" applyFont="1" applyFill="1" applyBorder="1" applyAlignment="1">
      <alignment horizontal="center" vertical="center" wrapText="1"/>
    </xf>
    <xf numFmtId="49" fontId="96" fillId="0" borderId="0" xfId="0" applyNumberFormat="1" applyFont="1" applyFill="1" applyBorder="1" applyAlignment="1">
      <alignment horizontal="center" vertical="center" wrapText="1"/>
    </xf>
    <xf numFmtId="4" fontId="96" fillId="0" borderId="0" xfId="0" applyNumberFormat="1" applyFont="1" applyFill="1" applyBorder="1" applyAlignment="1">
      <alignment horizontal="center" vertical="center"/>
    </xf>
    <xf numFmtId="0" fontId="0" fillId="0" borderId="10" xfId="0" applyFill="1" applyBorder="1" applyAlignment="1">
      <alignment vertical="center" wrapText="1"/>
    </xf>
    <xf numFmtId="0" fontId="96" fillId="0" borderId="10" xfId="0" applyFont="1" applyFill="1" applyBorder="1" applyAlignment="1">
      <alignment horizontal="left" vertical="center" wrapText="1"/>
    </xf>
    <xf numFmtId="49" fontId="96" fillId="0" borderId="10" xfId="0" applyNumberFormat="1" applyFont="1" applyFill="1" applyBorder="1" applyAlignment="1">
      <alignment horizontal="center"/>
    </xf>
    <xf numFmtId="4" fontId="96" fillId="0" borderId="10" xfId="0" applyNumberFormat="1" applyFont="1" applyFill="1" applyBorder="1" applyAlignment="1">
      <alignment horizontal="center"/>
    </xf>
    <xf numFmtId="49" fontId="96" fillId="0" borderId="15" xfId="0" applyNumberFormat="1" applyFont="1" applyFill="1" applyBorder="1" applyAlignment="1">
      <alignment horizontal="center"/>
    </xf>
    <xf numFmtId="49" fontId="0" fillId="0" borderId="10" xfId="0" applyNumberFormat="1" applyFill="1" applyBorder="1" applyAlignment="1">
      <alignment horizontal="center"/>
    </xf>
    <xf numFmtId="49" fontId="107" fillId="0" borderId="10" xfId="53" applyNumberFormat="1" applyFont="1" applyFill="1" applyBorder="1" applyAlignment="1">
      <alignment horizontal="left" vertical="center" wrapText="1"/>
    </xf>
    <xf numFmtId="0" fontId="89" fillId="0" borderId="0" xfId="54" applyFont="1" applyFill="1" applyAlignment="1">
      <alignment vertical="center"/>
    </xf>
    <xf numFmtId="3" fontId="107" fillId="0" borderId="10" xfId="53" applyNumberFormat="1" applyFont="1" applyFill="1" applyBorder="1" applyAlignment="1">
      <alignment vertical="center"/>
    </xf>
    <xf numFmtId="0" fontId="107" fillId="0" borderId="10" xfId="53" applyFont="1" applyFill="1" applyBorder="1" applyAlignment="1">
      <alignment vertical="center"/>
    </xf>
    <xf numFmtId="0" fontId="107" fillId="0" borderId="10" xfId="53" applyFont="1" applyFill="1" applyBorder="1" applyAlignment="1">
      <alignment horizontal="center" vertical="center"/>
    </xf>
    <xf numFmtId="49" fontId="97" fillId="0" borderId="10" xfId="53" applyNumberFormat="1" applyFont="1" applyFill="1" applyBorder="1" applyAlignment="1">
      <alignment vertical="center"/>
    </xf>
    <xf numFmtId="3" fontId="107" fillId="0" borderId="10" xfId="53" applyNumberFormat="1" applyFont="1" applyFill="1" applyBorder="1" applyAlignment="1">
      <alignment vertical="center" wrapText="1"/>
    </xf>
    <xf numFmtId="4" fontId="107" fillId="0" borderId="10" xfId="53" applyNumberFormat="1" applyFont="1" applyFill="1" applyBorder="1" applyAlignment="1">
      <alignment horizontal="center" vertical="center"/>
    </xf>
    <xf numFmtId="0" fontId="104" fillId="0" borderId="0" xfId="51" applyFont="1" applyFill="1" applyAlignment="1">
      <alignment vertical="center"/>
    </xf>
    <xf numFmtId="4" fontId="104" fillId="0" borderId="0" xfId="51" applyNumberFormat="1" applyFont="1" applyFill="1" applyAlignment="1">
      <alignment horizontal="center" vertical="center" wrapText="1"/>
    </xf>
    <xf numFmtId="4" fontId="104" fillId="0" borderId="0" xfId="51" applyNumberFormat="1" applyFont="1" applyFill="1" applyAlignment="1">
      <alignment vertical="center" wrapText="1"/>
    </xf>
    <xf numFmtId="0" fontId="104" fillId="0" borderId="0" xfId="51" applyFont="1" applyFill="1" applyAlignment="1">
      <alignment vertical="center" wrapText="1"/>
    </xf>
    <xf numFmtId="0" fontId="104" fillId="0" borderId="0" xfId="51" applyFont="1" applyFill="1" applyBorder="1" applyAlignment="1">
      <alignment vertical="center" wrapText="1"/>
    </xf>
    <xf numFmtId="3" fontId="100" fillId="0" borderId="16" xfId="51" applyNumberFormat="1" applyFont="1" applyFill="1" applyBorder="1" applyAlignment="1">
      <alignment horizontal="center" vertical="center" wrapText="1"/>
    </xf>
    <xf numFmtId="177" fontId="104" fillId="0" borderId="16" xfId="51" applyNumberFormat="1" applyFont="1" applyFill="1" applyBorder="1" applyAlignment="1">
      <alignment horizontal="center" vertical="center"/>
    </xf>
    <xf numFmtId="168" fontId="104" fillId="0" borderId="0" xfId="51" applyNumberFormat="1" applyFont="1" applyFill="1" applyAlignment="1">
      <alignment vertical="center"/>
    </xf>
    <xf numFmtId="3" fontId="100" fillId="0" borderId="10" xfId="51" applyNumberFormat="1" applyFont="1" applyFill="1" applyBorder="1" applyAlignment="1">
      <alignment horizontal="center" vertical="center" wrapText="1"/>
    </xf>
    <xf numFmtId="0" fontId="89" fillId="0" borderId="0" xfId="53" applyFill="1" applyBorder="1"/>
    <xf numFmtId="171" fontId="89" fillId="0" borderId="0" xfId="53" applyNumberFormat="1" applyFill="1" applyAlignment="1">
      <alignment vertical="center"/>
    </xf>
    <xf numFmtId="0" fontId="134" fillId="0" borderId="14" xfId="53" applyFont="1" applyFill="1" applyBorder="1" applyAlignment="1">
      <alignment horizontal="center" vertical="center"/>
    </xf>
    <xf numFmtId="3" fontId="134" fillId="0" borderId="10" xfId="53" applyNumberFormat="1" applyFont="1" applyFill="1" applyBorder="1" applyAlignment="1">
      <alignment vertical="center" wrapText="1"/>
    </xf>
    <xf numFmtId="172" fontId="134" fillId="0" borderId="13" xfId="53" applyNumberFormat="1" applyFont="1" applyFill="1" applyBorder="1" applyAlignment="1">
      <alignment horizontal="center" vertical="center"/>
    </xf>
    <xf numFmtId="4" fontId="134" fillId="0" borderId="13" xfId="53" applyNumberFormat="1" applyFont="1" applyFill="1" applyBorder="1" applyAlignment="1">
      <alignment horizontal="center" vertical="center"/>
    </xf>
    <xf numFmtId="49" fontId="113" fillId="0" borderId="14" xfId="53" applyNumberFormat="1" applyFont="1" applyFill="1" applyBorder="1" applyAlignment="1">
      <alignment horizontal="center" vertical="center"/>
    </xf>
    <xf numFmtId="3" fontId="131" fillId="0" borderId="10" xfId="51" applyNumberFormat="1" applyFont="1" applyFill="1" applyBorder="1" applyAlignment="1">
      <alignment horizontal="left" vertical="center" wrapText="1"/>
    </xf>
    <xf numFmtId="0" fontId="145" fillId="0" borderId="10" xfId="79" applyFont="1" applyFill="1" applyBorder="1" applyAlignment="1">
      <alignment horizontal="center" vertical="center" wrapText="1"/>
    </xf>
    <xf numFmtId="2" fontId="122" fillId="0" borderId="10" xfId="79" applyNumberFormat="1" applyFont="1" applyFill="1" applyBorder="1" applyAlignment="1">
      <alignment horizontal="center" vertical="center" wrapText="1"/>
    </xf>
    <xf numFmtId="0" fontId="122" fillId="0" borderId="10" xfId="79" applyFont="1" applyFill="1" applyBorder="1" applyAlignment="1">
      <alignment horizontal="center" vertical="center" wrapText="1"/>
    </xf>
    <xf numFmtId="0" fontId="126" fillId="0" borderId="10" xfId="0" applyFont="1" applyFill="1" applyBorder="1" applyAlignment="1">
      <alignment horizontal="center" vertical="center"/>
    </xf>
    <xf numFmtId="0" fontId="126" fillId="0" borderId="10" xfId="0" applyFont="1" applyFill="1" applyBorder="1" applyAlignment="1">
      <alignment horizontal="center" vertical="center" wrapText="1"/>
    </xf>
    <xf numFmtId="0" fontId="127" fillId="0" borderId="10" xfId="0" applyFont="1" applyFill="1" applyBorder="1" applyAlignment="1">
      <alignment horizontal="center" vertical="center"/>
    </xf>
    <xf numFmtId="4" fontId="116" fillId="0" borderId="10" xfId="0" applyNumberFormat="1" applyFont="1" applyFill="1" applyBorder="1" applyAlignment="1">
      <alignment horizontal="center" vertical="center"/>
    </xf>
    <xf numFmtId="0" fontId="104" fillId="0" borderId="10" xfId="53" applyFont="1" applyFill="1" applyBorder="1" applyAlignment="1">
      <alignment horizontal="center" vertical="center" wrapText="1"/>
    </xf>
    <xf numFmtId="4" fontId="112" fillId="0" borderId="10" xfId="53" applyNumberFormat="1" applyFont="1" applyFill="1" applyBorder="1" applyAlignment="1">
      <alignment horizontal="center" vertical="center" wrapText="1"/>
    </xf>
    <xf numFmtId="0" fontId="89" fillId="0" borderId="0" xfId="53" applyFont="1" applyFill="1" applyAlignment="1">
      <alignment horizontal="center" vertical="center"/>
    </xf>
    <xf numFmtId="0" fontId="104" fillId="0" borderId="10" xfId="54" applyFont="1" applyFill="1" applyBorder="1" applyAlignment="1">
      <alignment horizontal="center" vertical="center" wrapText="1"/>
    </xf>
    <xf numFmtId="4" fontId="112" fillId="0" borderId="10" xfId="54" applyNumberFormat="1" applyFont="1" applyFill="1" applyBorder="1" applyAlignment="1">
      <alignment horizontal="center" vertical="center" wrapText="1"/>
    </xf>
    <xf numFmtId="0" fontId="45" fillId="0" borderId="0" xfId="54" applyFont="1" applyFill="1" applyAlignment="1">
      <alignment vertical="center"/>
    </xf>
    <xf numFmtId="0" fontId="89" fillId="0" borderId="0" xfId="53" applyFill="1" applyBorder="1" applyAlignment="1">
      <alignment vertical="center"/>
    </xf>
    <xf numFmtId="10" fontId="104" fillId="0" borderId="0" xfId="124" applyNumberFormat="1" applyFont="1" applyFill="1" applyBorder="1" applyAlignment="1">
      <alignment horizontal="center" vertical="center"/>
    </xf>
    <xf numFmtId="2" fontId="100" fillId="0" borderId="0" xfId="51" applyNumberFormat="1" applyFont="1" applyFill="1" applyBorder="1" applyAlignment="1">
      <alignment vertical="center"/>
    </xf>
    <xf numFmtId="0" fontId="116" fillId="0" borderId="0" xfId="79" applyFont="1" applyFill="1" applyBorder="1" applyAlignment="1">
      <alignment horizontal="center" vertical="center"/>
    </xf>
    <xf numFmtId="0" fontId="127" fillId="24" borderId="0" xfId="79" applyFont="1" applyFill="1" applyBorder="1"/>
    <xf numFmtId="0" fontId="127" fillId="24" borderId="0" xfId="79" applyFont="1" applyFill="1" applyBorder="1" applyAlignment="1">
      <alignment horizontal="left"/>
    </xf>
    <xf numFmtId="2" fontId="127" fillId="24" borderId="0" xfId="79" applyNumberFormat="1" applyFont="1" applyFill="1" applyBorder="1" applyAlignment="1">
      <alignment horizontal="right"/>
    </xf>
    <xf numFmtId="0" fontId="127" fillId="24" borderId="0" xfId="79" applyFont="1" applyFill="1" applyBorder="1" applyAlignment="1">
      <alignment horizontal="right"/>
    </xf>
    <xf numFmtId="0" fontId="127" fillId="0" borderId="0" xfId="79" applyFont="1" applyFill="1" applyBorder="1"/>
    <xf numFmtId="0" fontId="127" fillId="0" borderId="0" xfId="79" applyFont="1" applyFill="1" applyBorder="1" applyAlignment="1">
      <alignment horizontal="center"/>
    </xf>
    <xf numFmtId="0" fontId="127" fillId="0" borderId="0" xfId="79" applyFont="1" applyFill="1" applyBorder="1" applyAlignment="1">
      <alignment horizontal="left"/>
    </xf>
    <xf numFmtId="2" fontId="127" fillId="0" borderId="0" xfId="79" applyNumberFormat="1" applyFont="1" applyFill="1" applyBorder="1" applyAlignment="1">
      <alignment horizontal="right"/>
    </xf>
    <xf numFmtId="0" fontId="127" fillId="0" borderId="0" xfId="79" applyFont="1" applyFill="1" applyBorder="1" applyAlignment="1">
      <alignment horizontal="right"/>
    </xf>
    <xf numFmtId="0" fontId="127" fillId="0" borderId="0" xfId="79" applyFont="1" applyFill="1" applyBorder="1" applyAlignment="1">
      <alignment wrapText="1"/>
    </xf>
    <xf numFmtId="4" fontId="127" fillId="0" borderId="0" xfId="79" applyNumberFormat="1" applyFont="1" applyFill="1" applyBorder="1" applyAlignment="1"/>
    <xf numFmtId="0" fontId="127" fillId="0" borderId="0" xfId="79" applyFont="1" applyFill="1" applyBorder="1" applyAlignment="1">
      <alignment vertical="center" wrapText="1"/>
    </xf>
    <xf numFmtId="0" fontId="127" fillId="0" borderId="10" xfId="79" applyFont="1" applyFill="1" applyBorder="1" applyAlignment="1">
      <alignment horizontal="center" vertical="center"/>
    </xf>
    <xf numFmtId="0" fontId="127" fillId="0" borderId="0" xfId="79" applyFont="1" applyFill="1" applyBorder="1" applyAlignment="1">
      <alignment vertical="center"/>
    </xf>
    <xf numFmtId="2" fontId="127" fillId="0" borderId="10" xfId="79" applyNumberFormat="1" applyFont="1" applyFill="1" applyBorder="1" applyAlignment="1">
      <alignment horizontal="center" vertical="center"/>
    </xf>
    <xf numFmtId="4" fontId="116" fillId="24" borderId="10" xfId="0" applyNumberFormat="1" applyFont="1" applyFill="1" applyBorder="1" applyAlignment="1">
      <alignment horizontal="center" vertical="center"/>
    </xf>
    <xf numFmtId="0" fontId="104" fillId="0" borderId="0" xfId="79" applyFont="1" applyFill="1" applyBorder="1" applyAlignment="1">
      <alignment vertical="center"/>
    </xf>
    <xf numFmtId="2" fontId="104" fillId="0" borderId="0" xfId="79" applyNumberFormat="1" applyFont="1" applyFill="1" applyBorder="1" applyAlignment="1">
      <alignment horizontal="center" vertical="center"/>
    </xf>
    <xf numFmtId="0" fontId="104" fillId="0" borderId="0" xfId="79" applyFont="1" applyFill="1" applyBorder="1" applyAlignment="1">
      <alignment horizontal="center"/>
    </xf>
    <xf numFmtId="0" fontId="104" fillId="0" borderId="0" xfId="79" applyFont="1" applyFill="1" applyBorder="1"/>
    <xf numFmtId="0" fontId="104" fillId="0" borderId="0" xfId="79" applyFont="1" applyFill="1" applyBorder="1" applyAlignment="1">
      <alignment horizontal="center" vertical="center" wrapText="1"/>
    </xf>
    <xf numFmtId="0" fontId="136" fillId="0" borderId="0" xfId="79" applyFont="1" applyFill="1" applyBorder="1" applyAlignment="1">
      <alignment vertical="center" wrapText="1"/>
    </xf>
    <xf numFmtId="0" fontId="136" fillId="0" borderId="11" xfId="79" applyFont="1" applyFill="1" applyBorder="1" applyAlignment="1">
      <alignment vertical="center"/>
    </xf>
    <xf numFmtId="0" fontId="136" fillId="0" borderId="11" xfId="79" applyFont="1" applyFill="1" applyBorder="1" applyAlignment="1">
      <alignment horizontal="center" vertical="center"/>
    </xf>
    <xf numFmtId="0" fontId="104" fillId="0" borderId="0" xfId="79" applyFont="1" applyFill="1" applyBorder="1" applyAlignment="1">
      <alignment wrapText="1"/>
    </xf>
    <xf numFmtId="0" fontId="104" fillId="0" borderId="0" xfId="79" applyFont="1" applyFill="1" applyBorder="1" applyAlignment="1">
      <alignment vertical="center" wrapText="1"/>
    </xf>
    <xf numFmtId="2" fontId="104" fillId="0" borderId="0" xfId="79" applyNumberFormat="1" applyFont="1" applyFill="1" applyBorder="1" applyAlignment="1">
      <alignment horizontal="center" vertical="center" wrapText="1"/>
    </xf>
    <xf numFmtId="0" fontId="104" fillId="0" borderId="0" xfId="79" applyFont="1" applyFill="1" applyBorder="1" applyAlignment="1">
      <alignment horizontal="center" wrapText="1"/>
    </xf>
    <xf numFmtId="0" fontId="104" fillId="0" borderId="0" xfId="79" applyFont="1" applyFill="1" applyBorder="1" applyAlignment="1">
      <alignment horizontal="right" vertical="center" wrapText="1"/>
    </xf>
    <xf numFmtId="0" fontId="104" fillId="0" borderId="0" xfId="79" applyFont="1" applyFill="1" applyBorder="1" applyAlignment="1">
      <alignment horizontal="right" vertical="center"/>
    </xf>
    <xf numFmtId="0" fontId="100" fillId="0" borderId="10" xfId="22" applyFont="1" applyFill="1" applyBorder="1" applyAlignment="1">
      <alignment horizontal="center" vertical="center"/>
    </xf>
    <xf numFmtId="0" fontId="104" fillId="0" borderId="0" xfId="79" applyFont="1" applyFill="1" applyBorder="1" applyAlignment="1">
      <alignment horizontal="center" vertical="center"/>
    </xf>
    <xf numFmtId="0" fontId="104" fillId="0" borderId="0" xfId="23" applyFont="1" applyFill="1" applyBorder="1" applyAlignment="1">
      <alignment horizontal="center" wrapText="1"/>
    </xf>
    <xf numFmtId="1" fontId="100" fillId="0" borderId="19" xfId="79" applyNumberFormat="1" applyFont="1" applyFill="1" applyBorder="1" applyAlignment="1">
      <alignment horizontal="center" vertical="center" wrapText="1"/>
    </xf>
    <xf numFmtId="0" fontId="100" fillId="0" borderId="0" xfId="79" applyFont="1" applyFill="1" applyBorder="1" applyAlignment="1">
      <alignment vertical="center"/>
    </xf>
    <xf numFmtId="170" fontId="100" fillId="0" borderId="19" xfId="79" applyNumberFormat="1" applyFont="1" applyFill="1" applyBorder="1" applyAlignment="1">
      <alignment horizontal="center" vertical="center" wrapText="1"/>
    </xf>
    <xf numFmtId="2" fontId="100" fillId="0" borderId="19" xfId="79" applyNumberFormat="1" applyFont="1" applyFill="1" applyBorder="1" applyAlignment="1">
      <alignment horizontal="center" vertical="center" wrapText="1"/>
    </xf>
    <xf numFmtId="0" fontId="116" fillId="0" borderId="10" xfId="0" applyFont="1" applyBorder="1" applyAlignment="1">
      <alignment horizontal="center" vertical="center" wrapText="1"/>
    </xf>
    <xf numFmtId="0" fontId="116" fillId="0" borderId="10" xfId="0" applyFont="1" applyBorder="1" applyAlignment="1">
      <alignment vertical="center" wrapText="1"/>
    </xf>
    <xf numFmtId="0" fontId="116" fillId="0" borderId="10" xfId="0" applyFont="1" applyBorder="1" applyAlignment="1">
      <alignment wrapText="1"/>
    </xf>
    <xf numFmtId="0" fontId="121" fillId="0" borderId="0" xfId="79" applyFill="1" applyBorder="1" applyAlignment="1">
      <alignment horizontal="left" wrapText="1"/>
    </xf>
    <xf numFmtId="0" fontId="104" fillId="0" borderId="0" xfId="23" applyFont="1" applyFill="1" applyBorder="1" applyAlignment="1">
      <alignment vertical="center" wrapText="1"/>
    </xf>
    <xf numFmtId="166" fontId="0" fillId="24" borderId="0" xfId="0" applyNumberFormat="1" applyFill="1" applyAlignment="1">
      <alignment vertical="center"/>
    </xf>
    <xf numFmtId="0" fontId="100" fillId="0" borderId="0" xfId="79" applyFont="1" applyFill="1" applyBorder="1" applyAlignment="1">
      <alignment vertical="center" wrapText="1"/>
    </xf>
    <xf numFmtId="0" fontId="100" fillId="0" borderId="0" xfId="53" applyFont="1" applyFill="1" applyAlignment="1">
      <alignment horizontal="center" vertical="center" wrapText="1"/>
    </xf>
    <xf numFmtId="4" fontId="100" fillId="0" borderId="0" xfId="53" applyNumberFormat="1" applyFont="1" applyFill="1" applyAlignment="1">
      <alignment horizontal="center"/>
    </xf>
    <xf numFmtId="178" fontId="100" fillId="0" borderId="10" xfId="0" applyNumberFormat="1" applyFont="1" applyFill="1" applyBorder="1" applyAlignment="1">
      <alignment horizontal="center"/>
    </xf>
    <xf numFmtId="179" fontId="100" fillId="0" borderId="10" xfId="0" applyNumberFormat="1" applyFont="1" applyFill="1" applyBorder="1" applyAlignment="1">
      <alignment horizontal="center"/>
    </xf>
    <xf numFmtId="4" fontId="104" fillId="0" borderId="16" xfId="51" applyNumberFormat="1" applyFont="1" applyFill="1" applyBorder="1" applyAlignment="1">
      <alignment horizontal="center" vertical="center"/>
    </xf>
    <xf numFmtId="43" fontId="104" fillId="0" borderId="0" xfId="223" applyFont="1" applyFill="1" applyBorder="1" applyAlignment="1">
      <alignment horizontal="center" vertical="center"/>
    </xf>
    <xf numFmtId="173" fontId="116" fillId="0" borderId="0" xfId="79" applyNumberFormat="1" applyFont="1" applyFill="1" applyBorder="1" applyAlignment="1">
      <alignment horizontal="center"/>
    </xf>
    <xf numFmtId="173" fontId="132" fillId="0" borderId="0" xfId="79" applyNumberFormat="1" applyFont="1" applyFill="1" applyBorder="1" applyAlignment="1">
      <alignment horizontal="center" vertical="center" wrapText="1"/>
    </xf>
    <xf numFmtId="173" fontId="116" fillId="0" borderId="0" xfId="79" applyNumberFormat="1" applyFont="1" applyFill="1" applyBorder="1" applyAlignment="1">
      <alignment horizontal="center" wrapText="1"/>
    </xf>
    <xf numFmtId="0" fontId="116" fillId="0" borderId="10" xfId="0" applyFont="1" applyBorder="1" applyAlignment="1">
      <alignment horizontal="left" vertical="center" wrapText="1"/>
    </xf>
    <xf numFmtId="0" fontId="116" fillId="0" borderId="10" xfId="22" applyFont="1" applyFill="1" applyBorder="1" applyAlignment="1">
      <alignment horizontal="center" vertical="center" wrapText="1"/>
    </xf>
    <xf numFmtId="0" fontId="100" fillId="24" borderId="10" xfId="0" applyFont="1" applyFill="1" applyBorder="1" applyAlignment="1">
      <alignment horizontal="center" vertical="center" wrapText="1"/>
    </xf>
    <xf numFmtId="0" fontId="127" fillId="24" borderId="0" xfId="79" applyFont="1" applyFill="1" applyBorder="1" applyAlignment="1">
      <alignment horizontal="center" vertical="center" wrapText="1"/>
    </xf>
    <xf numFmtId="2" fontId="100" fillId="0" borderId="0" xfId="79" applyNumberFormat="1" applyFont="1" applyFill="1" applyBorder="1" applyAlignment="1">
      <alignment horizontal="center" vertical="center"/>
    </xf>
    <xf numFmtId="173" fontId="100" fillId="0" borderId="0" xfId="79" applyNumberFormat="1" applyFont="1" applyFill="1" applyBorder="1" applyAlignment="1">
      <alignment horizontal="center"/>
    </xf>
    <xf numFmtId="0" fontId="100" fillId="0" borderId="0" xfId="79" applyFont="1" applyFill="1" applyBorder="1" applyAlignment="1">
      <alignment horizontal="center" vertical="center"/>
    </xf>
    <xf numFmtId="0" fontId="100" fillId="0" borderId="0" xfId="79" applyFont="1" applyFill="1" applyBorder="1" applyAlignment="1">
      <alignment horizontal="right" vertical="center"/>
    </xf>
    <xf numFmtId="0" fontId="100" fillId="0" borderId="0" xfId="79" applyFont="1" applyFill="1" applyBorder="1"/>
    <xf numFmtId="0" fontId="125" fillId="24" borderId="0" xfId="53" applyFont="1" applyFill="1" applyAlignment="1">
      <alignment horizontal="center" vertical="center"/>
    </xf>
    <xf numFmtId="0" fontId="125" fillId="24" borderId="0" xfId="53" applyFont="1" applyFill="1" applyAlignment="1">
      <alignment vertical="center"/>
    </xf>
    <xf numFmtId="0" fontId="133" fillId="24" borderId="10" xfId="53" applyFont="1" applyFill="1" applyBorder="1" applyAlignment="1">
      <alignment vertical="center"/>
    </xf>
    <xf numFmtId="0" fontId="125" fillId="24" borderId="10" xfId="53" applyFont="1" applyFill="1" applyBorder="1" applyAlignment="1">
      <alignment vertical="center" wrapText="1"/>
    </xf>
    <xf numFmtId="4" fontId="125" fillId="24" borderId="10" xfId="53" applyNumberFormat="1" applyFont="1" applyFill="1" applyBorder="1" applyAlignment="1">
      <alignment horizontal="right" vertical="center" wrapText="1"/>
    </xf>
    <xf numFmtId="0" fontId="133" fillId="24" borderId="10" xfId="53" applyFont="1" applyFill="1" applyBorder="1" applyAlignment="1">
      <alignment horizontal="left" vertical="center"/>
    </xf>
    <xf numFmtId="0" fontId="125" fillId="24" borderId="20" xfId="53" applyFont="1" applyFill="1" applyBorder="1" applyAlignment="1">
      <alignment horizontal="center" vertical="center"/>
    </xf>
    <xf numFmtId="0" fontId="125" fillId="24" borderId="20" xfId="53" applyFont="1" applyFill="1" applyBorder="1" applyAlignment="1">
      <alignment vertical="center"/>
    </xf>
    <xf numFmtId="0" fontId="125" fillId="24" borderId="20" xfId="53" applyFont="1" applyFill="1" applyBorder="1" applyAlignment="1">
      <alignment horizontal="left" vertical="center"/>
    </xf>
    <xf numFmtId="0" fontId="146" fillId="24" borderId="0" xfId="79" applyFont="1" applyFill="1" applyBorder="1" applyAlignment="1">
      <alignment vertical="center" wrapText="1"/>
    </xf>
    <xf numFmtId="0" fontId="129" fillId="24" borderId="10" xfId="79" applyFont="1" applyFill="1" applyBorder="1" applyAlignment="1">
      <alignment horizontal="center" vertical="center" wrapText="1"/>
    </xf>
    <xf numFmtId="0" fontId="127" fillId="24" borderId="16" xfId="79" applyFont="1" applyFill="1" applyBorder="1" applyAlignment="1">
      <alignment horizontal="center" vertical="center" wrapText="1"/>
    </xf>
    <xf numFmtId="0" fontId="127" fillId="24" borderId="16" xfId="22" applyFont="1" applyFill="1" applyBorder="1" applyAlignment="1">
      <alignment horizontal="center" vertical="center" wrapText="1"/>
    </xf>
    <xf numFmtId="166" fontId="129" fillId="24" borderId="10" xfId="79" applyNumberFormat="1" applyFont="1" applyFill="1" applyBorder="1" applyAlignment="1">
      <alignment horizontal="center" vertical="center" wrapText="1"/>
    </xf>
    <xf numFmtId="166" fontId="129" fillId="0" borderId="10" xfId="79" applyNumberFormat="1" applyFont="1" applyFill="1" applyBorder="1" applyAlignment="1">
      <alignment horizontal="center" vertical="center" wrapText="1"/>
    </xf>
    <xf numFmtId="0" fontId="123" fillId="0" borderId="0" xfId="79" applyFont="1" applyFill="1" applyBorder="1" applyAlignment="1">
      <alignment vertical="center"/>
    </xf>
    <xf numFmtId="0" fontId="147" fillId="0" borderId="0" xfId="79" applyFont="1" applyFill="1" applyBorder="1"/>
    <xf numFmtId="0" fontId="147" fillId="0" borderId="0" xfId="79" applyFont="1" applyFill="1" applyBorder="1" applyAlignment="1">
      <alignment horizontal="left" wrapText="1"/>
    </xf>
    <xf numFmtId="2" fontId="147" fillId="0" borderId="0" xfId="79" applyNumberFormat="1" applyFont="1" applyFill="1" applyBorder="1" applyAlignment="1">
      <alignment horizontal="center" vertical="center"/>
    </xf>
    <xf numFmtId="0" fontId="116" fillId="0" borderId="10" xfId="79" applyFont="1" applyFill="1" applyBorder="1" applyAlignment="1">
      <alignment horizontal="center" vertical="center"/>
    </xf>
    <xf numFmtId="0" fontId="116" fillId="0" borderId="10" xfId="0" applyFont="1" applyFill="1" applyBorder="1" applyAlignment="1">
      <alignment horizontal="center" vertical="center" wrapText="1"/>
    </xf>
    <xf numFmtId="0" fontId="116" fillId="0" borderId="10" xfId="0" applyFont="1" applyBorder="1" applyAlignment="1">
      <alignment horizontal="center" vertical="center"/>
    </xf>
    <xf numFmtId="0" fontId="116" fillId="0" borderId="10" xfId="23" applyFont="1" applyFill="1" applyBorder="1" applyAlignment="1">
      <alignment vertical="center" wrapText="1"/>
    </xf>
    <xf numFmtId="4" fontId="0" fillId="0" borderId="0" xfId="0" applyNumberFormat="1" applyFill="1" applyAlignment="1">
      <alignment vertical="center"/>
    </xf>
    <xf numFmtId="0" fontId="104" fillId="0" borderId="10" xfId="53" applyFont="1" applyFill="1" applyBorder="1" applyAlignment="1">
      <alignment horizontal="center" vertical="center"/>
    </xf>
    <xf numFmtId="0" fontId="116" fillId="24" borderId="0" xfId="79" applyFont="1" applyFill="1" applyBorder="1"/>
    <xf numFmtId="49" fontId="97" fillId="0" borderId="10" xfId="54" applyNumberFormat="1" applyFont="1" applyFill="1" applyBorder="1" applyAlignment="1">
      <alignment horizontal="left" vertical="center" wrapText="1"/>
    </xf>
    <xf numFmtId="49" fontId="113" fillId="0" borderId="10" xfId="54" applyNumberFormat="1" applyFont="1" applyFill="1" applyBorder="1" applyAlignment="1">
      <alignment vertical="center" wrapText="1"/>
    </xf>
    <xf numFmtId="166" fontId="144" fillId="24" borderId="10" xfId="79" applyNumberFormat="1" applyFont="1" applyFill="1" applyBorder="1" applyAlignment="1">
      <alignment horizontal="center" vertical="center" wrapText="1"/>
    </xf>
    <xf numFmtId="3" fontId="104" fillId="0" borderId="13" xfId="53" applyNumberFormat="1" applyFont="1" applyFill="1" applyBorder="1" applyAlignment="1">
      <alignment horizontal="center" vertical="center"/>
    </xf>
    <xf numFmtId="0" fontId="96" fillId="0" borderId="15" xfId="0" applyFont="1" applyFill="1" applyBorder="1" applyAlignment="1">
      <alignment horizontal="center" vertical="center" wrapText="1"/>
    </xf>
    <xf numFmtId="0" fontId="96" fillId="0" borderId="10" xfId="0" applyFont="1" applyFill="1" applyBorder="1" applyAlignment="1">
      <alignment horizontal="center" vertical="center" wrapText="1"/>
    </xf>
    <xf numFmtId="0" fontId="104" fillId="0" borderId="10" xfId="51" applyFont="1" applyFill="1" applyBorder="1" applyAlignment="1">
      <alignment horizontal="center" vertical="center" wrapText="1"/>
    </xf>
    <xf numFmtId="0" fontId="96" fillId="0" borderId="0" xfId="0" applyFont="1" applyFill="1" applyBorder="1" applyAlignment="1">
      <alignment horizontal="left" vertical="center"/>
    </xf>
    <xf numFmtId="0" fontId="100" fillId="0" borderId="0" xfId="0" applyFont="1" applyFill="1" applyAlignment="1">
      <alignment horizontal="center" vertical="center" wrapText="1"/>
    </xf>
    <xf numFmtId="0" fontId="100" fillId="0" borderId="10" xfId="0" applyFont="1" applyFill="1" applyBorder="1" applyAlignment="1">
      <alignment horizontal="center" vertical="center" wrapText="1"/>
    </xf>
    <xf numFmtId="0" fontId="114" fillId="24" borderId="10" xfId="23" applyFont="1" applyFill="1" applyBorder="1" applyAlignment="1">
      <alignment vertical="center" wrapText="1"/>
    </xf>
    <xf numFmtId="0" fontId="116" fillId="24" borderId="10" xfId="79" applyFont="1" applyFill="1" applyBorder="1" applyAlignment="1">
      <alignment horizontal="center" vertical="center"/>
    </xf>
    <xf numFmtId="0" fontId="116" fillId="24" borderId="10" xfId="0" applyFont="1" applyFill="1" applyBorder="1" applyAlignment="1">
      <alignment horizontal="center" vertical="center"/>
    </xf>
    <xf numFmtId="0" fontId="116" fillId="24" borderId="10" xfId="0" applyFont="1" applyFill="1" applyBorder="1" applyAlignment="1">
      <alignment horizontal="left" vertical="center" wrapText="1"/>
    </xf>
    <xf numFmtId="0" fontId="116" fillId="24" borderId="10" xfId="23" applyFont="1" applyFill="1" applyBorder="1" applyAlignment="1">
      <alignment vertical="center" wrapText="1"/>
    </xf>
    <xf numFmtId="0" fontId="127" fillId="0" borderId="0" xfId="79" applyFont="1" applyFill="1" applyBorder="1" applyAlignment="1">
      <alignment horizontal="center" vertical="center" wrapText="1"/>
    </xf>
    <xf numFmtId="0" fontId="127" fillId="0" borderId="0" xfId="375" applyFont="1" applyFill="1" applyAlignment="1">
      <alignment horizontal="center"/>
    </xf>
    <xf numFmtId="0" fontId="127" fillId="0" borderId="0" xfId="375" applyFont="1" applyFill="1"/>
    <xf numFmtId="0" fontId="127" fillId="0" borderId="10" xfId="375" applyFont="1" applyFill="1" applyBorder="1" applyAlignment="1">
      <alignment horizontal="center" vertical="center" wrapText="1"/>
    </xf>
    <xf numFmtId="0" fontId="129" fillId="0" borderId="10" xfId="375" applyFont="1" applyFill="1" applyBorder="1" applyAlignment="1">
      <alignment horizontal="center" wrapText="1"/>
    </xf>
    <xf numFmtId="0" fontId="127" fillId="0" borderId="10" xfId="375" applyFont="1" applyFill="1" applyBorder="1" applyAlignment="1">
      <alignment horizontal="center" wrapText="1"/>
    </xf>
    <xf numFmtId="0" fontId="130" fillId="0" borderId="10" xfId="375" applyFont="1" applyFill="1" applyBorder="1" applyAlignment="1">
      <alignment horizontal="center" wrapText="1"/>
    </xf>
    <xf numFmtId="169" fontId="130" fillId="0" borderId="15" xfId="376" applyNumberFormat="1" applyFont="1" applyFill="1" applyBorder="1" applyAlignment="1">
      <alignment horizontal="center" vertical="center" wrapText="1"/>
    </xf>
    <xf numFmtId="0" fontId="127" fillId="0" borderId="0" xfId="375" applyFont="1" applyFill="1" applyAlignment="1">
      <alignment horizontal="center" vertical="center"/>
    </xf>
    <xf numFmtId="169" fontId="130" fillId="0" borderId="10" xfId="376" applyNumberFormat="1" applyFont="1" applyFill="1" applyBorder="1" applyAlignment="1">
      <alignment horizontal="center" vertical="center" wrapText="1"/>
    </xf>
    <xf numFmtId="169" fontId="127" fillId="0" borderId="10" xfId="376" applyNumberFormat="1" applyFont="1" applyFill="1" applyBorder="1" applyAlignment="1">
      <alignment horizontal="center" vertical="center" wrapText="1"/>
    </xf>
    <xf numFmtId="0" fontId="100" fillId="24" borderId="0" xfId="0" applyFont="1" applyFill="1" applyAlignment="1">
      <alignment vertical="center" wrapText="1"/>
    </xf>
    <xf numFmtId="169" fontId="127" fillId="24" borderId="10" xfId="376" applyNumberFormat="1" applyFont="1" applyFill="1" applyBorder="1" applyAlignment="1">
      <alignment horizontal="center" vertical="center" wrapText="1"/>
    </xf>
    <xf numFmtId="0" fontId="127" fillId="24" borderId="0" xfId="375" applyFont="1" applyFill="1"/>
    <xf numFmtId="0" fontId="127" fillId="0" borderId="0" xfId="377" applyFont="1" applyFill="1" applyAlignment="1">
      <alignment horizontal="center"/>
    </xf>
    <xf numFmtId="0" fontId="127" fillId="0" borderId="0" xfId="377" applyFont="1" applyFill="1"/>
    <xf numFmtId="0" fontId="127" fillId="0" borderId="10" xfId="377" applyFont="1" applyFill="1" applyBorder="1" applyAlignment="1">
      <alignment horizontal="center" vertical="center" wrapText="1"/>
    </xf>
    <xf numFmtId="0" fontId="129" fillId="0" borderId="10" xfId="377" applyFont="1" applyFill="1" applyBorder="1" applyAlignment="1">
      <alignment horizontal="center" wrapText="1"/>
    </xf>
    <xf numFmtId="0" fontId="127" fillId="0" borderId="10" xfId="377" applyFont="1" applyFill="1" applyBorder="1" applyAlignment="1">
      <alignment horizontal="center" wrapText="1"/>
    </xf>
    <xf numFmtId="0" fontId="130" fillId="0" borderId="10" xfId="377" applyFont="1" applyFill="1" applyBorder="1" applyAlignment="1">
      <alignment horizontal="center" wrapText="1"/>
    </xf>
    <xf numFmtId="0" fontId="127" fillId="0" borderId="0" xfId="377" applyFont="1" applyFill="1" applyAlignment="1">
      <alignment horizontal="center" vertical="center"/>
    </xf>
    <xf numFmtId="0" fontId="127" fillId="0" borderId="0" xfId="377" applyFont="1" applyFill="1" applyAlignment="1">
      <alignment vertical="center"/>
    </xf>
    <xf numFmtId="0" fontId="127" fillId="24" borderId="0" xfId="377" applyFont="1" applyFill="1"/>
    <xf numFmtId="0" fontId="104" fillId="0" borderId="0" xfId="53" applyFont="1" applyFill="1" applyAlignment="1">
      <alignment horizontal="center" vertical="center" wrapText="1"/>
    </xf>
    <xf numFmtId="0" fontId="104" fillId="0" borderId="12" xfId="53" applyFont="1" applyFill="1" applyBorder="1" applyAlignment="1">
      <alignment vertical="top" wrapText="1"/>
    </xf>
    <xf numFmtId="0" fontId="89" fillId="0" borderId="0" xfId="42" applyFill="1" applyAlignment="1">
      <alignment horizontal="center" vertical="center"/>
    </xf>
    <xf numFmtId="0" fontId="89" fillId="0" borderId="0" xfId="42" applyFill="1" applyAlignment="1">
      <alignment horizontal="left"/>
    </xf>
    <xf numFmtId="0" fontId="89" fillId="0" borderId="0" xfId="42" applyFill="1"/>
    <xf numFmtId="0" fontId="109" fillId="0" borderId="10" xfId="42" applyFont="1" applyFill="1" applyBorder="1" applyAlignment="1">
      <alignment horizontal="left" vertical="center"/>
    </xf>
    <xf numFmtId="0" fontId="89" fillId="0" borderId="10" xfId="42" applyFill="1" applyBorder="1" applyAlignment="1">
      <alignment horizontal="left"/>
    </xf>
    <xf numFmtId="0" fontId="89" fillId="0" borderId="10" xfId="42" applyFill="1" applyBorder="1" applyAlignment="1">
      <alignment horizontal="center" vertical="center"/>
    </xf>
    <xf numFmtId="0" fontId="110" fillId="0" borderId="10" xfId="42" applyFont="1" applyFill="1" applyBorder="1" applyAlignment="1">
      <alignment horizontal="center" vertical="center" wrapText="1"/>
    </xf>
    <xf numFmtId="0" fontId="89" fillId="0" borderId="10" xfId="42" applyFill="1" applyBorder="1" applyAlignment="1">
      <alignment wrapText="1"/>
    </xf>
    <xf numFmtId="0" fontId="96" fillId="0" borderId="0" xfId="42" applyFont="1" applyFill="1" applyAlignment="1"/>
    <xf numFmtId="0" fontId="89" fillId="0" borderId="10" xfId="42" applyFill="1" applyBorder="1" applyAlignment="1">
      <alignment horizontal="center" vertical="center" wrapText="1"/>
    </xf>
    <xf numFmtId="0" fontId="89" fillId="0" borderId="10" xfId="42" applyFill="1" applyBorder="1" applyAlignment="1">
      <alignment vertical="top" wrapText="1"/>
    </xf>
    <xf numFmtId="0" fontId="110" fillId="0" borderId="10" xfId="42" applyFont="1" applyFill="1" applyBorder="1" applyAlignment="1">
      <alignment horizontal="left" wrapText="1"/>
    </xf>
    <xf numFmtId="14" fontId="110" fillId="0" borderId="10" xfId="42" applyNumberFormat="1" applyFont="1" applyFill="1" applyBorder="1" applyAlignment="1">
      <alignment horizontal="center" vertical="center" wrapText="1"/>
    </xf>
    <xf numFmtId="0" fontId="110" fillId="0" borderId="10" xfId="42" applyFont="1" applyFill="1" applyBorder="1" applyAlignment="1">
      <alignment horizontal="center" wrapText="1"/>
    </xf>
    <xf numFmtId="0" fontId="96" fillId="0" borderId="10" xfId="42" applyFont="1" applyFill="1" applyBorder="1" applyAlignment="1">
      <alignment wrapText="1"/>
    </xf>
    <xf numFmtId="0" fontId="89" fillId="0" borderId="10" xfId="42" applyFont="1" applyFill="1" applyBorder="1" applyAlignment="1">
      <alignment wrapText="1"/>
    </xf>
    <xf numFmtId="0" fontId="96" fillId="0" borderId="10" xfId="42" applyFont="1" applyFill="1" applyBorder="1" applyAlignment="1">
      <alignment horizontal="center" vertical="center"/>
    </xf>
    <xf numFmtId="0" fontId="96" fillId="0" borderId="0" xfId="42" applyFont="1" applyFill="1"/>
    <xf numFmtId="0" fontId="124" fillId="0" borderId="10" xfId="42" applyFont="1" applyFill="1" applyBorder="1" applyAlignment="1">
      <alignment wrapText="1"/>
    </xf>
    <xf numFmtId="0" fontId="124" fillId="0" borderId="10" xfId="42" applyFont="1" applyFill="1" applyBorder="1" applyAlignment="1">
      <alignment horizontal="center" vertical="center"/>
    </xf>
    <xf numFmtId="0" fontId="96" fillId="0" borderId="10" xfId="42" applyFont="1" applyFill="1" applyBorder="1" applyAlignment="1"/>
    <xf numFmtId="0" fontId="96" fillId="0" borderId="14" xfId="42" applyFont="1" applyFill="1" applyBorder="1" applyAlignment="1">
      <alignment horizontal="left"/>
    </xf>
    <xf numFmtId="0" fontId="89" fillId="0" borderId="10" xfId="42" applyFill="1" applyBorder="1"/>
    <xf numFmtId="0" fontId="96" fillId="0" borderId="10" xfId="42" applyFont="1" applyFill="1" applyBorder="1" applyAlignment="1">
      <alignment horizontal="center"/>
    </xf>
    <xf numFmtId="0" fontId="96" fillId="0" borderId="10" xfId="42" applyFont="1" applyFill="1" applyBorder="1" applyAlignment="1">
      <alignment horizontal="left"/>
    </xf>
    <xf numFmtId="4" fontId="104" fillId="0" borderId="10" xfId="53" applyNumberFormat="1" applyFont="1" applyFill="1" applyBorder="1" applyAlignment="1">
      <alignment horizontal="center" vertical="center" wrapText="1"/>
    </xf>
    <xf numFmtId="0" fontId="89" fillId="0" borderId="0" xfId="53" applyFill="1" applyAlignment="1">
      <alignment horizontal="center" vertical="center" wrapText="1"/>
    </xf>
    <xf numFmtId="0" fontId="136" fillId="0" borderId="0" xfId="79" applyFont="1" applyFill="1" applyBorder="1" applyAlignment="1">
      <alignment horizontal="center" vertical="center" wrapText="1"/>
    </xf>
    <xf numFmtId="0" fontId="103" fillId="0" borderId="10" xfId="42" applyFont="1" applyFill="1" applyBorder="1" applyAlignment="1">
      <alignment horizontal="left" vertical="center"/>
    </xf>
    <xf numFmtId="0" fontId="100" fillId="0" borderId="10" xfId="440" applyFont="1" applyFill="1" applyBorder="1" applyAlignment="1">
      <alignment horizontal="center" vertical="center" wrapText="1"/>
    </xf>
    <xf numFmtId="4" fontId="104" fillId="0" borderId="0" xfId="441" applyNumberFormat="1" applyFont="1" applyFill="1" applyBorder="1" applyAlignment="1">
      <alignment horizontal="center"/>
    </xf>
    <xf numFmtId="0" fontId="100" fillId="0" borderId="10" xfId="442" applyFont="1" applyFill="1" applyBorder="1" applyAlignment="1">
      <alignment horizontal="center" vertical="center" wrapText="1"/>
    </xf>
    <xf numFmtId="173" fontId="100" fillId="0" borderId="10" xfId="442" applyNumberFormat="1" applyFont="1" applyFill="1" applyBorder="1" applyAlignment="1">
      <alignment horizontal="center" vertical="center" wrapText="1"/>
    </xf>
    <xf numFmtId="4" fontId="116" fillId="0" borderId="0" xfId="443" applyNumberFormat="1" applyFont="1" applyFill="1" applyBorder="1" applyAlignment="1">
      <alignment horizontal="center"/>
    </xf>
    <xf numFmtId="10" fontId="89" fillId="0" borderId="0" xfId="444" applyNumberFormat="1" applyFont="1" applyFill="1" applyBorder="1"/>
    <xf numFmtId="4" fontId="89" fillId="0" borderId="0" xfId="53" applyNumberFormat="1" applyFill="1" applyAlignment="1">
      <alignment vertical="center"/>
    </xf>
    <xf numFmtId="169" fontId="89" fillId="0" borderId="0" xfId="444" applyNumberFormat="1" applyFont="1" applyFill="1" applyAlignment="1">
      <alignment vertical="center"/>
    </xf>
    <xf numFmtId="0" fontId="127" fillId="0" borderId="0" xfId="79" applyFont="1" applyFill="1" applyBorder="1" applyAlignment="1">
      <alignment horizontal="center" vertical="center" wrapText="1"/>
    </xf>
    <xf numFmtId="3" fontId="100" fillId="0" borderId="10" xfId="53" applyNumberFormat="1" applyFont="1" applyFill="1" applyBorder="1" applyAlignment="1">
      <alignment horizontal="left" vertical="center" wrapText="1" indent="1"/>
    </xf>
    <xf numFmtId="169" fontId="130" fillId="0" borderId="10" xfId="445" applyNumberFormat="1" applyFont="1" applyFill="1" applyBorder="1" applyAlignment="1">
      <alignment horizontal="center" vertical="center" wrapText="1"/>
    </xf>
    <xf numFmtId="0" fontId="127" fillId="0" borderId="10" xfId="377" applyFont="1" applyFill="1" applyBorder="1"/>
    <xf numFmtId="0" fontId="127" fillId="0" borderId="0" xfId="446" applyFont="1" applyFill="1" applyAlignment="1">
      <alignment horizontal="center"/>
    </xf>
    <xf numFmtId="0" fontId="127" fillId="0" borderId="0" xfId="446" applyFont="1" applyFill="1"/>
    <xf numFmtId="0" fontId="127" fillId="0" borderId="0" xfId="447" applyFont="1" applyFill="1" applyAlignment="1">
      <alignment horizontal="center"/>
    </xf>
    <xf numFmtId="0" fontId="127" fillId="0" borderId="10" xfId="446" applyFont="1" applyFill="1" applyBorder="1" applyAlignment="1">
      <alignment horizontal="center" vertical="center" wrapText="1"/>
    </xf>
    <xf numFmtId="0" fontId="129" fillId="0" borderId="10" xfId="446" applyFont="1" applyFill="1" applyBorder="1" applyAlignment="1">
      <alignment horizontal="center" wrapText="1"/>
    </xf>
    <xf numFmtId="0" fontId="127" fillId="0" borderId="10" xfId="446" applyFont="1" applyFill="1" applyBorder="1" applyAlignment="1">
      <alignment horizontal="center" wrapText="1"/>
    </xf>
    <xf numFmtId="0" fontId="130" fillId="0" borderId="10" xfId="446" applyFont="1" applyFill="1" applyBorder="1" applyAlignment="1">
      <alignment horizontal="center" wrapText="1"/>
    </xf>
    <xf numFmtId="0" fontId="127" fillId="0" borderId="0" xfId="446" applyFont="1" applyFill="1" applyAlignment="1">
      <alignment horizontal="center" vertical="center"/>
    </xf>
    <xf numFmtId="0" fontId="127" fillId="0" borderId="0" xfId="446" applyFont="1" applyFill="1" applyAlignment="1">
      <alignment vertical="center"/>
    </xf>
    <xf numFmtId="0" fontId="127" fillId="0" borderId="0" xfId="448" applyFont="1" applyFill="1" applyAlignment="1">
      <alignment horizontal="center"/>
    </xf>
    <xf numFmtId="0" fontId="127" fillId="0" borderId="0" xfId="448" applyFont="1" applyFill="1"/>
    <xf numFmtId="0" fontId="127" fillId="0" borderId="0" xfId="449" applyFont="1" applyFill="1" applyAlignment="1">
      <alignment horizontal="center"/>
    </xf>
    <xf numFmtId="0" fontId="127" fillId="0" borderId="10" xfId="448" applyFont="1" applyFill="1" applyBorder="1" applyAlignment="1">
      <alignment horizontal="center" wrapText="1"/>
    </xf>
    <xf numFmtId="0" fontId="127" fillId="0" borderId="10" xfId="448" applyFont="1" applyFill="1" applyBorder="1" applyAlignment="1">
      <alignment horizontal="center" vertical="center" wrapText="1"/>
    </xf>
    <xf numFmtId="0" fontId="129" fillId="0" borderId="10" xfId="448" applyFont="1" applyFill="1" applyBorder="1" applyAlignment="1">
      <alignment horizontal="center" wrapText="1"/>
    </xf>
    <xf numFmtId="0" fontId="130" fillId="0" borderId="10" xfId="448" applyFont="1" applyFill="1" applyBorder="1" applyAlignment="1">
      <alignment horizontal="center" wrapText="1"/>
    </xf>
    <xf numFmtId="3" fontId="127" fillId="0" borderId="10" xfId="447" applyNumberFormat="1" applyFont="1" applyFill="1" applyBorder="1" applyAlignment="1">
      <alignment horizontal="center"/>
    </xf>
    <xf numFmtId="0" fontId="127" fillId="0" borderId="10" xfId="377" applyFont="1" applyFill="1" applyBorder="1" applyAlignment="1">
      <alignment horizontal="center"/>
    </xf>
    <xf numFmtId="0" fontId="104" fillId="0" borderId="10" xfId="42" applyNumberFormat="1" applyFont="1" applyFill="1" applyBorder="1" applyAlignment="1">
      <alignment horizontal="left" vertical="center" wrapText="1"/>
    </xf>
    <xf numFmtId="49" fontId="96" fillId="0" borderId="10" xfId="124" applyNumberFormat="1" applyFont="1" applyFill="1" applyBorder="1" applyAlignment="1">
      <alignment horizontal="center" vertical="center"/>
    </xf>
    <xf numFmtId="49" fontId="96" fillId="0" borderId="10" xfId="42" applyNumberFormat="1" applyFont="1" applyFill="1" applyBorder="1" applyAlignment="1">
      <alignment horizontal="center" vertical="center"/>
    </xf>
    <xf numFmtId="49" fontId="89" fillId="0" borderId="10" xfId="42" applyNumberFormat="1" applyFill="1" applyBorder="1" applyAlignment="1">
      <alignment horizontal="center" vertical="center"/>
    </xf>
    <xf numFmtId="49" fontId="0" fillId="0" borderId="10" xfId="42" applyNumberFormat="1" applyFont="1" applyFill="1" applyBorder="1" applyAlignment="1">
      <alignment horizontal="center" vertical="center"/>
    </xf>
    <xf numFmtId="49" fontId="96" fillId="0" borderId="10" xfId="438" applyNumberFormat="1" applyFont="1" applyFill="1" applyBorder="1" applyAlignment="1">
      <alignment horizontal="center" vertical="center"/>
    </xf>
    <xf numFmtId="0" fontId="0" fillId="0" borderId="10" xfId="42" applyFont="1" applyFill="1" applyBorder="1" applyAlignment="1">
      <alignment wrapText="1"/>
    </xf>
    <xf numFmtId="0" fontId="116" fillId="0" borderId="15" xfId="22" applyFont="1" applyFill="1" applyBorder="1" applyAlignment="1">
      <alignment horizontal="center" vertical="center" wrapText="1"/>
    </xf>
    <xf numFmtId="0" fontId="100" fillId="0" borderId="10" xfId="0" applyFont="1" applyFill="1" applyBorder="1" applyAlignment="1">
      <alignment horizontal="center" vertical="center" wrapText="1"/>
    </xf>
    <xf numFmtId="0" fontId="133" fillId="24" borderId="14" xfId="53" applyFont="1" applyFill="1" applyBorder="1" applyAlignment="1">
      <alignment horizontal="center" vertical="center"/>
    </xf>
    <xf numFmtId="0" fontId="133" fillId="24" borderId="12" xfId="53" applyFont="1" applyFill="1" applyBorder="1" applyAlignment="1">
      <alignment horizontal="center" vertical="center"/>
    </xf>
    <xf numFmtId="0" fontId="133" fillId="24" borderId="13" xfId="53" applyFont="1" applyFill="1" applyBorder="1" applyAlignment="1">
      <alignment horizontal="center" vertical="center"/>
    </xf>
    <xf numFmtId="0" fontId="125" fillId="24" borderId="10" xfId="53" applyFont="1" applyFill="1" applyBorder="1" applyAlignment="1">
      <alignment horizontal="center" vertical="center" wrapText="1"/>
    </xf>
    <xf numFmtId="0" fontId="125" fillId="24" borderId="10" xfId="53" applyFont="1" applyFill="1" applyBorder="1" applyAlignment="1">
      <alignment horizontal="center" vertical="center"/>
    </xf>
    <xf numFmtId="4" fontId="125" fillId="24" borderId="10" xfId="53" applyNumberFormat="1" applyFont="1" applyFill="1" applyBorder="1" applyAlignment="1">
      <alignment horizontal="center" vertical="center" wrapText="1"/>
    </xf>
    <xf numFmtId="0" fontId="125" fillId="24" borderId="0" xfId="53" applyFont="1" applyFill="1" applyBorder="1" applyAlignment="1">
      <alignment horizontal="center" vertical="center" wrapText="1"/>
    </xf>
    <xf numFmtId="0" fontId="125" fillId="24" borderId="0" xfId="53" applyFont="1" applyFill="1" applyBorder="1" applyAlignment="1">
      <alignment horizontal="right" vertical="center"/>
    </xf>
    <xf numFmtId="0" fontId="104" fillId="0" borderId="14" xfId="53" applyFont="1" applyFill="1" applyBorder="1" applyAlignment="1">
      <alignment horizontal="center" vertical="center"/>
    </xf>
    <xf numFmtId="0" fontId="116" fillId="0" borderId="0" xfId="79" applyFont="1" applyFill="1" applyBorder="1" applyAlignment="1">
      <alignment horizontal="center" vertical="top" wrapText="1"/>
    </xf>
    <xf numFmtId="4" fontId="127" fillId="0" borderId="0" xfId="79" applyNumberFormat="1" applyFont="1" applyFill="1" applyBorder="1" applyAlignment="1">
      <alignment horizontal="center"/>
    </xf>
    <xf numFmtId="0" fontId="127" fillId="0" borderId="0" xfId="79" applyFont="1" applyFill="1" applyBorder="1" applyAlignment="1">
      <alignment horizontal="center" vertical="center" wrapText="1"/>
    </xf>
    <xf numFmtId="0" fontId="116" fillId="24" borderId="10" xfId="53" applyFont="1" applyFill="1" applyBorder="1" applyAlignment="1">
      <alignment horizontal="center" vertical="center" wrapText="1"/>
    </xf>
    <xf numFmtId="0" fontId="116" fillId="24" borderId="10" xfId="53" applyFont="1" applyFill="1" applyBorder="1" applyAlignment="1">
      <alignment vertical="center" wrapText="1"/>
    </xf>
    <xf numFmtId="0" fontId="104" fillId="24" borderId="10" xfId="53" applyFont="1" applyFill="1" applyBorder="1" applyAlignment="1">
      <alignment vertical="center" wrapText="1"/>
    </xf>
    <xf numFmtId="0" fontId="125" fillId="24" borderId="10" xfId="53" applyFont="1" applyFill="1" applyBorder="1" applyAlignment="1">
      <alignment vertical="center"/>
    </xf>
    <xf numFmtId="0" fontId="125" fillId="0" borderId="10" xfId="53" applyFont="1" applyFill="1" applyBorder="1" applyAlignment="1">
      <alignment vertical="center" wrapText="1"/>
    </xf>
    <xf numFmtId="0" fontId="125" fillId="24" borderId="0" xfId="53" applyFont="1" applyFill="1" applyBorder="1" applyAlignment="1">
      <alignment vertical="center"/>
    </xf>
    <xf numFmtId="0" fontId="125" fillId="24" borderId="0" xfId="53" applyFont="1" applyFill="1" applyAlignment="1">
      <alignment horizontal="right" vertical="center"/>
    </xf>
    <xf numFmtId="0" fontId="125" fillId="24" borderId="0" xfId="53" applyFont="1" applyFill="1" applyBorder="1" applyAlignment="1">
      <alignment vertical="top" wrapText="1"/>
    </xf>
    <xf numFmtId="0" fontId="0" fillId="0" borderId="13" xfId="42" applyFont="1" applyFill="1" applyBorder="1" applyAlignment="1">
      <alignment horizontal="left" wrapText="1"/>
    </xf>
    <xf numFmtId="0" fontId="0" fillId="0" borderId="10" xfId="42" applyFont="1" applyFill="1" applyBorder="1" applyAlignment="1">
      <alignment horizontal="left" vertical="center" wrapText="1"/>
    </xf>
    <xf numFmtId="0" fontId="96" fillId="0" borderId="10" xfId="42" applyFont="1" applyFill="1" applyBorder="1" applyAlignment="1">
      <alignment horizontal="center" wrapText="1"/>
    </xf>
    <xf numFmtId="0" fontId="89" fillId="0" borderId="10" xfId="42" applyFill="1" applyBorder="1" applyAlignment="1">
      <alignment vertical="center" wrapText="1"/>
    </xf>
    <xf numFmtId="0" fontId="89" fillId="0" borderId="0" xfId="42" applyFill="1" applyAlignment="1">
      <alignment vertical="center"/>
    </xf>
    <xf numFmtId="0" fontId="116" fillId="0" borderId="0" xfId="0" applyFont="1" applyFill="1" applyAlignment="1">
      <alignment horizontal="center" vertical="center" wrapText="1"/>
    </xf>
    <xf numFmtId="0" fontId="144" fillId="0" borderId="0" xfId="0" applyFont="1" applyFill="1" applyAlignment="1">
      <alignment vertical="center"/>
    </xf>
    <xf numFmtId="0" fontId="144" fillId="0" borderId="0" xfId="0" applyFont="1" applyFill="1"/>
    <xf numFmtId="0" fontId="96" fillId="0" borderId="10" xfId="0" applyFont="1" applyFill="1" applyBorder="1" applyAlignment="1">
      <alignment horizontal="left"/>
    </xf>
    <xf numFmtId="0" fontId="96" fillId="0" borderId="15" xfId="0" applyFont="1" applyFill="1" applyBorder="1" applyAlignment="1">
      <alignment horizontal="left"/>
    </xf>
    <xf numFmtId="0" fontId="144" fillId="0" borderId="0" xfId="42" applyFont="1" applyFill="1" applyAlignment="1">
      <alignment horizontal="center" vertical="center"/>
    </xf>
    <xf numFmtId="0" fontId="144" fillId="0" borderId="0" xfId="42" applyFont="1" applyFill="1" applyAlignment="1">
      <alignment horizontal="left"/>
    </xf>
    <xf numFmtId="4" fontId="144" fillId="0" borderId="0" xfId="42" applyNumberFormat="1" applyFont="1" applyFill="1" applyAlignment="1">
      <alignment horizontal="center"/>
    </xf>
    <xf numFmtId="0" fontId="144" fillId="0" borderId="0" xfId="0" applyFont="1" applyFill="1" applyAlignment="1">
      <alignment wrapText="1"/>
    </xf>
    <xf numFmtId="0" fontId="127" fillId="24" borderId="0" xfId="53" applyFont="1" applyFill="1" applyAlignment="1">
      <alignment horizontal="center" vertical="center"/>
    </xf>
    <xf numFmtId="0" fontId="127" fillId="24" borderId="0" xfId="53" applyFont="1" applyFill="1" applyAlignment="1">
      <alignment vertical="center"/>
    </xf>
    <xf numFmtId="4" fontId="127" fillId="24" borderId="0" xfId="53" applyNumberFormat="1" applyFont="1" applyFill="1" applyAlignment="1">
      <alignment horizontal="left" vertical="center"/>
    </xf>
    <xf numFmtId="4" fontId="127" fillId="24" borderId="0" xfId="53" applyNumberFormat="1" applyFont="1" applyFill="1" applyAlignment="1">
      <alignment horizontal="right" vertical="center"/>
    </xf>
    <xf numFmtId="0" fontId="144" fillId="0" borderId="0" xfId="53" applyFont="1" applyFill="1" applyAlignment="1">
      <alignment vertical="center"/>
    </xf>
    <xf numFmtId="0" fontId="144" fillId="0" borderId="0" xfId="53" applyFont="1" applyFill="1" applyAlignment="1">
      <alignment horizontal="center" vertical="center"/>
    </xf>
    <xf numFmtId="4" fontId="144" fillId="0" borderId="0" xfId="53" applyNumberFormat="1" applyFont="1" applyFill="1" applyAlignment="1">
      <alignment horizontal="center" vertical="center"/>
    </xf>
    <xf numFmtId="0" fontId="144" fillId="0" borderId="0" xfId="53" applyFont="1" applyFill="1"/>
    <xf numFmtId="0" fontId="144" fillId="0" borderId="0" xfId="53" applyFont="1" applyFill="1" applyAlignment="1">
      <alignment wrapText="1"/>
    </xf>
    <xf numFmtId="0" fontId="144" fillId="0" borderId="0" xfId="53" applyFont="1" applyFill="1" applyAlignment="1">
      <alignment horizontal="center" vertical="center" wrapText="1"/>
    </xf>
    <xf numFmtId="0" fontId="116" fillId="0" borderId="0" xfId="53" applyFont="1" applyFill="1" applyBorder="1" applyAlignment="1">
      <alignment horizontal="center" vertical="center" wrapText="1"/>
    </xf>
    <xf numFmtId="0" fontId="104" fillId="0" borderId="10" xfId="53" applyFont="1" applyFill="1" applyBorder="1" applyAlignment="1">
      <alignment horizontal="left" vertical="center" wrapText="1" indent="2"/>
    </xf>
    <xf numFmtId="0" fontId="104" fillId="0" borderId="10" xfId="53" applyFont="1" applyFill="1" applyBorder="1" applyAlignment="1">
      <alignment horizontal="left" vertical="center" wrapText="1" indent="4"/>
    </xf>
    <xf numFmtId="0" fontId="144" fillId="0" borderId="0" xfId="51" applyFont="1" applyFill="1" applyBorder="1" applyAlignment="1">
      <alignment horizontal="center"/>
    </xf>
    <xf numFmtId="0" fontId="144" fillId="0" borderId="0" xfId="51" applyFont="1" applyFill="1" applyBorder="1" applyAlignment="1">
      <alignment horizontal="right" vertical="center" wrapText="1"/>
    </xf>
    <xf numFmtId="0" fontId="116" fillId="0" borderId="0" xfId="51" applyFont="1" applyFill="1" applyAlignment="1">
      <alignment vertical="center"/>
    </xf>
    <xf numFmtId="3" fontId="100" fillId="0" borderId="16" xfId="42" applyNumberFormat="1" applyFont="1" applyFill="1" applyBorder="1" applyAlignment="1">
      <alignment horizontal="left" vertical="center" wrapText="1"/>
    </xf>
    <xf numFmtId="3" fontId="100" fillId="0" borderId="10" xfId="42" applyNumberFormat="1" applyFont="1" applyFill="1" applyBorder="1" applyAlignment="1">
      <alignment horizontal="left" vertical="center" wrapText="1"/>
    </xf>
    <xf numFmtId="0" fontId="107" fillId="0" borderId="0" xfId="53" applyFont="1" applyFill="1" applyBorder="1" applyAlignment="1">
      <alignment vertical="center" wrapText="1"/>
    </xf>
    <xf numFmtId="0" fontId="104" fillId="0" borderId="10" xfId="53" applyFont="1" applyFill="1" applyBorder="1" applyAlignment="1">
      <alignment horizontal="left" wrapText="1"/>
    </xf>
    <xf numFmtId="0" fontId="100" fillId="0" borderId="10" xfId="0" applyFont="1" applyFill="1" applyBorder="1" applyAlignment="1">
      <alignment horizontal="center" vertical="center" wrapText="1"/>
    </xf>
    <xf numFmtId="0" fontId="0" fillId="0" borderId="0" xfId="42" applyFont="1" applyFill="1"/>
    <xf numFmtId="3" fontId="89" fillId="0" borderId="0" xfId="42" applyNumberFormat="1" applyFill="1"/>
    <xf numFmtId="0" fontId="100" fillId="0" borderId="10" xfId="0" applyFont="1" applyFill="1" applyBorder="1" applyAlignment="1">
      <alignment horizontal="center" vertical="center" wrapText="1"/>
    </xf>
    <xf numFmtId="4" fontId="116" fillId="0" borderId="0" xfId="79" applyNumberFormat="1" applyFont="1" applyFill="1" applyBorder="1" applyAlignment="1">
      <alignment horizontal="center"/>
    </xf>
    <xf numFmtId="0" fontId="116"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32" fillId="0" borderId="0" xfId="79" applyFont="1" applyFill="1" applyBorder="1" applyAlignment="1">
      <alignment horizontal="center" vertical="center" wrapText="1"/>
    </xf>
    <xf numFmtId="0" fontId="100" fillId="0" borderId="10" xfId="79" applyFont="1" applyFill="1" applyBorder="1" applyAlignment="1">
      <alignment horizontal="center" vertical="center" wrapText="1"/>
    </xf>
    <xf numFmtId="4" fontId="104" fillId="0" borderId="15" xfId="42" applyNumberFormat="1" applyFont="1" applyFill="1" applyBorder="1" applyAlignment="1">
      <alignment vertical="center" wrapText="1"/>
    </xf>
    <xf numFmtId="4" fontId="104" fillId="0" borderId="10" xfId="42" applyNumberFormat="1" applyFont="1" applyFill="1" applyBorder="1" applyAlignment="1">
      <alignment vertical="center" wrapText="1"/>
    </xf>
    <xf numFmtId="0" fontId="136" fillId="0" borderId="11" xfId="79" applyFont="1" applyFill="1" applyBorder="1" applyAlignment="1">
      <alignment vertical="center" wrapText="1"/>
    </xf>
    <xf numFmtId="0" fontId="100" fillId="0" borderId="10" xfId="22" applyFont="1" applyFill="1" applyBorder="1" applyAlignment="1">
      <alignment horizontal="center" vertical="center" wrapText="1"/>
    </xf>
    <xf numFmtId="0" fontId="0" fillId="0" borderId="10" xfId="0" applyBorder="1" applyAlignment="1">
      <alignment wrapText="1"/>
    </xf>
    <xf numFmtId="0" fontId="0" fillId="0" borderId="10" xfId="0" applyBorder="1" applyAlignment="1">
      <alignment horizontal="center" vertical="center"/>
    </xf>
    <xf numFmtId="0" fontId="152" fillId="0" borderId="0" xfId="79" applyFont="1" applyFill="1" applyBorder="1"/>
    <xf numFmtId="0" fontId="153" fillId="0" borderId="0" xfId="79" applyFont="1" applyFill="1" applyBorder="1"/>
    <xf numFmtId="0" fontId="154" fillId="0" borderId="0" xfId="79" applyFont="1" applyFill="1" applyBorder="1" applyAlignment="1">
      <alignment horizontal="center" vertical="center" wrapText="1"/>
    </xf>
    <xf numFmtId="0" fontId="155" fillId="0" borderId="0" xfId="79" applyFont="1" applyFill="1" applyBorder="1" applyAlignment="1">
      <alignment vertical="center" wrapText="1"/>
    </xf>
    <xf numFmtId="0" fontId="155" fillId="25" borderId="0" xfId="79" applyFont="1" applyFill="1" applyBorder="1" applyAlignment="1">
      <alignment vertical="center" wrapText="1"/>
    </xf>
    <xf numFmtId="0" fontId="155" fillId="26" borderId="0" xfId="79" applyFont="1" applyFill="1" applyBorder="1" applyAlignment="1">
      <alignment vertical="center" wrapText="1"/>
    </xf>
    <xf numFmtId="0" fontId="155" fillId="27" borderId="0" xfId="79" applyFont="1" applyFill="1" applyBorder="1" applyAlignment="1">
      <alignment vertical="center" wrapText="1"/>
    </xf>
    <xf numFmtId="0" fontId="152" fillId="0" borderId="0" xfId="79" applyFont="1" applyFill="1" applyBorder="1" applyAlignment="1">
      <alignment wrapText="1"/>
    </xf>
    <xf numFmtId="0" fontId="0" fillId="0" borderId="10" xfId="0" applyFill="1" applyBorder="1" applyAlignment="1">
      <alignment horizontal="center" vertical="center"/>
    </xf>
    <xf numFmtId="0" fontId="0" fillId="0" borderId="10" xfId="0" applyFill="1" applyBorder="1" applyAlignment="1">
      <alignment wrapText="1"/>
    </xf>
    <xf numFmtId="2" fontId="0" fillId="0" borderId="10" xfId="0" applyNumberFormat="1" applyFill="1" applyBorder="1" applyAlignment="1">
      <alignment horizontal="center" vertical="center"/>
    </xf>
    <xf numFmtId="0" fontId="0" fillId="0" borderId="10" xfId="0" applyBorder="1" applyAlignment="1">
      <alignment horizontal="center" vertical="center" wrapText="1"/>
    </xf>
    <xf numFmtId="0" fontId="138" fillId="0" borderId="0" xfId="79" applyFont="1" applyFill="1" applyBorder="1" applyAlignment="1">
      <alignment vertical="center"/>
    </xf>
    <xf numFmtId="0" fontId="0" fillId="0" borderId="10" xfId="0" applyBorder="1" applyAlignment="1">
      <alignment vertical="center"/>
    </xf>
    <xf numFmtId="0" fontId="116" fillId="0" borderId="0" xfId="23" applyFont="1" applyFill="1" applyBorder="1" applyAlignment="1">
      <alignment horizontal="center" vertical="center" wrapText="1"/>
    </xf>
    <xf numFmtId="4" fontId="116" fillId="0" borderId="0" xfId="79" applyNumberFormat="1" applyFont="1" applyFill="1" applyBorder="1" applyAlignment="1">
      <alignment horizontal="center" vertical="center"/>
    </xf>
    <xf numFmtId="0" fontId="0" fillId="28" borderId="10" xfId="0" applyFill="1" applyBorder="1" applyAlignment="1">
      <alignment horizontal="center" vertical="center" wrapText="1"/>
    </xf>
    <xf numFmtId="0" fontId="0" fillId="28" borderId="10" xfId="0" applyFill="1" applyBorder="1" applyAlignment="1">
      <alignment wrapText="1"/>
    </xf>
    <xf numFmtId="0" fontId="0" fillId="28" borderId="10" xfId="0" applyFill="1" applyBorder="1" applyAlignment="1">
      <alignment horizontal="center" vertical="center"/>
    </xf>
    <xf numFmtId="170" fontId="100" fillId="28" borderId="19" xfId="79" applyNumberFormat="1" applyFont="1" applyFill="1" applyBorder="1" applyAlignment="1">
      <alignment horizontal="center" vertical="center" wrapText="1"/>
    </xf>
    <xf numFmtId="0" fontId="0" fillId="28" borderId="10" xfId="0" applyFill="1" applyBorder="1" applyAlignment="1">
      <alignment vertical="center"/>
    </xf>
    <xf numFmtId="4" fontId="0" fillId="28" borderId="10" xfId="0" applyNumberFormat="1" applyFill="1" applyBorder="1" applyAlignment="1">
      <alignment horizontal="center" vertical="center"/>
    </xf>
    <xf numFmtId="0" fontId="100" fillId="28" borderId="0" xfId="79" applyFont="1" applyFill="1" applyBorder="1" applyAlignment="1">
      <alignment vertical="center"/>
    </xf>
    <xf numFmtId="0" fontId="0" fillId="0" borderId="10" xfId="0" applyFill="1" applyBorder="1" applyAlignment="1">
      <alignment horizontal="center" vertical="center" wrapText="1"/>
    </xf>
    <xf numFmtId="0" fontId="0" fillId="0" borderId="10" xfId="0" applyFill="1" applyBorder="1" applyAlignment="1">
      <alignment vertical="center"/>
    </xf>
    <xf numFmtId="2" fontId="100" fillId="0" borderId="10" xfId="79" applyNumberFormat="1" applyFont="1" applyFill="1" applyBorder="1" applyAlignment="1">
      <alignment horizontal="center" vertical="center" wrapText="1"/>
    </xf>
    <xf numFmtId="0" fontId="104" fillId="0" borderId="10" xfId="53" applyFont="1" applyFill="1" applyBorder="1" applyAlignment="1">
      <alignment horizontal="center" vertical="center" wrapText="1"/>
    </xf>
    <xf numFmtId="4" fontId="104" fillId="0" borderId="10" xfId="53" applyNumberFormat="1" applyFont="1" applyFill="1" applyBorder="1" applyAlignment="1">
      <alignment horizontal="center" vertical="center" wrapText="1"/>
    </xf>
    <xf numFmtId="0" fontId="97" fillId="0" borderId="12" xfId="53" applyFont="1" applyFill="1" applyBorder="1" applyAlignment="1"/>
    <xf numFmtId="4" fontId="97" fillId="0" borderId="0" xfId="53" applyNumberFormat="1" applyFont="1" applyFill="1"/>
    <xf numFmtId="167" fontId="97" fillId="0" borderId="0" xfId="53" applyNumberFormat="1" applyFont="1" applyFill="1"/>
    <xf numFmtId="4" fontId="97" fillId="0" borderId="10" xfId="53" applyNumberFormat="1" applyFont="1" applyFill="1" applyBorder="1" applyAlignment="1">
      <alignment horizontal="center"/>
    </xf>
    <xf numFmtId="4" fontId="104" fillId="0" borderId="10" xfId="53" applyNumberFormat="1" applyFont="1" applyFill="1" applyBorder="1" applyAlignment="1">
      <alignment horizontal="center" wrapText="1"/>
    </xf>
    <xf numFmtId="4" fontId="104" fillId="0" borderId="10" xfId="51" applyNumberFormat="1" applyFont="1" applyFill="1" applyBorder="1" applyAlignment="1">
      <alignment horizontal="center" vertical="center" wrapText="1"/>
    </xf>
    <xf numFmtId="43" fontId="89" fillId="0" borderId="0" xfId="223" applyFont="1" applyFill="1" applyBorder="1"/>
    <xf numFmtId="43" fontId="89" fillId="0" borderId="0" xfId="223" applyFill="1"/>
    <xf numFmtId="165" fontId="89" fillId="0" borderId="0" xfId="53" applyNumberFormat="1" applyFill="1"/>
    <xf numFmtId="0" fontId="156" fillId="0" borderId="10" xfId="23" applyFont="1" applyFill="1" applyBorder="1" applyAlignment="1">
      <alignment horizontal="center" vertical="center" wrapText="1"/>
    </xf>
    <xf numFmtId="0" fontId="116" fillId="0" borderId="10" xfId="23" applyFont="1" applyFill="1" applyBorder="1" applyAlignment="1">
      <alignment horizontal="left" vertical="center" wrapText="1"/>
    </xf>
    <xf numFmtId="0" fontId="104" fillId="0" borderId="10" xfId="42" applyFont="1" applyFill="1" applyBorder="1" applyAlignment="1">
      <alignment vertical="center" wrapText="1"/>
    </xf>
    <xf numFmtId="0" fontId="100" fillId="0" borderId="10" xfId="0" applyFont="1" applyFill="1" applyBorder="1" applyAlignment="1">
      <alignment horizontal="center" vertical="center" wrapText="1"/>
    </xf>
    <xf numFmtId="2" fontId="125" fillId="0" borderId="13" xfId="51" applyNumberFormat="1" applyFont="1" applyFill="1" applyBorder="1" applyAlignment="1">
      <alignment horizontal="center" vertical="center" wrapText="1"/>
    </xf>
    <xf numFmtId="167" fontId="104" fillId="0" borderId="16" xfId="51" applyNumberFormat="1" applyFont="1" applyFill="1" applyBorder="1" applyAlignment="1">
      <alignment horizontal="center" vertical="center"/>
    </xf>
    <xf numFmtId="0" fontId="116" fillId="0" borderId="10" xfId="0" applyFont="1" applyFill="1" applyBorder="1" applyAlignment="1">
      <alignment horizontal="center" vertical="center"/>
    </xf>
    <xf numFmtId="0" fontId="116" fillId="0" borderId="10" xfId="0" applyFont="1" applyFill="1" applyBorder="1" applyAlignment="1">
      <alignment horizontal="left" vertical="center" wrapText="1"/>
    </xf>
    <xf numFmtId="0" fontId="116" fillId="0" borderId="10" xfId="0" applyFont="1" applyFill="1" applyBorder="1" applyAlignment="1">
      <alignment wrapText="1"/>
    </xf>
    <xf numFmtId="0" fontId="116" fillId="0" borderId="10" xfId="0" applyFont="1" applyFill="1" applyBorder="1" applyAlignment="1">
      <alignment vertical="center" wrapText="1"/>
    </xf>
    <xf numFmtId="0" fontId="127" fillId="0" borderId="10" xfId="456" applyFont="1" applyFill="1" applyBorder="1" applyAlignment="1">
      <alignment horizontal="center" vertical="center"/>
    </xf>
    <xf numFmtId="0" fontId="127" fillId="0" borderId="10" xfId="456" applyFont="1" applyFill="1" applyBorder="1" applyAlignment="1">
      <alignment wrapText="1"/>
    </xf>
    <xf numFmtId="0" fontId="116" fillId="0" borderId="15" xfId="23" applyFont="1" applyFill="1" applyBorder="1" applyAlignment="1">
      <alignment horizontal="center" vertical="center" wrapText="1"/>
    </xf>
    <xf numFmtId="0" fontId="116" fillId="0" borderId="15" xfId="23" applyFont="1" applyFill="1" applyBorder="1" applyAlignment="1">
      <alignment horizontal="left" vertical="center" wrapText="1"/>
    </xf>
    <xf numFmtId="0" fontId="116" fillId="0" borderId="10" xfId="23" applyFont="1" applyFill="1" applyBorder="1" applyAlignment="1">
      <alignment horizontal="center" vertical="center" wrapText="1"/>
    </xf>
    <xf numFmtId="178" fontId="100" fillId="0" borderId="0" xfId="53" applyNumberFormat="1" applyFont="1" applyFill="1"/>
    <xf numFmtId="179" fontId="100" fillId="0" borderId="0" xfId="53" applyNumberFormat="1" applyFont="1" applyFill="1"/>
    <xf numFmtId="0" fontId="104" fillId="0" borderId="0" xfId="42" applyFont="1" applyFill="1" applyAlignment="1">
      <alignment vertical="center"/>
    </xf>
    <xf numFmtId="0" fontId="104" fillId="0" borderId="10" xfId="42" applyFont="1" applyFill="1" applyBorder="1" applyAlignment="1">
      <alignment horizontal="left" vertical="center" wrapText="1"/>
    </xf>
    <xf numFmtId="4" fontId="104" fillId="0" borderId="10" xfId="42" applyNumberFormat="1" applyFont="1" applyFill="1" applyBorder="1" applyAlignment="1">
      <alignment horizontal="center" vertical="center" wrapText="1"/>
    </xf>
    <xf numFmtId="0" fontId="104" fillId="0" borderId="10" xfId="42" applyFont="1" applyFill="1" applyBorder="1" applyAlignment="1">
      <alignment vertical="center"/>
    </xf>
    <xf numFmtId="0" fontId="104" fillId="0" borderId="13" xfId="42" applyFont="1" applyFill="1" applyBorder="1" applyAlignment="1">
      <alignment horizontal="left" vertical="center" wrapText="1"/>
    </xf>
    <xf numFmtId="4" fontId="104" fillId="0" borderId="16" xfId="42" applyNumberFormat="1" applyFont="1" applyFill="1" applyBorder="1" applyAlignment="1">
      <alignment horizontal="center" vertical="center" wrapText="1"/>
    </xf>
    <xf numFmtId="4" fontId="104" fillId="0" borderId="13" xfId="42" applyNumberFormat="1" applyFont="1" applyFill="1" applyBorder="1" applyAlignment="1">
      <alignment horizontal="center" vertical="center" wrapText="1"/>
    </xf>
    <xf numFmtId="49" fontId="104" fillId="0" borderId="10" xfId="42" applyNumberFormat="1" applyFont="1" applyFill="1" applyBorder="1" applyAlignment="1">
      <alignment horizontal="center" vertical="center"/>
    </xf>
    <xf numFmtId="49" fontId="104" fillId="0" borderId="10" xfId="42" applyNumberFormat="1" applyFont="1" applyFill="1" applyBorder="1" applyAlignment="1">
      <alignment vertical="center" wrapText="1"/>
    </xf>
    <xf numFmtId="169" fontId="104" fillId="0" borderId="0" xfId="285" applyNumberFormat="1" applyFont="1" applyFill="1" applyAlignment="1">
      <alignment vertical="center"/>
    </xf>
    <xf numFmtId="169" fontId="104" fillId="0" borderId="10" xfId="285" applyNumberFormat="1" applyFont="1" applyFill="1" applyBorder="1" applyAlignment="1">
      <alignment vertical="center"/>
    </xf>
    <xf numFmtId="0" fontId="104" fillId="0" borderId="0" xfId="42" applyFont="1" applyFill="1" applyAlignment="1">
      <alignment vertical="center" wrapText="1"/>
    </xf>
    <xf numFmtId="49" fontId="104" fillId="0" borderId="14" xfId="42" applyNumberFormat="1" applyFont="1" applyFill="1" applyBorder="1" applyAlignment="1">
      <alignment vertical="center" wrapText="1"/>
    </xf>
    <xf numFmtId="169" fontId="104" fillId="0" borderId="10" xfId="285" applyNumberFormat="1" applyFont="1" applyFill="1" applyBorder="1" applyAlignment="1">
      <alignment horizontal="center" vertical="center"/>
    </xf>
    <xf numFmtId="49" fontId="104" fillId="0" borderId="13" xfId="42" applyNumberFormat="1" applyFont="1" applyFill="1" applyBorder="1" applyAlignment="1">
      <alignment vertical="center" wrapText="1"/>
    </xf>
    <xf numFmtId="169" fontId="104" fillId="0" borderId="10" xfId="285" applyNumberFormat="1" applyFont="1" applyFill="1" applyBorder="1" applyAlignment="1">
      <alignment vertical="center" wrapText="1"/>
    </xf>
    <xf numFmtId="49" fontId="104" fillId="0" borderId="13" xfId="42" applyNumberFormat="1" applyFont="1" applyFill="1" applyBorder="1" applyAlignment="1">
      <alignment horizontal="center" vertical="center"/>
    </xf>
    <xf numFmtId="49" fontId="104" fillId="0" borderId="10" xfId="78" applyNumberFormat="1" applyFont="1" applyFill="1" applyBorder="1" applyAlignment="1">
      <alignment horizontal="center" vertical="center"/>
    </xf>
    <xf numFmtId="49" fontId="104" fillId="0" borderId="10" xfId="78" applyNumberFormat="1" applyFont="1" applyFill="1" applyBorder="1" applyAlignment="1">
      <alignment vertical="center" wrapText="1"/>
    </xf>
    <xf numFmtId="49" fontId="104" fillId="0" borderId="13" xfId="78" applyNumberFormat="1" applyFont="1" applyFill="1" applyBorder="1" applyAlignment="1">
      <alignment horizontal="center" vertical="center"/>
    </xf>
    <xf numFmtId="49" fontId="104" fillId="0" borderId="10" xfId="78" applyNumberFormat="1" applyFont="1" applyFill="1" applyBorder="1" applyAlignment="1">
      <alignment horizontal="left" vertical="center" wrapText="1"/>
    </xf>
    <xf numFmtId="0" fontId="96" fillId="0" borderId="15" xfId="0" applyFont="1" applyFill="1" applyBorder="1" applyAlignment="1">
      <alignment horizontal="center" vertical="center" wrapText="1"/>
    </xf>
    <xf numFmtId="0" fontId="96" fillId="0" borderId="10" xfId="0" applyFont="1" applyFill="1" applyBorder="1" applyAlignment="1">
      <alignment horizontal="center" vertical="center" wrapText="1"/>
    </xf>
    <xf numFmtId="0" fontId="96" fillId="0" borderId="0" xfId="0" applyFont="1" applyFill="1" applyBorder="1" applyAlignment="1">
      <alignment horizontal="left" vertical="center" wrapText="1"/>
    </xf>
    <xf numFmtId="0" fontId="0" fillId="0" borderId="0" xfId="0" applyFill="1" applyBorder="1" applyAlignment="1">
      <alignment vertical="center"/>
    </xf>
    <xf numFmtId="49" fontId="96" fillId="0" borderId="10" xfId="0" applyNumberFormat="1" applyFont="1" applyFill="1" applyBorder="1" applyAlignment="1">
      <alignment horizontal="left" vertical="center" wrapText="1"/>
    </xf>
    <xf numFmtId="0" fontId="0" fillId="0" borderId="0" xfId="0" applyFont="1" applyFill="1" applyAlignment="1">
      <alignment vertical="center"/>
    </xf>
    <xf numFmtId="2" fontId="0" fillId="0" borderId="10" xfId="0" applyNumberFormat="1" applyFont="1" applyFill="1" applyBorder="1" applyAlignment="1">
      <alignment horizontal="center" vertical="center" wrapText="1"/>
    </xf>
    <xf numFmtId="0" fontId="95" fillId="0" borderId="10" xfId="0" applyNumberFormat="1" applyFont="1" applyFill="1" applyBorder="1" applyAlignment="1">
      <alignment horizontal="center" vertical="center" wrapText="1"/>
    </xf>
    <xf numFmtId="0" fontId="0" fillId="0" borderId="0" xfId="0" applyNumberFormat="1" applyFont="1" applyFill="1" applyAlignment="1">
      <alignment vertical="center"/>
    </xf>
    <xf numFmtId="2" fontId="0" fillId="0" borderId="10" xfId="0" applyNumberFormat="1" applyFont="1" applyFill="1" applyBorder="1" applyAlignment="1">
      <alignment horizontal="center" vertical="center"/>
    </xf>
    <xf numFmtId="2" fontId="0" fillId="0" borderId="0" xfId="0" applyNumberFormat="1" applyFont="1" applyFill="1" applyAlignment="1">
      <alignment vertical="center"/>
    </xf>
    <xf numFmtId="2" fontId="149" fillId="0" borderId="0" xfId="0" applyNumberFormat="1" applyFont="1" applyFill="1" applyAlignment="1">
      <alignment vertical="center"/>
    </xf>
    <xf numFmtId="0" fontId="148" fillId="0" borderId="0" xfId="0" applyFont="1" applyFill="1" applyAlignment="1">
      <alignment vertical="center"/>
    </xf>
    <xf numFmtId="0" fontId="0" fillId="0" borderId="10" xfId="42" applyFont="1" applyFill="1" applyBorder="1" applyAlignment="1">
      <alignment horizontal="left"/>
    </xf>
    <xf numFmtId="0" fontId="0" fillId="0" borderId="10" xfId="42" applyFont="1" applyFill="1" applyBorder="1" applyAlignment="1">
      <alignment horizontal="left" wrapText="1"/>
    </xf>
    <xf numFmtId="0" fontId="96" fillId="0" borderId="10" xfId="0" applyFont="1" applyFill="1" applyBorder="1" applyAlignment="1">
      <alignment horizontal="center" vertical="center" wrapText="1"/>
    </xf>
    <xf numFmtId="0" fontId="104" fillId="0" borderId="10" xfId="53" applyFont="1" applyFill="1" applyBorder="1" applyAlignment="1">
      <alignment horizontal="center" vertical="center" wrapText="1"/>
    </xf>
    <xf numFmtId="0" fontId="104" fillId="0" borderId="13" xfId="53" applyFont="1" applyFill="1" applyBorder="1" applyAlignment="1">
      <alignment vertical="center" wrapText="1"/>
    </xf>
    <xf numFmtId="3" fontId="134" fillId="0" borderId="13" xfId="53" applyNumberFormat="1" applyFont="1" applyFill="1" applyBorder="1" applyAlignment="1">
      <alignment vertical="center" wrapText="1"/>
    </xf>
    <xf numFmtId="3" fontId="100" fillId="0" borderId="16" xfId="42" applyNumberFormat="1" applyFont="1" applyFill="1" applyBorder="1" applyAlignment="1">
      <alignment horizontal="right" vertical="center" wrapText="1"/>
    </xf>
    <xf numFmtId="3" fontId="100" fillId="0" borderId="16" xfId="0" applyNumberFormat="1" applyFont="1" applyFill="1" applyBorder="1" applyAlignment="1">
      <alignment horizontal="right" vertical="center" wrapText="1"/>
    </xf>
    <xf numFmtId="3" fontId="100" fillId="0" borderId="16" xfId="53" applyNumberFormat="1" applyFont="1" applyFill="1" applyBorder="1" applyAlignment="1">
      <alignment horizontal="right" vertical="center" wrapText="1" indent="1"/>
    </xf>
    <xf numFmtId="0" fontId="125" fillId="24" borderId="10" xfId="53" applyFont="1" applyFill="1" applyBorder="1" applyAlignment="1">
      <alignment horizontal="center" vertical="center" wrapText="1"/>
    </xf>
    <xf numFmtId="0" fontId="104" fillId="0" borderId="10" xfId="53" applyFont="1" applyFill="1" applyBorder="1" applyAlignment="1">
      <alignment horizontal="center" vertical="center" wrapText="1"/>
    </xf>
    <xf numFmtId="0" fontId="0" fillId="0" borderId="10" xfId="42" applyFont="1" applyFill="1" applyBorder="1" applyAlignment="1">
      <alignment horizontal="center" vertical="center"/>
    </xf>
    <xf numFmtId="0" fontId="110" fillId="0" borderId="15" xfId="42" applyFont="1" applyFill="1" applyBorder="1" applyAlignment="1">
      <alignment vertical="center" wrapText="1"/>
    </xf>
    <xf numFmtId="0" fontId="110" fillId="0" borderId="10" xfId="42" applyFont="1" applyFill="1" applyBorder="1" applyAlignment="1">
      <alignment vertical="center" wrapText="1"/>
    </xf>
    <xf numFmtId="3" fontId="110" fillId="0" borderId="10" xfId="42" applyNumberFormat="1" applyFont="1" applyFill="1" applyBorder="1" applyAlignment="1">
      <alignment horizontal="center" vertical="center" wrapText="1"/>
    </xf>
    <xf numFmtId="0" fontId="110" fillId="0" borderId="10" xfId="42" applyFont="1" applyFill="1" applyBorder="1" applyAlignment="1">
      <alignment horizontal="right" vertical="center" wrapText="1"/>
    </xf>
    <xf numFmtId="0" fontId="110" fillId="0" borderId="15" xfId="42" applyFont="1" applyFill="1" applyBorder="1" applyAlignment="1">
      <alignment horizontal="right" vertical="center" wrapText="1"/>
    </xf>
    <xf numFmtId="0" fontId="89" fillId="0" borderId="10" xfId="42" applyFill="1" applyBorder="1" applyAlignment="1">
      <alignment horizontal="left" wrapText="1"/>
    </xf>
    <xf numFmtId="0" fontId="89" fillId="0" borderId="10" xfId="42" applyFill="1" applyBorder="1" applyAlignment="1">
      <alignment horizontal="right" vertical="center"/>
    </xf>
    <xf numFmtId="0" fontId="89" fillId="0" borderId="20" xfId="42" applyFill="1" applyBorder="1" applyAlignment="1">
      <alignment horizontal="right" vertical="center"/>
    </xf>
    <xf numFmtId="0" fontId="125" fillId="0" borderId="10" xfId="53" applyFont="1" applyFill="1" applyBorder="1" applyAlignment="1">
      <alignment horizontal="center" vertical="center" wrapText="1"/>
    </xf>
    <xf numFmtId="4" fontId="125" fillId="0" borderId="10" xfId="53" applyNumberFormat="1" applyFont="1" applyFill="1" applyBorder="1" applyAlignment="1">
      <alignment horizontal="right" vertical="center" wrapText="1"/>
    </xf>
    <xf numFmtId="4" fontId="104" fillId="0" borderId="10" xfId="53" applyNumberFormat="1" applyFont="1" applyFill="1" applyBorder="1" applyAlignment="1">
      <alignment horizontal="right" vertical="center" wrapText="1"/>
    </xf>
    <xf numFmtId="0" fontId="26" fillId="0" borderId="10" xfId="516" applyFill="1" applyBorder="1" applyAlignment="1">
      <alignment horizontal="right" vertical="center"/>
    </xf>
    <xf numFmtId="0" fontId="100" fillId="0" borderId="0" xfId="51" applyFont="1" applyFill="1" applyBorder="1" applyAlignment="1">
      <alignment horizontal="center" vertical="center" wrapText="1"/>
    </xf>
    <xf numFmtId="0" fontId="100" fillId="0" borderId="10" xfId="0" applyFont="1" applyFill="1" applyBorder="1" applyAlignment="1">
      <alignment horizontal="center" vertical="center" wrapText="1"/>
    </xf>
    <xf numFmtId="4" fontId="116" fillId="0" borderId="0" xfId="79" applyNumberFormat="1" applyFont="1" applyFill="1" applyBorder="1" applyAlignment="1">
      <alignment horizontal="center"/>
    </xf>
    <xf numFmtId="0" fontId="116" fillId="0" borderId="0" xfId="79" applyFont="1" applyFill="1" applyBorder="1" applyAlignment="1">
      <alignment horizontal="center" vertical="center" wrapText="1"/>
    </xf>
    <xf numFmtId="0" fontId="151"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32" fillId="0" borderId="0" xfId="79" applyFont="1" applyFill="1" applyBorder="1" applyAlignment="1">
      <alignment horizontal="center" vertical="center" wrapText="1"/>
    </xf>
    <xf numFmtId="0" fontId="100" fillId="0" borderId="10" xfId="79" applyFont="1" applyFill="1" applyBorder="1" applyAlignment="1">
      <alignment horizontal="center" vertical="center" wrapText="1"/>
    </xf>
    <xf numFmtId="0" fontId="96" fillId="0" borderId="10" xfId="79" applyFont="1" applyFill="1" applyBorder="1" applyAlignment="1">
      <alignment horizontal="center" vertical="center" wrapText="1"/>
    </xf>
    <xf numFmtId="0" fontId="147" fillId="0" borderId="0" xfId="79" applyFont="1" applyFill="1" applyBorder="1" applyAlignment="1">
      <alignment horizontal="left"/>
    </xf>
    <xf numFmtId="0" fontId="89" fillId="0" borderId="10" xfId="0" applyFont="1" applyFill="1" applyBorder="1" applyAlignment="1">
      <alignment horizontal="center" vertical="center" wrapText="1"/>
    </xf>
    <xf numFmtId="0" fontId="89" fillId="0" borderId="10" xfId="0" applyFont="1" applyFill="1" applyBorder="1" applyAlignment="1">
      <alignment wrapText="1"/>
    </xf>
    <xf numFmtId="165" fontId="147" fillId="0" borderId="10" xfId="96" applyFont="1" applyFill="1" applyBorder="1" applyAlignment="1"/>
    <xf numFmtId="0" fontId="116" fillId="0" borderId="0" xfId="79" applyFont="1" applyFill="1" applyBorder="1" applyAlignment="1">
      <alignment horizontal="center" wrapText="1"/>
    </xf>
    <xf numFmtId="0" fontId="147" fillId="0" borderId="0" xfId="79" applyFont="1" applyFill="1" applyBorder="1" applyAlignment="1"/>
    <xf numFmtId="0" fontId="147" fillId="0" borderId="0" xfId="79" applyFont="1" applyFill="1" applyBorder="1" applyAlignment="1">
      <alignment horizontal="center" wrapText="1"/>
    </xf>
    <xf numFmtId="4" fontId="147" fillId="0" borderId="0" xfId="79" applyNumberFormat="1" applyFont="1" applyFill="1" applyBorder="1" applyAlignment="1"/>
    <xf numFmtId="0" fontId="147" fillId="0" borderId="0" xfId="79" applyFont="1" applyFill="1" applyBorder="1" applyAlignment="1">
      <alignment vertical="center" wrapText="1"/>
    </xf>
    <xf numFmtId="0" fontId="100" fillId="0" borderId="0" xfId="79" applyFont="1" applyFill="1" applyBorder="1" applyAlignment="1">
      <alignment horizontal="center" vertical="center" wrapText="1"/>
    </xf>
    <xf numFmtId="0" fontId="89" fillId="0" borderId="10" xfId="0" applyFont="1" applyFill="1" applyBorder="1" applyAlignment="1">
      <alignment horizontal="center" vertical="center"/>
    </xf>
    <xf numFmtId="165" fontId="135" fillId="0" borderId="10" xfId="96" applyFont="1" applyFill="1" applyBorder="1" applyAlignment="1">
      <alignment vertical="center"/>
    </xf>
    <xf numFmtId="0" fontId="89" fillId="0" borderId="10" xfId="0" applyFont="1" applyFill="1" applyBorder="1" applyAlignment="1">
      <alignment vertical="center"/>
    </xf>
    <xf numFmtId="181" fontId="89" fillId="0" borderId="10" xfId="0" applyNumberFormat="1" applyFont="1" applyFill="1" applyBorder="1" applyAlignment="1">
      <alignment horizontal="center" vertical="center"/>
    </xf>
    <xf numFmtId="0" fontId="89" fillId="0" borderId="10" xfId="0" applyFont="1" applyFill="1" applyBorder="1" applyAlignment="1">
      <alignment vertical="center" wrapText="1"/>
    </xf>
    <xf numFmtId="2" fontId="89" fillId="0" borderId="10" xfId="0" applyNumberFormat="1" applyFont="1" applyFill="1" applyBorder="1" applyAlignment="1">
      <alignment horizontal="center" vertical="center"/>
    </xf>
    <xf numFmtId="182" fontId="89" fillId="0" borderId="10" xfId="0" applyNumberFormat="1" applyFont="1" applyFill="1" applyBorder="1" applyAlignment="1">
      <alignment horizontal="center" vertical="center"/>
    </xf>
    <xf numFmtId="0" fontId="97" fillId="0" borderId="10" xfId="42" applyFont="1" applyFill="1" applyBorder="1" applyAlignment="1">
      <alignment horizontal="left"/>
    </xf>
    <xf numFmtId="4" fontId="97" fillId="0" borderId="10" xfId="42" applyNumberFormat="1" applyFont="1" applyFill="1" applyBorder="1" applyAlignment="1">
      <alignment horizontal="center"/>
    </xf>
    <xf numFmtId="4" fontId="89" fillId="0" borderId="10" xfId="42" applyNumberFormat="1" applyFont="1" applyFill="1" applyBorder="1" applyAlignment="1">
      <alignment horizontal="center" wrapText="1"/>
    </xf>
    <xf numFmtId="4" fontId="89" fillId="0" borderId="10" xfId="42" applyNumberFormat="1" applyFont="1" applyFill="1" applyBorder="1" applyAlignment="1">
      <alignment horizontal="center" vertical="center" wrapText="1"/>
    </xf>
    <xf numFmtId="4" fontId="103" fillId="0" borderId="10" xfId="42" applyNumberFormat="1" applyFont="1" applyFill="1" applyBorder="1" applyAlignment="1">
      <alignment horizontal="center" wrapText="1"/>
    </xf>
    <xf numFmtId="4" fontId="96" fillId="0" borderId="10" xfId="42" applyNumberFormat="1" applyFont="1" applyFill="1" applyBorder="1" applyAlignment="1">
      <alignment horizontal="center" wrapText="1"/>
    </xf>
    <xf numFmtId="4" fontId="96" fillId="0" borderId="10" xfId="42" applyNumberFormat="1" applyFont="1" applyFill="1" applyBorder="1" applyAlignment="1">
      <alignment horizontal="center" vertical="center" wrapText="1"/>
    </xf>
    <xf numFmtId="4" fontId="89" fillId="0" borderId="10" xfId="42" applyNumberFormat="1" applyFont="1" applyFill="1" applyBorder="1" applyAlignment="1">
      <alignment horizontal="center"/>
    </xf>
    <xf numFmtId="4" fontId="164" fillId="0" borderId="10" xfId="42" applyNumberFormat="1" applyFont="1" applyFill="1" applyBorder="1" applyAlignment="1">
      <alignment horizontal="center" wrapText="1"/>
    </xf>
    <xf numFmtId="4" fontId="164" fillId="0" borderId="10" xfId="42" applyNumberFormat="1" applyFont="1" applyFill="1" applyBorder="1" applyAlignment="1">
      <alignment horizontal="center" vertical="center" wrapText="1"/>
    </xf>
    <xf numFmtId="4" fontId="89" fillId="0" borderId="0" xfId="42" applyNumberFormat="1" applyFont="1" applyFill="1" applyAlignment="1">
      <alignment horizontal="center"/>
    </xf>
    <xf numFmtId="0" fontId="89" fillId="0" borderId="0" xfId="42" applyFont="1" applyFill="1" applyAlignment="1">
      <alignment horizontal="center"/>
    </xf>
    <xf numFmtId="0" fontId="167" fillId="0" borderId="14" xfId="42" applyFont="1" applyFill="1" applyBorder="1" applyAlignment="1">
      <alignment horizontal="left" vertical="center" wrapText="1"/>
    </xf>
    <xf numFmtId="4" fontId="166" fillId="0" borderId="10" xfId="42" applyNumberFormat="1" applyFont="1" applyFill="1" applyBorder="1" applyAlignment="1">
      <alignment horizontal="center" vertical="center" wrapText="1"/>
    </xf>
    <xf numFmtId="0" fontId="165" fillId="0" borderId="10" xfId="42" applyFont="1" applyFill="1" applyBorder="1" applyAlignment="1">
      <alignment vertical="center" wrapText="1"/>
    </xf>
    <xf numFmtId="180" fontId="165" fillId="0" borderId="10" xfId="42" applyNumberFormat="1" applyFont="1" applyFill="1" applyBorder="1" applyAlignment="1">
      <alignment horizontal="center" vertical="center" wrapText="1"/>
    </xf>
    <xf numFmtId="0" fontId="161" fillId="0" borderId="10" xfId="42" applyFont="1" applyFill="1" applyBorder="1" applyAlignment="1">
      <alignment horizontal="center" vertical="center"/>
    </xf>
    <xf numFmtId="0" fontId="165" fillId="0" borderId="10" xfId="42" applyFont="1" applyFill="1" applyBorder="1" applyAlignment="1">
      <alignment horizontal="left" vertical="center"/>
    </xf>
    <xf numFmtId="4" fontId="165" fillId="0" borderId="10" xfId="42" applyNumberFormat="1" applyFont="1" applyFill="1" applyBorder="1" applyAlignment="1">
      <alignment horizontal="center" vertical="center"/>
    </xf>
    <xf numFmtId="0" fontId="103" fillId="0" borderId="13" xfId="42" applyFont="1" applyFill="1" applyBorder="1" applyAlignment="1">
      <alignment horizontal="left" wrapText="1"/>
    </xf>
    <xf numFmtId="0" fontId="0" fillId="0" borderId="10" xfId="42" applyFont="1" applyFill="1" applyBorder="1" applyAlignment="1">
      <alignment horizontal="right" vertical="center" wrapText="1"/>
    </xf>
    <xf numFmtId="1" fontId="98" fillId="0" borderId="16" xfId="42" applyNumberFormat="1" applyFont="1" applyFill="1" applyBorder="1" applyAlignment="1">
      <alignment horizontal="center" vertical="center" wrapText="1"/>
    </xf>
    <xf numFmtId="1" fontId="99" fillId="0" borderId="16" xfId="42" applyNumberFormat="1" applyFont="1" applyFill="1" applyBorder="1" applyAlignment="1">
      <alignment horizontal="center" vertical="center" wrapText="1"/>
    </xf>
    <xf numFmtId="1" fontId="115" fillId="0" borderId="10" xfId="42" applyNumberFormat="1" applyFont="1" applyFill="1" applyBorder="1" applyAlignment="1">
      <alignment horizontal="center" vertical="center" wrapText="1"/>
    </xf>
    <xf numFmtId="1" fontId="100" fillId="0" borderId="10" xfId="42" applyNumberFormat="1" applyFont="1" applyFill="1" applyBorder="1" applyAlignment="1">
      <alignment horizontal="center" vertical="center" wrapText="1"/>
    </xf>
    <xf numFmtId="1" fontId="89" fillId="0" borderId="10" xfId="42" applyNumberFormat="1" applyFont="1" applyFill="1" applyBorder="1" applyAlignment="1">
      <alignment horizontal="center" vertical="center" wrapText="1"/>
    </xf>
    <xf numFmtId="1" fontId="89" fillId="0" borderId="0" xfId="42" applyNumberFormat="1" applyFill="1" applyAlignment="1">
      <alignment horizontal="center" vertical="center" wrapText="1"/>
    </xf>
    <xf numFmtId="0" fontId="172" fillId="0" borderId="10" xfId="42" applyFont="1" applyFill="1" applyBorder="1" applyAlignment="1">
      <alignment horizontal="center" vertical="center" wrapText="1"/>
    </xf>
    <xf numFmtId="0" fontId="125" fillId="0" borderId="10" xfId="53" applyFont="1" applyFill="1" applyBorder="1" applyAlignment="1">
      <alignment vertical="center"/>
    </xf>
    <xf numFmtId="0" fontId="104" fillId="0" borderId="16" xfId="42" applyFont="1" applyFill="1" applyBorder="1" applyAlignment="1">
      <alignment horizontal="center" vertical="center"/>
    </xf>
    <xf numFmtId="0" fontId="104" fillId="24" borderId="0" xfId="42" applyFont="1" applyFill="1" applyAlignment="1">
      <alignment vertical="center"/>
    </xf>
    <xf numFmtId="0" fontId="173" fillId="0" borderId="0" xfId="42" applyFont="1" applyFill="1" applyAlignment="1">
      <alignment vertical="center"/>
    </xf>
    <xf numFmtId="0" fontId="116" fillId="24" borderId="0" xfId="42" applyFont="1" applyFill="1" applyAlignment="1">
      <alignment vertical="center"/>
    </xf>
    <xf numFmtId="0" fontId="174" fillId="0" borderId="0" xfId="42" applyFont="1" applyFill="1" applyAlignment="1">
      <alignment vertical="center"/>
    </xf>
    <xf numFmtId="0" fontId="116" fillId="24" borderId="0" xfId="42" applyFont="1" applyFill="1" applyAlignment="1">
      <alignment horizontal="center" vertical="center"/>
    </xf>
    <xf numFmtId="0" fontId="116" fillId="24" borderId="0" xfId="42" applyFont="1" applyFill="1" applyAlignment="1">
      <alignment horizontal="left" vertical="center"/>
    </xf>
    <xf numFmtId="4" fontId="116" fillId="24" borderId="0" xfId="42" applyNumberFormat="1" applyFont="1" applyFill="1" applyAlignment="1">
      <alignment horizontal="left" vertical="center"/>
    </xf>
    <xf numFmtId="0" fontId="104" fillId="24" borderId="10" xfId="42" applyFont="1" applyFill="1" applyBorder="1" applyAlignment="1">
      <alignment horizontal="left" vertical="center" wrapText="1"/>
    </xf>
    <xf numFmtId="4" fontId="104" fillId="24" borderId="10" xfId="42" applyNumberFormat="1" applyFont="1" applyFill="1" applyBorder="1" applyAlignment="1">
      <alignment horizontal="center" vertical="center" wrapText="1"/>
    </xf>
    <xf numFmtId="4" fontId="104" fillId="24" borderId="16" xfId="42" applyNumberFormat="1" applyFont="1" applyFill="1" applyBorder="1" applyAlignment="1">
      <alignment horizontal="center" vertical="center" wrapText="1"/>
    </xf>
    <xf numFmtId="0" fontId="104" fillId="24" borderId="10" xfId="42" applyFont="1" applyFill="1" applyBorder="1" applyAlignment="1">
      <alignment vertical="center" wrapText="1"/>
    </xf>
    <xf numFmtId="0" fontId="104" fillId="0" borderId="0" xfId="42" applyFont="1" applyFill="1" applyAlignment="1">
      <alignment horizontal="center" vertical="center"/>
    </xf>
    <xf numFmtId="0" fontId="97" fillId="0" borderId="0" xfId="42" applyFont="1" applyFill="1" applyAlignment="1">
      <alignment vertical="center"/>
    </xf>
    <xf numFmtId="0" fontId="97" fillId="0" borderId="0" xfId="42" applyFont="1" applyBorder="1"/>
    <xf numFmtId="0" fontId="97" fillId="0" borderId="0" xfId="42" applyFont="1"/>
    <xf numFmtId="49" fontId="104" fillId="24" borderId="10" xfId="42" applyNumberFormat="1" applyFont="1" applyFill="1" applyBorder="1" applyAlignment="1">
      <alignment horizontal="center" vertical="center"/>
    </xf>
    <xf numFmtId="49" fontId="104" fillId="24" borderId="10" xfId="42" applyNumberFormat="1" applyFont="1" applyFill="1" applyBorder="1" applyAlignment="1">
      <alignment vertical="center" wrapText="1"/>
    </xf>
    <xf numFmtId="169" fontId="104" fillId="24" borderId="0" xfId="285" applyNumberFormat="1" applyFont="1" applyFill="1" applyAlignment="1">
      <alignment vertical="center"/>
    </xf>
    <xf numFmtId="49" fontId="104" fillId="24" borderId="16" xfId="42" applyNumberFormat="1" applyFont="1" applyFill="1" applyBorder="1" applyAlignment="1">
      <alignment horizontal="center" vertical="center"/>
    </xf>
    <xf numFmtId="49" fontId="104" fillId="24" borderId="16" xfId="42" applyNumberFormat="1" applyFont="1" applyFill="1" applyBorder="1" applyAlignment="1">
      <alignment vertical="center" wrapText="1"/>
    </xf>
    <xf numFmtId="49" fontId="104" fillId="24" borderId="10" xfId="42" applyNumberFormat="1" applyFont="1" applyFill="1" applyBorder="1" applyAlignment="1">
      <alignment horizontal="left" vertical="center" wrapText="1"/>
    </xf>
    <xf numFmtId="0" fontId="97" fillId="0" borderId="0" xfId="42" applyFont="1" applyFill="1"/>
    <xf numFmtId="49" fontId="104" fillId="24" borderId="10" xfId="42" applyNumberFormat="1" applyFont="1" applyFill="1" applyBorder="1" applyAlignment="1">
      <alignment horizontal="center" vertical="center" wrapText="1"/>
    </xf>
    <xf numFmtId="0" fontId="175" fillId="24" borderId="0" xfId="42" applyFont="1" applyFill="1" applyAlignment="1">
      <alignment horizontal="left" vertical="center" wrapText="1"/>
    </xf>
    <xf numFmtId="0" fontId="104" fillId="24" borderId="10" xfId="42" applyFont="1" applyFill="1" applyBorder="1" applyAlignment="1">
      <alignment vertical="center"/>
    </xf>
    <xf numFmtId="0" fontId="104" fillId="24" borderId="0" xfId="42" applyFont="1" applyFill="1" applyAlignment="1">
      <alignment vertical="center" wrapText="1"/>
    </xf>
    <xf numFmtId="49" fontId="104" fillId="24" borderId="14" xfId="42" applyNumberFormat="1" applyFont="1" applyFill="1" applyBorder="1" applyAlignment="1">
      <alignment vertical="center" wrapText="1"/>
    </xf>
    <xf numFmtId="49" fontId="104" fillId="24" borderId="14" xfId="80" applyNumberFormat="1" applyFont="1" applyFill="1" applyBorder="1" applyAlignment="1">
      <alignment vertical="center" wrapText="1"/>
    </xf>
    <xf numFmtId="0" fontId="104" fillId="24" borderId="10" xfId="42" applyFont="1" applyFill="1" applyBorder="1" applyAlignment="1">
      <alignment horizontal="left" vertical="center"/>
    </xf>
    <xf numFmtId="169" fontId="104" fillId="24" borderId="10" xfId="285" applyNumberFormat="1" applyFont="1" applyFill="1" applyBorder="1" applyAlignment="1">
      <alignment horizontal="center" vertical="center"/>
    </xf>
    <xf numFmtId="169" fontId="104" fillId="24" borderId="0" xfId="285" applyNumberFormat="1" applyFont="1" applyFill="1" applyAlignment="1">
      <alignment horizontal="left" vertical="center"/>
    </xf>
    <xf numFmtId="49" fontId="104" fillId="24" borderId="14" xfId="42" applyNumberFormat="1" applyFont="1" applyFill="1" applyBorder="1" applyAlignment="1">
      <alignment horizontal="center" vertical="center"/>
    </xf>
    <xf numFmtId="0" fontId="131" fillId="24" borderId="0" xfId="42" applyFont="1" applyFill="1" applyAlignment="1">
      <alignment vertical="center" wrapText="1"/>
    </xf>
    <xf numFmtId="49" fontId="104" fillId="24" borderId="13" xfId="42" applyNumberFormat="1" applyFont="1" applyFill="1" applyBorder="1" applyAlignment="1">
      <alignment horizontal="center" vertical="center"/>
    </xf>
    <xf numFmtId="0" fontId="131" fillId="24" borderId="10" xfId="42" applyFont="1" applyFill="1" applyBorder="1" applyAlignment="1">
      <alignment vertical="center"/>
    </xf>
    <xf numFmtId="0" fontId="104" fillId="24" borderId="16" xfId="42" applyFont="1" applyFill="1" applyBorder="1" applyAlignment="1">
      <alignment vertical="center" wrapText="1"/>
    </xf>
    <xf numFmtId="4" fontId="104" fillId="24" borderId="16" xfId="42" applyNumberFormat="1" applyFont="1" applyFill="1" applyBorder="1" applyAlignment="1">
      <alignment horizontal="center" vertical="center"/>
    </xf>
    <xf numFmtId="0" fontId="104" fillId="0" borderId="11" xfId="42" applyFont="1" applyFill="1" applyBorder="1" applyAlignment="1">
      <alignment horizontal="left" vertical="center"/>
    </xf>
    <xf numFmtId="49" fontId="104" fillId="24" borderId="10" xfId="78" applyNumberFormat="1" applyFont="1" applyFill="1" applyBorder="1" applyAlignment="1">
      <alignment horizontal="center" vertical="center"/>
    </xf>
    <xf numFmtId="49" fontId="104" fillId="24" borderId="10" xfId="78" applyNumberFormat="1" applyFont="1" applyFill="1" applyBorder="1" applyAlignment="1">
      <alignment vertical="center" wrapText="1"/>
    </xf>
    <xf numFmtId="49" fontId="104" fillId="24" borderId="13" xfId="78" applyNumberFormat="1" applyFont="1" applyFill="1" applyBorder="1" applyAlignment="1">
      <alignment horizontal="center" vertical="center"/>
    </xf>
    <xf numFmtId="49" fontId="104" fillId="24" borderId="10" xfId="78" applyNumberFormat="1" applyFont="1" applyFill="1" applyBorder="1" applyAlignment="1">
      <alignment horizontal="left" vertical="center" wrapText="1"/>
    </xf>
    <xf numFmtId="0" fontId="104" fillId="24" borderId="10" xfId="287" applyFont="1" applyFill="1" applyBorder="1" applyAlignment="1">
      <alignment horizontal="center" vertical="center"/>
    </xf>
    <xf numFmtId="0" fontId="104" fillId="24" borderId="10" xfId="287" applyFont="1" applyFill="1" applyBorder="1" applyAlignment="1">
      <alignment vertical="center"/>
    </xf>
    <xf numFmtId="0" fontId="0" fillId="0" borderId="0" xfId="42" applyFont="1" applyFill="1" applyAlignment="1">
      <alignment horizontal="left" wrapText="1"/>
    </xf>
    <xf numFmtId="0" fontId="160" fillId="0" borderId="0" xfId="42" applyFont="1" applyFill="1" applyAlignment="1">
      <alignment horizontal="left"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0" fontId="89" fillId="0" borderId="0" xfId="42" applyFill="1" applyAlignment="1">
      <alignment horizontal="center" wrapText="1"/>
    </xf>
    <xf numFmtId="4" fontId="171" fillId="0" borderId="10" xfId="42" applyNumberFormat="1" applyFont="1" applyFill="1" applyBorder="1" applyAlignment="1">
      <alignment horizontal="center" vertical="center" wrapText="1"/>
    </xf>
    <xf numFmtId="4" fontId="116" fillId="0" borderId="0" xfId="42" applyNumberFormat="1" applyFont="1" applyFill="1" applyAlignment="1">
      <alignment horizontal="center"/>
    </xf>
    <xf numFmtId="0" fontId="116" fillId="0" borderId="0" xfId="42" applyFont="1" applyFill="1" applyAlignment="1">
      <alignment horizontal="center" wrapText="1"/>
    </xf>
    <xf numFmtId="0" fontId="97" fillId="0" borderId="10" xfId="42" applyFont="1" applyFill="1" applyBorder="1" applyAlignment="1">
      <alignment horizontal="center" vertical="center"/>
    </xf>
    <xf numFmtId="0" fontId="89" fillId="0" borderId="10" xfId="42" applyFont="1" applyFill="1" applyBorder="1" applyAlignment="1">
      <alignment horizontal="center" vertical="center"/>
    </xf>
    <xf numFmtId="0" fontId="26" fillId="0" borderId="10" xfId="517" applyFill="1" applyBorder="1" applyAlignment="1">
      <alignment horizontal="right"/>
    </xf>
    <xf numFmtId="0" fontId="89" fillId="0" borderId="14" xfId="42" applyFill="1" applyBorder="1" applyAlignment="1">
      <alignment horizontal="left" wrapText="1"/>
    </xf>
    <xf numFmtId="0" fontId="0" fillId="0" borderId="10" xfId="42" applyFont="1" applyFill="1" applyBorder="1" applyAlignment="1">
      <alignment horizontal="right"/>
    </xf>
    <xf numFmtId="0" fontId="168" fillId="0" borderId="10" xfId="53" applyFont="1" applyFill="1" applyBorder="1" applyAlignment="1">
      <alignment horizontal="center" vertical="center"/>
    </xf>
    <xf numFmtId="0" fontId="104" fillId="24" borderId="10" xfId="42" applyFont="1" applyFill="1" applyBorder="1" applyAlignment="1">
      <alignment horizontal="center" vertical="center" wrapText="1"/>
    </xf>
    <xf numFmtId="0" fontId="104" fillId="24" borderId="15" xfId="42" applyFont="1" applyFill="1" applyBorder="1" applyAlignment="1">
      <alignment horizontal="center" vertical="center" wrapText="1"/>
    </xf>
    <xf numFmtId="0" fontId="104" fillId="0" borderId="10" xfId="42" applyFont="1" applyFill="1" applyBorder="1" applyAlignment="1">
      <alignment horizontal="center" vertical="center" wrapText="1"/>
    </xf>
    <xf numFmtId="0" fontId="104" fillId="0" borderId="15" xfId="42" applyFont="1" applyFill="1" applyBorder="1" applyAlignment="1">
      <alignment horizontal="center" vertical="center" wrapText="1"/>
    </xf>
    <xf numFmtId="0" fontId="104" fillId="0" borderId="16" xfId="42" applyFont="1" applyFill="1" applyBorder="1" applyAlignment="1">
      <alignment horizontal="center" vertical="center" wrapText="1"/>
    </xf>
    <xf numFmtId="0" fontId="104" fillId="24" borderId="16" xfId="42" applyFont="1" applyFill="1" applyBorder="1" applyAlignment="1">
      <alignment horizontal="center" vertical="center" wrapText="1"/>
    </xf>
    <xf numFmtId="0" fontId="104" fillId="24" borderId="0" xfId="42" applyFont="1" applyFill="1" applyAlignment="1">
      <alignment horizontal="center" vertical="center" wrapText="1"/>
    </xf>
    <xf numFmtId="0" fontId="104" fillId="24" borderId="0" xfId="42" applyFont="1" applyFill="1" applyAlignment="1">
      <alignment horizontal="center" vertical="center"/>
    </xf>
    <xf numFmtId="0" fontId="116" fillId="24" borderId="0" xfId="42" applyFont="1" applyFill="1" applyAlignment="1">
      <alignment horizontal="center" vertical="center" wrapText="1"/>
    </xf>
    <xf numFmtId="0" fontId="111" fillId="0" borderId="10" xfId="42" applyFont="1" applyFill="1" applyBorder="1" applyAlignment="1">
      <alignment horizontal="center" vertical="center" wrapText="1"/>
    </xf>
    <xf numFmtId="0" fontId="104" fillId="24" borderId="13" xfId="42" applyFont="1" applyFill="1" applyBorder="1" applyAlignment="1">
      <alignment horizontal="center" vertical="center" wrapText="1"/>
    </xf>
    <xf numFmtId="0" fontId="97" fillId="0" borderId="10" xfId="42" applyFont="1" applyFill="1" applyBorder="1" applyAlignment="1">
      <alignment horizontal="center" vertical="center"/>
    </xf>
    <xf numFmtId="0" fontId="104" fillId="24" borderId="10" xfId="42" applyFont="1" applyFill="1" applyBorder="1" applyAlignment="1">
      <alignment horizontal="center" vertical="center"/>
    </xf>
    <xf numFmtId="0" fontId="104" fillId="0" borderId="10" xfId="42" applyFont="1" applyFill="1" applyBorder="1" applyAlignment="1">
      <alignment horizontal="center" vertical="center"/>
    </xf>
    <xf numFmtId="0" fontId="104" fillId="24" borderId="13" xfId="42" applyFont="1" applyFill="1" applyBorder="1" applyAlignment="1">
      <alignment horizontal="center" vertical="center"/>
    </xf>
    <xf numFmtId="0" fontId="104" fillId="24" borderId="16" xfId="42" applyFont="1" applyFill="1" applyBorder="1" applyAlignment="1">
      <alignment horizontal="center" vertical="center"/>
    </xf>
    <xf numFmtId="0" fontId="176" fillId="0" borderId="24" xfId="226" applyFont="1" applyBorder="1" applyAlignment="1">
      <alignment horizontal="left" vertical="top" wrapText="1"/>
    </xf>
    <xf numFmtId="0" fontId="135" fillId="24" borderId="25" xfId="226" applyFont="1" applyFill="1" applyBorder="1" applyAlignment="1">
      <alignment horizontal="left" vertical="top" wrapText="1"/>
    </xf>
    <xf numFmtId="0" fontId="135" fillId="24" borderId="14" xfId="226" applyFont="1" applyFill="1" applyBorder="1" applyAlignment="1">
      <alignment vertical="top" wrapText="1"/>
    </xf>
    <xf numFmtId="0" fontId="176" fillId="0" borderId="10" xfId="226" applyFont="1" applyBorder="1" applyAlignment="1">
      <alignment horizontal="center" vertical="center" wrapText="1"/>
    </xf>
    <xf numFmtId="4" fontId="176" fillId="0" borderId="10" xfId="226" applyNumberFormat="1" applyFont="1" applyBorder="1" applyAlignment="1">
      <alignment horizontal="center" vertical="center" wrapText="1"/>
    </xf>
    <xf numFmtId="49" fontId="104" fillId="0" borderId="10" xfId="524" applyNumberFormat="1" applyFont="1" applyFill="1" applyBorder="1" applyAlignment="1">
      <alignment horizontal="center" vertical="center"/>
    </xf>
    <xf numFmtId="49" fontId="104" fillId="0" borderId="10" xfId="524" applyNumberFormat="1" applyFont="1" applyFill="1" applyBorder="1" applyAlignment="1">
      <alignment vertical="center" wrapText="1"/>
    </xf>
    <xf numFmtId="49" fontId="104" fillId="0" borderId="14" xfId="524" applyNumberFormat="1" applyFont="1" applyFill="1" applyBorder="1" applyAlignment="1">
      <alignment vertical="center" wrapText="1"/>
    </xf>
    <xf numFmtId="49" fontId="104" fillId="24" borderId="10" xfId="524" applyNumberFormat="1" applyFont="1" applyFill="1" applyBorder="1" applyAlignment="1">
      <alignment horizontal="center" vertical="center"/>
    </xf>
    <xf numFmtId="49" fontId="104" fillId="24" borderId="14" xfId="524" applyNumberFormat="1" applyFont="1" applyFill="1" applyBorder="1" applyAlignment="1">
      <alignment vertical="center" wrapText="1"/>
    </xf>
    <xf numFmtId="0" fontId="135" fillId="0" borderId="25" xfId="226" applyFont="1" applyBorder="1" applyAlignment="1">
      <alignment vertical="top" wrapText="1"/>
    </xf>
    <xf numFmtId="0" fontId="135" fillId="0" borderId="26" xfId="226" applyFont="1" applyBorder="1" applyAlignment="1">
      <alignment vertical="top" wrapText="1"/>
    </xf>
    <xf numFmtId="0" fontId="135" fillId="0" borderId="27" xfId="226" applyFont="1" applyBorder="1" applyAlignment="1">
      <alignment vertical="top" wrapText="1"/>
    </xf>
    <xf numFmtId="4" fontId="176" fillId="0" borderId="10" xfId="226" applyNumberFormat="1" applyFont="1" applyFill="1" applyBorder="1" applyAlignment="1">
      <alignment horizontal="center" vertical="center" wrapText="1"/>
    </xf>
    <xf numFmtId="0" fontId="126" fillId="0" borderId="0" xfId="79" applyFont="1" applyFill="1" applyBorder="1"/>
    <xf numFmtId="0" fontId="96" fillId="0" borderId="14" xfId="42" applyFont="1" applyFill="1" applyBorder="1" applyAlignment="1">
      <alignment vertical="center"/>
    </xf>
    <xf numFmtId="0" fontId="96" fillId="0" borderId="12" xfId="42" applyFont="1" applyFill="1" applyBorder="1" applyAlignment="1">
      <alignment vertical="center"/>
    </xf>
    <xf numFmtId="0" fontId="96" fillId="0" borderId="13" xfId="42" applyFont="1" applyFill="1" applyBorder="1" applyAlignment="1">
      <alignment vertical="center"/>
    </xf>
    <xf numFmtId="0" fontId="109" fillId="0" borderId="14" xfId="42" applyFont="1" applyFill="1" applyBorder="1" applyAlignment="1">
      <alignment vertical="center"/>
    </xf>
    <xf numFmtId="0" fontId="109" fillId="0" borderId="12" xfId="42" applyFont="1" applyFill="1" applyBorder="1" applyAlignment="1">
      <alignment vertical="center"/>
    </xf>
    <xf numFmtId="0" fontId="109" fillId="0" borderId="13" xfId="42" applyFont="1" applyFill="1" applyBorder="1" applyAlignment="1">
      <alignment vertical="center"/>
    </xf>
    <xf numFmtId="0" fontId="135" fillId="0" borderId="0" xfId="525" applyFont="1" applyFill="1"/>
    <xf numFmtId="0" fontId="169" fillId="0" borderId="0" xfId="51" applyFont="1" applyFill="1" applyBorder="1" applyAlignment="1">
      <alignment vertical="center" wrapText="1"/>
    </xf>
    <xf numFmtId="0" fontId="135" fillId="0" borderId="0" xfId="525" applyFont="1" applyFill="1" applyAlignment="1">
      <alignment horizontal="justify" vertical="center"/>
    </xf>
    <xf numFmtId="0" fontId="135" fillId="0" borderId="10" xfId="525" applyFont="1" applyFill="1" applyBorder="1" applyAlignment="1">
      <alignment horizontal="center" vertical="center"/>
    </xf>
    <xf numFmtId="0" fontId="135" fillId="0" borderId="10" xfId="525" applyFont="1" applyFill="1" applyBorder="1" applyAlignment="1">
      <alignment horizontal="justify" vertical="center" wrapText="1"/>
    </xf>
    <xf numFmtId="49" fontId="135" fillId="0" borderId="10" xfId="525" applyNumberFormat="1" applyFont="1" applyFill="1" applyBorder="1" applyAlignment="1">
      <alignment horizontal="center" vertical="center" wrapText="1"/>
    </xf>
    <xf numFmtId="0" fontId="20" fillId="0" borderId="10" xfId="525" applyFont="1" applyFill="1" applyBorder="1" applyAlignment="1">
      <alignment vertical="center" wrapText="1"/>
    </xf>
    <xf numFmtId="0" fontId="135" fillId="0" borderId="10" xfId="526" applyFont="1" applyFill="1" applyBorder="1" applyAlignment="1">
      <alignment horizontal="center" vertical="center" wrapText="1"/>
    </xf>
    <xf numFmtId="0" fontId="135" fillId="0" borderId="10" xfId="525" applyFont="1" applyFill="1" applyBorder="1" applyAlignment="1">
      <alignment horizontal="center" vertical="center" wrapText="1"/>
    </xf>
    <xf numFmtId="4" fontId="135" fillId="0" borderId="10" xfId="525" applyNumberFormat="1" applyFont="1" applyFill="1" applyBorder="1" applyAlignment="1">
      <alignment horizontal="center" vertical="center" wrapText="1"/>
    </xf>
    <xf numFmtId="0" fontId="183" fillId="0" borderId="10" xfId="525" applyFont="1" applyFill="1" applyBorder="1" applyAlignment="1">
      <alignment horizontal="center" vertical="center" wrapText="1"/>
    </xf>
    <xf numFmtId="0" fontId="20" fillId="0" borderId="10" xfId="525" applyFont="1" applyFill="1" applyBorder="1" applyAlignment="1">
      <alignment vertical="top" wrapText="1"/>
    </xf>
    <xf numFmtId="0" fontId="20" fillId="0" borderId="10" xfId="525" applyFont="1" applyFill="1" applyBorder="1" applyAlignment="1">
      <alignment horizontal="justify" vertical="top"/>
    </xf>
    <xf numFmtId="0" fontId="20" fillId="0" borderId="10" xfId="525" applyFont="1" applyFill="1" applyBorder="1" applyAlignment="1">
      <alignment horizontal="left" vertical="center" wrapText="1"/>
    </xf>
    <xf numFmtId="0" fontId="20" fillId="0" borderId="10" xfId="525" applyFont="1" applyFill="1" applyBorder="1" applyAlignment="1">
      <alignment wrapText="1"/>
    </xf>
    <xf numFmtId="0" fontId="20" fillId="0" borderId="24" xfId="226" applyFont="1" applyFill="1" applyBorder="1" applyAlignment="1">
      <alignment horizontal="left" vertical="top" wrapText="1"/>
    </xf>
    <xf numFmtId="0" fontId="20" fillId="0" borderId="25" xfId="226" applyFont="1" applyFill="1" applyBorder="1" applyAlignment="1">
      <alignment vertical="top" wrapText="1"/>
    </xf>
    <xf numFmtId="0" fontId="20" fillId="0" borderId="26" xfId="226" applyFont="1" applyFill="1" applyBorder="1" applyAlignment="1">
      <alignment vertical="top" wrapText="1"/>
    </xf>
    <xf numFmtId="0" fontId="20" fillId="0" borderId="27" xfId="226" applyFont="1" applyFill="1" applyBorder="1" applyAlignment="1">
      <alignment vertical="top" wrapText="1"/>
    </xf>
    <xf numFmtId="4" fontId="135" fillId="0" borderId="10" xfId="226" applyNumberFormat="1" applyFont="1" applyFill="1" applyBorder="1" applyAlignment="1">
      <alignment horizontal="center" vertical="center" wrapText="1"/>
    </xf>
    <xf numFmtId="0" fontId="20" fillId="0" borderId="14" xfId="525" applyFont="1" applyFill="1" applyBorder="1" applyAlignment="1">
      <alignment vertical="center" wrapText="1"/>
    </xf>
    <xf numFmtId="0" fontId="20" fillId="0" borderId="10" xfId="525" applyFont="1" applyFill="1" applyBorder="1" applyAlignment="1">
      <alignment horizontal="left" vertical="center" wrapText="1" indent="1"/>
    </xf>
    <xf numFmtId="0" fontId="20" fillId="0" borderId="10" xfId="525" applyFont="1" applyFill="1" applyBorder="1" applyAlignment="1">
      <alignment horizontal="left" vertical="top" wrapText="1"/>
    </xf>
    <xf numFmtId="0" fontId="20" fillId="0" borderId="14" xfId="525" applyFont="1" applyFill="1" applyBorder="1" applyAlignment="1">
      <alignment vertical="top" wrapText="1"/>
    </xf>
    <xf numFmtId="0" fontId="135" fillId="0" borderId="10" xfId="525" applyFont="1" applyFill="1" applyBorder="1" applyAlignment="1">
      <alignment vertical="top" wrapText="1"/>
    </xf>
    <xf numFmtId="0" fontId="183" fillId="0" borderId="10" xfId="525" applyNumberFormat="1" applyFont="1" applyFill="1" applyBorder="1" applyAlignment="1">
      <alignment wrapText="1"/>
    </xf>
    <xf numFmtId="0" fontId="179" fillId="0" borderId="10" xfId="525" applyFont="1" applyFill="1" applyBorder="1" applyAlignment="1">
      <alignment horizontal="left" vertical="center" wrapText="1"/>
    </xf>
    <xf numFmtId="0" fontId="179" fillId="0" borderId="10" xfId="525" applyFont="1" applyFill="1" applyBorder="1" applyAlignment="1">
      <alignment vertical="center" wrapText="1"/>
    </xf>
    <xf numFmtId="0" fontId="135" fillId="0" borderId="0" xfId="525" applyFont="1" applyFill="1" applyAlignment="1">
      <alignment wrapText="1"/>
    </xf>
    <xf numFmtId="0" fontId="135" fillId="0" borderId="10" xfId="525" applyNumberFormat="1" applyFont="1" applyFill="1" applyBorder="1" applyAlignment="1">
      <alignment wrapText="1"/>
    </xf>
    <xf numFmtId="0" fontId="20" fillId="0" borderId="15" xfId="525" applyFont="1" applyFill="1" applyBorder="1" applyAlignment="1">
      <alignment horizontal="left" vertical="center" wrapText="1"/>
    </xf>
    <xf numFmtId="0" fontId="183" fillId="0" borderId="0" xfId="525" applyFont="1" applyFill="1" applyAlignment="1">
      <alignment horizontal="left"/>
    </xf>
    <xf numFmtId="0" fontId="169" fillId="0" borderId="0" xfId="51" applyFont="1" applyFill="1" applyBorder="1" applyAlignment="1">
      <alignment horizontal="center" vertical="center" wrapText="1"/>
    </xf>
    <xf numFmtId="0" fontId="19" fillId="0" borderId="0" xfId="527" applyFont="1"/>
    <xf numFmtId="0" fontId="135" fillId="0" borderId="0" xfId="527" applyFont="1"/>
    <xf numFmtId="0" fontId="19" fillId="0" borderId="0" xfId="527" applyFont="1" applyFill="1"/>
    <xf numFmtId="0" fontId="19" fillId="0" borderId="0" xfId="527" applyFont="1" applyAlignment="1">
      <alignment horizontal="center" vertical="center"/>
    </xf>
    <xf numFmtId="0" fontId="19" fillId="0" borderId="0" xfId="527" applyFont="1" applyAlignment="1">
      <alignment horizontal="justify" vertical="center"/>
    </xf>
    <xf numFmtId="170" fontId="19" fillId="0" borderId="0" xfId="527" applyNumberFormat="1" applyFont="1"/>
    <xf numFmtId="0" fontId="135" fillId="24" borderId="10" xfId="527" applyFont="1" applyFill="1" applyBorder="1" applyAlignment="1">
      <alignment horizontal="justify" vertical="center" wrapText="1"/>
    </xf>
    <xf numFmtId="49" fontId="135" fillId="24" borderId="10" xfId="527" applyNumberFormat="1" applyFont="1" applyFill="1" applyBorder="1" applyAlignment="1">
      <alignment horizontal="center" vertical="center" wrapText="1"/>
    </xf>
    <xf numFmtId="0" fontId="135" fillId="24" borderId="10" xfId="527" applyFont="1" applyFill="1" applyBorder="1" applyAlignment="1">
      <alignment vertical="center" wrapText="1"/>
    </xf>
    <xf numFmtId="0" fontId="19" fillId="0" borderId="10" xfId="527" applyFont="1" applyBorder="1" applyAlignment="1">
      <alignment horizontal="center" vertical="center" wrapText="1"/>
    </xf>
    <xf numFmtId="4" fontId="19" fillId="0" borderId="10" xfId="527" applyNumberFormat="1" applyFont="1" applyFill="1" applyBorder="1" applyAlignment="1">
      <alignment horizontal="center" vertical="center" wrapText="1"/>
    </xf>
    <xf numFmtId="4" fontId="19" fillId="0" borderId="10" xfId="527" applyNumberFormat="1" applyFont="1" applyBorder="1" applyAlignment="1">
      <alignment horizontal="center" vertical="center" wrapText="1"/>
    </xf>
    <xf numFmtId="0" fontId="135" fillId="24" borderId="10" xfId="527" applyFont="1" applyFill="1" applyBorder="1" applyAlignment="1">
      <alignment horizontal="center" vertical="center" wrapText="1"/>
    </xf>
    <xf numFmtId="0" fontId="135" fillId="24" borderId="0" xfId="527" applyFont="1" applyFill="1"/>
    <xf numFmtId="4" fontId="135" fillId="0" borderId="10" xfId="527" applyNumberFormat="1" applyFont="1" applyFill="1" applyBorder="1" applyAlignment="1">
      <alignment horizontal="center" vertical="center" wrapText="1"/>
    </xf>
    <xf numFmtId="4" fontId="135" fillId="24" borderId="10" xfId="527" applyNumberFormat="1" applyFont="1" applyFill="1" applyBorder="1" applyAlignment="1">
      <alignment horizontal="center" vertical="center" wrapText="1"/>
    </xf>
    <xf numFmtId="0" fontId="135" fillId="24" borderId="10" xfId="527" applyFont="1" applyFill="1" applyBorder="1" applyAlignment="1">
      <alignment wrapText="1"/>
    </xf>
    <xf numFmtId="0" fontId="135" fillId="24" borderId="10" xfId="527" applyFont="1" applyFill="1" applyBorder="1" applyAlignment="1">
      <alignment vertical="top" wrapText="1"/>
    </xf>
    <xf numFmtId="0" fontId="19" fillId="0" borderId="10" xfId="527" applyFont="1" applyBorder="1" applyAlignment="1">
      <alignment horizontal="justify" vertical="center" wrapText="1"/>
    </xf>
    <xf numFmtId="0" fontId="19" fillId="0" borderId="10" xfId="527" applyFont="1" applyBorder="1" applyAlignment="1">
      <alignment vertical="top" wrapText="1"/>
    </xf>
    <xf numFmtId="0" fontId="135" fillId="0" borderId="10" xfId="527" applyFont="1" applyBorder="1" applyAlignment="1">
      <alignment vertical="top" wrapText="1"/>
    </xf>
    <xf numFmtId="0" fontId="19" fillId="0" borderId="10" xfId="527" applyFont="1" applyBorder="1" applyAlignment="1">
      <alignment wrapText="1"/>
    </xf>
    <xf numFmtId="0" fontId="135" fillId="0" borderId="10" xfId="527" applyFont="1" applyBorder="1" applyAlignment="1">
      <alignment horizontal="justify" vertical="top"/>
    </xf>
    <xf numFmtId="0" fontId="19" fillId="0" borderId="10" xfId="527" applyBorder="1" applyAlignment="1">
      <alignment wrapText="1"/>
    </xf>
    <xf numFmtId="0" fontId="19" fillId="0" borderId="10" xfId="527" applyBorder="1" applyAlignment="1">
      <alignment horizontal="center" vertical="center" wrapText="1"/>
    </xf>
    <xf numFmtId="0" fontId="19" fillId="0" borderId="10" xfId="527" applyFont="1" applyBorder="1" applyAlignment="1">
      <alignment horizontal="left" vertical="center" wrapText="1"/>
    </xf>
    <xf numFmtId="0" fontId="135" fillId="0" borderId="10" xfId="527" applyFont="1" applyBorder="1" applyAlignment="1">
      <alignment vertical="center" wrapText="1"/>
    </xf>
    <xf numFmtId="0" fontId="135" fillId="29" borderId="10" xfId="527" applyFont="1" applyFill="1" applyBorder="1" applyAlignment="1">
      <alignment vertical="center" wrapText="1"/>
    </xf>
    <xf numFmtId="0" fontId="19" fillId="24" borderId="10" xfId="527" applyFont="1" applyFill="1" applyBorder="1" applyAlignment="1">
      <alignment horizontal="left" vertical="center" wrapText="1"/>
    </xf>
    <xf numFmtId="0" fontId="135" fillId="0" borderId="14" xfId="527" applyFont="1" applyBorder="1" applyAlignment="1">
      <alignment vertical="center" wrapText="1"/>
    </xf>
    <xf numFmtId="0" fontId="19" fillId="0" borderId="10" xfId="527" applyFont="1" applyFill="1" applyBorder="1" applyAlignment="1">
      <alignment horizontal="left" vertical="center" wrapText="1"/>
    </xf>
    <xf numFmtId="0" fontId="135" fillId="0" borderId="14" xfId="527" applyFont="1" applyFill="1" applyBorder="1" applyAlignment="1">
      <alignment vertical="center" wrapText="1"/>
    </xf>
    <xf numFmtId="0" fontId="135" fillId="0" borderId="0" xfId="527" applyFont="1" applyAlignment="1">
      <alignment wrapText="1"/>
    </xf>
    <xf numFmtId="0" fontId="135" fillId="0" borderId="10" xfId="527" applyFont="1" applyBorder="1" applyAlignment="1">
      <alignment horizontal="left" vertical="center" wrapText="1"/>
    </xf>
    <xf numFmtId="0" fontId="135" fillId="0" borderId="10" xfId="527" applyFont="1" applyFill="1" applyBorder="1" applyAlignment="1">
      <alignment vertical="center" wrapText="1"/>
    </xf>
    <xf numFmtId="0" fontId="135" fillId="0" borderId="10" xfId="527" applyFont="1" applyFill="1" applyBorder="1" applyAlignment="1">
      <alignment horizontal="left" vertical="center" wrapText="1"/>
    </xf>
    <xf numFmtId="0" fontId="135" fillId="24" borderId="10" xfId="527" applyFont="1" applyFill="1" applyBorder="1" applyAlignment="1">
      <alignment horizontal="left" vertical="center" wrapText="1" indent="1"/>
    </xf>
    <xf numFmtId="0" fontId="177" fillId="0" borderId="0" xfId="527" applyFont="1" applyAlignment="1">
      <alignment wrapText="1"/>
    </xf>
    <xf numFmtId="0" fontId="19" fillId="0" borderId="10" xfId="527" applyFont="1" applyBorder="1" applyAlignment="1">
      <alignment vertical="center" wrapText="1"/>
    </xf>
    <xf numFmtId="0" fontId="19" fillId="24" borderId="10" xfId="527" applyFont="1" applyFill="1" applyBorder="1" applyAlignment="1">
      <alignment vertical="center" wrapText="1"/>
    </xf>
    <xf numFmtId="0" fontId="178" fillId="0" borderId="10" xfId="527" applyFont="1" applyBorder="1" applyAlignment="1">
      <alignment horizontal="left" vertical="center" wrapText="1"/>
    </xf>
    <xf numFmtId="0" fontId="19" fillId="24" borderId="10" xfId="527" applyFont="1" applyFill="1" applyBorder="1" applyAlignment="1">
      <alignment horizontal="left" vertical="top" wrapText="1"/>
    </xf>
    <xf numFmtId="0" fontId="135" fillId="24" borderId="14" xfId="527" applyFont="1" applyFill="1" applyBorder="1" applyAlignment="1">
      <alignment vertical="top" wrapText="1"/>
    </xf>
    <xf numFmtId="0" fontId="178" fillId="30" borderId="10" xfId="527" applyFont="1" applyFill="1" applyBorder="1" applyAlignment="1">
      <alignment horizontal="left" vertical="center" wrapText="1"/>
    </xf>
    <xf numFmtId="0" fontId="178" fillId="24" borderId="10" xfId="527" applyFont="1" applyFill="1" applyBorder="1" applyAlignment="1">
      <alignment horizontal="left" vertical="center" wrapText="1"/>
    </xf>
    <xf numFmtId="0" fontId="178" fillId="0" borderId="10" xfId="527" applyFont="1" applyBorder="1" applyAlignment="1">
      <alignment vertical="top" wrapText="1"/>
    </xf>
    <xf numFmtId="0" fontId="135" fillId="0" borderId="10" xfId="527" applyFont="1" applyBorder="1" applyAlignment="1">
      <alignment horizontal="left" vertical="top" wrapText="1"/>
    </xf>
    <xf numFmtId="0" fontId="19" fillId="0" borderId="10" xfId="527" applyFont="1" applyBorder="1" applyAlignment="1">
      <alignment horizontal="left" vertical="top" wrapText="1"/>
    </xf>
    <xf numFmtId="0" fontId="19" fillId="0" borderId="10" xfId="527" applyNumberFormat="1" applyFont="1" applyBorder="1" applyAlignment="1">
      <alignment wrapText="1"/>
    </xf>
    <xf numFmtId="0" fontId="19" fillId="0" borderId="15" xfId="527" applyFont="1" applyFill="1" applyBorder="1" applyAlignment="1">
      <alignment horizontal="left" vertical="center" wrapText="1"/>
    </xf>
    <xf numFmtId="0" fontId="19" fillId="0" borderId="0" xfId="527" applyFont="1" applyAlignment="1">
      <alignment wrapText="1"/>
    </xf>
    <xf numFmtId="0" fontId="100" fillId="0" borderId="10" xfId="0" applyFont="1" applyFill="1" applyBorder="1" applyAlignment="1">
      <alignment horizontal="center" vertical="center" wrapText="1"/>
    </xf>
    <xf numFmtId="0" fontId="116" fillId="0" borderId="0" xfId="0" applyFont="1" applyFill="1" applyAlignment="1">
      <alignment horizontal="center" vertical="center" wrapText="1"/>
    </xf>
    <xf numFmtId="0" fontId="0" fillId="0" borderId="0" xfId="42" applyFont="1" applyFill="1" applyAlignment="1">
      <alignment horizontal="left" wrapText="1"/>
    </xf>
    <xf numFmtId="0" fontId="160" fillId="0" borderId="0" xfId="42" applyFont="1" applyFill="1" applyAlignment="1">
      <alignment horizontal="left"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0" fontId="89" fillId="0" borderId="0" xfId="42" applyFill="1" applyAlignment="1">
      <alignment horizontal="center" wrapText="1"/>
    </xf>
    <xf numFmtId="4" fontId="171" fillId="0" borderId="10"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104" fillId="0" borderId="10" xfId="42" applyFont="1" applyFill="1" applyBorder="1" applyAlignment="1">
      <alignment horizontal="center" vertical="center" wrapText="1"/>
    </xf>
    <xf numFmtId="0" fontId="104" fillId="0" borderId="15" xfId="42" applyFont="1" applyFill="1" applyBorder="1" applyAlignment="1">
      <alignment horizontal="center" vertical="center" wrapText="1"/>
    </xf>
    <xf numFmtId="0" fontId="104" fillId="0" borderId="16" xfId="42" applyFont="1" applyFill="1" applyBorder="1" applyAlignment="1">
      <alignment horizontal="center" vertical="center" wrapText="1"/>
    </xf>
    <xf numFmtId="0" fontId="111" fillId="0" borderId="10" xfId="42" applyFont="1" applyFill="1" applyBorder="1" applyAlignment="1">
      <alignment horizontal="center" vertical="center" wrapText="1"/>
    </xf>
    <xf numFmtId="0" fontId="104" fillId="0" borderId="13" xfId="42" applyFont="1" applyFill="1" applyBorder="1" applyAlignment="1">
      <alignment horizontal="center" vertical="center" wrapText="1"/>
    </xf>
    <xf numFmtId="0" fontId="97" fillId="0" borderId="10" xfId="42" applyFont="1" applyFill="1" applyBorder="1" applyAlignment="1">
      <alignment horizontal="center" vertical="center"/>
    </xf>
    <xf numFmtId="0" fontId="104" fillId="0" borderId="10" xfId="42" applyFont="1" applyFill="1" applyBorder="1" applyAlignment="1">
      <alignment horizontal="center" vertical="center"/>
    </xf>
    <xf numFmtId="0" fontId="104" fillId="0" borderId="13" xfId="42" applyFont="1" applyFill="1" applyBorder="1" applyAlignment="1">
      <alignment horizontal="center" vertical="center"/>
    </xf>
    <xf numFmtId="0" fontId="127" fillId="0" borderId="0" xfId="53" applyFont="1" applyFill="1" applyAlignment="1">
      <alignment horizontal="center" vertical="center" wrapText="1"/>
    </xf>
    <xf numFmtId="0" fontId="151" fillId="0" borderId="0" xfId="79" applyFont="1" applyFill="1" applyBorder="1" applyAlignment="1">
      <alignment horizontal="center" vertical="center" wrapText="1"/>
    </xf>
    <xf numFmtId="0" fontId="100" fillId="0" borderId="10" xfId="53" applyFont="1" applyFill="1" applyBorder="1" applyAlignment="1">
      <alignment horizontal="center" vertical="center" wrapText="1"/>
    </xf>
    <xf numFmtId="0" fontId="100" fillId="0" borderId="10" xfId="79" applyFont="1" applyFill="1" applyBorder="1" applyAlignment="1">
      <alignment horizontal="center" vertical="center" wrapText="1"/>
    </xf>
    <xf numFmtId="4" fontId="127" fillId="0" borderId="0" xfId="79" applyNumberFormat="1" applyFont="1" applyFill="1" applyBorder="1" applyAlignment="1">
      <alignment horizontal="center"/>
    </xf>
    <xf numFmtId="0" fontId="127" fillId="0" borderId="0" xfId="79" applyFont="1" applyFill="1" applyBorder="1" applyAlignment="1">
      <alignment horizontal="center" vertical="center" wrapText="1"/>
    </xf>
    <xf numFmtId="0" fontId="116" fillId="0" borderId="0" xfId="42" applyFont="1" applyFill="1" applyAlignment="1">
      <alignment vertical="center"/>
    </xf>
    <xf numFmtId="0" fontId="116" fillId="0" borderId="0" xfId="42" applyFont="1" applyFill="1" applyAlignment="1">
      <alignment horizontal="center" vertical="center"/>
    </xf>
    <xf numFmtId="0" fontId="116" fillId="0" borderId="0" xfId="42" applyFont="1" applyFill="1" applyAlignment="1">
      <alignment horizontal="left" vertical="center"/>
    </xf>
    <xf numFmtId="0" fontId="116" fillId="0" borderId="0" xfId="42" applyFont="1" applyFill="1" applyAlignment="1">
      <alignment horizontal="center" vertical="center" wrapText="1"/>
    </xf>
    <xf numFmtId="4" fontId="116" fillId="0" borderId="0" xfId="42" applyNumberFormat="1" applyFont="1" applyFill="1" applyAlignment="1">
      <alignment horizontal="left" vertical="center"/>
    </xf>
    <xf numFmtId="0" fontId="104" fillId="0" borderId="0" xfId="42" applyFont="1" applyFill="1" applyAlignment="1">
      <alignment horizontal="center" vertical="center" wrapText="1"/>
    </xf>
    <xf numFmtId="0" fontId="97" fillId="0" borderId="0" xfId="42" applyFont="1" applyFill="1" applyBorder="1"/>
    <xf numFmtId="49" fontId="104" fillId="0" borderId="16" xfId="42" applyNumberFormat="1" applyFont="1" applyFill="1" applyBorder="1" applyAlignment="1">
      <alignment horizontal="center" vertical="center"/>
    </xf>
    <xf numFmtId="49" fontId="104" fillId="0" borderId="16" xfId="42" applyNumberFormat="1" applyFont="1" applyFill="1" applyBorder="1" applyAlignment="1">
      <alignment vertical="center" wrapText="1"/>
    </xf>
    <xf numFmtId="49" fontId="104" fillId="0" borderId="10" xfId="42" applyNumberFormat="1" applyFont="1" applyFill="1" applyBorder="1" applyAlignment="1">
      <alignment horizontal="left" vertical="center" wrapText="1"/>
    </xf>
    <xf numFmtId="49" fontId="104" fillId="0" borderId="10" xfId="42" applyNumberFormat="1" applyFont="1" applyFill="1" applyBorder="1" applyAlignment="1">
      <alignment horizontal="center" vertical="center" wrapText="1"/>
    </xf>
    <xf numFmtId="0" fontId="175" fillId="0" borderId="0" xfId="42" applyFont="1" applyFill="1" applyAlignment="1">
      <alignment horizontal="left" vertical="center" wrapText="1"/>
    </xf>
    <xf numFmtId="49" fontId="104" fillId="0" borderId="14" xfId="80" applyNumberFormat="1" applyFont="1" applyFill="1" applyBorder="1" applyAlignment="1">
      <alignment vertical="center" wrapText="1"/>
    </xf>
    <xf numFmtId="49" fontId="104" fillId="0" borderId="10" xfId="529" applyNumberFormat="1" applyFont="1" applyFill="1" applyBorder="1" applyAlignment="1">
      <alignment horizontal="center" vertical="center"/>
    </xf>
    <xf numFmtId="49" fontId="104" fillId="0" borderId="10" xfId="529" applyNumberFormat="1" applyFont="1" applyFill="1" applyBorder="1" applyAlignment="1">
      <alignment vertical="center" wrapText="1"/>
    </xf>
    <xf numFmtId="49" fontId="104" fillId="0" borderId="14" xfId="529" applyNumberFormat="1" applyFont="1" applyFill="1" applyBorder="1" applyAlignment="1">
      <alignment vertical="center" wrapText="1"/>
    </xf>
    <xf numFmtId="0" fontId="104" fillId="0" borderId="10" xfId="42" applyFont="1" applyFill="1" applyBorder="1" applyAlignment="1">
      <alignment horizontal="left" vertical="center"/>
    </xf>
    <xf numFmtId="169" fontId="104" fillId="0" borderId="0" xfId="285" applyNumberFormat="1" applyFont="1" applyFill="1" applyAlignment="1">
      <alignment horizontal="left" vertical="center"/>
    </xf>
    <xf numFmtId="49" fontId="104" fillId="0" borderId="14" xfId="42" applyNumberFormat="1" applyFont="1" applyFill="1" applyBorder="1" applyAlignment="1">
      <alignment horizontal="center" vertical="center"/>
    </xf>
    <xf numFmtId="0" fontId="131" fillId="0" borderId="0" xfId="42" applyFont="1" applyFill="1" applyAlignment="1">
      <alignment vertical="center" wrapText="1"/>
    </xf>
    <xf numFmtId="0" fontId="131" fillId="0" borderId="10" xfId="42" applyFont="1" applyFill="1" applyBorder="1" applyAlignment="1">
      <alignment vertical="center"/>
    </xf>
    <xf numFmtId="0" fontId="104" fillId="0" borderId="16" xfId="42" applyFont="1" applyFill="1" applyBorder="1" applyAlignment="1">
      <alignment vertical="center" wrapText="1"/>
    </xf>
    <xf numFmtId="4" fontId="104" fillId="0" borderId="16" xfId="42" applyNumberFormat="1" applyFont="1" applyFill="1" applyBorder="1" applyAlignment="1">
      <alignment horizontal="center" vertical="center"/>
    </xf>
    <xf numFmtId="0" fontId="104" fillId="0" borderId="10" xfId="287" applyFont="1" applyFill="1" applyBorder="1" applyAlignment="1">
      <alignment horizontal="center" vertical="center"/>
    </xf>
    <xf numFmtId="0" fontId="104" fillId="0" borderId="10" xfId="287" applyFont="1" applyFill="1" applyBorder="1" applyAlignment="1">
      <alignment vertical="center"/>
    </xf>
    <xf numFmtId="0" fontId="135" fillId="0" borderId="24" xfId="226" applyFont="1" applyFill="1" applyBorder="1" applyAlignment="1">
      <alignment horizontal="left" vertical="top" wrapText="1"/>
    </xf>
    <xf numFmtId="0" fontId="135" fillId="0" borderId="25" xfId="226" applyFont="1" applyFill="1" applyBorder="1" applyAlignment="1">
      <alignment vertical="top" wrapText="1"/>
    </xf>
    <xf numFmtId="0" fontId="135" fillId="0" borderId="26" xfId="226" applyFont="1" applyFill="1" applyBorder="1" applyAlignment="1">
      <alignment vertical="top" wrapText="1"/>
    </xf>
    <xf numFmtId="0" fontId="135" fillId="0" borderId="27" xfId="226" applyFont="1" applyFill="1" applyBorder="1" applyAlignment="1">
      <alignment vertical="top" wrapText="1"/>
    </xf>
    <xf numFmtId="0" fontId="104" fillId="0" borderId="0" xfId="53" applyFont="1" applyFill="1" applyAlignment="1">
      <alignment horizontal="center" vertical="center"/>
    </xf>
    <xf numFmtId="4" fontId="104" fillId="0" borderId="0" xfId="53" applyNumberFormat="1" applyFont="1" applyFill="1" applyAlignment="1">
      <alignment vertical="center"/>
    </xf>
    <xf numFmtId="0" fontId="100" fillId="0" borderId="0" xfId="53" applyFont="1" applyFill="1" applyAlignment="1">
      <alignment vertical="center"/>
    </xf>
    <xf numFmtId="0" fontId="100" fillId="0" borderId="0" xfId="53" applyFont="1" applyFill="1" applyBorder="1" applyAlignment="1">
      <alignment vertical="center"/>
    </xf>
    <xf numFmtId="0" fontId="104" fillId="0" borderId="0" xfId="53" applyFont="1" applyFill="1" applyAlignment="1">
      <alignment vertical="center"/>
    </xf>
    <xf numFmtId="4" fontId="104" fillId="0" borderId="0" xfId="53" applyNumberFormat="1" applyFont="1" applyFill="1" applyAlignment="1">
      <alignment horizontal="left" vertical="center"/>
    </xf>
    <xf numFmtId="4" fontId="104" fillId="0" borderId="0" xfId="53" applyNumberFormat="1" applyFont="1" applyFill="1" applyAlignment="1">
      <alignment horizontal="right" vertical="center"/>
    </xf>
    <xf numFmtId="0" fontId="89" fillId="0" borderId="0" xfId="42" applyFill="1" applyBorder="1" applyAlignment="1">
      <alignment horizontal="center" wrapText="1"/>
    </xf>
    <xf numFmtId="0" fontId="89" fillId="0" borderId="11" xfId="42" applyFill="1" applyBorder="1" applyAlignment="1">
      <alignment horizontal="center" wrapText="1"/>
    </xf>
    <xf numFmtId="0" fontId="161" fillId="0" borderId="10" xfId="42" applyFont="1" applyFill="1" applyBorder="1" applyAlignment="1">
      <alignment horizontal="left" vertical="center"/>
    </xf>
    <xf numFmtId="4" fontId="161" fillId="0" borderId="10" xfId="42" applyNumberFormat="1" applyFont="1" applyFill="1" applyBorder="1" applyAlignment="1">
      <alignment horizontal="center" vertical="center"/>
    </xf>
    <xf numFmtId="0" fontId="127" fillId="0" borderId="0" xfId="532" applyFont="1" applyFill="1" applyAlignment="1">
      <alignment horizontal="center"/>
    </xf>
    <xf numFmtId="0" fontId="127" fillId="0" borderId="0" xfId="532" applyFont="1" applyFill="1"/>
    <xf numFmtId="0" fontId="127" fillId="0" borderId="10" xfId="532" applyFont="1" applyFill="1" applyBorder="1" applyAlignment="1">
      <alignment horizontal="center" vertical="center" wrapText="1"/>
    </xf>
    <xf numFmtId="0" fontId="129" fillId="0" borderId="10" xfId="532" applyFont="1" applyFill="1" applyBorder="1" applyAlignment="1">
      <alignment horizontal="center" wrapText="1"/>
    </xf>
    <xf numFmtId="0" fontId="127" fillId="0" borderId="10" xfId="532" applyFont="1" applyFill="1" applyBorder="1" applyAlignment="1">
      <alignment horizontal="center" wrapText="1"/>
    </xf>
    <xf numFmtId="0" fontId="130" fillId="0" borderId="10" xfId="532" applyFont="1" applyFill="1" applyBorder="1" applyAlignment="1">
      <alignment horizontal="center" wrapText="1"/>
    </xf>
    <xf numFmtId="3" fontId="100" fillId="0" borderId="10" xfId="53" applyNumberFormat="1" applyFont="1" applyFill="1" applyBorder="1" applyAlignment="1">
      <alignment horizontal="center" vertical="center" wrapText="1"/>
    </xf>
    <xf numFmtId="3" fontId="100" fillId="0" borderId="10" xfId="53" applyNumberFormat="1" applyFont="1" applyFill="1" applyBorder="1" applyAlignment="1">
      <alignment horizontal="left" vertical="center" wrapText="1"/>
    </xf>
    <xf numFmtId="169" fontId="130" fillId="0" borderId="15" xfId="533" applyNumberFormat="1" applyFont="1" applyFill="1" applyBorder="1" applyAlignment="1">
      <alignment horizontal="center" vertical="center" wrapText="1"/>
    </xf>
    <xf numFmtId="0" fontId="127" fillId="0" borderId="0" xfId="532" applyFont="1" applyFill="1" applyAlignment="1">
      <alignment horizontal="center" vertical="center"/>
    </xf>
    <xf numFmtId="169" fontId="130" fillId="0" borderId="10" xfId="533" applyNumberFormat="1" applyFont="1" applyFill="1" applyBorder="1" applyAlignment="1">
      <alignment horizontal="center" vertical="center" wrapText="1"/>
    </xf>
    <xf numFmtId="169" fontId="130" fillId="0" borderId="10" xfId="534" applyNumberFormat="1" applyFont="1" applyFill="1" applyBorder="1" applyAlignment="1">
      <alignment horizontal="center" vertical="center" wrapText="1"/>
    </xf>
    <xf numFmtId="169" fontId="127" fillId="0" borderId="10" xfId="533" applyNumberFormat="1" applyFont="1" applyFill="1" applyBorder="1" applyAlignment="1">
      <alignment horizontal="center" vertical="center" wrapText="1"/>
    </xf>
    <xf numFmtId="0" fontId="100" fillId="0" borderId="10" xfId="53" applyFont="1" applyFill="1" applyBorder="1" applyAlignment="1">
      <alignment vertical="center" wrapText="1"/>
    </xf>
    <xf numFmtId="0" fontId="127" fillId="0" borderId="0" xfId="535" applyFont="1" applyFill="1" applyAlignment="1">
      <alignment horizontal="center"/>
    </xf>
    <xf numFmtId="0" fontId="127" fillId="0" borderId="0" xfId="535" applyFont="1" applyFill="1"/>
    <xf numFmtId="0" fontId="127" fillId="0" borderId="10" xfId="535" applyFont="1" applyFill="1" applyBorder="1" applyAlignment="1">
      <alignment horizontal="center" vertical="center" wrapText="1"/>
    </xf>
    <xf numFmtId="0" fontId="129" fillId="0" borderId="10" xfId="535" applyFont="1" applyFill="1" applyBorder="1" applyAlignment="1">
      <alignment horizontal="center" wrapText="1"/>
    </xf>
    <xf numFmtId="0" fontId="127" fillId="0" borderId="10" xfId="535" applyFont="1" applyFill="1" applyBorder="1" applyAlignment="1">
      <alignment horizontal="center" wrapText="1"/>
    </xf>
    <xf numFmtId="0" fontId="130" fillId="0" borderId="10" xfId="535" applyFont="1" applyFill="1" applyBorder="1" applyAlignment="1">
      <alignment horizontal="center" wrapText="1"/>
    </xf>
    <xf numFmtId="0" fontId="127" fillId="0" borderId="0" xfId="535" applyFont="1" applyFill="1" applyAlignment="1">
      <alignment horizontal="center" vertical="center"/>
    </xf>
    <xf numFmtId="0" fontId="127" fillId="0" borderId="0" xfId="535" applyFont="1" applyFill="1" applyAlignment="1">
      <alignment vertical="center"/>
    </xf>
    <xf numFmtId="0" fontId="127" fillId="0" borderId="10" xfId="535" applyFont="1" applyFill="1" applyBorder="1"/>
    <xf numFmtId="0" fontId="127" fillId="0" borderId="0" xfId="536" applyFont="1" applyFill="1" applyAlignment="1">
      <alignment horizontal="center"/>
    </xf>
    <xf numFmtId="0" fontId="127" fillId="0" borderId="0" xfId="536" applyFont="1" applyFill="1"/>
    <xf numFmtId="0" fontId="127" fillId="0" borderId="0" xfId="537" applyFont="1" applyFill="1" applyAlignment="1">
      <alignment horizontal="center"/>
    </xf>
    <xf numFmtId="0" fontId="127" fillId="0" borderId="10" xfId="536" applyFont="1" applyFill="1" applyBorder="1" applyAlignment="1">
      <alignment horizontal="center" vertical="center" wrapText="1"/>
    </xf>
    <xf numFmtId="0" fontId="129" fillId="0" borderId="10" xfId="536" applyFont="1" applyFill="1" applyBorder="1" applyAlignment="1">
      <alignment horizontal="center" wrapText="1"/>
    </xf>
    <xf numFmtId="0" fontId="127" fillId="0" borderId="10" xfId="536" applyFont="1" applyFill="1" applyBorder="1" applyAlignment="1">
      <alignment horizontal="center" wrapText="1"/>
    </xf>
    <xf numFmtId="0" fontId="130" fillId="0" borderId="10" xfId="536" applyFont="1" applyFill="1" applyBorder="1" applyAlignment="1">
      <alignment horizontal="center" wrapText="1"/>
    </xf>
    <xf numFmtId="0" fontId="127" fillId="0" borderId="0" xfId="536" applyFont="1" applyFill="1" applyAlignment="1">
      <alignment horizontal="center" vertical="center"/>
    </xf>
    <xf numFmtId="169" fontId="127" fillId="24" borderId="10" xfId="533" applyNumberFormat="1" applyFont="1" applyFill="1" applyBorder="1" applyAlignment="1">
      <alignment horizontal="center" vertical="center" wrapText="1"/>
    </xf>
    <xf numFmtId="0" fontId="127" fillId="0" borderId="10" xfId="536" applyFont="1" applyFill="1" applyBorder="1" applyAlignment="1">
      <alignment horizontal="center"/>
    </xf>
    <xf numFmtId="0" fontId="127" fillId="0" borderId="0" xfId="536" applyFont="1" applyFill="1" applyAlignment="1">
      <alignment vertical="center"/>
    </xf>
    <xf numFmtId="0" fontId="127" fillId="0" borderId="0" xfId="538" applyFont="1" applyFill="1" applyAlignment="1">
      <alignment horizontal="center"/>
    </xf>
    <xf numFmtId="0" fontId="127" fillId="0" borderId="0" xfId="538" applyFont="1" applyFill="1"/>
    <xf numFmtId="0" fontId="127" fillId="0" borderId="0" xfId="539" applyFont="1" applyFill="1" applyAlignment="1">
      <alignment horizontal="center"/>
    </xf>
    <xf numFmtId="0" fontId="127" fillId="0" borderId="10" xfId="538" applyFont="1" applyFill="1" applyBorder="1" applyAlignment="1">
      <alignment horizontal="center" wrapText="1"/>
    </xf>
    <xf numFmtId="0" fontId="127" fillId="0" borderId="10" xfId="538" applyFont="1" applyFill="1" applyBorder="1" applyAlignment="1">
      <alignment horizontal="center" vertical="center" wrapText="1"/>
    </xf>
    <xf numFmtId="0" fontId="129" fillId="0" borderId="10" xfId="538" applyFont="1" applyFill="1" applyBorder="1" applyAlignment="1">
      <alignment horizontal="center" wrapText="1"/>
    </xf>
    <xf numFmtId="0" fontId="130" fillId="0" borderId="10" xfId="538" applyFont="1" applyFill="1" applyBorder="1" applyAlignment="1">
      <alignment horizontal="center" wrapText="1"/>
    </xf>
    <xf numFmtId="3" fontId="127" fillId="0" borderId="10" xfId="537" applyNumberFormat="1" applyFont="1" applyFill="1" applyBorder="1" applyAlignment="1">
      <alignment horizontal="center"/>
    </xf>
    <xf numFmtId="0" fontId="127" fillId="0" borderId="10" xfId="536" applyFont="1" applyFill="1" applyBorder="1"/>
    <xf numFmtId="0" fontId="89" fillId="0" borderId="0" xfId="42" applyFill="1" applyAlignment="1">
      <alignment wrapText="1"/>
    </xf>
    <xf numFmtId="0" fontId="18" fillId="0" borderId="10" xfId="540" applyFill="1" applyBorder="1" applyAlignment="1">
      <alignment horizontal="right" vertical="center"/>
    </xf>
    <xf numFmtId="0" fontId="18" fillId="0" borderId="10" xfId="541" applyFill="1" applyBorder="1" applyAlignment="1">
      <alignment horizontal="right"/>
    </xf>
    <xf numFmtId="0" fontId="192" fillId="0" borderId="12" xfId="42" applyFont="1" applyFill="1" applyBorder="1" applyAlignment="1">
      <alignment horizontal="right" vertical="center"/>
    </xf>
    <xf numFmtId="0" fontId="89" fillId="0" borderId="14" xfId="42" applyFont="1" applyFill="1" applyBorder="1" applyAlignment="1">
      <alignment horizontal="left" vertical="center" wrapText="1"/>
    </xf>
    <xf numFmtId="0" fontId="192" fillId="0" borderId="10" xfId="42" applyFont="1" applyFill="1" applyBorder="1" applyAlignment="1">
      <alignment horizontal="right" vertical="center"/>
    </xf>
    <xf numFmtId="0" fontId="89" fillId="0" borderId="12" xfId="42" applyFont="1" applyFill="1" applyBorder="1" applyAlignment="1">
      <alignment horizontal="left" vertical="center" wrapText="1"/>
    </xf>
    <xf numFmtId="0" fontId="116" fillId="0" borderId="10" xfId="53" applyFont="1" applyFill="1" applyBorder="1" applyAlignment="1">
      <alignment horizontal="center" vertical="center" wrapText="1"/>
    </xf>
    <xf numFmtId="0" fontId="116" fillId="0" borderId="10" xfId="53" applyFont="1" applyFill="1" applyBorder="1" applyAlignment="1">
      <alignment vertical="center" wrapText="1"/>
    </xf>
    <xf numFmtId="0" fontId="116" fillId="0" borderId="10" xfId="0" applyFont="1" applyFill="1" applyBorder="1" applyAlignment="1">
      <alignment vertical="center"/>
    </xf>
    <xf numFmtId="0" fontId="127" fillId="0" borderId="10" xfId="542" applyFont="1" applyFill="1" applyBorder="1" applyAlignment="1">
      <alignment horizontal="center" vertical="center"/>
    </xf>
    <xf numFmtId="0" fontId="127" fillId="0" borderId="10" xfId="542" applyFont="1" applyFill="1" applyBorder="1" applyAlignment="1">
      <alignment wrapText="1"/>
    </xf>
    <xf numFmtId="0" fontId="89" fillId="0" borderId="10" xfId="53" applyFont="1" applyFill="1" applyBorder="1" applyAlignment="1">
      <alignment horizontal="center" vertical="center"/>
    </xf>
    <xf numFmtId="0" fontId="89" fillId="0" borderId="10" xfId="53" applyFont="1" applyFill="1" applyBorder="1" applyAlignment="1">
      <alignment wrapText="1"/>
    </xf>
    <xf numFmtId="0" fontId="135" fillId="0" borderId="0" xfId="543" applyFont="1" applyFill="1"/>
    <xf numFmtId="0" fontId="135" fillId="0" borderId="0" xfId="543" applyFont="1" applyFill="1" applyAlignment="1">
      <alignment horizontal="center" vertical="center"/>
    </xf>
    <xf numFmtId="0" fontId="135" fillId="0" borderId="0" xfId="543" applyFont="1"/>
    <xf numFmtId="0" fontId="135" fillId="0" borderId="0" xfId="543" applyFont="1" applyFill="1" applyAlignment="1">
      <alignment horizontal="justify" vertical="center"/>
    </xf>
    <xf numFmtId="0" fontId="187" fillId="0" borderId="0" xfId="543" applyFont="1" applyFill="1" applyAlignment="1">
      <alignment horizontal="center" vertical="center" wrapText="1"/>
    </xf>
    <xf numFmtId="0" fontId="187" fillId="0" borderId="0" xfId="543" applyFont="1" applyFill="1" applyAlignment="1">
      <alignment horizontal="center" vertical="center"/>
    </xf>
    <xf numFmtId="0" fontId="188" fillId="0" borderId="0" xfId="543" applyFont="1"/>
    <xf numFmtId="0" fontId="189" fillId="0" borderId="0" xfId="543" applyFont="1" applyFill="1" applyBorder="1" applyAlignment="1">
      <alignment horizontal="center" vertical="center"/>
    </xf>
    <xf numFmtId="0" fontId="135" fillId="0" borderId="10" xfId="543" applyFont="1" applyFill="1" applyBorder="1" applyAlignment="1">
      <alignment horizontal="center" vertical="center"/>
    </xf>
    <xf numFmtId="0" fontId="135" fillId="0" borderId="10" xfId="543" applyFont="1" applyFill="1" applyBorder="1" applyAlignment="1">
      <alignment horizontal="justify" vertical="center" wrapText="1"/>
    </xf>
    <xf numFmtId="49" fontId="135" fillId="0" borderId="10" xfId="543" applyNumberFormat="1" applyFont="1" applyFill="1" applyBorder="1" applyAlignment="1">
      <alignment horizontal="center" vertical="center" wrapText="1"/>
    </xf>
    <xf numFmtId="0" fontId="135" fillId="0" borderId="10" xfId="543" applyFont="1" applyFill="1" applyBorder="1" applyAlignment="1">
      <alignment vertical="center" wrapText="1"/>
    </xf>
    <xf numFmtId="0" fontId="135" fillId="0" borderId="10" xfId="544" applyFont="1" applyFill="1" applyBorder="1" applyAlignment="1">
      <alignment horizontal="center" vertical="center" wrapText="1"/>
    </xf>
    <xf numFmtId="0" fontId="135" fillId="0" borderId="10" xfId="543" applyFont="1" applyFill="1" applyBorder="1" applyAlignment="1">
      <alignment horizontal="center" vertical="center" wrapText="1"/>
    </xf>
    <xf numFmtId="4" fontId="135" fillId="0" borderId="10" xfId="543" applyNumberFormat="1" applyFont="1" applyFill="1" applyBorder="1" applyAlignment="1">
      <alignment horizontal="center" vertical="center" wrapText="1"/>
    </xf>
    <xf numFmtId="0" fontId="135" fillId="24" borderId="0" xfId="543" applyFont="1" applyFill="1"/>
    <xf numFmtId="0" fontId="135" fillId="24" borderId="10" xfId="543" applyFont="1" applyFill="1" applyBorder="1"/>
    <xf numFmtId="0" fontId="135" fillId="0" borderId="10" xfId="543" applyFont="1" applyBorder="1"/>
    <xf numFmtId="0" fontId="135" fillId="0" borderId="10" xfId="543" applyFont="1" applyFill="1" applyBorder="1" applyAlignment="1">
      <alignment horizontal="center" wrapText="1"/>
    </xf>
    <xf numFmtId="0" fontId="135" fillId="0" borderId="10" xfId="543" applyFont="1" applyFill="1" applyBorder="1" applyAlignment="1">
      <alignment vertical="top" wrapText="1"/>
    </xf>
    <xf numFmtId="0" fontId="135" fillId="0" borderId="10" xfId="543" applyFont="1" applyFill="1" applyBorder="1" applyAlignment="1">
      <alignment horizontal="justify" vertical="top"/>
    </xf>
    <xf numFmtId="166" fontId="135" fillId="0" borderId="0" xfId="543" applyNumberFormat="1" applyFont="1"/>
    <xf numFmtId="4" fontId="135" fillId="0" borderId="0" xfId="543" applyNumberFormat="1" applyFont="1"/>
    <xf numFmtId="0" fontId="135" fillId="0" borderId="10" xfId="543" applyFont="1" applyFill="1" applyBorder="1" applyAlignment="1">
      <alignment horizontal="left" vertical="center" wrapText="1"/>
    </xf>
    <xf numFmtId="0" fontId="183" fillId="0" borderId="10" xfId="543" applyFont="1" applyFill="1" applyBorder="1" applyAlignment="1">
      <alignment horizontal="left" vertical="center" wrapText="1"/>
    </xf>
    <xf numFmtId="0" fontId="183" fillId="0" borderId="10" xfId="544" applyFont="1" applyFill="1" applyBorder="1" applyAlignment="1">
      <alignment horizontal="center" vertical="center" wrapText="1"/>
    </xf>
    <xf numFmtId="0" fontId="135" fillId="0" borderId="10" xfId="543" applyFont="1" applyFill="1" applyBorder="1"/>
    <xf numFmtId="0" fontId="135" fillId="0" borderId="10" xfId="543" applyFont="1" applyFill="1" applyBorder="1" applyAlignment="1">
      <alignment wrapText="1"/>
    </xf>
    <xf numFmtId="0" fontId="135" fillId="0" borderId="14" xfId="543" applyFont="1" applyFill="1" applyBorder="1" applyAlignment="1">
      <alignment vertical="center" wrapText="1"/>
    </xf>
    <xf numFmtId="0" fontId="135" fillId="0" borderId="0" xfId="543" applyFont="1" applyFill="1" applyAlignment="1">
      <alignment horizontal="center" wrapText="1"/>
    </xf>
    <xf numFmtId="0" fontId="135" fillId="0" borderId="10" xfId="543" applyFont="1" applyFill="1" applyBorder="1" applyAlignment="1">
      <alignment horizontal="left" vertical="center" wrapText="1" indent="1"/>
    </xf>
    <xf numFmtId="0" fontId="17" fillId="0" borderId="10" xfId="543" applyFont="1" applyFill="1" applyBorder="1" applyAlignment="1">
      <alignment horizontal="left" vertical="center" wrapText="1"/>
    </xf>
    <xf numFmtId="0" fontId="135" fillId="0" borderId="10" xfId="543" applyFont="1" applyFill="1" applyBorder="1" applyAlignment="1">
      <alignment horizontal="left" vertical="top" wrapText="1"/>
    </xf>
    <xf numFmtId="0" fontId="135" fillId="0" borderId="14" xfId="543" applyFont="1" applyFill="1" applyBorder="1" applyAlignment="1">
      <alignment vertical="top" wrapText="1"/>
    </xf>
    <xf numFmtId="0" fontId="17" fillId="24" borderId="10" xfId="543" applyFont="1" applyFill="1" applyBorder="1" applyAlignment="1">
      <alignment horizontal="left" vertical="center" wrapText="1"/>
    </xf>
    <xf numFmtId="0" fontId="135" fillId="24" borderId="10" xfId="543" applyFont="1" applyFill="1" applyBorder="1" applyAlignment="1">
      <alignment vertical="center" wrapText="1"/>
    </xf>
    <xf numFmtId="0" fontId="135" fillId="24" borderId="10" xfId="544" applyFont="1" applyFill="1" applyBorder="1" applyAlignment="1">
      <alignment horizontal="center" vertical="center" wrapText="1"/>
    </xf>
    <xf numFmtId="0" fontId="183" fillId="0" borderId="10" xfId="543" applyNumberFormat="1" applyFont="1" applyFill="1" applyBorder="1" applyAlignment="1">
      <alignment wrapText="1"/>
    </xf>
    <xf numFmtId="0" fontId="183" fillId="0" borderId="10" xfId="543" applyFont="1" applyFill="1" applyBorder="1" applyAlignment="1">
      <alignment vertical="center" wrapText="1"/>
    </xf>
    <xf numFmtId="0" fontId="135" fillId="0" borderId="0" xfId="543" applyFont="1" applyAlignment="1">
      <alignment wrapText="1"/>
    </xf>
    <xf numFmtId="0" fontId="135" fillId="0" borderId="0" xfId="543" applyFont="1" applyBorder="1"/>
    <xf numFmtId="0" fontId="135" fillId="0" borderId="10" xfId="543" applyNumberFormat="1" applyFont="1" applyFill="1" applyBorder="1" applyAlignment="1">
      <alignment wrapText="1"/>
    </xf>
    <xf numFmtId="0" fontId="135" fillId="0" borderId="15" xfId="543" applyFont="1" applyFill="1" applyBorder="1" applyAlignment="1">
      <alignment horizontal="left" vertical="center" wrapText="1"/>
    </xf>
    <xf numFmtId="0" fontId="135" fillId="0" borderId="0" xfId="543" applyFont="1" applyFill="1" applyAlignment="1">
      <alignment wrapText="1"/>
    </xf>
    <xf numFmtId="0" fontId="183" fillId="0" borderId="0" xfId="543" applyFont="1" applyFill="1" applyAlignment="1">
      <alignment horizontal="left"/>
    </xf>
    <xf numFmtId="0" fontId="100" fillId="0" borderId="10" xfId="0" applyFont="1" applyFill="1" applyBorder="1" applyAlignment="1">
      <alignment horizontal="center" vertical="center"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4" fontId="171" fillId="0" borderId="10"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0" fillId="0" borderId="0" xfId="42" applyFont="1" applyFill="1" applyAlignment="1">
      <alignment horizontal="left" wrapText="1"/>
    </xf>
    <xf numFmtId="0" fontId="160" fillId="0" borderId="0" xfId="42" applyFont="1" applyFill="1" applyAlignment="1">
      <alignment horizontal="left" wrapText="1"/>
    </xf>
    <xf numFmtId="0" fontId="89" fillId="0" borderId="0" xfId="42" applyFill="1" applyAlignment="1">
      <alignment horizontal="center" wrapText="1"/>
    </xf>
    <xf numFmtId="4" fontId="116" fillId="0" borderId="0" xfId="42" applyNumberFormat="1" applyFont="1" applyFill="1" applyAlignment="1">
      <alignment horizontal="center"/>
    </xf>
    <xf numFmtId="0" fontId="97" fillId="0" borderId="10" xfId="42" applyFont="1" applyFill="1" applyBorder="1" applyAlignment="1">
      <alignment horizontal="center" vertical="center"/>
    </xf>
    <xf numFmtId="0" fontId="104" fillId="0" borderId="10" xfId="51" applyFont="1" applyFill="1" applyBorder="1" applyAlignment="1">
      <alignment horizontal="center" vertical="center" wrapText="1"/>
    </xf>
    <xf numFmtId="4" fontId="104" fillId="0" borderId="10" xfId="51" applyNumberFormat="1" applyFont="1" applyFill="1" applyBorder="1" applyAlignment="1">
      <alignment horizontal="center" vertical="center" wrapText="1"/>
    </xf>
    <xf numFmtId="0" fontId="151"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00" fillId="0" borderId="10" xfId="53" applyFont="1" applyFill="1" applyBorder="1" applyAlignment="1">
      <alignment horizontal="center" vertical="center" wrapText="1"/>
    </xf>
    <xf numFmtId="0" fontId="100" fillId="0" borderId="10" xfId="79" applyFont="1" applyFill="1" applyBorder="1" applyAlignment="1">
      <alignment horizontal="center" vertical="center" wrapText="1"/>
    </xf>
    <xf numFmtId="0" fontId="135" fillId="0" borderId="0" xfId="545" applyFont="1" applyFill="1"/>
    <xf numFmtId="0" fontId="135" fillId="0" borderId="0" xfId="545" applyFont="1" applyFill="1" applyAlignment="1">
      <alignment wrapText="1"/>
    </xf>
    <xf numFmtId="0" fontId="135" fillId="0" borderId="0" xfId="545" applyFont="1"/>
    <xf numFmtId="0" fontId="135" fillId="0" borderId="0" xfId="545" applyFont="1" applyFill="1" applyAlignment="1">
      <alignment horizontal="justify" vertical="center"/>
    </xf>
    <xf numFmtId="0" fontId="187" fillId="0" borderId="0" xfId="545" applyFont="1" applyFill="1" applyAlignment="1">
      <alignment horizontal="justify" vertical="center"/>
    </xf>
    <xf numFmtId="0" fontId="187" fillId="0" borderId="0" xfId="545" applyFont="1" applyFill="1" applyAlignment="1">
      <alignment horizontal="center" vertical="center" wrapText="1"/>
    </xf>
    <xf numFmtId="0" fontId="187" fillId="0" borderId="0" xfId="545" applyFont="1" applyFill="1" applyAlignment="1">
      <alignment horizontal="center" vertical="center"/>
    </xf>
    <xf numFmtId="0" fontId="135" fillId="0" borderId="10" xfId="545" applyFont="1" applyFill="1" applyBorder="1" applyAlignment="1">
      <alignment horizontal="center" vertical="center"/>
    </xf>
    <xf numFmtId="0" fontId="135" fillId="0" borderId="10" xfId="545" applyFont="1" applyFill="1" applyBorder="1" applyAlignment="1">
      <alignment horizontal="justify" vertical="center" wrapText="1"/>
    </xf>
    <xf numFmtId="49" fontId="135" fillId="0" borderId="10" xfId="545" applyNumberFormat="1" applyFont="1" applyFill="1" applyBorder="1" applyAlignment="1">
      <alignment horizontal="center" vertical="center" wrapText="1"/>
    </xf>
    <xf numFmtId="0" fontId="135" fillId="0" borderId="10" xfId="545" applyFont="1" applyFill="1" applyBorder="1" applyAlignment="1">
      <alignment vertical="center" wrapText="1"/>
    </xf>
    <xf numFmtId="0" fontId="135" fillId="0" borderId="10" xfId="546" applyFont="1" applyFill="1" applyBorder="1" applyAlignment="1">
      <alignment horizontal="center" vertical="center" wrapText="1"/>
    </xf>
    <xf numFmtId="0" fontId="135" fillId="0" borderId="10" xfId="545" applyFont="1" applyFill="1" applyBorder="1" applyAlignment="1">
      <alignment horizontal="center" vertical="center" wrapText="1"/>
    </xf>
    <xf numFmtId="4" fontId="135" fillId="0" borderId="10" xfId="545" applyNumberFormat="1" applyFont="1" applyFill="1" applyBorder="1" applyAlignment="1">
      <alignment horizontal="center" vertical="center" wrapText="1"/>
    </xf>
    <xf numFmtId="0" fontId="135" fillId="24" borderId="0" xfId="545" applyFont="1" applyFill="1"/>
    <xf numFmtId="0" fontId="135" fillId="0" borderId="10" xfId="545" applyFont="1" applyFill="1" applyBorder="1" applyAlignment="1">
      <alignment wrapText="1"/>
    </xf>
    <xf numFmtId="0" fontId="135" fillId="0" borderId="10" xfId="545" applyFont="1" applyFill="1" applyBorder="1" applyAlignment="1">
      <alignment vertical="top" wrapText="1"/>
    </xf>
    <xf numFmtId="0" fontId="135" fillId="0" borderId="10" xfId="545" applyFont="1" applyFill="1" applyBorder="1" applyAlignment="1">
      <alignment horizontal="justify" vertical="top"/>
    </xf>
    <xf numFmtId="0" fontId="135" fillId="0" borderId="10" xfId="545" applyFont="1" applyFill="1" applyBorder="1" applyAlignment="1">
      <alignment horizontal="left" vertical="center" wrapText="1"/>
    </xf>
    <xf numFmtId="0" fontId="183" fillId="0" borderId="10" xfId="545" applyFont="1" applyFill="1" applyBorder="1" applyAlignment="1">
      <alignment horizontal="left" vertical="center" wrapText="1"/>
    </xf>
    <xf numFmtId="0" fontId="183" fillId="0" borderId="10" xfId="546" applyFont="1" applyFill="1" applyBorder="1" applyAlignment="1">
      <alignment horizontal="center" vertical="center" wrapText="1"/>
    </xf>
    <xf numFmtId="0" fontId="135" fillId="0" borderId="10" xfId="545" applyFont="1" applyFill="1" applyBorder="1"/>
    <xf numFmtId="0" fontId="135" fillId="0" borderId="25" xfId="226" applyFont="1" applyFill="1" applyBorder="1" applyAlignment="1">
      <alignment horizontal="left" vertical="top" wrapText="1"/>
    </xf>
    <xf numFmtId="0" fontId="135" fillId="0" borderId="10" xfId="226" applyFont="1" applyFill="1" applyBorder="1" applyAlignment="1">
      <alignment vertical="top" wrapText="1"/>
    </xf>
    <xf numFmtId="0" fontId="135" fillId="0" borderId="14" xfId="545" applyFont="1" applyFill="1" applyBorder="1" applyAlignment="1">
      <alignment vertical="center" wrapText="1"/>
    </xf>
    <xf numFmtId="0" fontId="135" fillId="0" borderId="10" xfId="545" applyFont="1" applyFill="1" applyBorder="1" applyAlignment="1">
      <alignment horizontal="left" vertical="center" wrapText="1" indent="1"/>
    </xf>
    <xf numFmtId="0" fontId="16" fillId="0" borderId="10" xfId="545" applyFont="1" applyFill="1" applyBorder="1" applyAlignment="1">
      <alignment horizontal="left" vertical="center" wrapText="1"/>
    </xf>
    <xf numFmtId="0" fontId="135" fillId="0" borderId="10" xfId="545" applyFont="1" applyFill="1" applyBorder="1" applyAlignment="1">
      <alignment horizontal="left" vertical="top" wrapText="1"/>
    </xf>
    <xf numFmtId="0" fontId="135" fillId="0" borderId="14" xfId="545" applyFont="1" applyFill="1" applyBorder="1" applyAlignment="1">
      <alignment vertical="top" wrapText="1"/>
    </xf>
    <xf numFmtId="0" fontId="135" fillId="25" borderId="0" xfId="545" applyFont="1" applyFill="1"/>
    <xf numFmtId="0" fontId="16" fillId="24" borderId="10" xfId="545" applyFont="1" applyFill="1" applyBorder="1" applyAlignment="1">
      <alignment horizontal="left" vertical="center" wrapText="1"/>
    </xf>
    <xf numFmtId="0" fontId="135" fillId="24" borderId="10" xfId="545" applyFont="1" applyFill="1" applyBorder="1" applyAlignment="1">
      <alignment vertical="center" wrapText="1"/>
    </xf>
    <xf numFmtId="0" fontId="135" fillId="24" borderId="10" xfId="546" applyFont="1" applyFill="1" applyBorder="1" applyAlignment="1">
      <alignment horizontal="center" vertical="center" wrapText="1"/>
    </xf>
    <xf numFmtId="0" fontId="183" fillId="0" borderId="10" xfId="545" applyNumberFormat="1" applyFont="1" applyFill="1" applyBorder="1" applyAlignment="1">
      <alignment wrapText="1"/>
    </xf>
    <xf numFmtId="0" fontId="183" fillId="0" borderId="10" xfId="545" applyFont="1" applyFill="1" applyBorder="1" applyAlignment="1">
      <alignment vertical="center" wrapText="1"/>
    </xf>
    <xf numFmtId="0" fontId="135" fillId="0" borderId="10" xfId="545" applyNumberFormat="1" applyFont="1" applyFill="1" applyBorder="1" applyAlignment="1">
      <alignment wrapText="1"/>
    </xf>
    <xf numFmtId="0" fontId="135" fillId="0" borderId="15" xfId="545" applyFont="1" applyFill="1" applyBorder="1" applyAlignment="1">
      <alignment horizontal="left" vertical="center" wrapText="1"/>
    </xf>
    <xf numFmtId="0" fontId="135" fillId="0" borderId="0" xfId="545" applyFont="1" applyFill="1" applyAlignment="1">
      <alignment horizontal="center" vertical="center"/>
    </xf>
    <xf numFmtId="0" fontId="104" fillId="0" borderId="14" xfId="53" applyFont="1" applyFill="1" applyBorder="1" applyAlignment="1">
      <alignment horizontal="center" vertical="center"/>
    </xf>
    <xf numFmtId="0" fontId="15" fillId="0" borderId="10" xfId="548" applyFill="1" applyBorder="1" applyAlignment="1">
      <alignment horizontal="right" vertical="center"/>
    </xf>
    <xf numFmtId="0" fontId="15" fillId="0" borderId="10" xfId="549" applyFill="1" applyBorder="1" applyAlignment="1">
      <alignment horizontal="right"/>
    </xf>
    <xf numFmtId="0" fontId="0" fillId="0" borderId="0" xfId="42" applyFont="1" applyFill="1" applyBorder="1" applyAlignment="1">
      <alignment horizontal="center" vertical="center"/>
    </xf>
    <xf numFmtId="4" fontId="96" fillId="0" borderId="0" xfId="42" applyNumberFormat="1" applyFont="1" applyFill="1" applyBorder="1" applyAlignment="1">
      <alignment horizontal="center" vertical="center" wrapText="1"/>
    </xf>
    <xf numFmtId="4" fontId="96" fillId="0" borderId="0" xfId="42" applyNumberFormat="1" applyFont="1" applyFill="1" applyBorder="1" applyAlignment="1">
      <alignment horizontal="center" wrapText="1"/>
    </xf>
    <xf numFmtId="0" fontId="89" fillId="0" borderId="0" xfId="42" applyFill="1" applyBorder="1"/>
    <xf numFmtId="0" fontId="0" fillId="0" borderId="10" xfId="42" applyFont="1" applyFill="1" applyBorder="1" applyAlignment="1">
      <alignment horizontal="right" vertical="center"/>
    </xf>
    <xf numFmtId="0" fontId="193" fillId="0" borderId="0" xfId="549" applyFont="1" applyFill="1"/>
    <xf numFmtId="3" fontId="100" fillId="0" borderId="10" xfId="51" applyNumberFormat="1" applyFont="1" applyFill="1" applyBorder="1" applyAlignment="1">
      <alignment horizontal="left" vertical="center" wrapText="1"/>
    </xf>
    <xf numFmtId="3" fontId="104" fillId="0" borderId="16" xfId="51" applyNumberFormat="1" applyFont="1" applyFill="1" applyBorder="1" applyAlignment="1">
      <alignment horizontal="center" vertical="center"/>
    </xf>
    <xf numFmtId="183" fontId="104" fillId="0" borderId="16" xfId="51" applyNumberFormat="1" applyFont="1" applyFill="1" applyBorder="1" applyAlignment="1">
      <alignment horizontal="center" vertical="center"/>
    </xf>
    <xf numFmtId="3" fontId="104" fillId="0" borderId="0" xfId="51" applyNumberFormat="1" applyFont="1" applyFill="1" applyAlignment="1">
      <alignment vertical="center"/>
    </xf>
    <xf numFmtId="3" fontId="100" fillId="0" borderId="0" xfId="51" applyNumberFormat="1" applyFont="1" applyFill="1" applyBorder="1" applyAlignment="1">
      <alignment horizontal="center" vertical="center" wrapText="1"/>
    </xf>
    <xf numFmtId="3" fontId="100" fillId="0" borderId="0" xfId="53" applyNumberFormat="1" applyFont="1" applyFill="1" applyBorder="1" applyAlignment="1">
      <alignment horizontal="left" vertical="center" wrapText="1" indent="1"/>
    </xf>
    <xf numFmtId="177" fontId="104" fillId="0" borderId="0" xfId="51" applyNumberFormat="1" applyFont="1" applyFill="1" applyBorder="1" applyAlignment="1">
      <alignment horizontal="center" vertical="center"/>
    </xf>
    <xf numFmtId="167" fontId="104" fillId="0" borderId="0" xfId="51" applyNumberFormat="1" applyFont="1" applyFill="1" applyBorder="1" applyAlignment="1">
      <alignment horizontal="center" vertical="center"/>
    </xf>
    <xf numFmtId="4" fontId="104" fillId="0" borderId="0" xfId="51" applyNumberFormat="1" applyFont="1" applyFill="1" applyBorder="1" applyAlignment="1">
      <alignment horizontal="center" vertical="center"/>
    </xf>
    <xf numFmtId="0" fontId="104" fillId="0" borderId="0" xfId="51" applyFont="1" applyFill="1" applyBorder="1" applyAlignment="1">
      <alignment vertical="center"/>
    </xf>
    <xf numFmtId="0" fontId="100" fillId="0" borderId="10" xfId="551" applyFont="1" applyFill="1" applyBorder="1" applyAlignment="1">
      <alignment horizontal="center" vertical="center" wrapText="1"/>
    </xf>
    <xf numFmtId="4" fontId="104" fillId="0" borderId="0" xfId="552" applyNumberFormat="1" applyFont="1" applyFill="1" applyBorder="1" applyAlignment="1">
      <alignment horizontal="center"/>
    </xf>
    <xf numFmtId="0" fontId="0" fillId="0" borderId="10" xfId="0" applyFont="1" applyFill="1" applyBorder="1" applyAlignment="1">
      <alignment horizontal="center" vertical="center"/>
    </xf>
    <xf numFmtId="0" fontId="0" fillId="0" borderId="10" xfId="0" applyFont="1" applyFill="1" applyBorder="1" applyAlignment="1">
      <alignment wrapText="1"/>
    </xf>
    <xf numFmtId="165" fontId="100" fillId="0" borderId="0" xfId="79" applyNumberFormat="1" applyFont="1" applyFill="1" applyBorder="1"/>
    <xf numFmtId="0" fontId="15" fillId="0" borderId="10" xfId="551" applyFont="1" applyFill="1" applyBorder="1" applyAlignment="1">
      <alignment horizontal="center" vertical="center"/>
    </xf>
    <xf numFmtId="0" fontId="15" fillId="0" borderId="10" xfId="551" applyFont="1" applyFill="1" applyBorder="1" applyAlignment="1">
      <alignment wrapText="1"/>
    </xf>
    <xf numFmtId="165" fontId="135" fillId="0" borderId="10" xfId="96" applyNumberFormat="1" applyFont="1" applyFill="1" applyBorder="1" applyAlignment="1">
      <alignment vertical="center"/>
    </xf>
    <xf numFmtId="0" fontId="89" fillId="0" borderId="10" xfId="551" applyFont="1" applyFill="1" applyBorder="1" applyAlignment="1">
      <alignment wrapText="1"/>
    </xf>
    <xf numFmtId="0" fontId="100" fillId="0" borderId="10" xfId="0" applyFont="1" applyFill="1" applyBorder="1" applyAlignment="1">
      <alignment horizontal="center" vertical="center"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4" fontId="171" fillId="0" borderId="10"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0" fillId="0" borderId="0" xfId="42" applyFont="1" applyFill="1" applyAlignment="1">
      <alignment horizontal="left" wrapText="1"/>
    </xf>
    <xf numFmtId="0" fontId="160" fillId="0" borderId="0" xfId="42" applyFont="1" applyFill="1" applyAlignment="1">
      <alignment horizontal="left" wrapText="1"/>
    </xf>
    <xf numFmtId="0" fontId="97" fillId="0" borderId="10" xfId="42" applyFont="1" applyFill="1" applyBorder="1" applyAlignment="1">
      <alignment horizontal="center" vertical="center"/>
    </xf>
    <xf numFmtId="4" fontId="116" fillId="0" borderId="0" xfId="42" applyNumberFormat="1" applyFont="1" applyFill="1" applyAlignment="1">
      <alignment horizontal="center"/>
    </xf>
    <xf numFmtId="0" fontId="151" fillId="0" borderId="0" xfId="79" applyFont="1" applyFill="1" applyBorder="1" applyAlignment="1">
      <alignment horizontal="center" vertical="center" wrapText="1"/>
    </xf>
    <xf numFmtId="0" fontId="104"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00" fillId="0" borderId="10" xfId="53" applyFont="1" applyFill="1" applyBorder="1" applyAlignment="1">
      <alignment horizontal="center" vertical="center" wrapText="1"/>
    </xf>
    <xf numFmtId="0" fontId="100" fillId="0" borderId="10" xfId="79" applyFont="1" applyFill="1" applyBorder="1" applyAlignment="1">
      <alignment horizontal="center" vertical="center" wrapText="1"/>
    </xf>
    <xf numFmtId="165" fontId="100" fillId="0" borderId="0" xfId="79" applyNumberFormat="1" applyFont="1" applyFill="1" applyBorder="1" applyAlignment="1">
      <alignment vertical="center" wrapText="1"/>
    </xf>
    <xf numFmtId="173" fontId="89" fillId="0" borderId="10" xfId="0" applyNumberFormat="1" applyFont="1" applyFill="1" applyBorder="1" applyAlignment="1">
      <alignment horizontal="center" vertical="center"/>
    </xf>
    <xf numFmtId="0" fontId="100" fillId="0" borderId="10" xfId="559" applyFont="1" applyFill="1" applyBorder="1" applyAlignment="1">
      <alignment horizontal="center" vertical="center" wrapText="1"/>
    </xf>
    <xf numFmtId="4" fontId="100" fillId="0" borderId="0" xfId="79" applyNumberFormat="1" applyFont="1" applyFill="1" applyBorder="1" applyAlignment="1">
      <alignment vertical="center" wrapText="1"/>
    </xf>
    <xf numFmtId="4" fontId="104" fillId="0" borderId="0" xfId="560" applyNumberFormat="1" applyFont="1" applyFill="1" applyBorder="1" applyAlignment="1">
      <alignment horizontal="center"/>
    </xf>
    <xf numFmtId="0" fontId="13" fillId="0" borderId="10" xfId="559" applyFont="1" applyFill="1" applyBorder="1" applyAlignment="1">
      <alignment horizontal="center" vertical="center"/>
    </xf>
    <xf numFmtId="0" fontId="89" fillId="0" borderId="10" xfId="559" applyFont="1" applyFill="1" applyBorder="1" applyAlignment="1">
      <alignment wrapText="1"/>
    </xf>
    <xf numFmtId="0" fontId="13" fillId="0" borderId="10" xfId="559" applyFont="1" applyFill="1" applyBorder="1" applyAlignment="1">
      <alignment wrapText="1"/>
    </xf>
    <xf numFmtId="0" fontId="13" fillId="0" borderId="10" xfId="561" applyFill="1" applyBorder="1" applyAlignment="1">
      <alignment horizontal="right" vertical="center"/>
    </xf>
    <xf numFmtId="0" fontId="13" fillId="0" borderId="10" xfId="562" applyFill="1" applyBorder="1" applyAlignment="1">
      <alignment horizontal="right"/>
    </xf>
    <xf numFmtId="4" fontId="193" fillId="0" borderId="0" xfId="559" applyNumberFormat="1" applyFont="1" applyFill="1"/>
    <xf numFmtId="0" fontId="135" fillId="0" borderId="0" xfId="563" applyFont="1" applyFill="1"/>
    <xf numFmtId="0" fontId="135" fillId="0" borderId="0" xfId="563" applyFont="1" applyFill="1" applyAlignment="1">
      <alignment horizontal="center" vertical="center"/>
    </xf>
    <xf numFmtId="0" fontId="135" fillId="0" borderId="0" xfId="563" applyFont="1" applyFill="1" applyAlignment="1">
      <alignment horizontal="justify" vertical="center"/>
    </xf>
    <xf numFmtId="0" fontId="187" fillId="0" borderId="0" xfId="563" applyFont="1" applyFill="1" applyAlignment="1">
      <alignment horizontal="justify" vertical="center"/>
    </xf>
    <xf numFmtId="0" fontId="187" fillId="0" borderId="0" xfId="563" applyFont="1" applyFill="1" applyAlignment="1">
      <alignment horizontal="center" vertical="center" wrapText="1"/>
    </xf>
    <xf numFmtId="0" fontId="187" fillId="0" borderId="0" xfId="563" applyFont="1" applyFill="1" applyAlignment="1">
      <alignment horizontal="center" vertical="center"/>
    </xf>
    <xf numFmtId="0" fontId="135" fillId="0" borderId="10" xfId="563" applyFont="1" applyFill="1" applyBorder="1" applyAlignment="1">
      <alignment horizontal="center" vertical="center"/>
    </xf>
    <xf numFmtId="0" fontId="135" fillId="0" borderId="10" xfId="563" applyFont="1" applyFill="1" applyBorder="1" applyAlignment="1">
      <alignment horizontal="justify" vertical="center" wrapText="1"/>
    </xf>
    <xf numFmtId="49" fontId="135" fillId="0" borderId="10" xfId="563" applyNumberFormat="1" applyFont="1" applyFill="1" applyBorder="1" applyAlignment="1">
      <alignment horizontal="center" vertical="center" wrapText="1"/>
    </xf>
    <xf numFmtId="0" fontId="135" fillId="0" borderId="10" xfId="563" applyFont="1" applyFill="1" applyBorder="1" applyAlignment="1">
      <alignment vertical="center" wrapText="1"/>
    </xf>
    <xf numFmtId="0" fontId="135" fillId="0" borderId="10" xfId="559" applyFont="1" applyFill="1" applyBorder="1" applyAlignment="1">
      <alignment horizontal="center" vertical="center" wrapText="1"/>
    </xf>
    <xf numFmtId="0" fontId="135" fillId="0" borderId="10" xfId="563" applyFont="1" applyFill="1" applyBorder="1" applyAlignment="1">
      <alignment horizontal="center" vertical="center" wrapText="1"/>
    </xf>
    <xf numFmtId="4" fontId="135" fillId="0" borderId="10" xfId="563" applyNumberFormat="1" applyFont="1" applyFill="1" applyBorder="1" applyAlignment="1">
      <alignment horizontal="center" vertical="center" wrapText="1"/>
    </xf>
    <xf numFmtId="0" fontId="135" fillId="0" borderId="10" xfId="563" applyFont="1" applyFill="1" applyBorder="1"/>
    <xf numFmtId="0" fontId="135" fillId="0" borderId="10" xfId="563" applyFont="1" applyFill="1" applyBorder="1" applyAlignment="1">
      <alignment vertical="top" wrapText="1"/>
    </xf>
    <xf numFmtId="0" fontId="135" fillId="0" borderId="10" xfId="563" applyFont="1" applyFill="1" applyBorder="1" applyAlignment="1">
      <alignment wrapText="1"/>
    </xf>
    <xf numFmtId="0" fontId="135" fillId="0" borderId="10" xfId="563" applyFont="1" applyFill="1" applyBorder="1" applyAlignment="1">
      <alignment horizontal="justify" vertical="top"/>
    </xf>
    <xf numFmtId="0" fontId="135" fillId="0" borderId="10" xfId="563" applyFont="1" applyFill="1" applyBorder="1" applyAlignment="1">
      <alignment horizontal="left" vertical="center" wrapText="1"/>
    </xf>
    <xf numFmtId="0" fontId="183" fillId="0" borderId="10" xfId="563" applyFont="1" applyFill="1" applyBorder="1" applyAlignment="1">
      <alignment horizontal="left" vertical="center" wrapText="1"/>
    </xf>
    <xf numFmtId="0" fontId="183" fillId="0" borderId="10" xfId="559" applyFont="1" applyFill="1" applyBorder="1" applyAlignment="1">
      <alignment horizontal="center" vertical="center" wrapText="1"/>
    </xf>
    <xf numFmtId="0" fontId="183" fillId="0" borderId="10" xfId="563" applyNumberFormat="1" applyFont="1" applyFill="1" applyBorder="1" applyAlignment="1">
      <alignment horizontal="left" wrapText="1"/>
    </xf>
    <xf numFmtId="49" fontId="183" fillId="0" borderId="10" xfId="563" applyNumberFormat="1" applyFont="1" applyFill="1" applyBorder="1" applyAlignment="1">
      <alignment horizontal="center" vertical="center" wrapText="1"/>
    </xf>
    <xf numFmtId="0" fontId="183" fillId="0" borderId="10" xfId="563" applyFont="1" applyFill="1" applyBorder="1" applyAlignment="1">
      <alignment vertical="center" wrapText="1"/>
    </xf>
    <xf numFmtId="0" fontId="135" fillId="0" borderId="14" xfId="563" applyFont="1" applyFill="1" applyBorder="1" applyAlignment="1">
      <alignment vertical="center" wrapText="1"/>
    </xf>
    <xf numFmtId="0" fontId="135" fillId="0" borderId="0" xfId="563" applyFont="1" applyFill="1" applyAlignment="1">
      <alignment wrapText="1"/>
    </xf>
    <xf numFmtId="0" fontId="135" fillId="0" borderId="10" xfId="563" applyFont="1" applyFill="1" applyBorder="1" applyAlignment="1">
      <alignment horizontal="left" vertical="center" wrapText="1" indent="1"/>
    </xf>
    <xf numFmtId="0" fontId="13" fillId="0" borderId="10" xfId="563" applyFont="1" applyFill="1" applyBorder="1" applyAlignment="1">
      <alignment horizontal="left" vertical="center" wrapText="1"/>
    </xf>
    <xf numFmtId="0" fontId="135" fillId="0" borderId="10" xfId="563" applyFont="1" applyFill="1" applyBorder="1" applyAlignment="1">
      <alignment horizontal="left" vertical="top" wrapText="1"/>
    </xf>
    <xf numFmtId="0" fontId="135" fillId="0" borderId="14" xfId="563" applyFont="1" applyFill="1" applyBorder="1" applyAlignment="1">
      <alignment vertical="top" wrapText="1"/>
    </xf>
    <xf numFmtId="0" fontId="13" fillId="0" borderId="10" xfId="563" applyFont="1" applyFill="1" applyBorder="1" applyAlignment="1">
      <alignment wrapText="1"/>
    </xf>
    <xf numFmtId="0" fontId="183" fillId="0" borderId="10" xfId="563" applyNumberFormat="1" applyFont="1" applyFill="1" applyBorder="1" applyAlignment="1">
      <alignment wrapText="1"/>
    </xf>
    <xf numFmtId="0" fontId="135" fillId="0" borderId="0" xfId="563" applyFont="1" applyFill="1" applyBorder="1"/>
    <xf numFmtId="0" fontId="135" fillId="0" borderId="10" xfId="563" applyNumberFormat="1" applyFont="1" applyFill="1" applyBorder="1" applyAlignment="1">
      <alignment wrapText="1"/>
    </xf>
    <xf numFmtId="0" fontId="135" fillId="0" borderId="15" xfId="563" applyFont="1" applyFill="1" applyBorder="1" applyAlignment="1">
      <alignment horizontal="left" vertical="center" wrapText="1"/>
    </xf>
    <xf numFmtId="4" fontId="135" fillId="0" borderId="0" xfId="563" applyNumberFormat="1" applyFont="1" applyFill="1"/>
    <xf numFmtId="0" fontId="183" fillId="0" borderId="0" xfId="563" applyFont="1" applyFill="1" applyAlignment="1">
      <alignment wrapText="1"/>
    </xf>
    <xf numFmtId="0" fontId="100" fillId="0" borderId="10" xfId="0" applyFont="1" applyFill="1" applyBorder="1" applyAlignment="1">
      <alignment horizontal="center" vertical="center" wrapText="1"/>
    </xf>
    <xf numFmtId="0" fontId="116" fillId="0" borderId="0" xfId="0" applyFont="1" applyFill="1" applyAlignment="1">
      <alignment horizontal="center" vertical="center" wrapText="1"/>
    </xf>
    <xf numFmtId="0" fontId="127" fillId="0" borderId="0" xfId="53" applyFont="1" applyFill="1" applyAlignment="1">
      <alignment horizontal="center" vertical="center" wrapText="1"/>
    </xf>
    <xf numFmtId="0" fontId="127" fillId="0" borderId="0" xfId="79" applyFont="1" applyFill="1" applyBorder="1" applyAlignment="1">
      <alignment horizontal="center" vertical="center" wrapText="1"/>
    </xf>
    <xf numFmtId="0" fontId="183" fillId="0" borderId="0" xfId="545" applyFont="1" applyFill="1" applyAlignment="1"/>
    <xf numFmtId="0" fontId="127" fillId="0" borderId="0" xfId="565" applyFont="1" applyFill="1" applyAlignment="1">
      <alignment horizontal="center"/>
    </xf>
    <xf numFmtId="0" fontId="127" fillId="0" borderId="0" xfId="565" applyFont="1" applyFill="1"/>
    <xf numFmtId="0" fontId="127" fillId="0" borderId="10" xfId="565" applyFont="1" applyFill="1" applyBorder="1" applyAlignment="1">
      <alignment horizontal="center" vertical="center" wrapText="1"/>
    </xf>
    <xf numFmtId="0" fontId="129" fillId="0" borderId="10" xfId="565" applyFont="1" applyFill="1" applyBorder="1" applyAlignment="1">
      <alignment horizontal="center" wrapText="1"/>
    </xf>
    <xf numFmtId="0" fontId="127" fillId="0" borderId="10" xfId="565" applyFont="1" applyFill="1" applyBorder="1" applyAlignment="1">
      <alignment horizontal="center" wrapText="1"/>
    </xf>
    <xf numFmtId="0" fontId="130" fillId="0" borderId="10" xfId="565" applyFont="1" applyFill="1" applyBorder="1" applyAlignment="1">
      <alignment horizontal="center" wrapText="1"/>
    </xf>
    <xf numFmtId="3" fontId="100" fillId="0" borderId="10" xfId="565" applyNumberFormat="1" applyFont="1" applyFill="1" applyBorder="1" applyAlignment="1">
      <alignment horizontal="left" vertical="center" wrapText="1"/>
    </xf>
    <xf numFmtId="169" fontId="130" fillId="0" borderId="15" xfId="566" applyNumberFormat="1" applyFont="1" applyFill="1" applyBorder="1" applyAlignment="1">
      <alignment horizontal="center" vertical="center" wrapText="1"/>
    </xf>
    <xf numFmtId="0" fontId="127" fillId="0" borderId="0" xfId="565" applyFont="1" applyFill="1" applyAlignment="1">
      <alignment horizontal="center" vertical="center"/>
    </xf>
    <xf numFmtId="169" fontId="130" fillId="0" borderId="10" xfId="566" applyNumberFormat="1" applyFont="1" applyFill="1" applyBorder="1" applyAlignment="1">
      <alignment horizontal="center" vertical="center" wrapText="1"/>
    </xf>
    <xf numFmtId="169" fontId="130" fillId="0" borderId="10" xfId="567" applyNumberFormat="1" applyFont="1" applyFill="1" applyBorder="1" applyAlignment="1">
      <alignment horizontal="center" vertical="center" wrapText="1"/>
    </xf>
    <xf numFmtId="169" fontId="127" fillId="0" borderId="10" xfId="566" applyNumberFormat="1" applyFont="1" applyFill="1" applyBorder="1" applyAlignment="1">
      <alignment horizontal="center" vertical="center" wrapText="1"/>
    </xf>
    <xf numFmtId="0" fontId="127" fillId="0" borderId="0" xfId="568" applyFont="1" applyFill="1" applyAlignment="1">
      <alignment horizontal="center"/>
    </xf>
    <xf numFmtId="0" fontId="127" fillId="0" borderId="0" xfId="568" applyFont="1" applyFill="1"/>
    <xf numFmtId="0" fontId="127" fillId="0" borderId="10" xfId="568" applyFont="1" applyFill="1" applyBorder="1" applyAlignment="1">
      <alignment horizontal="center" vertical="center" wrapText="1"/>
    </xf>
    <xf numFmtId="0" fontId="129" fillId="0" borderId="10" xfId="568" applyFont="1" applyFill="1" applyBorder="1" applyAlignment="1">
      <alignment horizontal="center" wrapText="1"/>
    </xf>
    <xf numFmtId="0" fontId="127" fillId="0" borderId="10" xfId="568" applyFont="1" applyFill="1" applyBorder="1" applyAlignment="1">
      <alignment horizontal="center" wrapText="1"/>
    </xf>
    <xf numFmtId="0" fontId="130" fillId="0" borderId="10" xfId="568" applyFont="1" applyFill="1" applyBorder="1" applyAlignment="1">
      <alignment horizontal="center" wrapText="1"/>
    </xf>
    <xf numFmtId="169" fontId="130" fillId="0" borderId="15" xfId="567" applyNumberFormat="1" applyFont="1" applyFill="1" applyBorder="1" applyAlignment="1">
      <alignment horizontal="center" vertical="center" wrapText="1"/>
    </xf>
    <xf numFmtId="0" fontId="127" fillId="0" borderId="0" xfId="568" applyFont="1" applyFill="1" applyAlignment="1">
      <alignment horizontal="center" vertical="center"/>
    </xf>
    <xf numFmtId="0" fontId="127" fillId="0" borderId="0" xfId="568" applyFont="1" applyFill="1" applyAlignment="1">
      <alignment vertical="center"/>
    </xf>
    <xf numFmtId="169" fontId="127" fillId="0" borderId="10" xfId="567" applyNumberFormat="1" applyFont="1" applyFill="1" applyBorder="1" applyAlignment="1">
      <alignment horizontal="center" vertical="center" wrapText="1"/>
    </xf>
    <xf numFmtId="0" fontId="127" fillId="0" borderId="10" xfId="568" applyFont="1" applyFill="1" applyBorder="1"/>
    <xf numFmtId="0" fontId="127" fillId="0" borderId="0" xfId="569" applyFont="1" applyFill="1" applyAlignment="1">
      <alignment horizontal="center"/>
    </xf>
    <xf numFmtId="0" fontId="127" fillId="0" borderId="0" xfId="569" applyFont="1" applyFill="1"/>
    <xf numFmtId="0" fontId="127" fillId="0" borderId="0" xfId="570" applyFont="1" applyFill="1" applyAlignment="1">
      <alignment horizontal="center"/>
    </xf>
    <xf numFmtId="0" fontId="127" fillId="0" borderId="10" xfId="569" applyFont="1" applyFill="1" applyBorder="1" applyAlignment="1">
      <alignment horizontal="center" vertical="center" wrapText="1"/>
    </xf>
    <xf numFmtId="0" fontId="129" fillId="0" borderId="10" xfId="569" applyFont="1" applyFill="1" applyBorder="1" applyAlignment="1">
      <alignment horizontal="center" wrapText="1"/>
    </xf>
    <xf numFmtId="0" fontId="127" fillId="0" borderId="10" xfId="569" applyFont="1" applyFill="1" applyBorder="1" applyAlignment="1">
      <alignment horizontal="center" wrapText="1"/>
    </xf>
    <xf numFmtId="0" fontId="130" fillId="0" borderId="10" xfId="569" applyFont="1" applyFill="1" applyBorder="1" applyAlignment="1">
      <alignment horizontal="center" wrapText="1"/>
    </xf>
    <xf numFmtId="3" fontId="116" fillId="0" borderId="10" xfId="570" applyNumberFormat="1" applyFont="1" applyFill="1" applyBorder="1" applyAlignment="1">
      <alignment horizontal="left" vertical="center" wrapText="1"/>
    </xf>
    <xf numFmtId="0" fontId="127" fillId="0" borderId="0" xfId="569" applyFont="1" applyFill="1" applyAlignment="1">
      <alignment horizontal="center" vertical="center"/>
    </xf>
    <xf numFmtId="0" fontId="127" fillId="0" borderId="10" xfId="569" applyFont="1" applyFill="1" applyBorder="1" applyAlignment="1">
      <alignment horizontal="center"/>
    </xf>
    <xf numFmtId="3" fontId="116" fillId="0" borderId="10" xfId="53" applyNumberFormat="1" applyFont="1" applyFill="1" applyBorder="1" applyAlignment="1">
      <alignment horizontal="left" vertical="center" wrapText="1"/>
    </xf>
    <xf numFmtId="0" fontId="127" fillId="0" borderId="0" xfId="569" applyFont="1" applyFill="1" applyAlignment="1">
      <alignment vertical="center"/>
    </xf>
    <xf numFmtId="0" fontId="127" fillId="0" borderId="0" xfId="571" applyFont="1" applyFill="1" applyAlignment="1">
      <alignment horizontal="center"/>
    </xf>
    <xf numFmtId="0" fontId="127" fillId="0" borderId="0" xfId="571" applyFont="1" applyFill="1"/>
    <xf numFmtId="0" fontId="127" fillId="0" borderId="0" xfId="572" applyFont="1" applyFill="1" applyAlignment="1">
      <alignment horizontal="center"/>
    </xf>
    <xf numFmtId="0" fontId="127" fillId="0" borderId="10" xfId="571" applyFont="1" applyFill="1" applyBorder="1" applyAlignment="1">
      <alignment horizontal="center" wrapText="1"/>
    </xf>
    <xf numFmtId="0" fontId="127" fillId="0" borderId="10" xfId="571" applyFont="1" applyFill="1" applyBorder="1" applyAlignment="1">
      <alignment horizontal="center" vertical="center" wrapText="1"/>
    </xf>
    <xf numFmtId="0" fontId="129" fillId="0" borderId="10" xfId="571" applyFont="1" applyFill="1" applyBorder="1" applyAlignment="1">
      <alignment horizontal="center" wrapText="1"/>
    </xf>
    <xf numFmtId="0" fontId="130" fillId="0" borderId="10" xfId="571" applyFont="1" applyFill="1" applyBorder="1" applyAlignment="1">
      <alignment horizontal="center" wrapText="1"/>
    </xf>
    <xf numFmtId="3" fontId="127" fillId="0" borderId="10" xfId="570" applyNumberFormat="1" applyFont="1" applyFill="1" applyBorder="1" applyAlignment="1">
      <alignment horizontal="center"/>
    </xf>
    <xf numFmtId="3" fontId="100" fillId="0" borderId="10" xfId="572" applyNumberFormat="1" applyFont="1" applyFill="1" applyBorder="1" applyAlignment="1">
      <alignment horizontal="left" vertical="center" wrapText="1"/>
    </xf>
    <xf numFmtId="0" fontId="127" fillId="0" borderId="10" xfId="569" applyFont="1" applyFill="1" applyBorder="1"/>
    <xf numFmtId="0" fontId="100" fillId="0" borderId="10" xfId="0" applyFont="1" applyFill="1" applyBorder="1" applyAlignment="1">
      <alignment horizontal="center" vertical="center" wrapText="1"/>
    </xf>
    <xf numFmtId="0" fontId="116" fillId="0" borderId="0" xfId="0" applyFont="1" applyFill="1" applyAlignment="1">
      <alignment horizontal="center" vertical="center" wrapText="1"/>
    </xf>
    <xf numFmtId="0" fontId="0" fillId="0" borderId="0" xfId="42" applyFont="1" applyFill="1" applyAlignment="1">
      <alignment horizontal="left" wrapText="1"/>
    </xf>
    <xf numFmtId="0" fontId="160" fillId="0" borderId="0" xfId="42" applyFont="1" applyFill="1" applyAlignment="1">
      <alignment horizontal="left"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4" fontId="171" fillId="0" borderId="10"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97" fillId="0" borderId="10" xfId="42" applyFont="1" applyFill="1" applyBorder="1" applyAlignment="1">
      <alignment horizontal="center" vertical="center"/>
    </xf>
    <xf numFmtId="4" fontId="116" fillId="0" borderId="0" xfId="42" applyNumberFormat="1" applyFont="1" applyFill="1" applyAlignment="1">
      <alignment horizontal="center"/>
    </xf>
    <xf numFmtId="0" fontId="127" fillId="0" borderId="0" xfId="53" applyFont="1" applyFill="1" applyAlignment="1">
      <alignment horizontal="center" vertical="center" wrapText="1"/>
    </xf>
    <xf numFmtId="4" fontId="116" fillId="0" borderId="0" xfId="79" applyNumberFormat="1" applyFont="1" applyFill="1" applyBorder="1" applyAlignment="1">
      <alignment horizontal="center"/>
    </xf>
    <xf numFmtId="0" fontId="116"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32" fillId="0" borderId="0" xfId="79" applyFont="1" applyFill="1" applyBorder="1" applyAlignment="1">
      <alignment horizontal="center" vertical="center" wrapText="1"/>
    </xf>
    <xf numFmtId="0" fontId="96" fillId="0" borderId="10" xfId="79" applyFont="1" applyFill="1" applyBorder="1" applyAlignment="1">
      <alignment horizontal="center" vertical="center" wrapText="1"/>
    </xf>
    <xf numFmtId="0" fontId="127" fillId="0" borderId="0" xfId="79" applyFont="1" applyFill="1" applyBorder="1" applyAlignment="1">
      <alignment horizontal="center" vertical="center" wrapText="1"/>
    </xf>
    <xf numFmtId="0" fontId="127" fillId="0" borderId="0" xfId="573" applyFont="1" applyFill="1" applyAlignment="1">
      <alignment horizontal="center"/>
    </xf>
    <xf numFmtId="0" fontId="127" fillId="0" borderId="0" xfId="573" applyFont="1" applyFill="1"/>
    <xf numFmtId="0" fontId="127" fillId="0" borderId="0" xfId="574" applyFont="1" applyFill="1" applyAlignment="1">
      <alignment horizontal="center"/>
    </xf>
    <xf numFmtId="0" fontId="127" fillId="0" borderId="10" xfId="573" applyFont="1" applyFill="1" applyBorder="1" applyAlignment="1">
      <alignment horizontal="center" vertical="center" wrapText="1"/>
    </xf>
    <xf numFmtId="0" fontId="129" fillId="0" borderId="10" xfId="573" applyFont="1" applyFill="1" applyBorder="1" applyAlignment="1">
      <alignment horizontal="center" wrapText="1"/>
    </xf>
    <xf numFmtId="0" fontId="127" fillId="0" borderId="10" xfId="573" applyFont="1" applyFill="1" applyBorder="1" applyAlignment="1">
      <alignment horizontal="center" wrapText="1"/>
    </xf>
    <xf numFmtId="0" fontId="130" fillId="0" borderId="10" xfId="573" applyFont="1" applyFill="1" applyBorder="1" applyAlignment="1">
      <alignment horizontal="center" wrapText="1"/>
    </xf>
    <xf numFmtId="3" fontId="100" fillId="0" borderId="10" xfId="574" applyNumberFormat="1" applyFont="1" applyFill="1" applyBorder="1" applyAlignment="1">
      <alignment horizontal="left" vertical="center" wrapText="1"/>
    </xf>
    <xf numFmtId="169" fontId="130" fillId="0" borderId="15" xfId="575" applyNumberFormat="1" applyFont="1" applyFill="1" applyBorder="1" applyAlignment="1">
      <alignment horizontal="center" vertical="center" wrapText="1"/>
    </xf>
    <xf numFmtId="0" fontId="127" fillId="0" borderId="0" xfId="573" applyFont="1" applyFill="1" applyAlignment="1">
      <alignment horizontal="center" vertical="center"/>
    </xf>
    <xf numFmtId="169" fontId="130" fillId="0" borderId="10" xfId="575" applyNumberFormat="1" applyFont="1" applyFill="1" applyBorder="1" applyAlignment="1">
      <alignment horizontal="center" vertical="center" wrapText="1"/>
    </xf>
    <xf numFmtId="0" fontId="127" fillId="0" borderId="0" xfId="573" applyFont="1" applyFill="1" applyAlignment="1">
      <alignment vertical="center"/>
    </xf>
    <xf numFmtId="169" fontId="127" fillId="0" borderId="10" xfId="575" applyNumberFormat="1" applyFont="1" applyFill="1" applyBorder="1" applyAlignment="1">
      <alignment horizontal="center" vertical="center" wrapText="1"/>
    </xf>
    <xf numFmtId="0" fontId="127" fillId="0" borderId="10" xfId="573" applyFont="1" applyFill="1" applyBorder="1"/>
    <xf numFmtId="169" fontId="130" fillId="0" borderId="15" xfId="576" applyNumberFormat="1" applyFont="1" applyFill="1" applyBorder="1" applyAlignment="1">
      <alignment horizontal="center" vertical="center" wrapText="1"/>
    </xf>
    <xf numFmtId="0" fontId="135" fillId="0" borderId="0" xfId="577" applyFont="1" applyFill="1"/>
    <xf numFmtId="0" fontId="135" fillId="0" borderId="0" xfId="577" applyFont="1" applyFill="1" applyAlignment="1">
      <alignment horizontal="center" vertical="center"/>
    </xf>
    <xf numFmtId="0" fontId="135" fillId="0" borderId="0" xfId="577" applyFont="1"/>
    <xf numFmtId="0" fontId="135" fillId="0" borderId="0" xfId="577" applyFont="1" applyFill="1" applyAlignment="1">
      <alignment wrapText="1"/>
    </xf>
    <xf numFmtId="0" fontId="135" fillId="0" borderId="0" xfId="577" applyFont="1" applyFill="1" applyAlignment="1">
      <alignment horizontal="justify" vertical="center"/>
    </xf>
    <xf numFmtId="0" fontId="187" fillId="0" borderId="0" xfId="577" applyFont="1" applyFill="1" applyAlignment="1">
      <alignment horizontal="justify" vertical="center"/>
    </xf>
    <xf numFmtId="0" fontId="187" fillId="0" borderId="0" xfId="577" applyFont="1" applyFill="1" applyAlignment="1">
      <alignment horizontal="center" vertical="center" wrapText="1"/>
    </xf>
    <xf numFmtId="0" fontId="187" fillId="0" borderId="0" xfId="577" applyFont="1" applyFill="1" applyAlignment="1">
      <alignment horizontal="center" vertical="center"/>
    </xf>
    <xf numFmtId="0" fontId="135" fillId="0" borderId="10" xfId="577" applyFont="1" applyFill="1" applyBorder="1" applyAlignment="1">
      <alignment horizontal="center" vertical="center"/>
    </xf>
    <xf numFmtId="0" fontId="135" fillId="0" borderId="10" xfId="577" applyFont="1" applyFill="1" applyBorder="1" applyAlignment="1">
      <alignment horizontal="justify" vertical="center" wrapText="1"/>
    </xf>
    <xf numFmtId="49" fontId="135" fillId="0" borderId="10" xfId="577" applyNumberFormat="1" applyFont="1" applyFill="1" applyBorder="1" applyAlignment="1">
      <alignment horizontal="center" vertical="center" wrapText="1"/>
    </xf>
    <xf numFmtId="0" fontId="135" fillId="0" borderId="10" xfId="577" applyFont="1" applyFill="1" applyBorder="1" applyAlignment="1">
      <alignment vertical="center" wrapText="1"/>
    </xf>
    <xf numFmtId="0" fontId="135" fillId="0" borderId="10" xfId="574" applyFont="1" applyFill="1" applyBorder="1" applyAlignment="1">
      <alignment horizontal="center" vertical="center" wrapText="1"/>
    </xf>
    <xf numFmtId="0" fontId="135" fillId="0" borderId="10" xfId="577" applyFont="1" applyFill="1" applyBorder="1" applyAlignment="1">
      <alignment horizontal="center" vertical="center" wrapText="1"/>
    </xf>
    <xf numFmtId="4" fontId="135" fillId="0" borderId="10" xfId="577" applyNumberFormat="1" applyFont="1" applyFill="1" applyBorder="1" applyAlignment="1">
      <alignment horizontal="center" vertical="center" wrapText="1"/>
    </xf>
    <xf numFmtId="0" fontId="135" fillId="24" borderId="0" xfId="577" applyFont="1" applyFill="1"/>
    <xf numFmtId="0" fontId="135" fillId="24" borderId="10" xfId="577" applyFont="1" applyFill="1" applyBorder="1"/>
    <xf numFmtId="0" fontId="135" fillId="0" borderId="10" xfId="577" applyFont="1" applyBorder="1"/>
    <xf numFmtId="0" fontId="135" fillId="0" borderId="10" xfId="577" applyFont="1" applyFill="1" applyBorder="1" applyAlignment="1">
      <alignment vertical="top" wrapText="1"/>
    </xf>
    <xf numFmtId="0" fontId="135" fillId="0" borderId="10" xfId="577" applyFont="1" applyFill="1" applyBorder="1" applyAlignment="1">
      <alignment wrapText="1"/>
    </xf>
    <xf numFmtId="0" fontId="135" fillId="0" borderId="10" xfId="577" applyFont="1" applyFill="1" applyBorder="1" applyAlignment="1">
      <alignment horizontal="justify" vertical="top"/>
    </xf>
    <xf numFmtId="0" fontId="183" fillId="0" borderId="10" xfId="577" applyFont="1" applyFill="1" applyBorder="1" applyAlignment="1">
      <alignment horizontal="left" vertical="center" wrapText="1"/>
    </xf>
    <xf numFmtId="0" fontId="183" fillId="0" borderId="10" xfId="574" applyFont="1" applyFill="1" applyBorder="1" applyAlignment="1">
      <alignment horizontal="center" vertical="center" wrapText="1"/>
    </xf>
    <xf numFmtId="0" fontId="135" fillId="0" borderId="10" xfId="577" applyFont="1" applyFill="1" applyBorder="1"/>
    <xf numFmtId="0" fontId="183" fillId="0" borderId="10" xfId="577" applyNumberFormat="1" applyFont="1" applyFill="1" applyBorder="1" applyAlignment="1">
      <alignment horizontal="left" wrapText="1"/>
    </xf>
    <xf numFmtId="49" fontId="183" fillId="0" borderId="10" xfId="577" applyNumberFormat="1" applyFont="1" applyFill="1" applyBorder="1" applyAlignment="1">
      <alignment horizontal="center" vertical="center" wrapText="1"/>
    </xf>
    <xf numFmtId="0" fontId="183" fillId="0" borderId="10" xfId="577" applyFont="1" applyFill="1" applyBorder="1" applyAlignment="1">
      <alignment vertical="center" wrapText="1"/>
    </xf>
    <xf numFmtId="0" fontId="135" fillId="0" borderId="14" xfId="577" applyFont="1" applyFill="1" applyBorder="1" applyAlignment="1">
      <alignment vertical="center" wrapText="1"/>
    </xf>
    <xf numFmtId="0" fontId="135" fillId="0" borderId="10" xfId="577" applyFont="1" applyFill="1" applyBorder="1" applyAlignment="1">
      <alignment horizontal="left" vertical="center" wrapText="1" indent="1"/>
    </xf>
    <xf numFmtId="0" fontId="135" fillId="0" borderId="10" xfId="577" applyFont="1" applyFill="1" applyBorder="1" applyAlignment="1">
      <alignment horizontal="left" vertical="center" wrapText="1"/>
    </xf>
    <xf numFmtId="0" fontId="11" fillId="0" borderId="10" xfId="577" applyFont="1" applyFill="1" applyBorder="1" applyAlignment="1">
      <alignment horizontal="left" vertical="center" wrapText="1"/>
    </xf>
    <xf numFmtId="0" fontId="135" fillId="0" borderId="14" xfId="577" applyFont="1" applyFill="1" applyBorder="1" applyAlignment="1">
      <alignment vertical="top" wrapText="1"/>
    </xf>
    <xf numFmtId="0" fontId="135" fillId="25" borderId="10" xfId="577" applyFont="1" applyFill="1" applyBorder="1"/>
    <xf numFmtId="0" fontId="135" fillId="25" borderId="0" xfId="577" applyFont="1" applyFill="1"/>
    <xf numFmtId="0" fontId="135" fillId="24" borderId="10" xfId="577" applyFont="1" applyFill="1" applyBorder="1" applyAlignment="1">
      <alignment vertical="center" wrapText="1"/>
    </xf>
    <xf numFmtId="0" fontId="135" fillId="24" borderId="10" xfId="574" applyFont="1" applyFill="1" applyBorder="1" applyAlignment="1">
      <alignment horizontal="center" vertical="center" wrapText="1"/>
    </xf>
    <xf numFmtId="0" fontId="135" fillId="32" borderId="0" xfId="577" applyFont="1" applyFill="1"/>
    <xf numFmtId="0" fontId="135" fillId="32" borderId="10" xfId="577" applyFont="1" applyFill="1" applyBorder="1"/>
    <xf numFmtId="0" fontId="135" fillId="0" borderId="10" xfId="577" applyFont="1" applyFill="1" applyBorder="1" applyAlignment="1">
      <alignment horizontal="left" vertical="top" wrapText="1"/>
    </xf>
    <xf numFmtId="0" fontId="183" fillId="0" borderId="10" xfId="577" applyNumberFormat="1" applyFont="1" applyFill="1" applyBorder="1" applyAlignment="1">
      <alignment wrapText="1"/>
    </xf>
    <xf numFmtId="0" fontId="135" fillId="0" borderId="0" xfId="577" applyFont="1" applyAlignment="1">
      <alignment wrapText="1"/>
    </xf>
    <xf numFmtId="0" fontId="135" fillId="0" borderId="0" xfId="577" applyFont="1" applyBorder="1"/>
    <xf numFmtId="0" fontId="135" fillId="0" borderId="10" xfId="577" applyNumberFormat="1" applyFont="1" applyFill="1" applyBorder="1" applyAlignment="1">
      <alignment wrapText="1"/>
    </xf>
    <xf numFmtId="4" fontId="135" fillId="0" borderId="0" xfId="577" applyNumberFormat="1" applyFont="1" applyFill="1"/>
    <xf numFmtId="0" fontId="183" fillId="0" borderId="0" xfId="577" applyFont="1" applyFill="1" applyAlignment="1">
      <alignment wrapText="1"/>
    </xf>
    <xf numFmtId="0" fontId="89" fillId="0" borderId="0" xfId="42" applyFont="1" applyFill="1" applyAlignment="1">
      <alignment vertical="center" wrapText="1"/>
    </xf>
    <xf numFmtId="0" fontId="11" fillId="0" borderId="10" xfId="579" applyFill="1" applyBorder="1" applyAlignment="1">
      <alignment horizontal="right" vertical="center"/>
    </xf>
    <xf numFmtId="0" fontId="11" fillId="0" borderId="10" xfId="580" applyFill="1" applyBorder="1" applyAlignment="1">
      <alignment horizontal="right"/>
    </xf>
    <xf numFmtId="4" fontId="193" fillId="0" borderId="0" xfId="581" applyNumberFormat="1" applyFont="1" applyFill="1"/>
    <xf numFmtId="0" fontId="100" fillId="0" borderId="10" xfId="582" applyFont="1" applyFill="1" applyBorder="1" applyAlignment="1">
      <alignment horizontal="center" vertical="center" wrapText="1"/>
    </xf>
    <xf numFmtId="173" fontId="100" fillId="0" borderId="10" xfId="582" applyNumberFormat="1" applyFont="1" applyFill="1" applyBorder="1" applyAlignment="1">
      <alignment horizontal="center" vertical="center" wrapText="1"/>
    </xf>
    <xf numFmtId="4" fontId="116" fillId="0" borderId="0" xfId="583" applyNumberFormat="1" applyFont="1" applyFill="1" applyBorder="1" applyAlignment="1">
      <alignment horizontal="center"/>
    </xf>
    <xf numFmtId="0" fontId="0" fillId="0" borderId="10" xfId="0" applyFont="1" applyFill="1" applyBorder="1" applyAlignment="1">
      <alignment horizontal="center" vertical="center" wrapText="1"/>
    </xf>
    <xf numFmtId="168" fontId="127" fillId="0" borderId="16" xfId="325" applyNumberFormat="1" applyFont="1" applyFill="1" applyBorder="1" applyAlignment="1">
      <alignment horizontal="center"/>
    </xf>
    <xf numFmtId="181" fontId="127" fillId="0" borderId="16" xfId="325" applyNumberFormat="1" applyFont="1" applyFill="1" applyBorder="1" applyAlignment="1">
      <alignment horizontal="center"/>
    </xf>
    <xf numFmtId="4" fontId="127" fillId="0" borderId="16" xfId="325" applyNumberFormat="1" applyFont="1" applyFill="1" applyBorder="1" applyAlignment="1">
      <alignment horizontal="center"/>
    </xf>
    <xf numFmtId="183" fontId="127" fillId="0" borderId="16" xfId="325" applyNumberFormat="1" applyFont="1" applyFill="1" applyBorder="1" applyAlignment="1">
      <alignment horizontal="center"/>
    </xf>
    <xf numFmtId="0" fontId="89" fillId="0" borderId="10" xfId="53" applyFont="1" applyFill="1" applyBorder="1" applyAlignment="1">
      <alignment horizontal="center" vertical="center" wrapText="1"/>
    </xf>
    <xf numFmtId="165" fontId="147" fillId="0" borderId="0" xfId="79" applyNumberFormat="1" applyFont="1" applyFill="1" applyBorder="1" applyAlignment="1"/>
    <xf numFmtId="165" fontId="147" fillId="0" borderId="10" xfId="96" applyNumberFormat="1" applyFont="1" applyFill="1" applyBorder="1" applyAlignment="1"/>
    <xf numFmtId="0" fontId="0" fillId="0" borderId="0" xfId="42" applyFont="1" applyFill="1" applyAlignment="1">
      <alignment horizontal="left" wrapText="1"/>
    </xf>
    <xf numFmtId="0" fontId="160" fillId="0" borderId="0" xfId="42" applyFont="1" applyFill="1" applyAlignment="1">
      <alignment horizontal="left" wrapText="1"/>
    </xf>
    <xf numFmtId="4" fontId="171" fillId="0" borderId="10"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0" fontId="97" fillId="0" borderId="10" xfId="42" applyFont="1" applyFill="1" applyBorder="1" applyAlignment="1">
      <alignment horizontal="center" vertical="center"/>
    </xf>
    <xf numFmtId="4" fontId="116" fillId="0" borderId="0" xfId="42" applyNumberFormat="1" applyFont="1" applyFill="1" applyAlignment="1">
      <alignment horizontal="center"/>
    </xf>
    <xf numFmtId="0" fontId="135" fillId="0" borderId="0" xfId="584" applyFont="1" applyFill="1"/>
    <xf numFmtId="0" fontId="135" fillId="0" borderId="0" xfId="584" applyFont="1" applyFill="1" applyAlignment="1">
      <alignment horizontal="center" vertical="center"/>
    </xf>
    <xf numFmtId="0" fontId="169" fillId="0" borderId="0" xfId="51" applyFont="1" applyFill="1" applyBorder="1" applyAlignment="1">
      <alignment horizontal="left" wrapText="1"/>
    </xf>
    <xf numFmtId="0" fontId="169" fillId="0" borderId="0" xfId="51" applyFont="1" applyFill="1" applyBorder="1" applyAlignment="1">
      <alignment horizontal="left" vertical="center" wrapText="1"/>
    </xf>
    <xf numFmtId="0" fontId="135" fillId="0" borderId="0" xfId="584" applyFont="1"/>
    <xf numFmtId="0" fontId="135" fillId="0" borderId="0" xfId="584" applyFont="1" applyFill="1" applyAlignment="1">
      <alignment horizontal="left" wrapText="1"/>
    </xf>
    <xf numFmtId="0" fontId="135" fillId="0" borderId="0" xfId="584" applyFont="1" applyFill="1" applyBorder="1"/>
    <xf numFmtId="0" fontId="135" fillId="0" borderId="0" xfId="584" applyFont="1" applyFill="1" applyAlignment="1">
      <alignment horizontal="justify" vertical="center"/>
    </xf>
    <xf numFmtId="0" fontId="187" fillId="0" borderId="0" xfId="584" applyFont="1" applyFill="1" applyAlignment="1">
      <alignment horizontal="justify" vertical="center"/>
    </xf>
    <xf numFmtId="0" fontId="187" fillId="0" borderId="0" xfId="584" applyFont="1" applyFill="1" applyAlignment="1">
      <alignment horizontal="center" vertical="center" wrapText="1"/>
    </xf>
    <xf numFmtId="0" fontId="187" fillId="0" borderId="0" xfId="584" applyFont="1" applyFill="1" applyAlignment="1">
      <alignment horizontal="center" vertical="center"/>
    </xf>
    <xf numFmtId="0" fontId="135" fillId="0" borderId="10" xfId="584" applyFont="1" applyFill="1" applyBorder="1" applyAlignment="1">
      <alignment horizontal="center" vertical="center"/>
    </xf>
    <xf numFmtId="0" fontId="135" fillId="0" borderId="10" xfId="584" applyFont="1" applyFill="1" applyBorder="1" applyAlignment="1">
      <alignment horizontal="justify" vertical="center" wrapText="1"/>
    </xf>
    <xf numFmtId="49" fontId="135" fillId="0" borderId="10" xfId="584" applyNumberFormat="1" applyFont="1" applyFill="1" applyBorder="1" applyAlignment="1">
      <alignment horizontal="center" vertical="center" wrapText="1"/>
    </xf>
    <xf numFmtId="0" fontId="135" fillId="0" borderId="10" xfId="584" applyFont="1" applyFill="1" applyBorder="1" applyAlignment="1">
      <alignment vertical="center" wrapText="1"/>
    </xf>
    <xf numFmtId="0" fontId="135" fillId="0" borderId="10" xfId="585" applyFont="1" applyFill="1" applyBorder="1" applyAlignment="1">
      <alignment horizontal="center" vertical="center" wrapText="1"/>
    </xf>
    <xf numFmtId="0" fontId="135" fillId="0" borderId="10" xfId="584" applyFont="1" applyFill="1" applyBorder="1" applyAlignment="1">
      <alignment horizontal="center" vertical="center" wrapText="1"/>
    </xf>
    <xf numFmtId="4" fontId="135" fillId="0" borderId="10" xfId="584" applyNumberFormat="1" applyFont="1" applyFill="1" applyBorder="1" applyAlignment="1">
      <alignment horizontal="center" vertical="center" wrapText="1"/>
    </xf>
    <xf numFmtId="49" fontId="135" fillId="24" borderId="10" xfId="584" applyNumberFormat="1" applyFont="1" applyFill="1" applyBorder="1" applyAlignment="1">
      <alignment vertical="center"/>
    </xf>
    <xf numFmtId="4" fontId="135" fillId="24" borderId="0" xfId="584" applyNumberFormat="1" applyFont="1" applyFill="1"/>
    <xf numFmtId="0" fontId="135" fillId="24" borderId="0" xfId="584" applyFont="1" applyFill="1"/>
    <xf numFmtId="0" fontId="135" fillId="0" borderId="10" xfId="584" applyFont="1" applyFill="1" applyBorder="1" applyAlignment="1">
      <alignment horizontal="justify" vertical="center"/>
    </xf>
    <xf numFmtId="49" fontId="135" fillId="24" borderId="10" xfId="584" applyNumberFormat="1" applyFont="1" applyFill="1" applyBorder="1" applyAlignment="1">
      <alignment vertical="center" wrapText="1"/>
    </xf>
    <xf numFmtId="0" fontId="135" fillId="0" borderId="10" xfId="584" applyFont="1" applyFill="1" applyBorder="1" applyAlignment="1">
      <alignment horizontal="left" vertical="center" wrapText="1"/>
    </xf>
    <xf numFmtId="0" fontId="135" fillId="25" borderId="0" xfId="584" applyFont="1" applyFill="1"/>
    <xf numFmtId="0" fontId="183" fillId="0" borderId="10" xfId="584" applyFont="1" applyFill="1" applyBorder="1" applyAlignment="1">
      <alignment horizontal="left" vertical="center" wrapText="1"/>
    </xf>
    <xf numFmtId="49" fontId="183" fillId="0" borderId="10" xfId="584" applyNumberFormat="1" applyFont="1" applyFill="1" applyBorder="1" applyAlignment="1">
      <alignment horizontal="center" vertical="center" wrapText="1"/>
    </xf>
    <xf numFmtId="0" fontId="183" fillId="0" borderId="10" xfId="584" applyFont="1" applyFill="1" applyBorder="1" applyAlignment="1">
      <alignment vertical="center" wrapText="1"/>
    </xf>
    <xf numFmtId="0" fontId="183" fillId="0" borderId="10" xfId="585" applyFont="1" applyFill="1" applyBorder="1" applyAlignment="1">
      <alignment horizontal="center" vertical="center" wrapText="1"/>
    </xf>
    <xf numFmtId="0" fontId="183" fillId="0" borderId="10" xfId="584" applyNumberFormat="1" applyFont="1" applyFill="1" applyBorder="1" applyAlignment="1">
      <alignment horizontal="left" wrapText="1"/>
    </xf>
    <xf numFmtId="0" fontId="135" fillId="0" borderId="24" xfId="226" applyFont="1" applyFill="1" applyBorder="1" applyAlignment="1">
      <alignment horizontal="left" vertical="center" wrapText="1"/>
    </xf>
    <xf numFmtId="0" fontId="135" fillId="0" borderId="25" xfId="226" applyFont="1" applyFill="1" applyBorder="1" applyAlignment="1">
      <alignment vertical="center" wrapText="1"/>
    </xf>
    <xf numFmtId="0" fontId="135" fillId="0" borderId="26" xfId="226" applyFont="1" applyFill="1" applyBorder="1" applyAlignment="1">
      <alignment vertical="center" wrapText="1"/>
    </xf>
    <xf numFmtId="0" fontId="135" fillId="0" borderId="25" xfId="226" applyFont="1" applyFill="1" applyBorder="1" applyAlignment="1">
      <alignment horizontal="left" vertical="center" wrapText="1"/>
    </xf>
    <xf numFmtId="0" fontId="135" fillId="0" borderId="10" xfId="226" applyFont="1" applyFill="1" applyBorder="1" applyAlignment="1">
      <alignment vertical="center" wrapText="1"/>
    </xf>
    <xf numFmtId="0" fontId="135" fillId="0" borderId="27" xfId="226" applyFont="1" applyFill="1" applyBorder="1" applyAlignment="1">
      <alignment vertical="center" wrapText="1"/>
    </xf>
    <xf numFmtId="0" fontId="135" fillId="0" borderId="14" xfId="584" applyFont="1" applyFill="1" applyBorder="1" applyAlignment="1">
      <alignment vertical="center" wrapText="1"/>
    </xf>
    <xf numFmtId="0" fontId="135" fillId="0" borderId="0" xfId="584" applyFont="1" applyFill="1" applyAlignment="1">
      <alignment vertical="center" wrapText="1"/>
    </xf>
    <xf numFmtId="0" fontId="10" fillId="0" borderId="10" xfId="584" applyFont="1" applyFill="1" applyBorder="1" applyAlignment="1">
      <alignment horizontal="left" vertical="center" wrapText="1"/>
    </xf>
    <xf numFmtId="0" fontId="10" fillId="24" borderId="10" xfId="584" applyFont="1" applyFill="1" applyBorder="1" applyAlignment="1">
      <alignment horizontal="left" vertical="center" wrapText="1"/>
    </xf>
    <xf numFmtId="0" fontId="135" fillId="24" borderId="10" xfId="584" applyFont="1" applyFill="1" applyBorder="1" applyAlignment="1">
      <alignment vertical="center" wrapText="1"/>
    </xf>
    <xf numFmtId="0" fontId="0" fillId="0" borderId="10" xfId="584" applyFont="1" applyFill="1" applyBorder="1" applyAlignment="1">
      <alignment horizontal="center" vertical="center" wrapText="1"/>
    </xf>
    <xf numFmtId="0" fontId="135" fillId="0" borderId="10" xfId="584" applyFont="1" applyFill="1" applyBorder="1" applyAlignment="1">
      <alignment vertical="top" wrapText="1"/>
    </xf>
    <xf numFmtId="0" fontId="183" fillId="0" borderId="10" xfId="584" applyNumberFormat="1" applyFont="1" applyFill="1" applyBorder="1" applyAlignment="1">
      <alignment wrapText="1"/>
    </xf>
    <xf numFmtId="0" fontId="135" fillId="0" borderId="10" xfId="584" applyNumberFormat="1" applyFont="1" applyFill="1" applyBorder="1" applyAlignment="1">
      <alignment wrapText="1"/>
    </xf>
    <xf numFmtId="0" fontId="135" fillId="0" borderId="15" xfId="584" applyFont="1" applyFill="1" applyBorder="1" applyAlignment="1">
      <alignment horizontal="left" vertical="center" wrapText="1"/>
    </xf>
    <xf numFmtId="4" fontId="135" fillId="0" borderId="0" xfId="584" applyNumberFormat="1" applyFont="1" applyFill="1"/>
    <xf numFmtId="0" fontId="135" fillId="0" borderId="0" xfId="584" applyFont="1" applyFill="1" applyAlignment="1">
      <alignment wrapText="1"/>
    </xf>
    <xf numFmtId="0" fontId="183" fillId="0" borderId="0" xfId="584" applyFont="1" applyFill="1" applyAlignment="1"/>
    <xf numFmtId="0" fontId="183" fillId="0" borderId="0" xfId="584" applyFont="1" applyFill="1" applyAlignment="1">
      <alignment wrapText="1"/>
    </xf>
    <xf numFmtId="4" fontId="183" fillId="0" borderId="0" xfId="584" applyNumberFormat="1" applyFont="1" applyFill="1" applyAlignment="1">
      <alignment wrapText="1"/>
    </xf>
    <xf numFmtId="0" fontId="96" fillId="0" borderId="14" xfId="42" applyFont="1" applyFill="1" applyBorder="1" applyAlignment="1">
      <alignment wrapText="1"/>
    </xf>
    <xf numFmtId="0" fontId="9" fillId="0" borderId="10" xfId="586" applyFill="1" applyBorder="1" applyAlignment="1">
      <alignment horizontal="right" vertical="center"/>
    </xf>
    <xf numFmtId="0" fontId="9" fillId="0" borderId="10" xfId="587" applyFill="1" applyBorder="1" applyAlignment="1">
      <alignment horizontal="right"/>
    </xf>
    <xf numFmtId="4" fontId="193" fillId="0" borderId="0" xfId="588" applyNumberFormat="1" applyFont="1" applyFill="1"/>
    <xf numFmtId="0" fontId="135" fillId="0" borderId="0" xfId="589" applyFont="1" applyFill="1"/>
    <xf numFmtId="0" fontId="135" fillId="0" borderId="0" xfId="589" applyFont="1" applyFill="1" applyAlignment="1">
      <alignment horizontal="center" vertical="center"/>
    </xf>
    <xf numFmtId="0" fontId="135" fillId="0" borderId="0" xfId="589" applyFont="1"/>
    <xf numFmtId="0" fontId="135" fillId="0" borderId="0" xfId="589" applyFont="1" applyFill="1" applyAlignment="1">
      <alignment horizontal="left" wrapText="1"/>
    </xf>
    <xf numFmtId="0" fontId="135" fillId="0" borderId="0" xfId="589" applyFont="1" applyFill="1" applyBorder="1"/>
    <xf numFmtId="0" fontId="135" fillId="0" borderId="0" xfId="589" applyFont="1" applyFill="1" applyAlignment="1">
      <alignment horizontal="justify" vertical="center"/>
    </xf>
    <xf numFmtId="0" fontId="187" fillId="0" borderId="0" xfId="589" applyFont="1" applyFill="1" applyAlignment="1">
      <alignment horizontal="justify" vertical="center"/>
    </xf>
    <xf numFmtId="0" fontId="187" fillId="0" borderId="0" xfId="589" applyFont="1" applyFill="1" applyAlignment="1">
      <alignment horizontal="center" vertical="center" wrapText="1"/>
    </xf>
    <xf numFmtId="0" fontId="187" fillId="0" borderId="0" xfId="589" applyFont="1" applyFill="1" applyAlignment="1">
      <alignment horizontal="center" vertical="center"/>
    </xf>
    <xf numFmtId="0" fontId="189" fillId="0" borderId="0" xfId="589" applyFont="1" applyFill="1" applyBorder="1" applyAlignment="1">
      <alignment horizontal="center" vertical="center"/>
    </xf>
    <xf numFmtId="0" fontId="135" fillId="0" borderId="10" xfId="589" applyFont="1" applyFill="1" applyBorder="1" applyAlignment="1">
      <alignment horizontal="center" vertical="center"/>
    </xf>
    <xf numFmtId="0" fontId="135" fillId="0" borderId="10" xfId="589" applyFont="1" applyFill="1" applyBorder="1" applyAlignment="1">
      <alignment horizontal="justify" vertical="center" wrapText="1"/>
    </xf>
    <xf numFmtId="49" fontId="135" fillId="0" borderId="10" xfId="589" applyNumberFormat="1" applyFont="1" applyFill="1" applyBorder="1" applyAlignment="1">
      <alignment horizontal="center" vertical="center" wrapText="1"/>
    </xf>
    <xf numFmtId="0" fontId="135" fillId="0" borderId="10" xfId="589" applyFont="1" applyFill="1" applyBorder="1" applyAlignment="1">
      <alignment vertical="center" wrapText="1"/>
    </xf>
    <xf numFmtId="0" fontId="135" fillId="0" borderId="10" xfId="588" applyFont="1" applyFill="1" applyBorder="1" applyAlignment="1">
      <alignment horizontal="center" vertical="center" wrapText="1"/>
    </xf>
    <xf numFmtId="0" fontId="135" fillId="0" borderId="10" xfId="589" applyFont="1" applyFill="1" applyBorder="1" applyAlignment="1">
      <alignment horizontal="center" vertical="center" wrapText="1"/>
    </xf>
    <xf numFmtId="4" fontId="135" fillId="0" borderId="10" xfId="589" applyNumberFormat="1" applyFont="1" applyFill="1" applyBorder="1" applyAlignment="1">
      <alignment horizontal="center" vertical="center" wrapText="1"/>
    </xf>
    <xf numFmtId="49" fontId="135" fillId="24" borderId="10" xfId="589" applyNumberFormat="1" applyFont="1" applyFill="1" applyBorder="1" applyAlignment="1">
      <alignment vertical="center"/>
    </xf>
    <xf numFmtId="0" fontId="135" fillId="24" borderId="0" xfId="589" applyFont="1" applyFill="1"/>
    <xf numFmtId="0" fontId="135" fillId="0" borderId="10" xfId="589" applyFont="1" applyFill="1" applyBorder="1" applyAlignment="1">
      <alignment horizontal="justify" vertical="center"/>
    </xf>
    <xf numFmtId="49" fontId="135" fillId="24" borderId="10" xfId="589" applyNumberFormat="1" applyFont="1" applyFill="1" applyBorder="1" applyAlignment="1">
      <alignment vertical="center" wrapText="1"/>
    </xf>
    <xf numFmtId="0" fontId="135" fillId="0" borderId="10" xfId="589" applyFont="1" applyFill="1" applyBorder="1" applyAlignment="1">
      <alignment horizontal="left" vertical="center" wrapText="1"/>
    </xf>
    <xf numFmtId="0" fontId="135" fillId="25" borderId="0" xfId="589" applyFont="1" applyFill="1"/>
    <xf numFmtId="0" fontId="183" fillId="0" borderId="10" xfId="589" applyFont="1" applyFill="1" applyBorder="1" applyAlignment="1">
      <alignment horizontal="left" vertical="center" wrapText="1"/>
    </xf>
    <xf numFmtId="49" fontId="183" fillId="0" borderId="10" xfId="589" applyNumberFormat="1" applyFont="1" applyFill="1" applyBorder="1" applyAlignment="1">
      <alignment horizontal="center" vertical="center" wrapText="1"/>
    </xf>
    <xf numFmtId="0" fontId="183" fillId="0" borderId="10" xfId="589" applyFont="1" applyFill="1" applyBorder="1" applyAlignment="1">
      <alignment vertical="center" wrapText="1"/>
    </xf>
    <xf numFmtId="0" fontId="9" fillId="0" borderId="10" xfId="589" applyFont="1" applyFill="1" applyBorder="1" applyAlignment="1">
      <alignment horizontal="left" vertical="center" wrapText="1"/>
    </xf>
    <xf numFmtId="0" fontId="135" fillId="0" borderId="24" xfId="547" applyFont="1" applyFill="1" applyBorder="1" applyAlignment="1">
      <alignment horizontal="left" vertical="center" wrapText="1"/>
    </xf>
    <xf numFmtId="0" fontId="135" fillId="0" borderId="25" xfId="547" applyFont="1" applyFill="1" applyBorder="1" applyAlignment="1">
      <alignment vertical="center" wrapText="1"/>
    </xf>
    <xf numFmtId="0" fontId="135" fillId="0" borderId="26" xfId="547" applyFont="1" applyFill="1" applyBorder="1" applyAlignment="1">
      <alignment vertical="center" wrapText="1"/>
    </xf>
    <xf numFmtId="0" fontId="135" fillId="0" borderId="25" xfId="547" applyFont="1" applyFill="1" applyBorder="1" applyAlignment="1">
      <alignment horizontal="left" vertical="center" wrapText="1"/>
    </xf>
    <xf numFmtId="0" fontId="135" fillId="0" borderId="10" xfId="547" applyFont="1" applyFill="1" applyBorder="1" applyAlignment="1">
      <alignment vertical="center" wrapText="1"/>
    </xf>
    <xf numFmtId="0" fontId="135" fillId="0" borderId="27" xfId="547" applyFont="1" applyFill="1" applyBorder="1" applyAlignment="1">
      <alignment vertical="center" wrapText="1"/>
    </xf>
    <xf numFmtId="4" fontId="135" fillId="0" borderId="10" xfId="547" applyNumberFormat="1" applyFont="1" applyFill="1" applyBorder="1" applyAlignment="1">
      <alignment horizontal="center" vertical="center" wrapText="1"/>
    </xf>
    <xf numFmtId="0" fontId="135" fillId="0" borderId="14" xfId="589" applyFont="1" applyFill="1" applyBorder="1" applyAlignment="1">
      <alignment vertical="center" wrapText="1"/>
    </xf>
    <xf numFmtId="0" fontId="135" fillId="0" borderId="0" xfId="589" applyFont="1" applyFill="1" applyAlignment="1">
      <alignment vertical="center" wrapText="1"/>
    </xf>
    <xf numFmtId="0" fontId="9" fillId="24" borderId="10" xfId="589" applyFont="1" applyFill="1" applyBorder="1" applyAlignment="1">
      <alignment horizontal="left" vertical="center" wrapText="1"/>
    </xf>
    <xf numFmtId="0" fontId="9" fillId="0" borderId="10" xfId="589" applyFont="1" applyFill="1" applyBorder="1" applyAlignment="1">
      <alignment horizontal="center" vertical="center" wrapText="1"/>
    </xf>
    <xf numFmtId="0" fontId="135" fillId="0" borderId="10" xfId="589" applyFont="1" applyFill="1" applyBorder="1" applyAlignment="1">
      <alignment vertical="top" wrapText="1"/>
    </xf>
    <xf numFmtId="0" fontId="183" fillId="0" borderId="10" xfId="589" applyNumberFormat="1" applyFont="1" applyFill="1" applyBorder="1" applyAlignment="1">
      <alignment wrapText="1"/>
    </xf>
    <xf numFmtId="0" fontId="135" fillId="0" borderId="10" xfId="589" applyNumberFormat="1" applyFont="1" applyFill="1" applyBorder="1" applyAlignment="1">
      <alignment wrapText="1"/>
    </xf>
    <xf numFmtId="0" fontId="135" fillId="0" borderId="15" xfId="589" applyFont="1" applyFill="1" applyBorder="1" applyAlignment="1">
      <alignment horizontal="left" vertical="center" wrapText="1"/>
    </xf>
    <xf numFmtId="4" fontId="135" fillId="0" borderId="0" xfId="589" applyNumberFormat="1" applyFont="1" applyFill="1"/>
    <xf numFmtId="0" fontId="135" fillId="0" borderId="0" xfId="589" applyFont="1" applyFill="1" applyAlignment="1">
      <alignment wrapText="1"/>
    </xf>
    <xf numFmtId="0" fontId="183" fillId="0" borderId="0" xfId="589" applyFont="1" applyFill="1" applyAlignment="1"/>
    <xf numFmtId="0" fontId="183" fillId="0" borderId="0" xfId="589" applyFont="1" applyFill="1" applyAlignment="1">
      <alignment wrapText="1"/>
    </xf>
    <xf numFmtId="4" fontId="183" fillId="0" borderId="0" xfId="589" applyNumberFormat="1" applyFont="1" applyFill="1" applyAlignment="1">
      <alignment wrapText="1"/>
    </xf>
    <xf numFmtId="0" fontId="169" fillId="0" borderId="0" xfId="51" applyFont="1" applyFill="1" applyBorder="1" applyAlignment="1">
      <alignment horizontal="left" wrapText="1"/>
    </xf>
    <xf numFmtId="0" fontId="169" fillId="0" borderId="0" xfId="51" applyFont="1" applyFill="1" applyBorder="1" applyAlignment="1">
      <alignment horizontal="left" vertical="center" wrapText="1"/>
    </xf>
    <xf numFmtId="0" fontId="0" fillId="0" borderId="0" xfId="42" applyFont="1" applyFill="1" applyAlignment="1">
      <alignment horizontal="left" wrapText="1"/>
    </xf>
    <xf numFmtId="0" fontId="160" fillId="0" borderId="0" xfId="42" applyFont="1" applyFill="1" applyAlignment="1">
      <alignment horizontal="left" wrapText="1"/>
    </xf>
    <xf numFmtId="4" fontId="171" fillId="0" borderId="10"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0" fontId="97" fillId="0" borderId="10" xfId="42" applyFont="1" applyFill="1" applyBorder="1" applyAlignment="1">
      <alignment horizontal="center" vertical="center"/>
    </xf>
    <xf numFmtId="4" fontId="116" fillId="0" borderId="0" xfId="42" applyNumberFormat="1" applyFont="1" applyFill="1" applyAlignment="1">
      <alignment horizontal="center"/>
    </xf>
    <xf numFmtId="0" fontId="169" fillId="0" borderId="0" xfId="51" applyFont="1" applyFill="1" applyBorder="1" applyAlignment="1">
      <alignment wrapText="1"/>
    </xf>
    <xf numFmtId="0" fontId="135" fillId="0" borderId="10" xfId="543" applyFont="1" applyFill="1" applyBorder="1" applyAlignment="1">
      <alignment horizontal="center" vertical="center"/>
    </xf>
    <xf numFmtId="0" fontId="135" fillId="0" borderId="0" xfId="591" applyFont="1" applyFill="1"/>
    <xf numFmtId="0" fontId="135" fillId="0" borderId="0" xfId="591" applyFont="1" applyFill="1" applyAlignment="1">
      <alignment wrapText="1"/>
    </xf>
    <xf numFmtId="0" fontId="135" fillId="0" borderId="0" xfId="591" applyFont="1" applyFill="1" applyAlignment="1">
      <alignment horizontal="center" vertical="center"/>
    </xf>
    <xf numFmtId="0" fontId="135" fillId="0" borderId="0" xfId="591" applyFont="1"/>
    <xf numFmtId="0" fontId="135" fillId="0" borderId="0" xfId="591" applyFont="1" applyFill="1" applyAlignment="1">
      <alignment horizontal="left" wrapText="1"/>
    </xf>
    <xf numFmtId="0" fontId="135" fillId="0" borderId="0" xfId="591" applyFont="1" applyFill="1" applyBorder="1"/>
    <xf numFmtId="0" fontId="187" fillId="0" borderId="0" xfId="591" applyFont="1" applyFill="1" applyAlignment="1">
      <alignment horizontal="justify" vertical="center"/>
    </xf>
    <xf numFmtId="0" fontId="135" fillId="0" borderId="0" xfId="591" applyFont="1" applyFill="1" applyAlignment="1">
      <alignment horizontal="justify" vertical="center"/>
    </xf>
    <xf numFmtId="0" fontId="187" fillId="0" borderId="0" xfId="591" applyFont="1" applyFill="1" applyAlignment="1">
      <alignment horizontal="center" vertical="center" wrapText="1"/>
    </xf>
    <xf numFmtId="0" fontId="187" fillId="0" borderId="0" xfId="591" applyFont="1" applyFill="1" applyAlignment="1">
      <alignment horizontal="center" vertical="center"/>
    </xf>
    <xf numFmtId="0" fontId="135" fillId="0" borderId="10" xfId="591" applyFont="1" applyFill="1" applyBorder="1" applyAlignment="1">
      <alignment horizontal="center" vertical="center"/>
    </xf>
    <xf numFmtId="0" fontId="135" fillId="0" borderId="10" xfId="591" applyFont="1" applyFill="1" applyBorder="1" applyAlignment="1">
      <alignment vertical="center" wrapText="1"/>
    </xf>
    <xf numFmtId="49" fontId="135" fillId="0" borderId="10" xfId="591" applyNumberFormat="1" applyFont="1" applyFill="1" applyBorder="1" applyAlignment="1">
      <alignment horizontal="center" vertical="center" wrapText="1"/>
    </xf>
    <xf numFmtId="0" fontId="135" fillId="0" borderId="10" xfId="592" applyFont="1" applyFill="1" applyBorder="1" applyAlignment="1">
      <alignment horizontal="center" vertical="center" wrapText="1"/>
    </xf>
    <xf numFmtId="0" fontId="135" fillId="0" borderId="10" xfId="591" applyFont="1" applyFill="1" applyBorder="1" applyAlignment="1">
      <alignment horizontal="center" vertical="center" wrapText="1"/>
    </xf>
    <xf numFmtId="4" fontId="135" fillId="0" borderId="10" xfId="591" applyNumberFormat="1" applyFont="1" applyFill="1" applyBorder="1" applyAlignment="1">
      <alignment horizontal="center" vertical="center" wrapText="1"/>
    </xf>
    <xf numFmtId="0" fontId="135" fillId="0" borderId="10" xfId="591" applyFont="1" applyFill="1" applyBorder="1" applyAlignment="1">
      <alignment horizontal="justify" vertical="center" wrapText="1"/>
    </xf>
    <xf numFmtId="49" fontId="135" fillId="24" borderId="10" xfId="591" applyNumberFormat="1" applyFont="1" applyFill="1" applyBorder="1" applyAlignment="1">
      <alignment vertical="center"/>
    </xf>
    <xf numFmtId="0" fontId="135" fillId="24" borderId="0" xfId="591" applyFont="1" applyFill="1"/>
    <xf numFmtId="0" fontId="135" fillId="0" borderId="10" xfId="591" applyFont="1" applyFill="1" applyBorder="1" applyAlignment="1">
      <alignment horizontal="justify" vertical="center"/>
    </xf>
    <xf numFmtId="49" fontId="135" fillId="24" borderId="10" xfId="591" applyNumberFormat="1" applyFont="1" applyFill="1" applyBorder="1" applyAlignment="1">
      <alignment vertical="center" wrapText="1"/>
    </xf>
    <xf numFmtId="0" fontId="135" fillId="0" borderId="10" xfId="591" applyFont="1" applyFill="1" applyBorder="1" applyAlignment="1">
      <alignment horizontal="left" vertical="center" wrapText="1"/>
    </xf>
    <xf numFmtId="0" fontId="135" fillId="25" borderId="0" xfId="591" applyFont="1" applyFill="1"/>
    <xf numFmtId="0" fontId="183" fillId="0" borderId="10" xfId="591" applyFont="1" applyFill="1" applyBorder="1" applyAlignment="1">
      <alignment horizontal="left" vertical="center" wrapText="1"/>
    </xf>
    <xf numFmtId="49" fontId="183" fillId="0" borderId="10" xfId="591" applyNumberFormat="1" applyFont="1" applyFill="1" applyBorder="1" applyAlignment="1">
      <alignment horizontal="center" vertical="center" wrapText="1"/>
    </xf>
    <xf numFmtId="0" fontId="183" fillId="0" borderId="10" xfId="591" applyFont="1" applyFill="1" applyBorder="1" applyAlignment="1">
      <alignment vertical="center" wrapText="1"/>
    </xf>
    <xf numFmtId="0" fontId="8" fillId="0" borderId="10" xfId="591" applyFont="1" applyFill="1" applyBorder="1" applyAlignment="1">
      <alignment horizontal="left" vertical="center" wrapText="1"/>
    </xf>
    <xf numFmtId="49" fontId="135" fillId="0" borderId="10" xfId="591" applyNumberFormat="1" applyFont="1" applyFill="1" applyBorder="1" applyAlignment="1">
      <alignment vertical="center"/>
    </xf>
    <xf numFmtId="0" fontId="135" fillId="0" borderId="14" xfId="591" applyFont="1" applyFill="1" applyBorder="1" applyAlignment="1">
      <alignment vertical="center" wrapText="1"/>
    </xf>
    <xf numFmtId="0" fontId="135" fillId="0" borderId="0" xfId="591" applyFont="1" applyFill="1" applyAlignment="1">
      <alignment vertical="center" wrapText="1"/>
    </xf>
    <xf numFmtId="49" fontId="135" fillId="0" borderId="10" xfId="591" applyNumberFormat="1" applyFont="1" applyFill="1" applyBorder="1" applyAlignment="1">
      <alignment vertical="center" wrapText="1"/>
    </xf>
    <xf numFmtId="0" fontId="8" fillId="24" borderId="10" xfId="591" applyFont="1" applyFill="1" applyBorder="1" applyAlignment="1">
      <alignment horizontal="left" vertical="center" wrapText="1"/>
    </xf>
    <xf numFmtId="0" fontId="8" fillId="0" borderId="10" xfId="591" applyFont="1" applyFill="1" applyBorder="1" applyAlignment="1">
      <alignment horizontal="center" vertical="center" wrapText="1"/>
    </xf>
    <xf numFmtId="0" fontId="135" fillId="0" borderId="15" xfId="591" applyFont="1" applyFill="1" applyBorder="1" applyAlignment="1">
      <alignment horizontal="left" vertical="center" wrapText="1"/>
    </xf>
    <xf numFmtId="0" fontId="8" fillId="0" borderId="10" xfId="593" applyFill="1" applyBorder="1" applyAlignment="1">
      <alignment horizontal="right" vertical="center"/>
    </xf>
    <xf numFmtId="0" fontId="8" fillId="0" borderId="10" xfId="594" applyFill="1" applyBorder="1" applyAlignment="1">
      <alignment horizontal="right"/>
    </xf>
    <xf numFmtId="4" fontId="193" fillId="0" borderId="0" xfId="595" applyNumberFormat="1" applyFont="1" applyFill="1"/>
    <xf numFmtId="3" fontId="110" fillId="0" borderId="10" xfId="42" applyNumberFormat="1" applyFont="1" applyFill="1" applyBorder="1" applyAlignment="1">
      <alignment horizontal="left" vertical="center" wrapText="1"/>
    </xf>
    <xf numFmtId="3" fontId="96" fillId="0" borderId="10" xfId="42" applyNumberFormat="1" applyFont="1" applyFill="1" applyBorder="1" applyAlignment="1">
      <alignment horizontal="center" vertical="center"/>
    </xf>
    <xf numFmtId="0" fontId="89" fillId="0" borderId="10" xfId="42" applyFont="1" applyFill="1" applyBorder="1" applyAlignment="1">
      <alignment horizontal="left" vertical="center" wrapText="1"/>
    </xf>
    <xf numFmtId="3" fontId="0" fillId="0" borderId="10" xfId="42" applyNumberFormat="1" applyFont="1" applyFill="1" applyBorder="1" applyAlignment="1">
      <alignment horizontal="left" vertical="center" wrapText="1"/>
    </xf>
    <xf numFmtId="3" fontId="0" fillId="0" borderId="10" xfId="42" applyNumberFormat="1" applyFont="1" applyFill="1" applyBorder="1" applyAlignment="1">
      <alignment horizontal="left" vertical="center"/>
    </xf>
    <xf numFmtId="3" fontId="0" fillId="0" borderId="10" xfId="42" applyNumberFormat="1" applyFont="1" applyFill="1" applyBorder="1" applyAlignment="1">
      <alignment horizontal="center" vertical="center"/>
    </xf>
    <xf numFmtId="0" fontId="19" fillId="0" borderId="0" xfId="527" applyFont="1" applyAlignment="1">
      <alignment horizontal="center"/>
    </xf>
    <xf numFmtId="0" fontId="169" fillId="0" borderId="0" xfId="51" applyFont="1" applyFill="1" applyBorder="1" applyAlignment="1">
      <alignment horizontal="left" vertical="center" wrapText="1"/>
    </xf>
    <xf numFmtId="0" fontId="169" fillId="0" borderId="0" xfId="51" applyFont="1" applyFill="1" applyBorder="1" applyAlignment="1">
      <alignment horizontal="left" wrapText="1"/>
    </xf>
    <xf numFmtId="0" fontId="104" fillId="0" borderId="10" xfId="53" applyFont="1" applyFill="1" applyBorder="1" applyAlignment="1">
      <alignment horizontal="center" vertical="center" wrapText="1"/>
    </xf>
    <xf numFmtId="0" fontId="104" fillId="0" borderId="14" xfId="53" applyFont="1" applyFill="1" applyBorder="1" applyAlignment="1">
      <alignment horizontal="center" vertical="center"/>
    </xf>
    <xf numFmtId="0" fontId="104" fillId="0" borderId="10" xfId="51" applyFont="1" applyFill="1" applyBorder="1" applyAlignment="1">
      <alignment horizontal="center" vertical="center" wrapText="1"/>
    </xf>
    <xf numFmtId="4" fontId="104" fillId="0" borderId="10" xfId="51" applyNumberFormat="1" applyFont="1" applyFill="1" applyBorder="1" applyAlignment="1">
      <alignment horizontal="center" vertical="center" wrapText="1"/>
    </xf>
    <xf numFmtId="0" fontId="135" fillId="24" borderId="10" xfId="527" applyFont="1" applyFill="1" applyBorder="1" applyAlignment="1">
      <alignment horizontal="center" vertical="center"/>
    </xf>
    <xf numFmtId="0" fontId="135" fillId="0" borderId="0" xfId="596" applyFont="1" applyFill="1"/>
    <xf numFmtId="0" fontId="135" fillId="0" borderId="0" xfId="596" applyFont="1" applyFill="1" applyAlignment="1">
      <alignment wrapText="1"/>
    </xf>
    <xf numFmtId="0" fontId="135" fillId="0" borderId="0" xfId="596" applyFont="1" applyFill="1" applyAlignment="1">
      <alignment horizontal="center" vertical="center"/>
    </xf>
    <xf numFmtId="0" fontId="135" fillId="0" borderId="0" xfId="596" applyFont="1"/>
    <xf numFmtId="0" fontId="135" fillId="0" borderId="0" xfId="596" applyFont="1" applyFill="1" applyAlignment="1">
      <alignment horizontal="left" wrapText="1"/>
    </xf>
    <xf numFmtId="0" fontId="135" fillId="0" borderId="0" xfId="596" applyFont="1" applyFill="1" applyBorder="1"/>
    <xf numFmtId="0" fontId="187" fillId="0" borderId="0" xfId="596" applyFont="1" applyFill="1" applyAlignment="1">
      <alignment horizontal="justify" vertical="center"/>
    </xf>
    <xf numFmtId="0" fontId="135" fillId="0" borderId="0" xfId="596" applyFont="1" applyFill="1" applyAlignment="1">
      <alignment horizontal="justify" vertical="center"/>
    </xf>
    <xf numFmtId="0" fontId="187" fillId="0" borderId="0" xfId="596" applyFont="1" applyFill="1" applyAlignment="1">
      <alignment horizontal="center" vertical="center" wrapText="1"/>
    </xf>
    <xf numFmtId="0" fontId="187" fillId="0" borderId="0" xfId="596" applyFont="1" applyFill="1" applyAlignment="1">
      <alignment horizontal="center" vertical="center"/>
    </xf>
    <xf numFmtId="0" fontId="135" fillId="0" borderId="10" xfId="596" applyFont="1" applyFill="1" applyBorder="1" applyAlignment="1">
      <alignment horizontal="center" vertical="center"/>
    </xf>
    <xf numFmtId="0" fontId="135" fillId="0" borderId="10" xfId="596" applyFont="1" applyFill="1" applyBorder="1" applyAlignment="1">
      <alignment vertical="center" wrapText="1"/>
    </xf>
    <xf numFmtId="49" fontId="135" fillId="0" borderId="10" xfId="596" applyNumberFormat="1" applyFont="1" applyFill="1" applyBorder="1" applyAlignment="1">
      <alignment horizontal="center" vertical="center" wrapText="1"/>
    </xf>
    <xf numFmtId="0" fontId="135" fillId="0" borderId="10" xfId="597" applyFont="1" applyFill="1" applyBorder="1" applyAlignment="1">
      <alignment horizontal="center" vertical="center" wrapText="1"/>
    </xf>
    <xf numFmtId="0" fontId="135" fillId="0" borderId="10" xfId="596" applyFont="1" applyFill="1" applyBorder="1" applyAlignment="1">
      <alignment horizontal="center" vertical="center" wrapText="1"/>
    </xf>
    <xf numFmtId="4" fontId="135" fillId="0" borderId="10" xfId="596" applyNumberFormat="1" applyFont="1" applyFill="1" applyBorder="1" applyAlignment="1">
      <alignment horizontal="center" vertical="center" wrapText="1"/>
    </xf>
    <xf numFmtId="0" fontId="135" fillId="0" borderId="10" xfId="596" applyFont="1" applyFill="1" applyBorder="1" applyAlignment="1">
      <alignment horizontal="justify" vertical="center" wrapText="1"/>
    </xf>
    <xf numFmtId="49" fontId="135" fillId="24" borderId="10" xfId="596" applyNumberFormat="1" applyFont="1" applyFill="1" applyBorder="1" applyAlignment="1">
      <alignment vertical="center"/>
    </xf>
    <xf numFmtId="0" fontId="135" fillId="24" borderId="0" xfId="596" applyFont="1" applyFill="1"/>
    <xf numFmtId="0" fontId="135" fillId="0" borderId="0" xfId="596" applyFont="1" applyAlignment="1">
      <alignment horizontal="center"/>
    </xf>
    <xf numFmtId="0" fontId="135" fillId="0" borderId="10" xfId="596" applyFont="1" applyFill="1" applyBorder="1" applyAlignment="1">
      <alignment horizontal="justify" vertical="center"/>
    </xf>
    <xf numFmtId="49" fontId="135" fillId="24" borderId="10" xfId="596" applyNumberFormat="1" applyFont="1" applyFill="1" applyBorder="1" applyAlignment="1">
      <alignment vertical="center" wrapText="1"/>
    </xf>
    <xf numFmtId="0" fontId="135" fillId="0" borderId="10" xfId="596" applyFont="1" applyFill="1" applyBorder="1" applyAlignment="1">
      <alignment horizontal="left" vertical="center" wrapText="1"/>
    </xf>
    <xf numFmtId="0" fontId="135" fillId="25" borderId="0" xfId="596" applyFont="1" applyFill="1"/>
    <xf numFmtId="0" fontId="183" fillId="0" borderId="10" xfId="596" applyFont="1" applyFill="1" applyBorder="1" applyAlignment="1">
      <alignment horizontal="left" vertical="center" wrapText="1"/>
    </xf>
    <xf numFmtId="49" fontId="183" fillId="0" borderId="10" xfId="596" applyNumberFormat="1" applyFont="1" applyFill="1" applyBorder="1" applyAlignment="1">
      <alignment horizontal="center" vertical="center" wrapText="1"/>
    </xf>
    <xf numFmtId="0" fontId="7" fillId="0" borderId="10" xfId="596" applyFont="1" applyFill="1" applyBorder="1" applyAlignment="1">
      <alignment horizontal="left" vertical="center" wrapText="1"/>
    </xf>
    <xf numFmtId="49" fontId="135" fillId="0" borderId="10" xfId="596" applyNumberFormat="1" applyFont="1" applyFill="1" applyBorder="1" applyAlignment="1">
      <alignment vertical="center"/>
    </xf>
    <xf numFmtId="0" fontId="183" fillId="0" borderId="10" xfId="596" applyFont="1" applyFill="1" applyBorder="1" applyAlignment="1">
      <alignment vertical="center" wrapText="1"/>
    </xf>
    <xf numFmtId="0" fontId="130" fillId="0" borderId="29" xfId="288" applyNumberFormat="1" applyFont="1" applyFill="1" applyBorder="1" applyAlignment="1">
      <alignment horizontal="center" vertical="center" wrapText="1" readingOrder="1"/>
    </xf>
    <xf numFmtId="0" fontId="195" fillId="0" borderId="29" xfId="288" applyNumberFormat="1" applyFont="1" applyFill="1" applyBorder="1" applyAlignment="1">
      <alignment horizontal="center" vertical="center" wrapText="1" readingOrder="1"/>
    </xf>
    <xf numFmtId="0" fontId="135" fillId="0" borderId="14" xfId="596" applyFont="1" applyFill="1" applyBorder="1" applyAlignment="1">
      <alignment vertical="center" wrapText="1"/>
    </xf>
    <xf numFmtId="49" fontId="135" fillId="0" borderId="10" xfId="596" applyNumberFormat="1" applyFont="1" applyFill="1" applyBorder="1" applyAlignment="1">
      <alignment vertical="center" wrapText="1"/>
    </xf>
    <xf numFmtId="0" fontId="7" fillId="24" borderId="10" xfId="596" applyFont="1" applyFill="1" applyBorder="1" applyAlignment="1">
      <alignment horizontal="left" vertical="center" wrapText="1"/>
    </xf>
    <xf numFmtId="0" fontId="7" fillId="0" borderId="10" xfId="596" applyFont="1" applyFill="1" applyBorder="1" applyAlignment="1">
      <alignment horizontal="center" vertical="center" wrapText="1"/>
    </xf>
    <xf numFmtId="0" fontId="135" fillId="0" borderId="15" xfId="596" applyFont="1" applyFill="1" applyBorder="1" applyAlignment="1">
      <alignment horizontal="left" vertical="center" wrapText="1"/>
    </xf>
    <xf numFmtId="3" fontId="100" fillId="0" borderId="10" xfId="597" applyNumberFormat="1" applyFont="1" applyFill="1" applyBorder="1" applyAlignment="1">
      <alignment horizontal="left" vertical="center" wrapText="1"/>
    </xf>
    <xf numFmtId="0" fontId="196" fillId="0" borderId="0" xfId="597" applyFont="1"/>
    <xf numFmtId="3" fontId="100" fillId="0" borderId="16" xfId="597" applyNumberFormat="1" applyFont="1" applyFill="1" applyBorder="1" applyAlignment="1">
      <alignment horizontal="right" vertical="center" wrapText="1"/>
    </xf>
    <xf numFmtId="0" fontId="169" fillId="0" borderId="0" xfId="51" applyFont="1" applyFill="1" applyBorder="1" applyAlignment="1">
      <alignment horizontal="left" vertical="center" wrapText="1"/>
    </xf>
    <xf numFmtId="0" fontId="169" fillId="0" borderId="0" xfId="51" applyFont="1" applyFill="1" applyBorder="1" applyAlignment="1">
      <alignment horizontal="left" wrapText="1"/>
    </xf>
    <xf numFmtId="0" fontId="127" fillId="24" borderId="0" xfId="79" applyFont="1" applyFill="1" applyBorder="1" applyAlignment="1">
      <alignment horizontal="center" vertical="center" wrapText="1"/>
    </xf>
    <xf numFmtId="0" fontId="127" fillId="24" borderId="16" xfId="79" applyFont="1" applyFill="1" applyBorder="1" applyAlignment="1">
      <alignment horizontal="center" vertical="center" wrapText="1"/>
    </xf>
    <xf numFmtId="0" fontId="127" fillId="24" borderId="16" xfId="22" applyFont="1" applyFill="1" applyBorder="1" applyAlignment="1">
      <alignment horizontal="center" vertical="center" wrapText="1"/>
    </xf>
    <xf numFmtId="0" fontId="135" fillId="0" borderId="0" xfId="601" applyFont="1" applyFill="1"/>
    <xf numFmtId="0" fontId="135" fillId="0" borderId="0" xfId="601" applyFont="1" applyFill="1" applyAlignment="1">
      <alignment wrapText="1"/>
    </xf>
    <xf numFmtId="0" fontId="135" fillId="0" borderId="0" xfId="601" applyFont="1" applyFill="1" applyAlignment="1">
      <alignment horizontal="center" vertical="center"/>
    </xf>
    <xf numFmtId="0" fontId="135" fillId="0" borderId="0" xfId="601" applyFont="1" applyFill="1" applyAlignment="1">
      <alignment horizontal="left" wrapText="1"/>
    </xf>
    <xf numFmtId="0" fontId="135" fillId="0" borderId="0" xfId="601" applyFont="1" applyFill="1" applyBorder="1"/>
    <xf numFmtId="0" fontId="187" fillId="0" borderId="0" xfId="601" applyFont="1" applyFill="1" applyAlignment="1">
      <alignment horizontal="justify" vertical="center"/>
    </xf>
    <xf numFmtId="0" fontId="135" fillId="0" borderId="0" xfId="601" applyFont="1" applyFill="1" applyAlignment="1">
      <alignment horizontal="justify" vertical="center"/>
    </xf>
    <xf numFmtId="0" fontId="187" fillId="0" borderId="0" xfId="601" applyFont="1" applyFill="1" applyAlignment="1">
      <alignment horizontal="center" vertical="center" wrapText="1"/>
    </xf>
    <xf numFmtId="0" fontId="187" fillId="0" borderId="0" xfId="601" applyFont="1" applyFill="1" applyAlignment="1">
      <alignment horizontal="center" vertical="center"/>
    </xf>
    <xf numFmtId="0" fontId="135" fillId="0" borderId="10" xfId="601" applyFont="1" applyFill="1" applyBorder="1" applyAlignment="1">
      <alignment horizontal="center" vertical="center"/>
    </xf>
    <xf numFmtId="0" fontId="135" fillId="0" borderId="10" xfId="601" applyFont="1" applyFill="1" applyBorder="1" applyAlignment="1">
      <alignment vertical="center" wrapText="1"/>
    </xf>
    <xf numFmtId="49" fontId="135" fillId="0" borderId="10" xfId="601" applyNumberFormat="1" applyFont="1" applyFill="1" applyBorder="1" applyAlignment="1">
      <alignment horizontal="center" vertical="center" wrapText="1"/>
    </xf>
    <xf numFmtId="0" fontId="135" fillId="0" borderId="10" xfId="602" applyFont="1" applyFill="1" applyBorder="1" applyAlignment="1">
      <alignment horizontal="center" vertical="center" wrapText="1"/>
    </xf>
    <xf numFmtId="0" fontId="135" fillId="0" borderId="10" xfId="601" applyFont="1" applyFill="1" applyBorder="1" applyAlignment="1">
      <alignment horizontal="center" vertical="center" wrapText="1"/>
    </xf>
    <xf numFmtId="4" fontId="135" fillId="0" borderId="10" xfId="601" applyNumberFormat="1" applyFont="1" applyFill="1" applyBorder="1" applyAlignment="1">
      <alignment horizontal="center" vertical="center" wrapText="1"/>
    </xf>
    <xf numFmtId="0" fontId="135" fillId="0" borderId="10" xfId="601" applyFont="1" applyFill="1" applyBorder="1" applyAlignment="1">
      <alignment horizontal="justify" vertical="center" wrapText="1"/>
    </xf>
    <xf numFmtId="49" fontId="135" fillId="0" borderId="10" xfId="601" applyNumberFormat="1" applyFont="1" applyFill="1" applyBorder="1" applyAlignment="1">
      <alignment vertical="center"/>
    </xf>
    <xf numFmtId="0" fontId="135" fillId="0" borderId="10" xfId="601" applyFont="1" applyFill="1" applyBorder="1" applyAlignment="1">
      <alignment horizontal="justify" vertical="center"/>
    </xf>
    <xf numFmtId="49" fontId="135" fillId="0" borderId="10" xfId="601" applyNumberFormat="1" applyFont="1" applyFill="1" applyBorder="1" applyAlignment="1">
      <alignment vertical="center" wrapText="1"/>
    </xf>
    <xf numFmtId="0" fontId="135" fillId="0" borderId="10" xfId="601" applyFont="1" applyFill="1" applyBorder="1" applyAlignment="1">
      <alignment horizontal="left" vertical="center" wrapText="1"/>
    </xf>
    <xf numFmtId="49" fontId="183" fillId="0" borderId="10" xfId="601" applyNumberFormat="1" applyFont="1" applyFill="1" applyBorder="1" applyAlignment="1">
      <alignment horizontal="center" vertical="center" wrapText="1"/>
    </xf>
    <xf numFmtId="0" fontId="183" fillId="0" borderId="10" xfId="601" applyFont="1" applyFill="1" applyBorder="1" applyAlignment="1">
      <alignment horizontal="left" vertical="center" wrapText="1"/>
    </xf>
    <xf numFmtId="0" fontId="6" fillId="0" borderId="10" xfId="601" applyFont="1" applyFill="1" applyBorder="1" applyAlignment="1">
      <alignment horizontal="left" vertical="center" wrapText="1"/>
    </xf>
    <xf numFmtId="0" fontId="183" fillId="0" borderId="10" xfId="601" applyFont="1" applyFill="1" applyBorder="1" applyAlignment="1">
      <alignment vertical="center" wrapText="1"/>
    </xf>
    <xf numFmtId="0" fontId="135" fillId="0" borderId="14" xfId="601" applyFont="1" applyFill="1" applyBorder="1" applyAlignment="1">
      <alignment vertical="center" wrapText="1"/>
    </xf>
    <xf numFmtId="0" fontId="135" fillId="0" borderId="10" xfId="601" applyFont="1" applyFill="1" applyBorder="1" applyAlignment="1">
      <alignment horizontal="left" vertical="center" wrapText="1" indent="1"/>
    </xf>
    <xf numFmtId="0" fontId="6" fillId="0" borderId="10" xfId="601" applyFont="1" applyFill="1" applyBorder="1" applyAlignment="1">
      <alignment horizontal="center" vertical="center" wrapText="1"/>
    </xf>
    <xf numFmtId="0" fontId="135" fillId="0" borderId="10" xfId="601" applyFont="1" applyFill="1" applyBorder="1" applyAlignment="1">
      <alignment vertical="top" wrapText="1"/>
    </xf>
    <xf numFmtId="0" fontId="135" fillId="0" borderId="15" xfId="601" applyFont="1" applyFill="1" applyBorder="1" applyAlignment="1">
      <alignment horizontal="left" vertical="center" wrapText="1"/>
    </xf>
    <xf numFmtId="4" fontId="135" fillId="0" borderId="0" xfId="601" applyNumberFormat="1" applyFont="1" applyFill="1"/>
    <xf numFmtId="0" fontId="100" fillId="0" borderId="10" xfId="0" applyFont="1" applyFill="1" applyBorder="1" applyAlignment="1">
      <alignment horizontal="center" vertical="center" wrapText="1"/>
    </xf>
    <xf numFmtId="0" fontId="116" fillId="0" borderId="0" xfId="0" applyFont="1" applyFill="1" applyAlignment="1">
      <alignment horizontal="center" vertical="center" wrapText="1"/>
    </xf>
    <xf numFmtId="0" fontId="127" fillId="0" borderId="0" xfId="53" applyFont="1" applyFill="1" applyAlignment="1">
      <alignment horizontal="center" vertical="center" wrapText="1"/>
    </xf>
    <xf numFmtId="0" fontId="127" fillId="0" borderId="0" xfId="79" applyFont="1" applyFill="1" applyBorder="1" applyAlignment="1">
      <alignment horizontal="center" vertical="center" wrapText="1"/>
    </xf>
    <xf numFmtId="0" fontId="100" fillId="0" borderId="10" xfId="0" applyFont="1" applyFill="1" applyBorder="1" applyAlignment="1">
      <alignment horizontal="center" vertical="center" wrapText="1"/>
    </xf>
    <xf numFmtId="0" fontId="169" fillId="0" borderId="0" xfId="51" applyFont="1" applyFill="1" applyBorder="1" applyAlignment="1">
      <alignment horizontal="left" vertical="center" wrapText="1"/>
    </xf>
    <xf numFmtId="0" fontId="169" fillId="0" borderId="0" xfId="51" applyFont="1" applyFill="1" applyBorder="1" applyAlignment="1">
      <alignment horizontal="left" wrapText="1"/>
    </xf>
    <xf numFmtId="0" fontId="133" fillId="24" borderId="14" xfId="53" applyFont="1" applyFill="1" applyBorder="1" applyAlignment="1">
      <alignment horizontal="center" vertical="center"/>
    </xf>
    <xf numFmtId="0" fontId="133" fillId="24" borderId="12" xfId="53" applyFont="1" applyFill="1" applyBorder="1" applyAlignment="1">
      <alignment horizontal="center" vertical="center"/>
    </xf>
    <xf numFmtId="0" fontId="133" fillId="24" borderId="13" xfId="53" applyFont="1" applyFill="1" applyBorder="1" applyAlignment="1">
      <alignment horizontal="center" vertical="center"/>
    </xf>
    <xf numFmtId="0" fontId="125" fillId="24" borderId="10" xfId="53" applyFont="1" applyFill="1" applyBorder="1" applyAlignment="1">
      <alignment horizontal="center" vertical="center" wrapText="1"/>
    </xf>
    <xf numFmtId="0" fontId="125" fillId="24" borderId="10" xfId="53" applyFont="1" applyFill="1" applyBorder="1" applyAlignment="1">
      <alignment horizontal="center" vertical="center"/>
    </xf>
    <xf numFmtId="4" fontId="125" fillId="24" borderId="10" xfId="53" applyNumberFormat="1" applyFont="1" applyFill="1" applyBorder="1" applyAlignment="1">
      <alignment horizontal="center" vertical="center" wrapText="1"/>
    </xf>
    <xf numFmtId="0" fontId="125" fillId="24" borderId="0" xfId="53" applyFont="1" applyFill="1" applyBorder="1" applyAlignment="1">
      <alignment horizontal="right" vertical="center"/>
    </xf>
    <xf numFmtId="0" fontId="104" fillId="0" borderId="10" xfId="53" applyFont="1" applyFill="1" applyBorder="1" applyAlignment="1">
      <alignment horizontal="center" vertical="center" wrapText="1"/>
    </xf>
    <xf numFmtId="4" fontId="104" fillId="0" borderId="10" xfId="53" applyNumberFormat="1" applyFont="1" applyFill="1" applyBorder="1" applyAlignment="1">
      <alignment horizontal="center" vertical="center" wrapText="1"/>
    </xf>
    <xf numFmtId="0" fontId="144" fillId="0" borderId="0" xfId="53" applyFont="1" applyFill="1" applyAlignment="1">
      <alignment horizontal="center" vertical="center" wrapText="1"/>
    </xf>
    <xf numFmtId="0" fontId="104" fillId="0" borderId="14" xfId="53" applyFont="1" applyFill="1" applyBorder="1" applyAlignment="1">
      <alignment horizontal="center" vertical="center"/>
    </xf>
    <xf numFmtId="4" fontId="116" fillId="0" borderId="0" xfId="79" applyNumberFormat="1" applyFont="1" applyFill="1" applyBorder="1" applyAlignment="1">
      <alignment horizontal="center"/>
    </xf>
    <xf numFmtId="0" fontId="116" fillId="0" borderId="0" xfId="79" applyFont="1" applyFill="1" applyBorder="1" applyAlignment="1">
      <alignment horizontal="center" vertical="center" wrapText="1"/>
    </xf>
    <xf numFmtId="0" fontId="151" fillId="0" borderId="0" xfId="79" applyFont="1" applyFill="1" applyBorder="1" applyAlignment="1">
      <alignment horizontal="center" vertical="center" wrapText="1"/>
    </xf>
    <xf numFmtId="0" fontId="104"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32" fillId="0" borderId="0" xfId="79" applyFont="1" applyFill="1" applyBorder="1" applyAlignment="1">
      <alignment horizontal="center" vertical="center" wrapText="1"/>
    </xf>
    <xf numFmtId="0" fontId="100" fillId="0" borderId="10" xfId="53" applyFont="1" applyFill="1" applyBorder="1" applyAlignment="1">
      <alignment horizontal="center" vertical="center" wrapText="1"/>
    </xf>
    <xf numFmtId="0" fontId="100" fillId="0" borderId="10" xfId="79" applyFont="1" applyFill="1" applyBorder="1" applyAlignment="1">
      <alignment horizontal="center" vertical="center" wrapText="1"/>
    </xf>
    <xf numFmtId="0" fontId="96" fillId="0" borderId="10" xfId="79" applyFont="1" applyFill="1" applyBorder="1" applyAlignment="1">
      <alignment horizontal="center" vertical="center" wrapText="1"/>
    </xf>
    <xf numFmtId="0" fontId="127" fillId="0" borderId="0" xfId="603" applyFont="1" applyFill="1" applyAlignment="1">
      <alignment horizontal="center"/>
    </xf>
    <xf numFmtId="0" fontId="127" fillId="0" borderId="0" xfId="603" applyFont="1" applyFill="1"/>
    <xf numFmtId="0" fontId="127" fillId="0" borderId="10" xfId="603" applyFont="1" applyFill="1" applyBorder="1" applyAlignment="1">
      <alignment horizontal="center" vertical="center" wrapText="1"/>
    </xf>
    <xf numFmtId="0" fontId="129" fillId="0" borderId="10" xfId="603" applyFont="1" applyFill="1" applyBorder="1" applyAlignment="1">
      <alignment horizontal="center" wrapText="1"/>
    </xf>
    <xf numFmtId="0" fontId="127" fillId="0" borderId="10" xfId="603" applyFont="1" applyFill="1" applyBorder="1" applyAlignment="1">
      <alignment horizontal="center" wrapText="1"/>
    </xf>
    <xf numFmtId="0" fontId="130" fillId="0" borderId="10" xfId="603" applyFont="1" applyFill="1" applyBorder="1" applyAlignment="1">
      <alignment horizontal="center" wrapText="1"/>
    </xf>
    <xf numFmtId="3" fontId="100" fillId="0" borderId="10" xfId="603" applyNumberFormat="1" applyFont="1" applyFill="1" applyBorder="1" applyAlignment="1">
      <alignment horizontal="left" vertical="center" wrapText="1"/>
    </xf>
    <xf numFmtId="169" fontId="130" fillId="0" borderId="15" xfId="604" applyNumberFormat="1" applyFont="1" applyFill="1" applyBorder="1" applyAlignment="1">
      <alignment horizontal="center" vertical="center" wrapText="1"/>
    </xf>
    <xf numFmtId="0" fontId="127" fillId="0" borderId="0" xfId="603" applyFont="1" applyFill="1" applyAlignment="1">
      <alignment horizontal="center" vertical="center"/>
    </xf>
    <xf numFmtId="169" fontId="130" fillId="0" borderId="10" xfId="604" applyNumberFormat="1" applyFont="1" applyFill="1" applyBorder="1" applyAlignment="1">
      <alignment horizontal="center" vertical="center" wrapText="1"/>
    </xf>
    <xf numFmtId="169" fontId="130" fillId="0" borderId="10" xfId="605" applyNumberFormat="1" applyFont="1" applyFill="1" applyBorder="1" applyAlignment="1">
      <alignment horizontal="center" vertical="center" wrapText="1"/>
    </xf>
    <xf numFmtId="169" fontId="127" fillId="0" borderId="10" xfId="604" applyNumberFormat="1" applyFont="1" applyFill="1" applyBorder="1" applyAlignment="1">
      <alignment horizontal="center" vertical="center" wrapText="1"/>
    </xf>
    <xf numFmtId="0" fontId="127" fillId="0" borderId="0" xfId="606" applyFont="1" applyFill="1" applyAlignment="1">
      <alignment horizontal="center"/>
    </xf>
    <xf numFmtId="0" fontId="127" fillId="0" borderId="0" xfId="606" applyFont="1" applyFill="1"/>
    <xf numFmtId="0" fontId="127" fillId="0" borderId="0" xfId="607" applyFont="1" applyFill="1" applyAlignment="1">
      <alignment horizontal="center"/>
    </xf>
    <xf numFmtId="0" fontId="127" fillId="0" borderId="10" xfId="606" applyFont="1" applyFill="1" applyBorder="1" applyAlignment="1">
      <alignment horizontal="center" vertical="center" wrapText="1"/>
    </xf>
    <xf numFmtId="0" fontId="129" fillId="0" borderId="10" xfId="606" applyFont="1" applyFill="1" applyBorder="1" applyAlignment="1">
      <alignment horizontal="center" wrapText="1"/>
    </xf>
    <xf numFmtId="0" fontId="127" fillId="0" borderId="10" xfId="606" applyFont="1" applyFill="1" applyBorder="1" applyAlignment="1">
      <alignment horizontal="center" wrapText="1"/>
    </xf>
    <xf numFmtId="0" fontId="130" fillId="0" borderId="10" xfId="606" applyFont="1" applyFill="1" applyBorder="1" applyAlignment="1">
      <alignment horizontal="center" wrapText="1"/>
    </xf>
    <xf numFmtId="3" fontId="100" fillId="0" borderId="10" xfId="607" applyNumberFormat="1" applyFont="1" applyFill="1" applyBorder="1" applyAlignment="1">
      <alignment horizontal="left" vertical="center" wrapText="1"/>
    </xf>
    <xf numFmtId="169" fontId="130" fillId="0" borderId="15" xfId="608" applyNumberFormat="1" applyFont="1" applyFill="1" applyBorder="1" applyAlignment="1">
      <alignment horizontal="center" vertical="center" wrapText="1"/>
    </xf>
    <xf numFmtId="0" fontId="127" fillId="0" borderId="0" xfId="606" applyFont="1" applyFill="1" applyAlignment="1">
      <alignment horizontal="center" vertical="center"/>
    </xf>
    <xf numFmtId="169" fontId="130" fillId="0" borderId="10" xfId="608" applyNumberFormat="1" applyFont="1" applyFill="1" applyBorder="1" applyAlignment="1">
      <alignment horizontal="center" vertical="center" wrapText="1"/>
    </xf>
    <xf numFmtId="0" fontId="127" fillId="0" borderId="0" xfId="606" applyFont="1" applyFill="1" applyAlignment="1">
      <alignment vertical="center"/>
    </xf>
    <xf numFmtId="169" fontId="130" fillId="0" borderId="15" xfId="609" applyNumberFormat="1" applyFont="1" applyFill="1" applyBorder="1" applyAlignment="1">
      <alignment horizontal="center" vertical="center" wrapText="1"/>
    </xf>
    <xf numFmtId="169" fontId="127" fillId="0" borderId="10" xfId="608" applyNumberFormat="1" applyFont="1" applyFill="1" applyBorder="1" applyAlignment="1">
      <alignment horizontal="center" vertical="center" wrapText="1"/>
    </xf>
    <xf numFmtId="0" fontId="127" fillId="0" borderId="10" xfId="606" applyFont="1" applyFill="1" applyBorder="1"/>
    <xf numFmtId="0" fontId="127" fillId="0" borderId="0" xfId="610" applyFont="1" applyFill="1" applyAlignment="1">
      <alignment horizontal="center"/>
    </xf>
    <xf numFmtId="0" fontId="127" fillId="0" borderId="0" xfId="610" applyFont="1" applyFill="1"/>
    <xf numFmtId="0" fontId="127" fillId="0" borderId="0" xfId="611" applyFont="1" applyFill="1" applyAlignment="1">
      <alignment horizontal="center"/>
    </xf>
    <xf numFmtId="0" fontId="127" fillId="0" borderId="10" xfId="610" applyFont="1" applyFill="1" applyBorder="1" applyAlignment="1">
      <alignment horizontal="center" vertical="center" wrapText="1"/>
    </xf>
    <xf numFmtId="0" fontId="129" fillId="0" borderId="10" xfId="610" applyFont="1" applyFill="1" applyBorder="1" applyAlignment="1">
      <alignment horizontal="center" wrapText="1"/>
    </xf>
    <xf numFmtId="0" fontId="127" fillId="0" borderId="10" xfId="610" applyFont="1" applyFill="1" applyBorder="1" applyAlignment="1">
      <alignment horizontal="center" wrapText="1"/>
    </xf>
    <xf numFmtId="0" fontId="130" fillId="0" borderId="10" xfId="610" applyFont="1" applyFill="1" applyBorder="1" applyAlignment="1">
      <alignment horizontal="center" wrapText="1"/>
    </xf>
    <xf numFmtId="3" fontId="116" fillId="0" borderId="10" xfId="611" applyNumberFormat="1" applyFont="1" applyFill="1" applyBorder="1" applyAlignment="1">
      <alignment horizontal="left" vertical="center" wrapText="1"/>
    </xf>
    <xf numFmtId="0" fontId="127" fillId="0" borderId="0" xfId="610" applyFont="1" applyFill="1" applyAlignment="1">
      <alignment horizontal="center" vertical="center"/>
    </xf>
    <xf numFmtId="0" fontId="127" fillId="0" borderId="10" xfId="610" applyFont="1" applyFill="1" applyBorder="1" applyAlignment="1">
      <alignment horizontal="center"/>
    </xf>
    <xf numFmtId="0" fontId="127" fillId="0" borderId="0" xfId="610" applyFont="1" applyFill="1" applyAlignment="1">
      <alignment vertical="center"/>
    </xf>
    <xf numFmtId="0" fontId="127" fillId="0" borderId="0" xfId="612" applyFont="1" applyFill="1" applyAlignment="1">
      <alignment horizontal="center"/>
    </xf>
    <xf numFmtId="0" fontId="127" fillId="0" borderId="0" xfId="612" applyFont="1" applyFill="1"/>
    <xf numFmtId="0" fontId="127" fillId="0" borderId="0" xfId="613" applyFont="1" applyFill="1" applyAlignment="1">
      <alignment horizontal="center"/>
    </xf>
    <xf numFmtId="0" fontId="127" fillId="0" borderId="10" xfId="612" applyFont="1" applyFill="1" applyBorder="1" applyAlignment="1">
      <alignment horizontal="center" wrapText="1"/>
    </xf>
    <xf numFmtId="0" fontId="127" fillId="0" borderId="10" xfId="612" applyFont="1" applyFill="1" applyBorder="1" applyAlignment="1">
      <alignment horizontal="center" vertical="center" wrapText="1"/>
    </xf>
    <xf numFmtId="0" fontId="129" fillId="0" borderId="10" xfId="612" applyFont="1" applyFill="1" applyBorder="1" applyAlignment="1">
      <alignment horizontal="center" wrapText="1"/>
    </xf>
    <xf numFmtId="0" fontId="130" fillId="0" borderId="10" xfId="612" applyFont="1" applyFill="1" applyBorder="1" applyAlignment="1">
      <alignment horizontal="center" wrapText="1"/>
    </xf>
    <xf numFmtId="3" fontId="127" fillId="0" borderId="10" xfId="611" applyNumberFormat="1" applyFont="1" applyFill="1" applyBorder="1" applyAlignment="1">
      <alignment horizontal="center"/>
    </xf>
    <xf numFmtId="3" fontId="100" fillId="0" borderId="10" xfId="613" applyNumberFormat="1" applyFont="1" applyFill="1" applyBorder="1" applyAlignment="1">
      <alignment horizontal="left" vertical="center" wrapText="1"/>
    </xf>
    <xf numFmtId="0" fontId="127" fillId="0" borderId="10" xfId="610" applyFont="1" applyFill="1" applyBorder="1"/>
    <xf numFmtId="0" fontId="135" fillId="0" borderId="0" xfId="614" applyFont="1" applyFill="1"/>
    <xf numFmtId="0" fontId="135" fillId="0" borderId="0" xfId="614" applyFont="1" applyFill="1" applyAlignment="1">
      <alignment wrapText="1"/>
    </xf>
    <xf numFmtId="0" fontId="135" fillId="0" borderId="0" xfId="614" applyFont="1" applyFill="1" applyAlignment="1">
      <alignment horizontal="center" vertical="center"/>
    </xf>
    <xf numFmtId="0" fontId="135" fillId="0" borderId="0" xfId="614" applyFont="1" applyFill="1" applyAlignment="1">
      <alignment horizontal="left" wrapText="1"/>
    </xf>
    <xf numFmtId="0" fontId="135" fillId="0" borderId="0" xfId="614" applyFont="1" applyFill="1" applyBorder="1"/>
    <xf numFmtId="0" fontId="187" fillId="0" borderId="0" xfId="614" applyFont="1" applyFill="1" applyAlignment="1">
      <alignment horizontal="justify" vertical="center"/>
    </xf>
    <xf numFmtId="0" fontId="135" fillId="0" borderId="0" xfId="614" applyFont="1" applyFill="1" applyAlignment="1">
      <alignment horizontal="justify" vertical="center"/>
    </xf>
    <xf numFmtId="0" fontId="187" fillId="0" borderId="0" xfId="614" applyFont="1" applyFill="1" applyAlignment="1">
      <alignment horizontal="center" vertical="center" wrapText="1"/>
    </xf>
    <xf numFmtId="0" fontId="187" fillId="0" borderId="0" xfId="614" applyFont="1" applyFill="1" applyAlignment="1">
      <alignment horizontal="center" vertical="center"/>
    </xf>
    <xf numFmtId="0" fontId="135" fillId="0" borderId="10" xfId="614" applyFont="1" applyFill="1" applyBorder="1" applyAlignment="1">
      <alignment horizontal="center" vertical="center"/>
    </xf>
    <xf numFmtId="0" fontId="135" fillId="0" borderId="10" xfId="614" applyFont="1" applyFill="1" applyBorder="1" applyAlignment="1">
      <alignment vertical="center" wrapText="1"/>
    </xf>
    <xf numFmtId="49" fontId="135" fillId="0" borderId="10" xfId="614" applyNumberFormat="1" applyFont="1" applyFill="1" applyBorder="1" applyAlignment="1">
      <alignment horizontal="center" vertical="center" wrapText="1"/>
    </xf>
    <xf numFmtId="0" fontId="135" fillId="0" borderId="10" xfId="615" applyFont="1" applyFill="1" applyBorder="1" applyAlignment="1">
      <alignment horizontal="center" vertical="center" wrapText="1"/>
    </xf>
    <xf numFmtId="0" fontId="135" fillId="0" borderId="10" xfId="614" applyFont="1" applyFill="1" applyBorder="1" applyAlignment="1">
      <alignment horizontal="center" vertical="center" wrapText="1"/>
    </xf>
    <xf numFmtId="4" fontId="135" fillId="0" borderId="10" xfId="614" applyNumberFormat="1" applyFont="1" applyFill="1" applyBorder="1" applyAlignment="1">
      <alignment horizontal="center" vertical="center" wrapText="1"/>
    </xf>
    <xf numFmtId="0" fontId="135" fillId="0" borderId="10" xfId="614" applyFont="1" applyFill="1" applyBorder="1" applyAlignment="1">
      <alignment horizontal="justify" vertical="center" wrapText="1"/>
    </xf>
    <xf numFmtId="49" fontId="135" fillId="0" borderId="10" xfId="614" applyNumberFormat="1" applyFont="1" applyFill="1" applyBorder="1" applyAlignment="1">
      <alignment vertical="center"/>
    </xf>
    <xf numFmtId="0" fontId="135" fillId="0" borderId="10" xfId="614" applyFont="1" applyFill="1" applyBorder="1" applyAlignment="1">
      <alignment horizontal="justify" vertical="center"/>
    </xf>
    <xf numFmtId="49" fontId="135" fillId="0" borderId="10" xfId="614" applyNumberFormat="1" applyFont="1" applyFill="1" applyBorder="1" applyAlignment="1">
      <alignment vertical="center" wrapText="1"/>
    </xf>
    <xf numFmtId="0" fontId="135" fillId="0" borderId="10" xfId="614" applyFont="1" applyFill="1" applyBorder="1" applyAlignment="1">
      <alignment horizontal="left" vertical="center" wrapText="1"/>
    </xf>
    <xf numFmtId="49" fontId="183" fillId="0" borderId="10" xfId="614" applyNumberFormat="1" applyFont="1" applyFill="1" applyBorder="1" applyAlignment="1">
      <alignment horizontal="center" vertical="center" wrapText="1"/>
    </xf>
    <xf numFmtId="0" fontId="183" fillId="0" borderId="10" xfId="614" applyFont="1" applyFill="1" applyBorder="1" applyAlignment="1">
      <alignment horizontal="left" vertical="center" wrapText="1"/>
    </xf>
    <xf numFmtId="0" fontId="4" fillId="0" borderId="10" xfId="614" applyFont="1" applyFill="1" applyBorder="1" applyAlignment="1">
      <alignment horizontal="left" vertical="center" wrapText="1"/>
    </xf>
    <xf numFmtId="0" fontId="183" fillId="0" borderId="10" xfId="614" applyFont="1" applyFill="1" applyBorder="1" applyAlignment="1">
      <alignment vertical="center" wrapText="1"/>
    </xf>
    <xf numFmtId="0" fontId="135" fillId="0" borderId="14" xfId="614" applyFont="1" applyFill="1" applyBorder="1" applyAlignment="1">
      <alignment vertical="center" wrapText="1"/>
    </xf>
    <xf numFmtId="0" fontId="135" fillId="0" borderId="10" xfId="614" applyFont="1" applyFill="1" applyBorder="1" applyAlignment="1">
      <alignment horizontal="left" vertical="center" wrapText="1" indent="1"/>
    </xf>
    <xf numFmtId="0" fontId="4" fillId="0" borderId="10" xfId="614" applyFont="1" applyFill="1" applyBorder="1" applyAlignment="1">
      <alignment horizontal="center" vertical="center" wrapText="1"/>
    </xf>
    <xf numFmtId="0" fontId="178" fillId="0" borderId="10" xfId="614" applyFont="1" applyFill="1" applyBorder="1" applyAlignment="1">
      <alignment horizontal="left" vertical="center" wrapText="1"/>
    </xf>
    <xf numFmtId="0" fontId="135" fillId="0" borderId="10" xfId="614" applyFont="1" applyFill="1" applyBorder="1" applyAlignment="1">
      <alignment vertical="top" wrapText="1"/>
    </xf>
    <xf numFmtId="0" fontId="135" fillId="0" borderId="15" xfId="614" applyFont="1" applyFill="1" applyBorder="1" applyAlignment="1">
      <alignment horizontal="left" vertical="center" wrapText="1"/>
    </xf>
    <xf numFmtId="4" fontId="135" fillId="0" borderId="0" xfId="614" applyNumberFormat="1" applyFont="1" applyFill="1"/>
    <xf numFmtId="10" fontId="89" fillId="0" borderId="0" xfId="617" applyNumberFormat="1" applyFont="1" applyFill="1" applyBorder="1"/>
    <xf numFmtId="169" fontId="89" fillId="0" borderId="0" xfId="617" applyNumberFormat="1" applyFont="1" applyFill="1" applyAlignment="1">
      <alignment vertical="center"/>
    </xf>
    <xf numFmtId="0" fontId="100" fillId="0" borderId="10" xfId="618" applyFont="1" applyFill="1" applyBorder="1" applyAlignment="1">
      <alignment horizontal="center" vertical="center" wrapText="1"/>
    </xf>
    <xf numFmtId="173" fontId="100" fillId="0" borderId="10" xfId="618" applyNumberFormat="1" applyFont="1" applyFill="1" applyBorder="1" applyAlignment="1">
      <alignment horizontal="center" vertical="center" wrapText="1"/>
    </xf>
    <xf numFmtId="4" fontId="116" fillId="0" borderId="0" xfId="619" applyNumberFormat="1" applyFont="1" applyFill="1" applyBorder="1" applyAlignment="1">
      <alignment horizontal="center"/>
    </xf>
    <xf numFmtId="0" fontId="4" fillId="0" borderId="10" xfId="620" applyFont="1" applyFill="1" applyBorder="1" applyAlignment="1">
      <alignment horizontal="center" vertical="center"/>
    </xf>
    <xf numFmtId="0" fontId="89" fillId="0" borderId="10" xfId="620" applyFont="1" applyFill="1" applyBorder="1" applyAlignment="1">
      <alignment wrapText="1"/>
    </xf>
    <xf numFmtId="0" fontId="4" fillId="0" borderId="10" xfId="620" applyFont="1" applyFill="1" applyBorder="1" applyAlignment="1">
      <alignment wrapText="1"/>
    </xf>
    <xf numFmtId="0" fontId="100" fillId="0" borderId="10" xfId="620" applyFont="1" applyFill="1" applyBorder="1" applyAlignment="1">
      <alignment horizontal="center" vertical="center" wrapText="1"/>
    </xf>
    <xf numFmtId="4" fontId="104" fillId="0" borderId="0" xfId="621" applyNumberFormat="1" applyFont="1" applyFill="1" applyBorder="1" applyAlignment="1">
      <alignment horizontal="center"/>
    </xf>
    <xf numFmtId="0" fontId="89" fillId="0" borderId="10" xfId="53" applyFont="1" applyFill="1" applyBorder="1" applyAlignment="1">
      <alignment vertical="center"/>
    </xf>
    <xf numFmtId="0" fontId="89" fillId="0" borderId="10" xfId="53" applyFont="1" applyFill="1" applyBorder="1" applyAlignment="1">
      <alignment vertical="center" wrapText="1"/>
    </xf>
    <xf numFmtId="0" fontId="4" fillId="0" borderId="15" xfId="620" applyFont="1" applyFill="1" applyBorder="1" applyAlignment="1">
      <alignment horizontal="center" vertical="center"/>
    </xf>
    <xf numFmtId="165" fontId="183" fillId="0" borderId="10" xfId="96" applyNumberFormat="1" applyFont="1" applyFill="1" applyBorder="1" applyAlignment="1">
      <alignment vertical="center"/>
    </xf>
    <xf numFmtId="0" fontId="89" fillId="0" borderId="10" xfId="616" applyFont="1" applyFill="1" applyBorder="1" applyAlignment="1">
      <alignment horizontal="center" vertical="center" wrapText="1"/>
    </xf>
    <xf numFmtId="0" fontId="89" fillId="0" borderId="10" xfId="616" applyFont="1" applyFill="1" applyBorder="1" applyAlignment="1">
      <alignment wrapText="1"/>
    </xf>
    <xf numFmtId="0" fontId="100" fillId="0" borderId="10" xfId="0" applyFont="1" applyFill="1" applyBorder="1" applyAlignment="1">
      <alignment horizontal="center" vertical="center" wrapText="1"/>
    </xf>
    <xf numFmtId="0" fontId="116" fillId="0" borderId="0" xfId="0" applyFont="1" applyFill="1" applyAlignment="1">
      <alignment horizontal="center" vertical="center" wrapText="1"/>
    </xf>
    <xf numFmtId="0" fontId="127" fillId="0" borderId="0" xfId="53" applyFont="1" applyFill="1" applyAlignment="1">
      <alignment horizontal="center" vertical="center" wrapText="1"/>
    </xf>
    <xf numFmtId="0" fontId="127" fillId="0" borderId="0" xfId="79" applyFont="1" applyFill="1" applyBorder="1" applyAlignment="1">
      <alignment horizontal="center" vertical="center" wrapText="1"/>
    </xf>
    <xf numFmtId="0" fontId="3" fillId="0" borderId="10" xfId="620" applyFont="1" applyFill="1" applyBorder="1" applyAlignment="1">
      <alignment wrapText="1"/>
    </xf>
    <xf numFmtId="0" fontId="100" fillId="0" borderId="10" xfId="0" applyFont="1" applyFill="1" applyBorder="1" applyAlignment="1">
      <alignment horizontal="center" vertical="center" wrapText="1"/>
    </xf>
    <xf numFmtId="0" fontId="169" fillId="0" borderId="0" xfId="51" applyFont="1" applyFill="1" applyBorder="1" applyAlignment="1">
      <alignment horizontal="left" vertical="center" wrapText="1"/>
    </xf>
    <xf numFmtId="0" fontId="169" fillId="0" borderId="0" xfId="51" applyFont="1" applyFill="1" applyBorder="1" applyAlignment="1">
      <alignment horizontal="center" vertical="center" wrapText="1"/>
    </xf>
    <xf numFmtId="0" fontId="169" fillId="0" borderId="0" xfId="51" applyFont="1" applyFill="1" applyBorder="1" applyAlignment="1">
      <alignment horizontal="left" wrapText="1"/>
    </xf>
    <xf numFmtId="0" fontId="127" fillId="0" borderId="0" xfId="53" applyFont="1" applyFill="1" applyAlignment="1">
      <alignment horizontal="center" vertical="center" wrapText="1"/>
    </xf>
    <xf numFmtId="0" fontId="151" fillId="0" borderId="0" xfId="79" applyFont="1" applyFill="1" applyBorder="1" applyAlignment="1">
      <alignment horizontal="center" vertical="center" wrapText="1"/>
    </xf>
    <xf numFmtId="0" fontId="104"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00" fillId="0" borderId="10" xfId="53" applyFont="1" applyFill="1" applyBorder="1" applyAlignment="1">
      <alignment horizontal="center" vertical="center" wrapText="1"/>
    </xf>
    <xf numFmtId="0" fontId="100" fillId="0" borderId="10" xfId="79" applyFont="1" applyFill="1" applyBorder="1" applyAlignment="1">
      <alignment horizontal="center" vertical="center" wrapText="1"/>
    </xf>
    <xf numFmtId="0" fontId="127" fillId="0" borderId="0" xfId="79" applyFont="1" applyFill="1" applyBorder="1" applyAlignment="1">
      <alignment horizontal="center" vertical="center" wrapText="1"/>
    </xf>
    <xf numFmtId="0" fontId="127" fillId="0" borderId="0" xfId="622" applyFont="1" applyFill="1" applyAlignment="1">
      <alignment horizontal="center"/>
    </xf>
    <xf numFmtId="0" fontId="127" fillId="0" borderId="0" xfId="622" applyFont="1" applyFill="1"/>
    <xf numFmtId="0" fontId="127" fillId="0" borderId="10" xfId="622" applyFont="1" applyFill="1" applyBorder="1" applyAlignment="1">
      <alignment horizontal="center" vertical="center" wrapText="1"/>
    </xf>
    <xf numFmtId="0" fontId="129" fillId="0" borderId="10" xfId="622" applyFont="1" applyFill="1" applyBorder="1" applyAlignment="1">
      <alignment horizontal="center" wrapText="1"/>
    </xf>
    <xf numFmtId="0" fontId="127" fillId="0" borderId="10" xfId="622" applyFont="1" applyFill="1" applyBorder="1" applyAlignment="1">
      <alignment horizontal="center" wrapText="1"/>
    </xf>
    <xf numFmtId="0" fontId="130" fillId="0" borderId="10" xfId="622" applyFont="1" applyFill="1" applyBorder="1" applyAlignment="1">
      <alignment horizontal="center" wrapText="1"/>
    </xf>
    <xf numFmtId="3" fontId="100" fillId="0" borderId="10" xfId="622" applyNumberFormat="1" applyFont="1" applyFill="1" applyBorder="1" applyAlignment="1">
      <alignment horizontal="left" vertical="center" wrapText="1"/>
    </xf>
    <xf numFmtId="169" fontId="130" fillId="0" borderId="15" xfId="623" applyNumberFormat="1" applyFont="1" applyFill="1" applyBorder="1" applyAlignment="1">
      <alignment horizontal="center" vertical="center" wrapText="1"/>
    </xf>
    <xf numFmtId="0" fontId="127" fillId="0" borderId="0" xfId="622" applyFont="1" applyFill="1" applyAlignment="1">
      <alignment horizontal="center" vertical="center"/>
    </xf>
    <xf numFmtId="169" fontId="130" fillId="0" borderId="10" xfId="623" applyNumberFormat="1" applyFont="1" applyFill="1" applyBorder="1" applyAlignment="1">
      <alignment horizontal="center" vertical="center" wrapText="1"/>
    </xf>
    <xf numFmtId="169" fontId="130" fillId="0" borderId="10" xfId="624" applyNumberFormat="1" applyFont="1" applyFill="1" applyBorder="1" applyAlignment="1">
      <alignment horizontal="center" vertical="center" wrapText="1"/>
    </xf>
    <xf numFmtId="169" fontId="127" fillId="0" borderId="10" xfId="623" applyNumberFormat="1" applyFont="1" applyFill="1" applyBorder="1" applyAlignment="1">
      <alignment horizontal="center" vertical="center" wrapText="1"/>
    </xf>
    <xf numFmtId="0" fontId="127" fillId="0" borderId="0" xfId="625" applyFont="1" applyFill="1" applyAlignment="1">
      <alignment horizontal="center"/>
    </xf>
    <xf numFmtId="0" fontId="127" fillId="0" borderId="0" xfId="625" applyFont="1" applyFill="1"/>
    <xf numFmtId="0" fontId="127" fillId="0" borderId="0" xfId="626" applyFont="1" applyFill="1" applyAlignment="1">
      <alignment horizontal="center"/>
    </xf>
    <xf numFmtId="0" fontId="127" fillId="0" borderId="10" xfId="625" applyFont="1" applyFill="1" applyBorder="1" applyAlignment="1">
      <alignment horizontal="center" vertical="center" wrapText="1"/>
    </xf>
    <xf numFmtId="0" fontId="129" fillId="0" borderId="10" xfId="625" applyFont="1" applyFill="1" applyBorder="1" applyAlignment="1">
      <alignment horizontal="center" wrapText="1"/>
    </xf>
    <xf numFmtId="0" fontId="127" fillId="0" borderId="10" xfId="625" applyFont="1" applyFill="1" applyBorder="1" applyAlignment="1">
      <alignment horizontal="center" wrapText="1"/>
    </xf>
    <xf numFmtId="0" fontId="130" fillId="0" borderId="10" xfId="625" applyFont="1" applyFill="1" applyBorder="1" applyAlignment="1">
      <alignment horizontal="center" wrapText="1"/>
    </xf>
    <xf numFmtId="3" fontId="100" fillId="0" borderId="10" xfId="626" applyNumberFormat="1" applyFont="1" applyFill="1" applyBorder="1" applyAlignment="1">
      <alignment horizontal="left" vertical="center" wrapText="1"/>
    </xf>
    <xf numFmtId="169" fontId="130" fillId="0" borderId="15" xfId="627" applyNumberFormat="1" applyFont="1" applyFill="1" applyBorder="1" applyAlignment="1">
      <alignment horizontal="center" vertical="center" wrapText="1"/>
    </xf>
    <xf numFmtId="0" fontId="127" fillId="0" borderId="0" xfId="625" applyFont="1" applyFill="1" applyAlignment="1">
      <alignment horizontal="center" vertical="center"/>
    </xf>
    <xf numFmtId="169" fontId="130" fillId="0" borderId="10" xfId="627" applyNumberFormat="1" applyFont="1" applyFill="1" applyBorder="1" applyAlignment="1">
      <alignment horizontal="center" vertical="center" wrapText="1"/>
    </xf>
    <xf numFmtId="0" fontId="127" fillId="0" borderId="0" xfId="625" applyFont="1" applyFill="1" applyAlignment="1">
      <alignment vertical="center"/>
    </xf>
    <xf numFmtId="169" fontId="130" fillId="0" borderId="15" xfId="628" applyNumberFormat="1" applyFont="1" applyFill="1" applyBorder="1" applyAlignment="1">
      <alignment horizontal="center" vertical="center" wrapText="1"/>
    </xf>
    <xf numFmtId="169" fontId="127" fillId="0" borderId="10" xfId="627" applyNumberFormat="1" applyFont="1" applyFill="1" applyBorder="1" applyAlignment="1">
      <alignment horizontal="center" vertical="center" wrapText="1"/>
    </xf>
    <xf numFmtId="0" fontId="127" fillId="0" borderId="10" xfId="625" applyFont="1" applyFill="1" applyBorder="1"/>
    <xf numFmtId="0" fontId="127" fillId="0" borderId="0" xfId="629" applyFont="1" applyFill="1" applyAlignment="1">
      <alignment horizontal="center"/>
    </xf>
    <xf numFmtId="0" fontId="127" fillId="0" borderId="0" xfId="629" applyFont="1" applyFill="1"/>
    <xf numFmtId="0" fontId="127" fillId="0" borderId="0" xfId="630" applyFont="1" applyFill="1" applyAlignment="1">
      <alignment horizontal="center"/>
    </xf>
    <xf numFmtId="0" fontId="127" fillId="0" borderId="10" xfId="629" applyFont="1" applyFill="1" applyBorder="1" applyAlignment="1">
      <alignment horizontal="center" vertical="center" wrapText="1"/>
    </xf>
    <xf numFmtId="0" fontId="129" fillId="0" borderId="10" xfId="629" applyFont="1" applyFill="1" applyBorder="1" applyAlignment="1">
      <alignment horizontal="center" wrapText="1"/>
    </xf>
    <xf numFmtId="0" fontId="127" fillId="0" borderId="10" xfId="629" applyFont="1" applyFill="1" applyBorder="1" applyAlignment="1">
      <alignment horizontal="center" wrapText="1"/>
    </xf>
    <xf numFmtId="0" fontId="130" fillId="0" borderId="10" xfId="629" applyFont="1" applyFill="1" applyBorder="1" applyAlignment="1">
      <alignment horizontal="center" wrapText="1"/>
    </xf>
    <xf numFmtId="3" fontId="116" fillId="0" borderId="10" xfId="630" applyNumberFormat="1" applyFont="1" applyFill="1" applyBorder="1" applyAlignment="1">
      <alignment horizontal="left" vertical="center" wrapText="1"/>
    </xf>
    <xf numFmtId="169" fontId="127" fillId="0" borderId="10" xfId="631" applyNumberFormat="1" applyFont="1" applyFill="1" applyBorder="1" applyAlignment="1">
      <alignment horizontal="center" vertical="center" wrapText="1"/>
    </xf>
    <xf numFmtId="0" fontId="127" fillId="0" borderId="0" xfId="629" applyFont="1" applyFill="1" applyAlignment="1">
      <alignment horizontal="center" vertical="center"/>
    </xf>
    <xf numFmtId="0" fontId="127" fillId="0" borderId="10" xfId="629" applyFont="1" applyFill="1" applyBorder="1" applyAlignment="1">
      <alignment horizontal="center"/>
    </xf>
    <xf numFmtId="0" fontId="127" fillId="0" borderId="0" xfId="629" applyFont="1" applyFill="1" applyAlignment="1">
      <alignment vertical="center"/>
    </xf>
    <xf numFmtId="0" fontId="127" fillId="0" borderId="0" xfId="632" applyFont="1" applyFill="1" applyAlignment="1">
      <alignment horizontal="center"/>
    </xf>
    <xf numFmtId="0" fontId="127" fillId="0" borderId="0" xfId="632" applyFont="1" applyFill="1"/>
    <xf numFmtId="0" fontId="127" fillId="0" borderId="0" xfId="633" applyFont="1" applyFill="1" applyAlignment="1">
      <alignment horizontal="center"/>
    </xf>
    <xf numFmtId="0" fontId="127" fillId="0" borderId="10" xfId="632" applyFont="1" applyFill="1" applyBorder="1" applyAlignment="1">
      <alignment horizontal="center" wrapText="1"/>
    </xf>
    <xf numFmtId="0" fontId="127" fillId="0" borderId="10" xfId="632" applyFont="1" applyFill="1" applyBorder="1" applyAlignment="1">
      <alignment horizontal="center" vertical="center" wrapText="1"/>
    </xf>
    <xf numFmtId="0" fontId="129" fillId="0" borderId="10" xfId="632" applyFont="1" applyFill="1" applyBorder="1" applyAlignment="1">
      <alignment horizontal="center" wrapText="1"/>
    </xf>
    <xf numFmtId="0" fontId="130" fillId="0" borderId="10" xfId="632" applyFont="1" applyFill="1" applyBorder="1" applyAlignment="1">
      <alignment horizontal="center" wrapText="1"/>
    </xf>
    <xf numFmtId="3" fontId="127" fillId="0" borderId="10" xfId="630" applyNumberFormat="1" applyFont="1" applyFill="1" applyBorder="1" applyAlignment="1">
      <alignment horizontal="center"/>
    </xf>
    <xf numFmtId="3" fontId="100" fillId="0" borderId="10" xfId="633" applyNumberFormat="1" applyFont="1" applyFill="1" applyBorder="1" applyAlignment="1">
      <alignment horizontal="left" vertical="center" wrapText="1"/>
    </xf>
    <xf numFmtId="0" fontId="127" fillId="0" borderId="10" xfId="629" applyFont="1" applyFill="1" applyBorder="1"/>
    <xf numFmtId="0" fontId="135" fillId="0" borderId="0" xfId="634" applyFont="1" applyFill="1"/>
    <xf numFmtId="0" fontId="135" fillId="0" borderId="0" xfId="634" applyFont="1" applyFill="1" applyAlignment="1">
      <alignment wrapText="1"/>
    </xf>
    <xf numFmtId="0" fontId="135" fillId="0" borderId="0" xfId="634" applyFont="1" applyFill="1" applyAlignment="1">
      <alignment horizontal="center" vertical="center"/>
    </xf>
    <xf numFmtId="0" fontId="135" fillId="0" borderId="0" xfId="634" applyFont="1" applyFill="1" applyAlignment="1">
      <alignment horizontal="left" wrapText="1"/>
    </xf>
    <xf numFmtId="0" fontId="135" fillId="0" borderId="0" xfId="634" applyFont="1" applyFill="1" applyBorder="1"/>
    <xf numFmtId="0" fontId="187" fillId="0" borderId="0" xfId="634" applyFont="1" applyFill="1" applyAlignment="1">
      <alignment horizontal="justify" vertical="center"/>
    </xf>
    <xf numFmtId="0" fontId="135" fillId="0" borderId="0" xfId="634" applyFont="1" applyFill="1" applyAlignment="1">
      <alignment horizontal="justify" vertical="center"/>
    </xf>
    <xf numFmtId="0" fontId="187" fillId="0" borderId="0" xfId="634" applyFont="1" applyFill="1" applyAlignment="1">
      <alignment horizontal="center" vertical="center" wrapText="1"/>
    </xf>
    <xf numFmtId="0" fontId="135" fillId="0" borderId="10" xfId="634" applyFont="1" applyFill="1" applyBorder="1" applyAlignment="1">
      <alignment horizontal="center" vertical="center"/>
    </xf>
    <xf numFmtId="0" fontId="135" fillId="0" borderId="10" xfId="634" applyFont="1" applyFill="1" applyBorder="1" applyAlignment="1">
      <alignment vertical="center" wrapText="1"/>
    </xf>
    <xf numFmtId="49" fontId="135" fillId="0" borderId="10" xfId="634" applyNumberFormat="1" applyFont="1" applyFill="1" applyBorder="1" applyAlignment="1">
      <alignment horizontal="center" vertical="center" wrapText="1"/>
    </xf>
    <xf numFmtId="0" fontId="135" fillId="0" borderId="10" xfId="634" applyFont="1" applyFill="1" applyBorder="1" applyAlignment="1">
      <alignment horizontal="center" vertical="center" wrapText="1"/>
    </xf>
    <xf numFmtId="4" fontId="135" fillId="0" borderId="10" xfId="634" applyNumberFormat="1" applyFont="1" applyFill="1" applyBorder="1" applyAlignment="1">
      <alignment horizontal="center" vertical="center" wrapText="1"/>
    </xf>
    <xf numFmtId="0" fontId="135" fillId="0" borderId="10" xfId="634" applyFont="1" applyFill="1" applyBorder="1" applyAlignment="1">
      <alignment horizontal="justify" vertical="center" wrapText="1"/>
    </xf>
    <xf numFmtId="49" fontId="135" fillId="0" borderId="10" xfId="634" applyNumberFormat="1" applyFont="1" applyFill="1" applyBorder="1" applyAlignment="1">
      <alignment vertical="center"/>
    </xf>
    <xf numFmtId="0" fontId="135" fillId="0" borderId="10" xfId="634" applyFont="1" applyFill="1" applyBorder="1" applyAlignment="1">
      <alignment horizontal="justify" vertical="center"/>
    </xf>
    <xf numFmtId="49" fontId="135" fillId="0" borderId="10" xfId="634" applyNumberFormat="1" applyFont="1" applyFill="1" applyBorder="1" applyAlignment="1">
      <alignment vertical="center" wrapText="1"/>
    </xf>
    <xf numFmtId="0" fontId="135" fillId="0" borderId="10" xfId="634" applyFont="1" applyFill="1" applyBorder="1" applyAlignment="1">
      <alignment horizontal="left" vertical="center" wrapText="1"/>
    </xf>
    <xf numFmtId="49" fontId="183" fillId="0" borderId="10" xfId="634" applyNumberFormat="1" applyFont="1" applyFill="1" applyBorder="1" applyAlignment="1">
      <alignment horizontal="center" vertical="center" wrapText="1"/>
    </xf>
    <xf numFmtId="0" fontId="183" fillId="0" borderId="10" xfId="634" applyFont="1" applyFill="1" applyBorder="1" applyAlignment="1">
      <alignment horizontal="left" vertical="center" wrapText="1"/>
    </xf>
    <xf numFmtId="0" fontId="183" fillId="0" borderId="10" xfId="634" applyFont="1" applyFill="1" applyBorder="1" applyAlignment="1">
      <alignment vertical="center" wrapText="1"/>
    </xf>
    <xf numFmtId="0" fontId="1" fillId="0" borderId="10" xfId="634" applyFont="1" applyFill="1" applyBorder="1" applyAlignment="1">
      <alignment horizontal="left" vertical="center" wrapText="1"/>
    </xf>
    <xf numFmtId="0" fontId="135" fillId="0" borderId="10" xfId="634" applyFont="1" applyFill="1" applyBorder="1" applyAlignment="1">
      <alignment wrapText="1"/>
    </xf>
    <xf numFmtId="0" fontId="183" fillId="0" borderId="10" xfId="547" applyFont="1" applyFill="1" applyBorder="1" applyAlignment="1">
      <alignment horizontal="left" vertical="center" wrapText="1"/>
    </xf>
    <xf numFmtId="0" fontId="183" fillId="0" borderId="10" xfId="547" applyFont="1" applyFill="1" applyBorder="1" applyAlignment="1">
      <alignment vertical="center" wrapText="1"/>
    </xf>
    <xf numFmtId="0" fontId="135" fillId="0" borderId="14" xfId="634" applyFont="1" applyFill="1" applyBorder="1" applyAlignment="1">
      <alignment vertical="center" wrapText="1"/>
    </xf>
    <xf numFmtId="0" fontId="135" fillId="0" borderId="10" xfId="634" applyFont="1" applyFill="1" applyBorder="1" applyAlignment="1">
      <alignment horizontal="left" vertical="center" wrapText="1" indent="1"/>
    </xf>
    <xf numFmtId="0" fontId="1" fillId="0" borderId="10" xfId="634" applyFont="1" applyFill="1" applyBorder="1" applyAlignment="1">
      <alignment horizontal="center" vertical="center" wrapText="1"/>
    </xf>
    <xf numFmtId="0" fontId="178" fillId="0" borderId="10" xfId="634" applyFont="1" applyFill="1" applyBorder="1" applyAlignment="1">
      <alignment horizontal="left" vertical="center" wrapText="1"/>
    </xf>
    <xf numFmtId="0" fontId="135" fillId="0" borderId="10" xfId="634" applyFont="1" applyFill="1" applyBorder="1" applyAlignment="1">
      <alignment vertical="top" wrapText="1"/>
    </xf>
    <xf numFmtId="0" fontId="135" fillId="0" borderId="15" xfId="634" applyFont="1" applyFill="1" applyBorder="1" applyAlignment="1">
      <alignment horizontal="left" vertical="center" wrapText="1"/>
    </xf>
    <xf numFmtId="0" fontId="100" fillId="0" borderId="10" xfId="636" applyFont="1" applyFill="1" applyBorder="1" applyAlignment="1">
      <alignment horizontal="center" vertical="center" wrapText="1"/>
    </xf>
    <xf numFmtId="166" fontId="1" fillId="0" borderId="10" xfId="636" applyNumberFormat="1" applyFont="1" applyFill="1" applyBorder="1" applyAlignment="1">
      <alignment horizontal="center" vertical="center" wrapText="1"/>
    </xf>
    <xf numFmtId="2" fontId="1" fillId="0" borderId="10" xfId="636" applyNumberFormat="1" applyFont="1" applyFill="1" applyBorder="1" applyAlignment="1">
      <alignment horizontal="center" vertical="center" wrapText="1"/>
    </xf>
    <xf numFmtId="4" fontId="104" fillId="0" borderId="0" xfId="637" applyNumberFormat="1" applyFont="1" applyFill="1" applyBorder="1" applyAlignment="1">
      <alignment horizontal="center"/>
    </xf>
    <xf numFmtId="0" fontId="1" fillId="0" borderId="10" xfId="636" applyFont="1" applyFill="1" applyBorder="1" applyAlignment="1">
      <alignment horizontal="center" vertical="center"/>
    </xf>
    <xf numFmtId="0" fontId="89" fillId="0" borderId="10" xfId="636" applyFont="1" applyFill="1" applyBorder="1" applyAlignment="1">
      <alignment wrapText="1"/>
    </xf>
    <xf numFmtId="0" fontId="1" fillId="0" borderId="10" xfId="636" applyFont="1" applyFill="1" applyBorder="1" applyAlignment="1">
      <alignment wrapText="1"/>
    </xf>
    <xf numFmtId="184" fontId="121" fillId="0" borderId="10" xfId="637" applyNumberFormat="1" applyFont="1" applyFill="1" applyBorder="1" applyAlignment="1"/>
    <xf numFmtId="169" fontId="100" fillId="0" borderId="0" xfId="631" applyNumberFormat="1" applyFont="1" applyFill="1" applyBorder="1"/>
    <xf numFmtId="0" fontId="1" fillId="0" borderId="15" xfId="636" applyFont="1" applyFill="1" applyBorder="1" applyAlignment="1">
      <alignment horizontal="center" vertical="center"/>
    </xf>
    <xf numFmtId="0" fontId="0" fillId="0" borderId="10" xfId="636" applyFont="1" applyFill="1" applyBorder="1" applyAlignment="1">
      <alignment wrapText="1"/>
    </xf>
    <xf numFmtId="0" fontId="0" fillId="0" borderId="0" xfId="0" applyFill="1" applyAlignment="1">
      <alignment horizontal="center" vertical="center" wrapText="1"/>
    </xf>
    <xf numFmtId="4" fontId="116" fillId="0" borderId="0" xfId="0" applyNumberFormat="1" applyFont="1" applyFill="1" applyBorder="1" applyAlignment="1">
      <alignment horizontal="center" vertical="center" wrapText="1"/>
    </xf>
    <xf numFmtId="0" fontId="100" fillId="0" borderId="0" xfId="0" applyFont="1" applyFill="1" applyBorder="1" applyAlignment="1">
      <alignment horizontal="center" vertical="center" wrapText="1"/>
    </xf>
    <xf numFmtId="0" fontId="151" fillId="0" borderId="0" xfId="0" applyFont="1" applyFill="1" applyAlignment="1">
      <alignment horizontal="center" vertical="center" wrapText="1"/>
    </xf>
    <xf numFmtId="0" fontId="100" fillId="0" borderId="10" xfId="0" applyFont="1" applyFill="1" applyBorder="1" applyAlignment="1">
      <alignment horizontal="center" vertical="center" wrapText="1"/>
    </xf>
    <xf numFmtId="0" fontId="100" fillId="0" borderId="18" xfId="0" applyFont="1" applyFill="1" applyBorder="1" applyAlignment="1">
      <alignment horizontal="center" vertical="center" wrapText="1"/>
    </xf>
    <xf numFmtId="0" fontId="100" fillId="0" borderId="17" xfId="0" applyFont="1" applyFill="1" applyBorder="1" applyAlignment="1">
      <alignment horizontal="center" vertical="center" wrapText="1"/>
    </xf>
    <xf numFmtId="0" fontId="128" fillId="0" borderId="11" xfId="622" applyFont="1" applyFill="1" applyBorder="1" applyAlignment="1">
      <alignment horizontal="center" vertical="center" wrapText="1"/>
    </xf>
    <xf numFmtId="0" fontId="128" fillId="0" borderId="11" xfId="603" applyFont="1" applyFill="1" applyBorder="1" applyAlignment="1">
      <alignment horizontal="center" vertical="center" wrapText="1"/>
    </xf>
    <xf numFmtId="0" fontId="128" fillId="0" borderId="11" xfId="565" applyFont="1" applyFill="1" applyBorder="1" applyAlignment="1">
      <alignment horizontal="center" vertical="center" wrapText="1"/>
    </xf>
    <xf numFmtId="0" fontId="128" fillId="0" borderId="11" xfId="532" applyFont="1" applyFill="1" applyBorder="1" applyAlignment="1">
      <alignment horizontal="center" vertical="center" wrapText="1"/>
    </xf>
    <xf numFmtId="0" fontId="128" fillId="0" borderId="11" xfId="375" applyFont="1" applyFill="1" applyBorder="1" applyAlignment="1">
      <alignment horizontal="center" vertical="center" wrapText="1"/>
    </xf>
    <xf numFmtId="0" fontId="128" fillId="0" borderId="11" xfId="625" applyFont="1" applyFill="1" applyBorder="1" applyAlignment="1">
      <alignment horizontal="center" vertical="center" wrapText="1"/>
    </xf>
    <xf numFmtId="0" fontId="128" fillId="0" borderId="11" xfId="606" applyFont="1" applyFill="1" applyBorder="1" applyAlignment="1">
      <alignment horizontal="center" vertical="center" wrapText="1"/>
    </xf>
    <xf numFmtId="0" fontId="128" fillId="0" borderId="11" xfId="573" applyFont="1" applyFill="1" applyBorder="1" applyAlignment="1">
      <alignment horizontal="center" vertical="center" wrapText="1"/>
    </xf>
    <xf numFmtId="0" fontId="128" fillId="0" borderId="11" xfId="568" applyFont="1" applyFill="1" applyBorder="1" applyAlignment="1">
      <alignment horizontal="center" vertical="center" wrapText="1"/>
    </xf>
    <xf numFmtId="0" fontId="128" fillId="0" borderId="11" xfId="535" applyFont="1" applyFill="1" applyBorder="1" applyAlignment="1">
      <alignment horizontal="center" vertical="center" wrapText="1"/>
    </xf>
    <xf numFmtId="0" fontId="128" fillId="0" borderId="11" xfId="377" applyFont="1" applyFill="1" applyBorder="1" applyAlignment="1">
      <alignment horizontal="center" vertical="center" wrapText="1"/>
    </xf>
    <xf numFmtId="0" fontId="128" fillId="0" borderId="11" xfId="629" applyFont="1" applyFill="1" applyBorder="1" applyAlignment="1">
      <alignment horizontal="center" vertical="center" wrapText="1"/>
    </xf>
    <xf numFmtId="0" fontId="128" fillId="0" borderId="0" xfId="629" applyFont="1" applyFill="1" applyBorder="1" applyAlignment="1">
      <alignment horizontal="center" vertical="center" wrapText="1"/>
    </xf>
    <xf numFmtId="0" fontId="128" fillId="0" borderId="11" xfId="610" applyFont="1" applyFill="1" applyBorder="1" applyAlignment="1">
      <alignment horizontal="center" vertical="center" wrapText="1"/>
    </xf>
    <xf numFmtId="0" fontId="128" fillId="0" borderId="0" xfId="610" applyFont="1" applyFill="1" applyBorder="1" applyAlignment="1">
      <alignment horizontal="center" vertical="center" wrapText="1"/>
    </xf>
    <xf numFmtId="0" fontId="128" fillId="0" borderId="11" xfId="569" applyFont="1" applyFill="1" applyBorder="1" applyAlignment="1">
      <alignment horizontal="center" vertical="center" wrapText="1"/>
    </xf>
    <xf numFmtId="0" fontId="128" fillId="0" borderId="0" xfId="569" applyFont="1" applyFill="1" applyBorder="1" applyAlignment="1">
      <alignment horizontal="center" vertical="center" wrapText="1"/>
    </xf>
    <xf numFmtId="0" fontId="128" fillId="0" borderId="11" xfId="536" applyFont="1" applyFill="1" applyBorder="1" applyAlignment="1">
      <alignment horizontal="center" vertical="center" wrapText="1"/>
    </xf>
    <xf numFmtId="0" fontId="128" fillId="0" borderId="0" xfId="536" applyFont="1" applyFill="1" applyBorder="1" applyAlignment="1">
      <alignment horizontal="center" vertical="center" wrapText="1"/>
    </xf>
    <xf numFmtId="0" fontId="128" fillId="0" borderId="11" xfId="446" applyFont="1" applyFill="1" applyBorder="1" applyAlignment="1">
      <alignment horizontal="center" vertical="center" wrapText="1"/>
    </xf>
    <xf numFmtId="0" fontId="128" fillId="0" borderId="0" xfId="446" applyFont="1" applyFill="1" applyBorder="1" applyAlignment="1">
      <alignment horizontal="center" vertical="center" wrapText="1"/>
    </xf>
    <xf numFmtId="0" fontId="128" fillId="0" borderId="11" xfId="632" applyFont="1" applyFill="1" applyBorder="1" applyAlignment="1">
      <alignment horizontal="center" vertical="center" wrapText="1"/>
    </xf>
    <xf numFmtId="0" fontId="128" fillId="0" borderId="0" xfId="632" applyFont="1" applyFill="1" applyBorder="1" applyAlignment="1">
      <alignment horizontal="center" vertical="center" wrapText="1"/>
    </xf>
    <xf numFmtId="0" fontId="128" fillId="0" borderId="11" xfId="612" applyFont="1" applyFill="1" applyBorder="1" applyAlignment="1">
      <alignment horizontal="center" vertical="center" wrapText="1"/>
    </xf>
    <xf numFmtId="0" fontId="128" fillId="0" borderId="0" xfId="612" applyFont="1" applyFill="1" applyBorder="1" applyAlignment="1">
      <alignment horizontal="center" vertical="center" wrapText="1"/>
    </xf>
    <xf numFmtId="0" fontId="128" fillId="0" borderId="11" xfId="571" applyFont="1" applyFill="1" applyBorder="1" applyAlignment="1">
      <alignment horizontal="center" vertical="center" wrapText="1"/>
    </xf>
    <xf numFmtId="0" fontId="128" fillId="0" borderId="0" xfId="571" applyFont="1" applyFill="1" applyBorder="1" applyAlignment="1">
      <alignment horizontal="center" vertical="center" wrapText="1"/>
    </xf>
    <xf numFmtId="0" fontId="128" fillId="0" borderId="11" xfId="538" applyFont="1" applyFill="1" applyBorder="1" applyAlignment="1">
      <alignment horizontal="center" vertical="center" wrapText="1"/>
    </xf>
    <xf numFmtId="0" fontId="128" fillId="0" borderId="0" xfId="538" applyFont="1" applyFill="1" applyBorder="1" applyAlignment="1">
      <alignment horizontal="center" vertical="center" wrapText="1"/>
    </xf>
    <xf numFmtId="0" fontId="128" fillId="0" borderId="11" xfId="448" applyFont="1" applyFill="1" applyBorder="1" applyAlignment="1">
      <alignment horizontal="center" vertical="center" wrapText="1"/>
    </xf>
    <xf numFmtId="0" fontId="128" fillId="0" borderId="0" xfId="448" applyFont="1" applyFill="1" applyBorder="1" applyAlignment="1">
      <alignment horizontal="center" vertical="center" wrapText="1"/>
    </xf>
    <xf numFmtId="0" fontId="181" fillId="0" borderId="15" xfId="635" applyFont="1" applyFill="1" applyBorder="1" applyAlignment="1">
      <alignment horizontal="center" vertical="center" wrapText="1"/>
    </xf>
    <xf numFmtId="0" fontId="181" fillId="0" borderId="21" xfId="635" applyFont="1" applyFill="1" applyBorder="1" applyAlignment="1">
      <alignment horizontal="center" vertical="center" wrapText="1"/>
    </xf>
    <xf numFmtId="0" fontId="181" fillId="0" borderId="16" xfId="635" applyFont="1" applyFill="1" applyBorder="1" applyAlignment="1">
      <alignment horizontal="center" vertical="center" wrapText="1"/>
    </xf>
    <xf numFmtId="0" fontId="183" fillId="0" borderId="0" xfId="634" applyFont="1" applyFill="1" applyAlignment="1">
      <alignment horizontal="left" wrapText="1"/>
    </xf>
    <xf numFmtId="0" fontId="183" fillId="0" borderId="0" xfId="634" applyFont="1" applyFill="1" applyAlignment="1">
      <alignment horizontal="left"/>
    </xf>
    <xf numFmtId="0" fontId="189" fillId="0" borderId="11" xfId="634" applyFont="1" applyFill="1" applyBorder="1" applyAlignment="1">
      <alignment horizontal="center" vertical="center"/>
    </xf>
    <xf numFmtId="0" fontId="183" fillId="0" borderId="0" xfId="614" applyFont="1" applyFill="1" applyAlignment="1">
      <alignment horizontal="left" wrapText="1"/>
    </xf>
    <xf numFmtId="0" fontId="183" fillId="0" borderId="0" xfId="614" applyFont="1" applyFill="1" applyAlignment="1">
      <alignment horizontal="left"/>
    </xf>
    <xf numFmtId="0" fontId="181" fillId="0" borderId="15" xfId="615" applyFont="1" applyFill="1" applyBorder="1" applyAlignment="1">
      <alignment horizontal="center" vertical="center" wrapText="1"/>
    </xf>
    <xf numFmtId="0" fontId="181" fillId="0" borderId="21" xfId="615" applyFont="1" applyFill="1" applyBorder="1" applyAlignment="1">
      <alignment horizontal="center" vertical="center" wrapText="1"/>
    </xf>
    <xf numFmtId="0" fontId="181" fillId="0" borderId="16" xfId="615" applyFont="1" applyFill="1" applyBorder="1" applyAlignment="1">
      <alignment horizontal="center" vertical="center" wrapText="1"/>
    </xf>
    <xf numFmtId="0" fontId="189" fillId="0" borderId="11" xfId="614" applyFont="1" applyFill="1" applyBorder="1" applyAlignment="1">
      <alignment horizontal="center" vertical="center"/>
    </xf>
    <xf numFmtId="0" fontId="169" fillId="0" borderId="0" xfId="51" applyFont="1" applyFill="1" applyBorder="1" applyAlignment="1">
      <alignment horizontal="left" vertical="center" wrapText="1"/>
    </xf>
    <xf numFmtId="0" fontId="189" fillId="0" borderId="11" xfId="601" applyFont="1" applyFill="1" applyBorder="1" applyAlignment="1">
      <alignment horizontal="center" vertical="center"/>
    </xf>
    <xf numFmtId="0" fontId="189" fillId="0" borderId="11" xfId="601" applyFont="1" applyFill="1" applyBorder="1" applyAlignment="1">
      <alignment horizontal="center"/>
    </xf>
    <xf numFmtId="0" fontId="189" fillId="0" borderId="0" xfId="601" applyFont="1" applyFill="1" applyBorder="1" applyAlignment="1">
      <alignment horizontal="center" vertical="center"/>
    </xf>
    <xf numFmtId="0" fontId="181" fillId="0" borderId="15" xfId="602" applyFont="1" applyFill="1" applyBorder="1" applyAlignment="1">
      <alignment horizontal="center" vertical="center" wrapText="1"/>
    </xf>
    <xf numFmtId="0" fontId="181" fillId="0" borderId="21" xfId="602" applyFont="1" applyFill="1" applyBorder="1" applyAlignment="1">
      <alignment horizontal="center" vertical="center" wrapText="1"/>
    </xf>
    <xf numFmtId="0" fontId="181" fillId="0" borderId="16" xfId="602" applyFont="1" applyFill="1" applyBorder="1" applyAlignment="1">
      <alignment horizontal="center" vertical="center" wrapText="1"/>
    </xf>
    <xf numFmtId="0" fontId="183" fillId="0" borderId="0" xfId="601" applyFont="1" applyFill="1" applyAlignment="1">
      <alignment horizontal="left" wrapText="1"/>
    </xf>
    <xf numFmtId="0" fontId="183" fillId="0" borderId="0" xfId="601" applyFont="1" applyFill="1" applyAlignment="1">
      <alignment horizontal="left"/>
    </xf>
    <xf numFmtId="0" fontId="189" fillId="0" borderId="11" xfId="596" applyFont="1" applyFill="1" applyBorder="1" applyAlignment="1">
      <alignment horizontal="center" vertical="center"/>
    </xf>
    <xf numFmtId="0" fontId="189" fillId="0" borderId="11" xfId="596" applyFont="1" applyFill="1" applyBorder="1" applyAlignment="1">
      <alignment horizontal="center"/>
    </xf>
    <xf numFmtId="0" fontId="189" fillId="0" borderId="0" xfId="596" applyFont="1" applyFill="1" applyBorder="1" applyAlignment="1">
      <alignment horizontal="center" vertical="center"/>
    </xf>
    <xf numFmtId="0" fontId="181" fillId="0" borderId="15" xfId="597" applyFont="1" applyFill="1" applyBorder="1" applyAlignment="1">
      <alignment horizontal="center" vertical="center" wrapText="1"/>
    </xf>
    <xf numFmtId="0" fontId="181" fillId="0" borderId="21" xfId="597" applyFont="1" applyFill="1" applyBorder="1" applyAlignment="1">
      <alignment horizontal="center" vertical="center" wrapText="1"/>
    </xf>
    <xf numFmtId="0" fontId="181" fillId="0" borderId="16" xfId="597" applyFont="1" applyFill="1" applyBorder="1" applyAlignment="1">
      <alignment horizontal="center" vertical="center" wrapText="1"/>
    </xf>
    <xf numFmtId="0" fontId="183" fillId="0" borderId="0" xfId="596" applyFont="1" applyFill="1" applyAlignment="1">
      <alignment horizontal="left" wrapText="1"/>
    </xf>
    <xf numFmtId="0" fontId="183" fillId="0" borderId="0" xfId="596" applyFont="1" applyFill="1" applyAlignment="1">
      <alignment horizontal="left"/>
    </xf>
    <xf numFmtId="0" fontId="189" fillId="0" borderId="11" xfId="591" applyFont="1" applyFill="1" applyBorder="1" applyAlignment="1">
      <alignment horizontal="center" vertical="center"/>
    </xf>
    <xf numFmtId="0" fontId="189" fillId="0" borderId="11" xfId="591" applyFont="1" applyFill="1" applyBorder="1" applyAlignment="1">
      <alignment horizontal="center"/>
    </xf>
    <xf numFmtId="0" fontId="189" fillId="0" borderId="0" xfId="591" applyFont="1" applyFill="1" applyBorder="1" applyAlignment="1">
      <alignment horizontal="center" vertical="center"/>
    </xf>
    <xf numFmtId="0" fontId="181" fillId="0" borderId="15" xfId="592" applyFont="1" applyFill="1" applyBorder="1" applyAlignment="1">
      <alignment horizontal="center" vertical="center" wrapText="1"/>
    </xf>
    <xf numFmtId="0" fontId="181" fillId="0" borderId="21" xfId="592" applyFont="1" applyFill="1" applyBorder="1" applyAlignment="1">
      <alignment horizontal="center" vertical="center" wrapText="1"/>
    </xf>
    <xf numFmtId="0" fontId="181" fillId="0" borderId="16" xfId="592" applyFont="1" applyFill="1" applyBorder="1" applyAlignment="1">
      <alignment horizontal="center" vertical="center" wrapText="1"/>
    </xf>
    <xf numFmtId="0" fontId="183" fillId="0" borderId="0" xfId="591" applyFont="1" applyFill="1" applyAlignment="1">
      <alignment horizontal="left" wrapText="1"/>
    </xf>
    <xf numFmtId="0" fontId="183" fillId="0" borderId="0" xfId="591" applyFont="1" applyFill="1" applyAlignment="1">
      <alignment horizontal="left"/>
    </xf>
    <xf numFmtId="0" fontId="169" fillId="0" borderId="0" xfId="51" applyFont="1" applyFill="1" applyBorder="1" applyAlignment="1">
      <alignment horizontal="center" vertical="center" wrapText="1"/>
    </xf>
    <xf numFmtId="0" fontId="169" fillId="0" borderId="0" xfId="51" applyFont="1" applyFill="1" applyBorder="1" applyAlignment="1">
      <alignment horizontal="left" wrapText="1"/>
    </xf>
    <xf numFmtId="0" fontId="189" fillId="0" borderId="11" xfId="589" applyFont="1" applyFill="1" applyBorder="1" applyAlignment="1">
      <alignment horizontal="center" vertical="center"/>
    </xf>
    <xf numFmtId="0" fontId="189" fillId="0" borderId="11" xfId="589" applyFont="1" applyFill="1" applyBorder="1" applyAlignment="1">
      <alignment horizontal="center"/>
    </xf>
    <xf numFmtId="0" fontId="189" fillId="0" borderId="0" xfId="589" applyFont="1" applyFill="1" applyBorder="1" applyAlignment="1">
      <alignment horizontal="center" vertical="center"/>
    </xf>
    <xf numFmtId="0" fontId="181" fillId="0" borderId="15" xfId="590" applyFont="1" applyFill="1" applyBorder="1" applyAlignment="1">
      <alignment horizontal="center" vertical="center" wrapText="1"/>
    </xf>
    <xf numFmtId="0" fontId="181" fillId="0" borderId="21" xfId="590" applyFont="1" applyFill="1" applyBorder="1" applyAlignment="1">
      <alignment horizontal="center" vertical="center" wrapText="1"/>
    </xf>
    <xf numFmtId="0" fontId="181" fillId="0" borderId="16" xfId="590" applyFont="1" applyFill="1" applyBorder="1" applyAlignment="1">
      <alignment horizontal="center" vertical="center" wrapText="1"/>
    </xf>
    <xf numFmtId="0" fontId="181" fillId="0" borderId="10" xfId="590" applyFont="1" applyFill="1" applyBorder="1" applyAlignment="1">
      <alignment horizontal="center" vertical="center" wrapText="1"/>
    </xf>
    <xf numFmtId="0" fontId="183" fillId="0" borderId="0" xfId="589" applyFont="1" applyFill="1" applyAlignment="1">
      <alignment horizontal="left" wrapText="1"/>
    </xf>
    <xf numFmtId="0" fontId="183" fillId="0" borderId="0" xfId="589" applyFont="1" applyFill="1" applyAlignment="1">
      <alignment horizontal="left"/>
    </xf>
    <xf numFmtId="4" fontId="181" fillId="0" borderId="15" xfId="590" applyNumberFormat="1" applyFont="1" applyFill="1" applyBorder="1" applyAlignment="1">
      <alignment horizontal="center" vertical="center" wrapText="1"/>
    </xf>
    <xf numFmtId="4" fontId="181" fillId="0" borderId="21" xfId="590" applyNumberFormat="1" applyFont="1" applyFill="1" applyBorder="1" applyAlignment="1">
      <alignment horizontal="center" vertical="center" wrapText="1"/>
    </xf>
    <xf numFmtId="4" fontId="181" fillId="0" borderId="16" xfId="590" applyNumberFormat="1" applyFont="1" applyFill="1" applyBorder="1" applyAlignment="1">
      <alignment horizontal="center" vertical="center" wrapText="1"/>
    </xf>
    <xf numFmtId="0" fontId="181" fillId="0" borderId="15" xfId="585" applyFont="1" applyFill="1" applyBorder="1" applyAlignment="1">
      <alignment horizontal="center" vertical="center" wrapText="1"/>
    </xf>
    <xf numFmtId="0" fontId="181" fillId="0" borderId="21" xfId="585" applyFont="1" applyFill="1" applyBorder="1" applyAlignment="1">
      <alignment horizontal="center" vertical="center" wrapText="1"/>
    </xf>
    <xf numFmtId="0" fontId="181" fillId="0" borderId="16" xfId="585" applyFont="1" applyFill="1" applyBorder="1" applyAlignment="1">
      <alignment horizontal="center" vertical="center" wrapText="1"/>
    </xf>
    <xf numFmtId="0" fontId="181" fillId="0" borderId="10" xfId="585" applyFont="1" applyFill="1" applyBorder="1" applyAlignment="1">
      <alignment horizontal="center" vertical="center" wrapText="1"/>
    </xf>
    <xf numFmtId="0" fontId="183" fillId="0" borderId="0" xfId="584" applyFont="1" applyFill="1" applyAlignment="1">
      <alignment horizontal="left" wrapText="1"/>
    </xf>
    <xf numFmtId="0" fontId="183" fillId="0" borderId="0" xfId="584" applyFont="1" applyFill="1" applyAlignment="1">
      <alignment horizontal="left"/>
    </xf>
    <xf numFmtId="4" fontId="181" fillId="0" borderId="15" xfId="585" applyNumberFormat="1" applyFont="1" applyFill="1" applyBorder="1" applyAlignment="1">
      <alignment horizontal="center" vertical="center" wrapText="1"/>
    </xf>
    <xf numFmtId="4" fontId="181" fillId="0" borderId="21" xfId="585" applyNumberFormat="1" applyFont="1" applyFill="1" applyBorder="1" applyAlignment="1">
      <alignment horizontal="center" vertical="center" wrapText="1"/>
    </xf>
    <xf numFmtId="4" fontId="181" fillId="0" borderId="16" xfId="585" applyNumberFormat="1" applyFont="1" applyFill="1" applyBorder="1" applyAlignment="1">
      <alignment horizontal="center" vertical="center" wrapText="1"/>
    </xf>
    <xf numFmtId="0" fontId="189" fillId="0" borderId="11" xfId="584" applyFont="1" applyFill="1" applyBorder="1" applyAlignment="1">
      <alignment horizontal="center" vertical="center"/>
    </xf>
    <xf numFmtId="0" fontId="189" fillId="0" borderId="11" xfId="584" applyFont="1" applyFill="1" applyBorder="1" applyAlignment="1">
      <alignment horizontal="center"/>
    </xf>
    <xf numFmtId="0" fontId="189" fillId="0" borderId="0" xfId="584" applyFont="1" applyFill="1" applyBorder="1" applyAlignment="1">
      <alignment horizontal="center" vertical="center"/>
    </xf>
    <xf numFmtId="0" fontId="189" fillId="0" borderId="11" xfId="577" applyFont="1" applyFill="1" applyBorder="1" applyAlignment="1">
      <alignment horizontal="center" vertical="center"/>
    </xf>
    <xf numFmtId="0" fontId="189" fillId="0" borderId="0" xfId="577" applyFont="1" applyFill="1" applyBorder="1" applyAlignment="1">
      <alignment horizontal="center" vertical="center"/>
    </xf>
    <xf numFmtId="0" fontId="135" fillId="0" borderId="10" xfId="577" applyFont="1" applyFill="1" applyBorder="1" applyAlignment="1">
      <alignment horizontal="center" vertical="center"/>
    </xf>
    <xf numFmtId="0" fontId="181" fillId="0" borderId="15" xfId="578" applyFont="1" applyFill="1" applyBorder="1" applyAlignment="1">
      <alignment horizontal="center" vertical="center" wrapText="1"/>
    </xf>
    <xf numFmtId="0" fontId="181" fillId="0" borderId="21" xfId="578" applyFont="1" applyFill="1" applyBorder="1" applyAlignment="1">
      <alignment horizontal="center" vertical="center" wrapText="1"/>
    </xf>
    <xf numFmtId="0" fontId="181" fillId="0" borderId="16" xfId="578" applyFont="1" applyFill="1" applyBorder="1" applyAlignment="1">
      <alignment horizontal="center" vertical="center" wrapText="1"/>
    </xf>
    <xf numFmtId="0" fontId="190" fillId="31" borderId="15" xfId="577" applyFont="1" applyFill="1" applyBorder="1" applyAlignment="1">
      <alignment horizontal="center" vertical="center" wrapText="1"/>
    </xf>
    <xf numFmtId="0" fontId="190" fillId="31" borderId="21" xfId="577" applyFont="1" applyFill="1" applyBorder="1" applyAlignment="1">
      <alignment horizontal="center" vertical="center" wrapText="1"/>
    </xf>
    <xf numFmtId="0" fontId="190" fillId="31" borderId="16" xfId="577" applyFont="1" applyFill="1" applyBorder="1" applyAlignment="1">
      <alignment horizontal="center" vertical="center" wrapText="1"/>
    </xf>
    <xf numFmtId="0" fontId="135" fillId="0" borderId="21" xfId="577" applyFont="1" applyBorder="1" applyAlignment="1">
      <alignment horizontal="center"/>
    </xf>
    <xf numFmtId="0" fontId="135" fillId="0" borderId="15" xfId="577" applyFont="1" applyBorder="1" applyAlignment="1">
      <alignment horizontal="center" vertical="center" wrapText="1"/>
    </xf>
    <xf numFmtId="0" fontId="135" fillId="0" borderId="21" xfId="577" applyFont="1" applyBorder="1" applyAlignment="1">
      <alignment horizontal="center" vertical="center" wrapText="1"/>
    </xf>
    <xf numFmtId="0" fontId="135" fillId="0" borderId="16" xfId="577" applyFont="1" applyBorder="1" applyAlignment="1">
      <alignment horizontal="center" vertical="center" wrapText="1"/>
    </xf>
    <xf numFmtId="0" fontId="183" fillId="0" borderId="0" xfId="577" applyFont="1" applyFill="1" applyAlignment="1">
      <alignment horizontal="left" wrapText="1"/>
    </xf>
    <xf numFmtId="0" fontId="183" fillId="0" borderId="0" xfId="577" applyFont="1" applyFill="1" applyAlignment="1">
      <alignment horizontal="left"/>
    </xf>
    <xf numFmtId="4" fontId="181" fillId="0" borderId="15" xfId="578" applyNumberFormat="1" applyFont="1" applyFill="1" applyBorder="1" applyAlignment="1">
      <alignment horizontal="center" vertical="center" wrapText="1"/>
    </xf>
    <xf numFmtId="4" fontId="181" fillId="0" borderId="21" xfId="578" applyNumberFormat="1" applyFont="1" applyFill="1" applyBorder="1" applyAlignment="1">
      <alignment horizontal="center" vertical="center" wrapText="1"/>
    </xf>
    <xf numFmtId="4" fontId="181" fillId="0" borderId="16" xfId="578" applyNumberFormat="1" applyFont="1" applyFill="1" applyBorder="1" applyAlignment="1">
      <alignment horizontal="center" vertical="center" wrapText="1"/>
    </xf>
    <xf numFmtId="0" fontId="189" fillId="0" borderId="11" xfId="563" applyFont="1" applyFill="1" applyBorder="1" applyAlignment="1">
      <alignment horizontal="center" vertical="center"/>
    </xf>
    <xf numFmtId="0" fontId="189" fillId="0" borderId="0" xfId="563" applyFont="1" applyFill="1" applyBorder="1" applyAlignment="1">
      <alignment horizontal="center" vertical="center"/>
    </xf>
    <xf numFmtId="0" fontId="135" fillId="0" borderId="10" xfId="563" applyFont="1" applyFill="1" applyBorder="1" applyAlignment="1">
      <alignment horizontal="center" vertical="center"/>
    </xf>
    <xf numFmtId="0" fontId="181" fillId="0" borderId="15" xfId="564" applyFont="1" applyFill="1" applyBorder="1" applyAlignment="1">
      <alignment horizontal="center" vertical="center" wrapText="1"/>
    </xf>
    <xf numFmtId="0" fontId="181" fillId="0" borderId="21" xfId="564" applyFont="1" applyFill="1" applyBorder="1" applyAlignment="1">
      <alignment horizontal="center" vertical="center" wrapText="1"/>
    </xf>
    <xf numFmtId="0" fontId="181" fillId="0" borderId="16" xfId="564" applyFont="1" applyFill="1" applyBorder="1" applyAlignment="1">
      <alignment horizontal="center" vertical="center" wrapText="1"/>
    </xf>
    <xf numFmtId="0" fontId="183" fillId="0" borderId="0" xfId="563" applyFont="1" applyFill="1" applyAlignment="1">
      <alignment horizontal="left" wrapText="1"/>
    </xf>
    <xf numFmtId="0" fontId="183" fillId="0" borderId="0" xfId="563" applyFont="1" applyFill="1" applyAlignment="1">
      <alignment horizontal="left"/>
    </xf>
    <xf numFmtId="4" fontId="181" fillId="0" borderId="15" xfId="564" applyNumberFormat="1" applyFont="1" applyFill="1" applyBorder="1" applyAlignment="1">
      <alignment horizontal="center" vertical="center" wrapText="1"/>
    </xf>
    <xf numFmtId="4" fontId="181" fillId="0" borderId="21" xfId="564" applyNumberFormat="1" applyFont="1" applyFill="1" applyBorder="1" applyAlignment="1">
      <alignment horizontal="center" vertical="center" wrapText="1"/>
    </xf>
    <xf numFmtId="4" fontId="181" fillId="0" borderId="16" xfId="564" applyNumberFormat="1" applyFont="1" applyFill="1" applyBorder="1" applyAlignment="1">
      <alignment horizontal="center" vertical="center" wrapText="1"/>
    </xf>
    <xf numFmtId="0" fontId="190" fillId="0" borderId="15" xfId="563" applyFont="1" applyFill="1" applyBorder="1" applyAlignment="1">
      <alignment horizontal="center" vertical="center" wrapText="1"/>
    </xf>
    <xf numFmtId="0" fontId="190" fillId="0" borderId="21" xfId="563" applyFont="1" applyFill="1" applyBorder="1" applyAlignment="1">
      <alignment horizontal="center" vertical="center" wrapText="1"/>
    </xf>
    <xf numFmtId="0" fontId="190" fillId="0" borderId="16" xfId="563" applyFont="1" applyFill="1" applyBorder="1" applyAlignment="1">
      <alignment horizontal="center" vertical="center" wrapText="1"/>
    </xf>
    <xf numFmtId="0" fontId="135" fillId="0" borderId="21" xfId="563" applyFont="1" applyFill="1" applyBorder="1" applyAlignment="1">
      <alignment horizontal="center"/>
    </xf>
    <xf numFmtId="0" fontId="135" fillId="0" borderId="15" xfId="563" applyFont="1" applyFill="1" applyBorder="1" applyAlignment="1">
      <alignment horizontal="center" vertical="center" wrapText="1"/>
    </xf>
    <xf numFmtId="0" fontId="135" fillId="0" borderId="21" xfId="563" applyFont="1" applyFill="1" applyBorder="1" applyAlignment="1">
      <alignment horizontal="center" vertical="center" wrapText="1"/>
    </xf>
    <xf numFmtId="0" fontId="135" fillId="0" borderId="16" xfId="563" applyFont="1" applyFill="1" applyBorder="1" applyAlignment="1">
      <alignment horizontal="center" vertical="center" wrapText="1"/>
    </xf>
    <xf numFmtId="0" fontId="189" fillId="0" borderId="11" xfId="545" applyFont="1" applyFill="1" applyBorder="1" applyAlignment="1">
      <alignment horizontal="center" vertical="center"/>
    </xf>
    <xf numFmtId="0" fontId="189" fillId="0" borderId="0" xfId="545" applyFont="1" applyFill="1" applyBorder="1" applyAlignment="1">
      <alignment horizontal="center" vertical="center"/>
    </xf>
    <xf numFmtId="0" fontId="135" fillId="0" borderId="10" xfId="545" applyFont="1" applyFill="1" applyBorder="1" applyAlignment="1">
      <alignment horizontal="center" vertical="center"/>
    </xf>
    <xf numFmtId="0" fontId="181" fillId="0" borderId="15" xfId="546" applyFont="1" applyFill="1" applyBorder="1" applyAlignment="1">
      <alignment horizontal="center" vertical="center" wrapText="1"/>
    </xf>
    <xf numFmtId="0" fontId="181" fillId="0" borderId="21" xfId="546" applyFont="1" applyFill="1" applyBorder="1" applyAlignment="1">
      <alignment horizontal="center" vertical="center" wrapText="1"/>
    </xf>
    <xf numFmtId="0" fontId="181" fillId="0" borderId="16" xfId="546" applyFont="1" applyFill="1" applyBorder="1" applyAlignment="1">
      <alignment horizontal="center" vertical="center" wrapText="1"/>
    </xf>
    <xf numFmtId="0" fontId="183" fillId="0" borderId="0" xfId="545" applyFont="1" applyFill="1" applyAlignment="1">
      <alignment horizontal="left" wrapText="1"/>
    </xf>
    <xf numFmtId="0" fontId="183" fillId="0" borderId="0" xfId="545" applyFont="1" applyFill="1" applyAlignment="1">
      <alignment horizontal="left"/>
    </xf>
    <xf numFmtId="4" fontId="181" fillId="0" borderId="15" xfId="546" applyNumberFormat="1" applyFont="1" applyFill="1" applyBorder="1" applyAlignment="1">
      <alignment horizontal="center" vertical="center" wrapText="1"/>
    </xf>
    <xf numFmtId="4" fontId="181" fillId="0" borderId="21" xfId="546" applyNumberFormat="1" applyFont="1" applyFill="1" applyBorder="1" applyAlignment="1">
      <alignment horizontal="center" vertical="center" wrapText="1"/>
    </xf>
    <xf numFmtId="4" fontId="181" fillId="0" borderId="16" xfId="546" applyNumberFormat="1" applyFont="1" applyFill="1" applyBorder="1" applyAlignment="1">
      <alignment horizontal="center" vertical="center" wrapText="1"/>
    </xf>
    <xf numFmtId="0" fontId="183" fillId="0" borderId="0" xfId="543" applyFont="1" applyFill="1" applyAlignment="1">
      <alignment horizontal="left" wrapText="1"/>
    </xf>
    <xf numFmtId="0" fontId="183" fillId="0" borderId="0" xfId="543" applyFont="1" applyFill="1" applyAlignment="1">
      <alignment horizontal="left"/>
    </xf>
    <xf numFmtId="0" fontId="189" fillId="0" borderId="11" xfId="543" applyFont="1" applyFill="1" applyBorder="1" applyAlignment="1">
      <alignment horizontal="center" vertical="center"/>
    </xf>
    <xf numFmtId="0" fontId="181" fillId="0" borderId="15" xfId="544" applyFont="1" applyFill="1" applyBorder="1" applyAlignment="1">
      <alignment horizontal="center" vertical="center" wrapText="1"/>
    </xf>
    <xf numFmtId="0" fontId="181" fillId="0" borderId="21" xfId="544" applyFont="1" applyFill="1" applyBorder="1" applyAlignment="1">
      <alignment horizontal="center" vertical="center" wrapText="1"/>
    </xf>
    <xf numFmtId="0" fontId="181" fillId="0" borderId="16" xfId="544" applyFont="1" applyFill="1" applyBorder="1" applyAlignment="1">
      <alignment horizontal="center" vertical="center" wrapText="1"/>
    </xf>
    <xf numFmtId="0" fontId="135" fillId="0" borderId="0" xfId="543" applyFont="1" applyAlignment="1">
      <alignment horizontal="center"/>
    </xf>
    <xf numFmtId="0" fontId="135" fillId="0" borderId="10" xfId="543" applyFont="1" applyFill="1" applyBorder="1" applyAlignment="1">
      <alignment horizontal="center" vertical="center"/>
    </xf>
    <xf numFmtId="0" fontId="181" fillId="0" borderId="10" xfId="544" applyFont="1" applyFill="1" applyBorder="1" applyAlignment="1">
      <alignment horizontal="center" vertical="center" wrapText="1"/>
    </xf>
    <xf numFmtId="0" fontId="135" fillId="0" borderId="10" xfId="543" applyFont="1" applyBorder="1" applyAlignment="1">
      <alignment horizontal="center" vertical="center" wrapText="1"/>
    </xf>
    <xf numFmtId="4" fontId="181" fillId="0" borderId="15" xfId="544" applyNumberFormat="1" applyFont="1" applyFill="1" applyBorder="1" applyAlignment="1">
      <alignment horizontal="center" vertical="center" wrapText="1"/>
    </xf>
    <xf numFmtId="4" fontId="181" fillId="0" borderId="21" xfId="544" applyNumberFormat="1" applyFont="1" applyFill="1" applyBorder="1" applyAlignment="1">
      <alignment horizontal="center" vertical="center" wrapText="1"/>
    </xf>
    <xf numFmtId="4" fontId="181" fillId="0" borderId="16" xfId="544" applyNumberFormat="1" applyFont="1" applyFill="1" applyBorder="1" applyAlignment="1">
      <alignment horizontal="center" vertical="center" wrapText="1"/>
    </xf>
    <xf numFmtId="0" fontId="190" fillId="31" borderId="10" xfId="543" applyFont="1" applyFill="1" applyBorder="1" applyAlignment="1">
      <alignment horizontal="center" vertical="center" wrapText="1"/>
    </xf>
    <xf numFmtId="0" fontId="135" fillId="0" borderId="28" xfId="543" applyFont="1" applyBorder="1" applyAlignment="1">
      <alignment horizontal="center"/>
    </xf>
    <xf numFmtId="0" fontId="183" fillId="0" borderId="0" xfId="525" applyFont="1" applyFill="1" applyAlignment="1">
      <alignment horizontal="left" wrapText="1"/>
    </xf>
    <xf numFmtId="0" fontId="183" fillId="0" borderId="0" xfId="525" applyFont="1" applyFill="1" applyAlignment="1">
      <alignment horizontal="left"/>
    </xf>
    <xf numFmtId="0" fontId="184" fillId="0" borderId="0" xfId="525" applyFont="1" applyFill="1" applyAlignment="1">
      <alignment horizontal="left" wrapText="1"/>
    </xf>
    <xf numFmtId="0" fontId="186" fillId="0" borderId="11" xfId="525" applyFont="1" applyFill="1" applyBorder="1" applyAlignment="1">
      <alignment horizontal="center" vertical="center" wrapText="1"/>
    </xf>
    <xf numFmtId="0" fontId="169" fillId="0" borderId="0" xfId="525" applyFont="1" applyFill="1" applyAlignment="1">
      <alignment horizontal="center" vertical="top" wrapText="1"/>
    </xf>
    <xf numFmtId="0" fontId="181" fillId="0" borderId="15" xfId="526" applyFont="1" applyFill="1" applyBorder="1" applyAlignment="1">
      <alignment horizontal="center" vertical="center" wrapText="1"/>
    </xf>
    <xf numFmtId="0" fontId="181" fillId="0" borderId="21" xfId="526" applyFont="1" applyFill="1" applyBorder="1" applyAlignment="1">
      <alignment horizontal="center" vertical="center" wrapText="1"/>
    </xf>
    <xf numFmtId="0" fontId="181" fillId="0" borderId="16" xfId="526" applyFont="1" applyFill="1" applyBorder="1" applyAlignment="1">
      <alignment horizontal="center" vertical="center" wrapText="1"/>
    </xf>
    <xf numFmtId="4" fontId="181" fillId="0" borderId="15" xfId="526" applyNumberFormat="1" applyFont="1" applyFill="1" applyBorder="1" applyAlignment="1">
      <alignment horizontal="center" vertical="center" wrapText="1"/>
    </xf>
    <xf numFmtId="0" fontId="181" fillId="0" borderId="10" xfId="526" applyFont="1" applyFill="1" applyBorder="1" applyAlignment="1">
      <alignment horizontal="center" vertical="center" wrapText="1"/>
    </xf>
    <xf numFmtId="0" fontId="185" fillId="0" borderId="10" xfId="525" applyFont="1" applyFill="1" applyBorder="1" applyAlignment="1">
      <alignment horizontal="center" vertical="center"/>
    </xf>
    <xf numFmtId="0" fontId="179" fillId="0" borderId="0" xfId="527" applyFont="1" applyAlignment="1">
      <alignment horizontal="left" wrapText="1"/>
    </xf>
    <xf numFmtId="0" fontId="179" fillId="0" borderId="0" xfId="527" applyFont="1" applyAlignment="1">
      <alignment horizontal="left"/>
    </xf>
    <xf numFmtId="0" fontId="182" fillId="0" borderId="11" xfId="527" applyFont="1" applyBorder="1" applyAlignment="1">
      <alignment horizontal="center" vertical="center"/>
    </xf>
    <xf numFmtId="0" fontId="180" fillId="0" borderId="10" xfId="528" applyFont="1" applyBorder="1" applyAlignment="1">
      <alignment horizontal="center" vertical="center" wrapText="1"/>
    </xf>
    <xf numFmtId="0" fontId="181" fillId="0" borderId="10" xfId="528" applyFont="1" applyBorder="1" applyAlignment="1">
      <alignment horizontal="center" vertical="center" wrapText="1"/>
    </xf>
    <xf numFmtId="0" fontId="180" fillId="0" borderId="15" xfId="528" applyFont="1" applyFill="1" applyBorder="1" applyAlignment="1">
      <alignment horizontal="center" vertical="center" wrapText="1"/>
    </xf>
    <xf numFmtId="0" fontId="180" fillId="0" borderId="21" xfId="528" applyFont="1" applyFill="1" applyBorder="1" applyAlignment="1">
      <alignment horizontal="center" vertical="center" wrapText="1"/>
    </xf>
    <xf numFmtId="0" fontId="180" fillId="0" borderId="16" xfId="528" applyFont="1" applyFill="1" applyBorder="1" applyAlignment="1">
      <alignment horizontal="center" vertical="center" wrapText="1"/>
    </xf>
    <xf numFmtId="4" fontId="180" fillId="0" borderId="15" xfId="528" applyNumberFormat="1" applyFont="1" applyFill="1" applyBorder="1" applyAlignment="1">
      <alignment horizontal="center" vertical="center" wrapText="1"/>
    </xf>
    <xf numFmtId="0" fontId="180" fillId="24" borderId="15" xfId="528" applyFont="1" applyFill="1" applyBorder="1" applyAlignment="1">
      <alignment horizontal="center" vertical="center" wrapText="1"/>
    </xf>
    <xf numFmtId="0" fontId="180" fillId="24" borderId="21" xfId="528" applyFont="1" applyFill="1" applyBorder="1" applyAlignment="1">
      <alignment horizontal="center" vertical="center" wrapText="1"/>
    </xf>
    <xf numFmtId="0" fontId="180" fillId="24" borderId="16" xfId="528" applyFont="1" applyFill="1" applyBorder="1" applyAlignment="1">
      <alignment horizontal="center" vertical="center" wrapText="1"/>
    </xf>
    <xf numFmtId="0" fontId="180" fillId="24" borderId="10" xfId="528" applyFont="1" applyFill="1" applyBorder="1" applyAlignment="1">
      <alignment horizontal="center" vertical="center" wrapText="1"/>
    </xf>
    <xf numFmtId="0" fontId="0" fillId="0" borderId="0" xfId="0" applyFont="1" applyFill="1" applyAlignment="1">
      <alignment horizontal="center" vertical="center"/>
    </xf>
    <xf numFmtId="4" fontId="116" fillId="0" borderId="0" xfId="0" applyNumberFormat="1" applyFont="1" applyFill="1" applyAlignment="1">
      <alignment horizontal="center"/>
    </xf>
    <xf numFmtId="0" fontId="116" fillId="0" borderId="0" xfId="0" applyFont="1" applyFill="1" applyAlignment="1">
      <alignment horizontal="center" vertical="center" wrapText="1"/>
    </xf>
    <xf numFmtId="0" fontId="151" fillId="0" borderId="0" xfId="0" applyFont="1" applyFill="1" applyBorder="1" applyAlignment="1">
      <alignment horizontal="center" vertical="center" wrapText="1"/>
    </xf>
    <xf numFmtId="0" fontId="96" fillId="0" borderId="15" xfId="0" applyFont="1" applyFill="1" applyBorder="1" applyAlignment="1">
      <alignment horizontal="center" vertical="center" wrapText="1"/>
    </xf>
    <xf numFmtId="0" fontId="96" fillId="0" borderId="16"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96" fillId="0" borderId="20" xfId="0" applyFont="1" applyFill="1" applyBorder="1" applyAlignment="1">
      <alignment horizontal="center" vertical="center" wrapText="1"/>
    </xf>
    <xf numFmtId="0" fontId="96" fillId="0" borderId="22" xfId="0" applyFont="1" applyFill="1" applyBorder="1" applyAlignment="1">
      <alignment horizontal="center" vertical="center" wrapText="1"/>
    </xf>
    <xf numFmtId="0" fontId="96" fillId="0" borderId="17" xfId="0" applyFont="1" applyFill="1" applyBorder="1" applyAlignment="1">
      <alignment horizontal="center" vertical="center" wrapText="1"/>
    </xf>
    <xf numFmtId="0" fontId="96" fillId="0" borderId="11" xfId="0" applyFont="1" applyFill="1" applyBorder="1" applyAlignment="1">
      <alignment horizontal="center" vertical="center" wrapText="1"/>
    </xf>
    <xf numFmtId="0" fontId="96" fillId="0" borderId="19" xfId="0" applyFont="1" applyFill="1" applyBorder="1" applyAlignment="1">
      <alignment horizontal="center" vertical="center" wrapText="1"/>
    </xf>
    <xf numFmtId="0" fontId="96" fillId="0" borderId="10" xfId="0" applyFont="1" applyFill="1" applyBorder="1" applyAlignment="1">
      <alignment horizontal="center" vertical="center" wrapText="1"/>
    </xf>
    <xf numFmtId="0" fontId="96" fillId="0" borderId="14" xfId="0" applyFont="1" applyFill="1" applyBorder="1" applyAlignment="1">
      <alignment horizontal="left" vertical="center"/>
    </xf>
    <xf numFmtId="0" fontId="96" fillId="0" borderId="12" xfId="0" applyFont="1" applyFill="1" applyBorder="1" applyAlignment="1">
      <alignment horizontal="left" vertical="center"/>
    </xf>
    <xf numFmtId="0" fontId="96" fillId="0" borderId="13" xfId="0" applyFont="1" applyFill="1" applyBorder="1" applyAlignment="1">
      <alignment horizontal="left" vertical="center"/>
    </xf>
    <xf numFmtId="0" fontId="101" fillId="0" borderId="14" xfId="0" applyFont="1" applyFill="1" applyBorder="1" applyAlignment="1">
      <alignment horizontal="center" vertical="center" wrapText="1"/>
    </xf>
    <xf numFmtId="0" fontId="101" fillId="0" borderId="12" xfId="0" applyFont="1" applyFill="1" applyBorder="1" applyAlignment="1">
      <alignment horizontal="center" vertical="center" wrapText="1"/>
    </xf>
    <xf numFmtId="0" fontId="101" fillId="0" borderId="13" xfId="0" applyFont="1" applyFill="1" applyBorder="1" applyAlignment="1">
      <alignment horizontal="center" vertical="center" wrapText="1"/>
    </xf>
    <xf numFmtId="0" fontId="96" fillId="0" borderId="14" xfId="0" applyFont="1" applyFill="1" applyBorder="1" applyAlignment="1">
      <alignment horizontal="left" vertical="center" wrapText="1"/>
    </xf>
    <xf numFmtId="0" fontId="96" fillId="0" borderId="12" xfId="0" applyFont="1" applyFill="1" applyBorder="1" applyAlignment="1">
      <alignment horizontal="left" vertical="center" wrapText="1"/>
    </xf>
    <xf numFmtId="0" fontId="96" fillId="0" borderId="13" xfId="0" applyFont="1" applyFill="1" applyBorder="1" applyAlignment="1">
      <alignment horizontal="left" vertical="center" wrapText="1"/>
    </xf>
    <xf numFmtId="0" fontId="107" fillId="0" borderId="0" xfId="0" applyFont="1" applyFill="1" applyBorder="1" applyAlignment="1">
      <alignment horizontal="center" vertical="center" wrapText="1"/>
    </xf>
    <xf numFmtId="0" fontId="96" fillId="0" borderId="0" xfId="0" applyFont="1" applyFill="1" applyBorder="1" applyAlignment="1">
      <alignment horizontal="left" vertical="center" wrapText="1"/>
    </xf>
    <xf numFmtId="0" fontId="103" fillId="0" borderId="11" xfId="0" applyFont="1" applyFill="1" applyBorder="1" applyAlignment="1">
      <alignment horizontal="center" vertical="center" wrapText="1"/>
    </xf>
    <xf numFmtId="0" fontId="96" fillId="0" borderId="21" xfId="0" applyFont="1"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0" xfId="0" applyFill="1" applyAlignment="1">
      <alignment horizontal="center" vertical="center"/>
    </xf>
    <xf numFmtId="0" fontId="151" fillId="0" borderId="11" xfId="0" applyFont="1" applyFill="1" applyBorder="1" applyAlignment="1">
      <alignment horizontal="center" vertical="center" wrapText="1"/>
    </xf>
    <xf numFmtId="0" fontId="96" fillId="0" borderId="14"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116" fillId="0" borderId="0" xfId="0" applyFont="1" applyFill="1" applyAlignment="1">
      <alignment horizontal="center" wrapText="1"/>
    </xf>
    <xf numFmtId="0" fontId="165" fillId="0" borderId="12" xfId="42" applyFont="1" applyFill="1" applyBorder="1" applyAlignment="1">
      <alignment horizontal="left" vertical="center" wrapText="1"/>
    </xf>
    <xf numFmtId="0" fontId="165" fillId="0" borderId="13" xfId="42" applyFont="1" applyFill="1" applyBorder="1" applyAlignment="1">
      <alignment horizontal="left" vertical="center" wrapText="1"/>
    </xf>
    <xf numFmtId="0" fontId="151" fillId="0" borderId="0" xfId="42" applyFont="1" applyFill="1" applyAlignment="1">
      <alignment horizontal="center" vertical="center" wrapText="1"/>
    </xf>
    <xf numFmtId="0" fontId="98" fillId="0" borderId="15" xfId="42" applyFont="1" applyFill="1" applyBorder="1" applyAlignment="1">
      <alignment horizontal="center" vertical="center" wrapText="1"/>
    </xf>
    <xf numFmtId="0" fontId="98" fillId="0" borderId="16" xfId="42" applyFont="1" applyFill="1" applyBorder="1" applyAlignment="1">
      <alignment horizontal="center" vertical="center" wrapText="1"/>
    </xf>
    <xf numFmtId="0" fontId="171" fillId="0" borderId="15" xfId="42" applyFont="1" applyFill="1" applyBorder="1" applyAlignment="1">
      <alignment horizontal="center" vertical="center" wrapText="1"/>
    </xf>
    <xf numFmtId="0" fontId="171" fillId="0" borderId="16" xfId="42" applyFont="1" applyFill="1" applyBorder="1" applyAlignment="1">
      <alignment horizontal="center" vertical="center" wrapText="1"/>
    </xf>
    <xf numFmtId="4" fontId="171" fillId="0" borderId="15" xfId="42" applyNumberFormat="1" applyFont="1" applyFill="1" applyBorder="1" applyAlignment="1">
      <alignment horizontal="center" vertical="center" wrapText="1"/>
    </xf>
    <xf numFmtId="4" fontId="171" fillId="0" borderId="16" xfId="42" applyNumberFormat="1" applyFont="1" applyFill="1" applyBorder="1" applyAlignment="1">
      <alignment horizontal="center" vertical="center" wrapText="1"/>
    </xf>
    <xf numFmtId="4" fontId="171" fillId="0" borderId="10" xfId="42" applyNumberFormat="1" applyFont="1" applyFill="1" applyBorder="1" applyAlignment="1">
      <alignment horizontal="center" vertical="center" wrapText="1"/>
    </xf>
    <xf numFmtId="4" fontId="99" fillId="0" borderId="15" xfId="42" applyNumberFormat="1" applyFont="1" applyFill="1" applyBorder="1" applyAlignment="1">
      <alignment horizontal="center" vertical="center" wrapText="1"/>
    </xf>
    <xf numFmtId="4" fontId="99" fillId="0" borderId="16" xfId="42" applyNumberFormat="1" applyFont="1" applyFill="1" applyBorder="1" applyAlignment="1">
      <alignment horizontal="center" vertical="center" wrapText="1"/>
    </xf>
    <xf numFmtId="0" fontId="0" fillId="0" borderId="10" xfId="42" applyFont="1" applyFill="1" applyBorder="1" applyAlignment="1">
      <alignment horizontal="center" vertical="center" wrapText="1"/>
    </xf>
    <xf numFmtId="0" fontId="89" fillId="0" borderId="10" xfId="42" applyFont="1" applyFill="1" applyBorder="1" applyAlignment="1">
      <alignment horizontal="center" vertical="center" wrapText="1"/>
    </xf>
    <xf numFmtId="0" fontId="117" fillId="0" borderId="14" xfId="42" applyFont="1" applyFill="1" applyBorder="1" applyAlignment="1">
      <alignment horizontal="left" vertical="center" wrapText="1"/>
    </xf>
    <xf numFmtId="0" fontId="117" fillId="0" borderId="12" xfId="42" applyFont="1" applyFill="1" applyBorder="1" applyAlignment="1">
      <alignment horizontal="left" vertical="center" wrapText="1"/>
    </xf>
    <xf numFmtId="0" fontId="117" fillId="0" borderId="13" xfId="42" applyFont="1" applyFill="1" applyBorder="1" applyAlignment="1">
      <alignment horizontal="left" vertical="center" wrapText="1"/>
    </xf>
    <xf numFmtId="0" fontId="109" fillId="0" borderId="14" xfId="42" applyFont="1" applyFill="1" applyBorder="1" applyAlignment="1">
      <alignment horizontal="left" vertical="center" wrapText="1"/>
    </xf>
    <xf numFmtId="0" fontId="109" fillId="0" borderId="13" xfId="42" applyFont="1" applyFill="1" applyBorder="1" applyAlignment="1">
      <alignment horizontal="left" vertical="center" wrapText="1"/>
    </xf>
    <xf numFmtId="0" fontId="103" fillId="0" borderId="12" xfId="42" applyFont="1" applyFill="1" applyBorder="1" applyAlignment="1">
      <alignment horizontal="left" vertical="center"/>
    </xf>
    <xf numFmtId="0" fontId="107" fillId="0" borderId="12" xfId="42" applyFont="1" applyFill="1" applyBorder="1" applyAlignment="1">
      <alignment horizontal="left" vertical="center"/>
    </xf>
    <xf numFmtId="0" fontId="0" fillId="0" borderId="0" xfId="42" applyFont="1" applyFill="1" applyAlignment="1">
      <alignment horizontal="left" wrapText="1"/>
    </xf>
    <xf numFmtId="0" fontId="160" fillId="0" borderId="0" xfId="42" applyFont="1" applyFill="1" applyAlignment="1">
      <alignment horizontal="left" wrapText="1"/>
    </xf>
    <xf numFmtId="0" fontId="89" fillId="0" borderId="0" xfId="42" applyFill="1" applyAlignment="1">
      <alignment horizontal="center" vertical="center" wrapText="1"/>
    </xf>
    <xf numFmtId="0" fontId="89" fillId="0" borderId="0" xfId="42" applyFont="1" applyFill="1" applyAlignment="1">
      <alignment horizontal="center" vertical="center" wrapText="1"/>
    </xf>
    <xf numFmtId="0" fontId="89" fillId="0" borderId="0" xfId="42" applyFill="1" applyAlignment="1">
      <alignment horizontal="center" wrapText="1"/>
    </xf>
    <xf numFmtId="0" fontId="104" fillId="0" borderId="10" xfId="0" applyFont="1" applyFill="1" applyBorder="1" applyAlignment="1">
      <alignment horizontal="center" vertical="center" wrapText="1"/>
    </xf>
    <xf numFmtId="4" fontId="104" fillId="0" borderId="10" xfId="0" applyNumberFormat="1" applyFont="1" applyFill="1" applyBorder="1" applyAlignment="1">
      <alignment horizontal="center" vertical="center" wrapText="1"/>
    </xf>
    <xf numFmtId="0" fontId="102" fillId="0" borderId="0" xfId="0" applyFont="1" applyFill="1" applyBorder="1" applyAlignment="1">
      <alignment horizontal="center" vertical="center" wrapText="1"/>
    </xf>
    <xf numFmtId="0" fontId="104" fillId="0" borderId="18" xfId="0" applyFont="1" applyFill="1" applyBorder="1" applyAlignment="1">
      <alignment horizontal="center" vertical="center" wrapText="1"/>
    </xf>
    <xf numFmtId="0" fontId="104" fillId="0" borderId="17" xfId="0" applyFont="1" applyFill="1" applyBorder="1" applyAlignment="1">
      <alignment horizontal="center" vertical="center" wrapText="1"/>
    </xf>
    <xf numFmtId="0" fontId="133" fillId="24" borderId="14" xfId="53" applyFont="1" applyFill="1" applyBorder="1" applyAlignment="1">
      <alignment horizontal="center" vertical="center"/>
    </xf>
    <xf numFmtId="0" fontId="133" fillId="24" borderId="12" xfId="53" applyFont="1" applyFill="1" applyBorder="1" applyAlignment="1">
      <alignment horizontal="center" vertical="center"/>
    </xf>
    <xf numFmtId="0" fontId="133" fillId="24" borderId="13" xfId="53" applyFont="1" applyFill="1" applyBorder="1" applyAlignment="1">
      <alignment horizontal="center" vertical="center"/>
    </xf>
    <xf numFmtId="0" fontId="133" fillId="0" borderId="14" xfId="53" applyFont="1" applyFill="1" applyBorder="1" applyAlignment="1">
      <alignment horizontal="center" vertical="center"/>
    </xf>
    <xf numFmtId="0" fontId="133" fillId="0" borderId="12" xfId="53" applyFont="1" applyFill="1" applyBorder="1" applyAlignment="1">
      <alignment horizontal="center" vertical="center"/>
    </xf>
    <xf numFmtId="0" fontId="133" fillId="0" borderId="13" xfId="53" applyFont="1" applyFill="1" applyBorder="1" applyAlignment="1">
      <alignment horizontal="center" vertical="center"/>
    </xf>
    <xf numFmtId="0" fontId="125" fillId="24" borderId="10" xfId="53" applyFont="1" applyFill="1" applyBorder="1" applyAlignment="1">
      <alignment horizontal="center" vertical="center" wrapText="1"/>
    </xf>
    <xf numFmtId="0" fontId="125" fillId="24" borderId="10" xfId="53" applyFont="1" applyFill="1" applyBorder="1" applyAlignment="1">
      <alignment horizontal="center" vertical="center"/>
    </xf>
    <xf numFmtId="0" fontId="125" fillId="24" borderId="15" xfId="53" applyFont="1" applyFill="1" applyBorder="1" applyAlignment="1">
      <alignment horizontal="center" vertical="center"/>
    </xf>
    <xf numFmtId="0" fontId="125" fillId="24" borderId="16" xfId="53" applyFont="1" applyFill="1" applyBorder="1" applyAlignment="1">
      <alignment horizontal="center" vertical="center"/>
    </xf>
    <xf numFmtId="4" fontId="125" fillId="24" borderId="10" xfId="53" applyNumberFormat="1" applyFont="1" applyFill="1" applyBorder="1" applyAlignment="1">
      <alignment horizontal="center" vertical="center" wrapText="1"/>
    </xf>
    <xf numFmtId="0" fontId="127" fillId="24" borderId="0" xfId="616" applyFont="1" applyFill="1" applyAlignment="1">
      <alignment horizontal="center" vertical="center" wrapText="1"/>
    </xf>
    <xf numFmtId="4" fontId="127" fillId="24" borderId="0" xfId="53" applyNumberFormat="1" applyFont="1" applyFill="1" applyAlignment="1">
      <alignment horizontal="center" vertical="center"/>
    </xf>
    <xf numFmtId="0" fontId="127" fillId="24" borderId="0" xfId="53" applyFont="1" applyFill="1" applyAlignment="1">
      <alignment horizontal="center" vertical="center" wrapText="1"/>
    </xf>
    <xf numFmtId="0" fontId="128" fillId="24" borderId="0" xfId="53" applyFont="1" applyFill="1" applyBorder="1" applyAlignment="1">
      <alignment horizontal="center" vertical="center" wrapText="1"/>
    </xf>
    <xf numFmtId="0" fontId="125" fillId="24" borderId="0" xfId="53" applyFont="1" applyFill="1" applyBorder="1" applyAlignment="1">
      <alignment horizontal="right" vertical="center"/>
    </xf>
    <xf numFmtId="0" fontId="127" fillId="24" borderId="0" xfId="358" applyFont="1" applyFill="1" applyAlignment="1">
      <alignment horizontal="center" vertical="center" wrapText="1"/>
    </xf>
    <xf numFmtId="0" fontId="104" fillId="0" borderId="0" xfId="53" applyFont="1" applyFill="1" applyBorder="1" applyAlignment="1">
      <alignment horizontal="center" vertical="center" wrapText="1"/>
    </xf>
    <xf numFmtId="0" fontId="97" fillId="0" borderId="0" xfId="53" applyFont="1" applyFill="1" applyAlignment="1">
      <alignment horizontal="center" vertical="center" wrapText="1"/>
    </xf>
    <xf numFmtId="0" fontId="104" fillId="0" borderId="10" xfId="53" applyFont="1" applyFill="1" applyBorder="1" applyAlignment="1">
      <alignment horizontal="center" vertical="center" wrapText="1"/>
    </xf>
    <xf numFmtId="0" fontId="104" fillId="0" borderId="20" xfId="53" applyFont="1" applyFill="1" applyBorder="1" applyAlignment="1">
      <alignment horizontal="center" vertical="center" wrapText="1"/>
    </xf>
    <xf numFmtId="0" fontId="104" fillId="0" borderId="11" xfId="53" applyFont="1" applyFill="1" applyBorder="1" applyAlignment="1">
      <alignment horizontal="center" vertical="center" wrapText="1"/>
    </xf>
    <xf numFmtId="4" fontId="104" fillId="0" borderId="10" xfId="53" applyNumberFormat="1" applyFont="1" applyFill="1" applyBorder="1" applyAlignment="1">
      <alignment horizontal="center" vertical="center" wrapText="1"/>
    </xf>
    <xf numFmtId="0" fontId="104" fillId="0" borderId="15" xfId="53" applyFont="1" applyFill="1" applyBorder="1" applyAlignment="1">
      <alignment horizontal="center" vertical="center" wrapText="1"/>
    </xf>
    <xf numFmtId="0" fontId="104" fillId="0" borderId="16" xfId="53" applyFont="1" applyFill="1" applyBorder="1" applyAlignment="1">
      <alignment horizontal="center" vertical="center" wrapText="1"/>
    </xf>
    <xf numFmtId="4" fontId="104" fillId="0" borderId="14" xfId="53" applyNumberFormat="1" applyFont="1" applyFill="1" applyBorder="1" applyAlignment="1">
      <alignment horizontal="center" vertical="center" wrapText="1"/>
    </xf>
    <xf numFmtId="4" fontId="104" fillId="0" borderId="13" xfId="53" applyNumberFormat="1" applyFont="1" applyFill="1" applyBorder="1" applyAlignment="1">
      <alignment horizontal="center" vertical="center" wrapText="1"/>
    </xf>
    <xf numFmtId="4" fontId="104" fillId="0" borderId="0" xfId="53" applyNumberFormat="1" applyFont="1" applyFill="1" applyAlignment="1">
      <alignment horizontal="center" vertical="center" wrapText="1"/>
    </xf>
    <xf numFmtId="4" fontId="104" fillId="0" borderId="0" xfId="53" applyNumberFormat="1" applyFont="1" applyFill="1" applyAlignment="1">
      <alignment horizontal="center" vertical="center"/>
    </xf>
    <xf numFmtId="0" fontId="104" fillId="0" borderId="0" xfId="53" applyFont="1" applyFill="1" applyAlignment="1">
      <alignment horizontal="center" vertical="center" wrapText="1"/>
    </xf>
    <xf numFmtId="0" fontId="111" fillId="0" borderId="0" xfId="53" applyFont="1" applyFill="1" applyBorder="1" applyAlignment="1">
      <alignment horizontal="center" vertical="center" wrapText="1"/>
    </xf>
    <xf numFmtId="49" fontId="97" fillId="0" borderId="10" xfId="53" applyNumberFormat="1" applyFont="1" applyFill="1" applyBorder="1" applyAlignment="1">
      <alignment horizontal="left" vertical="top" wrapText="1"/>
    </xf>
    <xf numFmtId="0" fontId="89" fillId="0" borderId="0" xfId="53" applyFont="1" applyFill="1" applyAlignment="1">
      <alignment horizontal="center" vertical="center" wrapText="1"/>
    </xf>
    <xf numFmtId="0" fontId="89" fillId="0" borderId="0" xfId="53" applyFont="1" applyFill="1" applyAlignment="1">
      <alignment horizontal="center" vertical="center"/>
    </xf>
    <xf numFmtId="4" fontId="116" fillId="0" borderId="0" xfId="53" applyNumberFormat="1" applyFont="1" applyFill="1" applyAlignment="1">
      <alignment horizontal="center"/>
    </xf>
    <xf numFmtId="4" fontId="116" fillId="0" borderId="0" xfId="53" applyNumberFormat="1" applyFont="1" applyFill="1" applyAlignment="1">
      <alignment horizontal="center" vertical="center" wrapText="1"/>
    </xf>
    <xf numFmtId="0" fontId="151" fillId="0" borderId="0" xfId="53" applyFont="1" applyFill="1" applyAlignment="1">
      <alignment horizontal="center" vertical="center" wrapText="1"/>
    </xf>
    <xf numFmtId="49" fontId="107" fillId="0" borderId="11" xfId="53" applyNumberFormat="1" applyFont="1" applyFill="1" applyBorder="1" applyAlignment="1">
      <alignment horizontal="center" vertical="center" wrapText="1"/>
    </xf>
    <xf numFmtId="0" fontId="112" fillId="0" borderId="15" xfId="89" applyFont="1" applyFill="1" applyBorder="1" applyAlignment="1">
      <alignment horizontal="center" vertical="center"/>
    </xf>
    <xf numFmtId="0" fontId="112" fillId="0" borderId="16" xfId="89" applyFont="1" applyFill="1" applyBorder="1" applyAlignment="1">
      <alignment horizontal="center" vertical="center"/>
    </xf>
    <xf numFmtId="0" fontId="112" fillId="0" borderId="10" xfId="89" applyFont="1" applyFill="1" applyBorder="1" applyAlignment="1">
      <alignment horizontal="center" vertical="center" wrapText="1"/>
    </xf>
    <xf numFmtId="4" fontId="112" fillId="0" borderId="14" xfId="53" applyNumberFormat="1" applyFont="1" applyFill="1" applyBorder="1" applyAlignment="1">
      <alignment horizontal="center" vertical="center" wrapText="1"/>
    </xf>
    <xf numFmtId="4" fontId="112" fillId="0" borderId="13" xfId="53" applyNumberFormat="1" applyFont="1" applyFill="1" applyBorder="1" applyAlignment="1">
      <alignment horizontal="center" vertical="center" wrapText="1"/>
    </xf>
    <xf numFmtId="49" fontId="113" fillId="0" borderId="10" xfId="53" applyNumberFormat="1" applyFont="1" applyFill="1" applyBorder="1" applyAlignment="1">
      <alignment vertical="top" wrapText="1"/>
    </xf>
    <xf numFmtId="0" fontId="107" fillId="0" borderId="0" xfId="54" applyNumberFormat="1" applyFont="1" applyFill="1" applyBorder="1" applyAlignment="1">
      <alignment horizontal="center" vertical="center" wrapText="1"/>
    </xf>
    <xf numFmtId="0" fontId="89" fillId="0" borderId="10" xfId="53" applyFill="1" applyBorder="1" applyAlignment="1">
      <alignment horizontal="center" vertical="center"/>
    </xf>
    <xf numFmtId="0" fontId="104" fillId="0" borderId="10" xfId="54" applyFont="1" applyFill="1" applyBorder="1" applyAlignment="1">
      <alignment horizontal="center" vertical="center" wrapText="1"/>
    </xf>
    <xf numFmtId="0" fontId="112" fillId="0" borderId="10" xfId="89" applyFont="1" applyFill="1" applyBorder="1" applyAlignment="1">
      <alignment horizontal="center" vertical="center"/>
    </xf>
    <xf numFmtId="4" fontId="112" fillId="0" borderId="10" xfId="54" applyNumberFormat="1" applyFont="1" applyFill="1" applyBorder="1" applyAlignment="1">
      <alignment horizontal="center" vertical="center" wrapText="1"/>
    </xf>
    <xf numFmtId="0" fontId="0" fillId="0" borderId="0" xfId="0" applyFont="1" applyFill="1" applyAlignment="1">
      <alignment horizontal="center" vertical="center" wrapText="1"/>
    </xf>
    <xf numFmtId="49" fontId="96" fillId="0" borderId="14" xfId="0" applyNumberFormat="1" applyFont="1" applyFill="1" applyBorder="1" applyAlignment="1">
      <alignment horizontal="center" vertical="center"/>
    </xf>
    <xf numFmtId="49" fontId="96" fillId="0" borderId="13" xfId="0" applyNumberFormat="1" applyFont="1" applyFill="1" applyBorder="1" applyAlignment="1">
      <alignment horizontal="center" vertical="center"/>
    </xf>
    <xf numFmtId="49" fontId="96" fillId="0" borderId="14" xfId="0" applyNumberFormat="1" applyFont="1" applyFill="1" applyBorder="1" applyAlignment="1">
      <alignment horizontal="center" vertical="center" wrapText="1"/>
    </xf>
    <xf numFmtId="49" fontId="96" fillId="0" borderId="13" xfId="0" applyNumberFormat="1" applyFont="1" applyFill="1" applyBorder="1" applyAlignment="1">
      <alignment horizontal="center" vertical="center" wrapText="1"/>
    </xf>
    <xf numFmtId="49" fontId="0" fillId="0" borderId="14" xfId="0" applyNumberFormat="1" applyFill="1" applyBorder="1" applyAlignment="1">
      <alignment horizontal="center" vertical="center"/>
    </xf>
    <xf numFmtId="49" fontId="0" fillId="0" borderId="13" xfId="0" applyNumberFormat="1" applyFill="1" applyBorder="1" applyAlignment="1">
      <alignment horizontal="center" vertical="center"/>
    </xf>
    <xf numFmtId="2" fontId="0" fillId="0" borderId="14" xfId="0" applyNumberFormat="1" applyFont="1" applyFill="1" applyBorder="1" applyAlignment="1">
      <alignment horizontal="left" vertical="center"/>
    </xf>
    <xf numFmtId="2" fontId="0" fillId="0" borderId="13" xfId="0" applyNumberFormat="1" applyFont="1" applyFill="1" applyBorder="1" applyAlignment="1">
      <alignment horizontal="left" vertical="center"/>
    </xf>
    <xf numFmtId="2" fontId="0" fillId="0" borderId="10" xfId="0" applyNumberFormat="1" applyFont="1" applyFill="1" applyBorder="1" applyAlignment="1">
      <alignment horizontal="center" vertical="center" wrapText="1"/>
    </xf>
    <xf numFmtId="0" fontId="95" fillId="0" borderId="14" xfId="0" applyNumberFormat="1" applyFont="1" applyFill="1" applyBorder="1" applyAlignment="1">
      <alignment horizontal="center" vertical="center" wrapText="1"/>
    </xf>
    <xf numFmtId="0" fontId="95" fillId="0" borderId="13" xfId="0" applyNumberFormat="1" applyFont="1" applyFill="1" applyBorder="1" applyAlignment="1">
      <alignment horizontal="center" vertical="center" wrapText="1"/>
    </xf>
    <xf numFmtId="2" fontId="107" fillId="0" borderId="0" xfId="0" applyNumberFormat="1" applyFont="1" applyFill="1" applyBorder="1" applyAlignment="1">
      <alignment horizontal="center" vertical="center" wrapText="1"/>
    </xf>
    <xf numFmtId="2" fontId="0" fillId="0" borderId="15" xfId="0" applyNumberFormat="1" applyFont="1" applyFill="1" applyBorder="1" applyAlignment="1">
      <alignment horizontal="center" vertical="center" wrapText="1"/>
    </xf>
    <xf numFmtId="2" fontId="0" fillId="0" borderId="16" xfId="0" applyNumberFormat="1" applyFont="1" applyFill="1" applyBorder="1" applyAlignment="1">
      <alignment horizontal="center" vertical="center" wrapText="1"/>
    </xf>
    <xf numFmtId="2" fontId="0" fillId="0" borderId="18" xfId="0" applyNumberFormat="1" applyFont="1" applyFill="1" applyBorder="1" applyAlignment="1">
      <alignment horizontal="center" vertical="center" wrapText="1"/>
    </xf>
    <xf numFmtId="2" fontId="0" fillId="0" borderId="22" xfId="0" applyNumberFormat="1" applyFont="1" applyFill="1" applyBorder="1" applyAlignment="1">
      <alignment horizontal="center" vertical="center" wrapText="1"/>
    </xf>
    <xf numFmtId="2" fontId="0" fillId="0" borderId="17" xfId="0" applyNumberFormat="1" applyFont="1" applyFill="1" applyBorder="1" applyAlignment="1">
      <alignment horizontal="center" vertical="center" wrapText="1"/>
    </xf>
    <xf numFmtId="2" fontId="0" fillId="0" borderId="19" xfId="0" applyNumberFormat="1" applyFont="1" applyFill="1" applyBorder="1" applyAlignment="1">
      <alignment horizontal="center" vertical="center" wrapText="1"/>
    </xf>
    <xf numFmtId="0" fontId="104" fillId="0" borderId="10" xfId="42" applyFont="1" applyFill="1" applyBorder="1" applyAlignment="1">
      <alignment horizontal="center" vertical="center" wrapText="1"/>
    </xf>
    <xf numFmtId="0" fontId="104" fillId="0" borderId="15" xfId="42" applyFont="1" applyFill="1" applyBorder="1" applyAlignment="1">
      <alignment horizontal="center" vertical="center" wrapText="1"/>
    </xf>
    <xf numFmtId="0" fontId="104" fillId="0" borderId="21" xfId="42" applyFont="1" applyFill="1" applyBorder="1" applyAlignment="1">
      <alignment horizontal="center" vertical="center" wrapText="1"/>
    </xf>
    <xf numFmtId="0" fontId="104" fillId="0" borderId="16" xfId="42" applyFont="1" applyFill="1" applyBorder="1" applyAlignment="1">
      <alignment horizontal="center" vertical="center" wrapText="1"/>
    </xf>
    <xf numFmtId="0" fontId="104" fillId="0" borderId="0" xfId="42" applyFont="1" applyFill="1" applyAlignment="1">
      <alignment horizontal="center" vertical="center" wrapText="1"/>
    </xf>
    <xf numFmtId="0" fontId="104" fillId="0" borderId="0" xfId="42" applyFont="1" applyFill="1" applyAlignment="1">
      <alignment horizontal="center" vertical="center"/>
    </xf>
    <xf numFmtId="4" fontId="116" fillId="0" borderId="0" xfId="42" applyNumberFormat="1" applyFont="1" applyFill="1" applyAlignment="1">
      <alignment horizontal="center"/>
    </xf>
    <xf numFmtId="0" fontId="116" fillId="0" borderId="0" xfId="42" applyFont="1" applyFill="1" applyAlignment="1">
      <alignment horizontal="center" vertical="center" wrapText="1"/>
    </xf>
    <xf numFmtId="0" fontId="132" fillId="0" borderId="0" xfId="42" applyFont="1" applyFill="1" applyBorder="1" applyAlignment="1">
      <alignment horizontal="center" vertical="center" wrapText="1"/>
    </xf>
    <xf numFmtId="0" fontId="111" fillId="0" borderId="10" xfId="42" applyFont="1" applyFill="1" applyBorder="1" applyAlignment="1">
      <alignment horizontal="center" vertical="center" wrapText="1"/>
    </xf>
    <xf numFmtId="0" fontId="111" fillId="0" borderId="15" xfId="42" applyFont="1" applyFill="1" applyBorder="1" applyAlignment="1">
      <alignment horizontal="center" vertical="center" wrapText="1"/>
    </xf>
    <xf numFmtId="0" fontId="111" fillId="0" borderId="16" xfId="42" applyFont="1" applyFill="1" applyBorder="1" applyAlignment="1">
      <alignment horizontal="center" vertical="center" wrapText="1"/>
    </xf>
    <xf numFmtId="4" fontId="111" fillId="0" borderId="14" xfId="42" applyNumberFormat="1" applyFont="1" applyFill="1" applyBorder="1" applyAlignment="1">
      <alignment horizontal="center" vertical="center" wrapText="1"/>
    </xf>
    <xf numFmtId="4" fontId="111" fillId="0" borderId="13" xfId="42" applyNumberFormat="1" applyFont="1" applyFill="1" applyBorder="1" applyAlignment="1">
      <alignment horizontal="center" vertical="center" wrapText="1"/>
    </xf>
    <xf numFmtId="0" fontId="104" fillId="0" borderId="14" xfId="42" applyFont="1" applyFill="1" applyBorder="1" applyAlignment="1">
      <alignment horizontal="center" vertical="center" wrapText="1"/>
    </xf>
    <xf numFmtId="0" fontId="104" fillId="0" borderId="12" xfId="42" applyFont="1" applyFill="1" applyBorder="1" applyAlignment="1">
      <alignment horizontal="center" vertical="center" wrapText="1"/>
    </xf>
    <xf numFmtId="0" fontId="104" fillId="0" borderId="13" xfId="42" applyFont="1" applyFill="1" applyBorder="1" applyAlignment="1">
      <alignment horizontal="center" vertical="center" wrapText="1"/>
    </xf>
    <xf numFmtId="0" fontId="104" fillId="0" borderId="22" xfId="42" applyFont="1" applyFill="1" applyBorder="1" applyAlignment="1">
      <alignment horizontal="center" vertical="center" wrapText="1"/>
    </xf>
    <xf numFmtId="0" fontId="104" fillId="0" borderId="23" xfId="42" applyFont="1" applyFill="1" applyBorder="1" applyAlignment="1">
      <alignment horizontal="center" vertical="center" wrapText="1"/>
    </xf>
    <xf numFmtId="0" fontId="104" fillId="0" borderId="19" xfId="42" applyFont="1" applyFill="1" applyBorder="1" applyAlignment="1">
      <alignment horizontal="center" vertical="center" wrapText="1"/>
    </xf>
    <xf numFmtId="0" fontId="97" fillId="0" borderId="10" xfId="42" applyFont="1" applyFill="1" applyBorder="1" applyAlignment="1">
      <alignment horizontal="center" vertical="center"/>
    </xf>
    <xf numFmtId="0" fontId="125" fillId="0" borderId="15" xfId="42" applyFont="1" applyFill="1" applyBorder="1" applyAlignment="1">
      <alignment horizontal="center" vertical="center" wrapText="1"/>
    </xf>
    <xf numFmtId="0" fontId="125" fillId="0" borderId="21" xfId="42" applyFont="1" applyFill="1" applyBorder="1" applyAlignment="1">
      <alignment horizontal="center" vertical="center" wrapText="1"/>
    </xf>
    <xf numFmtId="0" fontId="125" fillId="0" borderId="16" xfId="42" applyFont="1" applyFill="1" applyBorder="1" applyAlignment="1">
      <alignment horizontal="center" vertical="center" wrapText="1"/>
    </xf>
    <xf numFmtId="0" fontId="18" fillId="0" borderId="12" xfId="42" applyFont="1" applyFill="1" applyBorder="1" applyAlignment="1">
      <alignment horizontal="center" vertical="center"/>
    </xf>
    <xf numFmtId="0" fontId="18" fillId="0" borderId="13" xfId="42" applyFont="1" applyFill="1" applyBorder="1" applyAlignment="1">
      <alignment horizontal="center" vertical="center"/>
    </xf>
    <xf numFmtId="0" fontId="104" fillId="0" borderId="10" xfId="42" applyFont="1" applyFill="1" applyBorder="1" applyAlignment="1">
      <alignment horizontal="center" vertical="center"/>
    </xf>
    <xf numFmtId="0" fontId="104" fillId="0" borderId="18" xfId="42" applyFont="1" applyFill="1" applyBorder="1" applyAlignment="1">
      <alignment horizontal="center" vertical="center" wrapText="1"/>
    </xf>
    <xf numFmtId="0" fontId="104" fillId="0" borderId="28" xfId="42" applyFont="1" applyFill="1" applyBorder="1" applyAlignment="1">
      <alignment horizontal="center" vertical="center" wrapText="1"/>
    </xf>
    <xf numFmtId="0" fontId="104" fillId="0" borderId="17" xfId="42" applyFont="1" applyFill="1" applyBorder="1" applyAlignment="1">
      <alignment horizontal="center" vertical="center" wrapText="1"/>
    </xf>
    <xf numFmtId="0" fontId="104" fillId="0" borderId="14" xfId="42" applyFont="1" applyFill="1" applyBorder="1" applyAlignment="1">
      <alignment horizontal="center" vertical="center"/>
    </xf>
    <xf numFmtId="0" fontId="104" fillId="0" borderId="12" xfId="42" applyFont="1" applyFill="1" applyBorder="1" applyAlignment="1">
      <alignment horizontal="center" vertical="center"/>
    </xf>
    <xf numFmtId="0" fontId="104" fillId="0" borderId="13" xfId="42" applyFont="1" applyFill="1" applyBorder="1" applyAlignment="1">
      <alignment horizontal="center" vertical="center"/>
    </xf>
    <xf numFmtId="0" fontId="104" fillId="0" borderId="21" xfId="42" applyFont="1" applyFill="1" applyBorder="1" applyAlignment="1">
      <alignment horizontal="center" vertical="center"/>
    </xf>
    <xf numFmtId="0" fontId="104" fillId="0" borderId="16" xfId="42" applyFont="1" applyFill="1" applyBorder="1" applyAlignment="1">
      <alignment horizontal="center" vertical="center"/>
    </xf>
    <xf numFmtId="0" fontId="104" fillId="24" borderId="15" xfId="42" applyFont="1" applyFill="1" applyBorder="1" applyAlignment="1">
      <alignment horizontal="center" vertical="center" wrapText="1"/>
    </xf>
    <xf numFmtId="0" fontId="104" fillId="24" borderId="16" xfId="42" applyFont="1" applyFill="1" applyBorder="1" applyAlignment="1">
      <alignment horizontal="center" vertical="center" wrapText="1"/>
    </xf>
    <xf numFmtId="0" fontId="104" fillId="24" borderId="21" xfId="42" applyFont="1" applyFill="1" applyBorder="1" applyAlignment="1">
      <alignment horizontal="center" vertical="center" wrapText="1"/>
    </xf>
    <xf numFmtId="0" fontId="104" fillId="24" borderId="14" xfId="42" applyFont="1" applyFill="1" applyBorder="1" applyAlignment="1">
      <alignment horizontal="center" vertical="center"/>
    </xf>
    <xf numFmtId="0" fontId="104" fillId="24" borderId="12" xfId="42" applyFont="1" applyFill="1" applyBorder="1" applyAlignment="1">
      <alignment horizontal="center" vertical="center"/>
    </xf>
    <xf numFmtId="0" fontId="104" fillId="24" borderId="13" xfId="42" applyFont="1" applyFill="1" applyBorder="1" applyAlignment="1">
      <alignment horizontal="center" vertical="center"/>
    </xf>
    <xf numFmtId="0" fontId="104" fillId="24" borderId="21" xfId="42" applyFont="1" applyFill="1" applyBorder="1" applyAlignment="1">
      <alignment horizontal="center" vertical="center"/>
    </xf>
    <xf numFmtId="0" fontId="104" fillId="24" borderId="16" xfId="42" applyFont="1" applyFill="1" applyBorder="1" applyAlignment="1">
      <alignment horizontal="center" vertical="center"/>
    </xf>
    <xf numFmtId="0" fontId="104" fillId="24" borderId="10" xfId="42" applyFont="1" applyFill="1" applyBorder="1" applyAlignment="1">
      <alignment horizontal="center" vertical="center" wrapText="1"/>
    </xf>
    <xf numFmtId="0" fontId="104" fillId="24" borderId="14" xfId="42" applyFont="1" applyFill="1" applyBorder="1" applyAlignment="1">
      <alignment horizontal="center" vertical="center" wrapText="1"/>
    </xf>
    <xf numFmtId="0" fontId="104" fillId="24" borderId="12" xfId="42" applyFont="1" applyFill="1" applyBorder="1" applyAlignment="1">
      <alignment horizontal="center" vertical="center" wrapText="1"/>
    </xf>
    <xf numFmtId="0" fontId="104" fillId="24" borderId="13" xfId="42" applyFont="1" applyFill="1" applyBorder="1" applyAlignment="1">
      <alignment horizontal="center" vertical="center" wrapText="1"/>
    </xf>
    <xf numFmtId="0" fontId="104" fillId="24" borderId="10" xfId="42" applyFont="1" applyFill="1" applyBorder="1" applyAlignment="1">
      <alignment horizontal="center" vertical="center"/>
    </xf>
    <xf numFmtId="0" fontId="104" fillId="24" borderId="18" xfId="42" applyFont="1" applyFill="1" applyBorder="1" applyAlignment="1">
      <alignment horizontal="center" vertical="center" wrapText="1"/>
    </xf>
    <xf numFmtId="0" fontId="104" fillId="24" borderId="28" xfId="42" applyFont="1" applyFill="1" applyBorder="1" applyAlignment="1">
      <alignment horizontal="center" vertical="center" wrapText="1"/>
    </xf>
    <xf numFmtId="0" fontId="104" fillId="24" borderId="17" xfId="42" applyFont="1" applyFill="1" applyBorder="1" applyAlignment="1">
      <alignment horizontal="center" vertical="center" wrapText="1"/>
    </xf>
    <xf numFmtId="0" fontId="104" fillId="24" borderId="22" xfId="42" applyFont="1" applyFill="1" applyBorder="1" applyAlignment="1">
      <alignment horizontal="center" vertical="center" wrapText="1"/>
    </xf>
    <xf numFmtId="0" fontId="104" fillId="24" borderId="23" xfId="42" applyFont="1" applyFill="1" applyBorder="1" applyAlignment="1">
      <alignment horizontal="center" vertical="center" wrapText="1"/>
    </xf>
    <xf numFmtId="0" fontId="104" fillId="24" borderId="19" xfId="42" applyFont="1" applyFill="1" applyBorder="1" applyAlignment="1">
      <alignment horizontal="center" vertical="center" wrapText="1"/>
    </xf>
    <xf numFmtId="0" fontId="21" fillId="0" borderId="12" xfId="42" applyFont="1" applyFill="1" applyBorder="1" applyAlignment="1">
      <alignment horizontal="center" vertical="center"/>
    </xf>
    <xf numFmtId="0" fontId="21" fillId="0" borderId="13" xfId="42" applyFont="1" applyFill="1" applyBorder="1" applyAlignment="1">
      <alignment horizontal="center" vertical="center"/>
    </xf>
    <xf numFmtId="0" fontId="104" fillId="24" borderId="0" xfId="42" applyFont="1" applyFill="1" applyAlignment="1">
      <alignment horizontal="center" vertical="center" wrapText="1"/>
    </xf>
    <xf numFmtId="0" fontId="104" fillId="24" borderId="0" xfId="42" applyFont="1" applyFill="1" applyAlignment="1">
      <alignment horizontal="center" vertical="center"/>
    </xf>
    <xf numFmtId="4" fontId="116" fillId="24" borderId="0" xfId="42" applyNumberFormat="1" applyFont="1" applyFill="1" applyAlignment="1">
      <alignment horizontal="center"/>
    </xf>
    <xf numFmtId="0" fontId="116" fillId="24" borderId="0" xfId="42" applyFont="1" applyFill="1" applyAlignment="1">
      <alignment horizontal="center" vertical="center" wrapText="1"/>
    </xf>
    <xf numFmtId="0" fontId="132" fillId="24" borderId="0" xfId="42" applyFont="1" applyFill="1" applyBorder="1" applyAlignment="1">
      <alignment horizontal="center" vertical="center" wrapText="1"/>
    </xf>
    <xf numFmtId="0" fontId="104" fillId="0" borderId="14" xfId="53" applyFont="1" applyFill="1" applyBorder="1" applyAlignment="1">
      <alignment horizontal="center" vertical="center"/>
    </xf>
    <xf numFmtId="0" fontId="104" fillId="0" borderId="13" xfId="53" applyFont="1" applyFill="1" applyBorder="1" applyAlignment="1">
      <alignment horizontal="center" vertical="center"/>
    </xf>
    <xf numFmtId="0" fontId="107" fillId="0" borderId="11" xfId="53" applyFont="1" applyFill="1" applyBorder="1" applyAlignment="1">
      <alignment horizontal="center" vertical="center" wrapText="1"/>
    </xf>
    <xf numFmtId="0" fontId="104" fillId="0" borderId="18" xfId="53" applyFont="1" applyFill="1" applyBorder="1" applyAlignment="1">
      <alignment horizontal="center" vertical="center" wrapText="1"/>
    </xf>
    <xf numFmtId="0" fontId="104" fillId="0" borderId="22" xfId="53" applyFont="1" applyFill="1" applyBorder="1" applyAlignment="1">
      <alignment horizontal="center" vertical="center" wrapText="1"/>
    </xf>
    <xf numFmtId="0" fontId="104" fillId="0" borderId="17" xfId="53" applyFont="1" applyFill="1" applyBorder="1" applyAlignment="1">
      <alignment horizontal="center" vertical="center" wrapText="1"/>
    </xf>
    <xf numFmtId="0" fontId="104" fillId="0" borderId="19" xfId="53" applyFont="1" applyFill="1" applyBorder="1" applyAlignment="1">
      <alignment horizontal="center" vertical="center" wrapText="1"/>
    </xf>
    <xf numFmtId="4" fontId="104" fillId="0" borderId="15" xfId="53" applyNumberFormat="1" applyFont="1" applyFill="1" applyBorder="1" applyAlignment="1">
      <alignment horizontal="center" vertical="center" wrapText="1"/>
    </xf>
    <xf numFmtId="4" fontId="104" fillId="0" borderId="16" xfId="53" applyNumberFormat="1" applyFont="1" applyFill="1" applyBorder="1" applyAlignment="1">
      <alignment horizontal="center" vertical="center" wrapText="1"/>
    </xf>
    <xf numFmtId="0" fontId="89" fillId="0" borderId="0" xfId="53" applyFill="1" applyAlignment="1">
      <alignment horizontal="center" wrapText="1"/>
    </xf>
    <xf numFmtId="0" fontId="127" fillId="0" borderId="0" xfId="53" applyFont="1" applyFill="1" applyAlignment="1">
      <alignment horizontal="center" vertical="center" wrapText="1"/>
    </xf>
    <xf numFmtId="0" fontId="144" fillId="0" borderId="0" xfId="53" applyFont="1" applyFill="1" applyAlignment="1">
      <alignment horizontal="center" vertical="center" wrapText="1"/>
    </xf>
    <xf numFmtId="0" fontId="151" fillId="0" borderId="0" xfId="53" applyFont="1" applyFill="1" applyBorder="1" applyAlignment="1">
      <alignment horizontal="center" vertical="center" wrapText="1"/>
    </xf>
    <xf numFmtId="0" fontId="89" fillId="0" borderId="11" xfId="53" applyFont="1" applyFill="1" applyBorder="1" applyAlignment="1">
      <alignment horizontal="right" vertical="center" wrapText="1"/>
    </xf>
    <xf numFmtId="0" fontId="100" fillId="0" borderId="0" xfId="53" applyFont="1" applyFill="1" applyAlignment="1">
      <alignment horizontal="center" vertical="center" wrapText="1"/>
    </xf>
    <xf numFmtId="0" fontId="116" fillId="0" borderId="0" xfId="53" applyFont="1" applyFill="1" applyAlignment="1">
      <alignment horizontal="center" vertical="center" wrapText="1"/>
    </xf>
    <xf numFmtId="0" fontId="151" fillId="0" borderId="0" xfId="53" applyFont="1" applyFill="1" applyAlignment="1">
      <alignment horizontal="center" wrapText="1"/>
    </xf>
    <xf numFmtId="0" fontId="123" fillId="0" borderId="10" xfId="53" applyFont="1" applyFill="1" applyBorder="1" applyAlignment="1">
      <alignment horizontal="center" vertical="center"/>
    </xf>
    <xf numFmtId="0" fontId="123" fillId="0" borderId="14" xfId="53" applyFont="1" applyFill="1" applyBorder="1" applyAlignment="1">
      <alignment horizontal="center" vertical="center"/>
    </xf>
    <xf numFmtId="0" fontId="123" fillId="0" borderId="13" xfId="53" applyFont="1" applyFill="1" applyBorder="1" applyAlignment="1">
      <alignment horizontal="center" vertical="center"/>
    </xf>
    <xf numFmtId="0" fontId="100" fillId="0" borderId="0" xfId="51" applyFont="1" applyFill="1" applyBorder="1" applyAlignment="1">
      <alignment horizontal="center" vertical="center" wrapText="1"/>
    </xf>
    <xf numFmtId="0" fontId="116" fillId="0" borderId="0" xfId="51" applyFont="1" applyFill="1" applyBorder="1" applyAlignment="1">
      <alignment horizontal="center" vertical="center" wrapText="1"/>
    </xf>
    <xf numFmtId="0" fontId="151" fillId="0" borderId="11" xfId="51" applyFont="1" applyFill="1" applyBorder="1" applyAlignment="1">
      <alignment horizontal="center" vertical="center" wrapText="1"/>
    </xf>
    <xf numFmtId="0" fontId="104" fillId="0" borderId="18" xfId="51" applyFont="1" applyFill="1" applyBorder="1" applyAlignment="1">
      <alignment horizontal="center" vertical="center" wrapText="1"/>
    </xf>
    <xf numFmtId="0" fontId="104" fillId="0" borderId="17" xfId="51" applyFont="1" applyFill="1" applyBorder="1" applyAlignment="1">
      <alignment horizontal="center" vertical="center" wrapText="1"/>
    </xf>
    <xf numFmtId="0" fontId="104" fillId="0" borderId="10" xfId="51" applyFont="1" applyFill="1" applyBorder="1" applyAlignment="1">
      <alignment horizontal="center" vertical="center" wrapText="1"/>
    </xf>
    <xf numFmtId="4" fontId="104" fillId="0" borderId="10" xfId="51" applyNumberFormat="1" applyFont="1" applyFill="1" applyBorder="1" applyAlignment="1">
      <alignment horizontal="center" vertical="center" wrapText="1"/>
    </xf>
    <xf numFmtId="0" fontId="100" fillId="0" borderId="0" xfId="53" applyFont="1" applyFill="1" applyAlignment="1">
      <alignment horizontal="center"/>
    </xf>
    <xf numFmtId="0" fontId="123" fillId="0" borderId="10" xfId="0" applyFont="1" applyFill="1" applyBorder="1" applyAlignment="1">
      <alignment horizontal="center" vertical="center"/>
    </xf>
    <xf numFmtId="0" fontId="123" fillId="0" borderId="14" xfId="0" applyFont="1" applyFill="1" applyBorder="1" applyAlignment="1">
      <alignment horizontal="center" vertical="center"/>
    </xf>
    <xf numFmtId="0" fontId="123" fillId="0" borderId="13" xfId="0" applyFont="1" applyFill="1" applyBorder="1" applyAlignment="1">
      <alignment horizontal="center" vertical="center"/>
    </xf>
    <xf numFmtId="0" fontId="116" fillId="0" borderId="0" xfId="51" applyFont="1" applyFill="1" applyAlignment="1">
      <alignment horizontal="center" vertical="center" wrapText="1"/>
    </xf>
    <xf numFmtId="0" fontId="112" fillId="0" borderId="10" xfId="51" applyFont="1" applyFill="1" applyBorder="1" applyAlignment="1">
      <alignment horizontal="center" vertical="center" wrapText="1"/>
    </xf>
    <xf numFmtId="0" fontId="112" fillId="0" borderId="15" xfId="51" applyFont="1" applyFill="1" applyBorder="1" applyAlignment="1">
      <alignment horizontal="center" vertical="center" wrapText="1"/>
    </xf>
    <xf numFmtId="0" fontId="112" fillId="0" borderId="16" xfId="51" applyFont="1" applyFill="1" applyBorder="1" applyAlignment="1">
      <alignment horizontal="center" vertical="center" wrapText="1"/>
    </xf>
    <xf numFmtId="167" fontId="100" fillId="0" borderId="10" xfId="51" applyNumberFormat="1" applyFont="1" applyFill="1" applyBorder="1" applyAlignment="1">
      <alignment horizontal="center" vertical="center" wrapText="1"/>
    </xf>
    <xf numFmtId="167" fontId="100" fillId="0" borderId="15" xfId="51" applyNumberFormat="1" applyFont="1" applyFill="1" applyBorder="1" applyAlignment="1">
      <alignment horizontal="center" vertical="center" wrapText="1"/>
    </xf>
    <xf numFmtId="167" fontId="100" fillId="0" borderId="16" xfId="51" applyNumberFormat="1" applyFont="1" applyFill="1" applyBorder="1" applyAlignment="1">
      <alignment horizontal="center" vertical="center" wrapText="1"/>
    </xf>
    <xf numFmtId="0" fontId="100" fillId="0" borderId="10" xfId="51" applyFont="1" applyFill="1" applyBorder="1" applyAlignment="1">
      <alignment horizontal="center" vertical="center" wrapText="1"/>
    </xf>
    <xf numFmtId="0" fontId="100" fillId="0" borderId="10" xfId="110" applyFont="1" applyFill="1" applyBorder="1" applyAlignment="1">
      <alignment horizontal="center" vertical="center" wrapText="1"/>
    </xf>
    <xf numFmtId="0" fontId="104" fillId="0" borderId="28" xfId="53" applyFont="1" applyFill="1" applyBorder="1" applyAlignment="1">
      <alignment horizontal="center" vertical="center" wrapText="1"/>
    </xf>
    <xf numFmtId="167" fontId="100" fillId="0" borderId="21" xfId="51" applyNumberFormat="1" applyFont="1" applyFill="1" applyBorder="1" applyAlignment="1">
      <alignment horizontal="center" vertical="center" wrapText="1"/>
    </xf>
    <xf numFmtId="0" fontId="100" fillId="0" borderId="16" xfId="110" applyFont="1" applyFill="1" applyBorder="1" applyAlignment="1">
      <alignment horizontal="center" vertical="center" wrapText="1"/>
    </xf>
    <xf numFmtId="4" fontId="116" fillId="0" borderId="0" xfId="79" applyNumberFormat="1" applyFont="1" applyFill="1" applyBorder="1" applyAlignment="1">
      <alignment horizontal="center"/>
    </xf>
    <xf numFmtId="0" fontId="116" fillId="0" borderId="0" xfId="79" applyFont="1" applyFill="1" applyBorder="1" applyAlignment="1">
      <alignment horizontal="center" vertical="center" wrapText="1"/>
    </xf>
    <xf numFmtId="0" fontId="151" fillId="0" borderId="0" xfId="79" applyFont="1" applyFill="1" applyBorder="1" applyAlignment="1">
      <alignment horizontal="center" vertical="center" wrapText="1"/>
    </xf>
    <xf numFmtId="4" fontId="116" fillId="0" borderId="0" xfId="79" applyNumberFormat="1" applyFont="1" applyFill="1" applyBorder="1" applyAlignment="1">
      <alignment horizontal="center" vertical="center" wrapText="1"/>
    </xf>
    <xf numFmtId="4" fontId="116" fillId="0" borderId="0" xfId="79" applyNumberFormat="1" applyFont="1" applyFill="1" applyBorder="1" applyAlignment="1">
      <alignment horizontal="center" wrapText="1"/>
    </xf>
    <xf numFmtId="0" fontId="104" fillId="0" borderId="0" xfId="79" applyFont="1" applyFill="1" applyBorder="1" applyAlignment="1">
      <alignment horizontal="center" vertical="center" wrapText="1"/>
    </xf>
    <xf numFmtId="0" fontId="144" fillId="0" borderId="0" xfId="79" applyFont="1" applyFill="1" applyBorder="1" applyAlignment="1">
      <alignment horizontal="center" vertical="center" wrapText="1"/>
    </xf>
    <xf numFmtId="0" fontId="105" fillId="0" borderId="0" xfId="79" applyFont="1" applyFill="1" applyBorder="1" applyAlignment="1">
      <alignment horizontal="center" vertical="center" wrapText="1"/>
    </xf>
    <xf numFmtId="0" fontId="132" fillId="0" borderId="0" xfId="79" applyFont="1" applyFill="1" applyBorder="1" applyAlignment="1">
      <alignment horizontal="center" vertical="center" wrapText="1"/>
    </xf>
    <xf numFmtId="0" fontId="100" fillId="0" borderId="10" xfId="53" applyFont="1" applyFill="1" applyBorder="1" applyAlignment="1">
      <alignment horizontal="center" vertical="center" wrapText="1"/>
    </xf>
    <xf numFmtId="0" fontId="100" fillId="0" borderId="15" xfId="79" applyFont="1" applyFill="1" applyBorder="1" applyAlignment="1">
      <alignment horizontal="center" vertical="center" wrapText="1"/>
    </xf>
    <xf numFmtId="0" fontId="100" fillId="0" borderId="21" xfId="79" applyFont="1" applyFill="1" applyBorder="1" applyAlignment="1">
      <alignment horizontal="center" vertical="center" wrapText="1"/>
    </xf>
    <xf numFmtId="0" fontId="100" fillId="0" borderId="16" xfId="79" applyFont="1" applyFill="1" applyBorder="1" applyAlignment="1">
      <alignment horizontal="center" vertical="center" wrapText="1"/>
    </xf>
    <xf numFmtId="0" fontId="100" fillId="0" borderId="15" xfId="22" applyFont="1" applyFill="1" applyBorder="1" applyAlignment="1">
      <alignment horizontal="center" vertical="center" wrapText="1"/>
    </xf>
    <xf numFmtId="0" fontId="100" fillId="0" borderId="21" xfId="22" applyFont="1" applyFill="1" applyBorder="1" applyAlignment="1">
      <alignment horizontal="center" vertical="center" wrapText="1"/>
    </xf>
    <xf numFmtId="0" fontId="100" fillId="0" borderId="16" xfId="22" applyFont="1" applyFill="1" applyBorder="1" applyAlignment="1">
      <alignment horizontal="center" vertical="center" wrapText="1"/>
    </xf>
    <xf numFmtId="0" fontId="100" fillId="0" borderId="10" xfId="79" applyFont="1" applyFill="1" applyBorder="1" applyAlignment="1">
      <alignment horizontal="center" vertical="center" wrapText="1"/>
    </xf>
    <xf numFmtId="0" fontId="147" fillId="0" borderId="0" xfId="79" applyFont="1" applyFill="1" applyBorder="1" applyAlignment="1">
      <alignment horizontal="center" vertical="center" wrapText="1"/>
    </xf>
    <xf numFmtId="0" fontId="147" fillId="0" borderId="0" xfId="79" applyFont="1" applyFill="1" applyBorder="1" applyAlignment="1">
      <alignment horizontal="center" wrapText="1"/>
    </xf>
    <xf numFmtId="0" fontId="96" fillId="0" borderId="10" xfId="53" applyFont="1" applyFill="1" applyBorder="1" applyAlignment="1">
      <alignment horizontal="center" vertical="center" wrapText="1"/>
    </xf>
    <xf numFmtId="0" fontId="116" fillId="0" borderId="15" xfId="79" applyFont="1" applyFill="1" applyBorder="1" applyAlignment="1">
      <alignment horizontal="center" vertical="center" wrapText="1"/>
    </xf>
    <xf numFmtId="0" fontId="116" fillId="0" borderId="21" xfId="79" applyFont="1" applyFill="1" applyBorder="1" applyAlignment="1">
      <alignment horizontal="center" vertical="center" wrapText="1"/>
    </xf>
    <xf numFmtId="0" fontId="116" fillId="0" borderId="16" xfId="79" applyFont="1" applyFill="1" applyBorder="1" applyAlignment="1">
      <alignment horizontal="center" vertical="center" wrapText="1"/>
    </xf>
    <xf numFmtId="0" fontId="116" fillId="0" borderId="15" xfId="22" applyFont="1" applyFill="1" applyBorder="1" applyAlignment="1">
      <alignment horizontal="center" vertical="center"/>
    </xf>
    <xf numFmtId="0" fontId="116" fillId="0" borderId="21" xfId="22" applyFont="1" applyFill="1" applyBorder="1" applyAlignment="1">
      <alignment horizontal="center" vertical="center"/>
    </xf>
    <xf numFmtId="0" fontId="116" fillId="0" borderId="16" xfId="22" applyFont="1" applyFill="1" applyBorder="1" applyAlignment="1">
      <alignment horizontal="center" vertical="center"/>
    </xf>
    <xf numFmtId="0" fontId="96" fillId="0" borderId="10" xfId="79" applyFont="1" applyFill="1" applyBorder="1" applyAlignment="1">
      <alignment horizontal="center" vertical="center" wrapText="1"/>
    </xf>
    <xf numFmtId="0" fontId="127" fillId="24" borderId="0" xfId="79" applyFont="1" applyFill="1" applyBorder="1" applyAlignment="1">
      <alignment horizontal="left" wrapText="1"/>
    </xf>
    <xf numFmtId="0" fontId="127" fillId="24" borderId="0" xfId="79" applyFont="1" applyFill="1" applyBorder="1" applyAlignment="1">
      <alignment horizontal="center" vertical="center" wrapText="1"/>
    </xf>
    <xf numFmtId="4" fontId="127" fillId="24" borderId="0" xfId="79" applyNumberFormat="1" applyFont="1" applyFill="1" applyBorder="1" applyAlignment="1">
      <alignment horizontal="center"/>
    </xf>
    <xf numFmtId="0" fontId="128" fillId="24" borderId="0" xfId="79" applyFont="1" applyFill="1" applyBorder="1" applyAlignment="1">
      <alignment horizontal="center" vertical="center" wrapText="1"/>
    </xf>
    <xf numFmtId="0" fontId="127" fillId="24" borderId="15" xfId="79" applyFont="1" applyFill="1" applyBorder="1" applyAlignment="1">
      <alignment horizontal="center" vertical="center" wrapText="1"/>
    </xf>
    <xf numFmtId="0" fontId="127" fillId="24" borderId="16" xfId="79" applyFont="1" applyFill="1" applyBorder="1" applyAlignment="1">
      <alignment horizontal="center" vertical="center" wrapText="1"/>
    </xf>
    <xf numFmtId="0" fontId="127" fillId="24" borderId="15" xfId="22" applyFont="1" applyFill="1" applyBorder="1" applyAlignment="1">
      <alignment horizontal="center" vertical="center" wrapText="1"/>
    </xf>
    <xf numFmtId="0" fontId="127" fillId="24" borderId="16" xfId="22" applyFont="1" applyFill="1" applyBorder="1" applyAlignment="1">
      <alignment horizontal="center" vertical="center" wrapText="1"/>
    </xf>
    <xf numFmtId="0" fontId="127" fillId="24" borderId="10" xfId="79" applyFont="1" applyFill="1" applyBorder="1" applyAlignment="1">
      <alignment horizontal="center" vertical="center" wrapText="1"/>
    </xf>
    <xf numFmtId="0" fontId="126" fillId="0" borderId="14" xfId="0" applyFont="1" applyFill="1" applyBorder="1" applyAlignment="1">
      <alignment horizontal="center" vertical="center"/>
    </xf>
    <xf numFmtId="0" fontId="126" fillId="0" borderId="12" xfId="0" applyFont="1" applyFill="1" applyBorder="1" applyAlignment="1">
      <alignment horizontal="center" vertical="center"/>
    </xf>
    <xf numFmtId="0" fontId="126" fillId="0" borderId="13" xfId="0" applyFont="1" applyFill="1" applyBorder="1" applyAlignment="1">
      <alignment horizontal="center" vertical="center"/>
    </xf>
    <xf numFmtId="0" fontId="127" fillId="0" borderId="0" xfId="79" applyFont="1" applyFill="1" applyBorder="1" applyAlignment="1">
      <alignment horizontal="center" wrapText="1"/>
    </xf>
    <xf numFmtId="4" fontId="127" fillId="0" borderId="0" xfId="79" applyNumberFormat="1" applyFont="1" applyFill="1" applyBorder="1" applyAlignment="1">
      <alignment horizontal="center"/>
    </xf>
    <xf numFmtId="0" fontId="127" fillId="0" borderId="0" xfId="79" applyFont="1" applyFill="1" applyBorder="1" applyAlignment="1">
      <alignment horizontal="center" vertical="center" wrapText="1"/>
    </xf>
    <xf numFmtId="0" fontId="151" fillId="0" borderId="11" xfId="79" applyFont="1" applyFill="1" applyBorder="1" applyAlignment="1">
      <alignment horizontal="center" vertical="center" wrapText="1"/>
    </xf>
    <xf numFmtId="0" fontId="116" fillId="0" borderId="10" xfId="22" applyFont="1" applyFill="1" applyBorder="1" applyAlignment="1">
      <alignment horizontal="center" vertical="center"/>
    </xf>
    <xf numFmtId="0" fontId="116" fillId="0" borderId="20" xfId="0" applyFont="1" applyFill="1" applyBorder="1" applyAlignment="1">
      <alignment horizontal="left" vertical="top" wrapText="1"/>
    </xf>
    <xf numFmtId="0" fontId="116" fillId="0" borderId="20" xfId="0" applyFont="1" applyBorder="1" applyAlignment="1">
      <alignment horizontal="left" vertical="top" wrapText="1"/>
    </xf>
    <xf numFmtId="0" fontId="150" fillId="0" borderId="11" xfId="0" applyFont="1" applyBorder="1" applyAlignment="1"/>
    <xf numFmtId="0" fontId="132" fillId="0" borderId="14" xfId="22" applyFont="1" applyFill="1" applyBorder="1" applyAlignment="1">
      <alignment horizontal="center" vertical="center"/>
    </xf>
    <xf numFmtId="0" fontId="89" fillId="0" borderId="12" xfId="0" applyFont="1" applyBorder="1" applyAlignment="1">
      <alignment horizontal="center" vertical="center"/>
    </xf>
    <xf numFmtId="0" fontId="89" fillId="0" borderId="13" xfId="0" applyFont="1" applyBorder="1" applyAlignment="1">
      <alignment horizontal="center" vertical="center"/>
    </xf>
    <xf numFmtId="4" fontId="171" fillId="0" borderId="14" xfId="42" applyNumberFormat="1" applyFont="1" applyFill="1" applyBorder="1" applyAlignment="1">
      <alignment horizontal="center" vertical="center" wrapText="1"/>
    </xf>
    <xf numFmtId="4" fontId="171" fillId="0" borderId="13" xfId="42" applyNumberFormat="1" applyFont="1" applyFill="1" applyBorder="1" applyAlignment="1">
      <alignment horizontal="center" vertical="center" wrapText="1"/>
    </xf>
  </cellXfs>
  <cellStyles count="638">
    <cellStyle name="20% - Акцент1" xfId="1" builtinId="30" customBuiltin="1"/>
    <cellStyle name="20% - Акцент1 2" xfId="142"/>
    <cellStyle name="20% — акцент1 2" xfId="382"/>
    <cellStyle name="20% - Акцент1 2 2" xfId="143"/>
    <cellStyle name="20% - Акцент1 2 2 2" xfId="460"/>
    <cellStyle name="20% - Акцент1 2 3" xfId="461"/>
    <cellStyle name="20% - Акцент2" xfId="2" builtinId="34" customBuiltin="1"/>
    <cellStyle name="20% - Акцент2 2" xfId="144"/>
    <cellStyle name="20% — акцент2 2" xfId="383"/>
    <cellStyle name="20% - Акцент2 2 2" xfId="145"/>
    <cellStyle name="20% - Акцент2 2 2 2" xfId="462"/>
    <cellStyle name="20% - Акцент2 2 3" xfId="463"/>
    <cellStyle name="20% - Акцент3" xfId="3" builtinId="38" customBuiltin="1"/>
    <cellStyle name="20% - Акцент3 2" xfId="146"/>
    <cellStyle name="20% — акцент3 2" xfId="384"/>
    <cellStyle name="20% - Акцент3 2 2" xfId="147"/>
    <cellStyle name="20% - Акцент3 2 2 2" xfId="464"/>
    <cellStyle name="20% - Акцент3 2 3" xfId="465"/>
    <cellStyle name="20% - Акцент4" xfId="4" builtinId="42" customBuiltin="1"/>
    <cellStyle name="20% - Акцент4 2" xfId="148"/>
    <cellStyle name="20% — акцент4 2" xfId="385"/>
    <cellStyle name="20% - Акцент4 2 2" xfId="149"/>
    <cellStyle name="20% - Акцент4 2 2 2" xfId="466"/>
    <cellStyle name="20% - Акцент4 2 3" xfId="467"/>
    <cellStyle name="20% - Акцент5" xfId="5" builtinId="46" customBuiltin="1"/>
    <cellStyle name="20% - Акцент5 2" xfId="150"/>
    <cellStyle name="20% — акцент5 2" xfId="386"/>
    <cellStyle name="20% - Акцент5 2 2" xfId="151"/>
    <cellStyle name="20% - Акцент5 2 2 2" xfId="468"/>
    <cellStyle name="20% - Акцент5 2 3" xfId="469"/>
    <cellStyle name="20% - Акцент6" xfId="6" builtinId="50" customBuiltin="1"/>
    <cellStyle name="20% - Акцент6 2" xfId="152"/>
    <cellStyle name="20% — акцент6 2" xfId="387"/>
    <cellStyle name="20% - Акцент6 2 2" xfId="153"/>
    <cellStyle name="20% - Акцент6 2 2 2" xfId="470"/>
    <cellStyle name="20% - Акцент6 2 3" xfId="471"/>
    <cellStyle name="40% - Акцент1" xfId="7" builtinId="31" customBuiltin="1"/>
    <cellStyle name="40% - Акцент1 2" xfId="154"/>
    <cellStyle name="40% — акцент1 2" xfId="388"/>
    <cellStyle name="40% - Акцент1 2 2" xfId="155"/>
    <cellStyle name="40% - Акцент1 2 2 2" xfId="472"/>
    <cellStyle name="40% - Акцент1 2 3" xfId="473"/>
    <cellStyle name="40% - Акцент2" xfId="8" builtinId="35" customBuiltin="1"/>
    <cellStyle name="40% - Акцент2 2" xfId="156"/>
    <cellStyle name="40% — акцент2 2" xfId="389"/>
    <cellStyle name="40% - Акцент2 2 2" xfId="157"/>
    <cellStyle name="40% - Акцент2 2 2 2" xfId="474"/>
    <cellStyle name="40% - Акцент2 2 3" xfId="475"/>
    <cellStyle name="40% - Акцент3" xfId="9" builtinId="39" customBuiltin="1"/>
    <cellStyle name="40% - Акцент3 2" xfId="158"/>
    <cellStyle name="40% — акцент3 2" xfId="390"/>
    <cellStyle name="40% - Акцент3 2 2" xfId="159"/>
    <cellStyle name="40% - Акцент3 2 2 2" xfId="476"/>
    <cellStyle name="40% - Акцент3 2 3" xfId="477"/>
    <cellStyle name="40% - Акцент4" xfId="10" builtinId="43" customBuiltin="1"/>
    <cellStyle name="40% - Акцент4 2" xfId="160"/>
    <cellStyle name="40% — акцент4 2" xfId="391"/>
    <cellStyle name="40% - Акцент4 2 2" xfId="161"/>
    <cellStyle name="40% - Акцент4 2 2 2" xfId="478"/>
    <cellStyle name="40% - Акцент4 2 3" xfId="479"/>
    <cellStyle name="40% - Акцент5" xfId="11" builtinId="47" customBuiltin="1"/>
    <cellStyle name="40% - Акцент5 2" xfId="162"/>
    <cellStyle name="40% — акцент5 2" xfId="392"/>
    <cellStyle name="40% - Акцент5 2 2" xfId="163"/>
    <cellStyle name="40% - Акцент5 2 2 2" xfId="480"/>
    <cellStyle name="40% - Акцент5 2 3" xfId="481"/>
    <cellStyle name="40% - Акцент6" xfId="12" builtinId="51" customBuiltin="1"/>
    <cellStyle name="40% - Акцент6 2" xfId="164"/>
    <cellStyle name="40% — акцент6 2" xfId="393"/>
    <cellStyle name="40% - Акцент6 2 2" xfId="165"/>
    <cellStyle name="40% - Акцент6 2 2 2" xfId="482"/>
    <cellStyle name="40% - Акцент6 2 3" xfId="483"/>
    <cellStyle name="60% - Акцент1" xfId="13" builtinId="32" customBuiltin="1"/>
    <cellStyle name="60% - Акцент1 2" xfId="166"/>
    <cellStyle name="60% — акцент1 2" xfId="394"/>
    <cellStyle name="60% - Акцент2" xfId="14" builtinId="36" customBuiltin="1"/>
    <cellStyle name="60% - Акцент2 2" xfId="167"/>
    <cellStyle name="60% — акцент2 2" xfId="395"/>
    <cellStyle name="60% - Акцент3" xfId="15" builtinId="40" customBuiltin="1"/>
    <cellStyle name="60% - Акцент3 2" xfId="168"/>
    <cellStyle name="60% — акцент3 2" xfId="396"/>
    <cellStyle name="60% - Акцент4" xfId="16" builtinId="44" customBuiltin="1"/>
    <cellStyle name="60% - Акцент4 2" xfId="169"/>
    <cellStyle name="60% — акцент4 2" xfId="397"/>
    <cellStyle name="60% - Акцент5" xfId="17" builtinId="48" customBuiltin="1"/>
    <cellStyle name="60% - Акцент5 2" xfId="170"/>
    <cellStyle name="60% — акцент5 2" xfId="398"/>
    <cellStyle name="60% - Акцент6" xfId="18" builtinId="52" customBuiltin="1"/>
    <cellStyle name="60% - Акцент6 2" xfId="171"/>
    <cellStyle name="60% — акцент6 2" xfId="399"/>
    <cellStyle name="Excel Built-in Normal" xfId="226"/>
    <cellStyle name="Excel Built-in Normal 2" xfId="227"/>
    <cellStyle name="Excel Built-in Normal 3" xfId="228"/>
    <cellStyle name="Excel Built-in Normal 4" xfId="547"/>
    <cellStyle name="Excel.Chart" xfId="19"/>
    <cellStyle name="Heading" xfId="229"/>
    <cellStyle name="Heading1" xfId="230"/>
    <cellStyle name="Normal" xfId="288"/>
    <cellStyle name="Normal 2" xfId="20"/>
    <cellStyle name="Normal_ICD10" xfId="21"/>
    <cellStyle name="Normal_Sheet2" xfId="22"/>
    <cellStyle name="Normal_КСГ" xfId="23"/>
    <cellStyle name="Result" xfId="231"/>
    <cellStyle name="Result2" xfId="232"/>
    <cellStyle name="TableStyleLight1" xfId="233"/>
    <cellStyle name="Акцент1" xfId="24" builtinId="29" customBuiltin="1"/>
    <cellStyle name="Акцент1 2" xfId="172"/>
    <cellStyle name="Акцент1 3" xfId="400"/>
    <cellStyle name="Акцент2" xfId="25" builtinId="33" customBuiltin="1"/>
    <cellStyle name="Акцент2 2" xfId="173"/>
    <cellStyle name="Акцент2 3" xfId="401"/>
    <cellStyle name="Акцент3" xfId="26" builtinId="37" customBuiltin="1"/>
    <cellStyle name="Акцент3 2" xfId="174"/>
    <cellStyle name="Акцент3 3" xfId="402"/>
    <cellStyle name="Акцент4" xfId="27" builtinId="41" customBuiltin="1"/>
    <cellStyle name="Акцент4 2" xfId="175"/>
    <cellStyle name="Акцент4 3" xfId="403"/>
    <cellStyle name="Акцент5" xfId="28" builtinId="45" customBuiltin="1"/>
    <cellStyle name="Акцент5 2" xfId="176"/>
    <cellStyle name="Акцент5 3" xfId="404"/>
    <cellStyle name="Акцент6" xfId="29" builtinId="49" customBuiltin="1"/>
    <cellStyle name="Акцент6 2" xfId="177"/>
    <cellStyle name="Акцент6 3" xfId="405"/>
    <cellStyle name="Ввод " xfId="30" builtinId="20" customBuiltin="1"/>
    <cellStyle name="Ввод  2" xfId="178"/>
    <cellStyle name="Ввод  3" xfId="406"/>
    <cellStyle name="Вывод" xfId="31" builtinId="21" customBuiltin="1"/>
    <cellStyle name="Вывод 2" xfId="179"/>
    <cellStyle name="Вывод 3" xfId="407"/>
    <cellStyle name="Вычисление" xfId="32" builtinId="22" customBuiltin="1"/>
    <cellStyle name="Вычисление 2" xfId="180"/>
    <cellStyle name="Вычисление 3" xfId="408"/>
    <cellStyle name="Гиперссылка 2" xfId="33"/>
    <cellStyle name="Денежный 2" xfId="289"/>
    <cellStyle name="Денежный 2 2" xfId="290"/>
    <cellStyle name="Заголовок 1" xfId="34" builtinId="16" customBuiltin="1"/>
    <cellStyle name="Заголовок 1 2" xfId="181"/>
    <cellStyle name="Заголовок 1 3" xfId="409"/>
    <cellStyle name="Заголовок 2" xfId="35" builtinId="17" customBuiltin="1"/>
    <cellStyle name="Заголовок 2 2" xfId="182"/>
    <cellStyle name="Заголовок 2 3" xfId="410"/>
    <cellStyle name="Заголовок 3" xfId="36" builtinId="18" customBuiltin="1"/>
    <cellStyle name="Заголовок 3 2" xfId="183"/>
    <cellStyle name="Заголовок 3 3" xfId="411"/>
    <cellStyle name="Заголовок 4" xfId="37" builtinId="19" customBuiltin="1"/>
    <cellStyle name="Заголовок 4 2" xfId="184"/>
    <cellStyle name="Заголовок 4 3" xfId="412"/>
    <cellStyle name="Итог" xfId="38" builtinId="25" customBuiltin="1"/>
    <cellStyle name="Итог 2" xfId="185"/>
    <cellStyle name="Итог 3" xfId="413"/>
    <cellStyle name="Контрольная ячейка" xfId="39" builtinId="23" customBuiltin="1"/>
    <cellStyle name="Контрольная ячейка 2" xfId="186"/>
    <cellStyle name="Контрольная ячейка 3" xfId="414"/>
    <cellStyle name="Название" xfId="40" builtinId="15" customBuiltin="1"/>
    <cellStyle name="Название 2" xfId="187"/>
    <cellStyle name="Название 3" xfId="415"/>
    <cellStyle name="Нейтральный" xfId="41" builtinId="28" customBuiltin="1"/>
    <cellStyle name="Нейтральный 2" xfId="188"/>
    <cellStyle name="Нейтральный 3" xfId="416"/>
    <cellStyle name="Обычный" xfId="0" builtinId="0"/>
    <cellStyle name="Обычный 10" xfId="42"/>
    <cellStyle name="Обычный 10 2" xfId="189"/>
    <cellStyle name="Обычный 10 3" xfId="190"/>
    <cellStyle name="Обычный 10 4" xfId="191"/>
    <cellStyle name="Обычный 10 4 2" xfId="484"/>
    <cellStyle name="Обычный 10 5" xfId="291"/>
    <cellStyle name="Обычный 10 5 2" xfId="485"/>
    <cellStyle name="Обычный 11" xfId="43"/>
    <cellStyle name="Обычный 11 2" xfId="292"/>
    <cellStyle name="Обычный 12" xfId="44"/>
    <cellStyle name="Обычный 12 2" xfId="293"/>
    <cellStyle name="Обычный 13" xfId="45"/>
    <cellStyle name="Обычный 14" xfId="46"/>
    <cellStyle name="Обычный 14 2" xfId="47"/>
    <cellStyle name="Обычный 14 2 2" xfId="294"/>
    <cellStyle name="Обычный 14 3" xfId="295"/>
    <cellStyle name="Обычный 15" xfId="48"/>
    <cellStyle name="Обычный 15 2" xfId="296"/>
    <cellStyle name="Обычный 16" xfId="49"/>
    <cellStyle name="Обычный 16 2" xfId="297"/>
    <cellStyle name="Обычный 17" xfId="50"/>
    <cellStyle name="Обычный 17 2" xfId="298"/>
    <cellStyle name="Обычный 18" xfId="51"/>
    <cellStyle name="Обычный 19" xfId="52"/>
    <cellStyle name="Обычный 2" xfId="53"/>
    <cellStyle name="Обычный 2 2" xfId="54"/>
    <cellStyle name="Обычный 2 2 2" xfId="192"/>
    <cellStyle name="Обычный 2 2 3" xfId="193"/>
    <cellStyle name="Обычный 2 2 4" xfId="299"/>
    <cellStyle name="Обычный 2 3" xfId="55"/>
    <cellStyle name="Обычный 2 3 2" xfId="300"/>
    <cellStyle name="Обычный 2 4" xfId="56"/>
    <cellStyle name="Обычный 2 4 2" xfId="133"/>
    <cellStyle name="Обычный 2 4 2 2" xfId="234"/>
    <cellStyle name="Обычный 2 4 2 2 2" xfId="235"/>
    <cellStyle name="Обычный 2 4 2 2 3" xfId="262"/>
    <cellStyle name="Обычный 2 4 2 2 3 2" xfId="345"/>
    <cellStyle name="Обычный 2 4 2 2 3 3" xfId="354"/>
    <cellStyle name="Обычный 2 4 2 3" xfId="277"/>
    <cellStyle name="Обычный 2 4 2 3 2" xfId="347"/>
    <cellStyle name="Обычный 2 4 3" xfId="138"/>
    <cellStyle name="Обычный 2 4 3 2" xfId="332"/>
    <cellStyle name="Обычный 2 4 3 2 2" xfId="358"/>
    <cellStyle name="Обычный 2 4 3 2 2 2" xfId="616"/>
    <cellStyle name="Обычный 2 5" xfId="194"/>
    <cellStyle name="Обычный 2 5 2" xfId="417"/>
    <cellStyle name="Обычный 2 6" xfId="195"/>
    <cellStyle name="Обычный 2 7" xfId="196"/>
    <cellStyle name="Обычный 2 7 2" xfId="251"/>
    <cellStyle name="Обычный 2 7 2 2" xfId="263"/>
    <cellStyle name="Обычный 2 7 2 2 2" xfId="343"/>
    <cellStyle name="Обычный 2 7 2 2 2 2" xfId="367"/>
    <cellStyle name="Обычный 2 7 2 2 2 2 2" xfId="442"/>
    <cellStyle name="Обычный 2 7 2 2 2 2 2 2" xfId="582"/>
    <cellStyle name="Обычный 2 7 2 2 2 2 2 2 2" xfId="618"/>
    <cellStyle name="Обычный 2 8" xfId="197"/>
    <cellStyle name="Обычный 2 9" xfId="453"/>
    <cellStyle name="Обычный 20" xfId="57"/>
    <cellStyle name="Обычный 21" xfId="58"/>
    <cellStyle name="Обычный 22" xfId="59"/>
    <cellStyle name="Обычный 23" xfId="60"/>
    <cellStyle name="Обычный 24" xfId="61"/>
    <cellStyle name="Обычный 25" xfId="62"/>
    <cellStyle name="Обычный 26" xfId="63"/>
    <cellStyle name="Обычный 27" xfId="64"/>
    <cellStyle name="Обычный 28" xfId="65"/>
    <cellStyle name="Обычный 29" xfId="66"/>
    <cellStyle name="Обычный 3" xfId="67"/>
    <cellStyle name="Обычный 3 2" xfId="68"/>
    <cellStyle name="Обычный 3 2 2" xfId="69"/>
    <cellStyle name="Обычный 3 2 2 2" xfId="70"/>
    <cellStyle name="Обычный 3 2 2 2 2" xfId="486"/>
    <cellStyle name="Обычный 3 2 2 3" xfId="487"/>
    <cellStyle name="Обычный 3 2 3" xfId="71"/>
    <cellStyle name="Обычный 3 2 3 2" xfId="488"/>
    <cellStyle name="Обычный 3 2 4" xfId="222"/>
    <cellStyle name="Обычный 3 3" xfId="198"/>
    <cellStyle name="Обычный 3 3 2" xfId="301"/>
    <cellStyle name="Обычный 3 3 3" xfId="302"/>
    <cellStyle name="Обычный 3 4" xfId="199"/>
    <cellStyle name="Обычный 3 5" xfId="200"/>
    <cellStyle name="Обычный 3 6" xfId="303"/>
    <cellStyle name="Обычный 3 7" xfId="489"/>
    <cellStyle name="Обычный 3_Аналитическое распредление 11 октября 2012 года" xfId="201"/>
    <cellStyle name="Обычный 30" xfId="72"/>
    <cellStyle name="Обычный 31" xfId="73"/>
    <cellStyle name="Обычный 32" xfId="74"/>
    <cellStyle name="Обычный 33" xfId="75"/>
    <cellStyle name="Обычный 34" xfId="76"/>
    <cellStyle name="Обычный 34 2" xfId="139"/>
    <cellStyle name="Обычный 34 2 2" xfId="236"/>
    <cellStyle name="Обычный 34 2 2 2" xfId="237"/>
    <cellStyle name="Обычный 34 2 2 2 2" xfId="238"/>
    <cellStyle name="Обычный 34 2 2 2 2 2" xfId="239"/>
    <cellStyle name="Обычный 34 2 2 2 2 2 2" xfId="418"/>
    <cellStyle name="Обычный 34 2 2 2 2 2 2 2" xfId="419"/>
    <cellStyle name="Обычный 34 2 2 2 2 2 2 2 2" xfId="420"/>
    <cellStyle name="Обычный 34 2 2 2 2 2 2 2 2 2" xfId="421"/>
    <cellStyle name="Обычный 34 2 2 2 2 2 2 2 2 2 2" xfId="422"/>
    <cellStyle name="Обычный 34 2 3" xfId="333"/>
    <cellStyle name="Обычный 34 3" xfId="304"/>
    <cellStyle name="Обычный 35" xfId="77"/>
    <cellStyle name="Обычный 35 2" xfId="305"/>
    <cellStyle name="Обычный 36" xfId="78"/>
    <cellStyle name="Обычный 36 2" xfId="306"/>
    <cellStyle name="Обычный 37" xfId="79"/>
    <cellStyle name="Обычный 37 2" xfId="307"/>
    <cellStyle name="Обычный 38" xfId="80"/>
    <cellStyle name="Обычный 38 2" xfId="245"/>
    <cellStyle name="Обычный 39" xfId="100"/>
    <cellStyle name="Обычный 39 2" xfId="102"/>
    <cellStyle name="Обычный 39 2 2" xfId="111"/>
    <cellStyle name="Обычный 39 2 2 2" xfId="240"/>
    <cellStyle name="Обычный 39 2 2 2 2" xfId="423"/>
    <cellStyle name="Обычный 39 2 2 2 2 2" xfId="424"/>
    <cellStyle name="Обычный 39 2 2 2 2 2 2" xfId="425"/>
    <cellStyle name="Обычный 39 2 2 2 2 2 2 2" xfId="426"/>
    <cellStyle name="Обычный 39 2 2 2 2 2 2 2 2" xfId="427"/>
    <cellStyle name="Обычный 39 2 3" xfId="116"/>
    <cellStyle name="Обычный 39 2 3 2" xfId="118"/>
    <cellStyle name="Обычный 39 2 3 2 2" xfId="123"/>
    <cellStyle name="Обычный 39 2 3 2 2 2" xfId="126"/>
    <cellStyle name="Обычный 39 2 3 2 2 2 2" xfId="127"/>
    <cellStyle name="Обычный 39 2 3 2 2 2 2 2" xfId="134"/>
    <cellStyle name="Обычный 39 2 3 2 2 2 2 2 2" xfId="136"/>
    <cellStyle name="Обычный 39 2 3 2 2 2 2 2 2 2" xfId="137"/>
    <cellStyle name="Обычный 39 2 3 2 2 2 2 2 2 2 2" xfId="221"/>
    <cellStyle name="Обычный 39 2 3 2 2 2 2 2 2 2 2 2" xfId="224"/>
    <cellStyle name="Обычный 39 2 3 2 2 2 2 2 2 2 2 2 2" xfId="225"/>
    <cellStyle name="Обычный 39 2 3 2 2 2 2 2 2 2 2 2 3" xfId="244"/>
    <cellStyle name="Обычный 39 2 3 2 2 2 2 2 2 2 2 2 3 2" xfId="275"/>
    <cellStyle name="Обычный 39 2 3 2 2 2 2 2 2 2 2 2 3 2 2" xfId="286"/>
    <cellStyle name="Обычный 39 2 3 2 2 2 2 2 2 2 2 2 3 2 2 2" xfId="334"/>
    <cellStyle name="Обычный 39 2 3 2 2 2 2 2 2 2 2 2 3 2 2 2 2" xfId="342"/>
    <cellStyle name="Обычный 39 2 3 2 2 2 2 2 2 2 2 2 3 2 2 2 2 2" xfId="351"/>
    <cellStyle name="Обычный 39 2 3 2 2 2 2 2 2 2 2 2 3 2 2 2 2 2 2" xfId="356"/>
    <cellStyle name="Обычный 39 2 3 2 2 2 2 2 2 2 2 2 3 2 2 2 2 2 2 2" xfId="370"/>
    <cellStyle name="Обычный 39 2 3 2 2 2 2 2 2 2 2 2 3 2 2 2 2 2 2 2 2" xfId="458"/>
    <cellStyle name="Обычный 39 2 3 2 2 2 2 2 2 2 2 2 3 2 2 2 2 2 2 2 3" xfId="521"/>
    <cellStyle name="Обычный 39 2 3 2 2 2 2 2 2 2 2 2 3 2 2 2 2 2 2 2 4" xfId="524"/>
    <cellStyle name="Обычный 39 2 3 2 2 2 2 2 2 2 2 2 3 2 2 2 2 2 2 2 4 2" xfId="529"/>
    <cellStyle name="Обычный 39 3" xfId="103"/>
    <cellStyle name="Обычный 39 3 2" xfId="112"/>
    <cellStyle name="Обычный 39 3 2 2" xfId="119"/>
    <cellStyle name="Обычный 39 3 2 2 2" xfId="128"/>
    <cellStyle name="Обычный 39 3 2 2 2 2" xfId="253"/>
    <cellStyle name="Обычный 39 3 2 2 2 2 2" xfId="258"/>
    <cellStyle name="Обычный 39 3 2 2 2 2 3" xfId="266"/>
    <cellStyle name="Обычный 39 3 2 2 2 2 3 2" xfId="272"/>
    <cellStyle name="Обычный 39 3 2 2 2 2 3 3" xfId="282"/>
    <cellStyle name="Обычный 39 3 2 2 2 2 3 3 2" xfId="339"/>
    <cellStyle name="Обычный 39 3 2 2 2 2 3 3 2 2" xfId="364"/>
    <cellStyle name="Обычный 39 3 2 2 2 2 3 3 2 2 2" xfId="379"/>
    <cellStyle name="Обычный 39 3 2 2 2 2 3 3 2 2 2 2" xfId="449"/>
    <cellStyle name="Обычный 39 3 2 2 2 2 3 3 2 2 2 2 2" xfId="539"/>
    <cellStyle name="Обычный 39 3 2 2 2 2 3 3 2 2 2 2 2 2" xfId="572"/>
    <cellStyle name="Обычный 39 3 2 2 2 2 3 3 2 2 2 2 2 2 2" xfId="613"/>
    <cellStyle name="Обычный 39 3 2 2 2 2 3 3 2 2 2 2 2 2 2 2" xfId="633"/>
    <cellStyle name="Обычный 39 3 2 2 2 2 4" xfId="268"/>
    <cellStyle name="Обычный 39 3 2 2 2 2 5" xfId="278"/>
    <cellStyle name="Обычный 39 3 2 2 2 2 5 2" xfId="329"/>
    <cellStyle name="Обычный 39 3 2 2 2 2 5 2 2" xfId="335"/>
    <cellStyle name="Обычный 39 3 2 2 2 2 5 2 2 2" xfId="348"/>
    <cellStyle name="Обычный 39 3 2 2 2 2 5 2 2 2 2" xfId="360"/>
    <cellStyle name="Обычный 39 3 2 2 2 2 5 2 2 2 2 2" xfId="371"/>
    <cellStyle name="Обычный 39 3 2 2 2 2 5 2 2 2 2 2 2" xfId="375"/>
    <cellStyle name="Обычный 39 3 2 2 2 2 5 2 2 2 2 2 2 2" xfId="532"/>
    <cellStyle name="Обычный 39 3 2 2 2 2 5 2 2 2 2 2 2 2 2" xfId="447"/>
    <cellStyle name="Обычный 39 3 2 2 2 2 5 2 2 2 2 2 2 2 2 2" xfId="537"/>
    <cellStyle name="Обычный 39 3 2 2 2 2 5 2 2 2 2 2 2 2 2 2 2" xfId="570"/>
    <cellStyle name="Обычный 39 3 2 2 2 2 5 2 2 2 2 2 2 2 2 2 2 2" xfId="611"/>
    <cellStyle name="Обычный 39 3 2 2 2 2 5 2 2 2 2 2 2 2 2 2 2 2 2" xfId="630"/>
    <cellStyle name="Обычный 39 3 2 2 2 2 5 2 2 2 2 2 2 2 3" xfId="565"/>
    <cellStyle name="Обычный 39 3 2 2 2 2 5 2 2 2 2 2 2 2 3 2" xfId="574"/>
    <cellStyle name="Обычный 39 3 2 2 2 2 5 2 2 2 2 2 2 2 3 2 2" xfId="607"/>
    <cellStyle name="Обычный 39 3 2 2 2 2 5 2 2 2 2 2 2 2 3 2 2 2" xfId="626"/>
    <cellStyle name="Обычный 39 3 2 2 2 2 5 2 2 2 2 2 2 2 3 3" xfId="603"/>
    <cellStyle name="Обычный 39 3 2 2 2 2 5 2 2 2 2 2 2 2 3 3 2" xfId="622"/>
    <cellStyle name="Обычный 39 4" xfId="106"/>
    <cellStyle name="Обычный 39 4 2" xfId="114"/>
    <cellStyle name="Обычный 39 4 2 2" xfId="121"/>
    <cellStyle name="Обычный 39 4 2 2 2" xfId="130"/>
    <cellStyle name="Обычный 39 4 2 2 2 2" xfId="255"/>
    <cellStyle name="Обычный 39 4 2 2 2 2 2" xfId="257"/>
    <cellStyle name="Обычный 39 4 2 2 2 2 3" xfId="265"/>
    <cellStyle name="Обычный 39 4 2 2 2 2 3 2" xfId="271"/>
    <cellStyle name="Обычный 39 4 2 2 2 2 3 3" xfId="281"/>
    <cellStyle name="Обычный 39 4 2 2 2 2 3 3 2" xfId="338"/>
    <cellStyle name="Обычный 39 4 2 2 2 2 3 3 2 2" xfId="363"/>
    <cellStyle name="Обычный 39 4 2 2 2 2 3 3 2 2 2" xfId="378"/>
    <cellStyle name="Обычный 39 4 2 2 2 2 3 3 2 2 2 2" xfId="448"/>
    <cellStyle name="Обычный 39 4 2 2 2 2 3 3 2 2 2 2 2" xfId="538"/>
    <cellStyle name="Обычный 39 4 2 2 2 2 3 3 2 2 2 2 2 2" xfId="571"/>
    <cellStyle name="Обычный 39 4 2 2 2 2 3 3 2 2 2 2 2 2 2" xfId="612"/>
    <cellStyle name="Обычный 39 4 2 2 2 2 3 3 2 2 2 2 2 2 2 2" xfId="632"/>
    <cellStyle name="Обычный 39 4 2 2 2 2 4" xfId="270"/>
    <cellStyle name="Обычный 39 4 2 2 2 2 5" xfId="280"/>
    <cellStyle name="Обычный 39 4 2 2 2 2 5 2" xfId="331"/>
    <cellStyle name="Обычный 39 4 2 2 2 2 5 2 2" xfId="337"/>
    <cellStyle name="Обычный 39 4 2 2 2 2 5 2 2 2" xfId="350"/>
    <cellStyle name="Обычный 39 4 2 2 2 2 5 2 2 2 2" xfId="362"/>
    <cellStyle name="Обычный 39 4 2 2 2 2 5 2 2 2 2 2" xfId="377"/>
    <cellStyle name="Обычный 39 4 2 2 2 2 5 2 2 2 2 2 2" xfId="535"/>
    <cellStyle name="Обычный 39 4 2 2 2 2 5 2 2 2 2 2 2 2" xfId="446"/>
    <cellStyle name="Обычный 39 4 2 2 2 2 5 2 2 2 2 2 2 2 2" xfId="536"/>
    <cellStyle name="Обычный 39 4 2 2 2 2 5 2 2 2 2 2 2 2 2 2" xfId="569"/>
    <cellStyle name="Обычный 39 4 2 2 2 2 5 2 2 2 2 2 2 2 2 2 2" xfId="610"/>
    <cellStyle name="Обычный 39 4 2 2 2 2 5 2 2 2 2 2 2 2 2 2 2 2" xfId="629"/>
    <cellStyle name="Обычный 39 4 2 2 2 2 5 2 2 2 2 2 2 3" xfId="568"/>
    <cellStyle name="Обычный 39 4 2 2 2 2 5 2 2 2 2 2 2 3 2" xfId="573"/>
    <cellStyle name="Обычный 39 4 2 2 2 2 5 2 2 2 2 2 2 3 2 2" xfId="606"/>
    <cellStyle name="Обычный 39 4 2 2 2 2 5 2 2 2 2 2 2 3 2 2 2" xfId="625"/>
    <cellStyle name="Обычный 4" xfId="81"/>
    <cellStyle name="Обычный 4 2" xfId="110"/>
    <cellStyle name="Обычный 4 3" xfId="308"/>
    <cellStyle name="Обычный 4 4" xfId="490"/>
    <cellStyle name="Обычный 40" xfId="140"/>
    <cellStyle name="Обычный 40 2" xfId="241"/>
    <cellStyle name="Обычный 40 2 2" xfId="260"/>
    <cellStyle name="Обычный 40 2 2 2" xfId="352"/>
    <cellStyle name="Обычный 40 2 2 2 2" xfId="373"/>
    <cellStyle name="Обычный 40 2 2 2 2 2" xfId="440"/>
    <cellStyle name="Обычный 40 2 2 2 2 2 2" xfId="551"/>
    <cellStyle name="Обычный 40 2 2 2 2 2 2 2" xfId="557"/>
    <cellStyle name="Обычный 40 2 2 2 2 2 2 3" xfId="559"/>
    <cellStyle name="Обычный 40 2 2 2 2 2 2 3 2" xfId="581"/>
    <cellStyle name="Обычный 40 2 2 2 2 2 2 3 2 2" xfId="588"/>
    <cellStyle name="Обычный 40 2 2 2 2 2 2 3 2 2 2" xfId="595"/>
    <cellStyle name="Обычный 40 2 2 2 2 2 2 3 3" xfId="620"/>
    <cellStyle name="Обычный 40 2 2 2 2 2 2 3 3 2" xfId="636"/>
    <cellStyle name="Обычный 41" xfId="242"/>
    <cellStyle name="Обычный 41 2" xfId="491"/>
    <cellStyle name="Обычный 42" xfId="243"/>
    <cellStyle name="Обычный 42 2" xfId="428"/>
    <cellStyle name="Обычный 42 3" xfId="429"/>
    <cellStyle name="Обычный 42 3 2" xfId="430"/>
    <cellStyle name="Обычный 43" xfId="359"/>
    <cellStyle name="Обычный 43 2" xfId="431"/>
    <cellStyle name="Обычный 44" xfId="439"/>
    <cellStyle name="Обычный 44 2" xfId="514"/>
    <cellStyle name="Обычный 44 2 2" xfId="459"/>
    <cellStyle name="Обычный 44 2 2 2" xfId="515"/>
    <cellStyle name="Обычный 44 2 2 2 2" xfId="517"/>
    <cellStyle name="Обычный 44 2 2 2 2 2" xfId="520"/>
    <cellStyle name="Обычный 44 2 2 2 2 3" xfId="541"/>
    <cellStyle name="Обычный 44 2 2 2 2 3 2" xfId="549"/>
    <cellStyle name="Обычный 44 2 2 2 2 3 3" xfId="554"/>
    <cellStyle name="Обычный 44 2 2 2 2 3 4" xfId="562"/>
    <cellStyle name="Обычный 44 2 2 2 2 3 4 2" xfId="580"/>
    <cellStyle name="Обычный 44 2 2 2 2 3 4 2 2" xfId="587"/>
    <cellStyle name="Обычный 44 2 2 2 2 3 4 2 2 2" xfId="594"/>
    <cellStyle name="Обычный 44 2 3" xfId="516"/>
    <cellStyle name="Обычный 44 2 3 2" xfId="519"/>
    <cellStyle name="Обычный 44 2 3 3" xfId="540"/>
    <cellStyle name="Обычный 44 2 3 3 2" xfId="548"/>
    <cellStyle name="Обычный 44 2 3 3 3" xfId="553"/>
    <cellStyle name="Обычный 44 2 3 3 4" xfId="561"/>
    <cellStyle name="Обычный 44 2 3 3 4 2" xfId="579"/>
    <cellStyle name="Обычный 44 2 3 3 4 2 2" xfId="586"/>
    <cellStyle name="Обычный 44 2 3 3 4 2 2 2" xfId="593"/>
    <cellStyle name="Обычный 45" xfId="452"/>
    <cellStyle name="Обычный 46" xfId="454"/>
    <cellStyle name="Обычный 47" xfId="455"/>
    <cellStyle name="Обычный 48" xfId="456"/>
    <cellStyle name="Обычный 48 2" xfId="542"/>
    <cellStyle name="Обычный 49" xfId="457"/>
    <cellStyle name="Обычный 5" xfId="82"/>
    <cellStyle name="Обычный 5 2" xfId="83"/>
    <cellStyle name="Обычный 5 2 2" xfId="309"/>
    <cellStyle name="Обычный 5 2 3" xfId="310"/>
    <cellStyle name="Обычный 5 3" xfId="202"/>
    <cellStyle name="Обычный 5 4" xfId="203"/>
    <cellStyle name="Обычный 5 4 2" xfId="492"/>
    <cellStyle name="Обычный 5 5" xfId="311"/>
    <cellStyle name="Обычный 5 5 2" xfId="493"/>
    <cellStyle name="Обычный 50" xfId="518"/>
    <cellStyle name="Обычный 50 2" xfId="523"/>
    <cellStyle name="Обычный 50 2 10" xfId="585"/>
    <cellStyle name="Обычный 50 2 11" xfId="590"/>
    <cellStyle name="Обычный 50 2 12" xfId="592"/>
    <cellStyle name="Обычный 50 2 13" xfId="597"/>
    <cellStyle name="Обычный 50 2 14" xfId="602"/>
    <cellStyle name="Обычный 50 2 15" xfId="615"/>
    <cellStyle name="Обычный 50 2 16" xfId="635"/>
    <cellStyle name="Обычный 50 2 2" xfId="526"/>
    <cellStyle name="Обычный 50 2 3" xfId="528"/>
    <cellStyle name="Обычный 50 2 4" xfId="531"/>
    <cellStyle name="Обычный 50 2 5" xfId="544"/>
    <cellStyle name="Обычный 50 2 6" xfId="546"/>
    <cellStyle name="Обычный 50 2 7" xfId="556"/>
    <cellStyle name="Обычный 50 2 8" xfId="564"/>
    <cellStyle name="Обычный 50 2 9" xfId="578"/>
    <cellStyle name="Обычный 51" xfId="522"/>
    <cellStyle name="Обычный 51 10" xfId="584"/>
    <cellStyle name="Обычный 51 11" xfId="589"/>
    <cellStyle name="Обычный 51 12" xfId="591"/>
    <cellStyle name="Обычный 51 13" xfId="596"/>
    <cellStyle name="Обычный 51 14" xfId="601"/>
    <cellStyle name="Обычный 51 15" xfId="614"/>
    <cellStyle name="Обычный 51 16" xfId="634"/>
    <cellStyle name="Обычный 51 2" xfId="525"/>
    <cellStyle name="Обычный 51 3" xfId="527"/>
    <cellStyle name="Обычный 51 4" xfId="530"/>
    <cellStyle name="Обычный 51 5" xfId="543"/>
    <cellStyle name="Обычный 51 6" xfId="545"/>
    <cellStyle name="Обычный 51 7" xfId="555"/>
    <cellStyle name="Обычный 51 8" xfId="563"/>
    <cellStyle name="Обычный 51 9" xfId="577"/>
    <cellStyle name="Обычный 52" xfId="598"/>
    <cellStyle name="Обычный 53" xfId="599"/>
    <cellStyle name="Обычный 54" xfId="600"/>
    <cellStyle name="Обычный 6" xfId="84"/>
    <cellStyle name="Обычный 6 2" xfId="204"/>
    <cellStyle name="Обычный 6 2 2" xfId="312"/>
    <cellStyle name="Обычный 6 3" xfId="205"/>
    <cellStyle name="Обычный 6 3 2" xfId="494"/>
    <cellStyle name="Обычный 6 4" xfId="313"/>
    <cellStyle name="Обычный 6 4 2" xfId="495"/>
    <cellStyle name="Обычный 7" xfId="85"/>
    <cellStyle name="Обычный 7 2" xfId="206"/>
    <cellStyle name="Обычный 7 2 2" xfId="314"/>
    <cellStyle name="Обычный 7 2 3" xfId="315"/>
    <cellStyle name="Обычный 7 2 3 2" xfId="496"/>
    <cellStyle name="Обычный 7 2 4" xfId="497"/>
    <cellStyle name="Обычный 7 3" xfId="246"/>
    <cellStyle name="Обычный 7 3 2" xfId="498"/>
    <cellStyle name="Обычный 8" xfId="86"/>
    <cellStyle name="Обычный 8 2" xfId="207"/>
    <cellStyle name="Обычный 8 2 2" xfId="316"/>
    <cellStyle name="Обычный 8 2 3" xfId="317"/>
    <cellStyle name="Обычный 8 2 3 2" xfId="499"/>
    <cellStyle name="Обычный 8 2 4" xfId="500"/>
    <cellStyle name="Обычный 8 3" xfId="318"/>
    <cellStyle name="Обычный 8 3 2" xfId="501"/>
    <cellStyle name="Обычный 8 4" xfId="287"/>
    <cellStyle name="Обычный 9" xfId="87"/>
    <cellStyle name="Обычный 9 2" xfId="208"/>
    <cellStyle name="Обычный 9 2 2" xfId="502"/>
    <cellStyle name="Обычный 9 3" xfId="319"/>
    <cellStyle name="Обычный 9 3 2" xfId="503"/>
    <cellStyle name="Обычный_объемы_февраль" xfId="88"/>
    <cellStyle name="Обычный_РКД_реабилитация" xfId="89"/>
    <cellStyle name="Плохой" xfId="90" builtinId="27" customBuiltin="1"/>
    <cellStyle name="Плохой 2" xfId="209"/>
    <cellStyle name="Плохой 3" xfId="432"/>
    <cellStyle name="Пояснение" xfId="91" builtinId="53" customBuiltin="1"/>
    <cellStyle name="Пояснение 2" xfId="210"/>
    <cellStyle name="Пояснение 3" xfId="433"/>
    <cellStyle name="Примечание" xfId="92" builtinId="10" customBuiltin="1"/>
    <cellStyle name="Примечание 2" xfId="211"/>
    <cellStyle name="Примечание 2 2" xfId="212"/>
    <cellStyle name="Примечание 2 2 2" xfId="504"/>
    <cellStyle name="Примечание 2 3" xfId="505"/>
    <cellStyle name="Примечание 3" xfId="434"/>
    <cellStyle name="Процентный" xfId="124" builtinId="5"/>
    <cellStyle name="Процентный 2" xfId="93"/>
    <cellStyle name="Процентный 2 2" xfId="220"/>
    <cellStyle name="Процентный 2 2 2" xfId="285"/>
    <cellStyle name="Процентный 2 3" xfId="320"/>
    <cellStyle name="Процентный 3" xfId="101"/>
    <cellStyle name="Процентный 3 2" xfId="104"/>
    <cellStyle name="Процентный 3 2 2" xfId="113"/>
    <cellStyle name="Процентный 3 2 2 2" xfId="120"/>
    <cellStyle name="Процентный 3 2 2 2 2" xfId="129"/>
    <cellStyle name="Процентный 3 2 2 2 2 2" xfId="254"/>
    <cellStyle name="Процентный 3 2 2 2 2 2 2" xfId="259"/>
    <cellStyle name="Процентный 3 2 2 2 2 2 2 2" xfId="274"/>
    <cellStyle name="Процентный 3 2 2 2 2 2 2 3" xfId="284"/>
    <cellStyle name="Процентный 3 2 2 2 2 2 2 3 2" xfId="341"/>
    <cellStyle name="Процентный 3 2 2 2 2 2 2 3 2 2" xfId="366"/>
    <cellStyle name="Процентный 3 2 2 2 2 2 2 3 2 2 2" xfId="381"/>
    <cellStyle name="Процентный 3 2 2 2 2 2 2 3 2 2 2 2" xfId="451"/>
    <cellStyle name="Процентный 3 2 2 2 2 2 3" xfId="267"/>
    <cellStyle name="Процентный 3 2 2 2 2 2 3 2" xfId="273"/>
    <cellStyle name="Процентный 3 2 2 2 2 2 3 3" xfId="283"/>
    <cellStyle name="Процентный 3 2 2 2 2 2 3 3 2" xfId="340"/>
    <cellStyle name="Процентный 3 2 2 2 2 2 3 3 2 2" xfId="365"/>
    <cellStyle name="Процентный 3 2 2 2 2 2 3 3 2 2 2" xfId="380"/>
    <cellStyle name="Процентный 3 2 2 2 2 2 3 3 2 2 2 2" xfId="450"/>
    <cellStyle name="Процентный 3 2 2 2 2 2 4" xfId="269"/>
    <cellStyle name="Процентный 3 2 2 2 2 2 5" xfId="279"/>
    <cellStyle name="Процентный 3 2 2 2 2 2 5 2" xfId="330"/>
    <cellStyle name="Процентный 3 2 2 2 2 2 5 2 2" xfId="336"/>
    <cellStyle name="Процентный 3 2 2 2 2 2 5 2 2 2" xfId="349"/>
    <cellStyle name="Процентный 3 2 2 2 2 2 5 2 2 2 2" xfId="357"/>
    <cellStyle name="Процентный 3 2 2 2 2 2 5 2 2 2 2 2" xfId="369"/>
    <cellStyle name="Процентный 3 2 2 2 2 2 5 2 2 2 2 2 2" xfId="444"/>
    <cellStyle name="Процентный 3 2 2 2 2 2 5 2 2 2 2 2 2 2" xfId="617"/>
    <cellStyle name="Процентный 3 2 2 2 2 2 5 2 2 2 3" xfId="361"/>
    <cellStyle name="Процентный 3 2 2 2 2 2 5 2 2 2 3 2" xfId="372"/>
    <cellStyle name="Процентный 3 2 2 2 2 2 5 2 2 2 3 2 2" xfId="376"/>
    <cellStyle name="Процентный 3 2 2 2 2 2 5 2 2 2 3 2 2 2" xfId="533"/>
    <cellStyle name="Процентный 3 2 2 2 2 2 5 2 2 2 3 2 2 2 2" xfId="445"/>
    <cellStyle name="Процентный 3 2 2 2 2 2 5 2 2 2 3 2 2 2 2 2" xfId="534"/>
    <cellStyle name="Процентный 3 2 2 2 2 2 5 2 2 2 3 2 2 2 2 2 2" xfId="567"/>
    <cellStyle name="Процентный 3 2 2 2 2 2 5 2 2 2 3 2 2 2 2 2 2 2" xfId="575"/>
    <cellStyle name="Процентный 3 2 2 2 2 2 5 2 2 2 3 2 2 2 2 2 2 2 2" xfId="608"/>
    <cellStyle name="Процентный 3 2 2 2 2 2 5 2 2 2 3 2 2 2 2 2 2 2 2 2" xfId="627"/>
    <cellStyle name="Процентный 3 2 2 2 2 2 5 2 2 2 3 2 2 2 2 2 2 2 2 3" xfId="631"/>
    <cellStyle name="Процентный 3 2 2 2 2 2 5 2 2 2 3 2 2 2 2 2 2 3" xfId="605"/>
    <cellStyle name="Процентный 3 2 2 2 2 2 5 2 2 2 3 2 2 2 2 2 2 3 2" xfId="624"/>
    <cellStyle name="Процентный 3 2 2 2 2 2 5 2 2 2 3 2 2 2 3" xfId="566"/>
    <cellStyle name="Процентный 3 2 2 2 2 2 5 2 2 2 3 2 2 2 3 2" xfId="576"/>
    <cellStyle name="Процентный 3 2 2 2 2 2 5 2 2 2 3 2 2 2 3 2 2" xfId="609"/>
    <cellStyle name="Процентный 3 2 2 2 2 2 5 2 2 2 3 2 2 2 3 2 2 2" xfId="628"/>
    <cellStyle name="Процентный 3 2 2 2 2 2 5 2 2 2 3 2 2 2 3 3" xfId="604"/>
    <cellStyle name="Процентный 3 2 2 2 2 2 5 2 2 2 3 2 2 2 3 3 2" xfId="623"/>
    <cellStyle name="Процентный 3 2 3" xfId="506"/>
    <cellStyle name="Процентный 3 3" xfId="107"/>
    <cellStyle name="Процентный 3 3 2" xfId="115"/>
    <cellStyle name="Процентный 3 3 2 2" xfId="122"/>
    <cellStyle name="Процентный 3 3 2 2 2" xfId="131"/>
    <cellStyle name="Процентный 4" xfId="132"/>
    <cellStyle name="Процентный 4 2" xfId="321"/>
    <cellStyle name="Процентный 5" xfId="322"/>
    <cellStyle name="Процентный 5 2" xfId="323"/>
    <cellStyle name="Процентный 6" xfId="507"/>
    <cellStyle name="Процентный 7" xfId="508"/>
    <cellStyle name="Процентный 8" xfId="509"/>
    <cellStyle name="Процентный 9" xfId="550"/>
    <cellStyle name="Связанная ячейка" xfId="94" builtinId="24" customBuiltin="1"/>
    <cellStyle name="Связанная ячейка 2" xfId="213"/>
    <cellStyle name="Связанная ячейка 3" xfId="435"/>
    <cellStyle name="Стиль 1" xfId="214"/>
    <cellStyle name="Текст предупреждения" xfId="95" builtinId="11" customBuiltin="1"/>
    <cellStyle name="Текст предупреждения 2" xfId="215"/>
    <cellStyle name="Текст предупреждения 3" xfId="436"/>
    <cellStyle name="Финансовый" xfId="223" builtinId="3"/>
    <cellStyle name="Финансовый 2" xfId="96"/>
    <cellStyle name="Финансовый 2 2" xfId="97"/>
    <cellStyle name="Финансовый 2 2 2" xfId="324"/>
    <cellStyle name="Финансовый 2 2 3" xfId="325"/>
    <cellStyle name="Финансовый 2 3" xfId="216"/>
    <cellStyle name="Финансовый 2 4" xfId="217"/>
    <cellStyle name="Финансовый 2 5" xfId="218"/>
    <cellStyle name="Финансовый 2 6" xfId="108"/>
    <cellStyle name="Финансовый 2 6 2" xfId="510"/>
    <cellStyle name="Финансовый 2 7" xfId="247"/>
    <cellStyle name="Финансовый 3" xfId="98"/>
    <cellStyle name="Финансовый 3 2" xfId="248"/>
    <cellStyle name="Финансовый 3 3" xfId="326"/>
    <cellStyle name="Финансовый 3 4" xfId="511"/>
    <cellStyle name="Финансовый 4" xfId="105"/>
    <cellStyle name="Финансовый 4 2" xfId="109"/>
    <cellStyle name="Финансовый 4 2 2" xfId="117"/>
    <cellStyle name="Финансовый 4 2 2 2" xfId="125"/>
    <cellStyle name="Финансовый 4 2 2 2 2" xfId="135"/>
    <cellStyle name="Финансовый 4 2 2 2 2 2" xfId="252"/>
    <cellStyle name="Финансовый 4 2 2 2 2 2 2" xfId="264"/>
    <cellStyle name="Финансовый 4 2 2 2 2 2 2 2" xfId="276"/>
    <cellStyle name="Финансовый 4 2 2 2 2 2 2 2 2" xfId="346"/>
    <cellStyle name="Финансовый 4 2 2 2 2 2 2 2 2 2" xfId="355"/>
    <cellStyle name="Финансовый 4 3" xfId="327"/>
    <cellStyle name="Финансовый 4 3 2" xfId="512"/>
    <cellStyle name="Финансовый 4 4" xfId="513"/>
    <cellStyle name="Финансовый 5" xfId="141"/>
    <cellStyle name="Финансовый 5 2" xfId="250"/>
    <cellStyle name="Финансовый 5 2 2" xfId="261"/>
    <cellStyle name="Финансовый 5 2 2 2" xfId="344"/>
    <cellStyle name="Финансовый 5 2 2 2 2" xfId="368"/>
    <cellStyle name="Финансовый 5 2 2 2 2 2" xfId="443"/>
    <cellStyle name="Финансовый 5 2 2 2 2 2 2" xfId="583"/>
    <cellStyle name="Финансовый 5 2 2 2 2 2 2 2" xfId="619"/>
    <cellStyle name="Финансовый 5 2 2 3" xfId="353"/>
    <cellStyle name="Финансовый 5 2 2 3 2" xfId="374"/>
    <cellStyle name="Финансовый 5 2 2 3 2 2" xfId="441"/>
    <cellStyle name="Финансовый 5 2 2 3 2 2 2" xfId="552"/>
    <cellStyle name="Финансовый 5 2 2 3 2 2 2 2" xfId="558"/>
    <cellStyle name="Финансовый 5 2 2 3 2 2 2 3" xfId="560"/>
    <cellStyle name="Финансовый 5 2 2 3 2 2 2 3 2" xfId="621"/>
    <cellStyle name="Финансовый 5 2 2 3 2 2 2 3 2 2" xfId="637"/>
    <cellStyle name="Финансовый 6" xfId="249"/>
    <cellStyle name="Финансовый 7" xfId="256"/>
    <cellStyle name="Финансовый 8" xfId="328"/>
    <cellStyle name="Финансовый 9" xfId="438"/>
    <cellStyle name="Хороший" xfId="99" builtinId="26" customBuiltin="1"/>
    <cellStyle name="Хороший 2" xfId="219"/>
    <cellStyle name="Хороший 3" xfId="437"/>
  </cellStyles>
  <dxfs count="24">
    <dxf>
      <fill>
        <patternFill>
          <bgColor theme="7" tint="0.79998168889431442"/>
        </patternFill>
      </fill>
    </dxf>
    <dxf>
      <fill>
        <patternFill>
          <bgColor theme="8" tint="0.59996337778862885"/>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59996337778862885"/>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59996337778862885"/>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59996337778862885"/>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59996337778862885"/>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59996337778862885"/>
        </patternFill>
      </fill>
    </dxf>
    <dxf>
      <fill>
        <patternFill>
          <bgColor theme="9" tint="0.79998168889431442"/>
        </patternFill>
      </fill>
    </dxf>
    <dxf>
      <fill>
        <patternFill>
          <bgColor theme="5"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rupnova/&#1069;&#1082;&#1086;&#1085;&#1086;&#1084;&#1080;&#1095;&#1077;&#1089;&#1082;&#1080;&#1081;%20&#1086;&#1090;&#1076;&#1077;&#1083;/&#1050;&#1072;&#1083;&#1100;&#1082;&#1091;&#1083;&#1103;&#1094;&#1080;&#1080;%20&#1084;&#1086;&#1083;&#1077;&#1082;&#1091;&#1083;&#1103;&#1088;&#1085;&#1086;-&#1075;&#1077;&#1085;&#1077;&#1090;&#1080;&#1095;&#1077;&#1089;&#1082;&#1080;&#1093;%20&#1080;&#1089;&#1089;&#1083;&#1077;&#1076;&#1086;&#1074;&#1072;&#1085;&#1080;&#10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molina/&#1058;&#1072;&#1088;&#1080;&#1092;&#1085;&#1086;&#1077;%20&#1089;&#1086;&#1075;&#1083;&#1072;&#1096;&#1077;&#1085;&#1080;&#1077;%202020/&#1082;&#1089;&#1075;%202020_22.12.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ow r="9">
          <cell r="C9">
            <v>19427.334448000001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расчет(331)"/>
      <sheetName val="расчет(75дн.Стац)"/>
      <sheetName val="расчет(75дн.Стац) (расчетная)"/>
      <sheetName val="КСГ_2019 КС"/>
      <sheetName val="КСГ_2019 КС (октябрь)"/>
      <sheetName val="КСГ_2020 КС(27.03.2020)"/>
      <sheetName val="КСГ_2019 ДС"/>
      <sheetName val="КСГ_2019 ДС (сентябрь)"/>
      <sheetName val="анемии 22-25"/>
      <sheetName val="отравления 206-207"/>
      <sheetName val="КСГ75дн_стац"/>
      <sheetName val="КСГ_2019 КС (октябрь)копия"/>
      <sheetName val="st12,013иst23,004"/>
    </sheetNames>
    <sheetDataSet>
      <sheetData sheetId="0"/>
      <sheetData sheetId="1"/>
      <sheetData sheetId="2"/>
      <sheetData sheetId="3"/>
      <sheetData sheetId="4"/>
      <sheetData sheetId="5">
        <row r="6">
          <cell r="G6" t="str">
            <v>st01.001</v>
          </cell>
          <cell r="W6">
            <v>1</v>
          </cell>
        </row>
        <row r="7">
          <cell r="G7" t="str">
            <v>st02.001</v>
          </cell>
          <cell r="W7">
            <v>0.85</v>
          </cell>
        </row>
        <row r="8">
          <cell r="G8" t="str">
            <v>st02.002</v>
          </cell>
          <cell r="W8">
            <v>0.9</v>
          </cell>
        </row>
        <row r="9">
          <cell r="G9" t="str">
            <v>st02.003</v>
          </cell>
          <cell r="W9">
            <v>0.95</v>
          </cell>
        </row>
        <row r="10">
          <cell r="G10" t="str">
            <v>st02.004</v>
          </cell>
          <cell r="W10">
            <v>1</v>
          </cell>
        </row>
        <row r="11">
          <cell r="G11" t="str">
            <v>st02.005</v>
          </cell>
          <cell r="W11">
            <v>1</v>
          </cell>
        </row>
        <row r="12">
          <cell r="G12" t="str">
            <v>st02.006</v>
          </cell>
          <cell r="W12">
            <v>1</v>
          </cell>
        </row>
        <row r="13">
          <cell r="G13" t="str">
            <v>st02.007</v>
          </cell>
          <cell r="W13">
            <v>1</v>
          </cell>
        </row>
        <row r="14">
          <cell r="G14" t="str">
            <v>st02.008</v>
          </cell>
          <cell r="W14">
            <v>1</v>
          </cell>
        </row>
        <row r="15">
          <cell r="G15" t="str">
            <v>st02.009</v>
          </cell>
          <cell r="W15">
            <v>1</v>
          </cell>
        </row>
        <row r="16">
          <cell r="G16" t="str">
            <v>st02.010</v>
          </cell>
          <cell r="W16">
            <v>1</v>
          </cell>
        </row>
        <row r="17">
          <cell r="G17" t="str">
            <v>st02.011</v>
          </cell>
          <cell r="W17">
            <v>1</v>
          </cell>
        </row>
        <row r="18">
          <cell r="G18" t="str">
            <v>st02.012</v>
          </cell>
          <cell r="W18">
            <v>0.8</v>
          </cell>
        </row>
        <row r="19">
          <cell r="G19" t="str">
            <v>st02.013</v>
          </cell>
          <cell r="W19">
            <v>0.8</v>
          </cell>
        </row>
        <row r="20">
          <cell r="G20" t="str">
            <v>st03.001</v>
          </cell>
          <cell r="W20">
            <v>1</v>
          </cell>
        </row>
        <row r="21">
          <cell r="G21" t="str">
            <v>st03.002</v>
          </cell>
          <cell r="W21">
            <v>1</v>
          </cell>
        </row>
        <row r="22">
          <cell r="G22" t="str">
            <v>st04.001</v>
          </cell>
          <cell r="W22">
            <v>0.9</v>
          </cell>
        </row>
        <row r="23">
          <cell r="G23" t="str">
            <v>st04.002</v>
          </cell>
          <cell r="W23">
            <v>1</v>
          </cell>
        </row>
        <row r="24">
          <cell r="G24" t="str">
            <v>st04.003</v>
          </cell>
          <cell r="W24">
            <v>1</v>
          </cell>
        </row>
        <row r="25">
          <cell r="G25" t="str">
            <v>st04.004</v>
          </cell>
          <cell r="W25">
            <v>1</v>
          </cell>
        </row>
        <row r="26">
          <cell r="G26" t="str">
            <v>st04.005</v>
          </cell>
          <cell r="W26">
            <v>0.8</v>
          </cell>
        </row>
        <row r="27">
          <cell r="G27" t="str">
            <v>st04.006</v>
          </cell>
          <cell r="W27">
            <v>1</v>
          </cell>
        </row>
        <row r="28">
          <cell r="G28" t="str">
            <v>st05.001</v>
          </cell>
          <cell r="W28">
            <v>0.8</v>
          </cell>
        </row>
        <row r="29">
          <cell r="G29" t="str">
            <v>st05.002</v>
          </cell>
          <cell r="W29">
            <v>0.8</v>
          </cell>
        </row>
        <row r="30">
          <cell r="G30" t="str">
            <v>st05.003</v>
          </cell>
          <cell r="W30">
            <v>0.8</v>
          </cell>
        </row>
        <row r="31">
          <cell r="G31" t="str">
            <v>st05.004</v>
          </cell>
          <cell r="W31">
            <v>1</v>
          </cell>
        </row>
        <row r="32">
          <cell r="G32" t="str">
            <v>st05.005</v>
          </cell>
          <cell r="W32">
            <v>0.8</v>
          </cell>
        </row>
        <row r="33">
          <cell r="G33" t="str">
            <v>st05.008</v>
          </cell>
          <cell r="W33">
            <v>1</v>
          </cell>
        </row>
        <row r="34">
          <cell r="G34" t="str">
            <v>st06.001</v>
          </cell>
          <cell r="W34">
            <v>0.87</v>
          </cell>
        </row>
        <row r="35">
          <cell r="G35" t="str">
            <v>st06.002</v>
          </cell>
          <cell r="W35">
            <v>0.8</v>
          </cell>
        </row>
        <row r="36">
          <cell r="G36" t="str">
            <v>st06.003</v>
          </cell>
          <cell r="W36">
            <v>0.8</v>
          </cell>
        </row>
        <row r="37">
          <cell r="G37" t="str">
            <v>st07.001</v>
          </cell>
          <cell r="W37">
            <v>1</v>
          </cell>
        </row>
        <row r="38">
          <cell r="G38" t="str">
            <v>st08.001</v>
          </cell>
          <cell r="W38">
            <v>1</v>
          </cell>
        </row>
        <row r="39">
          <cell r="G39" t="str">
            <v>st08.002</v>
          </cell>
          <cell r="W39">
            <v>1</v>
          </cell>
        </row>
        <row r="40">
          <cell r="G40" t="str">
            <v>st08.003</v>
          </cell>
          <cell r="W40">
            <v>1</v>
          </cell>
        </row>
        <row r="41">
          <cell r="G41" t="str">
            <v>st09.001</v>
          </cell>
          <cell r="W41">
            <v>0.8</v>
          </cell>
        </row>
        <row r="42">
          <cell r="G42" t="str">
            <v>st09.002</v>
          </cell>
          <cell r="W42">
            <v>1</v>
          </cell>
        </row>
        <row r="43">
          <cell r="G43" t="str">
            <v>st09.003</v>
          </cell>
          <cell r="W43">
            <v>1</v>
          </cell>
        </row>
        <row r="44">
          <cell r="G44" t="str">
            <v>st09.004</v>
          </cell>
          <cell r="W44">
            <v>1</v>
          </cell>
        </row>
        <row r="45">
          <cell r="G45" t="str">
            <v>st09.005</v>
          </cell>
          <cell r="W45">
            <v>0.8</v>
          </cell>
        </row>
        <row r="46">
          <cell r="G46" t="str">
            <v>st09.006</v>
          </cell>
          <cell r="W46">
            <v>0.8</v>
          </cell>
        </row>
        <row r="47">
          <cell r="G47" t="str">
            <v>st09.007</v>
          </cell>
          <cell r="W47">
            <v>1</v>
          </cell>
        </row>
        <row r="48">
          <cell r="G48" t="str">
            <v>st09.008</v>
          </cell>
          <cell r="W48">
            <v>1</v>
          </cell>
        </row>
        <row r="49">
          <cell r="G49" t="str">
            <v>st09.009</v>
          </cell>
          <cell r="W49">
            <v>1</v>
          </cell>
        </row>
        <row r="50">
          <cell r="G50" t="str">
            <v>st09.010</v>
          </cell>
          <cell r="W50">
            <v>1</v>
          </cell>
        </row>
        <row r="51">
          <cell r="G51" t="str">
            <v>st10.001</v>
          </cell>
          <cell r="W51">
            <v>1</v>
          </cell>
        </row>
        <row r="52">
          <cell r="G52" t="str">
            <v>st10.002</v>
          </cell>
          <cell r="W52">
            <v>1</v>
          </cell>
        </row>
        <row r="53">
          <cell r="G53" t="str">
            <v>st10.003</v>
          </cell>
          <cell r="W53">
            <v>1</v>
          </cell>
        </row>
        <row r="54">
          <cell r="G54" t="str">
            <v>st10.004</v>
          </cell>
          <cell r="W54">
            <v>1</v>
          </cell>
        </row>
        <row r="55">
          <cell r="G55" t="str">
            <v>st10.005</v>
          </cell>
          <cell r="W55">
            <v>0.8</v>
          </cell>
        </row>
        <row r="56">
          <cell r="G56" t="str">
            <v>st10.006</v>
          </cell>
          <cell r="W56">
            <v>0.8</v>
          </cell>
        </row>
        <row r="57">
          <cell r="G57" t="str">
            <v>st10.007</v>
          </cell>
          <cell r="W57">
            <v>0.95</v>
          </cell>
        </row>
        <row r="58">
          <cell r="G58" t="str">
            <v>st11.001</v>
          </cell>
          <cell r="W58">
            <v>0.9</v>
          </cell>
        </row>
        <row r="59">
          <cell r="G59" t="str">
            <v>st11.002</v>
          </cell>
          <cell r="W59">
            <v>1</v>
          </cell>
        </row>
        <row r="60">
          <cell r="G60" t="str">
            <v>st11.003</v>
          </cell>
          <cell r="W60">
            <v>1</v>
          </cell>
        </row>
        <row r="61">
          <cell r="G61" t="str">
            <v>st11.004</v>
          </cell>
          <cell r="W61">
            <v>1</v>
          </cell>
        </row>
        <row r="62">
          <cell r="G62" t="str">
            <v>st12.001</v>
          </cell>
          <cell r="V62">
            <v>0.8</v>
          </cell>
        </row>
        <row r="63">
          <cell r="G63" t="str">
            <v>st12.002</v>
          </cell>
          <cell r="W63">
            <v>0.8</v>
          </cell>
        </row>
        <row r="64">
          <cell r="G64" t="str">
            <v>st12.003</v>
          </cell>
          <cell r="W64">
            <v>1</v>
          </cell>
        </row>
        <row r="65">
          <cell r="G65" t="str">
            <v>st12.004</v>
          </cell>
          <cell r="W65">
            <v>1</v>
          </cell>
        </row>
        <row r="66">
          <cell r="G66" t="str">
            <v>st12.005</v>
          </cell>
          <cell r="V66">
            <v>1</v>
          </cell>
        </row>
        <row r="67">
          <cell r="G67" t="str">
            <v>st12.006</v>
          </cell>
          <cell r="W67">
            <v>1</v>
          </cell>
        </row>
        <row r="68">
          <cell r="G68" t="str">
            <v>st12.007</v>
          </cell>
          <cell r="W68">
            <v>1</v>
          </cell>
        </row>
        <row r="69">
          <cell r="G69" t="str">
            <v>st12.008</v>
          </cell>
          <cell r="V69">
            <v>1</v>
          </cell>
        </row>
        <row r="70">
          <cell r="G70" t="str">
            <v>st12.009</v>
          </cell>
          <cell r="W70">
            <v>0.8</v>
          </cell>
        </row>
        <row r="71">
          <cell r="G71" t="str">
            <v>st12.010</v>
          </cell>
          <cell r="V71">
            <v>0.8</v>
          </cell>
        </row>
        <row r="72">
          <cell r="G72" t="str">
            <v>st12.011</v>
          </cell>
          <cell r="W72">
            <v>0.8</v>
          </cell>
        </row>
        <row r="73">
          <cell r="G73" t="str">
            <v>st12.012</v>
          </cell>
          <cell r="W73">
            <v>0.8</v>
          </cell>
        </row>
        <row r="74">
          <cell r="G74" t="str">
            <v>st12.013</v>
          </cell>
          <cell r="W74">
            <v>1</v>
          </cell>
        </row>
        <row r="75">
          <cell r="G75" t="str">
            <v>st12.014</v>
          </cell>
          <cell r="W75">
            <v>1</v>
          </cell>
        </row>
        <row r="76">
          <cell r="G76" t="str">
            <v>st13.001</v>
          </cell>
          <cell r="W76">
            <v>1</v>
          </cell>
        </row>
        <row r="77">
          <cell r="G77" t="str">
            <v>st13.002</v>
          </cell>
          <cell r="W77">
            <v>1</v>
          </cell>
        </row>
        <row r="78">
          <cell r="G78" t="str">
            <v>st13.003</v>
          </cell>
          <cell r="W78">
            <v>1</v>
          </cell>
        </row>
        <row r="79">
          <cell r="G79" t="str">
            <v>st13.004</v>
          </cell>
          <cell r="W79">
            <v>1</v>
          </cell>
        </row>
        <row r="80">
          <cell r="G80" t="str">
            <v>st13.005</v>
          </cell>
          <cell r="W80">
            <v>1</v>
          </cell>
        </row>
        <row r="81">
          <cell r="G81" t="str">
            <v>st13.006</v>
          </cell>
          <cell r="W81">
            <v>1</v>
          </cell>
        </row>
        <row r="82">
          <cell r="G82" t="str">
            <v>st13.007</v>
          </cell>
          <cell r="W82">
            <v>1</v>
          </cell>
        </row>
        <row r="83">
          <cell r="G83" t="str">
            <v>st14.001</v>
          </cell>
          <cell r="W83">
            <v>0.95</v>
          </cell>
        </row>
        <row r="84">
          <cell r="G84" t="str">
            <v>st14.002</v>
          </cell>
          <cell r="W84">
            <v>0.95</v>
          </cell>
        </row>
        <row r="85">
          <cell r="G85" t="str">
            <v>st14.003</v>
          </cell>
          <cell r="W85">
            <v>1</v>
          </cell>
        </row>
        <row r="86">
          <cell r="G86" t="str">
            <v>st15.001</v>
          </cell>
          <cell r="V86">
            <v>1</v>
          </cell>
        </row>
        <row r="87">
          <cell r="G87" t="str">
            <v>st15.002</v>
          </cell>
          <cell r="W87">
            <v>0.8</v>
          </cell>
        </row>
        <row r="88">
          <cell r="G88" t="str">
            <v>st15.003</v>
          </cell>
          <cell r="W88">
            <v>1</v>
          </cell>
        </row>
        <row r="89">
          <cell r="G89" t="str">
            <v>st15.004</v>
          </cell>
          <cell r="W89">
            <v>1</v>
          </cell>
        </row>
        <row r="90">
          <cell r="G90" t="str">
            <v>st15.005</v>
          </cell>
          <cell r="W90">
            <v>1</v>
          </cell>
        </row>
        <row r="91">
          <cell r="G91" t="str">
            <v>st15.018</v>
          </cell>
          <cell r="W91">
            <v>1</v>
          </cell>
        </row>
        <row r="92">
          <cell r="G92" t="str">
            <v>st15.019</v>
          </cell>
          <cell r="W92">
            <v>1</v>
          </cell>
        </row>
        <row r="93">
          <cell r="G93" t="str">
            <v>st15.020</v>
          </cell>
          <cell r="W93">
            <v>1</v>
          </cell>
        </row>
        <row r="94">
          <cell r="G94" t="str">
            <v>st15.007</v>
          </cell>
          <cell r="W94">
            <v>1</v>
          </cell>
        </row>
        <row r="95">
          <cell r="G95" t="str">
            <v>st15.008</v>
          </cell>
          <cell r="W95">
            <v>1</v>
          </cell>
        </row>
        <row r="96">
          <cell r="G96" t="str">
            <v>st15.009</v>
          </cell>
          <cell r="W96">
            <v>1</v>
          </cell>
        </row>
        <row r="97">
          <cell r="G97" t="str">
            <v>st15.010</v>
          </cell>
          <cell r="W97">
            <v>0.9</v>
          </cell>
        </row>
        <row r="98">
          <cell r="G98" t="str">
            <v>st15.011</v>
          </cell>
          <cell r="W98">
            <v>1</v>
          </cell>
        </row>
        <row r="99">
          <cell r="G99" t="str">
            <v>st15.012</v>
          </cell>
          <cell r="W99">
            <v>0.95</v>
          </cell>
        </row>
        <row r="100">
          <cell r="G100" t="str">
            <v>st15.013</v>
          </cell>
          <cell r="W100">
            <v>0.95</v>
          </cell>
        </row>
        <row r="101">
          <cell r="G101" t="str">
            <v>st15.014</v>
          </cell>
          <cell r="W101">
            <v>1</v>
          </cell>
        </row>
        <row r="102">
          <cell r="G102" t="str">
            <v>st15.015</v>
          </cell>
          <cell r="W102">
            <v>1</v>
          </cell>
        </row>
        <row r="103">
          <cell r="G103" t="str">
            <v>st15.016</v>
          </cell>
          <cell r="W103">
            <v>1</v>
          </cell>
        </row>
        <row r="104">
          <cell r="G104" t="str">
            <v>st15.017</v>
          </cell>
          <cell r="W104">
            <v>0.95</v>
          </cell>
        </row>
        <row r="105">
          <cell r="G105" t="str">
            <v>st16.001</v>
          </cell>
          <cell r="W105">
            <v>0.9</v>
          </cell>
        </row>
        <row r="106">
          <cell r="G106" t="str">
            <v>st16.002</v>
          </cell>
          <cell r="W106">
            <v>1</v>
          </cell>
        </row>
        <row r="107">
          <cell r="G107" t="str">
            <v>st16.003</v>
          </cell>
          <cell r="W107">
            <v>0.95</v>
          </cell>
        </row>
        <row r="108">
          <cell r="G108" t="str">
            <v>st16.004</v>
          </cell>
          <cell r="W108">
            <v>1</v>
          </cell>
        </row>
        <row r="109">
          <cell r="G109" t="str">
            <v>st16.005</v>
          </cell>
          <cell r="W109">
            <v>1</v>
          </cell>
        </row>
        <row r="110">
          <cell r="G110" t="str">
            <v>st16.006</v>
          </cell>
          <cell r="W110">
            <v>1</v>
          </cell>
        </row>
        <row r="111">
          <cell r="G111" t="str">
            <v>st16.007</v>
          </cell>
          <cell r="W111">
            <v>1</v>
          </cell>
        </row>
        <row r="112">
          <cell r="G112" t="str">
            <v>st16.008</v>
          </cell>
          <cell r="W112">
            <v>1</v>
          </cell>
        </row>
        <row r="113">
          <cell r="G113" t="str">
            <v>st16.009</v>
          </cell>
          <cell r="W113">
            <v>0.9</v>
          </cell>
        </row>
        <row r="114">
          <cell r="G114" t="str">
            <v>st16.010</v>
          </cell>
          <cell r="W114">
            <v>0.8</v>
          </cell>
        </row>
        <row r="115">
          <cell r="G115" t="str">
            <v>st16.011</v>
          </cell>
          <cell r="W115">
            <v>1</v>
          </cell>
        </row>
        <row r="116">
          <cell r="G116" t="str">
            <v>st16.012</v>
          </cell>
          <cell r="W116">
            <v>1</v>
          </cell>
        </row>
        <row r="117">
          <cell r="G117" t="str">
            <v>st17.001</v>
          </cell>
          <cell r="W117">
            <v>1</v>
          </cell>
        </row>
        <row r="118">
          <cell r="G118" t="str">
            <v>st17.002</v>
          </cell>
          <cell r="W118">
            <v>1</v>
          </cell>
        </row>
        <row r="119">
          <cell r="G119" t="str">
            <v>st17.003</v>
          </cell>
          <cell r="W119">
            <v>1</v>
          </cell>
        </row>
        <row r="120">
          <cell r="G120" t="str">
            <v>st17.004</v>
          </cell>
          <cell r="W120">
            <v>0.8</v>
          </cell>
        </row>
        <row r="121">
          <cell r="G121" t="str">
            <v>st17.005</v>
          </cell>
          <cell r="W121">
            <v>0.9</v>
          </cell>
        </row>
        <row r="122">
          <cell r="G122" t="str">
            <v>st17.006</v>
          </cell>
          <cell r="W122">
            <v>0.9</v>
          </cell>
        </row>
        <row r="123">
          <cell r="G123" t="str">
            <v>st17.007</v>
          </cell>
          <cell r="W123">
            <v>0.9</v>
          </cell>
        </row>
        <row r="124">
          <cell r="G124" t="str">
            <v>st18.001</v>
          </cell>
          <cell r="W124">
            <v>1</v>
          </cell>
        </row>
        <row r="125">
          <cell r="G125" t="str">
            <v>st18.002</v>
          </cell>
          <cell r="W125">
            <v>1</v>
          </cell>
        </row>
        <row r="126">
          <cell r="G126" t="str">
            <v>st18.003</v>
          </cell>
          <cell r="W126">
            <v>0.8</v>
          </cell>
        </row>
        <row r="127">
          <cell r="G127" t="str">
            <v>st19.001</v>
          </cell>
          <cell r="W127">
            <v>1</v>
          </cell>
        </row>
        <row r="128">
          <cell r="G128" t="str">
            <v>st19.002</v>
          </cell>
          <cell r="W128">
            <v>1</v>
          </cell>
        </row>
        <row r="129">
          <cell r="G129" t="str">
            <v>st19.003</v>
          </cell>
          <cell r="W129">
            <v>1</v>
          </cell>
        </row>
        <row r="130">
          <cell r="G130" t="str">
            <v>st19.004</v>
          </cell>
          <cell r="W130">
            <v>1</v>
          </cell>
        </row>
        <row r="131">
          <cell r="G131" t="str">
            <v>st19.005</v>
          </cell>
          <cell r="W131">
            <v>1</v>
          </cell>
        </row>
        <row r="132">
          <cell r="G132" t="str">
            <v>st19.006</v>
          </cell>
          <cell r="W132">
            <v>1</v>
          </cell>
        </row>
        <row r="133">
          <cell r="G133" t="str">
            <v>st19.007</v>
          </cell>
          <cell r="W133">
            <v>1</v>
          </cell>
        </row>
        <row r="134">
          <cell r="G134" t="str">
            <v>st19.008</v>
          </cell>
          <cell r="W134">
            <v>1</v>
          </cell>
        </row>
        <row r="135">
          <cell r="G135" t="str">
            <v>st19.009</v>
          </cell>
          <cell r="W135">
            <v>1</v>
          </cell>
        </row>
        <row r="136">
          <cell r="G136" t="str">
            <v>st19.010</v>
          </cell>
          <cell r="W136">
            <v>1</v>
          </cell>
        </row>
        <row r="137">
          <cell r="G137" t="str">
            <v>st19.011</v>
          </cell>
          <cell r="W137">
            <v>1</v>
          </cell>
        </row>
        <row r="138">
          <cell r="G138" t="str">
            <v>st19.012</v>
          </cell>
          <cell r="W138">
            <v>1</v>
          </cell>
        </row>
        <row r="139">
          <cell r="G139" t="str">
            <v>st19.013</v>
          </cell>
          <cell r="W139">
            <v>1</v>
          </cell>
        </row>
        <row r="140">
          <cell r="G140" t="str">
            <v>st19.014</v>
          </cell>
          <cell r="W140">
            <v>1</v>
          </cell>
        </row>
        <row r="141">
          <cell r="G141" t="str">
            <v>st19.015</v>
          </cell>
          <cell r="W141">
            <v>1</v>
          </cell>
        </row>
        <row r="142">
          <cell r="G142" t="str">
            <v>st19.016</v>
          </cell>
          <cell r="W142">
            <v>1</v>
          </cell>
        </row>
        <row r="143">
          <cell r="G143" t="str">
            <v>st19.017</v>
          </cell>
          <cell r="W143">
            <v>1</v>
          </cell>
        </row>
        <row r="144">
          <cell r="G144" t="str">
            <v>st19.018</v>
          </cell>
          <cell r="W144">
            <v>1</v>
          </cell>
        </row>
        <row r="145">
          <cell r="G145" t="str">
            <v>st19.019</v>
          </cell>
          <cell r="W145">
            <v>1</v>
          </cell>
        </row>
        <row r="146">
          <cell r="G146" t="str">
            <v>st19.020</v>
          </cell>
          <cell r="W146">
            <v>1</v>
          </cell>
        </row>
        <row r="147">
          <cell r="G147" t="str">
            <v>st19.021</v>
          </cell>
          <cell r="W147">
            <v>1</v>
          </cell>
        </row>
        <row r="148">
          <cell r="G148" t="str">
            <v>st19.022</v>
          </cell>
          <cell r="W148">
            <v>1</v>
          </cell>
        </row>
        <row r="149">
          <cell r="G149" t="str">
            <v>st19.023</v>
          </cell>
          <cell r="W149">
            <v>1</v>
          </cell>
        </row>
        <row r="150">
          <cell r="G150" t="str">
            <v>st19.024</v>
          </cell>
          <cell r="W150">
            <v>1</v>
          </cell>
        </row>
        <row r="151">
          <cell r="G151" t="str">
            <v>st19.025</v>
          </cell>
          <cell r="W151">
            <v>1</v>
          </cell>
        </row>
        <row r="152">
          <cell r="G152" t="str">
            <v>st19.026</v>
          </cell>
          <cell r="W152">
            <v>1</v>
          </cell>
        </row>
        <row r="153">
          <cell r="G153" t="str">
            <v>st19.027</v>
          </cell>
          <cell r="V153">
            <v>1</v>
          </cell>
        </row>
        <row r="154">
          <cell r="G154" t="str">
            <v>st19.028</v>
          </cell>
          <cell r="V154">
            <v>1</v>
          </cell>
        </row>
        <row r="155">
          <cell r="G155" t="str">
            <v>st19.029</v>
          </cell>
          <cell r="V155">
            <v>1</v>
          </cell>
        </row>
        <row r="156">
          <cell r="G156" t="str">
            <v>st19.030</v>
          </cell>
          <cell r="V156">
            <v>1</v>
          </cell>
        </row>
        <row r="157">
          <cell r="G157" t="str">
            <v>st19.031</v>
          </cell>
          <cell r="V157">
            <v>1</v>
          </cell>
        </row>
        <row r="158">
          <cell r="G158" t="str">
            <v>st19.032</v>
          </cell>
          <cell r="V158">
            <v>1</v>
          </cell>
        </row>
        <row r="159">
          <cell r="G159" t="str">
            <v>st19.033</v>
          </cell>
          <cell r="V159">
            <v>1</v>
          </cell>
        </row>
        <row r="160">
          <cell r="G160" t="str">
            <v>st19.034</v>
          </cell>
          <cell r="V160">
            <v>1</v>
          </cell>
        </row>
        <row r="161">
          <cell r="G161" t="str">
            <v>st19.035</v>
          </cell>
          <cell r="V161">
            <v>1</v>
          </cell>
        </row>
        <row r="162">
          <cell r="G162" t="str">
            <v>st19.036</v>
          </cell>
          <cell r="V162">
            <v>1</v>
          </cell>
        </row>
        <row r="163">
          <cell r="G163" t="str">
            <v>st19.056</v>
          </cell>
          <cell r="V163">
            <v>1</v>
          </cell>
        </row>
        <row r="164">
          <cell r="G164" t="str">
            <v>st19.057</v>
          </cell>
          <cell r="V164">
            <v>1</v>
          </cell>
        </row>
        <row r="165">
          <cell r="G165" t="str">
            <v>st19.058</v>
          </cell>
          <cell r="V165">
            <v>1</v>
          </cell>
        </row>
        <row r="166">
          <cell r="G166" t="str">
            <v>st19.037</v>
          </cell>
          <cell r="W166">
            <v>1</v>
          </cell>
        </row>
        <row r="167">
          <cell r="G167" t="str">
            <v>st19.038</v>
          </cell>
          <cell r="W167">
            <v>1</v>
          </cell>
        </row>
        <row r="168">
          <cell r="G168" t="str">
            <v>st19.039</v>
          </cell>
          <cell r="W168">
            <v>1</v>
          </cell>
        </row>
        <row r="169">
          <cell r="G169" t="str">
            <v>st19.040</v>
          </cell>
          <cell r="W169">
            <v>1</v>
          </cell>
        </row>
        <row r="170">
          <cell r="G170" t="str">
            <v>st19.041</v>
          </cell>
          <cell r="W170">
            <v>1</v>
          </cell>
        </row>
        <row r="171">
          <cell r="G171" t="str">
            <v>st19.042</v>
          </cell>
          <cell r="W171">
            <v>1</v>
          </cell>
        </row>
        <row r="172">
          <cell r="G172" t="str">
            <v>st19.043</v>
          </cell>
          <cell r="W172">
            <v>1</v>
          </cell>
        </row>
        <row r="173">
          <cell r="G173" t="str">
            <v>st19.044</v>
          </cell>
          <cell r="W173">
            <v>1</v>
          </cell>
        </row>
        <row r="174">
          <cell r="G174" t="str">
            <v>st19.045</v>
          </cell>
          <cell r="W174">
            <v>1</v>
          </cell>
        </row>
        <row r="175">
          <cell r="G175" t="str">
            <v>st19.046</v>
          </cell>
          <cell r="W175">
            <v>1</v>
          </cell>
        </row>
        <row r="176">
          <cell r="G176" t="str">
            <v>st19.047</v>
          </cell>
          <cell r="W176">
            <v>1</v>
          </cell>
        </row>
        <row r="177">
          <cell r="G177" t="str">
            <v>st19.048</v>
          </cell>
          <cell r="W177">
            <v>1</v>
          </cell>
        </row>
        <row r="178">
          <cell r="G178" t="str">
            <v>st19.049</v>
          </cell>
          <cell r="W178">
            <v>1</v>
          </cell>
        </row>
        <row r="179">
          <cell r="G179" t="str">
            <v>st19.050</v>
          </cell>
          <cell r="W179">
            <v>1</v>
          </cell>
        </row>
        <row r="180">
          <cell r="G180" t="str">
            <v>st19.051</v>
          </cell>
          <cell r="W180">
            <v>1</v>
          </cell>
        </row>
        <row r="181">
          <cell r="G181" t="str">
            <v>st19.052</v>
          </cell>
          <cell r="W181">
            <v>1</v>
          </cell>
        </row>
        <row r="182">
          <cell r="G182" t="str">
            <v>st19.053</v>
          </cell>
          <cell r="W182">
            <v>1</v>
          </cell>
        </row>
        <row r="183">
          <cell r="G183" t="str">
            <v>st19.054</v>
          </cell>
          <cell r="W183">
            <v>1</v>
          </cell>
        </row>
        <row r="184">
          <cell r="G184" t="str">
            <v>st19.055</v>
          </cell>
          <cell r="W184">
            <v>1</v>
          </cell>
        </row>
        <row r="185">
          <cell r="G185" t="str">
            <v>st19.059</v>
          </cell>
          <cell r="V185">
            <v>1</v>
          </cell>
        </row>
        <row r="186">
          <cell r="G186" t="str">
            <v>st19.060</v>
          </cell>
          <cell r="V186">
            <v>1</v>
          </cell>
        </row>
        <row r="187">
          <cell r="G187" t="str">
            <v>st19.061</v>
          </cell>
          <cell r="W187">
            <v>1</v>
          </cell>
        </row>
        <row r="188">
          <cell r="G188" t="str">
            <v>st20.001</v>
          </cell>
          <cell r="W188">
            <v>1</v>
          </cell>
        </row>
        <row r="189">
          <cell r="G189" t="str">
            <v>st20.002</v>
          </cell>
          <cell r="W189">
            <v>1</v>
          </cell>
        </row>
        <row r="190">
          <cell r="G190" t="str">
            <v>st20.003</v>
          </cell>
          <cell r="W190">
            <v>1</v>
          </cell>
        </row>
        <row r="191">
          <cell r="G191" t="str">
            <v>st20.004</v>
          </cell>
          <cell r="W191">
            <v>0.8</v>
          </cell>
        </row>
        <row r="192">
          <cell r="G192" t="str">
            <v>st20.005</v>
          </cell>
          <cell r="W192">
            <v>1</v>
          </cell>
        </row>
        <row r="193">
          <cell r="G193" t="str">
            <v>st20.006</v>
          </cell>
          <cell r="W193">
            <v>0.8</v>
          </cell>
        </row>
        <row r="194">
          <cell r="G194" t="str">
            <v>st20.007</v>
          </cell>
          <cell r="W194">
            <v>0.8</v>
          </cell>
        </row>
        <row r="195">
          <cell r="G195" t="str">
            <v>st20.008</v>
          </cell>
          <cell r="W195">
            <v>1</v>
          </cell>
        </row>
        <row r="196">
          <cell r="G196" t="str">
            <v>st20.009</v>
          </cell>
          <cell r="W196">
            <v>1</v>
          </cell>
        </row>
        <row r="197">
          <cell r="G197" t="str">
            <v>st20.010</v>
          </cell>
          <cell r="W197">
            <v>1</v>
          </cell>
        </row>
        <row r="198">
          <cell r="G198" t="str">
            <v>st21.001</v>
          </cell>
          <cell r="W198">
            <v>1</v>
          </cell>
        </row>
        <row r="199">
          <cell r="G199" t="str">
            <v>st21.002</v>
          </cell>
          <cell r="W199">
            <v>0.8</v>
          </cell>
        </row>
        <row r="200">
          <cell r="G200" t="str">
            <v>st21.003</v>
          </cell>
          <cell r="W200">
            <v>0.8</v>
          </cell>
        </row>
        <row r="201">
          <cell r="G201" t="str">
            <v>st21.004.1</v>
          </cell>
          <cell r="P201">
            <v>0.67069999999999996</v>
          </cell>
          <cell r="W201">
            <v>1</v>
          </cell>
        </row>
        <row r="202">
          <cell r="G202" t="str">
            <v>st21.004.2</v>
          </cell>
          <cell r="P202">
            <v>1.2760718232044197</v>
          </cell>
          <cell r="W202">
            <v>1</v>
          </cell>
        </row>
        <row r="203">
          <cell r="G203" t="str">
            <v>st21.005.1</v>
          </cell>
          <cell r="P203">
            <v>2.3336999999999999</v>
          </cell>
          <cell r="W203">
            <v>0.8</v>
          </cell>
        </row>
        <row r="204">
          <cell r="G204" t="str">
            <v>st21.005.2</v>
          </cell>
          <cell r="P204">
            <v>1.1375</v>
          </cell>
          <cell r="W204">
            <v>0.8</v>
          </cell>
        </row>
        <row r="205">
          <cell r="G205" t="str">
            <v>st21.006</v>
          </cell>
          <cell r="W205">
            <v>0.8</v>
          </cell>
        </row>
        <row r="206">
          <cell r="G206" t="str">
            <v>st21.007</v>
          </cell>
          <cell r="W206">
            <v>0.8</v>
          </cell>
        </row>
        <row r="207">
          <cell r="G207" t="str">
            <v>st21.008</v>
          </cell>
          <cell r="W207">
            <v>1</v>
          </cell>
        </row>
        <row r="208">
          <cell r="G208" t="str">
            <v>st22.001</v>
          </cell>
          <cell r="W208">
            <v>1</v>
          </cell>
        </row>
        <row r="209">
          <cell r="G209" t="str">
            <v>st22.002</v>
          </cell>
          <cell r="W209">
            <v>0.8</v>
          </cell>
        </row>
        <row r="210">
          <cell r="G210" t="str">
            <v>st22.003</v>
          </cell>
          <cell r="W210">
            <v>1</v>
          </cell>
        </row>
        <row r="211">
          <cell r="G211" t="str">
            <v>st22.004</v>
          </cell>
          <cell r="W211">
            <v>1</v>
          </cell>
        </row>
        <row r="212">
          <cell r="G212" t="str">
            <v>st23.001</v>
          </cell>
          <cell r="W212">
            <v>0.9</v>
          </cell>
        </row>
        <row r="213">
          <cell r="G213" t="str">
            <v>st23.002</v>
          </cell>
          <cell r="W213">
            <v>1</v>
          </cell>
        </row>
        <row r="214">
          <cell r="G214" t="str">
            <v>st23.003</v>
          </cell>
          <cell r="W214">
            <v>1</v>
          </cell>
        </row>
        <row r="215">
          <cell r="G215" t="str">
            <v>st23.004</v>
          </cell>
          <cell r="W215">
            <v>0.8</v>
          </cell>
        </row>
        <row r="216">
          <cell r="G216" t="str">
            <v>st23.005</v>
          </cell>
          <cell r="V216">
            <v>0.9</v>
          </cell>
        </row>
        <row r="217">
          <cell r="G217" t="str">
            <v>st23.006</v>
          </cell>
          <cell r="W217">
            <v>1</v>
          </cell>
        </row>
        <row r="218">
          <cell r="G218" t="str">
            <v>st24.001</v>
          </cell>
          <cell r="W218">
            <v>1</v>
          </cell>
        </row>
        <row r="219">
          <cell r="G219" t="str">
            <v>st24.002</v>
          </cell>
          <cell r="W219">
            <v>0.85</v>
          </cell>
        </row>
        <row r="220">
          <cell r="G220" t="str">
            <v>st24.003</v>
          </cell>
          <cell r="W220">
            <v>0.8</v>
          </cell>
        </row>
        <row r="221">
          <cell r="G221" t="str">
            <v>st24.004</v>
          </cell>
          <cell r="W221">
            <v>0.8</v>
          </cell>
        </row>
        <row r="222">
          <cell r="G222" t="str">
            <v>st25.001</v>
          </cell>
          <cell r="W222">
            <v>1</v>
          </cell>
        </row>
        <row r="223">
          <cell r="G223" t="str">
            <v>st25.002</v>
          </cell>
          <cell r="W223">
            <v>1</v>
          </cell>
        </row>
        <row r="224">
          <cell r="G224" t="str">
            <v>st25.003</v>
          </cell>
          <cell r="W224">
            <v>0.9</v>
          </cell>
        </row>
        <row r="225">
          <cell r="G225" t="str">
            <v>st25.004</v>
          </cell>
          <cell r="W225">
            <v>1</v>
          </cell>
        </row>
        <row r="226">
          <cell r="G226" t="str">
            <v>st25.005</v>
          </cell>
          <cell r="W226">
            <v>0.8</v>
          </cell>
        </row>
        <row r="227">
          <cell r="G227" t="str">
            <v>st25.006</v>
          </cell>
          <cell r="W227">
            <v>0.8</v>
          </cell>
        </row>
        <row r="228">
          <cell r="G228" t="str">
            <v>st25.007</v>
          </cell>
          <cell r="W228">
            <v>0.8</v>
          </cell>
        </row>
        <row r="229">
          <cell r="G229" t="str">
            <v>st25.008</v>
          </cell>
          <cell r="W229">
            <v>1</v>
          </cell>
        </row>
        <row r="230">
          <cell r="G230" t="str">
            <v>st25.009</v>
          </cell>
          <cell r="W230">
            <v>1</v>
          </cell>
        </row>
        <row r="231">
          <cell r="G231" t="str">
            <v>st25.010</v>
          </cell>
          <cell r="W231">
            <v>0.8</v>
          </cell>
        </row>
        <row r="232">
          <cell r="G232" t="str">
            <v>st25.011</v>
          </cell>
          <cell r="W232">
            <v>0.8</v>
          </cell>
        </row>
        <row r="233">
          <cell r="G233" t="str">
            <v>st25.012</v>
          </cell>
          <cell r="W233">
            <v>0.8</v>
          </cell>
        </row>
        <row r="234">
          <cell r="G234" t="str">
            <v>st26.001</v>
          </cell>
          <cell r="W234">
            <v>1</v>
          </cell>
        </row>
        <row r="235">
          <cell r="G235" t="str">
            <v>st27.001</v>
          </cell>
          <cell r="W235">
            <v>0.8</v>
          </cell>
        </row>
        <row r="236">
          <cell r="G236" t="str">
            <v>st27.002</v>
          </cell>
          <cell r="W236">
            <v>1</v>
          </cell>
        </row>
        <row r="237">
          <cell r="G237" t="str">
            <v>st27.003</v>
          </cell>
          <cell r="W237">
            <v>0.9</v>
          </cell>
        </row>
        <row r="238">
          <cell r="G238" t="str">
            <v>st27.004</v>
          </cell>
          <cell r="V238">
            <v>0.9</v>
          </cell>
        </row>
        <row r="239">
          <cell r="G239" t="str">
            <v>st27.005</v>
          </cell>
          <cell r="W239">
            <v>1</v>
          </cell>
        </row>
        <row r="240">
          <cell r="G240" t="str">
            <v>st27.006</v>
          </cell>
          <cell r="W240">
            <v>1</v>
          </cell>
        </row>
        <row r="241">
          <cell r="G241" t="str">
            <v>st27.007</v>
          </cell>
          <cell r="W241">
            <v>0.8</v>
          </cell>
        </row>
        <row r="242">
          <cell r="G242" t="str">
            <v>st27.008</v>
          </cell>
          <cell r="W242">
            <v>1</v>
          </cell>
        </row>
        <row r="243">
          <cell r="G243" t="str">
            <v>st27.009</v>
          </cell>
          <cell r="W243">
            <v>1</v>
          </cell>
        </row>
        <row r="244">
          <cell r="G244" t="str">
            <v>st27.010</v>
          </cell>
          <cell r="W244">
            <v>0.8</v>
          </cell>
        </row>
        <row r="245">
          <cell r="G245" t="str">
            <v>st27.011</v>
          </cell>
          <cell r="W245">
            <v>0.8</v>
          </cell>
        </row>
        <row r="246">
          <cell r="G246" t="str">
            <v>st27.012</v>
          </cell>
          <cell r="W246">
            <v>0.8</v>
          </cell>
        </row>
        <row r="247">
          <cell r="G247" t="str">
            <v>st27.013</v>
          </cell>
          <cell r="W247">
            <v>1</v>
          </cell>
        </row>
        <row r="248">
          <cell r="G248" t="str">
            <v>st27.014</v>
          </cell>
          <cell r="W248">
            <v>1</v>
          </cell>
        </row>
        <row r="249">
          <cell r="G249" t="str">
            <v>st28.001</v>
          </cell>
          <cell r="W249">
            <v>1</v>
          </cell>
        </row>
        <row r="250">
          <cell r="G250" t="str">
            <v>st28.002</v>
          </cell>
          <cell r="W250">
            <v>1</v>
          </cell>
        </row>
        <row r="251">
          <cell r="G251" t="str">
            <v>st28.003</v>
          </cell>
          <cell r="W251">
            <v>1</v>
          </cell>
        </row>
        <row r="252">
          <cell r="G252" t="str">
            <v>st28.004</v>
          </cell>
          <cell r="W252">
            <v>1</v>
          </cell>
        </row>
        <row r="253">
          <cell r="G253" t="str">
            <v>st28.005</v>
          </cell>
          <cell r="W253">
            <v>1</v>
          </cell>
        </row>
        <row r="254">
          <cell r="G254" t="str">
            <v>st29.001</v>
          </cell>
          <cell r="W254">
            <v>1</v>
          </cell>
        </row>
        <row r="255">
          <cell r="G255" t="str">
            <v>st29.002</v>
          </cell>
          <cell r="W255">
            <v>1</v>
          </cell>
        </row>
        <row r="256">
          <cell r="G256" t="str">
            <v>st29.003</v>
          </cell>
          <cell r="W256">
            <v>1</v>
          </cell>
        </row>
        <row r="257">
          <cell r="G257" t="str">
            <v>st29.004</v>
          </cell>
          <cell r="W257">
            <v>1</v>
          </cell>
        </row>
        <row r="258">
          <cell r="G258" t="str">
            <v>st29.005</v>
          </cell>
          <cell r="W258">
            <v>0.9</v>
          </cell>
        </row>
        <row r="259">
          <cell r="G259" t="str">
            <v>st29.006</v>
          </cell>
          <cell r="W259">
            <v>1</v>
          </cell>
        </row>
        <row r="260">
          <cell r="G260" t="str">
            <v>st29.007</v>
          </cell>
          <cell r="W260">
            <v>1</v>
          </cell>
        </row>
        <row r="261">
          <cell r="G261" t="str">
            <v>st29.008</v>
          </cell>
          <cell r="W261">
            <v>0.8</v>
          </cell>
        </row>
        <row r="262">
          <cell r="G262" t="str">
            <v>st29.009</v>
          </cell>
          <cell r="W262">
            <v>0.95</v>
          </cell>
        </row>
        <row r="263">
          <cell r="G263" t="str">
            <v>st29.010</v>
          </cell>
          <cell r="W263">
            <v>0.95</v>
          </cell>
        </row>
        <row r="264">
          <cell r="G264" t="str">
            <v>st29.011</v>
          </cell>
          <cell r="W264">
            <v>0.95</v>
          </cell>
        </row>
        <row r="265">
          <cell r="G265" t="str">
            <v>st29.012</v>
          </cell>
          <cell r="W265">
            <v>0.95</v>
          </cell>
        </row>
        <row r="266">
          <cell r="G266" t="str">
            <v>st29.013</v>
          </cell>
          <cell r="W266">
            <v>1</v>
          </cell>
        </row>
        <row r="267">
          <cell r="G267" t="str">
            <v>st30.001</v>
          </cell>
          <cell r="W267">
            <v>0.9</v>
          </cell>
        </row>
        <row r="268">
          <cell r="G268" t="str">
            <v>st30.002</v>
          </cell>
          <cell r="W268">
            <v>0.9</v>
          </cell>
        </row>
        <row r="269">
          <cell r="G269" t="str">
            <v>st30.003</v>
          </cell>
          <cell r="W269">
            <v>1</v>
          </cell>
        </row>
        <row r="270">
          <cell r="G270" t="str">
            <v>st30.004</v>
          </cell>
          <cell r="W270">
            <v>0.9</v>
          </cell>
        </row>
        <row r="271">
          <cell r="G271" t="str">
            <v>st30.005</v>
          </cell>
          <cell r="W271">
            <v>0.8</v>
          </cell>
        </row>
        <row r="272">
          <cell r="G272" t="str">
            <v>st30.006</v>
          </cell>
          <cell r="V272">
            <v>1</v>
          </cell>
        </row>
        <row r="273">
          <cell r="G273" t="str">
            <v>st30.007</v>
          </cell>
          <cell r="V273">
            <v>1</v>
          </cell>
        </row>
        <row r="274">
          <cell r="G274" t="str">
            <v>st30.008</v>
          </cell>
          <cell r="V274">
            <v>1</v>
          </cell>
        </row>
        <row r="275">
          <cell r="G275" t="str">
            <v>st30.009</v>
          </cell>
          <cell r="V275">
            <v>1</v>
          </cell>
        </row>
        <row r="276">
          <cell r="G276" t="str">
            <v>st30.010</v>
          </cell>
          <cell r="V276">
            <v>1</v>
          </cell>
        </row>
        <row r="277">
          <cell r="G277" t="str">
            <v>st30.011</v>
          </cell>
          <cell r="V277">
            <v>1</v>
          </cell>
        </row>
        <row r="278">
          <cell r="G278" t="str">
            <v>st30.012</v>
          </cell>
          <cell r="V278">
            <v>1</v>
          </cell>
        </row>
        <row r="279">
          <cell r="G279" t="str">
            <v>st30.013</v>
          </cell>
          <cell r="V279">
            <v>1</v>
          </cell>
        </row>
        <row r="280">
          <cell r="G280" t="str">
            <v>st30.014</v>
          </cell>
          <cell r="V280">
            <v>1</v>
          </cell>
        </row>
        <row r="281">
          <cell r="G281" t="str">
            <v>st30.015</v>
          </cell>
          <cell r="V281">
            <v>1</v>
          </cell>
        </row>
        <row r="282">
          <cell r="G282" t="str">
            <v>st31.001</v>
          </cell>
          <cell r="W282">
            <v>0.95</v>
          </cell>
        </row>
        <row r="283">
          <cell r="G283" t="str">
            <v>st31.002</v>
          </cell>
          <cell r="W283">
            <v>1</v>
          </cell>
        </row>
        <row r="284">
          <cell r="G284" t="str">
            <v>st31.003</v>
          </cell>
          <cell r="W284">
            <v>1</v>
          </cell>
        </row>
        <row r="285">
          <cell r="G285" t="str">
            <v>st31.004</v>
          </cell>
          <cell r="W285">
            <v>1</v>
          </cell>
        </row>
        <row r="286">
          <cell r="G286" t="str">
            <v>st31.005</v>
          </cell>
          <cell r="W286">
            <v>0.8</v>
          </cell>
        </row>
        <row r="287">
          <cell r="G287" t="str">
            <v>st31.006</v>
          </cell>
          <cell r="W287">
            <v>0.8</v>
          </cell>
        </row>
        <row r="288">
          <cell r="G288" t="str">
            <v>st31.007</v>
          </cell>
          <cell r="W288">
            <v>1</v>
          </cell>
        </row>
        <row r="289">
          <cell r="G289" t="str">
            <v>st31.008</v>
          </cell>
          <cell r="W289">
            <v>0.8</v>
          </cell>
        </row>
        <row r="290">
          <cell r="G290" t="str">
            <v>st31.009</v>
          </cell>
          <cell r="W290">
            <v>0.95</v>
          </cell>
        </row>
        <row r="291">
          <cell r="G291" t="str">
            <v>st31.010</v>
          </cell>
          <cell r="W291">
            <v>1</v>
          </cell>
        </row>
        <row r="292">
          <cell r="G292" t="str">
            <v>st31.011</v>
          </cell>
          <cell r="W292">
            <v>1</v>
          </cell>
        </row>
        <row r="293">
          <cell r="G293" t="str">
            <v>st31.012</v>
          </cell>
          <cell r="W293">
            <v>0.8</v>
          </cell>
        </row>
        <row r="294">
          <cell r="G294" t="str">
            <v>st31.013</v>
          </cell>
          <cell r="W294">
            <v>1</v>
          </cell>
        </row>
        <row r="295">
          <cell r="G295" t="str">
            <v>st31.014</v>
          </cell>
          <cell r="W295">
            <v>1</v>
          </cell>
        </row>
        <row r="296">
          <cell r="G296" t="str">
            <v>st31.015</v>
          </cell>
          <cell r="W296">
            <v>1</v>
          </cell>
        </row>
        <row r="297">
          <cell r="G297" t="str">
            <v>st31.016</v>
          </cell>
          <cell r="W297">
            <v>1</v>
          </cell>
        </row>
        <row r="298">
          <cell r="G298" t="str">
            <v>st31.017</v>
          </cell>
          <cell r="W298">
            <v>1</v>
          </cell>
        </row>
        <row r="299">
          <cell r="G299" t="str">
            <v>st31.018</v>
          </cell>
          <cell r="W299">
            <v>1</v>
          </cell>
        </row>
        <row r="300">
          <cell r="G300" t="str">
            <v>st31.019</v>
          </cell>
          <cell r="W300">
            <v>1</v>
          </cell>
        </row>
        <row r="301">
          <cell r="G301" t="str">
            <v>st32.001</v>
          </cell>
          <cell r="W301">
            <v>1</v>
          </cell>
        </row>
        <row r="302">
          <cell r="G302" t="str">
            <v>st32.002</v>
          </cell>
          <cell r="W302">
            <v>1</v>
          </cell>
        </row>
        <row r="303">
          <cell r="G303" t="str">
            <v>st32.003</v>
          </cell>
          <cell r="W303">
            <v>1</v>
          </cell>
        </row>
        <row r="304">
          <cell r="G304" t="str">
            <v>st32.004</v>
          </cell>
          <cell r="W304">
            <v>1</v>
          </cell>
        </row>
        <row r="305">
          <cell r="G305" t="str">
            <v>st32.005</v>
          </cell>
          <cell r="W305">
            <v>0.8</v>
          </cell>
        </row>
        <row r="306">
          <cell r="G306" t="str">
            <v>st32.006</v>
          </cell>
          <cell r="W306">
            <v>1</v>
          </cell>
        </row>
        <row r="307">
          <cell r="G307" t="str">
            <v>st32.007</v>
          </cell>
          <cell r="W307">
            <v>1</v>
          </cell>
        </row>
        <row r="308">
          <cell r="G308" t="str">
            <v>st32.008</v>
          </cell>
          <cell r="W308">
            <v>1</v>
          </cell>
        </row>
        <row r="309">
          <cell r="G309" t="str">
            <v>st32.009</v>
          </cell>
          <cell r="W309">
            <v>1</v>
          </cell>
        </row>
        <row r="310">
          <cell r="G310" t="str">
            <v>st32.010</v>
          </cell>
          <cell r="W310">
            <v>1</v>
          </cell>
        </row>
        <row r="311">
          <cell r="G311" t="str">
            <v>st32.011</v>
          </cell>
          <cell r="V311">
            <v>1</v>
          </cell>
        </row>
        <row r="312">
          <cell r="G312" t="str">
            <v>st32.012</v>
          </cell>
          <cell r="V312">
            <v>1</v>
          </cell>
        </row>
        <row r="313">
          <cell r="G313" t="str">
            <v>st32.013</v>
          </cell>
          <cell r="V313">
            <v>1</v>
          </cell>
        </row>
        <row r="314">
          <cell r="G314" t="str">
            <v>st32.014</v>
          </cell>
          <cell r="V314">
            <v>1</v>
          </cell>
        </row>
        <row r="315">
          <cell r="G315" t="str">
            <v>st32.015</v>
          </cell>
          <cell r="V315">
            <v>0.9</v>
          </cell>
        </row>
        <row r="316">
          <cell r="G316" t="str">
            <v>st32.016</v>
          </cell>
          <cell r="W316">
            <v>0.8</v>
          </cell>
        </row>
        <row r="317">
          <cell r="G317" t="str">
            <v>st32.017</v>
          </cell>
          <cell r="W317">
            <v>0.8</v>
          </cell>
        </row>
        <row r="318">
          <cell r="G318" t="str">
            <v>st32.018</v>
          </cell>
          <cell r="W318">
            <v>0.8</v>
          </cell>
        </row>
        <row r="319">
          <cell r="G319" t="str">
            <v>st33.001</v>
          </cell>
          <cell r="W319">
            <v>1</v>
          </cell>
        </row>
        <row r="320">
          <cell r="G320" t="str">
            <v>st33.002</v>
          </cell>
          <cell r="W320">
            <v>1</v>
          </cell>
        </row>
        <row r="321">
          <cell r="G321" t="str">
            <v>st33.003</v>
          </cell>
          <cell r="W321">
            <v>1</v>
          </cell>
        </row>
        <row r="322">
          <cell r="G322" t="str">
            <v>st33.004</v>
          </cell>
          <cell r="W322">
            <v>1</v>
          </cell>
        </row>
        <row r="323">
          <cell r="G323" t="str">
            <v>st33.005</v>
          </cell>
          <cell r="W323">
            <v>0.8</v>
          </cell>
        </row>
        <row r="324">
          <cell r="G324" t="str">
            <v>st33.006</v>
          </cell>
          <cell r="W324">
            <v>0.8</v>
          </cell>
        </row>
        <row r="325">
          <cell r="G325" t="str">
            <v>st33.007</v>
          </cell>
          <cell r="W325">
            <v>0.8</v>
          </cell>
        </row>
        <row r="326">
          <cell r="G326" t="str">
            <v>st33.008</v>
          </cell>
          <cell r="W326">
            <v>0.8</v>
          </cell>
        </row>
        <row r="327">
          <cell r="G327" t="str">
            <v>st34.001</v>
          </cell>
          <cell r="V327">
            <v>1</v>
          </cell>
        </row>
        <row r="328">
          <cell r="G328" t="str">
            <v>st34.002</v>
          </cell>
          <cell r="W328">
            <v>1</v>
          </cell>
        </row>
        <row r="329">
          <cell r="G329" t="str">
            <v>st34.003</v>
          </cell>
          <cell r="W329">
            <v>1</v>
          </cell>
        </row>
        <row r="330">
          <cell r="G330" t="str">
            <v>st34.004</v>
          </cell>
          <cell r="W330">
            <v>1</v>
          </cell>
        </row>
        <row r="331">
          <cell r="G331" t="str">
            <v>st34.005</v>
          </cell>
          <cell r="W331">
            <v>1</v>
          </cell>
        </row>
        <row r="332">
          <cell r="G332" t="str">
            <v>st35.001</v>
          </cell>
          <cell r="V332">
            <v>0.8</v>
          </cell>
        </row>
        <row r="333">
          <cell r="G333" t="str">
            <v>st35.002</v>
          </cell>
          <cell r="V333">
            <v>0.8</v>
          </cell>
        </row>
        <row r="334">
          <cell r="G334" t="str">
            <v>st35.003</v>
          </cell>
          <cell r="V334">
            <v>0.8</v>
          </cell>
        </row>
        <row r="335">
          <cell r="G335" t="str">
            <v>st35.004</v>
          </cell>
          <cell r="V335">
            <v>1</v>
          </cell>
        </row>
        <row r="336">
          <cell r="G336" t="str">
            <v>st35.005</v>
          </cell>
          <cell r="V336">
            <v>1</v>
          </cell>
        </row>
        <row r="337">
          <cell r="G337" t="str">
            <v>st35.006</v>
          </cell>
          <cell r="W337">
            <v>1</v>
          </cell>
        </row>
        <row r="338">
          <cell r="G338" t="str">
            <v>st35.007</v>
          </cell>
          <cell r="W338">
            <v>1</v>
          </cell>
        </row>
        <row r="339">
          <cell r="G339" t="str">
            <v>st35.008</v>
          </cell>
          <cell r="W339">
            <v>0.9</v>
          </cell>
        </row>
        <row r="340">
          <cell r="G340" t="str">
            <v>st35.009</v>
          </cell>
          <cell r="W340">
            <v>1</v>
          </cell>
        </row>
        <row r="341">
          <cell r="G341" t="str">
            <v>st36.001</v>
          </cell>
          <cell r="W341">
            <v>1</v>
          </cell>
        </row>
        <row r="342">
          <cell r="G342" t="str">
            <v>st36.002</v>
          </cell>
          <cell r="W342">
            <v>1</v>
          </cell>
        </row>
        <row r="343">
          <cell r="G343" t="str">
            <v>st36.003.1</v>
          </cell>
          <cell r="P343">
            <v>4.8502380980754323</v>
          </cell>
          <cell r="W343">
            <v>1</v>
          </cell>
        </row>
        <row r="344">
          <cell r="G344" t="str">
            <v>st36.003.2</v>
          </cell>
          <cell r="P344">
            <v>6.9117559435142706</v>
          </cell>
          <cell r="W344">
            <v>1</v>
          </cell>
        </row>
        <row r="345">
          <cell r="G345" t="str">
            <v>st36.004</v>
          </cell>
          <cell r="W345">
            <v>1</v>
          </cell>
        </row>
        <row r="346">
          <cell r="G346" t="str">
            <v>st36.005</v>
          </cell>
          <cell r="W346">
            <v>1</v>
          </cell>
        </row>
        <row r="347">
          <cell r="G347" t="str">
            <v>st36.006</v>
          </cell>
          <cell r="W347">
            <v>1</v>
          </cell>
        </row>
        <row r="348">
          <cell r="G348" t="str">
            <v>st36.007</v>
          </cell>
          <cell r="W348">
            <v>1</v>
          </cell>
        </row>
        <row r="349">
          <cell r="G349" t="str">
            <v>st36.008</v>
          </cell>
          <cell r="W349">
            <v>1</v>
          </cell>
        </row>
        <row r="350">
          <cell r="G350" t="str">
            <v>st36.009</v>
          </cell>
          <cell r="W350">
            <v>1</v>
          </cell>
        </row>
        <row r="351">
          <cell r="G351" t="str">
            <v>st36.010</v>
          </cell>
          <cell r="W351">
            <v>1</v>
          </cell>
        </row>
        <row r="352">
          <cell r="G352" t="str">
            <v>st36.011</v>
          </cell>
          <cell r="W352">
            <v>1</v>
          </cell>
        </row>
        <row r="353">
          <cell r="G353" t="str">
            <v>st36.012</v>
          </cell>
          <cell r="W353">
            <v>1</v>
          </cell>
        </row>
        <row r="354">
          <cell r="G354" t="str">
            <v>st37.001</v>
          </cell>
          <cell r="W354">
            <v>0.8</v>
          </cell>
        </row>
        <row r="355">
          <cell r="G355" t="str">
            <v>st37.002</v>
          </cell>
          <cell r="W355">
            <v>0.8</v>
          </cell>
        </row>
        <row r="356">
          <cell r="G356" t="str">
            <v>st37.003</v>
          </cell>
          <cell r="W356">
            <v>0.8</v>
          </cell>
        </row>
        <row r="357">
          <cell r="G357" t="str">
            <v>st37.004</v>
          </cell>
          <cell r="W357">
            <v>0.8</v>
          </cell>
        </row>
        <row r="358">
          <cell r="G358" t="str">
            <v>st37.005</v>
          </cell>
          <cell r="W358">
            <v>0.8</v>
          </cell>
        </row>
        <row r="359">
          <cell r="G359" t="str">
            <v>st37.006</v>
          </cell>
          <cell r="W359">
            <v>0.8</v>
          </cell>
        </row>
        <row r="360">
          <cell r="G360" t="str">
            <v>st37.007</v>
          </cell>
          <cell r="W360">
            <v>0.8</v>
          </cell>
        </row>
        <row r="361">
          <cell r="G361" t="str">
            <v>st37.008</v>
          </cell>
          <cell r="W361">
            <v>0.8</v>
          </cell>
        </row>
        <row r="362">
          <cell r="G362" t="str">
            <v>st37.009</v>
          </cell>
          <cell r="W362">
            <v>0.8</v>
          </cell>
        </row>
        <row r="363">
          <cell r="G363" t="str">
            <v>st37.010</v>
          </cell>
          <cell r="W363">
            <v>0.8</v>
          </cell>
        </row>
        <row r="364">
          <cell r="G364" t="str">
            <v>st37.011</v>
          </cell>
          <cell r="W364">
            <v>1</v>
          </cell>
        </row>
        <row r="365">
          <cell r="G365" t="str">
            <v>st37.012</v>
          </cell>
          <cell r="W365">
            <v>1</v>
          </cell>
        </row>
        <row r="366">
          <cell r="G366" t="str">
            <v>st37.013</v>
          </cell>
          <cell r="W366">
            <v>1</v>
          </cell>
        </row>
        <row r="367">
          <cell r="G367" t="str">
            <v>st37.014</v>
          </cell>
          <cell r="W367">
            <v>0.8</v>
          </cell>
        </row>
        <row r="368">
          <cell r="G368" t="str">
            <v>st37.015</v>
          </cell>
          <cell r="W368">
            <v>0.8</v>
          </cell>
        </row>
        <row r="369">
          <cell r="G369" t="str">
            <v>st37.016</v>
          </cell>
          <cell r="W369">
            <v>0.8</v>
          </cell>
        </row>
        <row r="370">
          <cell r="G370" t="str">
            <v>st37.017</v>
          </cell>
          <cell r="W370">
            <v>0.8</v>
          </cell>
        </row>
        <row r="371">
          <cell r="G371" t="str">
            <v>st37.018</v>
          </cell>
          <cell r="W371">
            <v>0.8</v>
          </cell>
        </row>
        <row r="372">
          <cell r="G372" t="str">
            <v>st38.001</v>
          </cell>
          <cell r="V372">
            <v>1</v>
          </cell>
        </row>
      </sheetData>
      <sheetData sheetId="6"/>
      <sheetData sheetId="7"/>
      <sheetData sheetId="8">
        <row r="6">
          <cell r="R6">
            <v>0.8</v>
          </cell>
        </row>
        <row r="7">
          <cell r="R7">
            <v>0.8</v>
          </cell>
        </row>
        <row r="8">
          <cell r="R8">
            <v>0.8</v>
          </cell>
        </row>
        <row r="9">
          <cell r="R9">
            <v>1</v>
          </cell>
        </row>
        <row r="10">
          <cell r="R10">
            <v>0.98788649368000003</v>
          </cell>
        </row>
        <row r="11">
          <cell r="R11">
            <v>0.8</v>
          </cell>
        </row>
        <row r="12">
          <cell r="R12">
            <v>0.8</v>
          </cell>
        </row>
        <row r="13">
          <cell r="R13">
            <v>0.8</v>
          </cell>
        </row>
        <row r="14">
          <cell r="R14">
            <v>0.8</v>
          </cell>
        </row>
        <row r="15">
          <cell r="R15">
            <v>0.8</v>
          </cell>
        </row>
        <row r="16">
          <cell r="R16">
            <v>0.8</v>
          </cell>
        </row>
        <row r="17">
          <cell r="R17">
            <v>1</v>
          </cell>
        </row>
        <row r="18">
          <cell r="R18">
            <v>0.8</v>
          </cell>
        </row>
        <row r="19">
          <cell r="S19">
            <v>0.8</v>
          </cell>
        </row>
        <row r="20">
          <cell r="S20">
            <v>1</v>
          </cell>
        </row>
        <row r="21">
          <cell r="S21">
            <v>1</v>
          </cell>
        </row>
        <row r="22">
          <cell r="S22">
            <v>1</v>
          </cell>
        </row>
        <row r="23">
          <cell r="S23">
            <v>0.8</v>
          </cell>
        </row>
        <row r="24">
          <cell r="S24">
            <v>0.8</v>
          </cell>
        </row>
        <row r="25">
          <cell r="S25">
            <v>0.8</v>
          </cell>
        </row>
        <row r="26">
          <cell r="S26">
            <v>1</v>
          </cell>
        </row>
        <row r="27">
          <cell r="S27">
            <v>0.8</v>
          </cell>
        </row>
        <row r="28">
          <cell r="R28">
            <v>1</v>
          </cell>
        </row>
        <row r="30">
          <cell r="R30">
            <v>1</v>
          </cell>
        </row>
        <row r="31">
          <cell r="R31">
            <v>0.95499999999999996</v>
          </cell>
        </row>
        <row r="32">
          <cell r="R32">
            <v>1</v>
          </cell>
        </row>
        <row r="33">
          <cell r="R33">
            <v>0.8</v>
          </cell>
        </row>
        <row r="34">
          <cell r="S34">
            <v>0.8</v>
          </cell>
        </row>
        <row r="35">
          <cell r="R35">
            <v>0.8</v>
          </cell>
        </row>
        <row r="36">
          <cell r="S36">
            <v>0.8</v>
          </cell>
        </row>
        <row r="37">
          <cell r="R37">
            <v>0.8</v>
          </cell>
        </row>
        <row r="38">
          <cell r="R38">
            <v>0.8</v>
          </cell>
        </row>
        <row r="39">
          <cell r="R39">
            <v>1</v>
          </cell>
        </row>
        <row r="40">
          <cell r="R40">
            <v>1</v>
          </cell>
        </row>
        <row r="41">
          <cell r="R41">
            <v>1</v>
          </cell>
        </row>
        <row r="42">
          <cell r="R42">
            <v>0.8</v>
          </cell>
        </row>
        <row r="43">
          <cell r="R43">
            <v>1</v>
          </cell>
        </row>
        <row r="44">
          <cell r="R44">
            <v>1</v>
          </cell>
        </row>
        <row r="45">
          <cell r="R45">
            <v>0.8</v>
          </cell>
        </row>
        <row r="46">
          <cell r="R46">
            <v>1</v>
          </cell>
        </row>
        <row r="47">
          <cell r="R47">
            <v>1</v>
          </cell>
        </row>
        <row r="48">
          <cell r="R48">
            <v>0.8</v>
          </cell>
        </row>
        <row r="49">
          <cell r="R49">
            <v>1</v>
          </cell>
        </row>
        <row r="50">
          <cell r="R50">
            <v>1</v>
          </cell>
        </row>
        <row r="51">
          <cell r="R51">
            <v>0.8</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1</v>
          </cell>
        </row>
        <row r="66">
          <cell r="R66">
            <v>1</v>
          </cell>
        </row>
        <row r="67">
          <cell r="R67">
            <v>1</v>
          </cell>
        </row>
        <row r="68">
          <cell r="R68">
            <v>1</v>
          </cell>
        </row>
        <row r="69">
          <cell r="R69">
            <v>1</v>
          </cell>
        </row>
        <row r="70">
          <cell r="R70">
            <v>1</v>
          </cell>
        </row>
        <row r="71">
          <cell r="R71">
            <v>1</v>
          </cell>
        </row>
        <row r="72">
          <cell r="R72">
            <v>1</v>
          </cell>
        </row>
        <row r="73">
          <cell r="R73">
            <v>1</v>
          </cell>
        </row>
        <row r="74">
          <cell r="R74">
            <v>1</v>
          </cell>
        </row>
        <row r="75">
          <cell r="R75">
            <v>1</v>
          </cell>
        </row>
        <row r="76">
          <cell r="R76">
            <v>1</v>
          </cell>
        </row>
        <row r="77">
          <cell r="R77">
            <v>1</v>
          </cell>
        </row>
        <row r="78">
          <cell r="R78">
            <v>1</v>
          </cell>
        </row>
        <row r="79">
          <cell r="R79">
            <v>1</v>
          </cell>
        </row>
        <row r="80">
          <cell r="R80">
            <v>1</v>
          </cell>
        </row>
        <row r="81">
          <cell r="R81">
            <v>1</v>
          </cell>
        </row>
        <row r="82">
          <cell r="R82">
            <v>1</v>
          </cell>
        </row>
        <row r="83">
          <cell r="R83">
            <v>1</v>
          </cell>
        </row>
        <row r="84">
          <cell r="R84">
            <v>1</v>
          </cell>
        </row>
        <row r="85">
          <cell r="R85">
            <v>1</v>
          </cell>
        </row>
        <row r="86">
          <cell r="R86">
            <v>1</v>
          </cell>
        </row>
        <row r="87">
          <cell r="R87">
            <v>1</v>
          </cell>
        </row>
        <row r="88">
          <cell r="R88">
            <v>0.85</v>
          </cell>
        </row>
        <row r="89">
          <cell r="R89">
            <v>0.8</v>
          </cell>
        </row>
        <row r="90">
          <cell r="R90">
            <v>0.8</v>
          </cell>
        </row>
        <row r="91">
          <cell r="R91">
            <v>1</v>
          </cell>
        </row>
        <row r="92">
          <cell r="R92">
            <v>1</v>
          </cell>
        </row>
        <row r="93">
          <cell r="R93">
            <v>1</v>
          </cell>
        </row>
        <row r="94">
          <cell r="R94">
            <v>0.8</v>
          </cell>
        </row>
        <row r="95">
          <cell r="R95">
            <v>0.8</v>
          </cell>
        </row>
        <row r="96">
          <cell r="R96">
            <v>0.8</v>
          </cell>
        </row>
        <row r="97">
          <cell r="R97">
            <v>0.8</v>
          </cell>
        </row>
        <row r="98">
          <cell r="R98">
            <v>0.8</v>
          </cell>
        </row>
        <row r="99">
          <cell r="N99">
            <v>2.5952022576927263</v>
          </cell>
          <cell r="S99">
            <v>0.8</v>
          </cell>
        </row>
        <row r="100">
          <cell r="N100">
            <v>4.7149999999999999</v>
          </cell>
          <cell r="S100">
            <v>0.8</v>
          </cell>
        </row>
        <row r="102">
          <cell r="S102">
            <v>0.8</v>
          </cell>
        </row>
        <row r="103">
          <cell r="S103">
            <v>0.85</v>
          </cell>
        </row>
        <row r="104">
          <cell r="R104">
            <v>0.8</v>
          </cell>
        </row>
        <row r="105">
          <cell r="R105">
            <v>0.8</v>
          </cell>
        </row>
        <row r="106">
          <cell r="R106">
            <v>1</v>
          </cell>
        </row>
        <row r="107">
          <cell r="R107">
            <v>0.8</v>
          </cell>
        </row>
        <row r="108">
          <cell r="R108">
            <v>0.8</v>
          </cell>
        </row>
        <row r="109">
          <cell r="S109">
            <v>1</v>
          </cell>
        </row>
        <row r="110">
          <cell r="R110">
            <v>0.8</v>
          </cell>
        </row>
        <row r="111">
          <cell r="R111">
            <v>1</v>
          </cell>
        </row>
        <row r="112">
          <cell r="R112">
            <v>1</v>
          </cell>
        </row>
        <row r="113">
          <cell r="R113">
            <v>1</v>
          </cell>
        </row>
        <row r="114">
          <cell r="R114">
            <v>1</v>
          </cell>
        </row>
        <row r="115">
          <cell r="R115">
            <v>0.8</v>
          </cell>
        </row>
        <row r="116">
          <cell r="R116">
            <v>0.8</v>
          </cell>
        </row>
        <row r="117">
          <cell r="R117">
            <v>1</v>
          </cell>
        </row>
        <row r="118">
          <cell r="R118">
            <v>1</v>
          </cell>
        </row>
        <row r="119">
          <cell r="R119">
            <v>0.8</v>
          </cell>
        </row>
        <row r="120">
          <cell r="R120">
            <v>1</v>
          </cell>
        </row>
        <row r="121">
          <cell r="R121">
            <v>1</v>
          </cell>
        </row>
        <row r="122">
          <cell r="R122">
            <v>1</v>
          </cell>
        </row>
        <row r="123">
          <cell r="R123">
            <v>1</v>
          </cell>
        </row>
        <row r="124">
          <cell r="R124">
            <v>0.8</v>
          </cell>
        </row>
        <row r="125">
          <cell r="R125">
            <v>0.8</v>
          </cell>
        </row>
        <row r="126">
          <cell r="R126">
            <v>1</v>
          </cell>
        </row>
        <row r="127">
          <cell r="R127">
            <v>1</v>
          </cell>
        </row>
        <row r="128">
          <cell r="R128">
            <v>1</v>
          </cell>
        </row>
        <row r="129">
          <cell r="R129">
            <v>0.8</v>
          </cell>
        </row>
        <row r="130">
          <cell r="R130">
            <v>0.8</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0.8</v>
          </cell>
        </row>
        <row r="141">
          <cell r="R141">
            <v>0.8</v>
          </cell>
        </row>
        <row r="142">
          <cell r="R142">
            <v>1</v>
          </cell>
        </row>
        <row r="143">
          <cell r="R143">
            <v>1</v>
          </cell>
        </row>
        <row r="144">
          <cell r="R144">
            <v>1</v>
          </cell>
        </row>
        <row r="145">
          <cell r="R145">
            <v>0.8</v>
          </cell>
        </row>
        <row r="146">
          <cell r="R146">
            <v>1</v>
          </cell>
        </row>
        <row r="147">
          <cell r="R147">
            <v>0.95</v>
          </cell>
        </row>
        <row r="148">
          <cell r="R148">
            <v>1</v>
          </cell>
        </row>
        <row r="149">
          <cell r="R149">
            <v>0.8</v>
          </cell>
        </row>
        <row r="150">
          <cell r="R150">
            <v>0.8</v>
          </cell>
        </row>
        <row r="151">
          <cell r="R151">
            <v>0.8</v>
          </cell>
        </row>
        <row r="152">
          <cell r="R152">
            <v>0.8</v>
          </cell>
        </row>
        <row r="153">
          <cell r="R153">
            <v>1</v>
          </cell>
        </row>
        <row r="154">
          <cell r="R154">
            <v>0.8</v>
          </cell>
        </row>
        <row r="155">
          <cell r="R155">
            <v>0.8</v>
          </cell>
        </row>
        <row r="156">
          <cell r="R156">
            <v>0.8</v>
          </cell>
        </row>
        <row r="157">
          <cell r="R157">
            <v>0.8</v>
          </cell>
        </row>
        <row r="158">
          <cell r="S158">
            <v>0.8</v>
          </cell>
        </row>
        <row r="159">
          <cell r="S159">
            <v>0.8</v>
          </cell>
        </row>
        <row r="160">
          <cell r="S160">
            <v>0.85</v>
          </cell>
        </row>
        <row r="161">
          <cell r="S161">
            <v>0.8</v>
          </cell>
        </row>
      </sheetData>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pageSetUpPr fitToPage="1"/>
  </sheetPr>
  <dimension ref="A1:I85"/>
  <sheetViews>
    <sheetView view="pageBreakPreview" zoomScale="80" zoomScaleNormal="85" zoomScaleSheetLayoutView="80" workbookViewId="0">
      <pane xSplit="2" ySplit="8" topLeftCell="C9" activePane="bottomRight" state="frozen"/>
      <selection activeCell="B45" sqref="B45"/>
      <selection pane="topRight" activeCell="B45" sqref="B45"/>
      <selection pane="bottomLeft" activeCell="B45" sqref="B45"/>
      <selection pane="bottomRight" sqref="A1:XFD1"/>
    </sheetView>
  </sheetViews>
  <sheetFormatPr defaultRowHeight="12.75"/>
  <cols>
    <col min="1" max="1" width="4" style="238" customWidth="1"/>
    <col min="2" max="2" width="65" style="51" customWidth="1"/>
    <col min="3" max="3" width="25.28515625" style="51" customWidth="1"/>
    <col min="4" max="4" width="31.5703125" style="51" customWidth="1"/>
    <col min="5" max="5" width="23.42578125" style="51" customWidth="1"/>
    <col min="6" max="6" width="21.5703125" style="51" customWidth="1"/>
    <col min="7" max="7" width="24.7109375" style="51" customWidth="1"/>
    <col min="8" max="8" width="18.42578125" style="51" customWidth="1"/>
    <col min="9" max="9" width="28.5703125" style="51" customWidth="1"/>
    <col min="10" max="244" width="9.140625" style="51" customWidth="1"/>
    <col min="245" max="245" width="4" style="51" customWidth="1"/>
    <col min="246" max="246" width="65" style="51" customWidth="1"/>
    <col min="247" max="247" width="25.28515625" style="51" customWidth="1"/>
    <col min="248" max="248" width="23.42578125" style="51" customWidth="1"/>
    <col min="249" max="249" width="21.5703125" style="51" customWidth="1"/>
    <col min="250" max="250" width="24.7109375" style="51" customWidth="1"/>
    <col min="251" max="251" width="18.42578125" style="51" customWidth="1"/>
    <col min="252" max="252" width="32.42578125" style="51" customWidth="1"/>
    <col min="253" max="254" width="9.140625" style="51"/>
    <col min="255" max="255" width="4" style="51" customWidth="1"/>
    <col min="256" max="256" width="65" style="51" customWidth="1"/>
    <col min="257" max="257" width="25.28515625" style="51" customWidth="1"/>
    <col min="258" max="258" width="23.42578125" style="51" customWidth="1"/>
    <col min="259" max="259" width="21.5703125" style="51" customWidth="1"/>
    <col min="260" max="260" width="24.7109375" style="51" customWidth="1"/>
    <col min="261" max="261" width="18.42578125" style="51" customWidth="1"/>
    <col min="262" max="262" width="32.42578125" style="51" customWidth="1"/>
    <col min="263" max="263" width="51.85546875" style="51" customWidth="1"/>
    <col min="264" max="500" width="9.140625" style="51" customWidth="1"/>
    <col min="501" max="501" width="4" style="51" customWidth="1"/>
    <col min="502" max="502" width="65" style="51" customWidth="1"/>
    <col min="503" max="503" width="25.28515625" style="51" customWidth="1"/>
    <col min="504" max="504" width="23.42578125" style="51" customWidth="1"/>
    <col min="505" max="505" width="21.5703125" style="51" customWidth="1"/>
    <col min="506" max="506" width="24.7109375" style="51" customWidth="1"/>
    <col min="507" max="507" width="18.42578125" style="51" customWidth="1"/>
    <col min="508" max="508" width="32.42578125" style="51" customWidth="1"/>
    <col min="509" max="510" width="9.140625" style="51"/>
    <col min="511" max="511" width="4" style="51" customWidth="1"/>
    <col min="512" max="512" width="65" style="51" customWidth="1"/>
    <col min="513" max="513" width="25.28515625" style="51" customWidth="1"/>
    <col min="514" max="514" width="23.42578125" style="51" customWidth="1"/>
    <col min="515" max="515" width="21.5703125" style="51" customWidth="1"/>
    <col min="516" max="516" width="24.7109375" style="51" customWidth="1"/>
    <col min="517" max="517" width="18.42578125" style="51" customWidth="1"/>
    <col min="518" max="518" width="32.42578125" style="51" customWidth="1"/>
    <col min="519" max="519" width="51.85546875" style="51" customWidth="1"/>
    <col min="520" max="756" width="9.140625" style="51" customWidth="1"/>
    <col min="757" max="757" width="4" style="51" customWidth="1"/>
    <col min="758" max="758" width="65" style="51" customWidth="1"/>
    <col min="759" max="759" width="25.28515625" style="51" customWidth="1"/>
    <col min="760" max="760" width="23.42578125" style="51" customWidth="1"/>
    <col min="761" max="761" width="21.5703125" style="51" customWidth="1"/>
    <col min="762" max="762" width="24.7109375" style="51" customWidth="1"/>
    <col min="763" max="763" width="18.42578125" style="51" customWidth="1"/>
    <col min="764" max="764" width="32.42578125" style="51" customWidth="1"/>
    <col min="765" max="766" width="9.140625" style="51"/>
    <col min="767" max="767" width="4" style="51" customWidth="1"/>
    <col min="768" max="768" width="65" style="51" customWidth="1"/>
    <col min="769" max="769" width="25.28515625" style="51" customWidth="1"/>
    <col min="770" max="770" width="23.42578125" style="51" customWidth="1"/>
    <col min="771" max="771" width="21.5703125" style="51" customWidth="1"/>
    <col min="772" max="772" width="24.7109375" style="51" customWidth="1"/>
    <col min="773" max="773" width="18.42578125" style="51" customWidth="1"/>
    <col min="774" max="774" width="32.42578125" style="51" customWidth="1"/>
    <col min="775" max="775" width="51.85546875" style="51" customWidth="1"/>
    <col min="776" max="1012" width="9.140625" style="51" customWidth="1"/>
    <col min="1013" max="1013" width="4" style="51" customWidth="1"/>
    <col min="1014" max="1014" width="65" style="51" customWidth="1"/>
    <col min="1015" max="1015" width="25.28515625" style="51" customWidth="1"/>
    <col min="1016" max="1016" width="23.42578125" style="51" customWidth="1"/>
    <col min="1017" max="1017" width="21.5703125" style="51" customWidth="1"/>
    <col min="1018" max="1018" width="24.7109375" style="51" customWidth="1"/>
    <col min="1019" max="1019" width="18.42578125" style="51" customWidth="1"/>
    <col min="1020" max="1020" width="32.42578125" style="51" customWidth="1"/>
    <col min="1021" max="1022" width="9.140625" style="51"/>
    <col min="1023" max="1023" width="4" style="51" customWidth="1"/>
    <col min="1024" max="1024" width="65" style="51" customWidth="1"/>
    <col min="1025" max="1025" width="25.28515625" style="51" customWidth="1"/>
    <col min="1026" max="1026" width="23.42578125" style="51" customWidth="1"/>
    <col min="1027" max="1027" width="21.5703125" style="51" customWidth="1"/>
    <col min="1028" max="1028" width="24.7109375" style="51" customWidth="1"/>
    <col min="1029" max="1029" width="18.42578125" style="51" customWidth="1"/>
    <col min="1030" max="1030" width="32.42578125" style="51" customWidth="1"/>
    <col min="1031" max="1031" width="51.85546875" style="51" customWidth="1"/>
    <col min="1032" max="1268" width="9.140625" style="51" customWidth="1"/>
    <col min="1269" max="1269" width="4" style="51" customWidth="1"/>
    <col min="1270" max="1270" width="65" style="51" customWidth="1"/>
    <col min="1271" max="1271" width="25.28515625" style="51" customWidth="1"/>
    <col min="1272" max="1272" width="23.42578125" style="51" customWidth="1"/>
    <col min="1273" max="1273" width="21.5703125" style="51" customWidth="1"/>
    <col min="1274" max="1274" width="24.7109375" style="51" customWidth="1"/>
    <col min="1275" max="1275" width="18.42578125" style="51" customWidth="1"/>
    <col min="1276" max="1276" width="32.42578125" style="51" customWidth="1"/>
    <col min="1277" max="1278" width="9.140625" style="51"/>
    <col min="1279" max="1279" width="4" style="51" customWidth="1"/>
    <col min="1280" max="1280" width="65" style="51" customWidth="1"/>
    <col min="1281" max="1281" width="25.28515625" style="51" customWidth="1"/>
    <col min="1282" max="1282" width="23.42578125" style="51" customWidth="1"/>
    <col min="1283" max="1283" width="21.5703125" style="51" customWidth="1"/>
    <col min="1284" max="1284" width="24.7109375" style="51" customWidth="1"/>
    <col min="1285" max="1285" width="18.42578125" style="51" customWidth="1"/>
    <col min="1286" max="1286" width="32.42578125" style="51" customWidth="1"/>
    <col min="1287" max="1287" width="51.85546875" style="51" customWidth="1"/>
    <col min="1288" max="1524" width="9.140625" style="51" customWidth="1"/>
    <col min="1525" max="1525" width="4" style="51" customWidth="1"/>
    <col min="1526" max="1526" width="65" style="51" customWidth="1"/>
    <col min="1527" max="1527" width="25.28515625" style="51" customWidth="1"/>
    <col min="1528" max="1528" width="23.42578125" style="51" customWidth="1"/>
    <col min="1529" max="1529" width="21.5703125" style="51" customWidth="1"/>
    <col min="1530" max="1530" width="24.7109375" style="51" customWidth="1"/>
    <col min="1531" max="1531" width="18.42578125" style="51" customWidth="1"/>
    <col min="1532" max="1532" width="32.42578125" style="51" customWidth="1"/>
    <col min="1533" max="1534" width="9.140625" style="51"/>
    <col min="1535" max="1535" width="4" style="51" customWidth="1"/>
    <col min="1536" max="1536" width="65" style="51" customWidth="1"/>
    <col min="1537" max="1537" width="25.28515625" style="51" customWidth="1"/>
    <col min="1538" max="1538" width="23.42578125" style="51" customWidth="1"/>
    <col min="1539" max="1539" width="21.5703125" style="51" customWidth="1"/>
    <col min="1540" max="1540" width="24.7109375" style="51" customWidth="1"/>
    <col min="1541" max="1541" width="18.42578125" style="51" customWidth="1"/>
    <col min="1542" max="1542" width="32.42578125" style="51" customWidth="1"/>
    <col min="1543" max="1543" width="51.85546875" style="51" customWidth="1"/>
    <col min="1544" max="1780" width="9.140625" style="51" customWidth="1"/>
    <col min="1781" max="1781" width="4" style="51" customWidth="1"/>
    <col min="1782" max="1782" width="65" style="51" customWidth="1"/>
    <col min="1783" max="1783" width="25.28515625" style="51" customWidth="1"/>
    <col min="1784" max="1784" width="23.42578125" style="51" customWidth="1"/>
    <col min="1785" max="1785" width="21.5703125" style="51" customWidth="1"/>
    <col min="1786" max="1786" width="24.7109375" style="51" customWidth="1"/>
    <col min="1787" max="1787" width="18.42578125" style="51" customWidth="1"/>
    <col min="1788" max="1788" width="32.42578125" style="51" customWidth="1"/>
    <col min="1789" max="1790" width="9.140625" style="51"/>
    <col min="1791" max="1791" width="4" style="51" customWidth="1"/>
    <col min="1792" max="1792" width="65" style="51" customWidth="1"/>
    <col min="1793" max="1793" width="25.28515625" style="51" customWidth="1"/>
    <col min="1794" max="1794" width="23.42578125" style="51" customWidth="1"/>
    <col min="1795" max="1795" width="21.5703125" style="51" customWidth="1"/>
    <col min="1796" max="1796" width="24.7109375" style="51" customWidth="1"/>
    <col min="1797" max="1797" width="18.42578125" style="51" customWidth="1"/>
    <col min="1798" max="1798" width="32.42578125" style="51" customWidth="1"/>
    <col min="1799" max="1799" width="51.85546875" style="51" customWidth="1"/>
    <col min="1800" max="2036" width="9.140625" style="51" customWidth="1"/>
    <col min="2037" max="2037" width="4" style="51" customWidth="1"/>
    <col min="2038" max="2038" width="65" style="51" customWidth="1"/>
    <col min="2039" max="2039" width="25.28515625" style="51" customWidth="1"/>
    <col min="2040" max="2040" width="23.42578125" style="51" customWidth="1"/>
    <col min="2041" max="2041" width="21.5703125" style="51" customWidth="1"/>
    <col min="2042" max="2042" width="24.7109375" style="51" customWidth="1"/>
    <col min="2043" max="2043" width="18.42578125" style="51" customWidth="1"/>
    <col min="2044" max="2044" width="32.42578125" style="51" customWidth="1"/>
    <col min="2045" max="2046" width="9.140625" style="51"/>
    <col min="2047" max="2047" width="4" style="51" customWidth="1"/>
    <col min="2048" max="2048" width="65" style="51" customWidth="1"/>
    <col min="2049" max="2049" width="25.28515625" style="51" customWidth="1"/>
    <col min="2050" max="2050" width="23.42578125" style="51" customWidth="1"/>
    <col min="2051" max="2051" width="21.5703125" style="51" customWidth="1"/>
    <col min="2052" max="2052" width="24.7109375" style="51" customWidth="1"/>
    <col min="2053" max="2053" width="18.42578125" style="51" customWidth="1"/>
    <col min="2054" max="2054" width="32.42578125" style="51" customWidth="1"/>
    <col min="2055" max="2055" width="51.85546875" style="51" customWidth="1"/>
    <col min="2056" max="2292" width="9.140625" style="51" customWidth="1"/>
    <col min="2293" max="2293" width="4" style="51" customWidth="1"/>
    <col min="2294" max="2294" width="65" style="51" customWidth="1"/>
    <col min="2295" max="2295" width="25.28515625" style="51" customWidth="1"/>
    <col min="2296" max="2296" width="23.42578125" style="51" customWidth="1"/>
    <col min="2297" max="2297" width="21.5703125" style="51" customWidth="1"/>
    <col min="2298" max="2298" width="24.7109375" style="51" customWidth="1"/>
    <col min="2299" max="2299" width="18.42578125" style="51" customWidth="1"/>
    <col min="2300" max="2300" width="32.42578125" style="51" customWidth="1"/>
    <col min="2301" max="2302" width="9.140625" style="51"/>
    <col min="2303" max="2303" width="4" style="51" customWidth="1"/>
    <col min="2304" max="2304" width="65" style="51" customWidth="1"/>
    <col min="2305" max="2305" width="25.28515625" style="51" customWidth="1"/>
    <col min="2306" max="2306" width="23.42578125" style="51" customWidth="1"/>
    <col min="2307" max="2307" width="21.5703125" style="51" customWidth="1"/>
    <col min="2308" max="2308" width="24.7109375" style="51" customWidth="1"/>
    <col min="2309" max="2309" width="18.42578125" style="51" customWidth="1"/>
    <col min="2310" max="2310" width="32.42578125" style="51" customWidth="1"/>
    <col min="2311" max="2311" width="51.85546875" style="51" customWidth="1"/>
    <col min="2312" max="2548" width="9.140625" style="51" customWidth="1"/>
    <col min="2549" max="2549" width="4" style="51" customWidth="1"/>
    <col min="2550" max="2550" width="65" style="51" customWidth="1"/>
    <col min="2551" max="2551" width="25.28515625" style="51" customWidth="1"/>
    <col min="2552" max="2552" width="23.42578125" style="51" customWidth="1"/>
    <col min="2553" max="2553" width="21.5703125" style="51" customWidth="1"/>
    <col min="2554" max="2554" width="24.7109375" style="51" customWidth="1"/>
    <col min="2555" max="2555" width="18.42578125" style="51" customWidth="1"/>
    <col min="2556" max="2556" width="32.42578125" style="51" customWidth="1"/>
    <col min="2557" max="2558" width="9.140625" style="51"/>
    <col min="2559" max="2559" width="4" style="51" customWidth="1"/>
    <col min="2560" max="2560" width="65" style="51" customWidth="1"/>
    <col min="2561" max="2561" width="25.28515625" style="51" customWidth="1"/>
    <col min="2562" max="2562" width="23.42578125" style="51" customWidth="1"/>
    <col min="2563" max="2563" width="21.5703125" style="51" customWidth="1"/>
    <col min="2564" max="2564" width="24.7109375" style="51" customWidth="1"/>
    <col min="2565" max="2565" width="18.42578125" style="51" customWidth="1"/>
    <col min="2566" max="2566" width="32.42578125" style="51" customWidth="1"/>
    <col min="2567" max="2567" width="51.85546875" style="51" customWidth="1"/>
    <col min="2568" max="2804" width="9.140625" style="51" customWidth="1"/>
    <col min="2805" max="2805" width="4" style="51" customWidth="1"/>
    <col min="2806" max="2806" width="65" style="51" customWidth="1"/>
    <col min="2807" max="2807" width="25.28515625" style="51" customWidth="1"/>
    <col min="2808" max="2808" width="23.42578125" style="51" customWidth="1"/>
    <col min="2809" max="2809" width="21.5703125" style="51" customWidth="1"/>
    <col min="2810" max="2810" width="24.7109375" style="51" customWidth="1"/>
    <col min="2811" max="2811" width="18.42578125" style="51" customWidth="1"/>
    <col min="2812" max="2812" width="32.42578125" style="51" customWidth="1"/>
    <col min="2813" max="2814" width="9.140625" style="51"/>
    <col min="2815" max="2815" width="4" style="51" customWidth="1"/>
    <col min="2816" max="2816" width="65" style="51" customWidth="1"/>
    <col min="2817" max="2817" width="25.28515625" style="51" customWidth="1"/>
    <col min="2818" max="2818" width="23.42578125" style="51" customWidth="1"/>
    <col min="2819" max="2819" width="21.5703125" style="51" customWidth="1"/>
    <col min="2820" max="2820" width="24.7109375" style="51" customWidth="1"/>
    <col min="2821" max="2821" width="18.42578125" style="51" customWidth="1"/>
    <col min="2822" max="2822" width="32.42578125" style="51" customWidth="1"/>
    <col min="2823" max="2823" width="51.85546875" style="51" customWidth="1"/>
    <col min="2824" max="3060" width="9.140625" style="51" customWidth="1"/>
    <col min="3061" max="3061" width="4" style="51" customWidth="1"/>
    <col min="3062" max="3062" width="65" style="51" customWidth="1"/>
    <col min="3063" max="3063" width="25.28515625" style="51" customWidth="1"/>
    <col min="3064" max="3064" width="23.42578125" style="51" customWidth="1"/>
    <col min="3065" max="3065" width="21.5703125" style="51" customWidth="1"/>
    <col min="3066" max="3066" width="24.7109375" style="51" customWidth="1"/>
    <col min="3067" max="3067" width="18.42578125" style="51" customWidth="1"/>
    <col min="3068" max="3068" width="32.42578125" style="51" customWidth="1"/>
    <col min="3069" max="3070" width="9.140625" style="51"/>
    <col min="3071" max="3071" width="4" style="51" customWidth="1"/>
    <col min="3072" max="3072" width="65" style="51" customWidth="1"/>
    <col min="3073" max="3073" width="25.28515625" style="51" customWidth="1"/>
    <col min="3074" max="3074" width="23.42578125" style="51" customWidth="1"/>
    <col min="3075" max="3075" width="21.5703125" style="51" customWidth="1"/>
    <col min="3076" max="3076" width="24.7109375" style="51" customWidth="1"/>
    <col min="3077" max="3077" width="18.42578125" style="51" customWidth="1"/>
    <col min="3078" max="3078" width="32.42578125" style="51" customWidth="1"/>
    <col min="3079" max="3079" width="51.85546875" style="51" customWidth="1"/>
    <col min="3080" max="3316" width="9.140625" style="51" customWidth="1"/>
    <col min="3317" max="3317" width="4" style="51" customWidth="1"/>
    <col min="3318" max="3318" width="65" style="51" customWidth="1"/>
    <col min="3319" max="3319" width="25.28515625" style="51" customWidth="1"/>
    <col min="3320" max="3320" width="23.42578125" style="51" customWidth="1"/>
    <col min="3321" max="3321" width="21.5703125" style="51" customWidth="1"/>
    <col min="3322" max="3322" width="24.7109375" style="51" customWidth="1"/>
    <col min="3323" max="3323" width="18.42578125" style="51" customWidth="1"/>
    <col min="3324" max="3324" width="32.42578125" style="51" customWidth="1"/>
    <col min="3325" max="3326" width="9.140625" style="51"/>
    <col min="3327" max="3327" width="4" style="51" customWidth="1"/>
    <col min="3328" max="3328" width="65" style="51" customWidth="1"/>
    <col min="3329" max="3329" width="25.28515625" style="51" customWidth="1"/>
    <col min="3330" max="3330" width="23.42578125" style="51" customWidth="1"/>
    <col min="3331" max="3331" width="21.5703125" style="51" customWidth="1"/>
    <col min="3332" max="3332" width="24.7109375" style="51" customWidth="1"/>
    <col min="3333" max="3333" width="18.42578125" style="51" customWidth="1"/>
    <col min="3334" max="3334" width="32.42578125" style="51" customWidth="1"/>
    <col min="3335" max="3335" width="51.85546875" style="51" customWidth="1"/>
    <col min="3336" max="3572" width="9.140625" style="51" customWidth="1"/>
    <col min="3573" max="3573" width="4" style="51" customWidth="1"/>
    <col min="3574" max="3574" width="65" style="51" customWidth="1"/>
    <col min="3575" max="3575" width="25.28515625" style="51" customWidth="1"/>
    <col min="3576" max="3576" width="23.42578125" style="51" customWidth="1"/>
    <col min="3577" max="3577" width="21.5703125" style="51" customWidth="1"/>
    <col min="3578" max="3578" width="24.7109375" style="51" customWidth="1"/>
    <col min="3579" max="3579" width="18.42578125" style="51" customWidth="1"/>
    <col min="3580" max="3580" width="32.42578125" style="51" customWidth="1"/>
    <col min="3581" max="3582" width="9.140625" style="51"/>
    <col min="3583" max="3583" width="4" style="51" customWidth="1"/>
    <col min="3584" max="3584" width="65" style="51" customWidth="1"/>
    <col min="3585" max="3585" width="25.28515625" style="51" customWidth="1"/>
    <col min="3586" max="3586" width="23.42578125" style="51" customWidth="1"/>
    <col min="3587" max="3587" width="21.5703125" style="51" customWidth="1"/>
    <col min="3588" max="3588" width="24.7109375" style="51" customWidth="1"/>
    <col min="3589" max="3589" width="18.42578125" style="51" customWidth="1"/>
    <col min="3590" max="3590" width="32.42578125" style="51" customWidth="1"/>
    <col min="3591" max="3591" width="51.85546875" style="51" customWidth="1"/>
    <col min="3592" max="3828" width="9.140625" style="51" customWidth="1"/>
    <col min="3829" max="3829" width="4" style="51" customWidth="1"/>
    <col min="3830" max="3830" width="65" style="51" customWidth="1"/>
    <col min="3831" max="3831" width="25.28515625" style="51" customWidth="1"/>
    <col min="3832" max="3832" width="23.42578125" style="51" customWidth="1"/>
    <col min="3833" max="3833" width="21.5703125" style="51" customWidth="1"/>
    <col min="3834" max="3834" width="24.7109375" style="51" customWidth="1"/>
    <col min="3835" max="3835" width="18.42578125" style="51" customWidth="1"/>
    <col min="3836" max="3836" width="32.42578125" style="51" customWidth="1"/>
    <col min="3837" max="3838" width="9.140625" style="51"/>
    <col min="3839" max="3839" width="4" style="51" customWidth="1"/>
    <col min="3840" max="3840" width="65" style="51" customWidth="1"/>
    <col min="3841" max="3841" width="25.28515625" style="51" customWidth="1"/>
    <col min="3842" max="3842" width="23.42578125" style="51" customWidth="1"/>
    <col min="3843" max="3843" width="21.5703125" style="51" customWidth="1"/>
    <col min="3844" max="3844" width="24.7109375" style="51" customWidth="1"/>
    <col min="3845" max="3845" width="18.42578125" style="51" customWidth="1"/>
    <col min="3846" max="3846" width="32.42578125" style="51" customWidth="1"/>
    <col min="3847" max="3847" width="51.85546875" style="51" customWidth="1"/>
    <col min="3848" max="4084" width="9.140625" style="51" customWidth="1"/>
    <col min="4085" max="4085" width="4" style="51" customWidth="1"/>
    <col min="4086" max="4086" width="65" style="51" customWidth="1"/>
    <col min="4087" max="4087" width="25.28515625" style="51" customWidth="1"/>
    <col min="4088" max="4088" width="23.42578125" style="51" customWidth="1"/>
    <col min="4089" max="4089" width="21.5703125" style="51" customWidth="1"/>
    <col min="4090" max="4090" width="24.7109375" style="51" customWidth="1"/>
    <col min="4091" max="4091" width="18.42578125" style="51" customWidth="1"/>
    <col min="4092" max="4092" width="32.42578125" style="51" customWidth="1"/>
    <col min="4093" max="4094" width="9.140625" style="51"/>
    <col min="4095" max="4095" width="4" style="51" customWidth="1"/>
    <col min="4096" max="4096" width="65" style="51" customWidth="1"/>
    <col min="4097" max="4097" width="25.28515625" style="51" customWidth="1"/>
    <col min="4098" max="4098" width="23.42578125" style="51" customWidth="1"/>
    <col min="4099" max="4099" width="21.5703125" style="51" customWidth="1"/>
    <col min="4100" max="4100" width="24.7109375" style="51" customWidth="1"/>
    <col min="4101" max="4101" width="18.42578125" style="51" customWidth="1"/>
    <col min="4102" max="4102" width="32.42578125" style="51" customWidth="1"/>
    <col min="4103" max="4103" width="51.85546875" style="51" customWidth="1"/>
    <col min="4104" max="4340" width="9.140625" style="51" customWidth="1"/>
    <col min="4341" max="4341" width="4" style="51" customWidth="1"/>
    <col min="4342" max="4342" width="65" style="51" customWidth="1"/>
    <col min="4343" max="4343" width="25.28515625" style="51" customWidth="1"/>
    <col min="4344" max="4344" width="23.42578125" style="51" customWidth="1"/>
    <col min="4345" max="4345" width="21.5703125" style="51" customWidth="1"/>
    <col min="4346" max="4346" width="24.7109375" style="51" customWidth="1"/>
    <col min="4347" max="4347" width="18.42578125" style="51" customWidth="1"/>
    <col min="4348" max="4348" width="32.42578125" style="51" customWidth="1"/>
    <col min="4349" max="4350" width="9.140625" style="51"/>
    <col min="4351" max="4351" width="4" style="51" customWidth="1"/>
    <col min="4352" max="4352" width="65" style="51" customWidth="1"/>
    <col min="4353" max="4353" width="25.28515625" style="51" customWidth="1"/>
    <col min="4354" max="4354" width="23.42578125" style="51" customWidth="1"/>
    <col min="4355" max="4355" width="21.5703125" style="51" customWidth="1"/>
    <col min="4356" max="4356" width="24.7109375" style="51" customWidth="1"/>
    <col min="4357" max="4357" width="18.42578125" style="51" customWidth="1"/>
    <col min="4358" max="4358" width="32.42578125" style="51" customWidth="1"/>
    <col min="4359" max="4359" width="51.85546875" style="51" customWidth="1"/>
    <col min="4360" max="4596" width="9.140625" style="51" customWidth="1"/>
    <col min="4597" max="4597" width="4" style="51" customWidth="1"/>
    <col min="4598" max="4598" width="65" style="51" customWidth="1"/>
    <col min="4599" max="4599" width="25.28515625" style="51" customWidth="1"/>
    <col min="4600" max="4600" width="23.42578125" style="51" customWidth="1"/>
    <col min="4601" max="4601" width="21.5703125" style="51" customWidth="1"/>
    <col min="4602" max="4602" width="24.7109375" style="51" customWidth="1"/>
    <col min="4603" max="4603" width="18.42578125" style="51" customWidth="1"/>
    <col min="4604" max="4604" width="32.42578125" style="51" customWidth="1"/>
    <col min="4605" max="4606" width="9.140625" style="51"/>
    <col min="4607" max="4607" width="4" style="51" customWidth="1"/>
    <col min="4608" max="4608" width="65" style="51" customWidth="1"/>
    <col min="4609" max="4609" width="25.28515625" style="51" customWidth="1"/>
    <col min="4610" max="4610" width="23.42578125" style="51" customWidth="1"/>
    <col min="4611" max="4611" width="21.5703125" style="51" customWidth="1"/>
    <col min="4612" max="4612" width="24.7109375" style="51" customWidth="1"/>
    <col min="4613" max="4613" width="18.42578125" style="51" customWidth="1"/>
    <col min="4614" max="4614" width="32.42578125" style="51" customWidth="1"/>
    <col min="4615" max="4615" width="51.85546875" style="51" customWidth="1"/>
    <col min="4616" max="4852" width="9.140625" style="51" customWidth="1"/>
    <col min="4853" max="4853" width="4" style="51" customWidth="1"/>
    <col min="4854" max="4854" width="65" style="51" customWidth="1"/>
    <col min="4855" max="4855" width="25.28515625" style="51" customWidth="1"/>
    <col min="4856" max="4856" width="23.42578125" style="51" customWidth="1"/>
    <col min="4857" max="4857" width="21.5703125" style="51" customWidth="1"/>
    <col min="4858" max="4858" width="24.7109375" style="51" customWidth="1"/>
    <col min="4859" max="4859" width="18.42578125" style="51" customWidth="1"/>
    <col min="4860" max="4860" width="32.42578125" style="51" customWidth="1"/>
    <col min="4861" max="4862" width="9.140625" style="51"/>
    <col min="4863" max="4863" width="4" style="51" customWidth="1"/>
    <col min="4864" max="4864" width="65" style="51" customWidth="1"/>
    <col min="4865" max="4865" width="25.28515625" style="51" customWidth="1"/>
    <col min="4866" max="4866" width="23.42578125" style="51" customWidth="1"/>
    <col min="4867" max="4867" width="21.5703125" style="51" customWidth="1"/>
    <col min="4868" max="4868" width="24.7109375" style="51" customWidth="1"/>
    <col min="4869" max="4869" width="18.42578125" style="51" customWidth="1"/>
    <col min="4870" max="4870" width="32.42578125" style="51" customWidth="1"/>
    <col min="4871" max="4871" width="51.85546875" style="51" customWidth="1"/>
    <col min="4872" max="5108" width="9.140625" style="51" customWidth="1"/>
    <col min="5109" max="5109" width="4" style="51" customWidth="1"/>
    <col min="5110" max="5110" width="65" style="51" customWidth="1"/>
    <col min="5111" max="5111" width="25.28515625" style="51" customWidth="1"/>
    <col min="5112" max="5112" width="23.42578125" style="51" customWidth="1"/>
    <col min="5113" max="5113" width="21.5703125" style="51" customWidth="1"/>
    <col min="5114" max="5114" width="24.7109375" style="51" customWidth="1"/>
    <col min="5115" max="5115" width="18.42578125" style="51" customWidth="1"/>
    <col min="5116" max="5116" width="32.42578125" style="51" customWidth="1"/>
    <col min="5117" max="5118" width="9.140625" style="51"/>
    <col min="5119" max="5119" width="4" style="51" customWidth="1"/>
    <col min="5120" max="5120" width="65" style="51" customWidth="1"/>
    <col min="5121" max="5121" width="25.28515625" style="51" customWidth="1"/>
    <col min="5122" max="5122" width="23.42578125" style="51" customWidth="1"/>
    <col min="5123" max="5123" width="21.5703125" style="51" customWidth="1"/>
    <col min="5124" max="5124" width="24.7109375" style="51" customWidth="1"/>
    <col min="5125" max="5125" width="18.42578125" style="51" customWidth="1"/>
    <col min="5126" max="5126" width="32.42578125" style="51" customWidth="1"/>
    <col min="5127" max="5127" width="51.85546875" style="51" customWidth="1"/>
    <col min="5128" max="5364" width="9.140625" style="51" customWidth="1"/>
    <col min="5365" max="5365" width="4" style="51" customWidth="1"/>
    <col min="5366" max="5366" width="65" style="51" customWidth="1"/>
    <col min="5367" max="5367" width="25.28515625" style="51" customWidth="1"/>
    <col min="5368" max="5368" width="23.42578125" style="51" customWidth="1"/>
    <col min="5369" max="5369" width="21.5703125" style="51" customWidth="1"/>
    <col min="5370" max="5370" width="24.7109375" style="51" customWidth="1"/>
    <col min="5371" max="5371" width="18.42578125" style="51" customWidth="1"/>
    <col min="5372" max="5372" width="32.42578125" style="51" customWidth="1"/>
    <col min="5373" max="5374" width="9.140625" style="51"/>
    <col min="5375" max="5375" width="4" style="51" customWidth="1"/>
    <col min="5376" max="5376" width="65" style="51" customWidth="1"/>
    <col min="5377" max="5377" width="25.28515625" style="51" customWidth="1"/>
    <col min="5378" max="5378" width="23.42578125" style="51" customWidth="1"/>
    <col min="5379" max="5379" width="21.5703125" style="51" customWidth="1"/>
    <col min="5380" max="5380" width="24.7109375" style="51" customWidth="1"/>
    <col min="5381" max="5381" width="18.42578125" style="51" customWidth="1"/>
    <col min="5382" max="5382" width="32.42578125" style="51" customWidth="1"/>
    <col min="5383" max="5383" width="51.85546875" style="51" customWidth="1"/>
    <col min="5384" max="5620" width="9.140625" style="51" customWidth="1"/>
    <col min="5621" max="5621" width="4" style="51" customWidth="1"/>
    <col min="5622" max="5622" width="65" style="51" customWidth="1"/>
    <col min="5623" max="5623" width="25.28515625" style="51" customWidth="1"/>
    <col min="5624" max="5624" width="23.42578125" style="51" customWidth="1"/>
    <col min="5625" max="5625" width="21.5703125" style="51" customWidth="1"/>
    <col min="5626" max="5626" width="24.7109375" style="51" customWidth="1"/>
    <col min="5627" max="5627" width="18.42578125" style="51" customWidth="1"/>
    <col min="5628" max="5628" width="32.42578125" style="51" customWidth="1"/>
    <col min="5629" max="5630" width="9.140625" style="51"/>
    <col min="5631" max="5631" width="4" style="51" customWidth="1"/>
    <col min="5632" max="5632" width="65" style="51" customWidth="1"/>
    <col min="5633" max="5633" width="25.28515625" style="51" customWidth="1"/>
    <col min="5634" max="5634" width="23.42578125" style="51" customWidth="1"/>
    <col min="5635" max="5635" width="21.5703125" style="51" customWidth="1"/>
    <col min="5636" max="5636" width="24.7109375" style="51" customWidth="1"/>
    <col min="5637" max="5637" width="18.42578125" style="51" customWidth="1"/>
    <col min="5638" max="5638" width="32.42578125" style="51" customWidth="1"/>
    <col min="5639" max="5639" width="51.85546875" style="51" customWidth="1"/>
    <col min="5640" max="5876" width="9.140625" style="51" customWidth="1"/>
    <col min="5877" max="5877" width="4" style="51" customWidth="1"/>
    <col min="5878" max="5878" width="65" style="51" customWidth="1"/>
    <col min="5879" max="5879" width="25.28515625" style="51" customWidth="1"/>
    <col min="5880" max="5880" width="23.42578125" style="51" customWidth="1"/>
    <col min="5881" max="5881" width="21.5703125" style="51" customWidth="1"/>
    <col min="5882" max="5882" width="24.7109375" style="51" customWidth="1"/>
    <col min="5883" max="5883" width="18.42578125" style="51" customWidth="1"/>
    <col min="5884" max="5884" width="32.42578125" style="51" customWidth="1"/>
    <col min="5885" max="5886" width="9.140625" style="51"/>
    <col min="5887" max="5887" width="4" style="51" customWidth="1"/>
    <col min="5888" max="5888" width="65" style="51" customWidth="1"/>
    <col min="5889" max="5889" width="25.28515625" style="51" customWidth="1"/>
    <col min="5890" max="5890" width="23.42578125" style="51" customWidth="1"/>
    <col min="5891" max="5891" width="21.5703125" style="51" customWidth="1"/>
    <col min="5892" max="5892" width="24.7109375" style="51" customWidth="1"/>
    <col min="5893" max="5893" width="18.42578125" style="51" customWidth="1"/>
    <col min="5894" max="5894" width="32.42578125" style="51" customWidth="1"/>
    <col min="5895" max="5895" width="51.85546875" style="51" customWidth="1"/>
    <col min="5896" max="6132" width="9.140625" style="51" customWidth="1"/>
    <col min="6133" max="6133" width="4" style="51" customWidth="1"/>
    <col min="6134" max="6134" width="65" style="51" customWidth="1"/>
    <col min="6135" max="6135" width="25.28515625" style="51" customWidth="1"/>
    <col min="6136" max="6136" width="23.42578125" style="51" customWidth="1"/>
    <col min="6137" max="6137" width="21.5703125" style="51" customWidth="1"/>
    <col min="6138" max="6138" width="24.7109375" style="51" customWidth="1"/>
    <col min="6139" max="6139" width="18.42578125" style="51" customWidth="1"/>
    <col min="6140" max="6140" width="32.42578125" style="51" customWidth="1"/>
    <col min="6141" max="6142" width="9.140625" style="51"/>
    <col min="6143" max="6143" width="4" style="51" customWidth="1"/>
    <col min="6144" max="6144" width="65" style="51" customWidth="1"/>
    <col min="6145" max="6145" width="25.28515625" style="51" customWidth="1"/>
    <col min="6146" max="6146" width="23.42578125" style="51" customWidth="1"/>
    <col min="6147" max="6147" width="21.5703125" style="51" customWidth="1"/>
    <col min="6148" max="6148" width="24.7109375" style="51" customWidth="1"/>
    <col min="6149" max="6149" width="18.42578125" style="51" customWidth="1"/>
    <col min="6150" max="6150" width="32.42578125" style="51" customWidth="1"/>
    <col min="6151" max="6151" width="51.85546875" style="51" customWidth="1"/>
    <col min="6152" max="6388" width="9.140625" style="51" customWidth="1"/>
    <col min="6389" max="6389" width="4" style="51" customWidth="1"/>
    <col min="6390" max="6390" width="65" style="51" customWidth="1"/>
    <col min="6391" max="6391" width="25.28515625" style="51" customWidth="1"/>
    <col min="6392" max="6392" width="23.42578125" style="51" customWidth="1"/>
    <col min="6393" max="6393" width="21.5703125" style="51" customWidth="1"/>
    <col min="6394" max="6394" width="24.7109375" style="51" customWidth="1"/>
    <col min="6395" max="6395" width="18.42578125" style="51" customWidth="1"/>
    <col min="6396" max="6396" width="32.42578125" style="51" customWidth="1"/>
    <col min="6397" max="6398" width="9.140625" style="51"/>
    <col min="6399" max="6399" width="4" style="51" customWidth="1"/>
    <col min="6400" max="6400" width="65" style="51" customWidth="1"/>
    <col min="6401" max="6401" width="25.28515625" style="51" customWidth="1"/>
    <col min="6402" max="6402" width="23.42578125" style="51" customWidth="1"/>
    <col min="6403" max="6403" width="21.5703125" style="51" customWidth="1"/>
    <col min="6404" max="6404" width="24.7109375" style="51" customWidth="1"/>
    <col min="6405" max="6405" width="18.42578125" style="51" customWidth="1"/>
    <col min="6406" max="6406" width="32.42578125" style="51" customWidth="1"/>
    <col min="6407" max="6407" width="51.85546875" style="51" customWidth="1"/>
    <col min="6408" max="6644" width="9.140625" style="51" customWidth="1"/>
    <col min="6645" max="6645" width="4" style="51" customWidth="1"/>
    <col min="6646" max="6646" width="65" style="51" customWidth="1"/>
    <col min="6647" max="6647" width="25.28515625" style="51" customWidth="1"/>
    <col min="6648" max="6648" width="23.42578125" style="51" customWidth="1"/>
    <col min="6649" max="6649" width="21.5703125" style="51" customWidth="1"/>
    <col min="6650" max="6650" width="24.7109375" style="51" customWidth="1"/>
    <col min="6651" max="6651" width="18.42578125" style="51" customWidth="1"/>
    <col min="6652" max="6652" width="32.42578125" style="51" customWidth="1"/>
    <col min="6653" max="6654" width="9.140625" style="51"/>
    <col min="6655" max="6655" width="4" style="51" customWidth="1"/>
    <col min="6656" max="6656" width="65" style="51" customWidth="1"/>
    <col min="6657" max="6657" width="25.28515625" style="51" customWidth="1"/>
    <col min="6658" max="6658" width="23.42578125" style="51" customWidth="1"/>
    <col min="6659" max="6659" width="21.5703125" style="51" customWidth="1"/>
    <col min="6660" max="6660" width="24.7109375" style="51" customWidth="1"/>
    <col min="6661" max="6661" width="18.42578125" style="51" customWidth="1"/>
    <col min="6662" max="6662" width="32.42578125" style="51" customWidth="1"/>
    <col min="6663" max="6663" width="51.85546875" style="51" customWidth="1"/>
    <col min="6664" max="6900" width="9.140625" style="51" customWidth="1"/>
    <col min="6901" max="6901" width="4" style="51" customWidth="1"/>
    <col min="6902" max="6902" width="65" style="51" customWidth="1"/>
    <col min="6903" max="6903" width="25.28515625" style="51" customWidth="1"/>
    <col min="6904" max="6904" width="23.42578125" style="51" customWidth="1"/>
    <col min="6905" max="6905" width="21.5703125" style="51" customWidth="1"/>
    <col min="6906" max="6906" width="24.7109375" style="51" customWidth="1"/>
    <col min="6907" max="6907" width="18.42578125" style="51" customWidth="1"/>
    <col min="6908" max="6908" width="32.42578125" style="51" customWidth="1"/>
    <col min="6909" max="6910" width="9.140625" style="51"/>
    <col min="6911" max="6911" width="4" style="51" customWidth="1"/>
    <col min="6912" max="6912" width="65" style="51" customWidth="1"/>
    <col min="6913" max="6913" width="25.28515625" style="51" customWidth="1"/>
    <col min="6914" max="6914" width="23.42578125" style="51" customWidth="1"/>
    <col min="6915" max="6915" width="21.5703125" style="51" customWidth="1"/>
    <col min="6916" max="6916" width="24.7109375" style="51" customWidth="1"/>
    <col min="6917" max="6917" width="18.42578125" style="51" customWidth="1"/>
    <col min="6918" max="6918" width="32.42578125" style="51" customWidth="1"/>
    <col min="6919" max="6919" width="51.85546875" style="51" customWidth="1"/>
    <col min="6920" max="7156" width="9.140625" style="51" customWidth="1"/>
    <col min="7157" max="7157" width="4" style="51" customWidth="1"/>
    <col min="7158" max="7158" width="65" style="51" customWidth="1"/>
    <col min="7159" max="7159" width="25.28515625" style="51" customWidth="1"/>
    <col min="7160" max="7160" width="23.42578125" style="51" customWidth="1"/>
    <col min="7161" max="7161" width="21.5703125" style="51" customWidth="1"/>
    <col min="7162" max="7162" width="24.7109375" style="51" customWidth="1"/>
    <col min="7163" max="7163" width="18.42578125" style="51" customWidth="1"/>
    <col min="7164" max="7164" width="32.42578125" style="51" customWidth="1"/>
    <col min="7165" max="7166" width="9.140625" style="51"/>
    <col min="7167" max="7167" width="4" style="51" customWidth="1"/>
    <col min="7168" max="7168" width="65" style="51" customWidth="1"/>
    <col min="7169" max="7169" width="25.28515625" style="51" customWidth="1"/>
    <col min="7170" max="7170" width="23.42578125" style="51" customWidth="1"/>
    <col min="7171" max="7171" width="21.5703125" style="51" customWidth="1"/>
    <col min="7172" max="7172" width="24.7109375" style="51" customWidth="1"/>
    <col min="7173" max="7173" width="18.42578125" style="51" customWidth="1"/>
    <col min="7174" max="7174" width="32.42578125" style="51" customWidth="1"/>
    <col min="7175" max="7175" width="51.85546875" style="51" customWidth="1"/>
    <col min="7176" max="7412" width="9.140625" style="51" customWidth="1"/>
    <col min="7413" max="7413" width="4" style="51" customWidth="1"/>
    <col min="7414" max="7414" width="65" style="51" customWidth="1"/>
    <col min="7415" max="7415" width="25.28515625" style="51" customWidth="1"/>
    <col min="7416" max="7416" width="23.42578125" style="51" customWidth="1"/>
    <col min="7417" max="7417" width="21.5703125" style="51" customWidth="1"/>
    <col min="7418" max="7418" width="24.7109375" style="51" customWidth="1"/>
    <col min="7419" max="7419" width="18.42578125" style="51" customWidth="1"/>
    <col min="7420" max="7420" width="32.42578125" style="51" customWidth="1"/>
    <col min="7421" max="7422" width="9.140625" style="51"/>
    <col min="7423" max="7423" width="4" style="51" customWidth="1"/>
    <col min="7424" max="7424" width="65" style="51" customWidth="1"/>
    <col min="7425" max="7425" width="25.28515625" style="51" customWidth="1"/>
    <col min="7426" max="7426" width="23.42578125" style="51" customWidth="1"/>
    <col min="7427" max="7427" width="21.5703125" style="51" customWidth="1"/>
    <col min="7428" max="7428" width="24.7109375" style="51" customWidth="1"/>
    <col min="7429" max="7429" width="18.42578125" style="51" customWidth="1"/>
    <col min="7430" max="7430" width="32.42578125" style="51" customWidth="1"/>
    <col min="7431" max="7431" width="51.85546875" style="51" customWidth="1"/>
    <col min="7432" max="7668" width="9.140625" style="51" customWidth="1"/>
    <col min="7669" max="7669" width="4" style="51" customWidth="1"/>
    <col min="7670" max="7670" width="65" style="51" customWidth="1"/>
    <col min="7671" max="7671" width="25.28515625" style="51" customWidth="1"/>
    <col min="7672" max="7672" width="23.42578125" style="51" customWidth="1"/>
    <col min="7673" max="7673" width="21.5703125" style="51" customWidth="1"/>
    <col min="7674" max="7674" width="24.7109375" style="51" customWidth="1"/>
    <col min="7675" max="7675" width="18.42578125" style="51" customWidth="1"/>
    <col min="7676" max="7676" width="32.42578125" style="51" customWidth="1"/>
    <col min="7677" max="7678" width="9.140625" style="51"/>
    <col min="7679" max="7679" width="4" style="51" customWidth="1"/>
    <col min="7680" max="7680" width="65" style="51" customWidth="1"/>
    <col min="7681" max="7681" width="25.28515625" style="51" customWidth="1"/>
    <col min="7682" max="7682" width="23.42578125" style="51" customWidth="1"/>
    <col min="7683" max="7683" width="21.5703125" style="51" customWidth="1"/>
    <col min="7684" max="7684" width="24.7109375" style="51" customWidth="1"/>
    <col min="7685" max="7685" width="18.42578125" style="51" customWidth="1"/>
    <col min="7686" max="7686" width="32.42578125" style="51" customWidth="1"/>
    <col min="7687" max="7687" width="51.85546875" style="51" customWidth="1"/>
    <col min="7688" max="7924" width="9.140625" style="51" customWidth="1"/>
    <col min="7925" max="7925" width="4" style="51" customWidth="1"/>
    <col min="7926" max="7926" width="65" style="51" customWidth="1"/>
    <col min="7927" max="7927" width="25.28515625" style="51" customWidth="1"/>
    <col min="7928" max="7928" width="23.42578125" style="51" customWidth="1"/>
    <col min="7929" max="7929" width="21.5703125" style="51" customWidth="1"/>
    <col min="7930" max="7930" width="24.7109375" style="51" customWidth="1"/>
    <col min="7931" max="7931" width="18.42578125" style="51" customWidth="1"/>
    <col min="7932" max="7932" width="32.42578125" style="51" customWidth="1"/>
    <col min="7933" max="7934" width="9.140625" style="51"/>
    <col min="7935" max="7935" width="4" style="51" customWidth="1"/>
    <col min="7936" max="7936" width="65" style="51" customWidth="1"/>
    <col min="7937" max="7937" width="25.28515625" style="51" customWidth="1"/>
    <col min="7938" max="7938" width="23.42578125" style="51" customWidth="1"/>
    <col min="7939" max="7939" width="21.5703125" style="51" customWidth="1"/>
    <col min="7940" max="7940" width="24.7109375" style="51" customWidth="1"/>
    <col min="7941" max="7941" width="18.42578125" style="51" customWidth="1"/>
    <col min="7942" max="7942" width="32.42578125" style="51" customWidth="1"/>
    <col min="7943" max="7943" width="51.85546875" style="51" customWidth="1"/>
    <col min="7944" max="8180" width="9.140625" style="51" customWidth="1"/>
    <col min="8181" max="8181" width="4" style="51" customWidth="1"/>
    <col min="8182" max="8182" width="65" style="51" customWidth="1"/>
    <col min="8183" max="8183" width="25.28515625" style="51" customWidth="1"/>
    <col min="8184" max="8184" width="23.42578125" style="51" customWidth="1"/>
    <col min="8185" max="8185" width="21.5703125" style="51" customWidth="1"/>
    <col min="8186" max="8186" width="24.7109375" style="51" customWidth="1"/>
    <col min="8187" max="8187" width="18.42578125" style="51" customWidth="1"/>
    <col min="8188" max="8188" width="32.42578125" style="51" customWidth="1"/>
    <col min="8189" max="8190" width="9.140625" style="51"/>
    <col min="8191" max="8191" width="4" style="51" customWidth="1"/>
    <col min="8192" max="8192" width="65" style="51" customWidth="1"/>
    <col min="8193" max="8193" width="25.28515625" style="51" customWidth="1"/>
    <col min="8194" max="8194" width="23.42578125" style="51" customWidth="1"/>
    <col min="8195" max="8195" width="21.5703125" style="51" customWidth="1"/>
    <col min="8196" max="8196" width="24.7109375" style="51" customWidth="1"/>
    <col min="8197" max="8197" width="18.42578125" style="51" customWidth="1"/>
    <col min="8198" max="8198" width="32.42578125" style="51" customWidth="1"/>
    <col min="8199" max="8199" width="51.85546875" style="51" customWidth="1"/>
    <col min="8200" max="8436" width="9.140625" style="51" customWidth="1"/>
    <col min="8437" max="8437" width="4" style="51" customWidth="1"/>
    <col min="8438" max="8438" width="65" style="51" customWidth="1"/>
    <col min="8439" max="8439" width="25.28515625" style="51" customWidth="1"/>
    <col min="8440" max="8440" width="23.42578125" style="51" customWidth="1"/>
    <col min="8441" max="8441" width="21.5703125" style="51" customWidth="1"/>
    <col min="8442" max="8442" width="24.7109375" style="51" customWidth="1"/>
    <col min="8443" max="8443" width="18.42578125" style="51" customWidth="1"/>
    <col min="8444" max="8444" width="32.42578125" style="51" customWidth="1"/>
    <col min="8445" max="8446" width="9.140625" style="51"/>
    <col min="8447" max="8447" width="4" style="51" customWidth="1"/>
    <col min="8448" max="8448" width="65" style="51" customWidth="1"/>
    <col min="8449" max="8449" width="25.28515625" style="51" customWidth="1"/>
    <col min="8450" max="8450" width="23.42578125" style="51" customWidth="1"/>
    <col min="8451" max="8451" width="21.5703125" style="51" customWidth="1"/>
    <col min="8452" max="8452" width="24.7109375" style="51" customWidth="1"/>
    <col min="8453" max="8453" width="18.42578125" style="51" customWidth="1"/>
    <col min="8454" max="8454" width="32.42578125" style="51" customWidth="1"/>
    <col min="8455" max="8455" width="51.85546875" style="51" customWidth="1"/>
    <col min="8456" max="8692" width="9.140625" style="51" customWidth="1"/>
    <col min="8693" max="8693" width="4" style="51" customWidth="1"/>
    <col min="8694" max="8694" width="65" style="51" customWidth="1"/>
    <col min="8695" max="8695" width="25.28515625" style="51" customWidth="1"/>
    <col min="8696" max="8696" width="23.42578125" style="51" customWidth="1"/>
    <col min="8697" max="8697" width="21.5703125" style="51" customWidth="1"/>
    <col min="8698" max="8698" width="24.7109375" style="51" customWidth="1"/>
    <col min="8699" max="8699" width="18.42578125" style="51" customWidth="1"/>
    <col min="8700" max="8700" width="32.42578125" style="51" customWidth="1"/>
    <col min="8701" max="8702" width="9.140625" style="51"/>
    <col min="8703" max="8703" width="4" style="51" customWidth="1"/>
    <col min="8704" max="8704" width="65" style="51" customWidth="1"/>
    <col min="8705" max="8705" width="25.28515625" style="51" customWidth="1"/>
    <col min="8706" max="8706" width="23.42578125" style="51" customWidth="1"/>
    <col min="8707" max="8707" width="21.5703125" style="51" customWidth="1"/>
    <col min="8708" max="8708" width="24.7109375" style="51" customWidth="1"/>
    <col min="8709" max="8709" width="18.42578125" style="51" customWidth="1"/>
    <col min="8710" max="8710" width="32.42578125" style="51" customWidth="1"/>
    <col min="8711" max="8711" width="51.85546875" style="51" customWidth="1"/>
    <col min="8712" max="8948" width="9.140625" style="51" customWidth="1"/>
    <col min="8949" max="8949" width="4" style="51" customWidth="1"/>
    <col min="8950" max="8950" width="65" style="51" customWidth="1"/>
    <col min="8951" max="8951" width="25.28515625" style="51" customWidth="1"/>
    <col min="8952" max="8952" width="23.42578125" style="51" customWidth="1"/>
    <col min="8953" max="8953" width="21.5703125" style="51" customWidth="1"/>
    <col min="8954" max="8954" width="24.7109375" style="51" customWidth="1"/>
    <col min="8955" max="8955" width="18.42578125" style="51" customWidth="1"/>
    <col min="8956" max="8956" width="32.42578125" style="51" customWidth="1"/>
    <col min="8957" max="8958" width="9.140625" style="51"/>
    <col min="8959" max="8959" width="4" style="51" customWidth="1"/>
    <col min="8960" max="8960" width="65" style="51" customWidth="1"/>
    <col min="8961" max="8961" width="25.28515625" style="51" customWidth="1"/>
    <col min="8962" max="8962" width="23.42578125" style="51" customWidth="1"/>
    <col min="8963" max="8963" width="21.5703125" style="51" customWidth="1"/>
    <col min="8964" max="8964" width="24.7109375" style="51" customWidth="1"/>
    <col min="8965" max="8965" width="18.42578125" style="51" customWidth="1"/>
    <col min="8966" max="8966" width="32.42578125" style="51" customWidth="1"/>
    <col min="8967" max="8967" width="51.85546875" style="51" customWidth="1"/>
    <col min="8968" max="9204" width="9.140625" style="51" customWidth="1"/>
    <col min="9205" max="9205" width="4" style="51" customWidth="1"/>
    <col min="9206" max="9206" width="65" style="51" customWidth="1"/>
    <col min="9207" max="9207" width="25.28515625" style="51" customWidth="1"/>
    <col min="9208" max="9208" width="23.42578125" style="51" customWidth="1"/>
    <col min="9209" max="9209" width="21.5703125" style="51" customWidth="1"/>
    <col min="9210" max="9210" width="24.7109375" style="51" customWidth="1"/>
    <col min="9211" max="9211" width="18.42578125" style="51" customWidth="1"/>
    <col min="9212" max="9212" width="32.42578125" style="51" customWidth="1"/>
    <col min="9213" max="9214" width="9.140625" style="51"/>
    <col min="9215" max="9215" width="4" style="51" customWidth="1"/>
    <col min="9216" max="9216" width="65" style="51" customWidth="1"/>
    <col min="9217" max="9217" width="25.28515625" style="51" customWidth="1"/>
    <col min="9218" max="9218" width="23.42578125" style="51" customWidth="1"/>
    <col min="9219" max="9219" width="21.5703125" style="51" customWidth="1"/>
    <col min="9220" max="9220" width="24.7109375" style="51" customWidth="1"/>
    <col min="9221" max="9221" width="18.42578125" style="51" customWidth="1"/>
    <col min="9222" max="9222" width="32.42578125" style="51" customWidth="1"/>
    <col min="9223" max="9223" width="51.85546875" style="51" customWidth="1"/>
    <col min="9224" max="9460" width="9.140625" style="51" customWidth="1"/>
    <col min="9461" max="9461" width="4" style="51" customWidth="1"/>
    <col min="9462" max="9462" width="65" style="51" customWidth="1"/>
    <col min="9463" max="9463" width="25.28515625" style="51" customWidth="1"/>
    <col min="9464" max="9464" width="23.42578125" style="51" customWidth="1"/>
    <col min="9465" max="9465" width="21.5703125" style="51" customWidth="1"/>
    <col min="9466" max="9466" width="24.7109375" style="51" customWidth="1"/>
    <col min="9467" max="9467" width="18.42578125" style="51" customWidth="1"/>
    <col min="9468" max="9468" width="32.42578125" style="51" customWidth="1"/>
    <col min="9469" max="9470" width="9.140625" style="51"/>
    <col min="9471" max="9471" width="4" style="51" customWidth="1"/>
    <col min="9472" max="9472" width="65" style="51" customWidth="1"/>
    <col min="9473" max="9473" width="25.28515625" style="51" customWidth="1"/>
    <col min="9474" max="9474" width="23.42578125" style="51" customWidth="1"/>
    <col min="9475" max="9475" width="21.5703125" style="51" customWidth="1"/>
    <col min="9476" max="9476" width="24.7109375" style="51" customWidth="1"/>
    <col min="9477" max="9477" width="18.42578125" style="51" customWidth="1"/>
    <col min="9478" max="9478" width="32.42578125" style="51" customWidth="1"/>
    <col min="9479" max="9479" width="51.85546875" style="51" customWidth="1"/>
    <col min="9480" max="9716" width="9.140625" style="51" customWidth="1"/>
    <col min="9717" max="9717" width="4" style="51" customWidth="1"/>
    <col min="9718" max="9718" width="65" style="51" customWidth="1"/>
    <col min="9719" max="9719" width="25.28515625" style="51" customWidth="1"/>
    <col min="9720" max="9720" width="23.42578125" style="51" customWidth="1"/>
    <col min="9721" max="9721" width="21.5703125" style="51" customWidth="1"/>
    <col min="9722" max="9722" width="24.7109375" style="51" customWidth="1"/>
    <col min="9723" max="9723" width="18.42578125" style="51" customWidth="1"/>
    <col min="9724" max="9724" width="32.42578125" style="51" customWidth="1"/>
    <col min="9725" max="9726" width="9.140625" style="51"/>
    <col min="9727" max="9727" width="4" style="51" customWidth="1"/>
    <col min="9728" max="9728" width="65" style="51" customWidth="1"/>
    <col min="9729" max="9729" width="25.28515625" style="51" customWidth="1"/>
    <col min="9730" max="9730" width="23.42578125" style="51" customWidth="1"/>
    <col min="9731" max="9731" width="21.5703125" style="51" customWidth="1"/>
    <col min="9732" max="9732" width="24.7109375" style="51" customWidth="1"/>
    <col min="9733" max="9733" width="18.42578125" style="51" customWidth="1"/>
    <col min="9734" max="9734" width="32.42578125" style="51" customWidth="1"/>
    <col min="9735" max="9735" width="51.85546875" style="51" customWidth="1"/>
    <col min="9736" max="9972" width="9.140625" style="51" customWidth="1"/>
    <col min="9973" max="9973" width="4" style="51" customWidth="1"/>
    <col min="9974" max="9974" width="65" style="51" customWidth="1"/>
    <col min="9975" max="9975" width="25.28515625" style="51" customWidth="1"/>
    <col min="9976" max="9976" width="23.42578125" style="51" customWidth="1"/>
    <col min="9977" max="9977" width="21.5703125" style="51" customWidth="1"/>
    <col min="9978" max="9978" width="24.7109375" style="51" customWidth="1"/>
    <col min="9979" max="9979" width="18.42578125" style="51" customWidth="1"/>
    <col min="9980" max="9980" width="32.42578125" style="51" customWidth="1"/>
    <col min="9981" max="9982" width="9.140625" style="51"/>
    <col min="9983" max="9983" width="4" style="51" customWidth="1"/>
    <col min="9984" max="9984" width="65" style="51" customWidth="1"/>
    <col min="9985" max="9985" width="25.28515625" style="51" customWidth="1"/>
    <col min="9986" max="9986" width="23.42578125" style="51" customWidth="1"/>
    <col min="9987" max="9987" width="21.5703125" style="51" customWidth="1"/>
    <col min="9988" max="9988" width="24.7109375" style="51" customWidth="1"/>
    <col min="9989" max="9989" width="18.42578125" style="51" customWidth="1"/>
    <col min="9990" max="9990" width="32.42578125" style="51" customWidth="1"/>
    <col min="9991" max="9991" width="51.85546875" style="51" customWidth="1"/>
    <col min="9992" max="10228" width="9.140625" style="51" customWidth="1"/>
    <col min="10229" max="10229" width="4" style="51" customWidth="1"/>
    <col min="10230" max="10230" width="65" style="51" customWidth="1"/>
    <col min="10231" max="10231" width="25.28515625" style="51" customWidth="1"/>
    <col min="10232" max="10232" width="23.42578125" style="51" customWidth="1"/>
    <col min="10233" max="10233" width="21.5703125" style="51" customWidth="1"/>
    <col min="10234" max="10234" width="24.7109375" style="51" customWidth="1"/>
    <col min="10235" max="10235" width="18.42578125" style="51" customWidth="1"/>
    <col min="10236" max="10236" width="32.42578125" style="51" customWidth="1"/>
    <col min="10237" max="10238" width="9.140625" style="51"/>
    <col min="10239" max="10239" width="4" style="51" customWidth="1"/>
    <col min="10240" max="10240" width="65" style="51" customWidth="1"/>
    <col min="10241" max="10241" width="25.28515625" style="51" customWidth="1"/>
    <col min="10242" max="10242" width="23.42578125" style="51" customWidth="1"/>
    <col min="10243" max="10243" width="21.5703125" style="51" customWidth="1"/>
    <col min="10244" max="10244" width="24.7109375" style="51" customWidth="1"/>
    <col min="10245" max="10245" width="18.42578125" style="51" customWidth="1"/>
    <col min="10246" max="10246" width="32.42578125" style="51" customWidth="1"/>
    <col min="10247" max="10247" width="51.85546875" style="51" customWidth="1"/>
    <col min="10248" max="10484" width="9.140625" style="51" customWidth="1"/>
    <col min="10485" max="10485" width="4" style="51" customWidth="1"/>
    <col min="10486" max="10486" width="65" style="51" customWidth="1"/>
    <col min="10487" max="10487" width="25.28515625" style="51" customWidth="1"/>
    <col min="10488" max="10488" width="23.42578125" style="51" customWidth="1"/>
    <col min="10489" max="10489" width="21.5703125" style="51" customWidth="1"/>
    <col min="10490" max="10490" width="24.7109375" style="51" customWidth="1"/>
    <col min="10491" max="10491" width="18.42578125" style="51" customWidth="1"/>
    <col min="10492" max="10492" width="32.42578125" style="51" customWidth="1"/>
    <col min="10493" max="10494" width="9.140625" style="51"/>
    <col min="10495" max="10495" width="4" style="51" customWidth="1"/>
    <col min="10496" max="10496" width="65" style="51" customWidth="1"/>
    <col min="10497" max="10497" width="25.28515625" style="51" customWidth="1"/>
    <col min="10498" max="10498" width="23.42578125" style="51" customWidth="1"/>
    <col min="10499" max="10499" width="21.5703125" style="51" customWidth="1"/>
    <col min="10500" max="10500" width="24.7109375" style="51" customWidth="1"/>
    <col min="10501" max="10501" width="18.42578125" style="51" customWidth="1"/>
    <col min="10502" max="10502" width="32.42578125" style="51" customWidth="1"/>
    <col min="10503" max="10503" width="51.85546875" style="51" customWidth="1"/>
    <col min="10504" max="10740" width="9.140625" style="51" customWidth="1"/>
    <col min="10741" max="10741" width="4" style="51" customWidth="1"/>
    <col min="10742" max="10742" width="65" style="51" customWidth="1"/>
    <col min="10743" max="10743" width="25.28515625" style="51" customWidth="1"/>
    <col min="10744" max="10744" width="23.42578125" style="51" customWidth="1"/>
    <col min="10745" max="10745" width="21.5703125" style="51" customWidth="1"/>
    <col min="10746" max="10746" width="24.7109375" style="51" customWidth="1"/>
    <col min="10747" max="10747" width="18.42578125" style="51" customWidth="1"/>
    <col min="10748" max="10748" width="32.42578125" style="51" customWidth="1"/>
    <col min="10749" max="10750" width="9.140625" style="51"/>
    <col min="10751" max="10751" width="4" style="51" customWidth="1"/>
    <col min="10752" max="10752" width="65" style="51" customWidth="1"/>
    <col min="10753" max="10753" width="25.28515625" style="51" customWidth="1"/>
    <col min="10754" max="10754" width="23.42578125" style="51" customWidth="1"/>
    <col min="10755" max="10755" width="21.5703125" style="51" customWidth="1"/>
    <col min="10756" max="10756" width="24.7109375" style="51" customWidth="1"/>
    <col min="10757" max="10757" width="18.42578125" style="51" customWidth="1"/>
    <col min="10758" max="10758" width="32.42578125" style="51" customWidth="1"/>
    <col min="10759" max="10759" width="51.85546875" style="51" customWidth="1"/>
    <col min="10760" max="10996" width="9.140625" style="51" customWidth="1"/>
    <col min="10997" max="10997" width="4" style="51" customWidth="1"/>
    <col min="10998" max="10998" width="65" style="51" customWidth="1"/>
    <col min="10999" max="10999" width="25.28515625" style="51" customWidth="1"/>
    <col min="11000" max="11000" width="23.42578125" style="51" customWidth="1"/>
    <col min="11001" max="11001" width="21.5703125" style="51" customWidth="1"/>
    <col min="11002" max="11002" width="24.7109375" style="51" customWidth="1"/>
    <col min="11003" max="11003" width="18.42578125" style="51" customWidth="1"/>
    <col min="11004" max="11004" width="32.42578125" style="51" customWidth="1"/>
    <col min="11005" max="11006" width="9.140625" style="51"/>
    <col min="11007" max="11007" width="4" style="51" customWidth="1"/>
    <col min="11008" max="11008" width="65" style="51" customWidth="1"/>
    <col min="11009" max="11009" width="25.28515625" style="51" customWidth="1"/>
    <col min="11010" max="11010" width="23.42578125" style="51" customWidth="1"/>
    <col min="11011" max="11011" width="21.5703125" style="51" customWidth="1"/>
    <col min="11012" max="11012" width="24.7109375" style="51" customWidth="1"/>
    <col min="11013" max="11013" width="18.42578125" style="51" customWidth="1"/>
    <col min="11014" max="11014" width="32.42578125" style="51" customWidth="1"/>
    <col min="11015" max="11015" width="51.85546875" style="51" customWidth="1"/>
    <col min="11016" max="11252" width="9.140625" style="51" customWidth="1"/>
    <col min="11253" max="11253" width="4" style="51" customWidth="1"/>
    <col min="11254" max="11254" width="65" style="51" customWidth="1"/>
    <col min="11255" max="11255" width="25.28515625" style="51" customWidth="1"/>
    <col min="11256" max="11256" width="23.42578125" style="51" customWidth="1"/>
    <col min="11257" max="11257" width="21.5703125" style="51" customWidth="1"/>
    <col min="11258" max="11258" width="24.7109375" style="51" customWidth="1"/>
    <col min="11259" max="11259" width="18.42578125" style="51" customWidth="1"/>
    <col min="11260" max="11260" width="32.42578125" style="51" customWidth="1"/>
    <col min="11261" max="11262" width="9.140625" style="51"/>
    <col min="11263" max="11263" width="4" style="51" customWidth="1"/>
    <col min="11264" max="11264" width="65" style="51" customWidth="1"/>
    <col min="11265" max="11265" width="25.28515625" style="51" customWidth="1"/>
    <col min="11266" max="11266" width="23.42578125" style="51" customWidth="1"/>
    <col min="11267" max="11267" width="21.5703125" style="51" customWidth="1"/>
    <col min="11268" max="11268" width="24.7109375" style="51" customWidth="1"/>
    <col min="11269" max="11269" width="18.42578125" style="51" customWidth="1"/>
    <col min="11270" max="11270" width="32.42578125" style="51" customWidth="1"/>
    <col min="11271" max="11271" width="51.85546875" style="51" customWidth="1"/>
    <col min="11272" max="11508" width="9.140625" style="51" customWidth="1"/>
    <col min="11509" max="11509" width="4" style="51" customWidth="1"/>
    <col min="11510" max="11510" width="65" style="51" customWidth="1"/>
    <col min="11511" max="11511" width="25.28515625" style="51" customWidth="1"/>
    <col min="11512" max="11512" width="23.42578125" style="51" customWidth="1"/>
    <col min="11513" max="11513" width="21.5703125" style="51" customWidth="1"/>
    <col min="11514" max="11514" width="24.7109375" style="51" customWidth="1"/>
    <col min="11515" max="11515" width="18.42578125" style="51" customWidth="1"/>
    <col min="11516" max="11516" width="32.42578125" style="51" customWidth="1"/>
    <col min="11517" max="11518" width="9.140625" style="51"/>
    <col min="11519" max="11519" width="4" style="51" customWidth="1"/>
    <col min="11520" max="11520" width="65" style="51" customWidth="1"/>
    <col min="11521" max="11521" width="25.28515625" style="51" customWidth="1"/>
    <col min="11522" max="11522" width="23.42578125" style="51" customWidth="1"/>
    <col min="11523" max="11523" width="21.5703125" style="51" customWidth="1"/>
    <col min="11524" max="11524" width="24.7109375" style="51" customWidth="1"/>
    <col min="11525" max="11525" width="18.42578125" style="51" customWidth="1"/>
    <col min="11526" max="11526" width="32.42578125" style="51" customWidth="1"/>
    <col min="11527" max="11527" width="51.85546875" style="51" customWidth="1"/>
    <col min="11528" max="11764" width="9.140625" style="51" customWidth="1"/>
    <col min="11765" max="11765" width="4" style="51" customWidth="1"/>
    <col min="11766" max="11766" width="65" style="51" customWidth="1"/>
    <col min="11767" max="11767" width="25.28515625" style="51" customWidth="1"/>
    <col min="11768" max="11768" width="23.42578125" style="51" customWidth="1"/>
    <col min="11769" max="11769" width="21.5703125" style="51" customWidth="1"/>
    <col min="11770" max="11770" width="24.7109375" style="51" customWidth="1"/>
    <col min="11771" max="11771" width="18.42578125" style="51" customWidth="1"/>
    <col min="11772" max="11772" width="32.42578125" style="51" customWidth="1"/>
    <col min="11773" max="11774" width="9.140625" style="51"/>
    <col min="11775" max="11775" width="4" style="51" customWidth="1"/>
    <col min="11776" max="11776" width="65" style="51" customWidth="1"/>
    <col min="11777" max="11777" width="25.28515625" style="51" customWidth="1"/>
    <col min="11778" max="11778" width="23.42578125" style="51" customWidth="1"/>
    <col min="11779" max="11779" width="21.5703125" style="51" customWidth="1"/>
    <col min="11780" max="11780" width="24.7109375" style="51" customWidth="1"/>
    <col min="11781" max="11781" width="18.42578125" style="51" customWidth="1"/>
    <col min="11782" max="11782" width="32.42578125" style="51" customWidth="1"/>
    <col min="11783" max="11783" width="51.85546875" style="51" customWidth="1"/>
    <col min="11784" max="12020" width="9.140625" style="51" customWidth="1"/>
    <col min="12021" max="12021" width="4" style="51" customWidth="1"/>
    <col min="12022" max="12022" width="65" style="51" customWidth="1"/>
    <col min="12023" max="12023" width="25.28515625" style="51" customWidth="1"/>
    <col min="12024" max="12024" width="23.42578125" style="51" customWidth="1"/>
    <col min="12025" max="12025" width="21.5703125" style="51" customWidth="1"/>
    <col min="12026" max="12026" width="24.7109375" style="51" customWidth="1"/>
    <col min="12027" max="12027" width="18.42578125" style="51" customWidth="1"/>
    <col min="12028" max="12028" width="32.42578125" style="51" customWidth="1"/>
    <col min="12029" max="12030" width="9.140625" style="51"/>
    <col min="12031" max="12031" width="4" style="51" customWidth="1"/>
    <col min="12032" max="12032" width="65" style="51" customWidth="1"/>
    <col min="12033" max="12033" width="25.28515625" style="51" customWidth="1"/>
    <col min="12034" max="12034" width="23.42578125" style="51" customWidth="1"/>
    <col min="12035" max="12035" width="21.5703125" style="51" customWidth="1"/>
    <col min="12036" max="12036" width="24.7109375" style="51" customWidth="1"/>
    <col min="12037" max="12037" width="18.42578125" style="51" customWidth="1"/>
    <col min="12038" max="12038" width="32.42578125" style="51" customWidth="1"/>
    <col min="12039" max="12039" width="51.85546875" style="51" customWidth="1"/>
    <col min="12040" max="12276" width="9.140625" style="51" customWidth="1"/>
    <col min="12277" max="12277" width="4" style="51" customWidth="1"/>
    <col min="12278" max="12278" width="65" style="51" customWidth="1"/>
    <col min="12279" max="12279" width="25.28515625" style="51" customWidth="1"/>
    <col min="12280" max="12280" width="23.42578125" style="51" customWidth="1"/>
    <col min="12281" max="12281" width="21.5703125" style="51" customWidth="1"/>
    <col min="12282" max="12282" width="24.7109375" style="51" customWidth="1"/>
    <col min="12283" max="12283" width="18.42578125" style="51" customWidth="1"/>
    <col min="12284" max="12284" width="32.42578125" style="51" customWidth="1"/>
    <col min="12285" max="12286" width="9.140625" style="51"/>
    <col min="12287" max="12287" width="4" style="51" customWidth="1"/>
    <col min="12288" max="12288" width="65" style="51" customWidth="1"/>
    <col min="12289" max="12289" width="25.28515625" style="51" customWidth="1"/>
    <col min="12290" max="12290" width="23.42578125" style="51" customWidth="1"/>
    <col min="12291" max="12291" width="21.5703125" style="51" customWidth="1"/>
    <col min="12292" max="12292" width="24.7109375" style="51" customWidth="1"/>
    <col min="12293" max="12293" width="18.42578125" style="51" customWidth="1"/>
    <col min="12294" max="12294" width="32.42578125" style="51" customWidth="1"/>
    <col min="12295" max="12295" width="51.85546875" style="51" customWidth="1"/>
    <col min="12296" max="12532" width="9.140625" style="51" customWidth="1"/>
    <col min="12533" max="12533" width="4" style="51" customWidth="1"/>
    <col min="12534" max="12534" width="65" style="51" customWidth="1"/>
    <col min="12535" max="12535" width="25.28515625" style="51" customWidth="1"/>
    <col min="12536" max="12536" width="23.42578125" style="51" customWidth="1"/>
    <col min="12537" max="12537" width="21.5703125" style="51" customWidth="1"/>
    <col min="12538" max="12538" width="24.7109375" style="51" customWidth="1"/>
    <col min="12539" max="12539" width="18.42578125" style="51" customWidth="1"/>
    <col min="12540" max="12540" width="32.42578125" style="51" customWidth="1"/>
    <col min="12541" max="12542" width="9.140625" style="51"/>
    <col min="12543" max="12543" width="4" style="51" customWidth="1"/>
    <col min="12544" max="12544" width="65" style="51" customWidth="1"/>
    <col min="12545" max="12545" width="25.28515625" style="51" customWidth="1"/>
    <col min="12546" max="12546" width="23.42578125" style="51" customWidth="1"/>
    <col min="12547" max="12547" width="21.5703125" style="51" customWidth="1"/>
    <col min="12548" max="12548" width="24.7109375" style="51" customWidth="1"/>
    <col min="12549" max="12549" width="18.42578125" style="51" customWidth="1"/>
    <col min="12550" max="12550" width="32.42578125" style="51" customWidth="1"/>
    <col min="12551" max="12551" width="51.85546875" style="51" customWidth="1"/>
    <col min="12552" max="12788" width="9.140625" style="51" customWidth="1"/>
    <col min="12789" max="12789" width="4" style="51" customWidth="1"/>
    <col min="12790" max="12790" width="65" style="51" customWidth="1"/>
    <col min="12791" max="12791" width="25.28515625" style="51" customWidth="1"/>
    <col min="12792" max="12792" width="23.42578125" style="51" customWidth="1"/>
    <col min="12793" max="12793" width="21.5703125" style="51" customWidth="1"/>
    <col min="12794" max="12794" width="24.7109375" style="51" customWidth="1"/>
    <col min="12795" max="12795" width="18.42578125" style="51" customWidth="1"/>
    <col min="12796" max="12796" width="32.42578125" style="51" customWidth="1"/>
    <col min="12797" max="12798" width="9.140625" style="51"/>
    <col min="12799" max="12799" width="4" style="51" customWidth="1"/>
    <col min="12800" max="12800" width="65" style="51" customWidth="1"/>
    <col min="12801" max="12801" width="25.28515625" style="51" customWidth="1"/>
    <col min="12802" max="12802" width="23.42578125" style="51" customWidth="1"/>
    <col min="12803" max="12803" width="21.5703125" style="51" customWidth="1"/>
    <col min="12804" max="12804" width="24.7109375" style="51" customWidth="1"/>
    <col min="12805" max="12805" width="18.42578125" style="51" customWidth="1"/>
    <col min="12806" max="12806" width="32.42578125" style="51" customWidth="1"/>
    <col min="12807" max="12807" width="51.85546875" style="51" customWidth="1"/>
    <col min="12808" max="13044" width="9.140625" style="51" customWidth="1"/>
    <col min="13045" max="13045" width="4" style="51" customWidth="1"/>
    <col min="13046" max="13046" width="65" style="51" customWidth="1"/>
    <col min="13047" max="13047" width="25.28515625" style="51" customWidth="1"/>
    <col min="13048" max="13048" width="23.42578125" style="51" customWidth="1"/>
    <col min="13049" max="13049" width="21.5703125" style="51" customWidth="1"/>
    <col min="13050" max="13050" width="24.7109375" style="51" customWidth="1"/>
    <col min="13051" max="13051" width="18.42578125" style="51" customWidth="1"/>
    <col min="13052" max="13052" width="32.42578125" style="51" customWidth="1"/>
    <col min="13053" max="13054" width="9.140625" style="51"/>
    <col min="13055" max="13055" width="4" style="51" customWidth="1"/>
    <col min="13056" max="13056" width="65" style="51" customWidth="1"/>
    <col min="13057" max="13057" width="25.28515625" style="51" customWidth="1"/>
    <col min="13058" max="13058" width="23.42578125" style="51" customWidth="1"/>
    <col min="13059" max="13059" width="21.5703125" style="51" customWidth="1"/>
    <col min="13060" max="13060" width="24.7109375" style="51" customWidth="1"/>
    <col min="13061" max="13061" width="18.42578125" style="51" customWidth="1"/>
    <col min="13062" max="13062" width="32.42578125" style="51" customWidth="1"/>
    <col min="13063" max="13063" width="51.85546875" style="51" customWidth="1"/>
    <col min="13064" max="13300" width="9.140625" style="51" customWidth="1"/>
    <col min="13301" max="13301" width="4" style="51" customWidth="1"/>
    <col min="13302" max="13302" width="65" style="51" customWidth="1"/>
    <col min="13303" max="13303" width="25.28515625" style="51" customWidth="1"/>
    <col min="13304" max="13304" width="23.42578125" style="51" customWidth="1"/>
    <col min="13305" max="13305" width="21.5703125" style="51" customWidth="1"/>
    <col min="13306" max="13306" width="24.7109375" style="51" customWidth="1"/>
    <col min="13307" max="13307" width="18.42578125" style="51" customWidth="1"/>
    <col min="13308" max="13308" width="32.42578125" style="51" customWidth="1"/>
    <col min="13309" max="13310" width="9.140625" style="51"/>
    <col min="13311" max="13311" width="4" style="51" customWidth="1"/>
    <col min="13312" max="13312" width="65" style="51" customWidth="1"/>
    <col min="13313" max="13313" width="25.28515625" style="51" customWidth="1"/>
    <col min="13314" max="13314" width="23.42578125" style="51" customWidth="1"/>
    <col min="13315" max="13315" width="21.5703125" style="51" customWidth="1"/>
    <col min="13316" max="13316" width="24.7109375" style="51" customWidth="1"/>
    <col min="13317" max="13317" width="18.42578125" style="51" customWidth="1"/>
    <col min="13318" max="13318" width="32.42578125" style="51" customWidth="1"/>
    <col min="13319" max="13319" width="51.85546875" style="51" customWidth="1"/>
    <col min="13320" max="13556" width="9.140625" style="51" customWidth="1"/>
    <col min="13557" max="13557" width="4" style="51" customWidth="1"/>
    <col min="13558" max="13558" width="65" style="51" customWidth="1"/>
    <col min="13559" max="13559" width="25.28515625" style="51" customWidth="1"/>
    <col min="13560" max="13560" width="23.42578125" style="51" customWidth="1"/>
    <col min="13561" max="13561" width="21.5703125" style="51" customWidth="1"/>
    <col min="13562" max="13562" width="24.7109375" style="51" customWidth="1"/>
    <col min="13563" max="13563" width="18.42578125" style="51" customWidth="1"/>
    <col min="13564" max="13564" width="32.42578125" style="51" customWidth="1"/>
    <col min="13565" max="13566" width="9.140625" style="51"/>
    <col min="13567" max="13567" width="4" style="51" customWidth="1"/>
    <col min="13568" max="13568" width="65" style="51" customWidth="1"/>
    <col min="13569" max="13569" width="25.28515625" style="51" customWidth="1"/>
    <col min="13570" max="13570" width="23.42578125" style="51" customWidth="1"/>
    <col min="13571" max="13571" width="21.5703125" style="51" customWidth="1"/>
    <col min="13572" max="13572" width="24.7109375" style="51" customWidth="1"/>
    <col min="13573" max="13573" width="18.42578125" style="51" customWidth="1"/>
    <col min="13574" max="13574" width="32.42578125" style="51" customWidth="1"/>
    <col min="13575" max="13575" width="51.85546875" style="51" customWidth="1"/>
    <col min="13576" max="13812" width="9.140625" style="51" customWidth="1"/>
    <col min="13813" max="13813" width="4" style="51" customWidth="1"/>
    <col min="13814" max="13814" width="65" style="51" customWidth="1"/>
    <col min="13815" max="13815" width="25.28515625" style="51" customWidth="1"/>
    <col min="13816" max="13816" width="23.42578125" style="51" customWidth="1"/>
    <col min="13817" max="13817" width="21.5703125" style="51" customWidth="1"/>
    <col min="13818" max="13818" width="24.7109375" style="51" customWidth="1"/>
    <col min="13819" max="13819" width="18.42578125" style="51" customWidth="1"/>
    <col min="13820" max="13820" width="32.42578125" style="51" customWidth="1"/>
    <col min="13821" max="13822" width="9.140625" style="51"/>
    <col min="13823" max="13823" width="4" style="51" customWidth="1"/>
    <col min="13824" max="13824" width="65" style="51" customWidth="1"/>
    <col min="13825" max="13825" width="25.28515625" style="51" customWidth="1"/>
    <col min="13826" max="13826" width="23.42578125" style="51" customWidth="1"/>
    <col min="13827" max="13827" width="21.5703125" style="51" customWidth="1"/>
    <col min="13828" max="13828" width="24.7109375" style="51" customWidth="1"/>
    <col min="13829" max="13829" width="18.42578125" style="51" customWidth="1"/>
    <col min="13830" max="13830" width="32.42578125" style="51" customWidth="1"/>
    <col min="13831" max="13831" width="51.85546875" style="51" customWidth="1"/>
    <col min="13832" max="14068" width="9.140625" style="51" customWidth="1"/>
    <col min="14069" max="14069" width="4" style="51" customWidth="1"/>
    <col min="14070" max="14070" width="65" style="51" customWidth="1"/>
    <col min="14071" max="14071" width="25.28515625" style="51" customWidth="1"/>
    <col min="14072" max="14072" width="23.42578125" style="51" customWidth="1"/>
    <col min="14073" max="14073" width="21.5703125" style="51" customWidth="1"/>
    <col min="14074" max="14074" width="24.7109375" style="51" customWidth="1"/>
    <col min="14075" max="14075" width="18.42578125" style="51" customWidth="1"/>
    <col min="14076" max="14076" width="32.42578125" style="51" customWidth="1"/>
    <col min="14077" max="14078" width="9.140625" style="51"/>
    <col min="14079" max="14079" width="4" style="51" customWidth="1"/>
    <col min="14080" max="14080" width="65" style="51" customWidth="1"/>
    <col min="14081" max="14081" width="25.28515625" style="51" customWidth="1"/>
    <col min="14082" max="14082" width="23.42578125" style="51" customWidth="1"/>
    <col min="14083" max="14083" width="21.5703125" style="51" customWidth="1"/>
    <col min="14084" max="14084" width="24.7109375" style="51" customWidth="1"/>
    <col min="14085" max="14085" width="18.42578125" style="51" customWidth="1"/>
    <col min="14086" max="14086" width="32.42578125" style="51" customWidth="1"/>
    <col min="14087" max="14087" width="51.85546875" style="51" customWidth="1"/>
    <col min="14088" max="14324" width="9.140625" style="51" customWidth="1"/>
    <col min="14325" max="14325" width="4" style="51" customWidth="1"/>
    <col min="14326" max="14326" width="65" style="51" customWidth="1"/>
    <col min="14327" max="14327" width="25.28515625" style="51" customWidth="1"/>
    <col min="14328" max="14328" width="23.42578125" style="51" customWidth="1"/>
    <col min="14329" max="14329" width="21.5703125" style="51" customWidth="1"/>
    <col min="14330" max="14330" width="24.7109375" style="51" customWidth="1"/>
    <col min="14331" max="14331" width="18.42578125" style="51" customWidth="1"/>
    <col min="14332" max="14332" width="32.42578125" style="51" customWidth="1"/>
    <col min="14333" max="14334" width="9.140625" style="51"/>
    <col min="14335" max="14335" width="4" style="51" customWidth="1"/>
    <col min="14336" max="14336" width="65" style="51" customWidth="1"/>
    <col min="14337" max="14337" width="25.28515625" style="51" customWidth="1"/>
    <col min="14338" max="14338" width="23.42578125" style="51" customWidth="1"/>
    <col min="14339" max="14339" width="21.5703125" style="51" customWidth="1"/>
    <col min="14340" max="14340" width="24.7109375" style="51" customWidth="1"/>
    <col min="14341" max="14341" width="18.42578125" style="51" customWidth="1"/>
    <col min="14342" max="14342" width="32.42578125" style="51" customWidth="1"/>
    <col min="14343" max="14343" width="51.85546875" style="51" customWidth="1"/>
    <col min="14344" max="14580" width="9.140625" style="51" customWidth="1"/>
    <col min="14581" max="14581" width="4" style="51" customWidth="1"/>
    <col min="14582" max="14582" width="65" style="51" customWidth="1"/>
    <col min="14583" max="14583" width="25.28515625" style="51" customWidth="1"/>
    <col min="14584" max="14584" width="23.42578125" style="51" customWidth="1"/>
    <col min="14585" max="14585" width="21.5703125" style="51" customWidth="1"/>
    <col min="14586" max="14586" width="24.7109375" style="51" customWidth="1"/>
    <col min="14587" max="14587" width="18.42578125" style="51" customWidth="1"/>
    <col min="14588" max="14588" width="32.42578125" style="51" customWidth="1"/>
    <col min="14589" max="14590" width="9.140625" style="51"/>
    <col min="14591" max="14591" width="4" style="51" customWidth="1"/>
    <col min="14592" max="14592" width="65" style="51" customWidth="1"/>
    <col min="14593" max="14593" width="25.28515625" style="51" customWidth="1"/>
    <col min="14594" max="14594" width="23.42578125" style="51" customWidth="1"/>
    <col min="14595" max="14595" width="21.5703125" style="51" customWidth="1"/>
    <col min="14596" max="14596" width="24.7109375" style="51" customWidth="1"/>
    <col min="14597" max="14597" width="18.42578125" style="51" customWidth="1"/>
    <col min="14598" max="14598" width="32.42578125" style="51" customWidth="1"/>
    <col min="14599" max="14599" width="51.85546875" style="51" customWidth="1"/>
    <col min="14600" max="14836" width="9.140625" style="51" customWidth="1"/>
    <col min="14837" max="14837" width="4" style="51" customWidth="1"/>
    <col min="14838" max="14838" width="65" style="51" customWidth="1"/>
    <col min="14839" max="14839" width="25.28515625" style="51" customWidth="1"/>
    <col min="14840" max="14840" width="23.42578125" style="51" customWidth="1"/>
    <col min="14841" max="14841" width="21.5703125" style="51" customWidth="1"/>
    <col min="14842" max="14842" width="24.7109375" style="51" customWidth="1"/>
    <col min="14843" max="14843" width="18.42578125" style="51" customWidth="1"/>
    <col min="14844" max="14844" width="32.42578125" style="51" customWidth="1"/>
    <col min="14845" max="14846" width="9.140625" style="51"/>
    <col min="14847" max="14847" width="4" style="51" customWidth="1"/>
    <col min="14848" max="14848" width="65" style="51" customWidth="1"/>
    <col min="14849" max="14849" width="25.28515625" style="51" customWidth="1"/>
    <col min="14850" max="14850" width="23.42578125" style="51" customWidth="1"/>
    <col min="14851" max="14851" width="21.5703125" style="51" customWidth="1"/>
    <col min="14852" max="14852" width="24.7109375" style="51" customWidth="1"/>
    <col min="14853" max="14853" width="18.42578125" style="51" customWidth="1"/>
    <col min="14854" max="14854" width="32.42578125" style="51" customWidth="1"/>
    <col min="14855" max="14855" width="51.85546875" style="51" customWidth="1"/>
    <col min="14856" max="15092" width="9.140625" style="51" customWidth="1"/>
    <col min="15093" max="15093" width="4" style="51" customWidth="1"/>
    <col min="15094" max="15094" width="65" style="51" customWidth="1"/>
    <col min="15095" max="15095" width="25.28515625" style="51" customWidth="1"/>
    <col min="15096" max="15096" width="23.42578125" style="51" customWidth="1"/>
    <col min="15097" max="15097" width="21.5703125" style="51" customWidth="1"/>
    <col min="15098" max="15098" width="24.7109375" style="51" customWidth="1"/>
    <col min="15099" max="15099" width="18.42578125" style="51" customWidth="1"/>
    <col min="15100" max="15100" width="32.42578125" style="51" customWidth="1"/>
    <col min="15101" max="15102" width="9.140625" style="51"/>
    <col min="15103" max="15103" width="4" style="51" customWidth="1"/>
    <col min="15104" max="15104" width="65" style="51" customWidth="1"/>
    <col min="15105" max="15105" width="25.28515625" style="51" customWidth="1"/>
    <col min="15106" max="15106" width="23.42578125" style="51" customWidth="1"/>
    <col min="15107" max="15107" width="21.5703125" style="51" customWidth="1"/>
    <col min="15108" max="15108" width="24.7109375" style="51" customWidth="1"/>
    <col min="15109" max="15109" width="18.42578125" style="51" customWidth="1"/>
    <col min="15110" max="15110" width="32.42578125" style="51" customWidth="1"/>
    <col min="15111" max="15111" width="51.85546875" style="51" customWidth="1"/>
    <col min="15112" max="15348" width="9.140625" style="51" customWidth="1"/>
    <col min="15349" max="15349" width="4" style="51" customWidth="1"/>
    <col min="15350" max="15350" width="65" style="51" customWidth="1"/>
    <col min="15351" max="15351" width="25.28515625" style="51" customWidth="1"/>
    <col min="15352" max="15352" width="23.42578125" style="51" customWidth="1"/>
    <col min="15353" max="15353" width="21.5703125" style="51" customWidth="1"/>
    <col min="15354" max="15354" width="24.7109375" style="51" customWidth="1"/>
    <col min="15355" max="15355" width="18.42578125" style="51" customWidth="1"/>
    <col min="15356" max="15356" width="32.42578125" style="51" customWidth="1"/>
    <col min="15357" max="15358" width="9.140625" style="51"/>
    <col min="15359" max="15359" width="4" style="51" customWidth="1"/>
    <col min="15360" max="15360" width="65" style="51" customWidth="1"/>
    <col min="15361" max="15361" width="25.28515625" style="51" customWidth="1"/>
    <col min="15362" max="15362" width="23.42578125" style="51" customWidth="1"/>
    <col min="15363" max="15363" width="21.5703125" style="51" customWidth="1"/>
    <col min="15364" max="15364" width="24.7109375" style="51" customWidth="1"/>
    <col min="15365" max="15365" width="18.42578125" style="51" customWidth="1"/>
    <col min="15366" max="15366" width="32.42578125" style="51" customWidth="1"/>
    <col min="15367" max="15367" width="51.85546875" style="51" customWidth="1"/>
    <col min="15368" max="15604" width="9.140625" style="51" customWidth="1"/>
    <col min="15605" max="15605" width="4" style="51" customWidth="1"/>
    <col min="15606" max="15606" width="65" style="51" customWidth="1"/>
    <col min="15607" max="15607" width="25.28515625" style="51" customWidth="1"/>
    <col min="15608" max="15608" width="23.42578125" style="51" customWidth="1"/>
    <col min="15609" max="15609" width="21.5703125" style="51" customWidth="1"/>
    <col min="15610" max="15610" width="24.7109375" style="51" customWidth="1"/>
    <col min="15611" max="15611" width="18.42578125" style="51" customWidth="1"/>
    <col min="15612" max="15612" width="32.42578125" style="51" customWidth="1"/>
    <col min="15613" max="15614" width="9.140625" style="51"/>
    <col min="15615" max="15615" width="4" style="51" customWidth="1"/>
    <col min="15616" max="15616" width="65" style="51" customWidth="1"/>
    <col min="15617" max="15617" width="25.28515625" style="51" customWidth="1"/>
    <col min="15618" max="15618" width="23.42578125" style="51" customWidth="1"/>
    <col min="15619" max="15619" width="21.5703125" style="51" customWidth="1"/>
    <col min="15620" max="15620" width="24.7109375" style="51" customWidth="1"/>
    <col min="15621" max="15621" width="18.42578125" style="51" customWidth="1"/>
    <col min="15622" max="15622" width="32.42578125" style="51" customWidth="1"/>
    <col min="15623" max="15623" width="51.85546875" style="51" customWidth="1"/>
    <col min="15624" max="15860" width="9.140625" style="51" customWidth="1"/>
    <col min="15861" max="15861" width="4" style="51" customWidth="1"/>
    <col min="15862" max="15862" width="65" style="51" customWidth="1"/>
    <col min="15863" max="15863" width="25.28515625" style="51" customWidth="1"/>
    <col min="15864" max="15864" width="23.42578125" style="51" customWidth="1"/>
    <col min="15865" max="15865" width="21.5703125" style="51" customWidth="1"/>
    <col min="15866" max="15866" width="24.7109375" style="51" customWidth="1"/>
    <col min="15867" max="15867" width="18.42578125" style="51" customWidth="1"/>
    <col min="15868" max="15868" width="32.42578125" style="51" customWidth="1"/>
    <col min="15869" max="15870" width="9.140625" style="51"/>
    <col min="15871" max="15871" width="4" style="51" customWidth="1"/>
    <col min="15872" max="15872" width="65" style="51" customWidth="1"/>
    <col min="15873" max="15873" width="25.28515625" style="51" customWidth="1"/>
    <col min="15874" max="15874" width="23.42578125" style="51" customWidth="1"/>
    <col min="15875" max="15875" width="21.5703125" style="51" customWidth="1"/>
    <col min="15876" max="15876" width="24.7109375" style="51" customWidth="1"/>
    <col min="15877" max="15877" width="18.42578125" style="51" customWidth="1"/>
    <col min="15878" max="15878" width="32.42578125" style="51" customWidth="1"/>
    <col min="15879" max="15879" width="51.85546875" style="51" customWidth="1"/>
    <col min="15880" max="16116" width="9.140625" style="51" customWidth="1"/>
    <col min="16117" max="16117" width="4" style="51" customWidth="1"/>
    <col min="16118" max="16118" width="65" style="51" customWidth="1"/>
    <col min="16119" max="16119" width="25.28515625" style="51" customWidth="1"/>
    <col min="16120" max="16120" width="23.42578125" style="51" customWidth="1"/>
    <col min="16121" max="16121" width="21.5703125" style="51" customWidth="1"/>
    <col min="16122" max="16122" width="24.7109375" style="51" customWidth="1"/>
    <col min="16123" max="16123" width="18.42578125" style="51" customWidth="1"/>
    <col min="16124" max="16124" width="32.42578125" style="51" customWidth="1"/>
    <col min="16125" max="16126" width="9.140625" style="51"/>
    <col min="16127" max="16127" width="4" style="51" customWidth="1"/>
    <col min="16128" max="16128" width="65" style="51" customWidth="1"/>
    <col min="16129" max="16129" width="25.28515625" style="51" customWidth="1"/>
    <col min="16130" max="16130" width="23.42578125" style="51" customWidth="1"/>
    <col min="16131" max="16131" width="21.5703125" style="51" customWidth="1"/>
    <col min="16132" max="16132" width="24.7109375" style="51" customWidth="1"/>
    <col min="16133" max="16133" width="18.42578125" style="51" customWidth="1"/>
    <col min="16134" max="16134" width="32.42578125" style="51" customWidth="1"/>
    <col min="16135" max="16135" width="51.85546875" style="51" customWidth="1"/>
    <col min="16136" max="16372" width="9.140625" style="51" customWidth="1"/>
    <col min="16373" max="16373" width="4" style="51" customWidth="1"/>
    <col min="16374" max="16374" width="65" style="51" customWidth="1"/>
    <col min="16375" max="16375" width="25.28515625" style="51" customWidth="1"/>
    <col min="16376" max="16376" width="23.42578125" style="51" customWidth="1"/>
    <col min="16377" max="16377" width="21.5703125" style="51" customWidth="1"/>
    <col min="16378" max="16378" width="24.7109375" style="51" customWidth="1"/>
    <col min="16379" max="16379" width="18.42578125" style="51" customWidth="1"/>
    <col min="16380" max="16380" width="32.42578125" style="51" customWidth="1"/>
    <col min="16381" max="16384" width="9.140625" style="51"/>
  </cols>
  <sheetData>
    <row r="1" spans="1:9" ht="57.75" hidden="1" customHeight="1">
      <c r="G1" s="1680" t="s">
        <v>7142</v>
      </c>
      <c r="H1" s="1680"/>
      <c r="I1" s="1680"/>
    </row>
    <row r="2" spans="1:9" ht="16.5" customHeight="1">
      <c r="G2" s="1574"/>
      <c r="H2" s="1574"/>
      <c r="I2" s="1574"/>
    </row>
    <row r="3" spans="1:9" ht="74.25" customHeight="1">
      <c r="H3" s="1681" t="s">
        <v>4021</v>
      </c>
      <c r="I3" s="1681"/>
    </row>
    <row r="4" spans="1:9" ht="16.5" customHeight="1">
      <c r="G4" s="1682"/>
      <c r="H4" s="1682"/>
      <c r="I4" s="1682"/>
    </row>
    <row r="5" spans="1:9" ht="15.75">
      <c r="A5" s="1683" t="s">
        <v>997</v>
      </c>
      <c r="B5" s="1683"/>
      <c r="C5" s="1683"/>
      <c r="D5" s="1683"/>
      <c r="E5" s="1683"/>
      <c r="F5" s="1683"/>
      <c r="G5" s="1683"/>
      <c r="H5" s="1683"/>
      <c r="I5" s="1683"/>
    </row>
    <row r="7" spans="1:9" s="238" customFormat="1" ht="34.5" customHeight="1">
      <c r="A7" s="1684" t="s">
        <v>996</v>
      </c>
      <c r="B7" s="1684" t="s">
        <v>920</v>
      </c>
      <c r="C7" s="1684" t="s">
        <v>998</v>
      </c>
      <c r="D7" s="1684"/>
      <c r="E7" s="1684"/>
      <c r="F7" s="1684" t="s">
        <v>1001</v>
      </c>
      <c r="G7" s="1684" t="s">
        <v>1003</v>
      </c>
      <c r="H7" s="1685" t="s">
        <v>1004</v>
      </c>
      <c r="I7" s="1573" t="s">
        <v>808</v>
      </c>
    </row>
    <row r="8" spans="1:9" s="238" customFormat="1" ht="136.5" customHeight="1">
      <c r="A8" s="1684"/>
      <c r="B8" s="1684"/>
      <c r="C8" s="1573" t="s">
        <v>999</v>
      </c>
      <c r="D8" s="1573" t="s">
        <v>3899</v>
      </c>
      <c r="E8" s="1573" t="s">
        <v>1000</v>
      </c>
      <c r="F8" s="1684"/>
      <c r="G8" s="1684"/>
      <c r="H8" s="1686"/>
      <c r="I8" s="1573" t="s">
        <v>1002</v>
      </c>
    </row>
    <row r="9" spans="1:9" ht="25.5" customHeight="1">
      <c r="A9" s="37">
        <v>1</v>
      </c>
      <c r="B9" s="74" t="s">
        <v>6638</v>
      </c>
      <c r="C9" s="1573" t="s">
        <v>1005</v>
      </c>
      <c r="D9" s="1573" t="s">
        <v>1005</v>
      </c>
      <c r="E9" s="1573" t="s">
        <v>1005</v>
      </c>
      <c r="F9" s="1573" t="s">
        <v>1005</v>
      </c>
      <c r="G9" s="1573" t="s">
        <v>1005</v>
      </c>
      <c r="H9" s="1573"/>
      <c r="I9" s="1573"/>
    </row>
    <row r="10" spans="1:9" ht="25.5" customHeight="1">
      <c r="A10" s="37">
        <v>2</v>
      </c>
      <c r="B10" s="74" t="s">
        <v>6639</v>
      </c>
      <c r="C10" s="1573" t="s">
        <v>1005</v>
      </c>
      <c r="D10" s="1573" t="s">
        <v>1005</v>
      </c>
      <c r="E10" s="1573" t="s">
        <v>1005</v>
      </c>
      <c r="F10" s="1573" t="s">
        <v>1005</v>
      </c>
      <c r="G10" s="1573" t="s">
        <v>1005</v>
      </c>
      <c r="H10" s="1573"/>
      <c r="I10" s="1573"/>
    </row>
    <row r="11" spans="1:9" ht="25.5" customHeight="1">
      <c r="A11" s="37">
        <v>3</v>
      </c>
      <c r="B11" s="74" t="s">
        <v>2473</v>
      </c>
      <c r="C11" s="1573" t="s">
        <v>1005</v>
      </c>
      <c r="D11" s="1573" t="s">
        <v>1005</v>
      </c>
      <c r="E11" s="1573" t="s">
        <v>1005</v>
      </c>
      <c r="F11" s="1573" t="s">
        <v>1005</v>
      </c>
      <c r="G11" s="1573" t="s">
        <v>1005</v>
      </c>
      <c r="H11" s="1573"/>
      <c r="I11" s="1573"/>
    </row>
    <row r="12" spans="1:9" ht="25.5" customHeight="1">
      <c r="A12" s="37">
        <v>4</v>
      </c>
      <c r="B12" s="74" t="s">
        <v>3815</v>
      </c>
      <c r="C12" s="1573" t="s">
        <v>1005</v>
      </c>
      <c r="D12" s="1573" t="s">
        <v>1005</v>
      </c>
      <c r="E12" s="1573" t="s">
        <v>1005</v>
      </c>
      <c r="F12" s="1573" t="s">
        <v>1005</v>
      </c>
      <c r="G12" s="1573" t="s">
        <v>1005</v>
      </c>
      <c r="H12" s="1573"/>
      <c r="I12" s="1573"/>
    </row>
    <row r="13" spans="1:9" ht="25.5" customHeight="1">
      <c r="A13" s="37">
        <v>5</v>
      </c>
      <c r="B13" s="74" t="s">
        <v>3816</v>
      </c>
      <c r="C13" s="1573" t="s">
        <v>1005</v>
      </c>
      <c r="D13" s="1573" t="s">
        <v>1005</v>
      </c>
      <c r="E13" s="1573" t="s">
        <v>1005</v>
      </c>
      <c r="F13" s="1573" t="s">
        <v>1005</v>
      </c>
      <c r="G13" s="1573" t="s">
        <v>1005</v>
      </c>
      <c r="H13" s="1573"/>
      <c r="I13" s="1573"/>
    </row>
    <row r="14" spans="1:9" ht="25.5" customHeight="1">
      <c r="A14" s="37">
        <v>6</v>
      </c>
      <c r="B14" s="74" t="s">
        <v>2476</v>
      </c>
      <c r="C14" s="1573" t="s">
        <v>1005</v>
      </c>
      <c r="D14" s="1573" t="s">
        <v>1005</v>
      </c>
      <c r="E14" s="1573" t="s">
        <v>1005</v>
      </c>
      <c r="F14" s="1573" t="s">
        <v>1005</v>
      </c>
      <c r="G14" s="1573" t="s">
        <v>1005</v>
      </c>
      <c r="H14" s="1573"/>
      <c r="I14" s="1573"/>
    </row>
    <row r="15" spans="1:9" ht="25.5" customHeight="1">
      <c r="A15" s="37">
        <v>7</v>
      </c>
      <c r="B15" s="74" t="s">
        <v>6640</v>
      </c>
      <c r="C15" s="1573" t="s">
        <v>1005</v>
      </c>
      <c r="D15" s="1573" t="s">
        <v>1005</v>
      </c>
      <c r="E15" s="1573" t="s">
        <v>1005</v>
      </c>
      <c r="F15" s="1573" t="s">
        <v>1005</v>
      </c>
      <c r="G15" s="1573" t="s">
        <v>1005</v>
      </c>
      <c r="H15" s="1573"/>
      <c r="I15" s="1573"/>
    </row>
    <row r="16" spans="1:9" ht="25.5" customHeight="1">
      <c r="A16" s="37">
        <v>8</v>
      </c>
      <c r="B16" s="74" t="s">
        <v>6641</v>
      </c>
      <c r="C16" s="1573" t="s">
        <v>1005</v>
      </c>
      <c r="D16" s="1573" t="s">
        <v>1005</v>
      </c>
      <c r="E16" s="1573" t="s">
        <v>1005</v>
      </c>
      <c r="F16" s="1573" t="s">
        <v>1005</v>
      </c>
      <c r="G16" s="1573" t="s">
        <v>1005</v>
      </c>
      <c r="H16" s="1573"/>
      <c r="I16" s="1573"/>
    </row>
    <row r="17" spans="1:9" ht="25.5" customHeight="1">
      <c r="A17" s="37">
        <v>9</v>
      </c>
      <c r="B17" s="74" t="s">
        <v>2478</v>
      </c>
      <c r="C17" s="1573" t="s">
        <v>1005</v>
      </c>
      <c r="D17" s="1573" t="s">
        <v>1005</v>
      </c>
      <c r="E17" s="1573" t="s">
        <v>1005</v>
      </c>
      <c r="F17" s="1573" t="s">
        <v>1005</v>
      </c>
      <c r="G17" s="1573" t="s">
        <v>1005</v>
      </c>
      <c r="H17" s="1573"/>
      <c r="I17" s="1573"/>
    </row>
    <row r="18" spans="1:9" ht="25.5" customHeight="1">
      <c r="A18" s="37">
        <v>10</v>
      </c>
      <c r="B18" s="74" t="s">
        <v>2479</v>
      </c>
      <c r="C18" s="1573" t="s">
        <v>1005</v>
      </c>
      <c r="D18" s="1573" t="s">
        <v>1005</v>
      </c>
      <c r="E18" s="1573" t="s">
        <v>1005</v>
      </c>
      <c r="F18" s="1573" t="s">
        <v>1005</v>
      </c>
      <c r="G18" s="1573" t="s">
        <v>1005</v>
      </c>
      <c r="H18" s="1573"/>
      <c r="I18" s="1573"/>
    </row>
    <row r="19" spans="1:9" ht="25.5" customHeight="1">
      <c r="A19" s="37">
        <v>11</v>
      </c>
      <c r="B19" s="74" t="s">
        <v>2480</v>
      </c>
      <c r="C19" s="1573" t="s">
        <v>1005</v>
      </c>
      <c r="D19" s="1573" t="s">
        <v>1005</v>
      </c>
      <c r="E19" s="1573" t="s">
        <v>1005</v>
      </c>
      <c r="F19" s="1573" t="s">
        <v>1005</v>
      </c>
      <c r="G19" s="1573" t="s">
        <v>1005</v>
      </c>
      <c r="H19" s="1573"/>
      <c r="I19" s="1573"/>
    </row>
    <row r="20" spans="1:9" ht="25.5" customHeight="1">
      <c r="A20" s="37">
        <v>12</v>
      </c>
      <c r="B20" s="74" t="s">
        <v>2481</v>
      </c>
      <c r="C20" s="1573" t="s">
        <v>1005</v>
      </c>
      <c r="D20" s="1573" t="s">
        <v>1005</v>
      </c>
      <c r="E20" s="1573" t="s">
        <v>1005</v>
      </c>
      <c r="F20" s="1573" t="s">
        <v>1005</v>
      </c>
      <c r="G20" s="1573" t="s">
        <v>1005</v>
      </c>
      <c r="H20" s="1573"/>
      <c r="I20" s="1573"/>
    </row>
    <row r="21" spans="1:9" ht="25.5" customHeight="1">
      <c r="A21" s="37">
        <v>13</v>
      </c>
      <c r="B21" s="74" t="s">
        <v>6642</v>
      </c>
      <c r="C21" s="1573" t="s">
        <v>1005</v>
      </c>
      <c r="D21" s="1573" t="s">
        <v>1005</v>
      </c>
      <c r="E21" s="1573" t="s">
        <v>1005</v>
      </c>
      <c r="F21" s="1573" t="s">
        <v>1005</v>
      </c>
      <c r="G21" s="1573" t="s">
        <v>1005</v>
      </c>
      <c r="H21" s="1573"/>
      <c r="I21" s="1573"/>
    </row>
    <row r="22" spans="1:9" ht="25.5" customHeight="1">
      <c r="A22" s="37">
        <v>14</v>
      </c>
      <c r="B22" s="74" t="s">
        <v>6643</v>
      </c>
      <c r="C22" s="1573" t="s">
        <v>1005</v>
      </c>
      <c r="D22" s="1573" t="s">
        <v>1005</v>
      </c>
      <c r="E22" s="1573" t="s">
        <v>1005</v>
      </c>
      <c r="F22" s="1573" t="s">
        <v>1005</v>
      </c>
      <c r="G22" s="1573" t="s">
        <v>1005</v>
      </c>
      <c r="H22" s="1573"/>
      <c r="I22" s="1573"/>
    </row>
    <row r="23" spans="1:9" ht="25.5" customHeight="1">
      <c r="A23" s="37">
        <v>15</v>
      </c>
      <c r="B23" s="74" t="s">
        <v>6644</v>
      </c>
      <c r="C23" s="1573" t="s">
        <v>1005</v>
      </c>
      <c r="D23" s="1573" t="s">
        <v>1005</v>
      </c>
      <c r="E23" s="1573" t="s">
        <v>1005</v>
      </c>
      <c r="F23" s="1573" t="s">
        <v>1005</v>
      </c>
      <c r="G23" s="1573" t="s">
        <v>1005</v>
      </c>
      <c r="H23" s="1573"/>
      <c r="I23" s="1573"/>
    </row>
    <row r="24" spans="1:9" ht="25.5" customHeight="1">
      <c r="A24" s="37">
        <v>16</v>
      </c>
      <c r="B24" s="74" t="s">
        <v>6645</v>
      </c>
      <c r="C24" s="1573" t="s">
        <v>1005</v>
      </c>
      <c r="D24" s="1573" t="s">
        <v>1005</v>
      </c>
      <c r="E24" s="1573" t="s">
        <v>1005</v>
      </c>
      <c r="F24" s="1573" t="s">
        <v>1005</v>
      </c>
      <c r="G24" s="1573" t="s">
        <v>1005</v>
      </c>
      <c r="H24" s="1573"/>
      <c r="I24" s="1573"/>
    </row>
    <row r="25" spans="1:9" ht="25.5" customHeight="1">
      <c r="A25" s="37">
        <v>17</v>
      </c>
      <c r="B25" s="74" t="s">
        <v>6646</v>
      </c>
      <c r="C25" s="1573" t="s">
        <v>1005</v>
      </c>
      <c r="D25" s="1573" t="s">
        <v>1005</v>
      </c>
      <c r="E25" s="1573" t="s">
        <v>1005</v>
      </c>
      <c r="F25" s="1573" t="s">
        <v>1005</v>
      </c>
      <c r="G25" s="1573" t="s">
        <v>1005</v>
      </c>
      <c r="H25" s="1573"/>
      <c r="I25" s="1573"/>
    </row>
    <row r="26" spans="1:9" ht="25.5" customHeight="1">
      <c r="A26" s="37">
        <v>18</v>
      </c>
      <c r="B26" s="74" t="s">
        <v>2482</v>
      </c>
      <c r="C26" s="1573" t="s">
        <v>1005</v>
      </c>
      <c r="D26" s="1573" t="s">
        <v>1005</v>
      </c>
      <c r="E26" s="1573" t="s">
        <v>1005</v>
      </c>
      <c r="F26" s="1573" t="s">
        <v>1005</v>
      </c>
      <c r="G26" s="1573" t="s">
        <v>1005</v>
      </c>
      <c r="H26" s="1573"/>
      <c r="I26" s="1573"/>
    </row>
    <row r="27" spans="1:9" ht="25.5" customHeight="1">
      <c r="A27" s="37">
        <v>19</v>
      </c>
      <c r="B27" s="74" t="s">
        <v>6647</v>
      </c>
      <c r="C27" s="1573" t="s">
        <v>1005</v>
      </c>
      <c r="D27" s="1573" t="s">
        <v>1005</v>
      </c>
      <c r="E27" s="1573" t="s">
        <v>1005</v>
      </c>
      <c r="F27" s="1573" t="s">
        <v>1005</v>
      </c>
      <c r="G27" s="1573" t="s">
        <v>1005</v>
      </c>
      <c r="H27" s="1573"/>
      <c r="I27" s="1573"/>
    </row>
    <row r="28" spans="1:9" ht="25.5" customHeight="1">
      <c r="A28" s="37">
        <v>20</v>
      </c>
      <c r="B28" s="74" t="s">
        <v>6648</v>
      </c>
      <c r="C28" s="1573" t="s">
        <v>1005</v>
      </c>
      <c r="D28" s="1573"/>
      <c r="E28" s="1573" t="s">
        <v>1005</v>
      </c>
      <c r="F28" s="1573" t="s">
        <v>1005</v>
      </c>
      <c r="G28" s="1573" t="s">
        <v>1005</v>
      </c>
      <c r="H28" s="1573"/>
      <c r="I28" s="1573"/>
    </row>
    <row r="29" spans="1:9" ht="25.5" customHeight="1">
      <c r="A29" s="37">
        <v>21</v>
      </c>
      <c r="B29" s="74" t="s">
        <v>6649</v>
      </c>
      <c r="C29" s="1573" t="s">
        <v>1005</v>
      </c>
      <c r="D29" s="1573"/>
      <c r="E29" s="1573" t="s">
        <v>1005</v>
      </c>
      <c r="F29" s="1573"/>
      <c r="G29" s="1573" t="s">
        <v>1005</v>
      </c>
      <c r="H29" s="1573"/>
      <c r="I29" s="1573"/>
    </row>
    <row r="30" spans="1:9" ht="25.5" customHeight="1">
      <c r="A30" s="37">
        <v>22</v>
      </c>
      <c r="B30" s="74" t="s">
        <v>6650</v>
      </c>
      <c r="C30" s="1573" t="s">
        <v>1005</v>
      </c>
      <c r="D30" s="1573"/>
      <c r="E30" s="1573" t="s">
        <v>1005</v>
      </c>
      <c r="F30" s="1573" t="s">
        <v>1005</v>
      </c>
      <c r="G30" s="1573" t="s">
        <v>1005</v>
      </c>
      <c r="H30" s="1573"/>
      <c r="I30" s="1573"/>
    </row>
    <row r="31" spans="1:9" ht="25.5" customHeight="1">
      <c r="A31" s="37">
        <v>23</v>
      </c>
      <c r="B31" s="74" t="s">
        <v>6651</v>
      </c>
      <c r="C31" s="1573" t="s">
        <v>1005</v>
      </c>
      <c r="D31" s="1573"/>
      <c r="E31" s="1573" t="s">
        <v>1005</v>
      </c>
      <c r="F31" s="1573" t="s">
        <v>1005</v>
      </c>
      <c r="G31" s="1573" t="s">
        <v>1005</v>
      </c>
      <c r="H31" s="1573"/>
      <c r="I31" s="1573"/>
    </row>
    <row r="32" spans="1:9" ht="25.5" customHeight="1">
      <c r="A32" s="37">
        <v>24</v>
      </c>
      <c r="B32" s="74" t="s">
        <v>1912</v>
      </c>
      <c r="C32" s="1573"/>
      <c r="D32" s="1573"/>
      <c r="E32" s="1573" t="s">
        <v>1005</v>
      </c>
      <c r="F32" s="1573" t="s">
        <v>1005</v>
      </c>
      <c r="G32" s="1573"/>
      <c r="H32" s="1573"/>
      <c r="I32" s="1573"/>
    </row>
    <row r="33" spans="1:9" ht="25.5" customHeight="1">
      <c r="A33" s="37">
        <v>25</v>
      </c>
      <c r="B33" s="74" t="s">
        <v>6652</v>
      </c>
      <c r="C33" s="1573"/>
      <c r="D33" s="1573"/>
      <c r="E33" s="1573" t="s">
        <v>1005</v>
      </c>
      <c r="F33" s="1573"/>
      <c r="G33" s="1573"/>
      <c r="H33" s="1573"/>
      <c r="I33" s="1573"/>
    </row>
    <row r="34" spans="1:9" ht="25.5" customHeight="1">
      <c r="A34" s="37">
        <v>26</v>
      </c>
      <c r="B34" s="74" t="s">
        <v>6653</v>
      </c>
      <c r="C34" s="1573"/>
      <c r="D34" s="1573"/>
      <c r="E34" s="1573" t="s">
        <v>1005</v>
      </c>
      <c r="F34" s="1573" t="s">
        <v>1005</v>
      </c>
      <c r="G34" s="1573" t="s">
        <v>1005</v>
      </c>
      <c r="H34" s="1573"/>
      <c r="I34" s="1573"/>
    </row>
    <row r="35" spans="1:9" ht="28.5" customHeight="1">
      <c r="A35" s="37">
        <v>27</v>
      </c>
      <c r="B35" s="74" t="s">
        <v>6654</v>
      </c>
      <c r="C35" s="1573"/>
      <c r="D35" s="1573"/>
      <c r="E35" s="1573" t="s">
        <v>1005</v>
      </c>
      <c r="F35" s="1573" t="s">
        <v>1005</v>
      </c>
      <c r="G35" s="1573" t="s">
        <v>1005</v>
      </c>
      <c r="H35" s="1573" t="s">
        <v>1005</v>
      </c>
      <c r="I35" s="1573"/>
    </row>
    <row r="36" spans="1:9" ht="25.5" customHeight="1">
      <c r="A36" s="37">
        <v>28</v>
      </c>
      <c r="B36" s="74" t="s">
        <v>6655</v>
      </c>
      <c r="C36" s="1573"/>
      <c r="D36" s="1573"/>
      <c r="E36" s="1573" t="s">
        <v>1005</v>
      </c>
      <c r="F36" s="1573" t="s">
        <v>1005</v>
      </c>
      <c r="G36" s="1573" t="s">
        <v>1005</v>
      </c>
      <c r="H36" s="1573"/>
      <c r="I36" s="1573"/>
    </row>
    <row r="37" spans="1:9" ht="25.5" customHeight="1">
      <c r="A37" s="37">
        <v>29</v>
      </c>
      <c r="B37" s="74" t="s">
        <v>2485</v>
      </c>
      <c r="C37" s="1573"/>
      <c r="D37" s="1573"/>
      <c r="E37" s="1573" t="s">
        <v>1005</v>
      </c>
      <c r="F37" s="1573" t="s">
        <v>1005</v>
      </c>
      <c r="G37" s="1573" t="s">
        <v>1005</v>
      </c>
      <c r="H37" s="1573" t="s">
        <v>1005</v>
      </c>
      <c r="I37" s="1573"/>
    </row>
    <row r="38" spans="1:9" ht="25.5" customHeight="1">
      <c r="A38" s="37">
        <v>30</v>
      </c>
      <c r="B38" s="74" t="s">
        <v>6656</v>
      </c>
      <c r="C38" s="1573"/>
      <c r="D38" s="1573"/>
      <c r="E38" s="1573" t="s">
        <v>1005</v>
      </c>
      <c r="F38" s="1573" t="s">
        <v>1005</v>
      </c>
      <c r="G38" s="1573" t="s">
        <v>1005</v>
      </c>
      <c r="H38" s="1573"/>
      <c r="I38" s="1573"/>
    </row>
    <row r="39" spans="1:9" ht="25.5" customHeight="1">
      <c r="A39" s="37">
        <v>31</v>
      </c>
      <c r="B39" s="74" t="s">
        <v>2409</v>
      </c>
      <c r="C39" s="1573"/>
      <c r="D39" s="1573"/>
      <c r="E39" s="1573" t="s">
        <v>1005</v>
      </c>
      <c r="F39" s="1573" t="s">
        <v>1005</v>
      </c>
      <c r="G39" s="1573" t="s">
        <v>1005</v>
      </c>
      <c r="H39" s="1573"/>
      <c r="I39" s="1573"/>
    </row>
    <row r="40" spans="1:9" ht="25.5" customHeight="1">
      <c r="A40" s="37">
        <v>32</v>
      </c>
      <c r="B40" s="74" t="s">
        <v>6657</v>
      </c>
      <c r="C40" s="1573"/>
      <c r="D40" s="1573"/>
      <c r="E40" s="1573" t="s">
        <v>1005</v>
      </c>
      <c r="F40" s="1573" t="s">
        <v>1005</v>
      </c>
      <c r="G40" s="1573" t="s">
        <v>1005</v>
      </c>
      <c r="H40" s="1573"/>
      <c r="I40" s="1573"/>
    </row>
    <row r="41" spans="1:9" ht="25.5" customHeight="1">
      <c r="A41" s="37">
        <v>33</v>
      </c>
      <c r="B41" s="74" t="s">
        <v>6658</v>
      </c>
      <c r="C41" s="1573"/>
      <c r="D41" s="1573"/>
      <c r="E41" s="1573" t="s">
        <v>1005</v>
      </c>
      <c r="F41" s="1573" t="s">
        <v>1005</v>
      </c>
      <c r="G41" s="1573" t="s">
        <v>1005</v>
      </c>
      <c r="H41" s="1573"/>
      <c r="I41" s="1573"/>
    </row>
    <row r="42" spans="1:9" ht="25.5" customHeight="1">
      <c r="A42" s="37">
        <v>34</v>
      </c>
      <c r="B42" s="74" t="s">
        <v>6659</v>
      </c>
      <c r="C42" s="1573"/>
      <c r="D42" s="1573"/>
      <c r="E42" s="1573" t="s">
        <v>1005</v>
      </c>
      <c r="F42" s="1573" t="s">
        <v>1005</v>
      </c>
      <c r="G42" s="1573" t="s">
        <v>1005</v>
      </c>
      <c r="H42" s="1573"/>
      <c r="I42" s="1573"/>
    </row>
    <row r="43" spans="1:9" ht="25.5" customHeight="1">
      <c r="A43" s="37">
        <v>35</v>
      </c>
      <c r="B43" s="74" t="s">
        <v>6660</v>
      </c>
      <c r="C43" s="1573"/>
      <c r="D43" s="1573"/>
      <c r="E43" s="1573" t="s">
        <v>1005</v>
      </c>
      <c r="F43" s="1573"/>
      <c r="G43" s="1573"/>
      <c r="H43" s="1573"/>
      <c r="I43" s="1573"/>
    </row>
    <row r="44" spans="1:9" ht="25.5" customHeight="1">
      <c r="A44" s="37">
        <v>36</v>
      </c>
      <c r="B44" s="74" t="s">
        <v>2487</v>
      </c>
      <c r="C44" s="1573"/>
      <c r="D44" s="1573"/>
      <c r="E44" s="1573" t="s">
        <v>1005</v>
      </c>
      <c r="F44" s="1573" t="s">
        <v>1005</v>
      </c>
      <c r="G44" s="1573" t="s">
        <v>1005</v>
      </c>
      <c r="H44" s="1573"/>
      <c r="I44" s="1573"/>
    </row>
    <row r="45" spans="1:9" ht="54.75" customHeight="1">
      <c r="A45" s="37">
        <v>37</v>
      </c>
      <c r="B45" s="74" t="s">
        <v>7086</v>
      </c>
      <c r="C45" s="1573"/>
      <c r="D45" s="1573"/>
      <c r="E45" s="1573" t="s">
        <v>1005</v>
      </c>
      <c r="F45" s="1573"/>
      <c r="G45" s="1573"/>
      <c r="H45" s="1573"/>
      <c r="I45" s="1573"/>
    </row>
    <row r="46" spans="1:9" ht="25.5" customHeight="1">
      <c r="A46" s="37">
        <v>38</v>
      </c>
      <c r="B46" s="74" t="s">
        <v>6662</v>
      </c>
      <c r="C46" s="1573"/>
      <c r="D46" s="1573"/>
      <c r="E46" s="1573"/>
      <c r="F46" s="1573"/>
      <c r="G46" s="1573"/>
      <c r="H46" s="1573" t="s">
        <v>1005</v>
      </c>
      <c r="I46" s="1573" t="s">
        <v>1005</v>
      </c>
    </row>
    <row r="47" spans="1:9" ht="29.25" customHeight="1">
      <c r="A47" s="37">
        <v>39</v>
      </c>
      <c r="B47" s="74" t="s">
        <v>6663</v>
      </c>
      <c r="C47" s="1573"/>
      <c r="D47" s="1573"/>
      <c r="E47" s="1573" t="s">
        <v>1005</v>
      </c>
      <c r="F47" s="1573" t="s">
        <v>1005</v>
      </c>
      <c r="G47" s="1573"/>
      <c r="H47" s="1573"/>
      <c r="I47" s="1573"/>
    </row>
    <row r="48" spans="1:9" ht="33" customHeight="1">
      <c r="A48" s="37">
        <v>40</v>
      </c>
      <c r="B48" s="74" t="s">
        <v>6664</v>
      </c>
      <c r="C48" s="1573"/>
      <c r="D48" s="1573"/>
      <c r="E48" s="1573" t="s">
        <v>1005</v>
      </c>
      <c r="F48" s="1573"/>
      <c r="G48" s="1573"/>
      <c r="H48" s="1573"/>
      <c r="I48" s="1573"/>
    </row>
    <row r="49" spans="1:9" ht="25.5" customHeight="1">
      <c r="A49" s="37">
        <v>41</v>
      </c>
      <c r="B49" s="74" t="s">
        <v>2702</v>
      </c>
      <c r="C49" s="1573" t="s">
        <v>1005</v>
      </c>
      <c r="D49" s="1573"/>
      <c r="E49" s="1573" t="s">
        <v>1005</v>
      </c>
      <c r="F49" s="1573" t="s">
        <v>1005</v>
      </c>
      <c r="G49" s="1573" t="s">
        <v>1005</v>
      </c>
      <c r="H49" s="1573"/>
      <c r="I49" s="1573"/>
    </row>
    <row r="50" spans="1:9" ht="25.5" customHeight="1">
      <c r="A50" s="37">
        <v>42</v>
      </c>
      <c r="B50" s="74" t="s">
        <v>2488</v>
      </c>
      <c r="C50" s="1573"/>
      <c r="D50" s="1573"/>
      <c r="E50" s="1573"/>
      <c r="F50" s="1573" t="s">
        <v>1005</v>
      </c>
      <c r="G50" s="1573" t="s">
        <v>1005</v>
      </c>
      <c r="H50" s="1573"/>
      <c r="I50" s="1573"/>
    </row>
    <row r="51" spans="1:9" ht="25.5" customHeight="1">
      <c r="A51" s="37">
        <v>43</v>
      </c>
      <c r="B51" s="74" t="s">
        <v>2489</v>
      </c>
      <c r="C51" s="1573" t="s">
        <v>1005</v>
      </c>
      <c r="D51" s="1573"/>
      <c r="E51" s="1573" t="s">
        <v>1005</v>
      </c>
      <c r="F51" s="1573" t="s">
        <v>1005</v>
      </c>
      <c r="G51" s="1573" t="s">
        <v>1005</v>
      </c>
      <c r="H51" s="1573"/>
      <c r="I51" s="1573"/>
    </row>
    <row r="52" spans="1:9" ht="25.5" customHeight="1">
      <c r="A52" s="37">
        <v>44</v>
      </c>
      <c r="B52" s="74" t="s">
        <v>2490</v>
      </c>
      <c r="C52" s="1573" t="s">
        <v>1005</v>
      </c>
      <c r="D52" s="1573"/>
      <c r="E52" s="1573" t="s">
        <v>1005</v>
      </c>
      <c r="F52" s="1573" t="s">
        <v>1005</v>
      </c>
      <c r="G52" s="1573" t="s">
        <v>1005</v>
      </c>
      <c r="H52" s="1573"/>
      <c r="I52" s="1573"/>
    </row>
    <row r="53" spans="1:9" ht="25.5" customHeight="1">
      <c r="A53" s="37">
        <v>45</v>
      </c>
      <c r="B53" s="74" t="s">
        <v>6665</v>
      </c>
      <c r="C53" s="1573" t="s">
        <v>1005</v>
      </c>
      <c r="D53" s="1573" t="s">
        <v>1005</v>
      </c>
      <c r="E53" s="1573" t="s">
        <v>1005</v>
      </c>
      <c r="F53" s="1573" t="s">
        <v>1005</v>
      </c>
      <c r="G53" s="1573" t="s">
        <v>1005</v>
      </c>
      <c r="H53" s="1573"/>
      <c r="I53" s="1573"/>
    </row>
    <row r="54" spans="1:9" ht="25.5" customHeight="1">
      <c r="A54" s="37">
        <v>46</v>
      </c>
      <c r="B54" s="74" t="s">
        <v>6666</v>
      </c>
      <c r="C54" s="1573" t="s">
        <v>1005</v>
      </c>
      <c r="D54" s="1573"/>
      <c r="E54" s="1573" t="s">
        <v>1005</v>
      </c>
      <c r="F54" s="1573" t="s">
        <v>1005</v>
      </c>
      <c r="G54" s="1573" t="s">
        <v>1005</v>
      </c>
      <c r="H54" s="1573"/>
      <c r="I54" s="1573"/>
    </row>
    <row r="55" spans="1:9" ht="25.5" customHeight="1">
      <c r="A55" s="37">
        <v>47</v>
      </c>
      <c r="B55" s="74" t="s">
        <v>2491</v>
      </c>
      <c r="C55" s="1573" t="s">
        <v>1005</v>
      </c>
      <c r="D55" s="1573"/>
      <c r="E55" s="1573" t="s">
        <v>1005</v>
      </c>
      <c r="F55" s="1573" t="s">
        <v>1005</v>
      </c>
      <c r="G55" s="1573" t="s">
        <v>1005</v>
      </c>
      <c r="H55" s="1573"/>
      <c r="I55" s="1573"/>
    </row>
    <row r="56" spans="1:9" ht="25.5" customHeight="1">
      <c r="A56" s="37">
        <v>48</v>
      </c>
      <c r="B56" s="74" t="s">
        <v>2492</v>
      </c>
      <c r="C56" s="1573" t="s">
        <v>1005</v>
      </c>
      <c r="D56" s="1573"/>
      <c r="E56" s="1573" t="s">
        <v>1005</v>
      </c>
      <c r="F56" s="1573"/>
      <c r="G56" s="1573" t="s">
        <v>1005</v>
      </c>
      <c r="H56" s="1573"/>
      <c r="I56" s="1573"/>
    </row>
    <row r="57" spans="1:9" ht="25.5" customHeight="1">
      <c r="A57" s="37">
        <v>49</v>
      </c>
      <c r="B57" s="74" t="s">
        <v>2493</v>
      </c>
      <c r="C57" s="1573"/>
      <c r="D57" s="1573"/>
      <c r="E57" s="1573" t="s">
        <v>1005</v>
      </c>
      <c r="F57" s="1573"/>
      <c r="G57" s="1573"/>
      <c r="H57" s="1573"/>
      <c r="I57" s="1573"/>
    </row>
    <row r="58" spans="1:9" ht="25.5" customHeight="1">
      <c r="A58" s="37">
        <v>50</v>
      </c>
      <c r="B58" s="74" t="s">
        <v>6667</v>
      </c>
      <c r="C58" s="1573"/>
      <c r="D58" s="1573"/>
      <c r="E58" s="1573" t="s">
        <v>1005</v>
      </c>
      <c r="F58" s="1573" t="s">
        <v>1005</v>
      </c>
      <c r="G58" s="1573" t="s">
        <v>1005</v>
      </c>
      <c r="H58" s="1573"/>
      <c r="I58" s="1573"/>
    </row>
    <row r="59" spans="1:9" ht="25.5" customHeight="1">
      <c r="A59" s="37">
        <v>51</v>
      </c>
      <c r="B59" s="74" t="s">
        <v>6668</v>
      </c>
      <c r="C59" s="1573"/>
      <c r="D59" s="1573"/>
      <c r="E59" s="1573" t="s">
        <v>1005</v>
      </c>
      <c r="F59" s="1573"/>
      <c r="G59" s="1573"/>
      <c r="H59" s="1573"/>
      <c r="I59" s="1573"/>
    </row>
    <row r="60" spans="1:9" ht="25.5" customHeight="1">
      <c r="A60" s="37">
        <v>52</v>
      </c>
      <c r="B60" s="74" t="s">
        <v>6669</v>
      </c>
      <c r="C60" s="1573"/>
      <c r="D60" s="1573"/>
      <c r="E60" s="1573" t="s">
        <v>1005</v>
      </c>
      <c r="F60" s="1573"/>
      <c r="G60" s="1573"/>
      <c r="H60" s="1573"/>
      <c r="I60" s="1573"/>
    </row>
    <row r="61" spans="1:9" ht="25.5" customHeight="1">
      <c r="A61" s="37">
        <v>53</v>
      </c>
      <c r="B61" s="74" t="s">
        <v>6670</v>
      </c>
      <c r="C61" s="1573"/>
      <c r="D61" s="1573"/>
      <c r="E61" s="1573" t="s">
        <v>1005</v>
      </c>
      <c r="F61" s="1573"/>
      <c r="G61" s="1573"/>
      <c r="H61" s="1573"/>
      <c r="I61" s="1573"/>
    </row>
    <row r="62" spans="1:9" ht="25.5" customHeight="1">
      <c r="A62" s="37">
        <v>54</v>
      </c>
      <c r="B62" s="74" t="s">
        <v>6671</v>
      </c>
      <c r="C62" s="1573"/>
      <c r="D62" s="1573"/>
      <c r="E62" s="1573" t="s">
        <v>1005</v>
      </c>
      <c r="F62" s="1573"/>
      <c r="G62" s="1573" t="s">
        <v>1005</v>
      </c>
      <c r="H62" s="1573"/>
      <c r="I62" s="1573"/>
    </row>
    <row r="63" spans="1:9" ht="25.5" customHeight="1">
      <c r="A63" s="37">
        <v>55</v>
      </c>
      <c r="B63" s="74" t="s">
        <v>6672</v>
      </c>
      <c r="C63" s="1573"/>
      <c r="D63" s="1573"/>
      <c r="E63" s="1573" t="s">
        <v>1005</v>
      </c>
      <c r="F63" s="1573"/>
      <c r="G63" s="1573"/>
      <c r="H63" s="1573"/>
      <c r="I63" s="1573"/>
    </row>
    <row r="64" spans="1:9" ht="25.5" customHeight="1">
      <c r="A64" s="37">
        <v>56</v>
      </c>
      <c r="B64" s="74" t="s">
        <v>2494</v>
      </c>
      <c r="C64" s="1573"/>
      <c r="D64" s="1573"/>
      <c r="E64" s="1573" t="s">
        <v>1005</v>
      </c>
      <c r="F64" s="1573"/>
      <c r="G64" s="1573"/>
      <c r="H64" s="1573"/>
      <c r="I64" s="1573"/>
    </row>
    <row r="65" spans="1:9" ht="25.5" customHeight="1">
      <c r="A65" s="37">
        <v>57</v>
      </c>
      <c r="B65" s="74" t="s">
        <v>6673</v>
      </c>
      <c r="C65" s="1573"/>
      <c r="D65" s="1573"/>
      <c r="E65" s="1573"/>
      <c r="F65" s="1573"/>
      <c r="G65" s="1573" t="s">
        <v>1005</v>
      </c>
      <c r="H65" s="1573"/>
      <c r="I65" s="1573"/>
    </row>
    <row r="66" spans="1:9" ht="25.5" customHeight="1">
      <c r="A66" s="37">
        <v>58</v>
      </c>
      <c r="B66" s="74" t="s">
        <v>6674</v>
      </c>
      <c r="C66" s="1573"/>
      <c r="D66" s="1573"/>
      <c r="E66" s="1573" t="s">
        <v>1005</v>
      </c>
      <c r="F66" s="1573"/>
      <c r="G66" s="1573"/>
      <c r="H66" s="1573"/>
      <c r="I66" s="1573"/>
    </row>
    <row r="67" spans="1:9" ht="25.5" customHeight="1">
      <c r="A67" s="37">
        <v>59</v>
      </c>
      <c r="B67" s="74" t="s">
        <v>6675</v>
      </c>
      <c r="C67" s="1573"/>
      <c r="D67" s="1573"/>
      <c r="E67" s="1573" t="s">
        <v>1005</v>
      </c>
      <c r="F67" s="1573"/>
      <c r="G67" s="1573"/>
      <c r="H67" s="1573"/>
      <c r="I67" s="1573"/>
    </row>
    <row r="68" spans="1:9" ht="25.5" customHeight="1">
      <c r="A68" s="37">
        <v>60</v>
      </c>
      <c r="B68" s="74" t="s">
        <v>6676</v>
      </c>
      <c r="C68" s="1573"/>
      <c r="D68" s="1573"/>
      <c r="E68" s="1573" t="s">
        <v>1005</v>
      </c>
      <c r="F68" s="1573"/>
      <c r="G68" s="1573"/>
      <c r="H68" s="1573"/>
      <c r="I68" s="1573"/>
    </row>
    <row r="69" spans="1:9" ht="25.5" customHeight="1">
      <c r="A69" s="37">
        <v>61</v>
      </c>
      <c r="B69" s="74" t="s">
        <v>6677</v>
      </c>
      <c r="C69" s="1573"/>
      <c r="D69" s="1573"/>
      <c r="E69" s="1573"/>
      <c r="F69" s="1573"/>
      <c r="G69" s="1573" t="s">
        <v>1005</v>
      </c>
      <c r="H69" s="1573"/>
      <c r="I69" s="1573"/>
    </row>
    <row r="70" spans="1:9" ht="25.5" customHeight="1">
      <c r="A70" s="37">
        <v>62</v>
      </c>
      <c r="B70" s="74" t="s">
        <v>6678</v>
      </c>
      <c r="C70" s="1573"/>
      <c r="D70" s="1573"/>
      <c r="E70" s="1573" t="s">
        <v>1005</v>
      </c>
      <c r="F70" s="1573"/>
      <c r="G70" s="1573" t="s">
        <v>1005</v>
      </c>
      <c r="H70" s="1573"/>
      <c r="I70" s="1573"/>
    </row>
    <row r="71" spans="1:9" ht="25.5" customHeight="1">
      <c r="A71" s="37">
        <v>63</v>
      </c>
      <c r="B71" s="74" t="s">
        <v>6679</v>
      </c>
      <c r="C71" s="1573"/>
      <c r="D71" s="1573"/>
      <c r="E71" s="1573" t="s">
        <v>1005</v>
      </c>
      <c r="F71" s="1573"/>
      <c r="G71" s="1573"/>
      <c r="H71" s="1573"/>
      <c r="I71" s="1573"/>
    </row>
    <row r="72" spans="1:9" ht="25.5" customHeight="1">
      <c r="A72" s="37">
        <v>64</v>
      </c>
      <c r="B72" s="74" t="s">
        <v>6680</v>
      </c>
      <c r="C72" s="1573" t="s">
        <v>1005</v>
      </c>
      <c r="D72" s="1573"/>
      <c r="E72" s="1573" t="s">
        <v>1005</v>
      </c>
      <c r="F72" s="1573"/>
      <c r="G72" s="1573" t="s">
        <v>1005</v>
      </c>
      <c r="H72" s="1573"/>
      <c r="I72" s="1573"/>
    </row>
    <row r="73" spans="1:9" ht="25.5" customHeight="1">
      <c r="A73" s="37">
        <v>65</v>
      </c>
      <c r="B73" s="74" t="s">
        <v>6681</v>
      </c>
      <c r="C73" s="1573"/>
      <c r="D73" s="1573"/>
      <c r="E73" s="1573" t="s">
        <v>1005</v>
      </c>
      <c r="F73" s="1573"/>
      <c r="G73" s="1573"/>
      <c r="H73" s="1573"/>
      <c r="I73" s="1573"/>
    </row>
    <row r="74" spans="1:9" ht="25.5" customHeight="1">
      <c r="A74" s="37">
        <v>66</v>
      </c>
      <c r="B74" s="74" t="s">
        <v>6682</v>
      </c>
      <c r="C74" s="1573"/>
      <c r="D74" s="1573"/>
      <c r="E74" s="1573" t="s">
        <v>1005</v>
      </c>
      <c r="F74" s="1573"/>
      <c r="G74" s="1573"/>
      <c r="H74" s="1573"/>
      <c r="I74" s="1573"/>
    </row>
    <row r="75" spans="1:9" ht="25.5" customHeight="1">
      <c r="A75" s="37">
        <v>67</v>
      </c>
      <c r="B75" s="74" t="s">
        <v>6683</v>
      </c>
      <c r="C75" s="1573"/>
      <c r="D75" s="1573"/>
      <c r="E75" s="1573"/>
      <c r="F75" s="1573"/>
      <c r="G75" s="1573" t="s">
        <v>1005</v>
      </c>
      <c r="H75" s="1573"/>
      <c r="I75" s="1573"/>
    </row>
    <row r="76" spans="1:9" ht="25.5" customHeight="1">
      <c r="A76" s="37">
        <v>68</v>
      </c>
      <c r="B76" s="74" t="s">
        <v>3564</v>
      </c>
      <c r="C76" s="1573"/>
      <c r="D76" s="1573"/>
      <c r="E76" s="1573" t="s">
        <v>1005</v>
      </c>
      <c r="F76" s="1573"/>
      <c r="G76" s="1573" t="s">
        <v>1005</v>
      </c>
      <c r="H76" s="1573"/>
      <c r="I76" s="1573"/>
    </row>
    <row r="77" spans="1:9" ht="25.5" customHeight="1">
      <c r="A77" s="37">
        <v>69</v>
      </c>
      <c r="B77" s="74" t="s">
        <v>7143</v>
      </c>
      <c r="C77" s="1573"/>
      <c r="D77" s="1573"/>
      <c r="E77" s="1573" t="s">
        <v>1005</v>
      </c>
      <c r="F77" s="1573"/>
      <c r="G77" s="1573"/>
      <c r="H77" s="1573"/>
      <c r="I77" s="1573"/>
    </row>
    <row r="78" spans="1:9" ht="25.5" customHeight="1">
      <c r="A78" s="37">
        <v>70</v>
      </c>
      <c r="B78" s="36" t="s">
        <v>6685</v>
      </c>
      <c r="C78" s="1573"/>
      <c r="D78" s="1573"/>
      <c r="E78" s="1573" t="s">
        <v>1005</v>
      </c>
      <c r="F78" s="1573"/>
      <c r="G78" s="1573"/>
      <c r="H78" s="1573"/>
      <c r="I78" s="1573"/>
    </row>
    <row r="79" spans="1:9" ht="25.5" customHeight="1">
      <c r="A79" s="37">
        <v>71</v>
      </c>
      <c r="B79" s="36" t="s">
        <v>3567</v>
      </c>
      <c r="C79" s="1573"/>
      <c r="D79" s="1573"/>
      <c r="E79" s="1573" t="s">
        <v>1005</v>
      </c>
      <c r="F79" s="1573"/>
      <c r="G79" s="1573"/>
      <c r="H79" s="1573"/>
      <c r="I79" s="1573"/>
    </row>
    <row r="80" spans="1:9" ht="23.25" customHeight="1">
      <c r="A80" s="37">
        <v>72</v>
      </c>
      <c r="B80" s="74" t="s">
        <v>6686</v>
      </c>
      <c r="C80" s="1573"/>
      <c r="D80" s="1573"/>
      <c r="E80" s="1573" t="s">
        <v>1005</v>
      </c>
      <c r="F80" s="1573"/>
      <c r="G80" s="1573"/>
      <c r="H80" s="1573"/>
      <c r="I80" s="1573"/>
    </row>
    <row r="85" spans="1:1">
      <c r="A85" s="51"/>
    </row>
  </sheetData>
  <mergeCells count="10">
    <mergeCell ref="G1:I1"/>
    <mergeCell ref="H3:I3"/>
    <mergeCell ref="G4:I4"/>
    <mergeCell ref="A5:I5"/>
    <mergeCell ref="A7:A8"/>
    <mergeCell ref="B7:B8"/>
    <mergeCell ref="C7:E7"/>
    <mergeCell ref="F7:F8"/>
    <mergeCell ref="G7:G8"/>
    <mergeCell ref="H7:H8"/>
  </mergeCells>
  <pageMargins left="0.70866141732283472" right="0.70866141732283472" top="0.74803149606299213" bottom="0.55118110236220474" header="0.31496062992125984" footer="0.11811023622047245"/>
  <pageSetup paperSize="9" scale="55" fitToHeight="0" orientation="landscape" copies="12" r:id="rId1"/>
  <rowBreaks count="1" manualBreakCount="1">
    <brk id="28"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0000"/>
    <pageSetUpPr fitToPage="1"/>
  </sheetPr>
  <dimension ref="A1:C78"/>
  <sheetViews>
    <sheetView zoomScale="70" zoomScaleNormal="70" workbookViewId="0">
      <pane xSplit="2" ySplit="6" topLeftCell="C7" activePane="bottomRight" state="frozen"/>
      <selection activeCell="K1" sqref="K1:L3"/>
      <selection pane="topRight" activeCell="K1" sqref="K1:L3"/>
      <selection pane="bottomLeft" activeCell="K1" sqref="K1:L3"/>
      <selection pane="bottomRight" activeCell="B7" sqref="B7"/>
    </sheetView>
  </sheetViews>
  <sheetFormatPr defaultColWidth="0" defaultRowHeight="15"/>
  <cols>
    <col min="1" max="1" width="6" style="817" customWidth="1"/>
    <col min="2" max="2" width="95.140625" style="818" customWidth="1"/>
    <col min="3" max="3" width="35.42578125" style="818" customWidth="1"/>
    <col min="4" max="245" width="8.85546875" style="818" customWidth="1"/>
    <col min="246" max="246" width="6" style="818" customWidth="1"/>
    <col min="247" max="247" width="95.140625" style="818" customWidth="1"/>
    <col min="248" max="248" width="14.28515625" style="818" customWidth="1"/>
    <col min="249" max="249" width="38.28515625" style="818" customWidth="1"/>
    <col min="250" max="250" width="14.28515625" style="818" customWidth="1"/>
    <col min="251" max="256" width="0" style="818" hidden="1"/>
    <col min="257" max="257" width="6" style="818" customWidth="1"/>
    <col min="258" max="258" width="95.140625" style="818" customWidth="1"/>
    <col min="259" max="259" width="34.5703125" style="818" customWidth="1"/>
    <col min="260" max="501" width="8.85546875" style="818" customWidth="1"/>
    <col min="502" max="502" width="6" style="818" customWidth="1"/>
    <col min="503" max="503" width="95.140625" style="818" customWidth="1"/>
    <col min="504" max="504" width="14.28515625" style="818" customWidth="1"/>
    <col min="505" max="505" width="38.28515625" style="818" customWidth="1"/>
    <col min="506" max="506" width="14.28515625" style="818" customWidth="1"/>
    <col min="507" max="512" width="0" style="818" hidden="1"/>
    <col min="513" max="513" width="6" style="818" customWidth="1"/>
    <col min="514" max="514" width="95.140625" style="818" customWidth="1"/>
    <col min="515" max="515" width="34.5703125" style="818" customWidth="1"/>
    <col min="516" max="757" width="8.85546875" style="818" customWidth="1"/>
    <col min="758" max="758" width="6" style="818" customWidth="1"/>
    <col min="759" max="759" width="95.140625" style="818" customWidth="1"/>
    <col min="760" max="760" width="14.28515625" style="818" customWidth="1"/>
    <col min="761" max="761" width="38.28515625" style="818" customWidth="1"/>
    <col min="762" max="762" width="14.28515625" style="818" customWidth="1"/>
    <col min="763" max="768" width="0" style="818" hidden="1"/>
    <col min="769" max="769" width="6" style="818" customWidth="1"/>
    <col min="770" max="770" width="95.140625" style="818" customWidth="1"/>
    <col min="771" max="771" width="34.5703125" style="818" customWidth="1"/>
    <col min="772" max="1013" width="8.85546875" style="818" customWidth="1"/>
    <col min="1014" max="1014" width="6" style="818" customWidth="1"/>
    <col min="1015" max="1015" width="95.140625" style="818" customWidth="1"/>
    <col min="1016" max="1016" width="14.28515625" style="818" customWidth="1"/>
    <col min="1017" max="1017" width="38.28515625" style="818" customWidth="1"/>
    <col min="1018" max="1018" width="14.28515625" style="818" customWidth="1"/>
    <col min="1019" max="1024" width="0" style="818" hidden="1"/>
    <col min="1025" max="1025" width="6" style="818" customWidth="1"/>
    <col min="1026" max="1026" width="95.140625" style="818" customWidth="1"/>
    <col min="1027" max="1027" width="34.5703125" style="818" customWidth="1"/>
    <col min="1028" max="1269" width="8.85546875" style="818" customWidth="1"/>
    <col min="1270" max="1270" width="6" style="818" customWidth="1"/>
    <col min="1271" max="1271" width="95.140625" style="818" customWidth="1"/>
    <col min="1272" max="1272" width="14.28515625" style="818" customWidth="1"/>
    <col min="1273" max="1273" width="38.28515625" style="818" customWidth="1"/>
    <col min="1274" max="1274" width="14.28515625" style="818" customWidth="1"/>
    <col min="1275" max="1280" width="0" style="818" hidden="1"/>
    <col min="1281" max="1281" width="6" style="818" customWidth="1"/>
    <col min="1282" max="1282" width="95.140625" style="818" customWidth="1"/>
    <col min="1283" max="1283" width="34.5703125" style="818" customWidth="1"/>
    <col min="1284" max="1525" width="8.85546875" style="818" customWidth="1"/>
    <col min="1526" max="1526" width="6" style="818" customWidth="1"/>
    <col min="1527" max="1527" width="95.140625" style="818" customWidth="1"/>
    <col min="1528" max="1528" width="14.28515625" style="818" customWidth="1"/>
    <col min="1529" max="1529" width="38.28515625" style="818" customWidth="1"/>
    <col min="1530" max="1530" width="14.28515625" style="818" customWidth="1"/>
    <col min="1531" max="1536" width="0" style="818" hidden="1"/>
    <col min="1537" max="1537" width="6" style="818" customWidth="1"/>
    <col min="1538" max="1538" width="95.140625" style="818" customWidth="1"/>
    <col min="1539" max="1539" width="34.5703125" style="818" customWidth="1"/>
    <col min="1540" max="1781" width="8.85546875" style="818" customWidth="1"/>
    <col min="1782" max="1782" width="6" style="818" customWidth="1"/>
    <col min="1783" max="1783" width="95.140625" style="818" customWidth="1"/>
    <col min="1784" max="1784" width="14.28515625" style="818" customWidth="1"/>
    <col min="1785" max="1785" width="38.28515625" style="818" customWidth="1"/>
    <col min="1786" max="1786" width="14.28515625" style="818" customWidth="1"/>
    <col min="1787" max="1792" width="0" style="818" hidden="1"/>
    <col min="1793" max="1793" width="6" style="818" customWidth="1"/>
    <col min="1794" max="1794" width="95.140625" style="818" customWidth="1"/>
    <col min="1795" max="1795" width="34.5703125" style="818" customWidth="1"/>
    <col min="1796" max="2037" width="8.85546875" style="818" customWidth="1"/>
    <col min="2038" max="2038" width="6" style="818" customWidth="1"/>
    <col min="2039" max="2039" width="95.140625" style="818" customWidth="1"/>
    <col min="2040" max="2040" width="14.28515625" style="818" customWidth="1"/>
    <col min="2041" max="2041" width="38.28515625" style="818" customWidth="1"/>
    <col min="2042" max="2042" width="14.28515625" style="818" customWidth="1"/>
    <col min="2043" max="2048" width="0" style="818" hidden="1"/>
    <col min="2049" max="2049" width="6" style="818" customWidth="1"/>
    <col min="2050" max="2050" width="95.140625" style="818" customWidth="1"/>
    <col min="2051" max="2051" width="34.5703125" style="818" customWidth="1"/>
    <col min="2052" max="2293" width="8.85546875" style="818" customWidth="1"/>
    <col min="2294" max="2294" width="6" style="818" customWidth="1"/>
    <col min="2295" max="2295" width="95.140625" style="818" customWidth="1"/>
    <col min="2296" max="2296" width="14.28515625" style="818" customWidth="1"/>
    <col min="2297" max="2297" width="38.28515625" style="818" customWidth="1"/>
    <col min="2298" max="2298" width="14.28515625" style="818" customWidth="1"/>
    <col min="2299" max="2304" width="0" style="818" hidden="1"/>
    <col min="2305" max="2305" width="6" style="818" customWidth="1"/>
    <col min="2306" max="2306" width="95.140625" style="818" customWidth="1"/>
    <col min="2307" max="2307" width="34.5703125" style="818" customWidth="1"/>
    <col min="2308" max="2549" width="8.85546875" style="818" customWidth="1"/>
    <col min="2550" max="2550" width="6" style="818" customWidth="1"/>
    <col min="2551" max="2551" width="95.140625" style="818" customWidth="1"/>
    <col min="2552" max="2552" width="14.28515625" style="818" customWidth="1"/>
    <col min="2553" max="2553" width="38.28515625" style="818" customWidth="1"/>
    <col min="2554" max="2554" width="14.28515625" style="818" customWidth="1"/>
    <col min="2555" max="2560" width="0" style="818" hidden="1"/>
    <col min="2561" max="2561" width="6" style="818" customWidth="1"/>
    <col min="2562" max="2562" width="95.140625" style="818" customWidth="1"/>
    <col min="2563" max="2563" width="34.5703125" style="818" customWidth="1"/>
    <col min="2564" max="2805" width="8.85546875" style="818" customWidth="1"/>
    <col min="2806" max="2806" width="6" style="818" customWidth="1"/>
    <col min="2807" max="2807" width="95.140625" style="818" customWidth="1"/>
    <col min="2808" max="2808" width="14.28515625" style="818" customWidth="1"/>
    <col min="2809" max="2809" width="38.28515625" style="818" customWidth="1"/>
    <col min="2810" max="2810" width="14.28515625" style="818" customWidth="1"/>
    <col min="2811" max="2816" width="0" style="818" hidden="1"/>
    <col min="2817" max="2817" width="6" style="818" customWidth="1"/>
    <col min="2818" max="2818" width="95.140625" style="818" customWidth="1"/>
    <col min="2819" max="2819" width="34.5703125" style="818" customWidth="1"/>
    <col min="2820" max="3061" width="8.85546875" style="818" customWidth="1"/>
    <col min="3062" max="3062" width="6" style="818" customWidth="1"/>
    <col min="3063" max="3063" width="95.140625" style="818" customWidth="1"/>
    <col min="3064" max="3064" width="14.28515625" style="818" customWidth="1"/>
    <col min="3065" max="3065" width="38.28515625" style="818" customWidth="1"/>
    <col min="3066" max="3066" width="14.28515625" style="818" customWidth="1"/>
    <col min="3067" max="3072" width="0" style="818" hidden="1"/>
    <col min="3073" max="3073" width="6" style="818" customWidth="1"/>
    <col min="3074" max="3074" width="95.140625" style="818" customWidth="1"/>
    <col min="3075" max="3075" width="34.5703125" style="818" customWidth="1"/>
    <col min="3076" max="3317" width="8.85546875" style="818" customWidth="1"/>
    <col min="3318" max="3318" width="6" style="818" customWidth="1"/>
    <col min="3319" max="3319" width="95.140625" style="818" customWidth="1"/>
    <col min="3320" max="3320" width="14.28515625" style="818" customWidth="1"/>
    <col min="3321" max="3321" width="38.28515625" style="818" customWidth="1"/>
    <col min="3322" max="3322" width="14.28515625" style="818" customWidth="1"/>
    <col min="3323" max="3328" width="0" style="818" hidden="1"/>
    <col min="3329" max="3329" width="6" style="818" customWidth="1"/>
    <col min="3330" max="3330" width="95.140625" style="818" customWidth="1"/>
    <col min="3331" max="3331" width="34.5703125" style="818" customWidth="1"/>
    <col min="3332" max="3573" width="8.85546875" style="818" customWidth="1"/>
    <col min="3574" max="3574" width="6" style="818" customWidth="1"/>
    <col min="3575" max="3575" width="95.140625" style="818" customWidth="1"/>
    <col min="3576" max="3576" width="14.28515625" style="818" customWidth="1"/>
    <col min="3577" max="3577" width="38.28515625" style="818" customWidth="1"/>
    <col min="3578" max="3578" width="14.28515625" style="818" customWidth="1"/>
    <col min="3579" max="3584" width="0" style="818" hidden="1"/>
    <col min="3585" max="3585" width="6" style="818" customWidth="1"/>
    <col min="3586" max="3586" width="95.140625" style="818" customWidth="1"/>
    <col min="3587" max="3587" width="34.5703125" style="818" customWidth="1"/>
    <col min="3588" max="3829" width="8.85546875" style="818" customWidth="1"/>
    <col min="3830" max="3830" width="6" style="818" customWidth="1"/>
    <col min="3831" max="3831" width="95.140625" style="818" customWidth="1"/>
    <col min="3832" max="3832" width="14.28515625" style="818" customWidth="1"/>
    <col min="3833" max="3833" width="38.28515625" style="818" customWidth="1"/>
    <col min="3834" max="3834" width="14.28515625" style="818" customWidth="1"/>
    <col min="3835" max="3840" width="0" style="818" hidden="1"/>
    <col min="3841" max="3841" width="6" style="818" customWidth="1"/>
    <col min="3842" max="3842" width="95.140625" style="818" customWidth="1"/>
    <col min="3843" max="3843" width="34.5703125" style="818" customWidth="1"/>
    <col min="3844" max="4085" width="8.85546875" style="818" customWidth="1"/>
    <col min="4086" max="4086" width="6" style="818" customWidth="1"/>
    <col min="4087" max="4087" width="95.140625" style="818" customWidth="1"/>
    <col min="4088" max="4088" width="14.28515625" style="818" customWidth="1"/>
    <col min="4089" max="4089" width="38.28515625" style="818" customWidth="1"/>
    <col min="4090" max="4090" width="14.28515625" style="818" customWidth="1"/>
    <col min="4091" max="4096" width="0" style="818" hidden="1"/>
    <col min="4097" max="4097" width="6" style="818" customWidth="1"/>
    <col min="4098" max="4098" width="95.140625" style="818" customWidth="1"/>
    <col min="4099" max="4099" width="34.5703125" style="818" customWidth="1"/>
    <col min="4100" max="4341" width="8.85546875" style="818" customWidth="1"/>
    <col min="4342" max="4342" width="6" style="818" customWidth="1"/>
    <col min="4343" max="4343" width="95.140625" style="818" customWidth="1"/>
    <col min="4344" max="4344" width="14.28515625" style="818" customWidth="1"/>
    <col min="4345" max="4345" width="38.28515625" style="818" customWidth="1"/>
    <col min="4346" max="4346" width="14.28515625" style="818" customWidth="1"/>
    <col min="4347" max="4352" width="0" style="818" hidden="1"/>
    <col min="4353" max="4353" width="6" style="818" customWidth="1"/>
    <col min="4354" max="4354" width="95.140625" style="818" customWidth="1"/>
    <col min="4355" max="4355" width="34.5703125" style="818" customWidth="1"/>
    <col min="4356" max="4597" width="8.85546875" style="818" customWidth="1"/>
    <col min="4598" max="4598" width="6" style="818" customWidth="1"/>
    <col min="4599" max="4599" width="95.140625" style="818" customWidth="1"/>
    <col min="4600" max="4600" width="14.28515625" style="818" customWidth="1"/>
    <col min="4601" max="4601" width="38.28515625" style="818" customWidth="1"/>
    <col min="4602" max="4602" width="14.28515625" style="818" customWidth="1"/>
    <col min="4603" max="4608" width="0" style="818" hidden="1"/>
    <col min="4609" max="4609" width="6" style="818" customWidth="1"/>
    <col min="4610" max="4610" width="95.140625" style="818" customWidth="1"/>
    <col min="4611" max="4611" width="34.5703125" style="818" customWidth="1"/>
    <col min="4612" max="4853" width="8.85546875" style="818" customWidth="1"/>
    <col min="4854" max="4854" width="6" style="818" customWidth="1"/>
    <col min="4855" max="4855" width="95.140625" style="818" customWidth="1"/>
    <col min="4856" max="4856" width="14.28515625" style="818" customWidth="1"/>
    <col min="4857" max="4857" width="38.28515625" style="818" customWidth="1"/>
    <col min="4858" max="4858" width="14.28515625" style="818" customWidth="1"/>
    <col min="4859" max="4864" width="0" style="818" hidden="1"/>
    <col min="4865" max="4865" width="6" style="818" customWidth="1"/>
    <col min="4866" max="4866" width="95.140625" style="818" customWidth="1"/>
    <col min="4867" max="4867" width="34.5703125" style="818" customWidth="1"/>
    <col min="4868" max="5109" width="8.85546875" style="818" customWidth="1"/>
    <col min="5110" max="5110" width="6" style="818" customWidth="1"/>
    <col min="5111" max="5111" width="95.140625" style="818" customWidth="1"/>
    <col min="5112" max="5112" width="14.28515625" style="818" customWidth="1"/>
    <col min="5113" max="5113" width="38.28515625" style="818" customWidth="1"/>
    <col min="5114" max="5114" width="14.28515625" style="818" customWidth="1"/>
    <col min="5115" max="5120" width="0" style="818" hidden="1"/>
    <col min="5121" max="5121" width="6" style="818" customWidth="1"/>
    <col min="5122" max="5122" width="95.140625" style="818" customWidth="1"/>
    <col min="5123" max="5123" width="34.5703125" style="818" customWidth="1"/>
    <col min="5124" max="5365" width="8.85546875" style="818" customWidth="1"/>
    <col min="5366" max="5366" width="6" style="818" customWidth="1"/>
    <col min="5367" max="5367" width="95.140625" style="818" customWidth="1"/>
    <col min="5368" max="5368" width="14.28515625" style="818" customWidth="1"/>
    <col min="5369" max="5369" width="38.28515625" style="818" customWidth="1"/>
    <col min="5370" max="5370" width="14.28515625" style="818" customWidth="1"/>
    <col min="5371" max="5376" width="0" style="818" hidden="1"/>
    <col min="5377" max="5377" width="6" style="818" customWidth="1"/>
    <col min="5378" max="5378" width="95.140625" style="818" customWidth="1"/>
    <col min="5379" max="5379" width="34.5703125" style="818" customWidth="1"/>
    <col min="5380" max="5621" width="8.85546875" style="818" customWidth="1"/>
    <col min="5622" max="5622" width="6" style="818" customWidth="1"/>
    <col min="5623" max="5623" width="95.140625" style="818" customWidth="1"/>
    <col min="5624" max="5624" width="14.28515625" style="818" customWidth="1"/>
    <col min="5625" max="5625" width="38.28515625" style="818" customWidth="1"/>
    <col min="5626" max="5626" width="14.28515625" style="818" customWidth="1"/>
    <col min="5627" max="5632" width="0" style="818" hidden="1"/>
    <col min="5633" max="5633" width="6" style="818" customWidth="1"/>
    <col min="5634" max="5634" width="95.140625" style="818" customWidth="1"/>
    <col min="5635" max="5635" width="34.5703125" style="818" customWidth="1"/>
    <col min="5636" max="5877" width="8.85546875" style="818" customWidth="1"/>
    <col min="5878" max="5878" width="6" style="818" customWidth="1"/>
    <col min="5879" max="5879" width="95.140625" style="818" customWidth="1"/>
    <col min="5880" max="5880" width="14.28515625" style="818" customWidth="1"/>
    <col min="5881" max="5881" width="38.28515625" style="818" customWidth="1"/>
    <col min="5882" max="5882" width="14.28515625" style="818" customWidth="1"/>
    <col min="5883" max="5888" width="0" style="818" hidden="1"/>
    <col min="5889" max="5889" width="6" style="818" customWidth="1"/>
    <col min="5890" max="5890" width="95.140625" style="818" customWidth="1"/>
    <col min="5891" max="5891" width="34.5703125" style="818" customWidth="1"/>
    <col min="5892" max="6133" width="8.85546875" style="818" customWidth="1"/>
    <col min="6134" max="6134" width="6" style="818" customWidth="1"/>
    <col min="6135" max="6135" width="95.140625" style="818" customWidth="1"/>
    <col min="6136" max="6136" width="14.28515625" style="818" customWidth="1"/>
    <col min="6137" max="6137" width="38.28515625" style="818" customWidth="1"/>
    <col min="6138" max="6138" width="14.28515625" style="818" customWidth="1"/>
    <col min="6139" max="6144" width="0" style="818" hidden="1"/>
    <col min="6145" max="6145" width="6" style="818" customWidth="1"/>
    <col min="6146" max="6146" width="95.140625" style="818" customWidth="1"/>
    <col min="6147" max="6147" width="34.5703125" style="818" customWidth="1"/>
    <col min="6148" max="6389" width="8.85546875" style="818" customWidth="1"/>
    <col min="6390" max="6390" width="6" style="818" customWidth="1"/>
    <col min="6391" max="6391" width="95.140625" style="818" customWidth="1"/>
    <col min="6392" max="6392" width="14.28515625" style="818" customWidth="1"/>
    <col min="6393" max="6393" width="38.28515625" style="818" customWidth="1"/>
    <col min="6394" max="6394" width="14.28515625" style="818" customWidth="1"/>
    <col min="6395" max="6400" width="0" style="818" hidden="1"/>
    <col min="6401" max="6401" width="6" style="818" customWidth="1"/>
    <col min="6402" max="6402" width="95.140625" style="818" customWidth="1"/>
    <col min="6403" max="6403" width="34.5703125" style="818" customWidth="1"/>
    <col min="6404" max="6645" width="8.85546875" style="818" customWidth="1"/>
    <col min="6646" max="6646" width="6" style="818" customWidth="1"/>
    <col min="6647" max="6647" width="95.140625" style="818" customWidth="1"/>
    <col min="6648" max="6648" width="14.28515625" style="818" customWidth="1"/>
    <col min="6649" max="6649" width="38.28515625" style="818" customWidth="1"/>
    <col min="6650" max="6650" width="14.28515625" style="818" customWidth="1"/>
    <col min="6651" max="6656" width="0" style="818" hidden="1"/>
    <col min="6657" max="6657" width="6" style="818" customWidth="1"/>
    <col min="6658" max="6658" width="95.140625" style="818" customWidth="1"/>
    <col min="6659" max="6659" width="34.5703125" style="818" customWidth="1"/>
    <col min="6660" max="6901" width="8.85546875" style="818" customWidth="1"/>
    <col min="6902" max="6902" width="6" style="818" customWidth="1"/>
    <col min="6903" max="6903" width="95.140625" style="818" customWidth="1"/>
    <col min="6904" max="6904" width="14.28515625" style="818" customWidth="1"/>
    <col min="6905" max="6905" width="38.28515625" style="818" customWidth="1"/>
    <col min="6906" max="6906" width="14.28515625" style="818" customWidth="1"/>
    <col min="6907" max="6912" width="0" style="818" hidden="1"/>
    <col min="6913" max="6913" width="6" style="818" customWidth="1"/>
    <col min="6914" max="6914" width="95.140625" style="818" customWidth="1"/>
    <col min="6915" max="6915" width="34.5703125" style="818" customWidth="1"/>
    <col min="6916" max="7157" width="8.85546875" style="818" customWidth="1"/>
    <col min="7158" max="7158" width="6" style="818" customWidth="1"/>
    <col min="7159" max="7159" width="95.140625" style="818" customWidth="1"/>
    <col min="7160" max="7160" width="14.28515625" style="818" customWidth="1"/>
    <col min="7161" max="7161" width="38.28515625" style="818" customWidth="1"/>
    <col min="7162" max="7162" width="14.28515625" style="818" customWidth="1"/>
    <col min="7163" max="7168" width="0" style="818" hidden="1"/>
    <col min="7169" max="7169" width="6" style="818" customWidth="1"/>
    <col min="7170" max="7170" width="95.140625" style="818" customWidth="1"/>
    <col min="7171" max="7171" width="34.5703125" style="818" customWidth="1"/>
    <col min="7172" max="7413" width="8.85546875" style="818" customWidth="1"/>
    <col min="7414" max="7414" width="6" style="818" customWidth="1"/>
    <col min="7415" max="7415" width="95.140625" style="818" customWidth="1"/>
    <col min="7416" max="7416" width="14.28515625" style="818" customWidth="1"/>
    <col min="7417" max="7417" width="38.28515625" style="818" customWidth="1"/>
    <col min="7418" max="7418" width="14.28515625" style="818" customWidth="1"/>
    <col min="7419" max="7424" width="0" style="818" hidden="1"/>
    <col min="7425" max="7425" width="6" style="818" customWidth="1"/>
    <col min="7426" max="7426" width="95.140625" style="818" customWidth="1"/>
    <col min="7427" max="7427" width="34.5703125" style="818" customWidth="1"/>
    <col min="7428" max="7669" width="8.85546875" style="818" customWidth="1"/>
    <col min="7670" max="7670" width="6" style="818" customWidth="1"/>
    <col min="7671" max="7671" width="95.140625" style="818" customWidth="1"/>
    <col min="7672" max="7672" width="14.28515625" style="818" customWidth="1"/>
    <col min="7673" max="7673" width="38.28515625" style="818" customWidth="1"/>
    <col min="7674" max="7674" width="14.28515625" style="818" customWidth="1"/>
    <col min="7675" max="7680" width="0" style="818" hidden="1"/>
    <col min="7681" max="7681" width="6" style="818" customWidth="1"/>
    <col min="7682" max="7682" width="95.140625" style="818" customWidth="1"/>
    <col min="7683" max="7683" width="34.5703125" style="818" customWidth="1"/>
    <col min="7684" max="7925" width="8.85546875" style="818" customWidth="1"/>
    <col min="7926" max="7926" width="6" style="818" customWidth="1"/>
    <col min="7927" max="7927" width="95.140625" style="818" customWidth="1"/>
    <col min="7928" max="7928" width="14.28515625" style="818" customWidth="1"/>
    <col min="7929" max="7929" width="38.28515625" style="818" customWidth="1"/>
    <col min="7930" max="7930" width="14.28515625" style="818" customWidth="1"/>
    <col min="7931" max="7936" width="0" style="818" hidden="1"/>
    <col min="7937" max="7937" width="6" style="818" customWidth="1"/>
    <col min="7938" max="7938" width="95.140625" style="818" customWidth="1"/>
    <col min="7939" max="7939" width="34.5703125" style="818" customWidth="1"/>
    <col min="7940" max="8181" width="8.85546875" style="818" customWidth="1"/>
    <col min="8182" max="8182" width="6" style="818" customWidth="1"/>
    <col min="8183" max="8183" width="95.140625" style="818" customWidth="1"/>
    <col min="8184" max="8184" width="14.28515625" style="818" customWidth="1"/>
    <col min="8185" max="8185" width="38.28515625" style="818" customWidth="1"/>
    <col min="8186" max="8186" width="14.28515625" style="818" customWidth="1"/>
    <col min="8187" max="8192" width="0" style="818" hidden="1"/>
    <col min="8193" max="8193" width="6" style="818" customWidth="1"/>
    <col min="8194" max="8194" width="95.140625" style="818" customWidth="1"/>
    <col min="8195" max="8195" width="34.5703125" style="818" customWidth="1"/>
    <col min="8196" max="8437" width="8.85546875" style="818" customWidth="1"/>
    <col min="8438" max="8438" width="6" style="818" customWidth="1"/>
    <col min="8439" max="8439" width="95.140625" style="818" customWidth="1"/>
    <col min="8440" max="8440" width="14.28515625" style="818" customWidth="1"/>
    <col min="8441" max="8441" width="38.28515625" style="818" customWidth="1"/>
    <col min="8442" max="8442" width="14.28515625" style="818" customWidth="1"/>
    <col min="8443" max="8448" width="0" style="818" hidden="1"/>
    <col min="8449" max="8449" width="6" style="818" customWidth="1"/>
    <col min="8450" max="8450" width="95.140625" style="818" customWidth="1"/>
    <col min="8451" max="8451" width="34.5703125" style="818" customWidth="1"/>
    <col min="8452" max="8693" width="8.85546875" style="818" customWidth="1"/>
    <col min="8694" max="8694" width="6" style="818" customWidth="1"/>
    <col min="8695" max="8695" width="95.140625" style="818" customWidth="1"/>
    <col min="8696" max="8696" width="14.28515625" style="818" customWidth="1"/>
    <col min="8697" max="8697" width="38.28515625" style="818" customWidth="1"/>
    <col min="8698" max="8698" width="14.28515625" style="818" customWidth="1"/>
    <col min="8699" max="8704" width="0" style="818" hidden="1"/>
    <col min="8705" max="8705" width="6" style="818" customWidth="1"/>
    <col min="8706" max="8706" width="95.140625" style="818" customWidth="1"/>
    <col min="8707" max="8707" width="34.5703125" style="818" customWidth="1"/>
    <col min="8708" max="8949" width="8.85546875" style="818" customWidth="1"/>
    <col min="8950" max="8950" width="6" style="818" customWidth="1"/>
    <col min="8951" max="8951" width="95.140625" style="818" customWidth="1"/>
    <col min="8952" max="8952" width="14.28515625" style="818" customWidth="1"/>
    <col min="8953" max="8953" width="38.28515625" style="818" customWidth="1"/>
    <col min="8954" max="8954" width="14.28515625" style="818" customWidth="1"/>
    <col min="8955" max="8960" width="0" style="818" hidden="1"/>
    <col min="8961" max="8961" width="6" style="818" customWidth="1"/>
    <col min="8962" max="8962" width="95.140625" style="818" customWidth="1"/>
    <col min="8963" max="8963" width="34.5703125" style="818" customWidth="1"/>
    <col min="8964" max="9205" width="8.85546875" style="818" customWidth="1"/>
    <col min="9206" max="9206" width="6" style="818" customWidth="1"/>
    <col min="9207" max="9207" width="95.140625" style="818" customWidth="1"/>
    <col min="9208" max="9208" width="14.28515625" style="818" customWidth="1"/>
    <col min="9209" max="9209" width="38.28515625" style="818" customWidth="1"/>
    <col min="9210" max="9210" width="14.28515625" style="818" customWidth="1"/>
    <col min="9211" max="9216" width="0" style="818" hidden="1"/>
    <col min="9217" max="9217" width="6" style="818" customWidth="1"/>
    <col min="9218" max="9218" width="95.140625" style="818" customWidth="1"/>
    <col min="9219" max="9219" width="34.5703125" style="818" customWidth="1"/>
    <col min="9220" max="9461" width="8.85546875" style="818" customWidth="1"/>
    <col min="9462" max="9462" width="6" style="818" customWidth="1"/>
    <col min="9463" max="9463" width="95.140625" style="818" customWidth="1"/>
    <col min="9464" max="9464" width="14.28515625" style="818" customWidth="1"/>
    <col min="9465" max="9465" width="38.28515625" style="818" customWidth="1"/>
    <col min="9466" max="9466" width="14.28515625" style="818" customWidth="1"/>
    <col min="9467" max="9472" width="0" style="818" hidden="1"/>
    <col min="9473" max="9473" width="6" style="818" customWidth="1"/>
    <col min="9474" max="9474" width="95.140625" style="818" customWidth="1"/>
    <col min="9475" max="9475" width="34.5703125" style="818" customWidth="1"/>
    <col min="9476" max="9717" width="8.85546875" style="818" customWidth="1"/>
    <col min="9718" max="9718" width="6" style="818" customWidth="1"/>
    <col min="9719" max="9719" width="95.140625" style="818" customWidth="1"/>
    <col min="9720" max="9720" width="14.28515625" style="818" customWidth="1"/>
    <col min="9721" max="9721" width="38.28515625" style="818" customWidth="1"/>
    <col min="9722" max="9722" width="14.28515625" style="818" customWidth="1"/>
    <col min="9723" max="9728" width="0" style="818" hidden="1"/>
    <col min="9729" max="9729" width="6" style="818" customWidth="1"/>
    <col min="9730" max="9730" width="95.140625" style="818" customWidth="1"/>
    <col min="9731" max="9731" width="34.5703125" style="818" customWidth="1"/>
    <col min="9732" max="9973" width="8.85546875" style="818" customWidth="1"/>
    <col min="9974" max="9974" width="6" style="818" customWidth="1"/>
    <col min="9975" max="9975" width="95.140625" style="818" customWidth="1"/>
    <col min="9976" max="9976" width="14.28515625" style="818" customWidth="1"/>
    <col min="9977" max="9977" width="38.28515625" style="818" customWidth="1"/>
    <col min="9978" max="9978" width="14.28515625" style="818" customWidth="1"/>
    <col min="9979" max="9984" width="0" style="818" hidden="1"/>
    <col min="9985" max="9985" width="6" style="818" customWidth="1"/>
    <col min="9986" max="9986" width="95.140625" style="818" customWidth="1"/>
    <col min="9987" max="9987" width="34.5703125" style="818" customWidth="1"/>
    <col min="9988" max="10229" width="8.85546875" style="818" customWidth="1"/>
    <col min="10230" max="10230" width="6" style="818" customWidth="1"/>
    <col min="10231" max="10231" width="95.140625" style="818" customWidth="1"/>
    <col min="10232" max="10232" width="14.28515625" style="818" customWidth="1"/>
    <col min="10233" max="10233" width="38.28515625" style="818" customWidth="1"/>
    <col min="10234" max="10234" width="14.28515625" style="818" customWidth="1"/>
    <col min="10235" max="10240" width="0" style="818" hidden="1"/>
    <col min="10241" max="10241" width="6" style="818" customWidth="1"/>
    <col min="10242" max="10242" width="95.140625" style="818" customWidth="1"/>
    <col min="10243" max="10243" width="34.5703125" style="818" customWidth="1"/>
    <col min="10244" max="10485" width="8.85546875" style="818" customWidth="1"/>
    <col min="10486" max="10486" width="6" style="818" customWidth="1"/>
    <col min="10487" max="10487" width="95.140625" style="818" customWidth="1"/>
    <col min="10488" max="10488" width="14.28515625" style="818" customWidth="1"/>
    <col min="10489" max="10489" width="38.28515625" style="818" customWidth="1"/>
    <col min="10490" max="10490" width="14.28515625" style="818" customWidth="1"/>
    <col min="10491" max="10496" width="0" style="818" hidden="1"/>
    <col min="10497" max="10497" width="6" style="818" customWidth="1"/>
    <col min="10498" max="10498" width="95.140625" style="818" customWidth="1"/>
    <col min="10499" max="10499" width="34.5703125" style="818" customWidth="1"/>
    <col min="10500" max="10741" width="8.85546875" style="818" customWidth="1"/>
    <col min="10742" max="10742" width="6" style="818" customWidth="1"/>
    <col min="10743" max="10743" width="95.140625" style="818" customWidth="1"/>
    <col min="10744" max="10744" width="14.28515625" style="818" customWidth="1"/>
    <col min="10745" max="10745" width="38.28515625" style="818" customWidth="1"/>
    <col min="10746" max="10746" width="14.28515625" style="818" customWidth="1"/>
    <col min="10747" max="10752" width="0" style="818" hidden="1"/>
    <col min="10753" max="10753" width="6" style="818" customWidth="1"/>
    <col min="10754" max="10754" width="95.140625" style="818" customWidth="1"/>
    <col min="10755" max="10755" width="34.5703125" style="818" customWidth="1"/>
    <col min="10756" max="10997" width="8.85546875" style="818" customWidth="1"/>
    <col min="10998" max="10998" width="6" style="818" customWidth="1"/>
    <col min="10999" max="10999" width="95.140625" style="818" customWidth="1"/>
    <col min="11000" max="11000" width="14.28515625" style="818" customWidth="1"/>
    <col min="11001" max="11001" width="38.28515625" style="818" customWidth="1"/>
    <col min="11002" max="11002" width="14.28515625" style="818" customWidth="1"/>
    <col min="11003" max="11008" width="0" style="818" hidden="1"/>
    <col min="11009" max="11009" width="6" style="818" customWidth="1"/>
    <col min="11010" max="11010" width="95.140625" style="818" customWidth="1"/>
    <col min="11011" max="11011" width="34.5703125" style="818" customWidth="1"/>
    <col min="11012" max="11253" width="8.85546875" style="818" customWidth="1"/>
    <col min="11254" max="11254" width="6" style="818" customWidth="1"/>
    <col min="11255" max="11255" width="95.140625" style="818" customWidth="1"/>
    <col min="11256" max="11256" width="14.28515625" style="818" customWidth="1"/>
    <col min="11257" max="11257" width="38.28515625" style="818" customWidth="1"/>
    <col min="11258" max="11258" width="14.28515625" style="818" customWidth="1"/>
    <col min="11259" max="11264" width="0" style="818" hidden="1"/>
    <col min="11265" max="11265" width="6" style="818" customWidth="1"/>
    <col min="11266" max="11266" width="95.140625" style="818" customWidth="1"/>
    <col min="11267" max="11267" width="34.5703125" style="818" customWidth="1"/>
    <col min="11268" max="11509" width="8.85546875" style="818" customWidth="1"/>
    <col min="11510" max="11510" width="6" style="818" customWidth="1"/>
    <col min="11511" max="11511" width="95.140625" style="818" customWidth="1"/>
    <col min="11512" max="11512" width="14.28515625" style="818" customWidth="1"/>
    <col min="11513" max="11513" width="38.28515625" style="818" customWidth="1"/>
    <col min="11514" max="11514" width="14.28515625" style="818" customWidth="1"/>
    <col min="11515" max="11520" width="0" style="818" hidden="1"/>
    <col min="11521" max="11521" width="6" style="818" customWidth="1"/>
    <col min="11522" max="11522" width="95.140625" style="818" customWidth="1"/>
    <col min="11523" max="11523" width="34.5703125" style="818" customWidth="1"/>
    <col min="11524" max="11765" width="8.85546875" style="818" customWidth="1"/>
    <col min="11766" max="11766" width="6" style="818" customWidth="1"/>
    <col min="11767" max="11767" width="95.140625" style="818" customWidth="1"/>
    <col min="11768" max="11768" width="14.28515625" style="818" customWidth="1"/>
    <col min="11769" max="11769" width="38.28515625" style="818" customWidth="1"/>
    <col min="11770" max="11770" width="14.28515625" style="818" customWidth="1"/>
    <col min="11771" max="11776" width="0" style="818" hidden="1"/>
    <col min="11777" max="11777" width="6" style="818" customWidth="1"/>
    <col min="11778" max="11778" width="95.140625" style="818" customWidth="1"/>
    <col min="11779" max="11779" width="34.5703125" style="818" customWidth="1"/>
    <col min="11780" max="12021" width="8.85546875" style="818" customWidth="1"/>
    <col min="12022" max="12022" width="6" style="818" customWidth="1"/>
    <col min="12023" max="12023" width="95.140625" style="818" customWidth="1"/>
    <col min="12024" max="12024" width="14.28515625" style="818" customWidth="1"/>
    <col min="12025" max="12025" width="38.28515625" style="818" customWidth="1"/>
    <col min="12026" max="12026" width="14.28515625" style="818" customWidth="1"/>
    <col min="12027" max="12032" width="0" style="818" hidden="1"/>
    <col min="12033" max="12033" width="6" style="818" customWidth="1"/>
    <col min="12034" max="12034" width="95.140625" style="818" customWidth="1"/>
    <col min="12035" max="12035" width="34.5703125" style="818" customWidth="1"/>
    <col min="12036" max="12277" width="8.85546875" style="818" customWidth="1"/>
    <col min="12278" max="12278" width="6" style="818" customWidth="1"/>
    <col min="12279" max="12279" width="95.140625" style="818" customWidth="1"/>
    <col min="12280" max="12280" width="14.28515625" style="818" customWidth="1"/>
    <col min="12281" max="12281" width="38.28515625" style="818" customWidth="1"/>
    <col min="12282" max="12282" width="14.28515625" style="818" customWidth="1"/>
    <col min="12283" max="12288" width="0" style="818" hidden="1"/>
    <col min="12289" max="12289" width="6" style="818" customWidth="1"/>
    <col min="12290" max="12290" width="95.140625" style="818" customWidth="1"/>
    <col min="12291" max="12291" width="34.5703125" style="818" customWidth="1"/>
    <col min="12292" max="12533" width="8.85546875" style="818" customWidth="1"/>
    <col min="12534" max="12534" width="6" style="818" customWidth="1"/>
    <col min="12535" max="12535" width="95.140625" style="818" customWidth="1"/>
    <col min="12536" max="12536" width="14.28515625" style="818" customWidth="1"/>
    <col min="12537" max="12537" width="38.28515625" style="818" customWidth="1"/>
    <col min="12538" max="12538" width="14.28515625" style="818" customWidth="1"/>
    <col min="12539" max="12544" width="0" style="818" hidden="1"/>
    <col min="12545" max="12545" width="6" style="818" customWidth="1"/>
    <col min="12546" max="12546" width="95.140625" style="818" customWidth="1"/>
    <col min="12547" max="12547" width="34.5703125" style="818" customWidth="1"/>
    <col min="12548" max="12789" width="8.85546875" style="818" customWidth="1"/>
    <col min="12790" max="12790" width="6" style="818" customWidth="1"/>
    <col min="12791" max="12791" width="95.140625" style="818" customWidth="1"/>
    <col min="12792" max="12792" width="14.28515625" style="818" customWidth="1"/>
    <col min="12793" max="12793" width="38.28515625" style="818" customWidth="1"/>
    <col min="12794" max="12794" width="14.28515625" style="818" customWidth="1"/>
    <col min="12795" max="12800" width="0" style="818" hidden="1"/>
    <col min="12801" max="12801" width="6" style="818" customWidth="1"/>
    <col min="12802" max="12802" width="95.140625" style="818" customWidth="1"/>
    <col min="12803" max="12803" width="34.5703125" style="818" customWidth="1"/>
    <col min="12804" max="13045" width="8.85546875" style="818" customWidth="1"/>
    <col min="13046" max="13046" width="6" style="818" customWidth="1"/>
    <col min="13047" max="13047" width="95.140625" style="818" customWidth="1"/>
    <col min="13048" max="13048" width="14.28515625" style="818" customWidth="1"/>
    <col min="13049" max="13049" width="38.28515625" style="818" customWidth="1"/>
    <col min="13050" max="13050" width="14.28515625" style="818" customWidth="1"/>
    <col min="13051" max="13056" width="0" style="818" hidden="1"/>
    <col min="13057" max="13057" width="6" style="818" customWidth="1"/>
    <col min="13058" max="13058" width="95.140625" style="818" customWidth="1"/>
    <col min="13059" max="13059" width="34.5703125" style="818" customWidth="1"/>
    <col min="13060" max="13301" width="8.85546875" style="818" customWidth="1"/>
    <col min="13302" max="13302" width="6" style="818" customWidth="1"/>
    <col min="13303" max="13303" width="95.140625" style="818" customWidth="1"/>
    <col min="13304" max="13304" width="14.28515625" style="818" customWidth="1"/>
    <col min="13305" max="13305" width="38.28515625" style="818" customWidth="1"/>
    <col min="13306" max="13306" width="14.28515625" style="818" customWidth="1"/>
    <col min="13307" max="13312" width="0" style="818" hidden="1"/>
    <col min="13313" max="13313" width="6" style="818" customWidth="1"/>
    <col min="13314" max="13314" width="95.140625" style="818" customWidth="1"/>
    <col min="13315" max="13315" width="34.5703125" style="818" customWidth="1"/>
    <col min="13316" max="13557" width="8.85546875" style="818" customWidth="1"/>
    <col min="13558" max="13558" width="6" style="818" customWidth="1"/>
    <col min="13559" max="13559" width="95.140625" style="818" customWidth="1"/>
    <col min="13560" max="13560" width="14.28515625" style="818" customWidth="1"/>
    <col min="13561" max="13561" width="38.28515625" style="818" customWidth="1"/>
    <col min="13562" max="13562" width="14.28515625" style="818" customWidth="1"/>
    <col min="13563" max="13568" width="0" style="818" hidden="1"/>
    <col min="13569" max="13569" width="6" style="818" customWidth="1"/>
    <col min="13570" max="13570" width="95.140625" style="818" customWidth="1"/>
    <col min="13571" max="13571" width="34.5703125" style="818" customWidth="1"/>
    <col min="13572" max="13813" width="8.85546875" style="818" customWidth="1"/>
    <col min="13814" max="13814" width="6" style="818" customWidth="1"/>
    <col min="13815" max="13815" width="95.140625" style="818" customWidth="1"/>
    <col min="13816" max="13816" width="14.28515625" style="818" customWidth="1"/>
    <col min="13817" max="13817" width="38.28515625" style="818" customWidth="1"/>
    <col min="13818" max="13818" width="14.28515625" style="818" customWidth="1"/>
    <col min="13819" max="13824" width="0" style="818" hidden="1"/>
    <col min="13825" max="13825" width="6" style="818" customWidth="1"/>
    <col min="13826" max="13826" width="95.140625" style="818" customWidth="1"/>
    <col min="13827" max="13827" width="34.5703125" style="818" customWidth="1"/>
    <col min="13828" max="14069" width="8.85546875" style="818" customWidth="1"/>
    <col min="14070" max="14070" width="6" style="818" customWidth="1"/>
    <col min="14071" max="14071" width="95.140625" style="818" customWidth="1"/>
    <col min="14072" max="14072" width="14.28515625" style="818" customWidth="1"/>
    <col min="14073" max="14073" width="38.28515625" style="818" customWidth="1"/>
    <col min="14074" max="14074" width="14.28515625" style="818" customWidth="1"/>
    <col min="14075" max="14080" width="0" style="818" hidden="1"/>
    <col min="14081" max="14081" width="6" style="818" customWidth="1"/>
    <col min="14082" max="14082" width="95.140625" style="818" customWidth="1"/>
    <col min="14083" max="14083" width="34.5703125" style="818" customWidth="1"/>
    <col min="14084" max="14325" width="8.85546875" style="818" customWidth="1"/>
    <col min="14326" max="14326" width="6" style="818" customWidth="1"/>
    <col min="14327" max="14327" width="95.140625" style="818" customWidth="1"/>
    <col min="14328" max="14328" width="14.28515625" style="818" customWidth="1"/>
    <col min="14329" max="14329" width="38.28515625" style="818" customWidth="1"/>
    <col min="14330" max="14330" width="14.28515625" style="818" customWidth="1"/>
    <col min="14331" max="14336" width="0" style="818" hidden="1"/>
    <col min="14337" max="14337" width="6" style="818" customWidth="1"/>
    <col min="14338" max="14338" width="95.140625" style="818" customWidth="1"/>
    <col min="14339" max="14339" width="34.5703125" style="818" customWidth="1"/>
    <col min="14340" max="14581" width="8.85546875" style="818" customWidth="1"/>
    <col min="14582" max="14582" width="6" style="818" customWidth="1"/>
    <col min="14583" max="14583" width="95.140625" style="818" customWidth="1"/>
    <col min="14584" max="14584" width="14.28515625" style="818" customWidth="1"/>
    <col min="14585" max="14585" width="38.28515625" style="818" customWidth="1"/>
    <col min="14586" max="14586" width="14.28515625" style="818" customWidth="1"/>
    <col min="14587" max="14592" width="0" style="818" hidden="1"/>
    <col min="14593" max="14593" width="6" style="818" customWidth="1"/>
    <col min="14594" max="14594" width="95.140625" style="818" customWidth="1"/>
    <col min="14595" max="14595" width="34.5703125" style="818" customWidth="1"/>
    <col min="14596" max="14837" width="8.85546875" style="818" customWidth="1"/>
    <col min="14838" max="14838" width="6" style="818" customWidth="1"/>
    <col min="14839" max="14839" width="95.140625" style="818" customWidth="1"/>
    <col min="14840" max="14840" width="14.28515625" style="818" customWidth="1"/>
    <col min="14841" max="14841" width="38.28515625" style="818" customWidth="1"/>
    <col min="14842" max="14842" width="14.28515625" style="818" customWidth="1"/>
    <col min="14843" max="14848" width="0" style="818" hidden="1"/>
    <col min="14849" max="14849" width="6" style="818" customWidth="1"/>
    <col min="14850" max="14850" width="95.140625" style="818" customWidth="1"/>
    <col min="14851" max="14851" width="34.5703125" style="818" customWidth="1"/>
    <col min="14852" max="15093" width="8.85546875" style="818" customWidth="1"/>
    <col min="15094" max="15094" width="6" style="818" customWidth="1"/>
    <col min="15095" max="15095" width="95.140625" style="818" customWidth="1"/>
    <col min="15096" max="15096" width="14.28515625" style="818" customWidth="1"/>
    <col min="15097" max="15097" width="38.28515625" style="818" customWidth="1"/>
    <col min="15098" max="15098" width="14.28515625" style="818" customWidth="1"/>
    <col min="15099" max="15104" width="0" style="818" hidden="1"/>
    <col min="15105" max="15105" width="6" style="818" customWidth="1"/>
    <col min="15106" max="15106" width="95.140625" style="818" customWidth="1"/>
    <col min="15107" max="15107" width="34.5703125" style="818" customWidth="1"/>
    <col min="15108" max="15349" width="8.85546875" style="818" customWidth="1"/>
    <col min="15350" max="15350" width="6" style="818" customWidth="1"/>
    <col min="15351" max="15351" width="95.140625" style="818" customWidth="1"/>
    <col min="15352" max="15352" width="14.28515625" style="818" customWidth="1"/>
    <col min="15353" max="15353" width="38.28515625" style="818" customWidth="1"/>
    <col min="15354" max="15354" width="14.28515625" style="818" customWidth="1"/>
    <col min="15355" max="15360" width="0" style="818" hidden="1"/>
    <col min="15361" max="15361" width="6" style="818" customWidth="1"/>
    <col min="15362" max="15362" width="95.140625" style="818" customWidth="1"/>
    <col min="15363" max="15363" width="34.5703125" style="818" customWidth="1"/>
    <col min="15364" max="15605" width="8.85546875" style="818" customWidth="1"/>
    <col min="15606" max="15606" width="6" style="818" customWidth="1"/>
    <col min="15607" max="15607" width="95.140625" style="818" customWidth="1"/>
    <col min="15608" max="15608" width="14.28515625" style="818" customWidth="1"/>
    <col min="15609" max="15609" width="38.28515625" style="818" customWidth="1"/>
    <col min="15610" max="15610" width="14.28515625" style="818" customWidth="1"/>
    <col min="15611" max="15616" width="0" style="818" hidden="1"/>
    <col min="15617" max="15617" width="6" style="818" customWidth="1"/>
    <col min="15618" max="15618" width="95.140625" style="818" customWidth="1"/>
    <col min="15619" max="15619" width="34.5703125" style="818" customWidth="1"/>
    <col min="15620" max="15861" width="8.85546875" style="818" customWidth="1"/>
    <col min="15862" max="15862" width="6" style="818" customWidth="1"/>
    <col min="15863" max="15863" width="95.140625" style="818" customWidth="1"/>
    <col min="15864" max="15864" width="14.28515625" style="818" customWidth="1"/>
    <col min="15865" max="15865" width="38.28515625" style="818" customWidth="1"/>
    <col min="15866" max="15866" width="14.28515625" style="818" customWidth="1"/>
    <col min="15867" max="15872" width="0" style="818" hidden="1"/>
    <col min="15873" max="15873" width="6" style="818" customWidth="1"/>
    <col min="15874" max="15874" width="95.140625" style="818" customWidth="1"/>
    <col min="15875" max="15875" width="34.5703125" style="818" customWidth="1"/>
    <col min="15876" max="16117" width="8.85546875" style="818" customWidth="1"/>
    <col min="16118" max="16118" width="6" style="818" customWidth="1"/>
    <col min="16119" max="16119" width="95.140625" style="818" customWidth="1"/>
    <col min="16120" max="16120" width="14.28515625" style="818" customWidth="1"/>
    <col min="16121" max="16121" width="38.28515625" style="818" customWidth="1"/>
    <col min="16122" max="16122" width="14.28515625" style="818" customWidth="1"/>
    <col min="16123" max="16128" width="0" style="818" hidden="1"/>
    <col min="16129" max="16129" width="6" style="818" customWidth="1"/>
    <col min="16130" max="16130" width="95.140625" style="818" customWidth="1"/>
    <col min="16131" max="16131" width="34.5703125" style="818" customWidth="1"/>
    <col min="16132" max="16373" width="8.85546875" style="818" customWidth="1"/>
    <col min="16374" max="16374" width="6" style="818" customWidth="1"/>
    <col min="16375" max="16375" width="95.140625" style="818" customWidth="1"/>
    <col min="16376" max="16376" width="14.28515625" style="818" customWidth="1"/>
    <col min="16377" max="16377" width="38.28515625" style="818" customWidth="1"/>
    <col min="16378" max="16378" width="14.28515625" style="818" customWidth="1"/>
    <col min="16379" max="16384" width="0" style="818" hidden="1"/>
  </cols>
  <sheetData>
    <row r="1" spans="1:3" ht="98.25" hidden="1" customHeight="1">
      <c r="C1" s="771" t="s">
        <v>6075</v>
      </c>
    </row>
    <row r="2" spans="1:3" ht="35.25" customHeight="1">
      <c r="C2" s="817" t="s">
        <v>4022</v>
      </c>
    </row>
    <row r="3" spans="1:3" ht="60" customHeight="1">
      <c r="C3" s="776" t="s">
        <v>1277</v>
      </c>
    </row>
    <row r="4" spans="1:3" ht="42" customHeight="1">
      <c r="A4" s="1690" t="s">
        <v>1947</v>
      </c>
      <c r="B4" s="1690"/>
      <c r="C4" s="1690"/>
    </row>
    <row r="5" spans="1:3" ht="60">
      <c r="A5" s="819" t="s">
        <v>42</v>
      </c>
      <c r="B5" s="819" t="s">
        <v>1900</v>
      </c>
      <c r="C5" s="819" t="s">
        <v>1901</v>
      </c>
    </row>
    <row r="6" spans="1:3" ht="15.75">
      <c r="A6" s="820">
        <v>1</v>
      </c>
      <c r="B6" s="821">
        <v>2</v>
      </c>
      <c r="C6" s="822">
        <v>3</v>
      </c>
    </row>
    <row r="7" spans="1:3" s="826" customFormat="1" ht="15.75">
      <c r="A7" s="823">
        <v>1</v>
      </c>
      <c r="B7" s="824" t="s">
        <v>1902</v>
      </c>
      <c r="C7" s="825" t="s">
        <v>1958</v>
      </c>
    </row>
    <row r="8" spans="1:3" s="826" customFormat="1" ht="15.75">
      <c r="A8" s="823">
        <v>2</v>
      </c>
      <c r="B8" s="824" t="s">
        <v>1904</v>
      </c>
      <c r="C8" s="827" t="s">
        <v>1903</v>
      </c>
    </row>
    <row r="9" spans="1:3" s="826" customFormat="1" ht="15" customHeight="1">
      <c r="A9" s="823">
        <v>3</v>
      </c>
      <c r="B9" s="824" t="s">
        <v>2473</v>
      </c>
      <c r="C9" s="825" t="s">
        <v>1948</v>
      </c>
    </row>
    <row r="10" spans="1:3" s="826" customFormat="1" ht="15.75">
      <c r="A10" s="823">
        <v>4</v>
      </c>
      <c r="B10" s="824" t="s">
        <v>3815</v>
      </c>
      <c r="C10" s="827" t="s">
        <v>1903</v>
      </c>
    </row>
    <row r="11" spans="1:3" s="826" customFormat="1" ht="15.75">
      <c r="A11" s="823">
        <v>5</v>
      </c>
      <c r="B11" s="824" t="s">
        <v>3816</v>
      </c>
      <c r="C11" s="827" t="s">
        <v>1903</v>
      </c>
    </row>
    <row r="12" spans="1:3" s="826" customFormat="1" ht="15" customHeight="1">
      <c r="A12" s="823">
        <v>6</v>
      </c>
      <c r="B12" s="824" t="s">
        <v>2476</v>
      </c>
      <c r="C12" s="825" t="s">
        <v>1903</v>
      </c>
    </row>
    <row r="13" spans="1:3" s="826" customFormat="1" ht="15.75">
      <c r="A13" s="823">
        <v>7</v>
      </c>
      <c r="B13" s="824" t="s">
        <v>2477</v>
      </c>
      <c r="C13" s="827" t="s">
        <v>1903</v>
      </c>
    </row>
    <row r="14" spans="1:3" s="826" customFormat="1" ht="15" customHeight="1">
      <c r="A14" s="823">
        <v>8</v>
      </c>
      <c r="B14" s="824" t="s">
        <v>1905</v>
      </c>
      <c r="C14" s="825" t="s">
        <v>1903</v>
      </c>
    </row>
    <row r="15" spans="1:3" s="826" customFormat="1" ht="17.25" customHeight="1">
      <c r="A15" s="823">
        <v>9</v>
      </c>
      <c r="B15" s="824" t="s">
        <v>2478</v>
      </c>
      <c r="C15" s="825" t="s">
        <v>1903</v>
      </c>
    </row>
    <row r="16" spans="1:3" s="826" customFormat="1" ht="15.75">
      <c r="A16" s="823">
        <v>10</v>
      </c>
      <c r="B16" s="824" t="s">
        <v>2479</v>
      </c>
      <c r="C16" s="827" t="s">
        <v>1903</v>
      </c>
    </row>
    <row r="17" spans="1:3" s="826" customFormat="1" ht="15.75">
      <c r="A17" s="823">
        <v>11</v>
      </c>
      <c r="B17" s="824" t="s">
        <v>2480</v>
      </c>
      <c r="C17" s="827" t="s">
        <v>1903</v>
      </c>
    </row>
    <row r="18" spans="1:3" s="826" customFormat="1" ht="15.75">
      <c r="A18" s="823">
        <v>12</v>
      </c>
      <c r="B18" s="824" t="s">
        <v>2481</v>
      </c>
      <c r="C18" s="827" t="s">
        <v>1903</v>
      </c>
    </row>
    <row r="19" spans="1:3" s="826" customFormat="1" ht="15.75">
      <c r="A19" s="823">
        <v>13</v>
      </c>
      <c r="B19" s="824" t="s">
        <v>1906</v>
      </c>
      <c r="C19" s="827" t="s">
        <v>1903</v>
      </c>
    </row>
    <row r="20" spans="1:3" s="826" customFormat="1" ht="15.75">
      <c r="A20" s="823">
        <v>14</v>
      </c>
      <c r="B20" s="824" t="s">
        <v>1907</v>
      </c>
      <c r="C20" s="827" t="s">
        <v>1903</v>
      </c>
    </row>
    <row r="21" spans="1:3" ht="15.75">
      <c r="A21" s="823">
        <v>15</v>
      </c>
      <c r="B21" s="824" t="s">
        <v>1955</v>
      </c>
      <c r="C21" s="827" t="s">
        <v>1903</v>
      </c>
    </row>
    <row r="22" spans="1:3" ht="15.75">
      <c r="A22" s="823">
        <v>16</v>
      </c>
      <c r="B22" s="824" t="s">
        <v>2002</v>
      </c>
      <c r="C22" s="825" t="s">
        <v>1948</v>
      </c>
    </row>
    <row r="23" spans="1:3" ht="38.25">
      <c r="A23" s="823"/>
      <c r="B23" s="308" t="s">
        <v>3775</v>
      </c>
      <c r="C23" s="827" t="s">
        <v>1903</v>
      </c>
    </row>
    <row r="24" spans="1:3" ht="18.75" customHeight="1">
      <c r="A24" s="823">
        <v>17</v>
      </c>
      <c r="B24" s="824" t="s">
        <v>1908</v>
      </c>
      <c r="C24" s="827" t="s">
        <v>1903</v>
      </c>
    </row>
    <row r="25" spans="1:3" ht="15" customHeight="1">
      <c r="A25" s="823">
        <v>18</v>
      </c>
      <c r="B25" s="824" t="s">
        <v>2482</v>
      </c>
      <c r="C25" s="827" t="s">
        <v>1903</v>
      </c>
    </row>
    <row r="26" spans="1:3" ht="15.75">
      <c r="A26" s="823">
        <v>19</v>
      </c>
      <c r="B26" s="824" t="s">
        <v>1909</v>
      </c>
      <c r="C26" s="827" t="s">
        <v>1903</v>
      </c>
    </row>
    <row r="27" spans="1:3" ht="15.75">
      <c r="A27" s="823">
        <v>20</v>
      </c>
      <c r="B27" s="824" t="s">
        <v>2003</v>
      </c>
      <c r="C27" s="825" t="s">
        <v>1948</v>
      </c>
    </row>
    <row r="28" spans="1:3" ht="15.75">
      <c r="A28" s="823">
        <v>21</v>
      </c>
      <c r="B28" s="824" t="s">
        <v>3563</v>
      </c>
      <c r="C28" s="827" t="s">
        <v>1903</v>
      </c>
    </row>
    <row r="29" spans="1:3" ht="15" customHeight="1">
      <c r="A29" s="823">
        <v>22</v>
      </c>
      <c r="B29" s="824" t="s">
        <v>1910</v>
      </c>
      <c r="C29" s="825" t="s">
        <v>1948</v>
      </c>
    </row>
    <row r="30" spans="1:3" ht="15.75">
      <c r="A30" s="823">
        <v>23</v>
      </c>
      <c r="B30" s="824" t="s">
        <v>2483</v>
      </c>
      <c r="C30" s="825" t="s">
        <v>2664</v>
      </c>
    </row>
    <row r="31" spans="1:3" ht="15.75">
      <c r="A31" s="823">
        <v>24</v>
      </c>
      <c r="B31" s="824" t="s">
        <v>1912</v>
      </c>
      <c r="C31" s="827" t="s">
        <v>1903</v>
      </c>
    </row>
    <row r="32" spans="1:3" ht="15" customHeight="1">
      <c r="A32" s="823">
        <v>25</v>
      </c>
      <c r="B32" s="824" t="s">
        <v>2484</v>
      </c>
      <c r="C32" s="827" t="s">
        <v>1903</v>
      </c>
    </row>
    <row r="33" spans="1:3" ht="25.5">
      <c r="A33" s="823">
        <v>26</v>
      </c>
      <c r="B33" s="824" t="s">
        <v>2663</v>
      </c>
      <c r="C33" s="825" t="s">
        <v>2012</v>
      </c>
    </row>
    <row r="34" spans="1:3" ht="15.75">
      <c r="A34" s="823">
        <v>27</v>
      </c>
      <c r="B34" s="824" t="s">
        <v>1957</v>
      </c>
      <c r="C34" s="825" t="s">
        <v>2012</v>
      </c>
    </row>
    <row r="35" spans="1:3" ht="15.75">
      <c r="A35" s="823">
        <v>28</v>
      </c>
      <c r="B35" s="824" t="s">
        <v>2716</v>
      </c>
      <c r="C35" s="825" t="s">
        <v>2664</v>
      </c>
    </row>
    <row r="36" spans="1:3" ht="15.75">
      <c r="A36" s="823">
        <v>29</v>
      </c>
      <c r="B36" s="824" t="s">
        <v>2485</v>
      </c>
      <c r="C36" s="825" t="s">
        <v>2012</v>
      </c>
    </row>
    <row r="37" spans="1:3" ht="15" customHeight="1">
      <c r="A37" s="823">
        <v>30</v>
      </c>
      <c r="B37" s="824" t="s">
        <v>3817</v>
      </c>
      <c r="C37" s="825" t="s">
        <v>2012</v>
      </c>
    </row>
    <row r="38" spans="1:3" ht="15.75">
      <c r="A38" s="823">
        <v>31</v>
      </c>
      <c r="B38" s="824" t="s">
        <v>2409</v>
      </c>
      <c r="C38" s="825" t="s">
        <v>2012</v>
      </c>
    </row>
    <row r="39" spans="1:3" ht="15.75">
      <c r="A39" s="823">
        <v>32</v>
      </c>
      <c r="B39" s="824" t="s">
        <v>1913</v>
      </c>
      <c r="C39" s="825" t="s">
        <v>2012</v>
      </c>
    </row>
    <row r="40" spans="1:3" ht="15.75">
      <c r="A40" s="823">
        <v>33</v>
      </c>
      <c r="B40" s="824" t="s">
        <v>1959</v>
      </c>
      <c r="C40" s="825" t="s">
        <v>1948</v>
      </c>
    </row>
    <row r="41" spans="1:3" ht="15.75">
      <c r="A41" s="823">
        <v>34</v>
      </c>
      <c r="B41" s="824" t="s">
        <v>2405</v>
      </c>
      <c r="C41" s="825" t="s">
        <v>1911</v>
      </c>
    </row>
    <row r="42" spans="1:3" ht="15.75">
      <c r="A42" s="823">
        <v>35</v>
      </c>
      <c r="B42" s="824" t="s">
        <v>2037</v>
      </c>
      <c r="C42" s="827" t="s">
        <v>1903</v>
      </c>
    </row>
    <row r="43" spans="1:3" ht="15.75">
      <c r="A43" s="823">
        <v>36</v>
      </c>
      <c r="B43" s="824" t="s">
        <v>2487</v>
      </c>
      <c r="C43" s="825" t="s">
        <v>2012</v>
      </c>
    </row>
    <row r="44" spans="1:3" ht="25.5">
      <c r="A44" s="823">
        <v>37</v>
      </c>
      <c r="B44" s="824" t="s">
        <v>1960</v>
      </c>
      <c r="C44" s="827" t="s">
        <v>1903</v>
      </c>
    </row>
    <row r="45" spans="1:3" ht="15.75">
      <c r="A45" s="823">
        <v>38</v>
      </c>
      <c r="B45" s="824" t="s">
        <v>2717</v>
      </c>
      <c r="C45" s="827"/>
    </row>
    <row r="46" spans="1:3" ht="15.75">
      <c r="A46" s="823">
        <v>39</v>
      </c>
      <c r="B46" s="824" t="s">
        <v>2702</v>
      </c>
      <c r="C46" s="825" t="s">
        <v>2012</v>
      </c>
    </row>
    <row r="47" spans="1:3" ht="15.75">
      <c r="A47" s="823">
        <v>40</v>
      </c>
      <c r="B47" s="824" t="s">
        <v>2488</v>
      </c>
      <c r="C47" s="825"/>
    </row>
    <row r="48" spans="1:3" ht="15.75">
      <c r="A48" s="823">
        <v>41</v>
      </c>
      <c r="B48" s="824" t="s">
        <v>2489</v>
      </c>
      <c r="C48" s="825" t="s">
        <v>2012</v>
      </c>
    </row>
    <row r="49" spans="1:3" ht="15.75">
      <c r="A49" s="823">
        <v>42</v>
      </c>
      <c r="B49" s="824" t="s">
        <v>2490</v>
      </c>
      <c r="C49" s="825" t="s">
        <v>1958</v>
      </c>
    </row>
    <row r="50" spans="1:3" ht="15" customHeight="1">
      <c r="A50" s="823">
        <v>43</v>
      </c>
      <c r="B50" s="824" t="s">
        <v>1914</v>
      </c>
      <c r="C50" s="825" t="s">
        <v>2664</v>
      </c>
    </row>
    <row r="51" spans="1:3" ht="42" customHeight="1">
      <c r="A51" s="823"/>
      <c r="B51" s="308" t="s">
        <v>3774</v>
      </c>
      <c r="C51" s="828" t="s">
        <v>1903</v>
      </c>
    </row>
    <row r="52" spans="1:3" ht="15" customHeight="1">
      <c r="A52" s="823">
        <v>44</v>
      </c>
      <c r="B52" s="824" t="s">
        <v>1915</v>
      </c>
      <c r="C52" s="825" t="s">
        <v>1948</v>
      </c>
    </row>
    <row r="53" spans="1:3" ht="14.25" customHeight="1">
      <c r="A53" s="823">
        <v>45</v>
      </c>
      <c r="B53" s="824" t="s">
        <v>2491</v>
      </c>
      <c r="C53" s="825" t="s">
        <v>1948</v>
      </c>
    </row>
    <row r="54" spans="1:3" ht="15.75">
      <c r="A54" s="823">
        <v>46</v>
      </c>
      <c r="B54" s="824" t="s">
        <v>2492</v>
      </c>
      <c r="C54" s="827" t="s">
        <v>1903</v>
      </c>
    </row>
    <row r="55" spans="1:3" ht="15" customHeight="1">
      <c r="A55" s="823">
        <v>47</v>
      </c>
      <c r="B55" s="824" t="s">
        <v>2493</v>
      </c>
      <c r="C55" s="827" t="s">
        <v>1903</v>
      </c>
    </row>
    <row r="56" spans="1:3" ht="15.75">
      <c r="A56" s="823">
        <v>48</v>
      </c>
      <c r="B56" s="824" t="s">
        <v>1916</v>
      </c>
      <c r="C56" s="827" t="s">
        <v>1903</v>
      </c>
    </row>
    <row r="57" spans="1:3" ht="15" customHeight="1">
      <c r="A57" s="823">
        <v>49</v>
      </c>
      <c r="B57" s="824" t="s">
        <v>1855</v>
      </c>
      <c r="C57" s="827" t="s">
        <v>1903</v>
      </c>
    </row>
    <row r="58" spans="1:3">
      <c r="A58" s="823">
        <v>50</v>
      </c>
      <c r="B58" s="824" t="s">
        <v>815</v>
      </c>
      <c r="C58" s="829" t="s">
        <v>1903</v>
      </c>
    </row>
    <row r="59" spans="1:3">
      <c r="A59" s="823">
        <v>51</v>
      </c>
      <c r="B59" s="824" t="s">
        <v>817</v>
      </c>
      <c r="C59" s="829" t="s">
        <v>1903</v>
      </c>
    </row>
    <row r="60" spans="1:3">
      <c r="A60" s="823">
        <v>52</v>
      </c>
      <c r="B60" s="824" t="s">
        <v>816</v>
      </c>
      <c r="C60" s="829" t="s">
        <v>1903</v>
      </c>
    </row>
    <row r="61" spans="1:3">
      <c r="A61" s="823">
        <v>53</v>
      </c>
      <c r="B61" s="824" t="s">
        <v>1856</v>
      </c>
      <c r="C61" s="829" t="s">
        <v>1903</v>
      </c>
    </row>
    <row r="62" spans="1:3">
      <c r="A62" s="823">
        <v>54</v>
      </c>
      <c r="B62" s="824" t="s">
        <v>2494</v>
      </c>
      <c r="C62" s="829" t="s">
        <v>1903</v>
      </c>
    </row>
    <row r="63" spans="1:3">
      <c r="A63" s="823">
        <v>55</v>
      </c>
      <c r="B63" s="824" t="s">
        <v>1961</v>
      </c>
      <c r="C63" s="829"/>
    </row>
    <row r="64" spans="1:3">
      <c r="A64" s="823">
        <v>56</v>
      </c>
      <c r="B64" s="824" t="s">
        <v>1857</v>
      </c>
      <c r="C64" s="829" t="s">
        <v>1903</v>
      </c>
    </row>
    <row r="65" spans="1:3">
      <c r="A65" s="823">
        <v>57</v>
      </c>
      <c r="B65" s="824" t="s">
        <v>1858</v>
      </c>
      <c r="C65" s="829" t="s">
        <v>1903</v>
      </c>
    </row>
    <row r="66" spans="1:3">
      <c r="A66" s="823">
        <v>58</v>
      </c>
      <c r="B66" s="824" t="s">
        <v>1859</v>
      </c>
      <c r="C66" s="829" t="s">
        <v>1903</v>
      </c>
    </row>
    <row r="67" spans="1:3">
      <c r="A67" s="823">
        <v>59</v>
      </c>
      <c r="B67" s="824" t="s">
        <v>2014</v>
      </c>
      <c r="C67" s="829"/>
    </row>
    <row r="68" spans="1:3">
      <c r="A68" s="823">
        <v>60</v>
      </c>
      <c r="B68" s="824" t="s">
        <v>2495</v>
      </c>
      <c r="C68" s="829" t="s">
        <v>1903</v>
      </c>
    </row>
    <row r="69" spans="1:3">
      <c r="A69" s="823">
        <v>61</v>
      </c>
      <c r="B69" s="824" t="s">
        <v>2496</v>
      </c>
      <c r="C69" s="829" t="s">
        <v>1903</v>
      </c>
    </row>
    <row r="70" spans="1:3">
      <c r="A70" s="823">
        <v>62</v>
      </c>
      <c r="B70" s="824" t="s">
        <v>2659</v>
      </c>
      <c r="C70" s="829" t="s">
        <v>1903</v>
      </c>
    </row>
    <row r="71" spans="1:3">
      <c r="A71" s="823">
        <v>63</v>
      </c>
      <c r="B71" s="824" t="s">
        <v>2709</v>
      </c>
      <c r="C71" s="829" t="s">
        <v>1903</v>
      </c>
    </row>
    <row r="72" spans="1:3">
      <c r="A72" s="823">
        <v>64</v>
      </c>
      <c r="B72" s="824" t="s">
        <v>2015</v>
      </c>
      <c r="C72" s="829" t="s">
        <v>1903</v>
      </c>
    </row>
    <row r="73" spans="1:3">
      <c r="A73" s="823">
        <v>65</v>
      </c>
      <c r="B73" s="824" t="s">
        <v>3531</v>
      </c>
      <c r="C73" s="829"/>
    </row>
    <row r="74" spans="1:3">
      <c r="A74" s="823">
        <v>66</v>
      </c>
      <c r="B74" s="824" t="s">
        <v>3564</v>
      </c>
      <c r="C74" s="829" t="s">
        <v>1903</v>
      </c>
    </row>
    <row r="75" spans="1:3">
      <c r="A75" s="823">
        <v>67</v>
      </c>
      <c r="B75" s="824" t="s">
        <v>3565</v>
      </c>
      <c r="C75" s="829" t="s">
        <v>1903</v>
      </c>
    </row>
    <row r="76" spans="1:3">
      <c r="A76" s="823">
        <v>68</v>
      </c>
      <c r="B76" s="830" t="s">
        <v>3566</v>
      </c>
      <c r="C76" s="829" t="s">
        <v>1903</v>
      </c>
    </row>
    <row r="77" spans="1:3">
      <c r="A77" s="823">
        <v>69</v>
      </c>
      <c r="B77" s="830" t="s">
        <v>3567</v>
      </c>
      <c r="C77" s="829" t="s">
        <v>1903</v>
      </c>
    </row>
    <row r="78" spans="1:3">
      <c r="A78" s="823">
        <v>70</v>
      </c>
      <c r="B78" s="824" t="s">
        <v>2718</v>
      </c>
      <c r="C78" s="829" t="s">
        <v>1903</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0000"/>
    <pageSetUpPr fitToPage="1"/>
  </sheetPr>
  <dimension ref="A1:C80"/>
  <sheetViews>
    <sheetView zoomScale="70" zoomScaleNormal="70" workbookViewId="0">
      <pane xSplit="2" ySplit="6" topLeftCell="C37" activePane="bottomRight" state="frozen"/>
      <selection activeCell="K1" sqref="K1:L3"/>
      <selection pane="topRight" activeCell="K1" sqref="K1:L3"/>
      <selection pane="bottomLeft" activeCell="K1" sqref="K1:L3"/>
      <selection pane="bottomRight" activeCell="C46" sqref="C46"/>
    </sheetView>
  </sheetViews>
  <sheetFormatPr defaultColWidth="0" defaultRowHeight="15"/>
  <cols>
    <col min="1" max="1" width="6" style="246" customWidth="1"/>
    <col min="2" max="2" width="95.140625" style="247" customWidth="1"/>
    <col min="3" max="3" width="35.42578125" style="247" customWidth="1"/>
    <col min="4" max="245" width="8.85546875" style="247" customWidth="1"/>
    <col min="246" max="246" width="6" style="247" customWidth="1"/>
    <col min="247" max="247" width="95.140625" style="247" customWidth="1"/>
    <col min="248" max="248" width="14.28515625" style="247" customWidth="1"/>
    <col min="249" max="249" width="38.28515625" style="247" customWidth="1"/>
    <col min="250" max="250" width="14.28515625" style="247" customWidth="1"/>
    <col min="251" max="256" width="0" style="247" hidden="1"/>
    <col min="257" max="257" width="6" style="247" customWidth="1"/>
    <col min="258" max="258" width="95.140625" style="247" customWidth="1"/>
    <col min="259" max="259" width="34.5703125" style="247" customWidth="1"/>
    <col min="260" max="501" width="8.85546875" style="247" customWidth="1"/>
    <col min="502" max="502" width="6" style="247" customWidth="1"/>
    <col min="503" max="503" width="95.140625" style="247" customWidth="1"/>
    <col min="504" max="504" width="14.28515625" style="247" customWidth="1"/>
    <col min="505" max="505" width="38.28515625" style="247" customWidth="1"/>
    <col min="506" max="506" width="14.28515625" style="247" customWidth="1"/>
    <col min="507" max="512" width="0" style="247" hidden="1"/>
    <col min="513" max="513" width="6" style="247" customWidth="1"/>
    <col min="514" max="514" width="95.140625" style="247" customWidth="1"/>
    <col min="515" max="515" width="34.5703125" style="247" customWidth="1"/>
    <col min="516" max="757" width="8.85546875" style="247" customWidth="1"/>
    <col min="758" max="758" width="6" style="247" customWidth="1"/>
    <col min="759" max="759" width="95.140625" style="247" customWidth="1"/>
    <col min="760" max="760" width="14.28515625" style="247" customWidth="1"/>
    <col min="761" max="761" width="38.28515625" style="247" customWidth="1"/>
    <col min="762" max="762" width="14.28515625" style="247" customWidth="1"/>
    <col min="763" max="768" width="0" style="247" hidden="1"/>
    <col min="769" max="769" width="6" style="247" customWidth="1"/>
    <col min="770" max="770" width="95.140625" style="247" customWidth="1"/>
    <col min="771" max="771" width="34.5703125" style="247" customWidth="1"/>
    <col min="772" max="1013" width="8.85546875" style="247" customWidth="1"/>
    <col min="1014" max="1014" width="6" style="247" customWidth="1"/>
    <col min="1015" max="1015" width="95.140625" style="247" customWidth="1"/>
    <col min="1016" max="1016" width="14.28515625" style="247" customWidth="1"/>
    <col min="1017" max="1017" width="38.28515625" style="247" customWidth="1"/>
    <col min="1018" max="1018" width="14.28515625" style="247" customWidth="1"/>
    <col min="1019" max="1024" width="0" style="247" hidden="1"/>
    <col min="1025" max="1025" width="6" style="247" customWidth="1"/>
    <col min="1026" max="1026" width="95.140625" style="247" customWidth="1"/>
    <col min="1027" max="1027" width="34.5703125" style="247" customWidth="1"/>
    <col min="1028" max="1269" width="8.85546875" style="247" customWidth="1"/>
    <col min="1270" max="1270" width="6" style="247" customWidth="1"/>
    <col min="1271" max="1271" width="95.140625" style="247" customWidth="1"/>
    <col min="1272" max="1272" width="14.28515625" style="247" customWidth="1"/>
    <col min="1273" max="1273" width="38.28515625" style="247" customWidth="1"/>
    <col min="1274" max="1274" width="14.28515625" style="247" customWidth="1"/>
    <col min="1275" max="1280" width="0" style="247" hidden="1"/>
    <col min="1281" max="1281" width="6" style="247" customWidth="1"/>
    <col min="1282" max="1282" width="95.140625" style="247" customWidth="1"/>
    <col min="1283" max="1283" width="34.5703125" style="247" customWidth="1"/>
    <col min="1284" max="1525" width="8.85546875" style="247" customWidth="1"/>
    <col min="1526" max="1526" width="6" style="247" customWidth="1"/>
    <col min="1527" max="1527" width="95.140625" style="247" customWidth="1"/>
    <col min="1528" max="1528" width="14.28515625" style="247" customWidth="1"/>
    <col min="1529" max="1529" width="38.28515625" style="247" customWidth="1"/>
    <col min="1530" max="1530" width="14.28515625" style="247" customWidth="1"/>
    <col min="1531" max="1536" width="0" style="247" hidden="1"/>
    <col min="1537" max="1537" width="6" style="247" customWidth="1"/>
    <col min="1538" max="1538" width="95.140625" style="247" customWidth="1"/>
    <col min="1539" max="1539" width="34.5703125" style="247" customWidth="1"/>
    <col min="1540" max="1781" width="8.85546875" style="247" customWidth="1"/>
    <col min="1782" max="1782" width="6" style="247" customWidth="1"/>
    <col min="1783" max="1783" width="95.140625" style="247" customWidth="1"/>
    <col min="1784" max="1784" width="14.28515625" style="247" customWidth="1"/>
    <col min="1785" max="1785" width="38.28515625" style="247" customWidth="1"/>
    <col min="1786" max="1786" width="14.28515625" style="247" customWidth="1"/>
    <col min="1787" max="1792" width="0" style="247" hidden="1"/>
    <col min="1793" max="1793" width="6" style="247" customWidth="1"/>
    <col min="1794" max="1794" width="95.140625" style="247" customWidth="1"/>
    <col min="1795" max="1795" width="34.5703125" style="247" customWidth="1"/>
    <col min="1796" max="2037" width="8.85546875" style="247" customWidth="1"/>
    <col min="2038" max="2038" width="6" style="247" customWidth="1"/>
    <col min="2039" max="2039" width="95.140625" style="247" customWidth="1"/>
    <col min="2040" max="2040" width="14.28515625" style="247" customWidth="1"/>
    <col min="2041" max="2041" width="38.28515625" style="247" customWidth="1"/>
    <col min="2042" max="2042" width="14.28515625" style="247" customWidth="1"/>
    <col min="2043" max="2048" width="0" style="247" hidden="1"/>
    <col min="2049" max="2049" width="6" style="247" customWidth="1"/>
    <col min="2050" max="2050" width="95.140625" style="247" customWidth="1"/>
    <col min="2051" max="2051" width="34.5703125" style="247" customWidth="1"/>
    <col min="2052" max="2293" width="8.85546875" style="247" customWidth="1"/>
    <col min="2294" max="2294" width="6" style="247" customWidth="1"/>
    <col min="2295" max="2295" width="95.140625" style="247" customWidth="1"/>
    <col min="2296" max="2296" width="14.28515625" style="247" customWidth="1"/>
    <col min="2297" max="2297" width="38.28515625" style="247" customWidth="1"/>
    <col min="2298" max="2298" width="14.28515625" style="247" customWidth="1"/>
    <col min="2299" max="2304" width="0" style="247" hidden="1"/>
    <col min="2305" max="2305" width="6" style="247" customWidth="1"/>
    <col min="2306" max="2306" width="95.140625" style="247" customWidth="1"/>
    <col min="2307" max="2307" width="34.5703125" style="247" customWidth="1"/>
    <col min="2308" max="2549" width="8.85546875" style="247" customWidth="1"/>
    <col min="2550" max="2550" width="6" style="247" customWidth="1"/>
    <col min="2551" max="2551" width="95.140625" style="247" customWidth="1"/>
    <col min="2552" max="2552" width="14.28515625" style="247" customWidth="1"/>
    <col min="2553" max="2553" width="38.28515625" style="247" customWidth="1"/>
    <col min="2554" max="2554" width="14.28515625" style="247" customWidth="1"/>
    <col min="2555" max="2560" width="0" style="247" hidden="1"/>
    <col min="2561" max="2561" width="6" style="247" customWidth="1"/>
    <col min="2562" max="2562" width="95.140625" style="247" customWidth="1"/>
    <col min="2563" max="2563" width="34.5703125" style="247" customWidth="1"/>
    <col min="2564" max="2805" width="8.85546875" style="247" customWidth="1"/>
    <col min="2806" max="2806" width="6" style="247" customWidth="1"/>
    <col min="2807" max="2807" width="95.140625" style="247" customWidth="1"/>
    <col min="2808" max="2808" width="14.28515625" style="247" customWidth="1"/>
    <col min="2809" max="2809" width="38.28515625" style="247" customWidth="1"/>
    <col min="2810" max="2810" width="14.28515625" style="247" customWidth="1"/>
    <col min="2811" max="2816" width="0" style="247" hidden="1"/>
    <col min="2817" max="2817" width="6" style="247" customWidth="1"/>
    <col min="2818" max="2818" width="95.140625" style="247" customWidth="1"/>
    <col min="2819" max="2819" width="34.5703125" style="247" customWidth="1"/>
    <col min="2820" max="3061" width="8.85546875" style="247" customWidth="1"/>
    <col min="3062" max="3062" width="6" style="247" customWidth="1"/>
    <col min="3063" max="3063" width="95.140625" style="247" customWidth="1"/>
    <col min="3064" max="3064" width="14.28515625" style="247" customWidth="1"/>
    <col min="3065" max="3065" width="38.28515625" style="247" customWidth="1"/>
    <col min="3066" max="3066" width="14.28515625" style="247" customWidth="1"/>
    <col min="3067" max="3072" width="0" style="247" hidden="1"/>
    <col min="3073" max="3073" width="6" style="247" customWidth="1"/>
    <col min="3074" max="3074" width="95.140625" style="247" customWidth="1"/>
    <col min="3075" max="3075" width="34.5703125" style="247" customWidth="1"/>
    <col min="3076" max="3317" width="8.85546875" style="247" customWidth="1"/>
    <col min="3318" max="3318" width="6" style="247" customWidth="1"/>
    <col min="3319" max="3319" width="95.140625" style="247" customWidth="1"/>
    <col min="3320" max="3320" width="14.28515625" style="247" customWidth="1"/>
    <col min="3321" max="3321" width="38.28515625" style="247" customWidth="1"/>
    <col min="3322" max="3322" width="14.28515625" style="247" customWidth="1"/>
    <col min="3323" max="3328" width="0" style="247" hidden="1"/>
    <col min="3329" max="3329" width="6" style="247" customWidth="1"/>
    <col min="3330" max="3330" width="95.140625" style="247" customWidth="1"/>
    <col min="3331" max="3331" width="34.5703125" style="247" customWidth="1"/>
    <col min="3332" max="3573" width="8.85546875" style="247" customWidth="1"/>
    <col min="3574" max="3574" width="6" style="247" customWidth="1"/>
    <col min="3575" max="3575" width="95.140625" style="247" customWidth="1"/>
    <col min="3576" max="3576" width="14.28515625" style="247" customWidth="1"/>
    <col min="3577" max="3577" width="38.28515625" style="247" customWidth="1"/>
    <col min="3578" max="3578" width="14.28515625" style="247" customWidth="1"/>
    <col min="3579" max="3584" width="0" style="247" hidden="1"/>
    <col min="3585" max="3585" width="6" style="247" customWidth="1"/>
    <col min="3586" max="3586" width="95.140625" style="247" customWidth="1"/>
    <col min="3587" max="3587" width="34.5703125" style="247" customWidth="1"/>
    <col min="3588" max="3829" width="8.85546875" style="247" customWidth="1"/>
    <col min="3830" max="3830" width="6" style="247" customWidth="1"/>
    <col min="3831" max="3831" width="95.140625" style="247" customWidth="1"/>
    <col min="3832" max="3832" width="14.28515625" style="247" customWidth="1"/>
    <col min="3833" max="3833" width="38.28515625" style="247" customWidth="1"/>
    <col min="3834" max="3834" width="14.28515625" style="247" customWidth="1"/>
    <col min="3835" max="3840" width="0" style="247" hidden="1"/>
    <col min="3841" max="3841" width="6" style="247" customWidth="1"/>
    <col min="3842" max="3842" width="95.140625" style="247" customWidth="1"/>
    <col min="3843" max="3843" width="34.5703125" style="247" customWidth="1"/>
    <col min="3844" max="4085" width="8.85546875" style="247" customWidth="1"/>
    <col min="4086" max="4086" width="6" style="247" customWidth="1"/>
    <col min="4087" max="4087" width="95.140625" style="247" customWidth="1"/>
    <col min="4088" max="4088" width="14.28515625" style="247" customWidth="1"/>
    <col min="4089" max="4089" width="38.28515625" style="247" customWidth="1"/>
    <col min="4090" max="4090" width="14.28515625" style="247" customWidth="1"/>
    <col min="4091" max="4096" width="0" style="247" hidden="1"/>
    <col min="4097" max="4097" width="6" style="247" customWidth="1"/>
    <col min="4098" max="4098" width="95.140625" style="247" customWidth="1"/>
    <col min="4099" max="4099" width="34.5703125" style="247" customWidth="1"/>
    <col min="4100" max="4341" width="8.85546875" style="247" customWidth="1"/>
    <col min="4342" max="4342" width="6" style="247" customWidth="1"/>
    <col min="4343" max="4343" width="95.140625" style="247" customWidth="1"/>
    <col min="4344" max="4344" width="14.28515625" style="247" customWidth="1"/>
    <col min="4345" max="4345" width="38.28515625" style="247" customWidth="1"/>
    <col min="4346" max="4346" width="14.28515625" style="247" customWidth="1"/>
    <col min="4347" max="4352" width="0" style="247" hidden="1"/>
    <col min="4353" max="4353" width="6" style="247" customWidth="1"/>
    <col min="4354" max="4354" width="95.140625" style="247" customWidth="1"/>
    <col min="4355" max="4355" width="34.5703125" style="247" customWidth="1"/>
    <col min="4356" max="4597" width="8.85546875" style="247" customWidth="1"/>
    <col min="4598" max="4598" width="6" style="247" customWidth="1"/>
    <col min="4599" max="4599" width="95.140625" style="247" customWidth="1"/>
    <col min="4600" max="4600" width="14.28515625" style="247" customWidth="1"/>
    <col min="4601" max="4601" width="38.28515625" style="247" customWidth="1"/>
    <col min="4602" max="4602" width="14.28515625" style="247" customWidth="1"/>
    <col min="4603" max="4608" width="0" style="247" hidden="1"/>
    <col min="4609" max="4609" width="6" style="247" customWidth="1"/>
    <col min="4610" max="4610" width="95.140625" style="247" customWidth="1"/>
    <col min="4611" max="4611" width="34.5703125" style="247" customWidth="1"/>
    <col min="4612" max="4853" width="8.85546875" style="247" customWidth="1"/>
    <col min="4854" max="4854" width="6" style="247" customWidth="1"/>
    <col min="4855" max="4855" width="95.140625" style="247" customWidth="1"/>
    <col min="4856" max="4856" width="14.28515625" style="247" customWidth="1"/>
    <col min="4857" max="4857" width="38.28515625" style="247" customWidth="1"/>
    <col min="4858" max="4858" width="14.28515625" style="247" customWidth="1"/>
    <col min="4859" max="4864" width="0" style="247" hidden="1"/>
    <col min="4865" max="4865" width="6" style="247" customWidth="1"/>
    <col min="4866" max="4866" width="95.140625" style="247" customWidth="1"/>
    <col min="4867" max="4867" width="34.5703125" style="247" customWidth="1"/>
    <col min="4868" max="5109" width="8.85546875" style="247" customWidth="1"/>
    <col min="5110" max="5110" width="6" style="247" customWidth="1"/>
    <col min="5111" max="5111" width="95.140625" style="247" customWidth="1"/>
    <col min="5112" max="5112" width="14.28515625" style="247" customWidth="1"/>
    <col min="5113" max="5113" width="38.28515625" style="247" customWidth="1"/>
    <col min="5114" max="5114" width="14.28515625" style="247" customWidth="1"/>
    <col min="5115" max="5120" width="0" style="247" hidden="1"/>
    <col min="5121" max="5121" width="6" style="247" customWidth="1"/>
    <col min="5122" max="5122" width="95.140625" style="247" customWidth="1"/>
    <col min="5123" max="5123" width="34.5703125" style="247" customWidth="1"/>
    <col min="5124" max="5365" width="8.85546875" style="247" customWidth="1"/>
    <col min="5366" max="5366" width="6" style="247" customWidth="1"/>
    <col min="5367" max="5367" width="95.140625" style="247" customWidth="1"/>
    <col min="5368" max="5368" width="14.28515625" style="247" customWidth="1"/>
    <col min="5369" max="5369" width="38.28515625" style="247" customWidth="1"/>
    <col min="5370" max="5370" width="14.28515625" style="247" customWidth="1"/>
    <col min="5371" max="5376" width="0" style="247" hidden="1"/>
    <col min="5377" max="5377" width="6" style="247" customWidth="1"/>
    <col min="5378" max="5378" width="95.140625" style="247" customWidth="1"/>
    <col min="5379" max="5379" width="34.5703125" style="247" customWidth="1"/>
    <col min="5380" max="5621" width="8.85546875" style="247" customWidth="1"/>
    <col min="5622" max="5622" width="6" style="247" customWidth="1"/>
    <col min="5623" max="5623" width="95.140625" style="247" customWidth="1"/>
    <col min="5624" max="5624" width="14.28515625" style="247" customWidth="1"/>
    <col min="5625" max="5625" width="38.28515625" style="247" customWidth="1"/>
    <col min="5626" max="5626" width="14.28515625" style="247" customWidth="1"/>
    <col min="5627" max="5632" width="0" style="247" hidden="1"/>
    <col min="5633" max="5633" width="6" style="247" customWidth="1"/>
    <col min="5634" max="5634" width="95.140625" style="247" customWidth="1"/>
    <col min="5635" max="5635" width="34.5703125" style="247" customWidth="1"/>
    <col min="5636" max="5877" width="8.85546875" style="247" customWidth="1"/>
    <col min="5878" max="5878" width="6" style="247" customWidth="1"/>
    <col min="5879" max="5879" width="95.140625" style="247" customWidth="1"/>
    <col min="5880" max="5880" width="14.28515625" style="247" customWidth="1"/>
    <col min="5881" max="5881" width="38.28515625" style="247" customWidth="1"/>
    <col min="5882" max="5882" width="14.28515625" style="247" customWidth="1"/>
    <col min="5883" max="5888" width="0" style="247" hidden="1"/>
    <col min="5889" max="5889" width="6" style="247" customWidth="1"/>
    <col min="5890" max="5890" width="95.140625" style="247" customWidth="1"/>
    <col min="5891" max="5891" width="34.5703125" style="247" customWidth="1"/>
    <col min="5892" max="6133" width="8.85546875" style="247" customWidth="1"/>
    <col min="6134" max="6134" width="6" style="247" customWidth="1"/>
    <col min="6135" max="6135" width="95.140625" style="247" customWidth="1"/>
    <col min="6136" max="6136" width="14.28515625" style="247" customWidth="1"/>
    <col min="6137" max="6137" width="38.28515625" style="247" customWidth="1"/>
    <col min="6138" max="6138" width="14.28515625" style="247" customWidth="1"/>
    <col min="6139" max="6144" width="0" style="247" hidden="1"/>
    <col min="6145" max="6145" width="6" style="247" customWidth="1"/>
    <col min="6146" max="6146" width="95.140625" style="247" customWidth="1"/>
    <col min="6147" max="6147" width="34.5703125" style="247" customWidth="1"/>
    <col min="6148" max="6389" width="8.85546875" style="247" customWidth="1"/>
    <col min="6390" max="6390" width="6" style="247" customWidth="1"/>
    <col min="6391" max="6391" width="95.140625" style="247" customWidth="1"/>
    <col min="6392" max="6392" width="14.28515625" style="247" customWidth="1"/>
    <col min="6393" max="6393" width="38.28515625" style="247" customWidth="1"/>
    <col min="6394" max="6394" width="14.28515625" style="247" customWidth="1"/>
    <col min="6395" max="6400" width="0" style="247" hidden="1"/>
    <col min="6401" max="6401" width="6" style="247" customWidth="1"/>
    <col min="6402" max="6402" width="95.140625" style="247" customWidth="1"/>
    <col min="6403" max="6403" width="34.5703125" style="247" customWidth="1"/>
    <col min="6404" max="6645" width="8.85546875" style="247" customWidth="1"/>
    <col min="6646" max="6646" width="6" style="247" customWidth="1"/>
    <col min="6647" max="6647" width="95.140625" style="247" customWidth="1"/>
    <col min="6648" max="6648" width="14.28515625" style="247" customWidth="1"/>
    <col min="6649" max="6649" width="38.28515625" style="247" customWidth="1"/>
    <col min="6650" max="6650" width="14.28515625" style="247" customWidth="1"/>
    <col min="6651" max="6656" width="0" style="247" hidden="1"/>
    <col min="6657" max="6657" width="6" style="247" customWidth="1"/>
    <col min="6658" max="6658" width="95.140625" style="247" customWidth="1"/>
    <col min="6659" max="6659" width="34.5703125" style="247" customWidth="1"/>
    <col min="6660" max="6901" width="8.85546875" style="247" customWidth="1"/>
    <col min="6902" max="6902" width="6" style="247" customWidth="1"/>
    <col min="6903" max="6903" width="95.140625" style="247" customWidth="1"/>
    <col min="6904" max="6904" width="14.28515625" style="247" customWidth="1"/>
    <col min="6905" max="6905" width="38.28515625" style="247" customWidth="1"/>
    <col min="6906" max="6906" width="14.28515625" style="247" customWidth="1"/>
    <col min="6907" max="6912" width="0" style="247" hidden="1"/>
    <col min="6913" max="6913" width="6" style="247" customWidth="1"/>
    <col min="6914" max="6914" width="95.140625" style="247" customWidth="1"/>
    <col min="6915" max="6915" width="34.5703125" style="247" customWidth="1"/>
    <col min="6916" max="7157" width="8.85546875" style="247" customWidth="1"/>
    <col min="7158" max="7158" width="6" style="247" customWidth="1"/>
    <col min="7159" max="7159" width="95.140625" style="247" customWidth="1"/>
    <col min="7160" max="7160" width="14.28515625" style="247" customWidth="1"/>
    <col min="7161" max="7161" width="38.28515625" style="247" customWidth="1"/>
    <col min="7162" max="7162" width="14.28515625" style="247" customWidth="1"/>
    <col min="7163" max="7168" width="0" style="247" hidden="1"/>
    <col min="7169" max="7169" width="6" style="247" customWidth="1"/>
    <col min="7170" max="7170" width="95.140625" style="247" customWidth="1"/>
    <col min="7171" max="7171" width="34.5703125" style="247" customWidth="1"/>
    <col min="7172" max="7413" width="8.85546875" style="247" customWidth="1"/>
    <col min="7414" max="7414" width="6" style="247" customWidth="1"/>
    <col min="7415" max="7415" width="95.140625" style="247" customWidth="1"/>
    <col min="7416" max="7416" width="14.28515625" style="247" customWidth="1"/>
    <col min="7417" max="7417" width="38.28515625" style="247" customWidth="1"/>
    <col min="7418" max="7418" width="14.28515625" style="247" customWidth="1"/>
    <col min="7419" max="7424" width="0" style="247" hidden="1"/>
    <col min="7425" max="7425" width="6" style="247" customWidth="1"/>
    <col min="7426" max="7426" width="95.140625" style="247" customWidth="1"/>
    <col min="7427" max="7427" width="34.5703125" style="247" customWidth="1"/>
    <col min="7428" max="7669" width="8.85546875" style="247" customWidth="1"/>
    <col min="7670" max="7670" width="6" style="247" customWidth="1"/>
    <col min="7671" max="7671" width="95.140625" style="247" customWidth="1"/>
    <col min="7672" max="7672" width="14.28515625" style="247" customWidth="1"/>
    <col min="7673" max="7673" width="38.28515625" style="247" customWidth="1"/>
    <col min="7674" max="7674" width="14.28515625" style="247" customWidth="1"/>
    <col min="7675" max="7680" width="0" style="247" hidden="1"/>
    <col min="7681" max="7681" width="6" style="247" customWidth="1"/>
    <col min="7682" max="7682" width="95.140625" style="247" customWidth="1"/>
    <col min="7683" max="7683" width="34.5703125" style="247" customWidth="1"/>
    <col min="7684" max="7925" width="8.85546875" style="247" customWidth="1"/>
    <col min="7926" max="7926" width="6" style="247" customWidth="1"/>
    <col min="7927" max="7927" width="95.140625" style="247" customWidth="1"/>
    <col min="7928" max="7928" width="14.28515625" style="247" customWidth="1"/>
    <col min="7929" max="7929" width="38.28515625" style="247" customWidth="1"/>
    <col min="7930" max="7930" width="14.28515625" style="247" customWidth="1"/>
    <col min="7931" max="7936" width="0" style="247" hidden="1"/>
    <col min="7937" max="7937" width="6" style="247" customWidth="1"/>
    <col min="7938" max="7938" width="95.140625" style="247" customWidth="1"/>
    <col min="7939" max="7939" width="34.5703125" style="247" customWidth="1"/>
    <col min="7940" max="8181" width="8.85546875" style="247" customWidth="1"/>
    <col min="8182" max="8182" width="6" style="247" customWidth="1"/>
    <col min="8183" max="8183" width="95.140625" style="247" customWidth="1"/>
    <col min="8184" max="8184" width="14.28515625" style="247" customWidth="1"/>
    <col min="8185" max="8185" width="38.28515625" style="247" customWidth="1"/>
    <col min="8186" max="8186" width="14.28515625" style="247" customWidth="1"/>
    <col min="8187" max="8192" width="0" style="247" hidden="1"/>
    <col min="8193" max="8193" width="6" style="247" customWidth="1"/>
    <col min="8194" max="8194" width="95.140625" style="247" customWidth="1"/>
    <col min="8195" max="8195" width="34.5703125" style="247" customWidth="1"/>
    <col min="8196" max="8437" width="8.85546875" style="247" customWidth="1"/>
    <col min="8438" max="8438" width="6" style="247" customWidth="1"/>
    <col min="8439" max="8439" width="95.140625" style="247" customWidth="1"/>
    <col min="8440" max="8440" width="14.28515625" style="247" customWidth="1"/>
    <col min="8441" max="8441" width="38.28515625" style="247" customWidth="1"/>
    <col min="8442" max="8442" width="14.28515625" style="247" customWidth="1"/>
    <col min="8443" max="8448" width="0" style="247" hidden="1"/>
    <col min="8449" max="8449" width="6" style="247" customWidth="1"/>
    <col min="8450" max="8450" width="95.140625" style="247" customWidth="1"/>
    <col min="8451" max="8451" width="34.5703125" style="247" customWidth="1"/>
    <col min="8452" max="8693" width="8.85546875" style="247" customWidth="1"/>
    <col min="8694" max="8694" width="6" style="247" customWidth="1"/>
    <col min="8695" max="8695" width="95.140625" style="247" customWidth="1"/>
    <col min="8696" max="8696" width="14.28515625" style="247" customWidth="1"/>
    <col min="8697" max="8697" width="38.28515625" style="247" customWidth="1"/>
    <col min="8698" max="8698" width="14.28515625" style="247" customWidth="1"/>
    <col min="8699" max="8704" width="0" style="247" hidden="1"/>
    <col min="8705" max="8705" width="6" style="247" customWidth="1"/>
    <col min="8706" max="8706" width="95.140625" style="247" customWidth="1"/>
    <col min="8707" max="8707" width="34.5703125" style="247" customWidth="1"/>
    <col min="8708" max="8949" width="8.85546875" style="247" customWidth="1"/>
    <col min="8950" max="8950" width="6" style="247" customWidth="1"/>
    <col min="8951" max="8951" width="95.140625" style="247" customWidth="1"/>
    <col min="8952" max="8952" width="14.28515625" style="247" customWidth="1"/>
    <col min="8953" max="8953" width="38.28515625" style="247" customWidth="1"/>
    <col min="8954" max="8954" width="14.28515625" style="247" customWidth="1"/>
    <col min="8955" max="8960" width="0" style="247" hidden="1"/>
    <col min="8961" max="8961" width="6" style="247" customWidth="1"/>
    <col min="8962" max="8962" width="95.140625" style="247" customWidth="1"/>
    <col min="8963" max="8963" width="34.5703125" style="247" customWidth="1"/>
    <col min="8964" max="9205" width="8.85546875" style="247" customWidth="1"/>
    <col min="9206" max="9206" width="6" style="247" customWidth="1"/>
    <col min="9207" max="9207" width="95.140625" style="247" customWidth="1"/>
    <col min="9208" max="9208" width="14.28515625" style="247" customWidth="1"/>
    <col min="9209" max="9209" width="38.28515625" style="247" customWidth="1"/>
    <col min="9210" max="9210" width="14.28515625" style="247" customWidth="1"/>
    <col min="9211" max="9216" width="0" style="247" hidden="1"/>
    <col min="9217" max="9217" width="6" style="247" customWidth="1"/>
    <col min="9218" max="9218" width="95.140625" style="247" customWidth="1"/>
    <col min="9219" max="9219" width="34.5703125" style="247" customWidth="1"/>
    <col min="9220" max="9461" width="8.85546875" style="247" customWidth="1"/>
    <col min="9462" max="9462" width="6" style="247" customWidth="1"/>
    <col min="9463" max="9463" width="95.140625" style="247" customWidth="1"/>
    <col min="9464" max="9464" width="14.28515625" style="247" customWidth="1"/>
    <col min="9465" max="9465" width="38.28515625" style="247" customWidth="1"/>
    <col min="9466" max="9466" width="14.28515625" style="247" customWidth="1"/>
    <col min="9467" max="9472" width="0" style="247" hidden="1"/>
    <col min="9473" max="9473" width="6" style="247" customWidth="1"/>
    <col min="9474" max="9474" width="95.140625" style="247" customWidth="1"/>
    <col min="9475" max="9475" width="34.5703125" style="247" customWidth="1"/>
    <col min="9476" max="9717" width="8.85546875" style="247" customWidth="1"/>
    <col min="9718" max="9718" width="6" style="247" customWidth="1"/>
    <col min="9719" max="9719" width="95.140625" style="247" customWidth="1"/>
    <col min="9720" max="9720" width="14.28515625" style="247" customWidth="1"/>
    <col min="9721" max="9721" width="38.28515625" style="247" customWidth="1"/>
    <col min="9722" max="9722" width="14.28515625" style="247" customWidth="1"/>
    <col min="9723" max="9728" width="0" style="247" hidden="1"/>
    <col min="9729" max="9729" width="6" style="247" customWidth="1"/>
    <col min="9730" max="9730" width="95.140625" style="247" customWidth="1"/>
    <col min="9731" max="9731" width="34.5703125" style="247" customWidth="1"/>
    <col min="9732" max="9973" width="8.85546875" style="247" customWidth="1"/>
    <col min="9974" max="9974" width="6" style="247" customWidth="1"/>
    <col min="9975" max="9975" width="95.140625" style="247" customWidth="1"/>
    <col min="9976" max="9976" width="14.28515625" style="247" customWidth="1"/>
    <col min="9977" max="9977" width="38.28515625" style="247" customWidth="1"/>
    <col min="9978" max="9978" width="14.28515625" style="247" customWidth="1"/>
    <col min="9979" max="9984" width="0" style="247" hidden="1"/>
    <col min="9985" max="9985" width="6" style="247" customWidth="1"/>
    <col min="9986" max="9986" width="95.140625" style="247" customWidth="1"/>
    <col min="9987" max="9987" width="34.5703125" style="247" customWidth="1"/>
    <col min="9988" max="10229" width="8.85546875" style="247" customWidth="1"/>
    <col min="10230" max="10230" width="6" style="247" customWidth="1"/>
    <col min="10231" max="10231" width="95.140625" style="247" customWidth="1"/>
    <col min="10232" max="10232" width="14.28515625" style="247" customWidth="1"/>
    <col min="10233" max="10233" width="38.28515625" style="247" customWidth="1"/>
    <col min="10234" max="10234" width="14.28515625" style="247" customWidth="1"/>
    <col min="10235" max="10240" width="0" style="247" hidden="1"/>
    <col min="10241" max="10241" width="6" style="247" customWidth="1"/>
    <col min="10242" max="10242" width="95.140625" style="247" customWidth="1"/>
    <col min="10243" max="10243" width="34.5703125" style="247" customWidth="1"/>
    <col min="10244" max="10485" width="8.85546875" style="247" customWidth="1"/>
    <col min="10486" max="10486" width="6" style="247" customWidth="1"/>
    <col min="10487" max="10487" width="95.140625" style="247" customWidth="1"/>
    <col min="10488" max="10488" width="14.28515625" style="247" customWidth="1"/>
    <col min="10489" max="10489" width="38.28515625" style="247" customWidth="1"/>
    <col min="10490" max="10490" width="14.28515625" style="247" customWidth="1"/>
    <col min="10491" max="10496" width="0" style="247" hidden="1"/>
    <col min="10497" max="10497" width="6" style="247" customWidth="1"/>
    <col min="10498" max="10498" width="95.140625" style="247" customWidth="1"/>
    <col min="10499" max="10499" width="34.5703125" style="247" customWidth="1"/>
    <col min="10500" max="10741" width="8.85546875" style="247" customWidth="1"/>
    <col min="10742" max="10742" width="6" style="247" customWidth="1"/>
    <col min="10743" max="10743" width="95.140625" style="247" customWidth="1"/>
    <col min="10744" max="10744" width="14.28515625" style="247" customWidth="1"/>
    <col min="10745" max="10745" width="38.28515625" style="247" customWidth="1"/>
    <col min="10746" max="10746" width="14.28515625" style="247" customWidth="1"/>
    <col min="10747" max="10752" width="0" style="247" hidden="1"/>
    <col min="10753" max="10753" width="6" style="247" customWidth="1"/>
    <col min="10754" max="10754" width="95.140625" style="247" customWidth="1"/>
    <col min="10755" max="10755" width="34.5703125" style="247" customWidth="1"/>
    <col min="10756" max="10997" width="8.85546875" style="247" customWidth="1"/>
    <col min="10998" max="10998" width="6" style="247" customWidth="1"/>
    <col min="10999" max="10999" width="95.140625" style="247" customWidth="1"/>
    <col min="11000" max="11000" width="14.28515625" style="247" customWidth="1"/>
    <col min="11001" max="11001" width="38.28515625" style="247" customWidth="1"/>
    <col min="11002" max="11002" width="14.28515625" style="247" customWidth="1"/>
    <col min="11003" max="11008" width="0" style="247" hidden="1"/>
    <col min="11009" max="11009" width="6" style="247" customWidth="1"/>
    <col min="11010" max="11010" width="95.140625" style="247" customWidth="1"/>
    <col min="11011" max="11011" width="34.5703125" style="247" customWidth="1"/>
    <col min="11012" max="11253" width="8.85546875" style="247" customWidth="1"/>
    <col min="11254" max="11254" width="6" style="247" customWidth="1"/>
    <col min="11255" max="11255" width="95.140625" style="247" customWidth="1"/>
    <col min="11256" max="11256" width="14.28515625" style="247" customWidth="1"/>
    <col min="11257" max="11257" width="38.28515625" style="247" customWidth="1"/>
    <col min="11258" max="11258" width="14.28515625" style="247" customWidth="1"/>
    <col min="11259" max="11264" width="0" style="247" hidden="1"/>
    <col min="11265" max="11265" width="6" style="247" customWidth="1"/>
    <col min="11266" max="11266" width="95.140625" style="247" customWidth="1"/>
    <col min="11267" max="11267" width="34.5703125" style="247" customWidth="1"/>
    <col min="11268" max="11509" width="8.85546875" style="247" customWidth="1"/>
    <col min="11510" max="11510" width="6" style="247" customWidth="1"/>
    <col min="11511" max="11511" width="95.140625" style="247" customWidth="1"/>
    <col min="11512" max="11512" width="14.28515625" style="247" customWidth="1"/>
    <col min="11513" max="11513" width="38.28515625" style="247" customWidth="1"/>
    <col min="11514" max="11514" width="14.28515625" style="247" customWidth="1"/>
    <col min="11515" max="11520" width="0" style="247" hidden="1"/>
    <col min="11521" max="11521" width="6" style="247" customWidth="1"/>
    <col min="11522" max="11522" width="95.140625" style="247" customWidth="1"/>
    <col min="11523" max="11523" width="34.5703125" style="247" customWidth="1"/>
    <col min="11524" max="11765" width="8.85546875" style="247" customWidth="1"/>
    <col min="11766" max="11766" width="6" style="247" customWidth="1"/>
    <col min="11767" max="11767" width="95.140625" style="247" customWidth="1"/>
    <col min="11768" max="11768" width="14.28515625" style="247" customWidth="1"/>
    <col min="11769" max="11769" width="38.28515625" style="247" customWidth="1"/>
    <col min="11770" max="11770" width="14.28515625" style="247" customWidth="1"/>
    <col min="11771" max="11776" width="0" style="247" hidden="1"/>
    <col min="11777" max="11777" width="6" style="247" customWidth="1"/>
    <col min="11778" max="11778" width="95.140625" style="247" customWidth="1"/>
    <col min="11779" max="11779" width="34.5703125" style="247" customWidth="1"/>
    <col min="11780" max="12021" width="8.85546875" style="247" customWidth="1"/>
    <col min="12022" max="12022" width="6" style="247" customWidth="1"/>
    <col min="12023" max="12023" width="95.140625" style="247" customWidth="1"/>
    <col min="12024" max="12024" width="14.28515625" style="247" customWidth="1"/>
    <col min="12025" max="12025" width="38.28515625" style="247" customWidth="1"/>
    <col min="12026" max="12026" width="14.28515625" style="247" customWidth="1"/>
    <col min="12027" max="12032" width="0" style="247" hidden="1"/>
    <col min="12033" max="12033" width="6" style="247" customWidth="1"/>
    <col min="12034" max="12034" width="95.140625" style="247" customWidth="1"/>
    <col min="12035" max="12035" width="34.5703125" style="247" customWidth="1"/>
    <col min="12036" max="12277" width="8.85546875" style="247" customWidth="1"/>
    <col min="12278" max="12278" width="6" style="247" customWidth="1"/>
    <col min="12279" max="12279" width="95.140625" style="247" customWidth="1"/>
    <col min="12280" max="12280" width="14.28515625" style="247" customWidth="1"/>
    <col min="12281" max="12281" width="38.28515625" style="247" customWidth="1"/>
    <col min="12282" max="12282" width="14.28515625" style="247" customWidth="1"/>
    <col min="12283" max="12288" width="0" style="247" hidden="1"/>
    <col min="12289" max="12289" width="6" style="247" customWidth="1"/>
    <col min="12290" max="12290" width="95.140625" style="247" customWidth="1"/>
    <col min="12291" max="12291" width="34.5703125" style="247" customWidth="1"/>
    <col min="12292" max="12533" width="8.85546875" style="247" customWidth="1"/>
    <col min="12534" max="12534" width="6" style="247" customWidth="1"/>
    <col min="12535" max="12535" width="95.140625" style="247" customWidth="1"/>
    <col min="12536" max="12536" width="14.28515625" style="247" customWidth="1"/>
    <col min="12537" max="12537" width="38.28515625" style="247" customWidth="1"/>
    <col min="12538" max="12538" width="14.28515625" style="247" customWidth="1"/>
    <col min="12539" max="12544" width="0" style="247" hidden="1"/>
    <col min="12545" max="12545" width="6" style="247" customWidth="1"/>
    <col min="12546" max="12546" width="95.140625" style="247" customWidth="1"/>
    <col min="12547" max="12547" width="34.5703125" style="247" customWidth="1"/>
    <col min="12548" max="12789" width="8.85546875" style="247" customWidth="1"/>
    <col min="12790" max="12790" width="6" style="247" customWidth="1"/>
    <col min="12791" max="12791" width="95.140625" style="247" customWidth="1"/>
    <col min="12792" max="12792" width="14.28515625" style="247" customWidth="1"/>
    <col min="12793" max="12793" width="38.28515625" style="247" customWidth="1"/>
    <col min="12794" max="12794" width="14.28515625" style="247" customWidth="1"/>
    <col min="12795" max="12800" width="0" style="247" hidden="1"/>
    <col min="12801" max="12801" width="6" style="247" customWidth="1"/>
    <col min="12802" max="12802" width="95.140625" style="247" customWidth="1"/>
    <col min="12803" max="12803" width="34.5703125" style="247" customWidth="1"/>
    <col min="12804" max="13045" width="8.85546875" style="247" customWidth="1"/>
    <col min="13046" max="13046" width="6" style="247" customWidth="1"/>
    <col min="13047" max="13047" width="95.140625" style="247" customWidth="1"/>
    <col min="13048" max="13048" width="14.28515625" style="247" customWidth="1"/>
    <col min="13049" max="13049" width="38.28515625" style="247" customWidth="1"/>
    <col min="13050" max="13050" width="14.28515625" style="247" customWidth="1"/>
    <col min="13051" max="13056" width="0" style="247" hidden="1"/>
    <col min="13057" max="13057" width="6" style="247" customWidth="1"/>
    <col min="13058" max="13058" width="95.140625" style="247" customWidth="1"/>
    <col min="13059" max="13059" width="34.5703125" style="247" customWidth="1"/>
    <col min="13060" max="13301" width="8.85546875" style="247" customWidth="1"/>
    <col min="13302" max="13302" width="6" style="247" customWidth="1"/>
    <col min="13303" max="13303" width="95.140625" style="247" customWidth="1"/>
    <col min="13304" max="13304" width="14.28515625" style="247" customWidth="1"/>
    <col min="13305" max="13305" width="38.28515625" style="247" customWidth="1"/>
    <col min="13306" max="13306" width="14.28515625" style="247" customWidth="1"/>
    <col min="13307" max="13312" width="0" style="247" hidden="1"/>
    <col min="13313" max="13313" width="6" style="247" customWidth="1"/>
    <col min="13314" max="13314" width="95.140625" style="247" customWidth="1"/>
    <col min="13315" max="13315" width="34.5703125" style="247" customWidth="1"/>
    <col min="13316" max="13557" width="8.85546875" style="247" customWidth="1"/>
    <col min="13558" max="13558" width="6" style="247" customWidth="1"/>
    <col min="13559" max="13559" width="95.140625" style="247" customWidth="1"/>
    <col min="13560" max="13560" width="14.28515625" style="247" customWidth="1"/>
    <col min="13561" max="13561" width="38.28515625" style="247" customWidth="1"/>
    <col min="13562" max="13562" width="14.28515625" style="247" customWidth="1"/>
    <col min="13563" max="13568" width="0" style="247" hidden="1"/>
    <col min="13569" max="13569" width="6" style="247" customWidth="1"/>
    <col min="13570" max="13570" width="95.140625" style="247" customWidth="1"/>
    <col min="13571" max="13571" width="34.5703125" style="247" customWidth="1"/>
    <col min="13572" max="13813" width="8.85546875" style="247" customWidth="1"/>
    <col min="13814" max="13814" width="6" style="247" customWidth="1"/>
    <col min="13815" max="13815" width="95.140625" style="247" customWidth="1"/>
    <col min="13816" max="13816" width="14.28515625" style="247" customWidth="1"/>
    <col min="13817" max="13817" width="38.28515625" style="247" customWidth="1"/>
    <col min="13818" max="13818" width="14.28515625" style="247" customWidth="1"/>
    <col min="13819" max="13824" width="0" style="247" hidden="1"/>
    <col min="13825" max="13825" width="6" style="247" customWidth="1"/>
    <col min="13826" max="13826" width="95.140625" style="247" customWidth="1"/>
    <col min="13827" max="13827" width="34.5703125" style="247" customWidth="1"/>
    <col min="13828" max="14069" width="8.85546875" style="247" customWidth="1"/>
    <col min="14070" max="14070" width="6" style="247" customWidth="1"/>
    <col min="14071" max="14071" width="95.140625" style="247" customWidth="1"/>
    <col min="14072" max="14072" width="14.28515625" style="247" customWidth="1"/>
    <col min="14073" max="14073" width="38.28515625" style="247" customWidth="1"/>
    <col min="14074" max="14074" width="14.28515625" style="247" customWidth="1"/>
    <col min="14075" max="14080" width="0" style="247" hidden="1"/>
    <col min="14081" max="14081" width="6" style="247" customWidth="1"/>
    <col min="14082" max="14082" width="95.140625" style="247" customWidth="1"/>
    <col min="14083" max="14083" width="34.5703125" style="247" customWidth="1"/>
    <col min="14084" max="14325" width="8.85546875" style="247" customWidth="1"/>
    <col min="14326" max="14326" width="6" style="247" customWidth="1"/>
    <col min="14327" max="14327" width="95.140625" style="247" customWidth="1"/>
    <col min="14328" max="14328" width="14.28515625" style="247" customWidth="1"/>
    <col min="14329" max="14329" width="38.28515625" style="247" customWidth="1"/>
    <col min="14330" max="14330" width="14.28515625" style="247" customWidth="1"/>
    <col min="14331" max="14336" width="0" style="247" hidden="1"/>
    <col min="14337" max="14337" width="6" style="247" customWidth="1"/>
    <col min="14338" max="14338" width="95.140625" style="247" customWidth="1"/>
    <col min="14339" max="14339" width="34.5703125" style="247" customWidth="1"/>
    <col min="14340" max="14581" width="8.85546875" style="247" customWidth="1"/>
    <col min="14582" max="14582" width="6" style="247" customWidth="1"/>
    <col min="14583" max="14583" width="95.140625" style="247" customWidth="1"/>
    <col min="14584" max="14584" width="14.28515625" style="247" customWidth="1"/>
    <col min="14585" max="14585" width="38.28515625" style="247" customWidth="1"/>
    <col min="14586" max="14586" width="14.28515625" style="247" customWidth="1"/>
    <col min="14587" max="14592" width="0" style="247" hidden="1"/>
    <col min="14593" max="14593" width="6" style="247" customWidth="1"/>
    <col min="14594" max="14594" width="95.140625" style="247" customWidth="1"/>
    <col min="14595" max="14595" width="34.5703125" style="247" customWidth="1"/>
    <col min="14596" max="14837" width="8.85546875" style="247" customWidth="1"/>
    <col min="14838" max="14838" width="6" style="247" customWidth="1"/>
    <col min="14839" max="14839" width="95.140625" style="247" customWidth="1"/>
    <col min="14840" max="14840" width="14.28515625" style="247" customWidth="1"/>
    <col min="14841" max="14841" width="38.28515625" style="247" customWidth="1"/>
    <col min="14842" max="14842" width="14.28515625" style="247" customWidth="1"/>
    <col min="14843" max="14848" width="0" style="247" hidden="1"/>
    <col min="14849" max="14849" width="6" style="247" customWidth="1"/>
    <col min="14850" max="14850" width="95.140625" style="247" customWidth="1"/>
    <col min="14851" max="14851" width="34.5703125" style="247" customWidth="1"/>
    <col min="14852" max="15093" width="8.85546875" style="247" customWidth="1"/>
    <col min="15094" max="15094" width="6" style="247" customWidth="1"/>
    <col min="15095" max="15095" width="95.140625" style="247" customWidth="1"/>
    <col min="15096" max="15096" width="14.28515625" style="247" customWidth="1"/>
    <col min="15097" max="15097" width="38.28515625" style="247" customWidth="1"/>
    <col min="15098" max="15098" width="14.28515625" style="247" customWidth="1"/>
    <col min="15099" max="15104" width="0" style="247" hidden="1"/>
    <col min="15105" max="15105" width="6" style="247" customWidth="1"/>
    <col min="15106" max="15106" width="95.140625" style="247" customWidth="1"/>
    <col min="15107" max="15107" width="34.5703125" style="247" customWidth="1"/>
    <col min="15108" max="15349" width="8.85546875" style="247" customWidth="1"/>
    <col min="15350" max="15350" width="6" style="247" customWidth="1"/>
    <col min="15351" max="15351" width="95.140625" style="247" customWidth="1"/>
    <col min="15352" max="15352" width="14.28515625" style="247" customWidth="1"/>
    <col min="15353" max="15353" width="38.28515625" style="247" customWidth="1"/>
    <col min="15354" max="15354" width="14.28515625" style="247" customWidth="1"/>
    <col min="15355" max="15360" width="0" style="247" hidden="1"/>
    <col min="15361" max="15361" width="6" style="247" customWidth="1"/>
    <col min="15362" max="15362" width="95.140625" style="247" customWidth="1"/>
    <col min="15363" max="15363" width="34.5703125" style="247" customWidth="1"/>
    <col min="15364" max="15605" width="8.85546875" style="247" customWidth="1"/>
    <col min="15606" max="15606" width="6" style="247" customWidth="1"/>
    <col min="15607" max="15607" width="95.140625" style="247" customWidth="1"/>
    <col min="15608" max="15608" width="14.28515625" style="247" customWidth="1"/>
    <col min="15609" max="15609" width="38.28515625" style="247" customWidth="1"/>
    <col min="15610" max="15610" width="14.28515625" style="247" customWidth="1"/>
    <col min="15611" max="15616" width="0" style="247" hidden="1"/>
    <col min="15617" max="15617" width="6" style="247" customWidth="1"/>
    <col min="15618" max="15618" width="95.140625" style="247" customWidth="1"/>
    <col min="15619" max="15619" width="34.5703125" style="247" customWidth="1"/>
    <col min="15620" max="15861" width="8.85546875" style="247" customWidth="1"/>
    <col min="15862" max="15862" width="6" style="247" customWidth="1"/>
    <col min="15863" max="15863" width="95.140625" style="247" customWidth="1"/>
    <col min="15864" max="15864" width="14.28515625" style="247" customWidth="1"/>
    <col min="15865" max="15865" width="38.28515625" style="247" customWidth="1"/>
    <col min="15866" max="15866" width="14.28515625" style="247" customWidth="1"/>
    <col min="15867" max="15872" width="0" style="247" hidden="1"/>
    <col min="15873" max="15873" width="6" style="247" customWidth="1"/>
    <col min="15874" max="15874" width="95.140625" style="247" customWidth="1"/>
    <col min="15875" max="15875" width="34.5703125" style="247" customWidth="1"/>
    <col min="15876" max="16117" width="8.85546875" style="247" customWidth="1"/>
    <col min="16118" max="16118" width="6" style="247" customWidth="1"/>
    <col min="16119" max="16119" width="95.140625" style="247" customWidth="1"/>
    <col min="16120" max="16120" width="14.28515625" style="247" customWidth="1"/>
    <col min="16121" max="16121" width="38.28515625" style="247" customWidth="1"/>
    <col min="16122" max="16122" width="14.28515625" style="247" customWidth="1"/>
    <col min="16123" max="16128" width="0" style="247" hidden="1"/>
    <col min="16129" max="16129" width="6" style="247" customWidth="1"/>
    <col min="16130" max="16130" width="95.140625" style="247" customWidth="1"/>
    <col min="16131" max="16131" width="34.5703125" style="247" customWidth="1"/>
    <col min="16132" max="16373" width="8.85546875" style="247" customWidth="1"/>
    <col min="16374" max="16374" width="6" style="247" customWidth="1"/>
    <col min="16375" max="16375" width="95.140625" style="247" customWidth="1"/>
    <col min="16376" max="16376" width="14.28515625" style="247" customWidth="1"/>
    <col min="16377" max="16377" width="38.28515625" style="247" customWidth="1"/>
    <col min="16378" max="16378" width="14.28515625" style="247" customWidth="1"/>
    <col min="16379" max="16384" width="0" style="247" hidden="1"/>
  </cols>
  <sheetData>
    <row r="1" spans="1:3" ht="98.25" hidden="1" customHeight="1">
      <c r="C1" s="65" t="s">
        <v>3532</v>
      </c>
    </row>
    <row r="2" spans="1:3" ht="35.25" customHeight="1">
      <c r="C2" s="246" t="s">
        <v>4022</v>
      </c>
    </row>
    <row r="3" spans="1:3" ht="60" customHeight="1">
      <c r="C3" s="245" t="s">
        <v>1277</v>
      </c>
    </row>
    <row r="4" spans="1:3" ht="42" customHeight="1">
      <c r="A4" s="1691" t="s">
        <v>1947</v>
      </c>
      <c r="B4" s="1691"/>
      <c r="C4" s="1691"/>
    </row>
    <row r="5" spans="1:3" ht="60">
      <c r="A5" s="248" t="s">
        <v>42</v>
      </c>
      <c r="B5" s="248" t="s">
        <v>1900</v>
      </c>
      <c r="C5" s="248" t="s">
        <v>1901</v>
      </c>
    </row>
    <row r="6" spans="1:3" ht="15.75">
      <c r="A6" s="249">
        <v>1</v>
      </c>
      <c r="B6" s="250">
        <v>2</v>
      </c>
      <c r="C6" s="251">
        <v>3</v>
      </c>
    </row>
    <row r="7" spans="1:3" s="253" customFormat="1" ht="15.75">
      <c r="A7" s="37">
        <v>1</v>
      </c>
      <c r="B7" s="74" t="s">
        <v>1902</v>
      </c>
      <c r="C7" s="252" t="s">
        <v>1958</v>
      </c>
    </row>
    <row r="8" spans="1:3" s="253" customFormat="1" ht="15.75">
      <c r="A8" s="37">
        <v>2</v>
      </c>
      <c r="B8" s="74" t="s">
        <v>1904</v>
      </c>
      <c r="C8" s="254" t="s">
        <v>1903</v>
      </c>
    </row>
    <row r="9" spans="1:3" s="253" customFormat="1" ht="15" customHeight="1">
      <c r="A9" s="37">
        <v>3</v>
      </c>
      <c r="B9" s="74" t="s">
        <v>2473</v>
      </c>
      <c r="C9" s="252" t="s">
        <v>1948</v>
      </c>
    </row>
    <row r="10" spans="1:3" s="253" customFormat="1" ht="15.75">
      <c r="A10" s="37">
        <v>4</v>
      </c>
      <c r="B10" s="74" t="s">
        <v>3815</v>
      </c>
      <c r="C10" s="254" t="s">
        <v>1903</v>
      </c>
    </row>
    <row r="11" spans="1:3" s="253" customFormat="1" ht="15.75">
      <c r="A11" s="37">
        <v>5</v>
      </c>
      <c r="B11" s="74" t="s">
        <v>3816</v>
      </c>
      <c r="C11" s="254" t="s">
        <v>1903</v>
      </c>
    </row>
    <row r="12" spans="1:3" s="253" customFormat="1" ht="15" customHeight="1">
      <c r="A12" s="37">
        <v>6</v>
      </c>
      <c r="B12" s="74" t="s">
        <v>2476</v>
      </c>
      <c r="C12" s="252" t="s">
        <v>1903</v>
      </c>
    </row>
    <row r="13" spans="1:3" s="253" customFormat="1" ht="15.75">
      <c r="A13" s="37">
        <v>7</v>
      </c>
      <c r="B13" s="74" t="s">
        <v>2477</v>
      </c>
      <c r="C13" s="254" t="s">
        <v>1903</v>
      </c>
    </row>
    <row r="14" spans="1:3" s="253" customFormat="1" ht="15" customHeight="1">
      <c r="A14" s="37">
        <v>8</v>
      </c>
      <c r="B14" s="74" t="s">
        <v>1905</v>
      </c>
      <c r="C14" s="252" t="s">
        <v>1903</v>
      </c>
    </row>
    <row r="15" spans="1:3" s="253" customFormat="1" ht="17.25" customHeight="1">
      <c r="A15" s="37">
        <v>9</v>
      </c>
      <c r="B15" s="74" t="s">
        <v>2478</v>
      </c>
      <c r="C15" s="252" t="s">
        <v>1903</v>
      </c>
    </row>
    <row r="16" spans="1:3" s="253" customFormat="1" ht="15.75">
      <c r="A16" s="37">
        <v>10</v>
      </c>
      <c r="B16" s="74" t="s">
        <v>2479</v>
      </c>
      <c r="C16" s="254" t="s">
        <v>1903</v>
      </c>
    </row>
    <row r="17" spans="1:3" s="253" customFormat="1" ht="15.75">
      <c r="A17" s="37">
        <v>11</v>
      </c>
      <c r="B17" s="74" t="s">
        <v>2480</v>
      </c>
      <c r="C17" s="254" t="s">
        <v>1903</v>
      </c>
    </row>
    <row r="18" spans="1:3" s="253" customFormat="1" ht="15.75">
      <c r="A18" s="37">
        <v>12</v>
      </c>
      <c r="B18" s="74" t="s">
        <v>2481</v>
      </c>
      <c r="C18" s="254" t="s">
        <v>1903</v>
      </c>
    </row>
    <row r="19" spans="1:3" s="253" customFormat="1" ht="15.75">
      <c r="A19" s="37">
        <v>13</v>
      </c>
      <c r="B19" s="74" t="s">
        <v>1906</v>
      </c>
      <c r="C19" s="254" t="s">
        <v>1903</v>
      </c>
    </row>
    <row r="20" spans="1:3" s="253" customFormat="1" ht="15.75">
      <c r="A20" s="37">
        <v>14</v>
      </c>
      <c r="B20" s="74" t="s">
        <v>1907</v>
      </c>
      <c r="C20" s="254" t="s">
        <v>1903</v>
      </c>
    </row>
    <row r="21" spans="1:3" ht="15.75">
      <c r="A21" s="37">
        <v>15</v>
      </c>
      <c r="B21" s="74" t="s">
        <v>1955</v>
      </c>
      <c r="C21" s="254" t="s">
        <v>1903</v>
      </c>
    </row>
    <row r="22" spans="1:3" ht="15.75">
      <c r="A22" s="37">
        <v>16</v>
      </c>
      <c r="B22" s="74" t="s">
        <v>2002</v>
      </c>
      <c r="C22" s="252" t="s">
        <v>1948</v>
      </c>
    </row>
    <row r="23" spans="1:3" ht="38.25">
      <c r="A23" s="37"/>
      <c r="B23" s="308" t="s">
        <v>3775</v>
      </c>
      <c r="C23" s="254" t="s">
        <v>1903</v>
      </c>
    </row>
    <row r="24" spans="1:3" ht="18.75" customHeight="1">
      <c r="A24" s="37">
        <v>17</v>
      </c>
      <c r="B24" s="74" t="s">
        <v>1908</v>
      </c>
      <c r="C24" s="254" t="s">
        <v>1903</v>
      </c>
    </row>
    <row r="25" spans="1:3" ht="15" customHeight="1">
      <c r="A25" s="37">
        <v>18</v>
      </c>
      <c r="B25" s="74" t="s">
        <v>2482</v>
      </c>
      <c r="C25" s="254" t="s">
        <v>1903</v>
      </c>
    </row>
    <row r="26" spans="1:3" ht="15.75">
      <c r="A26" s="37">
        <v>19</v>
      </c>
      <c r="B26" s="74" t="s">
        <v>1909</v>
      </c>
      <c r="C26" s="254" t="s">
        <v>1903</v>
      </c>
    </row>
    <row r="27" spans="1:3" ht="15.75">
      <c r="A27" s="37">
        <v>20</v>
      </c>
      <c r="B27" s="74" t="s">
        <v>2003</v>
      </c>
      <c r="C27" s="252" t="s">
        <v>1948</v>
      </c>
    </row>
    <row r="28" spans="1:3" ht="15.75">
      <c r="A28" s="37">
        <v>21</v>
      </c>
      <c r="B28" s="74" t="s">
        <v>3563</v>
      </c>
      <c r="C28" s="254" t="s">
        <v>1903</v>
      </c>
    </row>
    <row r="29" spans="1:3" ht="15" customHeight="1">
      <c r="A29" s="37">
        <v>22</v>
      </c>
      <c r="B29" s="74" t="s">
        <v>1910</v>
      </c>
      <c r="C29" s="252" t="s">
        <v>1948</v>
      </c>
    </row>
    <row r="30" spans="1:3" ht="15.75">
      <c r="A30" s="37">
        <v>23</v>
      </c>
      <c r="B30" s="74" t="s">
        <v>2483</v>
      </c>
      <c r="C30" s="252" t="s">
        <v>2664</v>
      </c>
    </row>
    <row r="31" spans="1:3" ht="15.75">
      <c r="A31" s="37">
        <v>24</v>
      </c>
      <c r="B31" s="74" t="s">
        <v>1912</v>
      </c>
      <c r="C31" s="254" t="s">
        <v>1903</v>
      </c>
    </row>
    <row r="32" spans="1:3" ht="15" customHeight="1">
      <c r="A32" s="37">
        <v>25</v>
      </c>
      <c r="B32" s="74" t="s">
        <v>2484</v>
      </c>
      <c r="C32" s="254" t="s">
        <v>1903</v>
      </c>
    </row>
    <row r="33" spans="1:3" ht="25.5">
      <c r="A33" s="37">
        <v>26</v>
      </c>
      <c r="B33" s="74" t="s">
        <v>2663</v>
      </c>
      <c r="C33" s="252" t="s">
        <v>2012</v>
      </c>
    </row>
    <row r="34" spans="1:3" ht="15.75">
      <c r="A34" s="37">
        <v>27</v>
      </c>
      <c r="B34" s="74" t="s">
        <v>1957</v>
      </c>
      <c r="C34" s="252" t="s">
        <v>2012</v>
      </c>
    </row>
    <row r="35" spans="1:3" ht="15.75">
      <c r="A35" s="37">
        <v>28</v>
      </c>
      <c r="B35" s="74" t="s">
        <v>2716</v>
      </c>
      <c r="C35" s="252" t="s">
        <v>2664</v>
      </c>
    </row>
    <row r="36" spans="1:3" ht="15.75">
      <c r="A36" s="37">
        <v>29</v>
      </c>
      <c r="B36" s="74" t="s">
        <v>2485</v>
      </c>
      <c r="C36" s="252" t="s">
        <v>2012</v>
      </c>
    </row>
    <row r="37" spans="1:3" ht="15" customHeight="1">
      <c r="A37" s="37">
        <v>30</v>
      </c>
      <c r="B37" s="74" t="s">
        <v>3817</v>
      </c>
      <c r="C37" s="252" t="s">
        <v>2012</v>
      </c>
    </row>
    <row r="38" spans="1:3" ht="15.75">
      <c r="A38" s="37">
        <v>31</v>
      </c>
      <c r="B38" s="74" t="s">
        <v>2409</v>
      </c>
      <c r="C38" s="252" t="s">
        <v>2012</v>
      </c>
    </row>
    <row r="39" spans="1:3" ht="15.75">
      <c r="A39" s="37">
        <v>32</v>
      </c>
      <c r="B39" s="74" t="s">
        <v>1913</v>
      </c>
      <c r="C39" s="252" t="s">
        <v>2012</v>
      </c>
    </row>
    <row r="40" spans="1:3" ht="15.75">
      <c r="A40" s="37">
        <v>33</v>
      </c>
      <c r="B40" s="74" t="s">
        <v>1959</v>
      </c>
      <c r="C40" s="252" t="s">
        <v>1948</v>
      </c>
    </row>
    <row r="41" spans="1:3" ht="15.75">
      <c r="A41" s="37">
        <v>34</v>
      </c>
      <c r="B41" s="74" t="s">
        <v>2405</v>
      </c>
      <c r="C41" s="252" t="s">
        <v>1911</v>
      </c>
    </row>
    <row r="42" spans="1:3" ht="15.75">
      <c r="A42" s="37">
        <v>35</v>
      </c>
      <c r="B42" s="74" t="s">
        <v>2037</v>
      </c>
      <c r="C42" s="254" t="s">
        <v>1903</v>
      </c>
    </row>
    <row r="43" spans="1:3" ht="15.75">
      <c r="A43" s="37">
        <v>36</v>
      </c>
      <c r="B43" s="74" t="s">
        <v>2487</v>
      </c>
      <c r="C43" s="252" t="s">
        <v>2012</v>
      </c>
    </row>
    <row r="44" spans="1:3" ht="25.5">
      <c r="A44" s="37">
        <v>37</v>
      </c>
      <c r="B44" s="74" t="s">
        <v>1960</v>
      </c>
      <c r="C44" s="254" t="s">
        <v>1903</v>
      </c>
    </row>
    <row r="45" spans="1:3" ht="15.75">
      <c r="A45" s="37">
        <v>38</v>
      </c>
      <c r="B45" s="74" t="s">
        <v>2717</v>
      </c>
      <c r="C45" s="254"/>
    </row>
    <row r="46" spans="1:3" ht="15.75">
      <c r="A46" s="37">
        <v>39</v>
      </c>
      <c r="B46" s="74" t="s">
        <v>2702</v>
      </c>
      <c r="C46" s="252" t="s">
        <v>2012</v>
      </c>
    </row>
    <row r="47" spans="1:3" ht="15.75">
      <c r="A47" s="37">
        <v>40</v>
      </c>
      <c r="B47" s="74" t="s">
        <v>2488</v>
      </c>
      <c r="C47" s="252"/>
    </row>
    <row r="48" spans="1:3" ht="15.75">
      <c r="A48" s="37">
        <v>41</v>
      </c>
      <c r="B48" s="74" t="s">
        <v>2489</v>
      </c>
      <c r="C48" s="252" t="s">
        <v>2012</v>
      </c>
    </row>
    <row r="49" spans="1:3" ht="15.75">
      <c r="A49" s="37">
        <v>42</v>
      </c>
      <c r="B49" s="74" t="s">
        <v>2490</v>
      </c>
      <c r="C49" s="252" t="s">
        <v>1958</v>
      </c>
    </row>
    <row r="50" spans="1:3" ht="15" customHeight="1">
      <c r="A50" s="37">
        <v>43</v>
      </c>
      <c r="B50" s="74" t="s">
        <v>1914</v>
      </c>
      <c r="C50" s="252" t="s">
        <v>2664</v>
      </c>
    </row>
    <row r="51" spans="1:3" ht="42" customHeight="1">
      <c r="A51" s="37"/>
      <c r="B51" s="308" t="s">
        <v>3774</v>
      </c>
      <c r="C51" s="309" t="s">
        <v>1903</v>
      </c>
    </row>
    <row r="52" spans="1:3" ht="15" customHeight="1">
      <c r="A52" s="37">
        <v>44</v>
      </c>
      <c r="B52" s="74" t="s">
        <v>1915</v>
      </c>
      <c r="C52" s="252" t="s">
        <v>1948</v>
      </c>
    </row>
    <row r="53" spans="1:3" ht="14.25" customHeight="1">
      <c r="A53" s="37">
        <v>45</v>
      </c>
      <c r="B53" s="74" t="s">
        <v>2491</v>
      </c>
      <c r="C53" s="252" t="s">
        <v>1948</v>
      </c>
    </row>
    <row r="54" spans="1:3" ht="15.75">
      <c r="A54" s="37">
        <v>46</v>
      </c>
      <c r="B54" s="74" t="s">
        <v>2492</v>
      </c>
      <c r="C54" s="254" t="s">
        <v>1903</v>
      </c>
    </row>
    <row r="55" spans="1:3" ht="15" customHeight="1">
      <c r="A55" s="37">
        <v>47</v>
      </c>
      <c r="B55" s="74" t="s">
        <v>2493</v>
      </c>
      <c r="C55" s="254" t="s">
        <v>1903</v>
      </c>
    </row>
    <row r="56" spans="1:3" ht="15.75">
      <c r="A56" s="37">
        <v>48</v>
      </c>
      <c r="B56" s="74" t="s">
        <v>1916</v>
      </c>
      <c r="C56" s="254" t="s">
        <v>1903</v>
      </c>
    </row>
    <row r="57" spans="1:3" ht="15" customHeight="1">
      <c r="A57" s="37">
        <v>49</v>
      </c>
      <c r="B57" s="74" t="s">
        <v>1855</v>
      </c>
      <c r="C57" s="254" t="s">
        <v>1903</v>
      </c>
    </row>
    <row r="58" spans="1:3">
      <c r="A58" s="37">
        <v>50</v>
      </c>
      <c r="B58" s="74" t="s">
        <v>815</v>
      </c>
      <c r="C58" s="255" t="s">
        <v>1903</v>
      </c>
    </row>
    <row r="59" spans="1:3">
      <c r="A59" s="37">
        <v>51</v>
      </c>
      <c r="B59" s="74" t="s">
        <v>817</v>
      </c>
      <c r="C59" s="255" t="s">
        <v>1903</v>
      </c>
    </row>
    <row r="60" spans="1:3">
      <c r="A60" s="37">
        <v>52</v>
      </c>
      <c r="B60" s="74" t="s">
        <v>816</v>
      </c>
      <c r="C60" s="255" t="s">
        <v>1903</v>
      </c>
    </row>
    <row r="61" spans="1:3">
      <c r="A61" s="37">
        <v>53</v>
      </c>
      <c r="B61" s="74" t="s">
        <v>1856</v>
      </c>
      <c r="C61" s="255" t="s">
        <v>1903</v>
      </c>
    </row>
    <row r="62" spans="1:3">
      <c r="A62" s="37">
        <v>54</v>
      </c>
      <c r="B62" s="74" t="s">
        <v>2494</v>
      </c>
      <c r="C62" s="255" t="s">
        <v>1903</v>
      </c>
    </row>
    <row r="63" spans="1:3">
      <c r="A63" s="37">
        <v>55</v>
      </c>
      <c r="B63" s="74" t="s">
        <v>1961</v>
      </c>
      <c r="C63" s="255"/>
    </row>
    <row r="64" spans="1:3">
      <c r="A64" s="37">
        <v>56</v>
      </c>
      <c r="B64" s="74" t="s">
        <v>1857</v>
      </c>
      <c r="C64" s="255" t="s">
        <v>1903</v>
      </c>
    </row>
    <row r="65" spans="1:3">
      <c r="A65" s="37">
        <v>57</v>
      </c>
      <c r="B65" s="74" t="s">
        <v>1858</v>
      </c>
      <c r="C65" s="255" t="s">
        <v>1903</v>
      </c>
    </row>
    <row r="66" spans="1:3">
      <c r="A66" s="37">
        <v>58</v>
      </c>
      <c r="B66" s="74" t="s">
        <v>1859</v>
      </c>
      <c r="C66" s="255" t="s">
        <v>1903</v>
      </c>
    </row>
    <row r="67" spans="1:3">
      <c r="A67" s="37">
        <v>59</v>
      </c>
      <c r="B67" s="74" t="s">
        <v>2014</v>
      </c>
      <c r="C67" s="255"/>
    </row>
    <row r="68" spans="1:3">
      <c r="A68" s="37">
        <v>60</v>
      </c>
      <c r="B68" s="74" t="s">
        <v>2495</v>
      </c>
      <c r="C68" s="255" t="s">
        <v>1903</v>
      </c>
    </row>
    <row r="69" spans="1:3">
      <c r="A69" s="37">
        <v>61</v>
      </c>
      <c r="B69" s="74" t="s">
        <v>2496</v>
      </c>
      <c r="C69" s="255" t="s">
        <v>1903</v>
      </c>
    </row>
    <row r="70" spans="1:3">
      <c r="A70" s="37">
        <v>62</v>
      </c>
      <c r="B70" s="74" t="s">
        <v>2659</v>
      </c>
      <c r="C70" s="255" t="s">
        <v>1903</v>
      </c>
    </row>
    <row r="71" spans="1:3">
      <c r="A71" s="37">
        <v>63</v>
      </c>
      <c r="B71" s="74" t="s">
        <v>2709</v>
      </c>
      <c r="C71" s="255" t="s">
        <v>1903</v>
      </c>
    </row>
    <row r="72" spans="1:3">
      <c r="A72" s="37">
        <v>64</v>
      </c>
      <c r="B72" s="74" t="s">
        <v>2015</v>
      </c>
      <c r="C72" s="255" t="s">
        <v>1903</v>
      </c>
    </row>
    <row r="73" spans="1:3">
      <c r="A73" s="37">
        <v>65</v>
      </c>
      <c r="B73" s="74" t="s">
        <v>3531</v>
      </c>
      <c r="C73" s="255"/>
    </row>
    <row r="74" spans="1:3">
      <c r="A74" s="37">
        <v>66</v>
      </c>
      <c r="B74" s="74" t="s">
        <v>3564</v>
      </c>
      <c r="C74" s="255" t="s">
        <v>1903</v>
      </c>
    </row>
    <row r="75" spans="1:3">
      <c r="A75" s="37">
        <v>67</v>
      </c>
      <c r="B75" s="74" t="s">
        <v>3565</v>
      </c>
      <c r="C75" s="255" t="s">
        <v>1903</v>
      </c>
    </row>
    <row r="76" spans="1:3">
      <c r="A76" s="37">
        <v>68</v>
      </c>
      <c r="B76" s="36" t="s">
        <v>3566</v>
      </c>
      <c r="C76" s="255" t="s">
        <v>1903</v>
      </c>
    </row>
    <row r="77" spans="1:3">
      <c r="A77" s="37">
        <v>69</v>
      </c>
      <c r="B77" s="36" t="s">
        <v>3567</v>
      </c>
      <c r="C77" s="255" t="s">
        <v>1903</v>
      </c>
    </row>
    <row r="78" spans="1:3">
      <c r="A78" s="37">
        <v>70</v>
      </c>
      <c r="B78" s="36" t="s">
        <v>3569</v>
      </c>
      <c r="C78" s="255" t="s">
        <v>1903</v>
      </c>
    </row>
    <row r="79" spans="1:3" s="258" customFormat="1">
      <c r="A79" s="37">
        <v>71</v>
      </c>
      <c r="B79" s="36" t="s">
        <v>3568</v>
      </c>
      <c r="C79" s="255" t="s">
        <v>1903</v>
      </c>
    </row>
    <row r="80" spans="1:3">
      <c r="A80" s="37">
        <v>72</v>
      </c>
      <c r="B80" s="74" t="s">
        <v>2718</v>
      </c>
      <c r="C80" s="255" t="s">
        <v>1903</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9">
    <pageSetUpPr fitToPage="1"/>
  </sheetPr>
  <dimension ref="A1:C82"/>
  <sheetViews>
    <sheetView zoomScale="70" zoomScaleNormal="70" workbookViewId="0">
      <pane xSplit="2" ySplit="7" topLeftCell="C8" activePane="bottomRight" state="frozen"/>
      <selection activeCell="B45" sqref="B45"/>
      <selection pane="topRight" activeCell="B45" sqref="B45"/>
      <selection pane="bottomLeft" activeCell="B45" sqref="B45"/>
      <selection pane="bottomRight" sqref="A1:XFD1"/>
    </sheetView>
  </sheetViews>
  <sheetFormatPr defaultColWidth="0" defaultRowHeight="15"/>
  <cols>
    <col min="1" max="1" width="6" style="1601" customWidth="1"/>
    <col min="2" max="2" width="89.42578125" style="1602" customWidth="1"/>
    <col min="3" max="3" width="33.7109375" style="1602" customWidth="1"/>
    <col min="4" max="244" width="8.85546875" style="1602" customWidth="1"/>
    <col min="245" max="245" width="6" style="1602" customWidth="1"/>
    <col min="246" max="246" width="95.140625" style="1602" customWidth="1"/>
    <col min="247" max="247" width="14.28515625" style="1602" customWidth="1"/>
    <col min="248" max="248" width="38.28515625" style="1602" customWidth="1"/>
    <col min="249" max="249" width="14.28515625" style="1602" customWidth="1"/>
    <col min="250" max="255" width="0" style="1602" hidden="1"/>
    <col min="256" max="256" width="6" style="1602" customWidth="1"/>
    <col min="257" max="257" width="95.140625" style="1602" customWidth="1"/>
    <col min="258" max="258" width="34.5703125" style="1602" customWidth="1"/>
    <col min="259" max="500" width="8.85546875" style="1602" customWidth="1"/>
    <col min="501" max="501" width="6" style="1602" customWidth="1"/>
    <col min="502" max="502" width="95.140625" style="1602" customWidth="1"/>
    <col min="503" max="503" width="14.28515625" style="1602" customWidth="1"/>
    <col min="504" max="504" width="38.28515625" style="1602" customWidth="1"/>
    <col min="505" max="505" width="14.28515625" style="1602" customWidth="1"/>
    <col min="506" max="511" width="0" style="1602" hidden="1"/>
    <col min="512" max="512" width="6" style="1602" customWidth="1"/>
    <col min="513" max="513" width="95.140625" style="1602" customWidth="1"/>
    <col min="514" max="514" width="34.5703125" style="1602" customWidth="1"/>
    <col min="515" max="756" width="8.85546875" style="1602" customWidth="1"/>
    <col min="757" max="757" width="6" style="1602" customWidth="1"/>
    <col min="758" max="758" width="95.140625" style="1602" customWidth="1"/>
    <col min="759" max="759" width="14.28515625" style="1602" customWidth="1"/>
    <col min="760" max="760" width="38.28515625" style="1602" customWidth="1"/>
    <col min="761" max="761" width="14.28515625" style="1602" customWidth="1"/>
    <col min="762" max="767" width="0" style="1602" hidden="1"/>
    <col min="768" max="768" width="6" style="1602" customWidth="1"/>
    <col min="769" max="769" width="95.140625" style="1602" customWidth="1"/>
    <col min="770" max="770" width="34.5703125" style="1602" customWidth="1"/>
    <col min="771" max="1012" width="8.85546875" style="1602" customWidth="1"/>
    <col min="1013" max="1013" width="6" style="1602" customWidth="1"/>
    <col min="1014" max="1014" width="95.140625" style="1602" customWidth="1"/>
    <col min="1015" max="1015" width="14.28515625" style="1602" customWidth="1"/>
    <col min="1016" max="1016" width="38.28515625" style="1602" customWidth="1"/>
    <col min="1017" max="1017" width="14.28515625" style="1602" customWidth="1"/>
    <col min="1018" max="1023" width="0" style="1602" hidden="1"/>
    <col min="1024" max="1024" width="6" style="1602" customWidth="1"/>
    <col min="1025" max="1025" width="95.140625" style="1602" customWidth="1"/>
    <col min="1026" max="1026" width="34.5703125" style="1602" customWidth="1"/>
    <col min="1027" max="1268" width="8.85546875" style="1602" customWidth="1"/>
    <col min="1269" max="1269" width="6" style="1602" customWidth="1"/>
    <col min="1270" max="1270" width="95.140625" style="1602" customWidth="1"/>
    <col min="1271" max="1271" width="14.28515625" style="1602" customWidth="1"/>
    <col min="1272" max="1272" width="38.28515625" style="1602" customWidth="1"/>
    <col min="1273" max="1273" width="14.28515625" style="1602" customWidth="1"/>
    <col min="1274" max="1279" width="0" style="1602" hidden="1"/>
    <col min="1280" max="1280" width="6" style="1602" customWidth="1"/>
    <col min="1281" max="1281" width="95.140625" style="1602" customWidth="1"/>
    <col min="1282" max="1282" width="34.5703125" style="1602" customWidth="1"/>
    <col min="1283" max="1524" width="8.85546875" style="1602" customWidth="1"/>
    <col min="1525" max="1525" width="6" style="1602" customWidth="1"/>
    <col min="1526" max="1526" width="95.140625" style="1602" customWidth="1"/>
    <col min="1527" max="1527" width="14.28515625" style="1602" customWidth="1"/>
    <col min="1528" max="1528" width="38.28515625" style="1602" customWidth="1"/>
    <col min="1529" max="1529" width="14.28515625" style="1602" customWidth="1"/>
    <col min="1530" max="1535" width="0" style="1602" hidden="1"/>
    <col min="1536" max="1536" width="6" style="1602" customWidth="1"/>
    <col min="1537" max="1537" width="95.140625" style="1602" customWidth="1"/>
    <col min="1538" max="1538" width="34.5703125" style="1602" customWidth="1"/>
    <col min="1539" max="1780" width="8.85546875" style="1602" customWidth="1"/>
    <col min="1781" max="1781" width="6" style="1602" customWidth="1"/>
    <col min="1782" max="1782" width="95.140625" style="1602" customWidth="1"/>
    <col min="1783" max="1783" width="14.28515625" style="1602" customWidth="1"/>
    <col min="1784" max="1784" width="38.28515625" style="1602" customWidth="1"/>
    <col min="1785" max="1785" width="14.28515625" style="1602" customWidth="1"/>
    <col min="1786" max="1791" width="0" style="1602" hidden="1"/>
    <col min="1792" max="1792" width="6" style="1602" customWidth="1"/>
    <col min="1793" max="1793" width="95.140625" style="1602" customWidth="1"/>
    <col min="1794" max="1794" width="34.5703125" style="1602" customWidth="1"/>
    <col min="1795" max="2036" width="8.85546875" style="1602" customWidth="1"/>
    <col min="2037" max="2037" width="6" style="1602" customWidth="1"/>
    <col min="2038" max="2038" width="95.140625" style="1602" customWidth="1"/>
    <col min="2039" max="2039" width="14.28515625" style="1602" customWidth="1"/>
    <col min="2040" max="2040" width="38.28515625" style="1602" customWidth="1"/>
    <col min="2041" max="2041" width="14.28515625" style="1602" customWidth="1"/>
    <col min="2042" max="2047" width="0" style="1602" hidden="1"/>
    <col min="2048" max="2048" width="6" style="1602" customWidth="1"/>
    <col min="2049" max="2049" width="95.140625" style="1602" customWidth="1"/>
    <col min="2050" max="2050" width="34.5703125" style="1602" customWidth="1"/>
    <col min="2051" max="2292" width="8.85546875" style="1602" customWidth="1"/>
    <col min="2293" max="2293" width="6" style="1602" customWidth="1"/>
    <col min="2294" max="2294" width="95.140625" style="1602" customWidth="1"/>
    <col min="2295" max="2295" width="14.28515625" style="1602" customWidth="1"/>
    <col min="2296" max="2296" width="38.28515625" style="1602" customWidth="1"/>
    <col min="2297" max="2297" width="14.28515625" style="1602" customWidth="1"/>
    <col min="2298" max="2303" width="0" style="1602" hidden="1"/>
    <col min="2304" max="2304" width="6" style="1602" customWidth="1"/>
    <col min="2305" max="2305" width="95.140625" style="1602" customWidth="1"/>
    <col min="2306" max="2306" width="34.5703125" style="1602" customWidth="1"/>
    <col min="2307" max="2548" width="8.85546875" style="1602" customWidth="1"/>
    <col min="2549" max="2549" width="6" style="1602" customWidth="1"/>
    <col min="2550" max="2550" width="95.140625" style="1602" customWidth="1"/>
    <col min="2551" max="2551" width="14.28515625" style="1602" customWidth="1"/>
    <col min="2552" max="2552" width="38.28515625" style="1602" customWidth="1"/>
    <col min="2553" max="2553" width="14.28515625" style="1602" customWidth="1"/>
    <col min="2554" max="2559" width="0" style="1602" hidden="1"/>
    <col min="2560" max="2560" width="6" style="1602" customWidth="1"/>
    <col min="2561" max="2561" width="95.140625" style="1602" customWidth="1"/>
    <col min="2562" max="2562" width="34.5703125" style="1602" customWidth="1"/>
    <col min="2563" max="2804" width="8.85546875" style="1602" customWidth="1"/>
    <col min="2805" max="2805" width="6" style="1602" customWidth="1"/>
    <col min="2806" max="2806" width="95.140625" style="1602" customWidth="1"/>
    <col min="2807" max="2807" width="14.28515625" style="1602" customWidth="1"/>
    <col min="2808" max="2808" width="38.28515625" style="1602" customWidth="1"/>
    <col min="2809" max="2809" width="14.28515625" style="1602" customWidth="1"/>
    <col min="2810" max="2815" width="0" style="1602" hidden="1"/>
    <col min="2816" max="2816" width="6" style="1602" customWidth="1"/>
    <col min="2817" max="2817" width="95.140625" style="1602" customWidth="1"/>
    <col min="2818" max="2818" width="34.5703125" style="1602" customWidth="1"/>
    <col min="2819" max="3060" width="8.85546875" style="1602" customWidth="1"/>
    <col min="3061" max="3061" width="6" style="1602" customWidth="1"/>
    <col min="3062" max="3062" width="95.140625" style="1602" customWidth="1"/>
    <col min="3063" max="3063" width="14.28515625" style="1602" customWidth="1"/>
    <col min="3064" max="3064" width="38.28515625" style="1602" customWidth="1"/>
    <col min="3065" max="3065" width="14.28515625" style="1602" customWidth="1"/>
    <col min="3066" max="3071" width="0" style="1602" hidden="1"/>
    <col min="3072" max="3072" width="6" style="1602" customWidth="1"/>
    <col min="3073" max="3073" width="95.140625" style="1602" customWidth="1"/>
    <col min="3074" max="3074" width="34.5703125" style="1602" customWidth="1"/>
    <col min="3075" max="3316" width="8.85546875" style="1602" customWidth="1"/>
    <col min="3317" max="3317" width="6" style="1602" customWidth="1"/>
    <col min="3318" max="3318" width="95.140625" style="1602" customWidth="1"/>
    <col min="3319" max="3319" width="14.28515625" style="1602" customWidth="1"/>
    <col min="3320" max="3320" width="38.28515625" style="1602" customWidth="1"/>
    <col min="3321" max="3321" width="14.28515625" style="1602" customWidth="1"/>
    <col min="3322" max="3327" width="0" style="1602" hidden="1"/>
    <col min="3328" max="3328" width="6" style="1602" customWidth="1"/>
    <col min="3329" max="3329" width="95.140625" style="1602" customWidth="1"/>
    <col min="3330" max="3330" width="34.5703125" style="1602" customWidth="1"/>
    <col min="3331" max="3572" width="8.85546875" style="1602" customWidth="1"/>
    <col min="3573" max="3573" width="6" style="1602" customWidth="1"/>
    <col min="3574" max="3574" width="95.140625" style="1602" customWidth="1"/>
    <col min="3575" max="3575" width="14.28515625" style="1602" customWidth="1"/>
    <col min="3576" max="3576" width="38.28515625" style="1602" customWidth="1"/>
    <col min="3577" max="3577" width="14.28515625" style="1602" customWidth="1"/>
    <col min="3578" max="3583" width="0" style="1602" hidden="1"/>
    <col min="3584" max="3584" width="6" style="1602" customWidth="1"/>
    <col min="3585" max="3585" width="95.140625" style="1602" customWidth="1"/>
    <col min="3586" max="3586" width="34.5703125" style="1602" customWidth="1"/>
    <col min="3587" max="3828" width="8.85546875" style="1602" customWidth="1"/>
    <col min="3829" max="3829" width="6" style="1602" customWidth="1"/>
    <col min="3830" max="3830" width="95.140625" style="1602" customWidth="1"/>
    <col min="3831" max="3831" width="14.28515625" style="1602" customWidth="1"/>
    <col min="3832" max="3832" width="38.28515625" style="1602" customWidth="1"/>
    <col min="3833" max="3833" width="14.28515625" style="1602" customWidth="1"/>
    <col min="3834" max="3839" width="0" style="1602" hidden="1"/>
    <col min="3840" max="3840" width="6" style="1602" customWidth="1"/>
    <col min="3841" max="3841" width="95.140625" style="1602" customWidth="1"/>
    <col min="3842" max="3842" width="34.5703125" style="1602" customWidth="1"/>
    <col min="3843" max="4084" width="8.85546875" style="1602" customWidth="1"/>
    <col min="4085" max="4085" width="6" style="1602" customWidth="1"/>
    <col min="4086" max="4086" width="95.140625" style="1602" customWidth="1"/>
    <col min="4087" max="4087" width="14.28515625" style="1602" customWidth="1"/>
    <col min="4088" max="4088" width="38.28515625" style="1602" customWidth="1"/>
    <col min="4089" max="4089" width="14.28515625" style="1602" customWidth="1"/>
    <col min="4090" max="4095" width="0" style="1602" hidden="1"/>
    <col min="4096" max="4096" width="6" style="1602" customWidth="1"/>
    <col min="4097" max="4097" width="95.140625" style="1602" customWidth="1"/>
    <col min="4098" max="4098" width="34.5703125" style="1602" customWidth="1"/>
    <col min="4099" max="4340" width="8.85546875" style="1602" customWidth="1"/>
    <col min="4341" max="4341" width="6" style="1602" customWidth="1"/>
    <col min="4342" max="4342" width="95.140625" style="1602" customWidth="1"/>
    <col min="4343" max="4343" width="14.28515625" style="1602" customWidth="1"/>
    <col min="4344" max="4344" width="38.28515625" style="1602" customWidth="1"/>
    <col min="4345" max="4345" width="14.28515625" style="1602" customWidth="1"/>
    <col min="4346" max="4351" width="0" style="1602" hidden="1"/>
    <col min="4352" max="4352" width="6" style="1602" customWidth="1"/>
    <col min="4353" max="4353" width="95.140625" style="1602" customWidth="1"/>
    <col min="4354" max="4354" width="34.5703125" style="1602" customWidth="1"/>
    <col min="4355" max="4596" width="8.85546875" style="1602" customWidth="1"/>
    <col min="4597" max="4597" width="6" style="1602" customWidth="1"/>
    <col min="4598" max="4598" width="95.140625" style="1602" customWidth="1"/>
    <col min="4599" max="4599" width="14.28515625" style="1602" customWidth="1"/>
    <col min="4600" max="4600" width="38.28515625" style="1602" customWidth="1"/>
    <col min="4601" max="4601" width="14.28515625" style="1602" customWidth="1"/>
    <col min="4602" max="4607" width="0" style="1602" hidden="1"/>
    <col min="4608" max="4608" width="6" style="1602" customWidth="1"/>
    <col min="4609" max="4609" width="95.140625" style="1602" customWidth="1"/>
    <col min="4610" max="4610" width="34.5703125" style="1602" customWidth="1"/>
    <col min="4611" max="4852" width="8.85546875" style="1602" customWidth="1"/>
    <col min="4853" max="4853" width="6" style="1602" customWidth="1"/>
    <col min="4854" max="4854" width="95.140625" style="1602" customWidth="1"/>
    <col min="4855" max="4855" width="14.28515625" style="1602" customWidth="1"/>
    <col min="4856" max="4856" width="38.28515625" style="1602" customWidth="1"/>
    <col min="4857" max="4857" width="14.28515625" style="1602" customWidth="1"/>
    <col min="4858" max="4863" width="0" style="1602" hidden="1"/>
    <col min="4864" max="4864" width="6" style="1602" customWidth="1"/>
    <col min="4865" max="4865" width="95.140625" style="1602" customWidth="1"/>
    <col min="4866" max="4866" width="34.5703125" style="1602" customWidth="1"/>
    <col min="4867" max="5108" width="8.85546875" style="1602" customWidth="1"/>
    <col min="5109" max="5109" width="6" style="1602" customWidth="1"/>
    <col min="5110" max="5110" width="95.140625" style="1602" customWidth="1"/>
    <col min="5111" max="5111" width="14.28515625" style="1602" customWidth="1"/>
    <col min="5112" max="5112" width="38.28515625" style="1602" customWidth="1"/>
    <col min="5113" max="5113" width="14.28515625" style="1602" customWidth="1"/>
    <col min="5114" max="5119" width="0" style="1602" hidden="1"/>
    <col min="5120" max="5120" width="6" style="1602" customWidth="1"/>
    <col min="5121" max="5121" width="95.140625" style="1602" customWidth="1"/>
    <col min="5122" max="5122" width="34.5703125" style="1602" customWidth="1"/>
    <col min="5123" max="5364" width="8.85546875" style="1602" customWidth="1"/>
    <col min="5365" max="5365" width="6" style="1602" customWidth="1"/>
    <col min="5366" max="5366" width="95.140625" style="1602" customWidth="1"/>
    <col min="5367" max="5367" width="14.28515625" style="1602" customWidth="1"/>
    <col min="5368" max="5368" width="38.28515625" style="1602" customWidth="1"/>
    <col min="5369" max="5369" width="14.28515625" style="1602" customWidth="1"/>
    <col min="5370" max="5375" width="0" style="1602" hidden="1"/>
    <col min="5376" max="5376" width="6" style="1602" customWidth="1"/>
    <col min="5377" max="5377" width="95.140625" style="1602" customWidth="1"/>
    <col min="5378" max="5378" width="34.5703125" style="1602" customWidth="1"/>
    <col min="5379" max="5620" width="8.85546875" style="1602" customWidth="1"/>
    <col min="5621" max="5621" width="6" style="1602" customWidth="1"/>
    <col min="5622" max="5622" width="95.140625" style="1602" customWidth="1"/>
    <col min="5623" max="5623" width="14.28515625" style="1602" customWidth="1"/>
    <col min="5624" max="5624" width="38.28515625" style="1602" customWidth="1"/>
    <col min="5625" max="5625" width="14.28515625" style="1602" customWidth="1"/>
    <col min="5626" max="5631" width="0" style="1602" hidden="1"/>
    <col min="5632" max="5632" width="6" style="1602" customWidth="1"/>
    <col min="5633" max="5633" width="95.140625" style="1602" customWidth="1"/>
    <col min="5634" max="5634" width="34.5703125" style="1602" customWidth="1"/>
    <col min="5635" max="5876" width="8.85546875" style="1602" customWidth="1"/>
    <col min="5877" max="5877" width="6" style="1602" customWidth="1"/>
    <col min="5878" max="5878" width="95.140625" style="1602" customWidth="1"/>
    <col min="5879" max="5879" width="14.28515625" style="1602" customWidth="1"/>
    <col min="5880" max="5880" width="38.28515625" style="1602" customWidth="1"/>
    <col min="5881" max="5881" width="14.28515625" style="1602" customWidth="1"/>
    <col min="5882" max="5887" width="0" style="1602" hidden="1"/>
    <col min="5888" max="5888" width="6" style="1602" customWidth="1"/>
    <col min="5889" max="5889" width="95.140625" style="1602" customWidth="1"/>
    <col min="5890" max="5890" width="34.5703125" style="1602" customWidth="1"/>
    <col min="5891" max="6132" width="8.85546875" style="1602" customWidth="1"/>
    <col min="6133" max="6133" width="6" style="1602" customWidth="1"/>
    <col min="6134" max="6134" width="95.140625" style="1602" customWidth="1"/>
    <col min="6135" max="6135" width="14.28515625" style="1602" customWidth="1"/>
    <col min="6136" max="6136" width="38.28515625" style="1602" customWidth="1"/>
    <col min="6137" max="6137" width="14.28515625" style="1602" customWidth="1"/>
    <col min="6138" max="6143" width="0" style="1602" hidden="1"/>
    <col min="6144" max="6144" width="6" style="1602" customWidth="1"/>
    <col min="6145" max="6145" width="95.140625" style="1602" customWidth="1"/>
    <col min="6146" max="6146" width="34.5703125" style="1602" customWidth="1"/>
    <col min="6147" max="6388" width="8.85546875" style="1602" customWidth="1"/>
    <col min="6389" max="6389" width="6" style="1602" customWidth="1"/>
    <col min="6390" max="6390" width="95.140625" style="1602" customWidth="1"/>
    <col min="6391" max="6391" width="14.28515625" style="1602" customWidth="1"/>
    <col min="6392" max="6392" width="38.28515625" style="1602" customWidth="1"/>
    <col min="6393" max="6393" width="14.28515625" style="1602" customWidth="1"/>
    <col min="6394" max="6399" width="0" style="1602" hidden="1"/>
    <col min="6400" max="6400" width="6" style="1602" customWidth="1"/>
    <col min="6401" max="6401" width="95.140625" style="1602" customWidth="1"/>
    <col min="6402" max="6402" width="34.5703125" style="1602" customWidth="1"/>
    <col min="6403" max="6644" width="8.85546875" style="1602" customWidth="1"/>
    <col min="6645" max="6645" width="6" style="1602" customWidth="1"/>
    <col min="6646" max="6646" width="95.140625" style="1602" customWidth="1"/>
    <col min="6647" max="6647" width="14.28515625" style="1602" customWidth="1"/>
    <col min="6648" max="6648" width="38.28515625" style="1602" customWidth="1"/>
    <col min="6649" max="6649" width="14.28515625" style="1602" customWidth="1"/>
    <col min="6650" max="6655" width="0" style="1602" hidden="1"/>
    <col min="6656" max="6656" width="6" style="1602" customWidth="1"/>
    <col min="6657" max="6657" width="95.140625" style="1602" customWidth="1"/>
    <col min="6658" max="6658" width="34.5703125" style="1602" customWidth="1"/>
    <col min="6659" max="6900" width="8.85546875" style="1602" customWidth="1"/>
    <col min="6901" max="6901" width="6" style="1602" customWidth="1"/>
    <col min="6902" max="6902" width="95.140625" style="1602" customWidth="1"/>
    <col min="6903" max="6903" width="14.28515625" style="1602" customWidth="1"/>
    <col min="6904" max="6904" width="38.28515625" style="1602" customWidth="1"/>
    <col min="6905" max="6905" width="14.28515625" style="1602" customWidth="1"/>
    <col min="6906" max="6911" width="0" style="1602" hidden="1"/>
    <col min="6912" max="6912" width="6" style="1602" customWidth="1"/>
    <col min="6913" max="6913" width="95.140625" style="1602" customWidth="1"/>
    <col min="6914" max="6914" width="34.5703125" style="1602" customWidth="1"/>
    <col min="6915" max="7156" width="8.85546875" style="1602" customWidth="1"/>
    <col min="7157" max="7157" width="6" style="1602" customWidth="1"/>
    <col min="7158" max="7158" width="95.140625" style="1602" customWidth="1"/>
    <col min="7159" max="7159" width="14.28515625" style="1602" customWidth="1"/>
    <col min="7160" max="7160" width="38.28515625" style="1602" customWidth="1"/>
    <col min="7161" max="7161" width="14.28515625" style="1602" customWidth="1"/>
    <col min="7162" max="7167" width="0" style="1602" hidden="1"/>
    <col min="7168" max="7168" width="6" style="1602" customWidth="1"/>
    <col min="7169" max="7169" width="95.140625" style="1602" customWidth="1"/>
    <col min="7170" max="7170" width="34.5703125" style="1602" customWidth="1"/>
    <col min="7171" max="7412" width="8.85546875" style="1602" customWidth="1"/>
    <col min="7413" max="7413" width="6" style="1602" customWidth="1"/>
    <col min="7414" max="7414" width="95.140625" style="1602" customWidth="1"/>
    <col min="7415" max="7415" width="14.28515625" style="1602" customWidth="1"/>
    <col min="7416" max="7416" width="38.28515625" style="1602" customWidth="1"/>
    <col min="7417" max="7417" width="14.28515625" style="1602" customWidth="1"/>
    <col min="7418" max="7423" width="0" style="1602" hidden="1"/>
    <col min="7424" max="7424" width="6" style="1602" customWidth="1"/>
    <col min="7425" max="7425" width="95.140625" style="1602" customWidth="1"/>
    <col min="7426" max="7426" width="34.5703125" style="1602" customWidth="1"/>
    <col min="7427" max="7668" width="8.85546875" style="1602" customWidth="1"/>
    <col min="7669" max="7669" width="6" style="1602" customWidth="1"/>
    <col min="7670" max="7670" width="95.140625" style="1602" customWidth="1"/>
    <col min="7671" max="7671" width="14.28515625" style="1602" customWidth="1"/>
    <col min="7672" max="7672" width="38.28515625" style="1602" customWidth="1"/>
    <col min="7673" max="7673" width="14.28515625" style="1602" customWidth="1"/>
    <col min="7674" max="7679" width="0" style="1602" hidden="1"/>
    <col min="7680" max="7680" width="6" style="1602" customWidth="1"/>
    <col min="7681" max="7681" width="95.140625" style="1602" customWidth="1"/>
    <col min="7682" max="7682" width="34.5703125" style="1602" customWidth="1"/>
    <col min="7683" max="7924" width="8.85546875" style="1602" customWidth="1"/>
    <col min="7925" max="7925" width="6" style="1602" customWidth="1"/>
    <col min="7926" max="7926" width="95.140625" style="1602" customWidth="1"/>
    <col min="7927" max="7927" width="14.28515625" style="1602" customWidth="1"/>
    <col min="7928" max="7928" width="38.28515625" style="1602" customWidth="1"/>
    <col min="7929" max="7929" width="14.28515625" style="1602" customWidth="1"/>
    <col min="7930" max="7935" width="0" style="1602" hidden="1"/>
    <col min="7936" max="7936" width="6" style="1602" customWidth="1"/>
    <col min="7937" max="7937" width="95.140625" style="1602" customWidth="1"/>
    <col min="7938" max="7938" width="34.5703125" style="1602" customWidth="1"/>
    <col min="7939" max="8180" width="8.85546875" style="1602" customWidth="1"/>
    <col min="8181" max="8181" width="6" style="1602" customWidth="1"/>
    <col min="8182" max="8182" width="95.140625" style="1602" customWidth="1"/>
    <col min="8183" max="8183" width="14.28515625" style="1602" customWidth="1"/>
    <col min="8184" max="8184" width="38.28515625" style="1602" customWidth="1"/>
    <col min="8185" max="8185" width="14.28515625" style="1602" customWidth="1"/>
    <col min="8186" max="8191" width="0" style="1602" hidden="1"/>
    <col min="8192" max="8192" width="6" style="1602" customWidth="1"/>
    <col min="8193" max="8193" width="95.140625" style="1602" customWidth="1"/>
    <col min="8194" max="8194" width="34.5703125" style="1602" customWidth="1"/>
    <col min="8195" max="8436" width="8.85546875" style="1602" customWidth="1"/>
    <col min="8437" max="8437" width="6" style="1602" customWidth="1"/>
    <col min="8438" max="8438" width="95.140625" style="1602" customWidth="1"/>
    <col min="8439" max="8439" width="14.28515625" style="1602" customWidth="1"/>
    <col min="8440" max="8440" width="38.28515625" style="1602" customWidth="1"/>
    <col min="8441" max="8441" width="14.28515625" style="1602" customWidth="1"/>
    <col min="8442" max="8447" width="0" style="1602" hidden="1"/>
    <col min="8448" max="8448" width="6" style="1602" customWidth="1"/>
    <col min="8449" max="8449" width="95.140625" style="1602" customWidth="1"/>
    <col min="8450" max="8450" width="34.5703125" style="1602" customWidth="1"/>
    <col min="8451" max="8692" width="8.85546875" style="1602" customWidth="1"/>
    <col min="8693" max="8693" width="6" style="1602" customWidth="1"/>
    <col min="8694" max="8694" width="95.140625" style="1602" customWidth="1"/>
    <col min="8695" max="8695" width="14.28515625" style="1602" customWidth="1"/>
    <col min="8696" max="8696" width="38.28515625" style="1602" customWidth="1"/>
    <col min="8697" max="8697" width="14.28515625" style="1602" customWidth="1"/>
    <col min="8698" max="8703" width="0" style="1602" hidden="1"/>
    <col min="8704" max="8704" width="6" style="1602" customWidth="1"/>
    <col min="8705" max="8705" width="95.140625" style="1602" customWidth="1"/>
    <col min="8706" max="8706" width="34.5703125" style="1602" customWidth="1"/>
    <col min="8707" max="8948" width="8.85546875" style="1602" customWidth="1"/>
    <col min="8949" max="8949" width="6" style="1602" customWidth="1"/>
    <col min="8950" max="8950" width="95.140625" style="1602" customWidth="1"/>
    <col min="8951" max="8951" width="14.28515625" style="1602" customWidth="1"/>
    <col min="8952" max="8952" width="38.28515625" style="1602" customWidth="1"/>
    <col min="8953" max="8953" width="14.28515625" style="1602" customWidth="1"/>
    <col min="8954" max="8959" width="0" style="1602" hidden="1"/>
    <col min="8960" max="8960" width="6" style="1602" customWidth="1"/>
    <col min="8961" max="8961" width="95.140625" style="1602" customWidth="1"/>
    <col min="8962" max="8962" width="34.5703125" style="1602" customWidth="1"/>
    <col min="8963" max="9204" width="8.85546875" style="1602" customWidth="1"/>
    <col min="9205" max="9205" width="6" style="1602" customWidth="1"/>
    <col min="9206" max="9206" width="95.140625" style="1602" customWidth="1"/>
    <col min="9207" max="9207" width="14.28515625" style="1602" customWidth="1"/>
    <col min="9208" max="9208" width="38.28515625" style="1602" customWidth="1"/>
    <col min="9209" max="9209" width="14.28515625" style="1602" customWidth="1"/>
    <col min="9210" max="9215" width="0" style="1602" hidden="1"/>
    <col min="9216" max="9216" width="6" style="1602" customWidth="1"/>
    <col min="9217" max="9217" width="95.140625" style="1602" customWidth="1"/>
    <col min="9218" max="9218" width="34.5703125" style="1602" customWidth="1"/>
    <col min="9219" max="9460" width="8.85546875" style="1602" customWidth="1"/>
    <col min="9461" max="9461" width="6" style="1602" customWidth="1"/>
    <col min="9462" max="9462" width="95.140625" style="1602" customWidth="1"/>
    <col min="9463" max="9463" width="14.28515625" style="1602" customWidth="1"/>
    <col min="9464" max="9464" width="38.28515625" style="1602" customWidth="1"/>
    <col min="9465" max="9465" width="14.28515625" style="1602" customWidth="1"/>
    <col min="9466" max="9471" width="0" style="1602" hidden="1"/>
    <col min="9472" max="9472" width="6" style="1602" customWidth="1"/>
    <col min="9473" max="9473" width="95.140625" style="1602" customWidth="1"/>
    <col min="9474" max="9474" width="34.5703125" style="1602" customWidth="1"/>
    <col min="9475" max="9716" width="8.85546875" style="1602" customWidth="1"/>
    <col min="9717" max="9717" width="6" style="1602" customWidth="1"/>
    <col min="9718" max="9718" width="95.140625" style="1602" customWidth="1"/>
    <col min="9719" max="9719" width="14.28515625" style="1602" customWidth="1"/>
    <col min="9720" max="9720" width="38.28515625" style="1602" customWidth="1"/>
    <col min="9721" max="9721" width="14.28515625" style="1602" customWidth="1"/>
    <col min="9722" max="9727" width="0" style="1602" hidden="1"/>
    <col min="9728" max="9728" width="6" style="1602" customWidth="1"/>
    <col min="9729" max="9729" width="95.140625" style="1602" customWidth="1"/>
    <col min="9730" max="9730" width="34.5703125" style="1602" customWidth="1"/>
    <col min="9731" max="9972" width="8.85546875" style="1602" customWidth="1"/>
    <col min="9973" max="9973" width="6" style="1602" customWidth="1"/>
    <col min="9974" max="9974" width="95.140625" style="1602" customWidth="1"/>
    <col min="9975" max="9975" width="14.28515625" style="1602" customWidth="1"/>
    <col min="9976" max="9976" width="38.28515625" style="1602" customWidth="1"/>
    <col min="9977" max="9977" width="14.28515625" style="1602" customWidth="1"/>
    <col min="9978" max="9983" width="0" style="1602" hidden="1"/>
    <col min="9984" max="9984" width="6" style="1602" customWidth="1"/>
    <col min="9985" max="9985" width="95.140625" style="1602" customWidth="1"/>
    <col min="9986" max="9986" width="34.5703125" style="1602" customWidth="1"/>
    <col min="9987" max="10228" width="8.85546875" style="1602" customWidth="1"/>
    <col min="10229" max="10229" width="6" style="1602" customWidth="1"/>
    <col min="10230" max="10230" width="95.140625" style="1602" customWidth="1"/>
    <col min="10231" max="10231" width="14.28515625" style="1602" customWidth="1"/>
    <col min="10232" max="10232" width="38.28515625" style="1602" customWidth="1"/>
    <col min="10233" max="10233" width="14.28515625" style="1602" customWidth="1"/>
    <col min="10234" max="10239" width="0" style="1602" hidden="1"/>
    <col min="10240" max="10240" width="6" style="1602" customWidth="1"/>
    <col min="10241" max="10241" width="95.140625" style="1602" customWidth="1"/>
    <col min="10242" max="10242" width="34.5703125" style="1602" customWidth="1"/>
    <col min="10243" max="10484" width="8.85546875" style="1602" customWidth="1"/>
    <col min="10485" max="10485" width="6" style="1602" customWidth="1"/>
    <col min="10486" max="10486" width="95.140625" style="1602" customWidth="1"/>
    <col min="10487" max="10487" width="14.28515625" style="1602" customWidth="1"/>
    <col min="10488" max="10488" width="38.28515625" style="1602" customWidth="1"/>
    <col min="10489" max="10489" width="14.28515625" style="1602" customWidth="1"/>
    <col min="10490" max="10495" width="0" style="1602" hidden="1"/>
    <col min="10496" max="10496" width="6" style="1602" customWidth="1"/>
    <col min="10497" max="10497" width="95.140625" style="1602" customWidth="1"/>
    <col min="10498" max="10498" width="34.5703125" style="1602" customWidth="1"/>
    <col min="10499" max="10740" width="8.85546875" style="1602" customWidth="1"/>
    <col min="10741" max="10741" width="6" style="1602" customWidth="1"/>
    <col min="10742" max="10742" width="95.140625" style="1602" customWidth="1"/>
    <col min="10743" max="10743" width="14.28515625" style="1602" customWidth="1"/>
    <col min="10744" max="10744" width="38.28515625" style="1602" customWidth="1"/>
    <col min="10745" max="10745" width="14.28515625" style="1602" customWidth="1"/>
    <col min="10746" max="10751" width="0" style="1602" hidden="1"/>
    <col min="10752" max="10752" width="6" style="1602" customWidth="1"/>
    <col min="10753" max="10753" width="95.140625" style="1602" customWidth="1"/>
    <col min="10754" max="10754" width="34.5703125" style="1602" customWidth="1"/>
    <col min="10755" max="10996" width="8.85546875" style="1602" customWidth="1"/>
    <col min="10997" max="10997" width="6" style="1602" customWidth="1"/>
    <col min="10998" max="10998" width="95.140625" style="1602" customWidth="1"/>
    <col min="10999" max="10999" width="14.28515625" style="1602" customWidth="1"/>
    <col min="11000" max="11000" width="38.28515625" style="1602" customWidth="1"/>
    <col min="11001" max="11001" width="14.28515625" style="1602" customWidth="1"/>
    <col min="11002" max="11007" width="0" style="1602" hidden="1"/>
    <col min="11008" max="11008" width="6" style="1602" customWidth="1"/>
    <col min="11009" max="11009" width="95.140625" style="1602" customWidth="1"/>
    <col min="11010" max="11010" width="34.5703125" style="1602" customWidth="1"/>
    <col min="11011" max="11252" width="8.85546875" style="1602" customWidth="1"/>
    <col min="11253" max="11253" width="6" style="1602" customWidth="1"/>
    <col min="11254" max="11254" width="95.140625" style="1602" customWidth="1"/>
    <col min="11255" max="11255" width="14.28515625" style="1602" customWidth="1"/>
    <col min="11256" max="11256" width="38.28515625" style="1602" customWidth="1"/>
    <col min="11257" max="11257" width="14.28515625" style="1602" customWidth="1"/>
    <col min="11258" max="11263" width="0" style="1602" hidden="1"/>
    <col min="11264" max="11264" width="6" style="1602" customWidth="1"/>
    <col min="11265" max="11265" width="95.140625" style="1602" customWidth="1"/>
    <col min="11266" max="11266" width="34.5703125" style="1602" customWidth="1"/>
    <col min="11267" max="11508" width="8.85546875" style="1602" customWidth="1"/>
    <col min="11509" max="11509" width="6" style="1602" customWidth="1"/>
    <col min="11510" max="11510" width="95.140625" style="1602" customWidth="1"/>
    <col min="11511" max="11511" width="14.28515625" style="1602" customWidth="1"/>
    <col min="11512" max="11512" width="38.28515625" style="1602" customWidth="1"/>
    <col min="11513" max="11513" width="14.28515625" style="1602" customWidth="1"/>
    <col min="11514" max="11519" width="0" style="1602" hidden="1"/>
    <col min="11520" max="11520" width="6" style="1602" customWidth="1"/>
    <col min="11521" max="11521" width="95.140625" style="1602" customWidth="1"/>
    <col min="11522" max="11522" width="34.5703125" style="1602" customWidth="1"/>
    <col min="11523" max="11764" width="8.85546875" style="1602" customWidth="1"/>
    <col min="11765" max="11765" width="6" style="1602" customWidth="1"/>
    <col min="11766" max="11766" width="95.140625" style="1602" customWidth="1"/>
    <col min="11767" max="11767" width="14.28515625" style="1602" customWidth="1"/>
    <col min="11768" max="11768" width="38.28515625" style="1602" customWidth="1"/>
    <col min="11769" max="11769" width="14.28515625" style="1602" customWidth="1"/>
    <col min="11770" max="11775" width="0" style="1602" hidden="1"/>
    <col min="11776" max="11776" width="6" style="1602" customWidth="1"/>
    <col min="11777" max="11777" width="95.140625" style="1602" customWidth="1"/>
    <col min="11778" max="11778" width="34.5703125" style="1602" customWidth="1"/>
    <col min="11779" max="12020" width="8.85546875" style="1602" customWidth="1"/>
    <col min="12021" max="12021" width="6" style="1602" customWidth="1"/>
    <col min="12022" max="12022" width="95.140625" style="1602" customWidth="1"/>
    <col min="12023" max="12023" width="14.28515625" style="1602" customWidth="1"/>
    <col min="12024" max="12024" width="38.28515625" style="1602" customWidth="1"/>
    <col min="12025" max="12025" width="14.28515625" style="1602" customWidth="1"/>
    <col min="12026" max="12031" width="0" style="1602" hidden="1"/>
    <col min="12032" max="12032" width="6" style="1602" customWidth="1"/>
    <col min="12033" max="12033" width="95.140625" style="1602" customWidth="1"/>
    <col min="12034" max="12034" width="34.5703125" style="1602" customWidth="1"/>
    <col min="12035" max="12276" width="8.85546875" style="1602" customWidth="1"/>
    <col min="12277" max="12277" width="6" style="1602" customWidth="1"/>
    <col min="12278" max="12278" width="95.140625" style="1602" customWidth="1"/>
    <col min="12279" max="12279" width="14.28515625" style="1602" customWidth="1"/>
    <col min="12280" max="12280" width="38.28515625" style="1602" customWidth="1"/>
    <col min="12281" max="12281" width="14.28515625" style="1602" customWidth="1"/>
    <col min="12282" max="12287" width="0" style="1602" hidden="1"/>
    <col min="12288" max="12288" width="6" style="1602" customWidth="1"/>
    <col min="12289" max="12289" width="95.140625" style="1602" customWidth="1"/>
    <col min="12290" max="12290" width="34.5703125" style="1602" customWidth="1"/>
    <col min="12291" max="12532" width="8.85546875" style="1602" customWidth="1"/>
    <col min="12533" max="12533" width="6" style="1602" customWidth="1"/>
    <col min="12534" max="12534" width="95.140625" style="1602" customWidth="1"/>
    <col min="12535" max="12535" width="14.28515625" style="1602" customWidth="1"/>
    <col min="12536" max="12536" width="38.28515625" style="1602" customWidth="1"/>
    <col min="12537" max="12537" width="14.28515625" style="1602" customWidth="1"/>
    <col min="12538" max="12543" width="0" style="1602" hidden="1"/>
    <col min="12544" max="12544" width="6" style="1602" customWidth="1"/>
    <col min="12545" max="12545" width="95.140625" style="1602" customWidth="1"/>
    <col min="12546" max="12546" width="34.5703125" style="1602" customWidth="1"/>
    <col min="12547" max="12788" width="8.85546875" style="1602" customWidth="1"/>
    <col min="12789" max="12789" width="6" style="1602" customWidth="1"/>
    <col min="12790" max="12790" width="95.140625" style="1602" customWidth="1"/>
    <col min="12791" max="12791" width="14.28515625" style="1602" customWidth="1"/>
    <col min="12792" max="12792" width="38.28515625" style="1602" customWidth="1"/>
    <col min="12793" max="12793" width="14.28515625" style="1602" customWidth="1"/>
    <col min="12794" max="12799" width="0" style="1602" hidden="1"/>
    <col min="12800" max="12800" width="6" style="1602" customWidth="1"/>
    <col min="12801" max="12801" width="95.140625" style="1602" customWidth="1"/>
    <col min="12802" max="12802" width="34.5703125" style="1602" customWidth="1"/>
    <col min="12803" max="13044" width="8.85546875" style="1602" customWidth="1"/>
    <col min="13045" max="13045" width="6" style="1602" customWidth="1"/>
    <col min="13046" max="13046" width="95.140625" style="1602" customWidth="1"/>
    <col min="13047" max="13047" width="14.28515625" style="1602" customWidth="1"/>
    <col min="13048" max="13048" width="38.28515625" style="1602" customWidth="1"/>
    <col min="13049" max="13049" width="14.28515625" style="1602" customWidth="1"/>
    <col min="13050" max="13055" width="0" style="1602" hidden="1"/>
    <col min="13056" max="13056" width="6" style="1602" customWidth="1"/>
    <col min="13057" max="13057" width="95.140625" style="1602" customWidth="1"/>
    <col min="13058" max="13058" width="34.5703125" style="1602" customWidth="1"/>
    <col min="13059" max="13300" width="8.85546875" style="1602" customWidth="1"/>
    <col min="13301" max="13301" width="6" style="1602" customWidth="1"/>
    <col min="13302" max="13302" width="95.140625" style="1602" customWidth="1"/>
    <col min="13303" max="13303" width="14.28515625" style="1602" customWidth="1"/>
    <col min="13304" max="13304" width="38.28515625" style="1602" customWidth="1"/>
    <col min="13305" max="13305" width="14.28515625" style="1602" customWidth="1"/>
    <col min="13306" max="13311" width="0" style="1602" hidden="1"/>
    <col min="13312" max="13312" width="6" style="1602" customWidth="1"/>
    <col min="13313" max="13313" width="95.140625" style="1602" customWidth="1"/>
    <col min="13314" max="13314" width="34.5703125" style="1602" customWidth="1"/>
    <col min="13315" max="13556" width="8.85546875" style="1602" customWidth="1"/>
    <col min="13557" max="13557" width="6" style="1602" customWidth="1"/>
    <col min="13558" max="13558" width="95.140625" style="1602" customWidth="1"/>
    <col min="13559" max="13559" width="14.28515625" style="1602" customWidth="1"/>
    <col min="13560" max="13560" width="38.28515625" style="1602" customWidth="1"/>
    <col min="13561" max="13561" width="14.28515625" style="1602" customWidth="1"/>
    <col min="13562" max="13567" width="0" style="1602" hidden="1"/>
    <col min="13568" max="13568" width="6" style="1602" customWidth="1"/>
    <col min="13569" max="13569" width="95.140625" style="1602" customWidth="1"/>
    <col min="13570" max="13570" width="34.5703125" style="1602" customWidth="1"/>
    <col min="13571" max="13812" width="8.85546875" style="1602" customWidth="1"/>
    <col min="13813" max="13813" width="6" style="1602" customWidth="1"/>
    <col min="13814" max="13814" width="95.140625" style="1602" customWidth="1"/>
    <col min="13815" max="13815" width="14.28515625" style="1602" customWidth="1"/>
    <col min="13816" max="13816" width="38.28515625" style="1602" customWidth="1"/>
    <col min="13817" max="13817" width="14.28515625" style="1602" customWidth="1"/>
    <col min="13818" max="13823" width="0" style="1602" hidden="1"/>
    <col min="13824" max="13824" width="6" style="1602" customWidth="1"/>
    <col min="13825" max="13825" width="95.140625" style="1602" customWidth="1"/>
    <col min="13826" max="13826" width="34.5703125" style="1602" customWidth="1"/>
    <col min="13827" max="14068" width="8.85546875" style="1602" customWidth="1"/>
    <col min="14069" max="14069" width="6" style="1602" customWidth="1"/>
    <col min="14070" max="14070" width="95.140625" style="1602" customWidth="1"/>
    <col min="14071" max="14071" width="14.28515625" style="1602" customWidth="1"/>
    <col min="14072" max="14072" width="38.28515625" style="1602" customWidth="1"/>
    <col min="14073" max="14073" width="14.28515625" style="1602" customWidth="1"/>
    <col min="14074" max="14079" width="0" style="1602" hidden="1"/>
    <col min="14080" max="14080" width="6" style="1602" customWidth="1"/>
    <col min="14081" max="14081" width="95.140625" style="1602" customWidth="1"/>
    <col min="14082" max="14082" width="34.5703125" style="1602" customWidth="1"/>
    <col min="14083" max="14324" width="8.85546875" style="1602" customWidth="1"/>
    <col min="14325" max="14325" width="6" style="1602" customWidth="1"/>
    <col min="14326" max="14326" width="95.140625" style="1602" customWidth="1"/>
    <col min="14327" max="14327" width="14.28515625" style="1602" customWidth="1"/>
    <col min="14328" max="14328" width="38.28515625" style="1602" customWidth="1"/>
    <col min="14329" max="14329" width="14.28515625" style="1602" customWidth="1"/>
    <col min="14330" max="14335" width="0" style="1602" hidden="1"/>
    <col min="14336" max="14336" width="6" style="1602" customWidth="1"/>
    <col min="14337" max="14337" width="95.140625" style="1602" customWidth="1"/>
    <col min="14338" max="14338" width="34.5703125" style="1602" customWidth="1"/>
    <col min="14339" max="14580" width="8.85546875" style="1602" customWidth="1"/>
    <col min="14581" max="14581" width="6" style="1602" customWidth="1"/>
    <col min="14582" max="14582" width="95.140625" style="1602" customWidth="1"/>
    <col min="14583" max="14583" width="14.28515625" style="1602" customWidth="1"/>
    <col min="14584" max="14584" width="38.28515625" style="1602" customWidth="1"/>
    <col min="14585" max="14585" width="14.28515625" style="1602" customWidth="1"/>
    <col min="14586" max="14591" width="0" style="1602" hidden="1"/>
    <col min="14592" max="14592" width="6" style="1602" customWidth="1"/>
    <col min="14593" max="14593" width="95.140625" style="1602" customWidth="1"/>
    <col min="14594" max="14594" width="34.5703125" style="1602" customWidth="1"/>
    <col min="14595" max="14836" width="8.85546875" style="1602" customWidth="1"/>
    <col min="14837" max="14837" width="6" style="1602" customWidth="1"/>
    <col min="14838" max="14838" width="95.140625" style="1602" customWidth="1"/>
    <col min="14839" max="14839" width="14.28515625" style="1602" customWidth="1"/>
    <col min="14840" max="14840" width="38.28515625" style="1602" customWidth="1"/>
    <col min="14841" max="14841" width="14.28515625" style="1602" customWidth="1"/>
    <col min="14842" max="14847" width="0" style="1602" hidden="1"/>
    <col min="14848" max="14848" width="6" style="1602" customWidth="1"/>
    <col min="14849" max="14849" width="95.140625" style="1602" customWidth="1"/>
    <col min="14850" max="14850" width="34.5703125" style="1602" customWidth="1"/>
    <col min="14851" max="15092" width="8.85546875" style="1602" customWidth="1"/>
    <col min="15093" max="15093" width="6" style="1602" customWidth="1"/>
    <col min="15094" max="15094" width="95.140625" style="1602" customWidth="1"/>
    <col min="15095" max="15095" width="14.28515625" style="1602" customWidth="1"/>
    <col min="15096" max="15096" width="38.28515625" style="1602" customWidth="1"/>
    <col min="15097" max="15097" width="14.28515625" style="1602" customWidth="1"/>
    <col min="15098" max="15103" width="0" style="1602" hidden="1"/>
    <col min="15104" max="15104" width="6" style="1602" customWidth="1"/>
    <col min="15105" max="15105" width="95.140625" style="1602" customWidth="1"/>
    <col min="15106" max="15106" width="34.5703125" style="1602" customWidth="1"/>
    <col min="15107" max="15348" width="8.85546875" style="1602" customWidth="1"/>
    <col min="15349" max="15349" width="6" style="1602" customWidth="1"/>
    <col min="15350" max="15350" width="95.140625" style="1602" customWidth="1"/>
    <col min="15351" max="15351" width="14.28515625" style="1602" customWidth="1"/>
    <col min="15352" max="15352" width="38.28515625" style="1602" customWidth="1"/>
    <col min="15353" max="15353" width="14.28515625" style="1602" customWidth="1"/>
    <col min="15354" max="15359" width="0" style="1602" hidden="1"/>
    <col min="15360" max="15360" width="6" style="1602" customWidth="1"/>
    <col min="15361" max="15361" width="95.140625" style="1602" customWidth="1"/>
    <col min="15362" max="15362" width="34.5703125" style="1602" customWidth="1"/>
    <col min="15363" max="15604" width="8.85546875" style="1602" customWidth="1"/>
    <col min="15605" max="15605" width="6" style="1602" customWidth="1"/>
    <col min="15606" max="15606" width="95.140625" style="1602" customWidth="1"/>
    <col min="15607" max="15607" width="14.28515625" style="1602" customWidth="1"/>
    <col min="15608" max="15608" width="38.28515625" style="1602" customWidth="1"/>
    <col min="15609" max="15609" width="14.28515625" style="1602" customWidth="1"/>
    <col min="15610" max="15615" width="0" style="1602" hidden="1"/>
    <col min="15616" max="15616" width="6" style="1602" customWidth="1"/>
    <col min="15617" max="15617" width="95.140625" style="1602" customWidth="1"/>
    <col min="15618" max="15618" width="34.5703125" style="1602" customWidth="1"/>
    <col min="15619" max="15860" width="8.85546875" style="1602" customWidth="1"/>
    <col min="15861" max="15861" width="6" style="1602" customWidth="1"/>
    <col min="15862" max="15862" width="95.140625" style="1602" customWidth="1"/>
    <col min="15863" max="15863" width="14.28515625" style="1602" customWidth="1"/>
    <col min="15864" max="15864" width="38.28515625" style="1602" customWidth="1"/>
    <col min="15865" max="15865" width="14.28515625" style="1602" customWidth="1"/>
    <col min="15866" max="15871" width="0" style="1602" hidden="1"/>
    <col min="15872" max="15872" width="6" style="1602" customWidth="1"/>
    <col min="15873" max="15873" width="95.140625" style="1602" customWidth="1"/>
    <col min="15874" max="15874" width="34.5703125" style="1602" customWidth="1"/>
    <col min="15875" max="16116" width="8.85546875" style="1602" customWidth="1"/>
    <col min="16117" max="16117" width="6" style="1602" customWidth="1"/>
    <col min="16118" max="16118" width="95.140625" style="1602" customWidth="1"/>
    <col min="16119" max="16119" width="14.28515625" style="1602" customWidth="1"/>
    <col min="16120" max="16120" width="38.28515625" style="1602" customWidth="1"/>
    <col min="16121" max="16121" width="14.28515625" style="1602" customWidth="1"/>
    <col min="16122" max="16127" width="0" style="1602" hidden="1"/>
    <col min="16128" max="16128" width="6" style="1602" customWidth="1"/>
    <col min="16129" max="16129" width="95.140625" style="1602" customWidth="1"/>
    <col min="16130" max="16130" width="34.5703125" style="1602" customWidth="1"/>
    <col min="16131" max="16372" width="8.85546875" style="1602" customWidth="1"/>
    <col min="16373" max="16373" width="6" style="1602" customWidth="1"/>
    <col min="16374" max="16374" width="95.140625" style="1602" customWidth="1"/>
    <col min="16375" max="16375" width="14.28515625" style="1602" customWidth="1"/>
    <col min="16376" max="16376" width="38.28515625" style="1602" customWidth="1"/>
    <col min="16377" max="16377" width="14.28515625" style="1602" customWidth="1"/>
    <col min="16378" max="16384" width="0" style="1602" hidden="1"/>
  </cols>
  <sheetData>
    <row r="1" spans="1:3" ht="107.25" hidden="1" customHeight="1">
      <c r="C1" s="1575" t="s">
        <v>7145</v>
      </c>
    </row>
    <row r="2" spans="1:3" ht="24" customHeight="1">
      <c r="C2" s="1603" t="s">
        <v>4023</v>
      </c>
    </row>
    <row r="3" spans="1:3" ht="59.25" customHeight="1">
      <c r="C3" s="1576" t="s">
        <v>1277</v>
      </c>
    </row>
    <row r="4" spans="1:3" ht="17.25" customHeight="1"/>
    <row r="5" spans="1:3" ht="33" customHeight="1">
      <c r="A5" s="1692" t="s">
        <v>1962</v>
      </c>
      <c r="B5" s="1692"/>
      <c r="C5" s="1692"/>
    </row>
    <row r="6" spans="1:3" ht="44.25" customHeight="1">
      <c r="A6" s="1604" t="s">
        <v>42</v>
      </c>
      <c r="B6" s="1604" t="s">
        <v>1900</v>
      </c>
      <c r="C6" s="1604" t="s">
        <v>1917</v>
      </c>
    </row>
    <row r="7" spans="1:3" ht="15.75">
      <c r="A7" s="1605">
        <v>1</v>
      </c>
      <c r="B7" s="1606">
        <v>2</v>
      </c>
      <c r="C7" s="1607">
        <v>3</v>
      </c>
    </row>
    <row r="8" spans="1:3" s="1610" customFormat="1" ht="15" customHeight="1">
      <c r="A8" s="823">
        <v>1</v>
      </c>
      <c r="B8" s="1608" t="s">
        <v>6688</v>
      </c>
      <c r="C8" s="1609" t="s">
        <v>1958</v>
      </c>
    </row>
    <row r="9" spans="1:3" s="1610" customFormat="1" ht="15" customHeight="1">
      <c r="A9" s="823">
        <v>2</v>
      </c>
      <c r="B9" s="1608" t="s">
        <v>6639</v>
      </c>
      <c r="C9" s="1611" t="s">
        <v>1903</v>
      </c>
    </row>
    <row r="10" spans="1:3" s="1610" customFormat="1" ht="15" customHeight="1">
      <c r="A10" s="823">
        <v>3</v>
      </c>
      <c r="B10" s="1608" t="s">
        <v>2473</v>
      </c>
      <c r="C10" s="1609" t="s">
        <v>1948</v>
      </c>
    </row>
    <row r="11" spans="1:3" s="1610" customFormat="1" ht="15" customHeight="1">
      <c r="A11" s="823">
        <v>4</v>
      </c>
      <c r="B11" s="1608" t="s">
        <v>3815</v>
      </c>
      <c r="C11" s="1611" t="s">
        <v>1903</v>
      </c>
    </row>
    <row r="12" spans="1:3" s="1610" customFormat="1" ht="15" customHeight="1">
      <c r="A12" s="823">
        <v>5</v>
      </c>
      <c r="B12" s="1608" t="s">
        <v>3816</v>
      </c>
      <c r="C12" s="1611" t="s">
        <v>1903</v>
      </c>
    </row>
    <row r="13" spans="1:3" s="1610" customFormat="1" ht="15" customHeight="1">
      <c r="A13" s="823">
        <v>6</v>
      </c>
      <c r="B13" s="1608" t="s">
        <v>2476</v>
      </c>
      <c r="C13" s="1609" t="s">
        <v>1903</v>
      </c>
    </row>
    <row r="14" spans="1:3" s="1610" customFormat="1" ht="15" customHeight="1">
      <c r="A14" s="823">
        <v>7</v>
      </c>
      <c r="B14" s="1608" t="s">
        <v>6640</v>
      </c>
      <c r="C14" s="1611" t="s">
        <v>1903</v>
      </c>
    </row>
    <row r="15" spans="1:3" s="1610" customFormat="1" ht="15" customHeight="1">
      <c r="A15" s="823">
        <v>8</v>
      </c>
      <c r="B15" s="1608" t="s">
        <v>6641</v>
      </c>
      <c r="C15" s="1609" t="s">
        <v>1903</v>
      </c>
    </row>
    <row r="16" spans="1:3" s="1610" customFormat="1" ht="14.25" customHeight="1">
      <c r="A16" s="823">
        <v>9</v>
      </c>
      <c r="B16" s="1608" t="s">
        <v>2478</v>
      </c>
      <c r="C16" s="1609" t="s">
        <v>1903</v>
      </c>
    </row>
    <row r="17" spans="1:3" s="1610" customFormat="1" ht="15" customHeight="1">
      <c r="A17" s="823">
        <v>10</v>
      </c>
      <c r="B17" s="1608" t="s">
        <v>2479</v>
      </c>
      <c r="C17" s="1611" t="s">
        <v>1903</v>
      </c>
    </row>
    <row r="18" spans="1:3" s="1610" customFormat="1" ht="15" customHeight="1">
      <c r="A18" s="823">
        <v>11</v>
      </c>
      <c r="B18" s="1608" t="s">
        <v>2480</v>
      </c>
      <c r="C18" s="1611" t="s">
        <v>1903</v>
      </c>
    </row>
    <row r="19" spans="1:3" s="1610" customFormat="1" ht="15" customHeight="1">
      <c r="A19" s="823">
        <v>12</v>
      </c>
      <c r="B19" s="1608" t="s">
        <v>2481</v>
      </c>
      <c r="C19" s="1611" t="s">
        <v>1903</v>
      </c>
    </row>
    <row r="20" spans="1:3" s="1610" customFormat="1" ht="15" customHeight="1">
      <c r="A20" s="823">
        <v>13</v>
      </c>
      <c r="B20" s="1608" t="s">
        <v>6642</v>
      </c>
      <c r="C20" s="1611" t="s">
        <v>1903</v>
      </c>
    </row>
    <row r="21" spans="1:3" s="1610" customFormat="1" ht="15.75">
      <c r="A21" s="823">
        <v>14</v>
      </c>
      <c r="B21" s="1608" t="s">
        <v>6643</v>
      </c>
      <c r="C21" s="1611" t="s">
        <v>1903</v>
      </c>
    </row>
    <row r="22" spans="1:3" s="1612" customFormat="1" ht="15.75">
      <c r="A22" s="823">
        <v>15</v>
      </c>
      <c r="B22" s="1608" t="s">
        <v>6644</v>
      </c>
      <c r="C22" s="1611" t="s">
        <v>1903</v>
      </c>
    </row>
    <row r="23" spans="1:3" s="1612" customFormat="1" ht="15.75">
      <c r="A23" s="823">
        <v>16</v>
      </c>
      <c r="B23" s="1608" t="s">
        <v>6645</v>
      </c>
      <c r="C23" s="1609" t="s">
        <v>2664</v>
      </c>
    </row>
    <row r="24" spans="1:3" s="1612" customFormat="1" ht="38.25">
      <c r="A24" s="823"/>
      <c r="B24" s="824" t="s">
        <v>3775</v>
      </c>
      <c r="C24" s="1611" t="s">
        <v>1903</v>
      </c>
    </row>
    <row r="25" spans="1:3" s="1612" customFormat="1" ht="20.25" customHeight="1">
      <c r="A25" s="823">
        <v>17</v>
      </c>
      <c r="B25" s="1608" t="s">
        <v>6646</v>
      </c>
      <c r="C25" s="1611" t="s">
        <v>1903</v>
      </c>
    </row>
    <row r="26" spans="1:3" s="1612" customFormat="1" ht="15.75">
      <c r="A26" s="823">
        <v>18</v>
      </c>
      <c r="B26" s="1608" t="s">
        <v>2482</v>
      </c>
      <c r="C26" s="1611" t="s">
        <v>1903</v>
      </c>
    </row>
    <row r="27" spans="1:3" s="1612" customFormat="1" ht="15" customHeight="1">
      <c r="A27" s="823">
        <v>19</v>
      </c>
      <c r="B27" s="1608" t="s">
        <v>6647</v>
      </c>
      <c r="C27" s="1611" t="s">
        <v>1903</v>
      </c>
    </row>
    <row r="28" spans="1:3" s="1612" customFormat="1" ht="15.75">
      <c r="A28" s="823">
        <v>20</v>
      </c>
      <c r="B28" s="1608" t="s">
        <v>6648</v>
      </c>
      <c r="C28" s="1609" t="s">
        <v>1948</v>
      </c>
    </row>
    <row r="29" spans="1:3" s="1612" customFormat="1" ht="15.75">
      <c r="A29" s="823">
        <v>21</v>
      </c>
      <c r="B29" s="1608" t="s">
        <v>6649</v>
      </c>
      <c r="C29" s="1611"/>
    </row>
    <row r="30" spans="1:3" s="1612" customFormat="1" ht="15.75">
      <c r="A30" s="823">
        <v>22</v>
      </c>
      <c r="B30" s="1608" t="s">
        <v>6650</v>
      </c>
      <c r="C30" s="1609" t="s">
        <v>1948</v>
      </c>
    </row>
    <row r="31" spans="1:3" s="1612" customFormat="1" ht="15.75">
      <c r="A31" s="823">
        <v>23</v>
      </c>
      <c r="B31" s="1608" t="s">
        <v>6651</v>
      </c>
      <c r="C31" s="1609" t="s">
        <v>2664</v>
      </c>
    </row>
    <row r="32" spans="1:3" s="1612" customFormat="1" ht="15" customHeight="1">
      <c r="A32" s="823">
        <v>24</v>
      </c>
      <c r="B32" s="1608" t="s">
        <v>1912</v>
      </c>
      <c r="C32" s="1611" t="s">
        <v>1903</v>
      </c>
    </row>
    <row r="33" spans="1:3" s="1612" customFormat="1" ht="15.75">
      <c r="A33" s="823">
        <v>25</v>
      </c>
      <c r="B33" s="824" t="s">
        <v>6652</v>
      </c>
      <c r="C33" s="1611"/>
    </row>
    <row r="34" spans="1:3" s="1612" customFormat="1" ht="25.5">
      <c r="A34" s="823">
        <v>26</v>
      </c>
      <c r="B34" s="824" t="s">
        <v>6653</v>
      </c>
      <c r="C34" s="1609" t="s">
        <v>2630</v>
      </c>
    </row>
    <row r="35" spans="1:3" s="1612" customFormat="1" ht="15.75">
      <c r="A35" s="823">
        <v>27</v>
      </c>
      <c r="B35" s="824" t="s">
        <v>6654</v>
      </c>
      <c r="C35" s="1609" t="s">
        <v>2628</v>
      </c>
    </row>
    <row r="36" spans="1:3" s="1612" customFormat="1" ht="15.75">
      <c r="A36" s="823">
        <v>28</v>
      </c>
      <c r="B36" s="824" t="s">
        <v>6655</v>
      </c>
      <c r="C36" s="1609" t="s">
        <v>1958</v>
      </c>
    </row>
    <row r="37" spans="1:3" s="1612" customFormat="1" ht="25.5">
      <c r="A37" s="823"/>
      <c r="B37" s="824" t="s">
        <v>3849</v>
      </c>
      <c r="C37" s="1609" t="s">
        <v>2628</v>
      </c>
    </row>
    <row r="38" spans="1:3" s="1612" customFormat="1" ht="15.75">
      <c r="A38" s="823">
        <v>29</v>
      </c>
      <c r="B38" s="824" t="s">
        <v>2485</v>
      </c>
      <c r="C38" s="1609" t="s">
        <v>2628</v>
      </c>
    </row>
    <row r="39" spans="1:3" s="1612" customFormat="1" ht="15.75">
      <c r="A39" s="823">
        <v>30</v>
      </c>
      <c r="B39" s="824" t="s">
        <v>6656</v>
      </c>
      <c r="C39" s="1609" t="s">
        <v>2628</v>
      </c>
    </row>
    <row r="40" spans="1:3" s="1612" customFormat="1" ht="15.75">
      <c r="A40" s="823">
        <v>31</v>
      </c>
      <c r="B40" s="824" t="s">
        <v>2409</v>
      </c>
      <c r="C40" s="1609" t="s">
        <v>2628</v>
      </c>
    </row>
    <row r="41" spans="1:3" s="1612" customFormat="1" ht="15.75">
      <c r="A41" s="823">
        <v>32</v>
      </c>
      <c r="B41" s="824" t="s">
        <v>6657</v>
      </c>
      <c r="C41" s="1609" t="s">
        <v>2628</v>
      </c>
    </row>
    <row r="42" spans="1:3" s="1612" customFormat="1" ht="15.75">
      <c r="A42" s="823">
        <v>33</v>
      </c>
      <c r="B42" s="824" t="s">
        <v>6658</v>
      </c>
      <c r="C42" s="1609" t="s">
        <v>1948</v>
      </c>
    </row>
    <row r="43" spans="1:3" s="1612" customFormat="1" ht="15.75">
      <c r="A43" s="823">
        <v>34</v>
      </c>
      <c r="B43" s="824" t="s">
        <v>6659</v>
      </c>
      <c r="C43" s="1609" t="s">
        <v>2628</v>
      </c>
    </row>
    <row r="44" spans="1:3" s="1612" customFormat="1" ht="15.75">
      <c r="A44" s="823">
        <v>35</v>
      </c>
      <c r="B44" s="824" t="s">
        <v>6660</v>
      </c>
      <c r="C44" s="1609"/>
    </row>
    <row r="45" spans="1:3" s="1612" customFormat="1" ht="15.75">
      <c r="A45" s="823">
        <v>36</v>
      </c>
      <c r="B45" s="824" t="s">
        <v>2487</v>
      </c>
      <c r="C45" s="1609" t="s">
        <v>2630</v>
      </c>
    </row>
    <row r="46" spans="1:3" s="1612" customFormat="1" ht="32.25" customHeight="1">
      <c r="A46" s="823">
        <v>37</v>
      </c>
      <c r="B46" s="824" t="s">
        <v>7086</v>
      </c>
      <c r="C46" s="1611"/>
    </row>
    <row r="47" spans="1:3" s="1612" customFormat="1" ht="30" customHeight="1">
      <c r="A47" s="823">
        <v>38</v>
      </c>
      <c r="B47" s="824" t="s">
        <v>6662</v>
      </c>
      <c r="C47" s="1611"/>
    </row>
    <row r="48" spans="1:3" s="1612" customFormat="1" ht="18.75" customHeight="1">
      <c r="A48" s="823">
        <v>39</v>
      </c>
      <c r="B48" s="824" t="s">
        <v>6663</v>
      </c>
      <c r="C48" s="1613" t="s">
        <v>1948</v>
      </c>
    </row>
    <row r="49" spans="1:3" s="1612" customFormat="1" ht="28.5" customHeight="1">
      <c r="A49" s="823">
        <v>40</v>
      </c>
      <c r="B49" s="824" t="s">
        <v>6664</v>
      </c>
      <c r="C49" s="1609"/>
    </row>
    <row r="50" spans="1:3" s="1612" customFormat="1" ht="15.75">
      <c r="A50" s="823">
        <v>41</v>
      </c>
      <c r="B50" s="824" t="s">
        <v>2702</v>
      </c>
      <c r="C50" s="1609" t="s">
        <v>2629</v>
      </c>
    </row>
    <row r="51" spans="1:3" s="1612" customFormat="1" ht="15.75">
      <c r="A51" s="823">
        <v>42</v>
      </c>
      <c r="B51" s="824" t="s">
        <v>2488</v>
      </c>
      <c r="C51" s="1609" t="s">
        <v>1948</v>
      </c>
    </row>
    <row r="52" spans="1:3" s="1612" customFormat="1" ht="15.75">
      <c r="A52" s="823">
        <v>43</v>
      </c>
      <c r="B52" s="824" t="s">
        <v>2489</v>
      </c>
      <c r="C52" s="1609" t="s">
        <v>2628</v>
      </c>
    </row>
    <row r="53" spans="1:3" s="1612" customFormat="1" ht="15.75">
      <c r="A53" s="823">
        <v>44</v>
      </c>
      <c r="B53" s="824" t="s">
        <v>2490</v>
      </c>
      <c r="C53" s="1609" t="s">
        <v>1958</v>
      </c>
    </row>
    <row r="54" spans="1:3" s="1612" customFormat="1" ht="15.75">
      <c r="A54" s="823">
        <v>45</v>
      </c>
      <c r="B54" s="824" t="s">
        <v>6665</v>
      </c>
      <c r="C54" s="1609" t="s">
        <v>1958</v>
      </c>
    </row>
    <row r="55" spans="1:3" s="1612" customFormat="1" ht="38.25">
      <c r="A55" s="823"/>
      <c r="B55" s="824" t="s">
        <v>3774</v>
      </c>
      <c r="C55" s="1611" t="s">
        <v>1903</v>
      </c>
    </row>
    <row r="56" spans="1:3" s="1612" customFormat="1" ht="15.75">
      <c r="A56" s="823">
        <v>46</v>
      </c>
      <c r="B56" s="824" t="s">
        <v>6666</v>
      </c>
      <c r="C56" s="1609" t="s">
        <v>1948</v>
      </c>
    </row>
    <row r="57" spans="1:3" s="1612" customFormat="1" ht="15.75">
      <c r="A57" s="823">
        <v>47</v>
      </c>
      <c r="B57" s="824" t="s">
        <v>2491</v>
      </c>
      <c r="C57" s="1609" t="s">
        <v>1948</v>
      </c>
    </row>
    <row r="58" spans="1:3" s="1612" customFormat="1" ht="15.75">
      <c r="A58" s="823">
        <v>48</v>
      </c>
      <c r="B58" s="824" t="s">
        <v>2492</v>
      </c>
      <c r="C58" s="1611"/>
    </row>
    <row r="59" spans="1:3" s="1612" customFormat="1" ht="15.75">
      <c r="A59" s="823">
        <v>49</v>
      </c>
      <c r="B59" s="824" t="s">
        <v>2493</v>
      </c>
      <c r="C59" s="1611"/>
    </row>
    <row r="60" spans="1:3" s="1612" customFormat="1" ht="15.75">
      <c r="A60" s="823">
        <v>50</v>
      </c>
      <c r="B60" s="824" t="s">
        <v>6667</v>
      </c>
      <c r="C60" s="1611" t="s">
        <v>1903</v>
      </c>
    </row>
    <row r="61" spans="1:3" s="1612" customFormat="1" ht="15.75">
      <c r="A61" s="823">
        <v>51</v>
      </c>
      <c r="B61" s="824" t="s">
        <v>6668</v>
      </c>
      <c r="C61" s="1611"/>
    </row>
    <row r="62" spans="1:3" s="1612" customFormat="1">
      <c r="A62" s="823">
        <v>52</v>
      </c>
      <c r="B62" s="824" t="s">
        <v>6669</v>
      </c>
      <c r="C62" s="1614"/>
    </row>
    <row r="63" spans="1:3" s="1612" customFormat="1">
      <c r="A63" s="823">
        <v>53</v>
      </c>
      <c r="B63" s="824" t="s">
        <v>6670</v>
      </c>
      <c r="C63" s="1614"/>
    </row>
    <row r="64" spans="1:3" s="1612" customFormat="1">
      <c r="A64" s="823">
        <v>54</v>
      </c>
      <c r="B64" s="824" t="s">
        <v>6671</v>
      </c>
      <c r="C64" s="1614"/>
    </row>
    <row r="65" spans="1:3" s="1612" customFormat="1">
      <c r="A65" s="823">
        <v>55</v>
      </c>
      <c r="B65" s="824" t="s">
        <v>6672</v>
      </c>
      <c r="C65" s="1614"/>
    </row>
    <row r="66" spans="1:3" s="1612" customFormat="1">
      <c r="A66" s="823">
        <v>56</v>
      </c>
      <c r="B66" s="824" t="s">
        <v>2494</v>
      </c>
      <c r="C66" s="1614"/>
    </row>
    <row r="67" spans="1:3" s="1612" customFormat="1">
      <c r="A67" s="823">
        <v>57</v>
      </c>
      <c r="B67" s="824" t="s">
        <v>6673</v>
      </c>
      <c r="C67" s="1614"/>
    </row>
    <row r="68" spans="1:3" s="1612" customFormat="1">
      <c r="A68" s="823">
        <v>58</v>
      </c>
      <c r="B68" s="824" t="s">
        <v>6674</v>
      </c>
      <c r="C68" s="1614"/>
    </row>
    <row r="69" spans="1:3" s="1612" customFormat="1">
      <c r="A69" s="823">
        <v>59</v>
      </c>
      <c r="B69" s="824" t="s">
        <v>6675</v>
      </c>
      <c r="C69" s="1614"/>
    </row>
    <row r="70" spans="1:3" s="1612" customFormat="1">
      <c r="A70" s="823">
        <v>60</v>
      </c>
      <c r="B70" s="824" t="s">
        <v>6676</v>
      </c>
      <c r="C70" s="1614"/>
    </row>
    <row r="71" spans="1:3" s="1612" customFormat="1">
      <c r="A71" s="823">
        <v>61</v>
      </c>
      <c r="B71" s="824" t="s">
        <v>6677</v>
      </c>
      <c r="C71" s="1614"/>
    </row>
    <row r="72" spans="1:3" s="1612" customFormat="1">
      <c r="A72" s="823">
        <v>62</v>
      </c>
      <c r="B72" s="824" t="s">
        <v>6678</v>
      </c>
      <c r="C72" s="1614"/>
    </row>
    <row r="73" spans="1:3" s="1612" customFormat="1">
      <c r="A73" s="823">
        <v>63</v>
      </c>
      <c r="B73" s="824" t="s">
        <v>6679</v>
      </c>
      <c r="C73" s="1614"/>
    </row>
    <row r="74" spans="1:3" s="1612" customFormat="1">
      <c r="A74" s="823">
        <v>64</v>
      </c>
      <c r="B74" s="824" t="s">
        <v>6680</v>
      </c>
      <c r="C74" s="1614"/>
    </row>
    <row r="75" spans="1:3" s="1612" customFormat="1">
      <c r="A75" s="823">
        <v>65</v>
      </c>
      <c r="B75" s="824" t="s">
        <v>6681</v>
      </c>
      <c r="C75" s="1614"/>
    </row>
    <row r="76" spans="1:3" s="1612" customFormat="1">
      <c r="A76" s="823">
        <v>66</v>
      </c>
      <c r="B76" s="824" t="s">
        <v>6682</v>
      </c>
      <c r="C76" s="1614"/>
    </row>
    <row r="77" spans="1:3" s="1612" customFormat="1">
      <c r="A77" s="823">
        <v>67</v>
      </c>
      <c r="B77" s="824" t="s">
        <v>6683</v>
      </c>
      <c r="C77" s="1614"/>
    </row>
    <row r="78" spans="1:3" s="1612" customFormat="1">
      <c r="A78" s="823">
        <v>68</v>
      </c>
      <c r="B78" s="824" t="s">
        <v>3564</v>
      </c>
      <c r="C78" s="1614"/>
    </row>
    <row r="79" spans="1:3" s="1612" customFormat="1">
      <c r="A79" s="823">
        <v>69</v>
      </c>
      <c r="B79" s="824" t="s">
        <v>7143</v>
      </c>
      <c r="C79" s="1614"/>
    </row>
    <row r="80" spans="1:3" s="1612" customFormat="1">
      <c r="A80" s="823">
        <v>70</v>
      </c>
      <c r="B80" s="824" t="s">
        <v>6685</v>
      </c>
      <c r="C80" s="1614"/>
    </row>
    <row r="81" spans="1:3" s="1612" customFormat="1">
      <c r="A81" s="823">
        <v>71</v>
      </c>
      <c r="B81" s="830" t="s">
        <v>3567</v>
      </c>
      <c r="C81" s="1614"/>
    </row>
    <row r="82" spans="1:3">
      <c r="A82" s="823">
        <v>72</v>
      </c>
      <c r="B82" s="824" t="s">
        <v>6686</v>
      </c>
      <c r="C82" s="1615"/>
    </row>
  </sheetData>
  <autoFilter ref="A6:XEW82"/>
  <mergeCells count="1">
    <mergeCell ref="A5:C5"/>
  </mergeCells>
  <pageMargins left="0.47244094488188981" right="0.23622047244094491" top="0.39370078740157483" bottom="0.47244094488188981" header="0.31496062992125984" footer="0.31496062992125984"/>
  <pageSetup paperSize="9" scale="74" fitToHeight="2" orientation="portrait" copies="1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0000"/>
    <pageSetUpPr fitToPage="1"/>
  </sheetPr>
  <dimension ref="A1:C82"/>
  <sheetViews>
    <sheetView zoomScale="70" zoomScaleNormal="70" workbookViewId="0">
      <pane xSplit="2" ySplit="7" topLeftCell="C8" activePane="bottomRight" state="frozen"/>
      <selection activeCell="B45" sqref="B45"/>
      <selection pane="topRight" activeCell="B45" sqref="B45"/>
      <selection pane="bottomLeft" activeCell="B45" sqref="B45"/>
      <selection pane="bottomRight" activeCell="C23" sqref="C23"/>
    </sheetView>
  </sheetViews>
  <sheetFormatPr defaultColWidth="0" defaultRowHeight="15"/>
  <cols>
    <col min="1" max="1" width="6" style="1490" customWidth="1"/>
    <col min="2" max="2" width="89.42578125" style="1491" customWidth="1"/>
    <col min="3" max="3" width="33.7109375" style="1491" customWidth="1"/>
    <col min="4" max="244" width="8.85546875" style="1491" customWidth="1"/>
    <col min="245" max="245" width="6" style="1491" customWidth="1"/>
    <col min="246" max="246" width="95.140625" style="1491" customWidth="1"/>
    <col min="247" max="247" width="14.28515625" style="1491" customWidth="1"/>
    <col min="248" max="248" width="38.28515625" style="1491" customWidth="1"/>
    <col min="249" max="249" width="14.28515625" style="1491" customWidth="1"/>
    <col min="250" max="255" width="0" style="1491" hidden="1"/>
    <col min="256" max="256" width="6" style="1491" customWidth="1"/>
    <col min="257" max="257" width="95.140625" style="1491" customWidth="1"/>
    <col min="258" max="258" width="34.5703125" style="1491" customWidth="1"/>
    <col min="259" max="500" width="8.85546875" style="1491" customWidth="1"/>
    <col min="501" max="501" width="6" style="1491" customWidth="1"/>
    <col min="502" max="502" width="95.140625" style="1491" customWidth="1"/>
    <col min="503" max="503" width="14.28515625" style="1491" customWidth="1"/>
    <col min="504" max="504" width="38.28515625" style="1491" customWidth="1"/>
    <col min="505" max="505" width="14.28515625" style="1491" customWidth="1"/>
    <col min="506" max="511" width="0" style="1491" hidden="1"/>
    <col min="512" max="512" width="6" style="1491" customWidth="1"/>
    <col min="513" max="513" width="95.140625" style="1491" customWidth="1"/>
    <col min="514" max="514" width="34.5703125" style="1491" customWidth="1"/>
    <col min="515" max="756" width="8.85546875" style="1491" customWidth="1"/>
    <col min="757" max="757" width="6" style="1491" customWidth="1"/>
    <col min="758" max="758" width="95.140625" style="1491" customWidth="1"/>
    <col min="759" max="759" width="14.28515625" style="1491" customWidth="1"/>
    <col min="760" max="760" width="38.28515625" style="1491" customWidth="1"/>
    <col min="761" max="761" width="14.28515625" style="1491" customWidth="1"/>
    <col min="762" max="767" width="0" style="1491" hidden="1"/>
    <col min="768" max="768" width="6" style="1491" customWidth="1"/>
    <col min="769" max="769" width="95.140625" style="1491" customWidth="1"/>
    <col min="770" max="770" width="34.5703125" style="1491" customWidth="1"/>
    <col min="771" max="1012" width="8.85546875" style="1491" customWidth="1"/>
    <col min="1013" max="1013" width="6" style="1491" customWidth="1"/>
    <col min="1014" max="1014" width="95.140625" style="1491" customWidth="1"/>
    <col min="1015" max="1015" width="14.28515625" style="1491" customWidth="1"/>
    <col min="1016" max="1016" width="38.28515625" style="1491" customWidth="1"/>
    <col min="1017" max="1017" width="14.28515625" style="1491" customWidth="1"/>
    <col min="1018" max="1023" width="0" style="1491" hidden="1"/>
    <col min="1024" max="1024" width="6" style="1491" customWidth="1"/>
    <col min="1025" max="1025" width="95.140625" style="1491" customWidth="1"/>
    <col min="1026" max="1026" width="34.5703125" style="1491" customWidth="1"/>
    <col min="1027" max="1268" width="8.85546875" style="1491" customWidth="1"/>
    <col min="1269" max="1269" width="6" style="1491" customWidth="1"/>
    <col min="1270" max="1270" width="95.140625" style="1491" customWidth="1"/>
    <col min="1271" max="1271" width="14.28515625" style="1491" customWidth="1"/>
    <col min="1272" max="1272" width="38.28515625" style="1491" customWidth="1"/>
    <col min="1273" max="1273" width="14.28515625" style="1491" customWidth="1"/>
    <col min="1274" max="1279" width="0" style="1491" hidden="1"/>
    <col min="1280" max="1280" width="6" style="1491" customWidth="1"/>
    <col min="1281" max="1281" width="95.140625" style="1491" customWidth="1"/>
    <col min="1282" max="1282" width="34.5703125" style="1491" customWidth="1"/>
    <col min="1283" max="1524" width="8.85546875" style="1491" customWidth="1"/>
    <col min="1525" max="1525" width="6" style="1491" customWidth="1"/>
    <col min="1526" max="1526" width="95.140625" style="1491" customWidth="1"/>
    <col min="1527" max="1527" width="14.28515625" style="1491" customWidth="1"/>
    <col min="1528" max="1528" width="38.28515625" style="1491" customWidth="1"/>
    <col min="1529" max="1529" width="14.28515625" style="1491" customWidth="1"/>
    <col min="1530" max="1535" width="0" style="1491" hidden="1"/>
    <col min="1536" max="1536" width="6" style="1491" customWidth="1"/>
    <col min="1537" max="1537" width="95.140625" style="1491" customWidth="1"/>
    <col min="1538" max="1538" width="34.5703125" style="1491" customWidth="1"/>
    <col min="1539" max="1780" width="8.85546875" style="1491" customWidth="1"/>
    <col min="1781" max="1781" width="6" style="1491" customWidth="1"/>
    <col min="1782" max="1782" width="95.140625" style="1491" customWidth="1"/>
    <col min="1783" max="1783" width="14.28515625" style="1491" customWidth="1"/>
    <col min="1784" max="1784" width="38.28515625" style="1491" customWidth="1"/>
    <col min="1785" max="1785" width="14.28515625" style="1491" customWidth="1"/>
    <col min="1786" max="1791" width="0" style="1491" hidden="1"/>
    <col min="1792" max="1792" width="6" style="1491" customWidth="1"/>
    <col min="1793" max="1793" width="95.140625" style="1491" customWidth="1"/>
    <col min="1794" max="1794" width="34.5703125" style="1491" customWidth="1"/>
    <col min="1795" max="2036" width="8.85546875" style="1491" customWidth="1"/>
    <col min="2037" max="2037" width="6" style="1491" customWidth="1"/>
    <col min="2038" max="2038" width="95.140625" style="1491" customWidth="1"/>
    <col min="2039" max="2039" width="14.28515625" style="1491" customWidth="1"/>
    <col min="2040" max="2040" width="38.28515625" style="1491" customWidth="1"/>
    <col min="2041" max="2041" width="14.28515625" style="1491" customWidth="1"/>
    <col min="2042" max="2047" width="0" style="1491" hidden="1"/>
    <col min="2048" max="2048" width="6" style="1491" customWidth="1"/>
    <col min="2049" max="2049" width="95.140625" style="1491" customWidth="1"/>
    <col min="2050" max="2050" width="34.5703125" style="1491" customWidth="1"/>
    <col min="2051" max="2292" width="8.85546875" style="1491" customWidth="1"/>
    <col min="2293" max="2293" width="6" style="1491" customWidth="1"/>
    <col min="2294" max="2294" width="95.140625" style="1491" customWidth="1"/>
    <col min="2295" max="2295" width="14.28515625" style="1491" customWidth="1"/>
    <col min="2296" max="2296" width="38.28515625" style="1491" customWidth="1"/>
    <col min="2297" max="2297" width="14.28515625" style="1491" customWidth="1"/>
    <col min="2298" max="2303" width="0" style="1491" hidden="1"/>
    <col min="2304" max="2304" width="6" style="1491" customWidth="1"/>
    <col min="2305" max="2305" width="95.140625" style="1491" customWidth="1"/>
    <col min="2306" max="2306" width="34.5703125" style="1491" customWidth="1"/>
    <col min="2307" max="2548" width="8.85546875" style="1491" customWidth="1"/>
    <col min="2549" max="2549" width="6" style="1491" customWidth="1"/>
    <col min="2550" max="2550" width="95.140625" style="1491" customWidth="1"/>
    <col min="2551" max="2551" width="14.28515625" style="1491" customWidth="1"/>
    <col min="2552" max="2552" width="38.28515625" style="1491" customWidth="1"/>
    <col min="2553" max="2553" width="14.28515625" style="1491" customWidth="1"/>
    <col min="2554" max="2559" width="0" style="1491" hidden="1"/>
    <col min="2560" max="2560" width="6" style="1491" customWidth="1"/>
    <col min="2561" max="2561" width="95.140625" style="1491" customWidth="1"/>
    <col min="2562" max="2562" width="34.5703125" style="1491" customWidth="1"/>
    <col min="2563" max="2804" width="8.85546875" style="1491" customWidth="1"/>
    <col min="2805" max="2805" width="6" style="1491" customWidth="1"/>
    <col min="2806" max="2806" width="95.140625" style="1491" customWidth="1"/>
    <col min="2807" max="2807" width="14.28515625" style="1491" customWidth="1"/>
    <col min="2808" max="2808" width="38.28515625" style="1491" customWidth="1"/>
    <col min="2809" max="2809" width="14.28515625" style="1491" customWidth="1"/>
    <col min="2810" max="2815" width="0" style="1491" hidden="1"/>
    <col min="2816" max="2816" width="6" style="1491" customWidth="1"/>
    <col min="2817" max="2817" width="95.140625" style="1491" customWidth="1"/>
    <col min="2818" max="2818" width="34.5703125" style="1491" customWidth="1"/>
    <col min="2819" max="3060" width="8.85546875" style="1491" customWidth="1"/>
    <col min="3061" max="3061" width="6" style="1491" customWidth="1"/>
    <col min="3062" max="3062" width="95.140625" style="1491" customWidth="1"/>
    <col min="3063" max="3063" width="14.28515625" style="1491" customWidth="1"/>
    <col min="3064" max="3064" width="38.28515625" style="1491" customWidth="1"/>
    <col min="3065" max="3065" width="14.28515625" style="1491" customWidth="1"/>
    <col min="3066" max="3071" width="0" style="1491" hidden="1"/>
    <col min="3072" max="3072" width="6" style="1491" customWidth="1"/>
    <col min="3073" max="3073" width="95.140625" style="1491" customWidth="1"/>
    <col min="3074" max="3074" width="34.5703125" style="1491" customWidth="1"/>
    <col min="3075" max="3316" width="8.85546875" style="1491" customWidth="1"/>
    <col min="3317" max="3317" width="6" style="1491" customWidth="1"/>
    <col min="3318" max="3318" width="95.140625" style="1491" customWidth="1"/>
    <col min="3319" max="3319" width="14.28515625" style="1491" customWidth="1"/>
    <col min="3320" max="3320" width="38.28515625" style="1491" customWidth="1"/>
    <col min="3321" max="3321" width="14.28515625" style="1491" customWidth="1"/>
    <col min="3322" max="3327" width="0" style="1491" hidden="1"/>
    <col min="3328" max="3328" width="6" style="1491" customWidth="1"/>
    <col min="3329" max="3329" width="95.140625" style="1491" customWidth="1"/>
    <col min="3330" max="3330" width="34.5703125" style="1491" customWidth="1"/>
    <col min="3331" max="3572" width="8.85546875" style="1491" customWidth="1"/>
    <col min="3573" max="3573" width="6" style="1491" customWidth="1"/>
    <col min="3574" max="3574" width="95.140625" style="1491" customWidth="1"/>
    <col min="3575" max="3575" width="14.28515625" style="1491" customWidth="1"/>
    <col min="3576" max="3576" width="38.28515625" style="1491" customWidth="1"/>
    <col min="3577" max="3577" width="14.28515625" style="1491" customWidth="1"/>
    <col min="3578" max="3583" width="0" style="1491" hidden="1"/>
    <col min="3584" max="3584" width="6" style="1491" customWidth="1"/>
    <col min="3585" max="3585" width="95.140625" style="1491" customWidth="1"/>
    <col min="3586" max="3586" width="34.5703125" style="1491" customWidth="1"/>
    <col min="3587" max="3828" width="8.85546875" style="1491" customWidth="1"/>
    <col min="3829" max="3829" width="6" style="1491" customWidth="1"/>
    <col min="3830" max="3830" width="95.140625" style="1491" customWidth="1"/>
    <col min="3831" max="3831" width="14.28515625" style="1491" customWidth="1"/>
    <col min="3832" max="3832" width="38.28515625" style="1491" customWidth="1"/>
    <col min="3833" max="3833" width="14.28515625" style="1491" customWidth="1"/>
    <col min="3834" max="3839" width="0" style="1491" hidden="1"/>
    <col min="3840" max="3840" width="6" style="1491" customWidth="1"/>
    <col min="3841" max="3841" width="95.140625" style="1491" customWidth="1"/>
    <col min="3842" max="3842" width="34.5703125" style="1491" customWidth="1"/>
    <col min="3843" max="4084" width="8.85546875" style="1491" customWidth="1"/>
    <col min="4085" max="4085" width="6" style="1491" customWidth="1"/>
    <col min="4086" max="4086" width="95.140625" style="1491" customWidth="1"/>
    <col min="4087" max="4087" width="14.28515625" style="1491" customWidth="1"/>
    <col min="4088" max="4088" width="38.28515625" style="1491" customWidth="1"/>
    <col min="4089" max="4089" width="14.28515625" style="1491" customWidth="1"/>
    <col min="4090" max="4095" width="0" style="1491" hidden="1"/>
    <col min="4096" max="4096" width="6" style="1491" customWidth="1"/>
    <col min="4097" max="4097" width="95.140625" style="1491" customWidth="1"/>
    <col min="4098" max="4098" width="34.5703125" style="1491" customWidth="1"/>
    <col min="4099" max="4340" width="8.85546875" style="1491" customWidth="1"/>
    <col min="4341" max="4341" width="6" style="1491" customWidth="1"/>
    <col min="4342" max="4342" width="95.140625" style="1491" customWidth="1"/>
    <col min="4343" max="4343" width="14.28515625" style="1491" customWidth="1"/>
    <col min="4344" max="4344" width="38.28515625" style="1491" customWidth="1"/>
    <col min="4345" max="4345" width="14.28515625" style="1491" customWidth="1"/>
    <col min="4346" max="4351" width="0" style="1491" hidden="1"/>
    <col min="4352" max="4352" width="6" style="1491" customWidth="1"/>
    <col min="4353" max="4353" width="95.140625" style="1491" customWidth="1"/>
    <col min="4354" max="4354" width="34.5703125" style="1491" customWidth="1"/>
    <col min="4355" max="4596" width="8.85546875" style="1491" customWidth="1"/>
    <col min="4597" max="4597" width="6" style="1491" customWidth="1"/>
    <col min="4598" max="4598" width="95.140625" style="1491" customWidth="1"/>
    <col min="4599" max="4599" width="14.28515625" style="1491" customWidth="1"/>
    <col min="4600" max="4600" width="38.28515625" style="1491" customWidth="1"/>
    <col min="4601" max="4601" width="14.28515625" style="1491" customWidth="1"/>
    <col min="4602" max="4607" width="0" style="1491" hidden="1"/>
    <col min="4608" max="4608" width="6" style="1491" customWidth="1"/>
    <col min="4609" max="4609" width="95.140625" style="1491" customWidth="1"/>
    <col min="4610" max="4610" width="34.5703125" style="1491" customWidth="1"/>
    <col min="4611" max="4852" width="8.85546875" style="1491" customWidth="1"/>
    <col min="4853" max="4853" width="6" style="1491" customWidth="1"/>
    <col min="4854" max="4854" width="95.140625" style="1491" customWidth="1"/>
    <col min="4855" max="4855" width="14.28515625" style="1491" customWidth="1"/>
    <col min="4856" max="4856" width="38.28515625" style="1491" customWidth="1"/>
    <col min="4857" max="4857" width="14.28515625" style="1491" customWidth="1"/>
    <col min="4858" max="4863" width="0" style="1491" hidden="1"/>
    <col min="4864" max="4864" width="6" style="1491" customWidth="1"/>
    <col min="4865" max="4865" width="95.140625" style="1491" customWidth="1"/>
    <col min="4866" max="4866" width="34.5703125" style="1491" customWidth="1"/>
    <col min="4867" max="5108" width="8.85546875" style="1491" customWidth="1"/>
    <col min="5109" max="5109" width="6" style="1491" customWidth="1"/>
    <col min="5110" max="5110" width="95.140625" style="1491" customWidth="1"/>
    <col min="5111" max="5111" width="14.28515625" style="1491" customWidth="1"/>
    <col min="5112" max="5112" width="38.28515625" style="1491" customWidth="1"/>
    <col min="5113" max="5113" width="14.28515625" style="1491" customWidth="1"/>
    <col min="5114" max="5119" width="0" style="1491" hidden="1"/>
    <col min="5120" max="5120" width="6" style="1491" customWidth="1"/>
    <col min="5121" max="5121" width="95.140625" style="1491" customWidth="1"/>
    <col min="5122" max="5122" width="34.5703125" style="1491" customWidth="1"/>
    <col min="5123" max="5364" width="8.85546875" style="1491" customWidth="1"/>
    <col min="5365" max="5365" width="6" style="1491" customWidth="1"/>
    <col min="5366" max="5366" width="95.140625" style="1491" customWidth="1"/>
    <col min="5367" max="5367" width="14.28515625" style="1491" customWidth="1"/>
    <col min="5368" max="5368" width="38.28515625" style="1491" customWidth="1"/>
    <col min="5369" max="5369" width="14.28515625" style="1491" customWidth="1"/>
    <col min="5370" max="5375" width="0" style="1491" hidden="1"/>
    <col min="5376" max="5376" width="6" style="1491" customWidth="1"/>
    <col min="5377" max="5377" width="95.140625" style="1491" customWidth="1"/>
    <col min="5378" max="5378" width="34.5703125" style="1491" customWidth="1"/>
    <col min="5379" max="5620" width="8.85546875" style="1491" customWidth="1"/>
    <col min="5621" max="5621" width="6" style="1491" customWidth="1"/>
    <col min="5622" max="5622" width="95.140625" style="1491" customWidth="1"/>
    <col min="5623" max="5623" width="14.28515625" style="1491" customWidth="1"/>
    <col min="5624" max="5624" width="38.28515625" style="1491" customWidth="1"/>
    <col min="5625" max="5625" width="14.28515625" style="1491" customWidth="1"/>
    <col min="5626" max="5631" width="0" style="1491" hidden="1"/>
    <col min="5632" max="5632" width="6" style="1491" customWidth="1"/>
    <col min="5633" max="5633" width="95.140625" style="1491" customWidth="1"/>
    <col min="5634" max="5634" width="34.5703125" style="1491" customWidth="1"/>
    <col min="5635" max="5876" width="8.85546875" style="1491" customWidth="1"/>
    <col min="5877" max="5877" width="6" style="1491" customWidth="1"/>
    <col min="5878" max="5878" width="95.140625" style="1491" customWidth="1"/>
    <col min="5879" max="5879" width="14.28515625" style="1491" customWidth="1"/>
    <col min="5880" max="5880" width="38.28515625" style="1491" customWidth="1"/>
    <col min="5881" max="5881" width="14.28515625" style="1491" customWidth="1"/>
    <col min="5882" max="5887" width="0" style="1491" hidden="1"/>
    <col min="5888" max="5888" width="6" style="1491" customWidth="1"/>
    <col min="5889" max="5889" width="95.140625" style="1491" customWidth="1"/>
    <col min="5890" max="5890" width="34.5703125" style="1491" customWidth="1"/>
    <col min="5891" max="6132" width="8.85546875" style="1491" customWidth="1"/>
    <col min="6133" max="6133" width="6" style="1491" customWidth="1"/>
    <col min="6134" max="6134" width="95.140625" style="1491" customWidth="1"/>
    <col min="6135" max="6135" width="14.28515625" style="1491" customWidth="1"/>
    <col min="6136" max="6136" width="38.28515625" style="1491" customWidth="1"/>
    <col min="6137" max="6137" width="14.28515625" style="1491" customWidth="1"/>
    <col min="6138" max="6143" width="0" style="1491" hidden="1"/>
    <col min="6144" max="6144" width="6" style="1491" customWidth="1"/>
    <col min="6145" max="6145" width="95.140625" style="1491" customWidth="1"/>
    <col min="6146" max="6146" width="34.5703125" style="1491" customWidth="1"/>
    <col min="6147" max="6388" width="8.85546875" style="1491" customWidth="1"/>
    <col min="6389" max="6389" width="6" style="1491" customWidth="1"/>
    <col min="6390" max="6390" width="95.140625" style="1491" customWidth="1"/>
    <col min="6391" max="6391" width="14.28515625" style="1491" customWidth="1"/>
    <col min="6392" max="6392" width="38.28515625" style="1491" customWidth="1"/>
    <col min="6393" max="6393" width="14.28515625" style="1491" customWidth="1"/>
    <col min="6394" max="6399" width="0" style="1491" hidden="1"/>
    <col min="6400" max="6400" width="6" style="1491" customWidth="1"/>
    <col min="6401" max="6401" width="95.140625" style="1491" customWidth="1"/>
    <col min="6402" max="6402" width="34.5703125" style="1491" customWidth="1"/>
    <col min="6403" max="6644" width="8.85546875" style="1491" customWidth="1"/>
    <col min="6645" max="6645" width="6" style="1491" customWidth="1"/>
    <col min="6646" max="6646" width="95.140625" style="1491" customWidth="1"/>
    <col min="6647" max="6647" width="14.28515625" style="1491" customWidth="1"/>
    <col min="6648" max="6648" width="38.28515625" style="1491" customWidth="1"/>
    <col min="6649" max="6649" width="14.28515625" style="1491" customWidth="1"/>
    <col min="6650" max="6655" width="0" style="1491" hidden="1"/>
    <col min="6656" max="6656" width="6" style="1491" customWidth="1"/>
    <col min="6657" max="6657" width="95.140625" style="1491" customWidth="1"/>
    <col min="6658" max="6658" width="34.5703125" style="1491" customWidth="1"/>
    <col min="6659" max="6900" width="8.85546875" style="1491" customWidth="1"/>
    <col min="6901" max="6901" width="6" style="1491" customWidth="1"/>
    <col min="6902" max="6902" width="95.140625" style="1491" customWidth="1"/>
    <col min="6903" max="6903" width="14.28515625" style="1491" customWidth="1"/>
    <col min="6904" max="6904" width="38.28515625" style="1491" customWidth="1"/>
    <col min="6905" max="6905" width="14.28515625" style="1491" customWidth="1"/>
    <col min="6906" max="6911" width="0" style="1491" hidden="1"/>
    <col min="6912" max="6912" width="6" style="1491" customWidth="1"/>
    <col min="6913" max="6913" width="95.140625" style="1491" customWidth="1"/>
    <col min="6914" max="6914" width="34.5703125" style="1491" customWidth="1"/>
    <col min="6915" max="7156" width="8.85546875" style="1491" customWidth="1"/>
    <col min="7157" max="7157" width="6" style="1491" customWidth="1"/>
    <col min="7158" max="7158" width="95.140625" style="1491" customWidth="1"/>
    <col min="7159" max="7159" width="14.28515625" style="1491" customWidth="1"/>
    <col min="7160" max="7160" width="38.28515625" style="1491" customWidth="1"/>
    <col min="7161" max="7161" width="14.28515625" style="1491" customWidth="1"/>
    <col min="7162" max="7167" width="0" style="1491" hidden="1"/>
    <col min="7168" max="7168" width="6" style="1491" customWidth="1"/>
    <col min="7169" max="7169" width="95.140625" style="1491" customWidth="1"/>
    <col min="7170" max="7170" width="34.5703125" style="1491" customWidth="1"/>
    <col min="7171" max="7412" width="8.85546875" style="1491" customWidth="1"/>
    <col min="7413" max="7413" width="6" style="1491" customWidth="1"/>
    <col min="7414" max="7414" width="95.140625" style="1491" customWidth="1"/>
    <col min="7415" max="7415" width="14.28515625" style="1491" customWidth="1"/>
    <col min="7416" max="7416" width="38.28515625" style="1491" customWidth="1"/>
    <col min="7417" max="7417" width="14.28515625" style="1491" customWidth="1"/>
    <col min="7418" max="7423" width="0" style="1491" hidden="1"/>
    <col min="7424" max="7424" width="6" style="1491" customWidth="1"/>
    <col min="7425" max="7425" width="95.140625" style="1491" customWidth="1"/>
    <col min="7426" max="7426" width="34.5703125" style="1491" customWidth="1"/>
    <col min="7427" max="7668" width="8.85546875" style="1491" customWidth="1"/>
    <col min="7669" max="7669" width="6" style="1491" customWidth="1"/>
    <col min="7670" max="7670" width="95.140625" style="1491" customWidth="1"/>
    <col min="7671" max="7671" width="14.28515625" style="1491" customWidth="1"/>
    <col min="7672" max="7672" width="38.28515625" style="1491" customWidth="1"/>
    <col min="7673" max="7673" width="14.28515625" style="1491" customWidth="1"/>
    <col min="7674" max="7679" width="0" style="1491" hidden="1"/>
    <col min="7680" max="7680" width="6" style="1491" customWidth="1"/>
    <col min="7681" max="7681" width="95.140625" style="1491" customWidth="1"/>
    <col min="7682" max="7682" width="34.5703125" style="1491" customWidth="1"/>
    <col min="7683" max="7924" width="8.85546875" style="1491" customWidth="1"/>
    <col min="7925" max="7925" width="6" style="1491" customWidth="1"/>
    <col min="7926" max="7926" width="95.140625" style="1491" customWidth="1"/>
    <col min="7927" max="7927" width="14.28515625" style="1491" customWidth="1"/>
    <col min="7928" max="7928" width="38.28515625" style="1491" customWidth="1"/>
    <col min="7929" max="7929" width="14.28515625" style="1491" customWidth="1"/>
    <col min="7930" max="7935" width="0" style="1491" hidden="1"/>
    <col min="7936" max="7936" width="6" style="1491" customWidth="1"/>
    <col min="7937" max="7937" width="95.140625" style="1491" customWidth="1"/>
    <col min="7938" max="7938" width="34.5703125" style="1491" customWidth="1"/>
    <col min="7939" max="8180" width="8.85546875" style="1491" customWidth="1"/>
    <col min="8181" max="8181" width="6" style="1491" customWidth="1"/>
    <col min="8182" max="8182" width="95.140625" style="1491" customWidth="1"/>
    <col min="8183" max="8183" width="14.28515625" style="1491" customWidth="1"/>
    <col min="8184" max="8184" width="38.28515625" style="1491" customWidth="1"/>
    <col min="8185" max="8185" width="14.28515625" style="1491" customWidth="1"/>
    <col min="8186" max="8191" width="0" style="1491" hidden="1"/>
    <col min="8192" max="8192" width="6" style="1491" customWidth="1"/>
    <col min="8193" max="8193" width="95.140625" style="1491" customWidth="1"/>
    <col min="8194" max="8194" width="34.5703125" style="1491" customWidth="1"/>
    <col min="8195" max="8436" width="8.85546875" style="1491" customWidth="1"/>
    <col min="8437" max="8437" width="6" style="1491" customWidth="1"/>
    <col min="8438" max="8438" width="95.140625" style="1491" customWidth="1"/>
    <col min="8439" max="8439" width="14.28515625" style="1491" customWidth="1"/>
    <col min="8440" max="8440" width="38.28515625" style="1491" customWidth="1"/>
    <col min="8441" max="8441" width="14.28515625" style="1491" customWidth="1"/>
    <col min="8442" max="8447" width="0" style="1491" hidden="1"/>
    <col min="8448" max="8448" width="6" style="1491" customWidth="1"/>
    <col min="8449" max="8449" width="95.140625" style="1491" customWidth="1"/>
    <col min="8450" max="8450" width="34.5703125" style="1491" customWidth="1"/>
    <col min="8451" max="8692" width="8.85546875" style="1491" customWidth="1"/>
    <col min="8693" max="8693" width="6" style="1491" customWidth="1"/>
    <col min="8694" max="8694" width="95.140625" style="1491" customWidth="1"/>
    <col min="8695" max="8695" width="14.28515625" style="1491" customWidth="1"/>
    <col min="8696" max="8696" width="38.28515625" style="1491" customWidth="1"/>
    <col min="8697" max="8697" width="14.28515625" style="1491" customWidth="1"/>
    <col min="8698" max="8703" width="0" style="1491" hidden="1"/>
    <col min="8704" max="8704" width="6" style="1491" customWidth="1"/>
    <col min="8705" max="8705" width="95.140625" style="1491" customWidth="1"/>
    <col min="8706" max="8706" width="34.5703125" style="1491" customWidth="1"/>
    <col min="8707" max="8948" width="8.85546875" style="1491" customWidth="1"/>
    <col min="8949" max="8949" width="6" style="1491" customWidth="1"/>
    <col min="8950" max="8950" width="95.140625" style="1491" customWidth="1"/>
    <col min="8951" max="8951" width="14.28515625" style="1491" customWidth="1"/>
    <col min="8952" max="8952" width="38.28515625" style="1491" customWidth="1"/>
    <col min="8953" max="8953" width="14.28515625" style="1491" customWidth="1"/>
    <col min="8954" max="8959" width="0" style="1491" hidden="1"/>
    <col min="8960" max="8960" width="6" style="1491" customWidth="1"/>
    <col min="8961" max="8961" width="95.140625" style="1491" customWidth="1"/>
    <col min="8962" max="8962" width="34.5703125" style="1491" customWidth="1"/>
    <col min="8963" max="9204" width="8.85546875" style="1491" customWidth="1"/>
    <col min="9205" max="9205" width="6" style="1491" customWidth="1"/>
    <col min="9206" max="9206" width="95.140625" style="1491" customWidth="1"/>
    <col min="9207" max="9207" width="14.28515625" style="1491" customWidth="1"/>
    <col min="9208" max="9208" width="38.28515625" style="1491" customWidth="1"/>
    <col min="9209" max="9209" width="14.28515625" style="1491" customWidth="1"/>
    <col min="9210" max="9215" width="0" style="1491" hidden="1"/>
    <col min="9216" max="9216" width="6" style="1491" customWidth="1"/>
    <col min="9217" max="9217" width="95.140625" style="1491" customWidth="1"/>
    <col min="9218" max="9218" width="34.5703125" style="1491" customWidth="1"/>
    <col min="9219" max="9460" width="8.85546875" style="1491" customWidth="1"/>
    <col min="9461" max="9461" width="6" style="1491" customWidth="1"/>
    <col min="9462" max="9462" width="95.140625" style="1491" customWidth="1"/>
    <col min="9463" max="9463" width="14.28515625" style="1491" customWidth="1"/>
    <col min="9464" max="9464" width="38.28515625" style="1491" customWidth="1"/>
    <col min="9465" max="9465" width="14.28515625" style="1491" customWidth="1"/>
    <col min="9466" max="9471" width="0" style="1491" hidden="1"/>
    <col min="9472" max="9472" width="6" style="1491" customWidth="1"/>
    <col min="9473" max="9473" width="95.140625" style="1491" customWidth="1"/>
    <col min="9474" max="9474" width="34.5703125" style="1491" customWidth="1"/>
    <col min="9475" max="9716" width="8.85546875" style="1491" customWidth="1"/>
    <col min="9717" max="9717" width="6" style="1491" customWidth="1"/>
    <col min="9718" max="9718" width="95.140625" style="1491" customWidth="1"/>
    <col min="9719" max="9719" width="14.28515625" style="1491" customWidth="1"/>
    <col min="9720" max="9720" width="38.28515625" style="1491" customWidth="1"/>
    <col min="9721" max="9721" width="14.28515625" style="1491" customWidth="1"/>
    <col min="9722" max="9727" width="0" style="1491" hidden="1"/>
    <col min="9728" max="9728" width="6" style="1491" customWidth="1"/>
    <col min="9729" max="9729" width="95.140625" style="1491" customWidth="1"/>
    <col min="9730" max="9730" width="34.5703125" style="1491" customWidth="1"/>
    <col min="9731" max="9972" width="8.85546875" style="1491" customWidth="1"/>
    <col min="9973" max="9973" width="6" style="1491" customWidth="1"/>
    <col min="9974" max="9974" width="95.140625" style="1491" customWidth="1"/>
    <col min="9975" max="9975" width="14.28515625" style="1491" customWidth="1"/>
    <col min="9976" max="9976" width="38.28515625" style="1491" customWidth="1"/>
    <col min="9977" max="9977" width="14.28515625" style="1491" customWidth="1"/>
    <col min="9978" max="9983" width="0" style="1491" hidden="1"/>
    <col min="9984" max="9984" width="6" style="1491" customWidth="1"/>
    <col min="9985" max="9985" width="95.140625" style="1491" customWidth="1"/>
    <col min="9986" max="9986" width="34.5703125" style="1491" customWidth="1"/>
    <col min="9987" max="10228" width="8.85546875" style="1491" customWidth="1"/>
    <col min="10229" max="10229" width="6" style="1491" customWidth="1"/>
    <col min="10230" max="10230" width="95.140625" style="1491" customWidth="1"/>
    <col min="10231" max="10231" width="14.28515625" style="1491" customWidth="1"/>
    <col min="10232" max="10232" width="38.28515625" style="1491" customWidth="1"/>
    <col min="10233" max="10233" width="14.28515625" style="1491" customWidth="1"/>
    <col min="10234" max="10239" width="0" style="1491" hidden="1"/>
    <col min="10240" max="10240" width="6" style="1491" customWidth="1"/>
    <col min="10241" max="10241" width="95.140625" style="1491" customWidth="1"/>
    <col min="10242" max="10242" width="34.5703125" style="1491" customWidth="1"/>
    <col min="10243" max="10484" width="8.85546875" style="1491" customWidth="1"/>
    <col min="10485" max="10485" width="6" style="1491" customWidth="1"/>
    <col min="10486" max="10486" width="95.140625" style="1491" customWidth="1"/>
    <col min="10487" max="10487" width="14.28515625" style="1491" customWidth="1"/>
    <col min="10488" max="10488" width="38.28515625" style="1491" customWidth="1"/>
    <col min="10489" max="10489" width="14.28515625" style="1491" customWidth="1"/>
    <col min="10490" max="10495" width="0" style="1491" hidden="1"/>
    <col min="10496" max="10496" width="6" style="1491" customWidth="1"/>
    <col min="10497" max="10497" width="95.140625" style="1491" customWidth="1"/>
    <col min="10498" max="10498" width="34.5703125" style="1491" customWidth="1"/>
    <col min="10499" max="10740" width="8.85546875" style="1491" customWidth="1"/>
    <col min="10741" max="10741" width="6" style="1491" customWidth="1"/>
    <col min="10742" max="10742" width="95.140625" style="1491" customWidth="1"/>
    <col min="10743" max="10743" width="14.28515625" style="1491" customWidth="1"/>
    <col min="10744" max="10744" width="38.28515625" style="1491" customWidth="1"/>
    <col min="10745" max="10745" width="14.28515625" style="1491" customWidth="1"/>
    <col min="10746" max="10751" width="0" style="1491" hidden="1"/>
    <col min="10752" max="10752" width="6" style="1491" customWidth="1"/>
    <col min="10753" max="10753" width="95.140625" style="1491" customWidth="1"/>
    <col min="10754" max="10754" width="34.5703125" style="1491" customWidth="1"/>
    <col min="10755" max="10996" width="8.85546875" style="1491" customWidth="1"/>
    <col min="10997" max="10997" width="6" style="1491" customWidth="1"/>
    <col min="10998" max="10998" width="95.140625" style="1491" customWidth="1"/>
    <col min="10999" max="10999" width="14.28515625" style="1491" customWidth="1"/>
    <col min="11000" max="11000" width="38.28515625" style="1491" customWidth="1"/>
    <col min="11001" max="11001" width="14.28515625" style="1491" customWidth="1"/>
    <col min="11002" max="11007" width="0" style="1491" hidden="1"/>
    <col min="11008" max="11008" width="6" style="1491" customWidth="1"/>
    <col min="11009" max="11009" width="95.140625" style="1491" customWidth="1"/>
    <col min="11010" max="11010" width="34.5703125" style="1491" customWidth="1"/>
    <col min="11011" max="11252" width="8.85546875" style="1491" customWidth="1"/>
    <col min="11253" max="11253" width="6" style="1491" customWidth="1"/>
    <col min="11254" max="11254" width="95.140625" style="1491" customWidth="1"/>
    <col min="11255" max="11255" width="14.28515625" style="1491" customWidth="1"/>
    <col min="11256" max="11256" width="38.28515625" style="1491" customWidth="1"/>
    <col min="11257" max="11257" width="14.28515625" style="1491" customWidth="1"/>
    <col min="11258" max="11263" width="0" style="1491" hidden="1"/>
    <col min="11264" max="11264" width="6" style="1491" customWidth="1"/>
    <col min="11265" max="11265" width="95.140625" style="1491" customWidth="1"/>
    <col min="11266" max="11266" width="34.5703125" style="1491" customWidth="1"/>
    <col min="11267" max="11508" width="8.85546875" style="1491" customWidth="1"/>
    <col min="11509" max="11509" width="6" style="1491" customWidth="1"/>
    <col min="11510" max="11510" width="95.140625" style="1491" customWidth="1"/>
    <col min="11511" max="11511" width="14.28515625" style="1491" customWidth="1"/>
    <col min="11512" max="11512" width="38.28515625" style="1491" customWidth="1"/>
    <col min="11513" max="11513" width="14.28515625" style="1491" customWidth="1"/>
    <col min="11514" max="11519" width="0" style="1491" hidden="1"/>
    <col min="11520" max="11520" width="6" style="1491" customWidth="1"/>
    <col min="11521" max="11521" width="95.140625" style="1491" customWidth="1"/>
    <col min="11522" max="11522" width="34.5703125" style="1491" customWidth="1"/>
    <col min="11523" max="11764" width="8.85546875" style="1491" customWidth="1"/>
    <col min="11765" max="11765" width="6" style="1491" customWidth="1"/>
    <col min="11766" max="11766" width="95.140625" style="1491" customWidth="1"/>
    <col min="11767" max="11767" width="14.28515625" style="1491" customWidth="1"/>
    <col min="11768" max="11768" width="38.28515625" style="1491" customWidth="1"/>
    <col min="11769" max="11769" width="14.28515625" style="1491" customWidth="1"/>
    <col min="11770" max="11775" width="0" style="1491" hidden="1"/>
    <col min="11776" max="11776" width="6" style="1491" customWidth="1"/>
    <col min="11777" max="11777" width="95.140625" style="1491" customWidth="1"/>
    <col min="11778" max="11778" width="34.5703125" style="1491" customWidth="1"/>
    <col min="11779" max="12020" width="8.85546875" style="1491" customWidth="1"/>
    <col min="12021" max="12021" width="6" style="1491" customWidth="1"/>
    <col min="12022" max="12022" width="95.140625" style="1491" customWidth="1"/>
    <col min="12023" max="12023" width="14.28515625" style="1491" customWidth="1"/>
    <col min="12024" max="12024" width="38.28515625" style="1491" customWidth="1"/>
    <col min="12025" max="12025" width="14.28515625" style="1491" customWidth="1"/>
    <col min="12026" max="12031" width="0" style="1491" hidden="1"/>
    <col min="12032" max="12032" width="6" style="1491" customWidth="1"/>
    <col min="12033" max="12033" width="95.140625" style="1491" customWidth="1"/>
    <col min="12034" max="12034" width="34.5703125" style="1491" customWidth="1"/>
    <col min="12035" max="12276" width="8.85546875" style="1491" customWidth="1"/>
    <col min="12277" max="12277" width="6" style="1491" customWidth="1"/>
    <col min="12278" max="12278" width="95.140625" style="1491" customWidth="1"/>
    <col min="12279" max="12279" width="14.28515625" style="1491" customWidth="1"/>
    <col min="12280" max="12280" width="38.28515625" style="1491" customWidth="1"/>
    <col min="12281" max="12281" width="14.28515625" style="1491" customWidth="1"/>
    <col min="12282" max="12287" width="0" style="1491" hidden="1"/>
    <col min="12288" max="12288" width="6" style="1491" customWidth="1"/>
    <col min="12289" max="12289" width="95.140625" style="1491" customWidth="1"/>
    <col min="12290" max="12290" width="34.5703125" style="1491" customWidth="1"/>
    <col min="12291" max="12532" width="8.85546875" style="1491" customWidth="1"/>
    <col min="12533" max="12533" width="6" style="1491" customWidth="1"/>
    <col min="12534" max="12534" width="95.140625" style="1491" customWidth="1"/>
    <col min="12535" max="12535" width="14.28515625" style="1491" customWidth="1"/>
    <col min="12536" max="12536" width="38.28515625" style="1491" customWidth="1"/>
    <col min="12537" max="12537" width="14.28515625" style="1491" customWidth="1"/>
    <col min="12538" max="12543" width="0" style="1491" hidden="1"/>
    <col min="12544" max="12544" width="6" style="1491" customWidth="1"/>
    <col min="12545" max="12545" width="95.140625" style="1491" customWidth="1"/>
    <col min="12546" max="12546" width="34.5703125" style="1491" customWidth="1"/>
    <col min="12547" max="12788" width="8.85546875" style="1491" customWidth="1"/>
    <col min="12789" max="12789" width="6" style="1491" customWidth="1"/>
    <col min="12790" max="12790" width="95.140625" style="1491" customWidth="1"/>
    <col min="12791" max="12791" width="14.28515625" style="1491" customWidth="1"/>
    <col min="12792" max="12792" width="38.28515625" style="1491" customWidth="1"/>
    <col min="12793" max="12793" width="14.28515625" style="1491" customWidth="1"/>
    <col min="12794" max="12799" width="0" style="1491" hidden="1"/>
    <col min="12800" max="12800" width="6" style="1491" customWidth="1"/>
    <col min="12801" max="12801" width="95.140625" style="1491" customWidth="1"/>
    <col min="12802" max="12802" width="34.5703125" style="1491" customWidth="1"/>
    <col min="12803" max="13044" width="8.85546875" style="1491" customWidth="1"/>
    <col min="13045" max="13045" width="6" style="1491" customWidth="1"/>
    <col min="13046" max="13046" width="95.140625" style="1491" customWidth="1"/>
    <col min="13047" max="13047" width="14.28515625" style="1491" customWidth="1"/>
    <col min="13048" max="13048" width="38.28515625" style="1491" customWidth="1"/>
    <col min="13049" max="13049" width="14.28515625" style="1491" customWidth="1"/>
    <col min="13050" max="13055" width="0" style="1491" hidden="1"/>
    <col min="13056" max="13056" width="6" style="1491" customWidth="1"/>
    <col min="13057" max="13057" width="95.140625" style="1491" customWidth="1"/>
    <col min="13058" max="13058" width="34.5703125" style="1491" customWidth="1"/>
    <col min="13059" max="13300" width="8.85546875" style="1491" customWidth="1"/>
    <col min="13301" max="13301" width="6" style="1491" customWidth="1"/>
    <col min="13302" max="13302" width="95.140625" style="1491" customWidth="1"/>
    <col min="13303" max="13303" width="14.28515625" style="1491" customWidth="1"/>
    <col min="13304" max="13304" width="38.28515625" style="1491" customWidth="1"/>
    <col min="13305" max="13305" width="14.28515625" style="1491" customWidth="1"/>
    <col min="13306" max="13311" width="0" style="1491" hidden="1"/>
    <col min="13312" max="13312" width="6" style="1491" customWidth="1"/>
    <col min="13313" max="13313" width="95.140625" style="1491" customWidth="1"/>
    <col min="13314" max="13314" width="34.5703125" style="1491" customWidth="1"/>
    <col min="13315" max="13556" width="8.85546875" style="1491" customWidth="1"/>
    <col min="13557" max="13557" width="6" style="1491" customWidth="1"/>
    <col min="13558" max="13558" width="95.140625" style="1491" customWidth="1"/>
    <col min="13559" max="13559" width="14.28515625" style="1491" customWidth="1"/>
    <col min="13560" max="13560" width="38.28515625" style="1491" customWidth="1"/>
    <col min="13561" max="13561" width="14.28515625" style="1491" customWidth="1"/>
    <col min="13562" max="13567" width="0" style="1491" hidden="1"/>
    <col min="13568" max="13568" width="6" style="1491" customWidth="1"/>
    <col min="13569" max="13569" width="95.140625" style="1491" customWidth="1"/>
    <col min="13570" max="13570" width="34.5703125" style="1491" customWidth="1"/>
    <col min="13571" max="13812" width="8.85546875" style="1491" customWidth="1"/>
    <col min="13813" max="13813" width="6" style="1491" customWidth="1"/>
    <col min="13814" max="13814" width="95.140625" style="1491" customWidth="1"/>
    <col min="13815" max="13815" width="14.28515625" style="1491" customWidth="1"/>
    <col min="13816" max="13816" width="38.28515625" style="1491" customWidth="1"/>
    <col min="13817" max="13817" width="14.28515625" style="1491" customWidth="1"/>
    <col min="13818" max="13823" width="0" style="1491" hidden="1"/>
    <col min="13824" max="13824" width="6" style="1491" customWidth="1"/>
    <col min="13825" max="13825" width="95.140625" style="1491" customWidth="1"/>
    <col min="13826" max="13826" width="34.5703125" style="1491" customWidth="1"/>
    <col min="13827" max="14068" width="8.85546875" style="1491" customWidth="1"/>
    <col min="14069" max="14069" width="6" style="1491" customWidth="1"/>
    <col min="14070" max="14070" width="95.140625" style="1491" customWidth="1"/>
    <col min="14071" max="14071" width="14.28515625" style="1491" customWidth="1"/>
    <col min="14072" max="14072" width="38.28515625" style="1491" customWidth="1"/>
    <col min="14073" max="14073" width="14.28515625" style="1491" customWidth="1"/>
    <col min="14074" max="14079" width="0" style="1491" hidden="1"/>
    <col min="14080" max="14080" width="6" style="1491" customWidth="1"/>
    <col min="14081" max="14081" width="95.140625" style="1491" customWidth="1"/>
    <col min="14082" max="14082" width="34.5703125" style="1491" customWidth="1"/>
    <col min="14083" max="14324" width="8.85546875" style="1491" customWidth="1"/>
    <col min="14325" max="14325" width="6" style="1491" customWidth="1"/>
    <col min="14326" max="14326" width="95.140625" style="1491" customWidth="1"/>
    <col min="14327" max="14327" width="14.28515625" style="1491" customWidth="1"/>
    <col min="14328" max="14328" width="38.28515625" style="1491" customWidth="1"/>
    <col min="14329" max="14329" width="14.28515625" style="1491" customWidth="1"/>
    <col min="14330" max="14335" width="0" style="1491" hidden="1"/>
    <col min="14336" max="14336" width="6" style="1491" customWidth="1"/>
    <col min="14337" max="14337" width="95.140625" style="1491" customWidth="1"/>
    <col min="14338" max="14338" width="34.5703125" style="1491" customWidth="1"/>
    <col min="14339" max="14580" width="8.85546875" style="1491" customWidth="1"/>
    <col min="14581" max="14581" width="6" style="1491" customWidth="1"/>
    <col min="14582" max="14582" width="95.140625" style="1491" customWidth="1"/>
    <col min="14583" max="14583" width="14.28515625" style="1491" customWidth="1"/>
    <col min="14584" max="14584" width="38.28515625" style="1491" customWidth="1"/>
    <col min="14585" max="14585" width="14.28515625" style="1491" customWidth="1"/>
    <col min="14586" max="14591" width="0" style="1491" hidden="1"/>
    <col min="14592" max="14592" width="6" style="1491" customWidth="1"/>
    <col min="14593" max="14593" width="95.140625" style="1491" customWidth="1"/>
    <col min="14594" max="14594" width="34.5703125" style="1491" customWidth="1"/>
    <col min="14595" max="14836" width="8.85546875" style="1491" customWidth="1"/>
    <col min="14837" max="14837" width="6" style="1491" customWidth="1"/>
    <col min="14838" max="14838" width="95.140625" style="1491" customWidth="1"/>
    <col min="14839" max="14839" width="14.28515625" style="1491" customWidth="1"/>
    <col min="14840" max="14840" width="38.28515625" style="1491" customWidth="1"/>
    <col min="14841" max="14841" width="14.28515625" style="1491" customWidth="1"/>
    <col min="14842" max="14847" width="0" style="1491" hidden="1"/>
    <col min="14848" max="14848" width="6" style="1491" customWidth="1"/>
    <col min="14849" max="14849" width="95.140625" style="1491" customWidth="1"/>
    <col min="14850" max="14850" width="34.5703125" style="1491" customWidth="1"/>
    <col min="14851" max="15092" width="8.85546875" style="1491" customWidth="1"/>
    <col min="15093" max="15093" width="6" style="1491" customWidth="1"/>
    <col min="15094" max="15094" width="95.140625" style="1491" customWidth="1"/>
    <col min="15095" max="15095" width="14.28515625" style="1491" customWidth="1"/>
    <col min="15096" max="15096" width="38.28515625" style="1491" customWidth="1"/>
    <col min="15097" max="15097" width="14.28515625" style="1491" customWidth="1"/>
    <col min="15098" max="15103" width="0" style="1491" hidden="1"/>
    <col min="15104" max="15104" width="6" style="1491" customWidth="1"/>
    <col min="15105" max="15105" width="95.140625" style="1491" customWidth="1"/>
    <col min="15106" max="15106" width="34.5703125" style="1491" customWidth="1"/>
    <col min="15107" max="15348" width="8.85546875" style="1491" customWidth="1"/>
    <col min="15349" max="15349" width="6" style="1491" customWidth="1"/>
    <col min="15350" max="15350" width="95.140625" style="1491" customWidth="1"/>
    <col min="15351" max="15351" width="14.28515625" style="1491" customWidth="1"/>
    <col min="15352" max="15352" width="38.28515625" style="1491" customWidth="1"/>
    <col min="15353" max="15353" width="14.28515625" style="1491" customWidth="1"/>
    <col min="15354" max="15359" width="0" style="1491" hidden="1"/>
    <col min="15360" max="15360" width="6" style="1491" customWidth="1"/>
    <col min="15361" max="15361" width="95.140625" style="1491" customWidth="1"/>
    <col min="15362" max="15362" width="34.5703125" style="1491" customWidth="1"/>
    <col min="15363" max="15604" width="8.85546875" style="1491" customWidth="1"/>
    <col min="15605" max="15605" width="6" style="1491" customWidth="1"/>
    <col min="15606" max="15606" width="95.140625" style="1491" customWidth="1"/>
    <col min="15607" max="15607" width="14.28515625" style="1491" customWidth="1"/>
    <col min="15608" max="15608" width="38.28515625" style="1491" customWidth="1"/>
    <col min="15609" max="15609" width="14.28515625" style="1491" customWidth="1"/>
    <col min="15610" max="15615" width="0" style="1491" hidden="1"/>
    <col min="15616" max="15616" width="6" style="1491" customWidth="1"/>
    <col min="15617" max="15617" width="95.140625" style="1491" customWidth="1"/>
    <col min="15618" max="15618" width="34.5703125" style="1491" customWidth="1"/>
    <col min="15619" max="15860" width="8.85546875" style="1491" customWidth="1"/>
    <col min="15861" max="15861" width="6" style="1491" customWidth="1"/>
    <col min="15862" max="15862" width="95.140625" style="1491" customWidth="1"/>
    <col min="15863" max="15863" width="14.28515625" style="1491" customWidth="1"/>
    <col min="15864" max="15864" width="38.28515625" style="1491" customWidth="1"/>
    <col min="15865" max="15865" width="14.28515625" style="1491" customWidth="1"/>
    <col min="15866" max="15871" width="0" style="1491" hidden="1"/>
    <col min="15872" max="15872" width="6" style="1491" customWidth="1"/>
    <col min="15873" max="15873" width="95.140625" style="1491" customWidth="1"/>
    <col min="15874" max="15874" width="34.5703125" style="1491" customWidth="1"/>
    <col min="15875" max="16116" width="8.85546875" style="1491" customWidth="1"/>
    <col min="16117" max="16117" width="6" style="1491" customWidth="1"/>
    <col min="16118" max="16118" width="95.140625" style="1491" customWidth="1"/>
    <col min="16119" max="16119" width="14.28515625" style="1491" customWidth="1"/>
    <col min="16120" max="16120" width="38.28515625" style="1491" customWidth="1"/>
    <col min="16121" max="16121" width="14.28515625" style="1491" customWidth="1"/>
    <col min="16122" max="16127" width="0" style="1491" hidden="1"/>
    <col min="16128" max="16128" width="6" style="1491" customWidth="1"/>
    <col min="16129" max="16129" width="95.140625" style="1491" customWidth="1"/>
    <col min="16130" max="16130" width="34.5703125" style="1491" customWidth="1"/>
    <col min="16131" max="16372" width="8.85546875" style="1491" customWidth="1"/>
    <col min="16373" max="16373" width="6" style="1491" customWidth="1"/>
    <col min="16374" max="16374" width="95.140625" style="1491" customWidth="1"/>
    <col min="16375" max="16375" width="14.28515625" style="1491" customWidth="1"/>
    <col min="16376" max="16376" width="38.28515625" style="1491" customWidth="1"/>
    <col min="16377" max="16377" width="14.28515625" style="1491" customWidth="1"/>
    <col min="16378" max="16384" width="0" style="1491" hidden="1"/>
  </cols>
  <sheetData>
    <row r="1" spans="1:3" ht="112.5" hidden="1" customHeight="1">
      <c r="C1" s="1453" t="s">
        <v>6694</v>
      </c>
    </row>
    <row r="2" spans="1:3" ht="32.25" customHeight="1">
      <c r="C2" s="1492" t="s">
        <v>4023</v>
      </c>
    </row>
    <row r="3" spans="1:3" ht="59.25" customHeight="1">
      <c r="C3" s="1454" t="s">
        <v>1277</v>
      </c>
    </row>
    <row r="4" spans="1:3" ht="17.25" customHeight="1"/>
    <row r="5" spans="1:3" ht="33" customHeight="1">
      <c r="A5" s="1693" t="s">
        <v>1962</v>
      </c>
      <c r="B5" s="1693"/>
      <c r="C5" s="1693"/>
    </row>
    <row r="6" spans="1:3" ht="44.25" customHeight="1">
      <c r="A6" s="1493" t="s">
        <v>42</v>
      </c>
      <c r="B6" s="1493" t="s">
        <v>1900</v>
      </c>
      <c r="C6" s="1493" t="s">
        <v>1917</v>
      </c>
    </row>
    <row r="7" spans="1:3" ht="15.75">
      <c r="A7" s="1494">
        <v>1</v>
      </c>
      <c r="B7" s="1495">
        <v>2</v>
      </c>
      <c r="C7" s="1496">
        <v>3</v>
      </c>
    </row>
    <row r="8" spans="1:3" s="1499" customFormat="1" ht="15" customHeight="1">
      <c r="A8" s="823">
        <v>1</v>
      </c>
      <c r="B8" s="1497" t="s">
        <v>6688</v>
      </c>
      <c r="C8" s="1498" t="s">
        <v>1958</v>
      </c>
    </row>
    <row r="9" spans="1:3" s="1499" customFormat="1" ht="15" customHeight="1">
      <c r="A9" s="823">
        <v>2</v>
      </c>
      <c r="B9" s="1497" t="s">
        <v>6639</v>
      </c>
      <c r="C9" s="1500" t="s">
        <v>1903</v>
      </c>
    </row>
    <row r="10" spans="1:3" s="1499" customFormat="1" ht="15" customHeight="1">
      <c r="A10" s="823">
        <v>3</v>
      </c>
      <c r="B10" s="1497" t="s">
        <v>2473</v>
      </c>
      <c r="C10" s="1498" t="s">
        <v>1948</v>
      </c>
    </row>
    <row r="11" spans="1:3" s="1499" customFormat="1" ht="15" customHeight="1">
      <c r="A11" s="823">
        <v>4</v>
      </c>
      <c r="B11" s="1497" t="s">
        <v>3815</v>
      </c>
      <c r="C11" s="1500" t="s">
        <v>1903</v>
      </c>
    </row>
    <row r="12" spans="1:3" s="1499" customFormat="1" ht="15" customHeight="1">
      <c r="A12" s="823">
        <v>5</v>
      </c>
      <c r="B12" s="1497" t="s">
        <v>3816</v>
      </c>
      <c r="C12" s="1500" t="s">
        <v>1903</v>
      </c>
    </row>
    <row r="13" spans="1:3" s="1499" customFormat="1" ht="15" customHeight="1">
      <c r="A13" s="823">
        <v>6</v>
      </c>
      <c r="B13" s="1497" t="s">
        <v>2476</v>
      </c>
      <c r="C13" s="1498" t="s">
        <v>1903</v>
      </c>
    </row>
    <row r="14" spans="1:3" s="1499" customFormat="1" ht="15" customHeight="1">
      <c r="A14" s="823">
        <v>7</v>
      </c>
      <c r="B14" s="1497" t="s">
        <v>6640</v>
      </c>
      <c r="C14" s="1500" t="s">
        <v>1903</v>
      </c>
    </row>
    <row r="15" spans="1:3" s="1499" customFormat="1" ht="15" customHeight="1">
      <c r="A15" s="823">
        <v>8</v>
      </c>
      <c r="B15" s="1497" t="s">
        <v>6641</v>
      </c>
      <c r="C15" s="1498" t="s">
        <v>1903</v>
      </c>
    </row>
    <row r="16" spans="1:3" s="1499" customFormat="1" ht="14.25" customHeight="1">
      <c r="A16" s="823">
        <v>9</v>
      </c>
      <c r="B16" s="1497" t="s">
        <v>2478</v>
      </c>
      <c r="C16" s="1498" t="s">
        <v>1903</v>
      </c>
    </row>
    <row r="17" spans="1:3" s="1499" customFormat="1" ht="15" customHeight="1">
      <c r="A17" s="823">
        <v>10</v>
      </c>
      <c r="B17" s="1497" t="s">
        <v>2479</v>
      </c>
      <c r="C17" s="1500" t="s">
        <v>1903</v>
      </c>
    </row>
    <row r="18" spans="1:3" s="1499" customFormat="1" ht="15" customHeight="1">
      <c r="A18" s="823">
        <v>11</v>
      </c>
      <c r="B18" s="1497" t="s">
        <v>2480</v>
      </c>
      <c r="C18" s="1500" t="s">
        <v>1903</v>
      </c>
    </row>
    <row r="19" spans="1:3" s="1499" customFormat="1" ht="15" customHeight="1">
      <c r="A19" s="823">
        <v>12</v>
      </c>
      <c r="B19" s="1497" t="s">
        <v>2481</v>
      </c>
      <c r="C19" s="1500" t="s">
        <v>1903</v>
      </c>
    </row>
    <row r="20" spans="1:3" s="1499" customFormat="1" ht="15" customHeight="1">
      <c r="A20" s="823">
        <v>13</v>
      </c>
      <c r="B20" s="1497" t="s">
        <v>6642</v>
      </c>
      <c r="C20" s="1500" t="s">
        <v>1903</v>
      </c>
    </row>
    <row r="21" spans="1:3" s="1499" customFormat="1" ht="15.75">
      <c r="A21" s="823">
        <v>14</v>
      </c>
      <c r="B21" s="1497" t="s">
        <v>6643</v>
      </c>
      <c r="C21" s="1500" t="s">
        <v>1903</v>
      </c>
    </row>
    <row r="22" spans="1:3" s="1501" customFormat="1" ht="15.75">
      <c r="A22" s="823">
        <v>15</v>
      </c>
      <c r="B22" s="1497" t="s">
        <v>6644</v>
      </c>
      <c r="C22" s="1500" t="s">
        <v>1903</v>
      </c>
    </row>
    <row r="23" spans="1:3" s="1501" customFormat="1" ht="15.75">
      <c r="A23" s="823">
        <v>16</v>
      </c>
      <c r="B23" s="1497" t="s">
        <v>6645</v>
      </c>
      <c r="C23" s="1498" t="s">
        <v>1948</v>
      </c>
    </row>
    <row r="24" spans="1:3" s="1501" customFormat="1" ht="38.25">
      <c r="A24" s="823"/>
      <c r="B24" s="824" t="s">
        <v>3775</v>
      </c>
      <c r="C24" s="1500" t="s">
        <v>1903</v>
      </c>
    </row>
    <row r="25" spans="1:3" s="1501" customFormat="1" ht="20.25" customHeight="1">
      <c r="A25" s="823">
        <v>17</v>
      </c>
      <c r="B25" s="1497" t="s">
        <v>6646</v>
      </c>
      <c r="C25" s="1500" t="s">
        <v>1903</v>
      </c>
    </row>
    <row r="26" spans="1:3" s="1501" customFormat="1" ht="15.75">
      <c r="A26" s="823">
        <v>18</v>
      </c>
      <c r="B26" s="1497" t="s">
        <v>2482</v>
      </c>
      <c r="C26" s="1500" t="s">
        <v>1903</v>
      </c>
    </row>
    <row r="27" spans="1:3" s="1501" customFormat="1" ht="15" customHeight="1">
      <c r="A27" s="823">
        <v>19</v>
      </c>
      <c r="B27" s="1497" t="s">
        <v>6647</v>
      </c>
      <c r="C27" s="1500" t="s">
        <v>1903</v>
      </c>
    </row>
    <row r="28" spans="1:3" s="1501" customFormat="1" ht="15.75">
      <c r="A28" s="823">
        <v>20</v>
      </c>
      <c r="B28" s="1497" t="s">
        <v>6648</v>
      </c>
      <c r="C28" s="1498" t="s">
        <v>1948</v>
      </c>
    </row>
    <row r="29" spans="1:3" s="1501" customFormat="1" ht="15.75">
      <c r="A29" s="823">
        <v>21</v>
      </c>
      <c r="B29" s="1497" t="s">
        <v>6649</v>
      </c>
      <c r="C29" s="1500"/>
    </row>
    <row r="30" spans="1:3" s="1501" customFormat="1" ht="15.75">
      <c r="A30" s="823">
        <v>22</v>
      </c>
      <c r="B30" s="1497" t="s">
        <v>6650</v>
      </c>
      <c r="C30" s="1498" t="s">
        <v>1948</v>
      </c>
    </row>
    <row r="31" spans="1:3" s="1501" customFormat="1" ht="15.75">
      <c r="A31" s="823">
        <v>23</v>
      </c>
      <c r="B31" s="1497" t="s">
        <v>6651</v>
      </c>
      <c r="C31" s="1498" t="s">
        <v>2664</v>
      </c>
    </row>
    <row r="32" spans="1:3" s="1501" customFormat="1" ht="15" customHeight="1">
      <c r="A32" s="823">
        <v>24</v>
      </c>
      <c r="B32" s="1497" t="s">
        <v>1912</v>
      </c>
      <c r="C32" s="1500" t="s">
        <v>1903</v>
      </c>
    </row>
    <row r="33" spans="1:3" s="1501" customFormat="1" ht="15.75">
      <c r="A33" s="823">
        <v>25</v>
      </c>
      <c r="B33" s="824" t="s">
        <v>6652</v>
      </c>
      <c r="C33" s="1500"/>
    </row>
    <row r="34" spans="1:3" s="1501" customFormat="1" ht="25.5">
      <c r="A34" s="823">
        <v>26</v>
      </c>
      <c r="B34" s="824" t="s">
        <v>6653</v>
      </c>
      <c r="C34" s="1498" t="s">
        <v>2630</v>
      </c>
    </row>
    <row r="35" spans="1:3" s="1501" customFormat="1" ht="15.75">
      <c r="A35" s="823">
        <v>27</v>
      </c>
      <c r="B35" s="824" t="s">
        <v>6654</v>
      </c>
      <c r="C35" s="1498" t="s">
        <v>2628</v>
      </c>
    </row>
    <row r="36" spans="1:3" s="1501" customFormat="1" ht="15.75">
      <c r="A36" s="823">
        <v>28</v>
      </c>
      <c r="B36" s="824" t="s">
        <v>6655</v>
      </c>
      <c r="C36" s="1498" t="s">
        <v>2664</v>
      </c>
    </row>
    <row r="37" spans="1:3" s="1501" customFormat="1" ht="25.5">
      <c r="A37" s="823"/>
      <c r="B37" s="824" t="s">
        <v>3849</v>
      </c>
      <c r="C37" s="1498" t="s">
        <v>2628</v>
      </c>
    </row>
    <row r="38" spans="1:3" s="1501" customFormat="1" ht="15.75">
      <c r="A38" s="823">
        <v>29</v>
      </c>
      <c r="B38" s="824" t="s">
        <v>2485</v>
      </c>
      <c r="C38" s="1498" t="s">
        <v>2628</v>
      </c>
    </row>
    <row r="39" spans="1:3" s="1501" customFormat="1" ht="15.75">
      <c r="A39" s="823">
        <v>30</v>
      </c>
      <c r="B39" s="824" t="s">
        <v>6656</v>
      </c>
      <c r="C39" s="1498" t="s">
        <v>2628</v>
      </c>
    </row>
    <row r="40" spans="1:3" s="1501" customFormat="1" ht="15.75">
      <c r="A40" s="823">
        <v>31</v>
      </c>
      <c r="B40" s="824" t="s">
        <v>2409</v>
      </c>
      <c r="C40" s="1498" t="s">
        <v>2628</v>
      </c>
    </row>
    <row r="41" spans="1:3" s="1501" customFormat="1" ht="15.75">
      <c r="A41" s="823">
        <v>32</v>
      </c>
      <c r="B41" s="824" t="s">
        <v>6657</v>
      </c>
      <c r="C41" s="1498" t="s">
        <v>2628</v>
      </c>
    </row>
    <row r="42" spans="1:3" s="1501" customFormat="1" ht="15.75">
      <c r="A42" s="823">
        <v>33</v>
      </c>
      <c r="B42" s="824" t="s">
        <v>6658</v>
      </c>
      <c r="C42" s="1498" t="s">
        <v>1948</v>
      </c>
    </row>
    <row r="43" spans="1:3" s="1501" customFormat="1" ht="15.75">
      <c r="A43" s="823">
        <v>34</v>
      </c>
      <c r="B43" s="824" t="s">
        <v>6659</v>
      </c>
      <c r="C43" s="1498" t="s">
        <v>2628</v>
      </c>
    </row>
    <row r="44" spans="1:3" s="1501" customFormat="1" ht="15.75">
      <c r="A44" s="823">
        <v>35</v>
      </c>
      <c r="B44" s="824" t="s">
        <v>6660</v>
      </c>
      <c r="C44" s="1498"/>
    </row>
    <row r="45" spans="1:3" s="1501" customFormat="1" ht="15.75">
      <c r="A45" s="823">
        <v>36</v>
      </c>
      <c r="B45" s="824" t="s">
        <v>2487</v>
      </c>
      <c r="C45" s="1498" t="s">
        <v>2630</v>
      </c>
    </row>
    <row r="46" spans="1:3" s="1501" customFormat="1" ht="32.25" customHeight="1">
      <c r="A46" s="823">
        <v>37</v>
      </c>
      <c r="B46" s="74" t="s">
        <v>7086</v>
      </c>
      <c r="C46" s="1500"/>
    </row>
    <row r="47" spans="1:3" s="1501" customFormat="1" ht="30" customHeight="1">
      <c r="A47" s="823">
        <v>38</v>
      </c>
      <c r="B47" s="824" t="s">
        <v>6662</v>
      </c>
      <c r="C47" s="1500"/>
    </row>
    <row r="48" spans="1:3" s="1501" customFormat="1" ht="18.75" customHeight="1">
      <c r="A48" s="823">
        <v>39</v>
      </c>
      <c r="B48" s="824" t="s">
        <v>6663</v>
      </c>
      <c r="C48" s="1502" t="s">
        <v>1948</v>
      </c>
    </row>
    <row r="49" spans="1:3" s="1501" customFormat="1" ht="28.5" customHeight="1">
      <c r="A49" s="823">
        <v>40</v>
      </c>
      <c r="B49" s="824" t="s">
        <v>6664</v>
      </c>
      <c r="C49" s="1498"/>
    </row>
    <row r="50" spans="1:3" s="1501" customFormat="1" ht="15.75">
      <c r="A50" s="823">
        <v>41</v>
      </c>
      <c r="B50" s="824" t="s">
        <v>2702</v>
      </c>
      <c r="C50" s="1498" t="s">
        <v>2629</v>
      </c>
    </row>
    <row r="51" spans="1:3" s="1501" customFormat="1" ht="15.75">
      <c r="A51" s="823">
        <v>42</v>
      </c>
      <c r="B51" s="824" t="s">
        <v>2488</v>
      </c>
      <c r="C51" s="1498" t="s">
        <v>1948</v>
      </c>
    </row>
    <row r="52" spans="1:3" s="1501" customFormat="1" ht="15.75">
      <c r="A52" s="823">
        <v>43</v>
      </c>
      <c r="B52" s="824" t="s">
        <v>2489</v>
      </c>
      <c r="C52" s="1498" t="s">
        <v>2628</v>
      </c>
    </row>
    <row r="53" spans="1:3" s="1501" customFormat="1" ht="15.75">
      <c r="A53" s="823">
        <v>44</v>
      </c>
      <c r="B53" s="824" t="s">
        <v>2490</v>
      </c>
      <c r="C53" s="1498" t="s">
        <v>1958</v>
      </c>
    </row>
    <row r="54" spans="1:3" s="1501" customFormat="1" ht="15.75">
      <c r="A54" s="823">
        <v>45</v>
      </c>
      <c r="B54" s="824" t="s">
        <v>6665</v>
      </c>
      <c r="C54" s="1498" t="s">
        <v>2664</v>
      </c>
    </row>
    <row r="55" spans="1:3" s="1501" customFormat="1" ht="38.25">
      <c r="A55" s="823"/>
      <c r="B55" s="824" t="s">
        <v>3774</v>
      </c>
      <c r="C55" s="1500" t="s">
        <v>1903</v>
      </c>
    </row>
    <row r="56" spans="1:3" s="1501" customFormat="1" ht="15.75">
      <c r="A56" s="823">
        <v>46</v>
      </c>
      <c r="B56" s="824" t="s">
        <v>6666</v>
      </c>
      <c r="C56" s="1498" t="s">
        <v>1948</v>
      </c>
    </row>
    <row r="57" spans="1:3" s="1501" customFormat="1" ht="15.75">
      <c r="A57" s="823">
        <v>47</v>
      </c>
      <c r="B57" s="824" t="s">
        <v>2491</v>
      </c>
      <c r="C57" s="1498" t="s">
        <v>1948</v>
      </c>
    </row>
    <row r="58" spans="1:3" s="1501" customFormat="1" ht="15.75">
      <c r="A58" s="823">
        <v>48</v>
      </c>
      <c r="B58" s="824" t="s">
        <v>2492</v>
      </c>
      <c r="C58" s="1500"/>
    </row>
    <row r="59" spans="1:3" s="1501" customFormat="1" ht="15.75">
      <c r="A59" s="823">
        <v>49</v>
      </c>
      <c r="B59" s="824" t="s">
        <v>2493</v>
      </c>
      <c r="C59" s="1500"/>
    </row>
    <row r="60" spans="1:3" s="1501" customFormat="1" ht="15.75">
      <c r="A60" s="823">
        <v>50</v>
      </c>
      <c r="B60" s="824" t="s">
        <v>6667</v>
      </c>
      <c r="C60" s="1500" t="s">
        <v>1903</v>
      </c>
    </row>
    <row r="61" spans="1:3" s="1501" customFormat="1" ht="15.75">
      <c r="A61" s="823">
        <v>51</v>
      </c>
      <c r="B61" s="824" t="s">
        <v>6668</v>
      </c>
      <c r="C61" s="1500"/>
    </row>
    <row r="62" spans="1:3" s="1501" customFormat="1">
      <c r="A62" s="823">
        <v>52</v>
      </c>
      <c r="B62" s="824" t="s">
        <v>6669</v>
      </c>
      <c r="C62" s="1503"/>
    </row>
    <row r="63" spans="1:3" s="1501" customFormat="1">
      <c r="A63" s="823">
        <v>53</v>
      </c>
      <c r="B63" s="824" t="s">
        <v>6670</v>
      </c>
      <c r="C63" s="1503"/>
    </row>
    <row r="64" spans="1:3" s="1501" customFormat="1">
      <c r="A64" s="823">
        <v>54</v>
      </c>
      <c r="B64" s="824" t="s">
        <v>6671</v>
      </c>
      <c r="C64" s="1503"/>
    </row>
    <row r="65" spans="1:3" s="1501" customFormat="1">
      <c r="A65" s="823">
        <v>55</v>
      </c>
      <c r="B65" s="824" t="s">
        <v>6672</v>
      </c>
      <c r="C65" s="1503"/>
    </row>
    <row r="66" spans="1:3" s="1501" customFormat="1">
      <c r="A66" s="823">
        <v>56</v>
      </c>
      <c r="B66" s="824" t="s">
        <v>2494</v>
      </c>
      <c r="C66" s="1503"/>
    </row>
    <row r="67" spans="1:3" s="1501" customFormat="1">
      <c r="A67" s="823">
        <v>57</v>
      </c>
      <c r="B67" s="824" t="s">
        <v>6673</v>
      </c>
      <c r="C67" s="1503"/>
    </row>
    <row r="68" spans="1:3" s="1501" customFormat="1">
      <c r="A68" s="823">
        <v>58</v>
      </c>
      <c r="B68" s="824" t="s">
        <v>6674</v>
      </c>
      <c r="C68" s="1503"/>
    </row>
    <row r="69" spans="1:3" s="1501" customFormat="1">
      <c r="A69" s="823">
        <v>59</v>
      </c>
      <c r="B69" s="824" t="s">
        <v>6675</v>
      </c>
      <c r="C69" s="1503"/>
    </row>
    <row r="70" spans="1:3" s="1501" customFormat="1">
      <c r="A70" s="823">
        <v>60</v>
      </c>
      <c r="B70" s="824" t="s">
        <v>6676</v>
      </c>
      <c r="C70" s="1503"/>
    </row>
    <row r="71" spans="1:3" s="1501" customFormat="1">
      <c r="A71" s="823">
        <v>61</v>
      </c>
      <c r="B71" s="824" t="s">
        <v>6677</v>
      </c>
      <c r="C71" s="1503"/>
    </row>
    <row r="72" spans="1:3" s="1501" customFormat="1">
      <c r="A72" s="823">
        <v>62</v>
      </c>
      <c r="B72" s="824" t="s">
        <v>6678</v>
      </c>
      <c r="C72" s="1503"/>
    </row>
    <row r="73" spans="1:3" s="1501" customFormat="1">
      <c r="A73" s="823">
        <v>63</v>
      </c>
      <c r="B73" s="824" t="s">
        <v>6679</v>
      </c>
      <c r="C73" s="1503"/>
    </row>
    <row r="74" spans="1:3" s="1501" customFormat="1">
      <c r="A74" s="823">
        <v>64</v>
      </c>
      <c r="B74" s="824" t="s">
        <v>6680</v>
      </c>
      <c r="C74" s="1503"/>
    </row>
    <row r="75" spans="1:3" s="1501" customFormat="1">
      <c r="A75" s="823">
        <v>65</v>
      </c>
      <c r="B75" s="824" t="s">
        <v>6681</v>
      </c>
      <c r="C75" s="1503"/>
    </row>
    <row r="76" spans="1:3" s="1501" customFormat="1">
      <c r="A76" s="823">
        <v>66</v>
      </c>
      <c r="B76" s="824" t="s">
        <v>6682</v>
      </c>
      <c r="C76" s="1503"/>
    </row>
    <row r="77" spans="1:3" s="1501" customFormat="1">
      <c r="A77" s="823">
        <v>67</v>
      </c>
      <c r="B77" s="824" t="s">
        <v>6683</v>
      </c>
      <c r="C77" s="1503"/>
    </row>
    <row r="78" spans="1:3" s="1501" customFormat="1">
      <c r="A78" s="823">
        <v>68</v>
      </c>
      <c r="B78" s="824" t="s">
        <v>3564</v>
      </c>
      <c r="C78" s="1503"/>
    </row>
    <row r="79" spans="1:3" s="1501" customFormat="1">
      <c r="A79" s="823">
        <v>69</v>
      </c>
      <c r="B79" s="824" t="s">
        <v>6684</v>
      </c>
      <c r="C79" s="1503"/>
    </row>
    <row r="80" spans="1:3" s="1501" customFormat="1">
      <c r="A80" s="823">
        <v>70</v>
      </c>
      <c r="B80" s="824" t="s">
        <v>6685</v>
      </c>
      <c r="C80" s="1503"/>
    </row>
    <row r="81" spans="1:3" s="1501" customFormat="1">
      <c r="A81" s="823">
        <v>71</v>
      </c>
      <c r="B81" s="830" t="s">
        <v>3567</v>
      </c>
      <c r="C81" s="1503"/>
    </row>
    <row r="82" spans="1:3">
      <c r="A82" s="823">
        <v>72</v>
      </c>
      <c r="B82" s="824" t="s">
        <v>6686</v>
      </c>
      <c r="C82" s="1504"/>
    </row>
  </sheetData>
  <autoFilter ref="A6:XEW82"/>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0000"/>
    <pageSetUpPr fitToPage="1"/>
  </sheetPr>
  <dimension ref="A1:C82"/>
  <sheetViews>
    <sheetView zoomScale="70" zoomScaleNormal="70" workbookViewId="0">
      <pane xSplit="2" ySplit="7" topLeftCell="C27" activePane="bottomRight" state="frozen"/>
      <selection activeCell="K1" sqref="K1:L3"/>
      <selection pane="topRight" activeCell="K1" sqref="K1:L3"/>
      <selection pane="bottomLeft" activeCell="K1" sqref="K1:L3"/>
      <selection pane="bottomRight" activeCell="B37" sqref="B37"/>
    </sheetView>
  </sheetViews>
  <sheetFormatPr defaultColWidth="0" defaultRowHeight="15"/>
  <cols>
    <col min="1" max="1" width="6" style="1129" customWidth="1"/>
    <col min="2" max="2" width="89.42578125" style="1130" customWidth="1"/>
    <col min="3" max="3" width="33.7109375" style="1130" customWidth="1"/>
    <col min="4" max="244" width="8.85546875" style="1130" customWidth="1"/>
    <col min="245" max="245" width="6" style="1130" customWidth="1"/>
    <col min="246" max="246" width="95.140625" style="1130" customWidth="1"/>
    <col min="247" max="247" width="14.28515625" style="1130" customWidth="1"/>
    <col min="248" max="248" width="38.28515625" style="1130" customWidth="1"/>
    <col min="249" max="249" width="14.28515625" style="1130" customWidth="1"/>
    <col min="250" max="255" width="0" style="1130" hidden="1"/>
    <col min="256" max="256" width="6" style="1130" customWidth="1"/>
    <col min="257" max="257" width="95.140625" style="1130" customWidth="1"/>
    <col min="258" max="258" width="34.5703125" style="1130" customWidth="1"/>
    <col min="259" max="500" width="8.85546875" style="1130" customWidth="1"/>
    <col min="501" max="501" width="6" style="1130" customWidth="1"/>
    <col min="502" max="502" width="95.140625" style="1130" customWidth="1"/>
    <col min="503" max="503" width="14.28515625" style="1130" customWidth="1"/>
    <col min="504" max="504" width="38.28515625" style="1130" customWidth="1"/>
    <col min="505" max="505" width="14.28515625" style="1130" customWidth="1"/>
    <col min="506" max="511" width="0" style="1130" hidden="1"/>
    <col min="512" max="512" width="6" style="1130" customWidth="1"/>
    <col min="513" max="513" width="95.140625" style="1130" customWidth="1"/>
    <col min="514" max="514" width="34.5703125" style="1130" customWidth="1"/>
    <col min="515" max="756" width="8.85546875" style="1130" customWidth="1"/>
    <col min="757" max="757" width="6" style="1130" customWidth="1"/>
    <col min="758" max="758" width="95.140625" style="1130" customWidth="1"/>
    <col min="759" max="759" width="14.28515625" style="1130" customWidth="1"/>
    <col min="760" max="760" width="38.28515625" style="1130" customWidth="1"/>
    <col min="761" max="761" width="14.28515625" style="1130" customWidth="1"/>
    <col min="762" max="767" width="0" style="1130" hidden="1"/>
    <col min="768" max="768" width="6" style="1130" customWidth="1"/>
    <col min="769" max="769" width="95.140625" style="1130" customWidth="1"/>
    <col min="770" max="770" width="34.5703125" style="1130" customWidth="1"/>
    <col min="771" max="1012" width="8.85546875" style="1130" customWidth="1"/>
    <col min="1013" max="1013" width="6" style="1130" customWidth="1"/>
    <col min="1014" max="1014" width="95.140625" style="1130" customWidth="1"/>
    <col min="1015" max="1015" width="14.28515625" style="1130" customWidth="1"/>
    <col min="1016" max="1016" width="38.28515625" style="1130" customWidth="1"/>
    <col min="1017" max="1017" width="14.28515625" style="1130" customWidth="1"/>
    <col min="1018" max="1023" width="0" style="1130" hidden="1"/>
    <col min="1024" max="1024" width="6" style="1130" customWidth="1"/>
    <col min="1025" max="1025" width="95.140625" style="1130" customWidth="1"/>
    <col min="1026" max="1026" width="34.5703125" style="1130" customWidth="1"/>
    <col min="1027" max="1268" width="8.85546875" style="1130" customWidth="1"/>
    <col min="1269" max="1269" width="6" style="1130" customWidth="1"/>
    <col min="1270" max="1270" width="95.140625" style="1130" customWidth="1"/>
    <col min="1271" max="1271" width="14.28515625" style="1130" customWidth="1"/>
    <col min="1272" max="1272" width="38.28515625" style="1130" customWidth="1"/>
    <col min="1273" max="1273" width="14.28515625" style="1130" customWidth="1"/>
    <col min="1274" max="1279" width="0" style="1130" hidden="1"/>
    <col min="1280" max="1280" width="6" style="1130" customWidth="1"/>
    <col min="1281" max="1281" width="95.140625" style="1130" customWidth="1"/>
    <col min="1282" max="1282" width="34.5703125" style="1130" customWidth="1"/>
    <col min="1283" max="1524" width="8.85546875" style="1130" customWidth="1"/>
    <col min="1525" max="1525" width="6" style="1130" customWidth="1"/>
    <col min="1526" max="1526" width="95.140625" style="1130" customWidth="1"/>
    <col min="1527" max="1527" width="14.28515625" style="1130" customWidth="1"/>
    <col min="1528" max="1528" width="38.28515625" style="1130" customWidth="1"/>
    <col min="1529" max="1529" width="14.28515625" style="1130" customWidth="1"/>
    <col min="1530" max="1535" width="0" style="1130" hidden="1"/>
    <col min="1536" max="1536" width="6" style="1130" customWidth="1"/>
    <col min="1537" max="1537" width="95.140625" style="1130" customWidth="1"/>
    <col min="1538" max="1538" width="34.5703125" style="1130" customWidth="1"/>
    <col min="1539" max="1780" width="8.85546875" style="1130" customWidth="1"/>
    <col min="1781" max="1781" width="6" style="1130" customWidth="1"/>
    <col min="1782" max="1782" width="95.140625" style="1130" customWidth="1"/>
    <col min="1783" max="1783" width="14.28515625" style="1130" customWidth="1"/>
    <col min="1784" max="1784" width="38.28515625" style="1130" customWidth="1"/>
    <col min="1785" max="1785" width="14.28515625" style="1130" customWidth="1"/>
    <col min="1786" max="1791" width="0" style="1130" hidden="1"/>
    <col min="1792" max="1792" width="6" style="1130" customWidth="1"/>
    <col min="1793" max="1793" width="95.140625" style="1130" customWidth="1"/>
    <col min="1794" max="1794" width="34.5703125" style="1130" customWidth="1"/>
    <col min="1795" max="2036" width="8.85546875" style="1130" customWidth="1"/>
    <col min="2037" max="2037" width="6" style="1130" customWidth="1"/>
    <col min="2038" max="2038" width="95.140625" style="1130" customWidth="1"/>
    <col min="2039" max="2039" width="14.28515625" style="1130" customWidth="1"/>
    <col min="2040" max="2040" width="38.28515625" style="1130" customWidth="1"/>
    <col min="2041" max="2041" width="14.28515625" style="1130" customWidth="1"/>
    <col min="2042" max="2047" width="0" style="1130" hidden="1"/>
    <col min="2048" max="2048" width="6" style="1130" customWidth="1"/>
    <col min="2049" max="2049" width="95.140625" style="1130" customWidth="1"/>
    <col min="2050" max="2050" width="34.5703125" style="1130" customWidth="1"/>
    <col min="2051" max="2292" width="8.85546875" style="1130" customWidth="1"/>
    <col min="2293" max="2293" width="6" style="1130" customWidth="1"/>
    <col min="2294" max="2294" width="95.140625" style="1130" customWidth="1"/>
    <col min="2295" max="2295" width="14.28515625" style="1130" customWidth="1"/>
    <col min="2296" max="2296" width="38.28515625" style="1130" customWidth="1"/>
    <col min="2297" max="2297" width="14.28515625" style="1130" customWidth="1"/>
    <col min="2298" max="2303" width="0" style="1130" hidden="1"/>
    <col min="2304" max="2304" width="6" style="1130" customWidth="1"/>
    <col min="2305" max="2305" width="95.140625" style="1130" customWidth="1"/>
    <col min="2306" max="2306" width="34.5703125" style="1130" customWidth="1"/>
    <col min="2307" max="2548" width="8.85546875" style="1130" customWidth="1"/>
    <col min="2549" max="2549" width="6" style="1130" customWidth="1"/>
    <col min="2550" max="2550" width="95.140625" style="1130" customWidth="1"/>
    <col min="2551" max="2551" width="14.28515625" style="1130" customWidth="1"/>
    <col min="2552" max="2552" width="38.28515625" style="1130" customWidth="1"/>
    <col min="2553" max="2553" width="14.28515625" style="1130" customWidth="1"/>
    <col min="2554" max="2559" width="0" style="1130" hidden="1"/>
    <col min="2560" max="2560" width="6" style="1130" customWidth="1"/>
    <col min="2561" max="2561" width="95.140625" style="1130" customWidth="1"/>
    <col min="2562" max="2562" width="34.5703125" style="1130" customWidth="1"/>
    <col min="2563" max="2804" width="8.85546875" style="1130" customWidth="1"/>
    <col min="2805" max="2805" width="6" style="1130" customWidth="1"/>
    <col min="2806" max="2806" width="95.140625" style="1130" customWidth="1"/>
    <col min="2807" max="2807" width="14.28515625" style="1130" customWidth="1"/>
    <col min="2808" max="2808" width="38.28515625" style="1130" customWidth="1"/>
    <col min="2809" max="2809" width="14.28515625" style="1130" customWidth="1"/>
    <col min="2810" max="2815" width="0" style="1130" hidden="1"/>
    <col min="2816" max="2816" width="6" style="1130" customWidth="1"/>
    <col min="2817" max="2817" width="95.140625" style="1130" customWidth="1"/>
    <col min="2818" max="2818" width="34.5703125" style="1130" customWidth="1"/>
    <col min="2819" max="3060" width="8.85546875" style="1130" customWidth="1"/>
    <col min="3061" max="3061" width="6" style="1130" customWidth="1"/>
    <col min="3062" max="3062" width="95.140625" style="1130" customWidth="1"/>
    <col min="3063" max="3063" width="14.28515625" style="1130" customWidth="1"/>
    <col min="3064" max="3064" width="38.28515625" style="1130" customWidth="1"/>
    <col min="3065" max="3065" width="14.28515625" style="1130" customWidth="1"/>
    <col min="3066" max="3071" width="0" style="1130" hidden="1"/>
    <col min="3072" max="3072" width="6" style="1130" customWidth="1"/>
    <col min="3073" max="3073" width="95.140625" style="1130" customWidth="1"/>
    <col min="3074" max="3074" width="34.5703125" style="1130" customWidth="1"/>
    <col min="3075" max="3316" width="8.85546875" style="1130" customWidth="1"/>
    <col min="3317" max="3317" width="6" style="1130" customWidth="1"/>
    <col min="3318" max="3318" width="95.140625" style="1130" customWidth="1"/>
    <col min="3319" max="3319" width="14.28515625" style="1130" customWidth="1"/>
    <col min="3320" max="3320" width="38.28515625" style="1130" customWidth="1"/>
    <col min="3321" max="3321" width="14.28515625" style="1130" customWidth="1"/>
    <col min="3322" max="3327" width="0" style="1130" hidden="1"/>
    <col min="3328" max="3328" width="6" style="1130" customWidth="1"/>
    <col min="3329" max="3329" width="95.140625" style="1130" customWidth="1"/>
    <col min="3330" max="3330" width="34.5703125" style="1130" customWidth="1"/>
    <col min="3331" max="3572" width="8.85546875" style="1130" customWidth="1"/>
    <col min="3573" max="3573" width="6" style="1130" customWidth="1"/>
    <col min="3574" max="3574" width="95.140625" style="1130" customWidth="1"/>
    <col min="3575" max="3575" width="14.28515625" style="1130" customWidth="1"/>
    <col min="3576" max="3576" width="38.28515625" style="1130" customWidth="1"/>
    <col min="3577" max="3577" width="14.28515625" style="1130" customWidth="1"/>
    <col min="3578" max="3583" width="0" style="1130" hidden="1"/>
    <col min="3584" max="3584" width="6" style="1130" customWidth="1"/>
    <col min="3585" max="3585" width="95.140625" style="1130" customWidth="1"/>
    <col min="3586" max="3586" width="34.5703125" style="1130" customWidth="1"/>
    <col min="3587" max="3828" width="8.85546875" style="1130" customWidth="1"/>
    <col min="3829" max="3829" width="6" style="1130" customWidth="1"/>
    <col min="3830" max="3830" width="95.140625" style="1130" customWidth="1"/>
    <col min="3831" max="3831" width="14.28515625" style="1130" customWidth="1"/>
    <col min="3832" max="3832" width="38.28515625" style="1130" customWidth="1"/>
    <col min="3833" max="3833" width="14.28515625" style="1130" customWidth="1"/>
    <col min="3834" max="3839" width="0" style="1130" hidden="1"/>
    <col min="3840" max="3840" width="6" style="1130" customWidth="1"/>
    <col min="3841" max="3841" width="95.140625" style="1130" customWidth="1"/>
    <col min="3842" max="3842" width="34.5703125" style="1130" customWidth="1"/>
    <col min="3843" max="4084" width="8.85546875" style="1130" customWidth="1"/>
    <col min="4085" max="4085" width="6" style="1130" customWidth="1"/>
    <col min="4086" max="4086" width="95.140625" style="1130" customWidth="1"/>
    <col min="4087" max="4087" width="14.28515625" style="1130" customWidth="1"/>
    <col min="4088" max="4088" width="38.28515625" style="1130" customWidth="1"/>
    <col min="4089" max="4089" width="14.28515625" style="1130" customWidth="1"/>
    <col min="4090" max="4095" width="0" style="1130" hidden="1"/>
    <col min="4096" max="4096" width="6" style="1130" customWidth="1"/>
    <col min="4097" max="4097" width="95.140625" style="1130" customWidth="1"/>
    <col min="4098" max="4098" width="34.5703125" style="1130" customWidth="1"/>
    <col min="4099" max="4340" width="8.85546875" style="1130" customWidth="1"/>
    <col min="4341" max="4341" width="6" style="1130" customWidth="1"/>
    <col min="4342" max="4342" width="95.140625" style="1130" customWidth="1"/>
    <col min="4343" max="4343" width="14.28515625" style="1130" customWidth="1"/>
    <col min="4344" max="4344" width="38.28515625" style="1130" customWidth="1"/>
    <col min="4345" max="4345" width="14.28515625" style="1130" customWidth="1"/>
    <col min="4346" max="4351" width="0" style="1130" hidden="1"/>
    <col min="4352" max="4352" width="6" style="1130" customWidth="1"/>
    <col min="4353" max="4353" width="95.140625" style="1130" customWidth="1"/>
    <col min="4354" max="4354" width="34.5703125" style="1130" customWidth="1"/>
    <col min="4355" max="4596" width="8.85546875" style="1130" customWidth="1"/>
    <col min="4597" max="4597" width="6" style="1130" customWidth="1"/>
    <col min="4598" max="4598" width="95.140625" style="1130" customWidth="1"/>
    <col min="4599" max="4599" width="14.28515625" style="1130" customWidth="1"/>
    <col min="4600" max="4600" width="38.28515625" style="1130" customWidth="1"/>
    <col min="4601" max="4601" width="14.28515625" style="1130" customWidth="1"/>
    <col min="4602" max="4607" width="0" style="1130" hidden="1"/>
    <col min="4608" max="4608" width="6" style="1130" customWidth="1"/>
    <col min="4609" max="4609" width="95.140625" style="1130" customWidth="1"/>
    <col min="4610" max="4610" width="34.5703125" style="1130" customWidth="1"/>
    <col min="4611" max="4852" width="8.85546875" style="1130" customWidth="1"/>
    <col min="4853" max="4853" width="6" style="1130" customWidth="1"/>
    <col min="4854" max="4854" width="95.140625" style="1130" customWidth="1"/>
    <col min="4855" max="4855" width="14.28515625" style="1130" customWidth="1"/>
    <col min="4856" max="4856" width="38.28515625" style="1130" customWidth="1"/>
    <col min="4857" max="4857" width="14.28515625" style="1130" customWidth="1"/>
    <col min="4858" max="4863" width="0" style="1130" hidden="1"/>
    <col min="4864" max="4864" width="6" style="1130" customWidth="1"/>
    <col min="4865" max="4865" width="95.140625" style="1130" customWidth="1"/>
    <col min="4866" max="4866" width="34.5703125" style="1130" customWidth="1"/>
    <col min="4867" max="5108" width="8.85546875" style="1130" customWidth="1"/>
    <col min="5109" max="5109" width="6" style="1130" customWidth="1"/>
    <col min="5110" max="5110" width="95.140625" style="1130" customWidth="1"/>
    <col min="5111" max="5111" width="14.28515625" style="1130" customWidth="1"/>
    <col min="5112" max="5112" width="38.28515625" style="1130" customWidth="1"/>
    <col min="5113" max="5113" width="14.28515625" style="1130" customWidth="1"/>
    <col min="5114" max="5119" width="0" style="1130" hidden="1"/>
    <col min="5120" max="5120" width="6" style="1130" customWidth="1"/>
    <col min="5121" max="5121" width="95.140625" style="1130" customWidth="1"/>
    <col min="5122" max="5122" width="34.5703125" style="1130" customWidth="1"/>
    <col min="5123" max="5364" width="8.85546875" style="1130" customWidth="1"/>
    <col min="5365" max="5365" width="6" style="1130" customWidth="1"/>
    <col min="5366" max="5366" width="95.140625" style="1130" customWidth="1"/>
    <col min="5367" max="5367" width="14.28515625" style="1130" customWidth="1"/>
    <col min="5368" max="5368" width="38.28515625" style="1130" customWidth="1"/>
    <col min="5369" max="5369" width="14.28515625" style="1130" customWidth="1"/>
    <col min="5370" max="5375" width="0" style="1130" hidden="1"/>
    <col min="5376" max="5376" width="6" style="1130" customWidth="1"/>
    <col min="5377" max="5377" width="95.140625" style="1130" customWidth="1"/>
    <col min="5378" max="5378" width="34.5703125" style="1130" customWidth="1"/>
    <col min="5379" max="5620" width="8.85546875" style="1130" customWidth="1"/>
    <col min="5621" max="5621" width="6" style="1130" customWidth="1"/>
    <col min="5622" max="5622" width="95.140625" style="1130" customWidth="1"/>
    <col min="5623" max="5623" width="14.28515625" style="1130" customWidth="1"/>
    <col min="5624" max="5624" width="38.28515625" style="1130" customWidth="1"/>
    <col min="5625" max="5625" width="14.28515625" style="1130" customWidth="1"/>
    <col min="5626" max="5631" width="0" style="1130" hidden="1"/>
    <col min="5632" max="5632" width="6" style="1130" customWidth="1"/>
    <col min="5633" max="5633" width="95.140625" style="1130" customWidth="1"/>
    <col min="5634" max="5634" width="34.5703125" style="1130" customWidth="1"/>
    <col min="5635" max="5876" width="8.85546875" style="1130" customWidth="1"/>
    <col min="5877" max="5877" width="6" style="1130" customWidth="1"/>
    <col min="5878" max="5878" width="95.140625" style="1130" customWidth="1"/>
    <col min="5879" max="5879" width="14.28515625" style="1130" customWidth="1"/>
    <col min="5880" max="5880" width="38.28515625" style="1130" customWidth="1"/>
    <col min="5881" max="5881" width="14.28515625" style="1130" customWidth="1"/>
    <col min="5882" max="5887" width="0" style="1130" hidden="1"/>
    <col min="5888" max="5888" width="6" style="1130" customWidth="1"/>
    <col min="5889" max="5889" width="95.140625" style="1130" customWidth="1"/>
    <col min="5890" max="5890" width="34.5703125" style="1130" customWidth="1"/>
    <col min="5891" max="6132" width="8.85546875" style="1130" customWidth="1"/>
    <col min="6133" max="6133" width="6" style="1130" customWidth="1"/>
    <col min="6134" max="6134" width="95.140625" style="1130" customWidth="1"/>
    <col min="6135" max="6135" width="14.28515625" style="1130" customWidth="1"/>
    <col min="6136" max="6136" width="38.28515625" style="1130" customWidth="1"/>
    <col min="6137" max="6137" width="14.28515625" style="1130" customWidth="1"/>
    <col min="6138" max="6143" width="0" style="1130" hidden="1"/>
    <col min="6144" max="6144" width="6" style="1130" customWidth="1"/>
    <col min="6145" max="6145" width="95.140625" style="1130" customWidth="1"/>
    <col min="6146" max="6146" width="34.5703125" style="1130" customWidth="1"/>
    <col min="6147" max="6388" width="8.85546875" style="1130" customWidth="1"/>
    <col min="6389" max="6389" width="6" style="1130" customWidth="1"/>
    <col min="6390" max="6390" width="95.140625" style="1130" customWidth="1"/>
    <col min="6391" max="6391" width="14.28515625" style="1130" customWidth="1"/>
    <col min="6392" max="6392" width="38.28515625" style="1130" customWidth="1"/>
    <col min="6393" max="6393" width="14.28515625" style="1130" customWidth="1"/>
    <col min="6394" max="6399" width="0" style="1130" hidden="1"/>
    <col min="6400" max="6400" width="6" style="1130" customWidth="1"/>
    <col min="6401" max="6401" width="95.140625" style="1130" customWidth="1"/>
    <col min="6402" max="6402" width="34.5703125" style="1130" customWidth="1"/>
    <col min="6403" max="6644" width="8.85546875" style="1130" customWidth="1"/>
    <col min="6645" max="6645" width="6" style="1130" customWidth="1"/>
    <col min="6646" max="6646" width="95.140625" style="1130" customWidth="1"/>
    <col min="6647" max="6647" width="14.28515625" style="1130" customWidth="1"/>
    <col min="6648" max="6648" width="38.28515625" style="1130" customWidth="1"/>
    <col min="6649" max="6649" width="14.28515625" style="1130" customWidth="1"/>
    <col min="6650" max="6655" width="0" style="1130" hidden="1"/>
    <col min="6656" max="6656" width="6" style="1130" customWidth="1"/>
    <col min="6657" max="6657" width="95.140625" style="1130" customWidth="1"/>
    <col min="6658" max="6658" width="34.5703125" style="1130" customWidth="1"/>
    <col min="6659" max="6900" width="8.85546875" style="1130" customWidth="1"/>
    <col min="6901" max="6901" width="6" style="1130" customWidth="1"/>
    <col min="6902" max="6902" width="95.140625" style="1130" customWidth="1"/>
    <col min="6903" max="6903" width="14.28515625" style="1130" customWidth="1"/>
    <col min="6904" max="6904" width="38.28515625" style="1130" customWidth="1"/>
    <col min="6905" max="6905" width="14.28515625" style="1130" customWidth="1"/>
    <col min="6906" max="6911" width="0" style="1130" hidden="1"/>
    <col min="6912" max="6912" width="6" style="1130" customWidth="1"/>
    <col min="6913" max="6913" width="95.140625" style="1130" customWidth="1"/>
    <col min="6914" max="6914" width="34.5703125" style="1130" customWidth="1"/>
    <col min="6915" max="7156" width="8.85546875" style="1130" customWidth="1"/>
    <col min="7157" max="7157" width="6" style="1130" customWidth="1"/>
    <col min="7158" max="7158" width="95.140625" style="1130" customWidth="1"/>
    <col min="7159" max="7159" width="14.28515625" style="1130" customWidth="1"/>
    <col min="7160" max="7160" width="38.28515625" style="1130" customWidth="1"/>
    <col min="7161" max="7161" width="14.28515625" style="1130" customWidth="1"/>
    <col min="7162" max="7167" width="0" style="1130" hidden="1"/>
    <col min="7168" max="7168" width="6" style="1130" customWidth="1"/>
    <col min="7169" max="7169" width="95.140625" style="1130" customWidth="1"/>
    <col min="7170" max="7170" width="34.5703125" style="1130" customWidth="1"/>
    <col min="7171" max="7412" width="8.85546875" style="1130" customWidth="1"/>
    <col min="7413" max="7413" width="6" style="1130" customWidth="1"/>
    <col min="7414" max="7414" width="95.140625" style="1130" customWidth="1"/>
    <col min="7415" max="7415" width="14.28515625" style="1130" customWidth="1"/>
    <col min="7416" max="7416" width="38.28515625" style="1130" customWidth="1"/>
    <col min="7417" max="7417" width="14.28515625" style="1130" customWidth="1"/>
    <col min="7418" max="7423" width="0" style="1130" hidden="1"/>
    <col min="7424" max="7424" width="6" style="1130" customWidth="1"/>
    <col min="7425" max="7425" width="95.140625" style="1130" customWidth="1"/>
    <col min="7426" max="7426" width="34.5703125" style="1130" customWidth="1"/>
    <col min="7427" max="7668" width="8.85546875" style="1130" customWidth="1"/>
    <col min="7669" max="7669" width="6" style="1130" customWidth="1"/>
    <col min="7670" max="7670" width="95.140625" style="1130" customWidth="1"/>
    <col min="7671" max="7671" width="14.28515625" style="1130" customWidth="1"/>
    <col min="7672" max="7672" width="38.28515625" style="1130" customWidth="1"/>
    <col min="7673" max="7673" width="14.28515625" style="1130" customWidth="1"/>
    <col min="7674" max="7679" width="0" style="1130" hidden="1"/>
    <col min="7680" max="7680" width="6" style="1130" customWidth="1"/>
    <col min="7681" max="7681" width="95.140625" style="1130" customWidth="1"/>
    <col min="7682" max="7682" width="34.5703125" style="1130" customWidth="1"/>
    <col min="7683" max="7924" width="8.85546875" style="1130" customWidth="1"/>
    <col min="7925" max="7925" width="6" style="1130" customWidth="1"/>
    <col min="7926" max="7926" width="95.140625" style="1130" customWidth="1"/>
    <col min="7927" max="7927" width="14.28515625" style="1130" customWidth="1"/>
    <col min="7928" max="7928" width="38.28515625" style="1130" customWidth="1"/>
    <col min="7929" max="7929" width="14.28515625" style="1130" customWidth="1"/>
    <col min="7930" max="7935" width="0" style="1130" hidden="1"/>
    <col min="7936" max="7936" width="6" style="1130" customWidth="1"/>
    <col min="7937" max="7937" width="95.140625" style="1130" customWidth="1"/>
    <col min="7938" max="7938" width="34.5703125" style="1130" customWidth="1"/>
    <col min="7939" max="8180" width="8.85546875" style="1130" customWidth="1"/>
    <col min="8181" max="8181" width="6" style="1130" customWidth="1"/>
    <col min="8182" max="8182" width="95.140625" style="1130" customWidth="1"/>
    <col min="8183" max="8183" width="14.28515625" style="1130" customWidth="1"/>
    <col min="8184" max="8184" width="38.28515625" style="1130" customWidth="1"/>
    <col min="8185" max="8185" width="14.28515625" style="1130" customWidth="1"/>
    <col min="8186" max="8191" width="0" style="1130" hidden="1"/>
    <col min="8192" max="8192" width="6" style="1130" customWidth="1"/>
    <col min="8193" max="8193" width="95.140625" style="1130" customWidth="1"/>
    <col min="8194" max="8194" width="34.5703125" style="1130" customWidth="1"/>
    <col min="8195" max="8436" width="8.85546875" style="1130" customWidth="1"/>
    <col min="8437" max="8437" width="6" style="1130" customWidth="1"/>
    <col min="8438" max="8438" width="95.140625" style="1130" customWidth="1"/>
    <col min="8439" max="8439" width="14.28515625" style="1130" customWidth="1"/>
    <col min="8440" max="8440" width="38.28515625" style="1130" customWidth="1"/>
    <col min="8441" max="8441" width="14.28515625" style="1130" customWidth="1"/>
    <col min="8442" max="8447" width="0" style="1130" hidden="1"/>
    <col min="8448" max="8448" width="6" style="1130" customWidth="1"/>
    <col min="8449" max="8449" width="95.140625" style="1130" customWidth="1"/>
    <col min="8450" max="8450" width="34.5703125" style="1130" customWidth="1"/>
    <col min="8451" max="8692" width="8.85546875" style="1130" customWidth="1"/>
    <col min="8693" max="8693" width="6" style="1130" customWidth="1"/>
    <col min="8694" max="8694" width="95.140625" style="1130" customWidth="1"/>
    <col min="8695" max="8695" width="14.28515625" style="1130" customWidth="1"/>
    <col min="8696" max="8696" width="38.28515625" style="1130" customWidth="1"/>
    <col min="8697" max="8697" width="14.28515625" style="1130" customWidth="1"/>
    <col min="8698" max="8703" width="0" style="1130" hidden="1"/>
    <col min="8704" max="8704" width="6" style="1130" customWidth="1"/>
    <col min="8705" max="8705" width="95.140625" style="1130" customWidth="1"/>
    <col min="8706" max="8706" width="34.5703125" style="1130" customWidth="1"/>
    <col min="8707" max="8948" width="8.85546875" style="1130" customWidth="1"/>
    <col min="8949" max="8949" width="6" style="1130" customWidth="1"/>
    <col min="8950" max="8950" width="95.140625" style="1130" customWidth="1"/>
    <col min="8951" max="8951" width="14.28515625" style="1130" customWidth="1"/>
    <col min="8952" max="8952" width="38.28515625" style="1130" customWidth="1"/>
    <col min="8953" max="8953" width="14.28515625" style="1130" customWidth="1"/>
    <col min="8954" max="8959" width="0" style="1130" hidden="1"/>
    <col min="8960" max="8960" width="6" style="1130" customWidth="1"/>
    <col min="8961" max="8961" width="95.140625" style="1130" customWidth="1"/>
    <col min="8962" max="8962" width="34.5703125" style="1130" customWidth="1"/>
    <col min="8963" max="9204" width="8.85546875" style="1130" customWidth="1"/>
    <col min="9205" max="9205" width="6" style="1130" customWidth="1"/>
    <col min="9206" max="9206" width="95.140625" style="1130" customWidth="1"/>
    <col min="9207" max="9207" width="14.28515625" style="1130" customWidth="1"/>
    <col min="9208" max="9208" width="38.28515625" style="1130" customWidth="1"/>
    <col min="9209" max="9209" width="14.28515625" style="1130" customWidth="1"/>
    <col min="9210" max="9215" width="0" style="1130" hidden="1"/>
    <col min="9216" max="9216" width="6" style="1130" customWidth="1"/>
    <col min="9217" max="9217" width="95.140625" style="1130" customWidth="1"/>
    <col min="9218" max="9218" width="34.5703125" style="1130" customWidth="1"/>
    <col min="9219" max="9460" width="8.85546875" style="1130" customWidth="1"/>
    <col min="9461" max="9461" width="6" style="1130" customWidth="1"/>
    <col min="9462" max="9462" width="95.140625" style="1130" customWidth="1"/>
    <col min="9463" max="9463" width="14.28515625" style="1130" customWidth="1"/>
    <col min="9464" max="9464" width="38.28515625" style="1130" customWidth="1"/>
    <col min="9465" max="9465" width="14.28515625" style="1130" customWidth="1"/>
    <col min="9466" max="9471" width="0" style="1130" hidden="1"/>
    <col min="9472" max="9472" width="6" style="1130" customWidth="1"/>
    <col min="9473" max="9473" width="95.140625" style="1130" customWidth="1"/>
    <col min="9474" max="9474" width="34.5703125" style="1130" customWidth="1"/>
    <col min="9475" max="9716" width="8.85546875" style="1130" customWidth="1"/>
    <col min="9717" max="9717" width="6" style="1130" customWidth="1"/>
    <col min="9718" max="9718" width="95.140625" style="1130" customWidth="1"/>
    <col min="9719" max="9719" width="14.28515625" style="1130" customWidth="1"/>
    <col min="9720" max="9720" width="38.28515625" style="1130" customWidth="1"/>
    <col min="9721" max="9721" width="14.28515625" style="1130" customWidth="1"/>
    <col min="9722" max="9727" width="0" style="1130" hidden="1"/>
    <col min="9728" max="9728" width="6" style="1130" customWidth="1"/>
    <col min="9729" max="9729" width="95.140625" style="1130" customWidth="1"/>
    <col min="9730" max="9730" width="34.5703125" style="1130" customWidth="1"/>
    <col min="9731" max="9972" width="8.85546875" style="1130" customWidth="1"/>
    <col min="9973" max="9973" width="6" style="1130" customWidth="1"/>
    <col min="9974" max="9974" width="95.140625" style="1130" customWidth="1"/>
    <col min="9975" max="9975" width="14.28515625" style="1130" customWidth="1"/>
    <col min="9976" max="9976" width="38.28515625" style="1130" customWidth="1"/>
    <col min="9977" max="9977" width="14.28515625" style="1130" customWidth="1"/>
    <col min="9978" max="9983" width="0" style="1130" hidden="1"/>
    <col min="9984" max="9984" width="6" style="1130" customWidth="1"/>
    <col min="9985" max="9985" width="95.140625" style="1130" customWidth="1"/>
    <col min="9986" max="9986" width="34.5703125" style="1130" customWidth="1"/>
    <col min="9987" max="10228" width="8.85546875" style="1130" customWidth="1"/>
    <col min="10229" max="10229" width="6" style="1130" customWidth="1"/>
    <col min="10230" max="10230" width="95.140625" style="1130" customWidth="1"/>
    <col min="10231" max="10231" width="14.28515625" style="1130" customWidth="1"/>
    <col min="10232" max="10232" width="38.28515625" style="1130" customWidth="1"/>
    <col min="10233" max="10233" width="14.28515625" style="1130" customWidth="1"/>
    <col min="10234" max="10239" width="0" style="1130" hidden="1"/>
    <col min="10240" max="10240" width="6" style="1130" customWidth="1"/>
    <col min="10241" max="10241" width="95.140625" style="1130" customWidth="1"/>
    <col min="10242" max="10242" width="34.5703125" style="1130" customWidth="1"/>
    <col min="10243" max="10484" width="8.85546875" style="1130" customWidth="1"/>
    <col min="10485" max="10485" width="6" style="1130" customWidth="1"/>
    <col min="10486" max="10486" width="95.140625" style="1130" customWidth="1"/>
    <col min="10487" max="10487" width="14.28515625" style="1130" customWidth="1"/>
    <col min="10488" max="10488" width="38.28515625" style="1130" customWidth="1"/>
    <col min="10489" max="10489" width="14.28515625" style="1130" customWidth="1"/>
    <col min="10490" max="10495" width="0" style="1130" hidden="1"/>
    <col min="10496" max="10496" width="6" style="1130" customWidth="1"/>
    <col min="10497" max="10497" width="95.140625" style="1130" customWidth="1"/>
    <col min="10498" max="10498" width="34.5703125" style="1130" customWidth="1"/>
    <col min="10499" max="10740" width="8.85546875" style="1130" customWidth="1"/>
    <col min="10741" max="10741" width="6" style="1130" customWidth="1"/>
    <col min="10742" max="10742" width="95.140625" style="1130" customWidth="1"/>
    <col min="10743" max="10743" width="14.28515625" style="1130" customWidth="1"/>
    <col min="10744" max="10744" width="38.28515625" style="1130" customWidth="1"/>
    <col min="10745" max="10745" width="14.28515625" style="1130" customWidth="1"/>
    <col min="10746" max="10751" width="0" style="1130" hidden="1"/>
    <col min="10752" max="10752" width="6" style="1130" customWidth="1"/>
    <col min="10753" max="10753" width="95.140625" style="1130" customWidth="1"/>
    <col min="10754" max="10754" width="34.5703125" style="1130" customWidth="1"/>
    <col min="10755" max="10996" width="8.85546875" style="1130" customWidth="1"/>
    <col min="10997" max="10997" width="6" style="1130" customWidth="1"/>
    <col min="10998" max="10998" width="95.140625" style="1130" customWidth="1"/>
    <col min="10999" max="10999" width="14.28515625" style="1130" customWidth="1"/>
    <col min="11000" max="11000" width="38.28515625" style="1130" customWidth="1"/>
    <col min="11001" max="11001" width="14.28515625" style="1130" customWidth="1"/>
    <col min="11002" max="11007" width="0" style="1130" hidden="1"/>
    <col min="11008" max="11008" width="6" style="1130" customWidth="1"/>
    <col min="11009" max="11009" width="95.140625" style="1130" customWidth="1"/>
    <col min="11010" max="11010" width="34.5703125" style="1130" customWidth="1"/>
    <col min="11011" max="11252" width="8.85546875" style="1130" customWidth="1"/>
    <col min="11253" max="11253" width="6" style="1130" customWidth="1"/>
    <col min="11254" max="11254" width="95.140625" style="1130" customWidth="1"/>
    <col min="11255" max="11255" width="14.28515625" style="1130" customWidth="1"/>
    <col min="11256" max="11256" width="38.28515625" style="1130" customWidth="1"/>
    <col min="11257" max="11257" width="14.28515625" style="1130" customWidth="1"/>
    <col min="11258" max="11263" width="0" style="1130" hidden="1"/>
    <col min="11264" max="11264" width="6" style="1130" customWidth="1"/>
    <col min="11265" max="11265" width="95.140625" style="1130" customWidth="1"/>
    <col min="11266" max="11266" width="34.5703125" style="1130" customWidth="1"/>
    <col min="11267" max="11508" width="8.85546875" style="1130" customWidth="1"/>
    <col min="11509" max="11509" width="6" style="1130" customWidth="1"/>
    <col min="11510" max="11510" width="95.140625" style="1130" customWidth="1"/>
    <col min="11511" max="11511" width="14.28515625" style="1130" customWidth="1"/>
    <col min="11512" max="11512" width="38.28515625" style="1130" customWidth="1"/>
    <col min="11513" max="11513" width="14.28515625" style="1130" customWidth="1"/>
    <col min="11514" max="11519" width="0" style="1130" hidden="1"/>
    <col min="11520" max="11520" width="6" style="1130" customWidth="1"/>
    <col min="11521" max="11521" width="95.140625" style="1130" customWidth="1"/>
    <col min="11522" max="11522" width="34.5703125" style="1130" customWidth="1"/>
    <col min="11523" max="11764" width="8.85546875" style="1130" customWidth="1"/>
    <col min="11765" max="11765" width="6" style="1130" customWidth="1"/>
    <col min="11766" max="11766" width="95.140625" style="1130" customWidth="1"/>
    <col min="11767" max="11767" width="14.28515625" style="1130" customWidth="1"/>
    <col min="11768" max="11768" width="38.28515625" style="1130" customWidth="1"/>
    <col min="11769" max="11769" width="14.28515625" style="1130" customWidth="1"/>
    <col min="11770" max="11775" width="0" style="1130" hidden="1"/>
    <col min="11776" max="11776" width="6" style="1130" customWidth="1"/>
    <col min="11777" max="11777" width="95.140625" style="1130" customWidth="1"/>
    <col min="11778" max="11778" width="34.5703125" style="1130" customWidth="1"/>
    <col min="11779" max="12020" width="8.85546875" style="1130" customWidth="1"/>
    <col min="12021" max="12021" width="6" style="1130" customWidth="1"/>
    <col min="12022" max="12022" width="95.140625" style="1130" customWidth="1"/>
    <col min="12023" max="12023" width="14.28515625" style="1130" customWidth="1"/>
    <col min="12024" max="12024" width="38.28515625" style="1130" customWidth="1"/>
    <col min="12025" max="12025" width="14.28515625" style="1130" customWidth="1"/>
    <col min="12026" max="12031" width="0" style="1130" hidden="1"/>
    <col min="12032" max="12032" width="6" style="1130" customWidth="1"/>
    <col min="12033" max="12033" width="95.140625" style="1130" customWidth="1"/>
    <col min="12034" max="12034" width="34.5703125" style="1130" customWidth="1"/>
    <col min="12035" max="12276" width="8.85546875" style="1130" customWidth="1"/>
    <col min="12277" max="12277" width="6" style="1130" customWidth="1"/>
    <col min="12278" max="12278" width="95.140625" style="1130" customWidth="1"/>
    <col min="12279" max="12279" width="14.28515625" style="1130" customWidth="1"/>
    <col min="12280" max="12280" width="38.28515625" style="1130" customWidth="1"/>
    <col min="12281" max="12281" width="14.28515625" style="1130" customWidth="1"/>
    <col min="12282" max="12287" width="0" style="1130" hidden="1"/>
    <col min="12288" max="12288" width="6" style="1130" customWidth="1"/>
    <col min="12289" max="12289" width="95.140625" style="1130" customWidth="1"/>
    <col min="12290" max="12290" width="34.5703125" style="1130" customWidth="1"/>
    <col min="12291" max="12532" width="8.85546875" style="1130" customWidth="1"/>
    <col min="12533" max="12533" width="6" style="1130" customWidth="1"/>
    <col min="12534" max="12534" width="95.140625" style="1130" customWidth="1"/>
    <col min="12535" max="12535" width="14.28515625" style="1130" customWidth="1"/>
    <col min="12536" max="12536" width="38.28515625" style="1130" customWidth="1"/>
    <col min="12537" max="12537" width="14.28515625" style="1130" customWidth="1"/>
    <col min="12538" max="12543" width="0" style="1130" hidden="1"/>
    <col min="12544" max="12544" width="6" style="1130" customWidth="1"/>
    <col min="12545" max="12545" width="95.140625" style="1130" customWidth="1"/>
    <col min="12546" max="12546" width="34.5703125" style="1130" customWidth="1"/>
    <col min="12547" max="12788" width="8.85546875" style="1130" customWidth="1"/>
    <col min="12789" max="12789" width="6" style="1130" customWidth="1"/>
    <col min="12790" max="12790" width="95.140625" style="1130" customWidth="1"/>
    <col min="12791" max="12791" width="14.28515625" style="1130" customWidth="1"/>
    <col min="12792" max="12792" width="38.28515625" style="1130" customWidth="1"/>
    <col min="12793" max="12793" width="14.28515625" style="1130" customWidth="1"/>
    <col min="12794" max="12799" width="0" style="1130" hidden="1"/>
    <col min="12800" max="12800" width="6" style="1130" customWidth="1"/>
    <col min="12801" max="12801" width="95.140625" style="1130" customWidth="1"/>
    <col min="12802" max="12802" width="34.5703125" style="1130" customWidth="1"/>
    <col min="12803" max="13044" width="8.85546875" style="1130" customWidth="1"/>
    <col min="13045" max="13045" width="6" style="1130" customWidth="1"/>
    <col min="13046" max="13046" width="95.140625" style="1130" customWidth="1"/>
    <col min="13047" max="13047" width="14.28515625" style="1130" customWidth="1"/>
    <col min="13048" max="13048" width="38.28515625" style="1130" customWidth="1"/>
    <col min="13049" max="13049" width="14.28515625" style="1130" customWidth="1"/>
    <col min="13050" max="13055" width="0" style="1130" hidden="1"/>
    <col min="13056" max="13056" width="6" style="1130" customWidth="1"/>
    <col min="13057" max="13057" width="95.140625" style="1130" customWidth="1"/>
    <col min="13058" max="13058" width="34.5703125" style="1130" customWidth="1"/>
    <col min="13059" max="13300" width="8.85546875" style="1130" customWidth="1"/>
    <col min="13301" max="13301" width="6" style="1130" customWidth="1"/>
    <col min="13302" max="13302" width="95.140625" style="1130" customWidth="1"/>
    <col min="13303" max="13303" width="14.28515625" style="1130" customWidth="1"/>
    <col min="13304" max="13304" width="38.28515625" style="1130" customWidth="1"/>
    <col min="13305" max="13305" width="14.28515625" style="1130" customWidth="1"/>
    <col min="13306" max="13311" width="0" style="1130" hidden="1"/>
    <col min="13312" max="13312" width="6" style="1130" customWidth="1"/>
    <col min="13313" max="13313" width="95.140625" style="1130" customWidth="1"/>
    <col min="13314" max="13314" width="34.5703125" style="1130" customWidth="1"/>
    <col min="13315" max="13556" width="8.85546875" style="1130" customWidth="1"/>
    <col min="13557" max="13557" width="6" style="1130" customWidth="1"/>
    <col min="13558" max="13558" width="95.140625" style="1130" customWidth="1"/>
    <col min="13559" max="13559" width="14.28515625" style="1130" customWidth="1"/>
    <col min="13560" max="13560" width="38.28515625" style="1130" customWidth="1"/>
    <col min="13561" max="13561" width="14.28515625" style="1130" customWidth="1"/>
    <col min="13562" max="13567" width="0" style="1130" hidden="1"/>
    <col min="13568" max="13568" width="6" style="1130" customWidth="1"/>
    <col min="13569" max="13569" width="95.140625" style="1130" customWidth="1"/>
    <col min="13570" max="13570" width="34.5703125" style="1130" customWidth="1"/>
    <col min="13571" max="13812" width="8.85546875" style="1130" customWidth="1"/>
    <col min="13813" max="13813" width="6" style="1130" customWidth="1"/>
    <col min="13814" max="13814" width="95.140625" style="1130" customWidth="1"/>
    <col min="13815" max="13815" width="14.28515625" style="1130" customWidth="1"/>
    <col min="13816" max="13816" width="38.28515625" style="1130" customWidth="1"/>
    <col min="13817" max="13817" width="14.28515625" style="1130" customWidth="1"/>
    <col min="13818" max="13823" width="0" style="1130" hidden="1"/>
    <col min="13824" max="13824" width="6" style="1130" customWidth="1"/>
    <col min="13825" max="13825" width="95.140625" style="1130" customWidth="1"/>
    <col min="13826" max="13826" width="34.5703125" style="1130" customWidth="1"/>
    <col min="13827" max="14068" width="8.85546875" style="1130" customWidth="1"/>
    <col min="14069" max="14069" width="6" style="1130" customWidth="1"/>
    <col min="14070" max="14070" width="95.140625" style="1130" customWidth="1"/>
    <col min="14071" max="14071" width="14.28515625" style="1130" customWidth="1"/>
    <col min="14072" max="14072" width="38.28515625" style="1130" customWidth="1"/>
    <col min="14073" max="14073" width="14.28515625" style="1130" customWidth="1"/>
    <col min="14074" max="14079" width="0" style="1130" hidden="1"/>
    <col min="14080" max="14080" width="6" style="1130" customWidth="1"/>
    <col min="14081" max="14081" width="95.140625" style="1130" customWidth="1"/>
    <col min="14082" max="14082" width="34.5703125" style="1130" customWidth="1"/>
    <col min="14083" max="14324" width="8.85546875" style="1130" customWidth="1"/>
    <col min="14325" max="14325" width="6" style="1130" customWidth="1"/>
    <col min="14326" max="14326" width="95.140625" style="1130" customWidth="1"/>
    <col min="14327" max="14327" width="14.28515625" style="1130" customWidth="1"/>
    <col min="14328" max="14328" width="38.28515625" style="1130" customWidth="1"/>
    <col min="14329" max="14329" width="14.28515625" style="1130" customWidth="1"/>
    <col min="14330" max="14335" width="0" style="1130" hidden="1"/>
    <col min="14336" max="14336" width="6" style="1130" customWidth="1"/>
    <col min="14337" max="14337" width="95.140625" style="1130" customWidth="1"/>
    <col min="14338" max="14338" width="34.5703125" style="1130" customWidth="1"/>
    <col min="14339" max="14580" width="8.85546875" style="1130" customWidth="1"/>
    <col min="14581" max="14581" width="6" style="1130" customWidth="1"/>
    <col min="14582" max="14582" width="95.140625" style="1130" customWidth="1"/>
    <col min="14583" max="14583" width="14.28515625" style="1130" customWidth="1"/>
    <col min="14584" max="14584" width="38.28515625" style="1130" customWidth="1"/>
    <col min="14585" max="14585" width="14.28515625" style="1130" customWidth="1"/>
    <col min="14586" max="14591" width="0" style="1130" hidden="1"/>
    <col min="14592" max="14592" width="6" style="1130" customWidth="1"/>
    <col min="14593" max="14593" width="95.140625" style="1130" customWidth="1"/>
    <col min="14594" max="14594" width="34.5703125" style="1130" customWidth="1"/>
    <col min="14595" max="14836" width="8.85546875" style="1130" customWidth="1"/>
    <col min="14837" max="14837" width="6" style="1130" customWidth="1"/>
    <col min="14838" max="14838" width="95.140625" style="1130" customWidth="1"/>
    <col min="14839" max="14839" width="14.28515625" style="1130" customWidth="1"/>
    <col min="14840" max="14840" width="38.28515625" style="1130" customWidth="1"/>
    <col min="14841" max="14841" width="14.28515625" style="1130" customWidth="1"/>
    <col min="14842" max="14847" width="0" style="1130" hidden="1"/>
    <col min="14848" max="14848" width="6" style="1130" customWidth="1"/>
    <col min="14849" max="14849" width="95.140625" style="1130" customWidth="1"/>
    <col min="14850" max="14850" width="34.5703125" style="1130" customWidth="1"/>
    <col min="14851" max="15092" width="8.85546875" style="1130" customWidth="1"/>
    <col min="15093" max="15093" width="6" style="1130" customWidth="1"/>
    <col min="15094" max="15094" width="95.140625" style="1130" customWidth="1"/>
    <col min="15095" max="15095" width="14.28515625" style="1130" customWidth="1"/>
    <col min="15096" max="15096" width="38.28515625" style="1130" customWidth="1"/>
    <col min="15097" max="15097" width="14.28515625" style="1130" customWidth="1"/>
    <col min="15098" max="15103" width="0" style="1130" hidden="1"/>
    <col min="15104" max="15104" width="6" style="1130" customWidth="1"/>
    <col min="15105" max="15105" width="95.140625" style="1130" customWidth="1"/>
    <col min="15106" max="15106" width="34.5703125" style="1130" customWidth="1"/>
    <col min="15107" max="15348" width="8.85546875" style="1130" customWidth="1"/>
    <col min="15349" max="15349" width="6" style="1130" customWidth="1"/>
    <col min="15350" max="15350" width="95.140625" style="1130" customWidth="1"/>
    <col min="15351" max="15351" width="14.28515625" style="1130" customWidth="1"/>
    <col min="15352" max="15352" width="38.28515625" style="1130" customWidth="1"/>
    <col min="15353" max="15353" width="14.28515625" style="1130" customWidth="1"/>
    <col min="15354" max="15359" width="0" style="1130" hidden="1"/>
    <col min="15360" max="15360" width="6" style="1130" customWidth="1"/>
    <col min="15361" max="15361" width="95.140625" style="1130" customWidth="1"/>
    <col min="15362" max="15362" width="34.5703125" style="1130" customWidth="1"/>
    <col min="15363" max="15604" width="8.85546875" style="1130" customWidth="1"/>
    <col min="15605" max="15605" width="6" style="1130" customWidth="1"/>
    <col min="15606" max="15606" width="95.140625" style="1130" customWidth="1"/>
    <col min="15607" max="15607" width="14.28515625" style="1130" customWidth="1"/>
    <col min="15608" max="15608" width="38.28515625" style="1130" customWidth="1"/>
    <col min="15609" max="15609" width="14.28515625" style="1130" customWidth="1"/>
    <col min="15610" max="15615" width="0" style="1130" hidden="1"/>
    <col min="15616" max="15616" width="6" style="1130" customWidth="1"/>
    <col min="15617" max="15617" width="95.140625" style="1130" customWidth="1"/>
    <col min="15618" max="15618" width="34.5703125" style="1130" customWidth="1"/>
    <col min="15619" max="15860" width="8.85546875" style="1130" customWidth="1"/>
    <col min="15861" max="15861" width="6" style="1130" customWidth="1"/>
    <col min="15862" max="15862" width="95.140625" style="1130" customWidth="1"/>
    <col min="15863" max="15863" width="14.28515625" style="1130" customWidth="1"/>
    <col min="15864" max="15864" width="38.28515625" style="1130" customWidth="1"/>
    <col min="15865" max="15865" width="14.28515625" style="1130" customWidth="1"/>
    <col min="15866" max="15871" width="0" style="1130" hidden="1"/>
    <col min="15872" max="15872" width="6" style="1130" customWidth="1"/>
    <col min="15873" max="15873" width="95.140625" style="1130" customWidth="1"/>
    <col min="15874" max="15874" width="34.5703125" style="1130" customWidth="1"/>
    <col min="15875" max="16116" width="8.85546875" style="1130" customWidth="1"/>
    <col min="16117" max="16117" width="6" style="1130" customWidth="1"/>
    <col min="16118" max="16118" width="95.140625" style="1130" customWidth="1"/>
    <col min="16119" max="16119" width="14.28515625" style="1130" customWidth="1"/>
    <col min="16120" max="16120" width="38.28515625" style="1130" customWidth="1"/>
    <col min="16121" max="16121" width="14.28515625" style="1130" customWidth="1"/>
    <col min="16122" max="16127" width="0" style="1130" hidden="1"/>
    <col min="16128" max="16128" width="6" style="1130" customWidth="1"/>
    <col min="16129" max="16129" width="95.140625" style="1130" customWidth="1"/>
    <col min="16130" max="16130" width="34.5703125" style="1130" customWidth="1"/>
    <col min="16131" max="16372" width="8.85546875" style="1130" customWidth="1"/>
    <col min="16373" max="16373" width="6" style="1130" customWidth="1"/>
    <col min="16374" max="16374" width="95.140625" style="1130" customWidth="1"/>
    <col min="16375" max="16375" width="14.28515625" style="1130" customWidth="1"/>
    <col min="16376" max="16376" width="38.28515625" style="1130" customWidth="1"/>
    <col min="16377" max="16377" width="14.28515625" style="1130" customWidth="1"/>
    <col min="16378" max="16384" width="0" style="1130" hidden="1"/>
  </cols>
  <sheetData>
    <row r="1" spans="1:3" ht="112.5" hidden="1" customHeight="1">
      <c r="C1" s="1122" t="s">
        <v>6694</v>
      </c>
    </row>
    <row r="2" spans="1:3" ht="32.25" customHeight="1">
      <c r="C2" s="1131" t="s">
        <v>4023</v>
      </c>
    </row>
    <row r="3" spans="1:3" ht="59.25" customHeight="1">
      <c r="C3" s="1128" t="s">
        <v>1277</v>
      </c>
    </row>
    <row r="4" spans="1:3" ht="17.25" customHeight="1"/>
    <row r="5" spans="1:3" ht="33" customHeight="1">
      <c r="A5" s="1694" t="s">
        <v>1962</v>
      </c>
      <c r="B5" s="1694"/>
      <c r="C5" s="1694"/>
    </row>
    <row r="6" spans="1:3" ht="44.25" customHeight="1">
      <c r="A6" s="1132" t="s">
        <v>42</v>
      </c>
      <c r="B6" s="1132" t="s">
        <v>1900</v>
      </c>
      <c r="C6" s="1132" t="s">
        <v>1917</v>
      </c>
    </row>
    <row r="7" spans="1:3" ht="15.75">
      <c r="A7" s="1133">
        <v>1</v>
      </c>
      <c r="B7" s="1134">
        <v>2</v>
      </c>
      <c r="C7" s="1135">
        <v>3</v>
      </c>
    </row>
    <row r="8" spans="1:3" s="1138" customFormat="1" ht="15" customHeight="1">
      <c r="A8" s="823">
        <v>1</v>
      </c>
      <c r="B8" s="1136" t="s">
        <v>6688</v>
      </c>
      <c r="C8" s="1137" t="s">
        <v>1958</v>
      </c>
    </row>
    <row r="9" spans="1:3" s="1138" customFormat="1" ht="15" customHeight="1">
      <c r="A9" s="823">
        <v>2</v>
      </c>
      <c r="B9" s="1136" t="s">
        <v>6639</v>
      </c>
      <c r="C9" s="1139" t="s">
        <v>1903</v>
      </c>
    </row>
    <row r="10" spans="1:3" s="1138" customFormat="1" ht="15" customHeight="1">
      <c r="A10" s="823">
        <v>3</v>
      </c>
      <c r="B10" s="1136" t="s">
        <v>2473</v>
      </c>
      <c r="C10" s="1137" t="s">
        <v>1948</v>
      </c>
    </row>
    <row r="11" spans="1:3" s="1138" customFormat="1" ht="15" customHeight="1">
      <c r="A11" s="823">
        <v>4</v>
      </c>
      <c r="B11" s="1136" t="s">
        <v>3815</v>
      </c>
      <c r="C11" s="1139" t="s">
        <v>1903</v>
      </c>
    </row>
    <row r="12" spans="1:3" s="1138" customFormat="1" ht="15" customHeight="1">
      <c r="A12" s="823">
        <v>5</v>
      </c>
      <c r="B12" s="1136" t="s">
        <v>3816</v>
      </c>
      <c r="C12" s="1139" t="s">
        <v>1903</v>
      </c>
    </row>
    <row r="13" spans="1:3" s="1138" customFormat="1" ht="15" customHeight="1">
      <c r="A13" s="823">
        <v>6</v>
      </c>
      <c r="B13" s="1136" t="s">
        <v>2476</v>
      </c>
      <c r="C13" s="1137" t="s">
        <v>1903</v>
      </c>
    </row>
    <row r="14" spans="1:3" s="1138" customFormat="1" ht="15" customHeight="1">
      <c r="A14" s="823">
        <v>7</v>
      </c>
      <c r="B14" s="1136" t="s">
        <v>6640</v>
      </c>
      <c r="C14" s="1139" t="s">
        <v>1903</v>
      </c>
    </row>
    <row r="15" spans="1:3" s="1138" customFormat="1" ht="15" customHeight="1">
      <c r="A15" s="823">
        <v>8</v>
      </c>
      <c r="B15" s="1136" t="s">
        <v>6641</v>
      </c>
      <c r="C15" s="1137" t="s">
        <v>1903</v>
      </c>
    </row>
    <row r="16" spans="1:3" s="1138" customFormat="1" ht="14.25" customHeight="1">
      <c r="A16" s="823">
        <v>9</v>
      </c>
      <c r="B16" s="1136" t="s">
        <v>2478</v>
      </c>
      <c r="C16" s="1137" t="s">
        <v>1903</v>
      </c>
    </row>
    <row r="17" spans="1:3" s="1138" customFormat="1" ht="15" customHeight="1">
      <c r="A17" s="823">
        <v>10</v>
      </c>
      <c r="B17" s="1136" t="s">
        <v>2479</v>
      </c>
      <c r="C17" s="1139" t="s">
        <v>1903</v>
      </c>
    </row>
    <row r="18" spans="1:3" s="1138" customFormat="1" ht="15" customHeight="1">
      <c r="A18" s="823">
        <v>11</v>
      </c>
      <c r="B18" s="1136" t="s">
        <v>2480</v>
      </c>
      <c r="C18" s="1139" t="s">
        <v>1903</v>
      </c>
    </row>
    <row r="19" spans="1:3" s="1138" customFormat="1" ht="15" customHeight="1">
      <c r="A19" s="823">
        <v>12</v>
      </c>
      <c r="B19" s="1136" t="s">
        <v>2481</v>
      </c>
      <c r="C19" s="1139" t="s">
        <v>1903</v>
      </c>
    </row>
    <row r="20" spans="1:3" s="1138" customFormat="1" ht="15" customHeight="1">
      <c r="A20" s="823">
        <v>13</v>
      </c>
      <c r="B20" s="1136" t="s">
        <v>6642</v>
      </c>
      <c r="C20" s="1139" t="s">
        <v>1903</v>
      </c>
    </row>
    <row r="21" spans="1:3" s="1138" customFormat="1" ht="15.75">
      <c r="A21" s="823">
        <v>14</v>
      </c>
      <c r="B21" s="1136" t="s">
        <v>6643</v>
      </c>
      <c r="C21" s="1139" t="s">
        <v>1903</v>
      </c>
    </row>
    <row r="22" spans="1:3" s="1140" customFormat="1" ht="15.75">
      <c r="A22" s="823">
        <v>15</v>
      </c>
      <c r="B22" s="1136" t="s">
        <v>6644</v>
      </c>
      <c r="C22" s="1139" t="s">
        <v>1903</v>
      </c>
    </row>
    <row r="23" spans="1:3" s="1140" customFormat="1" ht="15.75">
      <c r="A23" s="823">
        <v>16</v>
      </c>
      <c r="B23" s="1136" t="s">
        <v>6645</v>
      </c>
      <c r="C23" s="1137" t="s">
        <v>1948</v>
      </c>
    </row>
    <row r="24" spans="1:3" s="1140" customFormat="1" ht="38.25">
      <c r="A24" s="823"/>
      <c r="B24" s="824" t="s">
        <v>3775</v>
      </c>
      <c r="C24" s="1139" t="s">
        <v>1903</v>
      </c>
    </row>
    <row r="25" spans="1:3" s="1140" customFormat="1" ht="20.25" customHeight="1">
      <c r="A25" s="823">
        <v>17</v>
      </c>
      <c r="B25" s="1136" t="s">
        <v>6646</v>
      </c>
      <c r="C25" s="1139" t="s">
        <v>1903</v>
      </c>
    </row>
    <row r="26" spans="1:3" s="1140" customFormat="1" ht="15.75">
      <c r="A26" s="823">
        <v>18</v>
      </c>
      <c r="B26" s="1136" t="s">
        <v>2482</v>
      </c>
      <c r="C26" s="1139" t="s">
        <v>1903</v>
      </c>
    </row>
    <row r="27" spans="1:3" s="1140" customFormat="1" ht="15" customHeight="1">
      <c r="A27" s="823">
        <v>19</v>
      </c>
      <c r="B27" s="1136" t="s">
        <v>6647</v>
      </c>
      <c r="C27" s="1139" t="s">
        <v>1903</v>
      </c>
    </row>
    <row r="28" spans="1:3" s="1140" customFormat="1" ht="15.75">
      <c r="A28" s="823">
        <v>20</v>
      </c>
      <c r="B28" s="1136" t="s">
        <v>6648</v>
      </c>
      <c r="C28" s="1137" t="s">
        <v>1948</v>
      </c>
    </row>
    <row r="29" spans="1:3" s="1140" customFormat="1" ht="15.75">
      <c r="A29" s="823">
        <v>21</v>
      </c>
      <c r="B29" s="1136" t="s">
        <v>6649</v>
      </c>
      <c r="C29" s="1139"/>
    </row>
    <row r="30" spans="1:3" s="1140" customFormat="1" ht="15.75">
      <c r="A30" s="823">
        <v>22</v>
      </c>
      <c r="B30" s="1136" t="s">
        <v>6650</v>
      </c>
      <c r="C30" s="1137" t="s">
        <v>1948</v>
      </c>
    </row>
    <row r="31" spans="1:3" s="1140" customFormat="1" ht="15.75">
      <c r="A31" s="823">
        <v>23</v>
      </c>
      <c r="B31" s="1136" t="s">
        <v>6651</v>
      </c>
      <c r="C31" s="1137" t="s">
        <v>2664</v>
      </c>
    </row>
    <row r="32" spans="1:3" s="1140" customFormat="1" ht="15" customHeight="1">
      <c r="A32" s="823">
        <v>24</v>
      </c>
      <c r="B32" s="1136" t="s">
        <v>1912</v>
      </c>
      <c r="C32" s="1139" t="s">
        <v>1903</v>
      </c>
    </row>
    <row r="33" spans="1:3" s="1140" customFormat="1" ht="15.75">
      <c r="A33" s="823">
        <v>25</v>
      </c>
      <c r="B33" s="824" t="s">
        <v>6652</v>
      </c>
      <c r="C33" s="1139"/>
    </row>
    <row r="34" spans="1:3" s="1140" customFormat="1" ht="25.5">
      <c r="A34" s="823">
        <v>26</v>
      </c>
      <c r="B34" s="824" t="s">
        <v>6653</v>
      </c>
      <c r="C34" s="1137" t="s">
        <v>2630</v>
      </c>
    </row>
    <row r="35" spans="1:3" s="1140" customFormat="1" ht="15.75">
      <c r="A35" s="823">
        <v>27</v>
      </c>
      <c r="B35" s="824" t="s">
        <v>6654</v>
      </c>
      <c r="C35" s="1137" t="s">
        <v>2628</v>
      </c>
    </row>
    <row r="36" spans="1:3" s="1140" customFormat="1" ht="15.75">
      <c r="A36" s="823">
        <v>28</v>
      </c>
      <c r="B36" s="824" t="s">
        <v>6655</v>
      </c>
      <c r="C36" s="1137" t="s">
        <v>2664</v>
      </c>
    </row>
    <row r="37" spans="1:3" s="1140" customFormat="1" ht="25.5">
      <c r="A37" s="823"/>
      <c r="B37" s="824" t="s">
        <v>3849</v>
      </c>
      <c r="C37" s="1137" t="s">
        <v>2628</v>
      </c>
    </row>
    <row r="38" spans="1:3" s="1140" customFormat="1" ht="15.75">
      <c r="A38" s="823">
        <v>29</v>
      </c>
      <c r="B38" s="824" t="s">
        <v>2485</v>
      </c>
      <c r="C38" s="1137" t="s">
        <v>2628</v>
      </c>
    </row>
    <row r="39" spans="1:3" s="1140" customFormat="1" ht="15.75">
      <c r="A39" s="823">
        <v>30</v>
      </c>
      <c r="B39" s="824" t="s">
        <v>6656</v>
      </c>
      <c r="C39" s="1137" t="s">
        <v>2628</v>
      </c>
    </row>
    <row r="40" spans="1:3" s="1140" customFormat="1" ht="15.75">
      <c r="A40" s="823">
        <v>31</v>
      </c>
      <c r="B40" s="824" t="s">
        <v>2409</v>
      </c>
      <c r="C40" s="1137" t="s">
        <v>2628</v>
      </c>
    </row>
    <row r="41" spans="1:3" s="1140" customFormat="1" ht="15.75">
      <c r="A41" s="823">
        <v>32</v>
      </c>
      <c r="B41" s="824" t="s">
        <v>6657</v>
      </c>
      <c r="C41" s="1137" t="s">
        <v>2628</v>
      </c>
    </row>
    <row r="42" spans="1:3" s="1140" customFormat="1" ht="15.75">
      <c r="A42" s="823">
        <v>33</v>
      </c>
      <c r="B42" s="824" t="s">
        <v>6658</v>
      </c>
      <c r="C42" s="1137" t="s">
        <v>1948</v>
      </c>
    </row>
    <row r="43" spans="1:3" s="1140" customFormat="1" ht="15.75">
      <c r="A43" s="823">
        <v>34</v>
      </c>
      <c r="B43" s="824" t="s">
        <v>6659</v>
      </c>
      <c r="C43" s="1137" t="s">
        <v>2628</v>
      </c>
    </row>
    <row r="44" spans="1:3" s="1140" customFormat="1" ht="15.75">
      <c r="A44" s="823">
        <v>35</v>
      </c>
      <c r="B44" s="824" t="s">
        <v>6660</v>
      </c>
      <c r="C44" s="1137"/>
    </row>
    <row r="45" spans="1:3" s="1140" customFormat="1" ht="15.75">
      <c r="A45" s="823">
        <v>36</v>
      </c>
      <c r="B45" s="824" t="s">
        <v>2487</v>
      </c>
      <c r="C45" s="1137" t="s">
        <v>2630</v>
      </c>
    </row>
    <row r="46" spans="1:3" s="1140" customFormat="1" ht="25.5">
      <c r="A46" s="823">
        <v>37</v>
      </c>
      <c r="B46" s="824" t="s">
        <v>6661</v>
      </c>
      <c r="C46" s="1139"/>
    </row>
    <row r="47" spans="1:3" s="1140" customFormat="1" ht="30" customHeight="1">
      <c r="A47" s="823">
        <v>38</v>
      </c>
      <c r="B47" s="824" t="s">
        <v>6662</v>
      </c>
      <c r="C47" s="1139"/>
    </row>
    <row r="48" spans="1:3" s="1140" customFormat="1" ht="18.75" customHeight="1">
      <c r="A48" s="823">
        <v>39</v>
      </c>
      <c r="B48" s="824" t="s">
        <v>6663</v>
      </c>
      <c r="C48" s="1143" t="s">
        <v>1948</v>
      </c>
    </row>
    <row r="49" spans="1:3" s="1140" customFormat="1" ht="28.5" customHeight="1">
      <c r="A49" s="823">
        <v>40</v>
      </c>
      <c r="B49" s="824" t="s">
        <v>6664</v>
      </c>
      <c r="C49" s="1137"/>
    </row>
    <row r="50" spans="1:3" s="1140" customFormat="1" ht="15.75">
      <c r="A50" s="823">
        <v>41</v>
      </c>
      <c r="B50" s="824" t="s">
        <v>2702</v>
      </c>
      <c r="C50" s="1137" t="s">
        <v>2629</v>
      </c>
    </row>
    <row r="51" spans="1:3" s="1140" customFormat="1" ht="15.75">
      <c r="A51" s="823">
        <v>42</v>
      </c>
      <c r="B51" s="824" t="s">
        <v>2488</v>
      </c>
      <c r="C51" s="1137" t="s">
        <v>1948</v>
      </c>
    </row>
    <row r="52" spans="1:3" s="1140" customFormat="1" ht="15.75">
      <c r="A52" s="823">
        <v>43</v>
      </c>
      <c r="B52" s="824" t="s">
        <v>2489</v>
      </c>
      <c r="C52" s="1137" t="s">
        <v>2628</v>
      </c>
    </row>
    <row r="53" spans="1:3" s="1140" customFormat="1" ht="15.75">
      <c r="A53" s="823">
        <v>44</v>
      </c>
      <c r="B53" s="824" t="s">
        <v>2490</v>
      </c>
      <c r="C53" s="1137" t="s">
        <v>1958</v>
      </c>
    </row>
    <row r="54" spans="1:3" s="1140" customFormat="1" ht="15.75">
      <c r="A54" s="823">
        <v>45</v>
      </c>
      <c r="B54" s="824" t="s">
        <v>6665</v>
      </c>
      <c r="C54" s="1137" t="s">
        <v>2664</v>
      </c>
    </row>
    <row r="55" spans="1:3" s="1140" customFormat="1" ht="38.25">
      <c r="A55" s="823"/>
      <c r="B55" s="824" t="s">
        <v>3774</v>
      </c>
      <c r="C55" s="1139" t="s">
        <v>1903</v>
      </c>
    </row>
    <row r="56" spans="1:3" s="1140" customFormat="1" ht="15.75">
      <c r="A56" s="823">
        <v>46</v>
      </c>
      <c r="B56" s="824" t="s">
        <v>6666</v>
      </c>
      <c r="C56" s="1137" t="s">
        <v>1948</v>
      </c>
    </row>
    <row r="57" spans="1:3" s="1140" customFormat="1" ht="15.75">
      <c r="A57" s="823">
        <v>47</v>
      </c>
      <c r="B57" s="824" t="s">
        <v>2491</v>
      </c>
      <c r="C57" s="1137" t="s">
        <v>1948</v>
      </c>
    </row>
    <row r="58" spans="1:3" s="1140" customFormat="1" ht="15.75">
      <c r="A58" s="823">
        <v>48</v>
      </c>
      <c r="B58" s="824" t="s">
        <v>2492</v>
      </c>
      <c r="C58" s="1139"/>
    </row>
    <row r="59" spans="1:3" s="1140" customFormat="1" ht="15.75">
      <c r="A59" s="823">
        <v>49</v>
      </c>
      <c r="B59" s="824" t="s">
        <v>2493</v>
      </c>
      <c r="C59" s="1139"/>
    </row>
    <row r="60" spans="1:3" s="1140" customFormat="1" ht="15.75">
      <c r="A60" s="823">
        <v>50</v>
      </c>
      <c r="B60" s="824" t="s">
        <v>6667</v>
      </c>
      <c r="C60" s="1139" t="s">
        <v>1903</v>
      </c>
    </row>
    <row r="61" spans="1:3" s="1140" customFormat="1" ht="15.75">
      <c r="A61" s="823">
        <v>51</v>
      </c>
      <c r="B61" s="824" t="s">
        <v>6668</v>
      </c>
      <c r="C61" s="1139"/>
    </row>
    <row r="62" spans="1:3" s="1140" customFormat="1">
      <c r="A62" s="823">
        <v>52</v>
      </c>
      <c r="B62" s="824" t="s">
        <v>6669</v>
      </c>
      <c r="C62" s="1141"/>
    </row>
    <row r="63" spans="1:3" s="1140" customFormat="1">
      <c r="A63" s="823">
        <v>53</v>
      </c>
      <c r="B63" s="824" t="s">
        <v>6670</v>
      </c>
      <c r="C63" s="1141"/>
    </row>
    <row r="64" spans="1:3" s="1140" customFormat="1">
      <c r="A64" s="823">
        <v>54</v>
      </c>
      <c r="B64" s="824" t="s">
        <v>6671</v>
      </c>
      <c r="C64" s="1141"/>
    </row>
    <row r="65" spans="1:3" s="1140" customFormat="1">
      <c r="A65" s="823">
        <v>55</v>
      </c>
      <c r="B65" s="824" t="s">
        <v>6672</v>
      </c>
      <c r="C65" s="1141"/>
    </row>
    <row r="66" spans="1:3" s="1140" customFormat="1">
      <c r="A66" s="823">
        <v>56</v>
      </c>
      <c r="B66" s="824" t="s">
        <v>2494</v>
      </c>
      <c r="C66" s="1141"/>
    </row>
    <row r="67" spans="1:3" s="1140" customFormat="1">
      <c r="A67" s="823">
        <v>57</v>
      </c>
      <c r="B67" s="824" t="s">
        <v>6673</v>
      </c>
      <c r="C67" s="1141"/>
    </row>
    <row r="68" spans="1:3" s="1140" customFormat="1">
      <c r="A68" s="823">
        <v>58</v>
      </c>
      <c r="B68" s="824" t="s">
        <v>6674</v>
      </c>
      <c r="C68" s="1141"/>
    </row>
    <row r="69" spans="1:3" s="1140" customFormat="1">
      <c r="A69" s="823">
        <v>59</v>
      </c>
      <c r="B69" s="824" t="s">
        <v>6675</v>
      </c>
      <c r="C69" s="1141"/>
    </row>
    <row r="70" spans="1:3" s="1140" customFormat="1">
      <c r="A70" s="823">
        <v>60</v>
      </c>
      <c r="B70" s="824" t="s">
        <v>6676</v>
      </c>
      <c r="C70" s="1141"/>
    </row>
    <row r="71" spans="1:3" s="1140" customFormat="1">
      <c r="A71" s="823">
        <v>61</v>
      </c>
      <c r="B71" s="824" t="s">
        <v>6677</v>
      </c>
      <c r="C71" s="1141"/>
    </row>
    <row r="72" spans="1:3" s="1140" customFormat="1">
      <c r="A72" s="823">
        <v>62</v>
      </c>
      <c r="B72" s="824" t="s">
        <v>6678</v>
      </c>
      <c r="C72" s="1141"/>
    </row>
    <row r="73" spans="1:3" s="1140" customFormat="1">
      <c r="A73" s="823">
        <v>63</v>
      </c>
      <c r="B73" s="824" t="s">
        <v>6679</v>
      </c>
      <c r="C73" s="1141"/>
    </row>
    <row r="74" spans="1:3" s="1140" customFormat="1">
      <c r="A74" s="823">
        <v>64</v>
      </c>
      <c r="B74" s="824" t="s">
        <v>6680</v>
      </c>
      <c r="C74" s="1141"/>
    </row>
    <row r="75" spans="1:3" s="1140" customFormat="1">
      <c r="A75" s="823">
        <v>65</v>
      </c>
      <c r="B75" s="824" t="s">
        <v>6681</v>
      </c>
      <c r="C75" s="1141"/>
    </row>
    <row r="76" spans="1:3" s="1140" customFormat="1">
      <c r="A76" s="823">
        <v>66</v>
      </c>
      <c r="B76" s="824" t="s">
        <v>6682</v>
      </c>
      <c r="C76" s="1141"/>
    </row>
    <row r="77" spans="1:3" s="1140" customFormat="1">
      <c r="A77" s="823">
        <v>67</v>
      </c>
      <c r="B77" s="824" t="s">
        <v>6683</v>
      </c>
      <c r="C77" s="1141"/>
    </row>
    <row r="78" spans="1:3" s="1140" customFormat="1">
      <c r="A78" s="823">
        <v>68</v>
      </c>
      <c r="B78" s="824" t="s">
        <v>3564</v>
      </c>
      <c r="C78" s="1141"/>
    </row>
    <row r="79" spans="1:3" s="1140" customFormat="1">
      <c r="A79" s="823">
        <v>69</v>
      </c>
      <c r="B79" s="824" t="s">
        <v>6684</v>
      </c>
      <c r="C79" s="1141"/>
    </row>
    <row r="80" spans="1:3" s="1140" customFormat="1">
      <c r="A80" s="823">
        <v>70</v>
      </c>
      <c r="B80" s="824" t="s">
        <v>6685</v>
      </c>
      <c r="C80" s="1141"/>
    </row>
    <row r="81" spans="1:3" s="1140" customFormat="1">
      <c r="A81" s="823">
        <v>71</v>
      </c>
      <c r="B81" s="830" t="s">
        <v>3567</v>
      </c>
      <c r="C81" s="1141"/>
    </row>
    <row r="82" spans="1:3">
      <c r="A82" s="823">
        <v>72</v>
      </c>
      <c r="B82" s="824" t="s">
        <v>6686</v>
      </c>
      <c r="C82" s="1142"/>
    </row>
  </sheetData>
  <autoFilter ref="A6:XEW82"/>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0000"/>
    <pageSetUpPr fitToPage="1"/>
  </sheetPr>
  <dimension ref="A1:C82"/>
  <sheetViews>
    <sheetView zoomScale="70" zoomScaleNormal="70" workbookViewId="0">
      <pane xSplit="2" ySplit="7" topLeftCell="C8" activePane="bottomRight" state="frozen"/>
      <selection activeCell="K1" sqref="K1:L3"/>
      <selection pane="topRight" activeCell="K1" sqref="K1:L3"/>
      <selection pane="bottomLeft" activeCell="K1" sqref="K1:L3"/>
      <selection pane="bottomRight" sqref="A1:XFD1"/>
    </sheetView>
  </sheetViews>
  <sheetFormatPr defaultColWidth="0" defaultRowHeight="15"/>
  <cols>
    <col min="1" max="1" width="6" style="1079" customWidth="1"/>
    <col min="2" max="2" width="89.42578125" style="1080" customWidth="1"/>
    <col min="3" max="3" width="33.7109375" style="1080" customWidth="1"/>
    <col min="4" max="244" width="8.85546875" style="1080" customWidth="1"/>
    <col min="245" max="245" width="6" style="1080" customWidth="1"/>
    <col min="246" max="246" width="95.140625" style="1080" customWidth="1"/>
    <col min="247" max="247" width="14.28515625" style="1080" customWidth="1"/>
    <col min="248" max="248" width="38.28515625" style="1080" customWidth="1"/>
    <col min="249" max="249" width="14.28515625" style="1080" customWidth="1"/>
    <col min="250" max="255" width="0" style="1080" hidden="1"/>
    <col min="256" max="256" width="6" style="1080" customWidth="1"/>
    <col min="257" max="257" width="95.140625" style="1080" customWidth="1"/>
    <col min="258" max="258" width="34.5703125" style="1080" customWidth="1"/>
    <col min="259" max="500" width="8.85546875" style="1080" customWidth="1"/>
    <col min="501" max="501" width="6" style="1080" customWidth="1"/>
    <col min="502" max="502" width="95.140625" style="1080" customWidth="1"/>
    <col min="503" max="503" width="14.28515625" style="1080" customWidth="1"/>
    <col min="504" max="504" width="38.28515625" style="1080" customWidth="1"/>
    <col min="505" max="505" width="14.28515625" style="1080" customWidth="1"/>
    <col min="506" max="511" width="0" style="1080" hidden="1"/>
    <col min="512" max="512" width="6" style="1080" customWidth="1"/>
    <col min="513" max="513" width="95.140625" style="1080" customWidth="1"/>
    <col min="514" max="514" width="34.5703125" style="1080" customWidth="1"/>
    <col min="515" max="756" width="8.85546875" style="1080" customWidth="1"/>
    <col min="757" max="757" width="6" style="1080" customWidth="1"/>
    <col min="758" max="758" width="95.140625" style="1080" customWidth="1"/>
    <col min="759" max="759" width="14.28515625" style="1080" customWidth="1"/>
    <col min="760" max="760" width="38.28515625" style="1080" customWidth="1"/>
    <col min="761" max="761" width="14.28515625" style="1080" customWidth="1"/>
    <col min="762" max="767" width="0" style="1080" hidden="1"/>
    <col min="768" max="768" width="6" style="1080" customWidth="1"/>
    <col min="769" max="769" width="95.140625" style="1080" customWidth="1"/>
    <col min="770" max="770" width="34.5703125" style="1080" customWidth="1"/>
    <col min="771" max="1012" width="8.85546875" style="1080" customWidth="1"/>
    <col min="1013" max="1013" width="6" style="1080" customWidth="1"/>
    <col min="1014" max="1014" width="95.140625" style="1080" customWidth="1"/>
    <col min="1015" max="1015" width="14.28515625" style="1080" customWidth="1"/>
    <col min="1016" max="1016" width="38.28515625" style="1080" customWidth="1"/>
    <col min="1017" max="1017" width="14.28515625" style="1080" customWidth="1"/>
    <col min="1018" max="1023" width="0" style="1080" hidden="1"/>
    <col min="1024" max="1024" width="6" style="1080" customWidth="1"/>
    <col min="1025" max="1025" width="95.140625" style="1080" customWidth="1"/>
    <col min="1026" max="1026" width="34.5703125" style="1080" customWidth="1"/>
    <col min="1027" max="1268" width="8.85546875" style="1080" customWidth="1"/>
    <col min="1269" max="1269" width="6" style="1080" customWidth="1"/>
    <col min="1270" max="1270" width="95.140625" style="1080" customWidth="1"/>
    <col min="1271" max="1271" width="14.28515625" style="1080" customWidth="1"/>
    <col min="1272" max="1272" width="38.28515625" style="1080" customWidth="1"/>
    <col min="1273" max="1273" width="14.28515625" style="1080" customWidth="1"/>
    <col min="1274" max="1279" width="0" style="1080" hidden="1"/>
    <col min="1280" max="1280" width="6" style="1080" customWidth="1"/>
    <col min="1281" max="1281" width="95.140625" style="1080" customWidth="1"/>
    <col min="1282" max="1282" width="34.5703125" style="1080" customWidth="1"/>
    <col min="1283" max="1524" width="8.85546875" style="1080" customWidth="1"/>
    <col min="1525" max="1525" width="6" style="1080" customWidth="1"/>
    <col min="1526" max="1526" width="95.140625" style="1080" customWidth="1"/>
    <col min="1527" max="1527" width="14.28515625" style="1080" customWidth="1"/>
    <col min="1528" max="1528" width="38.28515625" style="1080" customWidth="1"/>
    <col min="1529" max="1529" width="14.28515625" style="1080" customWidth="1"/>
    <col min="1530" max="1535" width="0" style="1080" hidden="1"/>
    <col min="1536" max="1536" width="6" style="1080" customWidth="1"/>
    <col min="1537" max="1537" width="95.140625" style="1080" customWidth="1"/>
    <col min="1538" max="1538" width="34.5703125" style="1080" customWidth="1"/>
    <col min="1539" max="1780" width="8.85546875" style="1080" customWidth="1"/>
    <col min="1781" max="1781" width="6" style="1080" customWidth="1"/>
    <col min="1782" max="1782" width="95.140625" style="1080" customWidth="1"/>
    <col min="1783" max="1783" width="14.28515625" style="1080" customWidth="1"/>
    <col min="1784" max="1784" width="38.28515625" style="1080" customWidth="1"/>
    <col min="1785" max="1785" width="14.28515625" style="1080" customWidth="1"/>
    <col min="1786" max="1791" width="0" style="1080" hidden="1"/>
    <col min="1792" max="1792" width="6" style="1080" customWidth="1"/>
    <col min="1793" max="1793" width="95.140625" style="1080" customWidth="1"/>
    <col min="1794" max="1794" width="34.5703125" style="1080" customWidth="1"/>
    <col min="1795" max="2036" width="8.85546875" style="1080" customWidth="1"/>
    <col min="2037" max="2037" width="6" style="1080" customWidth="1"/>
    <col min="2038" max="2038" width="95.140625" style="1080" customWidth="1"/>
    <col min="2039" max="2039" width="14.28515625" style="1080" customWidth="1"/>
    <col min="2040" max="2040" width="38.28515625" style="1080" customWidth="1"/>
    <col min="2041" max="2041" width="14.28515625" style="1080" customWidth="1"/>
    <col min="2042" max="2047" width="0" style="1080" hidden="1"/>
    <col min="2048" max="2048" width="6" style="1080" customWidth="1"/>
    <col min="2049" max="2049" width="95.140625" style="1080" customWidth="1"/>
    <col min="2050" max="2050" width="34.5703125" style="1080" customWidth="1"/>
    <col min="2051" max="2292" width="8.85546875" style="1080" customWidth="1"/>
    <col min="2293" max="2293" width="6" style="1080" customWidth="1"/>
    <col min="2294" max="2294" width="95.140625" style="1080" customWidth="1"/>
    <col min="2295" max="2295" width="14.28515625" style="1080" customWidth="1"/>
    <col min="2296" max="2296" width="38.28515625" style="1080" customWidth="1"/>
    <col min="2297" max="2297" width="14.28515625" style="1080" customWidth="1"/>
    <col min="2298" max="2303" width="0" style="1080" hidden="1"/>
    <col min="2304" max="2304" width="6" style="1080" customWidth="1"/>
    <col min="2305" max="2305" width="95.140625" style="1080" customWidth="1"/>
    <col min="2306" max="2306" width="34.5703125" style="1080" customWidth="1"/>
    <col min="2307" max="2548" width="8.85546875" style="1080" customWidth="1"/>
    <col min="2549" max="2549" width="6" style="1080" customWidth="1"/>
    <col min="2550" max="2550" width="95.140625" style="1080" customWidth="1"/>
    <col min="2551" max="2551" width="14.28515625" style="1080" customWidth="1"/>
    <col min="2552" max="2552" width="38.28515625" style="1080" customWidth="1"/>
    <col min="2553" max="2553" width="14.28515625" style="1080" customWidth="1"/>
    <col min="2554" max="2559" width="0" style="1080" hidden="1"/>
    <col min="2560" max="2560" width="6" style="1080" customWidth="1"/>
    <col min="2561" max="2561" width="95.140625" style="1080" customWidth="1"/>
    <col min="2562" max="2562" width="34.5703125" style="1080" customWidth="1"/>
    <col min="2563" max="2804" width="8.85546875" style="1080" customWidth="1"/>
    <col min="2805" max="2805" width="6" style="1080" customWidth="1"/>
    <col min="2806" max="2806" width="95.140625" style="1080" customWidth="1"/>
    <col min="2807" max="2807" width="14.28515625" style="1080" customWidth="1"/>
    <col min="2808" max="2808" width="38.28515625" style="1080" customWidth="1"/>
    <col min="2809" max="2809" width="14.28515625" style="1080" customWidth="1"/>
    <col min="2810" max="2815" width="0" style="1080" hidden="1"/>
    <col min="2816" max="2816" width="6" style="1080" customWidth="1"/>
    <col min="2817" max="2817" width="95.140625" style="1080" customWidth="1"/>
    <col min="2818" max="2818" width="34.5703125" style="1080" customWidth="1"/>
    <col min="2819" max="3060" width="8.85546875" style="1080" customWidth="1"/>
    <col min="3061" max="3061" width="6" style="1080" customWidth="1"/>
    <col min="3062" max="3062" width="95.140625" style="1080" customWidth="1"/>
    <col min="3063" max="3063" width="14.28515625" style="1080" customWidth="1"/>
    <col min="3064" max="3064" width="38.28515625" style="1080" customWidth="1"/>
    <col min="3065" max="3065" width="14.28515625" style="1080" customWidth="1"/>
    <col min="3066" max="3071" width="0" style="1080" hidden="1"/>
    <col min="3072" max="3072" width="6" style="1080" customWidth="1"/>
    <col min="3073" max="3073" width="95.140625" style="1080" customWidth="1"/>
    <col min="3074" max="3074" width="34.5703125" style="1080" customWidth="1"/>
    <col min="3075" max="3316" width="8.85546875" style="1080" customWidth="1"/>
    <col min="3317" max="3317" width="6" style="1080" customWidth="1"/>
    <col min="3318" max="3318" width="95.140625" style="1080" customWidth="1"/>
    <col min="3319" max="3319" width="14.28515625" style="1080" customWidth="1"/>
    <col min="3320" max="3320" width="38.28515625" style="1080" customWidth="1"/>
    <col min="3321" max="3321" width="14.28515625" style="1080" customWidth="1"/>
    <col min="3322" max="3327" width="0" style="1080" hidden="1"/>
    <col min="3328" max="3328" width="6" style="1080" customWidth="1"/>
    <col min="3329" max="3329" width="95.140625" style="1080" customWidth="1"/>
    <col min="3330" max="3330" width="34.5703125" style="1080" customWidth="1"/>
    <col min="3331" max="3572" width="8.85546875" style="1080" customWidth="1"/>
    <col min="3573" max="3573" width="6" style="1080" customWidth="1"/>
    <col min="3574" max="3574" width="95.140625" style="1080" customWidth="1"/>
    <col min="3575" max="3575" width="14.28515625" style="1080" customWidth="1"/>
    <col min="3576" max="3576" width="38.28515625" style="1080" customWidth="1"/>
    <col min="3577" max="3577" width="14.28515625" style="1080" customWidth="1"/>
    <col min="3578" max="3583" width="0" style="1080" hidden="1"/>
    <col min="3584" max="3584" width="6" style="1080" customWidth="1"/>
    <col min="3585" max="3585" width="95.140625" style="1080" customWidth="1"/>
    <col min="3586" max="3586" width="34.5703125" style="1080" customWidth="1"/>
    <col min="3587" max="3828" width="8.85546875" style="1080" customWidth="1"/>
    <col min="3829" max="3829" width="6" style="1080" customWidth="1"/>
    <col min="3830" max="3830" width="95.140625" style="1080" customWidth="1"/>
    <col min="3831" max="3831" width="14.28515625" style="1080" customWidth="1"/>
    <col min="3832" max="3832" width="38.28515625" style="1080" customWidth="1"/>
    <col min="3833" max="3833" width="14.28515625" style="1080" customWidth="1"/>
    <col min="3834" max="3839" width="0" style="1080" hidden="1"/>
    <col min="3840" max="3840" width="6" style="1080" customWidth="1"/>
    <col min="3841" max="3841" width="95.140625" style="1080" customWidth="1"/>
    <col min="3842" max="3842" width="34.5703125" style="1080" customWidth="1"/>
    <col min="3843" max="4084" width="8.85546875" style="1080" customWidth="1"/>
    <col min="4085" max="4085" width="6" style="1080" customWidth="1"/>
    <col min="4086" max="4086" width="95.140625" style="1080" customWidth="1"/>
    <col min="4087" max="4087" width="14.28515625" style="1080" customWidth="1"/>
    <col min="4088" max="4088" width="38.28515625" style="1080" customWidth="1"/>
    <col min="4089" max="4089" width="14.28515625" style="1080" customWidth="1"/>
    <col min="4090" max="4095" width="0" style="1080" hidden="1"/>
    <col min="4096" max="4096" width="6" style="1080" customWidth="1"/>
    <col min="4097" max="4097" width="95.140625" style="1080" customWidth="1"/>
    <col min="4098" max="4098" width="34.5703125" style="1080" customWidth="1"/>
    <col min="4099" max="4340" width="8.85546875" style="1080" customWidth="1"/>
    <col min="4341" max="4341" width="6" style="1080" customWidth="1"/>
    <col min="4342" max="4342" width="95.140625" style="1080" customWidth="1"/>
    <col min="4343" max="4343" width="14.28515625" style="1080" customWidth="1"/>
    <col min="4344" max="4344" width="38.28515625" style="1080" customWidth="1"/>
    <col min="4345" max="4345" width="14.28515625" style="1080" customWidth="1"/>
    <col min="4346" max="4351" width="0" style="1080" hidden="1"/>
    <col min="4352" max="4352" width="6" style="1080" customWidth="1"/>
    <col min="4353" max="4353" width="95.140625" style="1080" customWidth="1"/>
    <col min="4354" max="4354" width="34.5703125" style="1080" customWidth="1"/>
    <col min="4355" max="4596" width="8.85546875" style="1080" customWidth="1"/>
    <col min="4597" max="4597" width="6" style="1080" customWidth="1"/>
    <col min="4598" max="4598" width="95.140625" style="1080" customWidth="1"/>
    <col min="4599" max="4599" width="14.28515625" style="1080" customWidth="1"/>
    <col min="4600" max="4600" width="38.28515625" style="1080" customWidth="1"/>
    <col min="4601" max="4601" width="14.28515625" style="1080" customWidth="1"/>
    <col min="4602" max="4607" width="0" style="1080" hidden="1"/>
    <col min="4608" max="4608" width="6" style="1080" customWidth="1"/>
    <col min="4609" max="4609" width="95.140625" style="1080" customWidth="1"/>
    <col min="4610" max="4610" width="34.5703125" style="1080" customWidth="1"/>
    <col min="4611" max="4852" width="8.85546875" style="1080" customWidth="1"/>
    <col min="4853" max="4853" width="6" style="1080" customWidth="1"/>
    <col min="4854" max="4854" width="95.140625" style="1080" customWidth="1"/>
    <col min="4855" max="4855" width="14.28515625" style="1080" customWidth="1"/>
    <col min="4856" max="4856" width="38.28515625" style="1080" customWidth="1"/>
    <col min="4857" max="4857" width="14.28515625" style="1080" customWidth="1"/>
    <col min="4858" max="4863" width="0" style="1080" hidden="1"/>
    <col min="4864" max="4864" width="6" style="1080" customWidth="1"/>
    <col min="4865" max="4865" width="95.140625" style="1080" customWidth="1"/>
    <col min="4866" max="4866" width="34.5703125" style="1080" customWidth="1"/>
    <col min="4867" max="5108" width="8.85546875" style="1080" customWidth="1"/>
    <col min="5109" max="5109" width="6" style="1080" customWidth="1"/>
    <col min="5110" max="5110" width="95.140625" style="1080" customWidth="1"/>
    <col min="5111" max="5111" width="14.28515625" style="1080" customWidth="1"/>
    <col min="5112" max="5112" width="38.28515625" style="1080" customWidth="1"/>
    <col min="5113" max="5113" width="14.28515625" style="1080" customWidth="1"/>
    <col min="5114" max="5119" width="0" style="1080" hidden="1"/>
    <col min="5120" max="5120" width="6" style="1080" customWidth="1"/>
    <col min="5121" max="5121" width="95.140625" style="1080" customWidth="1"/>
    <col min="5122" max="5122" width="34.5703125" style="1080" customWidth="1"/>
    <col min="5123" max="5364" width="8.85546875" style="1080" customWidth="1"/>
    <col min="5365" max="5365" width="6" style="1080" customWidth="1"/>
    <col min="5366" max="5366" width="95.140625" style="1080" customWidth="1"/>
    <col min="5367" max="5367" width="14.28515625" style="1080" customWidth="1"/>
    <col min="5368" max="5368" width="38.28515625" style="1080" customWidth="1"/>
    <col min="5369" max="5369" width="14.28515625" style="1080" customWidth="1"/>
    <col min="5370" max="5375" width="0" style="1080" hidden="1"/>
    <col min="5376" max="5376" width="6" style="1080" customWidth="1"/>
    <col min="5377" max="5377" width="95.140625" style="1080" customWidth="1"/>
    <col min="5378" max="5378" width="34.5703125" style="1080" customWidth="1"/>
    <col min="5379" max="5620" width="8.85546875" style="1080" customWidth="1"/>
    <col min="5621" max="5621" width="6" style="1080" customWidth="1"/>
    <col min="5622" max="5622" width="95.140625" style="1080" customWidth="1"/>
    <col min="5623" max="5623" width="14.28515625" style="1080" customWidth="1"/>
    <col min="5624" max="5624" width="38.28515625" style="1080" customWidth="1"/>
    <col min="5625" max="5625" width="14.28515625" style="1080" customWidth="1"/>
    <col min="5626" max="5631" width="0" style="1080" hidden="1"/>
    <col min="5632" max="5632" width="6" style="1080" customWidth="1"/>
    <col min="5633" max="5633" width="95.140625" style="1080" customWidth="1"/>
    <col min="5634" max="5634" width="34.5703125" style="1080" customWidth="1"/>
    <col min="5635" max="5876" width="8.85546875" style="1080" customWidth="1"/>
    <col min="5877" max="5877" width="6" style="1080" customWidth="1"/>
    <col min="5878" max="5878" width="95.140625" style="1080" customWidth="1"/>
    <col min="5879" max="5879" width="14.28515625" style="1080" customWidth="1"/>
    <col min="5880" max="5880" width="38.28515625" style="1080" customWidth="1"/>
    <col min="5881" max="5881" width="14.28515625" style="1080" customWidth="1"/>
    <col min="5882" max="5887" width="0" style="1080" hidden="1"/>
    <col min="5888" max="5888" width="6" style="1080" customWidth="1"/>
    <col min="5889" max="5889" width="95.140625" style="1080" customWidth="1"/>
    <col min="5890" max="5890" width="34.5703125" style="1080" customWidth="1"/>
    <col min="5891" max="6132" width="8.85546875" style="1080" customWidth="1"/>
    <col min="6133" max="6133" width="6" style="1080" customWidth="1"/>
    <col min="6134" max="6134" width="95.140625" style="1080" customWidth="1"/>
    <col min="6135" max="6135" width="14.28515625" style="1080" customWidth="1"/>
    <col min="6136" max="6136" width="38.28515625" style="1080" customWidth="1"/>
    <col min="6137" max="6137" width="14.28515625" style="1080" customWidth="1"/>
    <col min="6138" max="6143" width="0" style="1080" hidden="1"/>
    <col min="6144" max="6144" width="6" style="1080" customWidth="1"/>
    <col min="6145" max="6145" width="95.140625" style="1080" customWidth="1"/>
    <col min="6146" max="6146" width="34.5703125" style="1080" customWidth="1"/>
    <col min="6147" max="6388" width="8.85546875" style="1080" customWidth="1"/>
    <col min="6389" max="6389" width="6" style="1080" customWidth="1"/>
    <col min="6390" max="6390" width="95.140625" style="1080" customWidth="1"/>
    <col min="6391" max="6391" width="14.28515625" style="1080" customWidth="1"/>
    <col min="6392" max="6392" width="38.28515625" style="1080" customWidth="1"/>
    <col min="6393" max="6393" width="14.28515625" style="1080" customWidth="1"/>
    <col min="6394" max="6399" width="0" style="1080" hidden="1"/>
    <col min="6400" max="6400" width="6" style="1080" customWidth="1"/>
    <col min="6401" max="6401" width="95.140625" style="1080" customWidth="1"/>
    <col min="6402" max="6402" width="34.5703125" style="1080" customWidth="1"/>
    <col min="6403" max="6644" width="8.85546875" style="1080" customWidth="1"/>
    <col min="6645" max="6645" width="6" style="1080" customWidth="1"/>
    <col min="6646" max="6646" width="95.140625" style="1080" customWidth="1"/>
    <col min="6647" max="6647" width="14.28515625" style="1080" customWidth="1"/>
    <col min="6648" max="6648" width="38.28515625" style="1080" customWidth="1"/>
    <col min="6649" max="6649" width="14.28515625" style="1080" customWidth="1"/>
    <col min="6650" max="6655" width="0" style="1080" hidden="1"/>
    <col min="6656" max="6656" width="6" style="1080" customWidth="1"/>
    <col min="6657" max="6657" width="95.140625" style="1080" customWidth="1"/>
    <col min="6658" max="6658" width="34.5703125" style="1080" customWidth="1"/>
    <col min="6659" max="6900" width="8.85546875" style="1080" customWidth="1"/>
    <col min="6901" max="6901" width="6" style="1080" customWidth="1"/>
    <col min="6902" max="6902" width="95.140625" style="1080" customWidth="1"/>
    <col min="6903" max="6903" width="14.28515625" style="1080" customWidth="1"/>
    <col min="6904" max="6904" width="38.28515625" style="1080" customWidth="1"/>
    <col min="6905" max="6905" width="14.28515625" style="1080" customWidth="1"/>
    <col min="6906" max="6911" width="0" style="1080" hidden="1"/>
    <col min="6912" max="6912" width="6" style="1080" customWidth="1"/>
    <col min="6913" max="6913" width="95.140625" style="1080" customWidth="1"/>
    <col min="6914" max="6914" width="34.5703125" style="1080" customWidth="1"/>
    <col min="6915" max="7156" width="8.85546875" style="1080" customWidth="1"/>
    <col min="7157" max="7157" width="6" style="1080" customWidth="1"/>
    <col min="7158" max="7158" width="95.140625" style="1080" customWidth="1"/>
    <col min="7159" max="7159" width="14.28515625" style="1080" customWidth="1"/>
    <col min="7160" max="7160" width="38.28515625" style="1080" customWidth="1"/>
    <col min="7161" max="7161" width="14.28515625" style="1080" customWidth="1"/>
    <col min="7162" max="7167" width="0" style="1080" hidden="1"/>
    <col min="7168" max="7168" width="6" style="1080" customWidth="1"/>
    <col min="7169" max="7169" width="95.140625" style="1080" customWidth="1"/>
    <col min="7170" max="7170" width="34.5703125" style="1080" customWidth="1"/>
    <col min="7171" max="7412" width="8.85546875" style="1080" customWidth="1"/>
    <col min="7413" max="7413" width="6" style="1080" customWidth="1"/>
    <col min="7414" max="7414" width="95.140625" style="1080" customWidth="1"/>
    <col min="7415" max="7415" width="14.28515625" style="1080" customWidth="1"/>
    <col min="7416" max="7416" width="38.28515625" style="1080" customWidth="1"/>
    <col min="7417" max="7417" width="14.28515625" style="1080" customWidth="1"/>
    <col min="7418" max="7423" width="0" style="1080" hidden="1"/>
    <col min="7424" max="7424" width="6" style="1080" customWidth="1"/>
    <col min="7425" max="7425" width="95.140625" style="1080" customWidth="1"/>
    <col min="7426" max="7426" width="34.5703125" style="1080" customWidth="1"/>
    <col min="7427" max="7668" width="8.85546875" style="1080" customWidth="1"/>
    <col min="7669" max="7669" width="6" style="1080" customWidth="1"/>
    <col min="7670" max="7670" width="95.140625" style="1080" customWidth="1"/>
    <col min="7671" max="7671" width="14.28515625" style="1080" customWidth="1"/>
    <col min="7672" max="7672" width="38.28515625" style="1080" customWidth="1"/>
    <col min="7673" max="7673" width="14.28515625" style="1080" customWidth="1"/>
    <col min="7674" max="7679" width="0" style="1080" hidden="1"/>
    <col min="7680" max="7680" width="6" style="1080" customWidth="1"/>
    <col min="7681" max="7681" width="95.140625" style="1080" customWidth="1"/>
    <col min="7682" max="7682" width="34.5703125" style="1080" customWidth="1"/>
    <col min="7683" max="7924" width="8.85546875" style="1080" customWidth="1"/>
    <col min="7925" max="7925" width="6" style="1080" customWidth="1"/>
    <col min="7926" max="7926" width="95.140625" style="1080" customWidth="1"/>
    <col min="7927" max="7927" width="14.28515625" style="1080" customWidth="1"/>
    <col min="7928" max="7928" width="38.28515625" style="1080" customWidth="1"/>
    <col min="7929" max="7929" width="14.28515625" style="1080" customWidth="1"/>
    <col min="7930" max="7935" width="0" style="1080" hidden="1"/>
    <col min="7936" max="7936" width="6" style="1080" customWidth="1"/>
    <col min="7937" max="7937" width="95.140625" style="1080" customWidth="1"/>
    <col min="7938" max="7938" width="34.5703125" style="1080" customWidth="1"/>
    <col min="7939" max="8180" width="8.85546875" style="1080" customWidth="1"/>
    <col min="8181" max="8181" width="6" style="1080" customWidth="1"/>
    <col min="8182" max="8182" width="95.140625" style="1080" customWidth="1"/>
    <col min="8183" max="8183" width="14.28515625" style="1080" customWidth="1"/>
    <col min="8184" max="8184" width="38.28515625" style="1080" customWidth="1"/>
    <col min="8185" max="8185" width="14.28515625" style="1080" customWidth="1"/>
    <col min="8186" max="8191" width="0" style="1080" hidden="1"/>
    <col min="8192" max="8192" width="6" style="1080" customWidth="1"/>
    <col min="8193" max="8193" width="95.140625" style="1080" customWidth="1"/>
    <col min="8194" max="8194" width="34.5703125" style="1080" customWidth="1"/>
    <col min="8195" max="8436" width="8.85546875" style="1080" customWidth="1"/>
    <col min="8437" max="8437" width="6" style="1080" customWidth="1"/>
    <col min="8438" max="8438" width="95.140625" style="1080" customWidth="1"/>
    <col min="8439" max="8439" width="14.28515625" style="1080" customWidth="1"/>
    <col min="8440" max="8440" width="38.28515625" style="1080" customWidth="1"/>
    <col min="8441" max="8441" width="14.28515625" style="1080" customWidth="1"/>
    <col min="8442" max="8447" width="0" style="1080" hidden="1"/>
    <col min="8448" max="8448" width="6" style="1080" customWidth="1"/>
    <col min="8449" max="8449" width="95.140625" style="1080" customWidth="1"/>
    <col min="8450" max="8450" width="34.5703125" style="1080" customWidth="1"/>
    <col min="8451" max="8692" width="8.85546875" style="1080" customWidth="1"/>
    <col min="8693" max="8693" width="6" style="1080" customWidth="1"/>
    <col min="8694" max="8694" width="95.140625" style="1080" customWidth="1"/>
    <col min="8695" max="8695" width="14.28515625" style="1080" customWidth="1"/>
    <col min="8696" max="8696" width="38.28515625" style="1080" customWidth="1"/>
    <col min="8697" max="8697" width="14.28515625" style="1080" customWidth="1"/>
    <col min="8698" max="8703" width="0" style="1080" hidden="1"/>
    <col min="8704" max="8704" width="6" style="1080" customWidth="1"/>
    <col min="8705" max="8705" width="95.140625" style="1080" customWidth="1"/>
    <col min="8706" max="8706" width="34.5703125" style="1080" customWidth="1"/>
    <col min="8707" max="8948" width="8.85546875" style="1080" customWidth="1"/>
    <col min="8949" max="8949" width="6" style="1080" customWidth="1"/>
    <col min="8950" max="8950" width="95.140625" style="1080" customWidth="1"/>
    <col min="8951" max="8951" width="14.28515625" style="1080" customWidth="1"/>
    <col min="8952" max="8952" width="38.28515625" style="1080" customWidth="1"/>
    <col min="8953" max="8953" width="14.28515625" style="1080" customWidth="1"/>
    <col min="8954" max="8959" width="0" style="1080" hidden="1"/>
    <col min="8960" max="8960" width="6" style="1080" customWidth="1"/>
    <col min="8961" max="8961" width="95.140625" style="1080" customWidth="1"/>
    <col min="8962" max="8962" width="34.5703125" style="1080" customWidth="1"/>
    <col min="8963" max="9204" width="8.85546875" style="1080" customWidth="1"/>
    <col min="9205" max="9205" width="6" style="1080" customWidth="1"/>
    <col min="9206" max="9206" width="95.140625" style="1080" customWidth="1"/>
    <col min="9207" max="9207" width="14.28515625" style="1080" customWidth="1"/>
    <col min="9208" max="9208" width="38.28515625" style="1080" customWidth="1"/>
    <col min="9209" max="9209" width="14.28515625" style="1080" customWidth="1"/>
    <col min="9210" max="9215" width="0" style="1080" hidden="1"/>
    <col min="9216" max="9216" width="6" style="1080" customWidth="1"/>
    <col min="9217" max="9217" width="95.140625" style="1080" customWidth="1"/>
    <col min="9218" max="9218" width="34.5703125" style="1080" customWidth="1"/>
    <col min="9219" max="9460" width="8.85546875" style="1080" customWidth="1"/>
    <col min="9461" max="9461" width="6" style="1080" customWidth="1"/>
    <col min="9462" max="9462" width="95.140625" style="1080" customWidth="1"/>
    <col min="9463" max="9463" width="14.28515625" style="1080" customWidth="1"/>
    <col min="9464" max="9464" width="38.28515625" style="1080" customWidth="1"/>
    <col min="9465" max="9465" width="14.28515625" style="1080" customWidth="1"/>
    <col min="9466" max="9471" width="0" style="1080" hidden="1"/>
    <col min="9472" max="9472" width="6" style="1080" customWidth="1"/>
    <col min="9473" max="9473" width="95.140625" style="1080" customWidth="1"/>
    <col min="9474" max="9474" width="34.5703125" style="1080" customWidth="1"/>
    <col min="9475" max="9716" width="8.85546875" style="1080" customWidth="1"/>
    <col min="9717" max="9717" width="6" style="1080" customWidth="1"/>
    <col min="9718" max="9718" width="95.140625" style="1080" customWidth="1"/>
    <col min="9719" max="9719" width="14.28515625" style="1080" customWidth="1"/>
    <col min="9720" max="9720" width="38.28515625" style="1080" customWidth="1"/>
    <col min="9721" max="9721" width="14.28515625" style="1080" customWidth="1"/>
    <col min="9722" max="9727" width="0" style="1080" hidden="1"/>
    <col min="9728" max="9728" width="6" style="1080" customWidth="1"/>
    <col min="9729" max="9729" width="95.140625" style="1080" customWidth="1"/>
    <col min="9730" max="9730" width="34.5703125" style="1080" customWidth="1"/>
    <col min="9731" max="9972" width="8.85546875" style="1080" customWidth="1"/>
    <col min="9973" max="9973" width="6" style="1080" customWidth="1"/>
    <col min="9974" max="9974" width="95.140625" style="1080" customWidth="1"/>
    <col min="9975" max="9975" width="14.28515625" style="1080" customWidth="1"/>
    <col min="9976" max="9976" width="38.28515625" style="1080" customWidth="1"/>
    <col min="9977" max="9977" width="14.28515625" style="1080" customWidth="1"/>
    <col min="9978" max="9983" width="0" style="1080" hidden="1"/>
    <col min="9984" max="9984" width="6" style="1080" customWidth="1"/>
    <col min="9985" max="9985" width="95.140625" style="1080" customWidth="1"/>
    <col min="9986" max="9986" width="34.5703125" style="1080" customWidth="1"/>
    <col min="9987" max="10228" width="8.85546875" style="1080" customWidth="1"/>
    <col min="10229" max="10229" width="6" style="1080" customWidth="1"/>
    <col min="10230" max="10230" width="95.140625" style="1080" customWidth="1"/>
    <col min="10231" max="10231" width="14.28515625" style="1080" customWidth="1"/>
    <col min="10232" max="10232" width="38.28515625" style="1080" customWidth="1"/>
    <col min="10233" max="10233" width="14.28515625" style="1080" customWidth="1"/>
    <col min="10234" max="10239" width="0" style="1080" hidden="1"/>
    <col min="10240" max="10240" width="6" style="1080" customWidth="1"/>
    <col min="10241" max="10241" width="95.140625" style="1080" customWidth="1"/>
    <col min="10242" max="10242" width="34.5703125" style="1080" customWidth="1"/>
    <col min="10243" max="10484" width="8.85546875" style="1080" customWidth="1"/>
    <col min="10485" max="10485" width="6" style="1080" customWidth="1"/>
    <col min="10486" max="10486" width="95.140625" style="1080" customWidth="1"/>
    <col min="10487" max="10487" width="14.28515625" style="1080" customWidth="1"/>
    <col min="10488" max="10488" width="38.28515625" style="1080" customWidth="1"/>
    <col min="10489" max="10489" width="14.28515625" style="1080" customWidth="1"/>
    <col min="10490" max="10495" width="0" style="1080" hidden="1"/>
    <col min="10496" max="10496" width="6" style="1080" customWidth="1"/>
    <col min="10497" max="10497" width="95.140625" style="1080" customWidth="1"/>
    <col min="10498" max="10498" width="34.5703125" style="1080" customWidth="1"/>
    <col min="10499" max="10740" width="8.85546875" style="1080" customWidth="1"/>
    <col min="10741" max="10741" width="6" style="1080" customWidth="1"/>
    <col min="10742" max="10742" width="95.140625" style="1080" customWidth="1"/>
    <col min="10743" max="10743" width="14.28515625" style="1080" customWidth="1"/>
    <col min="10744" max="10744" width="38.28515625" style="1080" customWidth="1"/>
    <col min="10745" max="10745" width="14.28515625" style="1080" customWidth="1"/>
    <col min="10746" max="10751" width="0" style="1080" hidden="1"/>
    <col min="10752" max="10752" width="6" style="1080" customWidth="1"/>
    <col min="10753" max="10753" width="95.140625" style="1080" customWidth="1"/>
    <col min="10754" max="10754" width="34.5703125" style="1080" customWidth="1"/>
    <col min="10755" max="10996" width="8.85546875" style="1080" customWidth="1"/>
    <col min="10997" max="10997" width="6" style="1080" customWidth="1"/>
    <col min="10998" max="10998" width="95.140625" style="1080" customWidth="1"/>
    <col min="10999" max="10999" width="14.28515625" style="1080" customWidth="1"/>
    <col min="11000" max="11000" width="38.28515625" style="1080" customWidth="1"/>
    <col min="11001" max="11001" width="14.28515625" style="1080" customWidth="1"/>
    <col min="11002" max="11007" width="0" style="1080" hidden="1"/>
    <col min="11008" max="11008" width="6" style="1080" customWidth="1"/>
    <col min="11009" max="11009" width="95.140625" style="1080" customWidth="1"/>
    <col min="11010" max="11010" width="34.5703125" style="1080" customWidth="1"/>
    <col min="11011" max="11252" width="8.85546875" style="1080" customWidth="1"/>
    <col min="11253" max="11253" width="6" style="1080" customWidth="1"/>
    <col min="11254" max="11254" width="95.140625" style="1080" customWidth="1"/>
    <col min="11255" max="11255" width="14.28515625" style="1080" customWidth="1"/>
    <col min="11256" max="11256" width="38.28515625" style="1080" customWidth="1"/>
    <col min="11257" max="11257" width="14.28515625" style="1080" customWidth="1"/>
    <col min="11258" max="11263" width="0" style="1080" hidden="1"/>
    <col min="11264" max="11264" width="6" style="1080" customWidth="1"/>
    <col min="11265" max="11265" width="95.140625" style="1080" customWidth="1"/>
    <col min="11266" max="11266" width="34.5703125" style="1080" customWidth="1"/>
    <col min="11267" max="11508" width="8.85546875" style="1080" customWidth="1"/>
    <col min="11509" max="11509" width="6" style="1080" customWidth="1"/>
    <col min="11510" max="11510" width="95.140625" style="1080" customWidth="1"/>
    <col min="11511" max="11511" width="14.28515625" style="1080" customWidth="1"/>
    <col min="11512" max="11512" width="38.28515625" style="1080" customWidth="1"/>
    <col min="11513" max="11513" width="14.28515625" style="1080" customWidth="1"/>
    <col min="11514" max="11519" width="0" style="1080" hidden="1"/>
    <col min="11520" max="11520" width="6" style="1080" customWidth="1"/>
    <col min="11521" max="11521" width="95.140625" style="1080" customWidth="1"/>
    <col min="11522" max="11522" width="34.5703125" style="1080" customWidth="1"/>
    <col min="11523" max="11764" width="8.85546875" style="1080" customWidth="1"/>
    <col min="11765" max="11765" width="6" style="1080" customWidth="1"/>
    <col min="11766" max="11766" width="95.140625" style="1080" customWidth="1"/>
    <col min="11767" max="11767" width="14.28515625" style="1080" customWidth="1"/>
    <col min="11768" max="11768" width="38.28515625" style="1080" customWidth="1"/>
    <col min="11769" max="11769" width="14.28515625" style="1080" customWidth="1"/>
    <col min="11770" max="11775" width="0" style="1080" hidden="1"/>
    <col min="11776" max="11776" width="6" style="1080" customWidth="1"/>
    <col min="11777" max="11777" width="95.140625" style="1080" customWidth="1"/>
    <col min="11778" max="11778" width="34.5703125" style="1080" customWidth="1"/>
    <col min="11779" max="12020" width="8.85546875" style="1080" customWidth="1"/>
    <col min="12021" max="12021" width="6" style="1080" customWidth="1"/>
    <col min="12022" max="12022" width="95.140625" style="1080" customWidth="1"/>
    <col min="12023" max="12023" width="14.28515625" style="1080" customWidth="1"/>
    <col min="12024" max="12024" width="38.28515625" style="1080" customWidth="1"/>
    <col min="12025" max="12025" width="14.28515625" style="1080" customWidth="1"/>
    <col min="12026" max="12031" width="0" style="1080" hidden="1"/>
    <col min="12032" max="12032" width="6" style="1080" customWidth="1"/>
    <col min="12033" max="12033" width="95.140625" style="1080" customWidth="1"/>
    <col min="12034" max="12034" width="34.5703125" style="1080" customWidth="1"/>
    <col min="12035" max="12276" width="8.85546875" style="1080" customWidth="1"/>
    <col min="12277" max="12277" width="6" style="1080" customWidth="1"/>
    <col min="12278" max="12278" width="95.140625" style="1080" customWidth="1"/>
    <col min="12279" max="12279" width="14.28515625" style="1080" customWidth="1"/>
    <col min="12280" max="12280" width="38.28515625" style="1080" customWidth="1"/>
    <col min="12281" max="12281" width="14.28515625" style="1080" customWidth="1"/>
    <col min="12282" max="12287" width="0" style="1080" hidden="1"/>
    <col min="12288" max="12288" width="6" style="1080" customWidth="1"/>
    <col min="12289" max="12289" width="95.140625" style="1080" customWidth="1"/>
    <col min="12290" max="12290" width="34.5703125" style="1080" customWidth="1"/>
    <col min="12291" max="12532" width="8.85546875" style="1080" customWidth="1"/>
    <col min="12533" max="12533" width="6" style="1080" customWidth="1"/>
    <col min="12534" max="12534" width="95.140625" style="1080" customWidth="1"/>
    <col min="12535" max="12535" width="14.28515625" style="1080" customWidth="1"/>
    <col min="12536" max="12536" width="38.28515625" style="1080" customWidth="1"/>
    <col min="12537" max="12537" width="14.28515625" style="1080" customWidth="1"/>
    <col min="12538" max="12543" width="0" style="1080" hidden="1"/>
    <col min="12544" max="12544" width="6" style="1080" customWidth="1"/>
    <col min="12545" max="12545" width="95.140625" style="1080" customWidth="1"/>
    <col min="12546" max="12546" width="34.5703125" style="1080" customWidth="1"/>
    <col min="12547" max="12788" width="8.85546875" style="1080" customWidth="1"/>
    <col min="12789" max="12789" width="6" style="1080" customWidth="1"/>
    <col min="12790" max="12790" width="95.140625" style="1080" customWidth="1"/>
    <col min="12791" max="12791" width="14.28515625" style="1080" customWidth="1"/>
    <col min="12792" max="12792" width="38.28515625" style="1080" customWidth="1"/>
    <col min="12793" max="12793" width="14.28515625" style="1080" customWidth="1"/>
    <col min="12794" max="12799" width="0" style="1080" hidden="1"/>
    <col min="12800" max="12800" width="6" style="1080" customWidth="1"/>
    <col min="12801" max="12801" width="95.140625" style="1080" customWidth="1"/>
    <col min="12802" max="12802" width="34.5703125" style="1080" customWidth="1"/>
    <col min="12803" max="13044" width="8.85546875" style="1080" customWidth="1"/>
    <col min="13045" max="13045" width="6" style="1080" customWidth="1"/>
    <col min="13046" max="13046" width="95.140625" style="1080" customWidth="1"/>
    <col min="13047" max="13047" width="14.28515625" style="1080" customWidth="1"/>
    <col min="13048" max="13048" width="38.28515625" style="1080" customWidth="1"/>
    <col min="13049" max="13049" width="14.28515625" style="1080" customWidth="1"/>
    <col min="13050" max="13055" width="0" style="1080" hidden="1"/>
    <col min="13056" max="13056" width="6" style="1080" customWidth="1"/>
    <col min="13057" max="13057" width="95.140625" style="1080" customWidth="1"/>
    <col min="13058" max="13058" width="34.5703125" style="1080" customWidth="1"/>
    <col min="13059" max="13300" width="8.85546875" style="1080" customWidth="1"/>
    <col min="13301" max="13301" width="6" style="1080" customWidth="1"/>
    <col min="13302" max="13302" width="95.140625" style="1080" customWidth="1"/>
    <col min="13303" max="13303" width="14.28515625" style="1080" customWidth="1"/>
    <col min="13304" max="13304" width="38.28515625" style="1080" customWidth="1"/>
    <col min="13305" max="13305" width="14.28515625" style="1080" customWidth="1"/>
    <col min="13306" max="13311" width="0" style="1080" hidden="1"/>
    <col min="13312" max="13312" width="6" style="1080" customWidth="1"/>
    <col min="13313" max="13313" width="95.140625" style="1080" customWidth="1"/>
    <col min="13314" max="13314" width="34.5703125" style="1080" customWidth="1"/>
    <col min="13315" max="13556" width="8.85546875" style="1080" customWidth="1"/>
    <col min="13557" max="13557" width="6" style="1080" customWidth="1"/>
    <col min="13558" max="13558" width="95.140625" style="1080" customWidth="1"/>
    <col min="13559" max="13559" width="14.28515625" style="1080" customWidth="1"/>
    <col min="13560" max="13560" width="38.28515625" style="1080" customWidth="1"/>
    <col min="13561" max="13561" width="14.28515625" style="1080" customWidth="1"/>
    <col min="13562" max="13567" width="0" style="1080" hidden="1"/>
    <col min="13568" max="13568" width="6" style="1080" customWidth="1"/>
    <col min="13569" max="13569" width="95.140625" style="1080" customWidth="1"/>
    <col min="13570" max="13570" width="34.5703125" style="1080" customWidth="1"/>
    <col min="13571" max="13812" width="8.85546875" style="1080" customWidth="1"/>
    <col min="13813" max="13813" width="6" style="1080" customWidth="1"/>
    <col min="13814" max="13814" width="95.140625" style="1080" customWidth="1"/>
    <col min="13815" max="13815" width="14.28515625" style="1080" customWidth="1"/>
    <col min="13816" max="13816" width="38.28515625" style="1080" customWidth="1"/>
    <col min="13817" max="13817" width="14.28515625" style="1080" customWidth="1"/>
    <col min="13818" max="13823" width="0" style="1080" hidden="1"/>
    <col min="13824" max="13824" width="6" style="1080" customWidth="1"/>
    <col min="13825" max="13825" width="95.140625" style="1080" customWidth="1"/>
    <col min="13826" max="13826" width="34.5703125" style="1080" customWidth="1"/>
    <col min="13827" max="14068" width="8.85546875" style="1080" customWidth="1"/>
    <col min="14069" max="14069" width="6" style="1080" customWidth="1"/>
    <col min="14070" max="14070" width="95.140625" style="1080" customWidth="1"/>
    <col min="14071" max="14071" width="14.28515625" style="1080" customWidth="1"/>
    <col min="14072" max="14072" width="38.28515625" style="1080" customWidth="1"/>
    <col min="14073" max="14073" width="14.28515625" style="1080" customWidth="1"/>
    <col min="14074" max="14079" width="0" style="1080" hidden="1"/>
    <col min="14080" max="14080" width="6" style="1080" customWidth="1"/>
    <col min="14081" max="14081" width="95.140625" style="1080" customWidth="1"/>
    <col min="14082" max="14082" width="34.5703125" style="1080" customWidth="1"/>
    <col min="14083" max="14324" width="8.85546875" style="1080" customWidth="1"/>
    <col min="14325" max="14325" width="6" style="1080" customWidth="1"/>
    <col min="14326" max="14326" width="95.140625" style="1080" customWidth="1"/>
    <col min="14327" max="14327" width="14.28515625" style="1080" customWidth="1"/>
    <col min="14328" max="14328" width="38.28515625" style="1080" customWidth="1"/>
    <col min="14329" max="14329" width="14.28515625" style="1080" customWidth="1"/>
    <col min="14330" max="14335" width="0" style="1080" hidden="1"/>
    <col min="14336" max="14336" width="6" style="1080" customWidth="1"/>
    <col min="14337" max="14337" width="95.140625" style="1080" customWidth="1"/>
    <col min="14338" max="14338" width="34.5703125" style="1080" customWidth="1"/>
    <col min="14339" max="14580" width="8.85546875" style="1080" customWidth="1"/>
    <col min="14581" max="14581" width="6" style="1080" customWidth="1"/>
    <col min="14582" max="14582" width="95.140625" style="1080" customWidth="1"/>
    <col min="14583" max="14583" width="14.28515625" style="1080" customWidth="1"/>
    <col min="14584" max="14584" width="38.28515625" style="1080" customWidth="1"/>
    <col min="14585" max="14585" width="14.28515625" style="1080" customWidth="1"/>
    <col min="14586" max="14591" width="0" style="1080" hidden="1"/>
    <col min="14592" max="14592" width="6" style="1080" customWidth="1"/>
    <col min="14593" max="14593" width="95.140625" style="1080" customWidth="1"/>
    <col min="14594" max="14594" width="34.5703125" style="1080" customWidth="1"/>
    <col min="14595" max="14836" width="8.85546875" style="1080" customWidth="1"/>
    <col min="14837" max="14837" width="6" style="1080" customWidth="1"/>
    <col min="14838" max="14838" width="95.140625" style="1080" customWidth="1"/>
    <col min="14839" max="14839" width="14.28515625" style="1080" customWidth="1"/>
    <col min="14840" max="14840" width="38.28515625" style="1080" customWidth="1"/>
    <col min="14841" max="14841" width="14.28515625" style="1080" customWidth="1"/>
    <col min="14842" max="14847" width="0" style="1080" hidden="1"/>
    <col min="14848" max="14848" width="6" style="1080" customWidth="1"/>
    <col min="14849" max="14849" width="95.140625" style="1080" customWidth="1"/>
    <col min="14850" max="14850" width="34.5703125" style="1080" customWidth="1"/>
    <col min="14851" max="15092" width="8.85546875" style="1080" customWidth="1"/>
    <col min="15093" max="15093" width="6" style="1080" customWidth="1"/>
    <col min="15094" max="15094" width="95.140625" style="1080" customWidth="1"/>
    <col min="15095" max="15095" width="14.28515625" style="1080" customWidth="1"/>
    <col min="15096" max="15096" width="38.28515625" style="1080" customWidth="1"/>
    <col min="15097" max="15097" width="14.28515625" style="1080" customWidth="1"/>
    <col min="15098" max="15103" width="0" style="1080" hidden="1"/>
    <col min="15104" max="15104" width="6" style="1080" customWidth="1"/>
    <col min="15105" max="15105" width="95.140625" style="1080" customWidth="1"/>
    <col min="15106" max="15106" width="34.5703125" style="1080" customWidth="1"/>
    <col min="15107" max="15348" width="8.85546875" style="1080" customWidth="1"/>
    <col min="15349" max="15349" width="6" style="1080" customWidth="1"/>
    <col min="15350" max="15350" width="95.140625" style="1080" customWidth="1"/>
    <col min="15351" max="15351" width="14.28515625" style="1080" customWidth="1"/>
    <col min="15352" max="15352" width="38.28515625" style="1080" customWidth="1"/>
    <col min="15353" max="15353" width="14.28515625" style="1080" customWidth="1"/>
    <col min="15354" max="15359" width="0" style="1080" hidden="1"/>
    <col min="15360" max="15360" width="6" style="1080" customWidth="1"/>
    <col min="15361" max="15361" width="95.140625" style="1080" customWidth="1"/>
    <col min="15362" max="15362" width="34.5703125" style="1080" customWidth="1"/>
    <col min="15363" max="15604" width="8.85546875" style="1080" customWidth="1"/>
    <col min="15605" max="15605" width="6" style="1080" customWidth="1"/>
    <col min="15606" max="15606" width="95.140625" style="1080" customWidth="1"/>
    <col min="15607" max="15607" width="14.28515625" style="1080" customWidth="1"/>
    <col min="15608" max="15608" width="38.28515625" style="1080" customWidth="1"/>
    <col min="15609" max="15609" width="14.28515625" style="1080" customWidth="1"/>
    <col min="15610" max="15615" width="0" style="1080" hidden="1"/>
    <col min="15616" max="15616" width="6" style="1080" customWidth="1"/>
    <col min="15617" max="15617" width="95.140625" style="1080" customWidth="1"/>
    <col min="15618" max="15618" width="34.5703125" style="1080" customWidth="1"/>
    <col min="15619" max="15860" width="8.85546875" style="1080" customWidth="1"/>
    <col min="15861" max="15861" width="6" style="1080" customWidth="1"/>
    <col min="15862" max="15862" width="95.140625" style="1080" customWidth="1"/>
    <col min="15863" max="15863" width="14.28515625" style="1080" customWidth="1"/>
    <col min="15864" max="15864" width="38.28515625" style="1080" customWidth="1"/>
    <col min="15865" max="15865" width="14.28515625" style="1080" customWidth="1"/>
    <col min="15866" max="15871" width="0" style="1080" hidden="1"/>
    <col min="15872" max="15872" width="6" style="1080" customWidth="1"/>
    <col min="15873" max="15873" width="95.140625" style="1080" customWidth="1"/>
    <col min="15874" max="15874" width="34.5703125" style="1080" customWidth="1"/>
    <col min="15875" max="16116" width="8.85546875" style="1080" customWidth="1"/>
    <col min="16117" max="16117" width="6" style="1080" customWidth="1"/>
    <col min="16118" max="16118" width="95.140625" style="1080" customWidth="1"/>
    <col min="16119" max="16119" width="14.28515625" style="1080" customWidth="1"/>
    <col min="16120" max="16120" width="38.28515625" style="1080" customWidth="1"/>
    <col min="16121" max="16121" width="14.28515625" style="1080" customWidth="1"/>
    <col min="16122" max="16127" width="0" style="1080" hidden="1"/>
    <col min="16128" max="16128" width="6" style="1080" customWidth="1"/>
    <col min="16129" max="16129" width="95.140625" style="1080" customWidth="1"/>
    <col min="16130" max="16130" width="34.5703125" style="1080" customWidth="1"/>
    <col min="16131" max="16372" width="8.85546875" style="1080" customWidth="1"/>
    <col min="16373" max="16373" width="6" style="1080" customWidth="1"/>
    <col min="16374" max="16374" width="95.140625" style="1080" customWidth="1"/>
    <col min="16375" max="16375" width="14.28515625" style="1080" customWidth="1"/>
    <col min="16376" max="16376" width="38.28515625" style="1080" customWidth="1"/>
    <col min="16377" max="16377" width="14.28515625" style="1080" customWidth="1"/>
    <col min="16378" max="16384" width="0" style="1080" hidden="1"/>
  </cols>
  <sheetData>
    <row r="1" spans="1:3" ht="107.25" hidden="1" customHeight="1">
      <c r="C1" s="1064" t="s">
        <v>6689</v>
      </c>
    </row>
    <row r="2" spans="1:3" ht="32.25" customHeight="1">
      <c r="C2" s="1067" t="s">
        <v>4023</v>
      </c>
    </row>
    <row r="3" spans="1:3" ht="59.25" customHeight="1">
      <c r="C3" s="1065" t="s">
        <v>1277</v>
      </c>
    </row>
    <row r="4" spans="1:3" ht="17.25" customHeight="1"/>
    <row r="5" spans="1:3" ht="33" customHeight="1">
      <c r="A5" s="1695" t="s">
        <v>1962</v>
      </c>
      <c r="B5" s="1695"/>
      <c r="C5" s="1695"/>
    </row>
    <row r="6" spans="1:3" ht="44.25" customHeight="1">
      <c r="A6" s="1081" t="s">
        <v>42</v>
      </c>
      <c r="B6" s="1081" t="s">
        <v>1900</v>
      </c>
      <c r="C6" s="1081" t="s">
        <v>1917</v>
      </c>
    </row>
    <row r="7" spans="1:3" ht="15.75">
      <c r="A7" s="1082">
        <v>1</v>
      </c>
      <c r="B7" s="1083">
        <v>2</v>
      </c>
      <c r="C7" s="1084">
        <v>3</v>
      </c>
    </row>
    <row r="8" spans="1:3" s="1086" customFormat="1" ht="15" customHeight="1">
      <c r="A8" s="823">
        <v>1</v>
      </c>
      <c r="B8" s="1073" t="s">
        <v>6688</v>
      </c>
      <c r="C8" s="1085" t="s">
        <v>1958</v>
      </c>
    </row>
    <row r="9" spans="1:3" s="1086" customFormat="1" ht="15" customHeight="1">
      <c r="A9" s="823">
        <v>2</v>
      </c>
      <c r="B9" s="1073" t="s">
        <v>6639</v>
      </c>
      <c r="C9" s="1077" t="s">
        <v>1903</v>
      </c>
    </row>
    <row r="10" spans="1:3" s="1086" customFormat="1" ht="15" customHeight="1">
      <c r="A10" s="823">
        <v>3</v>
      </c>
      <c r="B10" s="1073" t="s">
        <v>2473</v>
      </c>
      <c r="C10" s="1085" t="s">
        <v>1948</v>
      </c>
    </row>
    <row r="11" spans="1:3" s="1086" customFormat="1" ht="15" customHeight="1">
      <c r="A11" s="823">
        <v>4</v>
      </c>
      <c r="B11" s="1073" t="s">
        <v>3815</v>
      </c>
      <c r="C11" s="1077" t="s">
        <v>1903</v>
      </c>
    </row>
    <row r="12" spans="1:3" s="1086" customFormat="1" ht="15" customHeight="1">
      <c r="A12" s="823">
        <v>5</v>
      </c>
      <c r="B12" s="1073" t="s">
        <v>3816</v>
      </c>
      <c r="C12" s="1077" t="s">
        <v>1903</v>
      </c>
    </row>
    <row r="13" spans="1:3" s="1086" customFormat="1" ht="15" customHeight="1">
      <c r="A13" s="823">
        <v>6</v>
      </c>
      <c r="B13" s="1073" t="s">
        <v>2476</v>
      </c>
      <c r="C13" s="1085" t="s">
        <v>1903</v>
      </c>
    </row>
    <row r="14" spans="1:3" s="1086" customFormat="1" ht="15" customHeight="1">
      <c r="A14" s="823">
        <v>7</v>
      </c>
      <c r="B14" s="1073" t="s">
        <v>6640</v>
      </c>
      <c r="C14" s="1077" t="s">
        <v>1903</v>
      </c>
    </row>
    <row r="15" spans="1:3" s="1086" customFormat="1" ht="15" customHeight="1">
      <c r="A15" s="823">
        <v>8</v>
      </c>
      <c r="B15" s="1073" t="s">
        <v>6641</v>
      </c>
      <c r="C15" s="1085" t="s">
        <v>1903</v>
      </c>
    </row>
    <row r="16" spans="1:3" s="1086" customFormat="1" ht="14.25" customHeight="1">
      <c r="A16" s="823">
        <v>9</v>
      </c>
      <c r="B16" s="1073" t="s">
        <v>2478</v>
      </c>
      <c r="C16" s="1085" t="s">
        <v>1903</v>
      </c>
    </row>
    <row r="17" spans="1:3" s="1086" customFormat="1" ht="15" customHeight="1">
      <c r="A17" s="823">
        <v>10</v>
      </c>
      <c r="B17" s="1073" t="s">
        <v>2479</v>
      </c>
      <c r="C17" s="1077" t="s">
        <v>1903</v>
      </c>
    </row>
    <row r="18" spans="1:3" s="1086" customFormat="1" ht="15" customHeight="1">
      <c r="A18" s="823">
        <v>11</v>
      </c>
      <c r="B18" s="1073" t="s">
        <v>2480</v>
      </c>
      <c r="C18" s="1077" t="s">
        <v>1903</v>
      </c>
    </row>
    <row r="19" spans="1:3" s="1086" customFormat="1" ht="15" customHeight="1">
      <c r="A19" s="823">
        <v>12</v>
      </c>
      <c r="B19" s="1073" t="s">
        <v>2481</v>
      </c>
      <c r="C19" s="1077" t="s">
        <v>1903</v>
      </c>
    </row>
    <row r="20" spans="1:3" s="1086" customFormat="1" ht="15" customHeight="1">
      <c r="A20" s="823">
        <v>13</v>
      </c>
      <c r="B20" s="1073" t="s">
        <v>6642</v>
      </c>
      <c r="C20" s="1077" t="s">
        <v>1903</v>
      </c>
    </row>
    <row r="21" spans="1:3" s="1086" customFormat="1" ht="15.75">
      <c r="A21" s="823">
        <v>14</v>
      </c>
      <c r="B21" s="1073" t="s">
        <v>6643</v>
      </c>
      <c r="C21" s="1077" t="s">
        <v>1903</v>
      </c>
    </row>
    <row r="22" spans="1:3" s="1087" customFormat="1" ht="15.75">
      <c r="A22" s="823">
        <v>15</v>
      </c>
      <c r="B22" s="1073" t="s">
        <v>6644</v>
      </c>
      <c r="C22" s="1077" t="s">
        <v>1903</v>
      </c>
    </row>
    <row r="23" spans="1:3" s="1087" customFormat="1" ht="15.75">
      <c r="A23" s="823">
        <v>16</v>
      </c>
      <c r="B23" s="1073" t="s">
        <v>6645</v>
      </c>
      <c r="C23" s="1085" t="s">
        <v>1948</v>
      </c>
    </row>
    <row r="24" spans="1:3" s="1087" customFormat="1" ht="38.25">
      <c r="A24" s="823"/>
      <c r="B24" s="824" t="s">
        <v>3775</v>
      </c>
      <c r="C24" s="1077" t="s">
        <v>1903</v>
      </c>
    </row>
    <row r="25" spans="1:3" s="1087" customFormat="1" ht="20.25" customHeight="1">
      <c r="A25" s="823">
        <v>17</v>
      </c>
      <c r="B25" s="1073" t="s">
        <v>6646</v>
      </c>
      <c r="C25" s="1077" t="s">
        <v>1903</v>
      </c>
    </row>
    <row r="26" spans="1:3" s="1087" customFormat="1" ht="15.75">
      <c r="A26" s="823">
        <v>18</v>
      </c>
      <c r="B26" s="1073" t="s">
        <v>2482</v>
      </c>
      <c r="C26" s="1077" t="s">
        <v>1903</v>
      </c>
    </row>
    <row r="27" spans="1:3" s="1087" customFormat="1" ht="15" customHeight="1">
      <c r="A27" s="823">
        <v>19</v>
      </c>
      <c r="B27" s="1073" t="s">
        <v>6647</v>
      </c>
      <c r="C27" s="1077" t="s">
        <v>1903</v>
      </c>
    </row>
    <row r="28" spans="1:3" s="1087" customFormat="1" ht="15.75">
      <c r="A28" s="823">
        <v>20</v>
      </c>
      <c r="B28" s="1073" t="s">
        <v>6648</v>
      </c>
      <c r="C28" s="1085" t="s">
        <v>1948</v>
      </c>
    </row>
    <row r="29" spans="1:3" s="1087" customFormat="1" ht="15.75">
      <c r="A29" s="823">
        <v>21</v>
      </c>
      <c r="B29" s="1073" t="s">
        <v>6649</v>
      </c>
      <c r="C29" s="1077"/>
    </row>
    <row r="30" spans="1:3" s="1087" customFormat="1" ht="15.75">
      <c r="A30" s="823">
        <v>22</v>
      </c>
      <c r="B30" s="1073" t="s">
        <v>6650</v>
      </c>
      <c r="C30" s="1085" t="s">
        <v>1948</v>
      </c>
    </row>
    <row r="31" spans="1:3" s="1087" customFormat="1" ht="15.75">
      <c r="A31" s="823">
        <v>23</v>
      </c>
      <c r="B31" s="1073" t="s">
        <v>6651</v>
      </c>
      <c r="C31" s="1085" t="s">
        <v>2664</v>
      </c>
    </row>
    <row r="32" spans="1:3" s="1087" customFormat="1" ht="15" customHeight="1">
      <c r="A32" s="823">
        <v>24</v>
      </c>
      <c r="B32" s="1073" t="s">
        <v>1912</v>
      </c>
      <c r="C32" s="1077" t="s">
        <v>1903</v>
      </c>
    </row>
    <row r="33" spans="1:3" s="1087" customFormat="1" ht="15.75">
      <c r="A33" s="823">
        <v>25</v>
      </c>
      <c r="B33" s="824" t="s">
        <v>6652</v>
      </c>
      <c r="C33" s="1077"/>
    </row>
    <row r="34" spans="1:3" s="1087" customFormat="1" ht="25.5">
      <c r="A34" s="823">
        <v>26</v>
      </c>
      <c r="B34" s="824" t="s">
        <v>6653</v>
      </c>
      <c r="C34" s="1085" t="s">
        <v>2630</v>
      </c>
    </row>
    <row r="35" spans="1:3" s="1087" customFormat="1" ht="15.75">
      <c r="A35" s="823">
        <v>27</v>
      </c>
      <c r="B35" s="824" t="s">
        <v>6654</v>
      </c>
      <c r="C35" s="1085" t="s">
        <v>2628</v>
      </c>
    </row>
    <row r="36" spans="1:3" s="1087" customFormat="1" ht="15.75">
      <c r="A36" s="823">
        <v>28</v>
      </c>
      <c r="B36" s="824" t="s">
        <v>6655</v>
      </c>
      <c r="C36" s="1085" t="s">
        <v>2664</v>
      </c>
    </row>
    <row r="37" spans="1:3" s="1087" customFormat="1" ht="25.5">
      <c r="A37" s="823"/>
      <c r="B37" s="824" t="s">
        <v>3849</v>
      </c>
      <c r="C37" s="1085" t="s">
        <v>2628</v>
      </c>
    </row>
    <row r="38" spans="1:3" s="1087" customFormat="1" ht="15.75">
      <c r="A38" s="823">
        <v>29</v>
      </c>
      <c r="B38" s="824" t="s">
        <v>2485</v>
      </c>
      <c r="C38" s="1085" t="s">
        <v>2628</v>
      </c>
    </row>
    <row r="39" spans="1:3" s="1087" customFormat="1" ht="15.75">
      <c r="A39" s="823">
        <v>30</v>
      </c>
      <c r="B39" s="824" t="s">
        <v>6656</v>
      </c>
      <c r="C39" s="1085" t="s">
        <v>2628</v>
      </c>
    </row>
    <row r="40" spans="1:3" s="1087" customFormat="1" ht="15.75">
      <c r="A40" s="823">
        <v>31</v>
      </c>
      <c r="B40" s="824" t="s">
        <v>2409</v>
      </c>
      <c r="C40" s="1085" t="s">
        <v>2628</v>
      </c>
    </row>
    <row r="41" spans="1:3" s="1087" customFormat="1" ht="15.75">
      <c r="A41" s="823">
        <v>32</v>
      </c>
      <c r="B41" s="824" t="s">
        <v>6657</v>
      </c>
      <c r="C41" s="1085" t="s">
        <v>2628</v>
      </c>
    </row>
    <row r="42" spans="1:3" s="1087" customFormat="1" ht="15.75">
      <c r="A42" s="823">
        <v>33</v>
      </c>
      <c r="B42" s="824" t="s">
        <v>6658</v>
      </c>
      <c r="C42" s="1085" t="s">
        <v>1948</v>
      </c>
    </row>
    <row r="43" spans="1:3" s="1087" customFormat="1" ht="15.75">
      <c r="A43" s="823">
        <v>34</v>
      </c>
      <c r="B43" s="824" t="s">
        <v>6659</v>
      </c>
      <c r="C43" s="1085" t="s">
        <v>2628</v>
      </c>
    </row>
    <row r="44" spans="1:3" s="1087" customFormat="1" ht="15.75">
      <c r="A44" s="823">
        <v>35</v>
      </c>
      <c r="B44" s="824" t="s">
        <v>6660</v>
      </c>
      <c r="C44" s="1085"/>
    </row>
    <row r="45" spans="1:3" s="1087" customFormat="1" ht="15.75">
      <c r="A45" s="823">
        <v>36</v>
      </c>
      <c r="B45" s="824" t="s">
        <v>2487</v>
      </c>
      <c r="C45" s="1085" t="s">
        <v>2630</v>
      </c>
    </row>
    <row r="46" spans="1:3" s="1087" customFormat="1" ht="25.5">
      <c r="A46" s="823">
        <v>37</v>
      </c>
      <c r="B46" s="824" t="s">
        <v>6661</v>
      </c>
      <c r="C46" s="1077"/>
    </row>
    <row r="47" spans="1:3" s="1087" customFormat="1" ht="30" customHeight="1">
      <c r="A47" s="823">
        <v>38</v>
      </c>
      <c r="B47" s="824" t="s">
        <v>6662</v>
      </c>
      <c r="C47" s="1077"/>
    </row>
    <row r="48" spans="1:3" s="1087" customFormat="1" ht="18.75" customHeight="1">
      <c r="A48" s="823">
        <v>39</v>
      </c>
      <c r="B48" s="824" t="s">
        <v>6663</v>
      </c>
      <c r="C48" s="1085"/>
    </row>
    <row r="49" spans="1:3" s="1087" customFormat="1" ht="28.5" customHeight="1">
      <c r="A49" s="823">
        <v>40</v>
      </c>
      <c r="B49" s="824" t="s">
        <v>6664</v>
      </c>
      <c r="C49" s="1085"/>
    </row>
    <row r="50" spans="1:3" s="1087" customFormat="1" ht="15.75">
      <c r="A50" s="823">
        <v>41</v>
      </c>
      <c r="B50" s="824" t="s">
        <v>2702</v>
      </c>
      <c r="C50" s="1085" t="s">
        <v>2629</v>
      </c>
    </row>
    <row r="51" spans="1:3" s="1087" customFormat="1" ht="15.75">
      <c r="A51" s="823">
        <v>42</v>
      </c>
      <c r="B51" s="824" t="s">
        <v>2488</v>
      </c>
      <c r="C51" s="1085" t="s">
        <v>1948</v>
      </c>
    </row>
    <row r="52" spans="1:3" s="1087" customFormat="1" ht="15.75">
      <c r="A52" s="823">
        <v>43</v>
      </c>
      <c r="B52" s="824" t="s">
        <v>2489</v>
      </c>
      <c r="C52" s="1085" t="s">
        <v>2628</v>
      </c>
    </row>
    <row r="53" spans="1:3" s="1087" customFormat="1" ht="15.75">
      <c r="A53" s="823">
        <v>44</v>
      </c>
      <c r="B53" s="824" t="s">
        <v>2490</v>
      </c>
      <c r="C53" s="1085" t="s">
        <v>1958</v>
      </c>
    </row>
    <row r="54" spans="1:3" s="1087" customFormat="1" ht="15.75">
      <c r="A54" s="823">
        <v>45</v>
      </c>
      <c r="B54" s="824" t="s">
        <v>6665</v>
      </c>
      <c r="C54" s="1085" t="s">
        <v>2664</v>
      </c>
    </row>
    <row r="55" spans="1:3" s="1087" customFormat="1" ht="38.25">
      <c r="A55" s="823"/>
      <c r="B55" s="824" t="s">
        <v>3774</v>
      </c>
      <c r="C55" s="1077" t="s">
        <v>1903</v>
      </c>
    </row>
    <row r="56" spans="1:3" s="1087" customFormat="1" ht="15.75">
      <c r="A56" s="823">
        <v>46</v>
      </c>
      <c r="B56" s="824" t="s">
        <v>6666</v>
      </c>
      <c r="C56" s="1085" t="s">
        <v>1948</v>
      </c>
    </row>
    <row r="57" spans="1:3" s="1087" customFormat="1" ht="15.75">
      <c r="A57" s="823">
        <v>47</v>
      </c>
      <c r="B57" s="824" t="s">
        <v>2491</v>
      </c>
      <c r="C57" s="1085" t="s">
        <v>1948</v>
      </c>
    </row>
    <row r="58" spans="1:3" s="1087" customFormat="1" ht="15.75">
      <c r="A58" s="823">
        <v>48</v>
      </c>
      <c r="B58" s="824" t="s">
        <v>2492</v>
      </c>
      <c r="C58" s="1077"/>
    </row>
    <row r="59" spans="1:3" s="1087" customFormat="1" ht="15.75">
      <c r="A59" s="823">
        <v>49</v>
      </c>
      <c r="B59" s="824" t="s">
        <v>2493</v>
      </c>
      <c r="C59" s="1077"/>
    </row>
    <row r="60" spans="1:3" s="1087" customFormat="1" ht="15.75">
      <c r="A60" s="823">
        <v>50</v>
      </c>
      <c r="B60" s="824" t="s">
        <v>6667</v>
      </c>
      <c r="C60" s="1077" t="s">
        <v>1903</v>
      </c>
    </row>
    <row r="61" spans="1:3" s="1087" customFormat="1" ht="15.75">
      <c r="A61" s="823">
        <v>51</v>
      </c>
      <c r="B61" s="824" t="s">
        <v>6668</v>
      </c>
      <c r="C61" s="1077"/>
    </row>
    <row r="62" spans="1:3" s="1087" customFormat="1">
      <c r="A62" s="823">
        <v>52</v>
      </c>
      <c r="B62" s="824" t="s">
        <v>6669</v>
      </c>
      <c r="C62" s="1088"/>
    </row>
    <row r="63" spans="1:3" s="1087" customFormat="1">
      <c r="A63" s="823">
        <v>53</v>
      </c>
      <c r="B63" s="824" t="s">
        <v>6670</v>
      </c>
      <c r="C63" s="1088"/>
    </row>
    <row r="64" spans="1:3" s="1087" customFormat="1">
      <c r="A64" s="823">
        <v>54</v>
      </c>
      <c r="B64" s="824" t="s">
        <v>6671</v>
      </c>
      <c r="C64" s="1088"/>
    </row>
    <row r="65" spans="1:3" s="1087" customFormat="1">
      <c r="A65" s="823">
        <v>55</v>
      </c>
      <c r="B65" s="824" t="s">
        <v>6672</v>
      </c>
      <c r="C65" s="1088"/>
    </row>
    <row r="66" spans="1:3" s="1087" customFormat="1">
      <c r="A66" s="823">
        <v>56</v>
      </c>
      <c r="B66" s="824" t="s">
        <v>2494</v>
      </c>
      <c r="C66" s="1088"/>
    </row>
    <row r="67" spans="1:3" s="1087" customFormat="1">
      <c r="A67" s="823">
        <v>57</v>
      </c>
      <c r="B67" s="824" t="s">
        <v>6673</v>
      </c>
      <c r="C67" s="1088"/>
    </row>
    <row r="68" spans="1:3" s="1087" customFormat="1">
      <c r="A68" s="823">
        <v>58</v>
      </c>
      <c r="B68" s="824" t="s">
        <v>6674</v>
      </c>
      <c r="C68" s="1088"/>
    </row>
    <row r="69" spans="1:3" s="1087" customFormat="1">
      <c r="A69" s="823">
        <v>59</v>
      </c>
      <c r="B69" s="824" t="s">
        <v>6675</v>
      </c>
      <c r="C69" s="1088"/>
    </row>
    <row r="70" spans="1:3" s="1087" customFormat="1">
      <c r="A70" s="823">
        <v>60</v>
      </c>
      <c r="B70" s="824" t="s">
        <v>6676</v>
      </c>
      <c r="C70" s="1088"/>
    </row>
    <row r="71" spans="1:3" s="1087" customFormat="1">
      <c r="A71" s="823">
        <v>61</v>
      </c>
      <c r="B71" s="824" t="s">
        <v>6677</v>
      </c>
      <c r="C71" s="1088"/>
    </row>
    <row r="72" spans="1:3" s="1087" customFormat="1">
      <c r="A72" s="823">
        <v>62</v>
      </c>
      <c r="B72" s="824" t="s">
        <v>6678</v>
      </c>
      <c r="C72" s="1088"/>
    </row>
    <row r="73" spans="1:3" s="1087" customFormat="1">
      <c r="A73" s="823">
        <v>63</v>
      </c>
      <c r="B73" s="824" t="s">
        <v>6679</v>
      </c>
      <c r="C73" s="1088"/>
    </row>
    <row r="74" spans="1:3" s="1087" customFormat="1">
      <c r="A74" s="823">
        <v>64</v>
      </c>
      <c r="B74" s="824" t="s">
        <v>6680</v>
      </c>
      <c r="C74" s="1088"/>
    </row>
    <row r="75" spans="1:3" s="1087" customFormat="1">
      <c r="A75" s="823">
        <v>65</v>
      </c>
      <c r="B75" s="824" t="s">
        <v>6681</v>
      </c>
      <c r="C75" s="1088"/>
    </row>
    <row r="76" spans="1:3" s="1087" customFormat="1">
      <c r="A76" s="823">
        <v>66</v>
      </c>
      <c r="B76" s="824" t="s">
        <v>6682</v>
      </c>
      <c r="C76" s="1088"/>
    </row>
    <row r="77" spans="1:3" s="1087" customFormat="1">
      <c r="A77" s="823">
        <v>67</v>
      </c>
      <c r="B77" s="824" t="s">
        <v>6683</v>
      </c>
      <c r="C77" s="1088"/>
    </row>
    <row r="78" spans="1:3" s="1087" customFormat="1">
      <c r="A78" s="823">
        <v>68</v>
      </c>
      <c r="B78" s="824" t="s">
        <v>3564</v>
      </c>
      <c r="C78" s="1088"/>
    </row>
    <row r="79" spans="1:3" s="1087" customFormat="1">
      <c r="A79" s="823">
        <v>69</v>
      </c>
      <c r="B79" s="824" t="s">
        <v>6684</v>
      </c>
      <c r="C79" s="1088"/>
    </row>
    <row r="80" spans="1:3" s="1087" customFormat="1">
      <c r="A80" s="823">
        <v>70</v>
      </c>
      <c r="B80" s="824" t="s">
        <v>6685</v>
      </c>
      <c r="C80" s="1088"/>
    </row>
    <row r="81" spans="1:3" s="1087" customFormat="1">
      <c r="A81" s="823">
        <v>71</v>
      </c>
      <c r="B81" s="830" t="s">
        <v>3567</v>
      </c>
      <c r="C81" s="1088"/>
    </row>
    <row r="82" spans="1:3">
      <c r="A82" s="823">
        <v>72</v>
      </c>
      <c r="B82" s="824" t="s">
        <v>6686</v>
      </c>
      <c r="C82" s="1089"/>
    </row>
  </sheetData>
  <autoFilter ref="A6:XEW82"/>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0000"/>
    <pageSetUpPr fitToPage="1"/>
  </sheetPr>
  <dimension ref="A1:C80"/>
  <sheetViews>
    <sheetView zoomScale="70" zoomScaleNormal="70" workbookViewId="0">
      <pane xSplit="2" ySplit="7" topLeftCell="C29" activePane="bottomRight" state="frozen"/>
      <selection activeCell="K1" sqref="K1:L3"/>
      <selection pane="topRight" activeCell="K1" sqref="K1:L3"/>
      <selection pane="bottomLeft" activeCell="K1" sqref="K1:L3"/>
      <selection pane="bottomRight" activeCell="B13" sqref="B13"/>
    </sheetView>
  </sheetViews>
  <sheetFormatPr defaultColWidth="0" defaultRowHeight="15"/>
  <cols>
    <col min="1" max="1" width="6" style="831" customWidth="1"/>
    <col min="2" max="2" width="89.42578125" style="832" customWidth="1"/>
    <col min="3" max="3" width="33.7109375" style="832" customWidth="1"/>
    <col min="4" max="245" width="8.85546875" style="832" customWidth="1"/>
    <col min="246" max="246" width="6" style="832" customWidth="1"/>
    <col min="247" max="247" width="95.140625" style="832" customWidth="1"/>
    <col min="248" max="248" width="14.28515625" style="832" customWidth="1"/>
    <col min="249" max="249" width="38.28515625" style="832" customWidth="1"/>
    <col min="250" max="250" width="14.28515625" style="832" customWidth="1"/>
    <col min="251" max="256" width="0" style="832" hidden="1"/>
    <col min="257" max="257" width="6" style="832" customWidth="1"/>
    <col min="258" max="258" width="95.140625" style="832" customWidth="1"/>
    <col min="259" max="259" width="34.5703125" style="832" customWidth="1"/>
    <col min="260" max="501" width="8.85546875" style="832" customWidth="1"/>
    <col min="502" max="502" width="6" style="832" customWidth="1"/>
    <col min="503" max="503" width="95.140625" style="832" customWidth="1"/>
    <col min="504" max="504" width="14.28515625" style="832" customWidth="1"/>
    <col min="505" max="505" width="38.28515625" style="832" customWidth="1"/>
    <col min="506" max="506" width="14.28515625" style="832" customWidth="1"/>
    <col min="507" max="512" width="0" style="832" hidden="1"/>
    <col min="513" max="513" width="6" style="832" customWidth="1"/>
    <col min="514" max="514" width="95.140625" style="832" customWidth="1"/>
    <col min="515" max="515" width="34.5703125" style="832" customWidth="1"/>
    <col min="516" max="757" width="8.85546875" style="832" customWidth="1"/>
    <col min="758" max="758" width="6" style="832" customWidth="1"/>
    <col min="759" max="759" width="95.140625" style="832" customWidth="1"/>
    <col min="760" max="760" width="14.28515625" style="832" customWidth="1"/>
    <col min="761" max="761" width="38.28515625" style="832" customWidth="1"/>
    <col min="762" max="762" width="14.28515625" style="832" customWidth="1"/>
    <col min="763" max="768" width="0" style="832" hidden="1"/>
    <col min="769" max="769" width="6" style="832" customWidth="1"/>
    <col min="770" max="770" width="95.140625" style="832" customWidth="1"/>
    <col min="771" max="771" width="34.5703125" style="832" customWidth="1"/>
    <col min="772" max="1013" width="8.85546875" style="832" customWidth="1"/>
    <col min="1014" max="1014" width="6" style="832" customWidth="1"/>
    <col min="1015" max="1015" width="95.140625" style="832" customWidth="1"/>
    <col min="1016" max="1016" width="14.28515625" style="832" customWidth="1"/>
    <col min="1017" max="1017" width="38.28515625" style="832" customWidth="1"/>
    <col min="1018" max="1018" width="14.28515625" style="832" customWidth="1"/>
    <col min="1019" max="1024" width="0" style="832" hidden="1"/>
    <col min="1025" max="1025" width="6" style="832" customWidth="1"/>
    <col min="1026" max="1026" width="95.140625" style="832" customWidth="1"/>
    <col min="1027" max="1027" width="34.5703125" style="832" customWidth="1"/>
    <col min="1028" max="1269" width="8.85546875" style="832" customWidth="1"/>
    <col min="1270" max="1270" width="6" style="832" customWidth="1"/>
    <col min="1271" max="1271" width="95.140625" style="832" customWidth="1"/>
    <col min="1272" max="1272" width="14.28515625" style="832" customWidth="1"/>
    <col min="1273" max="1273" width="38.28515625" style="832" customWidth="1"/>
    <col min="1274" max="1274" width="14.28515625" style="832" customWidth="1"/>
    <col min="1275" max="1280" width="0" style="832" hidden="1"/>
    <col min="1281" max="1281" width="6" style="832" customWidth="1"/>
    <col min="1282" max="1282" width="95.140625" style="832" customWidth="1"/>
    <col min="1283" max="1283" width="34.5703125" style="832" customWidth="1"/>
    <col min="1284" max="1525" width="8.85546875" style="832" customWidth="1"/>
    <col min="1526" max="1526" width="6" style="832" customWidth="1"/>
    <col min="1527" max="1527" width="95.140625" style="832" customWidth="1"/>
    <col min="1528" max="1528" width="14.28515625" style="832" customWidth="1"/>
    <col min="1529" max="1529" width="38.28515625" style="832" customWidth="1"/>
    <col min="1530" max="1530" width="14.28515625" style="832" customWidth="1"/>
    <col min="1531" max="1536" width="0" style="832" hidden="1"/>
    <col min="1537" max="1537" width="6" style="832" customWidth="1"/>
    <col min="1538" max="1538" width="95.140625" style="832" customWidth="1"/>
    <col min="1539" max="1539" width="34.5703125" style="832" customWidth="1"/>
    <col min="1540" max="1781" width="8.85546875" style="832" customWidth="1"/>
    <col min="1782" max="1782" width="6" style="832" customWidth="1"/>
    <col min="1783" max="1783" width="95.140625" style="832" customWidth="1"/>
    <col min="1784" max="1784" width="14.28515625" style="832" customWidth="1"/>
    <col min="1785" max="1785" width="38.28515625" style="832" customWidth="1"/>
    <col min="1786" max="1786" width="14.28515625" style="832" customWidth="1"/>
    <col min="1787" max="1792" width="0" style="832" hidden="1"/>
    <col min="1793" max="1793" width="6" style="832" customWidth="1"/>
    <col min="1794" max="1794" width="95.140625" style="832" customWidth="1"/>
    <col min="1795" max="1795" width="34.5703125" style="832" customWidth="1"/>
    <col min="1796" max="2037" width="8.85546875" style="832" customWidth="1"/>
    <col min="2038" max="2038" width="6" style="832" customWidth="1"/>
    <col min="2039" max="2039" width="95.140625" style="832" customWidth="1"/>
    <col min="2040" max="2040" width="14.28515625" style="832" customWidth="1"/>
    <col min="2041" max="2041" width="38.28515625" style="832" customWidth="1"/>
    <col min="2042" max="2042" width="14.28515625" style="832" customWidth="1"/>
    <col min="2043" max="2048" width="0" style="832" hidden="1"/>
    <col min="2049" max="2049" width="6" style="832" customWidth="1"/>
    <col min="2050" max="2050" width="95.140625" style="832" customWidth="1"/>
    <col min="2051" max="2051" width="34.5703125" style="832" customWidth="1"/>
    <col min="2052" max="2293" width="8.85546875" style="832" customWidth="1"/>
    <col min="2294" max="2294" width="6" style="832" customWidth="1"/>
    <col min="2295" max="2295" width="95.140625" style="832" customWidth="1"/>
    <col min="2296" max="2296" width="14.28515625" style="832" customWidth="1"/>
    <col min="2297" max="2297" width="38.28515625" style="832" customWidth="1"/>
    <col min="2298" max="2298" width="14.28515625" style="832" customWidth="1"/>
    <col min="2299" max="2304" width="0" style="832" hidden="1"/>
    <col min="2305" max="2305" width="6" style="832" customWidth="1"/>
    <col min="2306" max="2306" width="95.140625" style="832" customWidth="1"/>
    <col min="2307" max="2307" width="34.5703125" style="832" customWidth="1"/>
    <col min="2308" max="2549" width="8.85546875" style="832" customWidth="1"/>
    <col min="2550" max="2550" width="6" style="832" customWidth="1"/>
    <col min="2551" max="2551" width="95.140625" style="832" customWidth="1"/>
    <col min="2552" max="2552" width="14.28515625" style="832" customWidth="1"/>
    <col min="2553" max="2553" width="38.28515625" style="832" customWidth="1"/>
    <col min="2554" max="2554" width="14.28515625" style="832" customWidth="1"/>
    <col min="2555" max="2560" width="0" style="832" hidden="1"/>
    <col min="2561" max="2561" width="6" style="832" customWidth="1"/>
    <col min="2562" max="2562" width="95.140625" style="832" customWidth="1"/>
    <col min="2563" max="2563" width="34.5703125" style="832" customWidth="1"/>
    <col min="2564" max="2805" width="8.85546875" style="832" customWidth="1"/>
    <col min="2806" max="2806" width="6" style="832" customWidth="1"/>
    <col min="2807" max="2807" width="95.140625" style="832" customWidth="1"/>
    <col min="2808" max="2808" width="14.28515625" style="832" customWidth="1"/>
    <col min="2809" max="2809" width="38.28515625" style="832" customWidth="1"/>
    <col min="2810" max="2810" width="14.28515625" style="832" customWidth="1"/>
    <col min="2811" max="2816" width="0" style="832" hidden="1"/>
    <col min="2817" max="2817" width="6" style="832" customWidth="1"/>
    <col min="2818" max="2818" width="95.140625" style="832" customWidth="1"/>
    <col min="2819" max="2819" width="34.5703125" style="832" customWidth="1"/>
    <col min="2820" max="3061" width="8.85546875" style="832" customWidth="1"/>
    <col min="3062" max="3062" width="6" style="832" customWidth="1"/>
    <col min="3063" max="3063" width="95.140625" style="832" customWidth="1"/>
    <col min="3064" max="3064" width="14.28515625" style="832" customWidth="1"/>
    <col min="3065" max="3065" width="38.28515625" style="832" customWidth="1"/>
    <col min="3066" max="3066" width="14.28515625" style="832" customWidth="1"/>
    <col min="3067" max="3072" width="0" style="832" hidden="1"/>
    <col min="3073" max="3073" width="6" style="832" customWidth="1"/>
    <col min="3074" max="3074" width="95.140625" style="832" customWidth="1"/>
    <col min="3075" max="3075" width="34.5703125" style="832" customWidth="1"/>
    <col min="3076" max="3317" width="8.85546875" style="832" customWidth="1"/>
    <col min="3318" max="3318" width="6" style="832" customWidth="1"/>
    <col min="3319" max="3319" width="95.140625" style="832" customWidth="1"/>
    <col min="3320" max="3320" width="14.28515625" style="832" customWidth="1"/>
    <col min="3321" max="3321" width="38.28515625" style="832" customWidth="1"/>
    <col min="3322" max="3322" width="14.28515625" style="832" customWidth="1"/>
    <col min="3323" max="3328" width="0" style="832" hidden="1"/>
    <col min="3329" max="3329" width="6" style="832" customWidth="1"/>
    <col min="3330" max="3330" width="95.140625" style="832" customWidth="1"/>
    <col min="3331" max="3331" width="34.5703125" style="832" customWidth="1"/>
    <col min="3332" max="3573" width="8.85546875" style="832" customWidth="1"/>
    <col min="3574" max="3574" width="6" style="832" customWidth="1"/>
    <col min="3575" max="3575" width="95.140625" style="832" customWidth="1"/>
    <col min="3576" max="3576" width="14.28515625" style="832" customWidth="1"/>
    <col min="3577" max="3577" width="38.28515625" style="832" customWidth="1"/>
    <col min="3578" max="3578" width="14.28515625" style="832" customWidth="1"/>
    <col min="3579" max="3584" width="0" style="832" hidden="1"/>
    <col min="3585" max="3585" width="6" style="832" customWidth="1"/>
    <col min="3586" max="3586" width="95.140625" style="832" customWidth="1"/>
    <col min="3587" max="3587" width="34.5703125" style="832" customWidth="1"/>
    <col min="3588" max="3829" width="8.85546875" style="832" customWidth="1"/>
    <col min="3830" max="3830" width="6" style="832" customWidth="1"/>
    <col min="3831" max="3831" width="95.140625" style="832" customWidth="1"/>
    <col min="3832" max="3832" width="14.28515625" style="832" customWidth="1"/>
    <col min="3833" max="3833" width="38.28515625" style="832" customWidth="1"/>
    <col min="3834" max="3834" width="14.28515625" style="832" customWidth="1"/>
    <col min="3835" max="3840" width="0" style="832" hidden="1"/>
    <col min="3841" max="3841" width="6" style="832" customWidth="1"/>
    <col min="3842" max="3842" width="95.140625" style="832" customWidth="1"/>
    <col min="3843" max="3843" width="34.5703125" style="832" customWidth="1"/>
    <col min="3844" max="4085" width="8.85546875" style="832" customWidth="1"/>
    <col min="4086" max="4086" width="6" style="832" customWidth="1"/>
    <col min="4087" max="4087" width="95.140625" style="832" customWidth="1"/>
    <col min="4088" max="4088" width="14.28515625" style="832" customWidth="1"/>
    <col min="4089" max="4089" width="38.28515625" style="832" customWidth="1"/>
    <col min="4090" max="4090" width="14.28515625" style="832" customWidth="1"/>
    <col min="4091" max="4096" width="0" style="832" hidden="1"/>
    <col min="4097" max="4097" width="6" style="832" customWidth="1"/>
    <col min="4098" max="4098" width="95.140625" style="832" customWidth="1"/>
    <col min="4099" max="4099" width="34.5703125" style="832" customWidth="1"/>
    <col min="4100" max="4341" width="8.85546875" style="832" customWidth="1"/>
    <col min="4342" max="4342" width="6" style="832" customWidth="1"/>
    <col min="4343" max="4343" width="95.140625" style="832" customWidth="1"/>
    <col min="4344" max="4344" width="14.28515625" style="832" customWidth="1"/>
    <col min="4345" max="4345" width="38.28515625" style="832" customWidth="1"/>
    <col min="4346" max="4346" width="14.28515625" style="832" customWidth="1"/>
    <col min="4347" max="4352" width="0" style="832" hidden="1"/>
    <col min="4353" max="4353" width="6" style="832" customWidth="1"/>
    <col min="4354" max="4354" width="95.140625" style="832" customWidth="1"/>
    <col min="4355" max="4355" width="34.5703125" style="832" customWidth="1"/>
    <col min="4356" max="4597" width="8.85546875" style="832" customWidth="1"/>
    <col min="4598" max="4598" width="6" style="832" customWidth="1"/>
    <col min="4599" max="4599" width="95.140625" style="832" customWidth="1"/>
    <col min="4600" max="4600" width="14.28515625" style="832" customWidth="1"/>
    <col min="4601" max="4601" width="38.28515625" style="832" customWidth="1"/>
    <col min="4602" max="4602" width="14.28515625" style="832" customWidth="1"/>
    <col min="4603" max="4608" width="0" style="832" hidden="1"/>
    <col min="4609" max="4609" width="6" style="832" customWidth="1"/>
    <col min="4610" max="4610" width="95.140625" style="832" customWidth="1"/>
    <col min="4611" max="4611" width="34.5703125" style="832" customWidth="1"/>
    <col min="4612" max="4853" width="8.85546875" style="832" customWidth="1"/>
    <col min="4854" max="4854" width="6" style="832" customWidth="1"/>
    <col min="4855" max="4855" width="95.140625" style="832" customWidth="1"/>
    <col min="4856" max="4856" width="14.28515625" style="832" customWidth="1"/>
    <col min="4857" max="4857" width="38.28515625" style="832" customWidth="1"/>
    <col min="4858" max="4858" width="14.28515625" style="832" customWidth="1"/>
    <col min="4859" max="4864" width="0" style="832" hidden="1"/>
    <col min="4865" max="4865" width="6" style="832" customWidth="1"/>
    <col min="4866" max="4866" width="95.140625" style="832" customWidth="1"/>
    <col min="4867" max="4867" width="34.5703125" style="832" customWidth="1"/>
    <col min="4868" max="5109" width="8.85546875" style="832" customWidth="1"/>
    <col min="5110" max="5110" width="6" style="832" customWidth="1"/>
    <col min="5111" max="5111" width="95.140625" style="832" customWidth="1"/>
    <col min="5112" max="5112" width="14.28515625" style="832" customWidth="1"/>
    <col min="5113" max="5113" width="38.28515625" style="832" customWidth="1"/>
    <col min="5114" max="5114" width="14.28515625" style="832" customWidth="1"/>
    <col min="5115" max="5120" width="0" style="832" hidden="1"/>
    <col min="5121" max="5121" width="6" style="832" customWidth="1"/>
    <col min="5122" max="5122" width="95.140625" style="832" customWidth="1"/>
    <col min="5123" max="5123" width="34.5703125" style="832" customWidth="1"/>
    <col min="5124" max="5365" width="8.85546875" style="832" customWidth="1"/>
    <col min="5366" max="5366" width="6" style="832" customWidth="1"/>
    <col min="5367" max="5367" width="95.140625" style="832" customWidth="1"/>
    <col min="5368" max="5368" width="14.28515625" style="832" customWidth="1"/>
    <col min="5369" max="5369" width="38.28515625" style="832" customWidth="1"/>
    <col min="5370" max="5370" width="14.28515625" style="832" customWidth="1"/>
    <col min="5371" max="5376" width="0" style="832" hidden="1"/>
    <col min="5377" max="5377" width="6" style="832" customWidth="1"/>
    <col min="5378" max="5378" width="95.140625" style="832" customWidth="1"/>
    <col min="5379" max="5379" width="34.5703125" style="832" customWidth="1"/>
    <col min="5380" max="5621" width="8.85546875" style="832" customWidth="1"/>
    <col min="5622" max="5622" width="6" style="832" customWidth="1"/>
    <col min="5623" max="5623" width="95.140625" style="832" customWidth="1"/>
    <col min="5624" max="5624" width="14.28515625" style="832" customWidth="1"/>
    <col min="5625" max="5625" width="38.28515625" style="832" customWidth="1"/>
    <col min="5626" max="5626" width="14.28515625" style="832" customWidth="1"/>
    <col min="5627" max="5632" width="0" style="832" hidden="1"/>
    <col min="5633" max="5633" width="6" style="832" customWidth="1"/>
    <col min="5634" max="5634" width="95.140625" style="832" customWidth="1"/>
    <col min="5635" max="5635" width="34.5703125" style="832" customWidth="1"/>
    <col min="5636" max="5877" width="8.85546875" style="832" customWidth="1"/>
    <col min="5878" max="5878" width="6" style="832" customWidth="1"/>
    <col min="5879" max="5879" width="95.140625" style="832" customWidth="1"/>
    <col min="5880" max="5880" width="14.28515625" style="832" customWidth="1"/>
    <col min="5881" max="5881" width="38.28515625" style="832" customWidth="1"/>
    <col min="5882" max="5882" width="14.28515625" style="832" customWidth="1"/>
    <col min="5883" max="5888" width="0" style="832" hidden="1"/>
    <col min="5889" max="5889" width="6" style="832" customWidth="1"/>
    <col min="5890" max="5890" width="95.140625" style="832" customWidth="1"/>
    <col min="5891" max="5891" width="34.5703125" style="832" customWidth="1"/>
    <col min="5892" max="6133" width="8.85546875" style="832" customWidth="1"/>
    <col min="6134" max="6134" width="6" style="832" customWidth="1"/>
    <col min="6135" max="6135" width="95.140625" style="832" customWidth="1"/>
    <col min="6136" max="6136" width="14.28515625" style="832" customWidth="1"/>
    <col min="6137" max="6137" width="38.28515625" style="832" customWidth="1"/>
    <col min="6138" max="6138" width="14.28515625" style="832" customWidth="1"/>
    <col min="6139" max="6144" width="0" style="832" hidden="1"/>
    <col min="6145" max="6145" width="6" style="832" customWidth="1"/>
    <col min="6146" max="6146" width="95.140625" style="832" customWidth="1"/>
    <col min="6147" max="6147" width="34.5703125" style="832" customWidth="1"/>
    <col min="6148" max="6389" width="8.85546875" style="832" customWidth="1"/>
    <col min="6390" max="6390" width="6" style="832" customWidth="1"/>
    <col min="6391" max="6391" width="95.140625" style="832" customWidth="1"/>
    <col min="6392" max="6392" width="14.28515625" style="832" customWidth="1"/>
    <col min="6393" max="6393" width="38.28515625" style="832" customWidth="1"/>
    <col min="6394" max="6394" width="14.28515625" style="832" customWidth="1"/>
    <col min="6395" max="6400" width="0" style="832" hidden="1"/>
    <col min="6401" max="6401" width="6" style="832" customWidth="1"/>
    <col min="6402" max="6402" width="95.140625" style="832" customWidth="1"/>
    <col min="6403" max="6403" width="34.5703125" style="832" customWidth="1"/>
    <col min="6404" max="6645" width="8.85546875" style="832" customWidth="1"/>
    <col min="6646" max="6646" width="6" style="832" customWidth="1"/>
    <col min="6647" max="6647" width="95.140625" style="832" customWidth="1"/>
    <col min="6648" max="6648" width="14.28515625" style="832" customWidth="1"/>
    <col min="6649" max="6649" width="38.28515625" style="832" customWidth="1"/>
    <col min="6650" max="6650" width="14.28515625" style="832" customWidth="1"/>
    <col min="6651" max="6656" width="0" style="832" hidden="1"/>
    <col min="6657" max="6657" width="6" style="832" customWidth="1"/>
    <col min="6658" max="6658" width="95.140625" style="832" customWidth="1"/>
    <col min="6659" max="6659" width="34.5703125" style="832" customWidth="1"/>
    <col min="6660" max="6901" width="8.85546875" style="832" customWidth="1"/>
    <col min="6902" max="6902" width="6" style="832" customWidth="1"/>
    <col min="6903" max="6903" width="95.140625" style="832" customWidth="1"/>
    <col min="6904" max="6904" width="14.28515625" style="832" customWidth="1"/>
    <col min="6905" max="6905" width="38.28515625" style="832" customWidth="1"/>
    <col min="6906" max="6906" width="14.28515625" style="832" customWidth="1"/>
    <col min="6907" max="6912" width="0" style="832" hidden="1"/>
    <col min="6913" max="6913" width="6" style="832" customWidth="1"/>
    <col min="6914" max="6914" width="95.140625" style="832" customWidth="1"/>
    <col min="6915" max="6915" width="34.5703125" style="832" customWidth="1"/>
    <col min="6916" max="7157" width="8.85546875" style="832" customWidth="1"/>
    <col min="7158" max="7158" width="6" style="832" customWidth="1"/>
    <col min="7159" max="7159" width="95.140625" style="832" customWidth="1"/>
    <col min="7160" max="7160" width="14.28515625" style="832" customWidth="1"/>
    <col min="7161" max="7161" width="38.28515625" style="832" customWidth="1"/>
    <col min="7162" max="7162" width="14.28515625" style="832" customWidth="1"/>
    <col min="7163" max="7168" width="0" style="832" hidden="1"/>
    <col min="7169" max="7169" width="6" style="832" customWidth="1"/>
    <col min="7170" max="7170" width="95.140625" style="832" customWidth="1"/>
    <col min="7171" max="7171" width="34.5703125" style="832" customWidth="1"/>
    <col min="7172" max="7413" width="8.85546875" style="832" customWidth="1"/>
    <col min="7414" max="7414" width="6" style="832" customWidth="1"/>
    <col min="7415" max="7415" width="95.140625" style="832" customWidth="1"/>
    <col min="7416" max="7416" width="14.28515625" style="832" customWidth="1"/>
    <col min="7417" max="7417" width="38.28515625" style="832" customWidth="1"/>
    <col min="7418" max="7418" width="14.28515625" style="832" customWidth="1"/>
    <col min="7419" max="7424" width="0" style="832" hidden="1"/>
    <col min="7425" max="7425" width="6" style="832" customWidth="1"/>
    <col min="7426" max="7426" width="95.140625" style="832" customWidth="1"/>
    <col min="7427" max="7427" width="34.5703125" style="832" customWidth="1"/>
    <col min="7428" max="7669" width="8.85546875" style="832" customWidth="1"/>
    <col min="7670" max="7670" width="6" style="832" customWidth="1"/>
    <col min="7671" max="7671" width="95.140625" style="832" customWidth="1"/>
    <col min="7672" max="7672" width="14.28515625" style="832" customWidth="1"/>
    <col min="7673" max="7673" width="38.28515625" style="832" customWidth="1"/>
    <col min="7674" max="7674" width="14.28515625" style="832" customWidth="1"/>
    <col min="7675" max="7680" width="0" style="832" hidden="1"/>
    <col min="7681" max="7681" width="6" style="832" customWidth="1"/>
    <col min="7682" max="7682" width="95.140625" style="832" customWidth="1"/>
    <col min="7683" max="7683" width="34.5703125" style="832" customWidth="1"/>
    <col min="7684" max="7925" width="8.85546875" style="832" customWidth="1"/>
    <col min="7926" max="7926" width="6" style="832" customWidth="1"/>
    <col min="7927" max="7927" width="95.140625" style="832" customWidth="1"/>
    <col min="7928" max="7928" width="14.28515625" style="832" customWidth="1"/>
    <col min="7929" max="7929" width="38.28515625" style="832" customWidth="1"/>
    <col min="7930" max="7930" width="14.28515625" style="832" customWidth="1"/>
    <col min="7931" max="7936" width="0" style="832" hidden="1"/>
    <col min="7937" max="7937" width="6" style="832" customWidth="1"/>
    <col min="7938" max="7938" width="95.140625" style="832" customWidth="1"/>
    <col min="7939" max="7939" width="34.5703125" style="832" customWidth="1"/>
    <col min="7940" max="8181" width="8.85546875" style="832" customWidth="1"/>
    <col min="8182" max="8182" width="6" style="832" customWidth="1"/>
    <col min="8183" max="8183" width="95.140625" style="832" customWidth="1"/>
    <col min="8184" max="8184" width="14.28515625" style="832" customWidth="1"/>
    <col min="8185" max="8185" width="38.28515625" style="832" customWidth="1"/>
    <col min="8186" max="8186" width="14.28515625" style="832" customWidth="1"/>
    <col min="8187" max="8192" width="0" style="832" hidden="1"/>
    <col min="8193" max="8193" width="6" style="832" customWidth="1"/>
    <col min="8194" max="8194" width="95.140625" style="832" customWidth="1"/>
    <col min="8195" max="8195" width="34.5703125" style="832" customWidth="1"/>
    <col min="8196" max="8437" width="8.85546875" style="832" customWidth="1"/>
    <col min="8438" max="8438" width="6" style="832" customWidth="1"/>
    <col min="8439" max="8439" width="95.140625" style="832" customWidth="1"/>
    <col min="8440" max="8440" width="14.28515625" style="832" customWidth="1"/>
    <col min="8441" max="8441" width="38.28515625" style="832" customWidth="1"/>
    <col min="8442" max="8442" width="14.28515625" style="832" customWidth="1"/>
    <col min="8443" max="8448" width="0" style="832" hidden="1"/>
    <col min="8449" max="8449" width="6" style="832" customWidth="1"/>
    <col min="8450" max="8450" width="95.140625" style="832" customWidth="1"/>
    <col min="8451" max="8451" width="34.5703125" style="832" customWidth="1"/>
    <col min="8452" max="8693" width="8.85546875" style="832" customWidth="1"/>
    <col min="8694" max="8694" width="6" style="832" customWidth="1"/>
    <col min="8695" max="8695" width="95.140625" style="832" customWidth="1"/>
    <col min="8696" max="8696" width="14.28515625" style="832" customWidth="1"/>
    <col min="8697" max="8697" width="38.28515625" style="832" customWidth="1"/>
    <col min="8698" max="8698" width="14.28515625" style="832" customWidth="1"/>
    <col min="8699" max="8704" width="0" style="832" hidden="1"/>
    <col min="8705" max="8705" width="6" style="832" customWidth="1"/>
    <col min="8706" max="8706" width="95.140625" style="832" customWidth="1"/>
    <col min="8707" max="8707" width="34.5703125" style="832" customWidth="1"/>
    <col min="8708" max="8949" width="8.85546875" style="832" customWidth="1"/>
    <col min="8950" max="8950" width="6" style="832" customWidth="1"/>
    <col min="8951" max="8951" width="95.140625" style="832" customWidth="1"/>
    <col min="8952" max="8952" width="14.28515625" style="832" customWidth="1"/>
    <col min="8953" max="8953" width="38.28515625" style="832" customWidth="1"/>
    <col min="8954" max="8954" width="14.28515625" style="832" customWidth="1"/>
    <col min="8955" max="8960" width="0" style="832" hidden="1"/>
    <col min="8961" max="8961" width="6" style="832" customWidth="1"/>
    <col min="8962" max="8962" width="95.140625" style="832" customWidth="1"/>
    <col min="8963" max="8963" width="34.5703125" style="832" customWidth="1"/>
    <col min="8964" max="9205" width="8.85546875" style="832" customWidth="1"/>
    <col min="9206" max="9206" width="6" style="832" customWidth="1"/>
    <col min="9207" max="9207" width="95.140625" style="832" customWidth="1"/>
    <col min="9208" max="9208" width="14.28515625" style="832" customWidth="1"/>
    <col min="9209" max="9209" width="38.28515625" style="832" customWidth="1"/>
    <col min="9210" max="9210" width="14.28515625" style="832" customWidth="1"/>
    <col min="9211" max="9216" width="0" style="832" hidden="1"/>
    <col min="9217" max="9217" width="6" style="832" customWidth="1"/>
    <col min="9218" max="9218" width="95.140625" style="832" customWidth="1"/>
    <col min="9219" max="9219" width="34.5703125" style="832" customWidth="1"/>
    <col min="9220" max="9461" width="8.85546875" style="832" customWidth="1"/>
    <col min="9462" max="9462" width="6" style="832" customWidth="1"/>
    <col min="9463" max="9463" width="95.140625" style="832" customWidth="1"/>
    <col min="9464" max="9464" width="14.28515625" style="832" customWidth="1"/>
    <col min="9465" max="9465" width="38.28515625" style="832" customWidth="1"/>
    <col min="9466" max="9466" width="14.28515625" style="832" customWidth="1"/>
    <col min="9467" max="9472" width="0" style="832" hidden="1"/>
    <col min="9473" max="9473" width="6" style="832" customWidth="1"/>
    <col min="9474" max="9474" width="95.140625" style="832" customWidth="1"/>
    <col min="9475" max="9475" width="34.5703125" style="832" customWidth="1"/>
    <col min="9476" max="9717" width="8.85546875" style="832" customWidth="1"/>
    <col min="9718" max="9718" width="6" style="832" customWidth="1"/>
    <col min="9719" max="9719" width="95.140625" style="832" customWidth="1"/>
    <col min="9720" max="9720" width="14.28515625" style="832" customWidth="1"/>
    <col min="9721" max="9721" width="38.28515625" style="832" customWidth="1"/>
    <col min="9722" max="9722" width="14.28515625" style="832" customWidth="1"/>
    <col min="9723" max="9728" width="0" style="832" hidden="1"/>
    <col min="9729" max="9729" width="6" style="832" customWidth="1"/>
    <col min="9730" max="9730" width="95.140625" style="832" customWidth="1"/>
    <col min="9731" max="9731" width="34.5703125" style="832" customWidth="1"/>
    <col min="9732" max="9973" width="8.85546875" style="832" customWidth="1"/>
    <col min="9974" max="9974" width="6" style="832" customWidth="1"/>
    <col min="9975" max="9975" width="95.140625" style="832" customWidth="1"/>
    <col min="9976" max="9976" width="14.28515625" style="832" customWidth="1"/>
    <col min="9977" max="9977" width="38.28515625" style="832" customWidth="1"/>
    <col min="9978" max="9978" width="14.28515625" style="832" customWidth="1"/>
    <col min="9979" max="9984" width="0" style="832" hidden="1"/>
    <col min="9985" max="9985" width="6" style="832" customWidth="1"/>
    <col min="9986" max="9986" width="95.140625" style="832" customWidth="1"/>
    <col min="9987" max="9987" width="34.5703125" style="832" customWidth="1"/>
    <col min="9988" max="10229" width="8.85546875" style="832" customWidth="1"/>
    <col min="10230" max="10230" width="6" style="832" customWidth="1"/>
    <col min="10231" max="10231" width="95.140625" style="832" customWidth="1"/>
    <col min="10232" max="10232" width="14.28515625" style="832" customWidth="1"/>
    <col min="10233" max="10233" width="38.28515625" style="832" customWidth="1"/>
    <col min="10234" max="10234" width="14.28515625" style="832" customWidth="1"/>
    <col min="10235" max="10240" width="0" style="832" hidden="1"/>
    <col min="10241" max="10241" width="6" style="832" customWidth="1"/>
    <col min="10242" max="10242" width="95.140625" style="832" customWidth="1"/>
    <col min="10243" max="10243" width="34.5703125" style="832" customWidth="1"/>
    <col min="10244" max="10485" width="8.85546875" style="832" customWidth="1"/>
    <col min="10486" max="10486" width="6" style="832" customWidth="1"/>
    <col min="10487" max="10487" width="95.140625" style="832" customWidth="1"/>
    <col min="10488" max="10488" width="14.28515625" style="832" customWidth="1"/>
    <col min="10489" max="10489" width="38.28515625" style="832" customWidth="1"/>
    <col min="10490" max="10490" width="14.28515625" style="832" customWidth="1"/>
    <col min="10491" max="10496" width="0" style="832" hidden="1"/>
    <col min="10497" max="10497" width="6" style="832" customWidth="1"/>
    <col min="10498" max="10498" width="95.140625" style="832" customWidth="1"/>
    <col min="10499" max="10499" width="34.5703125" style="832" customWidth="1"/>
    <col min="10500" max="10741" width="8.85546875" style="832" customWidth="1"/>
    <col min="10742" max="10742" width="6" style="832" customWidth="1"/>
    <col min="10743" max="10743" width="95.140625" style="832" customWidth="1"/>
    <col min="10744" max="10744" width="14.28515625" style="832" customWidth="1"/>
    <col min="10745" max="10745" width="38.28515625" style="832" customWidth="1"/>
    <col min="10746" max="10746" width="14.28515625" style="832" customWidth="1"/>
    <col min="10747" max="10752" width="0" style="832" hidden="1"/>
    <col min="10753" max="10753" width="6" style="832" customWidth="1"/>
    <col min="10754" max="10754" width="95.140625" style="832" customWidth="1"/>
    <col min="10755" max="10755" width="34.5703125" style="832" customWidth="1"/>
    <col min="10756" max="10997" width="8.85546875" style="832" customWidth="1"/>
    <col min="10998" max="10998" width="6" style="832" customWidth="1"/>
    <col min="10999" max="10999" width="95.140625" style="832" customWidth="1"/>
    <col min="11000" max="11000" width="14.28515625" style="832" customWidth="1"/>
    <col min="11001" max="11001" width="38.28515625" style="832" customWidth="1"/>
    <col min="11002" max="11002" width="14.28515625" style="832" customWidth="1"/>
    <col min="11003" max="11008" width="0" style="832" hidden="1"/>
    <col min="11009" max="11009" width="6" style="832" customWidth="1"/>
    <col min="11010" max="11010" width="95.140625" style="832" customWidth="1"/>
    <col min="11011" max="11011" width="34.5703125" style="832" customWidth="1"/>
    <col min="11012" max="11253" width="8.85546875" style="832" customWidth="1"/>
    <col min="11254" max="11254" width="6" style="832" customWidth="1"/>
    <col min="11255" max="11255" width="95.140625" style="832" customWidth="1"/>
    <col min="11256" max="11256" width="14.28515625" style="832" customWidth="1"/>
    <col min="11257" max="11257" width="38.28515625" style="832" customWidth="1"/>
    <col min="11258" max="11258" width="14.28515625" style="832" customWidth="1"/>
    <col min="11259" max="11264" width="0" style="832" hidden="1"/>
    <col min="11265" max="11265" width="6" style="832" customWidth="1"/>
    <col min="11266" max="11266" width="95.140625" style="832" customWidth="1"/>
    <col min="11267" max="11267" width="34.5703125" style="832" customWidth="1"/>
    <col min="11268" max="11509" width="8.85546875" style="832" customWidth="1"/>
    <col min="11510" max="11510" width="6" style="832" customWidth="1"/>
    <col min="11511" max="11511" width="95.140625" style="832" customWidth="1"/>
    <col min="11512" max="11512" width="14.28515625" style="832" customWidth="1"/>
    <col min="11513" max="11513" width="38.28515625" style="832" customWidth="1"/>
    <col min="11514" max="11514" width="14.28515625" style="832" customWidth="1"/>
    <col min="11515" max="11520" width="0" style="832" hidden="1"/>
    <col min="11521" max="11521" width="6" style="832" customWidth="1"/>
    <col min="11522" max="11522" width="95.140625" style="832" customWidth="1"/>
    <col min="11523" max="11523" width="34.5703125" style="832" customWidth="1"/>
    <col min="11524" max="11765" width="8.85546875" style="832" customWidth="1"/>
    <col min="11766" max="11766" width="6" style="832" customWidth="1"/>
    <col min="11767" max="11767" width="95.140625" style="832" customWidth="1"/>
    <col min="11768" max="11768" width="14.28515625" style="832" customWidth="1"/>
    <col min="11769" max="11769" width="38.28515625" style="832" customWidth="1"/>
    <col min="11770" max="11770" width="14.28515625" style="832" customWidth="1"/>
    <col min="11771" max="11776" width="0" style="832" hidden="1"/>
    <col min="11777" max="11777" width="6" style="832" customWidth="1"/>
    <col min="11778" max="11778" width="95.140625" style="832" customWidth="1"/>
    <col min="11779" max="11779" width="34.5703125" style="832" customWidth="1"/>
    <col min="11780" max="12021" width="8.85546875" style="832" customWidth="1"/>
    <col min="12022" max="12022" width="6" style="832" customWidth="1"/>
    <col min="12023" max="12023" width="95.140625" style="832" customWidth="1"/>
    <col min="12024" max="12024" width="14.28515625" style="832" customWidth="1"/>
    <col min="12025" max="12025" width="38.28515625" style="832" customWidth="1"/>
    <col min="12026" max="12026" width="14.28515625" style="832" customWidth="1"/>
    <col min="12027" max="12032" width="0" style="832" hidden="1"/>
    <col min="12033" max="12033" width="6" style="832" customWidth="1"/>
    <col min="12034" max="12034" width="95.140625" style="832" customWidth="1"/>
    <col min="12035" max="12035" width="34.5703125" style="832" customWidth="1"/>
    <col min="12036" max="12277" width="8.85546875" style="832" customWidth="1"/>
    <col min="12278" max="12278" width="6" style="832" customWidth="1"/>
    <col min="12279" max="12279" width="95.140625" style="832" customWidth="1"/>
    <col min="12280" max="12280" width="14.28515625" style="832" customWidth="1"/>
    <col min="12281" max="12281" width="38.28515625" style="832" customWidth="1"/>
    <col min="12282" max="12282" width="14.28515625" style="832" customWidth="1"/>
    <col min="12283" max="12288" width="0" style="832" hidden="1"/>
    <col min="12289" max="12289" width="6" style="832" customWidth="1"/>
    <col min="12290" max="12290" width="95.140625" style="832" customWidth="1"/>
    <col min="12291" max="12291" width="34.5703125" style="832" customWidth="1"/>
    <col min="12292" max="12533" width="8.85546875" style="832" customWidth="1"/>
    <col min="12534" max="12534" width="6" style="832" customWidth="1"/>
    <col min="12535" max="12535" width="95.140625" style="832" customWidth="1"/>
    <col min="12536" max="12536" width="14.28515625" style="832" customWidth="1"/>
    <col min="12537" max="12537" width="38.28515625" style="832" customWidth="1"/>
    <col min="12538" max="12538" width="14.28515625" style="832" customWidth="1"/>
    <col min="12539" max="12544" width="0" style="832" hidden="1"/>
    <col min="12545" max="12545" width="6" style="832" customWidth="1"/>
    <col min="12546" max="12546" width="95.140625" style="832" customWidth="1"/>
    <col min="12547" max="12547" width="34.5703125" style="832" customWidth="1"/>
    <col min="12548" max="12789" width="8.85546875" style="832" customWidth="1"/>
    <col min="12790" max="12790" width="6" style="832" customWidth="1"/>
    <col min="12791" max="12791" width="95.140625" style="832" customWidth="1"/>
    <col min="12792" max="12792" width="14.28515625" style="832" customWidth="1"/>
    <col min="12793" max="12793" width="38.28515625" style="832" customWidth="1"/>
    <col min="12794" max="12794" width="14.28515625" style="832" customWidth="1"/>
    <col min="12795" max="12800" width="0" style="832" hidden="1"/>
    <col min="12801" max="12801" width="6" style="832" customWidth="1"/>
    <col min="12802" max="12802" width="95.140625" style="832" customWidth="1"/>
    <col min="12803" max="12803" width="34.5703125" style="832" customWidth="1"/>
    <col min="12804" max="13045" width="8.85546875" style="832" customWidth="1"/>
    <col min="13046" max="13046" width="6" style="832" customWidth="1"/>
    <col min="13047" max="13047" width="95.140625" style="832" customWidth="1"/>
    <col min="13048" max="13048" width="14.28515625" style="832" customWidth="1"/>
    <col min="13049" max="13049" width="38.28515625" style="832" customWidth="1"/>
    <col min="13050" max="13050" width="14.28515625" style="832" customWidth="1"/>
    <col min="13051" max="13056" width="0" style="832" hidden="1"/>
    <col min="13057" max="13057" width="6" style="832" customWidth="1"/>
    <col min="13058" max="13058" width="95.140625" style="832" customWidth="1"/>
    <col min="13059" max="13059" width="34.5703125" style="832" customWidth="1"/>
    <col min="13060" max="13301" width="8.85546875" style="832" customWidth="1"/>
    <col min="13302" max="13302" width="6" style="832" customWidth="1"/>
    <col min="13303" max="13303" width="95.140625" style="832" customWidth="1"/>
    <col min="13304" max="13304" width="14.28515625" style="832" customWidth="1"/>
    <col min="13305" max="13305" width="38.28515625" style="832" customWidth="1"/>
    <col min="13306" max="13306" width="14.28515625" style="832" customWidth="1"/>
    <col min="13307" max="13312" width="0" style="832" hidden="1"/>
    <col min="13313" max="13313" width="6" style="832" customWidth="1"/>
    <col min="13314" max="13314" width="95.140625" style="832" customWidth="1"/>
    <col min="13315" max="13315" width="34.5703125" style="832" customWidth="1"/>
    <col min="13316" max="13557" width="8.85546875" style="832" customWidth="1"/>
    <col min="13558" max="13558" width="6" style="832" customWidth="1"/>
    <col min="13559" max="13559" width="95.140625" style="832" customWidth="1"/>
    <col min="13560" max="13560" width="14.28515625" style="832" customWidth="1"/>
    <col min="13561" max="13561" width="38.28515625" style="832" customWidth="1"/>
    <col min="13562" max="13562" width="14.28515625" style="832" customWidth="1"/>
    <col min="13563" max="13568" width="0" style="832" hidden="1"/>
    <col min="13569" max="13569" width="6" style="832" customWidth="1"/>
    <col min="13570" max="13570" width="95.140625" style="832" customWidth="1"/>
    <col min="13571" max="13571" width="34.5703125" style="832" customWidth="1"/>
    <col min="13572" max="13813" width="8.85546875" style="832" customWidth="1"/>
    <col min="13814" max="13814" width="6" style="832" customWidth="1"/>
    <col min="13815" max="13815" width="95.140625" style="832" customWidth="1"/>
    <col min="13816" max="13816" width="14.28515625" style="832" customWidth="1"/>
    <col min="13817" max="13817" width="38.28515625" style="832" customWidth="1"/>
    <col min="13818" max="13818" width="14.28515625" style="832" customWidth="1"/>
    <col min="13819" max="13824" width="0" style="832" hidden="1"/>
    <col min="13825" max="13825" width="6" style="832" customWidth="1"/>
    <col min="13826" max="13826" width="95.140625" style="832" customWidth="1"/>
    <col min="13827" max="13827" width="34.5703125" style="832" customWidth="1"/>
    <col min="13828" max="14069" width="8.85546875" style="832" customWidth="1"/>
    <col min="14070" max="14070" width="6" style="832" customWidth="1"/>
    <col min="14071" max="14071" width="95.140625" style="832" customWidth="1"/>
    <col min="14072" max="14072" width="14.28515625" style="832" customWidth="1"/>
    <col min="14073" max="14073" width="38.28515625" style="832" customWidth="1"/>
    <col min="14074" max="14074" width="14.28515625" style="832" customWidth="1"/>
    <col min="14075" max="14080" width="0" style="832" hidden="1"/>
    <col min="14081" max="14081" width="6" style="832" customWidth="1"/>
    <col min="14082" max="14082" width="95.140625" style="832" customWidth="1"/>
    <col min="14083" max="14083" width="34.5703125" style="832" customWidth="1"/>
    <col min="14084" max="14325" width="8.85546875" style="832" customWidth="1"/>
    <col min="14326" max="14326" width="6" style="832" customWidth="1"/>
    <col min="14327" max="14327" width="95.140625" style="832" customWidth="1"/>
    <col min="14328" max="14328" width="14.28515625" style="832" customWidth="1"/>
    <col min="14329" max="14329" width="38.28515625" style="832" customWidth="1"/>
    <col min="14330" max="14330" width="14.28515625" style="832" customWidth="1"/>
    <col min="14331" max="14336" width="0" style="832" hidden="1"/>
    <col min="14337" max="14337" width="6" style="832" customWidth="1"/>
    <col min="14338" max="14338" width="95.140625" style="832" customWidth="1"/>
    <col min="14339" max="14339" width="34.5703125" style="832" customWidth="1"/>
    <col min="14340" max="14581" width="8.85546875" style="832" customWidth="1"/>
    <col min="14582" max="14582" width="6" style="832" customWidth="1"/>
    <col min="14583" max="14583" width="95.140625" style="832" customWidth="1"/>
    <col min="14584" max="14584" width="14.28515625" style="832" customWidth="1"/>
    <col min="14585" max="14585" width="38.28515625" style="832" customWidth="1"/>
    <col min="14586" max="14586" width="14.28515625" style="832" customWidth="1"/>
    <col min="14587" max="14592" width="0" style="832" hidden="1"/>
    <col min="14593" max="14593" width="6" style="832" customWidth="1"/>
    <col min="14594" max="14594" width="95.140625" style="832" customWidth="1"/>
    <col min="14595" max="14595" width="34.5703125" style="832" customWidth="1"/>
    <col min="14596" max="14837" width="8.85546875" style="832" customWidth="1"/>
    <col min="14838" max="14838" width="6" style="832" customWidth="1"/>
    <col min="14839" max="14839" width="95.140625" style="832" customWidth="1"/>
    <col min="14840" max="14840" width="14.28515625" style="832" customWidth="1"/>
    <col min="14841" max="14841" width="38.28515625" style="832" customWidth="1"/>
    <col min="14842" max="14842" width="14.28515625" style="832" customWidth="1"/>
    <col min="14843" max="14848" width="0" style="832" hidden="1"/>
    <col min="14849" max="14849" width="6" style="832" customWidth="1"/>
    <col min="14850" max="14850" width="95.140625" style="832" customWidth="1"/>
    <col min="14851" max="14851" width="34.5703125" style="832" customWidth="1"/>
    <col min="14852" max="15093" width="8.85546875" style="832" customWidth="1"/>
    <col min="15094" max="15094" width="6" style="832" customWidth="1"/>
    <col min="15095" max="15095" width="95.140625" style="832" customWidth="1"/>
    <col min="15096" max="15096" width="14.28515625" style="832" customWidth="1"/>
    <col min="15097" max="15097" width="38.28515625" style="832" customWidth="1"/>
    <col min="15098" max="15098" width="14.28515625" style="832" customWidth="1"/>
    <col min="15099" max="15104" width="0" style="832" hidden="1"/>
    <col min="15105" max="15105" width="6" style="832" customWidth="1"/>
    <col min="15106" max="15106" width="95.140625" style="832" customWidth="1"/>
    <col min="15107" max="15107" width="34.5703125" style="832" customWidth="1"/>
    <col min="15108" max="15349" width="8.85546875" style="832" customWidth="1"/>
    <col min="15350" max="15350" width="6" style="832" customWidth="1"/>
    <col min="15351" max="15351" width="95.140625" style="832" customWidth="1"/>
    <col min="15352" max="15352" width="14.28515625" style="832" customWidth="1"/>
    <col min="15353" max="15353" width="38.28515625" style="832" customWidth="1"/>
    <col min="15354" max="15354" width="14.28515625" style="832" customWidth="1"/>
    <col min="15355" max="15360" width="0" style="832" hidden="1"/>
    <col min="15361" max="15361" width="6" style="832" customWidth="1"/>
    <col min="15362" max="15362" width="95.140625" style="832" customWidth="1"/>
    <col min="15363" max="15363" width="34.5703125" style="832" customWidth="1"/>
    <col min="15364" max="15605" width="8.85546875" style="832" customWidth="1"/>
    <col min="15606" max="15606" width="6" style="832" customWidth="1"/>
    <col min="15607" max="15607" width="95.140625" style="832" customWidth="1"/>
    <col min="15608" max="15608" width="14.28515625" style="832" customWidth="1"/>
    <col min="15609" max="15609" width="38.28515625" style="832" customWidth="1"/>
    <col min="15610" max="15610" width="14.28515625" style="832" customWidth="1"/>
    <col min="15611" max="15616" width="0" style="832" hidden="1"/>
    <col min="15617" max="15617" width="6" style="832" customWidth="1"/>
    <col min="15618" max="15618" width="95.140625" style="832" customWidth="1"/>
    <col min="15619" max="15619" width="34.5703125" style="832" customWidth="1"/>
    <col min="15620" max="15861" width="8.85546875" style="832" customWidth="1"/>
    <col min="15862" max="15862" width="6" style="832" customWidth="1"/>
    <col min="15863" max="15863" width="95.140625" style="832" customWidth="1"/>
    <col min="15864" max="15864" width="14.28515625" style="832" customWidth="1"/>
    <col min="15865" max="15865" width="38.28515625" style="832" customWidth="1"/>
    <col min="15866" max="15866" width="14.28515625" style="832" customWidth="1"/>
    <col min="15867" max="15872" width="0" style="832" hidden="1"/>
    <col min="15873" max="15873" width="6" style="832" customWidth="1"/>
    <col min="15874" max="15874" width="95.140625" style="832" customWidth="1"/>
    <col min="15875" max="15875" width="34.5703125" style="832" customWidth="1"/>
    <col min="15876" max="16117" width="8.85546875" style="832" customWidth="1"/>
    <col min="16118" max="16118" width="6" style="832" customWidth="1"/>
    <col min="16119" max="16119" width="95.140625" style="832" customWidth="1"/>
    <col min="16120" max="16120" width="14.28515625" style="832" customWidth="1"/>
    <col min="16121" max="16121" width="38.28515625" style="832" customWidth="1"/>
    <col min="16122" max="16122" width="14.28515625" style="832" customWidth="1"/>
    <col min="16123" max="16128" width="0" style="832" hidden="1"/>
    <col min="16129" max="16129" width="6" style="832" customWidth="1"/>
    <col min="16130" max="16130" width="95.140625" style="832" customWidth="1"/>
    <col min="16131" max="16131" width="34.5703125" style="832" customWidth="1"/>
    <col min="16132" max="16373" width="8.85546875" style="832" customWidth="1"/>
    <col min="16374" max="16374" width="6" style="832" customWidth="1"/>
    <col min="16375" max="16375" width="95.140625" style="832" customWidth="1"/>
    <col min="16376" max="16376" width="14.28515625" style="832" customWidth="1"/>
    <col min="16377" max="16377" width="38.28515625" style="832" customWidth="1"/>
    <col min="16378" max="16378" width="14.28515625" style="832" customWidth="1"/>
    <col min="16379" max="16384" width="0" style="832" hidden="1"/>
  </cols>
  <sheetData>
    <row r="1" spans="1:3" ht="98.25" hidden="1" customHeight="1">
      <c r="C1" s="771" t="s">
        <v>6076</v>
      </c>
    </row>
    <row r="2" spans="1:3" ht="32.25" customHeight="1">
      <c r="C2" s="817" t="s">
        <v>4023</v>
      </c>
    </row>
    <row r="3" spans="1:3" ht="59.25" customHeight="1">
      <c r="C3" s="776" t="s">
        <v>1277</v>
      </c>
    </row>
    <row r="4" spans="1:3" ht="17.25" customHeight="1"/>
    <row r="5" spans="1:3" ht="33" customHeight="1">
      <c r="A5" s="1696" t="s">
        <v>1962</v>
      </c>
      <c r="B5" s="1696"/>
      <c r="C5" s="1696"/>
    </row>
    <row r="6" spans="1:3" ht="44.25" customHeight="1">
      <c r="A6" s="833" t="s">
        <v>42</v>
      </c>
      <c r="B6" s="833" t="s">
        <v>1900</v>
      </c>
      <c r="C6" s="833" t="s">
        <v>1917</v>
      </c>
    </row>
    <row r="7" spans="1:3" ht="15.75">
      <c r="A7" s="834">
        <v>1</v>
      </c>
      <c r="B7" s="835">
        <v>2</v>
      </c>
      <c r="C7" s="836">
        <v>3</v>
      </c>
    </row>
    <row r="8" spans="1:3" s="837" customFormat="1" ht="15" customHeight="1">
      <c r="A8" s="823">
        <v>1</v>
      </c>
      <c r="B8" s="824" t="s">
        <v>1902</v>
      </c>
      <c r="C8" s="825" t="s">
        <v>1958</v>
      </c>
    </row>
    <row r="9" spans="1:3" s="837" customFormat="1" ht="15" customHeight="1">
      <c r="A9" s="823">
        <v>2</v>
      </c>
      <c r="B9" s="824" t="s">
        <v>1904</v>
      </c>
      <c r="C9" s="827" t="s">
        <v>1903</v>
      </c>
    </row>
    <row r="10" spans="1:3" s="837" customFormat="1" ht="15" customHeight="1">
      <c r="A10" s="823">
        <v>3</v>
      </c>
      <c r="B10" s="824" t="s">
        <v>2473</v>
      </c>
      <c r="C10" s="825" t="s">
        <v>1948</v>
      </c>
    </row>
    <row r="11" spans="1:3" s="837" customFormat="1" ht="15" customHeight="1">
      <c r="A11" s="823">
        <v>4</v>
      </c>
      <c r="B11" s="824" t="s">
        <v>2474</v>
      </c>
      <c r="C11" s="827" t="s">
        <v>1903</v>
      </c>
    </row>
    <row r="12" spans="1:3" s="837" customFormat="1" ht="15" customHeight="1">
      <c r="A12" s="823">
        <v>5</v>
      </c>
      <c r="B12" s="824" t="s">
        <v>2475</v>
      </c>
      <c r="C12" s="827" t="s">
        <v>1903</v>
      </c>
    </row>
    <row r="13" spans="1:3" s="837" customFormat="1" ht="15" customHeight="1">
      <c r="A13" s="823">
        <v>6</v>
      </c>
      <c r="B13" s="824" t="s">
        <v>2476</v>
      </c>
      <c r="C13" s="825" t="s">
        <v>1903</v>
      </c>
    </row>
    <row r="14" spans="1:3" s="837" customFormat="1" ht="15" customHeight="1">
      <c r="A14" s="823">
        <v>7</v>
      </c>
      <c r="B14" s="824" t="s">
        <v>2477</v>
      </c>
      <c r="C14" s="827" t="s">
        <v>1903</v>
      </c>
    </row>
    <row r="15" spans="1:3" s="837" customFormat="1" ht="15" customHeight="1">
      <c r="A15" s="823">
        <v>8</v>
      </c>
      <c r="B15" s="824" t="s">
        <v>1905</v>
      </c>
      <c r="C15" s="825" t="s">
        <v>1903</v>
      </c>
    </row>
    <row r="16" spans="1:3" s="837" customFormat="1" ht="14.25" customHeight="1">
      <c r="A16" s="823">
        <v>9</v>
      </c>
      <c r="B16" s="824" t="s">
        <v>2478</v>
      </c>
      <c r="C16" s="825" t="s">
        <v>1903</v>
      </c>
    </row>
    <row r="17" spans="1:3" s="837" customFormat="1" ht="15" customHeight="1">
      <c r="A17" s="823">
        <v>10</v>
      </c>
      <c r="B17" s="824" t="s">
        <v>2479</v>
      </c>
      <c r="C17" s="827" t="s">
        <v>1903</v>
      </c>
    </row>
    <row r="18" spans="1:3" s="837" customFormat="1" ht="15" customHeight="1">
      <c r="A18" s="823">
        <v>11</v>
      </c>
      <c r="B18" s="824" t="s">
        <v>2480</v>
      </c>
      <c r="C18" s="827" t="s">
        <v>1903</v>
      </c>
    </row>
    <row r="19" spans="1:3" s="837" customFormat="1" ht="15" customHeight="1">
      <c r="A19" s="823">
        <v>12</v>
      </c>
      <c r="B19" s="824" t="s">
        <v>2481</v>
      </c>
      <c r="C19" s="827" t="s">
        <v>1903</v>
      </c>
    </row>
    <row r="20" spans="1:3" s="837" customFormat="1" ht="15" customHeight="1">
      <c r="A20" s="823">
        <v>13</v>
      </c>
      <c r="B20" s="824" t="s">
        <v>1906</v>
      </c>
      <c r="C20" s="827" t="s">
        <v>1903</v>
      </c>
    </row>
    <row r="21" spans="1:3" s="837" customFormat="1" ht="15.75">
      <c r="A21" s="823">
        <v>14</v>
      </c>
      <c r="B21" s="824" t="s">
        <v>1907</v>
      </c>
      <c r="C21" s="827" t="s">
        <v>1903</v>
      </c>
    </row>
    <row r="22" spans="1:3" s="838" customFormat="1" ht="15.75">
      <c r="A22" s="823">
        <v>15</v>
      </c>
      <c r="B22" s="824" t="s">
        <v>1955</v>
      </c>
      <c r="C22" s="827" t="s">
        <v>1903</v>
      </c>
    </row>
    <row r="23" spans="1:3" s="838" customFormat="1" ht="15.75">
      <c r="A23" s="823">
        <v>16</v>
      </c>
      <c r="B23" s="824" t="s">
        <v>2002</v>
      </c>
      <c r="C23" s="825" t="s">
        <v>1948</v>
      </c>
    </row>
    <row r="24" spans="1:3" s="838" customFormat="1" ht="38.25">
      <c r="A24" s="823"/>
      <c r="B24" s="308" t="s">
        <v>3775</v>
      </c>
      <c r="C24" s="827" t="s">
        <v>1903</v>
      </c>
    </row>
    <row r="25" spans="1:3" s="838" customFormat="1" ht="20.25" customHeight="1">
      <c r="A25" s="823">
        <v>17</v>
      </c>
      <c r="B25" s="824" t="s">
        <v>1908</v>
      </c>
      <c r="C25" s="827" t="s">
        <v>1903</v>
      </c>
    </row>
    <row r="26" spans="1:3" s="838" customFormat="1" ht="15.75">
      <c r="A26" s="823">
        <v>18</v>
      </c>
      <c r="B26" s="824" t="s">
        <v>2482</v>
      </c>
      <c r="C26" s="827" t="s">
        <v>1903</v>
      </c>
    </row>
    <row r="27" spans="1:3" s="838" customFormat="1" ht="15" customHeight="1">
      <c r="A27" s="823">
        <v>19</v>
      </c>
      <c r="B27" s="824" t="s">
        <v>1909</v>
      </c>
      <c r="C27" s="827" t="s">
        <v>1903</v>
      </c>
    </row>
    <row r="28" spans="1:3" s="838" customFormat="1" ht="15.75">
      <c r="A28" s="823">
        <v>20</v>
      </c>
      <c r="B28" s="824" t="s">
        <v>2003</v>
      </c>
      <c r="C28" s="825" t="s">
        <v>1948</v>
      </c>
    </row>
    <row r="29" spans="1:3" s="838" customFormat="1" ht="15.75">
      <c r="A29" s="823">
        <v>21</v>
      </c>
      <c r="B29" s="824" t="s">
        <v>3563</v>
      </c>
      <c r="C29" s="827"/>
    </row>
    <row r="30" spans="1:3" s="838" customFormat="1" ht="15.75">
      <c r="A30" s="823">
        <v>22</v>
      </c>
      <c r="B30" s="824" t="s">
        <v>1910</v>
      </c>
      <c r="C30" s="825" t="s">
        <v>1948</v>
      </c>
    </row>
    <row r="31" spans="1:3" s="838" customFormat="1" ht="15.75">
      <c r="A31" s="823">
        <v>23</v>
      </c>
      <c r="B31" s="824" t="s">
        <v>2483</v>
      </c>
      <c r="C31" s="825" t="s">
        <v>2664</v>
      </c>
    </row>
    <row r="32" spans="1:3" s="838" customFormat="1" ht="15" customHeight="1">
      <c r="A32" s="823">
        <v>24</v>
      </c>
      <c r="B32" s="824" t="s">
        <v>1912</v>
      </c>
      <c r="C32" s="827" t="s">
        <v>1903</v>
      </c>
    </row>
    <row r="33" spans="1:3" s="838" customFormat="1" ht="15.75">
      <c r="A33" s="823">
        <v>25</v>
      </c>
      <c r="B33" s="824" t="s">
        <v>2484</v>
      </c>
      <c r="C33" s="827"/>
    </row>
    <row r="34" spans="1:3" s="838" customFormat="1" ht="25.5">
      <c r="A34" s="823">
        <v>26</v>
      </c>
      <c r="B34" s="824" t="s">
        <v>2663</v>
      </c>
      <c r="C34" s="825" t="s">
        <v>2630</v>
      </c>
    </row>
    <row r="35" spans="1:3" s="838" customFormat="1" ht="15.75">
      <c r="A35" s="823">
        <v>27</v>
      </c>
      <c r="B35" s="824" t="s">
        <v>1957</v>
      </c>
      <c r="C35" s="825" t="s">
        <v>2628</v>
      </c>
    </row>
    <row r="36" spans="1:3" s="838" customFormat="1" ht="25.5">
      <c r="A36" s="823">
        <v>28</v>
      </c>
      <c r="B36" s="824" t="s">
        <v>3776</v>
      </c>
      <c r="C36" s="825" t="s">
        <v>2664</v>
      </c>
    </row>
    <row r="37" spans="1:3" s="838" customFormat="1" ht="25.5">
      <c r="A37" s="823"/>
      <c r="B37" s="824" t="s">
        <v>3849</v>
      </c>
      <c r="C37" s="825" t="s">
        <v>2628</v>
      </c>
    </row>
    <row r="38" spans="1:3" s="838" customFormat="1" ht="15.75">
      <c r="A38" s="823">
        <v>29</v>
      </c>
      <c r="B38" s="824" t="s">
        <v>2485</v>
      </c>
      <c r="C38" s="825" t="s">
        <v>2628</v>
      </c>
    </row>
    <row r="39" spans="1:3" s="838" customFormat="1" ht="15.75">
      <c r="A39" s="823">
        <v>30</v>
      </c>
      <c r="B39" s="824" t="s">
        <v>2486</v>
      </c>
      <c r="C39" s="825" t="s">
        <v>2628</v>
      </c>
    </row>
    <row r="40" spans="1:3" s="838" customFormat="1" ht="15.75">
      <c r="A40" s="823">
        <v>31</v>
      </c>
      <c r="B40" s="824" t="s">
        <v>2409</v>
      </c>
      <c r="C40" s="825" t="s">
        <v>2628</v>
      </c>
    </row>
    <row r="41" spans="1:3" s="838" customFormat="1" ht="15.75">
      <c r="A41" s="823">
        <v>32</v>
      </c>
      <c r="B41" s="824" t="s">
        <v>1913</v>
      </c>
      <c r="C41" s="825" t="s">
        <v>2628</v>
      </c>
    </row>
    <row r="42" spans="1:3" s="838" customFormat="1" ht="15.75">
      <c r="A42" s="823">
        <v>33</v>
      </c>
      <c r="B42" s="824" t="s">
        <v>1959</v>
      </c>
      <c r="C42" s="825" t="s">
        <v>1948</v>
      </c>
    </row>
    <row r="43" spans="1:3" s="838" customFormat="1" ht="15.75">
      <c r="A43" s="823">
        <v>34</v>
      </c>
      <c r="B43" s="824" t="s">
        <v>2405</v>
      </c>
      <c r="C43" s="825" t="s">
        <v>2628</v>
      </c>
    </row>
    <row r="44" spans="1:3" s="838" customFormat="1" ht="15.75">
      <c r="A44" s="823">
        <v>35</v>
      </c>
      <c r="B44" s="824" t="s">
        <v>2037</v>
      </c>
      <c r="C44" s="825"/>
    </row>
    <row r="45" spans="1:3" s="838" customFormat="1" ht="15.75">
      <c r="A45" s="823">
        <v>36</v>
      </c>
      <c r="B45" s="824" t="s">
        <v>2487</v>
      </c>
      <c r="C45" s="825" t="s">
        <v>2630</v>
      </c>
    </row>
    <row r="46" spans="1:3" s="838" customFormat="1" ht="25.5">
      <c r="A46" s="823">
        <v>37</v>
      </c>
      <c r="B46" s="824" t="s">
        <v>1960</v>
      </c>
      <c r="C46" s="827"/>
    </row>
    <row r="47" spans="1:3" s="838" customFormat="1" ht="25.5">
      <c r="A47" s="823">
        <v>38</v>
      </c>
      <c r="B47" s="824" t="s">
        <v>2717</v>
      </c>
      <c r="C47" s="827"/>
    </row>
    <row r="48" spans="1:3" s="838" customFormat="1" ht="15.75">
      <c r="A48" s="823">
        <v>39</v>
      </c>
      <c r="B48" s="824" t="s">
        <v>2702</v>
      </c>
      <c r="C48" s="825" t="s">
        <v>2629</v>
      </c>
    </row>
    <row r="49" spans="1:3" s="838" customFormat="1" ht="15.75">
      <c r="A49" s="823">
        <v>40</v>
      </c>
      <c r="B49" s="824" t="s">
        <v>2488</v>
      </c>
      <c r="C49" s="825" t="s">
        <v>1948</v>
      </c>
    </row>
    <row r="50" spans="1:3" s="838" customFormat="1" ht="15.75">
      <c r="A50" s="823">
        <v>41</v>
      </c>
      <c r="B50" s="824" t="s">
        <v>2489</v>
      </c>
      <c r="C50" s="825" t="s">
        <v>2628</v>
      </c>
    </row>
    <row r="51" spans="1:3" s="838" customFormat="1" ht="15.75">
      <c r="A51" s="823">
        <v>42</v>
      </c>
      <c r="B51" s="824" t="s">
        <v>2490</v>
      </c>
      <c r="C51" s="825" t="s">
        <v>1958</v>
      </c>
    </row>
    <row r="52" spans="1:3" s="838" customFormat="1" ht="15.75">
      <c r="A52" s="823">
        <v>43</v>
      </c>
      <c r="B52" s="824" t="s">
        <v>1914</v>
      </c>
      <c r="C52" s="825" t="s">
        <v>2664</v>
      </c>
    </row>
    <row r="53" spans="1:3" s="838" customFormat="1" ht="38.25">
      <c r="A53" s="823"/>
      <c r="B53" s="308" t="s">
        <v>3774</v>
      </c>
      <c r="C53" s="827" t="s">
        <v>1903</v>
      </c>
    </row>
    <row r="54" spans="1:3" s="838" customFormat="1" ht="15.75">
      <c r="A54" s="823">
        <v>44</v>
      </c>
      <c r="B54" s="824" t="s">
        <v>1915</v>
      </c>
      <c r="C54" s="825" t="s">
        <v>1948</v>
      </c>
    </row>
    <row r="55" spans="1:3" s="838" customFormat="1" ht="15.75">
      <c r="A55" s="823">
        <v>45</v>
      </c>
      <c r="B55" s="824" t="s">
        <v>2491</v>
      </c>
      <c r="C55" s="825" t="s">
        <v>1948</v>
      </c>
    </row>
    <row r="56" spans="1:3" s="838" customFormat="1" ht="15.75">
      <c r="A56" s="823">
        <v>46</v>
      </c>
      <c r="B56" s="824" t="s">
        <v>2492</v>
      </c>
      <c r="C56" s="827"/>
    </row>
    <row r="57" spans="1:3" s="838" customFormat="1" ht="15.75">
      <c r="A57" s="823">
        <v>47</v>
      </c>
      <c r="B57" s="824" t="s">
        <v>2493</v>
      </c>
      <c r="C57" s="827"/>
    </row>
    <row r="58" spans="1:3" s="838" customFormat="1" ht="15.75">
      <c r="A58" s="823">
        <v>48</v>
      </c>
      <c r="B58" s="824" t="s">
        <v>1916</v>
      </c>
      <c r="C58" s="827" t="s">
        <v>1903</v>
      </c>
    </row>
    <row r="59" spans="1:3" s="838" customFormat="1" ht="15.75">
      <c r="A59" s="823">
        <v>49</v>
      </c>
      <c r="B59" s="824" t="s">
        <v>1855</v>
      </c>
      <c r="C59" s="827"/>
    </row>
    <row r="60" spans="1:3" s="838" customFormat="1">
      <c r="A60" s="823">
        <v>50</v>
      </c>
      <c r="B60" s="824" t="s">
        <v>815</v>
      </c>
      <c r="C60" s="829"/>
    </row>
    <row r="61" spans="1:3" s="838" customFormat="1">
      <c r="A61" s="823">
        <v>51</v>
      </c>
      <c r="B61" s="824" t="s">
        <v>817</v>
      </c>
      <c r="C61" s="829"/>
    </row>
    <row r="62" spans="1:3" s="838" customFormat="1">
      <c r="A62" s="823">
        <v>52</v>
      </c>
      <c r="B62" s="824" t="s">
        <v>816</v>
      </c>
      <c r="C62" s="829"/>
    </row>
    <row r="63" spans="1:3" s="838" customFormat="1">
      <c r="A63" s="823">
        <v>53</v>
      </c>
      <c r="B63" s="824" t="s">
        <v>1856</v>
      </c>
      <c r="C63" s="829"/>
    </row>
    <row r="64" spans="1:3" s="838" customFormat="1">
      <c r="A64" s="823">
        <v>54</v>
      </c>
      <c r="B64" s="824" t="s">
        <v>2494</v>
      </c>
      <c r="C64" s="829"/>
    </row>
    <row r="65" spans="1:3" s="838" customFormat="1">
      <c r="A65" s="823">
        <v>55</v>
      </c>
      <c r="B65" s="824" t="s">
        <v>1961</v>
      </c>
      <c r="C65" s="829"/>
    </row>
    <row r="66" spans="1:3" s="838" customFormat="1">
      <c r="A66" s="823">
        <v>56</v>
      </c>
      <c r="B66" s="824" t="s">
        <v>1857</v>
      </c>
      <c r="C66" s="829"/>
    </row>
    <row r="67" spans="1:3" s="838" customFormat="1">
      <c r="A67" s="823">
        <v>57</v>
      </c>
      <c r="B67" s="824" t="s">
        <v>1858</v>
      </c>
      <c r="C67" s="829"/>
    </row>
    <row r="68" spans="1:3" s="838" customFormat="1">
      <c r="A68" s="823">
        <v>58</v>
      </c>
      <c r="B68" s="824" t="s">
        <v>1859</v>
      </c>
      <c r="C68" s="829"/>
    </row>
    <row r="69" spans="1:3" s="838" customFormat="1">
      <c r="A69" s="823">
        <v>59</v>
      </c>
      <c r="B69" s="824" t="s">
        <v>2014</v>
      </c>
      <c r="C69" s="829"/>
    </row>
    <row r="70" spans="1:3" s="838" customFormat="1">
      <c r="A70" s="823">
        <v>60</v>
      </c>
      <c r="B70" s="824" t="s">
        <v>2495</v>
      </c>
      <c r="C70" s="829"/>
    </row>
    <row r="71" spans="1:3" s="838" customFormat="1">
      <c r="A71" s="823">
        <v>61</v>
      </c>
      <c r="B71" s="824" t="s">
        <v>2496</v>
      </c>
      <c r="C71" s="829"/>
    </row>
    <row r="72" spans="1:3" s="838" customFormat="1">
      <c r="A72" s="823">
        <v>62</v>
      </c>
      <c r="B72" s="824" t="s">
        <v>2659</v>
      </c>
      <c r="C72" s="829"/>
    </row>
    <row r="73" spans="1:3" s="838" customFormat="1">
      <c r="A73" s="823">
        <v>63</v>
      </c>
      <c r="B73" s="824" t="s">
        <v>2709</v>
      </c>
      <c r="C73" s="829"/>
    </row>
    <row r="74" spans="1:3" s="838" customFormat="1">
      <c r="A74" s="823">
        <v>64</v>
      </c>
      <c r="B74" s="824" t="s">
        <v>2015</v>
      </c>
      <c r="C74" s="829"/>
    </row>
    <row r="75" spans="1:3" s="838" customFormat="1">
      <c r="A75" s="823">
        <v>65</v>
      </c>
      <c r="B75" s="824" t="s">
        <v>3531</v>
      </c>
      <c r="C75" s="829"/>
    </row>
    <row r="76" spans="1:3" s="838" customFormat="1">
      <c r="A76" s="823">
        <v>66</v>
      </c>
      <c r="B76" s="824" t="s">
        <v>3564</v>
      </c>
      <c r="C76" s="829"/>
    </row>
    <row r="77" spans="1:3" s="838" customFormat="1">
      <c r="A77" s="823">
        <v>67</v>
      </c>
      <c r="B77" s="824" t="s">
        <v>3565</v>
      </c>
      <c r="C77" s="829"/>
    </row>
    <row r="78" spans="1:3" s="838" customFormat="1">
      <c r="A78" s="823">
        <v>68</v>
      </c>
      <c r="B78" s="830" t="s">
        <v>3566</v>
      </c>
      <c r="C78" s="829"/>
    </row>
    <row r="79" spans="1:3" s="838" customFormat="1">
      <c r="A79" s="823">
        <v>69</v>
      </c>
      <c r="B79" s="830" t="s">
        <v>3567</v>
      </c>
      <c r="C79" s="829"/>
    </row>
    <row r="80" spans="1:3">
      <c r="A80" s="823">
        <v>70</v>
      </c>
      <c r="B80" s="824" t="s">
        <v>2718</v>
      </c>
      <c r="C80" s="839"/>
    </row>
  </sheetData>
  <autoFilter ref="A6:XEX80"/>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0000"/>
    <pageSetUpPr fitToPage="1"/>
  </sheetPr>
  <dimension ref="A1:C84"/>
  <sheetViews>
    <sheetView zoomScale="70" zoomScaleNormal="70" workbookViewId="0">
      <pane xSplit="2" ySplit="7" topLeftCell="C8" activePane="bottomRight" state="frozen"/>
      <selection activeCell="K1" sqref="K1:L3"/>
      <selection pane="topRight" activeCell="K1" sqref="K1:L3"/>
      <selection pane="bottomLeft" activeCell="K1" sqref="K1:L3"/>
      <selection pane="bottomRight" activeCell="C45" sqref="C45"/>
    </sheetView>
  </sheetViews>
  <sheetFormatPr defaultColWidth="0" defaultRowHeight="15"/>
  <cols>
    <col min="1" max="1" width="6" style="259" customWidth="1"/>
    <col min="2" max="2" width="89.42578125" style="260" customWidth="1"/>
    <col min="3" max="3" width="33.7109375" style="260" customWidth="1"/>
    <col min="4" max="245" width="8.85546875" style="260" customWidth="1"/>
    <col min="246" max="246" width="6" style="260" customWidth="1"/>
    <col min="247" max="247" width="95.140625" style="260" customWidth="1"/>
    <col min="248" max="248" width="14.28515625" style="260" customWidth="1"/>
    <col min="249" max="249" width="38.28515625" style="260" customWidth="1"/>
    <col min="250" max="250" width="14.28515625" style="260" customWidth="1"/>
    <col min="251" max="256" width="0" style="260" hidden="1"/>
    <col min="257" max="257" width="6" style="260" customWidth="1"/>
    <col min="258" max="258" width="95.140625" style="260" customWidth="1"/>
    <col min="259" max="259" width="34.5703125" style="260" customWidth="1"/>
    <col min="260" max="501" width="8.85546875" style="260" customWidth="1"/>
    <col min="502" max="502" width="6" style="260" customWidth="1"/>
    <col min="503" max="503" width="95.140625" style="260" customWidth="1"/>
    <col min="504" max="504" width="14.28515625" style="260" customWidth="1"/>
    <col min="505" max="505" width="38.28515625" style="260" customWidth="1"/>
    <col min="506" max="506" width="14.28515625" style="260" customWidth="1"/>
    <col min="507" max="512" width="0" style="260" hidden="1"/>
    <col min="513" max="513" width="6" style="260" customWidth="1"/>
    <col min="514" max="514" width="95.140625" style="260" customWidth="1"/>
    <col min="515" max="515" width="34.5703125" style="260" customWidth="1"/>
    <col min="516" max="757" width="8.85546875" style="260" customWidth="1"/>
    <col min="758" max="758" width="6" style="260" customWidth="1"/>
    <col min="759" max="759" width="95.140625" style="260" customWidth="1"/>
    <col min="760" max="760" width="14.28515625" style="260" customWidth="1"/>
    <col min="761" max="761" width="38.28515625" style="260" customWidth="1"/>
    <col min="762" max="762" width="14.28515625" style="260" customWidth="1"/>
    <col min="763" max="768" width="0" style="260" hidden="1"/>
    <col min="769" max="769" width="6" style="260" customWidth="1"/>
    <col min="770" max="770" width="95.140625" style="260" customWidth="1"/>
    <col min="771" max="771" width="34.5703125" style="260" customWidth="1"/>
    <col min="772" max="1013" width="8.85546875" style="260" customWidth="1"/>
    <col min="1014" max="1014" width="6" style="260" customWidth="1"/>
    <col min="1015" max="1015" width="95.140625" style="260" customWidth="1"/>
    <col min="1016" max="1016" width="14.28515625" style="260" customWidth="1"/>
    <col min="1017" max="1017" width="38.28515625" style="260" customWidth="1"/>
    <col min="1018" max="1018" width="14.28515625" style="260" customWidth="1"/>
    <col min="1019" max="1024" width="0" style="260" hidden="1"/>
    <col min="1025" max="1025" width="6" style="260" customWidth="1"/>
    <col min="1026" max="1026" width="95.140625" style="260" customWidth="1"/>
    <col min="1027" max="1027" width="34.5703125" style="260" customWidth="1"/>
    <col min="1028" max="1269" width="8.85546875" style="260" customWidth="1"/>
    <col min="1270" max="1270" width="6" style="260" customWidth="1"/>
    <col min="1271" max="1271" width="95.140625" style="260" customWidth="1"/>
    <col min="1272" max="1272" width="14.28515625" style="260" customWidth="1"/>
    <col min="1273" max="1273" width="38.28515625" style="260" customWidth="1"/>
    <col min="1274" max="1274" width="14.28515625" style="260" customWidth="1"/>
    <col min="1275" max="1280" width="0" style="260" hidden="1"/>
    <col min="1281" max="1281" width="6" style="260" customWidth="1"/>
    <col min="1282" max="1282" width="95.140625" style="260" customWidth="1"/>
    <col min="1283" max="1283" width="34.5703125" style="260" customWidth="1"/>
    <col min="1284" max="1525" width="8.85546875" style="260" customWidth="1"/>
    <col min="1526" max="1526" width="6" style="260" customWidth="1"/>
    <col min="1527" max="1527" width="95.140625" style="260" customWidth="1"/>
    <col min="1528" max="1528" width="14.28515625" style="260" customWidth="1"/>
    <col min="1529" max="1529" width="38.28515625" style="260" customWidth="1"/>
    <col min="1530" max="1530" width="14.28515625" style="260" customWidth="1"/>
    <col min="1531" max="1536" width="0" style="260" hidden="1"/>
    <col min="1537" max="1537" width="6" style="260" customWidth="1"/>
    <col min="1538" max="1538" width="95.140625" style="260" customWidth="1"/>
    <col min="1539" max="1539" width="34.5703125" style="260" customWidth="1"/>
    <col min="1540" max="1781" width="8.85546875" style="260" customWidth="1"/>
    <col min="1782" max="1782" width="6" style="260" customWidth="1"/>
    <col min="1783" max="1783" width="95.140625" style="260" customWidth="1"/>
    <col min="1784" max="1784" width="14.28515625" style="260" customWidth="1"/>
    <col min="1785" max="1785" width="38.28515625" style="260" customWidth="1"/>
    <col min="1786" max="1786" width="14.28515625" style="260" customWidth="1"/>
    <col min="1787" max="1792" width="0" style="260" hidden="1"/>
    <col min="1793" max="1793" width="6" style="260" customWidth="1"/>
    <col min="1794" max="1794" width="95.140625" style="260" customWidth="1"/>
    <col min="1795" max="1795" width="34.5703125" style="260" customWidth="1"/>
    <col min="1796" max="2037" width="8.85546875" style="260" customWidth="1"/>
    <col min="2038" max="2038" width="6" style="260" customWidth="1"/>
    <col min="2039" max="2039" width="95.140625" style="260" customWidth="1"/>
    <col min="2040" max="2040" width="14.28515625" style="260" customWidth="1"/>
    <col min="2041" max="2041" width="38.28515625" style="260" customWidth="1"/>
    <col min="2042" max="2042" width="14.28515625" style="260" customWidth="1"/>
    <col min="2043" max="2048" width="0" style="260" hidden="1"/>
    <col min="2049" max="2049" width="6" style="260" customWidth="1"/>
    <col min="2050" max="2050" width="95.140625" style="260" customWidth="1"/>
    <col min="2051" max="2051" width="34.5703125" style="260" customWidth="1"/>
    <col min="2052" max="2293" width="8.85546875" style="260" customWidth="1"/>
    <col min="2294" max="2294" width="6" style="260" customWidth="1"/>
    <col min="2295" max="2295" width="95.140625" style="260" customWidth="1"/>
    <col min="2296" max="2296" width="14.28515625" style="260" customWidth="1"/>
    <col min="2297" max="2297" width="38.28515625" style="260" customWidth="1"/>
    <col min="2298" max="2298" width="14.28515625" style="260" customWidth="1"/>
    <col min="2299" max="2304" width="0" style="260" hidden="1"/>
    <col min="2305" max="2305" width="6" style="260" customWidth="1"/>
    <col min="2306" max="2306" width="95.140625" style="260" customWidth="1"/>
    <col min="2307" max="2307" width="34.5703125" style="260" customWidth="1"/>
    <col min="2308" max="2549" width="8.85546875" style="260" customWidth="1"/>
    <col min="2550" max="2550" width="6" style="260" customWidth="1"/>
    <col min="2551" max="2551" width="95.140625" style="260" customWidth="1"/>
    <col min="2552" max="2552" width="14.28515625" style="260" customWidth="1"/>
    <col min="2553" max="2553" width="38.28515625" style="260" customWidth="1"/>
    <col min="2554" max="2554" width="14.28515625" style="260" customWidth="1"/>
    <col min="2555" max="2560" width="0" style="260" hidden="1"/>
    <col min="2561" max="2561" width="6" style="260" customWidth="1"/>
    <col min="2562" max="2562" width="95.140625" style="260" customWidth="1"/>
    <col min="2563" max="2563" width="34.5703125" style="260" customWidth="1"/>
    <col min="2564" max="2805" width="8.85546875" style="260" customWidth="1"/>
    <col min="2806" max="2806" width="6" style="260" customWidth="1"/>
    <col min="2807" max="2807" width="95.140625" style="260" customWidth="1"/>
    <col min="2808" max="2808" width="14.28515625" style="260" customWidth="1"/>
    <col min="2809" max="2809" width="38.28515625" style="260" customWidth="1"/>
    <col min="2810" max="2810" width="14.28515625" style="260" customWidth="1"/>
    <col min="2811" max="2816" width="0" style="260" hidden="1"/>
    <col min="2817" max="2817" width="6" style="260" customWidth="1"/>
    <col min="2818" max="2818" width="95.140625" style="260" customWidth="1"/>
    <col min="2819" max="2819" width="34.5703125" style="260" customWidth="1"/>
    <col min="2820" max="3061" width="8.85546875" style="260" customWidth="1"/>
    <col min="3062" max="3062" width="6" style="260" customWidth="1"/>
    <col min="3063" max="3063" width="95.140625" style="260" customWidth="1"/>
    <col min="3064" max="3064" width="14.28515625" style="260" customWidth="1"/>
    <col min="3065" max="3065" width="38.28515625" style="260" customWidth="1"/>
    <col min="3066" max="3066" width="14.28515625" style="260" customWidth="1"/>
    <col min="3067" max="3072" width="0" style="260" hidden="1"/>
    <col min="3073" max="3073" width="6" style="260" customWidth="1"/>
    <col min="3074" max="3074" width="95.140625" style="260" customWidth="1"/>
    <col min="3075" max="3075" width="34.5703125" style="260" customWidth="1"/>
    <col min="3076" max="3317" width="8.85546875" style="260" customWidth="1"/>
    <col min="3318" max="3318" width="6" style="260" customWidth="1"/>
    <col min="3319" max="3319" width="95.140625" style="260" customWidth="1"/>
    <col min="3320" max="3320" width="14.28515625" style="260" customWidth="1"/>
    <col min="3321" max="3321" width="38.28515625" style="260" customWidth="1"/>
    <col min="3322" max="3322" width="14.28515625" style="260" customWidth="1"/>
    <col min="3323" max="3328" width="0" style="260" hidden="1"/>
    <col min="3329" max="3329" width="6" style="260" customWidth="1"/>
    <col min="3330" max="3330" width="95.140625" style="260" customWidth="1"/>
    <col min="3331" max="3331" width="34.5703125" style="260" customWidth="1"/>
    <col min="3332" max="3573" width="8.85546875" style="260" customWidth="1"/>
    <col min="3574" max="3574" width="6" style="260" customWidth="1"/>
    <col min="3575" max="3575" width="95.140625" style="260" customWidth="1"/>
    <col min="3576" max="3576" width="14.28515625" style="260" customWidth="1"/>
    <col min="3577" max="3577" width="38.28515625" style="260" customWidth="1"/>
    <col min="3578" max="3578" width="14.28515625" style="260" customWidth="1"/>
    <col min="3579" max="3584" width="0" style="260" hidden="1"/>
    <col min="3585" max="3585" width="6" style="260" customWidth="1"/>
    <col min="3586" max="3586" width="95.140625" style="260" customWidth="1"/>
    <col min="3587" max="3587" width="34.5703125" style="260" customWidth="1"/>
    <col min="3588" max="3829" width="8.85546875" style="260" customWidth="1"/>
    <col min="3830" max="3830" width="6" style="260" customWidth="1"/>
    <col min="3831" max="3831" width="95.140625" style="260" customWidth="1"/>
    <col min="3832" max="3832" width="14.28515625" style="260" customWidth="1"/>
    <col min="3833" max="3833" width="38.28515625" style="260" customWidth="1"/>
    <col min="3834" max="3834" width="14.28515625" style="260" customWidth="1"/>
    <col min="3835" max="3840" width="0" style="260" hidden="1"/>
    <col min="3841" max="3841" width="6" style="260" customWidth="1"/>
    <col min="3842" max="3842" width="95.140625" style="260" customWidth="1"/>
    <col min="3843" max="3843" width="34.5703125" style="260" customWidth="1"/>
    <col min="3844" max="4085" width="8.85546875" style="260" customWidth="1"/>
    <col min="4086" max="4086" width="6" style="260" customWidth="1"/>
    <col min="4087" max="4087" width="95.140625" style="260" customWidth="1"/>
    <col min="4088" max="4088" width="14.28515625" style="260" customWidth="1"/>
    <col min="4089" max="4089" width="38.28515625" style="260" customWidth="1"/>
    <col min="4090" max="4090" width="14.28515625" style="260" customWidth="1"/>
    <col min="4091" max="4096" width="0" style="260" hidden="1"/>
    <col min="4097" max="4097" width="6" style="260" customWidth="1"/>
    <col min="4098" max="4098" width="95.140625" style="260" customWidth="1"/>
    <col min="4099" max="4099" width="34.5703125" style="260" customWidth="1"/>
    <col min="4100" max="4341" width="8.85546875" style="260" customWidth="1"/>
    <col min="4342" max="4342" width="6" style="260" customWidth="1"/>
    <col min="4343" max="4343" width="95.140625" style="260" customWidth="1"/>
    <col min="4344" max="4344" width="14.28515625" style="260" customWidth="1"/>
    <col min="4345" max="4345" width="38.28515625" style="260" customWidth="1"/>
    <col min="4346" max="4346" width="14.28515625" style="260" customWidth="1"/>
    <col min="4347" max="4352" width="0" style="260" hidden="1"/>
    <col min="4353" max="4353" width="6" style="260" customWidth="1"/>
    <col min="4354" max="4354" width="95.140625" style="260" customWidth="1"/>
    <col min="4355" max="4355" width="34.5703125" style="260" customWidth="1"/>
    <col min="4356" max="4597" width="8.85546875" style="260" customWidth="1"/>
    <col min="4598" max="4598" width="6" style="260" customWidth="1"/>
    <col min="4599" max="4599" width="95.140625" style="260" customWidth="1"/>
    <col min="4600" max="4600" width="14.28515625" style="260" customWidth="1"/>
    <col min="4601" max="4601" width="38.28515625" style="260" customWidth="1"/>
    <col min="4602" max="4602" width="14.28515625" style="260" customWidth="1"/>
    <col min="4603" max="4608" width="0" style="260" hidden="1"/>
    <col min="4609" max="4609" width="6" style="260" customWidth="1"/>
    <col min="4610" max="4610" width="95.140625" style="260" customWidth="1"/>
    <col min="4611" max="4611" width="34.5703125" style="260" customWidth="1"/>
    <col min="4612" max="4853" width="8.85546875" style="260" customWidth="1"/>
    <col min="4854" max="4854" width="6" style="260" customWidth="1"/>
    <col min="4855" max="4855" width="95.140625" style="260" customWidth="1"/>
    <col min="4856" max="4856" width="14.28515625" style="260" customWidth="1"/>
    <col min="4857" max="4857" width="38.28515625" style="260" customWidth="1"/>
    <col min="4858" max="4858" width="14.28515625" style="260" customWidth="1"/>
    <col min="4859" max="4864" width="0" style="260" hidden="1"/>
    <col min="4865" max="4865" width="6" style="260" customWidth="1"/>
    <col min="4866" max="4866" width="95.140625" style="260" customWidth="1"/>
    <col min="4867" max="4867" width="34.5703125" style="260" customWidth="1"/>
    <col min="4868" max="5109" width="8.85546875" style="260" customWidth="1"/>
    <col min="5110" max="5110" width="6" style="260" customWidth="1"/>
    <col min="5111" max="5111" width="95.140625" style="260" customWidth="1"/>
    <col min="5112" max="5112" width="14.28515625" style="260" customWidth="1"/>
    <col min="5113" max="5113" width="38.28515625" style="260" customWidth="1"/>
    <col min="5114" max="5114" width="14.28515625" style="260" customWidth="1"/>
    <col min="5115" max="5120" width="0" style="260" hidden="1"/>
    <col min="5121" max="5121" width="6" style="260" customWidth="1"/>
    <col min="5122" max="5122" width="95.140625" style="260" customWidth="1"/>
    <col min="5123" max="5123" width="34.5703125" style="260" customWidth="1"/>
    <col min="5124" max="5365" width="8.85546875" style="260" customWidth="1"/>
    <col min="5366" max="5366" width="6" style="260" customWidth="1"/>
    <col min="5367" max="5367" width="95.140625" style="260" customWidth="1"/>
    <col min="5368" max="5368" width="14.28515625" style="260" customWidth="1"/>
    <col min="5369" max="5369" width="38.28515625" style="260" customWidth="1"/>
    <col min="5370" max="5370" width="14.28515625" style="260" customWidth="1"/>
    <col min="5371" max="5376" width="0" style="260" hidden="1"/>
    <col min="5377" max="5377" width="6" style="260" customWidth="1"/>
    <col min="5378" max="5378" width="95.140625" style="260" customWidth="1"/>
    <col min="5379" max="5379" width="34.5703125" style="260" customWidth="1"/>
    <col min="5380" max="5621" width="8.85546875" style="260" customWidth="1"/>
    <col min="5622" max="5622" width="6" style="260" customWidth="1"/>
    <col min="5623" max="5623" width="95.140625" style="260" customWidth="1"/>
    <col min="5624" max="5624" width="14.28515625" style="260" customWidth="1"/>
    <col min="5625" max="5625" width="38.28515625" style="260" customWidth="1"/>
    <col min="5626" max="5626" width="14.28515625" style="260" customWidth="1"/>
    <col min="5627" max="5632" width="0" style="260" hidden="1"/>
    <col min="5633" max="5633" width="6" style="260" customWidth="1"/>
    <col min="5634" max="5634" width="95.140625" style="260" customWidth="1"/>
    <col min="5635" max="5635" width="34.5703125" style="260" customWidth="1"/>
    <col min="5636" max="5877" width="8.85546875" style="260" customWidth="1"/>
    <col min="5878" max="5878" width="6" style="260" customWidth="1"/>
    <col min="5879" max="5879" width="95.140625" style="260" customWidth="1"/>
    <col min="5880" max="5880" width="14.28515625" style="260" customWidth="1"/>
    <col min="5881" max="5881" width="38.28515625" style="260" customWidth="1"/>
    <col min="5882" max="5882" width="14.28515625" style="260" customWidth="1"/>
    <col min="5883" max="5888" width="0" style="260" hidden="1"/>
    <col min="5889" max="5889" width="6" style="260" customWidth="1"/>
    <col min="5890" max="5890" width="95.140625" style="260" customWidth="1"/>
    <col min="5891" max="5891" width="34.5703125" style="260" customWidth="1"/>
    <col min="5892" max="6133" width="8.85546875" style="260" customWidth="1"/>
    <col min="6134" max="6134" width="6" style="260" customWidth="1"/>
    <col min="6135" max="6135" width="95.140625" style="260" customWidth="1"/>
    <col min="6136" max="6136" width="14.28515625" style="260" customWidth="1"/>
    <col min="6137" max="6137" width="38.28515625" style="260" customWidth="1"/>
    <col min="6138" max="6138" width="14.28515625" style="260" customWidth="1"/>
    <col min="6139" max="6144" width="0" style="260" hidden="1"/>
    <col min="6145" max="6145" width="6" style="260" customWidth="1"/>
    <col min="6146" max="6146" width="95.140625" style="260" customWidth="1"/>
    <col min="6147" max="6147" width="34.5703125" style="260" customWidth="1"/>
    <col min="6148" max="6389" width="8.85546875" style="260" customWidth="1"/>
    <col min="6390" max="6390" width="6" style="260" customWidth="1"/>
    <col min="6391" max="6391" width="95.140625" style="260" customWidth="1"/>
    <col min="6392" max="6392" width="14.28515625" style="260" customWidth="1"/>
    <col min="6393" max="6393" width="38.28515625" style="260" customWidth="1"/>
    <col min="6394" max="6394" width="14.28515625" style="260" customWidth="1"/>
    <col min="6395" max="6400" width="0" style="260" hidden="1"/>
    <col min="6401" max="6401" width="6" style="260" customWidth="1"/>
    <col min="6402" max="6402" width="95.140625" style="260" customWidth="1"/>
    <col min="6403" max="6403" width="34.5703125" style="260" customWidth="1"/>
    <col min="6404" max="6645" width="8.85546875" style="260" customWidth="1"/>
    <col min="6646" max="6646" width="6" style="260" customWidth="1"/>
    <col min="6647" max="6647" width="95.140625" style="260" customWidth="1"/>
    <col min="6648" max="6648" width="14.28515625" style="260" customWidth="1"/>
    <col min="6649" max="6649" width="38.28515625" style="260" customWidth="1"/>
    <col min="6650" max="6650" width="14.28515625" style="260" customWidth="1"/>
    <col min="6651" max="6656" width="0" style="260" hidden="1"/>
    <col min="6657" max="6657" width="6" style="260" customWidth="1"/>
    <col min="6658" max="6658" width="95.140625" style="260" customWidth="1"/>
    <col min="6659" max="6659" width="34.5703125" style="260" customWidth="1"/>
    <col min="6660" max="6901" width="8.85546875" style="260" customWidth="1"/>
    <col min="6902" max="6902" width="6" style="260" customWidth="1"/>
    <col min="6903" max="6903" width="95.140625" style="260" customWidth="1"/>
    <col min="6904" max="6904" width="14.28515625" style="260" customWidth="1"/>
    <col min="6905" max="6905" width="38.28515625" style="260" customWidth="1"/>
    <col min="6906" max="6906" width="14.28515625" style="260" customWidth="1"/>
    <col min="6907" max="6912" width="0" style="260" hidden="1"/>
    <col min="6913" max="6913" width="6" style="260" customWidth="1"/>
    <col min="6914" max="6914" width="95.140625" style="260" customWidth="1"/>
    <col min="6915" max="6915" width="34.5703125" style="260" customWidth="1"/>
    <col min="6916" max="7157" width="8.85546875" style="260" customWidth="1"/>
    <col min="7158" max="7158" width="6" style="260" customWidth="1"/>
    <col min="7159" max="7159" width="95.140625" style="260" customWidth="1"/>
    <col min="7160" max="7160" width="14.28515625" style="260" customWidth="1"/>
    <col min="7161" max="7161" width="38.28515625" style="260" customWidth="1"/>
    <col min="7162" max="7162" width="14.28515625" style="260" customWidth="1"/>
    <col min="7163" max="7168" width="0" style="260" hidden="1"/>
    <col min="7169" max="7169" width="6" style="260" customWidth="1"/>
    <col min="7170" max="7170" width="95.140625" style="260" customWidth="1"/>
    <col min="7171" max="7171" width="34.5703125" style="260" customWidth="1"/>
    <col min="7172" max="7413" width="8.85546875" style="260" customWidth="1"/>
    <col min="7414" max="7414" width="6" style="260" customWidth="1"/>
    <col min="7415" max="7415" width="95.140625" style="260" customWidth="1"/>
    <col min="7416" max="7416" width="14.28515625" style="260" customWidth="1"/>
    <col min="7417" max="7417" width="38.28515625" style="260" customWidth="1"/>
    <col min="7418" max="7418" width="14.28515625" style="260" customWidth="1"/>
    <col min="7419" max="7424" width="0" style="260" hidden="1"/>
    <col min="7425" max="7425" width="6" style="260" customWidth="1"/>
    <col min="7426" max="7426" width="95.140625" style="260" customWidth="1"/>
    <col min="7427" max="7427" width="34.5703125" style="260" customWidth="1"/>
    <col min="7428" max="7669" width="8.85546875" style="260" customWidth="1"/>
    <col min="7670" max="7670" width="6" style="260" customWidth="1"/>
    <col min="7671" max="7671" width="95.140625" style="260" customWidth="1"/>
    <col min="7672" max="7672" width="14.28515625" style="260" customWidth="1"/>
    <col min="7673" max="7673" width="38.28515625" style="260" customWidth="1"/>
    <col min="7674" max="7674" width="14.28515625" style="260" customWidth="1"/>
    <col min="7675" max="7680" width="0" style="260" hidden="1"/>
    <col min="7681" max="7681" width="6" style="260" customWidth="1"/>
    <col min="7682" max="7682" width="95.140625" style="260" customWidth="1"/>
    <col min="7683" max="7683" width="34.5703125" style="260" customWidth="1"/>
    <col min="7684" max="7925" width="8.85546875" style="260" customWidth="1"/>
    <col min="7926" max="7926" width="6" style="260" customWidth="1"/>
    <col min="7927" max="7927" width="95.140625" style="260" customWidth="1"/>
    <col min="7928" max="7928" width="14.28515625" style="260" customWidth="1"/>
    <col min="7929" max="7929" width="38.28515625" style="260" customWidth="1"/>
    <col min="7930" max="7930" width="14.28515625" style="260" customWidth="1"/>
    <col min="7931" max="7936" width="0" style="260" hidden="1"/>
    <col min="7937" max="7937" width="6" style="260" customWidth="1"/>
    <col min="7938" max="7938" width="95.140625" style="260" customWidth="1"/>
    <col min="7939" max="7939" width="34.5703125" style="260" customWidth="1"/>
    <col min="7940" max="8181" width="8.85546875" style="260" customWidth="1"/>
    <col min="8182" max="8182" width="6" style="260" customWidth="1"/>
    <col min="8183" max="8183" width="95.140625" style="260" customWidth="1"/>
    <col min="8184" max="8184" width="14.28515625" style="260" customWidth="1"/>
    <col min="8185" max="8185" width="38.28515625" style="260" customWidth="1"/>
    <col min="8186" max="8186" width="14.28515625" style="260" customWidth="1"/>
    <col min="8187" max="8192" width="0" style="260" hidden="1"/>
    <col min="8193" max="8193" width="6" style="260" customWidth="1"/>
    <col min="8194" max="8194" width="95.140625" style="260" customWidth="1"/>
    <col min="8195" max="8195" width="34.5703125" style="260" customWidth="1"/>
    <col min="8196" max="8437" width="8.85546875" style="260" customWidth="1"/>
    <col min="8438" max="8438" width="6" style="260" customWidth="1"/>
    <col min="8439" max="8439" width="95.140625" style="260" customWidth="1"/>
    <col min="8440" max="8440" width="14.28515625" style="260" customWidth="1"/>
    <col min="8441" max="8441" width="38.28515625" style="260" customWidth="1"/>
    <col min="8442" max="8442" width="14.28515625" style="260" customWidth="1"/>
    <col min="8443" max="8448" width="0" style="260" hidden="1"/>
    <col min="8449" max="8449" width="6" style="260" customWidth="1"/>
    <col min="8450" max="8450" width="95.140625" style="260" customWidth="1"/>
    <col min="8451" max="8451" width="34.5703125" style="260" customWidth="1"/>
    <col min="8452" max="8693" width="8.85546875" style="260" customWidth="1"/>
    <col min="8694" max="8694" width="6" style="260" customWidth="1"/>
    <col min="8695" max="8695" width="95.140625" style="260" customWidth="1"/>
    <col min="8696" max="8696" width="14.28515625" style="260" customWidth="1"/>
    <col min="8697" max="8697" width="38.28515625" style="260" customWidth="1"/>
    <col min="8698" max="8698" width="14.28515625" style="260" customWidth="1"/>
    <col min="8699" max="8704" width="0" style="260" hidden="1"/>
    <col min="8705" max="8705" width="6" style="260" customWidth="1"/>
    <col min="8706" max="8706" width="95.140625" style="260" customWidth="1"/>
    <col min="8707" max="8707" width="34.5703125" style="260" customWidth="1"/>
    <col min="8708" max="8949" width="8.85546875" style="260" customWidth="1"/>
    <col min="8950" max="8950" width="6" style="260" customWidth="1"/>
    <col min="8951" max="8951" width="95.140625" style="260" customWidth="1"/>
    <col min="8952" max="8952" width="14.28515625" style="260" customWidth="1"/>
    <col min="8953" max="8953" width="38.28515625" style="260" customWidth="1"/>
    <col min="8954" max="8954" width="14.28515625" style="260" customWidth="1"/>
    <col min="8955" max="8960" width="0" style="260" hidden="1"/>
    <col min="8961" max="8961" width="6" style="260" customWidth="1"/>
    <col min="8962" max="8962" width="95.140625" style="260" customWidth="1"/>
    <col min="8963" max="8963" width="34.5703125" style="260" customWidth="1"/>
    <col min="8964" max="9205" width="8.85546875" style="260" customWidth="1"/>
    <col min="9206" max="9206" width="6" style="260" customWidth="1"/>
    <col min="9207" max="9207" width="95.140625" style="260" customWidth="1"/>
    <col min="9208" max="9208" width="14.28515625" style="260" customWidth="1"/>
    <col min="9209" max="9209" width="38.28515625" style="260" customWidth="1"/>
    <col min="9210" max="9210" width="14.28515625" style="260" customWidth="1"/>
    <col min="9211" max="9216" width="0" style="260" hidden="1"/>
    <col min="9217" max="9217" width="6" style="260" customWidth="1"/>
    <col min="9218" max="9218" width="95.140625" style="260" customWidth="1"/>
    <col min="9219" max="9219" width="34.5703125" style="260" customWidth="1"/>
    <col min="9220" max="9461" width="8.85546875" style="260" customWidth="1"/>
    <col min="9462" max="9462" width="6" style="260" customWidth="1"/>
    <col min="9463" max="9463" width="95.140625" style="260" customWidth="1"/>
    <col min="9464" max="9464" width="14.28515625" style="260" customWidth="1"/>
    <col min="9465" max="9465" width="38.28515625" style="260" customWidth="1"/>
    <col min="9466" max="9466" width="14.28515625" style="260" customWidth="1"/>
    <col min="9467" max="9472" width="0" style="260" hidden="1"/>
    <col min="9473" max="9473" width="6" style="260" customWidth="1"/>
    <col min="9474" max="9474" width="95.140625" style="260" customWidth="1"/>
    <col min="9475" max="9475" width="34.5703125" style="260" customWidth="1"/>
    <col min="9476" max="9717" width="8.85546875" style="260" customWidth="1"/>
    <col min="9718" max="9718" width="6" style="260" customWidth="1"/>
    <col min="9719" max="9719" width="95.140625" style="260" customWidth="1"/>
    <col min="9720" max="9720" width="14.28515625" style="260" customWidth="1"/>
    <col min="9721" max="9721" width="38.28515625" style="260" customWidth="1"/>
    <col min="9722" max="9722" width="14.28515625" style="260" customWidth="1"/>
    <col min="9723" max="9728" width="0" style="260" hidden="1"/>
    <col min="9729" max="9729" width="6" style="260" customWidth="1"/>
    <col min="9730" max="9730" width="95.140625" style="260" customWidth="1"/>
    <col min="9731" max="9731" width="34.5703125" style="260" customWidth="1"/>
    <col min="9732" max="9973" width="8.85546875" style="260" customWidth="1"/>
    <col min="9974" max="9974" width="6" style="260" customWidth="1"/>
    <col min="9975" max="9975" width="95.140625" style="260" customWidth="1"/>
    <col min="9976" max="9976" width="14.28515625" style="260" customWidth="1"/>
    <col min="9977" max="9977" width="38.28515625" style="260" customWidth="1"/>
    <col min="9978" max="9978" width="14.28515625" style="260" customWidth="1"/>
    <col min="9979" max="9984" width="0" style="260" hidden="1"/>
    <col min="9985" max="9985" width="6" style="260" customWidth="1"/>
    <col min="9986" max="9986" width="95.140625" style="260" customWidth="1"/>
    <col min="9987" max="9987" width="34.5703125" style="260" customWidth="1"/>
    <col min="9988" max="10229" width="8.85546875" style="260" customWidth="1"/>
    <col min="10230" max="10230" width="6" style="260" customWidth="1"/>
    <col min="10231" max="10231" width="95.140625" style="260" customWidth="1"/>
    <col min="10232" max="10232" width="14.28515625" style="260" customWidth="1"/>
    <col min="10233" max="10233" width="38.28515625" style="260" customWidth="1"/>
    <col min="10234" max="10234" width="14.28515625" style="260" customWidth="1"/>
    <col min="10235" max="10240" width="0" style="260" hidden="1"/>
    <col min="10241" max="10241" width="6" style="260" customWidth="1"/>
    <col min="10242" max="10242" width="95.140625" style="260" customWidth="1"/>
    <col min="10243" max="10243" width="34.5703125" style="260" customWidth="1"/>
    <col min="10244" max="10485" width="8.85546875" style="260" customWidth="1"/>
    <col min="10486" max="10486" width="6" style="260" customWidth="1"/>
    <col min="10487" max="10487" width="95.140625" style="260" customWidth="1"/>
    <col min="10488" max="10488" width="14.28515625" style="260" customWidth="1"/>
    <col min="10489" max="10489" width="38.28515625" style="260" customWidth="1"/>
    <col min="10490" max="10490" width="14.28515625" style="260" customWidth="1"/>
    <col min="10491" max="10496" width="0" style="260" hidden="1"/>
    <col min="10497" max="10497" width="6" style="260" customWidth="1"/>
    <col min="10498" max="10498" width="95.140625" style="260" customWidth="1"/>
    <col min="10499" max="10499" width="34.5703125" style="260" customWidth="1"/>
    <col min="10500" max="10741" width="8.85546875" style="260" customWidth="1"/>
    <col min="10742" max="10742" width="6" style="260" customWidth="1"/>
    <col min="10743" max="10743" width="95.140625" style="260" customWidth="1"/>
    <col min="10744" max="10744" width="14.28515625" style="260" customWidth="1"/>
    <col min="10745" max="10745" width="38.28515625" style="260" customWidth="1"/>
    <col min="10746" max="10746" width="14.28515625" style="260" customWidth="1"/>
    <col min="10747" max="10752" width="0" style="260" hidden="1"/>
    <col min="10753" max="10753" width="6" style="260" customWidth="1"/>
    <col min="10754" max="10754" width="95.140625" style="260" customWidth="1"/>
    <col min="10755" max="10755" width="34.5703125" style="260" customWidth="1"/>
    <col min="10756" max="10997" width="8.85546875" style="260" customWidth="1"/>
    <col min="10998" max="10998" width="6" style="260" customWidth="1"/>
    <col min="10999" max="10999" width="95.140625" style="260" customWidth="1"/>
    <col min="11000" max="11000" width="14.28515625" style="260" customWidth="1"/>
    <col min="11001" max="11001" width="38.28515625" style="260" customWidth="1"/>
    <col min="11002" max="11002" width="14.28515625" style="260" customWidth="1"/>
    <col min="11003" max="11008" width="0" style="260" hidden="1"/>
    <col min="11009" max="11009" width="6" style="260" customWidth="1"/>
    <col min="11010" max="11010" width="95.140625" style="260" customWidth="1"/>
    <col min="11011" max="11011" width="34.5703125" style="260" customWidth="1"/>
    <col min="11012" max="11253" width="8.85546875" style="260" customWidth="1"/>
    <col min="11254" max="11254" width="6" style="260" customWidth="1"/>
    <col min="11255" max="11255" width="95.140625" style="260" customWidth="1"/>
    <col min="11256" max="11256" width="14.28515625" style="260" customWidth="1"/>
    <col min="11257" max="11257" width="38.28515625" style="260" customWidth="1"/>
    <col min="11258" max="11258" width="14.28515625" style="260" customWidth="1"/>
    <col min="11259" max="11264" width="0" style="260" hidden="1"/>
    <col min="11265" max="11265" width="6" style="260" customWidth="1"/>
    <col min="11266" max="11266" width="95.140625" style="260" customWidth="1"/>
    <col min="11267" max="11267" width="34.5703125" style="260" customWidth="1"/>
    <col min="11268" max="11509" width="8.85546875" style="260" customWidth="1"/>
    <col min="11510" max="11510" width="6" style="260" customWidth="1"/>
    <col min="11511" max="11511" width="95.140625" style="260" customWidth="1"/>
    <col min="11512" max="11512" width="14.28515625" style="260" customWidth="1"/>
    <col min="11513" max="11513" width="38.28515625" style="260" customWidth="1"/>
    <col min="11514" max="11514" width="14.28515625" style="260" customWidth="1"/>
    <col min="11515" max="11520" width="0" style="260" hidden="1"/>
    <col min="11521" max="11521" width="6" style="260" customWidth="1"/>
    <col min="11522" max="11522" width="95.140625" style="260" customWidth="1"/>
    <col min="11523" max="11523" width="34.5703125" style="260" customWidth="1"/>
    <col min="11524" max="11765" width="8.85546875" style="260" customWidth="1"/>
    <col min="11766" max="11766" width="6" style="260" customWidth="1"/>
    <col min="11767" max="11767" width="95.140625" style="260" customWidth="1"/>
    <col min="11768" max="11768" width="14.28515625" style="260" customWidth="1"/>
    <col min="11769" max="11769" width="38.28515625" style="260" customWidth="1"/>
    <col min="11770" max="11770" width="14.28515625" style="260" customWidth="1"/>
    <col min="11771" max="11776" width="0" style="260" hidden="1"/>
    <col min="11777" max="11777" width="6" style="260" customWidth="1"/>
    <col min="11778" max="11778" width="95.140625" style="260" customWidth="1"/>
    <col min="11779" max="11779" width="34.5703125" style="260" customWidth="1"/>
    <col min="11780" max="12021" width="8.85546875" style="260" customWidth="1"/>
    <col min="12022" max="12022" width="6" style="260" customWidth="1"/>
    <col min="12023" max="12023" width="95.140625" style="260" customWidth="1"/>
    <col min="12024" max="12024" width="14.28515625" style="260" customWidth="1"/>
    <col min="12025" max="12025" width="38.28515625" style="260" customWidth="1"/>
    <col min="12026" max="12026" width="14.28515625" style="260" customWidth="1"/>
    <col min="12027" max="12032" width="0" style="260" hidden="1"/>
    <col min="12033" max="12033" width="6" style="260" customWidth="1"/>
    <col min="12034" max="12034" width="95.140625" style="260" customWidth="1"/>
    <col min="12035" max="12035" width="34.5703125" style="260" customWidth="1"/>
    <col min="12036" max="12277" width="8.85546875" style="260" customWidth="1"/>
    <col min="12278" max="12278" width="6" style="260" customWidth="1"/>
    <col min="12279" max="12279" width="95.140625" style="260" customWidth="1"/>
    <col min="12280" max="12280" width="14.28515625" style="260" customWidth="1"/>
    <col min="12281" max="12281" width="38.28515625" style="260" customWidth="1"/>
    <col min="12282" max="12282" width="14.28515625" style="260" customWidth="1"/>
    <col min="12283" max="12288" width="0" style="260" hidden="1"/>
    <col min="12289" max="12289" width="6" style="260" customWidth="1"/>
    <col min="12290" max="12290" width="95.140625" style="260" customWidth="1"/>
    <col min="12291" max="12291" width="34.5703125" style="260" customWidth="1"/>
    <col min="12292" max="12533" width="8.85546875" style="260" customWidth="1"/>
    <col min="12534" max="12534" width="6" style="260" customWidth="1"/>
    <col min="12535" max="12535" width="95.140625" style="260" customWidth="1"/>
    <col min="12536" max="12536" width="14.28515625" style="260" customWidth="1"/>
    <col min="12537" max="12537" width="38.28515625" style="260" customWidth="1"/>
    <col min="12538" max="12538" width="14.28515625" style="260" customWidth="1"/>
    <col min="12539" max="12544" width="0" style="260" hidden="1"/>
    <col min="12545" max="12545" width="6" style="260" customWidth="1"/>
    <col min="12546" max="12546" width="95.140625" style="260" customWidth="1"/>
    <col min="12547" max="12547" width="34.5703125" style="260" customWidth="1"/>
    <col min="12548" max="12789" width="8.85546875" style="260" customWidth="1"/>
    <col min="12790" max="12790" width="6" style="260" customWidth="1"/>
    <col min="12791" max="12791" width="95.140625" style="260" customWidth="1"/>
    <col min="12792" max="12792" width="14.28515625" style="260" customWidth="1"/>
    <col min="12793" max="12793" width="38.28515625" style="260" customWidth="1"/>
    <col min="12794" max="12794" width="14.28515625" style="260" customWidth="1"/>
    <col min="12795" max="12800" width="0" style="260" hidden="1"/>
    <col min="12801" max="12801" width="6" style="260" customWidth="1"/>
    <col min="12802" max="12802" width="95.140625" style="260" customWidth="1"/>
    <col min="12803" max="12803" width="34.5703125" style="260" customWidth="1"/>
    <col min="12804" max="13045" width="8.85546875" style="260" customWidth="1"/>
    <col min="13046" max="13046" width="6" style="260" customWidth="1"/>
    <col min="13047" max="13047" width="95.140625" style="260" customWidth="1"/>
    <col min="13048" max="13048" width="14.28515625" style="260" customWidth="1"/>
    <col min="13049" max="13049" width="38.28515625" style="260" customWidth="1"/>
    <col min="13050" max="13050" width="14.28515625" style="260" customWidth="1"/>
    <col min="13051" max="13056" width="0" style="260" hidden="1"/>
    <col min="13057" max="13057" width="6" style="260" customWidth="1"/>
    <col min="13058" max="13058" width="95.140625" style="260" customWidth="1"/>
    <col min="13059" max="13059" width="34.5703125" style="260" customWidth="1"/>
    <col min="13060" max="13301" width="8.85546875" style="260" customWidth="1"/>
    <col min="13302" max="13302" width="6" style="260" customWidth="1"/>
    <col min="13303" max="13303" width="95.140625" style="260" customWidth="1"/>
    <col min="13304" max="13304" width="14.28515625" style="260" customWidth="1"/>
    <col min="13305" max="13305" width="38.28515625" style="260" customWidth="1"/>
    <col min="13306" max="13306" width="14.28515625" style="260" customWidth="1"/>
    <col min="13307" max="13312" width="0" style="260" hidden="1"/>
    <col min="13313" max="13313" width="6" style="260" customWidth="1"/>
    <col min="13314" max="13314" width="95.140625" style="260" customWidth="1"/>
    <col min="13315" max="13315" width="34.5703125" style="260" customWidth="1"/>
    <col min="13316" max="13557" width="8.85546875" style="260" customWidth="1"/>
    <col min="13558" max="13558" width="6" style="260" customWidth="1"/>
    <col min="13559" max="13559" width="95.140625" style="260" customWidth="1"/>
    <col min="13560" max="13560" width="14.28515625" style="260" customWidth="1"/>
    <col min="13561" max="13561" width="38.28515625" style="260" customWidth="1"/>
    <col min="13562" max="13562" width="14.28515625" style="260" customWidth="1"/>
    <col min="13563" max="13568" width="0" style="260" hidden="1"/>
    <col min="13569" max="13569" width="6" style="260" customWidth="1"/>
    <col min="13570" max="13570" width="95.140625" style="260" customWidth="1"/>
    <col min="13571" max="13571" width="34.5703125" style="260" customWidth="1"/>
    <col min="13572" max="13813" width="8.85546875" style="260" customWidth="1"/>
    <col min="13814" max="13814" width="6" style="260" customWidth="1"/>
    <col min="13815" max="13815" width="95.140625" style="260" customWidth="1"/>
    <col min="13816" max="13816" width="14.28515625" style="260" customWidth="1"/>
    <col min="13817" max="13817" width="38.28515625" style="260" customWidth="1"/>
    <col min="13818" max="13818" width="14.28515625" style="260" customWidth="1"/>
    <col min="13819" max="13824" width="0" style="260" hidden="1"/>
    <col min="13825" max="13825" width="6" style="260" customWidth="1"/>
    <col min="13826" max="13826" width="95.140625" style="260" customWidth="1"/>
    <col min="13827" max="13827" width="34.5703125" style="260" customWidth="1"/>
    <col min="13828" max="14069" width="8.85546875" style="260" customWidth="1"/>
    <col min="14070" max="14070" width="6" style="260" customWidth="1"/>
    <col min="14071" max="14071" width="95.140625" style="260" customWidth="1"/>
    <col min="14072" max="14072" width="14.28515625" style="260" customWidth="1"/>
    <col min="14073" max="14073" width="38.28515625" style="260" customWidth="1"/>
    <col min="14074" max="14074" width="14.28515625" style="260" customWidth="1"/>
    <col min="14075" max="14080" width="0" style="260" hidden="1"/>
    <col min="14081" max="14081" width="6" style="260" customWidth="1"/>
    <col min="14082" max="14082" width="95.140625" style="260" customWidth="1"/>
    <col min="14083" max="14083" width="34.5703125" style="260" customWidth="1"/>
    <col min="14084" max="14325" width="8.85546875" style="260" customWidth="1"/>
    <col min="14326" max="14326" width="6" style="260" customWidth="1"/>
    <col min="14327" max="14327" width="95.140625" style="260" customWidth="1"/>
    <col min="14328" max="14328" width="14.28515625" style="260" customWidth="1"/>
    <col min="14329" max="14329" width="38.28515625" style="260" customWidth="1"/>
    <col min="14330" max="14330" width="14.28515625" style="260" customWidth="1"/>
    <col min="14331" max="14336" width="0" style="260" hidden="1"/>
    <col min="14337" max="14337" width="6" style="260" customWidth="1"/>
    <col min="14338" max="14338" width="95.140625" style="260" customWidth="1"/>
    <col min="14339" max="14339" width="34.5703125" style="260" customWidth="1"/>
    <col min="14340" max="14581" width="8.85546875" style="260" customWidth="1"/>
    <col min="14582" max="14582" width="6" style="260" customWidth="1"/>
    <col min="14583" max="14583" width="95.140625" style="260" customWidth="1"/>
    <col min="14584" max="14584" width="14.28515625" style="260" customWidth="1"/>
    <col min="14585" max="14585" width="38.28515625" style="260" customWidth="1"/>
    <col min="14586" max="14586" width="14.28515625" style="260" customWidth="1"/>
    <col min="14587" max="14592" width="0" style="260" hidden="1"/>
    <col min="14593" max="14593" width="6" style="260" customWidth="1"/>
    <col min="14594" max="14594" width="95.140625" style="260" customWidth="1"/>
    <col min="14595" max="14595" width="34.5703125" style="260" customWidth="1"/>
    <col min="14596" max="14837" width="8.85546875" style="260" customWidth="1"/>
    <col min="14838" max="14838" width="6" style="260" customWidth="1"/>
    <col min="14839" max="14839" width="95.140625" style="260" customWidth="1"/>
    <col min="14840" max="14840" width="14.28515625" style="260" customWidth="1"/>
    <col min="14841" max="14841" width="38.28515625" style="260" customWidth="1"/>
    <col min="14842" max="14842" width="14.28515625" style="260" customWidth="1"/>
    <col min="14843" max="14848" width="0" style="260" hidden="1"/>
    <col min="14849" max="14849" width="6" style="260" customWidth="1"/>
    <col min="14850" max="14850" width="95.140625" style="260" customWidth="1"/>
    <col min="14851" max="14851" width="34.5703125" style="260" customWidth="1"/>
    <col min="14852" max="15093" width="8.85546875" style="260" customWidth="1"/>
    <col min="15094" max="15094" width="6" style="260" customWidth="1"/>
    <col min="15095" max="15095" width="95.140625" style="260" customWidth="1"/>
    <col min="15096" max="15096" width="14.28515625" style="260" customWidth="1"/>
    <col min="15097" max="15097" width="38.28515625" style="260" customWidth="1"/>
    <col min="15098" max="15098" width="14.28515625" style="260" customWidth="1"/>
    <col min="15099" max="15104" width="0" style="260" hidden="1"/>
    <col min="15105" max="15105" width="6" style="260" customWidth="1"/>
    <col min="15106" max="15106" width="95.140625" style="260" customWidth="1"/>
    <col min="15107" max="15107" width="34.5703125" style="260" customWidth="1"/>
    <col min="15108" max="15349" width="8.85546875" style="260" customWidth="1"/>
    <col min="15350" max="15350" width="6" style="260" customWidth="1"/>
    <col min="15351" max="15351" width="95.140625" style="260" customWidth="1"/>
    <col min="15352" max="15352" width="14.28515625" style="260" customWidth="1"/>
    <col min="15353" max="15353" width="38.28515625" style="260" customWidth="1"/>
    <col min="15354" max="15354" width="14.28515625" style="260" customWidth="1"/>
    <col min="15355" max="15360" width="0" style="260" hidden="1"/>
    <col min="15361" max="15361" width="6" style="260" customWidth="1"/>
    <col min="15362" max="15362" width="95.140625" style="260" customWidth="1"/>
    <col min="15363" max="15363" width="34.5703125" style="260" customWidth="1"/>
    <col min="15364" max="15605" width="8.85546875" style="260" customWidth="1"/>
    <col min="15606" max="15606" width="6" style="260" customWidth="1"/>
    <col min="15607" max="15607" width="95.140625" style="260" customWidth="1"/>
    <col min="15608" max="15608" width="14.28515625" style="260" customWidth="1"/>
    <col min="15609" max="15609" width="38.28515625" style="260" customWidth="1"/>
    <col min="15610" max="15610" width="14.28515625" style="260" customWidth="1"/>
    <col min="15611" max="15616" width="0" style="260" hidden="1"/>
    <col min="15617" max="15617" width="6" style="260" customWidth="1"/>
    <col min="15618" max="15618" width="95.140625" style="260" customWidth="1"/>
    <col min="15619" max="15619" width="34.5703125" style="260" customWidth="1"/>
    <col min="15620" max="15861" width="8.85546875" style="260" customWidth="1"/>
    <col min="15862" max="15862" width="6" style="260" customWidth="1"/>
    <col min="15863" max="15863" width="95.140625" style="260" customWidth="1"/>
    <col min="15864" max="15864" width="14.28515625" style="260" customWidth="1"/>
    <col min="15865" max="15865" width="38.28515625" style="260" customWidth="1"/>
    <col min="15866" max="15866" width="14.28515625" style="260" customWidth="1"/>
    <col min="15867" max="15872" width="0" style="260" hidden="1"/>
    <col min="15873" max="15873" width="6" style="260" customWidth="1"/>
    <col min="15874" max="15874" width="95.140625" style="260" customWidth="1"/>
    <col min="15875" max="15875" width="34.5703125" style="260" customWidth="1"/>
    <col min="15876" max="16117" width="8.85546875" style="260" customWidth="1"/>
    <col min="16118" max="16118" width="6" style="260" customWidth="1"/>
    <col min="16119" max="16119" width="95.140625" style="260" customWidth="1"/>
    <col min="16120" max="16120" width="14.28515625" style="260" customWidth="1"/>
    <col min="16121" max="16121" width="38.28515625" style="260" customWidth="1"/>
    <col min="16122" max="16122" width="14.28515625" style="260" customWidth="1"/>
    <col min="16123" max="16128" width="0" style="260" hidden="1"/>
    <col min="16129" max="16129" width="6" style="260" customWidth="1"/>
    <col min="16130" max="16130" width="95.140625" style="260" customWidth="1"/>
    <col min="16131" max="16131" width="34.5703125" style="260" customWidth="1"/>
    <col min="16132" max="16373" width="8.85546875" style="260" customWidth="1"/>
    <col min="16374" max="16374" width="6" style="260" customWidth="1"/>
    <col min="16375" max="16375" width="95.140625" style="260" customWidth="1"/>
    <col min="16376" max="16376" width="14.28515625" style="260" customWidth="1"/>
    <col min="16377" max="16377" width="38.28515625" style="260" customWidth="1"/>
    <col min="16378" max="16378" width="14.28515625" style="260" customWidth="1"/>
    <col min="16379" max="16384" width="0" style="260" hidden="1"/>
  </cols>
  <sheetData>
    <row r="1" spans="1:3" ht="96.75" hidden="1" customHeight="1">
      <c r="C1" s="65" t="s">
        <v>3533</v>
      </c>
    </row>
    <row r="2" spans="1:3" ht="32.25" customHeight="1">
      <c r="C2" s="246" t="s">
        <v>4023</v>
      </c>
    </row>
    <row r="3" spans="1:3" ht="59.25" customHeight="1">
      <c r="C3" s="245" t="s">
        <v>1277</v>
      </c>
    </row>
    <row r="4" spans="1:3" ht="17.25" customHeight="1"/>
    <row r="5" spans="1:3" ht="33" customHeight="1">
      <c r="A5" s="1697" t="s">
        <v>1962</v>
      </c>
      <c r="B5" s="1697"/>
      <c r="C5" s="1697"/>
    </row>
    <row r="6" spans="1:3" ht="44.25" customHeight="1">
      <c r="A6" s="261" t="s">
        <v>42</v>
      </c>
      <c r="B6" s="261" t="s">
        <v>1900</v>
      </c>
      <c r="C6" s="261" t="s">
        <v>1917</v>
      </c>
    </row>
    <row r="7" spans="1:3" ht="15.75">
      <c r="A7" s="262">
        <v>1</v>
      </c>
      <c r="B7" s="263">
        <v>2</v>
      </c>
      <c r="C7" s="264">
        <v>3</v>
      </c>
    </row>
    <row r="8" spans="1:3" s="265" customFormat="1" ht="15" customHeight="1">
      <c r="A8" s="37">
        <v>1</v>
      </c>
      <c r="B8" s="74" t="s">
        <v>1902</v>
      </c>
      <c r="C8" s="252" t="s">
        <v>1958</v>
      </c>
    </row>
    <row r="9" spans="1:3" s="265" customFormat="1" ht="15" customHeight="1">
      <c r="A9" s="37">
        <v>2</v>
      </c>
      <c r="B9" s="74" t="s">
        <v>1904</v>
      </c>
      <c r="C9" s="254" t="s">
        <v>1903</v>
      </c>
    </row>
    <row r="10" spans="1:3" s="265" customFormat="1" ht="15" customHeight="1">
      <c r="A10" s="37">
        <v>3</v>
      </c>
      <c r="B10" s="74" t="s">
        <v>2473</v>
      </c>
      <c r="C10" s="252" t="s">
        <v>1948</v>
      </c>
    </row>
    <row r="11" spans="1:3" s="265" customFormat="1" ht="15" customHeight="1">
      <c r="A11" s="37">
        <v>4</v>
      </c>
      <c r="B11" s="74" t="s">
        <v>2474</v>
      </c>
      <c r="C11" s="254" t="s">
        <v>1903</v>
      </c>
    </row>
    <row r="12" spans="1:3" s="265" customFormat="1" ht="15" customHeight="1">
      <c r="A12" s="37">
        <v>5</v>
      </c>
      <c r="B12" s="74" t="s">
        <v>2475</v>
      </c>
      <c r="C12" s="254" t="s">
        <v>1903</v>
      </c>
    </row>
    <row r="13" spans="1:3" s="265" customFormat="1" ht="15" customHeight="1">
      <c r="A13" s="37">
        <v>6</v>
      </c>
      <c r="B13" s="74" t="s">
        <v>2476</v>
      </c>
      <c r="C13" s="252" t="s">
        <v>1903</v>
      </c>
    </row>
    <row r="14" spans="1:3" s="265" customFormat="1" ht="15" customHeight="1">
      <c r="A14" s="37">
        <v>7</v>
      </c>
      <c r="B14" s="74" t="s">
        <v>2477</v>
      </c>
      <c r="C14" s="254" t="s">
        <v>1903</v>
      </c>
    </row>
    <row r="15" spans="1:3" s="265" customFormat="1" ht="15" customHeight="1">
      <c r="A15" s="37">
        <v>8</v>
      </c>
      <c r="B15" s="74" t="s">
        <v>1905</v>
      </c>
      <c r="C15" s="252" t="s">
        <v>1903</v>
      </c>
    </row>
    <row r="16" spans="1:3" s="265" customFormat="1" ht="14.25" customHeight="1">
      <c r="A16" s="37">
        <v>9</v>
      </c>
      <c r="B16" s="74" t="s">
        <v>2478</v>
      </c>
      <c r="C16" s="252" t="s">
        <v>1903</v>
      </c>
    </row>
    <row r="17" spans="1:3" s="265" customFormat="1" ht="15" customHeight="1">
      <c r="A17" s="37">
        <v>10</v>
      </c>
      <c r="B17" s="74" t="s">
        <v>2479</v>
      </c>
      <c r="C17" s="254" t="s">
        <v>1903</v>
      </c>
    </row>
    <row r="18" spans="1:3" s="265" customFormat="1" ht="15" customHeight="1">
      <c r="A18" s="37">
        <v>11</v>
      </c>
      <c r="B18" s="74" t="s">
        <v>2480</v>
      </c>
      <c r="C18" s="254" t="s">
        <v>1903</v>
      </c>
    </row>
    <row r="19" spans="1:3" s="265" customFormat="1" ht="15" customHeight="1">
      <c r="A19" s="37">
        <v>12</v>
      </c>
      <c r="B19" s="74" t="s">
        <v>2481</v>
      </c>
      <c r="C19" s="254" t="s">
        <v>1903</v>
      </c>
    </row>
    <row r="20" spans="1:3" s="265" customFormat="1" ht="15" customHeight="1">
      <c r="A20" s="37">
        <v>13</v>
      </c>
      <c r="B20" s="74" t="s">
        <v>1906</v>
      </c>
      <c r="C20" s="254" t="s">
        <v>1903</v>
      </c>
    </row>
    <row r="21" spans="1:3" s="265" customFormat="1" ht="15.75">
      <c r="A21" s="37">
        <v>14</v>
      </c>
      <c r="B21" s="74" t="s">
        <v>1907</v>
      </c>
      <c r="C21" s="254" t="s">
        <v>1903</v>
      </c>
    </row>
    <row r="22" spans="1:3" s="266" customFormat="1" ht="15.75">
      <c r="A22" s="37">
        <v>15</v>
      </c>
      <c r="B22" s="74" t="s">
        <v>1955</v>
      </c>
      <c r="C22" s="254" t="s">
        <v>1903</v>
      </c>
    </row>
    <row r="23" spans="1:3" s="266" customFormat="1" ht="15.75">
      <c r="A23" s="37">
        <v>16</v>
      </c>
      <c r="B23" s="74" t="s">
        <v>2002</v>
      </c>
      <c r="C23" s="252" t="s">
        <v>1948</v>
      </c>
    </row>
    <row r="24" spans="1:3" s="266" customFormat="1" ht="38.25">
      <c r="A24" s="37"/>
      <c r="B24" s="308" t="s">
        <v>3775</v>
      </c>
      <c r="C24" s="254" t="s">
        <v>1903</v>
      </c>
    </row>
    <row r="25" spans="1:3" s="266" customFormat="1" ht="20.25" customHeight="1">
      <c r="A25" s="37">
        <v>17</v>
      </c>
      <c r="B25" s="74" t="s">
        <v>1908</v>
      </c>
      <c r="C25" s="254" t="s">
        <v>1903</v>
      </c>
    </row>
    <row r="26" spans="1:3" s="266" customFormat="1" ht="15.75">
      <c r="A26" s="37">
        <v>18</v>
      </c>
      <c r="B26" s="74" t="s">
        <v>2482</v>
      </c>
      <c r="C26" s="254" t="s">
        <v>1903</v>
      </c>
    </row>
    <row r="27" spans="1:3" s="266" customFormat="1" ht="15" customHeight="1">
      <c r="A27" s="37">
        <v>19</v>
      </c>
      <c r="B27" s="74" t="s">
        <v>1909</v>
      </c>
      <c r="C27" s="254" t="s">
        <v>1903</v>
      </c>
    </row>
    <row r="28" spans="1:3" s="266" customFormat="1" ht="15.75">
      <c r="A28" s="37">
        <v>20</v>
      </c>
      <c r="B28" s="74" t="s">
        <v>2003</v>
      </c>
      <c r="C28" s="252" t="s">
        <v>1948</v>
      </c>
    </row>
    <row r="29" spans="1:3" s="266" customFormat="1" ht="15.75">
      <c r="A29" s="37">
        <v>21</v>
      </c>
      <c r="B29" s="74" t="s">
        <v>3563</v>
      </c>
      <c r="C29" s="254"/>
    </row>
    <row r="30" spans="1:3" s="266" customFormat="1" ht="15.75">
      <c r="A30" s="37">
        <v>22</v>
      </c>
      <c r="B30" s="74" t="s">
        <v>1910</v>
      </c>
      <c r="C30" s="252" t="s">
        <v>1948</v>
      </c>
    </row>
    <row r="31" spans="1:3" s="266" customFormat="1" ht="15.75">
      <c r="A31" s="37">
        <v>23</v>
      </c>
      <c r="B31" s="74" t="s">
        <v>2483</v>
      </c>
      <c r="C31" s="252" t="s">
        <v>2664</v>
      </c>
    </row>
    <row r="32" spans="1:3" s="266" customFormat="1" ht="15" customHeight="1">
      <c r="A32" s="37">
        <v>24</v>
      </c>
      <c r="B32" s="74" t="s">
        <v>1912</v>
      </c>
      <c r="C32" s="254" t="s">
        <v>1903</v>
      </c>
    </row>
    <row r="33" spans="1:3" s="266" customFormat="1" ht="15.75">
      <c r="A33" s="37">
        <v>25</v>
      </c>
      <c r="B33" s="74" t="s">
        <v>2484</v>
      </c>
      <c r="C33" s="254"/>
    </row>
    <row r="34" spans="1:3" s="266" customFormat="1" ht="25.5">
      <c r="A34" s="37">
        <v>26</v>
      </c>
      <c r="B34" s="74" t="s">
        <v>2663</v>
      </c>
      <c r="C34" s="252" t="s">
        <v>4065</v>
      </c>
    </row>
    <row r="35" spans="1:3" s="266" customFormat="1" ht="15.75">
      <c r="A35" s="37">
        <v>27</v>
      </c>
      <c r="B35" s="74" t="s">
        <v>1957</v>
      </c>
      <c r="C35" s="252" t="s">
        <v>2628</v>
      </c>
    </row>
    <row r="36" spans="1:3" s="266" customFormat="1" ht="15.75">
      <c r="A36" s="37"/>
      <c r="B36" s="74" t="s">
        <v>4064</v>
      </c>
      <c r="C36" s="252" t="s">
        <v>2630</v>
      </c>
    </row>
    <row r="37" spans="1:3" s="266" customFormat="1" ht="25.5">
      <c r="A37" s="37">
        <v>28</v>
      </c>
      <c r="B37" s="74" t="s">
        <v>3776</v>
      </c>
      <c r="C37" s="252" t="s">
        <v>2664</v>
      </c>
    </row>
    <row r="38" spans="1:3" s="266" customFormat="1" ht="25.5">
      <c r="A38" s="37"/>
      <c r="B38" s="74" t="s">
        <v>3849</v>
      </c>
      <c r="C38" s="252" t="s">
        <v>2628</v>
      </c>
    </row>
    <row r="39" spans="1:3" s="266" customFormat="1" ht="15.75">
      <c r="A39" s="37">
        <v>29</v>
      </c>
      <c r="B39" s="74" t="s">
        <v>2485</v>
      </c>
      <c r="C39" s="252" t="s">
        <v>2628</v>
      </c>
    </row>
    <row r="40" spans="1:3" s="266" customFormat="1" ht="15.75">
      <c r="A40" s="37">
        <v>30</v>
      </c>
      <c r="B40" s="74" t="s">
        <v>2486</v>
      </c>
      <c r="C40" s="252" t="s">
        <v>2628</v>
      </c>
    </row>
    <row r="41" spans="1:3" s="266" customFormat="1" ht="15.75">
      <c r="A41" s="37">
        <v>31</v>
      </c>
      <c r="B41" s="74" t="s">
        <v>2409</v>
      </c>
      <c r="C41" s="252" t="s">
        <v>2628</v>
      </c>
    </row>
    <row r="42" spans="1:3" s="266" customFormat="1" ht="15.75">
      <c r="A42" s="37">
        <v>32</v>
      </c>
      <c r="B42" s="74" t="s">
        <v>1913</v>
      </c>
      <c r="C42" s="252" t="s">
        <v>2628</v>
      </c>
    </row>
    <row r="43" spans="1:3" s="266" customFormat="1" ht="15.75">
      <c r="A43" s="37">
        <v>33</v>
      </c>
      <c r="B43" s="74" t="s">
        <v>1959</v>
      </c>
      <c r="C43" s="252" t="s">
        <v>1948</v>
      </c>
    </row>
    <row r="44" spans="1:3" s="266" customFormat="1" ht="15.75">
      <c r="A44" s="37">
        <v>34</v>
      </c>
      <c r="B44" s="74" t="s">
        <v>2405</v>
      </c>
      <c r="C44" s="252" t="s">
        <v>2628</v>
      </c>
    </row>
    <row r="45" spans="1:3" s="266" customFormat="1" ht="25.5">
      <c r="A45" s="37"/>
      <c r="B45" s="74" t="s">
        <v>5934</v>
      </c>
      <c r="C45" s="252" t="s">
        <v>2630</v>
      </c>
    </row>
    <row r="46" spans="1:3" s="266" customFormat="1" ht="15.75">
      <c r="A46" s="37">
        <v>35</v>
      </c>
      <c r="B46" s="74" t="s">
        <v>2037</v>
      </c>
      <c r="C46" s="252"/>
    </row>
    <row r="47" spans="1:3" s="266" customFormat="1" ht="15.75">
      <c r="A47" s="37">
        <v>36</v>
      </c>
      <c r="B47" s="74" t="s">
        <v>2487</v>
      </c>
      <c r="C47" s="252" t="s">
        <v>4065</v>
      </c>
    </row>
    <row r="48" spans="1:3" s="266" customFormat="1" ht="25.5">
      <c r="A48" s="37">
        <v>37</v>
      </c>
      <c r="B48" s="74" t="s">
        <v>1960</v>
      </c>
      <c r="C48" s="254"/>
    </row>
    <row r="49" spans="1:3" s="266" customFormat="1" ht="25.5">
      <c r="A49" s="37">
        <v>38</v>
      </c>
      <c r="B49" s="74" t="s">
        <v>2717</v>
      </c>
      <c r="C49" s="254"/>
    </row>
    <row r="50" spans="1:3" s="266" customFormat="1" ht="15.75">
      <c r="A50" s="37">
        <v>39</v>
      </c>
      <c r="B50" s="74" t="s">
        <v>2702</v>
      </c>
      <c r="C50" s="252" t="s">
        <v>2629</v>
      </c>
    </row>
    <row r="51" spans="1:3" s="266" customFormat="1" ht="15.75">
      <c r="A51" s="37">
        <v>40</v>
      </c>
      <c r="B51" s="74" t="s">
        <v>2488</v>
      </c>
      <c r="C51" s="252" t="s">
        <v>1948</v>
      </c>
    </row>
    <row r="52" spans="1:3" s="266" customFormat="1" ht="15.75">
      <c r="A52" s="37">
        <v>41</v>
      </c>
      <c r="B52" s="74" t="s">
        <v>2489</v>
      </c>
      <c r="C52" s="252" t="s">
        <v>2628</v>
      </c>
    </row>
    <row r="53" spans="1:3" s="266" customFormat="1" ht="15.75">
      <c r="A53" s="37">
        <v>42</v>
      </c>
      <c r="B53" s="74" t="s">
        <v>2490</v>
      </c>
      <c r="C53" s="252" t="s">
        <v>1958</v>
      </c>
    </row>
    <row r="54" spans="1:3" s="266" customFormat="1" ht="15.75">
      <c r="A54" s="37">
        <v>43</v>
      </c>
      <c r="B54" s="74" t="s">
        <v>1914</v>
      </c>
      <c r="C54" s="252" t="s">
        <v>2664</v>
      </c>
    </row>
    <row r="55" spans="1:3" s="266" customFormat="1" ht="38.25">
      <c r="A55" s="37"/>
      <c r="B55" s="308" t="s">
        <v>3774</v>
      </c>
      <c r="C55" s="254" t="s">
        <v>1903</v>
      </c>
    </row>
    <row r="56" spans="1:3" s="266" customFormat="1" ht="15.75">
      <c r="A56" s="37">
        <v>44</v>
      </c>
      <c r="B56" s="74" t="s">
        <v>1915</v>
      </c>
      <c r="C56" s="252" t="s">
        <v>1948</v>
      </c>
    </row>
    <row r="57" spans="1:3" s="266" customFormat="1" ht="15.75">
      <c r="A57" s="37">
        <v>45</v>
      </c>
      <c r="B57" s="74" t="s">
        <v>2491</v>
      </c>
      <c r="C57" s="252" t="s">
        <v>1948</v>
      </c>
    </row>
    <row r="58" spans="1:3" s="266" customFormat="1" ht="15.75">
      <c r="A58" s="37">
        <v>46</v>
      </c>
      <c r="B58" s="74" t="s">
        <v>2492</v>
      </c>
      <c r="C58" s="254"/>
    </row>
    <row r="59" spans="1:3" s="266" customFormat="1" ht="15.75">
      <c r="A59" s="37">
        <v>47</v>
      </c>
      <c r="B59" s="74" t="s">
        <v>2493</v>
      </c>
      <c r="C59" s="254"/>
    </row>
    <row r="60" spans="1:3" s="266" customFormat="1" ht="15.75">
      <c r="A60" s="37">
        <v>48</v>
      </c>
      <c r="B60" s="74" t="s">
        <v>1916</v>
      </c>
      <c r="C60" s="254" t="s">
        <v>1903</v>
      </c>
    </row>
    <row r="61" spans="1:3" s="266" customFormat="1" ht="15.75">
      <c r="A61" s="37">
        <v>49</v>
      </c>
      <c r="B61" s="74" t="s">
        <v>1855</v>
      </c>
      <c r="C61" s="254"/>
    </row>
    <row r="62" spans="1:3" s="266" customFormat="1">
      <c r="A62" s="37">
        <v>50</v>
      </c>
      <c r="B62" s="74" t="s">
        <v>815</v>
      </c>
      <c r="C62" s="255"/>
    </row>
    <row r="63" spans="1:3" s="266" customFormat="1">
      <c r="A63" s="37">
        <v>51</v>
      </c>
      <c r="B63" s="74" t="s">
        <v>817</v>
      </c>
      <c r="C63" s="255"/>
    </row>
    <row r="64" spans="1:3" s="266" customFormat="1">
      <c r="A64" s="37">
        <v>52</v>
      </c>
      <c r="B64" s="74" t="s">
        <v>816</v>
      </c>
      <c r="C64" s="255"/>
    </row>
    <row r="65" spans="1:3" s="266" customFormat="1">
      <c r="A65" s="37">
        <v>53</v>
      </c>
      <c r="B65" s="74" t="s">
        <v>1856</v>
      </c>
      <c r="C65" s="255"/>
    </row>
    <row r="66" spans="1:3" s="266" customFormat="1">
      <c r="A66" s="37">
        <v>54</v>
      </c>
      <c r="B66" s="74" t="s">
        <v>2494</v>
      </c>
      <c r="C66" s="255"/>
    </row>
    <row r="67" spans="1:3" s="266" customFormat="1">
      <c r="A67" s="37">
        <v>55</v>
      </c>
      <c r="B67" s="74" t="s">
        <v>1961</v>
      </c>
      <c r="C67" s="255"/>
    </row>
    <row r="68" spans="1:3" s="266" customFormat="1">
      <c r="A68" s="37">
        <v>56</v>
      </c>
      <c r="B68" s="74" t="s">
        <v>1857</v>
      </c>
      <c r="C68" s="255"/>
    </row>
    <row r="69" spans="1:3" s="266" customFormat="1">
      <c r="A69" s="37">
        <v>57</v>
      </c>
      <c r="B69" s="74" t="s">
        <v>1858</v>
      </c>
      <c r="C69" s="255"/>
    </row>
    <row r="70" spans="1:3" s="266" customFormat="1">
      <c r="A70" s="37">
        <v>58</v>
      </c>
      <c r="B70" s="74" t="s">
        <v>1859</v>
      </c>
      <c r="C70" s="255"/>
    </row>
    <row r="71" spans="1:3" s="266" customFormat="1">
      <c r="A71" s="37">
        <v>59</v>
      </c>
      <c r="B71" s="74" t="s">
        <v>2014</v>
      </c>
      <c r="C71" s="255"/>
    </row>
    <row r="72" spans="1:3" s="266" customFormat="1">
      <c r="A72" s="37">
        <v>60</v>
      </c>
      <c r="B72" s="74" t="s">
        <v>2495</v>
      </c>
      <c r="C72" s="255"/>
    </row>
    <row r="73" spans="1:3" s="266" customFormat="1">
      <c r="A73" s="37">
        <v>61</v>
      </c>
      <c r="B73" s="74" t="s">
        <v>2496</v>
      </c>
      <c r="C73" s="255"/>
    </row>
    <row r="74" spans="1:3" s="266" customFormat="1">
      <c r="A74" s="37">
        <v>62</v>
      </c>
      <c r="B74" s="74" t="s">
        <v>2659</v>
      </c>
      <c r="C74" s="255"/>
    </row>
    <row r="75" spans="1:3" s="266" customFormat="1">
      <c r="A75" s="37">
        <v>63</v>
      </c>
      <c r="B75" s="74" t="s">
        <v>2709</v>
      </c>
      <c r="C75" s="255"/>
    </row>
    <row r="76" spans="1:3" s="266" customFormat="1">
      <c r="A76" s="37">
        <v>64</v>
      </c>
      <c r="B76" s="74" t="s">
        <v>2015</v>
      </c>
      <c r="C76" s="255"/>
    </row>
    <row r="77" spans="1:3" s="266" customFormat="1">
      <c r="A77" s="37">
        <v>65</v>
      </c>
      <c r="B77" s="74" t="s">
        <v>3531</v>
      </c>
      <c r="C77" s="255"/>
    </row>
    <row r="78" spans="1:3" s="266" customFormat="1">
      <c r="A78" s="37">
        <v>66</v>
      </c>
      <c r="B78" s="74" t="s">
        <v>3564</v>
      </c>
      <c r="C78" s="255"/>
    </row>
    <row r="79" spans="1:3" s="266" customFormat="1">
      <c r="A79" s="37">
        <v>67</v>
      </c>
      <c r="B79" s="74" t="s">
        <v>3565</v>
      </c>
      <c r="C79" s="255"/>
    </row>
    <row r="80" spans="1:3" s="266" customFormat="1">
      <c r="A80" s="37">
        <v>68</v>
      </c>
      <c r="B80" s="36" t="s">
        <v>3566</v>
      </c>
      <c r="C80" s="255"/>
    </row>
    <row r="81" spans="1:3" s="266" customFormat="1">
      <c r="A81" s="37">
        <v>69</v>
      </c>
      <c r="B81" s="36" t="s">
        <v>3567</v>
      </c>
      <c r="C81" s="257"/>
    </row>
    <row r="82" spans="1:3" s="266" customFormat="1">
      <c r="A82" s="37">
        <v>70</v>
      </c>
      <c r="B82" s="36" t="s">
        <v>3569</v>
      </c>
      <c r="C82" s="255"/>
    </row>
    <row r="83" spans="1:3">
      <c r="A83" s="37">
        <v>71</v>
      </c>
      <c r="B83" s="36" t="s">
        <v>3568</v>
      </c>
      <c r="C83" s="255"/>
    </row>
    <row r="84" spans="1:3" s="267" customFormat="1">
      <c r="A84" s="37">
        <v>72</v>
      </c>
      <c r="B84" s="74" t="s">
        <v>2718</v>
      </c>
      <c r="C84" s="310"/>
    </row>
  </sheetData>
  <autoFilter ref="A6:XEX84"/>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2"/>
  <sheetViews>
    <sheetView topLeftCell="A2" zoomScale="70" zoomScaleNormal="70" workbookViewId="0">
      <selection sqref="A1:XFD1"/>
    </sheetView>
  </sheetViews>
  <sheetFormatPr defaultColWidth="0" defaultRowHeight="15"/>
  <cols>
    <col min="1" max="1" width="6" style="1616" customWidth="1"/>
    <col min="2" max="2" width="95.140625" style="1617" customWidth="1"/>
    <col min="3" max="3" width="34.5703125" style="1617" customWidth="1"/>
    <col min="4" max="242" width="8.85546875" style="1617" customWidth="1"/>
    <col min="243" max="243" width="6" style="1617" customWidth="1"/>
    <col min="244" max="244" width="95.140625" style="1617" customWidth="1"/>
    <col min="245" max="245" width="14.28515625" style="1617" customWidth="1"/>
    <col min="246" max="246" width="38.28515625" style="1617" customWidth="1"/>
    <col min="247" max="247" width="14.28515625" style="1617" customWidth="1"/>
    <col min="248" max="255" width="0" style="1617" hidden="1"/>
    <col min="256" max="256" width="6" style="1617" customWidth="1"/>
    <col min="257" max="257" width="95.140625" style="1617" customWidth="1"/>
    <col min="258" max="258" width="34.5703125" style="1617" customWidth="1"/>
    <col min="259" max="498" width="8.85546875" style="1617" customWidth="1"/>
    <col min="499" max="499" width="6" style="1617" customWidth="1"/>
    <col min="500" max="500" width="95.140625" style="1617" customWidth="1"/>
    <col min="501" max="501" width="14.28515625" style="1617" customWidth="1"/>
    <col min="502" max="502" width="38.28515625" style="1617" customWidth="1"/>
    <col min="503" max="503" width="14.28515625" style="1617" customWidth="1"/>
    <col min="504" max="511" width="0" style="1617" hidden="1"/>
    <col min="512" max="512" width="6" style="1617" customWidth="1"/>
    <col min="513" max="513" width="95.140625" style="1617" customWidth="1"/>
    <col min="514" max="514" width="34.5703125" style="1617" customWidth="1"/>
    <col min="515" max="754" width="8.85546875" style="1617" customWidth="1"/>
    <col min="755" max="755" width="6" style="1617" customWidth="1"/>
    <col min="756" max="756" width="95.140625" style="1617" customWidth="1"/>
    <col min="757" max="757" width="14.28515625" style="1617" customWidth="1"/>
    <col min="758" max="758" width="38.28515625" style="1617" customWidth="1"/>
    <col min="759" max="759" width="14.28515625" style="1617" customWidth="1"/>
    <col min="760" max="767" width="0" style="1617" hidden="1"/>
    <col min="768" max="768" width="6" style="1617" customWidth="1"/>
    <col min="769" max="769" width="95.140625" style="1617" customWidth="1"/>
    <col min="770" max="770" width="34.5703125" style="1617" customWidth="1"/>
    <col min="771" max="1010" width="8.85546875" style="1617" customWidth="1"/>
    <col min="1011" max="1011" width="6" style="1617" customWidth="1"/>
    <col min="1012" max="1012" width="95.140625" style="1617" customWidth="1"/>
    <col min="1013" max="1013" width="14.28515625" style="1617" customWidth="1"/>
    <col min="1014" max="1014" width="38.28515625" style="1617" customWidth="1"/>
    <col min="1015" max="1015" width="14.28515625" style="1617" customWidth="1"/>
    <col min="1016" max="1023" width="0" style="1617" hidden="1"/>
    <col min="1024" max="1024" width="6" style="1617" customWidth="1"/>
    <col min="1025" max="1025" width="95.140625" style="1617" customWidth="1"/>
    <col min="1026" max="1026" width="34.5703125" style="1617" customWidth="1"/>
    <col min="1027" max="1266" width="8.85546875" style="1617" customWidth="1"/>
    <col min="1267" max="1267" width="6" style="1617" customWidth="1"/>
    <col min="1268" max="1268" width="95.140625" style="1617" customWidth="1"/>
    <col min="1269" max="1269" width="14.28515625" style="1617" customWidth="1"/>
    <col min="1270" max="1270" width="38.28515625" style="1617" customWidth="1"/>
    <col min="1271" max="1271" width="14.28515625" style="1617" customWidth="1"/>
    <col min="1272" max="1279" width="0" style="1617" hidden="1"/>
    <col min="1280" max="1280" width="6" style="1617" customWidth="1"/>
    <col min="1281" max="1281" width="95.140625" style="1617" customWidth="1"/>
    <col min="1282" max="1282" width="34.5703125" style="1617" customWidth="1"/>
    <col min="1283" max="1522" width="8.85546875" style="1617" customWidth="1"/>
    <col min="1523" max="1523" width="6" style="1617" customWidth="1"/>
    <col min="1524" max="1524" width="95.140625" style="1617" customWidth="1"/>
    <col min="1525" max="1525" width="14.28515625" style="1617" customWidth="1"/>
    <col min="1526" max="1526" width="38.28515625" style="1617" customWidth="1"/>
    <col min="1527" max="1527" width="14.28515625" style="1617" customWidth="1"/>
    <col min="1528" max="1535" width="0" style="1617" hidden="1"/>
    <col min="1536" max="1536" width="6" style="1617" customWidth="1"/>
    <col min="1537" max="1537" width="95.140625" style="1617" customWidth="1"/>
    <col min="1538" max="1538" width="34.5703125" style="1617" customWidth="1"/>
    <col min="1539" max="1778" width="8.85546875" style="1617" customWidth="1"/>
    <col min="1779" max="1779" width="6" style="1617" customWidth="1"/>
    <col min="1780" max="1780" width="95.140625" style="1617" customWidth="1"/>
    <col min="1781" max="1781" width="14.28515625" style="1617" customWidth="1"/>
    <col min="1782" max="1782" width="38.28515625" style="1617" customWidth="1"/>
    <col min="1783" max="1783" width="14.28515625" style="1617" customWidth="1"/>
    <col min="1784" max="1791" width="0" style="1617" hidden="1"/>
    <col min="1792" max="1792" width="6" style="1617" customWidth="1"/>
    <col min="1793" max="1793" width="95.140625" style="1617" customWidth="1"/>
    <col min="1794" max="1794" width="34.5703125" style="1617" customWidth="1"/>
    <col min="1795" max="2034" width="8.85546875" style="1617" customWidth="1"/>
    <col min="2035" max="2035" width="6" style="1617" customWidth="1"/>
    <col min="2036" max="2036" width="95.140625" style="1617" customWidth="1"/>
    <col min="2037" max="2037" width="14.28515625" style="1617" customWidth="1"/>
    <col min="2038" max="2038" width="38.28515625" style="1617" customWidth="1"/>
    <col min="2039" max="2039" width="14.28515625" style="1617" customWidth="1"/>
    <col min="2040" max="2047" width="0" style="1617" hidden="1"/>
    <col min="2048" max="2048" width="6" style="1617" customWidth="1"/>
    <col min="2049" max="2049" width="95.140625" style="1617" customWidth="1"/>
    <col min="2050" max="2050" width="34.5703125" style="1617" customWidth="1"/>
    <col min="2051" max="2290" width="8.85546875" style="1617" customWidth="1"/>
    <col min="2291" max="2291" width="6" style="1617" customWidth="1"/>
    <col min="2292" max="2292" width="95.140625" style="1617" customWidth="1"/>
    <col min="2293" max="2293" width="14.28515625" style="1617" customWidth="1"/>
    <col min="2294" max="2294" width="38.28515625" style="1617" customWidth="1"/>
    <col min="2295" max="2295" width="14.28515625" style="1617" customWidth="1"/>
    <col min="2296" max="2303" width="0" style="1617" hidden="1"/>
    <col min="2304" max="2304" width="6" style="1617" customWidth="1"/>
    <col min="2305" max="2305" width="95.140625" style="1617" customWidth="1"/>
    <col min="2306" max="2306" width="34.5703125" style="1617" customWidth="1"/>
    <col min="2307" max="2546" width="8.85546875" style="1617" customWidth="1"/>
    <col min="2547" max="2547" width="6" style="1617" customWidth="1"/>
    <col min="2548" max="2548" width="95.140625" style="1617" customWidth="1"/>
    <col min="2549" max="2549" width="14.28515625" style="1617" customWidth="1"/>
    <col min="2550" max="2550" width="38.28515625" style="1617" customWidth="1"/>
    <col min="2551" max="2551" width="14.28515625" style="1617" customWidth="1"/>
    <col min="2552" max="2559" width="0" style="1617" hidden="1"/>
    <col min="2560" max="2560" width="6" style="1617" customWidth="1"/>
    <col min="2561" max="2561" width="95.140625" style="1617" customWidth="1"/>
    <col min="2562" max="2562" width="34.5703125" style="1617" customWidth="1"/>
    <col min="2563" max="2802" width="8.85546875" style="1617" customWidth="1"/>
    <col min="2803" max="2803" width="6" style="1617" customWidth="1"/>
    <col min="2804" max="2804" width="95.140625" style="1617" customWidth="1"/>
    <col min="2805" max="2805" width="14.28515625" style="1617" customWidth="1"/>
    <col min="2806" max="2806" width="38.28515625" style="1617" customWidth="1"/>
    <col min="2807" max="2807" width="14.28515625" style="1617" customWidth="1"/>
    <col min="2808" max="2815" width="0" style="1617" hidden="1"/>
    <col min="2816" max="2816" width="6" style="1617" customWidth="1"/>
    <col min="2817" max="2817" width="95.140625" style="1617" customWidth="1"/>
    <col min="2818" max="2818" width="34.5703125" style="1617" customWidth="1"/>
    <col min="2819" max="3058" width="8.85546875" style="1617" customWidth="1"/>
    <col min="3059" max="3059" width="6" style="1617" customWidth="1"/>
    <col min="3060" max="3060" width="95.140625" style="1617" customWidth="1"/>
    <col min="3061" max="3061" width="14.28515625" style="1617" customWidth="1"/>
    <col min="3062" max="3062" width="38.28515625" style="1617" customWidth="1"/>
    <col min="3063" max="3063" width="14.28515625" style="1617" customWidth="1"/>
    <col min="3064" max="3071" width="0" style="1617" hidden="1"/>
    <col min="3072" max="3072" width="6" style="1617" customWidth="1"/>
    <col min="3073" max="3073" width="95.140625" style="1617" customWidth="1"/>
    <col min="3074" max="3074" width="34.5703125" style="1617" customWidth="1"/>
    <col min="3075" max="3314" width="8.85546875" style="1617" customWidth="1"/>
    <col min="3315" max="3315" width="6" style="1617" customWidth="1"/>
    <col min="3316" max="3316" width="95.140625" style="1617" customWidth="1"/>
    <col min="3317" max="3317" width="14.28515625" style="1617" customWidth="1"/>
    <col min="3318" max="3318" width="38.28515625" style="1617" customWidth="1"/>
    <col min="3319" max="3319" width="14.28515625" style="1617" customWidth="1"/>
    <col min="3320" max="3327" width="0" style="1617" hidden="1"/>
    <col min="3328" max="3328" width="6" style="1617" customWidth="1"/>
    <col min="3329" max="3329" width="95.140625" style="1617" customWidth="1"/>
    <col min="3330" max="3330" width="34.5703125" style="1617" customWidth="1"/>
    <col min="3331" max="3570" width="8.85546875" style="1617" customWidth="1"/>
    <col min="3571" max="3571" width="6" style="1617" customWidth="1"/>
    <col min="3572" max="3572" width="95.140625" style="1617" customWidth="1"/>
    <col min="3573" max="3573" width="14.28515625" style="1617" customWidth="1"/>
    <col min="3574" max="3574" width="38.28515625" style="1617" customWidth="1"/>
    <col min="3575" max="3575" width="14.28515625" style="1617" customWidth="1"/>
    <col min="3576" max="3583" width="0" style="1617" hidden="1"/>
    <col min="3584" max="3584" width="6" style="1617" customWidth="1"/>
    <col min="3585" max="3585" width="95.140625" style="1617" customWidth="1"/>
    <col min="3586" max="3586" width="34.5703125" style="1617" customWidth="1"/>
    <col min="3587" max="3826" width="8.85546875" style="1617" customWidth="1"/>
    <col min="3827" max="3827" width="6" style="1617" customWidth="1"/>
    <col min="3828" max="3828" width="95.140625" style="1617" customWidth="1"/>
    <col min="3829" max="3829" width="14.28515625" style="1617" customWidth="1"/>
    <col min="3830" max="3830" width="38.28515625" style="1617" customWidth="1"/>
    <col min="3831" max="3831" width="14.28515625" style="1617" customWidth="1"/>
    <col min="3832" max="3839" width="0" style="1617" hidden="1"/>
    <col min="3840" max="3840" width="6" style="1617" customWidth="1"/>
    <col min="3841" max="3841" width="95.140625" style="1617" customWidth="1"/>
    <col min="3842" max="3842" width="34.5703125" style="1617" customWidth="1"/>
    <col min="3843" max="4082" width="8.85546875" style="1617" customWidth="1"/>
    <col min="4083" max="4083" width="6" style="1617" customWidth="1"/>
    <col min="4084" max="4084" width="95.140625" style="1617" customWidth="1"/>
    <col min="4085" max="4085" width="14.28515625" style="1617" customWidth="1"/>
    <col min="4086" max="4086" width="38.28515625" style="1617" customWidth="1"/>
    <col min="4087" max="4087" width="14.28515625" style="1617" customWidth="1"/>
    <col min="4088" max="4095" width="0" style="1617" hidden="1"/>
    <col min="4096" max="4096" width="6" style="1617" customWidth="1"/>
    <col min="4097" max="4097" width="95.140625" style="1617" customWidth="1"/>
    <col min="4098" max="4098" width="34.5703125" style="1617" customWidth="1"/>
    <col min="4099" max="4338" width="8.85546875" style="1617" customWidth="1"/>
    <col min="4339" max="4339" width="6" style="1617" customWidth="1"/>
    <col min="4340" max="4340" width="95.140625" style="1617" customWidth="1"/>
    <col min="4341" max="4341" width="14.28515625" style="1617" customWidth="1"/>
    <col min="4342" max="4342" width="38.28515625" style="1617" customWidth="1"/>
    <col min="4343" max="4343" width="14.28515625" style="1617" customWidth="1"/>
    <col min="4344" max="4351" width="0" style="1617" hidden="1"/>
    <col min="4352" max="4352" width="6" style="1617" customWidth="1"/>
    <col min="4353" max="4353" width="95.140625" style="1617" customWidth="1"/>
    <col min="4354" max="4354" width="34.5703125" style="1617" customWidth="1"/>
    <col min="4355" max="4594" width="8.85546875" style="1617" customWidth="1"/>
    <col min="4595" max="4595" width="6" style="1617" customWidth="1"/>
    <col min="4596" max="4596" width="95.140625" style="1617" customWidth="1"/>
    <col min="4597" max="4597" width="14.28515625" style="1617" customWidth="1"/>
    <col min="4598" max="4598" width="38.28515625" style="1617" customWidth="1"/>
    <col min="4599" max="4599" width="14.28515625" style="1617" customWidth="1"/>
    <col min="4600" max="4607" width="0" style="1617" hidden="1"/>
    <col min="4608" max="4608" width="6" style="1617" customWidth="1"/>
    <col min="4609" max="4609" width="95.140625" style="1617" customWidth="1"/>
    <col min="4610" max="4610" width="34.5703125" style="1617" customWidth="1"/>
    <col min="4611" max="4850" width="8.85546875" style="1617" customWidth="1"/>
    <col min="4851" max="4851" width="6" style="1617" customWidth="1"/>
    <col min="4852" max="4852" width="95.140625" style="1617" customWidth="1"/>
    <col min="4853" max="4853" width="14.28515625" style="1617" customWidth="1"/>
    <col min="4854" max="4854" width="38.28515625" style="1617" customWidth="1"/>
    <col min="4855" max="4855" width="14.28515625" style="1617" customWidth="1"/>
    <col min="4856" max="4863" width="0" style="1617" hidden="1"/>
    <col min="4864" max="4864" width="6" style="1617" customWidth="1"/>
    <col min="4865" max="4865" width="95.140625" style="1617" customWidth="1"/>
    <col min="4866" max="4866" width="34.5703125" style="1617" customWidth="1"/>
    <col min="4867" max="5106" width="8.85546875" style="1617" customWidth="1"/>
    <col min="5107" max="5107" width="6" style="1617" customWidth="1"/>
    <col min="5108" max="5108" width="95.140625" style="1617" customWidth="1"/>
    <col min="5109" max="5109" width="14.28515625" style="1617" customWidth="1"/>
    <col min="5110" max="5110" width="38.28515625" style="1617" customWidth="1"/>
    <col min="5111" max="5111" width="14.28515625" style="1617" customWidth="1"/>
    <col min="5112" max="5119" width="0" style="1617" hidden="1"/>
    <col min="5120" max="5120" width="6" style="1617" customWidth="1"/>
    <col min="5121" max="5121" width="95.140625" style="1617" customWidth="1"/>
    <col min="5122" max="5122" width="34.5703125" style="1617" customWidth="1"/>
    <col min="5123" max="5362" width="8.85546875" style="1617" customWidth="1"/>
    <col min="5363" max="5363" width="6" style="1617" customWidth="1"/>
    <col min="5364" max="5364" width="95.140625" style="1617" customWidth="1"/>
    <col min="5365" max="5365" width="14.28515625" style="1617" customWidth="1"/>
    <col min="5366" max="5366" width="38.28515625" style="1617" customWidth="1"/>
    <col min="5367" max="5367" width="14.28515625" style="1617" customWidth="1"/>
    <col min="5368" max="5375" width="0" style="1617" hidden="1"/>
    <col min="5376" max="5376" width="6" style="1617" customWidth="1"/>
    <col min="5377" max="5377" width="95.140625" style="1617" customWidth="1"/>
    <col min="5378" max="5378" width="34.5703125" style="1617" customWidth="1"/>
    <col min="5379" max="5618" width="8.85546875" style="1617" customWidth="1"/>
    <col min="5619" max="5619" width="6" style="1617" customWidth="1"/>
    <col min="5620" max="5620" width="95.140625" style="1617" customWidth="1"/>
    <col min="5621" max="5621" width="14.28515625" style="1617" customWidth="1"/>
    <col min="5622" max="5622" width="38.28515625" style="1617" customWidth="1"/>
    <col min="5623" max="5623" width="14.28515625" style="1617" customWidth="1"/>
    <col min="5624" max="5631" width="0" style="1617" hidden="1"/>
    <col min="5632" max="5632" width="6" style="1617" customWidth="1"/>
    <col min="5633" max="5633" width="95.140625" style="1617" customWidth="1"/>
    <col min="5634" max="5634" width="34.5703125" style="1617" customWidth="1"/>
    <col min="5635" max="5874" width="8.85546875" style="1617" customWidth="1"/>
    <col min="5875" max="5875" width="6" style="1617" customWidth="1"/>
    <col min="5876" max="5876" width="95.140625" style="1617" customWidth="1"/>
    <col min="5877" max="5877" width="14.28515625" style="1617" customWidth="1"/>
    <col min="5878" max="5878" width="38.28515625" style="1617" customWidth="1"/>
    <col min="5879" max="5879" width="14.28515625" style="1617" customWidth="1"/>
    <col min="5880" max="5887" width="0" style="1617" hidden="1"/>
    <col min="5888" max="5888" width="6" style="1617" customWidth="1"/>
    <col min="5889" max="5889" width="95.140625" style="1617" customWidth="1"/>
    <col min="5890" max="5890" width="34.5703125" style="1617" customWidth="1"/>
    <col min="5891" max="6130" width="8.85546875" style="1617" customWidth="1"/>
    <col min="6131" max="6131" width="6" style="1617" customWidth="1"/>
    <col min="6132" max="6132" width="95.140625" style="1617" customWidth="1"/>
    <col min="6133" max="6133" width="14.28515625" style="1617" customWidth="1"/>
    <col min="6134" max="6134" width="38.28515625" style="1617" customWidth="1"/>
    <col min="6135" max="6135" width="14.28515625" style="1617" customWidth="1"/>
    <col min="6136" max="6143" width="0" style="1617" hidden="1"/>
    <col min="6144" max="6144" width="6" style="1617" customWidth="1"/>
    <col min="6145" max="6145" width="95.140625" style="1617" customWidth="1"/>
    <col min="6146" max="6146" width="34.5703125" style="1617" customWidth="1"/>
    <col min="6147" max="6386" width="8.85546875" style="1617" customWidth="1"/>
    <col min="6387" max="6387" width="6" style="1617" customWidth="1"/>
    <col min="6388" max="6388" width="95.140625" style="1617" customWidth="1"/>
    <col min="6389" max="6389" width="14.28515625" style="1617" customWidth="1"/>
    <col min="6390" max="6390" width="38.28515625" style="1617" customWidth="1"/>
    <col min="6391" max="6391" width="14.28515625" style="1617" customWidth="1"/>
    <col min="6392" max="6399" width="0" style="1617" hidden="1"/>
    <col min="6400" max="6400" width="6" style="1617" customWidth="1"/>
    <col min="6401" max="6401" width="95.140625" style="1617" customWidth="1"/>
    <col min="6402" max="6402" width="34.5703125" style="1617" customWidth="1"/>
    <col min="6403" max="6642" width="8.85546875" style="1617" customWidth="1"/>
    <col min="6643" max="6643" width="6" style="1617" customWidth="1"/>
    <col min="6644" max="6644" width="95.140625" style="1617" customWidth="1"/>
    <col min="6645" max="6645" width="14.28515625" style="1617" customWidth="1"/>
    <col min="6646" max="6646" width="38.28515625" style="1617" customWidth="1"/>
    <col min="6647" max="6647" width="14.28515625" style="1617" customWidth="1"/>
    <col min="6648" max="6655" width="0" style="1617" hidden="1"/>
    <col min="6656" max="6656" width="6" style="1617" customWidth="1"/>
    <col min="6657" max="6657" width="95.140625" style="1617" customWidth="1"/>
    <col min="6658" max="6658" width="34.5703125" style="1617" customWidth="1"/>
    <col min="6659" max="6898" width="8.85546875" style="1617" customWidth="1"/>
    <col min="6899" max="6899" width="6" style="1617" customWidth="1"/>
    <col min="6900" max="6900" width="95.140625" style="1617" customWidth="1"/>
    <col min="6901" max="6901" width="14.28515625" style="1617" customWidth="1"/>
    <col min="6902" max="6902" width="38.28515625" style="1617" customWidth="1"/>
    <col min="6903" max="6903" width="14.28515625" style="1617" customWidth="1"/>
    <col min="6904" max="6911" width="0" style="1617" hidden="1"/>
    <col min="6912" max="6912" width="6" style="1617" customWidth="1"/>
    <col min="6913" max="6913" width="95.140625" style="1617" customWidth="1"/>
    <col min="6914" max="6914" width="34.5703125" style="1617" customWidth="1"/>
    <col min="6915" max="7154" width="8.85546875" style="1617" customWidth="1"/>
    <col min="7155" max="7155" width="6" style="1617" customWidth="1"/>
    <col min="7156" max="7156" width="95.140625" style="1617" customWidth="1"/>
    <col min="7157" max="7157" width="14.28515625" style="1617" customWidth="1"/>
    <col min="7158" max="7158" width="38.28515625" style="1617" customWidth="1"/>
    <col min="7159" max="7159" width="14.28515625" style="1617" customWidth="1"/>
    <col min="7160" max="7167" width="0" style="1617" hidden="1"/>
    <col min="7168" max="7168" width="6" style="1617" customWidth="1"/>
    <col min="7169" max="7169" width="95.140625" style="1617" customWidth="1"/>
    <col min="7170" max="7170" width="34.5703125" style="1617" customWidth="1"/>
    <col min="7171" max="7410" width="8.85546875" style="1617" customWidth="1"/>
    <col min="7411" max="7411" width="6" style="1617" customWidth="1"/>
    <col min="7412" max="7412" width="95.140625" style="1617" customWidth="1"/>
    <col min="7413" max="7413" width="14.28515625" style="1617" customWidth="1"/>
    <col min="7414" max="7414" width="38.28515625" style="1617" customWidth="1"/>
    <col min="7415" max="7415" width="14.28515625" style="1617" customWidth="1"/>
    <col min="7416" max="7423" width="0" style="1617" hidden="1"/>
    <col min="7424" max="7424" width="6" style="1617" customWidth="1"/>
    <col min="7425" max="7425" width="95.140625" style="1617" customWidth="1"/>
    <col min="7426" max="7426" width="34.5703125" style="1617" customWidth="1"/>
    <col min="7427" max="7666" width="8.85546875" style="1617" customWidth="1"/>
    <col min="7667" max="7667" width="6" style="1617" customWidth="1"/>
    <col min="7668" max="7668" width="95.140625" style="1617" customWidth="1"/>
    <col min="7669" max="7669" width="14.28515625" style="1617" customWidth="1"/>
    <col min="7670" max="7670" width="38.28515625" style="1617" customWidth="1"/>
    <col min="7671" max="7671" width="14.28515625" style="1617" customWidth="1"/>
    <col min="7672" max="7679" width="0" style="1617" hidden="1"/>
    <col min="7680" max="7680" width="6" style="1617" customWidth="1"/>
    <col min="7681" max="7681" width="95.140625" style="1617" customWidth="1"/>
    <col min="7682" max="7682" width="34.5703125" style="1617" customWidth="1"/>
    <col min="7683" max="7922" width="8.85546875" style="1617" customWidth="1"/>
    <col min="7923" max="7923" width="6" style="1617" customWidth="1"/>
    <col min="7924" max="7924" width="95.140625" style="1617" customWidth="1"/>
    <col min="7925" max="7925" width="14.28515625" style="1617" customWidth="1"/>
    <col min="7926" max="7926" width="38.28515625" style="1617" customWidth="1"/>
    <col min="7927" max="7927" width="14.28515625" style="1617" customWidth="1"/>
    <col min="7928" max="7935" width="0" style="1617" hidden="1"/>
    <col min="7936" max="7936" width="6" style="1617" customWidth="1"/>
    <col min="7937" max="7937" width="95.140625" style="1617" customWidth="1"/>
    <col min="7938" max="7938" width="34.5703125" style="1617" customWidth="1"/>
    <col min="7939" max="8178" width="8.85546875" style="1617" customWidth="1"/>
    <col min="8179" max="8179" width="6" style="1617" customWidth="1"/>
    <col min="8180" max="8180" width="95.140625" style="1617" customWidth="1"/>
    <col min="8181" max="8181" width="14.28515625" style="1617" customWidth="1"/>
    <col min="8182" max="8182" width="38.28515625" style="1617" customWidth="1"/>
    <col min="8183" max="8183" width="14.28515625" style="1617" customWidth="1"/>
    <col min="8184" max="8191" width="0" style="1617" hidden="1"/>
    <col min="8192" max="8192" width="6" style="1617" customWidth="1"/>
    <col min="8193" max="8193" width="95.140625" style="1617" customWidth="1"/>
    <col min="8194" max="8194" width="34.5703125" style="1617" customWidth="1"/>
    <col min="8195" max="8434" width="8.85546875" style="1617" customWidth="1"/>
    <col min="8435" max="8435" width="6" style="1617" customWidth="1"/>
    <col min="8436" max="8436" width="95.140625" style="1617" customWidth="1"/>
    <col min="8437" max="8437" width="14.28515625" style="1617" customWidth="1"/>
    <col min="8438" max="8438" width="38.28515625" style="1617" customWidth="1"/>
    <col min="8439" max="8439" width="14.28515625" style="1617" customWidth="1"/>
    <col min="8440" max="8447" width="0" style="1617" hidden="1"/>
    <col min="8448" max="8448" width="6" style="1617" customWidth="1"/>
    <col min="8449" max="8449" width="95.140625" style="1617" customWidth="1"/>
    <col min="8450" max="8450" width="34.5703125" style="1617" customWidth="1"/>
    <col min="8451" max="8690" width="8.85546875" style="1617" customWidth="1"/>
    <col min="8691" max="8691" width="6" style="1617" customWidth="1"/>
    <col min="8692" max="8692" width="95.140625" style="1617" customWidth="1"/>
    <col min="8693" max="8693" width="14.28515625" style="1617" customWidth="1"/>
    <col min="8694" max="8694" width="38.28515625" style="1617" customWidth="1"/>
    <col min="8695" max="8695" width="14.28515625" style="1617" customWidth="1"/>
    <col min="8696" max="8703" width="0" style="1617" hidden="1"/>
    <col min="8704" max="8704" width="6" style="1617" customWidth="1"/>
    <col min="8705" max="8705" width="95.140625" style="1617" customWidth="1"/>
    <col min="8706" max="8706" width="34.5703125" style="1617" customWidth="1"/>
    <col min="8707" max="8946" width="8.85546875" style="1617" customWidth="1"/>
    <col min="8947" max="8947" width="6" style="1617" customWidth="1"/>
    <col min="8948" max="8948" width="95.140625" style="1617" customWidth="1"/>
    <col min="8949" max="8949" width="14.28515625" style="1617" customWidth="1"/>
    <col min="8950" max="8950" width="38.28515625" style="1617" customWidth="1"/>
    <col min="8951" max="8951" width="14.28515625" style="1617" customWidth="1"/>
    <col min="8952" max="8959" width="0" style="1617" hidden="1"/>
    <col min="8960" max="8960" width="6" style="1617" customWidth="1"/>
    <col min="8961" max="8961" width="95.140625" style="1617" customWidth="1"/>
    <col min="8962" max="8962" width="34.5703125" style="1617" customWidth="1"/>
    <col min="8963" max="9202" width="8.85546875" style="1617" customWidth="1"/>
    <col min="9203" max="9203" width="6" style="1617" customWidth="1"/>
    <col min="9204" max="9204" width="95.140625" style="1617" customWidth="1"/>
    <col min="9205" max="9205" width="14.28515625" style="1617" customWidth="1"/>
    <col min="9206" max="9206" width="38.28515625" style="1617" customWidth="1"/>
    <col min="9207" max="9207" width="14.28515625" style="1617" customWidth="1"/>
    <col min="9208" max="9215" width="0" style="1617" hidden="1"/>
    <col min="9216" max="9216" width="6" style="1617" customWidth="1"/>
    <col min="9217" max="9217" width="95.140625" style="1617" customWidth="1"/>
    <col min="9218" max="9218" width="34.5703125" style="1617" customWidth="1"/>
    <col min="9219" max="9458" width="8.85546875" style="1617" customWidth="1"/>
    <col min="9459" max="9459" width="6" style="1617" customWidth="1"/>
    <col min="9460" max="9460" width="95.140625" style="1617" customWidth="1"/>
    <col min="9461" max="9461" width="14.28515625" style="1617" customWidth="1"/>
    <col min="9462" max="9462" width="38.28515625" style="1617" customWidth="1"/>
    <col min="9463" max="9463" width="14.28515625" style="1617" customWidth="1"/>
    <col min="9464" max="9471" width="0" style="1617" hidden="1"/>
    <col min="9472" max="9472" width="6" style="1617" customWidth="1"/>
    <col min="9473" max="9473" width="95.140625" style="1617" customWidth="1"/>
    <col min="9474" max="9474" width="34.5703125" style="1617" customWidth="1"/>
    <col min="9475" max="9714" width="8.85546875" style="1617" customWidth="1"/>
    <col min="9715" max="9715" width="6" style="1617" customWidth="1"/>
    <col min="9716" max="9716" width="95.140625" style="1617" customWidth="1"/>
    <col min="9717" max="9717" width="14.28515625" style="1617" customWidth="1"/>
    <col min="9718" max="9718" width="38.28515625" style="1617" customWidth="1"/>
    <col min="9719" max="9719" width="14.28515625" style="1617" customWidth="1"/>
    <col min="9720" max="9727" width="0" style="1617" hidden="1"/>
    <col min="9728" max="9728" width="6" style="1617" customWidth="1"/>
    <col min="9729" max="9729" width="95.140625" style="1617" customWidth="1"/>
    <col min="9730" max="9730" width="34.5703125" style="1617" customWidth="1"/>
    <col min="9731" max="9970" width="8.85546875" style="1617" customWidth="1"/>
    <col min="9971" max="9971" width="6" style="1617" customWidth="1"/>
    <col min="9972" max="9972" width="95.140625" style="1617" customWidth="1"/>
    <col min="9973" max="9973" width="14.28515625" style="1617" customWidth="1"/>
    <col min="9974" max="9974" width="38.28515625" style="1617" customWidth="1"/>
    <col min="9975" max="9975" width="14.28515625" style="1617" customWidth="1"/>
    <col min="9976" max="9983" width="0" style="1617" hidden="1"/>
    <col min="9984" max="9984" width="6" style="1617" customWidth="1"/>
    <col min="9985" max="9985" width="95.140625" style="1617" customWidth="1"/>
    <col min="9986" max="9986" width="34.5703125" style="1617" customWidth="1"/>
    <col min="9987" max="10226" width="8.85546875" style="1617" customWidth="1"/>
    <col min="10227" max="10227" width="6" style="1617" customWidth="1"/>
    <col min="10228" max="10228" width="95.140625" style="1617" customWidth="1"/>
    <col min="10229" max="10229" width="14.28515625" style="1617" customWidth="1"/>
    <col min="10230" max="10230" width="38.28515625" style="1617" customWidth="1"/>
    <col min="10231" max="10231" width="14.28515625" style="1617" customWidth="1"/>
    <col min="10232" max="10239" width="0" style="1617" hidden="1"/>
    <col min="10240" max="10240" width="6" style="1617" customWidth="1"/>
    <col min="10241" max="10241" width="95.140625" style="1617" customWidth="1"/>
    <col min="10242" max="10242" width="34.5703125" style="1617" customWidth="1"/>
    <col min="10243" max="10482" width="8.85546875" style="1617" customWidth="1"/>
    <col min="10483" max="10483" width="6" style="1617" customWidth="1"/>
    <col min="10484" max="10484" width="95.140625" style="1617" customWidth="1"/>
    <col min="10485" max="10485" width="14.28515625" style="1617" customWidth="1"/>
    <col min="10486" max="10486" width="38.28515625" style="1617" customWidth="1"/>
    <col min="10487" max="10487" width="14.28515625" style="1617" customWidth="1"/>
    <col min="10488" max="10495" width="0" style="1617" hidden="1"/>
    <col min="10496" max="10496" width="6" style="1617" customWidth="1"/>
    <col min="10497" max="10497" width="95.140625" style="1617" customWidth="1"/>
    <col min="10498" max="10498" width="34.5703125" style="1617" customWidth="1"/>
    <col min="10499" max="10738" width="8.85546875" style="1617" customWidth="1"/>
    <col min="10739" max="10739" width="6" style="1617" customWidth="1"/>
    <col min="10740" max="10740" width="95.140625" style="1617" customWidth="1"/>
    <col min="10741" max="10741" width="14.28515625" style="1617" customWidth="1"/>
    <col min="10742" max="10742" width="38.28515625" style="1617" customWidth="1"/>
    <col min="10743" max="10743" width="14.28515625" style="1617" customWidth="1"/>
    <col min="10744" max="10751" width="0" style="1617" hidden="1"/>
    <col min="10752" max="10752" width="6" style="1617" customWidth="1"/>
    <col min="10753" max="10753" width="95.140625" style="1617" customWidth="1"/>
    <col min="10754" max="10754" width="34.5703125" style="1617" customWidth="1"/>
    <col min="10755" max="10994" width="8.85546875" style="1617" customWidth="1"/>
    <col min="10995" max="10995" width="6" style="1617" customWidth="1"/>
    <col min="10996" max="10996" width="95.140625" style="1617" customWidth="1"/>
    <col min="10997" max="10997" width="14.28515625" style="1617" customWidth="1"/>
    <col min="10998" max="10998" width="38.28515625" style="1617" customWidth="1"/>
    <col min="10999" max="10999" width="14.28515625" style="1617" customWidth="1"/>
    <col min="11000" max="11007" width="0" style="1617" hidden="1"/>
    <col min="11008" max="11008" width="6" style="1617" customWidth="1"/>
    <col min="11009" max="11009" width="95.140625" style="1617" customWidth="1"/>
    <col min="11010" max="11010" width="34.5703125" style="1617" customWidth="1"/>
    <col min="11011" max="11250" width="8.85546875" style="1617" customWidth="1"/>
    <col min="11251" max="11251" width="6" style="1617" customWidth="1"/>
    <col min="11252" max="11252" width="95.140625" style="1617" customWidth="1"/>
    <col min="11253" max="11253" width="14.28515625" style="1617" customWidth="1"/>
    <col min="11254" max="11254" width="38.28515625" style="1617" customWidth="1"/>
    <col min="11255" max="11255" width="14.28515625" style="1617" customWidth="1"/>
    <col min="11256" max="11263" width="0" style="1617" hidden="1"/>
    <col min="11264" max="11264" width="6" style="1617" customWidth="1"/>
    <col min="11265" max="11265" width="95.140625" style="1617" customWidth="1"/>
    <col min="11266" max="11266" width="34.5703125" style="1617" customWidth="1"/>
    <col min="11267" max="11506" width="8.85546875" style="1617" customWidth="1"/>
    <col min="11507" max="11507" width="6" style="1617" customWidth="1"/>
    <col min="11508" max="11508" width="95.140625" style="1617" customWidth="1"/>
    <col min="11509" max="11509" width="14.28515625" style="1617" customWidth="1"/>
    <col min="11510" max="11510" width="38.28515625" style="1617" customWidth="1"/>
    <col min="11511" max="11511" width="14.28515625" style="1617" customWidth="1"/>
    <col min="11512" max="11519" width="0" style="1617" hidden="1"/>
    <col min="11520" max="11520" width="6" style="1617" customWidth="1"/>
    <col min="11521" max="11521" width="95.140625" style="1617" customWidth="1"/>
    <col min="11522" max="11522" width="34.5703125" style="1617" customWidth="1"/>
    <col min="11523" max="11762" width="8.85546875" style="1617" customWidth="1"/>
    <col min="11763" max="11763" width="6" style="1617" customWidth="1"/>
    <col min="11764" max="11764" width="95.140625" style="1617" customWidth="1"/>
    <col min="11765" max="11765" width="14.28515625" style="1617" customWidth="1"/>
    <col min="11766" max="11766" width="38.28515625" style="1617" customWidth="1"/>
    <col min="11767" max="11767" width="14.28515625" style="1617" customWidth="1"/>
    <col min="11768" max="11775" width="0" style="1617" hidden="1"/>
    <col min="11776" max="11776" width="6" style="1617" customWidth="1"/>
    <col min="11777" max="11777" width="95.140625" style="1617" customWidth="1"/>
    <col min="11778" max="11778" width="34.5703125" style="1617" customWidth="1"/>
    <col min="11779" max="12018" width="8.85546875" style="1617" customWidth="1"/>
    <col min="12019" max="12019" width="6" style="1617" customWidth="1"/>
    <col min="12020" max="12020" width="95.140625" style="1617" customWidth="1"/>
    <col min="12021" max="12021" width="14.28515625" style="1617" customWidth="1"/>
    <col min="12022" max="12022" width="38.28515625" style="1617" customWidth="1"/>
    <col min="12023" max="12023" width="14.28515625" style="1617" customWidth="1"/>
    <col min="12024" max="12031" width="0" style="1617" hidden="1"/>
    <col min="12032" max="12032" width="6" style="1617" customWidth="1"/>
    <col min="12033" max="12033" width="95.140625" style="1617" customWidth="1"/>
    <col min="12034" max="12034" width="34.5703125" style="1617" customWidth="1"/>
    <col min="12035" max="12274" width="8.85546875" style="1617" customWidth="1"/>
    <col min="12275" max="12275" width="6" style="1617" customWidth="1"/>
    <col min="12276" max="12276" width="95.140625" style="1617" customWidth="1"/>
    <col min="12277" max="12277" width="14.28515625" style="1617" customWidth="1"/>
    <col min="12278" max="12278" width="38.28515625" style="1617" customWidth="1"/>
    <col min="12279" max="12279" width="14.28515625" style="1617" customWidth="1"/>
    <col min="12280" max="12287" width="0" style="1617" hidden="1"/>
    <col min="12288" max="12288" width="6" style="1617" customWidth="1"/>
    <col min="12289" max="12289" width="95.140625" style="1617" customWidth="1"/>
    <col min="12290" max="12290" width="34.5703125" style="1617" customWidth="1"/>
    <col min="12291" max="12530" width="8.85546875" style="1617" customWidth="1"/>
    <col min="12531" max="12531" width="6" style="1617" customWidth="1"/>
    <col min="12532" max="12532" width="95.140625" style="1617" customWidth="1"/>
    <col min="12533" max="12533" width="14.28515625" style="1617" customWidth="1"/>
    <col min="12534" max="12534" width="38.28515625" style="1617" customWidth="1"/>
    <col min="12535" max="12535" width="14.28515625" style="1617" customWidth="1"/>
    <col min="12536" max="12543" width="0" style="1617" hidden="1"/>
    <col min="12544" max="12544" width="6" style="1617" customWidth="1"/>
    <col min="12545" max="12545" width="95.140625" style="1617" customWidth="1"/>
    <col min="12546" max="12546" width="34.5703125" style="1617" customWidth="1"/>
    <col min="12547" max="12786" width="8.85546875" style="1617" customWidth="1"/>
    <col min="12787" max="12787" width="6" style="1617" customWidth="1"/>
    <col min="12788" max="12788" width="95.140625" style="1617" customWidth="1"/>
    <col min="12789" max="12789" width="14.28515625" style="1617" customWidth="1"/>
    <col min="12790" max="12790" width="38.28515625" style="1617" customWidth="1"/>
    <col min="12791" max="12791" width="14.28515625" style="1617" customWidth="1"/>
    <col min="12792" max="12799" width="0" style="1617" hidden="1"/>
    <col min="12800" max="12800" width="6" style="1617" customWidth="1"/>
    <col min="12801" max="12801" width="95.140625" style="1617" customWidth="1"/>
    <col min="12802" max="12802" width="34.5703125" style="1617" customWidth="1"/>
    <col min="12803" max="13042" width="8.85546875" style="1617" customWidth="1"/>
    <col min="13043" max="13043" width="6" style="1617" customWidth="1"/>
    <col min="13044" max="13044" width="95.140625" style="1617" customWidth="1"/>
    <col min="13045" max="13045" width="14.28515625" style="1617" customWidth="1"/>
    <col min="13046" max="13046" width="38.28515625" style="1617" customWidth="1"/>
    <col min="13047" max="13047" width="14.28515625" style="1617" customWidth="1"/>
    <col min="13048" max="13055" width="0" style="1617" hidden="1"/>
    <col min="13056" max="13056" width="6" style="1617" customWidth="1"/>
    <col min="13057" max="13057" width="95.140625" style="1617" customWidth="1"/>
    <col min="13058" max="13058" width="34.5703125" style="1617" customWidth="1"/>
    <col min="13059" max="13298" width="8.85546875" style="1617" customWidth="1"/>
    <col min="13299" max="13299" width="6" style="1617" customWidth="1"/>
    <col min="13300" max="13300" width="95.140625" style="1617" customWidth="1"/>
    <col min="13301" max="13301" width="14.28515625" style="1617" customWidth="1"/>
    <col min="13302" max="13302" width="38.28515625" style="1617" customWidth="1"/>
    <col min="13303" max="13303" width="14.28515625" style="1617" customWidth="1"/>
    <col min="13304" max="13311" width="0" style="1617" hidden="1"/>
    <col min="13312" max="13312" width="6" style="1617" customWidth="1"/>
    <col min="13313" max="13313" width="95.140625" style="1617" customWidth="1"/>
    <col min="13314" max="13314" width="34.5703125" style="1617" customWidth="1"/>
    <col min="13315" max="13554" width="8.85546875" style="1617" customWidth="1"/>
    <col min="13555" max="13555" width="6" style="1617" customWidth="1"/>
    <col min="13556" max="13556" width="95.140625" style="1617" customWidth="1"/>
    <col min="13557" max="13557" width="14.28515625" style="1617" customWidth="1"/>
    <col min="13558" max="13558" width="38.28515625" style="1617" customWidth="1"/>
    <col min="13559" max="13559" width="14.28515625" style="1617" customWidth="1"/>
    <col min="13560" max="13567" width="0" style="1617" hidden="1"/>
    <col min="13568" max="13568" width="6" style="1617" customWidth="1"/>
    <col min="13569" max="13569" width="95.140625" style="1617" customWidth="1"/>
    <col min="13570" max="13570" width="34.5703125" style="1617" customWidth="1"/>
    <col min="13571" max="13810" width="8.85546875" style="1617" customWidth="1"/>
    <col min="13811" max="13811" width="6" style="1617" customWidth="1"/>
    <col min="13812" max="13812" width="95.140625" style="1617" customWidth="1"/>
    <col min="13813" max="13813" width="14.28515625" style="1617" customWidth="1"/>
    <col min="13814" max="13814" width="38.28515625" style="1617" customWidth="1"/>
    <col min="13815" max="13815" width="14.28515625" style="1617" customWidth="1"/>
    <col min="13816" max="13823" width="0" style="1617" hidden="1"/>
    <col min="13824" max="13824" width="6" style="1617" customWidth="1"/>
    <col min="13825" max="13825" width="95.140625" style="1617" customWidth="1"/>
    <col min="13826" max="13826" width="34.5703125" style="1617" customWidth="1"/>
    <col min="13827" max="14066" width="8.85546875" style="1617" customWidth="1"/>
    <col min="14067" max="14067" width="6" style="1617" customWidth="1"/>
    <col min="14068" max="14068" width="95.140625" style="1617" customWidth="1"/>
    <col min="14069" max="14069" width="14.28515625" style="1617" customWidth="1"/>
    <col min="14070" max="14070" width="38.28515625" style="1617" customWidth="1"/>
    <col min="14071" max="14071" width="14.28515625" style="1617" customWidth="1"/>
    <col min="14072" max="14079" width="0" style="1617" hidden="1"/>
    <col min="14080" max="14080" width="6" style="1617" customWidth="1"/>
    <col min="14081" max="14081" width="95.140625" style="1617" customWidth="1"/>
    <col min="14082" max="14082" width="34.5703125" style="1617" customWidth="1"/>
    <col min="14083" max="14322" width="8.85546875" style="1617" customWidth="1"/>
    <col min="14323" max="14323" width="6" style="1617" customWidth="1"/>
    <col min="14324" max="14324" width="95.140625" style="1617" customWidth="1"/>
    <col min="14325" max="14325" width="14.28515625" style="1617" customWidth="1"/>
    <col min="14326" max="14326" width="38.28515625" style="1617" customWidth="1"/>
    <col min="14327" max="14327" width="14.28515625" style="1617" customWidth="1"/>
    <col min="14328" max="14335" width="0" style="1617" hidden="1"/>
    <col min="14336" max="14336" width="6" style="1617" customWidth="1"/>
    <col min="14337" max="14337" width="95.140625" style="1617" customWidth="1"/>
    <col min="14338" max="14338" width="34.5703125" style="1617" customWidth="1"/>
    <col min="14339" max="14578" width="8.85546875" style="1617" customWidth="1"/>
    <col min="14579" max="14579" width="6" style="1617" customWidth="1"/>
    <col min="14580" max="14580" width="95.140625" style="1617" customWidth="1"/>
    <col min="14581" max="14581" width="14.28515625" style="1617" customWidth="1"/>
    <col min="14582" max="14582" width="38.28515625" style="1617" customWidth="1"/>
    <col min="14583" max="14583" width="14.28515625" style="1617" customWidth="1"/>
    <col min="14584" max="14591" width="0" style="1617" hidden="1"/>
    <col min="14592" max="14592" width="6" style="1617" customWidth="1"/>
    <col min="14593" max="14593" width="95.140625" style="1617" customWidth="1"/>
    <col min="14594" max="14594" width="34.5703125" style="1617" customWidth="1"/>
    <col min="14595" max="14834" width="8.85546875" style="1617" customWidth="1"/>
    <col min="14835" max="14835" width="6" style="1617" customWidth="1"/>
    <col min="14836" max="14836" width="95.140625" style="1617" customWidth="1"/>
    <col min="14837" max="14837" width="14.28515625" style="1617" customWidth="1"/>
    <col min="14838" max="14838" width="38.28515625" style="1617" customWidth="1"/>
    <col min="14839" max="14839" width="14.28515625" style="1617" customWidth="1"/>
    <col min="14840" max="14847" width="0" style="1617" hidden="1"/>
    <col min="14848" max="14848" width="6" style="1617" customWidth="1"/>
    <col min="14849" max="14849" width="95.140625" style="1617" customWidth="1"/>
    <col min="14850" max="14850" width="34.5703125" style="1617" customWidth="1"/>
    <col min="14851" max="15090" width="8.85546875" style="1617" customWidth="1"/>
    <col min="15091" max="15091" width="6" style="1617" customWidth="1"/>
    <col min="15092" max="15092" width="95.140625" style="1617" customWidth="1"/>
    <col min="15093" max="15093" width="14.28515625" style="1617" customWidth="1"/>
    <col min="15094" max="15094" width="38.28515625" style="1617" customWidth="1"/>
    <col min="15095" max="15095" width="14.28515625" style="1617" customWidth="1"/>
    <col min="15096" max="15103" width="0" style="1617" hidden="1"/>
    <col min="15104" max="15104" width="6" style="1617" customWidth="1"/>
    <col min="15105" max="15105" width="95.140625" style="1617" customWidth="1"/>
    <col min="15106" max="15106" width="34.5703125" style="1617" customWidth="1"/>
    <col min="15107" max="15346" width="8.85546875" style="1617" customWidth="1"/>
    <col min="15347" max="15347" width="6" style="1617" customWidth="1"/>
    <col min="15348" max="15348" width="95.140625" style="1617" customWidth="1"/>
    <col min="15349" max="15349" width="14.28515625" style="1617" customWidth="1"/>
    <col min="15350" max="15350" width="38.28515625" style="1617" customWidth="1"/>
    <col min="15351" max="15351" width="14.28515625" style="1617" customWidth="1"/>
    <col min="15352" max="15359" width="0" style="1617" hidden="1"/>
    <col min="15360" max="15360" width="6" style="1617" customWidth="1"/>
    <col min="15361" max="15361" width="95.140625" style="1617" customWidth="1"/>
    <col min="15362" max="15362" width="34.5703125" style="1617" customWidth="1"/>
    <col min="15363" max="15602" width="8.85546875" style="1617" customWidth="1"/>
    <col min="15603" max="15603" width="6" style="1617" customWidth="1"/>
    <col min="15604" max="15604" width="95.140625" style="1617" customWidth="1"/>
    <col min="15605" max="15605" width="14.28515625" style="1617" customWidth="1"/>
    <col min="15606" max="15606" width="38.28515625" style="1617" customWidth="1"/>
    <col min="15607" max="15607" width="14.28515625" style="1617" customWidth="1"/>
    <col min="15608" max="15615" width="0" style="1617" hidden="1"/>
    <col min="15616" max="15616" width="6" style="1617" customWidth="1"/>
    <col min="15617" max="15617" width="95.140625" style="1617" customWidth="1"/>
    <col min="15618" max="15618" width="34.5703125" style="1617" customWidth="1"/>
    <col min="15619" max="15858" width="8.85546875" style="1617" customWidth="1"/>
    <col min="15859" max="15859" width="6" style="1617" customWidth="1"/>
    <col min="15860" max="15860" width="95.140625" style="1617" customWidth="1"/>
    <col min="15861" max="15861" width="14.28515625" style="1617" customWidth="1"/>
    <col min="15862" max="15862" width="38.28515625" style="1617" customWidth="1"/>
    <col min="15863" max="15863" width="14.28515625" style="1617" customWidth="1"/>
    <col min="15864" max="15871" width="0" style="1617" hidden="1"/>
    <col min="15872" max="15872" width="6" style="1617" customWidth="1"/>
    <col min="15873" max="15873" width="95.140625" style="1617" customWidth="1"/>
    <col min="15874" max="15874" width="34.5703125" style="1617" customWidth="1"/>
    <col min="15875" max="16114" width="8.85546875" style="1617" customWidth="1"/>
    <col min="16115" max="16115" width="6" style="1617" customWidth="1"/>
    <col min="16116" max="16116" width="95.140625" style="1617" customWidth="1"/>
    <col min="16117" max="16117" width="14.28515625" style="1617" customWidth="1"/>
    <col min="16118" max="16118" width="38.28515625" style="1617" customWidth="1"/>
    <col min="16119" max="16119" width="14.28515625" style="1617" customWidth="1"/>
    <col min="16120" max="16127" width="0" style="1617" hidden="1"/>
    <col min="16128" max="16128" width="6" style="1617" customWidth="1"/>
    <col min="16129" max="16129" width="95.140625" style="1617" customWidth="1"/>
    <col min="16130" max="16130" width="34.5703125" style="1617" customWidth="1"/>
    <col min="16131" max="16370" width="8.85546875" style="1617" customWidth="1"/>
    <col min="16371" max="16371" width="6" style="1617" customWidth="1"/>
    <col min="16372" max="16372" width="95.140625" style="1617" customWidth="1"/>
    <col min="16373" max="16373" width="14.28515625" style="1617" customWidth="1"/>
    <col min="16374" max="16374" width="38.28515625" style="1617" customWidth="1"/>
    <col min="16375" max="16375" width="14.28515625" style="1617" customWidth="1"/>
    <col min="16376" max="16384" width="0" style="1617" hidden="1"/>
  </cols>
  <sheetData>
    <row r="1" spans="1:3" ht="99.75" hidden="1" customHeight="1">
      <c r="C1" s="1582" t="s">
        <v>7146</v>
      </c>
    </row>
    <row r="2" spans="1:3" ht="31.5" customHeight="1">
      <c r="C2" s="1618" t="s">
        <v>4024</v>
      </c>
    </row>
    <row r="3" spans="1:3" ht="57.75" customHeight="1">
      <c r="C3" s="1588" t="s">
        <v>1277</v>
      </c>
    </row>
    <row r="5" spans="1:3" ht="35.25" customHeight="1">
      <c r="A5" s="1698" t="s">
        <v>3818</v>
      </c>
      <c r="B5" s="1698"/>
      <c r="C5" s="1699"/>
    </row>
    <row r="6" spans="1:3" ht="45">
      <c r="A6" s="1619" t="s">
        <v>42</v>
      </c>
      <c r="B6" s="1619" t="s">
        <v>1900</v>
      </c>
      <c r="C6" s="1619" t="s">
        <v>1918</v>
      </c>
    </row>
    <row r="7" spans="1:3" ht="15.75">
      <c r="A7" s="1620">
        <v>1</v>
      </c>
      <c r="B7" s="1621">
        <v>2</v>
      </c>
      <c r="C7" s="1622">
        <v>3</v>
      </c>
    </row>
    <row r="8" spans="1:3" s="1625" customFormat="1">
      <c r="A8" s="823">
        <v>1</v>
      </c>
      <c r="B8" s="1623" t="s">
        <v>6688</v>
      </c>
      <c r="C8" s="1624" t="s">
        <v>1958</v>
      </c>
    </row>
    <row r="9" spans="1:3" s="1625" customFormat="1">
      <c r="A9" s="823">
        <v>2</v>
      </c>
      <c r="B9" s="1623" t="s">
        <v>6639</v>
      </c>
      <c r="C9" s="1624" t="s">
        <v>1903</v>
      </c>
    </row>
    <row r="10" spans="1:3" s="1625" customFormat="1">
      <c r="A10" s="823">
        <v>3</v>
      </c>
      <c r="B10" s="1623" t="s">
        <v>2473</v>
      </c>
      <c r="C10" s="1624" t="s">
        <v>1948</v>
      </c>
    </row>
    <row r="11" spans="1:3" s="1625" customFormat="1">
      <c r="A11" s="823">
        <v>4</v>
      </c>
      <c r="B11" s="1623" t="s">
        <v>3815</v>
      </c>
      <c r="C11" s="1624" t="s">
        <v>1903</v>
      </c>
    </row>
    <row r="12" spans="1:3" s="1625" customFormat="1">
      <c r="A12" s="823">
        <v>5</v>
      </c>
      <c r="B12" s="1623" t="s">
        <v>3816</v>
      </c>
      <c r="C12" s="1624" t="s">
        <v>1903</v>
      </c>
    </row>
    <row r="13" spans="1:3" s="1625" customFormat="1">
      <c r="A13" s="823">
        <v>6</v>
      </c>
      <c r="B13" s="1623" t="s">
        <v>2476</v>
      </c>
      <c r="C13" s="1624" t="s">
        <v>1903</v>
      </c>
    </row>
    <row r="14" spans="1:3" s="1625" customFormat="1">
      <c r="A14" s="823">
        <v>7</v>
      </c>
      <c r="B14" s="1623" t="s">
        <v>6640</v>
      </c>
      <c r="C14" s="1624" t="s">
        <v>1903</v>
      </c>
    </row>
    <row r="15" spans="1:3" s="1625" customFormat="1">
      <c r="A15" s="823">
        <v>8</v>
      </c>
      <c r="B15" s="1623" t="s">
        <v>6641</v>
      </c>
      <c r="C15" s="1626" t="s">
        <v>1903</v>
      </c>
    </row>
    <row r="16" spans="1:3" s="1625" customFormat="1">
      <c r="A16" s="823">
        <v>9</v>
      </c>
      <c r="B16" s="1623" t="s">
        <v>2478</v>
      </c>
      <c r="C16" s="1624" t="s">
        <v>1903</v>
      </c>
    </row>
    <row r="17" spans="1:3" s="1625" customFormat="1">
      <c r="A17" s="823">
        <v>10</v>
      </c>
      <c r="B17" s="1623" t="s">
        <v>2479</v>
      </c>
      <c r="C17" s="1624" t="s">
        <v>1903</v>
      </c>
    </row>
    <row r="18" spans="1:3" s="1625" customFormat="1">
      <c r="A18" s="823">
        <v>11</v>
      </c>
      <c r="B18" s="1623" t="s">
        <v>2480</v>
      </c>
      <c r="C18" s="1624" t="s">
        <v>1903</v>
      </c>
    </row>
    <row r="19" spans="1:3" s="1625" customFormat="1">
      <c r="A19" s="823">
        <v>12</v>
      </c>
      <c r="B19" s="1623" t="s">
        <v>2481</v>
      </c>
      <c r="C19" s="1624" t="s">
        <v>1903</v>
      </c>
    </row>
    <row r="20" spans="1:3" s="1625" customFormat="1">
      <c r="A20" s="823">
        <v>13</v>
      </c>
      <c r="B20" s="1623" t="s">
        <v>6642</v>
      </c>
      <c r="C20" s="1624" t="s">
        <v>1903</v>
      </c>
    </row>
    <row r="21" spans="1:3">
      <c r="A21" s="823">
        <v>14</v>
      </c>
      <c r="B21" s="1623" t="s">
        <v>6643</v>
      </c>
      <c r="C21" s="1624" t="s">
        <v>1903</v>
      </c>
    </row>
    <row r="22" spans="1:3">
      <c r="A22" s="823">
        <v>15</v>
      </c>
      <c r="B22" s="1623" t="s">
        <v>6644</v>
      </c>
      <c r="C22" s="1624" t="s">
        <v>1903</v>
      </c>
    </row>
    <row r="23" spans="1:3">
      <c r="A23" s="823">
        <v>16</v>
      </c>
      <c r="B23" s="1623" t="s">
        <v>6645</v>
      </c>
      <c r="C23" s="1626" t="s">
        <v>2664</v>
      </c>
    </row>
    <row r="24" spans="1:3" ht="43.5" customHeight="1">
      <c r="A24" s="823"/>
      <c r="B24" s="1100" t="s">
        <v>3775</v>
      </c>
      <c r="C24" s="1624" t="s">
        <v>1903</v>
      </c>
    </row>
    <row r="25" spans="1:3">
      <c r="A25" s="823">
        <v>17</v>
      </c>
      <c r="B25" s="1623" t="s">
        <v>6646</v>
      </c>
      <c r="C25" s="1624" t="s">
        <v>1903</v>
      </c>
    </row>
    <row r="26" spans="1:3">
      <c r="A26" s="823">
        <v>18</v>
      </c>
      <c r="B26" s="1623" t="s">
        <v>2482</v>
      </c>
      <c r="C26" s="1624" t="s">
        <v>1903</v>
      </c>
    </row>
    <row r="27" spans="1:3">
      <c r="A27" s="823">
        <v>19</v>
      </c>
      <c r="B27" s="1623" t="s">
        <v>6647</v>
      </c>
      <c r="C27" s="1624" t="s">
        <v>1903</v>
      </c>
    </row>
    <row r="28" spans="1:3">
      <c r="A28" s="823">
        <v>20</v>
      </c>
      <c r="B28" s="1623" t="s">
        <v>6648</v>
      </c>
      <c r="C28" s="1624" t="s">
        <v>1948</v>
      </c>
    </row>
    <row r="29" spans="1:3" ht="26.25" customHeight="1">
      <c r="A29" s="823"/>
      <c r="B29" s="868" t="s">
        <v>6691</v>
      </c>
      <c r="C29" s="1624" t="s">
        <v>1958</v>
      </c>
    </row>
    <row r="30" spans="1:3">
      <c r="A30" s="823">
        <v>21</v>
      </c>
      <c r="B30" s="1623" t="s">
        <v>6649</v>
      </c>
      <c r="C30" s="1624" t="s">
        <v>1903</v>
      </c>
    </row>
    <row r="31" spans="1:3">
      <c r="A31" s="823">
        <v>22</v>
      </c>
      <c r="B31" s="1623" t="s">
        <v>6650</v>
      </c>
      <c r="C31" s="1626" t="s">
        <v>1948</v>
      </c>
    </row>
    <row r="32" spans="1:3">
      <c r="A32" s="823">
        <v>23</v>
      </c>
      <c r="B32" s="1623" t="s">
        <v>6651</v>
      </c>
      <c r="C32" s="1624" t="s">
        <v>2664</v>
      </c>
    </row>
    <row r="33" spans="1:3">
      <c r="A33" s="823">
        <v>24</v>
      </c>
      <c r="B33" s="1623" t="s">
        <v>1912</v>
      </c>
      <c r="C33" s="1624"/>
    </row>
    <row r="34" spans="1:3">
      <c r="A34" s="823">
        <v>25</v>
      </c>
      <c r="B34" s="1100" t="s">
        <v>6652</v>
      </c>
      <c r="C34" s="1624"/>
    </row>
    <row r="35" spans="1:3" ht="30">
      <c r="A35" s="823">
        <v>26</v>
      </c>
      <c r="B35" s="1100" t="s">
        <v>6653</v>
      </c>
      <c r="C35" s="1624" t="s">
        <v>2630</v>
      </c>
    </row>
    <row r="36" spans="1:3">
      <c r="A36" s="823">
        <v>27</v>
      </c>
      <c r="B36" s="1100" t="s">
        <v>6654</v>
      </c>
      <c r="C36" s="1624" t="s">
        <v>2628</v>
      </c>
    </row>
    <row r="37" spans="1:3">
      <c r="A37" s="823">
        <v>28</v>
      </c>
      <c r="B37" s="1100" t="s">
        <v>6655</v>
      </c>
      <c r="C37" s="1624" t="s">
        <v>1958</v>
      </c>
    </row>
    <row r="38" spans="1:3">
      <c r="A38" s="823">
        <v>29</v>
      </c>
      <c r="B38" s="1100" t="s">
        <v>2485</v>
      </c>
      <c r="C38" s="1624" t="s">
        <v>2628</v>
      </c>
    </row>
    <row r="39" spans="1:3">
      <c r="A39" s="823">
        <v>30</v>
      </c>
      <c r="B39" s="1100" t="s">
        <v>6656</v>
      </c>
      <c r="C39" s="1626" t="s">
        <v>2628</v>
      </c>
    </row>
    <row r="40" spans="1:3">
      <c r="A40" s="823">
        <v>31</v>
      </c>
      <c r="B40" s="1100" t="s">
        <v>2409</v>
      </c>
      <c r="C40" s="1624" t="s">
        <v>2628</v>
      </c>
    </row>
    <row r="41" spans="1:3">
      <c r="A41" s="823">
        <v>32</v>
      </c>
      <c r="B41" s="1100" t="s">
        <v>6657</v>
      </c>
      <c r="C41" s="1624" t="s">
        <v>2628</v>
      </c>
    </row>
    <row r="42" spans="1:3">
      <c r="A42" s="823">
        <v>33</v>
      </c>
      <c r="B42" s="1100" t="s">
        <v>6658</v>
      </c>
      <c r="C42" s="1624" t="s">
        <v>1948</v>
      </c>
    </row>
    <row r="43" spans="1:3">
      <c r="A43" s="823">
        <v>34</v>
      </c>
      <c r="B43" s="1100" t="s">
        <v>6659</v>
      </c>
      <c r="C43" s="1624" t="s">
        <v>2629</v>
      </c>
    </row>
    <row r="44" spans="1:3">
      <c r="A44" s="823">
        <v>35</v>
      </c>
      <c r="B44" s="1100" t="s">
        <v>6660</v>
      </c>
      <c r="C44" s="1624"/>
    </row>
    <row r="45" spans="1:3">
      <c r="A45" s="823">
        <v>36</v>
      </c>
      <c r="B45" s="1100" t="s">
        <v>2487</v>
      </c>
      <c r="C45" s="1624" t="s">
        <v>2630</v>
      </c>
    </row>
    <row r="46" spans="1:3" ht="32.25" customHeight="1">
      <c r="A46" s="823">
        <v>37</v>
      </c>
      <c r="B46" s="824" t="s">
        <v>7086</v>
      </c>
      <c r="C46" s="1624"/>
    </row>
    <row r="47" spans="1:3" ht="30">
      <c r="A47" s="823">
        <v>38</v>
      </c>
      <c r="B47" s="1100" t="s">
        <v>6662</v>
      </c>
      <c r="C47" s="1626"/>
    </row>
    <row r="48" spans="1:3">
      <c r="A48" s="823">
        <v>39</v>
      </c>
      <c r="B48" s="1100" t="s">
        <v>6663</v>
      </c>
      <c r="C48" s="1626"/>
    </row>
    <row r="49" spans="1:3" ht="30">
      <c r="A49" s="823">
        <v>40</v>
      </c>
      <c r="B49" s="1100" t="s">
        <v>6664</v>
      </c>
      <c r="C49" s="1626"/>
    </row>
    <row r="50" spans="1:3">
      <c r="A50" s="823">
        <v>41</v>
      </c>
      <c r="B50" s="1100" t="s">
        <v>2702</v>
      </c>
      <c r="C50" s="1624" t="s">
        <v>2629</v>
      </c>
    </row>
    <row r="51" spans="1:3">
      <c r="A51" s="823">
        <v>42</v>
      </c>
      <c r="B51" s="1100" t="s">
        <v>2488</v>
      </c>
      <c r="C51" s="1624" t="s">
        <v>1948</v>
      </c>
    </row>
    <row r="52" spans="1:3">
      <c r="A52" s="823">
        <v>43</v>
      </c>
      <c r="B52" s="1100" t="s">
        <v>2489</v>
      </c>
      <c r="C52" s="1624" t="s">
        <v>2628</v>
      </c>
    </row>
    <row r="53" spans="1:3">
      <c r="A53" s="823">
        <v>44</v>
      </c>
      <c r="B53" s="1100" t="s">
        <v>2490</v>
      </c>
      <c r="C53" s="1624" t="s">
        <v>1958</v>
      </c>
    </row>
    <row r="54" spans="1:3">
      <c r="A54" s="823">
        <v>45</v>
      </c>
      <c r="B54" s="1100" t="s">
        <v>6665</v>
      </c>
      <c r="C54" s="1624" t="s">
        <v>1958</v>
      </c>
    </row>
    <row r="55" spans="1:3" ht="46.5" customHeight="1">
      <c r="A55" s="823"/>
      <c r="B55" s="1100" t="s">
        <v>3774</v>
      </c>
      <c r="C55" s="1624" t="s">
        <v>1903</v>
      </c>
    </row>
    <row r="56" spans="1:3">
      <c r="A56" s="823">
        <v>46</v>
      </c>
      <c r="B56" s="1100" t="s">
        <v>6666</v>
      </c>
      <c r="C56" s="1624" t="s">
        <v>1948</v>
      </c>
    </row>
    <row r="57" spans="1:3">
      <c r="A57" s="823">
        <v>47</v>
      </c>
      <c r="B57" s="1100" t="s">
        <v>2491</v>
      </c>
      <c r="C57" s="1626" t="s">
        <v>1948</v>
      </c>
    </row>
    <row r="58" spans="1:3">
      <c r="A58" s="823">
        <v>48</v>
      </c>
      <c r="B58" s="1100" t="s">
        <v>2492</v>
      </c>
      <c r="C58" s="1624" t="s">
        <v>1903</v>
      </c>
    </row>
    <row r="59" spans="1:3">
      <c r="A59" s="823">
        <v>49</v>
      </c>
      <c r="B59" s="1100" t="s">
        <v>2493</v>
      </c>
      <c r="C59" s="1624"/>
    </row>
    <row r="60" spans="1:3">
      <c r="A60" s="823">
        <v>50</v>
      </c>
      <c r="B60" s="1100" t="s">
        <v>6667</v>
      </c>
      <c r="C60" s="1624" t="s">
        <v>1903</v>
      </c>
    </row>
    <row r="61" spans="1:3">
      <c r="A61" s="823">
        <v>51</v>
      </c>
      <c r="B61" s="1100" t="s">
        <v>6668</v>
      </c>
      <c r="C61" s="1624"/>
    </row>
    <row r="62" spans="1:3">
      <c r="A62" s="823">
        <v>52</v>
      </c>
      <c r="B62" s="1100" t="s">
        <v>6669</v>
      </c>
      <c r="C62" s="1624"/>
    </row>
    <row r="63" spans="1:3">
      <c r="A63" s="823">
        <v>53</v>
      </c>
      <c r="B63" s="1100" t="s">
        <v>6670</v>
      </c>
      <c r="C63" s="1624"/>
    </row>
    <row r="64" spans="1:3">
      <c r="A64" s="823">
        <v>54</v>
      </c>
      <c r="B64" s="1100" t="s">
        <v>6671</v>
      </c>
      <c r="C64" s="1624" t="s">
        <v>1903</v>
      </c>
    </row>
    <row r="65" spans="1:3">
      <c r="A65" s="823">
        <v>55</v>
      </c>
      <c r="B65" s="1100" t="s">
        <v>6672</v>
      </c>
      <c r="C65" s="1626"/>
    </row>
    <row r="66" spans="1:3">
      <c r="A66" s="823">
        <v>56</v>
      </c>
      <c r="B66" s="1100" t="s">
        <v>2494</v>
      </c>
      <c r="C66" s="1624"/>
    </row>
    <row r="67" spans="1:3">
      <c r="A67" s="823">
        <v>57</v>
      </c>
      <c r="B67" s="1100" t="s">
        <v>6673</v>
      </c>
      <c r="C67" s="1624" t="s">
        <v>1903</v>
      </c>
    </row>
    <row r="68" spans="1:3">
      <c r="A68" s="823">
        <v>58</v>
      </c>
      <c r="B68" s="1100" t="s">
        <v>6674</v>
      </c>
      <c r="C68" s="1624"/>
    </row>
    <row r="69" spans="1:3">
      <c r="A69" s="823">
        <v>59</v>
      </c>
      <c r="B69" s="1100" t="s">
        <v>6675</v>
      </c>
      <c r="C69" s="1624"/>
    </row>
    <row r="70" spans="1:3">
      <c r="A70" s="823">
        <v>60</v>
      </c>
      <c r="B70" s="1100" t="s">
        <v>6676</v>
      </c>
      <c r="C70" s="1624"/>
    </row>
    <row r="71" spans="1:3">
      <c r="A71" s="823">
        <v>61</v>
      </c>
      <c r="B71" s="1100" t="s">
        <v>6677</v>
      </c>
      <c r="C71" s="1624" t="s">
        <v>1903</v>
      </c>
    </row>
    <row r="72" spans="1:3">
      <c r="A72" s="823">
        <v>62</v>
      </c>
      <c r="B72" s="1100" t="s">
        <v>6678</v>
      </c>
      <c r="C72" s="1624" t="s">
        <v>1903</v>
      </c>
    </row>
    <row r="73" spans="1:3" s="1627" customFormat="1">
      <c r="A73" s="823">
        <v>63</v>
      </c>
      <c r="B73" s="1100" t="s">
        <v>6679</v>
      </c>
      <c r="C73" s="1626"/>
    </row>
    <row r="74" spans="1:3">
      <c r="A74" s="823">
        <v>64</v>
      </c>
      <c r="B74" s="1100" t="s">
        <v>6680</v>
      </c>
      <c r="C74" s="1624" t="s">
        <v>1903</v>
      </c>
    </row>
    <row r="75" spans="1:3">
      <c r="A75" s="823">
        <v>65</v>
      </c>
      <c r="B75" s="1100" t="s">
        <v>6681</v>
      </c>
      <c r="C75" s="1624"/>
    </row>
    <row r="76" spans="1:3">
      <c r="A76" s="823">
        <v>66</v>
      </c>
      <c r="B76" s="1100" t="s">
        <v>6682</v>
      </c>
      <c r="C76" s="1624"/>
    </row>
    <row r="77" spans="1:3">
      <c r="A77" s="823">
        <v>67</v>
      </c>
      <c r="B77" s="1100" t="s">
        <v>6683</v>
      </c>
      <c r="C77" s="1624" t="s">
        <v>1903</v>
      </c>
    </row>
    <row r="78" spans="1:3">
      <c r="A78" s="823">
        <v>68</v>
      </c>
      <c r="B78" s="1100" t="s">
        <v>3564</v>
      </c>
      <c r="C78" s="1624" t="s">
        <v>1903</v>
      </c>
    </row>
    <row r="79" spans="1:3">
      <c r="A79" s="823">
        <v>69</v>
      </c>
      <c r="B79" s="1100" t="s">
        <v>7143</v>
      </c>
      <c r="C79" s="1624" t="s">
        <v>1903</v>
      </c>
    </row>
    <row r="80" spans="1:3">
      <c r="A80" s="823">
        <v>70</v>
      </c>
      <c r="B80" s="1100" t="s">
        <v>6685</v>
      </c>
      <c r="C80" s="1624"/>
    </row>
    <row r="81" spans="1:3">
      <c r="A81" s="823">
        <v>71</v>
      </c>
      <c r="B81" s="868" t="s">
        <v>3567</v>
      </c>
      <c r="C81" s="1624"/>
    </row>
    <row r="82" spans="1:3">
      <c r="A82" s="823">
        <v>72</v>
      </c>
      <c r="B82" s="1100" t="s">
        <v>6686</v>
      </c>
      <c r="C82" s="1626"/>
    </row>
  </sheetData>
  <mergeCells count="1">
    <mergeCell ref="A5:C5"/>
  </mergeCells>
  <pageMargins left="0.70866141732283472" right="0.31496062992125984" top="0.39370078740157483" bottom="0" header="0.31496062992125984" footer="0.31496062992125984"/>
  <pageSetup paperSize="9" scale="67" fitToHeight="2" orientation="portrait" copies="12"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0000"/>
    <pageSetUpPr fitToPage="1"/>
  </sheetPr>
  <dimension ref="A1:C82"/>
  <sheetViews>
    <sheetView topLeftCell="A2" zoomScale="70" zoomScaleNormal="70" workbookViewId="0">
      <selection activeCell="D23" sqref="D23"/>
    </sheetView>
  </sheetViews>
  <sheetFormatPr defaultColWidth="0" defaultRowHeight="15"/>
  <cols>
    <col min="1" max="1" width="6" style="1505" customWidth="1"/>
    <col min="2" max="2" width="95.140625" style="1506" customWidth="1"/>
    <col min="3" max="3" width="34.5703125" style="1506" customWidth="1"/>
    <col min="4" max="242" width="8.85546875" style="1506" customWidth="1"/>
    <col min="243" max="243" width="6" style="1506" customWidth="1"/>
    <col min="244" max="244" width="95.140625" style="1506" customWidth="1"/>
    <col min="245" max="245" width="14.28515625" style="1506" customWidth="1"/>
    <col min="246" max="246" width="38.28515625" style="1506" customWidth="1"/>
    <col min="247" max="247" width="14.28515625" style="1506" customWidth="1"/>
    <col min="248" max="255" width="0" style="1506" hidden="1"/>
    <col min="256" max="256" width="6" style="1506" customWidth="1"/>
    <col min="257" max="257" width="95.140625" style="1506" customWidth="1"/>
    <col min="258" max="258" width="34.5703125" style="1506" customWidth="1"/>
    <col min="259" max="498" width="8.85546875" style="1506" customWidth="1"/>
    <col min="499" max="499" width="6" style="1506" customWidth="1"/>
    <col min="500" max="500" width="95.140625" style="1506" customWidth="1"/>
    <col min="501" max="501" width="14.28515625" style="1506" customWidth="1"/>
    <col min="502" max="502" width="38.28515625" style="1506" customWidth="1"/>
    <col min="503" max="503" width="14.28515625" style="1506" customWidth="1"/>
    <col min="504" max="511" width="0" style="1506" hidden="1"/>
    <col min="512" max="512" width="6" style="1506" customWidth="1"/>
    <col min="513" max="513" width="95.140625" style="1506" customWidth="1"/>
    <col min="514" max="514" width="34.5703125" style="1506" customWidth="1"/>
    <col min="515" max="754" width="8.85546875" style="1506" customWidth="1"/>
    <col min="755" max="755" width="6" style="1506" customWidth="1"/>
    <col min="756" max="756" width="95.140625" style="1506" customWidth="1"/>
    <col min="757" max="757" width="14.28515625" style="1506" customWidth="1"/>
    <col min="758" max="758" width="38.28515625" style="1506" customWidth="1"/>
    <col min="759" max="759" width="14.28515625" style="1506" customWidth="1"/>
    <col min="760" max="767" width="0" style="1506" hidden="1"/>
    <col min="768" max="768" width="6" style="1506" customWidth="1"/>
    <col min="769" max="769" width="95.140625" style="1506" customWidth="1"/>
    <col min="770" max="770" width="34.5703125" style="1506" customWidth="1"/>
    <col min="771" max="1010" width="8.85546875" style="1506" customWidth="1"/>
    <col min="1011" max="1011" width="6" style="1506" customWidth="1"/>
    <col min="1012" max="1012" width="95.140625" style="1506" customWidth="1"/>
    <col min="1013" max="1013" width="14.28515625" style="1506" customWidth="1"/>
    <col min="1014" max="1014" width="38.28515625" style="1506" customWidth="1"/>
    <col min="1015" max="1015" width="14.28515625" style="1506" customWidth="1"/>
    <col min="1016" max="1023" width="0" style="1506" hidden="1"/>
    <col min="1024" max="1024" width="6" style="1506" customWidth="1"/>
    <col min="1025" max="1025" width="95.140625" style="1506" customWidth="1"/>
    <col min="1026" max="1026" width="34.5703125" style="1506" customWidth="1"/>
    <col min="1027" max="1266" width="8.85546875" style="1506" customWidth="1"/>
    <col min="1267" max="1267" width="6" style="1506" customWidth="1"/>
    <col min="1268" max="1268" width="95.140625" style="1506" customWidth="1"/>
    <col min="1269" max="1269" width="14.28515625" style="1506" customWidth="1"/>
    <col min="1270" max="1270" width="38.28515625" style="1506" customWidth="1"/>
    <col min="1271" max="1271" width="14.28515625" style="1506" customWidth="1"/>
    <col min="1272" max="1279" width="0" style="1506" hidden="1"/>
    <col min="1280" max="1280" width="6" style="1506" customWidth="1"/>
    <col min="1281" max="1281" width="95.140625" style="1506" customWidth="1"/>
    <col min="1282" max="1282" width="34.5703125" style="1506" customWidth="1"/>
    <col min="1283" max="1522" width="8.85546875" style="1506" customWidth="1"/>
    <col min="1523" max="1523" width="6" style="1506" customWidth="1"/>
    <col min="1524" max="1524" width="95.140625" style="1506" customWidth="1"/>
    <col min="1525" max="1525" width="14.28515625" style="1506" customWidth="1"/>
    <col min="1526" max="1526" width="38.28515625" style="1506" customWidth="1"/>
    <col min="1527" max="1527" width="14.28515625" style="1506" customWidth="1"/>
    <col min="1528" max="1535" width="0" style="1506" hidden="1"/>
    <col min="1536" max="1536" width="6" style="1506" customWidth="1"/>
    <col min="1537" max="1537" width="95.140625" style="1506" customWidth="1"/>
    <col min="1538" max="1538" width="34.5703125" style="1506" customWidth="1"/>
    <col min="1539" max="1778" width="8.85546875" style="1506" customWidth="1"/>
    <col min="1779" max="1779" width="6" style="1506" customWidth="1"/>
    <col min="1780" max="1780" width="95.140625" style="1506" customWidth="1"/>
    <col min="1781" max="1781" width="14.28515625" style="1506" customWidth="1"/>
    <col min="1782" max="1782" width="38.28515625" style="1506" customWidth="1"/>
    <col min="1783" max="1783" width="14.28515625" style="1506" customWidth="1"/>
    <col min="1784" max="1791" width="0" style="1506" hidden="1"/>
    <col min="1792" max="1792" width="6" style="1506" customWidth="1"/>
    <col min="1793" max="1793" width="95.140625" style="1506" customWidth="1"/>
    <col min="1794" max="1794" width="34.5703125" style="1506" customWidth="1"/>
    <col min="1795" max="2034" width="8.85546875" style="1506" customWidth="1"/>
    <col min="2035" max="2035" width="6" style="1506" customWidth="1"/>
    <col min="2036" max="2036" width="95.140625" style="1506" customWidth="1"/>
    <col min="2037" max="2037" width="14.28515625" style="1506" customWidth="1"/>
    <col min="2038" max="2038" width="38.28515625" style="1506" customWidth="1"/>
    <col min="2039" max="2039" width="14.28515625" style="1506" customWidth="1"/>
    <col min="2040" max="2047" width="0" style="1506" hidden="1"/>
    <col min="2048" max="2048" width="6" style="1506" customWidth="1"/>
    <col min="2049" max="2049" width="95.140625" style="1506" customWidth="1"/>
    <col min="2050" max="2050" width="34.5703125" style="1506" customWidth="1"/>
    <col min="2051" max="2290" width="8.85546875" style="1506" customWidth="1"/>
    <col min="2291" max="2291" width="6" style="1506" customWidth="1"/>
    <col min="2292" max="2292" width="95.140625" style="1506" customWidth="1"/>
    <col min="2293" max="2293" width="14.28515625" style="1506" customWidth="1"/>
    <col min="2294" max="2294" width="38.28515625" style="1506" customWidth="1"/>
    <col min="2295" max="2295" width="14.28515625" style="1506" customWidth="1"/>
    <col min="2296" max="2303" width="0" style="1506" hidden="1"/>
    <col min="2304" max="2304" width="6" style="1506" customWidth="1"/>
    <col min="2305" max="2305" width="95.140625" style="1506" customWidth="1"/>
    <col min="2306" max="2306" width="34.5703125" style="1506" customWidth="1"/>
    <col min="2307" max="2546" width="8.85546875" style="1506" customWidth="1"/>
    <col min="2547" max="2547" width="6" style="1506" customWidth="1"/>
    <col min="2548" max="2548" width="95.140625" style="1506" customWidth="1"/>
    <col min="2549" max="2549" width="14.28515625" style="1506" customWidth="1"/>
    <col min="2550" max="2550" width="38.28515625" style="1506" customWidth="1"/>
    <col min="2551" max="2551" width="14.28515625" style="1506" customWidth="1"/>
    <col min="2552" max="2559" width="0" style="1506" hidden="1"/>
    <col min="2560" max="2560" width="6" style="1506" customWidth="1"/>
    <col min="2561" max="2561" width="95.140625" style="1506" customWidth="1"/>
    <col min="2562" max="2562" width="34.5703125" style="1506" customWidth="1"/>
    <col min="2563" max="2802" width="8.85546875" style="1506" customWidth="1"/>
    <col min="2803" max="2803" width="6" style="1506" customWidth="1"/>
    <col min="2804" max="2804" width="95.140625" style="1506" customWidth="1"/>
    <col min="2805" max="2805" width="14.28515625" style="1506" customWidth="1"/>
    <col min="2806" max="2806" width="38.28515625" style="1506" customWidth="1"/>
    <col min="2807" max="2807" width="14.28515625" style="1506" customWidth="1"/>
    <col min="2808" max="2815" width="0" style="1506" hidden="1"/>
    <col min="2816" max="2816" width="6" style="1506" customWidth="1"/>
    <col min="2817" max="2817" width="95.140625" style="1506" customWidth="1"/>
    <col min="2818" max="2818" width="34.5703125" style="1506" customWidth="1"/>
    <col min="2819" max="3058" width="8.85546875" style="1506" customWidth="1"/>
    <col min="3059" max="3059" width="6" style="1506" customWidth="1"/>
    <col min="3060" max="3060" width="95.140625" style="1506" customWidth="1"/>
    <col min="3061" max="3061" width="14.28515625" style="1506" customWidth="1"/>
    <col min="3062" max="3062" width="38.28515625" style="1506" customWidth="1"/>
    <col min="3063" max="3063" width="14.28515625" style="1506" customWidth="1"/>
    <col min="3064" max="3071" width="0" style="1506" hidden="1"/>
    <col min="3072" max="3072" width="6" style="1506" customWidth="1"/>
    <col min="3073" max="3073" width="95.140625" style="1506" customWidth="1"/>
    <col min="3074" max="3074" width="34.5703125" style="1506" customWidth="1"/>
    <col min="3075" max="3314" width="8.85546875" style="1506" customWidth="1"/>
    <col min="3315" max="3315" width="6" style="1506" customWidth="1"/>
    <col min="3316" max="3316" width="95.140625" style="1506" customWidth="1"/>
    <col min="3317" max="3317" width="14.28515625" style="1506" customWidth="1"/>
    <col min="3318" max="3318" width="38.28515625" style="1506" customWidth="1"/>
    <col min="3319" max="3319" width="14.28515625" style="1506" customWidth="1"/>
    <col min="3320" max="3327" width="0" style="1506" hidden="1"/>
    <col min="3328" max="3328" width="6" style="1506" customWidth="1"/>
    <col min="3329" max="3329" width="95.140625" style="1506" customWidth="1"/>
    <col min="3330" max="3330" width="34.5703125" style="1506" customWidth="1"/>
    <col min="3331" max="3570" width="8.85546875" style="1506" customWidth="1"/>
    <col min="3571" max="3571" width="6" style="1506" customWidth="1"/>
    <col min="3572" max="3572" width="95.140625" style="1506" customWidth="1"/>
    <col min="3573" max="3573" width="14.28515625" style="1506" customWidth="1"/>
    <col min="3574" max="3574" width="38.28515625" style="1506" customWidth="1"/>
    <col min="3575" max="3575" width="14.28515625" style="1506" customWidth="1"/>
    <col min="3576" max="3583" width="0" style="1506" hidden="1"/>
    <col min="3584" max="3584" width="6" style="1506" customWidth="1"/>
    <col min="3585" max="3585" width="95.140625" style="1506" customWidth="1"/>
    <col min="3586" max="3586" width="34.5703125" style="1506" customWidth="1"/>
    <col min="3587" max="3826" width="8.85546875" style="1506" customWidth="1"/>
    <col min="3827" max="3827" width="6" style="1506" customWidth="1"/>
    <col min="3828" max="3828" width="95.140625" style="1506" customWidth="1"/>
    <col min="3829" max="3829" width="14.28515625" style="1506" customWidth="1"/>
    <col min="3830" max="3830" width="38.28515625" style="1506" customWidth="1"/>
    <col min="3831" max="3831" width="14.28515625" style="1506" customWidth="1"/>
    <col min="3832" max="3839" width="0" style="1506" hidden="1"/>
    <col min="3840" max="3840" width="6" style="1506" customWidth="1"/>
    <col min="3841" max="3841" width="95.140625" style="1506" customWidth="1"/>
    <col min="3842" max="3842" width="34.5703125" style="1506" customWidth="1"/>
    <col min="3843" max="4082" width="8.85546875" style="1506" customWidth="1"/>
    <col min="4083" max="4083" width="6" style="1506" customWidth="1"/>
    <col min="4084" max="4084" width="95.140625" style="1506" customWidth="1"/>
    <col min="4085" max="4085" width="14.28515625" style="1506" customWidth="1"/>
    <col min="4086" max="4086" width="38.28515625" style="1506" customWidth="1"/>
    <col min="4087" max="4087" width="14.28515625" style="1506" customWidth="1"/>
    <col min="4088" max="4095" width="0" style="1506" hidden="1"/>
    <col min="4096" max="4096" width="6" style="1506" customWidth="1"/>
    <col min="4097" max="4097" width="95.140625" style="1506" customWidth="1"/>
    <col min="4098" max="4098" width="34.5703125" style="1506" customWidth="1"/>
    <col min="4099" max="4338" width="8.85546875" style="1506" customWidth="1"/>
    <col min="4339" max="4339" width="6" style="1506" customWidth="1"/>
    <col min="4340" max="4340" width="95.140625" style="1506" customWidth="1"/>
    <col min="4341" max="4341" width="14.28515625" style="1506" customWidth="1"/>
    <col min="4342" max="4342" width="38.28515625" style="1506" customWidth="1"/>
    <col min="4343" max="4343" width="14.28515625" style="1506" customWidth="1"/>
    <col min="4344" max="4351" width="0" style="1506" hidden="1"/>
    <col min="4352" max="4352" width="6" style="1506" customWidth="1"/>
    <col min="4353" max="4353" width="95.140625" style="1506" customWidth="1"/>
    <col min="4354" max="4354" width="34.5703125" style="1506" customWidth="1"/>
    <col min="4355" max="4594" width="8.85546875" style="1506" customWidth="1"/>
    <col min="4595" max="4595" width="6" style="1506" customWidth="1"/>
    <col min="4596" max="4596" width="95.140625" style="1506" customWidth="1"/>
    <col min="4597" max="4597" width="14.28515625" style="1506" customWidth="1"/>
    <col min="4598" max="4598" width="38.28515625" style="1506" customWidth="1"/>
    <col min="4599" max="4599" width="14.28515625" style="1506" customWidth="1"/>
    <col min="4600" max="4607" width="0" style="1506" hidden="1"/>
    <col min="4608" max="4608" width="6" style="1506" customWidth="1"/>
    <col min="4609" max="4609" width="95.140625" style="1506" customWidth="1"/>
    <col min="4610" max="4610" width="34.5703125" style="1506" customWidth="1"/>
    <col min="4611" max="4850" width="8.85546875" style="1506" customWidth="1"/>
    <col min="4851" max="4851" width="6" style="1506" customWidth="1"/>
    <col min="4852" max="4852" width="95.140625" style="1506" customWidth="1"/>
    <col min="4853" max="4853" width="14.28515625" style="1506" customWidth="1"/>
    <col min="4854" max="4854" width="38.28515625" style="1506" customWidth="1"/>
    <col min="4855" max="4855" width="14.28515625" style="1506" customWidth="1"/>
    <col min="4856" max="4863" width="0" style="1506" hidden="1"/>
    <col min="4864" max="4864" width="6" style="1506" customWidth="1"/>
    <col min="4865" max="4865" width="95.140625" style="1506" customWidth="1"/>
    <col min="4866" max="4866" width="34.5703125" style="1506" customWidth="1"/>
    <col min="4867" max="5106" width="8.85546875" style="1506" customWidth="1"/>
    <col min="5107" max="5107" width="6" style="1506" customWidth="1"/>
    <col min="5108" max="5108" width="95.140625" style="1506" customWidth="1"/>
    <col min="5109" max="5109" width="14.28515625" style="1506" customWidth="1"/>
    <col min="5110" max="5110" width="38.28515625" style="1506" customWidth="1"/>
    <col min="5111" max="5111" width="14.28515625" style="1506" customWidth="1"/>
    <col min="5112" max="5119" width="0" style="1506" hidden="1"/>
    <col min="5120" max="5120" width="6" style="1506" customWidth="1"/>
    <col min="5121" max="5121" width="95.140625" style="1506" customWidth="1"/>
    <col min="5122" max="5122" width="34.5703125" style="1506" customWidth="1"/>
    <col min="5123" max="5362" width="8.85546875" style="1506" customWidth="1"/>
    <col min="5363" max="5363" width="6" style="1506" customWidth="1"/>
    <col min="5364" max="5364" width="95.140625" style="1506" customWidth="1"/>
    <col min="5365" max="5365" width="14.28515625" style="1506" customWidth="1"/>
    <col min="5366" max="5366" width="38.28515625" style="1506" customWidth="1"/>
    <col min="5367" max="5367" width="14.28515625" style="1506" customWidth="1"/>
    <col min="5368" max="5375" width="0" style="1506" hidden="1"/>
    <col min="5376" max="5376" width="6" style="1506" customWidth="1"/>
    <col min="5377" max="5377" width="95.140625" style="1506" customWidth="1"/>
    <col min="5378" max="5378" width="34.5703125" style="1506" customWidth="1"/>
    <col min="5379" max="5618" width="8.85546875" style="1506" customWidth="1"/>
    <col min="5619" max="5619" width="6" style="1506" customWidth="1"/>
    <col min="5620" max="5620" width="95.140625" style="1506" customWidth="1"/>
    <col min="5621" max="5621" width="14.28515625" style="1506" customWidth="1"/>
    <col min="5622" max="5622" width="38.28515625" style="1506" customWidth="1"/>
    <col min="5623" max="5623" width="14.28515625" style="1506" customWidth="1"/>
    <col min="5624" max="5631" width="0" style="1506" hidden="1"/>
    <col min="5632" max="5632" width="6" style="1506" customWidth="1"/>
    <col min="5633" max="5633" width="95.140625" style="1506" customWidth="1"/>
    <col min="5634" max="5634" width="34.5703125" style="1506" customWidth="1"/>
    <col min="5635" max="5874" width="8.85546875" style="1506" customWidth="1"/>
    <col min="5875" max="5875" width="6" style="1506" customWidth="1"/>
    <col min="5876" max="5876" width="95.140625" style="1506" customWidth="1"/>
    <col min="5877" max="5877" width="14.28515625" style="1506" customWidth="1"/>
    <col min="5878" max="5878" width="38.28515625" style="1506" customWidth="1"/>
    <col min="5879" max="5879" width="14.28515625" style="1506" customWidth="1"/>
    <col min="5880" max="5887" width="0" style="1506" hidden="1"/>
    <col min="5888" max="5888" width="6" style="1506" customWidth="1"/>
    <col min="5889" max="5889" width="95.140625" style="1506" customWidth="1"/>
    <col min="5890" max="5890" width="34.5703125" style="1506" customWidth="1"/>
    <col min="5891" max="6130" width="8.85546875" style="1506" customWidth="1"/>
    <col min="6131" max="6131" width="6" style="1506" customWidth="1"/>
    <col min="6132" max="6132" width="95.140625" style="1506" customWidth="1"/>
    <col min="6133" max="6133" width="14.28515625" style="1506" customWidth="1"/>
    <col min="6134" max="6134" width="38.28515625" style="1506" customWidth="1"/>
    <col min="6135" max="6135" width="14.28515625" style="1506" customWidth="1"/>
    <col min="6136" max="6143" width="0" style="1506" hidden="1"/>
    <col min="6144" max="6144" width="6" style="1506" customWidth="1"/>
    <col min="6145" max="6145" width="95.140625" style="1506" customWidth="1"/>
    <col min="6146" max="6146" width="34.5703125" style="1506" customWidth="1"/>
    <col min="6147" max="6386" width="8.85546875" style="1506" customWidth="1"/>
    <col min="6387" max="6387" width="6" style="1506" customWidth="1"/>
    <col min="6388" max="6388" width="95.140625" style="1506" customWidth="1"/>
    <col min="6389" max="6389" width="14.28515625" style="1506" customWidth="1"/>
    <col min="6390" max="6390" width="38.28515625" style="1506" customWidth="1"/>
    <col min="6391" max="6391" width="14.28515625" style="1506" customWidth="1"/>
    <col min="6392" max="6399" width="0" style="1506" hidden="1"/>
    <col min="6400" max="6400" width="6" style="1506" customWidth="1"/>
    <col min="6401" max="6401" width="95.140625" style="1506" customWidth="1"/>
    <col min="6402" max="6402" width="34.5703125" style="1506" customWidth="1"/>
    <col min="6403" max="6642" width="8.85546875" style="1506" customWidth="1"/>
    <col min="6643" max="6643" width="6" style="1506" customWidth="1"/>
    <col min="6644" max="6644" width="95.140625" style="1506" customWidth="1"/>
    <col min="6645" max="6645" width="14.28515625" style="1506" customWidth="1"/>
    <col min="6646" max="6646" width="38.28515625" style="1506" customWidth="1"/>
    <col min="6647" max="6647" width="14.28515625" style="1506" customWidth="1"/>
    <col min="6648" max="6655" width="0" style="1506" hidden="1"/>
    <col min="6656" max="6656" width="6" style="1506" customWidth="1"/>
    <col min="6657" max="6657" width="95.140625" style="1506" customWidth="1"/>
    <col min="6658" max="6658" width="34.5703125" style="1506" customWidth="1"/>
    <col min="6659" max="6898" width="8.85546875" style="1506" customWidth="1"/>
    <col min="6899" max="6899" width="6" style="1506" customWidth="1"/>
    <col min="6900" max="6900" width="95.140625" style="1506" customWidth="1"/>
    <col min="6901" max="6901" width="14.28515625" style="1506" customWidth="1"/>
    <col min="6902" max="6902" width="38.28515625" style="1506" customWidth="1"/>
    <col min="6903" max="6903" width="14.28515625" style="1506" customWidth="1"/>
    <col min="6904" max="6911" width="0" style="1506" hidden="1"/>
    <col min="6912" max="6912" width="6" style="1506" customWidth="1"/>
    <col min="6913" max="6913" width="95.140625" style="1506" customWidth="1"/>
    <col min="6914" max="6914" width="34.5703125" style="1506" customWidth="1"/>
    <col min="6915" max="7154" width="8.85546875" style="1506" customWidth="1"/>
    <col min="7155" max="7155" width="6" style="1506" customWidth="1"/>
    <col min="7156" max="7156" width="95.140625" style="1506" customWidth="1"/>
    <col min="7157" max="7157" width="14.28515625" style="1506" customWidth="1"/>
    <col min="7158" max="7158" width="38.28515625" style="1506" customWidth="1"/>
    <col min="7159" max="7159" width="14.28515625" style="1506" customWidth="1"/>
    <col min="7160" max="7167" width="0" style="1506" hidden="1"/>
    <col min="7168" max="7168" width="6" style="1506" customWidth="1"/>
    <col min="7169" max="7169" width="95.140625" style="1506" customWidth="1"/>
    <col min="7170" max="7170" width="34.5703125" style="1506" customWidth="1"/>
    <col min="7171" max="7410" width="8.85546875" style="1506" customWidth="1"/>
    <col min="7411" max="7411" width="6" style="1506" customWidth="1"/>
    <col min="7412" max="7412" width="95.140625" style="1506" customWidth="1"/>
    <col min="7413" max="7413" width="14.28515625" style="1506" customWidth="1"/>
    <col min="7414" max="7414" width="38.28515625" style="1506" customWidth="1"/>
    <col min="7415" max="7415" width="14.28515625" style="1506" customWidth="1"/>
    <col min="7416" max="7423" width="0" style="1506" hidden="1"/>
    <col min="7424" max="7424" width="6" style="1506" customWidth="1"/>
    <col min="7425" max="7425" width="95.140625" style="1506" customWidth="1"/>
    <col min="7426" max="7426" width="34.5703125" style="1506" customWidth="1"/>
    <col min="7427" max="7666" width="8.85546875" style="1506" customWidth="1"/>
    <col min="7667" max="7667" width="6" style="1506" customWidth="1"/>
    <col min="7668" max="7668" width="95.140625" style="1506" customWidth="1"/>
    <col min="7669" max="7669" width="14.28515625" style="1506" customWidth="1"/>
    <col min="7670" max="7670" width="38.28515625" style="1506" customWidth="1"/>
    <col min="7671" max="7671" width="14.28515625" style="1506" customWidth="1"/>
    <col min="7672" max="7679" width="0" style="1506" hidden="1"/>
    <col min="7680" max="7680" width="6" style="1506" customWidth="1"/>
    <col min="7681" max="7681" width="95.140625" style="1506" customWidth="1"/>
    <col min="7682" max="7682" width="34.5703125" style="1506" customWidth="1"/>
    <col min="7683" max="7922" width="8.85546875" style="1506" customWidth="1"/>
    <col min="7923" max="7923" width="6" style="1506" customWidth="1"/>
    <col min="7924" max="7924" width="95.140625" style="1506" customWidth="1"/>
    <col min="7925" max="7925" width="14.28515625" style="1506" customWidth="1"/>
    <col min="7926" max="7926" width="38.28515625" style="1506" customWidth="1"/>
    <col min="7927" max="7927" width="14.28515625" style="1506" customWidth="1"/>
    <col min="7928" max="7935" width="0" style="1506" hidden="1"/>
    <col min="7936" max="7936" width="6" style="1506" customWidth="1"/>
    <col min="7937" max="7937" width="95.140625" style="1506" customWidth="1"/>
    <col min="7938" max="7938" width="34.5703125" style="1506" customWidth="1"/>
    <col min="7939" max="8178" width="8.85546875" style="1506" customWidth="1"/>
    <col min="8179" max="8179" width="6" style="1506" customWidth="1"/>
    <col min="8180" max="8180" width="95.140625" style="1506" customWidth="1"/>
    <col min="8181" max="8181" width="14.28515625" style="1506" customWidth="1"/>
    <col min="8182" max="8182" width="38.28515625" style="1506" customWidth="1"/>
    <col min="8183" max="8183" width="14.28515625" style="1506" customWidth="1"/>
    <col min="8184" max="8191" width="0" style="1506" hidden="1"/>
    <col min="8192" max="8192" width="6" style="1506" customWidth="1"/>
    <col min="8193" max="8193" width="95.140625" style="1506" customWidth="1"/>
    <col min="8194" max="8194" width="34.5703125" style="1506" customWidth="1"/>
    <col min="8195" max="8434" width="8.85546875" style="1506" customWidth="1"/>
    <col min="8435" max="8435" width="6" style="1506" customWidth="1"/>
    <col min="8436" max="8436" width="95.140625" style="1506" customWidth="1"/>
    <col min="8437" max="8437" width="14.28515625" style="1506" customWidth="1"/>
    <col min="8438" max="8438" width="38.28515625" style="1506" customWidth="1"/>
    <col min="8439" max="8439" width="14.28515625" style="1506" customWidth="1"/>
    <col min="8440" max="8447" width="0" style="1506" hidden="1"/>
    <col min="8448" max="8448" width="6" style="1506" customWidth="1"/>
    <col min="8449" max="8449" width="95.140625" style="1506" customWidth="1"/>
    <col min="8450" max="8450" width="34.5703125" style="1506" customWidth="1"/>
    <col min="8451" max="8690" width="8.85546875" style="1506" customWidth="1"/>
    <col min="8691" max="8691" width="6" style="1506" customWidth="1"/>
    <col min="8692" max="8692" width="95.140625" style="1506" customWidth="1"/>
    <col min="8693" max="8693" width="14.28515625" style="1506" customWidth="1"/>
    <col min="8694" max="8694" width="38.28515625" style="1506" customWidth="1"/>
    <col min="8695" max="8695" width="14.28515625" style="1506" customWidth="1"/>
    <col min="8696" max="8703" width="0" style="1506" hidden="1"/>
    <col min="8704" max="8704" width="6" style="1506" customWidth="1"/>
    <col min="8705" max="8705" width="95.140625" style="1506" customWidth="1"/>
    <col min="8706" max="8706" width="34.5703125" style="1506" customWidth="1"/>
    <col min="8707" max="8946" width="8.85546875" style="1506" customWidth="1"/>
    <col min="8947" max="8947" width="6" style="1506" customWidth="1"/>
    <col min="8948" max="8948" width="95.140625" style="1506" customWidth="1"/>
    <col min="8949" max="8949" width="14.28515625" style="1506" customWidth="1"/>
    <col min="8950" max="8950" width="38.28515625" style="1506" customWidth="1"/>
    <col min="8951" max="8951" width="14.28515625" style="1506" customWidth="1"/>
    <col min="8952" max="8959" width="0" style="1506" hidden="1"/>
    <col min="8960" max="8960" width="6" style="1506" customWidth="1"/>
    <col min="8961" max="8961" width="95.140625" style="1506" customWidth="1"/>
    <col min="8962" max="8962" width="34.5703125" style="1506" customWidth="1"/>
    <col min="8963" max="9202" width="8.85546875" style="1506" customWidth="1"/>
    <col min="9203" max="9203" width="6" style="1506" customWidth="1"/>
    <col min="9204" max="9204" width="95.140625" style="1506" customWidth="1"/>
    <col min="9205" max="9205" width="14.28515625" style="1506" customWidth="1"/>
    <col min="9206" max="9206" width="38.28515625" style="1506" customWidth="1"/>
    <col min="9207" max="9207" width="14.28515625" style="1506" customWidth="1"/>
    <col min="9208" max="9215" width="0" style="1506" hidden="1"/>
    <col min="9216" max="9216" width="6" style="1506" customWidth="1"/>
    <col min="9217" max="9217" width="95.140625" style="1506" customWidth="1"/>
    <col min="9218" max="9218" width="34.5703125" style="1506" customWidth="1"/>
    <col min="9219" max="9458" width="8.85546875" style="1506" customWidth="1"/>
    <col min="9459" max="9459" width="6" style="1506" customWidth="1"/>
    <col min="9460" max="9460" width="95.140625" style="1506" customWidth="1"/>
    <col min="9461" max="9461" width="14.28515625" style="1506" customWidth="1"/>
    <col min="9462" max="9462" width="38.28515625" style="1506" customWidth="1"/>
    <col min="9463" max="9463" width="14.28515625" style="1506" customWidth="1"/>
    <col min="9464" max="9471" width="0" style="1506" hidden="1"/>
    <col min="9472" max="9472" width="6" style="1506" customWidth="1"/>
    <col min="9473" max="9473" width="95.140625" style="1506" customWidth="1"/>
    <col min="9474" max="9474" width="34.5703125" style="1506" customWidth="1"/>
    <col min="9475" max="9714" width="8.85546875" style="1506" customWidth="1"/>
    <col min="9715" max="9715" width="6" style="1506" customWidth="1"/>
    <col min="9716" max="9716" width="95.140625" style="1506" customWidth="1"/>
    <col min="9717" max="9717" width="14.28515625" style="1506" customWidth="1"/>
    <col min="9718" max="9718" width="38.28515625" style="1506" customWidth="1"/>
    <col min="9719" max="9719" width="14.28515625" style="1506" customWidth="1"/>
    <col min="9720" max="9727" width="0" style="1506" hidden="1"/>
    <col min="9728" max="9728" width="6" style="1506" customWidth="1"/>
    <col min="9729" max="9729" width="95.140625" style="1506" customWidth="1"/>
    <col min="9730" max="9730" width="34.5703125" style="1506" customWidth="1"/>
    <col min="9731" max="9970" width="8.85546875" style="1506" customWidth="1"/>
    <col min="9971" max="9971" width="6" style="1506" customWidth="1"/>
    <col min="9972" max="9972" width="95.140625" style="1506" customWidth="1"/>
    <col min="9973" max="9973" width="14.28515625" style="1506" customWidth="1"/>
    <col min="9974" max="9974" width="38.28515625" style="1506" customWidth="1"/>
    <col min="9975" max="9975" width="14.28515625" style="1506" customWidth="1"/>
    <col min="9976" max="9983" width="0" style="1506" hidden="1"/>
    <col min="9984" max="9984" width="6" style="1506" customWidth="1"/>
    <col min="9985" max="9985" width="95.140625" style="1506" customWidth="1"/>
    <col min="9986" max="9986" width="34.5703125" style="1506" customWidth="1"/>
    <col min="9987" max="10226" width="8.85546875" style="1506" customWidth="1"/>
    <col min="10227" max="10227" width="6" style="1506" customWidth="1"/>
    <col min="10228" max="10228" width="95.140625" style="1506" customWidth="1"/>
    <col min="10229" max="10229" width="14.28515625" style="1506" customWidth="1"/>
    <col min="10230" max="10230" width="38.28515625" style="1506" customWidth="1"/>
    <col min="10231" max="10231" width="14.28515625" style="1506" customWidth="1"/>
    <col min="10232" max="10239" width="0" style="1506" hidden="1"/>
    <col min="10240" max="10240" width="6" style="1506" customWidth="1"/>
    <col min="10241" max="10241" width="95.140625" style="1506" customWidth="1"/>
    <col min="10242" max="10242" width="34.5703125" style="1506" customWidth="1"/>
    <col min="10243" max="10482" width="8.85546875" style="1506" customWidth="1"/>
    <col min="10483" max="10483" width="6" style="1506" customWidth="1"/>
    <col min="10484" max="10484" width="95.140625" style="1506" customWidth="1"/>
    <col min="10485" max="10485" width="14.28515625" style="1506" customWidth="1"/>
    <col min="10486" max="10486" width="38.28515625" style="1506" customWidth="1"/>
    <col min="10487" max="10487" width="14.28515625" style="1506" customWidth="1"/>
    <col min="10488" max="10495" width="0" style="1506" hidden="1"/>
    <col min="10496" max="10496" width="6" style="1506" customWidth="1"/>
    <col min="10497" max="10497" width="95.140625" style="1506" customWidth="1"/>
    <col min="10498" max="10498" width="34.5703125" style="1506" customWidth="1"/>
    <col min="10499" max="10738" width="8.85546875" style="1506" customWidth="1"/>
    <col min="10739" max="10739" width="6" style="1506" customWidth="1"/>
    <col min="10740" max="10740" width="95.140625" style="1506" customWidth="1"/>
    <col min="10741" max="10741" width="14.28515625" style="1506" customWidth="1"/>
    <col min="10742" max="10742" width="38.28515625" style="1506" customWidth="1"/>
    <col min="10743" max="10743" width="14.28515625" style="1506" customWidth="1"/>
    <col min="10744" max="10751" width="0" style="1506" hidden="1"/>
    <col min="10752" max="10752" width="6" style="1506" customWidth="1"/>
    <col min="10753" max="10753" width="95.140625" style="1506" customWidth="1"/>
    <col min="10754" max="10754" width="34.5703125" style="1506" customWidth="1"/>
    <col min="10755" max="10994" width="8.85546875" style="1506" customWidth="1"/>
    <col min="10995" max="10995" width="6" style="1506" customWidth="1"/>
    <col min="10996" max="10996" width="95.140625" style="1506" customWidth="1"/>
    <col min="10997" max="10997" width="14.28515625" style="1506" customWidth="1"/>
    <col min="10998" max="10998" width="38.28515625" style="1506" customWidth="1"/>
    <col min="10999" max="10999" width="14.28515625" style="1506" customWidth="1"/>
    <col min="11000" max="11007" width="0" style="1506" hidden="1"/>
    <col min="11008" max="11008" width="6" style="1506" customWidth="1"/>
    <col min="11009" max="11009" width="95.140625" style="1506" customWidth="1"/>
    <col min="11010" max="11010" width="34.5703125" style="1506" customWidth="1"/>
    <col min="11011" max="11250" width="8.85546875" style="1506" customWidth="1"/>
    <col min="11251" max="11251" width="6" style="1506" customWidth="1"/>
    <col min="11252" max="11252" width="95.140625" style="1506" customWidth="1"/>
    <col min="11253" max="11253" width="14.28515625" style="1506" customWidth="1"/>
    <col min="11254" max="11254" width="38.28515625" style="1506" customWidth="1"/>
    <col min="11255" max="11255" width="14.28515625" style="1506" customWidth="1"/>
    <col min="11256" max="11263" width="0" style="1506" hidden="1"/>
    <col min="11264" max="11264" width="6" style="1506" customWidth="1"/>
    <col min="11265" max="11265" width="95.140625" style="1506" customWidth="1"/>
    <col min="11266" max="11266" width="34.5703125" style="1506" customWidth="1"/>
    <col min="11267" max="11506" width="8.85546875" style="1506" customWidth="1"/>
    <col min="11507" max="11507" width="6" style="1506" customWidth="1"/>
    <col min="11508" max="11508" width="95.140625" style="1506" customWidth="1"/>
    <col min="11509" max="11509" width="14.28515625" style="1506" customWidth="1"/>
    <col min="11510" max="11510" width="38.28515625" style="1506" customWidth="1"/>
    <col min="11511" max="11511" width="14.28515625" style="1506" customWidth="1"/>
    <col min="11512" max="11519" width="0" style="1506" hidden="1"/>
    <col min="11520" max="11520" width="6" style="1506" customWidth="1"/>
    <col min="11521" max="11521" width="95.140625" style="1506" customWidth="1"/>
    <col min="11522" max="11522" width="34.5703125" style="1506" customWidth="1"/>
    <col min="11523" max="11762" width="8.85546875" style="1506" customWidth="1"/>
    <col min="11763" max="11763" width="6" style="1506" customWidth="1"/>
    <col min="11764" max="11764" width="95.140625" style="1506" customWidth="1"/>
    <col min="11765" max="11765" width="14.28515625" style="1506" customWidth="1"/>
    <col min="11766" max="11766" width="38.28515625" style="1506" customWidth="1"/>
    <col min="11767" max="11767" width="14.28515625" style="1506" customWidth="1"/>
    <col min="11768" max="11775" width="0" style="1506" hidden="1"/>
    <col min="11776" max="11776" width="6" style="1506" customWidth="1"/>
    <col min="11777" max="11777" width="95.140625" style="1506" customWidth="1"/>
    <col min="11778" max="11778" width="34.5703125" style="1506" customWidth="1"/>
    <col min="11779" max="12018" width="8.85546875" style="1506" customWidth="1"/>
    <col min="12019" max="12019" width="6" style="1506" customWidth="1"/>
    <col min="12020" max="12020" width="95.140625" style="1506" customWidth="1"/>
    <col min="12021" max="12021" width="14.28515625" style="1506" customWidth="1"/>
    <col min="12022" max="12022" width="38.28515625" style="1506" customWidth="1"/>
    <col min="12023" max="12023" width="14.28515625" style="1506" customWidth="1"/>
    <col min="12024" max="12031" width="0" style="1506" hidden="1"/>
    <col min="12032" max="12032" width="6" style="1506" customWidth="1"/>
    <col min="12033" max="12033" width="95.140625" style="1506" customWidth="1"/>
    <col min="12034" max="12034" width="34.5703125" style="1506" customWidth="1"/>
    <col min="12035" max="12274" width="8.85546875" style="1506" customWidth="1"/>
    <col min="12275" max="12275" width="6" style="1506" customWidth="1"/>
    <col min="12276" max="12276" width="95.140625" style="1506" customWidth="1"/>
    <col min="12277" max="12277" width="14.28515625" style="1506" customWidth="1"/>
    <col min="12278" max="12278" width="38.28515625" style="1506" customWidth="1"/>
    <col min="12279" max="12279" width="14.28515625" style="1506" customWidth="1"/>
    <col min="12280" max="12287" width="0" style="1506" hidden="1"/>
    <col min="12288" max="12288" width="6" style="1506" customWidth="1"/>
    <col min="12289" max="12289" width="95.140625" style="1506" customWidth="1"/>
    <col min="12290" max="12290" width="34.5703125" style="1506" customWidth="1"/>
    <col min="12291" max="12530" width="8.85546875" style="1506" customWidth="1"/>
    <col min="12531" max="12531" width="6" style="1506" customWidth="1"/>
    <col min="12532" max="12532" width="95.140625" style="1506" customWidth="1"/>
    <col min="12533" max="12533" width="14.28515625" style="1506" customWidth="1"/>
    <col min="12534" max="12534" width="38.28515625" style="1506" customWidth="1"/>
    <col min="12535" max="12535" width="14.28515625" style="1506" customWidth="1"/>
    <col min="12536" max="12543" width="0" style="1506" hidden="1"/>
    <col min="12544" max="12544" width="6" style="1506" customWidth="1"/>
    <col min="12545" max="12545" width="95.140625" style="1506" customWidth="1"/>
    <col min="12546" max="12546" width="34.5703125" style="1506" customWidth="1"/>
    <col min="12547" max="12786" width="8.85546875" style="1506" customWidth="1"/>
    <col min="12787" max="12787" width="6" style="1506" customWidth="1"/>
    <col min="12788" max="12788" width="95.140625" style="1506" customWidth="1"/>
    <col min="12789" max="12789" width="14.28515625" style="1506" customWidth="1"/>
    <col min="12790" max="12790" width="38.28515625" style="1506" customWidth="1"/>
    <col min="12791" max="12791" width="14.28515625" style="1506" customWidth="1"/>
    <col min="12792" max="12799" width="0" style="1506" hidden="1"/>
    <col min="12800" max="12800" width="6" style="1506" customWidth="1"/>
    <col min="12801" max="12801" width="95.140625" style="1506" customWidth="1"/>
    <col min="12802" max="12802" width="34.5703125" style="1506" customWidth="1"/>
    <col min="12803" max="13042" width="8.85546875" style="1506" customWidth="1"/>
    <col min="13043" max="13043" width="6" style="1506" customWidth="1"/>
    <col min="13044" max="13044" width="95.140625" style="1506" customWidth="1"/>
    <col min="13045" max="13045" width="14.28515625" style="1506" customWidth="1"/>
    <col min="13046" max="13046" width="38.28515625" style="1506" customWidth="1"/>
    <col min="13047" max="13047" width="14.28515625" style="1506" customWidth="1"/>
    <col min="13048" max="13055" width="0" style="1506" hidden="1"/>
    <col min="13056" max="13056" width="6" style="1506" customWidth="1"/>
    <col min="13057" max="13057" width="95.140625" style="1506" customWidth="1"/>
    <col min="13058" max="13058" width="34.5703125" style="1506" customWidth="1"/>
    <col min="13059" max="13298" width="8.85546875" style="1506" customWidth="1"/>
    <col min="13299" max="13299" width="6" style="1506" customWidth="1"/>
    <col min="13300" max="13300" width="95.140625" style="1506" customWidth="1"/>
    <col min="13301" max="13301" width="14.28515625" style="1506" customWidth="1"/>
    <col min="13302" max="13302" width="38.28515625" style="1506" customWidth="1"/>
    <col min="13303" max="13303" width="14.28515625" style="1506" customWidth="1"/>
    <col min="13304" max="13311" width="0" style="1506" hidden="1"/>
    <col min="13312" max="13312" width="6" style="1506" customWidth="1"/>
    <col min="13313" max="13313" width="95.140625" style="1506" customWidth="1"/>
    <col min="13314" max="13314" width="34.5703125" style="1506" customWidth="1"/>
    <col min="13315" max="13554" width="8.85546875" style="1506" customWidth="1"/>
    <col min="13555" max="13555" width="6" style="1506" customWidth="1"/>
    <col min="13556" max="13556" width="95.140625" style="1506" customWidth="1"/>
    <col min="13557" max="13557" width="14.28515625" style="1506" customWidth="1"/>
    <col min="13558" max="13558" width="38.28515625" style="1506" customWidth="1"/>
    <col min="13559" max="13559" width="14.28515625" style="1506" customWidth="1"/>
    <col min="13560" max="13567" width="0" style="1506" hidden="1"/>
    <col min="13568" max="13568" width="6" style="1506" customWidth="1"/>
    <col min="13569" max="13569" width="95.140625" style="1506" customWidth="1"/>
    <col min="13570" max="13570" width="34.5703125" style="1506" customWidth="1"/>
    <col min="13571" max="13810" width="8.85546875" style="1506" customWidth="1"/>
    <col min="13811" max="13811" width="6" style="1506" customWidth="1"/>
    <col min="13812" max="13812" width="95.140625" style="1506" customWidth="1"/>
    <col min="13813" max="13813" width="14.28515625" style="1506" customWidth="1"/>
    <col min="13814" max="13814" width="38.28515625" style="1506" customWidth="1"/>
    <col min="13815" max="13815" width="14.28515625" style="1506" customWidth="1"/>
    <col min="13816" max="13823" width="0" style="1506" hidden="1"/>
    <col min="13824" max="13824" width="6" style="1506" customWidth="1"/>
    <col min="13825" max="13825" width="95.140625" style="1506" customWidth="1"/>
    <col min="13826" max="13826" width="34.5703125" style="1506" customWidth="1"/>
    <col min="13827" max="14066" width="8.85546875" style="1506" customWidth="1"/>
    <col min="14067" max="14067" width="6" style="1506" customWidth="1"/>
    <col min="14068" max="14068" width="95.140625" style="1506" customWidth="1"/>
    <col min="14069" max="14069" width="14.28515625" style="1506" customWidth="1"/>
    <col min="14070" max="14070" width="38.28515625" style="1506" customWidth="1"/>
    <col min="14071" max="14071" width="14.28515625" style="1506" customWidth="1"/>
    <col min="14072" max="14079" width="0" style="1506" hidden="1"/>
    <col min="14080" max="14080" width="6" style="1506" customWidth="1"/>
    <col min="14081" max="14081" width="95.140625" style="1506" customWidth="1"/>
    <col min="14082" max="14082" width="34.5703125" style="1506" customWidth="1"/>
    <col min="14083" max="14322" width="8.85546875" style="1506" customWidth="1"/>
    <col min="14323" max="14323" width="6" style="1506" customWidth="1"/>
    <col min="14324" max="14324" width="95.140625" style="1506" customWidth="1"/>
    <col min="14325" max="14325" width="14.28515625" style="1506" customWidth="1"/>
    <col min="14326" max="14326" width="38.28515625" style="1506" customWidth="1"/>
    <col min="14327" max="14327" width="14.28515625" style="1506" customWidth="1"/>
    <col min="14328" max="14335" width="0" style="1506" hidden="1"/>
    <col min="14336" max="14336" width="6" style="1506" customWidth="1"/>
    <col min="14337" max="14337" width="95.140625" style="1506" customWidth="1"/>
    <col min="14338" max="14338" width="34.5703125" style="1506" customWidth="1"/>
    <col min="14339" max="14578" width="8.85546875" style="1506" customWidth="1"/>
    <col min="14579" max="14579" width="6" style="1506" customWidth="1"/>
    <col min="14580" max="14580" width="95.140625" style="1506" customWidth="1"/>
    <col min="14581" max="14581" width="14.28515625" style="1506" customWidth="1"/>
    <col min="14582" max="14582" width="38.28515625" style="1506" customWidth="1"/>
    <col min="14583" max="14583" width="14.28515625" style="1506" customWidth="1"/>
    <col min="14584" max="14591" width="0" style="1506" hidden="1"/>
    <col min="14592" max="14592" width="6" style="1506" customWidth="1"/>
    <col min="14593" max="14593" width="95.140625" style="1506" customWidth="1"/>
    <col min="14594" max="14594" width="34.5703125" style="1506" customWidth="1"/>
    <col min="14595" max="14834" width="8.85546875" style="1506" customWidth="1"/>
    <col min="14835" max="14835" width="6" style="1506" customWidth="1"/>
    <col min="14836" max="14836" width="95.140625" style="1506" customWidth="1"/>
    <col min="14837" max="14837" width="14.28515625" style="1506" customWidth="1"/>
    <col min="14838" max="14838" width="38.28515625" style="1506" customWidth="1"/>
    <col min="14839" max="14839" width="14.28515625" style="1506" customWidth="1"/>
    <col min="14840" max="14847" width="0" style="1506" hidden="1"/>
    <col min="14848" max="14848" width="6" style="1506" customWidth="1"/>
    <col min="14849" max="14849" width="95.140625" style="1506" customWidth="1"/>
    <col min="14850" max="14850" width="34.5703125" style="1506" customWidth="1"/>
    <col min="14851" max="15090" width="8.85546875" style="1506" customWidth="1"/>
    <col min="15091" max="15091" width="6" style="1506" customWidth="1"/>
    <col min="15092" max="15092" width="95.140625" style="1506" customWidth="1"/>
    <col min="15093" max="15093" width="14.28515625" style="1506" customWidth="1"/>
    <col min="15094" max="15094" width="38.28515625" style="1506" customWidth="1"/>
    <col min="15095" max="15095" width="14.28515625" style="1506" customWidth="1"/>
    <col min="15096" max="15103" width="0" style="1506" hidden="1"/>
    <col min="15104" max="15104" width="6" style="1506" customWidth="1"/>
    <col min="15105" max="15105" width="95.140625" style="1506" customWidth="1"/>
    <col min="15106" max="15106" width="34.5703125" style="1506" customWidth="1"/>
    <col min="15107" max="15346" width="8.85546875" style="1506" customWidth="1"/>
    <col min="15347" max="15347" width="6" style="1506" customWidth="1"/>
    <col min="15348" max="15348" width="95.140625" style="1506" customWidth="1"/>
    <col min="15349" max="15349" width="14.28515625" style="1506" customWidth="1"/>
    <col min="15350" max="15350" width="38.28515625" style="1506" customWidth="1"/>
    <col min="15351" max="15351" width="14.28515625" style="1506" customWidth="1"/>
    <col min="15352" max="15359" width="0" style="1506" hidden="1"/>
    <col min="15360" max="15360" width="6" style="1506" customWidth="1"/>
    <col min="15361" max="15361" width="95.140625" style="1506" customWidth="1"/>
    <col min="15362" max="15362" width="34.5703125" style="1506" customWidth="1"/>
    <col min="15363" max="15602" width="8.85546875" style="1506" customWidth="1"/>
    <col min="15603" max="15603" width="6" style="1506" customWidth="1"/>
    <col min="15604" max="15604" width="95.140625" style="1506" customWidth="1"/>
    <col min="15605" max="15605" width="14.28515625" style="1506" customWidth="1"/>
    <col min="15606" max="15606" width="38.28515625" style="1506" customWidth="1"/>
    <col min="15607" max="15607" width="14.28515625" style="1506" customWidth="1"/>
    <col min="15608" max="15615" width="0" style="1506" hidden="1"/>
    <col min="15616" max="15616" width="6" style="1506" customWidth="1"/>
    <col min="15617" max="15617" width="95.140625" style="1506" customWidth="1"/>
    <col min="15618" max="15618" width="34.5703125" style="1506" customWidth="1"/>
    <col min="15619" max="15858" width="8.85546875" style="1506" customWidth="1"/>
    <col min="15859" max="15859" width="6" style="1506" customWidth="1"/>
    <col min="15860" max="15860" width="95.140625" style="1506" customWidth="1"/>
    <col min="15861" max="15861" width="14.28515625" style="1506" customWidth="1"/>
    <col min="15862" max="15862" width="38.28515625" style="1506" customWidth="1"/>
    <col min="15863" max="15863" width="14.28515625" style="1506" customWidth="1"/>
    <col min="15864" max="15871" width="0" style="1506" hidden="1"/>
    <col min="15872" max="15872" width="6" style="1506" customWidth="1"/>
    <col min="15873" max="15873" width="95.140625" style="1506" customWidth="1"/>
    <col min="15874" max="15874" width="34.5703125" style="1506" customWidth="1"/>
    <col min="15875" max="16114" width="8.85546875" style="1506" customWidth="1"/>
    <col min="16115" max="16115" width="6" style="1506" customWidth="1"/>
    <col min="16116" max="16116" width="95.140625" style="1506" customWidth="1"/>
    <col min="16117" max="16117" width="14.28515625" style="1506" customWidth="1"/>
    <col min="16118" max="16118" width="38.28515625" style="1506" customWidth="1"/>
    <col min="16119" max="16119" width="14.28515625" style="1506" customWidth="1"/>
    <col min="16120" max="16127" width="0" style="1506" hidden="1"/>
    <col min="16128" max="16128" width="6" style="1506" customWidth="1"/>
    <col min="16129" max="16129" width="95.140625" style="1506" customWidth="1"/>
    <col min="16130" max="16130" width="34.5703125" style="1506" customWidth="1"/>
    <col min="16131" max="16370" width="8.85546875" style="1506" customWidth="1"/>
    <col min="16371" max="16371" width="6" style="1506" customWidth="1"/>
    <col min="16372" max="16372" width="95.140625" style="1506" customWidth="1"/>
    <col min="16373" max="16373" width="14.28515625" style="1506" customWidth="1"/>
    <col min="16374" max="16374" width="38.28515625" style="1506" customWidth="1"/>
    <col min="16375" max="16375" width="14.28515625" style="1506" customWidth="1"/>
    <col min="16376" max="16384" width="0" style="1506" hidden="1"/>
  </cols>
  <sheetData>
    <row r="1" spans="1:3" ht="99.75" hidden="1" customHeight="1">
      <c r="C1" s="1453" t="s">
        <v>6690</v>
      </c>
    </row>
    <row r="2" spans="1:3" ht="31.5" customHeight="1">
      <c r="C2" s="1507" t="s">
        <v>4024</v>
      </c>
    </row>
    <row r="3" spans="1:3" ht="57.75" customHeight="1">
      <c r="C3" s="1454" t="s">
        <v>1277</v>
      </c>
    </row>
    <row r="5" spans="1:3" ht="35.25" customHeight="1">
      <c r="A5" s="1700" t="s">
        <v>3818</v>
      </c>
      <c r="B5" s="1700"/>
      <c r="C5" s="1701"/>
    </row>
    <row r="6" spans="1:3" ht="45">
      <c r="A6" s="1508" t="s">
        <v>42</v>
      </c>
      <c r="B6" s="1508" t="s">
        <v>1900</v>
      </c>
      <c r="C6" s="1508" t="s">
        <v>1918</v>
      </c>
    </row>
    <row r="7" spans="1:3" ht="15.75">
      <c r="A7" s="1509">
        <v>1</v>
      </c>
      <c r="B7" s="1510">
        <v>2</v>
      </c>
      <c r="C7" s="1511">
        <v>3</v>
      </c>
    </row>
    <row r="8" spans="1:3" s="1513" customFormat="1">
      <c r="A8" s="823">
        <v>1</v>
      </c>
      <c r="B8" s="1512" t="s">
        <v>6688</v>
      </c>
      <c r="C8" s="1503" t="s">
        <v>1958</v>
      </c>
    </row>
    <row r="9" spans="1:3" s="1513" customFormat="1">
      <c r="A9" s="823">
        <v>2</v>
      </c>
      <c r="B9" s="1512" t="s">
        <v>6639</v>
      </c>
      <c r="C9" s="1503" t="s">
        <v>1903</v>
      </c>
    </row>
    <row r="10" spans="1:3" s="1513" customFormat="1">
      <c r="A10" s="823">
        <v>3</v>
      </c>
      <c r="B10" s="1512" t="s">
        <v>2473</v>
      </c>
      <c r="C10" s="1503" t="s">
        <v>1948</v>
      </c>
    </row>
    <row r="11" spans="1:3" s="1513" customFormat="1">
      <c r="A11" s="823">
        <v>4</v>
      </c>
      <c r="B11" s="1512" t="s">
        <v>3815</v>
      </c>
      <c r="C11" s="1503" t="s">
        <v>1903</v>
      </c>
    </row>
    <row r="12" spans="1:3" s="1513" customFormat="1">
      <c r="A12" s="823">
        <v>5</v>
      </c>
      <c r="B12" s="1512" t="s">
        <v>3816</v>
      </c>
      <c r="C12" s="1503" t="s">
        <v>1903</v>
      </c>
    </row>
    <row r="13" spans="1:3" s="1513" customFormat="1">
      <c r="A13" s="823">
        <v>6</v>
      </c>
      <c r="B13" s="1512" t="s">
        <v>2476</v>
      </c>
      <c r="C13" s="1503" t="s">
        <v>1903</v>
      </c>
    </row>
    <row r="14" spans="1:3" s="1513" customFormat="1">
      <c r="A14" s="823">
        <v>7</v>
      </c>
      <c r="B14" s="1512" t="s">
        <v>6640</v>
      </c>
      <c r="C14" s="1503" t="s">
        <v>1903</v>
      </c>
    </row>
    <row r="15" spans="1:3" s="1513" customFormat="1">
      <c r="A15" s="823">
        <v>8</v>
      </c>
      <c r="B15" s="1512" t="s">
        <v>6641</v>
      </c>
      <c r="C15" s="1514" t="s">
        <v>1903</v>
      </c>
    </row>
    <row r="16" spans="1:3" s="1513" customFormat="1">
      <c r="A16" s="823">
        <v>9</v>
      </c>
      <c r="B16" s="1512" t="s">
        <v>2478</v>
      </c>
      <c r="C16" s="1503" t="s">
        <v>1903</v>
      </c>
    </row>
    <row r="17" spans="1:3" s="1513" customFormat="1">
      <c r="A17" s="823">
        <v>10</v>
      </c>
      <c r="B17" s="1512" t="s">
        <v>2479</v>
      </c>
      <c r="C17" s="1503" t="s">
        <v>1903</v>
      </c>
    </row>
    <row r="18" spans="1:3" s="1513" customFormat="1">
      <c r="A18" s="823">
        <v>11</v>
      </c>
      <c r="B18" s="1512" t="s">
        <v>2480</v>
      </c>
      <c r="C18" s="1503" t="s">
        <v>1903</v>
      </c>
    </row>
    <row r="19" spans="1:3" s="1513" customFormat="1">
      <c r="A19" s="823">
        <v>12</v>
      </c>
      <c r="B19" s="1512" t="s">
        <v>2481</v>
      </c>
      <c r="C19" s="1503" t="s">
        <v>1903</v>
      </c>
    </row>
    <row r="20" spans="1:3" s="1513" customFormat="1">
      <c r="A20" s="823">
        <v>13</v>
      </c>
      <c r="B20" s="1512" t="s">
        <v>6642</v>
      </c>
      <c r="C20" s="1503" t="s">
        <v>1903</v>
      </c>
    </row>
    <row r="21" spans="1:3">
      <c r="A21" s="823">
        <v>14</v>
      </c>
      <c r="B21" s="1512" t="s">
        <v>6643</v>
      </c>
      <c r="C21" s="1503" t="s">
        <v>1903</v>
      </c>
    </row>
    <row r="22" spans="1:3">
      <c r="A22" s="823">
        <v>15</v>
      </c>
      <c r="B22" s="1512" t="s">
        <v>6644</v>
      </c>
      <c r="C22" s="1503" t="s">
        <v>1903</v>
      </c>
    </row>
    <row r="23" spans="1:3">
      <c r="A23" s="823">
        <v>16</v>
      </c>
      <c r="B23" s="1512" t="s">
        <v>6645</v>
      </c>
      <c r="C23" s="1514" t="s">
        <v>1948</v>
      </c>
    </row>
    <row r="24" spans="1:3" ht="43.5" customHeight="1">
      <c r="A24" s="823"/>
      <c r="B24" s="1100" t="s">
        <v>3775</v>
      </c>
      <c r="C24" s="1503" t="s">
        <v>1903</v>
      </c>
    </row>
    <row r="25" spans="1:3">
      <c r="A25" s="823">
        <v>17</v>
      </c>
      <c r="B25" s="1512" t="s">
        <v>6646</v>
      </c>
      <c r="C25" s="1503" t="s">
        <v>1903</v>
      </c>
    </row>
    <row r="26" spans="1:3">
      <c r="A26" s="823">
        <v>18</v>
      </c>
      <c r="B26" s="1512" t="s">
        <v>2482</v>
      </c>
      <c r="C26" s="1503" t="s">
        <v>1903</v>
      </c>
    </row>
    <row r="27" spans="1:3">
      <c r="A27" s="823">
        <v>19</v>
      </c>
      <c r="B27" s="1512" t="s">
        <v>6647</v>
      </c>
      <c r="C27" s="1503" t="s">
        <v>1903</v>
      </c>
    </row>
    <row r="28" spans="1:3">
      <c r="A28" s="823">
        <v>20</v>
      </c>
      <c r="B28" s="1512" t="s">
        <v>6648</v>
      </c>
      <c r="C28" s="1503" t="s">
        <v>1948</v>
      </c>
    </row>
    <row r="29" spans="1:3" ht="26.25" customHeight="1">
      <c r="A29" s="823"/>
      <c r="B29" s="868" t="s">
        <v>6691</v>
      </c>
      <c r="C29" s="1503" t="s">
        <v>1958</v>
      </c>
    </row>
    <row r="30" spans="1:3">
      <c r="A30" s="823">
        <v>21</v>
      </c>
      <c r="B30" s="1512" t="s">
        <v>6649</v>
      </c>
      <c r="C30" s="1503" t="s">
        <v>1903</v>
      </c>
    </row>
    <row r="31" spans="1:3">
      <c r="A31" s="823">
        <v>22</v>
      </c>
      <c r="B31" s="1512" t="s">
        <v>6650</v>
      </c>
      <c r="C31" s="1514" t="s">
        <v>1948</v>
      </c>
    </row>
    <row r="32" spans="1:3">
      <c r="A32" s="823">
        <v>23</v>
      </c>
      <c r="B32" s="1512" t="s">
        <v>6651</v>
      </c>
      <c r="C32" s="1503" t="s">
        <v>2664</v>
      </c>
    </row>
    <row r="33" spans="1:3">
      <c r="A33" s="823">
        <v>24</v>
      </c>
      <c r="B33" s="1512" t="s">
        <v>1912</v>
      </c>
      <c r="C33" s="1503"/>
    </row>
    <row r="34" spans="1:3">
      <c r="A34" s="823">
        <v>25</v>
      </c>
      <c r="B34" s="1100" t="s">
        <v>6652</v>
      </c>
      <c r="C34" s="1503"/>
    </row>
    <row r="35" spans="1:3" ht="30">
      <c r="A35" s="823">
        <v>26</v>
      </c>
      <c r="B35" s="1100" t="s">
        <v>6653</v>
      </c>
      <c r="C35" s="1503" t="s">
        <v>2630</v>
      </c>
    </row>
    <row r="36" spans="1:3">
      <c r="A36" s="823">
        <v>27</v>
      </c>
      <c r="B36" s="1100" t="s">
        <v>6654</v>
      </c>
      <c r="C36" s="1503" t="s">
        <v>2628</v>
      </c>
    </row>
    <row r="37" spans="1:3">
      <c r="A37" s="823">
        <v>28</v>
      </c>
      <c r="B37" s="1100" t="s">
        <v>6655</v>
      </c>
      <c r="C37" s="1503" t="s">
        <v>2664</v>
      </c>
    </row>
    <row r="38" spans="1:3">
      <c r="A38" s="823">
        <v>29</v>
      </c>
      <c r="B38" s="1100" t="s">
        <v>2485</v>
      </c>
      <c r="C38" s="1503" t="s">
        <v>2628</v>
      </c>
    </row>
    <row r="39" spans="1:3">
      <c r="A39" s="823">
        <v>30</v>
      </c>
      <c r="B39" s="1100" t="s">
        <v>6656</v>
      </c>
      <c r="C39" s="1514" t="s">
        <v>2628</v>
      </c>
    </row>
    <row r="40" spans="1:3">
      <c r="A40" s="823">
        <v>31</v>
      </c>
      <c r="B40" s="1100" t="s">
        <v>2409</v>
      </c>
      <c r="C40" s="1503" t="s">
        <v>2628</v>
      </c>
    </row>
    <row r="41" spans="1:3">
      <c r="A41" s="823">
        <v>32</v>
      </c>
      <c r="B41" s="1100" t="s">
        <v>6657</v>
      </c>
      <c r="C41" s="1503" t="s">
        <v>2628</v>
      </c>
    </row>
    <row r="42" spans="1:3">
      <c r="A42" s="823">
        <v>33</v>
      </c>
      <c r="B42" s="1100" t="s">
        <v>6658</v>
      </c>
      <c r="C42" s="1503" t="s">
        <v>1948</v>
      </c>
    </row>
    <row r="43" spans="1:3">
      <c r="A43" s="823">
        <v>34</v>
      </c>
      <c r="B43" s="1100" t="s">
        <v>6659</v>
      </c>
      <c r="C43" s="1503" t="s">
        <v>2629</v>
      </c>
    </row>
    <row r="44" spans="1:3">
      <c r="A44" s="823">
        <v>35</v>
      </c>
      <c r="B44" s="1100" t="s">
        <v>6660</v>
      </c>
      <c r="C44" s="1503"/>
    </row>
    <row r="45" spans="1:3">
      <c r="A45" s="823">
        <v>36</v>
      </c>
      <c r="B45" s="1100" t="s">
        <v>2487</v>
      </c>
      <c r="C45" s="1503" t="s">
        <v>2630</v>
      </c>
    </row>
    <row r="46" spans="1:3" ht="32.25" customHeight="1">
      <c r="A46" s="823">
        <v>37</v>
      </c>
      <c r="B46" s="74" t="s">
        <v>7086</v>
      </c>
      <c r="C46" s="1503"/>
    </row>
    <row r="47" spans="1:3" ht="30">
      <c r="A47" s="823">
        <v>38</v>
      </c>
      <c r="B47" s="1100" t="s">
        <v>6662</v>
      </c>
      <c r="C47" s="1514"/>
    </row>
    <row r="48" spans="1:3">
      <c r="A48" s="823">
        <v>39</v>
      </c>
      <c r="B48" s="1100" t="s">
        <v>6663</v>
      </c>
      <c r="C48" s="1514"/>
    </row>
    <row r="49" spans="1:3" ht="30">
      <c r="A49" s="823">
        <v>40</v>
      </c>
      <c r="B49" s="1100" t="s">
        <v>6664</v>
      </c>
      <c r="C49" s="1514"/>
    </row>
    <row r="50" spans="1:3">
      <c r="A50" s="823">
        <v>41</v>
      </c>
      <c r="B50" s="1100" t="s">
        <v>2702</v>
      </c>
      <c r="C50" s="1503" t="s">
        <v>2629</v>
      </c>
    </row>
    <row r="51" spans="1:3">
      <c r="A51" s="823">
        <v>42</v>
      </c>
      <c r="B51" s="1100" t="s">
        <v>2488</v>
      </c>
      <c r="C51" s="1503" t="s">
        <v>1948</v>
      </c>
    </row>
    <row r="52" spans="1:3">
      <c r="A52" s="823">
        <v>43</v>
      </c>
      <c r="B52" s="1100" t="s">
        <v>2489</v>
      </c>
      <c r="C52" s="1503" t="s">
        <v>2628</v>
      </c>
    </row>
    <row r="53" spans="1:3">
      <c r="A53" s="823">
        <v>44</v>
      </c>
      <c r="B53" s="1100" t="s">
        <v>2490</v>
      </c>
      <c r="C53" s="1503" t="s">
        <v>1958</v>
      </c>
    </row>
    <row r="54" spans="1:3">
      <c r="A54" s="823">
        <v>45</v>
      </c>
      <c r="B54" s="1100" t="s">
        <v>6665</v>
      </c>
      <c r="C54" s="1503" t="s">
        <v>2664</v>
      </c>
    </row>
    <row r="55" spans="1:3" ht="46.5" customHeight="1">
      <c r="A55" s="823"/>
      <c r="B55" s="1100" t="s">
        <v>3774</v>
      </c>
      <c r="C55" s="1503" t="s">
        <v>1903</v>
      </c>
    </row>
    <row r="56" spans="1:3">
      <c r="A56" s="823">
        <v>46</v>
      </c>
      <c r="B56" s="1100" t="s">
        <v>6666</v>
      </c>
      <c r="C56" s="1503" t="s">
        <v>1948</v>
      </c>
    </row>
    <row r="57" spans="1:3">
      <c r="A57" s="823">
        <v>47</v>
      </c>
      <c r="B57" s="1100" t="s">
        <v>2491</v>
      </c>
      <c r="C57" s="1514" t="s">
        <v>1948</v>
      </c>
    </row>
    <row r="58" spans="1:3">
      <c r="A58" s="823">
        <v>48</v>
      </c>
      <c r="B58" s="1100" t="s">
        <v>2492</v>
      </c>
      <c r="C58" s="1503" t="s">
        <v>1903</v>
      </c>
    </row>
    <row r="59" spans="1:3">
      <c r="A59" s="823">
        <v>49</v>
      </c>
      <c r="B59" s="1100" t="s">
        <v>2493</v>
      </c>
      <c r="C59" s="1503"/>
    </row>
    <row r="60" spans="1:3">
      <c r="A60" s="823">
        <v>50</v>
      </c>
      <c r="B60" s="1100" t="s">
        <v>6667</v>
      </c>
      <c r="C60" s="1503" t="s">
        <v>1903</v>
      </c>
    </row>
    <row r="61" spans="1:3">
      <c r="A61" s="823">
        <v>51</v>
      </c>
      <c r="B61" s="1100" t="s">
        <v>6668</v>
      </c>
      <c r="C61" s="1503"/>
    </row>
    <row r="62" spans="1:3">
      <c r="A62" s="823">
        <v>52</v>
      </c>
      <c r="B62" s="1100" t="s">
        <v>6669</v>
      </c>
      <c r="C62" s="1503"/>
    </row>
    <row r="63" spans="1:3">
      <c r="A63" s="823">
        <v>53</v>
      </c>
      <c r="B63" s="1100" t="s">
        <v>6670</v>
      </c>
      <c r="C63" s="1503"/>
    </row>
    <row r="64" spans="1:3">
      <c r="A64" s="823">
        <v>54</v>
      </c>
      <c r="B64" s="1100" t="s">
        <v>6671</v>
      </c>
      <c r="C64" s="1503" t="s">
        <v>1903</v>
      </c>
    </row>
    <row r="65" spans="1:3">
      <c r="A65" s="823">
        <v>55</v>
      </c>
      <c r="B65" s="1100" t="s">
        <v>6672</v>
      </c>
      <c r="C65" s="1514"/>
    </row>
    <row r="66" spans="1:3">
      <c r="A66" s="823">
        <v>56</v>
      </c>
      <c r="B66" s="1100" t="s">
        <v>2494</v>
      </c>
      <c r="C66" s="1503"/>
    </row>
    <row r="67" spans="1:3">
      <c r="A67" s="823">
        <v>57</v>
      </c>
      <c r="B67" s="1100" t="s">
        <v>6673</v>
      </c>
      <c r="C67" s="1503" t="s">
        <v>1903</v>
      </c>
    </row>
    <row r="68" spans="1:3">
      <c r="A68" s="823">
        <v>58</v>
      </c>
      <c r="B68" s="1100" t="s">
        <v>6674</v>
      </c>
      <c r="C68" s="1503"/>
    </row>
    <row r="69" spans="1:3">
      <c r="A69" s="823">
        <v>59</v>
      </c>
      <c r="B69" s="1100" t="s">
        <v>6675</v>
      </c>
      <c r="C69" s="1503"/>
    </row>
    <row r="70" spans="1:3">
      <c r="A70" s="823">
        <v>60</v>
      </c>
      <c r="B70" s="1100" t="s">
        <v>6676</v>
      </c>
      <c r="C70" s="1503"/>
    </row>
    <row r="71" spans="1:3">
      <c r="A71" s="823">
        <v>61</v>
      </c>
      <c r="B71" s="1100" t="s">
        <v>6677</v>
      </c>
      <c r="C71" s="1503" t="s">
        <v>1903</v>
      </c>
    </row>
    <row r="72" spans="1:3">
      <c r="A72" s="823">
        <v>62</v>
      </c>
      <c r="B72" s="1100" t="s">
        <v>6678</v>
      </c>
      <c r="C72" s="1503" t="s">
        <v>1903</v>
      </c>
    </row>
    <row r="73" spans="1:3" s="1515" customFormat="1">
      <c r="A73" s="823">
        <v>63</v>
      </c>
      <c r="B73" s="1100" t="s">
        <v>6679</v>
      </c>
      <c r="C73" s="1514"/>
    </row>
    <row r="74" spans="1:3">
      <c r="A74" s="823">
        <v>64</v>
      </c>
      <c r="B74" s="1100" t="s">
        <v>6680</v>
      </c>
      <c r="C74" s="1503" t="s">
        <v>1903</v>
      </c>
    </row>
    <row r="75" spans="1:3">
      <c r="A75" s="823">
        <v>65</v>
      </c>
      <c r="B75" s="1100" t="s">
        <v>6681</v>
      </c>
      <c r="C75" s="1503"/>
    </row>
    <row r="76" spans="1:3">
      <c r="A76" s="823">
        <v>66</v>
      </c>
      <c r="B76" s="1100" t="s">
        <v>6682</v>
      </c>
      <c r="C76" s="1503"/>
    </row>
    <row r="77" spans="1:3">
      <c r="A77" s="823">
        <v>67</v>
      </c>
      <c r="B77" s="1100" t="s">
        <v>6683</v>
      </c>
      <c r="C77" s="1503" t="s">
        <v>1903</v>
      </c>
    </row>
    <row r="78" spans="1:3">
      <c r="A78" s="823">
        <v>68</v>
      </c>
      <c r="B78" s="1100" t="s">
        <v>3564</v>
      </c>
      <c r="C78" s="1503" t="s">
        <v>1903</v>
      </c>
    </row>
    <row r="79" spans="1:3">
      <c r="A79" s="823">
        <v>69</v>
      </c>
      <c r="B79" s="1100" t="s">
        <v>6684</v>
      </c>
      <c r="C79" s="1503" t="s">
        <v>1903</v>
      </c>
    </row>
    <row r="80" spans="1:3">
      <c r="A80" s="823">
        <v>70</v>
      </c>
      <c r="B80" s="1100" t="s">
        <v>6685</v>
      </c>
      <c r="C80" s="1503"/>
    </row>
    <row r="81" spans="1:3">
      <c r="A81" s="823">
        <v>71</v>
      </c>
      <c r="B81" s="868" t="s">
        <v>3567</v>
      </c>
      <c r="C81" s="1503"/>
    </row>
    <row r="82" spans="1:3">
      <c r="A82" s="823">
        <v>72</v>
      </c>
      <c r="B82" s="1100" t="s">
        <v>6686</v>
      </c>
      <c r="C82" s="1514"/>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pageSetUpPr fitToPage="1"/>
  </sheetPr>
  <dimension ref="A1:I85"/>
  <sheetViews>
    <sheetView view="pageBreakPreview" zoomScale="80" zoomScaleNormal="85" zoomScaleSheetLayoutView="80" workbookViewId="0">
      <pane xSplit="2" ySplit="8" topLeftCell="C9" activePane="bottomRight" state="frozen"/>
      <selection activeCell="B45" sqref="B45"/>
      <selection pane="topRight" activeCell="B45" sqref="B45"/>
      <selection pane="bottomLeft" activeCell="B45" sqref="B45"/>
      <selection pane="bottomRight" activeCell="B17" sqref="B17"/>
    </sheetView>
  </sheetViews>
  <sheetFormatPr defaultRowHeight="12.75"/>
  <cols>
    <col min="1" max="1" width="4" style="238" customWidth="1"/>
    <col min="2" max="2" width="65" style="51" customWidth="1"/>
    <col min="3" max="3" width="25.28515625" style="51" customWidth="1"/>
    <col min="4" max="4" width="31.5703125" style="51" customWidth="1"/>
    <col min="5" max="5" width="23.42578125" style="51" customWidth="1"/>
    <col min="6" max="6" width="21.5703125" style="51" customWidth="1"/>
    <col min="7" max="7" width="24.7109375" style="51" customWidth="1"/>
    <col min="8" max="8" width="18.42578125" style="51" customWidth="1"/>
    <col min="9" max="9" width="28.5703125" style="51" customWidth="1"/>
    <col min="10" max="244" width="9.140625" style="51" customWidth="1"/>
    <col min="245" max="245" width="4" style="51" customWidth="1"/>
    <col min="246" max="246" width="65" style="51" customWidth="1"/>
    <col min="247" max="247" width="25.28515625" style="51" customWidth="1"/>
    <col min="248" max="248" width="23.42578125" style="51" customWidth="1"/>
    <col min="249" max="249" width="21.5703125" style="51" customWidth="1"/>
    <col min="250" max="250" width="24.7109375" style="51" customWidth="1"/>
    <col min="251" max="251" width="18.42578125" style="51" customWidth="1"/>
    <col min="252" max="252" width="32.42578125" style="51" customWidth="1"/>
    <col min="253" max="254" width="9.140625" style="51"/>
    <col min="255" max="255" width="4" style="51" customWidth="1"/>
    <col min="256" max="256" width="65" style="51" customWidth="1"/>
    <col min="257" max="257" width="25.28515625" style="51" customWidth="1"/>
    <col min="258" max="258" width="23.42578125" style="51" customWidth="1"/>
    <col min="259" max="259" width="21.5703125" style="51" customWidth="1"/>
    <col min="260" max="260" width="24.7109375" style="51" customWidth="1"/>
    <col min="261" max="261" width="18.42578125" style="51" customWidth="1"/>
    <col min="262" max="262" width="32.42578125" style="51" customWidth="1"/>
    <col min="263" max="263" width="51.85546875" style="51" customWidth="1"/>
    <col min="264" max="500" width="9.140625" style="51" customWidth="1"/>
    <col min="501" max="501" width="4" style="51" customWidth="1"/>
    <col min="502" max="502" width="65" style="51" customWidth="1"/>
    <col min="503" max="503" width="25.28515625" style="51" customWidth="1"/>
    <col min="504" max="504" width="23.42578125" style="51" customWidth="1"/>
    <col min="505" max="505" width="21.5703125" style="51" customWidth="1"/>
    <col min="506" max="506" width="24.7109375" style="51" customWidth="1"/>
    <col min="507" max="507" width="18.42578125" style="51" customWidth="1"/>
    <col min="508" max="508" width="32.42578125" style="51" customWidth="1"/>
    <col min="509" max="510" width="9.140625" style="51"/>
    <col min="511" max="511" width="4" style="51" customWidth="1"/>
    <col min="512" max="512" width="65" style="51" customWidth="1"/>
    <col min="513" max="513" width="25.28515625" style="51" customWidth="1"/>
    <col min="514" max="514" width="23.42578125" style="51" customWidth="1"/>
    <col min="515" max="515" width="21.5703125" style="51" customWidth="1"/>
    <col min="516" max="516" width="24.7109375" style="51" customWidth="1"/>
    <col min="517" max="517" width="18.42578125" style="51" customWidth="1"/>
    <col min="518" max="518" width="32.42578125" style="51" customWidth="1"/>
    <col min="519" max="519" width="51.85546875" style="51" customWidth="1"/>
    <col min="520" max="756" width="9.140625" style="51" customWidth="1"/>
    <col min="757" max="757" width="4" style="51" customWidth="1"/>
    <col min="758" max="758" width="65" style="51" customWidth="1"/>
    <col min="759" max="759" width="25.28515625" style="51" customWidth="1"/>
    <col min="760" max="760" width="23.42578125" style="51" customWidth="1"/>
    <col min="761" max="761" width="21.5703125" style="51" customWidth="1"/>
    <col min="762" max="762" width="24.7109375" style="51" customWidth="1"/>
    <col min="763" max="763" width="18.42578125" style="51" customWidth="1"/>
    <col min="764" max="764" width="32.42578125" style="51" customWidth="1"/>
    <col min="765" max="766" width="9.140625" style="51"/>
    <col min="767" max="767" width="4" style="51" customWidth="1"/>
    <col min="768" max="768" width="65" style="51" customWidth="1"/>
    <col min="769" max="769" width="25.28515625" style="51" customWidth="1"/>
    <col min="770" max="770" width="23.42578125" style="51" customWidth="1"/>
    <col min="771" max="771" width="21.5703125" style="51" customWidth="1"/>
    <col min="772" max="772" width="24.7109375" style="51" customWidth="1"/>
    <col min="773" max="773" width="18.42578125" style="51" customWidth="1"/>
    <col min="774" max="774" width="32.42578125" style="51" customWidth="1"/>
    <col min="775" max="775" width="51.85546875" style="51" customWidth="1"/>
    <col min="776" max="1012" width="9.140625" style="51" customWidth="1"/>
    <col min="1013" max="1013" width="4" style="51" customWidth="1"/>
    <col min="1014" max="1014" width="65" style="51" customWidth="1"/>
    <col min="1015" max="1015" width="25.28515625" style="51" customWidth="1"/>
    <col min="1016" max="1016" width="23.42578125" style="51" customWidth="1"/>
    <col min="1017" max="1017" width="21.5703125" style="51" customWidth="1"/>
    <col min="1018" max="1018" width="24.7109375" style="51" customWidth="1"/>
    <col min="1019" max="1019" width="18.42578125" style="51" customWidth="1"/>
    <col min="1020" max="1020" width="32.42578125" style="51" customWidth="1"/>
    <col min="1021" max="1022" width="9.140625" style="51"/>
    <col min="1023" max="1023" width="4" style="51" customWidth="1"/>
    <col min="1024" max="1024" width="65" style="51" customWidth="1"/>
    <col min="1025" max="1025" width="25.28515625" style="51" customWidth="1"/>
    <col min="1026" max="1026" width="23.42578125" style="51" customWidth="1"/>
    <col min="1027" max="1027" width="21.5703125" style="51" customWidth="1"/>
    <col min="1028" max="1028" width="24.7109375" style="51" customWidth="1"/>
    <col min="1029" max="1029" width="18.42578125" style="51" customWidth="1"/>
    <col min="1030" max="1030" width="32.42578125" style="51" customWidth="1"/>
    <col min="1031" max="1031" width="51.85546875" style="51" customWidth="1"/>
    <col min="1032" max="1268" width="9.140625" style="51" customWidth="1"/>
    <col min="1269" max="1269" width="4" style="51" customWidth="1"/>
    <col min="1270" max="1270" width="65" style="51" customWidth="1"/>
    <col min="1271" max="1271" width="25.28515625" style="51" customWidth="1"/>
    <col min="1272" max="1272" width="23.42578125" style="51" customWidth="1"/>
    <col min="1273" max="1273" width="21.5703125" style="51" customWidth="1"/>
    <col min="1274" max="1274" width="24.7109375" style="51" customWidth="1"/>
    <col min="1275" max="1275" width="18.42578125" style="51" customWidth="1"/>
    <col min="1276" max="1276" width="32.42578125" style="51" customWidth="1"/>
    <col min="1277" max="1278" width="9.140625" style="51"/>
    <col min="1279" max="1279" width="4" style="51" customWidth="1"/>
    <col min="1280" max="1280" width="65" style="51" customWidth="1"/>
    <col min="1281" max="1281" width="25.28515625" style="51" customWidth="1"/>
    <col min="1282" max="1282" width="23.42578125" style="51" customWidth="1"/>
    <col min="1283" max="1283" width="21.5703125" style="51" customWidth="1"/>
    <col min="1284" max="1284" width="24.7109375" style="51" customWidth="1"/>
    <col min="1285" max="1285" width="18.42578125" style="51" customWidth="1"/>
    <col min="1286" max="1286" width="32.42578125" style="51" customWidth="1"/>
    <col min="1287" max="1287" width="51.85546875" style="51" customWidth="1"/>
    <col min="1288" max="1524" width="9.140625" style="51" customWidth="1"/>
    <col min="1525" max="1525" width="4" style="51" customWidth="1"/>
    <col min="1526" max="1526" width="65" style="51" customWidth="1"/>
    <col min="1527" max="1527" width="25.28515625" style="51" customWidth="1"/>
    <col min="1528" max="1528" width="23.42578125" style="51" customWidth="1"/>
    <col min="1529" max="1529" width="21.5703125" style="51" customWidth="1"/>
    <col min="1530" max="1530" width="24.7109375" style="51" customWidth="1"/>
    <col min="1531" max="1531" width="18.42578125" style="51" customWidth="1"/>
    <col min="1532" max="1532" width="32.42578125" style="51" customWidth="1"/>
    <col min="1533" max="1534" width="9.140625" style="51"/>
    <col min="1535" max="1535" width="4" style="51" customWidth="1"/>
    <col min="1536" max="1536" width="65" style="51" customWidth="1"/>
    <col min="1537" max="1537" width="25.28515625" style="51" customWidth="1"/>
    <col min="1538" max="1538" width="23.42578125" style="51" customWidth="1"/>
    <col min="1539" max="1539" width="21.5703125" style="51" customWidth="1"/>
    <col min="1540" max="1540" width="24.7109375" style="51" customWidth="1"/>
    <col min="1541" max="1541" width="18.42578125" style="51" customWidth="1"/>
    <col min="1542" max="1542" width="32.42578125" style="51" customWidth="1"/>
    <col min="1543" max="1543" width="51.85546875" style="51" customWidth="1"/>
    <col min="1544" max="1780" width="9.140625" style="51" customWidth="1"/>
    <col min="1781" max="1781" width="4" style="51" customWidth="1"/>
    <col min="1782" max="1782" width="65" style="51" customWidth="1"/>
    <col min="1783" max="1783" width="25.28515625" style="51" customWidth="1"/>
    <col min="1784" max="1784" width="23.42578125" style="51" customWidth="1"/>
    <col min="1785" max="1785" width="21.5703125" style="51" customWidth="1"/>
    <col min="1786" max="1786" width="24.7109375" style="51" customWidth="1"/>
    <col min="1787" max="1787" width="18.42578125" style="51" customWidth="1"/>
    <col min="1788" max="1788" width="32.42578125" style="51" customWidth="1"/>
    <col min="1789" max="1790" width="9.140625" style="51"/>
    <col min="1791" max="1791" width="4" style="51" customWidth="1"/>
    <col min="1792" max="1792" width="65" style="51" customWidth="1"/>
    <col min="1793" max="1793" width="25.28515625" style="51" customWidth="1"/>
    <col min="1794" max="1794" width="23.42578125" style="51" customWidth="1"/>
    <col min="1795" max="1795" width="21.5703125" style="51" customWidth="1"/>
    <col min="1796" max="1796" width="24.7109375" style="51" customWidth="1"/>
    <col min="1797" max="1797" width="18.42578125" style="51" customWidth="1"/>
    <col min="1798" max="1798" width="32.42578125" style="51" customWidth="1"/>
    <col min="1799" max="1799" width="51.85546875" style="51" customWidth="1"/>
    <col min="1800" max="2036" width="9.140625" style="51" customWidth="1"/>
    <col min="2037" max="2037" width="4" style="51" customWidth="1"/>
    <col min="2038" max="2038" width="65" style="51" customWidth="1"/>
    <col min="2039" max="2039" width="25.28515625" style="51" customWidth="1"/>
    <col min="2040" max="2040" width="23.42578125" style="51" customWidth="1"/>
    <col min="2041" max="2041" width="21.5703125" style="51" customWidth="1"/>
    <col min="2042" max="2042" width="24.7109375" style="51" customWidth="1"/>
    <col min="2043" max="2043" width="18.42578125" style="51" customWidth="1"/>
    <col min="2044" max="2044" width="32.42578125" style="51" customWidth="1"/>
    <col min="2045" max="2046" width="9.140625" style="51"/>
    <col min="2047" max="2047" width="4" style="51" customWidth="1"/>
    <col min="2048" max="2048" width="65" style="51" customWidth="1"/>
    <col min="2049" max="2049" width="25.28515625" style="51" customWidth="1"/>
    <col min="2050" max="2050" width="23.42578125" style="51" customWidth="1"/>
    <col min="2051" max="2051" width="21.5703125" style="51" customWidth="1"/>
    <col min="2052" max="2052" width="24.7109375" style="51" customWidth="1"/>
    <col min="2053" max="2053" width="18.42578125" style="51" customWidth="1"/>
    <col min="2054" max="2054" width="32.42578125" style="51" customWidth="1"/>
    <col min="2055" max="2055" width="51.85546875" style="51" customWidth="1"/>
    <col min="2056" max="2292" width="9.140625" style="51" customWidth="1"/>
    <col min="2293" max="2293" width="4" style="51" customWidth="1"/>
    <col min="2294" max="2294" width="65" style="51" customWidth="1"/>
    <col min="2295" max="2295" width="25.28515625" style="51" customWidth="1"/>
    <col min="2296" max="2296" width="23.42578125" style="51" customWidth="1"/>
    <col min="2297" max="2297" width="21.5703125" style="51" customWidth="1"/>
    <col min="2298" max="2298" width="24.7109375" style="51" customWidth="1"/>
    <col min="2299" max="2299" width="18.42578125" style="51" customWidth="1"/>
    <col min="2300" max="2300" width="32.42578125" style="51" customWidth="1"/>
    <col min="2301" max="2302" width="9.140625" style="51"/>
    <col min="2303" max="2303" width="4" style="51" customWidth="1"/>
    <col min="2304" max="2304" width="65" style="51" customWidth="1"/>
    <col min="2305" max="2305" width="25.28515625" style="51" customWidth="1"/>
    <col min="2306" max="2306" width="23.42578125" style="51" customWidth="1"/>
    <col min="2307" max="2307" width="21.5703125" style="51" customWidth="1"/>
    <col min="2308" max="2308" width="24.7109375" style="51" customWidth="1"/>
    <col min="2309" max="2309" width="18.42578125" style="51" customWidth="1"/>
    <col min="2310" max="2310" width="32.42578125" style="51" customWidth="1"/>
    <col min="2311" max="2311" width="51.85546875" style="51" customWidth="1"/>
    <col min="2312" max="2548" width="9.140625" style="51" customWidth="1"/>
    <col min="2549" max="2549" width="4" style="51" customWidth="1"/>
    <col min="2550" max="2550" width="65" style="51" customWidth="1"/>
    <col min="2551" max="2551" width="25.28515625" style="51" customWidth="1"/>
    <col min="2552" max="2552" width="23.42578125" style="51" customWidth="1"/>
    <col min="2553" max="2553" width="21.5703125" style="51" customWidth="1"/>
    <col min="2554" max="2554" width="24.7109375" style="51" customWidth="1"/>
    <col min="2555" max="2555" width="18.42578125" style="51" customWidth="1"/>
    <col min="2556" max="2556" width="32.42578125" style="51" customWidth="1"/>
    <col min="2557" max="2558" width="9.140625" style="51"/>
    <col min="2559" max="2559" width="4" style="51" customWidth="1"/>
    <col min="2560" max="2560" width="65" style="51" customWidth="1"/>
    <col min="2561" max="2561" width="25.28515625" style="51" customWidth="1"/>
    <col min="2562" max="2562" width="23.42578125" style="51" customWidth="1"/>
    <col min="2563" max="2563" width="21.5703125" style="51" customWidth="1"/>
    <col min="2564" max="2564" width="24.7109375" style="51" customWidth="1"/>
    <col min="2565" max="2565" width="18.42578125" style="51" customWidth="1"/>
    <col min="2566" max="2566" width="32.42578125" style="51" customWidth="1"/>
    <col min="2567" max="2567" width="51.85546875" style="51" customWidth="1"/>
    <col min="2568" max="2804" width="9.140625" style="51" customWidth="1"/>
    <col min="2805" max="2805" width="4" style="51" customWidth="1"/>
    <col min="2806" max="2806" width="65" style="51" customWidth="1"/>
    <col min="2807" max="2807" width="25.28515625" style="51" customWidth="1"/>
    <col min="2808" max="2808" width="23.42578125" style="51" customWidth="1"/>
    <col min="2809" max="2809" width="21.5703125" style="51" customWidth="1"/>
    <col min="2810" max="2810" width="24.7109375" style="51" customWidth="1"/>
    <col min="2811" max="2811" width="18.42578125" style="51" customWidth="1"/>
    <col min="2812" max="2812" width="32.42578125" style="51" customWidth="1"/>
    <col min="2813" max="2814" width="9.140625" style="51"/>
    <col min="2815" max="2815" width="4" style="51" customWidth="1"/>
    <col min="2816" max="2816" width="65" style="51" customWidth="1"/>
    <col min="2817" max="2817" width="25.28515625" style="51" customWidth="1"/>
    <col min="2818" max="2818" width="23.42578125" style="51" customWidth="1"/>
    <col min="2819" max="2819" width="21.5703125" style="51" customWidth="1"/>
    <col min="2820" max="2820" width="24.7109375" style="51" customWidth="1"/>
    <col min="2821" max="2821" width="18.42578125" style="51" customWidth="1"/>
    <col min="2822" max="2822" width="32.42578125" style="51" customWidth="1"/>
    <col min="2823" max="2823" width="51.85546875" style="51" customWidth="1"/>
    <col min="2824" max="3060" width="9.140625" style="51" customWidth="1"/>
    <col min="3061" max="3061" width="4" style="51" customWidth="1"/>
    <col min="3062" max="3062" width="65" style="51" customWidth="1"/>
    <col min="3063" max="3063" width="25.28515625" style="51" customWidth="1"/>
    <col min="3064" max="3064" width="23.42578125" style="51" customWidth="1"/>
    <col min="3065" max="3065" width="21.5703125" style="51" customWidth="1"/>
    <col min="3066" max="3066" width="24.7109375" style="51" customWidth="1"/>
    <col min="3067" max="3067" width="18.42578125" style="51" customWidth="1"/>
    <col min="3068" max="3068" width="32.42578125" style="51" customWidth="1"/>
    <col min="3069" max="3070" width="9.140625" style="51"/>
    <col min="3071" max="3071" width="4" style="51" customWidth="1"/>
    <col min="3072" max="3072" width="65" style="51" customWidth="1"/>
    <col min="3073" max="3073" width="25.28515625" style="51" customWidth="1"/>
    <col min="3074" max="3074" width="23.42578125" style="51" customWidth="1"/>
    <col min="3075" max="3075" width="21.5703125" style="51" customWidth="1"/>
    <col min="3076" max="3076" width="24.7109375" style="51" customWidth="1"/>
    <col min="3077" max="3077" width="18.42578125" style="51" customWidth="1"/>
    <col min="3078" max="3078" width="32.42578125" style="51" customWidth="1"/>
    <col min="3079" max="3079" width="51.85546875" style="51" customWidth="1"/>
    <col min="3080" max="3316" width="9.140625" style="51" customWidth="1"/>
    <col min="3317" max="3317" width="4" style="51" customWidth="1"/>
    <col min="3318" max="3318" width="65" style="51" customWidth="1"/>
    <col min="3319" max="3319" width="25.28515625" style="51" customWidth="1"/>
    <col min="3320" max="3320" width="23.42578125" style="51" customWidth="1"/>
    <col min="3321" max="3321" width="21.5703125" style="51" customWidth="1"/>
    <col min="3322" max="3322" width="24.7109375" style="51" customWidth="1"/>
    <col min="3323" max="3323" width="18.42578125" style="51" customWidth="1"/>
    <col min="3324" max="3324" width="32.42578125" style="51" customWidth="1"/>
    <col min="3325" max="3326" width="9.140625" style="51"/>
    <col min="3327" max="3327" width="4" style="51" customWidth="1"/>
    <col min="3328" max="3328" width="65" style="51" customWidth="1"/>
    <col min="3329" max="3329" width="25.28515625" style="51" customWidth="1"/>
    <col min="3330" max="3330" width="23.42578125" style="51" customWidth="1"/>
    <col min="3331" max="3331" width="21.5703125" style="51" customWidth="1"/>
    <col min="3332" max="3332" width="24.7109375" style="51" customWidth="1"/>
    <col min="3333" max="3333" width="18.42578125" style="51" customWidth="1"/>
    <col min="3334" max="3334" width="32.42578125" style="51" customWidth="1"/>
    <col min="3335" max="3335" width="51.85546875" style="51" customWidth="1"/>
    <col min="3336" max="3572" width="9.140625" style="51" customWidth="1"/>
    <col min="3573" max="3573" width="4" style="51" customWidth="1"/>
    <col min="3574" max="3574" width="65" style="51" customWidth="1"/>
    <col min="3575" max="3575" width="25.28515625" style="51" customWidth="1"/>
    <col min="3576" max="3576" width="23.42578125" style="51" customWidth="1"/>
    <col min="3577" max="3577" width="21.5703125" style="51" customWidth="1"/>
    <col min="3578" max="3578" width="24.7109375" style="51" customWidth="1"/>
    <col min="3579" max="3579" width="18.42578125" style="51" customWidth="1"/>
    <col min="3580" max="3580" width="32.42578125" style="51" customWidth="1"/>
    <col min="3581" max="3582" width="9.140625" style="51"/>
    <col min="3583" max="3583" width="4" style="51" customWidth="1"/>
    <col min="3584" max="3584" width="65" style="51" customWidth="1"/>
    <col min="3585" max="3585" width="25.28515625" style="51" customWidth="1"/>
    <col min="3586" max="3586" width="23.42578125" style="51" customWidth="1"/>
    <col min="3587" max="3587" width="21.5703125" style="51" customWidth="1"/>
    <col min="3588" max="3588" width="24.7109375" style="51" customWidth="1"/>
    <col min="3589" max="3589" width="18.42578125" style="51" customWidth="1"/>
    <col min="3590" max="3590" width="32.42578125" style="51" customWidth="1"/>
    <col min="3591" max="3591" width="51.85546875" style="51" customWidth="1"/>
    <col min="3592" max="3828" width="9.140625" style="51" customWidth="1"/>
    <col min="3829" max="3829" width="4" style="51" customWidth="1"/>
    <col min="3830" max="3830" width="65" style="51" customWidth="1"/>
    <col min="3831" max="3831" width="25.28515625" style="51" customWidth="1"/>
    <col min="3832" max="3832" width="23.42578125" style="51" customWidth="1"/>
    <col min="3833" max="3833" width="21.5703125" style="51" customWidth="1"/>
    <col min="3834" max="3834" width="24.7109375" style="51" customWidth="1"/>
    <col min="3835" max="3835" width="18.42578125" style="51" customWidth="1"/>
    <col min="3836" max="3836" width="32.42578125" style="51" customWidth="1"/>
    <col min="3837" max="3838" width="9.140625" style="51"/>
    <col min="3839" max="3839" width="4" style="51" customWidth="1"/>
    <col min="3840" max="3840" width="65" style="51" customWidth="1"/>
    <col min="3841" max="3841" width="25.28515625" style="51" customWidth="1"/>
    <col min="3842" max="3842" width="23.42578125" style="51" customWidth="1"/>
    <col min="3843" max="3843" width="21.5703125" style="51" customWidth="1"/>
    <col min="3844" max="3844" width="24.7109375" style="51" customWidth="1"/>
    <col min="3845" max="3845" width="18.42578125" style="51" customWidth="1"/>
    <col min="3846" max="3846" width="32.42578125" style="51" customWidth="1"/>
    <col min="3847" max="3847" width="51.85546875" style="51" customWidth="1"/>
    <col min="3848" max="4084" width="9.140625" style="51" customWidth="1"/>
    <col min="4085" max="4085" width="4" style="51" customWidth="1"/>
    <col min="4086" max="4086" width="65" style="51" customWidth="1"/>
    <col min="4087" max="4087" width="25.28515625" style="51" customWidth="1"/>
    <col min="4088" max="4088" width="23.42578125" style="51" customWidth="1"/>
    <col min="4089" max="4089" width="21.5703125" style="51" customWidth="1"/>
    <col min="4090" max="4090" width="24.7109375" style="51" customWidth="1"/>
    <col min="4091" max="4091" width="18.42578125" style="51" customWidth="1"/>
    <col min="4092" max="4092" width="32.42578125" style="51" customWidth="1"/>
    <col min="4093" max="4094" width="9.140625" style="51"/>
    <col min="4095" max="4095" width="4" style="51" customWidth="1"/>
    <col min="4096" max="4096" width="65" style="51" customWidth="1"/>
    <col min="4097" max="4097" width="25.28515625" style="51" customWidth="1"/>
    <col min="4098" max="4098" width="23.42578125" style="51" customWidth="1"/>
    <col min="4099" max="4099" width="21.5703125" style="51" customWidth="1"/>
    <col min="4100" max="4100" width="24.7109375" style="51" customWidth="1"/>
    <col min="4101" max="4101" width="18.42578125" style="51" customWidth="1"/>
    <col min="4102" max="4102" width="32.42578125" style="51" customWidth="1"/>
    <col min="4103" max="4103" width="51.85546875" style="51" customWidth="1"/>
    <col min="4104" max="4340" width="9.140625" style="51" customWidth="1"/>
    <col min="4341" max="4341" width="4" style="51" customWidth="1"/>
    <col min="4342" max="4342" width="65" style="51" customWidth="1"/>
    <col min="4343" max="4343" width="25.28515625" style="51" customWidth="1"/>
    <col min="4344" max="4344" width="23.42578125" style="51" customWidth="1"/>
    <col min="4345" max="4345" width="21.5703125" style="51" customWidth="1"/>
    <col min="4346" max="4346" width="24.7109375" style="51" customWidth="1"/>
    <col min="4347" max="4347" width="18.42578125" style="51" customWidth="1"/>
    <col min="4348" max="4348" width="32.42578125" style="51" customWidth="1"/>
    <col min="4349" max="4350" width="9.140625" style="51"/>
    <col min="4351" max="4351" width="4" style="51" customWidth="1"/>
    <col min="4352" max="4352" width="65" style="51" customWidth="1"/>
    <col min="4353" max="4353" width="25.28515625" style="51" customWidth="1"/>
    <col min="4354" max="4354" width="23.42578125" style="51" customWidth="1"/>
    <col min="4355" max="4355" width="21.5703125" style="51" customWidth="1"/>
    <col min="4356" max="4356" width="24.7109375" style="51" customWidth="1"/>
    <col min="4357" max="4357" width="18.42578125" style="51" customWidth="1"/>
    <col min="4358" max="4358" width="32.42578125" style="51" customWidth="1"/>
    <col min="4359" max="4359" width="51.85546875" style="51" customWidth="1"/>
    <col min="4360" max="4596" width="9.140625" style="51" customWidth="1"/>
    <col min="4597" max="4597" width="4" style="51" customWidth="1"/>
    <col min="4598" max="4598" width="65" style="51" customWidth="1"/>
    <col min="4599" max="4599" width="25.28515625" style="51" customWidth="1"/>
    <col min="4600" max="4600" width="23.42578125" style="51" customWidth="1"/>
    <col min="4601" max="4601" width="21.5703125" style="51" customWidth="1"/>
    <col min="4602" max="4602" width="24.7109375" style="51" customWidth="1"/>
    <col min="4603" max="4603" width="18.42578125" style="51" customWidth="1"/>
    <col min="4604" max="4604" width="32.42578125" style="51" customWidth="1"/>
    <col min="4605" max="4606" width="9.140625" style="51"/>
    <col min="4607" max="4607" width="4" style="51" customWidth="1"/>
    <col min="4608" max="4608" width="65" style="51" customWidth="1"/>
    <col min="4609" max="4609" width="25.28515625" style="51" customWidth="1"/>
    <col min="4610" max="4610" width="23.42578125" style="51" customWidth="1"/>
    <col min="4611" max="4611" width="21.5703125" style="51" customWidth="1"/>
    <col min="4612" max="4612" width="24.7109375" style="51" customWidth="1"/>
    <col min="4613" max="4613" width="18.42578125" style="51" customWidth="1"/>
    <col min="4614" max="4614" width="32.42578125" style="51" customWidth="1"/>
    <col min="4615" max="4615" width="51.85546875" style="51" customWidth="1"/>
    <col min="4616" max="4852" width="9.140625" style="51" customWidth="1"/>
    <col min="4853" max="4853" width="4" style="51" customWidth="1"/>
    <col min="4854" max="4854" width="65" style="51" customWidth="1"/>
    <col min="4855" max="4855" width="25.28515625" style="51" customWidth="1"/>
    <col min="4856" max="4856" width="23.42578125" style="51" customWidth="1"/>
    <col min="4857" max="4857" width="21.5703125" style="51" customWidth="1"/>
    <col min="4858" max="4858" width="24.7109375" style="51" customWidth="1"/>
    <col min="4859" max="4859" width="18.42578125" style="51" customWidth="1"/>
    <col min="4860" max="4860" width="32.42578125" style="51" customWidth="1"/>
    <col min="4861" max="4862" width="9.140625" style="51"/>
    <col min="4863" max="4863" width="4" style="51" customWidth="1"/>
    <col min="4864" max="4864" width="65" style="51" customWidth="1"/>
    <col min="4865" max="4865" width="25.28515625" style="51" customWidth="1"/>
    <col min="4866" max="4866" width="23.42578125" style="51" customWidth="1"/>
    <col min="4867" max="4867" width="21.5703125" style="51" customWidth="1"/>
    <col min="4868" max="4868" width="24.7109375" style="51" customWidth="1"/>
    <col min="4869" max="4869" width="18.42578125" style="51" customWidth="1"/>
    <col min="4870" max="4870" width="32.42578125" style="51" customWidth="1"/>
    <col min="4871" max="4871" width="51.85546875" style="51" customWidth="1"/>
    <col min="4872" max="5108" width="9.140625" style="51" customWidth="1"/>
    <col min="5109" max="5109" width="4" style="51" customWidth="1"/>
    <col min="5110" max="5110" width="65" style="51" customWidth="1"/>
    <col min="5111" max="5111" width="25.28515625" style="51" customWidth="1"/>
    <col min="5112" max="5112" width="23.42578125" style="51" customWidth="1"/>
    <col min="5113" max="5113" width="21.5703125" style="51" customWidth="1"/>
    <col min="5114" max="5114" width="24.7109375" style="51" customWidth="1"/>
    <col min="5115" max="5115" width="18.42578125" style="51" customWidth="1"/>
    <col min="5116" max="5116" width="32.42578125" style="51" customWidth="1"/>
    <col min="5117" max="5118" width="9.140625" style="51"/>
    <col min="5119" max="5119" width="4" style="51" customWidth="1"/>
    <col min="5120" max="5120" width="65" style="51" customWidth="1"/>
    <col min="5121" max="5121" width="25.28515625" style="51" customWidth="1"/>
    <col min="5122" max="5122" width="23.42578125" style="51" customWidth="1"/>
    <col min="5123" max="5123" width="21.5703125" style="51" customWidth="1"/>
    <col min="5124" max="5124" width="24.7109375" style="51" customWidth="1"/>
    <col min="5125" max="5125" width="18.42578125" style="51" customWidth="1"/>
    <col min="5126" max="5126" width="32.42578125" style="51" customWidth="1"/>
    <col min="5127" max="5127" width="51.85546875" style="51" customWidth="1"/>
    <col min="5128" max="5364" width="9.140625" style="51" customWidth="1"/>
    <col min="5365" max="5365" width="4" style="51" customWidth="1"/>
    <col min="5366" max="5366" width="65" style="51" customWidth="1"/>
    <col min="5367" max="5367" width="25.28515625" style="51" customWidth="1"/>
    <col min="5368" max="5368" width="23.42578125" style="51" customWidth="1"/>
    <col min="5369" max="5369" width="21.5703125" style="51" customWidth="1"/>
    <col min="5370" max="5370" width="24.7109375" style="51" customWidth="1"/>
    <col min="5371" max="5371" width="18.42578125" style="51" customWidth="1"/>
    <col min="5372" max="5372" width="32.42578125" style="51" customWidth="1"/>
    <col min="5373" max="5374" width="9.140625" style="51"/>
    <col min="5375" max="5375" width="4" style="51" customWidth="1"/>
    <col min="5376" max="5376" width="65" style="51" customWidth="1"/>
    <col min="5377" max="5377" width="25.28515625" style="51" customWidth="1"/>
    <col min="5378" max="5378" width="23.42578125" style="51" customWidth="1"/>
    <col min="5379" max="5379" width="21.5703125" style="51" customWidth="1"/>
    <col min="5380" max="5380" width="24.7109375" style="51" customWidth="1"/>
    <col min="5381" max="5381" width="18.42578125" style="51" customWidth="1"/>
    <col min="5382" max="5382" width="32.42578125" style="51" customWidth="1"/>
    <col min="5383" max="5383" width="51.85546875" style="51" customWidth="1"/>
    <col min="5384" max="5620" width="9.140625" style="51" customWidth="1"/>
    <col min="5621" max="5621" width="4" style="51" customWidth="1"/>
    <col min="5622" max="5622" width="65" style="51" customWidth="1"/>
    <col min="5623" max="5623" width="25.28515625" style="51" customWidth="1"/>
    <col min="5624" max="5624" width="23.42578125" style="51" customWidth="1"/>
    <col min="5625" max="5625" width="21.5703125" style="51" customWidth="1"/>
    <col min="5626" max="5626" width="24.7109375" style="51" customWidth="1"/>
    <col min="5627" max="5627" width="18.42578125" style="51" customWidth="1"/>
    <col min="5628" max="5628" width="32.42578125" style="51" customWidth="1"/>
    <col min="5629" max="5630" width="9.140625" style="51"/>
    <col min="5631" max="5631" width="4" style="51" customWidth="1"/>
    <col min="5632" max="5632" width="65" style="51" customWidth="1"/>
    <col min="5633" max="5633" width="25.28515625" style="51" customWidth="1"/>
    <col min="5634" max="5634" width="23.42578125" style="51" customWidth="1"/>
    <col min="5635" max="5635" width="21.5703125" style="51" customWidth="1"/>
    <col min="5636" max="5636" width="24.7109375" style="51" customWidth="1"/>
    <col min="5637" max="5637" width="18.42578125" style="51" customWidth="1"/>
    <col min="5638" max="5638" width="32.42578125" style="51" customWidth="1"/>
    <col min="5639" max="5639" width="51.85546875" style="51" customWidth="1"/>
    <col min="5640" max="5876" width="9.140625" style="51" customWidth="1"/>
    <col min="5877" max="5877" width="4" style="51" customWidth="1"/>
    <col min="5878" max="5878" width="65" style="51" customWidth="1"/>
    <col min="5879" max="5879" width="25.28515625" style="51" customWidth="1"/>
    <col min="5880" max="5880" width="23.42578125" style="51" customWidth="1"/>
    <col min="5881" max="5881" width="21.5703125" style="51" customWidth="1"/>
    <col min="5882" max="5882" width="24.7109375" style="51" customWidth="1"/>
    <col min="5883" max="5883" width="18.42578125" style="51" customWidth="1"/>
    <col min="5884" max="5884" width="32.42578125" style="51" customWidth="1"/>
    <col min="5885" max="5886" width="9.140625" style="51"/>
    <col min="5887" max="5887" width="4" style="51" customWidth="1"/>
    <col min="5888" max="5888" width="65" style="51" customWidth="1"/>
    <col min="5889" max="5889" width="25.28515625" style="51" customWidth="1"/>
    <col min="5890" max="5890" width="23.42578125" style="51" customWidth="1"/>
    <col min="5891" max="5891" width="21.5703125" style="51" customWidth="1"/>
    <col min="5892" max="5892" width="24.7109375" style="51" customWidth="1"/>
    <col min="5893" max="5893" width="18.42578125" style="51" customWidth="1"/>
    <col min="5894" max="5894" width="32.42578125" style="51" customWidth="1"/>
    <col min="5895" max="5895" width="51.85546875" style="51" customWidth="1"/>
    <col min="5896" max="6132" width="9.140625" style="51" customWidth="1"/>
    <col min="6133" max="6133" width="4" style="51" customWidth="1"/>
    <col min="6134" max="6134" width="65" style="51" customWidth="1"/>
    <col min="6135" max="6135" width="25.28515625" style="51" customWidth="1"/>
    <col min="6136" max="6136" width="23.42578125" style="51" customWidth="1"/>
    <col min="6137" max="6137" width="21.5703125" style="51" customWidth="1"/>
    <col min="6138" max="6138" width="24.7109375" style="51" customWidth="1"/>
    <col min="6139" max="6139" width="18.42578125" style="51" customWidth="1"/>
    <col min="6140" max="6140" width="32.42578125" style="51" customWidth="1"/>
    <col min="6141" max="6142" width="9.140625" style="51"/>
    <col min="6143" max="6143" width="4" style="51" customWidth="1"/>
    <col min="6144" max="6144" width="65" style="51" customWidth="1"/>
    <col min="6145" max="6145" width="25.28515625" style="51" customWidth="1"/>
    <col min="6146" max="6146" width="23.42578125" style="51" customWidth="1"/>
    <col min="6147" max="6147" width="21.5703125" style="51" customWidth="1"/>
    <col min="6148" max="6148" width="24.7109375" style="51" customWidth="1"/>
    <col min="6149" max="6149" width="18.42578125" style="51" customWidth="1"/>
    <col min="6150" max="6150" width="32.42578125" style="51" customWidth="1"/>
    <col min="6151" max="6151" width="51.85546875" style="51" customWidth="1"/>
    <col min="6152" max="6388" width="9.140625" style="51" customWidth="1"/>
    <col min="6389" max="6389" width="4" style="51" customWidth="1"/>
    <col min="6390" max="6390" width="65" style="51" customWidth="1"/>
    <col min="6391" max="6391" width="25.28515625" style="51" customWidth="1"/>
    <col min="6392" max="6392" width="23.42578125" style="51" customWidth="1"/>
    <col min="6393" max="6393" width="21.5703125" style="51" customWidth="1"/>
    <col min="6394" max="6394" width="24.7109375" style="51" customWidth="1"/>
    <col min="6395" max="6395" width="18.42578125" style="51" customWidth="1"/>
    <col min="6396" max="6396" width="32.42578125" style="51" customWidth="1"/>
    <col min="6397" max="6398" width="9.140625" style="51"/>
    <col min="6399" max="6399" width="4" style="51" customWidth="1"/>
    <col min="6400" max="6400" width="65" style="51" customWidth="1"/>
    <col min="6401" max="6401" width="25.28515625" style="51" customWidth="1"/>
    <col min="6402" max="6402" width="23.42578125" style="51" customWidth="1"/>
    <col min="6403" max="6403" width="21.5703125" style="51" customWidth="1"/>
    <col min="6404" max="6404" width="24.7109375" style="51" customWidth="1"/>
    <col min="6405" max="6405" width="18.42578125" style="51" customWidth="1"/>
    <col min="6406" max="6406" width="32.42578125" style="51" customWidth="1"/>
    <col min="6407" max="6407" width="51.85546875" style="51" customWidth="1"/>
    <col min="6408" max="6644" width="9.140625" style="51" customWidth="1"/>
    <col min="6645" max="6645" width="4" style="51" customWidth="1"/>
    <col min="6646" max="6646" width="65" style="51" customWidth="1"/>
    <col min="6647" max="6647" width="25.28515625" style="51" customWidth="1"/>
    <col min="6648" max="6648" width="23.42578125" style="51" customWidth="1"/>
    <col min="6649" max="6649" width="21.5703125" style="51" customWidth="1"/>
    <col min="6650" max="6650" width="24.7109375" style="51" customWidth="1"/>
    <col min="6651" max="6651" width="18.42578125" style="51" customWidth="1"/>
    <col min="6652" max="6652" width="32.42578125" style="51" customWidth="1"/>
    <col min="6653" max="6654" width="9.140625" style="51"/>
    <col min="6655" max="6655" width="4" style="51" customWidth="1"/>
    <col min="6656" max="6656" width="65" style="51" customWidth="1"/>
    <col min="6657" max="6657" width="25.28515625" style="51" customWidth="1"/>
    <col min="6658" max="6658" width="23.42578125" style="51" customWidth="1"/>
    <col min="6659" max="6659" width="21.5703125" style="51" customWidth="1"/>
    <col min="6660" max="6660" width="24.7109375" style="51" customWidth="1"/>
    <col min="6661" max="6661" width="18.42578125" style="51" customWidth="1"/>
    <col min="6662" max="6662" width="32.42578125" style="51" customWidth="1"/>
    <col min="6663" max="6663" width="51.85546875" style="51" customWidth="1"/>
    <col min="6664" max="6900" width="9.140625" style="51" customWidth="1"/>
    <col min="6901" max="6901" width="4" style="51" customWidth="1"/>
    <col min="6902" max="6902" width="65" style="51" customWidth="1"/>
    <col min="6903" max="6903" width="25.28515625" style="51" customWidth="1"/>
    <col min="6904" max="6904" width="23.42578125" style="51" customWidth="1"/>
    <col min="6905" max="6905" width="21.5703125" style="51" customWidth="1"/>
    <col min="6906" max="6906" width="24.7109375" style="51" customWidth="1"/>
    <col min="6907" max="6907" width="18.42578125" style="51" customWidth="1"/>
    <col min="6908" max="6908" width="32.42578125" style="51" customWidth="1"/>
    <col min="6909" max="6910" width="9.140625" style="51"/>
    <col min="6911" max="6911" width="4" style="51" customWidth="1"/>
    <col min="6912" max="6912" width="65" style="51" customWidth="1"/>
    <col min="6913" max="6913" width="25.28515625" style="51" customWidth="1"/>
    <col min="6914" max="6914" width="23.42578125" style="51" customWidth="1"/>
    <col min="6915" max="6915" width="21.5703125" style="51" customWidth="1"/>
    <col min="6916" max="6916" width="24.7109375" style="51" customWidth="1"/>
    <col min="6917" max="6917" width="18.42578125" style="51" customWidth="1"/>
    <col min="6918" max="6918" width="32.42578125" style="51" customWidth="1"/>
    <col min="6919" max="6919" width="51.85546875" style="51" customWidth="1"/>
    <col min="6920" max="7156" width="9.140625" style="51" customWidth="1"/>
    <col min="7157" max="7157" width="4" style="51" customWidth="1"/>
    <col min="7158" max="7158" width="65" style="51" customWidth="1"/>
    <col min="7159" max="7159" width="25.28515625" style="51" customWidth="1"/>
    <col min="7160" max="7160" width="23.42578125" style="51" customWidth="1"/>
    <col min="7161" max="7161" width="21.5703125" style="51" customWidth="1"/>
    <col min="7162" max="7162" width="24.7109375" style="51" customWidth="1"/>
    <col min="7163" max="7163" width="18.42578125" style="51" customWidth="1"/>
    <col min="7164" max="7164" width="32.42578125" style="51" customWidth="1"/>
    <col min="7165" max="7166" width="9.140625" style="51"/>
    <col min="7167" max="7167" width="4" style="51" customWidth="1"/>
    <col min="7168" max="7168" width="65" style="51" customWidth="1"/>
    <col min="7169" max="7169" width="25.28515625" style="51" customWidth="1"/>
    <col min="7170" max="7170" width="23.42578125" style="51" customWidth="1"/>
    <col min="7171" max="7171" width="21.5703125" style="51" customWidth="1"/>
    <col min="7172" max="7172" width="24.7109375" style="51" customWidth="1"/>
    <col min="7173" max="7173" width="18.42578125" style="51" customWidth="1"/>
    <col min="7174" max="7174" width="32.42578125" style="51" customWidth="1"/>
    <col min="7175" max="7175" width="51.85546875" style="51" customWidth="1"/>
    <col min="7176" max="7412" width="9.140625" style="51" customWidth="1"/>
    <col min="7413" max="7413" width="4" style="51" customWidth="1"/>
    <col min="7414" max="7414" width="65" style="51" customWidth="1"/>
    <col min="7415" max="7415" width="25.28515625" style="51" customWidth="1"/>
    <col min="7416" max="7416" width="23.42578125" style="51" customWidth="1"/>
    <col min="7417" max="7417" width="21.5703125" style="51" customWidth="1"/>
    <col min="7418" max="7418" width="24.7109375" style="51" customWidth="1"/>
    <col min="7419" max="7419" width="18.42578125" style="51" customWidth="1"/>
    <col min="7420" max="7420" width="32.42578125" style="51" customWidth="1"/>
    <col min="7421" max="7422" width="9.140625" style="51"/>
    <col min="7423" max="7423" width="4" style="51" customWidth="1"/>
    <col min="7424" max="7424" width="65" style="51" customWidth="1"/>
    <col min="7425" max="7425" width="25.28515625" style="51" customWidth="1"/>
    <col min="7426" max="7426" width="23.42578125" style="51" customWidth="1"/>
    <col min="7427" max="7427" width="21.5703125" style="51" customWidth="1"/>
    <col min="7428" max="7428" width="24.7109375" style="51" customWidth="1"/>
    <col min="7429" max="7429" width="18.42578125" style="51" customWidth="1"/>
    <col min="7430" max="7430" width="32.42578125" style="51" customWidth="1"/>
    <col min="7431" max="7431" width="51.85546875" style="51" customWidth="1"/>
    <col min="7432" max="7668" width="9.140625" style="51" customWidth="1"/>
    <col min="7669" max="7669" width="4" style="51" customWidth="1"/>
    <col min="7670" max="7670" width="65" style="51" customWidth="1"/>
    <col min="7671" max="7671" width="25.28515625" style="51" customWidth="1"/>
    <col min="7672" max="7672" width="23.42578125" style="51" customWidth="1"/>
    <col min="7673" max="7673" width="21.5703125" style="51" customWidth="1"/>
    <col min="7674" max="7674" width="24.7109375" style="51" customWidth="1"/>
    <col min="7675" max="7675" width="18.42578125" style="51" customWidth="1"/>
    <col min="7676" max="7676" width="32.42578125" style="51" customWidth="1"/>
    <col min="7677" max="7678" width="9.140625" style="51"/>
    <col min="7679" max="7679" width="4" style="51" customWidth="1"/>
    <col min="7680" max="7680" width="65" style="51" customWidth="1"/>
    <col min="7681" max="7681" width="25.28515625" style="51" customWidth="1"/>
    <col min="7682" max="7682" width="23.42578125" style="51" customWidth="1"/>
    <col min="7683" max="7683" width="21.5703125" style="51" customWidth="1"/>
    <col min="7684" max="7684" width="24.7109375" style="51" customWidth="1"/>
    <col min="7685" max="7685" width="18.42578125" style="51" customWidth="1"/>
    <col min="7686" max="7686" width="32.42578125" style="51" customWidth="1"/>
    <col min="7687" max="7687" width="51.85546875" style="51" customWidth="1"/>
    <col min="7688" max="7924" width="9.140625" style="51" customWidth="1"/>
    <col min="7925" max="7925" width="4" style="51" customWidth="1"/>
    <col min="7926" max="7926" width="65" style="51" customWidth="1"/>
    <col min="7927" max="7927" width="25.28515625" style="51" customWidth="1"/>
    <col min="7928" max="7928" width="23.42578125" style="51" customWidth="1"/>
    <col min="7929" max="7929" width="21.5703125" style="51" customWidth="1"/>
    <col min="7930" max="7930" width="24.7109375" style="51" customWidth="1"/>
    <col min="7931" max="7931" width="18.42578125" style="51" customWidth="1"/>
    <col min="7932" max="7932" width="32.42578125" style="51" customWidth="1"/>
    <col min="7933" max="7934" width="9.140625" style="51"/>
    <col min="7935" max="7935" width="4" style="51" customWidth="1"/>
    <col min="7936" max="7936" width="65" style="51" customWidth="1"/>
    <col min="7937" max="7937" width="25.28515625" style="51" customWidth="1"/>
    <col min="7938" max="7938" width="23.42578125" style="51" customWidth="1"/>
    <col min="7939" max="7939" width="21.5703125" style="51" customWidth="1"/>
    <col min="7940" max="7940" width="24.7109375" style="51" customWidth="1"/>
    <col min="7941" max="7941" width="18.42578125" style="51" customWidth="1"/>
    <col min="7942" max="7942" width="32.42578125" style="51" customWidth="1"/>
    <col min="7943" max="7943" width="51.85546875" style="51" customWidth="1"/>
    <col min="7944" max="8180" width="9.140625" style="51" customWidth="1"/>
    <col min="8181" max="8181" width="4" style="51" customWidth="1"/>
    <col min="8182" max="8182" width="65" style="51" customWidth="1"/>
    <col min="8183" max="8183" width="25.28515625" style="51" customWidth="1"/>
    <col min="8184" max="8184" width="23.42578125" style="51" customWidth="1"/>
    <col min="8185" max="8185" width="21.5703125" style="51" customWidth="1"/>
    <col min="8186" max="8186" width="24.7109375" style="51" customWidth="1"/>
    <col min="8187" max="8187" width="18.42578125" style="51" customWidth="1"/>
    <col min="8188" max="8188" width="32.42578125" style="51" customWidth="1"/>
    <col min="8189" max="8190" width="9.140625" style="51"/>
    <col min="8191" max="8191" width="4" style="51" customWidth="1"/>
    <col min="8192" max="8192" width="65" style="51" customWidth="1"/>
    <col min="8193" max="8193" width="25.28515625" style="51" customWidth="1"/>
    <col min="8194" max="8194" width="23.42578125" style="51" customWidth="1"/>
    <col min="8195" max="8195" width="21.5703125" style="51" customWidth="1"/>
    <col min="8196" max="8196" width="24.7109375" style="51" customWidth="1"/>
    <col min="8197" max="8197" width="18.42578125" style="51" customWidth="1"/>
    <col min="8198" max="8198" width="32.42578125" style="51" customWidth="1"/>
    <col min="8199" max="8199" width="51.85546875" style="51" customWidth="1"/>
    <col min="8200" max="8436" width="9.140625" style="51" customWidth="1"/>
    <col min="8437" max="8437" width="4" style="51" customWidth="1"/>
    <col min="8438" max="8438" width="65" style="51" customWidth="1"/>
    <col min="8439" max="8439" width="25.28515625" style="51" customWidth="1"/>
    <col min="8440" max="8440" width="23.42578125" style="51" customWidth="1"/>
    <col min="8441" max="8441" width="21.5703125" style="51" customWidth="1"/>
    <col min="8442" max="8442" width="24.7109375" style="51" customWidth="1"/>
    <col min="8443" max="8443" width="18.42578125" style="51" customWidth="1"/>
    <col min="8444" max="8444" width="32.42578125" style="51" customWidth="1"/>
    <col min="8445" max="8446" width="9.140625" style="51"/>
    <col min="8447" max="8447" width="4" style="51" customWidth="1"/>
    <col min="8448" max="8448" width="65" style="51" customWidth="1"/>
    <col min="8449" max="8449" width="25.28515625" style="51" customWidth="1"/>
    <col min="8450" max="8450" width="23.42578125" style="51" customWidth="1"/>
    <col min="8451" max="8451" width="21.5703125" style="51" customWidth="1"/>
    <col min="8452" max="8452" width="24.7109375" style="51" customWidth="1"/>
    <col min="8453" max="8453" width="18.42578125" style="51" customWidth="1"/>
    <col min="8454" max="8454" width="32.42578125" style="51" customWidth="1"/>
    <col min="8455" max="8455" width="51.85546875" style="51" customWidth="1"/>
    <col min="8456" max="8692" width="9.140625" style="51" customWidth="1"/>
    <col min="8693" max="8693" width="4" style="51" customWidth="1"/>
    <col min="8694" max="8694" width="65" style="51" customWidth="1"/>
    <col min="8695" max="8695" width="25.28515625" style="51" customWidth="1"/>
    <col min="8696" max="8696" width="23.42578125" style="51" customWidth="1"/>
    <col min="8697" max="8697" width="21.5703125" style="51" customWidth="1"/>
    <col min="8698" max="8698" width="24.7109375" style="51" customWidth="1"/>
    <col min="8699" max="8699" width="18.42578125" style="51" customWidth="1"/>
    <col min="8700" max="8700" width="32.42578125" style="51" customWidth="1"/>
    <col min="8701" max="8702" width="9.140625" style="51"/>
    <col min="8703" max="8703" width="4" style="51" customWidth="1"/>
    <col min="8704" max="8704" width="65" style="51" customWidth="1"/>
    <col min="8705" max="8705" width="25.28515625" style="51" customWidth="1"/>
    <col min="8706" max="8706" width="23.42578125" style="51" customWidth="1"/>
    <col min="8707" max="8707" width="21.5703125" style="51" customWidth="1"/>
    <col min="8708" max="8708" width="24.7109375" style="51" customWidth="1"/>
    <col min="8709" max="8709" width="18.42578125" style="51" customWidth="1"/>
    <col min="8710" max="8710" width="32.42578125" style="51" customWidth="1"/>
    <col min="8711" max="8711" width="51.85546875" style="51" customWidth="1"/>
    <col min="8712" max="8948" width="9.140625" style="51" customWidth="1"/>
    <col min="8949" max="8949" width="4" style="51" customWidth="1"/>
    <col min="8950" max="8950" width="65" style="51" customWidth="1"/>
    <col min="8951" max="8951" width="25.28515625" style="51" customWidth="1"/>
    <col min="8952" max="8952" width="23.42578125" style="51" customWidth="1"/>
    <col min="8953" max="8953" width="21.5703125" style="51" customWidth="1"/>
    <col min="8954" max="8954" width="24.7109375" style="51" customWidth="1"/>
    <col min="8955" max="8955" width="18.42578125" style="51" customWidth="1"/>
    <col min="8956" max="8956" width="32.42578125" style="51" customWidth="1"/>
    <col min="8957" max="8958" width="9.140625" style="51"/>
    <col min="8959" max="8959" width="4" style="51" customWidth="1"/>
    <col min="8960" max="8960" width="65" style="51" customWidth="1"/>
    <col min="8961" max="8961" width="25.28515625" style="51" customWidth="1"/>
    <col min="8962" max="8962" width="23.42578125" style="51" customWidth="1"/>
    <col min="8963" max="8963" width="21.5703125" style="51" customWidth="1"/>
    <col min="8964" max="8964" width="24.7109375" style="51" customWidth="1"/>
    <col min="8965" max="8965" width="18.42578125" style="51" customWidth="1"/>
    <col min="8966" max="8966" width="32.42578125" style="51" customWidth="1"/>
    <col min="8967" max="8967" width="51.85546875" style="51" customWidth="1"/>
    <col min="8968" max="9204" width="9.140625" style="51" customWidth="1"/>
    <col min="9205" max="9205" width="4" style="51" customWidth="1"/>
    <col min="9206" max="9206" width="65" style="51" customWidth="1"/>
    <col min="9207" max="9207" width="25.28515625" style="51" customWidth="1"/>
    <col min="9208" max="9208" width="23.42578125" style="51" customWidth="1"/>
    <col min="9209" max="9209" width="21.5703125" style="51" customWidth="1"/>
    <col min="9210" max="9210" width="24.7109375" style="51" customWidth="1"/>
    <col min="9211" max="9211" width="18.42578125" style="51" customWidth="1"/>
    <col min="9212" max="9212" width="32.42578125" style="51" customWidth="1"/>
    <col min="9213" max="9214" width="9.140625" style="51"/>
    <col min="9215" max="9215" width="4" style="51" customWidth="1"/>
    <col min="9216" max="9216" width="65" style="51" customWidth="1"/>
    <col min="9217" max="9217" width="25.28515625" style="51" customWidth="1"/>
    <col min="9218" max="9218" width="23.42578125" style="51" customWidth="1"/>
    <col min="9219" max="9219" width="21.5703125" style="51" customWidth="1"/>
    <col min="9220" max="9220" width="24.7109375" style="51" customWidth="1"/>
    <col min="9221" max="9221" width="18.42578125" style="51" customWidth="1"/>
    <col min="9222" max="9222" width="32.42578125" style="51" customWidth="1"/>
    <col min="9223" max="9223" width="51.85546875" style="51" customWidth="1"/>
    <col min="9224" max="9460" width="9.140625" style="51" customWidth="1"/>
    <col min="9461" max="9461" width="4" style="51" customWidth="1"/>
    <col min="9462" max="9462" width="65" style="51" customWidth="1"/>
    <col min="9463" max="9463" width="25.28515625" style="51" customWidth="1"/>
    <col min="9464" max="9464" width="23.42578125" style="51" customWidth="1"/>
    <col min="9465" max="9465" width="21.5703125" style="51" customWidth="1"/>
    <col min="9466" max="9466" width="24.7109375" style="51" customWidth="1"/>
    <col min="9467" max="9467" width="18.42578125" style="51" customWidth="1"/>
    <col min="9468" max="9468" width="32.42578125" style="51" customWidth="1"/>
    <col min="9469" max="9470" width="9.140625" style="51"/>
    <col min="9471" max="9471" width="4" style="51" customWidth="1"/>
    <col min="9472" max="9472" width="65" style="51" customWidth="1"/>
    <col min="9473" max="9473" width="25.28515625" style="51" customWidth="1"/>
    <col min="9474" max="9474" width="23.42578125" style="51" customWidth="1"/>
    <col min="9475" max="9475" width="21.5703125" style="51" customWidth="1"/>
    <col min="9476" max="9476" width="24.7109375" style="51" customWidth="1"/>
    <col min="9477" max="9477" width="18.42578125" style="51" customWidth="1"/>
    <col min="9478" max="9478" width="32.42578125" style="51" customWidth="1"/>
    <col min="9479" max="9479" width="51.85546875" style="51" customWidth="1"/>
    <col min="9480" max="9716" width="9.140625" style="51" customWidth="1"/>
    <col min="9717" max="9717" width="4" style="51" customWidth="1"/>
    <col min="9718" max="9718" width="65" style="51" customWidth="1"/>
    <col min="9719" max="9719" width="25.28515625" style="51" customWidth="1"/>
    <col min="9720" max="9720" width="23.42578125" style="51" customWidth="1"/>
    <col min="9721" max="9721" width="21.5703125" style="51" customWidth="1"/>
    <col min="9722" max="9722" width="24.7109375" style="51" customWidth="1"/>
    <col min="9723" max="9723" width="18.42578125" style="51" customWidth="1"/>
    <col min="9724" max="9724" width="32.42578125" style="51" customWidth="1"/>
    <col min="9725" max="9726" width="9.140625" style="51"/>
    <col min="9727" max="9727" width="4" style="51" customWidth="1"/>
    <col min="9728" max="9728" width="65" style="51" customWidth="1"/>
    <col min="9729" max="9729" width="25.28515625" style="51" customWidth="1"/>
    <col min="9730" max="9730" width="23.42578125" style="51" customWidth="1"/>
    <col min="9731" max="9731" width="21.5703125" style="51" customWidth="1"/>
    <col min="9732" max="9732" width="24.7109375" style="51" customWidth="1"/>
    <col min="9733" max="9733" width="18.42578125" style="51" customWidth="1"/>
    <col min="9734" max="9734" width="32.42578125" style="51" customWidth="1"/>
    <col min="9735" max="9735" width="51.85546875" style="51" customWidth="1"/>
    <col min="9736" max="9972" width="9.140625" style="51" customWidth="1"/>
    <col min="9973" max="9973" width="4" style="51" customWidth="1"/>
    <col min="9974" max="9974" width="65" style="51" customWidth="1"/>
    <col min="9975" max="9975" width="25.28515625" style="51" customWidth="1"/>
    <col min="9976" max="9976" width="23.42578125" style="51" customWidth="1"/>
    <col min="9977" max="9977" width="21.5703125" style="51" customWidth="1"/>
    <col min="9978" max="9978" width="24.7109375" style="51" customWidth="1"/>
    <col min="9979" max="9979" width="18.42578125" style="51" customWidth="1"/>
    <col min="9980" max="9980" width="32.42578125" style="51" customWidth="1"/>
    <col min="9981" max="9982" width="9.140625" style="51"/>
    <col min="9983" max="9983" width="4" style="51" customWidth="1"/>
    <col min="9984" max="9984" width="65" style="51" customWidth="1"/>
    <col min="9985" max="9985" width="25.28515625" style="51" customWidth="1"/>
    <col min="9986" max="9986" width="23.42578125" style="51" customWidth="1"/>
    <col min="9987" max="9987" width="21.5703125" style="51" customWidth="1"/>
    <col min="9988" max="9988" width="24.7109375" style="51" customWidth="1"/>
    <col min="9989" max="9989" width="18.42578125" style="51" customWidth="1"/>
    <col min="9990" max="9990" width="32.42578125" style="51" customWidth="1"/>
    <col min="9991" max="9991" width="51.85546875" style="51" customWidth="1"/>
    <col min="9992" max="10228" width="9.140625" style="51" customWidth="1"/>
    <col min="10229" max="10229" width="4" style="51" customWidth="1"/>
    <col min="10230" max="10230" width="65" style="51" customWidth="1"/>
    <col min="10231" max="10231" width="25.28515625" style="51" customWidth="1"/>
    <col min="10232" max="10232" width="23.42578125" style="51" customWidth="1"/>
    <col min="10233" max="10233" width="21.5703125" style="51" customWidth="1"/>
    <col min="10234" max="10234" width="24.7109375" style="51" customWidth="1"/>
    <col min="10235" max="10235" width="18.42578125" style="51" customWidth="1"/>
    <col min="10236" max="10236" width="32.42578125" style="51" customWidth="1"/>
    <col min="10237" max="10238" width="9.140625" style="51"/>
    <col min="10239" max="10239" width="4" style="51" customWidth="1"/>
    <col min="10240" max="10240" width="65" style="51" customWidth="1"/>
    <col min="10241" max="10241" width="25.28515625" style="51" customWidth="1"/>
    <col min="10242" max="10242" width="23.42578125" style="51" customWidth="1"/>
    <col min="10243" max="10243" width="21.5703125" style="51" customWidth="1"/>
    <col min="10244" max="10244" width="24.7109375" style="51" customWidth="1"/>
    <col min="10245" max="10245" width="18.42578125" style="51" customWidth="1"/>
    <col min="10246" max="10246" width="32.42578125" style="51" customWidth="1"/>
    <col min="10247" max="10247" width="51.85546875" style="51" customWidth="1"/>
    <col min="10248" max="10484" width="9.140625" style="51" customWidth="1"/>
    <col min="10485" max="10485" width="4" style="51" customWidth="1"/>
    <col min="10486" max="10486" width="65" style="51" customWidth="1"/>
    <col min="10487" max="10487" width="25.28515625" style="51" customWidth="1"/>
    <col min="10488" max="10488" width="23.42578125" style="51" customWidth="1"/>
    <col min="10489" max="10489" width="21.5703125" style="51" customWidth="1"/>
    <col min="10490" max="10490" width="24.7109375" style="51" customWidth="1"/>
    <col min="10491" max="10491" width="18.42578125" style="51" customWidth="1"/>
    <col min="10492" max="10492" width="32.42578125" style="51" customWidth="1"/>
    <col min="10493" max="10494" width="9.140625" style="51"/>
    <col min="10495" max="10495" width="4" style="51" customWidth="1"/>
    <col min="10496" max="10496" width="65" style="51" customWidth="1"/>
    <col min="10497" max="10497" width="25.28515625" style="51" customWidth="1"/>
    <col min="10498" max="10498" width="23.42578125" style="51" customWidth="1"/>
    <col min="10499" max="10499" width="21.5703125" style="51" customWidth="1"/>
    <col min="10500" max="10500" width="24.7109375" style="51" customWidth="1"/>
    <col min="10501" max="10501" width="18.42578125" style="51" customWidth="1"/>
    <col min="10502" max="10502" width="32.42578125" style="51" customWidth="1"/>
    <col min="10503" max="10503" width="51.85546875" style="51" customWidth="1"/>
    <col min="10504" max="10740" width="9.140625" style="51" customWidth="1"/>
    <col min="10741" max="10741" width="4" style="51" customWidth="1"/>
    <col min="10742" max="10742" width="65" style="51" customWidth="1"/>
    <col min="10743" max="10743" width="25.28515625" style="51" customWidth="1"/>
    <col min="10744" max="10744" width="23.42578125" style="51" customWidth="1"/>
    <col min="10745" max="10745" width="21.5703125" style="51" customWidth="1"/>
    <col min="10746" max="10746" width="24.7109375" style="51" customWidth="1"/>
    <col min="10747" max="10747" width="18.42578125" style="51" customWidth="1"/>
    <col min="10748" max="10748" width="32.42578125" style="51" customWidth="1"/>
    <col min="10749" max="10750" width="9.140625" style="51"/>
    <col min="10751" max="10751" width="4" style="51" customWidth="1"/>
    <col min="10752" max="10752" width="65" style="51" customWidth="1"/>
    <col min="10753" max="10753" width="25.28515625" style="51" customWidth="1"/>
    <col min="10754" max="10754" width="23.42578125" style="51" customWidth="1"/>
    <col min="10755" max="10755" width="21.5703125" style="51" customWidth="1"/>
    <col min="10756" max="10756" width="24.7109375" style="51" customWidth="1"/>
    <col min="10757" max="10757" width="18.42578125" style="51" customWidth="1"/>
    <col min="10758" max="10758" width="32.42578125" style="51" customWidth="1"/>
    <col min="10759" max="10759" width="51.85546875" style="51" customWidth="1"/>
    <col min="10760" max="10996" width="9.140625" style="51" customWidth="1"/>
    <col min="10997" max="10997" width="4" style="51" customWidth="1"/>
    <col min="10998" max="10998" width="65" style="51" customWidth="1"/>
    <col min="10999" max="10999" width="25.28515625" style="51" customWidth="1"/>
    <col min="11000" max="11000" width="23.42578125" style="51" customWidth="1"/>
    <col min="11001" max="11001" width="21.5703125" style="51" customWidth="1"/>
    <col min="11002" max="11002" width="24.7109375" style="51" customWidth="1"/>
    <col min="11003" max="11003" width="18.42578125" style="51" customWidth="1"/>
    <col min="11004" max="11004" width="32.42578125" style="51" customWidth="1"/>
    <col min="11005" max="11006" width="9.140625" style="51"/>
    <col min="11007" max="11007" width="4" style="51" customWidth="1"/>
    <col min="11008" max="11008" width="65" style="51" customWidth="1"/>
    <col min="11009" max="11009" width="25.28515625" style="51" customWidth="1"/>
    <col min="11010" max="11010" width="23.42578125" style="51" customWidth="1"/>
    <col min="11011" max="11011" width="21.5703125" style="51" customWidth="1"/>
    <col min="11012" max="11012" width="24.7109375" style="51" customWidth="1"/>
    <col min="11013" max="11013" width="18.42578125" style="51" customWidth="1"/>
    <col min="11014" max="11014" width="32.42578125" style="51" customWidth="1"/>
    <col min="11015" max="11015" width="51.85546875" style="51" customWidth="1"/>
    <col min="11016" max="11252" width="9.140625" style="51" customWidth="1"/>
    <col min="11253" max="11253" width="4" style="51" customWidth="1"/>
    <col min="11254" max="11254" width="65" style="51" customWidth="1"/>
    <col min="11255" max="11255" width="25.28515625" style="51" customWidth="1"/>
    <col min="11256" max="11256" width="23.42578125" style="51" customWidth="1"/>
    <col min="11257" max="11257" width="21.5703125" style="51" customWidth="1"/>
    <col min="11258" max="11258" width="24.7109375" style="51" customWidth="1"/>
    <col min="11259" max="11259" width="18.42578125" style="51" customWidth="1"/>
    <col min="11260" max="11260" width="32.42578125" style="51" customWidth="1"/>
    <col min="11261" max="11262" width="9.140625" style="51"/>
    <col min="11263" max="11263" width="4" style="51" customWidth="1"/>
    <col min="11264" max="11264" width="65" style="51" customWidth="1"/>
    <col min="11265" max="11265" width="25.28515625" style="51" customWidth="1"/>
    <col min="11266" max="11266" width="23.42578125" style="51" customWidth="1"/>
    <col min="11267" max="11267" width="21.5703125" style="51" customWidth="1"/>
    <col min="11268" max="11268" width="24.7109375" style="51" customWidth="1"/>
    <col min="11269" max="11269" width="18.42578125" style="51" customWidth="1"/>
    <col min="11270" max="11270" width="32.42578125" style="51" customWidth="1"/>
    <col min="11271" max="11271" width="51.85546875" style="51" customWidth="1"/>
    <col min="11272" max="11508" width="9.140625" style="51" customWidth="1"/>
    <col min="11509" max="11509" width="4" style="51" customWidth="1"/>
    <col min="11510" max="11510" width="65" style="51" customWidth="1"/>
    <col min="11511" max="11511" width="25.28515625" style="51" customWidth="1"/>
    <col min="11512" max="11512" width="23.42578125" style="51" customWidth="1"/>
    <col min="11513" max="11513" width="21.5703125" style="51" customWidth="1"/>
    <col min="11514" max="11514" width="24.7109375" style="51" customWidth="1"/>
    <col min="11515" max="11515" width="18.42578125" style="51" customWidth="1"/>
    <col min="11516" max="11516" width="32.42578125" style="51" customWidth="1"/>
    <col min="11517" max="11518" width="9.140625" style="51"/>
    <col min="11519" max="11519" width="4" style="51" customWidth="1"/>
    <col min="11520" max="11520" width="65" style="51" customWidth="1"/>
    <col min="11521" max="11521" width="25.28515625" style="51" customWidth="1"/>
    <col min="11522" max="11522" width="23.42578125" style="51" customWidth="1"/>
    <col min="11523" max="11523" width="21.5703125" style="51" customWidth="1"/>
    <col min="11524" max="11524" width="24.7109375" style="51" customWidth="1"/>
    <col min="11525" max="11525" width="18.42578125" style="51" customWidth="1"/>
    <col min="11526" max="11526" width="32.42578125" style="51" customWidth="1"/>
    <col min="11527" max="11527" width="51.85546875" style="51" customWidth="1"/>
    <col min="11528" max="11764" width="9.140625" style="51" customWidth="1"/>
    <col min="11765" max="11765" width="4" style="51" customWidth="1"/>
    <col min="11766" max="11766" width="65" style="51" customWidth="1"/>
    <col min="11767" max="11767" width="25.28515625" style="51" customWidth="1"/>
    <col min="11768" max="11768" width="23.42578125" style="51" customWidth="1"/>
    <col min="11769" max="11769" width="21.5703125" style="51" customWidth="1"/>
    <col min="11770" max="11770" width="24.7109375" style="51" customWidth="1"/>
    <col min="11771" max="11771" width="18.42578125" style="51" customWidth="1"/>
    <col min="11772" max="11772" width="32.42578125" style="51" customWidth="1"/>
    <col min="11773" max="11774" width="9.140625" style="51"/>
    <col min="11775" max="11775" width="4" style="51" customWidth="1"/>
    <col min="11776" max="11776" width="65" style="51" customWidth="1"/>
    <col min="11777" max="11777" width="25.28515625" style="51" customWidth="1"/>
    <col min="11778" max="11778" width="23.42578125" style="51" customWidth="1"/>
    <col min="11779" max="11779" width="21.5703125" style="51" customWidth="1"/>
    <col min="11780" max="11780" width="24.7109375" style="51" customWidth="1"/>
    <col min="11781" max="11781" width="18.42578125" style="51" customWidth="1"/>
    <col min="11782" max="11782" width="32.42578125" style="51" customWidth="1"/>
    <col min="11783" max="11783" width="51.85546875" style="51" customWidth="1"/>
    <col min="11784" max="12020" width="9.140625" style="51" customWidth="1"/>
    <col min="12021" max="12021" width="4" style="51" customWidth="1"/>
    <col min="12022" max="12022" width="65" style="51" customWidth="1"/>
    <col min="12023" max="12023" width="25.28515625" style="51" customWidth="1"/>
    <col min="12024" max="12024" width="23.42578125" style="51" customWidth="1"/>
    <col min="12025" max="12025" width="21.5703125" style="51" customWidth="1"/>
    <col min="12026" max="12026" width="24.7109375" style="51" customWidth="1"/>
    <col min="12027" max="12027" width="18.42578125" style="51" customWidth="1"/>
    <col min="12028" max="12028" width="32.42578125" style="51" customWidth="1"/>
    <col min="12029" max="12030" width="9.140625" style="51"/>
    <col min="12031" max="12031" width="4" style="51" customWidth="1"/>
    <col min="12032" max="12032" width="65" style="51" customWidth="1"/>
    <col min="12033" max="12033" width="25.28515625" style="51" customWidth="1"/>
    <col min="12034" max="12034" width="23.42578125" style="51" customWidth="1"/>
    <col min="12035" max="12035" width="21.5703125" style="51" customWidth="1"/>
    <col min="12036" max="12036" width="24.7109375" style="51" customWidth="1"/>
    <col min="12037" max="12037" width="18.42578125" style="51" customWidth="1"/>
    <col min="12038" max="12038" width="32.42578125" style="51" customWidth="1"/>
    <col min="12039" max="12039" width="51.85546875" style="51" customWidth="1"/>
    <col min="12040" max="12276" width="9.140625" style="51" customWidth="1"/>
    <col min="12277" max="12277" width="4" style="51" customWidth="1"/>
    <col min="12278" max="12278" width="65" style="51" customWidth="1"/>
    <col min="12279" max="12279" width="25.28515625" style="51" customWidth="1"/>
    <col min="12280" max="12280" width="23.42578125" style="51" customWidth="1"/>
    <col min="12281" max="12281" width="21.5703125" style="51" customWidth="1"/>
    <col min="12282" max="12282" width="24.7109375" style="51" customWidth="1"/>
    <col min="12283" max="12283" width="18.42578125" style="51" customWidth="1"/>
    <col min="12284" max="12284" width="32.42578125" style="51" customWidth="1"/>
    <col min="12285" max="12286" width="9.140625" style="51"/>
    <col min="12287" max="12287" width="4" style="51" customWidth="1"/>
    <col min="12288" max="12288" width="65" style="51" customWidth="1"/>
    <col min="12289" max="12289" width="25.28515625" style="51" customWidth="1"/>
    <col min="12290" max="12290" width="23.42578125" style="51" customWidth="1"/>
    <col min="12291" max="12291" width="21.5703125" style="51" customWidth="1"/>
    <col min="12292" max="12292" width="24.7109375" style="51" customWidth="1"/>
    <col min="12293" max="12293" width="18.42578125" style="51" customWidth="1"/>
    <col min="12294" max="12294" width="32.42578125" style="51" customWidth="1"/>
    <col min="12295" max="12295" width="51.85546875" style="51" customWidth="1"/>
    <col min="12296" max="12532" width="9.140625" style="51" customWidth="1"/>
    <col min="12533" max="12533" width="4" style="51" customWidth="1"/>
    <col min="12534" max="12534" width="65" style="51" customWidth="1"/>
    <col min="12535" max="12535" width="25.28515625" style="51" customWidth="1"/>
    <col min="12536" max="12536" width="23.42578125" style="51" customWidth="1"/>
    <col min="12537" max="12537" width="21.5703125" style="51" customWidth="1"/>
    <col min="12538" max="12538" width="24.7109375" style="51" customWidth="1"/>
    <col min="12539" max="12539" width="18.42578125" style="51" customWidth="1"/>
    <col min="12540" max="12540" width="32.42578125" style="51" customWidth="1"/>
    <col min="12541" max="12542" width="9.140625" style="51"/>
    <col min="12543" max="12543" width="4" style="51" customWidth="1"/>
    <col min="12544" max="12544" width="65" style="51" customWidth="1"/>
    <col min="12545" max="12545" width="25.28515625" style="51" customWidth="1"/>
    <col min="12546" max="12546" width="23.42578125" style="51" customWidth="1"/>
    <col min="12547" max="12547" width="21.5703125" style="51" customWidth="1"/>
    <col min="12548" max="12548" width="24.7109375" style="51" customWidth="1"/>
    <col min="12549" max="12549" width="18.42578125" style="51" customWidth="1"/>
    <col min="12550" max="12550" width="32.42578125" style="51" customWidth="1"/>
    <col min="12551" max="12551" width="51.85546875" style="51" customWidth="1"/>
    <col min="12552" max="12788" width="9.140625" style="51" customWidth="1"/>
    <col min="12789" max="12789" width="4" style="51" customWidth="1"/>
    <col min="12790" max="12790" width="65" style="51" customWidth="1"/>
    <col min="12791" max="12791" width="25.28515625" style="51" customWidth="1"/>
    <col min="12792" max="12792" width="23.42578125" style="51" customWidth="1"/>
    <col min="12793" max="12793" width="21.5703125" style="51" customWidth="1"/>
    <col min="12794" max="12794" width="24.7109375" style="51" customWidth="1"/>
    <col min="12795" max="12795" width="18.42578125" style="51" customWidth="1"/>
    <col min="12796" max="12796" width="32.42578125" style="51" customWidth="1"/>
    <col min="12797" max="12798" width="9.140625" style="51"/>
    <col min="12799" max="12799" width="4" style="51" customWidth="1"/>
    <col min="12800" max="12800" width="65" style="51" customWidth="1"/>
    <col min="12801" max="12801" width="25.28515625" style="51" customWidth="1"/>
    <col min="12802" max="12802" width="23.42578125" style="51" customWidth="1"/>
    <col min="12803" max="12803" width="21.5703125" style="51" customWidth="1"/>
    <col min="12804" max="12804" width="24.7109375" style="51" customWidth="1"/>
    <col min="12805" max="12805" width="18.42578125" style="51" customWidth="1"/>
    <col min="12806" max="12806" width="32.42578125" style="51" customWidth="1"/>
    <col min="12807" max="12807" width="51.85546875" style="51" customWidth="1"/>
    <col min="12808" max="13044" width="9.140625" style="51" customWidth="1"/>
    <col min="13045" max="13045" width="4" style="51" customWidth="1"/>
    <col min="13046" max="13046" width="65" style="51" customWidth="1"/>
    <col min="13047" max="13047" width="25.28515625" style="51" customWidth="1"/>
    <col min="13048" max="13048" width="23.42578125" style="51" customWidth="1"/>
    <col min="13049" max="13049" width="21.5703125" style="51" customWidth="1"/>
    <col min="13050" max="13050" width="24.7109375" style="51" customWidth="1"/>
    <col min="13051" max="13051" width="18.42578125" style="51" customWidth="1"/>
    <col min="13052" max="13052" width="32.42578125" style="51" customWidth="1"/>
    <col min="13053" max="13054" width="9.140625" style="51"/>
    <col min="13055" max="13055" width="4" style="51" customWidth="1"/>
    <col min="13056" max="13056" width="65" style="51" customWidth="1"/>
    <col min="13057" max="13057" width="25.28515625" style="51" customWidth="1"/>
    <col min="13058" max="13058" width="23.42578125" style="51" customWidth="1"/>
    <col min="13059" max="13059" width="21.5703125" style="51" customWidth="1"/>
    <col min="13060" max="13060" width="24.7109375" style="51" customWidth="1"/>
    <col min="13061" max="13061" width="18.42578125" style="51" customWidth="1"/>
    <col min="13062" max="13062" width="32.42578125" style="51" customWidth="1"/>
    <col min="13063" max="13063" width="51.85546875" style="51" customWidth="1"/>
    <col min="13064" max="13300" width="9.140625" style="51" customWidth="1"/>
    <col min="13301" max="13301" width="4" style="51" customWidth="1"/>
    <col min="13302" max="13302" width="65" style="51" customWidth="1"/>
    <col min="13303" max="13303" width="25.28515625" style="51" customWidth="1"/>
    <col min="13304" max="13304" width="23.42578125" style="51" customWidth="1"/>
    <col min="13305" max="13305" width="21.5703125" style="51" customWidth="1"/>
    <col min="13306" max="13306" width="24.7109375" style="51" customWidth="1"/>
    <col min="13307" max="13307" width="18.42578125" style="51" customWidth="1"/>
    <col min="13308" max="13308" width="32.42578125" style="51" customWidth="1"/>
    <col min="13309" max="13310" width="9.140625" style="51"/>
    <col min="13311" max="13311" width="4" style="51" customWidth="1"/>
    <col min="13312" max="13312" width="65" style="51" customWidth="1"/>
    <col min="13313" max="13313" width="25.28515625" style="51" customWidth="1"/>
    <col min="13314" max="13314" width="23.42578125" style="51" customWidth="1"/>
    <col min="13315" max="13315" width="21.5703125" style="51" customWidth="1"/>
    <col min="13316" max="13316" width="24.7109375" style="51" customWidth="1"/>
    <col min="13317" max="13317" width="18.42578125" style="51" customWidth="1"/>
    <col min="13318" max="13318" width="32.42578125" style="51" customWidth="1"/>
    <col min="13319" max="13319" width="51.85546875" style="51" customWidth="1"/>
    <col min="13320" max="13556" width="9.140625" style="51" customWidth="1"/>
    <col min="13557" max="13557" width="4" style="51" customWidth="1"/>
    <col min="13558" max="13558" width="65" style="51" customWidth="1"/>
    <col min="13559" max="13559" width="25.28515625" style="51" customWidth="1"/>
    <col min="13560" max="13560" width="23.42578125" style="51" customWidth="1"/>
    <col min="13561" max="13561" width="21.5703125" style="51" customWidth="1"/>
    <col min="13562" max="13562" width="24.7109375" style="51" customWidth="1"/>
    <col min="13563" max="13563" width="18.42578125" style="51" customWidth="1"/>
    <col min="13564" max="13564" width="32.42578125" style="51" customWidth="1"/>
    <col min="13565" max="13566" width="9.140625" style="51"/>
    <col min="13567" max="13567" width="4" style="51" customWidth="1"/>
    <col min="13568" max="13568" width="65" style="51" customWidth="1"/>
    <col min="13569" max="13569" width="25.28515625" style="51" customWidth="1"/>
    <col min="13570" max="13570" width="23.42578125" style="51" customWidth="1"/>
    <col min="13571" max="13571" width="21.5703125" style="51" customWidth="1"/>
    <col min="13572" max="13572" width="24.7109375" style="51" customWidth="1"/>
    <col min="13573" max="13573" width="18.42578125" style="51" customWidth="1"/>
    <col min="13574" max="13574" width="32.42578125" style="51" customWidth="1"/>
    <col min="13575" max="13575" width="51.85546875" style="51" customWidth="1"/>
    <col min="13576" max="13812" width="9.140625" style="51" customWidth="1"/>
    <col min="13813" max="13813" width="4" style="51" customWidth="1"/>
    <col min="13814" max="13814" width="65" style="51" customWidth="1"/>
    <col min="13815" max="13815" width="25.28515625" style="51" customWidth="1"/>
    <col min="13816" max="13816" width="23.42578125" style="51" customWidth="1"/>
    <col min="13817" max="13817" width="21.5703125" style="51" customWidth="1"/>
    <col min="13818" max="13818" width="24.7109375" style="51" customWidth="1"/>
    <col min="13819" max="13819" width="18.42578125" style="51" customWidth="1"/>
    <col min="13820" max="13820" width="32.42578125" style="51" customWidth="1"/>
    <col min="13821" max="13822" width="9.140625" style="51"/>
    <col min="13823" max="13823" width="4" style="51" customWidth="1"/>
    <col min="13824" max="13824" width="65" style="51" customWidth="1"/>
    <col min="13825" max="13825" width="25.28515625" style="51" customWidth="1"/>
    <col min="13826" max="13826" width="23.42578125" style="51" customWidth="1"/>
    <col min="13827" max="13827" width="21.5703125" style="51" customWidth="1"/>
    <col min="13828" max="13828" width="24.7109375" style="51" customWidth="1"/>
    <col min="13829" max="13829" width="18.42578125" style="51" customWidth="1"/>
    <col min="13830" max="13830" width="32.42578125" style="51" customWidth="1"/>
    <col min="13831" max="13831" width="51.85546875" style="51" customWidth="1"/>
    <col min="13832" max="14068" width="9.140625" style="51" customWidth="1"/>
    <col min="14069" max="14069" width="4" style="51" customWidth="1"/>
    <col min="14070" max="14070" width="65" style="51" customWidth="1"/>
    <col min="14071" max="14071" width="25.28515625" style="51" customWidth="1"/>
    <col min="14072" max="14072" width="23.42578125" style="51" customWidth="1"/>
    <col min="14073" max="14073" width="21.5703125" style="51" customWidth="1"/>
    <col min="14074" max="14074" width="24.7109375" style="51" customWidth="1"/>
    <col min="14075" max="14075" width="18.42578125" style="51" customWidth="1"/>
    <col min="14076" max="14076" width="32.42578125" style="51" customWidth="1"/>
    <col min="14077" max="14078" width="9.140625" style="51"/>
    <col min="14079" max="14079" width="4" style="51" customWidth="1"/>
    <col min="14080" max="14080" width="65" style="51" customWidth="1"/>
    <col min="14081" max="14081" width="25.28515625" style="51" customWidth="1"/>
    <col min="14082" max="14082" width="23.42578125" style="51" customWidth="1"/>
    <col min="14083" max="14083" width="21.5703125" style="51" customWidth="1"/>
    <col min="14084" max="14084" width="24.7109375" style="51" customWidth="1"/>
    <col min="14085" max="14085" width="18.42578125" style="51" customWidth="1"/>
    <col min="14086" max="14086" width="32.42578125" style="51" customWidth="1"/>
    <col min="14087" max="14087" width="51.85546875" style="51" customWidth="1"/>
    <col min="14088" max="14324" width="9.140625" style="51" customWidth="1"/>
    <col min="14325" max="14325" width="4" style="51" customWidth="1"/>
    <col min="14326" max="14326" width="65" style="51" customWidth="1"/>
    <col min="14327" max="14327" width="25.28515625" style="51" customWidth="1"/>
    <col min="14328" max="14328" width="23.42578125" style="51" customWidth="1"/>
    <col min="14329" max="14329" width="21.5703125" style="51" customWidth="1"/>
    <col min="14330" max="14330" width="24.7109375" style="51" customWidth="1"/>
    <col min="14331" max="14331" width="18.42578125" style="51" customWidth="1"/>
    <col min="14332" max="14332" width="32.42578125" style="51" customWidth="1"/>
    <col min="14333" max="14334" width="9.140625" style="51"/>
    <col min="14335" max="14335" width="4" style="51" customWidth="1"/>
    <col min="14336" max="14336" width="65" style="51" customWidth="1"/>
    <col min="14337" max="14337" width="25.28515625" style="51" customWidth="1"/>
    <col min="14338" max="14338" width="23.42578125" style="51" customWidth="1"/>
    <col min="14339" max="14339" width="21.5703125" style="51" customWidth="1"/>
    <col min="14340" max="14340" width="24.7109375" style="51" customWidth="1"/>
    <col min="14341" max="14341" width="18.42578125" style="51" customWidth="1"/>
    <col min="14342" max="14342" width="32.42578125" style="51" customWidth="1"/>
    <col min="14343" max="14343" width="51.85546875" style="51" customWidth="1"/>
    <col min="14344" max="14580" width="9.140625" style="51" customWidth="1"/>
    <col min="14581" max="14581" width="4" style="51" customWidth="1"/>
    <col min="14582" max="14582" width="65" style="51" customWidth="1"/>
    <col min="14583" max="14583" width="25.28515625" style="51" customWidth="1"/>
    <col min="14584" max="14584" width="23.42578125" style="51" customWidth="1"/>
    <col min="14585" max="14585" width="21.5703125" style="51" customWidth="1"/>
    <col min="14586" max="14586" width="24.7109375" style="51" customWidth="1"/>
    <col min="14587" max="14587" width="18.42578125" style="51" customWidth="1"/>
    <col min="14588" max="14588" width="32.42578125" style="51" customWidth="1"/>
    <col min="14589" max="14590" width="9.140625" style="51"/>
    <col min="14591" max="14591" width="4" style="51" customWidth="1"/>
    <col min="14592" max="14592" width="65" style="51" customWidth="1"/>
    <col min="14593" max="14593" width="25.28515625" style="51" customWidth="1"/>
    <col min="14594" max="14594" width="23.42578125" style="51" customWidth="1"/>
    <col min="14595" max="14595" width="21.5703125" style="51" customWidth="1"/>
    <col min="14596" max="14596" width="24.7109375" style="51" customWidth="1"/>
    <col min="14597" max="14597" width="18.42578125" style="51" customWidth="1"/>
    <col min="14598" max="14598" width="32.42578125" style="51" customWidth="1"/>
    <col min="14599" max="14599" width="51.85546875" style="51" customWidth="1"/>
    <col min="14600" max="14836" width="9.140625" style="51" customWidth="1"/>
    <col min="14837" max="14837" width="4" style="51" customWidth="1"/>
    <col min="14838" max="14838" width="65" style="51" customWidth="1"/>
    <col min="14839" max="14839" width="25.28515625" style="51" customWidth="1"/>
    <col min="14840" max="14840" width="23.42578125" style="51" customWidth="1"/>
    <col min="14841" max="14841" width="21.5703125" style="51" customWidth="1"/>
    <col min="14842" max="14842" width="24.7109375" style="51" customWidth="1"/>
    <col min="14843" max="14843" width="18.42578125" style="51" customWidth="1"/>
    <col min="14844" max="14844" width="32.42578125" style="51" customWidth="1"/>
    <col min="14845" max="14846" width="9.140625" style="51"/>
    <col min="14847" max="14847" width="4" style="51" customWidth="1"/>
    <col min="14848" max="14848" width="65" style="51" customWidth="1"/>
    <col min="14849" max="14849" width="25.28515625" style="51" customWidth="1"/>
    <col min="14850" max="14850" width="23.42578125" style="51" customWidth="1"/>
    <col min="14851" max="14851" width="21.5703125" style="51" customWidth="1"/>
    <col min="14852" max="14852" width="24.7109375" style="51" customWidth="1"/>
    <col min="14853" max="14853" width="18.42578125" style="51" customWidth="1"/>
    <col min="14854" max="14854" width="32.42578125" style="51" customWidth="1"/>
    <col min="14855" max="14855" width="51.85546875" style="51" customWidth="1"/>
    <col min="14856" max="15092" width="9.140625" style="51" customWidth="1"/>
    <col min="15093" max="15093" width="4" style="51" customWidth="1"/>
    <col min="15094" max="15094" width="65" style="51" customWidth="1"/>
    <col min="15095" max="15095" width="25.28515625" style="51" customWidth="1"/>
    <col min="15096" max="15096" width="23.42578125" style="51" customWidth="1"/>
    <col min="15097" max="15097" width="21.5703125" style="51" customWidth="1"/>
    <col min="15098" max="15098" width="24.7109375" style="51" customWidth="1"/>
    <col min="15099" max="15099" width="18.42578125" style="51" customWidth="1"/>
    <col min="15100" max="15100" width="32.42578125" style="51" customWidth="1"/>
    <col min="15101" max="15102" width="9.140625" style="51"/>
    <col min="15103" max="15103" width="4" style="51" customWidth="1"/>
    <col min="15104" max="15104" width="65" style="51" customWidth="1"/>
    <col min="15105" max="15105" width="25.28515625" style="51" customWidth="1"/>
    <col min="15106" max="15106" width="23.42578125" style="51" customWidth="1"/>
    <col min="15107" max="15107" width="21.5703125" style="51" customWidth="1"/>
    <col min="15108" max="15108" width="24.7109375" style="51" customWidth="1"/>
    <col min="15109" max="15109" width="18.42578125" style="51" customWidth="1"/>
    <col min="15110" max="15110" width="32.42578125" style="51" customWidth="1"/>
    <col min="15111" max="15111" width="51.85546875" style="51" customWidth="1"/>
    <col min="15112" max="15348" width="9.140625" style="51" customWidth="1"/>
    <col min="15349" max="15349" width="4" style="51" customWidth="1"/>
    <col min="15350" max="15350" width="65" style="51" customWidth="1"/>
    <col min="15351" max="15351" width="25.28515625" style="51" customWidth="1"/>
    <col min="15352" max="15352" width="23.42578125" style="51" customWidth="1"/>
    <col min="15353" max="15353" width="21.5703125" style="51" customWidth="1"/>
    <col min="15354" max="15354" width="24.7109375" style="51" customWidth="1"/>
    <col min="15355" max="15355" width="18.42578125" style="51" customWidth="1"/>
    <col min="15356" max="15356" width="32.42578125" style="51" customWidth="1"/>
    <col min="15357" max="15358" width="9.140625" style="51"/>
    <col min="15359" max="15359" width="4" style="51" customWidth="1"/>
    <col min="15360" max="15360" width="65" style="51" customWidth="1"/>
    <col min="15361" max="15361" width="25.28515625" style="51" customWidth="1"/>
    <col min="15362" max="15362" width="23.42578125" style="51" customWidth="1"/>
    <col min="15363" max="15363" width="21.5703125" style="51" customWidth="1"/>
    <col min="15364" max="15364" width="24.7109375" style="51" customWidth="1"/>
    <col min="15365" max="15365" width="18.42578125" style="51" customWidth="1"/>
    <col min="15366" max="15366" width="32.42578125" style="51" customWidth="1"/>
    <col min="15367" max="15367" width="51.85546875" style="51" customWidth="1"/>
    <col min="15368" max="15604" width="9.140625" style="51" customWidth="1"/>
    <col min="15605" max="15605" width="4" style="51" customWidth="1"/>
    <col min="15606" max="15606" width="65" style="51" customWidth="1"/>
    <col min="15607" max="15607" width="25.28515625" style="51" customWidth="1"/>
    <col min="15608" max="15608" width="23.42578125" style="51" customWidth="1"/>
    <col min="15609" max="15609" width="21.5703125" style="51" customWidth="1"/>
    <col min="15610" max="15610" width="24.7109375" style="51" customWidth="1"/>
    <col min="15611" max="15611" width="18.42578125" style="51" customWidth="1"/>
    <col min="15612" max="15612" width="32.42578125" style="51" customWidth="1"/>
    <col min="15613" max="15614" width="9.140625" style="51"/>
    <col min="15615" max="15615" width="4" style="51" customWidth="1"/>
    <col min="15616" max="15616" width="65" style="51" customWidth="1"/>
    <col min="15617" max="15617" width="25.28515625" style="51" customWidth="1"/>
    <col min="15618" max="15618" width="23.42578125" style="51" customWidth="1"/>
    <col min="15619" max="15619" width="21.5703125" style="51" customWidth="1"/>
    <col min="15620" max="15620" width="24.7109375" style="51" customWidth="1"/>
    <col min="15621" max="15621" width="18.42578125" style="51" customWidth="1"/>
    <col min="15622" max="15622" width="32.42578125" style="51" customWidth="1"/>
    <col min="15623" max="15623" width="51.85546875" style="51" customWidth="1"/>
    <col min="15624" max="15860" width="9.140625" style="51" customWidth="1"/>
    <col min="15861" max="15861" width="4" style="51" customWidth="1"/>
    <col min="15862" max="15862" width="65" style="51" customWidth="1"/>
    <col min="15863" max="15863" width="25.28515625" style="51" customWidth="1"/>
    <col min="15864" max="15864" width="23.42578125" style="51" customWidth="1"/>
    <col min="15865" max="15865" width="21.5703125" style="51" customWidth="1"/>
    <col min="15866" max="15866" width="24.7109375" style="51" customWidth="1"/>
    <col min="15867" max="15867" width="18.42578125" style="51" customWidth="1"/>
    <col min="15868" max="15868" width="32.42578125" style="51" customWidth="1"/>
    <col min="15869" max="15870" width="9.140625" style="51"/>
    <col min="15871" max="15871" width="4" style="51" customWidth="1"/>
    <col min="15872" max="15872" width="65" style="51" customWidth="1"/>
    <col min="15873" max="15873" width="25.28515625" style="51" customWidth="1"/>
    <col min="15874" max="15874" width="23.42578125" style="51" customWidth="1"/>
    <col min="15875" max="15875" width="21.5703125" style="51" customWidth="1"/>
    <col min="15876" max="15876" width="24.7109375" style="51" customWidth="1"/>
    <col min="15877" max="15877" width="18.42578125" style="51" customWidth="1"/>
    <col min="15878" max="15878" width="32.42578125" style="51" customWidth="1"/>
    <col min="15879" max="15879" width="51.85546875" style="51" customWidth="1"/>
    <col min="15880" max="16116" width="9.140625" style="51" customWidth="1"/>
    <col min="16117" max="16117" width="4" style="51" customWidth="1"/>
    <col min="16118" max="16118" width="65" style="51" customWidth="1"/>
    <col min="16119" max="16119" width="25.28515625" style="51" customWidth="1"/>
    <col min="16120" max="16120" width="23.42578125" style="51" customWidth="1"/>
    <col min="16121" max="16121" width="21.5703125" style="51" customWidth="1"/>
    <col min="16122" max="16122" width="24.7109375" style="51" customWidth="1"/>
    <col min="16123" max="16123" width="18.42578125" style="51" customWidth="1"/>
    <col min="16124" max="16124" width="32.42578125" style="51" customWidth="1"/>
    <col min="16125" max="16126" width="9.140625" style="51"/>
    <col min="16127" max="16127" width="4" style="51" customWidth="1"/>
    <col min="16128" max="16128" width="65" style="51" customWidth="1"/>
    <col min="16129" max="16129" width="25.28515625" style="51" customWidth="1"/>
    <col min="16130" max="16130" width="23.42578125" style="51" customWidth="1"/>
    <col min="16131" max="16131" width="21.5703125" style="51" customWidth="1"/>
    <col min="16132" max="16132" width="24.7109375" style="51" customWidth="1"/>
    <col min="16133" max="16133" width="18.42578125" style="51" customWidth="1"/>
    <col min="16134" max="16134" width="32.42578125" style="51" customWidth="1"/>
    <col min="16135" max="16135" width="51.85546875" style="51" customWidth="1"/>
    <col min="16136" max="16372" width="9.140625" style="51" customWidth="1"/>
    <col min="16373" max="16373" width="4" style="51" customWidth="1"/>
    <col min="16374" max="16374" width="65" style="51" customWidth="1"/>
    <col min="16375" max="16375" width="25.28515625" style="51" customWidth="1"/>
    <col min="16376" max="16376" width="23.42578125" style="51" customWidth="1"/>
    <col min="16377" max="16377" width="21.5703125" style="51" customWidth="1"/>
    <col min="16378" max="16378" width="24.7109375" style="51" customWidth="1"/>
    <col min="16379" max="16379" width="18.42578125" style="51" customWidth="1"/>
    <col min="16380" max="16380" width="32.42578125" style="51" customWidth="1"/>
    <col min="16381" max="16384" width="9.140625" style="51"/>
  </cols>
  <sheetData>
    <row r="1" spans="1:9" ht="90" hidden="1" customHeight="1">
      <c r="G1" s="1680" t="s">
        <v>6693</v>
      </c>
      <c r="H1" s="1680"/>
      <c r="I1" s="1680"/>
    </row>
    <row r="2" spans="1:9" ht="16.5" customHeight="1">
      <c r="G2" s="1452"/>
      <c r="H2" s="1452"/>
      <c r="I2" s="1452"/>
    </row>
    <row r="3" spans="1:9" ht="74.25" customHeight="1">
      <c r="H3" s="1681" t="s">
        <v>4021</v>
      </c>
      <c r="I3" s="1681"/>
    </row>
    <row r="4" spans="1:9" ht="16.5" customHeight="1">
      <c r="G4" s="1682"/>
      <c r="H4" s="1682"/>
      <c r="I4" s="1682"/>
    </row>
    <row r="5" spans="1:9" ht="15.75">
      <c r="A5" s="1683" t="s">
        <v>997</v>
      </c>
      <c r="B5" s="1683"/>
      <c r="C5" s="1683"/>
      <c r="D5" s="1683"/>
      <c r="E5" s="1683"/>
      <c r="F5" s="1683"/>
      <c r="G5" s="1683"/>
      <c r="H5" s="1683"/>
      <c r="I5" s="1683"/>
    </row>
    <row r="7" spans="1:9" s="238" customFormat="1" ht="34.5" customHeight="1">
      <c r="A7" s="1684" t="s">
        <v>996</v>
      </c>
      <c r="B7" s="1684" t="s">
        <v>920</v>
      </c>
      <c r="C7" s="1684" t="s">
        <v>998</v>
      </c>
      <c r="D7" s="1684"/>
      <c r="E7" s="1684"/>
      <c r="F7" s="1684" t="s">
        <v>1001</v>
      </c>
      <c r="G7" s="1684" t="s">
        <v>1003</v>
      </c>
      <c r="H7" s="1685" t="s">
        <v>1004</v>
      </c>
      <c r="I7" s="1451" t="s">
        <v>808</v>
      </c>
    </row>
    <row r="8" spans="1:9" s="238" customFormat="1" ht="136.5" customHeight="1">
      <c r="A8" s="1684"/>
      <c r="B8" s="1684"/>
      <c r="C8" s="1451" t="s">
        <v>999</v>
      </c>
      <c r="D8" s="1451" t="s">
        <v>3899</v>
      </c>
      <c r="E8" s="1451" t="s">
        <v>1000</v>
      </c>
      <c r="F8" s="1684"/>
      <c r="G8" s="1684"/>
      <c r="H8" s="1686"/>
      <c r="I8" s="1451" t="s">
        <v>1002</v>
      </c>
    </row>
    <row r="9" spans="1:9" ht="25.5" customHeight="1">
      <c r="A9" s="37">
        <v>1</v>
      </c>
      <c r="B9" s="74" t="s">
        <v>6638</v>
      </c>
      <c r="C9" s="1451" t="s">
        <v>1005</v>
      </c>
      <c r="D9" s="1451" t="s">
        <v>1005</v>
      </c>
      <c r="E9" s="1451" t="s">
        <v>1005</v>
      </c>
      <c r="F9" s="1451" t="s">
        <v>1005</v>
      </c>
      <c r="G9" s="1451" t="s">
        <v>1005</v>
      </c>
      <c r="H9" s="1451"/>
      <c r="I9" s="1451"/>
    </row>
    <row r="10" spans="1:9" ht="25.5" customHeight="1">
      <c r="A10" s="37">
        <v>2</v>
      </c>
      <c r="B10" s="74" t="s">
        <v>6639</v>
      </c>
      <c r="C10" s="1451" t="s">
        <v>1005</v>
      </c>
      <c r="D10" s="1451" t="s">
        <v>1005</v>
      </c>
      <c r="E10" s="1451" t="s">
        <v>1005</v>
      </c>
      <c r="F10" s="1451" t="s">
        <v>1005</v>
      </c>
      <c r="G10" s="1451" t="s">
        <v>1005</v>
      </c>
      <c r="H10" s="1451"/>
      <c r="I10" s="1451"/>
    </row>
    <row r="11" spans="1:9" ht="25.5" customHeight="1">
      <c r="A11" s="37">
        <v>3</v>
      </c>
      <c r="B11" s="74" t="s">
        <v>2473</v>
      </c>
      <c r="C11" s="1451" t="s">
        <v>1005</v>
      </c>
      <c r="D11" s="1451" t="s">
        <v>1005</v>
      </c>
      <c r="E11" s="1451" t="s">
        <v>1005</v>
      </c>
      <c r="F11" s="1451" t="s">
        <v>1005</v>
      </c>
      <c r="G11" s="1451" t="s">
        <v>1005</v>
      </c>
      <c r="H11" s="1451"/>
      <c r="I11" s="1451"/>
    </row>
    <row r="12" spans="1:9" ht="25.5" customHeight="1">
      <c r="A12" s="37">
        <v>4</v>
      </c>
      <c r="B12" s="74" t="s">
        <v>3815</v>
      </c>
      <c r="C12" s="1451" t="s">
        <v>1005</v>
      </c>
      <c r="D12" s="1451" t="s">
        <v>1005</v>
      </c>
      <c r="E12" s="1451" t="s">
        <v>1005</v>
      </c>
      <c r="F12" s="1451" t="s">
        <v>1005</v>
      </c>
      <c r="G12" s="1451" t="s">
        <v>1005</v>
      </c>
      <c r="H12" s="1451"/>
      <c r="I12" s="1451"/>
    </row>
    <row r="13" spans="1:9" ht="25.5" customHeight="1">
      <c r="A13" s="37">
        <v>5</v>
      </c>
      <c r="B13" s="74" t="s">
        <v>3816</v>
      </c>
      <c r="C13" s="1451" t="s">
        <v>1005</v>
      </c>
      <c r="D13" s="1451" t="s">
        <v>1005</v>
      </c>
      <c r="E13" s="1451" t="s">
        <v>1005</v>
      </c>
      <c r="F13" s="1451" t="s">
        <v>1005</v>
      </c>
      <c r="G13" s="1451" t="s">
        <v>1005</v>
      </c>
      <c r="H13" s="1451"/>
      <c r="I13" s="1451"/>
    </row>
    <row r="14" spans="1:9" ht="25.5" customHeight="1">
      <c r="A14" s="37">
        <v>6</v>
      </c>
      <c r="B14" s="74" t="s">
        <v>2476</v>
      </c>
      <c r="C14" s="1451" t="s">
        <v>1005</v>
      </c>
      <c r="D14" s="1451" t="s">
        <v>1005</v>
      </c>
      <c r="E14" s="1451" t="s">
        <v>1005</v>
      </c>
      <c r="F14" s="1451" t="s">
        <v>1005</v>
      </c>
      <c r="G14" s="1451" t="s">
        <v>1005</v>
      </c>
      <c r="H14" s="1451"/>
      <c r="I14" s="1451"/>
    </row>
    <row r="15" spans="1:9" ht="25.5" customHeight="1">
      <c r="A15" s="37">
        <v>7</v>
      </c>
      <c r="B15" s="74" t="s">
        <v>6640</v>
      </c>
      <c r="C15" s="1451" t="s">
        <v>1005</v>
      </c>
      <c r="D15" s="1451" t="s">
        <v>1005</v>
      </c>
      <c r="E15" s="1451" t="s">
        <v>1005</v>
      </c>
      <c r="F15" s="1451" t="s">
        <v>1005</v>
      </c>
      <c r="G15" s="1451" t="s">
        <v>1005</v>
      </c>
      <c r="H15" s="1451"/>
      <c r="I15" s="1451"/>
    </row>
    <row r="16" spans="1:9" ht="25.5" customHeight="1">
      <c r="A16" s="37">
        <v>8</v>
      </c>
      <c r="B16" s="74" t="s">
        <v>6641</v>
      </c>
      <c r="C16" s="1451" t="s">
        <v>1005</v>
      </c>
      <c r="D16" s="1451" t="s">
        <v>1005</v>
      </c>
      <c r="E16" s="1451" t="s">
        <v>1005</v>
      </c>
      <c r="F16" s="1451" t="s">
        <v>1005</v>
      </c>
      <c r="G16" s="1451" t="s">
        <v>1005</v>
      </c>
      <c r="H16" s="1451"/>
      <c r="I16" s="1451"/>
    </row>
    <row r="17" spans="1:9" ht="25.5" customHeight="1">
      <c r="A17" s="37">
        <v>9</v>
      </c>
      <c r="B17" s="74" t="s">
        <v>2478</v>
      </c>
      <c r="C17" s="1451" t="s">
        <v>1005</v>
      </c>
      <c r="D17" s="1451" t="s">
        <v>1005</v>
      </c>
      <c r="E17" s="1451" t="s">
        <v>1005</v>
      </c>
      <c r="F17" s="1451" t="s">
        <v>1005</v>
      </c>
      <c r="G17" s="1451" t="s">
        <v>1005</v>
      </c>
      <c r="H17" s="1451"/>
      <c r="I17" s="1451"/>
    </row>
    <row r="18" spans="1:9" ht="25.5" customHeight="1">
      <c r="A18" s="37">
        <v>10</v>
      </c>
      <c r="B18" s="74" t="s">
        <v>2479</v>
      </c>
      <c r="C18" s="1451" t="s">
        <v>1005</v>
      </c>
      <c r="D18" s="1451" t="s">
        <v>1005</v>
      </c>
      <c r="E18" s="1451" t="s">
        <v>1005</v>
      </c>
      <c r="F18" s="1451" t="s">
        <v>1005</v>
      </c>
      <c r="G18" s="1451" t="s">
        <v>1005</v>
      </c>
      <c r="H18" s="1451"/>
      <c r="I18" s="1451"/>
    </row>
    <row r="19" spans="1:9" ht="25.5" customHeight="1">
      <c r="A19" s="37">
        <v>11</v>
      </c>
      <c r="B19" s="74" t="s">
        <v>2480</v>
      </c>
      <c r="C19" s="1451" t="s">
        <v>1005</v>
      </c>
      <c r="D19" s="1451" t="s">
        <v>1005</v>
      </c>
      <c r="E19" s="1451" t="s">
        <v>1005</v>
      </c>
      <c r="F19" s="1451" t="s">
        <v>1005</v>
      </c>
      <c r="G19" s="1451" t="s">
        <v>1005</v>
      </c>
      <c r="H19" s="1451"/>
      <c r="I19" s="1451"/>
    </row>
    <row r="20" spans="1:9" ht="25.5" customHeight="1">
      <c r="A20" s="37">
        <v>12</v>
      </c>
      <c r="B20" s="74" t="s">
        <v>2481</v>
      </c>
      <c r="C20" s="1451" t="s">
        <v>1005</v>
      </c>
      <c r="D20" s="1451" t="s">
        <v>1005</v>
      </c>
      <c r="E20" s="1451" t="s">
        <v>1005</v>
      </c>
      <c r="F20" s="1451" t="s">
        <v>1005</v>
      </c>
      <c r="G20" s="1451" t="s">
        <v>1005</v>
      </c>
      <c r="H20" s="1451"/>
      <c r="I20" s="1451"/>
    </row>
    <row r="21" spans="1:9" ht="25.5" customHeight="1">
      <c r="A21" s="37">
        <v>13</v>
      </c>
      <c r="B21" s="74" t="s">
        <v>6642</v>
      </c>
      <c r="C21" s="1451" t="s">
        <v>1005</v>
      </c>
      <c r="D21" s="1451" t="s">
        <v>1005</v>
      </c>
      <c r="E21" s="1451" t="s">
        <v>1005</v>
      </c>
      <c r="F21" s="1451" t="s">
        <v>1005</v>
      </c>
      <c r="G21" s="1451" t="s">
        <v>1005</v>
      </c>
      <c r="H21" s="1451"/>
      <c r="I21" s="1451"/>
    </row>
    <row r="22" spans="1:9" ht="25.5" customHeight="1">
      <c r="A22" s="37">
        <v>14</v>
      </c>
      <c r="B22" s="74" t="s">
        <v>6643</v>
      </c>
      <c r="C22" s="1451" t="s">
        <v>1005</v>
      </c>
      <c r="D22" s="1451" t="s">
        <v>1005</v>
      </c>
      <c r="E22" s="1451" t="s">
        <v>1005</v>
      </c>
      <c r="F22" s="1451" t="s">
        <v>1005</v>
      </c>
      <c r="G22" s="1451" t="s">
        <v>1005</v>
      </c>
      <c r="H22" s="1451"/>
      <c r="I22" s="1451"/>
    </row>
    <row r="23" spans="1:9" ht="25.5" customHeight="1">
      <c r="A23" s="37">
        <v>15</v>
      </c>
      <c r="B23" s="74" t="s">
        <v>6644</v>
      </c>
      <c r="C23" s="1451" t="s">
        <v>1005</v>
      </c>
      <c r="D23" s="1451" t="s">
        <v>1005</v>
      </c>
      <c r="E23" s="1451" t="s">
        <v>1005</v>
      </c>
      <c r="F23" s="1451" t="s">
        <v>1005</v>
      </c>
      <c r="G23" s="1451" t="s">
        <v>1005</v>
      </c>
      <c r="H23" s="1451"/>
      <c r="I23" s="1451"/>
    </row>
    <row r="24" spans="1:9" ht="25.5" customHeight="1">
      <c r="A24" s="37">
        <v>16</v>
      </c>
      <c r="B24" s="74" t="s">
        <v>6645</v>
      </c>
      <c r="C24" s="1451" t="s">
        <v>1005</v>
      </c>
      <c r="D24" s="1451" t="s">
        <v>1005</v>
      </c>
      <c r="E24" s="1451" t="s">
        <v>1005</v>
      </c>
      <c r="F24" s="1451" t="s">
        <v>1005</v>
      </c>
      <c r="G24" s="1451" t="s">
        <v>1005</v>
      </c>
      <c r="H24" s="1451"/>
      <c r="I24" s="1451"/>
    </row>
    <row r="25" spans="1:9" ht="25.5" customHeight="1">
      <c r="A25" s="37">
        <v>17</v>
      </c>
      <c r="B25" s="74" t="s">
        <v>6646</v>
      </c>
      <c r="C25" s="1451" t="s">
        <v>1005</v>
      </c>
      <c r="D25" s="1451" t="s">
        <v>1005</v>
      </c>
      <c r="E25" s="1451" t="s">
        <v>1005</v>
      </c>
      <c r="F25" s="1451" t="s">
        <v>1005</v>
      </c>
      <c r="G25" s="1451" t="s">
        <v>1005</v>
      </c>
      <c r="H25" s="1451"/>
      <c r="I25" s="1451"/>
    </row>
    <row r="26" spans="1:9" ht="25.5" customHeight="1">
      <c r="A26" s="37">
        <v>18</v>
      </c>
      <c r="B26" s="74" t="s">
        <v>2482</v>
      </c>
      <c r="C26" s="1451" t="s">
        <v>1005</v>
      </c>
      <c r="D26" s="1451" t="s">
        <v>1005</v>
      </c>
      <c r="E26" s="1451" t="s">
        <v>1005</v>
      </c>
      <c r="F26" s="1451" t="s">
        <v>1005</v>
      </c>
      <c r="G26" s="1451" t="s">
        <v>1005</v>
      </c>
      <c r="H26" s="1451"/>
      <c r="I26" s="1451"/>
    </row>
    <row r="27" spans="1:9" ht="25.5" customHeight="1">
      <c r="A27" s="37">
        <v>19</v>
      </c>
      <c r="B27" s="74" t="s">
        <v>6647</v>
      </c>
      <c r="C27" s="1451" t="s">
        <v>1005</v>
      </c>
      <c r="D27" s="1451" t="s">
        <v>1005</v>
      </c>
      <c r="E27" s="1451" t="s">
        <v>1005</v>
      </c>
      <c r="F27" s="1451" t="s">
        <v>1005</v>
      </c>
      <c r="G27" s="1451" t="s">
        <v>1005</v>
      </c>
      <c r="H27" s="1451"/>
      <c r="I27" s="1451"/>
    </row>
    <row r="28" spans="1:9" ht="25.5" customHeight="1">
      <c r="A28" s="37">
        <v>20</v>
      </c>
      <c r="B28" s="74" t="s">
        <v>6648</v>
      </c>
      <c r="C28" s="1451" t="s">
        <v>1005</v>
      </c>
      <c r="D28" s="1451"/>
      <c r="E28" s="1451" t="s">
        <v>1005</v>
      </c>
      <c r="F28" s="1451" t="s">
        <v>1005</v>
      </c>
      <c r="G28" s="1451" t="s">
        <v>1005</v>
      </c>
      <c r="H28" s="1451"/>
      <c r="I28" s="1451"/>
    </row>
    <row r="29" spans="1:9" ht="25.5" customHeight="1">
      <c r="A29" s="37">
        <v>21</v>
      </c>
      <c r="B29" s="74" t="s">
        <v>6649</v>
      </c>
      <c r="C29" s="1451" t="s">
        <v>1005</v>
      </c>
      <c r="D29" s="1451"/>
      <c r="E29" s="1451" t="s">
        <v>1005</v>
      </c>
      <c r="F29" s="1451"/>
      <c r="G29" s="1451" t="s">
        <v>1005</v>
      </c>
      <c r="H29" s="1451"/>
      <c r="I29" s="1451"/>
    </row>
    <row r="30" spans="1:9" ht="25.5" customHeight="1">
      <c r="A30" s="37">
        <v>22</v>
      </c>
      <c r="B30" s="74" t="s">
        <v>6650</v>
      </c>
      <c r="C30" s="1451" t="s">
        <v>1005</v>
      </c>
      <c r="D30" s="1451"/>
      <c r="E30" s="1451" t="s">
        <v>1005</v>
      </c>
      <c r="F30" s="1451" t="s">
        <v>1005</v>
      </c>
      <c r="G30" s="1451" t="s">
        <v>1005</v>
      </c>
      <c r="H30" s="1451"/>
      <c r="I30" s="1451"/>
    </row>
    <row r="31" spans="1:9" ht="25.5" customHeight="1">
      <c r="A31" s="37">
        <v>23</v>
      </c>
      <c r="B31" s="74" t="s">
        <v>6651</v>
      </c>
      <c r="C31" s="1451" t="s">
        <v>1005</v>
      </c>
      <c r="D31" s="1451"/>
      <c r="E31" s="1451" t="s">
        <v>1005</v>
      </c>
      <c r="F31" s="1451" t="s">
        <v>1005</v>
      </c>
      <c r="G31" s="1451" t="s">
        <v>1005</v>
      </c>
      <c r="H31" s="1451"/>
      <c r="I31" s="1451"/>
    </row>
    <row r="32" spans="1:9" ht="25.5" customHeight="1">
      <c r="A32" s="37">
        <v>24</v>
      </c>
      <c r="B32" s="74" t="s">
        <v>1912</v>
      </c>
      <c r="C32" s="1451"/>
      <c r="D32" s="1451"/>
      <c r="E32" s="1451" t="s">
        <v>1005</v>
      </c>
      <c r="F32" s="1451" t="s">
        <v>1005</v>
      </c>
      <c r="G32" s="1451"/>
      <c r="H32" s="1451"/>
      <c r="I32" s="1451"/>
    </row>
    <row r="33" spans="1:9" ht="25.5" customHeight="1">
      <c r="A33" s="37">
        <v>25</v>
      </c>
      <c r="B33" s="74" t="s">
        <v>6652</v>
      </c>
      <c r="C33" s="1451"/>
      <c r="D33" s="1451"/>
      <c r="E33" s="1451" t="s">
        <v>1005</v>
      </c>
      <c r="F33" s="1451"/>
      <c r="G33" s="1451"/>
      <c r="H33" s="1451"/>
      <c r="I33" s="1451"/>
    </row>
    <row r="34" spans="1:9" ht="25.5" customHeight="1">
      <c r="A34" s="37">
        <v>26</v>
      </c>
      <c r="B34" s="74" t="s">
        <v>6653</v>
      </c>
      <c r="C34" s="1451"/>
      <c r="D34" s="1451"/>
      <c r="E34" s="1451" t="s">
        <v>1005</v>
      </c>
      <c r="F34" s="1451" t="s">
        <v>1005</v>
      </c>
      <c r="G34" s="1451" t="s">
        <v>1005</v>
      </c>
      <c r="H34" s="1451"/>
      <c r="I34" s="1451"/>
    </row>
    <row r="35" spans="1:9" ht="28.5" customHeight="1">
      <c r="A35" s="37">
        <v>27</v>
      </c>
      <c r="B35" s="74" t="s">
        <v>6654</v>
      </c>
      <c r="C35" s="1451"/>
      <c r="D35" s="1451"/>
      <c r="E35" s="1451" t="s">
        <v>1005</v>
      </c>
      <c r="F35" s="1451" t="s">
        <v>1005</v>
      </c>
      <c r="G35" s="1451" t="s">
        <v>1005</v>
      </c>
      <c r="H35" s="1451" t="s">
        <v>1005</v>
      </c>
      <c r="I35" s="1451"/>
    </row>
    <row r="36" spans="1:9" ht="25.5" customHeight="1">
      <c r="A36" s="37">
        <v>28</v>
      </c>
      <c r="B36" s="74" t="s">
        <v>6655</v>
      </c>
      <c r="C36" s="1451"/>
      <c r="D36" s="1451"/>
      <c r="E36" s="1451" t="s">
        <v>1005</v>
      </c>
      <c r="F36" s="1451" t="s">
        <v>1005</v>
      </c>
      <c r="G36" s="1451" t="s">
        <v>1005</v>
      </c>
      <c r="H36" s="1451"/>
      <c r="I36" s="1451"/>
    </row>
    <row r="37" spans="1:9" ht="25.5" customHeight="1">
      <c r="A37" s="37">
        <v>29</v>
      </c>
      <c r="B37" s="74" t="s">
        <v>2485</v>
      </c>
      <c r="C37" s="1451"/>
      <c r="D37" s="1451"/>
      <c r="E37" s="1451" t="s">
        <v>1005</v>
      </c>
      <c r="F37" s="1451" t="s">
        <v>1005</v>
      </c>
      <c r="G37" s="1451" t="s">
        <v>1005</v>
      </c>
      <c r="H37" s="1451" t="s">
        <v>1005</v>
      </c>
      <c r="I37" s="1451"/>
    </row>
    <row r="38" spans="1:9" ht="25.5" customHeight="1">
      <c r="A38" s="37">
        <v>30</v>
      </c>
      <c r="B38" s="74" t="s">
        <v>6656</v>
      </c>
      <c r="C38" s="1451"/>
      <c r="D38" s="1451"/>
      <c r="E38" s="1451" t="s">
        <v>1005</v>
      </c>
      <c r="F38" s="1451" t="s">
        <v>1005</v>
      </c>
      <c r="G38" s="1451" t="s">
        <v>1005</v>
      </c>
      <c r="H38" s="1451"/>
      <c r="I38" s="1451"/>
    </row>
    <row r="39" spans="1:9" ht="25.5" customHeight="1">
      <c r="A39" s="37">
        <v>31</v>
      </c>
      <c r="B39" s="74" t="s">
        <v>2409</v>
      </c>
      <c r="C39" s="1451"/>
      <c r="D39" s="1451"/>
      <c r="E39" s="1451" t="s">
        <v>1005</v>
      </c>
      <c r="F39" s="1451" t="s">
        <v>1005</v>
      </c>
      <c r="G39" s="1451" t="s">
        <v>1005</v>
      </c>
      <c r="H39" s="1451"/>
      <c r="I39" s="1451"/>
    </row>
    <row r="40" spans="1:9" ht="25.5" customHeight="1">
      <c r="A40" s="37">
        <v>32</v>
      </c>
      <c r="B40" s="74" t="s">
        <v>6657</v>
      </c>
      <c r="C40" s="1451"/>
      <c r="D40" s="1451"/>
      <c r="E40" s="1451" t="s">
        <v>1005</v>
      </c>
      <c r="F40" s="1451" t="s">
        <v>1005</v>
      </c>
      <c r="G40" s="1451" t="s">
        <v>1005</v>
      </c>
      <c r="H40" s="1451"/>
      <c r="I40" s="1451"/>
    </row>
    <row r="41" spans="1:9" ht="25.5" customHeight="1">
      <c r="A41" s="37">
        <v>33</v>
      </c>
      <c r="B41" s="74" t="s">
        <v>6658</v>
      </c>
      <c r="C41" s="1451"/>
      <c r="D41" s="1451"/>
      <c r="E41" s="1451" t="s">
        <v>1005</v>
      </c>
      <c r="F41" s="1451" t="s">
        <v>1005</v>
      </c>
      <c r="G41" s="1451" t="s">
        <v>1005</v>
      </c>
      <c r="H41" s="1451"/>
      <c r="I41" s="1451"/>
    </row>
    <row r="42" spans="1:9" ht="25.5" customHeight="1">
      <c r="A42" s="37">
        <v>34</v>
      </c>
      <c r="B42" s="74" t="s">
        <v>6659</v>
      </c>
      <c r="C42" s="1451"/>
      <c r="D42" s="1451"/>
      <c r="E42" s="1451" t="s">
        <v>1005</v>
      </c>
      <c r="F42" s="1451" t="s">
        <v>1005</v>
      </c>
      <c r="G42" s="1451" t="s">
        <v>1005</v>
      </c>
      <c r="H42" s="1451"/>
      <c r="I42" s="1451"/>
    </row>
    <row r="43" spans="1:9" ht="25.5" customHeight="1">
      <c r="A43" s="37">
        <v>35</v>
      </c>
      <c r="B43" s="74" t="s">
        <v>6660</v>
      </c>
      <c r="C43" s="1451"/>
      <c r="D43" s="1451"/>
      <c r="E43" s="1451" t="s">
        <v>1005</v>
      </c>
      <c r="F43" s="1451"/>
      <c r="G43" s="1451"/>
      <c r="H43" s="1451"/>
      <c r="I43" s="1451"/>
    </row>
    <row r="44" spans="1:9" ht="25.5" customHeight="1">
      <c r="A44" s="37">
        <v>36</v>
      </c>
      <c r="B44" s="74" t="s">
        <v>2487</v>
      </c>
      <c r="C44" s="1451"/>
      <c r="D44" s="1451"/>
      <c r="E44" s="1451" t="s">
        <v>1005</v>
      </c>
      <c r="F44" s="1451" t="s">
        <v>1005</v>
      </c>
      <c r="G44" s="1451" t="s">
        <v>1005</v>
      </c>
      <c r="H44" s="1451"/>
      <c r="I44" s="1451"/>
    </row>
    <row r="45" spans="1:9" ht="54.75" customHeight="1">
      <c r="A45" s="37">
        <v>37</v>
      </c>
      <c r="B45" s="74" t="s">
        <v>7086</v>
      </c>
      <c r="C45" s="1451"/>
      <c r="D45" s="1451"/>
      <c r="E45" s="1451" t="s">
        <v>1005</v>
      </c>
      <c r="F45" s="1451"/>
      <c r="G45" s="1451"/>
      <c r="H45" s="1451"/>
      <c r="I45" s="1451"/>
    </row>
    <row r="46" spans="1:9" ht="25.5" customHeight="1">
      <c r="A46" s="37">
        <v>38</v>
      </c>
      <c r="B46" s="74" t="s">
        <v>6662</v>
      </c>
      <c r="C46" s="1451"/>
      <c r="D46" s="1451"/>
      <c r="E46" s="1451"/>
      <c r="F46" s="1451"/>
      <c r="G46" s="1451"/>
      <c r="H46" s="1451" t="s">
        <v>1005</v>
      </c>
      <c r="I46" s="1451" t="s">
        <v>1005</v>
      </c>
    </row>
    <row r="47" spans="1:9" ht="29.25" customHeight="1">
      <c r="A47" s="37">
        <v>39</v>
      </c>
      <c r="B47" s="74" t="s">
        <v>6663</v>
      </c>
      <c r="C47" s="1451"/>
      <c r="D47" s="1451"/>
      <c r="E47" s="1451" t="s">
        <v>1005</v>
      </c>
      <c r="F47" s="1451" t="s">
        <v>1005</v>
      </c>
      <c r="G47" s="1451"/>
      <c r="H47" s="1451"/>
      <c r="I47" s="1451"/>
    </row>
    <row r="48" spans="1:9" ht="33" customHeight="1">
      <c r="A48" s="37">
        <v>40</v>
      </c>
      <c r="B48" s="74" t="s">
        <v>6664</v>
      </c>
      <c r="C48" s="1451"/>
      <c r="D48" s="1451"/>
      <c r="E48" s="1451" t="s">
        <v>1005</v>
      </c>
      <c r="F48" s="1451"/>
      <c r="G48" s="1451"/>
      <c r="H48" s="1451"/>
      <c r="I48" s="1451"/>
    </row>
    <row r="49" spans="1:9" ht="25.5" customHeight="1">
      <c r="A49" s="37">
        <v>41</v>
      </c>
      <c r="B49" s="74" t="s">
        <v>2702</v>
      </c>
      <c r="C49" s="1451" t="s">
        <v>1005</v>
      </c>
      <c r="D49" s="1451"/>
      <c r="E49" s="1451" t="s">
        <v>1005</v>
      </c>
      <c r="F49" s="1451" t="s">
        <v>1005</v>
      </c>
      <c r="G49" s="1451" t="s">
        <v>1005</v>
      </c>
      <c r="H49" s="1451"/>
      <c r="I49" s="1451"/>
    </row>
    <row r="50" spans="1:9" ht="25.5" customHeight="1">
      <c r="A50" s="37">
        <v>42</v>
      </c>
      <c r="B50" s="74" t="s">
        <v>2488</v>
      </c>
      <c r="C50" s="1451"/>
      <c r="D50" s="1451"/>
      <c r="E50" s="1451"/>
      <c r="F50" s="1451" t="s">
        <v>1005</v>
      </c>
      <c r="G50" s="1451" t="s">
        <v>1005</v>
      </c>
      <c r="H50" s="1451"/>
      <c r="I50" s="1451"/>
    </row>
    <row r="51" spans="1:9" ht="25.5" customHeight="1">
      <c r="A51" s="37">
        <v>43</v>
      </c>
      <c r="B51" s="74" t="s">
        <v>2489</v>
      </c>
      <c r="C51" s="1451" t="s">
        <v>1005</v>
      </c>
      <c r="D51" s="1451"/>
      <c r="E51" s="1451" t="s">
        <v>1005</v>
      </c>
      <c r="F51" s="1451" t="s">
        <v>1005</v>
      </c>
      <c r="G51" s="1451" t="s">
        <v>1005</v>
      </c>
      <c r="H51" s="1451"/>
      <c r="I51" s="1451"/>
    </row>
    <row r="52" spans="1:9" ht="25.5" customHeight="1">
      <c r="A52" s="37">
        <v>44</v>
      </c>
      <c r="B52" s="74" t="s">
        <v>2490</v>
      </c>
      <c r="C52" s="1451" t="s">
        <v>1005</v>
      </c>
      <c r="D52" s="1451"/>
      <c r="E52" s="1451" t="s">
        <v>1005</v>
      </c>
      <c r="F52" s="1451" t="s">
        <v>1005</v>
      </c>
      <c r="G52" s="1451" t="s">
        <v>1005</v>
      </c>
      <c r="H52" s="1451"/>
      <c r="I52" s="1451"/>
    </row>
    <row r="53" spans="1:9" ht="25.5" customHeight="1">
      <c r="A53" s="37">
        <v>45</v>
      </c>
      <c r="B53" s="74" t="s">
        <v>6665</v>
      </c>
      <c r="C53" s="1451" t="s">
        <v>1005</v>
      </c>
      <c r="D53" s="1451" t="s">
        <v>1005</v>
      </c>
      <c r="E53" s="1451" t="s">
        <v>1005</v>
      </c>
      <c r="F53" s="1451" t="s">
        <v>1005</v>
      </c>
      <c r="G53" s="1451" t="s">
        <v>1005</v>
      </c>
      <c r="H53" s="1451"/>
      <c r="I53" s="1451"/>
    </row>
    <row r="54" spans="1:9" ht="25.5" customHeight="1">
      <c r="A54" s="37">
        <v>46</v>
      </c>
      <c r="B54" s="74" t="s">
        <v>6666</v>
      </c>
      <c r="C54" s="1451" t="s">
        <v>1005</v>
      </c>
      <c r="D54" s="1451"/>
      <c r="E54" s="1451" t="s">
        <v>1005</v>
      </c>
      <c r="F54" s="1451" t="s">
        <v>1005</v>
      </c>
      <c r="G54" s="1451" t="s">
        <v>1005</v>
      </c>
      <c r="H54" s="1451"/>
      <c r="I54" s="1451"/>
    </row>
    <row r="55" spans="1:9" ht="25.5" customHeight="1">
      <c r="A55" s="37">
        <v>47</v>
      </c>
      <c r="B55" s="74" t="s">
        <v>2491</v>
      </c>
      <c r="C55" s="1451" t="s">
        <v>1005</v>
      </c>
      <c r="D55" s="1451"/>
      <c r="E55" s="1451" t="s">
        <v>1005</v>
      </c>
      <c r="F55" s="1451" t="s">
        <v>1005</v>
      </c>
      <c r="G55" s="1451" t="s">
        <v>1005</v>
      </c>
      <c r="H55" s="1451"/>
      <c r="I55" s="1451"/>
    </row>
    <row r="56" spans="1:9" ht="25.5" customHeight="1">
      <c r="A56" s="37">
        <v>48</v>
      </c>
      <c r="B56" s="74" t="s">
        <v>2492</v>
      </c>
      <c r="C56" s="1451" t="s">
        <v>1005</v>
      </c>
      <c r="D56" s="1451"/>
      <c r="E56" s="1451" t="s">
        <v>1005</v>
      </c>
      <c r="F56" s="1451"/>
      <c r="G56" s="1451" t="s">
        <v>1005</v>
      </c>
      <c r="H56" s="1451"/>
      <c r="I56" s="1451"/>
    </row>
    <row r="57" spans="1:9" ht="25.5" customHeight="1">
      <c r="A57" s="37">
        <v>49</v>
      </c>
      <c r="B57" s="74" t="s">
        <v>2493</v>
      </c>
      <c r="C57" s="1451"/>
      <c r="D57" s="1451"/>
      <c r="E57" s="1451" t="s">
        <v>1005</v>
      </c>
      <c r="F57" s="1451"/>
      <c r="G57" s="1451"/>
      <c r="H57" s="1451"/>
      <c r="I57" s="1451"/>
    </row>
    <row r="58" spans="1:9" ht="25.5" customHeight="1">
      <c r="A58" s="37">
        <v>50</v>
      </c>
      <c r="B58" s="74" t="s">
        <v>6667</v>
      </c>
      <c r="C58" s="1451"/>
      <c r="D58" s="1451"/>
      <c r="E58" s="1451" t="s">
        <v>1005</v>
      </c>
      <c r="F58" s="1451" t="s">
        <v>1005</v>
      </c>
      <c r="G58" s="1451" t="s">
        <v>1005</v>
      </c>
      <c r="H58" s="1451"/>
      <c r="I58" s="1451"/>
    </row>
    <row r="59" spans="1:9" ht="25.5" customHeight="1">
      <c r="A59" s="37">
        <v>51</v>
      </c>
      <c r="B59" s="74" t="s">
        <v>6668</v>
      </c>
      <c r="C59" s="1451"/>
      <c r="D59" s="1451"/>
      <c r="E59" s="1451" t="s">
        <v>1005</v>
      </c>
      <c r="F59" s="1451"/>
      <c r="G59" s="1451"/>
      <c r="H59" s="1451"/>
      <c r="I59" s="1451"/>
    </row>
    <row r="60" spans="1:9" ht="25.5" customHeight="1">
      <c r="A60" s="37">
        <v>52</v>
      </c>
      <c r="B60" s="74" t="s">
        <v>6669</v>
      </c>
      <c r="C60" s="1451"/>
      <c r="D60" s="1451"/>
      <c r="E60" s="1451" t="s">
        <v>1005</v>
      </c>
      <c r="F60" s="1451"/>
      <c r="G60" s="1451"/>
      <c r="H60" s="1451"/>
      <c r="I60" s="1451"/>
    </row>
    <row r="61" spans="1:9" ht="25.5" customHeight="1">
      <c r="A61" s="37">
        <v>53</v>
      </c>
      <c r="B61" s="74" t="s">
        <v>6670</v>
      </c>
      <c r="C61" s="1451"/>
      <c r="D61" s="1451"/>
      <c r="E61" s="1451" t="s">
        <v>1005</v>
      </c>
      <c r="F61" s="1451"/>
      <c r="G61" s="1451"/>
      <c r="H61" s="1451"/>
      <c r="I61" s="1451"/>
    </row>
    <row r="62" spans="1:9" ht="25.5" customHeight="1">
      <c r="A62" s="37">
        <v>54</v>
      </c>
      <c r="B62" s="74" t="s">
        <v>6671</v>
      </c>
      <c r="C62" s="1451"/>
      <c r="D62" s="1451"/>
      <c r="E62" s="1451" t="s">
        <v>1005</v>
      </c>
      <c r="F62" s="1451"/>
      <c r="G62" s="1451" t="s">
        <v>1005</v>
      </c>
      <c r="H62" s="1451"/>
      <c r="I62" s="1451"/>
    </row>
    <row r="63" spans="1:9" ht="25.5" customHeight="1">
      <c r="A63" s="37">
        <v>55</v>
      </c>
      <c r="B63" s="74" t="s">
        <v>6672</v>
      </c>
      <c r="C63" s="1451"/>
      <c r="D63" s="1451"/>
      <c r="E63" s="1451" t="s">
        <v>1005</v>
      </c>
      <c r="F63" s="1451"/>
      <c r="G63" s="1451"/>
      <c r="H63" s="1451"/>
      <c r="I63" s="1451"/>
    </row>
    <row r="64" spans="1:9" ht="25.5" customHeight="1">
      <c r="A64" s="37">
        <v>56</v>
      </c>
      <c r="B64" s="74" t="s">
        <v>2494</v>
      </c>
      <c r="C64" s="1451"/>
      <c r="D64" s="1451"/>
      <c r="E64" s="1451" t="s">
        <v>1005</v>
      </c>
      <c r="F64" s="1451"/>
      <c r="G64" s="1451"/>
      <c r="H64" s="1451"/>
      <c r="I64" s="1451"/>
    </row>
    <row r="65" spans="1:9" ht="25.5" customHeight="1">
      <c r="A65" s="37">
        <v>57</v>
      </c>
      <c r="B65" s="74" t="s">
        <v>6673</v>
      </c>
      <c r="C65" s="1451"/>
      <c r="D65" s="1451"/>
      <c r="E65" s="1451"/>
      <c r="F65" s="1451"/>
      <c r="G65" s="1451" t="s">
        <v>1005</v>
      </c>
      <c r="H65" s="1451"/>
      <c r="I65" s="1451"/>
    </row>
    <row r="66" spans="1:9" ht="25.5" customHeight="1">
      <c r="A66" s="37">
        <v>58</v>
      </c>
      <c r="B66" s="74" t="s">
        <v>6674</v>
      </c>
      <c r="C66" s="1451"/>
      <c r="D66" s="1451"/>
      <c r="E66" s="1451" t="s">
        <v>1005</v>
      </c>
      <c r="F66" s="1451"/>
      <c r="G66" s="1451"/>
      <c r="H66" s="1451"/>
      <c r="I66" s="1451"/>
    </row>
    <row r="67" spans="1:9" ht="25.5" customHeight="1">
      <c r="A67" s="37">
        <v>59</v>
      </c>
      <c r="B67" s="74" t="s">
        <v>6675</v>
      </c>
      <c r="C67" s="1451"/>
      <c r="D67" s="1451"/>
      <c r="E67" s="1451" t="s">
        <v>1005</v>
      </c>
      <c r="F67" s="1451"/>
      <c r="G67" s="1451"/>
      <c r="H67" s="1451"/>
      <c r="I67" s="1451"/>
    </row>
    <row r="68" spans="1:9" ht="25.5" customHeight="1">
      <c r="A68" s="37">
        <v>60</v>
      </c>
      <c r="B68" s="74" t="s">
        <v>6676</v>
      </c>
      <c r="C68" s="1451"/>
      <c r="D68" s="1451"/>
      <c r="E68" s="1451" t="s">
        <v>1005</v>
      </c>
      <c r="F68" s="1451"/>
      <c r="G68" s="1451"/>
      <c r="H68" s="1451"/>
      <c r="I68" s="1451"/>
    </row>
    <row r="69" spans="1:9" ht="25.5" customHeight="1">
      <c r="A69" s="37">
        <v>61</v>
      </c>
      <c r="B69" s="74" t="s">
        <v>6677</v>
      </c>
      <c r="C69" s="1451"/>
      <c r="D69" s="1451"/>
      <c r="E69" s="1451"/>
      <c r="F69" s="1451"/>
      <c r="G69" s="1451" t="s">
        <v>1005</v>
      </c>
      <c r="H69" s="1451"/>
      <c r="I69" s="1451"/>
    </row>
    <row r="70" spans="1:9" ht="25.5" customHeight="1">
      <c r="A70" s="37">
        <v>62</v>
      </c>
      <c r="B70" s="74" t="s">
        <v>6678</v>
      </c>
      <c r="C70" s="1451"/>
      <c r="D70" s="1451"/>
      <c r="E70" s="1451" t="s">
        <v>1005</v>
      </c>
      <c r="F70" s="1451"/>
      <c r="G70" s="1451" t="s">
        <v>1005</v>
      </c>
      <c r="H70" s="1451"/>
      <c r="I70" s="1451"/>
    </row>
    <row r="71" spans="1:9" ht="25.5" customHeight="1">
      <c r="A71" s="37">
        <v>63</v>
      </c>
      <c r="B71" s="74" t="s">
        <v>6679</v>
      </c>
      <c r="C71" s="1451"/>
      <c r="D71" s="1451"/>
      <c r="E71" s="1451" t="s">
        <v>1005</v>
      </c>
      <c r="F71" s="1451"/>
      <c r="G71" s="1451"/>
      <c r="H71" s="1451"/>
      <c r="I71" s="1451"/>
    </row>
    <row r="72" spans="1:9" ht="25.5" customHeight="1">
      <c r="A72" s="37">
        <v>64</v>
      </c>
      <c r="B72" s="74" t="s">
        <v>6680</v>
      </c>
      <c r="C72" s="1451" t="s">
        <v>1005</v>
      </c>
      <c r="D72" s="1451"/>
      <c r="E72" s="1451" t="s">
        <v>1005</v>
      </c>
      <c r="F72" s="1451"/>
      <c r="G72" s="1451" t="s">
        <v>1005</v>
      </c>
      <c r="H72" s="1451"/>
      <c r="I72" s="1451"/>
    </row>
    <row r="73" spans="1:9" ht="25.5" customHeight="1">
      <c r="A73" s="37">
        <v>65</v>
      </c>
      <c r="B73" s="74" t="s">
        <v>6681</v>
      </c>
      <c r="C73" s="1451"/>
      <c r="D73" s="1451"/>
      <c r="E73" s="1451" t="s">
        <v>1005</v>
      </c>
      <c r="F73" s="1451"/>
      <c r="G73" s="1451"/>
      <c r="H73" s="1451"/>
      <c r="I73" s="1451"/>
    </row>
    <row r="74" spans="1:9" ht="25.5" customHeight="1">
      <c r="A74" s="37">
        <v>66</v>
      </c>
      <c r="B74" s="74" t="s">
        <v>6682</v>
      </c>
      <c r="C74" s="1451"/>
      <c r="D74" s="1451"/>
      <c r="E74" s="1451" t="s">
        <v>1005</v>
      </c>
      <c r="F74" s="1451"/>
      <c r="G74" s="1451"/>
      <c r="H74" s="1451"/>
      <c r="I74" s="1451"/>
    </row>
    <row r="75" spans="1:9" ht="25.5" customHeight="1">
      <c r="A75" s="37">
        <v>67</v>
      </c>
      <c r="B75" s="74" t="s">
        <v>6683</v>
      </c>
      <c r="C75" s="1451"/>
      <c r="D75" s="1451"/>
      <c r="E75" s="1451"/>
      <c r="F75" s="1451"/>
      <c r="G75" s="1451" t="s">
        <v>1005</v>
      </c>
      <c r="H75" s="1451"/>
      <c r="I75" s="1451"/>
    </row>
    <row r="76" spans="1:9" ht="25.5" customHeight="1">
      <c r="A76" s="37">
        <v>68</v>
      </c>
      <c r="B76" s="74" t="s">
        <v>3564</v>
      </c>
      <c r="C76" s="1451"/>
      <c r="D76" s="1451"/>
      <c r="E76" s="1451" t="s">
        <v>1005</v>
      </c>
      <c r="F76" s="1451"/>
      <c r="G76" s="1451" t="s">
        <v>1005</v>
      </c>
      <c r="H76" s="1451"/>
      <c r="I76" s="1451"/>
    </row>
    <row r="77" spans="1:9" ht="25.5" customHeight="1">
      <c r="A77" s="37">
        <v>69</v>
      </c>
      <c r="B77" s="74" t="s">
        <v>6684</v>
      </c>
      <c r="C77" s="1451"/>
      <c r="D77" s="1451"/>
      <c r="E77" s="1451" t="s">
        <v>1005</v>
      </c>
      <c r="F77" s="1451"/>
      <c r="G77" s="1451"/>
      <c r="H77" s="1451"/>
      <c r="I77" s="1451"/>
    </row>
    <row r="78" spans="1:9" ht="25.5" customHeight="1">
      <c r="A78" s="37">
        <v>70</v>
      </c>
      <c r="B78" s="36" t="s">
        <v>6685</v>
      </c>
      <c r="C78" s="1451"/>
      <c r="D78" s="1451"/>
      <c r="E78" s="1451" t="s">
        <v>1005</v>
      </c>
      <c r="F78" s="1451"/>
      <c r="G78" s="1451"/>
      <c r="H78" s="1451"/>
      <c r="I78" s="1451"/>
    </row>
    <row r="79" spans="1:9" ht="25.5" customHeight="1">
      <c r="A79" s="37">
        <v>71</v>
      </c>
      <c r="B79" s="36" t="s">
        <v>3567</v>
      </c>
      <c r="C79" s="1451"/>
      <c r="D79" s="1451"/>
      <c r="E79" s="1451" t="s">
        <v>1005</v>
      </c>
      <c r="F79" s="1451"/>
      <c r="G79" s="1451"/>
      <c r="H79" s="1451"/>
      <c r="I79" s="1451"/>
    </row>
    <row r="80" spans="1:9" ht="23.25" customHeight="1">
      <c r="A80" s="37">
        <v>72</v>
      </c>
      <c r="B80" s="74" t="s">
        <v>6686</v>
      </c>
      <c r="C80" s="1451"/>
      <c r="D80" s="1451"/>
      <c r="E80" s="1451" t="s">
        <v>1005</v>
      </c>
      <c r="F80" s="1451"/>
      <c r="G80" s="1451"/>
      <c r="H80" s="1451"/>
      <c r="I80" s="1451"/>
    </row>
    <row r="85" spans="1:1">
      <c r="A85" s="51"/>
    </row>
  </sheetData>
  <mergeCells count="10">
    <mergeCell ref="G1:I1"/>
    <mergeCell ref="H3:I3"/>
    <mergeCell ref="G4:I4"/>
    <mergeCell ref="A5:I5"/>
    <mergeCell ref="A7:A8"/>
    <mergeCell ref="B7:B8"/>
    <mergeCell ref="C7:E7"/>
    <mergeCell ref="F7:F8"/>
    <mergeCell ref="G7:G8"/>
    <mergeCell ref="H7:H8"/>
  </mergeCells>
  <pageMargins left="0.70866141732283472" right="0.70866141732283472" top="0.74803149606299213" bottom="0.55118110236220474" header="0.31496062992125984" footer="0.11811023622047245"/>
  <pageSetup paperSize="9" scale="55" fitToHeight="0" orientation="landscape" copies="12" r:id="rId1"/>
  <rowBreaks count="1" manualBreakCount="1">
    <brk id="28"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0000"/>
    <pageSetUpPr fitToPage="1"/>
  </sheetPr>
  <dimension ref="A1:C82"/>
  <sheetViews>
    <sheetView topLeftCell="A2" zoomScale="70" zoomScaleNormal="70" workbookViewId="0">
      <selection activeCell="L35" sqref="L35"/>
    </sheetView>
  </sheetViews>
  <sheetFormatPr defaultColWidth="0" defaultRowHeight="15"/>
  <cols>
    <col min="1" max="1" width="6" style="1090" customWidth="1"/>
    <col min="2" max="2" width="95.140625" style="1091" customWidth="1"/>
    <col min="3" max="3" width="34.5703125" style="1091" customWidth="1"/>
    <col min="4" max="242" width="8.85546875" style="1091" customWidth="1"/>
    <col min="243" max="243" width="6" style="1091" customWidth="1"/>
    <col min="244" max="244" width="95.140625" style="1091" customWidth="1"/>
    <col min="245" max="245" width="14.28515625" style="1091" customWidth="1"/>
    <col min="246" max="246" width="38.28515625" style="1091" customWidth="1"/>
    <col min="247" max="247" width="14.28515625" style="1091" customWidth="1"/>
    <col min="248" max="255" width="0" style="1091" hidden="1"/>
    <col min="256" max="256" width="6" style="1091" customWidth="1"/>
    <col min="257" max="257" width="95.140625" style="1091" customWidth="1"/>
    <col min="258" max="258" width="34.5703125" style="1091" customWidth="1"/>
    <col min="259" max="498" width="8.85546875" style="1091" customWidth="1"/>
    <col min="499" max="499" width="6" style="1091" customWidth="1"/>
    <col min="500" max="500" width="95.140625" style="1091" customWidth="1"/>
    <col min="501" max="501" width="14.28515625" style="1091" customWidth="1"/>
    <col min="502" max="502" width="38.28515625" style="1091" customWidth="1"/>
    <col min="503" max="503" width="14.28515625" style="1091" customWidth="1"/>
    <col min="504" max="511" width="0" style="1091" hidden="1"/>
    <col min="512" max="512" width="6" style="1091" customWidth="1"/>
    <col min="513" max="513" width="95.140625" style="1091" customWidth="1"/>
    <col min="514" max="514" width="34.5703125" style="1091" customWidth="1"/>
    <col min="515" max="754" width="8.85546875" style="1091" customWidth="1"/>
    <col min="755" max="755" width="6" style="1091" customWidth="1"/>
    <col min="756" max="756" width="95.140625" style="1091" customWidth="1"/>
    <col min="757" max="757" width="14.28515625" style="1091" customWidth="1"/>
    <col min="758" max="758" width="38.28515625" style="1091" customWidth="1"/>
    <col min="759" max="759" width="14.28515625" style="1091" customWidth="1"/>
    <col min="760" max="767" width="0" style="1091" hidden="1"/>
    <col min="768" max="768" width="6" style="1091" customWidth="1"/>
    <col min="769" max="769" width="95.140625" style="1091" customWidth="1"/>
    <col min="770" max="770" width="34.5703125" style="1091" customWidth="1"/>
    <col min="771" max="1010" width="8.85546875" style="1091" customWidth="1"/>
    <col min="1011" max="1011" width="6" style="1091" customWidth="1"/>
    <col min="1012" max="1012" width="95.140625" style="1091" customWidth="1"/>
    <col min="1013" max="1013" width="14.28515625" style="1091" customWidth="1"/>
    <col min="1014" max="1014" width="38.28515625" style="1091" customWidth="1"/>
    <col min="1015" max="1015" width="14.28515625" style="1091" customWidth="1"/>
    <col min="1016" max="1023" width="0" style="1091" hidden="1"/>
    <col min="1024" max="1024" width="6" style="1091" customWidth="1"/>
    <col min="1025" max="1025" width="95.140625" style="1091" customWidth="1"/>
    <col min="1026" max="1026" width="34.5703125" style="1091" customWidth="1"/>
    <col min="1027" max="1266" width="8.85546875" style="1091" customWidth="1"/>
    <col min="1267" max="1267" width="6" style="1091" customWidth="1"/>
    <col min="1268" max="1268" width="95.140625" style="1091" customWidth="1"/>
    <col min="1269" max="1269" width="14.28515625" style="1091" customWidth="1"/>
    <col min="1270" max="1270" width="38.28515625" style="1091" customWidth="1"/>
    <col min="1271" max="1271" width="14.28515625" style="1091" customWidth="1"/>
    <col min="1272" max="1279" width="0" style="1091" hidden="1"/>
    <col min="1280" max="1280" width="6" style="1091" customWidth="1"/>
    <col min="1281" max="1281" width="95.140625" style="1091" customWidth="1"/>
    <col min="1282" max="1282" width="34.5703125" style="1091" customWidth="1"/>
    <col min="1283" max="1522" width="8.85546875" style="1091" customWidth="1"/>
    <col min="1523" max="1523" width="6" style="1091" customWidth="1"/>
    <col min="1524" max="1524" width="95.140625" style="1091" customWidth="1"/>
    <col min="1525" max="1525" width="14.28515625" style="1091" customWidth="1"/>
    <col min="1526" max="1526" width="38.28515625" style="1091" customWidth="1"/>
    <col min="1527" max="1527" width="14.28515625" style="1091" customWidth="1"/>
    <col min="1528" max="1535" width="0" style="1091" hidden="1"/>
    <col min="1536" max="1536" width="6" style="1091" customWidth="1"/>
    <col min="1537" max="1537" width="95.140625" style="1091" customWidth="1"/>
    <col min="1538" max="1538" width="34.5703125" style="1091" customWidth="1"/>
    <col min="1539" max="1778" width="8.85546875" style="1091" customWidth="1"/>
    <col min="1779" max="1779" width="6" style="1091" customWidth="1"/>
    <col min="1780" max="1780" width="95.140625" style="1091" customWidth="1"/>
    <col min="1781" max="1781" width="14.28515625" style="1091" customWidth="1"/>
    <col min="1782" max="1782" width="38.28515625" style="1091" customWidth="1"/>
    <col min="1783" max="1783" width="14.28515625" style="1091" customWidth="1"/>
    <col min="1784" max="1791" width="0" style="1091" hidden="1"/>
    <col min="1792" max="1792" width="6" style="1091" customWidth="1"/>
    <col min="1793" max="1793" width="95.140625" style="1091" customWidth="1"/>
    <col min="1794" max="1794" width="34.5703125" style="1091" customWidth="1"/>
    <col min="1795" max="2034" width="8.85546875" style="1091" customWidth="1"/>
    <col min="2035" max="2035" width="6" style="1091" customWidth="1"/>
    <col min="2036" max="2036" width="95.140625" style="1091" customWidth="1"/>
    <col min="2037" max="2037" width="14.28515625" style="1091" customWidth="1"/>
    <col min="2038" max="2038" width="38.28515625" style="1091" customWidth="1"/>
    <col min="2039" max="2039" width="14.28515625" style="1091" customWidth="1"/>
    <col min="2040" max="2047" width="0" style="1091" hidden="1"/>
    <col min="2048" max="2048" width="6" style="1091" customWidth="1"/>
    <col min="2049" max="2049" width="95.140625" style="1091" customWidth="1"/>
    <col min="2050" max="2050" width="34.5703125" style="1091" customWidth="1"/>
    <col min="2051" max="2290" width="8.85546875" style="1091" customWidth="1"/>
    <col min="2291" max="2291" width="6" style="1091" customWidth="1"/>
    <col min="2292" max="2292" width="95.140625" style="1091" customWidth="1"/>
    <col min="2293" max="2293" width="14.28515625" style="1091" customWidth="1"/>
    <col min="2294" max="2294" width="38.28515625" style="1091" customWidth="1"/>
    <col min="2295" max="2295" width="14.28515625" style="1091" customWidth="1"/>
    <col min="2296" max="2303" width="0" style="1091" hidden="1"/>
    <col min="2304" max="2304" width="6" style="1091" customWidth="1"/>
    <col min="2305" max="2305" width="95.140625" style="1091" customWidth="1"/>
    <col min="2306" max="2306" width="34.5703125" style="1091" customWidth="1"/>
    <col min="2307" max="2546" width="8.85546875" style="1091" customWidth="1"/>
    <col min="2547" max="2547" width="6" style="1091" customWidth="1"/>
    <col min="2548" max="2548" width="95.140625" style="1091" customWidth="1"/>
    <col min="2549" max="2549" width="14.28515625" style="1091" customWidth="1"/>
    <col min="2550" max="2550" width="38.28515625" style="1091" customWidth="1"/>
    <col min="2551" max="2551" width="14.28515625" style="1091" customWidth="1"/>
    <col min="2552" max="2559" width="0" style="1091" hidden="1"/>
    <col min="2560" max="2560" width="6" style="1091" customWidth="1"/>
    <col min="2561" max="2561" width="95.140625" style="1091" customWidth="1"/>
    <col min="2562" max="2562" width="34.5703125" style="1091" customWidth="1"/>
    <col min="2563" max="2802" width="8.85546875" style="1091" customWidth="1"/>
    <col min="2803" max="2803" width="6" style="1091" customWidth="1"/>
    <col min="2804" max="2804" width="95.140625" style="1091" customWidth="1"/>
    <col min="2805" max="2805" width="14.28515625" style="1091" customWidth="1"/>
    <col min="2806" max="2806" width="38.28515625" style="1091" customWidth="1"/>
    <col min="2807" max="2807" width="14.28515625" style="1091" customWidth="1"/>
    <col min="2808" max="2815" width="0" style="1091" hidden="1"/>
    <col min="2816" max="2816" width="6" style="1091" customWidth="1"/>
    <col min="2817" max="2817" width="95.140625" style="1091" customWidth="1"/>
    <col min="2818" max="2818" width="34.5703125" style="1091" customWidth="1"/>
    <col min="2819" max="3058" width="8.85546875" style="1091" customWidth="1"/>
    <col min="3059" max="3059" width="6" style="1091" customWidth="1"/>
    <col min="3060" max="3060" width="95.140625" style="1091" customWidth="1"/>
    <col min="3061" max="3061" width="14.28515625" style="1091" customWidth="1"/>
    <col min="3062" max="3062" width="38.28515625" style="1091" customWidth="1"/>
    <col min="3063" max="3063" width="14.28515625" style="1091" customWidth="1"/>
    <col min="3064" max="3071" width="0" style="1091" hidden="1"/>
    <col min="3072" max="3072" width="6" style="1091" customWidth="1"/>
    <col min="3073" max="3073" width="95.140625" style="1091" customWidth="1"/>
    <col min="3074" max="3074" width="34.5703125" style="1091" customWidth="1"/>
    <col min="3075" max="3314" width="8.85546875" style="1091" customWidth="1"/>
    <col min="3315" max="3315" width="6" style="1091" customWidth="1"/>
    <col min="3316" max="3316" width="95.140625" style="1091" customWidth="1"/>
    <col min="3317" max="3317" width="14.28515625" style="1091" customWidth="1"/>
    <col min="3318" max="3318" width="38.28515625" style="1091" customWidth="1"/>
    <col min="3319" max="3319" width="14.28515625" style="1091" customWidth="1"/>
    <col min="3320" max="3327" width="0" style="1091" hidden="1"/>
    <col min="3328" max="3328" width="6" style="1091" customWidth="1"/>
    <col min="3329" max="3329" width="95.140625" style="1091" customWidth="1"/>
    <col min="3330" max="3330" width="34.5703125" style="1091" customWidth="1"/>
    <col min="3331" max="3570" width="8.85546875" style="1091" customWidth="1"/>
    <col min="3571" max="3571" width="6" style="1091" customWidth="1"/>
    <col min="3572" max="3572" width="95.140625" style="1091" customWidth="1"/>
    <col min="3573" max="3573" width="14.28515625" style="1091" customWidth="1"/>
    <col min="3574" max="3574" width="38.28515625" style="1091" customWidth="1"/>
    <col min="3575" max="3575" width="14.28515625" style="1091" customWidth="1"/>
    <col min="3576" max="3583" width="0" style="1091" hidden="1"/>
    <col min="3584" max="3584" width="6" style="1091" customWidth="1"/>
    <col min="3585" max="3585" width="95.140625" style="1091" customWidth="1"/>
    <col min="3586" max="3586" width="34.5703125" style="1091" customWidth="1"/>
    <col min="3587" max="3826" width="8.85546875" style="1091" customWidth="1"/>
    <col min="3827" max="3827" width="6" style="1091" customWidth="1"/>
    <col min="3828" max="3828" width="95.140625" style="1091" customWidth="1"/>
    <col min="3829" max="3829" width="14.28515625" style="1091" customWidth="1"/>
    <col min="3830" max="3830" width="38.28515625" style="1091" customWidth="1"/>
    <col min="3831" max="3831" width="14.28515625" style="1091" customWidth="1"/>
    <col min="3832" max="3839" width="0" style="1091" hidden="1"/>
    <col min="3840" max="3840" width="6" style="1091" customWidth="1"/>
    <col min="3841" max="3841" width="95.140625" style="1091" customWidth="1"/>
    <col min="3842" max="3842" width="34.5703125" style="1091" customWidth="1"/>
    <col min="3843" max="4082" width="8.85546875" style="1091" customWidth="1"/>
    <col min="4083" max="4083" width="6" style="1091" customWidth="1"/>
    <col min="4084" max="4084" width="95.140625" style="1091" customWidth="1"/>
    <col min="4085" max="4085" width="14.28515625" style="1091" customWidth="1"/>
    <col min="4086" max="4086" width="38.28515625" style="1091" customWidth="1"/>
    <col min="4087" max="4087" width="14.28515625" style="1091" customWidth="1"/>
    <col min="4088" max="4095" width="0" style="1091" hidden="1"/>
    <col min="4096" max="4096" width="6" style="1091" customWidth="1"/>
    <col min="4097" max="4097" width="95.140625" style="1091" customWidth="1"/>
    <col min="4098" max="4098" width="34.5703125" style="1091" customWidth="1"/>
    <col min="4099" max="4338" width="8.85546875" style="1091" customWidth="1"/>
    <col min="4339" max="4339" width="6" style="1091" customWidth="1"/>
    <col min="4340" max="4340" width="95.140625" style="1091" customWidth="1"/>
    <col min="4341" max="4341" width="14.28515625" style="1091" customWidth="1"/>
    <col min="4342" max="4342" width="38.28515625" style="1091" customWidth="1"/>
    <col min="4343" max="4343" width="14.28515625" style="1091" customWidth="1"/>
    <col min="4344" max="4351" width="0" style="1091" hidden="1"/>
    <col min="4352" max="4352" width="6" style="1091" customWidth="1"/>
    <col min="4353" max="4353" width="95.140625" style="1091" customWidth="1"/>
    <col min="4354" max="4354" width="34.5703125" style="1091" customWidth="1"/>
    <col min="4355" max="4594" width="8.85546875" style="1091" customWidth="1"/>
    <col min="4595" max="4595" width="6" style="1091" customWidth="1"/>
    <col min="4596" max="4596" width="95.140625" style="1091" customWidth="1"/>
    <col min="4597" max="4597" width="14.28515625" style="1091" customWidth="1"/>
    <col min="4598" max="4598" width="38.28515625" style="1091" customWidth="1"/>
    <col min="4599" max="4599" width="14.28515625" style="1091" customWidth="1"/>
    <col min="4600" max="4607" width="0" style="1091" hidden="1"/>
    <col min="4608" max="4608" width="6" style="1091" customWidth="1"/>
    <col min="4609" max="4609" width="95.140625" style="1091" customWidth="1"/>
    <col min="4610" max="4610" width="34.5703125" style="1091" customWidth="1"/>
    <col min="4611" max="4850" width="8.85546875" style="1091" customWidth="1"/>
    <col min="4851" max="4851" width="6" style="1091" customWidth="1"/>
    <col min="4852" max="4852" width="95.140625" style="1091" customWidth="1"/>
    <col min="4853" max="4853" width="14.28515625" style="1091" customWidth="1"/>
    <col min="4854" max="4854" width="38.28515625" style="1091" customWidth="1"/>
    <col min="4855" max="4855" width="14.28515625" style="1091" customWidth="1"/>
    <col min="4856" max="4863" width="0" style="1091" hidden="1"/>
    <col min="4864" max="4864" width="6" style="1091" customWidth="1"/>
    <col min="4865" max="4865" width="95.140625" style="1091" customWidth="1"/>
    <col min="4866" max="4866" width="34.5703125" style="1091" customWidth="1"/>
    <col min="4867" max="5106" width="8.85546875" style="1091" customWidth="1"/>
    <col min="5107" max="5107" width="6" style="1091" customWidth="1"/>
    <col min="5108" max="5108" width="95.140625" style="1091" customWidth="1"/>
    <col min="5109" max="5109" width="14.28515625" style="1091" customWidth="1"/>
    <col min="5110" max="5110" width="38.28515625" style="1091" customWidth="1"/>
    <col min="5111" max="5111" width="14.28515625" style="1091" customWidth="1"/>
    <col min="5112" max="5119" width="0" style="1091" hidden="1"/>
    <col min="5120" max="5120" width="6" style="1091" customWidth="1"/>
    <col min="5121" max="5121" width="95.140625" style="1091" customWidth="1"/>
    <col min="5122" max="5122" width="34.5703125" style="1091" customWidth="1"/>
    <col min="5123" max="5362" width="8.85546875" style="1091" customWidth="1"/>
    <col min="5363" max="5363" width="6" style="1091" customWidth="1"/>
    <col min="5364" max="5364" width="95.140625" style="1091" customWidth="1"/>
    <col min="5365" max="5365" width="14.28515625" style="1091" customWidth="1"/>
    <col min="5366" max="5366" width="38.28515625" style="1091" customWidth="1"/>
    <col min="5367" max="5367" width="14.28515625" style="1091" customWidth="1"/>
    <col min="5368" max="5375" width="0" style="1091" hidden="1"/>
    <col min="5376" max="5376" width="6" style="1091" customWidth="1"/>
    <col min="5377" max="5377" width="95.140625" style="1091" customWidth="1"/>
    <col min="5378" max="5378" width="34.5703125" style="1091" customWidth="1"/>
    <col min="5379" max="5618" width="8.85546875" style="1091" customWidth="1"/>
    <col min="5619" max="5619" width="6" style="1091" customWidth="1"/>
    <col min="5620" max="5620" width="95.140625" style="1091" customWidth="1"/>
    <col min="5621" max="5621" width="14.28515625" style="1091" customWidth="1"/>
    <col min="5622" max="5622" width="38.28515625" style="1091" customWidth="1"/>
    <col min="5623" max="5623" width="14.28515625" style="1091" customWidth="1"/>
    <col min="5624" max="5631" width="0" style="1091" hidden="1"/>
    <col min="5632" max="5632" width="6" style="1091" customWidth="1"/>
    <col min="5633" max="5633" width="95.140625" style="1091" customWidth="1"/>
    <col min="5634" max="5634" width="34.5703125" style="1091" customWidth="1"/>
    <col min="5635" max="5874" width="8.85546875" style="1091" customWidth="1"/>
    <col min="5875" max="5875" width="6" style="1091" customWidth="1"/>
    <col min="5876" max="5876" width="95.140625" style="1091" customWidth="1"/>
    <col min="5877" max="5877" width="14.28515625" style="1091" customWidth="1"/>
    <col min="5878" max="5878" width="38.28515625" style="1091" customWidth="1"/>
    <col min="5879" max="5879" width="14.28515625" style="1091" customWidth="1"/>
    <col min="5880" max="5887" width="0" style="1091" hidden="1"/>
    <col min="5888" max="5888" width="6" style="1091" customWidth="1"/>
    <col min="5889" max="5889" width="95.140625" style="1091" customWidth="1"/>
    <col min="5890" max="5890" width="34.5703125" style="1091" customWidth="1"/>
    <col min="5891" max="6130" width="8.85546875" style="1091" customWidth="1"/>
    <col min="6131" max="6131" width="6" style="1091" customWidth="1"/>
    <col min="6132" max="6132" width="95.140625" style="1091" customWidth="1"/>
    <col min="6133" max="6133" width="14.28515625" style="1091" customWidth="1"/>
    <col min="6134" max="6134" width="38.28515625" style="1091" customWidth="1"/>
    <col min="6135" max="6135" width="14.28515625" style="1091" customWidth="1"/>
    <col min="6136" max="6143" width="0" style="1091" hidden="1"/>
    <col min="6144" max="6144" width="6" style="1091" customWidth="1"/>
    <col min="6145" max="6145" width="95.140625" style="1091" customWidth="1"/>
    <col min="6146" max="6146" width="34.5703125" style="1091" customWidth="1"/>
    <col min="6147" max="6386" width="8.85546875" style="1091" customWidth="1"/>
    <col min="6387" max="6387" width="6" style="1091" customWidth="1"/>
    <col min="6388" max="6388" width="95.140625" style="1091" customWidth="1"/>
    <col min="6389" max="6389" width="14.28515625" style="1091" customWidth="1"/>
    <col min="6390" max="6390" width="38.28515625" style="1091" customWidth="1"/>
    <col min="6391" max="6391" width="14.28515625" style="1091" customWidth="1"/>
    <col min="6392" max="6399" width="0" style="1091" hidden="1"/>
    <col min="6400" max="6400" width="6" style="1091" customWidth="1"/>
    <col min="6401" max="6401" width="95.140625" style="1091" customWidth="1"/>
    <col min="6402" max="6402" width="34.5703125" style="1091" customWidth="1"/>
    <col min="6403" max="6642" width="8.85546875" style="1091" customWidth="1"/>
    <col min="6643" max="6643" width="6" style="1091" customWidth="1"/>
    <col min="6644" max="6644" width="95.140625" style="1091" customWidth="1"/>
    <col min="6645" max="6645" width="14.28515625" style="1091" customWidth="1"/>
    <col min="6646" max="6646" width="38.28515625" style="1091" customWidth="1"/>
    <col min="6647" max="6647" width="14.28515625" style="1091" customWidth="1"/>
    <col min="6648" max="6655" width="0" style="1091" hidden="1"/>
    <col min="6656" max="6656" width="6" style="1091" customWidth="1"/>
    <col min="6657" max="6657" width="95.140625" style="1091" customWidth="1"/>
    <col min="6658" max="6658" width="34.5703125" style="1091" customWidth="1"/>
    <col min="6659" max="6898" width="8.85546875" style="1091" customWidth="1"/>
    <col min="6899" max="6899" width="6" style="1091" customWidth="1"/>
    <col min="6900" max="6900" width="95.140625" style="1091" customWidth="1"/>
    <col min="6901" max="6901" width="14.28515625" style="1091" customWidth="1"/>
    <col min="6902" max="6902" width="38.28515625" style="1091" customWidth="1"/>
    <col min="6903" max="6903" width="14.28515625" style="1091" customWidth="1"/>
    <col min="6904" max="6911" width="0" style="1091" hidden="1"/>
    <col min="6912" max="6912" width="6" style="1091" customWidth="1"/>
    <col min="6913" max="6913" width="95.140625" style="1091" customWidth="1"/>
    <col min="6914" max="6914" width="34.5703125" style="1091" customWidth="1"/>
    <col min="6915" max="7154" width="8.85546875" style="1091" customWidth="1"/>
    <col min="7155" max="7155" width="6" style="1091" customWidth="1"/>
    <col min="7156" max="7156" width="95.140625" style="1091" customWidth="1"/>
    <col min="7157" max="7157" width="14.28515625" style="1091" customWidth="1"/>
    <col min="7158" max="7158" width="38.28515625" style="1091" customWidth="1"/>
    <col min="7159" max="7159" width="14.28515625" style="1091" customWidth="1"/>
    <col min="7160" max="7167" width="0" style="1091" hidden="1"/>
    <col min="7168" max="7168" width="6" style="1091" customWidth="1"/>
    <col min="7169" max="7169" width="95.140625" style="1091" customWidth="1"/>
    <col min="7170" max="7170" width="34.5703125" style="1091" customWidth="1"/>
    <col min="7171" max="7410" width="8.85546875" style="1091" customWidth="1"/>
    <col min="7411" max="7411" width="6" style="1091" customWidth="1"/>
    <col min="7412" max="7412" width="95.140625" style="1091" customWidth="1"/>
    <col min="7413" max="7413" width="14.28515625" style="1091" customWidth="1"/>
    <col min="7414" max="7414" width="38.28515625" style="1091" customWidth="1"/>
    <col min="7415" max="7415" width="14.28515625" style="1091" customWidth="1"/>
    <col min="7416" max="7423" width="0" style="1091" hidden="1"/>
    <col min="7424" max="7424" width="6" style="1091" customWidth="1"/>
    <col min="7425" max="7425" width="95.140625" style="1091" customWidth="1"/>
    <col min="7426" max="7426" width="34.5703125" style="1091" customWidth="1"/>
    <col min="7427" max="7666" width="8.85546875" style="1091" customWidth="1"/>
    <col min="7667" max="7667" width="6" style="1091" customWidth="1"/>
    <col min="7668" max="7668" width="95.140625" style="1091" customWidth="1"/>
    <col min="7669" max="7669" width="14.28515625" style="1091" customWidth="1"/>
    <col min="7670" max="7670" width="38.28515625" style="1091" customWidth="1"/>
    <col min="7671" max="7671" width="14.28515625" style="1091" customWidth="1"/>
    <col min="7672" max="7679" width="0" style="1091" hidden="1"/>
    <col min="7680" max="7680" width="6" style="1091" customWidth="1"/>
    <col min="7681" max="7681" width="95.140625" style="1091" customWidth="1"/>
    <col min="7682" max="7682" width="34.5703125" style="1091" customWidth="1"/>
    <col min="7683" max="7922" width="8.85546875" style="1091" customWidth="1"/>
    <col min="7923" max="7923" width="6" style="1091" customWidth="1"/>
    <col min="7924" max="7924" width="95.140625" style="1091" customWidth="1"/>
    <col min="7925" max="7925" width="14.28515625" style="1091" customWidth="1"/>
    <col min="7926" max="7926" width="38.28515625" style="1091" customWidth="1"/>
    <col min="7927" max="7927" width="14.28515625" style="1091" customWidth="1"/>
    <col min="7928" max="7935" width="0" style="1091" hidden="1"/>
    <col min="7936" max="7936" width="6" style="1091" customWidth="1"/>
    <col min="7937" max="7937" width="95.140625" style="1091" customWidth="1"/>
    <col min="7938" max="7938" width="34.5703125" style="1091" customWidth="1"/>
    <col min="7939" max="8178" width="8.85546875" style="1091" customWidth="1"/>
    <col min="8179" max="8179" width="6" style="1091" customWidth="1"/>
    <col min="8180" max="8180" width="95.140625" style="1091" customWidth="1"/>
    <col min="8181" max="8181" width="14.28515625" style="1091" customWidth="1"/>
    <col min="8182" max="8182" width="38.28515625" style="1091" customWidth="1"/>
    <col min="8183" max="8183" width="14.28515625" style="1091" customWidth="1"/>
    <col min="8184" max="8191" width="0" style="1091" hidden="1"/>
    <col min="8192" max="8192" width="6" style="1091" customWidth="1"/>
    <col min="8193" max="8193" width="95.140625" style="1091" customWidth="1"/>
    <col min="8194" max="8194" width="34.5703125" style="1091" customWidth="1"/>
    <col min="8195" max="8434" width="8.85546875" style="1091" customWidth="1"/>
    <col min="8435" max="8435" width="6" style="1091" customWidth="1"/>
    <col min="8436" max="8436" width="95.140625" style="1091" customWidth="1"/>
    <col min="8437" max="8437" width="14.28515625" style="1091" customWidth="1"/>
    <col min="8438" max="8438" width="38.28515625" style="1091" customWidth="1"/>
    <col min="8439" max="8439" width="14.28515625" style="1091" customWidth="1"/>
    <col min="8440" max="8447" width="0" style="1091" hidden="1"/>
    <col min="8448" max="8448" width="6" style="1091" customWidth="1"/>
    <col min="8449" max="8449" width="95.140625" style="1091" customWidth="1"/>
    <col min="8450" max="8450" width="34.5703125" style="1091" customWidth="1"/>
    <col min="8451" max="8690" width="8.85546875" style="1091" customWidth="1"/>
    <col min="8691" max="8691" width="6" style="1091" customWidth="1"/>
    <col min="8692" max="8692" width="95.140625" style="1091" customWidth="1"/>
    <col min="8693" max="8693" width="14.28515625" style="1091" customWidth="1"/>
    <col min="8694" max="8694" width="38.28515625" style="1091" customWidth="1"/>
    <col min="8695" max="8695" width="14.28515625" style="1091" customWidth="1"/>
    <col min="8696" max="8703" width="0" style="1091" hidden="1"/>
    <col min="8704" max="8704" width="6" style="1091" customWidth="1"/>
    <col min="8705" max="8705" width="95.140625" style="1091" customWidth="1"/>
    <col min="8706" max="8706" width="34.5703125" style="1091" customWidth="1"/>
    <col min="8707" max="8946" width="8.85546875" style="1091" customWidth="1"/>
    <col min="8947" max="8947" width="6" style="1091" customWidth="1"/>
    <col min="8948" max="8948" width="95.140625" style="1091" customWidth="1"/>
    <col min="8949" max="8949" width="14.28515625" style="1091" customWidth="1"/>
    <col min="8950" max="8950" width="38.28515625" style="1091" customWidth="1"/>
    <col min="8951" max="8951" width="14.28515625" style="1091" customWidth="1"/>
    <col min="8952" max="8959" width="0" style="1091" hidden="1"/>
    <col min="8960" max="8960" width="6" style="1091" customWidth="1"/>
    <col min="8961" max="8961" width="95.140625" style="1091" customWidth="1"/>
    <col min="8962" max="8962" width="34.5703125" style="1091" customWidth="1"/>
    <col min="8963" max="9202" width="8.85546875" style="1091" customWidth="1"/>
    <col min="9203" max="9203" width="6" style="1091" customWidth="1"/>
    <col min="9204" max="9204" width="95.140625" style="1091" customWidth="1"/>
    <col min="9205" max="9205" width="14.28515625" style="1091" customWidth="1"/>
    <col min="9206" max="9206" width="38.28515625" style="1091" customWidth="1"/>
    <col min="9207" max="9207" width="14.28515625" style="1091" customWidth="1"/>
    <col min="9208" max="9215" width="0" style="1091" hidden="1"/>
    <col min="9216" max="9216" width="6" style="1091" customWidth="1"/>
    <col min="9217" max="9217" width="95.140625" style="1091" customWidth="1"/>
    <col min="9218" max="9218" width="34.5703125" style="1091" customWidth="1"/>
    <col min="9219" max="9458" width="8.85546875" style="1091" customWidth="1"/>
    <col min="9459" max="9459" width="6" style="1091" customWidth="1"/>
    <col min="9460" max="9460" width="95.140625" style="1091" customWidth="1"/>
    <col min="9461" max="9461" width="14.28515625" style="1091" customWidth="1"/>
    <col min="9462" max="9462" width="38.28515625" style="1091" customWidth="1"/>
    <col min="9463" max="9463" width="14.28515625" style="1091" customWidth="1"/>
    <col min="9464" max="9471" width="0" style="1091" hidden="1"/>
    <col min="9472" max="9472" width="6" style="1091" customWidth="1"/>
    <col min="9473" max="9473" width="95.140625" style="1091" customWidth="1"/>
    <col min="9474" max="9474" width="34.5703125" style="1091" customWidth="1"/>
    <col min="9475" max="9714" width="8.85546875" style="1091" customWidth="1"/>
    <col min="9715" max="9715" width="6" style="1091" customWidth="1"/>
    <col min="9716" max="9716" width="95.140625" style="1091" customWidth="1"/>
    <col min="9717" max="9717" width="14.28515625" style="1091" customWidth="1"/>
    <col min="9718" max="9718" width="38.28515625" style="1091" customWidth="1"/>
    <col min="9719" max="9719" width="14.28515625" style="1091" customWidth="1"/>
    <col min="9720" max="9727" width="0" style="1091" hidden="1"/>
    <col min="9728" max="9728" width="6" style="1091" customWidth="1"/>
    <col min="9729" max="9729" width="95.140625" style="1091" customWidth="1"/>
    <col min="9730" max="9730" width="34.5703125" style="1091" customWidth="1"/>
    <col min="9731" max="9970" width="8.85546875" style="1091" customWidth="1"/>
    <col min="9971" max="9971" width="6" style="1091" customWidth="1"/>
    <col min="9972" max="9972" width="95.140625" style="1091" customWidth="1"/>
    <col min="9973" max="9973" width="14.28515625" style="1091" customWidth="1"/>
    <col min="9974" max="9974" width="38.28515625" style="1091" customWidth="1"/>
    <col min="9975" max="9975" width="14.28515625" style="1091" customWidth="1"/>
    <col min="9976" max="9983" width="0" style="1091" hidden="1"/>
    <col min="9984" max="9984" width="6" style="1091" customWidth="1"/>
    <col min="9985" max="9985" width="95.140625" style="1091" customWidth="1"/>
    <col min="9986" max="9986" width="34.5703125" style="1091" customWidth="1"/>
    <col min="9987" max="10226" width="8.85546875" style="1091" customWidth="1"/>
    <col min="10227" max="10227" width="6" style="1091" customWidth="1"/>
    <col min="10228" max="10228" width="95.140625" style="1091" customWidth="1"/>
    <col min="10229" max="10229" width="14.28515625" style="1091" customWidth="1"/>
    <col min="10230" max="10230" width="38.28515625" style="1091" customWidth="1"/>
    <col min="10231" max="10231" width="14.28515625" style="1091" customWidth="1"/>
    <col min="10232" max="10239" width="0" style="1091" hidden="1"/>
    <col min="10240" max="10240" width="6" style="1091" customWidth="1"/>
    <col min="10241" max="10241" width="95.140625" style="1091" customWidth="1"/>
    <col min="10242" max="10242" width="34.5703125" style="1091" customWidth="1"/>
    <col min="10243" max="10482" width="8.85546875" style="1091" customWidth="1"/>
    <col min="10483" max="10483" width="6" style="1091" customWidth="1"/>
    <col min="10484" max="10484" width="95.140625" style="1091" customWidth="1"/>
    <col min="10485" max="10485" width="14.28515625" style="1091" customWidth="1"/>
    <col min="10486" max="10486" width="38.28515625" style="1091" customWidth="1"/>
    <col min="10487" max="10487" width="14.28515625" style="1091" customWidth="1"/>
    <col min="10488" max="10495" width="0" style="1091" hidden="1"/>
    <col min="10496" max="10496" width="6" style="1091" customWidth="1"/>
    <col min="10497" max="10497" width="95.140625" style="1091" customWidth="1"/>
    <col min="10498" max="10498" width="34.5703125" style="1091" customWidth="1"/>
    <col min="10499" max="10738" width="8.85546875" style="1091" customWidth="1"/>
    <col min="10739" max="10739" width="6" style="1091" customWidth="1"/>
    <col min="10740" max="10740" width="95.140625" style="1091" customWidth="1"/>
    <col min="10741" max="10741" width="14.28515625" style="1091" customWidth="1"/>
    <col min="10742" max="10742" width="38.28515625" style="1091" customWidth="1"/>
    <col min="10743" max="10743" width="14.28515625" style="1091" customWidth="1"/>
    <col min="10744" max="10751" width="0" style="1091" hidden="1"/>
    <col min="10752" max="10752" width="6" style="1091" customWidth="1"/>
    <col min="10753" max="10753" width="95.140625" style="1091" customWidth="1"/>
    <col min="10754" max="10754" width="34.5703125" style="1091" customWidth="1"/>
    <col min="10755" max="10994" width="8.85546875" style="1091" customWidth="1"/>
    <col min="10995" max="10995" width="6" style="1091" customWidth="1"/>
    <col min="10996" max="10996" width="95.140625" style="1091" customWidth="1"/>
    <col min="10997" max="10997" width="14.28515625" style="1091" customWidth="1"/>
    <col min="10998" max="10998" width="38.28515625" style="1091" customWidth="1"/>
    <col min="10999" max="10999" width="14.28515625" style="1091" customWidth="1"/>
    <col min="11000" max="11007" width="0" style="1091" hidden="1"/>
    <col min="11008" max="11008" width="6" style="1091" customWidth="1"/>
    <col min="11009" max="11009" width="95.140625" style="1091" customWidth="1"/>
    <col min="11010" max="11010" width="34.5703125" style="1091" customWidth="1"/>
    <col min="11011" max="11250" width="8.85546875" style="1091" customWidth="1"/>
    <col min="11251" max="11251" width="6" style="1091" customWidth="1"/>
    <col min="11252" max="11252" width="95.140625" style="1091" customWidth="1"/>
    <col min="11253" max="11253" width="14.28515625" style="1091" customWidth="1"/>
    <col min="11254" max="11254" width="38.28515625" style="1091" customWidth="1"/>
    <col min="11255" max="11255" width="14.28515625" style="1091" customWidth="1"/>
    <col min="11256" max="11263" width="0" style="1091" hidden="1"/>
    <col min="11264" max="11264" width="6" style="1091" customWidth="1"/>
    <col min="11265" max="11265" width="95.140625" style="1091" customWidth="1"/>
    <col min="11266" max="11266" width="34.5703125" style="1091" customWidth="1"/>
    <col min="11267" max="11506" width="8.85546875" style="1091" customWidth="1"/>
    <col min="11507" max="11507" width="6" style="1091" customWidth="1"/>
    <col min="11508" max="11508" width="95.140625" style="1091" customWidth="1"/>
    <col min="11509" max="11509" width="14.28515625" style="1091" customWidth="1"/>
    <col min="11510" max="11510" width="38.28515625" style="1091" customWidth="1"/>
    <col min="11511" max="11511" width="14.28515625" style="1091" customWidth="1"/>
    <col min="11512" max="11519" width="0" style="1091" hidden="1"/>
    <col min="11520" max="11520" width="6" style="1091" customWidth="1"/>
    <col min="11521" max="11521" width="95.140625" style="1091" customWidth="1"/>
    <col min="11522" max="11522" width="34.5703125" style="1091" customWidth="1"/>
    <col min="11523" max="11762" width="8.85546875" style="1091" customWidth="1"/>
    <col min="11763" max="11763" width="6" style="1091" customWidth="1"/>
    <col min="11764" max="11764" width="95.140625" style="1091" customWidth="1"/>
    <col min="11765" max="11765" width="14.28515625" style="1091" customWidth="1"/>
    <col min="11766" max="11766" width="38.28515625" style="1091" customWidth="1"/>
    <col min="11767" max="11767" width="14.28515625" style="1091" customWidth="1"/>
    <col min="11768" max="11775" width="0" style="1091" hidden="1"/>
    <col min="11776" max="11776" width="6" style="1091" customWidth="1"/>
    <col min="11777" max="11777" width="95.140625" style="1091" customWidth="1"/>
    <col min="11778" max="11778" width="34.5703125" style="1091" customWidth="1"/>
    <col min="11779" max="12018" width="8.85546875" style="1091" customWidth="1"/>
    <col min="12019" max="12019" width="6" style="1091" customWidth="1"/>
    <col min="12020" max="12020" width="95.140625" style="1091" customWidth="1"/>
    <col min="12021" max="12021" width="14.28515625" style="1091" customWidth="1"/>
    <col min="12022" max="12022" width="38.28515625" style="1091" customWidth="1"/>
    <col min="12023" max="12023" width="14.28515625" style="1091" customWidth="1"/>
    <col min="12024" max="12031" width="0" style="1091" hidden="1"/>
    <col min="12032" max="12032" width="6" style="1091" customWidth="1"/>
    <col min="12033" max="12033" width="95.140625" style="1091" customWidth="1"/>
    <col min="12034" max="12034" width="34.5703125" style="1091" customWidth="1"/>
    <col min="12035" max="12274" width="8.85546875" style="1091" customWidth="1"/>
    <col min="12275" max="12275" width="6" style="1091" customWidth="1"/>
    <col min="12276" max="12276" width="95.140625" style="1091" customWidth="1"/>
    <col min="12277" max="12277" width="14.28515625" style="1091" customWidth="1"/>
    <col min="12278" max="12278" width="38.28515625" style="1091" customWidth="1"/>
    <col min="12279" max="12279" width="14.28515625" style="1091" customWidth="1"/>
    <col min="12280" max="12287" width="0" style="1091" hidden="1"/>
    <col min="12288" max="12288" width="6" style="1091" customWidth="1"/>
    <col min="12289" max="12289" width="95.140625" style="1091" customWidth="1"/>
    <col min="12290" max="12290" width="34.5703125" style="1091" customWidth="1"/>
    <col min="12291" max="12530" width="8.85546875" style="1091" customWidth="1"/>
    <col min="12531" max="12531" width="6" style="1091" customWidth="1"/>
    <col min="12532" max="12532" width="95.140625" style="1091" customWidth="1"/>
    <col min="12533" max="12533" width="14.28515625" style="1091" customWidth="1"/>
    <col min="12534" max="12534" width="38.28515625" style="1091" customWidth="1"/>
    <col min="12535" max="12535" width="14.28515625" style="1091" customWidth="1"/>
    <col min="12536" max="12543" width="0" style="1091" hidden="1"/>
    <col min="12544" max="12544" width="6" style="1091" customWidth="1"/>
    <col min="12545" max="12545" width="95.140625" style="1091" customWidth="1"/>
    <col min="12546" max="12546" width="34.5703125" style="1091" customWidth="1"/>
    <col min="12547" max="12786" width="8.85546875" style="1091" customWidth="1"/>
    <col min="12787" max="12787" width="6" style="1091" customWidth="1"/>
    <col min="12788" max="12788" width="95.140625" style="1091" customWidth="1"/>
    <col min="12789" max="12789" width="14.28515625" style="1091" customWidth="1"/>
    <col min="12790" max="12790" width="38.28515625" style="1091" customWidth="1"/>
    <col min="12791" max="12791" width="14.28515625" style="1091" customWidth="1"/>
    <col min="12792" max="12799" width="0" style="1091" hidden="1"/>
    <col min="12800" max="12800" width="6" style="1091" customWidth="1"/>
    <col min="12801" max="12801" width="95.140625" style="1091" customWidth="1"/>
    <col min="12802" max="12802" width="34.5703125" style="1091" customWidth="1"/>
    <col min="12803" max="13042" width="8.85546875" style="1091" customWidth="1"/>
    <col min="13043" max="13043" width="6" style="1091" customWidth="1"/>
    <col min="13044" max="13044" width="95.140625" style="1091" customWidth="1"/>
    <col min="13045" max="13045" width="14.28515625" style="1091" customWidth="1"/>
    <col min="13046" max="13046" width="38.28515625" style="1091" customWidth="1"/>
    <col min="13047" max="13047" width="14.28515625" style="1091" customWidth="1"/>
    <col min="13048" max="13055" width="0" style="1091" hidden="1"/>
    <col min="13056" max="13056" width="6" style="1091" customWidth="1"/>
    <col min="13057" max="13057" width="95.140625" style="1091" customWidth="1"/>
    <col min="13058" max="13058" width="34.5703125" style="1091" customWidth="1"/>
    <col min="13059" max="13298" width="8.85546875" style="1091" customWidth="1"/>
    <col min="13299" max="13299" width="6" style="1091" customWidth="1"/>
    <col min="13300" max="13300" width="95.140625" style="1091" customWidth="1"/>
    <col min="13301" max="13301" width="14.28515625" style="1091" customWidth="1"/>
    <col min="13302" max="13302" width="38.28515625" style="1091" customWidth="1"/>
    <col min="13303" max="13303" width="14.28515625" style="1091" customWidth="1"/>
    <col min="13304" max="13311" width="0" style="1091" hidden="1"/>
    <col min="13312" max="13312" width="6" style="1091" customWidth="1"/>
    <col min="13313" max="13313" width="95.140625" style="1091" customWidth="1"/>
    <col min="13314" max="13314" width="34.5703125" style="1091" customWidth="1"/>
    <col min="13315" max="13554" width="8.85546875" style="1091" customWidth="1"/>
    <col min="13555" max="13555" width="6" style="1091" customWidth="1"/>
    <col min="13556" max="13556" width="95.140625" style="1091" customWidth="1"/>
    <col min="13557" max="13557" width="14.28515625" style="1091" customWidth="1"/>
    <col min="13558" max="13558" width="38.28515625" style="1091" customWidth="1"/>
    <col min="13559" max="13559" width="14.28515625" style="1091" customWidth="1"/>
    <col min="13560" max="13567" width="0" style="1091" hidden="1"/>
    <col min="13568" max="13568" width="6" style="1091" customWidth="1"/>
    <col min="13569" max="13569" width="95.140625" style="1091" customWidth="1"/>
    <col min="13570" max="13570" width="34.5703125" style="1091" customWidth="1"/>
    <col min="13571" max="13810" width="8.85546875" style="1091" customWidth="1"/>
    <col min="13811" max="13811" width="6" style="1091" customWidth="1"/>
    <col min="13812" max="13812" width="95.140625" style="1091" customWidth="1"/>
    <col min="13813" max="13813" width="14.28515625" style="1091" customWidth="1"/>
    <col min="13814" max="13814" width="38.28515625" style="1091" customWidth="1"/>
    <col min="13815" max="13815" width="14.28515625" style="1091" customWidth="1"/>
    <col min="13816" max="13823" width="0" style="1091" hidden="1"/>
    <col min="13824" max="13824" width="6" style="1091" customWidth="1"/>
    <col min="13825" max="13825" width="95.140625" style="1091" customWidth="1"/>
    <col min="13826" max="13826" width="34.5703125" style="1091" customWidth="1"/>
    <col min="13827" max="14066" width="8.85546875" style="1091" customWidth="1"/>
    <col min="14067" max="14067" width="6" style="1091" customWidth="1"/>
    <col min="14068" max="14068" width="95.140625" style="1091" customWidth="1"/>
    <col min="14069" max="14069" width="14.28515625" style="1091" customWidth="1"/>
    <col min="14070" max="14070" width="38.28515625" style="1091" customWidth="1"/>
    <col min="14071" max="14071" width="14.28515625" style="1091" customWidth="1"/>
    <col min="14072" max="14079" width="0" style="1091" hidden="1"/>
    <col min="14080" max="14080" width="6" style="1091" customWidth="1"/>
    <col min="14081" max="14081" width="95.140625" style="1091" customWidth="1"/>
    <col min="14082" max="14082" width="34.5703125" style="1091" customWidth="1"/>
    <col min="14083" max="14322" width="8.85546875" style="1091" customWidth="1"/>
    <col min="14323" max="14323" width="6" style="1091" customWidth="1"/>
    <col min="14324" max="14324" width="95.140625" style="1091" customWidth="1"/>
    <col min="14325" max="14325" width="14.28515625" style="1091" customWidth="1"/>
    <col min="14326" max="14326" width="38.28515625" style="1091" customWidth="1"/>
    <col min="14327" max="14327" width="14.28515625" style="1091" customWidth="1"/>
    <col min="14328" max="14335" width="0" style="1091" hidden="1"/>
    <col min="14336" max="14336" width="6" style="1091" customWidth="1"/>
    <col min="14337" max="14337" width="95.140625" style="1091" customWidth="1"/>
    <col min="14338" max="14338" width="34.5703125" style="1091" customWidth="1"/>
    <col min="14339" max="14578" width="8.85546875" style="1091" customWidth="1"/>
    <col min="14579" max="14579" width="6" style="1091" customWidth="1"/>
    <col min="14580" max="14580" width="95.140625" style="1091" customWidth="1"/>
    <col min="14581" max="14581" width="14.28515625" style="1091" customWidth="1"/>
    <col min="14582" max="14582" width="38.28515625" style="1091" customWidth="1"/>
    <col min="14583" max="14583" width="14.28515625" style="1091" customWidth="1"/>
    <col min="14584" max="14591" width="0" style="1091" hidden="1"/>
    <col min="14592" max="14592" width="6" style="1091" customWidth="1"/>
    <col min="14593" max="14593" width="95.140625" style="1091" customWidth="1"/>
    <col min="14594" max="14594" width="34.5703125" style="1091" customWidth="1"/>
    <col min="14595" max="14834" width="8.85546875" style="1091" customWidth="1"/>
    <col min="14835" max="14835" width="6" style="1091" customWidth="1"/>
    <col min="14836" max="14836" width="95.140625" style="1091" customWidth="1"/>
    <col min="14837" max="14837" width="14.28515625" style="1091" customWidth="1"/>
    <col min="14838" max="14838" width="38.28515625" style="1091" customWidth="1"/>
    <col min="14839" max="14839" width="14.28515625" style="1091" customWidth="1"/>
    <col min="14840" max="14847" width="0" style="1091" hidden="1"/>
    <col min="14848" max="14848" width="6" style="1091" customWidth="1"/>
    <col min="14849" max="14849" width="95.140625" style="1091" customWidth="1"/>
    <col min="14850" max="14850" width="34.5703125" style="1091" customWidth="1"/>
    <col min="14851" max="15090" width="8.85546875" style="1091" customWidth="1"/>
    <col min="15091" max="15091" width="6" style="1091" customWidth="1"/>
    <col min="15092" max="15092" width="95.140625" style="1091" customWidth="1"/>
    <col min="15093" max="15093" width="14.28515625" style="1091" customWidth="1"/>
    <col min="15094" max="15094" width="38.28515625" style="1091" customWidth="1"/>
    <col min="15095" max="15095" width="14.28515625" style="1091" customWidth="1"/>
    <col min="15096" max="15103" width="0" style="1091" hidden="1"/>
    <col min="15104" max="15104" width="6" style="1091" customWidth="1"/>
    <col min="15105" max="15105" width="95.140625" style="1091" customWidth="1"/>
    <col min="15106" max="15106" width="34.5703125" style="1091" customWidth="1"/>
    <col min="15107" max="15346" width="8.85546875" style="1091" customWidth="1"/>
    <col min="15347" max="15347" width="6" style="1091" customWidth="1"/>
    <col min="15348" max="15348" width="95.140625" style="1091" customWidth="1"/>
    <col min="15349" max="15349" width="14.28515625" style="1091" customWidth="1"/>
    <col min="15350" max="15350" width="38.28515625" style="1091" customWidth="1"/>
    <col min="15351" max="15351" width="14.28515625" style="1091" customWidth="1"/>
    <col min="15352" max="15359" width="0" style="1091" hidden="1"/>
    <col min="15360" max="15360" width="6" style="1091" customWidth="1"/>
    <col min="15361" max="15361" width="95.140625" style="1091" customWidth="1"/>
    <col min="15362" max="15362" width="34.5703125" style="1091" customWidth="1"/>
    <col min="15363" max="15602" width="8.85546875" style="1091" customWidth="1"/>
    <col min="15603" max="15603" width="6" style="1091" customWidth="1"/>
    <col min="15604" max="15604" width="95.140625" style="1091" customWidth="1"/>
    <col min="15605" max="15605" width="14.28515625" style="1091" customWidth="1"/>
    <col min="15606" max="15606" width="38.28515625" style="1091" customWidth="1"/>
    <col min="15607" max="15607" width="14.28515625" style="1091" customWidth="1"/>
    <col min="15608" max="15615" width="0" style="1091" hidden="1"/>
    <col min="15616" max="15616" width="6" style="1091" customWidth="1"/>
    <col min="15617" max="15617" width="95.140625" style="1091" customWidth="1"/>
    <col min="15618" max="15618" width="34.5703125" style="1091" customWidth="1"/>
    <col min="15619" max="15858" width="8.85546875" style="1091" customWidth="1"/>
    <col min="15859" max="15859" width="6" style="1091" customWidth="1"/>
    <col min="15860" max="15860" width="95.140625" style="1091" customWidth="1"/>
    <col min="15861" max="15861" width="14.28515625" style="1091" customWidth="1"/>
    <col min="15862" max="15862" width="38.28515625" style="1091" customWidth="1"/>
    <col min="15863" max="15863" width="14.28515625" style="1091" customWidth="1"/>
    <col min="15864" max="15871" width="0" style="1091" hidden="1"/>
    <col min="15872" max="15872" width="6" style="1091" customWidth="1"/>
    <col min="15873" max="15873" width="95.140625" style="1091" customWidth="1"/>
    <col min="15874" max="15874" width="34.5703125" style="1091" customWidth="1"/>
    <col min="15875" max="16114" width="8.85546875" style="1091" customWidth="1"/>
    <col min="16115" max="16115" width="6" style="1091" customWidth="1"/>
    <col min="16116" max="16116" width="95.140625" style="1091" customWidth="1"/>
    <col min="16117" max="16117" width="14.28515625" style="1091" customWidth="1"/>
    <col min="16118" max="16118" width="38.28515625" style="1091" customWidth="1"/>
    <col min="16119" max="16119" width="14.28515625" style="1091" customWidth="1"/>
    <col min="16120" max="16127" width="0" style="1091" hidden="1"/>
    <col min="16128" max="16128" width="6" style="1091" customWidth="1"/>
    <col min="16129" max="16129" width="95.140625" style="1091" customWidth="1"/>
    <col min="16130" max="16130" width="34.5703125" style="1091" customWidth="1"/>
    <col min="16131" max="16370" width="8.85546875" style="1091" customWidth="1"/>
    <col min="16371" max="16371" width="6" style="1091" customWidth="1"/>
    <col min="16372" max="16372" width="95.140625" style="1091" customWidth="1"/>
    <col min="16373" max="16373" width="14.28515625" style="1091" customWidth="1"/>
    <col min="16374" max="16374" width="38.28515625" style="1091" customWidth="1"/>
    <col min="16375" max="16375" width="14.28515625" style="1091" customWidth="1"/>
    <col min="16376" max="16384" width="0" style="1091" hidden="1"/>
  </cols>
  <sheetData>
    <row r="1" spans="1:3" ht="99.75" hidden="1" customHeight="1">
      <c r="C1" s="1064" t="s">
        <v>6690</v>
      </c>
    </row>
    <row r="2" spans="1:3" ht="31.5" customHeight="1">
      <c r="C2" s="1092" t="s">
        <v>4024</v>
      </c>
    </row>
    <row r="3" spans="1:3" ht="57.75" customHeight="1">
      <c r="C3" s="1065" t="s">
        <v>1277</v>
      </c>
    </row>
    <row r="5" spans="1:3" ht="35.25" customHeight="1">
      <c r="A5" s="1702" t="s">
        <v>3818</v>
      </c>
      <c r="B5" s="1702"/>
      <c r="C5" s="1703"/>
    </row>
    <row r="6" spans="1:3" ht="45">
      <c r="A6" s="1093" t="s">
        <v>42</v>
      </c>
      <c r="B6" s="1093" t="s">
        <v>1900</v>
      </c>
      <c r="C6" s="1093" t="s">
        <v>1918</v>
      </c>
    </row>
    <row r="7" spans="1:3" ht="15.75">
      <c r="A7" s="1094">
        <v>1</v>
      </c>
      <c r="B7" s="1095">
        <v>2</v>
      </c>
      <c r="C7" s="1096">
        <v>3</v>
      </c>
    </row>
    <row r="8" spans="1:3" s="1098" customFormat="1">
      <c r="A8" s="823">
        <v>1</v>
      </c>
      <c r="B8" s="1097" t="s">
        <v>6688</v>
      </c>
      <c r="C8" s="1088" t="s">
        <v>1958</v>
      </c>
    </row>
    <row r="9" spans="1:3" s="1098" customFormat="1">
      <c r="A9" s="823">
        <v>2</v>
      </c>
      <c r="B9" s="1097" t="s">
        <v>6639</v>
      </c>
      <c r="C9" s="1088" t="s">
        <v>1903</v>
      </c>
    </row>
    <row r="10" spans="1:3" s="1098" customFormat="1">
      <c r="A10" s="823">
        <v>3</v>
      </c>
      <c r="B10" s="1097" t="s">
        <v>2473</v>
      </c>
      <c r="C10" s="1088" t="s">
        <v>1948</v>
      </c>
    </row>
    <row r="11" spans="1:3" s="1098" customFormat="1">
      <c r="A11" s="823">
        <v>4</v>
      </c>
      <c r="B11" s="1097" t="s">
        <v>3815</v>
      </c>
      <c r="C11" s="1088" t="s">
        <v>1903</v>
      </c>
    </row>
    <row r="12" spans="1:3" s="1098" customFormat="1">
      <c r="A12" s="823">
        <v>5</v>
      </c>
      <c r="B12" s="1097" t="s">
        <v>3816</v>
      </c>
      <c r="C12" s="1088" t="s">
        <v>1903</v>
      </c>
    </row>
    <row r="13" spans="1:3" s="1098" customFormat="1">
      <c r="A13" s="823">
        <v>6</v>
      </c>
      <c r="B13" s="1097" t="s">
        <v>2476</v>
      </c>
      <c r="C13" s="1088" t="s">
        <v>1903</v>
      </c>
    </row>
    <row r="14" spans="1:3" s="1098" customFormat="1">
      <c r="A14" s="823">
        <v>7</v>
      </c>
      <c r="B14" s="1097" t="s">
        <v>6640</v>
      </c>
      <c r="C14" s="1088" t="s">
        <v>1903</v>
      </c>
    </row>
    <row r="15" spans="1:3" s="1098" customFormat="1">
      <c r="A15" s="823">
        <v>8</v>
      </c>
      <c r="B15" s="1097" t="s">
        <v>6641</v>
      </c>
      <c r="C15" s="1099" t="s">
        <v>1903</v>
      </c>
    </row>
    <row r="16" spans="1:3" s="1098" customFormat="1">
      <c r="A16" s="823">
        <v>9</v>
      </c>
      <c r="B16" s="1097" t="s">
        <v>2478</v>
      </c>
      <c r="C16" s="1088" t="s">
        <v>1903</v>
      </c>
    </row>
    <row r="17" spans="1:3" s="1098" customFormat="1">
      <c r="A17" s="823">
        <v>10</v>
      </c>
      <c r="B17" s="1097" t="s">
        <v>2479</v>
      </c>
      <c r="C17" s="1088" t="s">
        <v>1903</v>
      </c>
    </row>
    <row r="18" spans="1:3" s="1098" customFormat="1">
      <c r="A18" s="823">
        <v>11</v>
      </c>
      <c r="B18" s="1097" t="s">
        <v>2480</v>
      </c>
      <c r="C18" s="1088" t="s">
        <v>1903</v>
      </c>
    </row>
    <row r="19" spans="1:3" s="1098" customFormat="1">
      <c r="A19" s="823">
        <v>12</v>
      </c>
      <c r="B19" s="1097" t="s">
        <v>2481</v>
      </c>
      <c r="C19" s="1088" t="s">
        <v>1903</v>
      </c>
    </row>
    <row r="20" spans="1:3" s="1098" customFormat="1">
      <c r="A20" s="823">
        <v>13</v>
      </c>
      <c r="B20" s="1097" t="s">
        <v>6642</v>
      </c>
      <c r="C20" s="1088" t="s">
        <v>1903</v>
      </c>
    </row>
    <row r="21" spans="1:3">
      <c r="A21" s="823">
        <v>14</v>
      </c>
      <c r="B21" s="1097" t="s">
        <v>6643</v>
      </c>
      <c r="C21" s="1088" t="s">
        <v>1903</v>
      </c>
    </row>
    <row r="22" spans="1:3">
      <c r="A22" s="823">
        <v>15</v>
      </c>
      <c r="B22" s="1097" t="s">
        <v>6644</v>
      </c>
      <c r="C22" s="1088" t="s">
        <v>1903</v>
      </c>
    </row>
    <row r="23" spans="1:3">
      <c r="A23" s="823">
        <v>16</v>
      </c>
      <c r="B23" s="1097" t="s">
        <v>6645</v>
      </c>
      <c r="C23" s="1099" t="s">
        <v>1948</v>
      </c>
    </row>
    <row r="24" spans="1:3" ht="43.5" customHeight="1">
      <c r="A24" s="823"/>
      <c r="B24" s="1100" t="s">
        <v>3775</v>
      </c>
      <c r="C24" s="1088" t="s">
        <v>1903</v>
      </c>
    </row>
    <row r="25" spans="1:3">
      <c r="A25" s="823">
        <v>17</v>
      </c>
      <c r="B25" s="1097" t="s">
        <v>6646</v>
      </c>
      <c r="C25" s="1088" t="s">
        <v>1903</v>
      </c>
    </row>
    <row r="26" spans="1:3">
      <c r="A26" s="823">
        <v>18</v>
      </c>
      <c r="B26" s="1097" t="s">
        <v>2482</v>
      </c>
      <c r="C26" s="1088" t="s">
        <v>1903</v>
      </c>
    </row>
    <row r="27" spans="1:3">
      <c r="A27" s="823">
        <v>19</v>
      </c>
      <c r="B27" s="1097" t="s">
        <v>6647</v>
      </c>
      <c r="C27" s="1088" t="s">
        <v>1903</v>
      </c>
    </row>
    <row r="28" spans="1:3">
      <c r="A28" s="823">
        <v>20</v>
      </c>
      <c r="B28" s="1097" t="s">
        <v>6648</v>
      </c>
      <c r="C28" s="1088" t="s">
        <v>1948</v>
      </c>
    </row>
    <row r="29" spans="1:3" ht="26.25" customHeight="1">
      <c r="A29" s="823"/>
      <c r="B29" s="868" t="s">
        <v>6691</v>
      </c>
      <c r="C29" s="1088" t="s">
        <v>1958</v>
      </c>
    </row>
    <row r="30" spans="1:3">
      <c r="A30" s="823">
        <v>21</v>
      </c>
      <c r="B30" s="1097" t="s">
        <v>6649</v>
      </c>
      <c r="C30" s="1088" t="s">
        <v>1903</v>
      </c>
    </row>
    <row r="31" spans="1:3">
      <c r="A31" s="823">
        <v>22</v>
      </c>
      <c r="B31" s="1097" t="s">
        <v>6650</v>
      </c>
      <c r="C31" s="1099" t="s">
        <v>1948</v>
      </c>
    </row>
    <row r="32" spans="1:3">
      <c r="A32" s="823">
        <v>23</v>
      </c>
      <c r="B32" s="1097" t="s">
        <v>6651</v>
      </c>
      <c r="C32" s="1088" t="s">
        <v>2664</v>
      </c>
    </row>
    <row r="33" spans="1:3">
      <c r="A33" s="823">
        <v>24</v>
      </c>
      <c r="B33" s="1097" t="s">
        <v>1912</v>
      </c>
      <c r="C33" s="1088"/>
    </row>
    <row r="34" spans="1:3">
      <c r="A34" s="823">
        <v>25</v>
      </c>
      <c r="B34" s="1100" t="s">
        <v>6652</v>
      </c>
      <c r="C34" s="1088"/>
    </row>
    <row r="35" spans="1:3" ht="30">
      <c r="A35" s="823">
        <v>26</v>
      </c>
      <c r="B35" s="1100" t="s">
        <v>6653</v>
      </c>
      <c r="C35" s="1088" t="s">
        <v>2630</v>
      </c>
    </row>
    <row r="36" spans="1:3">
      <c r="A36" s="823">
        <v>27</v>
      </c>
      <c r="B36" s="1100" t="s">
        <v>6654</v>
      </c>
      <c r="C36" s="1088" t="s">
        <v>2628</v>
      </c>
    </row>
    <row r="37" spans="1:3">
      <c r="A37" s="823">
        <v>28</v>
      </c>
      <c r="B37" s="1100" t="s">
        <v>6655</v>
      </c>
      <c r="C37" s="1088" t="s">
        <v>2664</v>
      </c>
    </row>
    <row r="38" spans="1:3">
      <c r="A38" s="823">
        <v>29</v>
      </c>
      <c r="B38" s="1100" t="s">
        <v>2485</v>
      </c>
      <c r="C38" s="1088" t="s">
        <v>2628</v>
      </c>
    </row>
    <row r="39" spans="1:3">
      <c r="A39" s="823">
        <v>30</v>
      </c>
      <c r="B39" s="1100" t="s">
        <v>6656</v>
      </c>
      <c r="C39" s="1099" t="s">
        <v>2628</v>
      </c>
    </row>
    <row r="40" spans="1:3">
      <c r="A40" s="823">
        <v>31</v>
      </c>
      <c r="B40" s="1100" t="s">
        <v>2409</v>
      </c>
      <c r="C40" s="1088" t="s">
        <v>2628</v>
      </c>
    </row>
    <row r="41" spans="1:3">
      <c r="A41" s="823">
        <v>32</v>
      </c>
      <c r="B41" s="1100" t="s">
        <v>6657</v>
      </c>
      <c r="C41" s="1088" t="s">
        <v>2628</v>
      </c>
    </row>
    <row r="42" spans="1:3">
      <c r="A42" s="823">
        <v>33</v>
      </c>
      <c r="B42" s="1100" t="s">
        <v>6658</v>
      </c>
      <c r="C42" s="1088" t="s">
        <v>1948</v>
      </c>
    </row>
    <row r="43" spans="1:3">
      <c r="A43" s="823">
        <v>34</v>
      </c>
      <c r="B43" s="1100" t="s">
        <v>6659</v>
      </c>
      <c r="C43" s="1088" t="s">
        <v>2629</v>
      </c>
    </row>
    <row r="44" spans="1:3">
      <c r="A44" s="823">
        <v>35</v>
      </c>
      <c r="B44" s="1100" t="s">
        <v>6660</v>
      </c>
      <c r="C44" s="1088"/>
    </row>
    <row r="45" spans="1:3">
      <c r="A45" s="823">
        <v>36</v>
      </c>
      <c r="B45" s="1100" t="s">
        <v>2487</v>
      </c>
      <c r="C45" s="1088" t="s">
        <v>2630</v>
      </c>
    </row>
    <row r="46" spans="1:3" ht="30">
      <c r="A46" s="823">
        <v>37</v>
      </c>
      <c r="B46" s="1100" t="s">
        <v>6661</v>
      </c>
      <c r="C46" s="1088"/>
    </row>
    <row r="47" spans="1:3" ht="30">
      <c r="A47" s="823">
        <v>38</v>
      </c>
      <c r="B47" s="1100" t="s">
        <v>6662</v>
      </c>
      <c r="C47" s="1099"/>
    </row>
    <row r="48" spans="1:3">
      <c r="A48" s="823">
        <v>39</v>
      </c>
      <c r="B48" s="1100" t="s">
        <v>6663</v>
      </c>
      <c r="C48" s="1099"/>
    </row>
    <row r="49" spans="1:3" ht="30">
      <c r="A49" s="823">
        <v>40</v>
      </c>
      <c r="B49" s="1100" t="s">
        <v>6664</v>
      </c>
      <c r="C49" s="1099"/>
    </row>
    <row r="50" spans="1:3">
      <c r="A50" s="823">
        <v>41</v>
      </c>
      <c r="B50" s="1100" t="s">
        <v>2702</v>
      </c>
      <c r="C50" s="1088" t="s">
        <v>2629</v>
      </c>
    </row>
    <row r="51" spans="1:3">
      <c r="A51" s="823">
        <v>42</v>
      </c>
      <c r="B51" s="1100" t="s">
        <v>2488</v>
      </c>
      <c r="C51" s="1088" t="s">
        <v>1948</v>
      </c>
    </row>
    <row r="52" spans="1:3">
      <c r="A52" s="823">
        <v>43</v>
      </c>
      <c r="B52" s="1100" t="s">
        <v>2489</v>
      </c>
      <c r="C52" s="1088" t="s">
        <v>2628</v>
      </c>
    </row>
    <row r="53" spans="1:3">
      <c r="A53" s="823">
        <v>44</v>
      </c>
      <c r="B53" s="1100" t="s">
        <v>2490</v>
      </c>
      <c r="C53" s="1088" t="s">
        <v>1958</v>
      </c>
    </row>
    <row r="54" spans="1:3">
      <c r="A54" s="823">
        <v>45</v>
      </c>
      <c r="B54" s="1100" t="s">
        <v>6665</v>
      </c>
      <c r="C54" s="1088" t="s">
        <v>2664</v>
      </c>
    </row>
    <row r="55" spans="1:3" ht="46.5" customHeight="1">
      <c r="A55" s="823"/>
      <c r="B55" s="1100" t="s">
        <v>3774</v>
      </c>
      <c r="C55" s="1088" t="s">
        <v>1903</v>
      </c>
    </row>
    <row r="56" spans="1:3">
      <c r="A56" s="823">
        <v>46</v>
      </c>
      <c r="B56" s="1100" t="s">
        <v>6666</v>
      </c>
      <c r="C56" s="1088" t="s">
        <v>1948</v>
      </c>
    </row>
    <row r="57" spans="1:3">
      <c r="A57" s="823">
        <v>47</v>
      </c>
      <c r="B57" s="1100" t="s">
        <v>2491</v>
      </c>
      <c r="C57" s="1099" t="s">
        <v>1948</v>
      </c>
    </row>
    <row r="58" spans="1:3">
      <c r="A58" s="823">
        <v>48</v>
      </c>
      <c r="B58" s="1100" t="s">
        <v>2492</v>
      </c>
      <c r="C58" s="1088" t="s">
        <v>1903</v>
      </c>
    </row>
    <row r="59" spans="1:3">
      <c r="A59" s="823">
        <v>49</v>
      </c>
      <c r="B59" s="1100" t="s">
        <v>2493</v>
      </c>
      <c r="C59" s="1088"/>
    </row>
    <row r="60" spans="1:3">
      <c r="A60" s="823">
        <v>50</v>
      </c>
      <c r="B60" s="1100" t="s">
        <v>6667</v>
      </c>
      <c r="C60" s="1088" t="s">
        <v>1903</v>
      </c>
    </row>
    <row r="61" spans="1:3">
      <c r="A61" s="823">
        <v>51</v>
      </c>
      <c r="B61" s="1100" t="s">
        <v>6668</v>
      </c>
      <c r="C61" s="1088"/>
    </row>
    <row r="62" spans="1:3">
      <c r="A62" s="823">
        <v>52</v>
      </c>
      <c r="B62" s="1100" t="s">
        <v>6669</v>
      </c>
      <c r="C62" s="1088"/>
    </row>
    <row r="63" spans="1:3">
      <c r="A63" s="823">
        <v>53</v>
      </c>
      <c r="B63" s="1100" t="s">
        <v>6670</v>
      </c>
      <c r="C63" s="1088"/>
    </row>
    <row r="64" spans="1:3">
      <c r="A64" s="823">
        <v>54</v>
      </c>
      <c r="B64" s="1100" t="s">
        <v>6671</v>
      </c>
      <c r="C64" s="1088" t="s">
        <v>1903</v>
      </c>
    </row>
    <row r="65" spans="1:3">
      <c r="A65" s="823">
        <v>55</v>
      </c>
      <c r="B65" s="1100" t="s">
        <v>6672</v>
      </c>
      <c r="C65" s="1099"/>
    </row>
    <row r="66" spans="1:3">
      <c r="A66" s="823">
        <v>56</v>
      </c>
      <c r="B66" s="1100" t="s">
        <v>2494</v>
      </c>
      <c r="C66" s="1088"/>
    </row>
    <row r="67" spans="1:3">
      <c r="A67" s="823">
        <v>57</v>
      </c>
      <c r="B67" s="1100" t="s">
        <v>6673</v>
      </c>
      <c r="C67" s="1088" t="s">
        <v>1903</v>
      </c>
    </row>
    <row r="68" spans="1:3">
      <c r="A68" s="823">
        <v>58</v>
      </c>
      <c r="B68" s="1100" t="s">
        <v>6674</v>
      </c>
      <c r="C68" s="1088"/>
    </row>
    <row r="69" spans="1:3">
      <c r="A69" s="823">
        <v>59</v>
      </c>
      <c r="B69" s="1100" t="s">
        <v>6675</v>
      </c>
      <c r="C69" s="1088"/>
    </row>
    <row r="70" spans="1:3">
      <c r="A70" s="823">
        <v>60</v>
      </c>
      <c r="B70" s="1100" t="s">
        <v>6676</v>
      </c>
      <c r="C70" s="1088"/>
    </row>
    <row r="71" spans="1:3">
      <c r="A71" s="823">
        <v>61</v>
      </c>
      <c r="B71" s="1100" t="s">
        <v>6677</v>
      </c>
      <c r="C71" s="1088" t="s">
        <v>1903</v>
      </c>
    </row>
    <row r="72" spans="1:3">
      <c r="A72" s="823">
        <v>62</v>
      </c>
      <c r="B72" s="1100" t="s">
        <v>6678</v>
      </c>
      <c r="C72" s="1088" t="s">
        <v>1903</v>
      </c>
    </row>
    <row r="73" spans="1:3" s="1101" customFormat="1">
      <c r="A73" s="823">
        <v>63</v>
      </c>
      <c r="B73" s="1100" t="s">
        <v>6679</v>
      </c>
      <c r="C73" s="1099"/>
    </row>
    <row r="74" spans="1:3">
      <c r="A74" s="823">
        <v>64</v>
      </c>
      <c r="B74" s="1100" t="s">
        <v>6680</v>
      </c>
      <c r="C74" s="1088" t="s">
        <v>1903</v>
      </c>
    </row>
    <row r="75" spans="1:3">
      <c r="A75" s="823">
        <v>65</v>
      </c>
      <c r="B75" s="1100" t="s">
        <v>6681</v>
      </c>
      <c r="C75" s="1088"/>
    </row>
    <row r="76" spans="1:3">
      <c r="A76" s="823">
        <v>66</v>
      </c>
      <c r="B76" s="1100" t="s">
        <v>6682</v>
      </c>
      <c r="C76" s="1088"/>
    </row>
    <row r="77" spans="1:3">
      <c r="A77" s="823">
        <v>67</v>
      </c>
      <c r="B77" s="1100" t="s">
        <v>6683</v>
      </c>
      <c r="C77" s="1088" t="s">
        <v>1903</v>
      </c>
    </row>
    <row r="78" spans="1:3">
      <c r="A78" s="823">
        <v>68</v>
      </c>
      <c r="B78" s="1100" t="s">
        <v>3564</v>
      </c>
      <c r="C78" s="1088" t="s">
        <v>1903</v>
      </c>
    </row>
    <row r="79" spans="1:3">
      <c r="A79" s="823">
        <v>69</v>
      </c>
      <c r="B79" s="1100" t="s">
        <v>6684</v>
      </c>
      <c r="C79" s="1088" t="s">
        <v>1903</v>
      </c>
    </row>
    <row r="80" spans="1:3">
      <c r="A80" s="823">
        <v>70</v>
      </c>
      <c r="B80" s="1100" t="s">
        <v>6685</v>
      </c>
      <c r="C80" s="1088"/>
    </row>
    <row r="81" spans="1:3">
      <c r="A81" s="823">
        <v>71</v>
      </c>
      <c r="B81" s="868" t="s">
        <v>3567</v>
      </c>
      <c r="C81" s="1088"/>
    </row>
    <row r="82" spans="1:3">
      <c r="A82" s="823">
        <v>72</v>
      </c>
      <c r="B82" s="1100" t="s">
        <v>6686</v>
      </c>
      <c r="C82" s="1099"/>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0000"/>
    <pageSetUpPr fitToPage="1"/>
  </sheetPr>
  <dimension ref="A1:C80"/>
  <sheetViews>
    <sheetView topLeftCell="A2" zoomScale="70" zoomScaleNormal="70" workbookViewId="0">
      <selection activeCell="E33" sqref="E33"/>
    </sheetView>
  </sheetViews>
  <sheetFormatPr defaultColWidth="0" defaultRowHeight="15"/>
  <cols>
    <col min="1" max="1" width="6" style="840" customWidth="1"/>
    <col min="2" max="2" width="95.140625" style="841" customWidth="1"/>
    <col min="3" max="3" width="34.5703125" style="841" customWidth="1"/>
    <col min="4" max="243" width="8.85546875" style="841" customWidth="1"/>
    <col min="244" max="244" width="6" style="841" customWidth="1"/>
    <col min="245" max="245" width="95.140625" style="841" customWidth="1"/>
    <col min="246" max="246" width="14.28515625" style="841" customWidth="1"/>
    <col min="247" max="247" width="38.28515625" style="841" customWidth="1"/>
    <col min="248" max="248" width="14.28515625" style="841" customWidth="1"/>
    <col min="249" max="256" width="0" style="841" hidden="1"/>
    <col min="257" max="257" width="6" style="841" customWidth="1"/>
    <col min="258" max="258" width="95.140625" style="841" customWidth="1"/>
    <col min="259" max="259" width="34.5703125" style="841" customWidth="1"/>
    <col min="260" max="499" width="8.85546875" style="841" customWidth="1"/>
    <col min="500" max="500" width="6" style="841" customWidth="1"/>
    <col min="501" max="501" width="95.140625" style="841" customWidth="1"/>
    <col min="502" max="502" width="14.28515625" style="841" customWidth="1"/>
    <col min="503" max="503" width="38.28515625" style="841" customWidth="1"/>
    <col min="504" max="504" width="14.28515625" style="841" customWidth="1"/>
    <col min="505" max="512" width="0" style="841" hidden="1"/>
    <col min="513" max="513" width="6" style="841" customWidth="1"/>
    <col min="514" max="514" width="95.140625" style="841" customWidth="1"/>
    <col min="515" max="515" width="34.5703125" style="841" customWidth="1"/>
    <col min="516" max="755" width="8.85546875" style="841" customWidth="1"/>
    <col min="756" max="756" width="6" style="841" customWidth="1"/>
    <col min="757" max="757" width="95.140625" style="841" customWidth="1"/>
    <col min="758" max="758" width="14.28515625" style="841" customWidth="1"/>
    <col min="759" max="759" width="38.28515625" style="841" customWidth="1"/>
    <col min="760" max="760" width="14.28515625" style="841" customWidth="1"/>
    <col min="761" max="768" width="0" style="841" hidden="1"/>
    <col min="769" max="769" width="6" style="841" customWidth="1"/>
    <col min="770" max="770" width="95.140625" style="841" customWidth="1"/>
    <col min="771" max="771" width="34.5703125" style="841" customWidth="1"/>
    <col min="772" max="1011" width="8.85546875" style="841" customWidth="1"/>
    <col min="1012" max="1012" width="6" style="841" customWidth="1"/>
    <col min="1013" max="1013" width="95.140625" style="841" customWidth="1"/>
    <col min="1014" max="1014" width="14.28515625" style="841" customWidth="1"/>
    <col min="1015" max="1015" width="38.28515625" style="841" customWidth="1"/>
    <col min="1016" max="1016" width="14.28515625" style="841" customWidth="1"/>
    <col min="1017" max="1024" width="0" style="841" hidden="1"/>
    <col min="1025" max="1025" width="6" style="841" customWidth="1"/>
    <col min="1026" max="1026" width="95.140625" style="841" customWidth="1"/>
    <col min="1027" max="1027" width="34.5703125" style="841" customWidth="1"/>
    <col min="1028" max="1267" width="8.85546875" style="841" customWidth="1"/>
    <col min="1268" max="1268" width="6" style="841" customWidth="1"/>
    <col min="1269" max="1269" width="95.140625" style="841" customWidth="1"/>
    <col min="1270" max="1270" width="14.28515625" style="841" customWidth="1"/>
    <col min="1271" max="1271" width="38.28515625" style="841" customWidth="1"/>
    <col min="1272" max="1272" width="14.28515625" style="841" customWidth="1"/>
    <col min="1273" max="1280" width="0" style="841" hidden="1"/>
    <col min="1281" max="1281" width="6" style="841" customWidth="1"/>
    <col min="1282" max="1282" width="95.140625" style="841" customWidth="1"/>
    <col min="1283" max="1283" width="34.5703125" style="841" customWidth="1"/>
    <col min="1284" max="1523" width="8.85546875" style="841" customWidth="1"/>
    <col min="1524" max="1524" width="6" style="841" customWidth="1"/>
    <col min="1525" max="1525" width="95.140625" style="841" customWidth="1"/>
    <col min="1526" max="1526" width="14.28515625" style="841" customWidth="1"/>
    <col min="1527" max="1527" width="38.28515625" style="841" customWidth="1"/>
    <col min="1528" max="1528" width="14.28515625" style="841" customWidth="1"/>
    <col min="1529" max="1536" width="0" style="841" hidden="1"/>
    <col min="1537" max="1537" width="6" style="841" customWidth="1"/>
    <col min="1538" max="1538" width="95.140625" style="841" customWidth="1"/>
    <col min="1539" max="1539" width="34.5703125" style="841" customWidth="1"/>
    <col min="1540" max="1779" width="8.85546875" style="841" customWidth="1"/>
    <col min="1780" max="1780" width="6" style="841" customWidth="1"/>
    <col min="1781" max="1781" width="95.140625" style="841" customWidth="1"/>
    <col min="1782" max="1782" width="14.28515625" style="841" customWidth="1"/>
    <col min="1783" max="1783" width="38.28515625" style="841" customWidth="1"/>
    <col min="1784" max="1784" width="14.28515625" style="841" customWidth="1"/>
    <col min="1785" max="1792" width="0" style="841" hidden="1"/>
    <col min="1793" max="1793" width="6" style="841" customWidth="1"/>
    <col min="1794" max="1794" width="95.140625" style="841" customWidth="1"/>
    <col min="1795" max="1795" width="34.5703125" style="841" customWidth="1"/>
    <col min="1796" max="2035" width="8.85546875" style="841" customWidth="1"/>
    <col min="2036" max="2036" width="6" style="841" customWidth="1"/>
    <col min="2037" max="2037" width="95.140625" style="841" customWidth="1"/>
    <col min="2038" max="2038" width="14.28515625" style="841" customWidth="1"/>
    <col min="2039" max="2039" width="38.28515625" style="841" customWidth="1"/>
    <col min="2040" max="2040" width="14.28515625" style="841" customWidth="1"/>
    <col min="2041" max="2048" width="0" style="841" hidden="1"/>
    <col min="2049" max="2049" width="6" style="841" customWidth="1"/>
    <col min="2050" max="2050" width="95.140625" style="841" customWidth="1"/>
    <col min="2051" max="2051" width="34.5703125" style="841" customWidth="1"/>
    <col min="2052" max="2291" width="8.85546875" style="841" customWidth="1"/>
    <col min="2292" max="2292" width="6" style="841" customWidth="1"/>
    <col min="2293" max="2293" width="95.140625" style="841" customWidth="1"/>
    <col min="2294" max="2294" width="14.28515625" style="841" customWidth="1"/>
    <col min="2295" max="2295" width="38.28515625" style="841" customWidth="1"/>
    <col min="2296" max="2296" width="14.28515625" style="841" customWidth="1"/>
    <col min="2297" max="2304" width="0" style="841" hidden="1"/>
    <col min="2305" max="2305" width="6" style="841" customWidth="1"/>
    <col min="2306" max="2306" width="95.140625" style="841" customWidth="1"/>
    <col min="2307" max="2307" width="34.5703125" style="841" customWidth="1"/>
    <col min="2308" max="2547" width="8.85546875" style="841" customWidth="1"/>
    <col min="2548" max="2548" width="6" style="841" customWidth="1"/>
    <col min="2549" max="2549" width="95.140625" style="841" customWidth="1"/>
    <col min="2550" max="2550" width="14.28515625" style="841" customWidth="1"/>
    <col min="2551" max="2551" width="38.28515625" style="841" customWidth="1"/>
    <col min="2552" max="2552" width="14.28515625" style="841" customWidth="1"/>
    <col min="2553" max="2560" width="0" style="841" hidden="1"/>
    <col min="2561" max="2561" width="6" style="841" customWidth="1"/>
    <col min="2562" max="2562" width="95.140625" style="841" customWidth="1"/>
    <col min="2563" max="2563" width="34.5703125" style="841" customWidth="1"/>
    <col min="2564" max="2803" width="8.85546875" style="841" customWidth="1"/>
    <col min="2804" max="2804" width="6" style="841" customWidth="1"/>
    <col min="2805" max="2805" width="95.140625" style="841" customWidth="1"/>
    <col min="2806" max="2806" width="14.28515625" style="841" customWidth="1"/>
    <col min="2807" max="2807" width="38.28515625" style="841" customWidth="1"/>
    <col min="2808" max="2808" width="14.28515625" style="841" customWidth="1"/>
    <col min="2809" max="2816" width="0" style="841" hidden="1"/>
    <col min="2817" max="2817" width="6" style="841" customWidth="1"/>
    <col min="2818" max="2818" width="95.140625" style="841" customWidth="1"/>
    <col min="2819" max="2819" width="34.5703125" style="841" customWidth="1"/>
    <col min="2820" max="3059" width="8.85546875" style="841" customWidth="1"/>
    <col min="3060" max="3060" width="6" style="841" customWidth="1"/>
    <col min="3061" max="3061" width="95.140625" style="841" customWidth="1"/>
    <col min="3062" max="3062" width="14.28515625" style="841" customWidth="1"/>
    <col min="3063" max="3063" width="38.28515625" style="841" customWidth="1"/>
    <col min="3064" max="3064" width="14.28515625" style="841" customWidth="1"/>
    <col min="3065" max="3072" width="0" style="841" hidden="1"/>
    <col min="3073" max="3073" width="6" style="841" customWidth="1"/>
    <col min="3074" max="3074" width="95.140625" style="841" customWidth="1"/>
    <col min="3075" max="3075" width="34.5703125" style="841" customWidth="1"/>
    <col min="3076" max="3315" width="8.85546875" style="841" customWidth="1"/>
    <col min="3316" max="3316" width="6" style="841" customWidth="1"/>
    <col min="3317" max="3317" width="95.140625" style="841" customWidth="1"/>
    <col min="3318" max="3318" width="14.28515625" style="841" customWidth="1"/>
    <col min="3319" max="3319" width="38.28515625" style="841" customWidth="1"/>
    <col min="3320" max="3320" width="14.28515625" style="841" customWidth="1"/>
    <col min="3321" max="3328" width="0" style="841" hidden="1"/>
    <col min="3329" max="3329" width="6" style="841" customWidth="1"/>
    <col min="3330" max="3330" width="95.140625" style="841" customWidth="1"/>
    <col min="3331" max="3331" width="34.5703125" style="841" customWidth="1"/>
    <col min="3332" max="3571" width="8.85546875" style="841" customWidth="1"/>
    <col min="3572" max="3572" width="6" style="841" customWidth="1"/>
    <col min="3573" max="3573" width="95.140625" style="841" customWidth="1"/>
    <col min="3574" max="3574" width="14.28515625" style="841" customWidth="1"/>
    <col min="3575" max="3575" width="38.28515625" style="841" customWidth="1"/>
    <col min="3576" max="3576" width="14.28515625" style="841" customWidth="1"/>
    <col min="3577" max="3584" width="0" style="841" hidden="1"/>
    <col min="3585" max="3585" width="6" style="841" customWidth="1"/>
    <col min="3586" max="3586" width="95.140625" style="841" customWidth="1"/>
    <col min="3587" max="3587" width="34.5703125" style="841" customWidth="1"/>
    <col min="3588" max="3827" width="8.85546875" style="841" customWidth="1"/>
    <col min="3828" max="3828" width="6" style="841" customWidth="1"/>
    <col min="3829" max="3829" width="95.140625" style="841" customWidth="1"/>
    <col min="3830" max="3830" width="14.28515625" style="841" customWidth="1"/>
    <col min="3831" max="3831" width="38.28515625" style="841" customWidth="1"/>
    <col min="3832" max="3832" width="14.28515625" style="841" customWidth="1"/>
    <col min="3833" max="3840" width="0" style="841" hidden="1"/>
    <col min="3841" max="3841" width="6" style="841" customWidth="1"/>
    <col min="3842" max="3842" width="95.140625" style="841" customWidth="1"/>
    <col min="3843" max="3843" width="34.5703125" style="841" customWidth="1"/>
    <col min="3844" max="4083" width="8.85546875" style="841" customWidth="1"/>
    <col min="4084" max="4084" width="6" style="841" customWidth="1"/>
    <col min="4085" max="4085" width="95.140625" style="841" customWidth="1"/>
    <col min="4086" max="4086" width="14.28515625" style="841" customWidth="1"/>
    <col min="4087" max="4087" width="38.28515625" style="841" customWidth="1"/>
    <col min="4088" max="4088" width="14.28515625" style="841" customWidth="1"/>
    <col min="4089" max="4096" width="0" style="841" hidden="1"/>
    <col min="4097" max="4097" width="6" style="841" customWidth="1"/>
    <col min="4098" max="4098" width="95.140625" style="841" customWidth="1"/>
    <col min="4099" max="4099" width="34.5703125" style="841" customWidth="1"/>
    <col min="4100" max="4339" width="8.85546875" style="841" customWidth="1"/>
    <col min="4340" max="4340" width="6" style="841" customWidth="1"/>
    <col min="4341" max="4341" width="95.140625" style="841" customWidth="1"/>
    <col min="4342" max="4342" width="14.28515625" style="841" customWidth="1"/>
    <col min="4343" max="4343" width="38.28515625" style="841" customWidth="1"/>
    <col min="4344" max="4344" width="14.28515625" style="841" customWidth="1"/>
    <col min="4345" max="4352" width="0" style="841" hidden="1"/>
    <col min="4353" max="4353" width="6" style="841" customWidth="1"/>
    <col min="4354" max="4354" width="95.140625" style="841" customWidth="1"/>
    <col min="4355" max="4355" width="34.5703125" style="841" customWidth="1"/>
    <col min="4356" max="4595" width="8.85546875" style="841" customWidth="1"/>
    <col min="4596" max="4596" width="6" style="841" customWidth="1"/>
    <col min="4597" max="4597" width="95.140625" style="841" customWidth="1"/>
    <col min="4598" max="4598" width="14.28515625" style="841" customWidth="1"/>
    <col min="4599" max="4599" width="38.28515625" style="841" customWidth="1"/>
    <col min="4600" max="4600" width="14.28515625" style="841" customWidth="1"/>
    <col min="4601" max="4608" width="0" style="841" hidden="1"/>
    <col min="4609" max="4609" width="6" style="841" customWidth="1"/>
    <col min="4610" max="4610" width="95.140625" style="841" customWidth="1"/>
    <col min="4611" max="4611" width="34.5703125" style="841" customWidth="1"/>
    <col min="4612" max="4851" width="8.85546875" style="841" customWidth="1"/>
    <col min="4852" max="4852" width="6" style="841" customWidth="1"/>
    <col min="4853" max="4853" width="95.140625" style="841" customWidth="1"/>
    <col min="4854" max="4854" width="14.28515625" style="841" customWidth="1"/>
    <col min="4855" max="4855" width="38.28515625" style="841" customWidth="1"/>
    <col min="4856" max="4856" width="14.28515625" style="841" customWidth="1"/>
    <col min="4857" max="4864" width="0" style="841" hidden="1"/>
    <col min="4865" max="4865" width="6" style="841" customWidth="1"/>
    <col min="4866" max="4866" width="95.140625" style="841" customWidth="1"/>
    <col min="4867" max="4867" width="34.5703125" style="841" customWidth="1"/>
    <col min="4868" max="5107" width="8.85546875" style="841" customWidth="1"/>
    <col min="5108" max="5108" width="6" style="841" customWidth="1"/>
    <col min="5109" max="5109" width="95.140625" style="841" customWidth="1"/>
    <col min="5110" max="5110" width="14.28515625" style="841" customWidth="1"/>
    <col min="5111" max="5111" width="38.28515625" style="841" customWidth="1"/>
    <col min="5112" max="5112" width="14.28515625" style="841" customWidth="1"/>
    <col min="5113" max="5120" width="0" style="841" hidden="1"/>
    <col min="5121" max="5121" width="6" style="841" customWidth="1"/>
    <col min="5122" max="5122" width="95.140625" style="841" customWidth="1"/>
    <col min="5123" max="5123" width="34.5703125" style="841" customWidth="1"/>
    <col min="5124" max="5363" width="8.85546875" style="841" customWidth="1"/>
    <col min="5364" max="5364" width="6" style="841" customWidth="1"/>
    <col min="5365" max="5365" width="95.140625" style="841" customWidth="1"/>
    <col min="5366" max="5366" width="14.28515625" style="841" customWidth="1"/>
    <col min="5367" max="5367" width="38.28515625" style="841" customWidth="1"/>
    <col min="5368" max="5368" width="14.28515625" style="841" customWidth="1"/>
    <col min="5369" max="5376" width="0" style="841" hidden="1"/>
    <col min="5377" max="5377" width="6" style="841" customWidth="1"/>
    <col min="5378" max="5378" width="95.140625" style="841" customWidth="1"/>
    <col min="5379" max="5379" width="34.5703125" style="841" customWidth="1"/>
    <col min="5380" max="5619" width="8.85546875" style="841" customWidth="1"/>
    <col min="5620" max="5620" width="6" style="841" customWidth="1"/>
    <col min="5621" max="5621" width="95.140625" style="841" customWidth="1"/>
    <col min="5622" max="5622" width="14.28515625" style="841" customWidth="1"/>
    <col min="5623" max="5623" width="38.28515625" style="841" customWidth="1"/>
    <col min="5624" max="5624" width="14.28515625" style="841" customWidth="1"/>
    <col min="5625" max="5632" width="0" style="841" hidden="1"/>
    <col min="5633" max="5633" width="6" style="841" customWidth="1"/>
    <col min="5634" max="5634" width="95.140625" style="841" customWidth="1"/>
    <col min="5635" max="5635" width="34.5703125" style="841" customWidth="1"/>
    <col min="5636" max="5875" width="8.85546875" style="841" customWidth="1"/>
    <col min="5876" max="5876" width="6" style="841" customWidth="1"/>
    <col min="5877" max="5877" width="95.140625" style="841" customWidth="1"/>
    <col min="5878" max="5878" width="14.28515625" style="841" customWidth="1"/>
    <col min="5879" max="5879" width="38.28515625" style="841" customWidth="1"/>
    <col min="5880" max="5880" width="14.28515625" style="841" customWidth="1"/>
    <col min="5881" max="5888" width="0" style="841" hidden="1"/>
    <col min="5889" max="5889" width="6" style="841" customWidth="1"/>
    <col min="5890" max="5890" width="95.140625" style="841" customWidth="1"/>
    <col min="5891" max="5891" width="34.5703125" style="841" customWidth="1"/>
    <col min="5892" max="6131" width="8.85546875" style="841" customWidth="1"/>
    <col min="6132" max="6132" width="6" style="841" customWidth="1"/>
    <col min="6133" max="6133" width="95.140625" style="841" customWidth="1"/>
    <col min="6134" max="6134" width="14.28515625" style="841" customWidth="1"/>
    <col min="6135" max="6135" width="38.28515625" style="841" customWidth="1"/>
    <col min="6136" max="6136" width="14.28515625" style="841" customWidth="1"/>
    <col min="6137" max="6144" width="0" style="841" hidden="1"/>
    <col min="6145" max="6145" width="6" style="841" customWidth="1"/>
    <col min="6146" max="6146" width="95.140625" style="841" customWidth="1"/>
    <col min="6147" max="6147" width="34.5703125" style="841" customWidth="1"/>
    <col min="6148" max="6387" width="8.85546875" style="841" customWidth="1"/>
    <col min="6388" max="6388" width="6" style="841" customWidth="1"/>
    <col min="6389" max="6389" width="95.140625" style="841" customWidth="1"/>
    <col min="6390" max="6390" width="14.28515625" style="841" customWidth="1"/>
    <col min="6391" max="6391" width="38.28515625" style="841" customWidth="1"/>
    <col min="6392" max="6392" width="14.28515625" style="841" customWidth="1"/>
    <col min="6393" max="6400" width="0" style="841" hidden="1"/>
    <col min="6401" max="6401" width="6" style="841" customWidth="1"/>
    <col min="6402" max="6402" width="95.140625" style="841" customWidth="1"/>
    <col min="6403" max="6403" width="34.5703125" style="841" customWidth="1"/>
    <col min="6404" max="6643" width="8.85546875" style="841" customWidth="1"/>
    <col min="6644" max="6644" width="6" style="841" customWidth="1"/>
    <col min="6645" max="6645" width="95.140625" style="841" customWidth="1"/>
    <col min="6646" max="6646" width="14.28515625" style="841" customWidth="1"/>
    <col min="6647" max="6647" width="38.28515625" style="841" customWidth="1"/>
    <col min="6648" max="6648" width="14.28515625" style="841" customWidth="1"/>
    <col min="6649" max="6656" width="0" style="841" hidden="1"/>
    <col min="6657" max="6657" width="6" style="841" customWidth="1"/>
    <col min="6658" max="6658" width="95.140625" style="841" customWidth="1"/>
    <col min="6659" max="6659" width="34.5703125" style="841" customWidth="1"/>
    <col min="6660" max="6899" width="8.85546875" style="841" customWidth="1"/>
    <col min="6900" max="6900" width="6" style="841" customWidth="1"/>
    <col min="6901" max="6901" width="95.140625" style="841" customWidth="1"/>
    <col min="6902" max="6902" width="14.28515625" style="841" customWidth="1"/>
    <col min="6903" max="6903" width="38.28515625" style="841" customWidth="1"/>
    <col min="6904" max="6904" width="14.28515625" style="841" customWidth="1"/>
    <col min="6905" max="6912" width="0" style="841" hidden="1"/>
    <col min="6913" max="6913" width="6" style="841" customWidth="1"/>
    <col min="6914" max="6914" width="95.140625" style="841" customWidth="1"/>
    <col min="6915" max="6915" width="34.5703125" style="841" customWidth="1"/>
    <col min="6916" max="7155" width="8.85546875" style="841" customWidth="1"/>
    <col min="7156" max="7156" width="6" style="841" customWidth="1"/>
    <col min="7157" max="7157" width="95.140625" style="841" customWidth="1"/>
    <col min="7158" max="7158" width="14.28515625" style="841" customWidth="1"/>
    <col min="7159" max="7159" width="38.28515625" style="841" customWidth="1"/>
    <col min="7160" max="7160" width="14.28515625" style="841" customWidth="1"/>
    <col min="7161" max="7168" width="0" style="841" hidden="1"/>
    <col min="7169" max="7169" width="6" style="841" customWidth="1"/>
    <col min="7170" max="7170" width="95.140625" style="841" customWidth="1"/>
    <col min="7171" max="7171" width="34.5703125" style="841" customWidth="1"/>
    <col min="7172" max="7411" width="8.85546875" style="841" customWidth="1"/>
    <col min="7412" max="7412" width="6" style="841" customWidth="1"/>
    <col min="7413" max="7413" width="95.140625" style="841" customWidth="1"/>
    <col min="7414" max="7414" width="14.28515625" style="841" customWidth="1"/>
    <col min="7415" max="7415" width="38.28515625" style="841" customWidth="1"/>
    <col min="7416" max="7416" width="14.28515625" style="841" customWidth="1"/>
    <col min="7417" max="7424" width="0" style="841" hidden="1"/>
    <col min="7425" max="7425" width="6" style="841" customWidth="1"/>
    <col min="7426" max="7426" width="95.140625" style="841" customWidth="1"/>
    <col min="7427" max="7427" width="34.5703125" style="841" customWidth="1"/>
    <col min="7428" max="7667" width="8.85546875" style="841" customWidth="1"/>
    <col min="7668" max="7668" width="6" style="841" customWidth="1"/>
    <col min="7669" max="7669" width="95.140625" style="841" customWidth="1"/>
    <col min="7670" max="7670" width="14.28515625" style="841" customWidth="1"/>
    <col min="7671" max="7671" width="38.28515625" style="841" customWidth="1"/>
    <col min="7672" max="7672" width="14.28515625" style="841" customWidth="1"/>
    <col min="7673" max="7680" width="0" style="841" hidden="1"/>
    <col min="7681" max="7681" width="6" style="841" customWidth="1"/>
    <col min="7682" max="7682" width="95.140625" style="841" customWidth="1"/>
    <col min="7683" max="7683" width="34.5703125" style="841" customWidth="1"/>
    <col min="7684" max="7923" width="8.85546875" style="841" customWidth="1"/>
    <col min="7924" max="7924" width="6" style="841" customWidth="1"/>
    <col min="7925" max="7925" width="95.140625" style="841" customWidth="1"/>
    <col min="7926" max="7926" width="14.28515625" style="841" customWidth="1"/>
    <col min="7927" max="7927" width="38.28515625" style="841" customWidth="1"/>
    <col min="7928" max="7928" width="14.28515625" style="841" customWidth="1"/>
    <col min="7929" max="7936" width="0" style="841" hidden="1"/>
    <col min="7937" max="7937" width="6" style="841" customWidth="1"/>
    <col min="7938" max="7938" width="95.140625" style="841" customWidth="1"/>
    <col min="7939" max="7939" width="34.5703125" style="841" customWidth="1"/>
    <col min="7940" max="8179" width="8.85546875" style="841" customWidth="1"/>
    <col min="8180" max="8180" width="6" style="841" customWidth="1"/>
    <col min="8181" max="8181" width="95.140625" style="841" customWidth="1"/>
    <col min="8182" max="8182" width="14.28515625" style="841" customWidth="1"/>
    <col min="8183" max="8183" width="38.28515625" style="841" customWidth="1"/>
    <col min="8184" max="8184" width="14.28515625" style="841" customWidth="1"/>
    <col min="8185" max="8192" width="0" style="841" hidden="1"/>
    <col min="8193" max="8193" width="6" style="841" customWidth="1"/>
    <col min="8194" max="8194" width="95.140625" style="841" customWidth="1"/>
    <col min="8195" max="8195" width="34.5703125" style="841" customWidth="1"/>
    <col min="8196" max="8435" width="8.85546875" style="841" customWidth="1"/>
    <col min="8436" max="8436" width="6" style="841" customWidth="1"/>
    <col min="8437" max="8437" width="95.140625" style="841" customWidth="1"/>
    <col min="8438" max="8438" width="14.28515625" style="841" customWidth="1"/>
    <col min="8439" max="8439" width="38.28515625" style="841" customWidth="1"/>
    <col min="8440" max="8440" width="14.28515625" style="841" customWidth="1"/>
    <col min="8441" max="8448" width="0" style="841" hidden="1"/>
    <col min="8449" max="8449" width="6" style="841" customWidth="1"/>
    <col min="8450" max="8450" width="95.140625" style="841" customWidth="1"/>
    <col min="8451" max="8451" width="34.5703125" style="841" customWidth="1"/>
    <col min="8452" max="8691" width="8.85546875" style="841" customWidth="1"/>
    <col min="8692" max="8692" width="6" style="841" customWidth="1"/>
    <col min="8693" max="8693" width="95.140625" style="841" customWidth="1"/>
    <col min="8694" max="8694" width="14.28515625" style="841" customWidth="1"/>
    <col min="8695" max="8695" width="38.28515625" style="841" customWidth="1"/>
    <col min="8696" max="8696" width="14.28515625" style="841" customWidth="1"/>
    <col min="8697" max="8704" width="0" style="841" hidden="1"/>
    <col min="8705" max="8705" width="6" style="841" customWidth="1"/>
    <col min="8706" max="8706" width="95.140625" style="841" customWidth="1"/>
    <col min="8707" max="8707" width="34.5703125" style="841" customWidth="1"/>
    <col min="8708" max="8947" width="8.85546875" style="841" customWidth="1"/>
    <col min="8948" max="8948" width="6" style="841" customWidth="1"/>
    <col min="8949" max="8949" width="95.140625" style="841" customWidth="1"/>
    <col min="8950" max="8950" width="14.28515625" style="841" customWidth="1"/>
    <col min="8951" max="8951" width="38.28515625" style="841" customWidth="1"/>
    <col min="8952" max="8952" width="14.28515625" style="841" customWidth="1"/>
    <col min="8953" max="8960" width="0" style="841" hidden="1"/>
    <col min="8961" max="8961" width="6" style="841" customWidth="1"/>
    <col min="8962" max="8962" width="95.140625" style="841" customWidth="1"/>
    <col min="8963" max="8963" width="34.5703125" style="841" customWidth="1"/>
    <col min="8964" max="9203" width="8.85546875" style="841" customWidth="1"/>
    <col min="9204" max="9204" width="6" style="841" customWidth="1"/>
    <col min="9205" max="9205" width="95.140625" style="841" customWidth="1"/>
    <col min="9206" max="9206" width="14.28515625" style="841" customWidth="1"/>
    <col min="9207" max="9207" width="38.28515625" style="841" customWidth="1"/>
    <col min="9208" max="9208" width="14.28515625" style="841" customWidth="1"/>
    <col min="9209" max="9216" width="0" style="841" hidden="1"/>
    <col min="9217" max="9217" width="6" style="841" customWidth="1"/>
    <col min="9218" max="9218" width="95.140625" style="841" customWidth="1"/>
    <col min="9219" max="9219" width="34.5703125" style="841" customWidth="1"/>
    <col min="9220" max="9459" width="8.85546875" style="841" customWidth="1"/>
    <col min="9460" max="9460" width="6" style="841" customWidth="1"/>
    <col min="9461" max="9461" width="95.140625" style="841" customWidth="1"/>
    <col min="9462" max="9462" width="14.28515625" style="841" customWidth="1"/>
    <col min="9463" max="9463" width="38.28515625" style="841" customWidth="1"/>
    <col min="9464" max="9464" width="14.28515625" style="841" customWidth="1"/>
    <col min="9465" max="9472" width="0" style="841" hidden="1"/>
    <col min="9473" max="9473" width="6" style="841" customWidth="1"/>
    <col min="9474" max="9474" width="95.140625" style="841" customWidth="1"/>
    <col min="9475" max="9475" width="34.5703125" style="841" customWidth="1"/>
    <col min="9476" max="9715" width="8.85546875" style="841" customWidth="1"/>
    <col min="9716" max="9716" width="6" style="841" customWidth="1"/>
    <col min="9717" max="9717" width="95.140625" style="841" customWidth="1"/>
    <col min="9718" max="9718" width="14.28515625" style="841" customWidth="1"/>
    <col min="9719" max="9719" width="38.28515625" style="841" customWidth="1"/>
    <col min="9720" max="9720" width="14.28515625" style="841" customWidth="1"/>
    <col min="9721" max="9728" width="0" style="841" hidden="1"/>
    <col min="9729" max="9729" width="6" style="841" customWidth="1"/>
    <col min="9730" max="9730" width="95.140625" style="841" customWidth="1"/>
    <col min="9731" max="9731" width="34.5703125" style="841" customWidth="1"/>
    <col min="9732" max="9971" width="8.85546875" style="841" customWidth="1"/>
    <col min="9972" max="9972" width="6" style="841" customWidth="1"/>
    <col min="9973" max="9973" width="95.140625" style="841" customWidth="1"/>
    <col min="9974" max="9974" width="14.28515625" style="841" customWidth="1"/>
    <col min="9975" max="9975" width="38.28515625" style="841" customWidth="1"/>
    <col min="9976" max="9976" width="14.28515625" style="841" customWidth="1"/>
    <col min="9977" max="9984" width="0" style="841" hidden="1"/>
    <col min="9985" max="9985" width="6" style="841" customWidth="1"/>
    <col min="9986" max="9986" width="95.140625" style="841" customWidth="1"/>
    <col min="9987" max="9987" width="34.5703125" style="841" customWidth="1"/>
    <col min="9988" max="10227" width="8.85546875" style="841" customWidth="1"/>
    <col min="10228" max="10228" width="6" style="841" customWidth="1"/>
    <col min="10229" max="10229" width="95.140625" style="841" customWidth="1"/>
    <col min="10230" max="10230" width="14.28515625" style="841" customWidth="1"/>
    <col min="10231" max="10231" width="38.28515625" style="841" customWidth="1"/>
    <col min="10232" max="10232" width="14.28515625" style="841" customWidth="1"/>
    <col min="10233" max="10240" width="0" style="841" hidden="1"/>
    <col min="10241" max="10241" width="6" style="841" customWidth="1"/>
    <col min="10242" max="10242" width="95.140625" style="841" customWidth="1"/>
    <col min="10243" max="10243" width="34.5703125" style="841" customWidth="1"/>
    <col min="10244" max="10483" width="8.85546875" style="841" customWidth="1"/>
    <col min="10484" max="10484" width="6" style="841" customWidth="1"/>
    <col min="10485" max="10485" width="95.140625" style="841" customWidth="1"/>
    <col min="10486" max="10486" width="14.28515625" style="841" customWidth="1"/>
    <col min="10487" max="10487" width="38.28515625" style="841" customWidth="1"/>
    <col min="10488" max="10488" width="14.28515625" style="841" customWidth="1"/>
    <col min="10489" max="10496" width="0" style="841" hidden="1"/>
    <col min="10497" max="10497" width="6" style="841" customWidth="1"/>
    <col min="10498" max="10498" width="95.140625" style="841" customWidth="1"/>
    <col min="10499" max="10499" width="34.5703125" style="841" customWidth="1"/>
    <col min="10500" max="10739" width="8.85546875" style="841" customWidth="1"/>
    <col min="10740" max="10740" width="6" style="841" customWidth="1"/>
    <col min="10741" max="10741" width="95.140625" style="841" customWidth="1"/>
    <col min="10742" max="10742" width="14.28515625" style="841" customWidth="1"/>
    <col min="10743" max="10743" width="38.28515625" style="841" customWidth="1"/>
    <col min="10744" max="10744" width="14.28515625" style="841" customWidth="1"/>
    <col min="10745" max="10752" width="0" style="841" hidden="1"/>
    <col min="10753" max="10753" width="6" style="841" customWidth="1"/>
    <col min="10754" max="10754" width="95.140625" style="841" customWidth="1"/>
    <col min="10755" max="10755" width="34.5703125" style="841" customWidth="1"/>
    <col min="10756" max="10995" width="8.85546875" style="841" customWidth="1"/>
    <col min="10996" max="10996" width="6" style="841" customWidth="1"/>
    <col min="10997" max="10997" width="95.140625" style="841" customWidth="1"/>
    <col min="10998" max="10998" width="14.28515625" style="841" customWidth="1"/>
    <col min="10999" max="10999" width="38.28515625" style="841" customWidth="1"/>
    <col min="11000" max="11000" width="14.28515625" style="841" customWidth="1"/>
    <col min="11001" max="11008" width="0" style="841" hidden="1"/>
    <col min="11009" max="11009" width="6" style="841" customWidth="1"/>
    <col min="11010" max="11010" width="95.140625" style="841" customWidth="1"/>
    <col min="11011" max="11011" width="34.5703125" style="841" customWidth="1"/>
    <col min="11012" max="11251" width="8.85546875" style="841" customWidth="1"/>
    <col min="11252" max="11252" width="6" style="841" customWidth="1"/>
    <col min="11253" max="11253" width="95.140625" style="841" customWidth="1"/>
    <col min="11254" max="11254" width="14.28515625" style="841" customWidth="1"/>
    <col min="11255" max="11255" width="38.28515625" style="841" customWidth="1"/>
    <col min="11256" max="11256" width="14.28515625" style="841" customWidth="1"/>
    <col min="11257" max="11264" width="0" style="841" hidden="1"/>
    <col min="11265" max="11265" width="6" style="841" customWidth="1"/>
    <col min="11266" max="11266" width="95.140625" style="841" customWidth="1"/>
    <col min="11267" max="11267" width="34.5703125" style="841" customWidth="1"/>
    <col min="11268" max="11507" width="8.85546875" style="841" customWidth="1"/>
    <col min="11508" max="11508" width="6" style="841" customWidth="1"/>
    <col min="11509" max="11509" width="95.140625" style="841" customWidth="1"/>
    <col min="11510" max="11510" width="14.28515625" style="841" customWidth="1"/>
    <col min="11511" max="11511" width="38.28515625" style="841" customWidth="1"/>
    <col min="11512" max="11512" width="14.28515625" style="841" customWidth="1"/>
    <col min="11513" max="11520" width="0" style="841" hidden="1"/>
    <col min="11521" max="11521" width="6" style="841" customWidth="1"/>
    <col min="11522" max="11522" width="95.140625" style="841" customWidth="1"/>
    <col min="11523" max="11523" width="34.5703125" style="841" customWidth="1"/>
    <col min="11524" max="11763" width="8.85546875" style="841" customWidth="1"/>
    <col min="11764" max="11764" width="6" style="841" customWidth="1"/>
    <col min="11765" max="11765" width="95.140625" style="841" customWidth="1"/>
    <col min="11766" max="11766" width="14.28515625" style="841" customWidth="1"/>
    <col min="11767" max="11767" width="38.28515625" style="841" customWidth="1"/>
    <col min="11768" max="11768" width="14.28515625" style="841" customWidth="1"/>
    <col min="11769" max="11776" width="0" style="841" hidden="1"/>
    <col min="11777" max="11777" width="6" style="841" customWidth="1"/>
    <col min="11778" max="11778" width="95.140625" style="841" customWidth="1"/>
    <col min="11779" max="11779" width="34.5703125" style="841" customWidth="1"/>
    <col min="11780" max="12019" width="8.85546875" style="841" customWidth="1"/>
    <col min="12020" max="12020" width="6" style="841" customWidth="1"/>
    <col min="12021" max="12021" width="95.140625" style="841" customWidth="1"/>
    <col min="12022" max="12022" width="14.28515625" style="841" customWidth="1"/>
    <col min="12023" max="12023" width="38.28515625" style="841" customWidth="1"/>
    <col min="12024" max="12024" width="14.28515625" style="841" customWidth="1"/>
    <col min="12025" max="12032" width="0" style="841" hidden="1"/>
    <col min="12033" max="12033" width="6" style="841" customWidth="1"/>
    <col min="12034" max="12034" width="95.140625" style="841" customWidth="1"/>
    <col min="12035" max="12035" width="34.5703125" style="841" customWidth="1"/>
    <col min="12036" max="12275" width="8.85546875" style="841" customWidth="1"/>
    <col min="12276" max="12276" width="6" style="841" customWidth="1"/>
    <col min="12277" max="12277" width="95.140625" style="841" customWidth="1"/>
    <col min="12278" max="12278" width="14.28515625" style="841" customWidth="1"/>
    <col min="12279" max="12279" width="38.28515625" style="841" customWidth="1"/>
    <col min="12280" max="12280" width="14.28515625" style="841" customWidth="1"/>
    <col min="12281" max="12288" width="0" style="841" hidden="1"/>
    <col min="12289" max="12289" width="6" style="841" customWidth="1"/>
    <col min="12290" max="12290" width="95.140625" style="841" customWidth="1"/>
    <col min="12291" max="12291" width="34.5703125" style="841" customWidth="1"/>
    <col min="12292" max="12531" width="8.85546875" style="841" customWidth="1"/>
    <col min="12532" max="12532" width="6" style="841" customWidth="1"/>
    <col min="12533" max="12533" width="95.140625" style="841" customWidth="1"/>
    <col min="12534" max="12534" width="14.28515625" style="841" customWidth="1"/>
    <col min="12535" max="12535" width="38.28515625" style="841" customWidth="1"/>
    <col min="12536" max="12536" width="14.28515625" style="841" customWidth="1"/>
    <col min="12537" max="12544" width="0" style="841" hidden="1"/>
    <col min="12545" max="12545" width="6" style="841" customWidth="1"/>
    <col min="12546" max="12546" width="95.140625" style="841" customWidth="1"/>
    <col min="12547" max="12547" width="34.5703125" style="841" customWidth="1"/>
    <col min="12548" max="12787" width="8.85546875" style="841" customWidth="1"/>
    <col min="12788" max="12788" width="6" style="841" customWidth="1"/>
    <col min="12789" max="12789" width="95.140625" style="841" customWidth="1"/>
    <col min="12790" max="12790" width="14.28515625" style="841" customWidth="1"/>
    <col min="12791" max="12791" width="38.28515625" style="841" customWidth="1"/>
    <col min="12792" max="12792" width="14.28515625" style="841" customWidth="1"/>
    <col min="12793" max="12800" width="0" style="841" hidden="1"/>
    <col min="12801" max="12801" width="6" style="841" customWidth="1"/>
    <col min="12802" max="12802" width="95.140625" style="841" customWidth="1"/>
    <col min="12803" max="12803" width="34.5703125" style="841" customWidth="1"/>
    <col min="12804" max="13043" width="8.85546875" style="841" customWidth="1"/>
    <col min="13044" max="13044" width="6" style="841" customWidth="1"/>
    <col min="13045" max="13045" width="95.140625" style="841" customWidth="1"/>
    <col min="13046" max="13046" width="14.28515625" style="841" customWidth="1"/>
    <col min="13047" max="13047" width="38.28515625" style="841" customWidth="1"/>
    <col min="13048" max="13048" width="14.28515625" style="841" customWidth="1"/>
    <col min="13049" max="13056" width="0" style="841" hidden="1"/>
    <col min="13057" max="13057" width="6" style="841" customWidth="1"/>
    <col min="13058" max="13058" width="95.140625" style="841" customWidth="1"/>
    <col min="13059" max="13059" width="34.5703125" style="841" customWidth="1"/>
    <col min="13060" max="13299" width="8.85546875" style="841" customWidth="1"/>
    <col min="13300" max="13300" width="6" style="841" customWidth="1"/>
    <col min="13301" max="13301" width="95.140625" style="841" customWidth="1"/>
    <col min="13302" max="13302" width="14.28515625" style="841" customWidth="1"/>
    <col min="13303" max="13303" width="38.28515625" style="841" customWidth="1"/>
    <col min="13304" max="13304" width="14.28515625" style="841" customWidth="1"/>
    <col min="13305" max="13312" width="0" style="841" hidden="1"/>
    <col min="13313" max="13313" width="6" style="841" customWidth="1"/>
    <col min="13314" max="13314" width="95.140625" style="841" customWidth="1"/>
    <col min="13315" max="13315" width="34.5703125" style="841" customWidth="1"/>
    <col min="13316" max="13555" width="8.85546875" style="841" customWidth="1"/>
    <col min="13556" max="13556" width="6" style="841" customWidth="1"/>
    <col min="13557" max="13557" width="95.140625" style="841" customWidth="1"/>
    <col min="13558" max="13558" width="14.28515625" style="841" customWidth="1"/>
    <col min="13559" max="13559" width="38.28515625" style="841" customWidth="1"/>
    <col min="13560" max="13560" width="14.28515625" style="841" customWidth="1"/>
    <col min="13561" max="13568" width="0" style="841" hidden="1"/>
    <col min="13569" max="13569" width="6" style="841" customWidth="1"/>
    <col min="13570" max="13570" width="95.140625" style="841" customWidth="1"/>
    <col min="13571" max="13571" width="34.5703125" style="841" customWidth="1"/>
    <col min="13572" max="13811" width="8.85546875" style="841" customWidth="1"/>
    <col min="13812" max="13812" width="6" style="841" customWidth="1"/>
    <col min="13813" max="13813" width="95.140625" style="841" customWidth="1"/>
    <col min="13814" max="13814" width="14.28515625" style="841" customWidth="1"/>
    <col min="13815" max="13815" width="38.28515625" style="841" customWidth="1"/>
    <col min="13816" max="13816" width="14.28515625" style="841" customWidth="1"/>
    <col min="13817" max="13824" width="0" style="841" hidden="1"/>
    <col min="13825" max="13825" width="6" style="841" customWidth="1"/>
    <col min="13826" max="13826" width="95.140625" style="841" customWidth="1"/>
    <col min="13827" max="13827" width="34.5703125" style="841" customWidth="1"/>
    <col min="13828" max="14067" width="8.85546875" style="841" customWidth="1"/>
    <col min="14068" max="14068" width="6" style="841" customWidth="1"/>
    <col min="14069" max="14069" width="95.140625" style="841" customWidth="1"/>
    <col min="14070" max="14070" width="14.28515625" style="841" customWidth="1"/>
    <col min="14071" max="14071" width="38.28515625" style="841" customWidth="1"/>
    <col min="14072" max="14072" width="14.28515625" style="841" customWidth="1"/>
    <col min="14073" max="14080" width="0" style="841" hidden="1"/>
    <col min="14081" max="14081" width="6" style="841" customWidth="1"/>
    <col min="14082" max="14082" width="95.140625" style="841" customWidth="1"/>
    <col min="14083" max="14083" width="34.5703125" style="841" customWidth="1"/>
    <col min="14084" max="14323" width="8.85546875" style="841" customWidth="1"/>
    <col min="14324" max="14324" width="6" style="841" customWidth="1"/>
    <col min="14325" max="14325" width="95.140625" style="841" customWidth="1"/>
    <col min="14326" max="14326" width="14.28515625" style="841" customWidth="1"/>
    <col min="14327" max="14327" width="38.28515625" style="841" customWidth="1"/>
    <col min="14328" max="14328" width="14.28515625" style="841" customWidth="1"/>
    <col min="14329" max="14336" width="0" style="841" hidden="1"/>
    <col min="14337" max="14337" width="6" style="841" customWidth="1"/>
    <col min="14338" max="14338" width="95.140625" style="841" customWidth="1"/>
    <col min="14339" max="14339" width="34.5703125" style="841" customWidth="1"/>
    <col min="14340" max="14579" width="8.85546875" style="841" customWidth="1"/>
    <col min="14580" max="14580" width="6" style="841" customWidth="1"/>
    <col min="14581" max="14581" width="95.140625" style="841" customWidth="1"/>
    <col min="14582" max="14582" width="14.28515625" style="841" customWidth="1"/>
    <col min="14583" max="14583" width="38.28515625" style="841" customWidth="1"/>
    <col min="14584" max="14584" width="14.28515625" style="841" customWidth="1"/>
    <col min="14585" max="14592" width="0" style="841" hidden="1"/>
    <col min="14593" max="14593" width="6" style="841" customWidth="1"/>
    <col min="14594" max="14594" width="95.140625" style="841" customWidth="1"/>
    <col min="14595" max="14595" width="34.5703125" style="841" customWidth="1"/>
    <col min="14596" max="14835" width="8.85546875" style="841" customWidth="1"/>
    <col min="14836" max="14836" width="6" style="841" customWidth="1"/>
    <col min="14837" max="14837" width="95.140625" style="841" customWidth="1"/>
    <col min="14838" max="14838" width="14.28515625" style="841" customWidth="1"/>
    <col min="14839" max="14839" width="38.28515625" style="841" customWidth="1"/>
    <col min="14840" max="14840" width="14.28515625" style="841" customWidth="1"/>
    <col min="14841" max="14848" width="0" style="841" hidden="1"/>
    <col min="14849" max="14849" width="6" style="841" customWidth="1"/>
    <col min="14850" max="14850" width="95.140625" style="841" customWidth="1"/>
    <col min="14851" max="14851" width="34.5703125" style="841" customWidth="1"/>
    <col min="14852" max="15091" width="8.85546875" style="841" customWidth="1"/>
    <col min="15092" max="15092" width="6" style="841" customWidth="1"/>
    <col min="15093" max="15093" width="95.140625" style="841" customWidth="1"/>
    <col min="15094" max="15094" width="14.28515625" style="841" customWidth="1"/>
    <col min="15095" max="15095" width="38.28515625" style="841" customWidth="1"/>
    <col min="15096" max="15096" width="14.28515625" style="841" customWidth="1"/>
    <col min="15097" max="15104" width="0" style="841" hidden="1"/>
    <col min="15105" max="15105" width="6" style="841" customWidth="1"/>
    <col min="15106" max="15106" width="95.140625" style="841" customWidth="1"/>
    <col min="15107" max="15107" width="34.5703125" style="841" customWidth="1"/>
    <col min="15108" max="15347" width="8.85546875" style="841" customWidth="1"/>
    <col min="15348" max="15348" width="6" style="841" customWidth="1"/>
    <col min="15349" max="15349" width="95.140625" style="841" customWidth="1"/>
    <col min="15350" max="15350" width="14.28515625" style="841" customWidth="1"/>
    <col min="15351" max="15351" width="38.28515625" style="841" customWidth="1"/>
    <col min="15352" max="15352" width="14.28515625" style="841" customWidth="1"/>
    <col min="15353" max="15360" width="0" style="841" hidden="1"/>
    <col min="15361" max="15361" width="6" style="841" customWidth="1"/>
    <col min="15362" max="15362" width="95.140625" style="841" customWidth="1"/>
    <col min="15363" max="15363" width="34.5703125" style="841" customWidth="1"/>
    <col min="15364" max="15603" width="8.85546875" style="841" customWidth="1"/>
    <col min="15604" max="15604" width="6" style="841" customWidth="1"/>
    <col min="15605" max="15605" width="95.140625" style="841" customWidth="1"/>
    <col min="15606" max="15606" width="14.28515625" style="841" customWidth="1"/>
    <col min="15607" max="15607" width="38.28515625" style="841" customWidth="1"/>
    <col min="15608" max="15608" width="14.28515625" style="841" customWidth="1"/>
    <col min="15609" max="15616" width="0" style="841" hidden="1"/>
    <col min="15617" max="15617" width="6" style="841" customWidth="1"/>
    <col min="15618" max="15618" width="95.140625" style="841" customWidth="1"/>
    <col min="15619" max="15619" width="34.5703125" style="841" customWidth="1"/>
    <col min="15620" max="15859" width="8.85546875" style="841" customWidth="1"/>
    <col min="15860" max="15860" width="6" style="841" customWidth="1"/>
    <col min="15861" max="15861" width="95.140625" style="841" customWidth="1"/>
    <col min="15862" max="15862" width="14.28515625" style="841" customWidth="1"/>
    <col min="15863" max="15863" width="38.28515625" style="841" customWidth="1"/>
    <col min="15864" max="15864" width="14.28515625" style="841" customWidth="1"/>
    <col min="15865" max="15872" width="0" style="841" hidden="1"/>
    <col min="15873" max="15873" width="6" style="841" customWidth="1"/>
    <col min="15874" max="15874" width="95.140625" style="841" customWidth="1"/>
    <col min="15875" max="15875" width="34.5703125" style="841" customWidth="1"/>
    <col min="15876" max="16115" width="8.85546875" style="841" customWidth="1"/>
    <col min="16116" max="16116" width="6" style="841" customWidth="1"/>
    <col min="16117" max="16117" width="95.140625" style="841" customWidth="1"/>
    <col min="16118" max="16118" width="14.28515625" style="841" customWidth="1"/>
    <col min="16119" max="16119" width="38.28515625" style="841" customWidth="1"/>
    <col min="16120" max="16120" width="14.28515625" style="841" customWidth="1"/>
    <col min="16121" max="16128" width="0" style="841" hidden="1"/>
    <col min="16129" max="16129" width="6" style="841" customWidth="1"/>
    <col min="16130" max="16130" width="95.140625" style="841" customWidth="1"/>
    <col min="16131" max="16131" width="34.5703125" style="841" customWidth="1"/>
    <col min="16132" max="16371" width="8.85546875" style="841" customWidth="1"/>
    <col min="16372" max="16372" width="6" style="841" customWidth="1"/>
    <col min="16373" max="16373" width="95.140625" style="841" customWidth="1"/>
    <col min="16374" max="16374" width="14.28515625" style="841" customWidth="1"/>
    <col min="16375" max="16375" width="38.28515625" style="841" customWidth="1"/>
    <col min="16376" max="16376" width="14.28515625" style="841" customWidth="1"/>
    <col min="16377" max="16384" width="0" style="841" hidden="1"/>
  </cols>
  <sheetData>
    <row r="1" spans="1:3" ht="111.75" hidden="1" customHeight="1">
      <c r="C1" s="771" t="s">
        <v>6077</v>
      </c>
    </row>
    <row r="2" spans="1:3" ht="30.75" customHeight="1">
      <c r="C2" s="842" t="s">
        <v>4024</v>
      </c>
    </row>
    <row r="3" spans="1:3" ht="57.75" customHeight="1">
      <c r="C3" s="776" t="s">
        <v>1277</v>
      </c>
    </row>
    <row r="5" spans="1:3" ht="35.25" customHeight="1">
      <c r="A5" s="1704" t="s">
        <v>3818</v>
      </c>
      <c r="B5" s="1704"/>
      <c r="C5" s="1705"/>
    </row>
    <row r="6" spans="1:3" ht="45">
      <c r="A6" s="843" t="s">
        <v>42</v>
      </c>
      <c r="B6" s="843" t="s">
        <v>1900</v>
      </c>
      <c r="C6" s="843" t="s">
        <v>1918</v>
      </c>
    </row>
    <row r="7" spans="1:3" ht="15.75">
      <c r="A7" s="844">
        <v>1</v>
      </c>
      <c r="B7" s="845">
        <v>2</v>
      </c>
      <c r="C7" s="846">
        <v>3</v>
      </c>
    </row>
    <row r="8" spans="1:3" s="847" customFormat="1">
      <c r="A8" s="823">
        <v>1</v>
      </c>
      <c r="B8" s="824" t="s">
        <v>1902</v>
      </c>
      <c r="C8" s="829" t="s">
        <v>1958</v>
      </c>
    </row>
    <row r="9" spans="1:3" s="847" customFormat="1">
      <c r="A9" s="823">
        <v>2</v>
      </c>
      <c r="B9" s="830" t="s">
        <v>1904</v>
      </c>
      <c r="C9" s="829" t="s">
        <v>1903</v>
      </c>
    </row>
    <row r="10" spans="1:3" s="847" customFormat="1">
      <c r="A10" s="823">
        <v>3</v>
      </c>
      <c r="B10" s="824" t="s">
        <v>2473</v>
      </c>
      <c r="C10" s="829" t="s">
        <v>1948</v>
      </c>
    </row>
    <row r="11" spans="1:3" s="847" customFormat="1">
      <c r="A11" s="823">
        <v>4</v>
      </c>
      <c r="B11" s="830" t="s">
        <v>3815</v>
      </c>
      <c r="C11" s="829" t="s">
        <v>1903</v>
      </c>
    </row>
    <row r="12" spans="1:3" s="847" customFormat="1">
      <c r="A12" s="823">
        <v>5</v>
      </c>
      <c r="B12" s="830" t="s">
        <v>3816</v>
      </c>
      <c r="C12" s="848" t="s">
        <v>1903</v>
      </c>
    </row>
    <row r="13" spans="1:3" s="847" customFormat="1">
      <c r="A13" s="823">
        <v>6</v>
      </c>
      <c r="B13" s="830" t="s">
        <v>2476</v>
      </c>
      <c r="C13" s="829" t="s">
        <v>1903</v>
      </c>
    </row>
    <row r="14" spans="1:3" s="847" customFormat="1">
      <c r="A14" s="823">
        <v>7</v>
      </c>
      <c r="B14" s="830" t="s">
        <v>2477</v>
      </c>
      <c r="C14" s="829" t="s">
        <v>1903</v>
      </c>
    </row>
    <row r="15" spans="1:3" s="847" customFormat="1">
      <c r="A15" s="823">
        <v>8</v>
      </c>
      <c r="B15" s="824" t="s">
        <v>1905</v>
      </c>
      <c r="C15" s="849" t="s">
        <v>1903</v>
      </c>
    </row>
    <row r="16" spans="1:3" s="847" customFormat="1">
      <c r="A16" s="823">
        <v>9</v>
      </c>
      <c r="B16" s="824" t="s">
        <v>2478</v>
      </c>
      <c r="C16" s="829" t="s">
        <v>1903</v>
      </c>
    </row>
    <row r="17" spans="1:3" s="847" customFormat="1">
      <c r="A17" s="823">
        <v>10</v>
      </c>
      <c r="B17" s="830" t="s">
        <v>2479</v>
      </c>
      <c r="C17" s="829" t="s">
        <v>1903</v>
      </c>
    </row>
    <row r="18" spans="1:3" s="847" customFormat="1">
      <c r="A18" s="823">
        <v>11</v>
      </c>
      <c r="B18" s="824" t="s">
        <v>2480</v>
      </c>
      <c r="C18" s="829" t="s">
        <v>1903</v>
      </c>
    </row>
    <row r="19" spans="1:3" s="847" customFormat="1">
      <c r="A19" s="823">
        <v>12</v>
      </c>
      <c r="B19" s="830" t="s">
        <v>2481</v>
      </c>
      <c r="C19" s="829" t="s">
        <v>1903</v>
      </c>
    </row>
    <row r="20" spans="1:3" s="847" customFormat="1">
      <c r="A20" s="823">
        <v>13</v>
      </c>
      <c r="B20" s="830" t="s">
        <v>1906</v>
      </c>
      <c r="C20" s="848" t="s">
        <v>1903</v>
      </c>
    </row>
    <row r="21" spans="1:3">
      <c r="A21" s="823">
        <v>14</v>
      </c>
      <c r="B21" s="830" t="s">
        <v>1907</v>
      </c>
      <c r="C21" s="829" t="s">
        <v>1903</v>
      </c>
    </row>
    <row r="22" spans="1:3">
      <c r="A22" s="823">
        <v>15</v>
      </c>
      <c r="B22" s="830" t="s">
        <v>1955</v>
      </c>
      <c r="C22" s="829" t="s">
        <v>1903</v>
      </c>
    </row>
    <row r="23" spans="1:3">
      <c r="A23" s="823">
        <v>16</v>
      </c>
      <c r="B23" s="824" t="s">
        <v>2002</v>
      </c>
      <c r="C23" s="849" t="s">
        <v>1948</v>
      </c>
    </row>
    <row r="24" spans="1:3" ht="43.5" customHeight="1">
      <c r="A24" s="823"/>
      <c r="B24" s="824" t="s">
        <v>3775</v>
      </c>
      <c r="C24" s="829" t="s">
        <v>1903</v>
      </c>
    </row>
    <row r="25" spans="1:3">
      <c r="A25" s="823">
        <v>17</v>
      </c>
      <c r="B25" s="830" t="s">
        <v>1908</v>
      </c>
      <c r="C25" s="829" t="s">
        <v>1903</v>
      </c>
    </row>
    <row r="26" spans="1:3">
      <c r="A26" s="823">
        <v>18</v>
      </c>
      <c r="B26" s="824" t="s">
        <v>2482</v>
      </c>
      <c r="C26" s="829" t="s">
        <v>1903</v>
      </c>
    </row>
    <row r="27" spans="1:3">
      <c r="A27" s="823">
        <v>19</v>
      </c>
      <c r="B27" s="830" t="s">
        <v>1909</v>
      </c>
      <c r="C27" s="829" t="s">
        <v>1903</v>
      </c>
    </row>
    <row r="28" spans="1:3">
      <c r="A28" s="823">
        <v>20</v>
      </c>
      <c r="B28" s="830" t="s">
        <v>2003</v>
      </c>
      <c r="C28" s="848" t="s">
        <v>1948</v>
      </c>
    </row>
    <row r="29" spans="1:3" ht="26.25" customHeight="1">
      <c r="A29" s="823"/>
      <c r="B29" s="830" t="s">
        <v>3777</v>
      </c>
      <c r="C29" s="829" t="s">
        <v>1958</v>
      </c>
    </row>
    <row r="30" spans="1:3">
      <c r="A30" s="823">
        <v>21</v>
      </c>
      <c r="B30" s="830" t="s">
        <v>3563</v>
      </c>
      <c r="C30" s="829" t="s">
        <v>1903</v>
      </c>
    </row>
    <row r="31" spans="1:3">
      <c r="A31" s="823">
        <v>22</v>
      </c>
      <c r="B31" s="824" t="s">
        <v>1910</v>
      </c>
      <c r="C31" s="849" t="s">
        <v>1948</v>
      </c>
    </row>
    <row r="32" spans="1:3">
      <c r="A32" s="823">
        <v>23</v>
      </c>
      <c r="B32" s="824" t="s">
        <v>2483</v>
      </c>
      <c r="C32" s="829" t="s">
        <v>2664</v>
      </c>
    </row>
    <row r="33" spans="1:3">
      <c r="A33" s="823">
        <v>24</v>
      </c>
      <c r="B33" s="830" t="s">
        <v>1912</v>
      </c>
      <c r="C33" s="829"/>
    </row>
    <row r="34" spans="1:3">
      <c r="A34" s="823">
        <v>25</v>
      </c>
      <c r="B34" s="824" t="s">
        <v>2484</v>
      </c>
      <c r="C34" s="829"/>
    </row>
    <row r="35" spans="1:3" ht="25.5">
      <c r="A35" s="823">
        <v>26</v>
      </c>
      <c r="B35" s="830" t="s">
        <v>2663</v>
      </c>
      <c r="C35" s="829" t="s">
        <v>2630</v>
      </c>
    </row>
    <row r="36" spans="1:3">
      <c r="A36" s="823">
        <v>27</v>
      </c>
      <c r="B36" s="830" t="s">
        <v>1957</v>
      </c>
      <c r="C36" s="829" t="s">
        <v>2628</v>
      </c>
    </row>
    <row r="37" spans="1:3">
      <c r="A37" s="823">
        <v>28</v>
      </c>
      <c r="B37" s="830" t="s">
        <v>3779</v>
      </c>
      <c r="C37" s="829" t="s">
        <v>2664</v>
      </c>
    </row>
    <row r="38" spans="1:3">
      <c r="A38" s="823">
        <v>29</v>
      </c>
      <c r="B38" s="830" t="s">
        <v>2485</v>
      </c>
      <c r="C38" s="829" t="s">
        <v>2628</v>
      </c>
    </row>
    <row r="39" spans="1:3">
      <c r="A39" s="823">
        <v>30</v>
      </c>
      <c r="B39" s="824" t="s">
        <v>3817</v>
      </c>
      <c r="C39" s="849" t="s">
        <v>2628</v>
      </c>
    </row>
    <row r="40" spans="1:3">
      <c r="A40" s="823">
        <v>31</v>
      </c>
      <c r="B40" s="824" t="s">
        <v>2409</v>
      </c>
      <c r="C40" s="829" t="s">
        <v>2628</v>
      </c>
    </row>
    <row r="41" spans="1:3">
      <c r="A41" s="823">
        <v>32</v>
      </c>
      <c r="B41" s="830" t="s">
        <v>1913</v>
      </c>
      <c r="C41" s="829" t="s">
        <v>2628</v>
      </c>
    </row>
    <row r="42" spans="1:3">
      <c r="A42" s="823">
        <v>33</v>
      </c>
      <c r="B42" s="824" t="s">
        <v>1959</v>
      </c>
      <c r="C42" s="829" t="s">
        <v>1948</v>
      </c>
    </row>
    <row r="43" spans="1:3">
      <c r="A43" s="823">
        <v>34</v>
      </c>
      <c r="B43" s="830" t="s">
        <v>2405</v>
      </c>
      <c r="C43" s="829" t="s">
        <v>2629</v>
      </c>
    </row>
    <row r="44" spans="1:3">
      <c r="A44" s="823">
        <v>35</v>
      </c>
      <c r="B44" s="830" t="s">
        <v>2037</v>
      </c>
      <c r="C44" s="829"/>
    </row>
    <row r="45" spans="1:3">
      <c r="A45" s="823">
        <v>36</v>
      </c>
      <c r="B45" s="830" t="s">
        <v>2487</v>
      </c>
      <c r="C45" s="829" t="s">
        <v>2630</v>
      </c>
    </row>
    <row r="46" spans="1:3" ht="25.5">
      <c r="A46" s="823">
        <v>37</v>
      </c>
      <c r="B46" s="830" t="s">
        <v>1960</v>
      </c>
      <c r="C46" s="829"/>
    </row>
    <row r="47" spans="1:3">
      <c r="A47" s="823">
        <v>38</v>
      </c>
      <c r="B47" s="824" t="s">
        <v>2717</v>
      </c>
      <c r="C47" s="849"/>
    </row>
    <row r="48" spans="1:3">
      <c r="A48" s="823">
        <v>39</v>
      </c>
      <c r="B48" s="824" t="s">
        <v>2702</v>
      </c>
      <c r="C48" s="829" t="s">
        <v>2629</v>
      </c>
    </row>
    <row r="49" spans="1:3">
      <c r="A49" s="823">
        <v>40</v>
      </c>
      <c r="B49" s="830" t="s">
        <v>2488</v>
      </c>
      <c r="C49" s="829" t="s">
        <v>1948</v>
      </c>
    </row>
    <row r="50" spans="1:3">
      <c r="A50" s="823">
        <v>41</v>
      </c>
      <c r="B50" s="824" t="s">
        <v>2489</v>
      </c>
      <c r="C50" s="829" t="s">
        <v>2628</v>
      </c>
    </row>
    <row r="51" spans="1:3">
      <c r="A51" s="823">
        <v>42</v>
      </c>
      <c r="B51" s="830" t="s">
        <v>2490</v>
      </c>
      <c r="C51" s="829" t="s">
        <v>1958</v>
      </c>
    </row>
    <row r="52" spans="1:3">
      <c r="A52" s="823">
        <v>43</v>
      </c>
      <c r="B52" s="830" t="s">
        <v>1914</v>
      </c>
      <c r="C52" s="848" t="s">
        <v>2664</v>
      </c>
    </row>
    <row r="53" spans="1:3" ht="46.5" customHeight="1">
      <c r="A53" s="823"/>
      <c r="B53" s="830" t="s">
        <v>3774</v>
      </c>
      <c r="C53" s="829" t="s">
        <v>1903</v>
      </c>
    </row>
    <row r="54" spans="1:3">
      <c r="A54" s="823">
        <v>44</v>
      </c>
      <c r="B54" s="830" t="s">
        <v>1915</v>
      </c>
      <c r="C54" s="829" t="s">
        <v>1948</v>
      </c>
    </row>
    <row r="55" spans="1:3">
      <c r="A55" s="823">
        <v>45</v>
      </c>
      <c r="B55" s="824" t="s">
        <v>2491</v>
      </c>
      <c r="C55" s="849" t="s">
        <v>1948</v>
      </c>
    </row>
    <row r="56" spans="1:3">
      <c r="A56" s="823">
        <v>46</v>
      </c>
      <c r="B56" s="824" t="s">
        <v>2492</v>
      </c>
      <c r="C56" s="829" t="s">
        <v>1903</v>
      </c>
    </row>
    <row r="57" spans="1:3">
      <c r="A57" s="823">
        <v>47</v>
      </c>
      <c r="B57" s="830" t="s">
        <v>2493</v>
      </c>
      <c r="C57" s="829"/>
    </row>
    <row r="58" spans="1:3">
      <c r="A58" s="823">
        <v>48</v>
      </c>
      <c r="B58" s="824" t="s">
        <v>1916</v>
      </c>
      <c r="C58" s="829" t="s">
        <v>1903</v>
      </c>
    </row>
    <row r="59" spans="1:3">
      <c r="A59" s="823">
        <v>49</v>
      </c>
      <c r="B59" s="830" t="s">
        <v>1855</v>
      </c>
      <c r="C59" s="829"/>
    </row>
    <row r="60" spans="1:3">
      <c r="A60" s="823">
        <v>50</v>
      </c>
      <c r="B60" s="830" t="s">
        <v>815</v>
      </c>
      <c r="C60" s="848"/>
    </row>
    <row r="61" spans="1:3">
      <c r="A61" s="823">
        <v>51</v>
      </c>
      <c r="B61" s="830" t="s">
        <v>817</v>
      </c>
      <c r="C61" s="829"/>
    </row>
    <row r="62" spans="1:3">
      <c r="A62" s="823">
        <v>52</v>
      </c>
      <c r="B62" s="830" t="s">
        <v>816</v>
      </c>
      <c r="C62" s="829" t="s">
        <v>1903</v>
      </c>
    </row>
    <row r="63" spans="1:3">
      <c r="A63" s="823">
        <v>53</v>
      </c>
      <c r="B63" s="824" t="s">
        <v>1856</v>
      </c>
      <c r="C63" s="849"/>
    </row>
    <row r="64" spans="1:3">
      <c r="A64" s="823">
        <v>54</v>
      </c>
      <c r="B64" s="824" t="s">
        <v>2494</v>
      </c>
      <c r="C64" s="829"/>
    </row>
    <row r="65" spans="1:3">
      <c r="A65" s="823">
        <v>55</v>
      </c>
      <c r="B65" s="830" t="s">
        <v>1961</v>
      </c>
      <c r="C65" s="829" t="s">
        <v>1903</v>
      </c>
    </row>
    <row r="66" spans="1:3">
      <c r="A66" s="823">
        <v>56</v>
      </c>
      <c r="B66" s="824" t="s">
        <v>1857</v>
      </c>
      <c r="C66" s="829"/>
    </row>
    <row r="67" spans="1:3">
      <c r="A67" s="823">
        <v>57</v>
      </c>
      <c r="B67" s="830" t="s">
        <v>1858</v>
      </c>
      <c r="C67" s="829"/>
    </row>
    <row r="68" spans="1:3">
      <c r="A68" s="823">
        <v>58</v>
      </c>
      <c r="B68" s="830" t="s">
        <v>1859</v>
      </c>
      <c r="C68" s="848"/>
    </row>
    <row r="69" spans="1:3">
      <c r="A69" s="823">
        <v>59</v>
      </c>
      <c r="B69" s="830" t="s">
        <v>2014</v>
      </c>
      <c r="C69" s="829" t="s">
        <v>1903</v>
      </c>
    </row>
    <row r="70" spans="1:3">
      <c r="A70" s="823">
        <v>60</v>
      </c>
      <c r="B70" s="830" t="s">
        <v>2495</v>
      </c>
      <c r="C70" s="829" t="s">
        <v>1903</v>
      </c>
    </row>
    <row r="71" spans="1:3" s="850" customFormat="1">
      <c r="A71" s="823">
        <v>61</v>
      </c>
      <c r="B71" s="824" t="s">
        <v>2496</v>
      </c>
      <c r="C71" s="849"/>
    </row>
    <row r="72" spans="1:3">
      <c r="A72" s="823">
        <v>62</v>
      </c>
      <c r="B72" s="824" t="s">
        <v>2659</v>
      </c>
      <c r="C72" s="829" t="s">
        <v>1903</v>
      </c>
    </row>
    <row r="73" spans="1:3">
      <c r="A73" s="823">
        <v>63</v>
      </c>
      <c r="B73" s="830" t="s">
        <v>2709</v>
      </c>
      <c r="C73" s="829"/>
    </row>
    <row r="74" spans="1:3">
      <c r="A74" s="823">
        <v>64</v>
      </c>
      <c r="B74" s="824" t="s">
        <v>2015</v>
      </c>
      <c r="C74" s="829"/>
    </row>
    <row r="75" spans="1:3">
      <c r="A75" s="823">
        <v>65</v>
      </c>
      <c r="B75" s="830" t="s">
        <v>3531</v>
      </c>
      <c r="C75" s="829" t="s">
        <v>1903</v>
      </c>
    </row>
    <row r="76" spans="1:3">
      <c r="A76" s="823">
        <v>66</v>
      </c>
      <c r="B76" s="824" t="s">
        <v>3564</v>
      </c>
      <c r="C76" s="829" t="s">
        <v>1903</v>
      </c>
    </row>
    <row r="77" spans="1:3">
      <c r="A77" s="823">
        <v>67</v>
      </c>
      <c r="B77" s="824" t="s">
        <v>3565</v>
      </c>
      <c r="C77" s="829" t="s">
        <v>1903</v>
      </c>
    </row>
    <row r="78" spans="1:3">
      <c r="A78" s="823">
        <v>68</v>
      </c>
      <c r="B78" s="830" t="s">
        <v>3566</v>
      </c>
      <c r="C78" s="829"/>
    </row>
    <row r="79" spans="1:3">
      <c r="A79" s="823">
        <v>69</v>
      </c>
      <c r="B79" s="830" t="s">
        <v>3567</v>
      </c>
      <c r="C79" s="848"/>
    </row>
    <row r="80" spans="1:3">
      <c r="A80" s="823">
        <v>70</v>
      </c>
      <c r="B80" s="824" t="s">
        <v>2718</v>
      </c>
      <c r="C80" s="849"/>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0000"/>
    <pageSetUpPr fitToPage="1"/>
  </sheetPr>
  <dimension ref="A1:C82"/>
  <sheetViews>
    <sheetView topLeftCell="A2" zoomScale="70" zoomScaleNormal="70" workbookViewId="0">
      <selection activeCell="C31" sqref="C31"/>
    </sheetView>
  </sheetViews>
  <sheetFormatPr defaultColWidth="0" defaultRowHeight="15"/>
  <cols>
    <col min="1" max="1" width="6" style="311" customWidth="1"/>
    <col min="2" max="2" width="95.140625" style="312" customWidth="1"/>
    <col min="3" max="3" width="34.5703125" style="312" customWidth="1"/>
    <col min="4" max="243" width="8.85546875" style="312" customWidth="1"/>
    <col min="244" max="244" width="6" style="312" customWidth="1"/>
    <col min="245" max="245" width="95.140625" style="312" customWidth="1"/>
    <col min="246" max="246" width="14.28515625" style="312" customWidth="1"/>
    <col min="247" max="247" width="38.28515625" style="312" customWidth="1"/>
    <col min="248" max="248" width="14.28515625" style="312" customWidth="1"/>
    <col min="249" max="256" width="0" style="312" hidden="1"/>
    <col min="257" max="257" width="6" style="312" customWidth="1"/>
    <col min="258" max="258" width="95.140625" style="312" customWidth="1"/>
    <col min="259" max="259" width="34.5703125" style="312" customWidth="1"/>
    <col min="260" max="499" width="8.85546875" style="312" customWidth="1"/>
    <col min="500" max="500" width="6" style="312" customWidth="1"/>
    <col min="501" max="501" width="95.140625" style="312" customWidth="1"/>
    <col min="502" max="502" width="14.28515625" style="312" customWidth="1"/>
    <col min="503" max="503" width="38.28515625" style="312" customWidth="1"/>
    <col min="504" max="504" width="14.28515625" style="312" customWidth="1"/>
    <col min="505" max="512" width="0" style="312" hidden="1"/>
    <col min="513" max="513" width="6" style="312" customWidth="1"/>
    <col min="514" max="514" width="95.140625" style="312" customWidth="1"/>
    <col min="515" max="515" width="34.5703125" style="312" customWidth="1"/>
    <col min="516" max="755" width="8.85546875" style="312" customWidth="1"/>
    <col min="756" max="756" width="6" style="312" customWidth="1"/>
    <col min="757" max="757" width="95.140625" style="312" customWidth="1"/>
    <col min="758" max="758" width="14.28515625" style="312" customWidth="1"/>
    <col min="759" max="759" width="38.28515625" style="312" customWidth="1"/>
    <col min="760" max="760" width="14.28515625" style="312" customWidth="1"/>
    <col min="761" max="768" width="0" style="312" hidden="1"/>
    <col min="769" max="769" width="6" style="312" customWidth="1"/>
    <col min="770" max="770" width="95.140625" style="312" customWidth="1"/>
    <col min="771" max="771" width="34.5703125" style="312" customWidth="1"/>
    <col min="772" max="1011" width="8.85546875" style="312" customWidth="1"/>
    <col min="1012" max="1012" width="6" style="312" customWidth="1"/>
    <col min="1013" max="1013" width="95.140625" style="312" customWidth="1"/>
    <col min="1014" max="1014" width="14.28515625" style="312" customWidth="1"/>
    <col min="1015" max="1015" width="38.28515625" style="312" customWidth="1"/>
    <col min="1016" max="1016" width="14.28515625" style="312" customWidth="1"/>
    <col min="1017" max="1024" width="0" style="312" hidden="1"/>
    <col min="1025" max="1025" width="6" style="312" customWidth="1"/>
    <col min="1026" max="1026" width="95.140625" style="312" customWidth="1"/>
    <col min="1027" max="1027" width="34.5703125" style="312" customWidth="1"/>
    <col min="1028" max="1267" width="8.85546875" style="312" customWidth="1"/>
    <col min="1268" max="1268" width="6" style="312" customWidth="1"/>
    <col min="1269" max="1269" width="95.140625" style="312" customWidth="1"/>
    <col min="1270" max="1270" width="14.28515625" style="312" customWidth="1"/>
    <col min="1271" max="1271" width="38.28515625" style="312" customWidth="1"/>
    <col min="1272" max="1272" width="14.28515625" style="312" customWidth="1"/>
    <col min="1273" max="1280" width="0" style="312" hidden="1"/>
    <col min="1281" max="1281" width="6" style="312" customWidth="1"/>
    <col min="1282" max="1282" width="95.140625" style="312" customWidth="1"/>
    <col min="1283" max="1283" width="34.5703125" style="312" customWidth="1"/>
    <col min="1284" max="1523" width="8.85546875" style="312" customWidth="1"/>
    <col min="1524" max="1524" width="6" style="312" customWidth="1"/>
    <col min="1525" max="1525" width="95.140625" style="312" customWidth="1"/>
    <col min="1526" max="1526" width="14.28515625" style="312" customWidth="1"/>
    <col min="1527" max="1527" width="38.28515625" style="312" customWidth="1"/>
    <col min="1528" max="1528" width="14.28515625" style="312" customWidth="1"/>
    <col min="1529" max="1536" width="0" style="312" hidden="1"/>
    <col min="1537" max="1537" width="6" style="312" customWidth="1"/>
    <col min="1538" max="1538" width="95.140625" style="312" customWidth="1"/>
    <col min="1539" max="1539" width="34.5703125" style="312" customWidth="1"/>
    <col min="1540" max="1779" width="8.85546875" style="312" customWidth="1"/>
    <col min="1780" max="1780" width="6" style="312" customWidth="1"/>
    <col min="1781" max="1781" width="95.140625" style="312" customWidth="1"/>
    <col min="1782" max="1782" width="14.28515625" style="312" customWidth="1"/>
    <col min="1783" max="1783" width="38.28515625" style="312" customWidth="1"/>
    <col min="1784" max="1784" width="14.28515625" style="312" customWidth="1"/>
    <col min="1785" max="1792" width="0" style="312" hidden="1"/>
    <col min="1793" max="1793" width="6" style="312" customWidth="1"/>
    <col min="1794" max="1794" width="95.140625" style="312" customWidth="1"/>
    <col min="1795" max="1795" width="34.5703125" style="312" customWidth="1"/>
    <col min="1796" max="2035" width="8.85546875" style="312" customWidth="1"/>
    <col min="2036" max="2036" width="6" style="312" customWidth="1"/>
    <col min="2037" max="2037" width="95.140625" style="312" customWidth="1"/>
    <col min="2038" max="2038" width="14.28515625" style="312" customWidth="1"/>
    <col min="2039" max="2039" width="38.28515625" style="312" customWidth="1"/>
    <col min="2040" max="2040" width="14.28515625" style="312" customWidth="1"/>
    <col min="2041" max="2048" width="0" style="312" hidden="1"/>
    <col min="2049" max="2049" width="6" style="312" customWidth="1"/>
    <col min="2050" max="2050" width="95.140625" style="312" customWidth="1"/>
    <col min="2051" max="2051" width="34.5703125" style="312" customWidth="1"/>
    <col min="2052" max="2291" width="8.85546875" style="312" customWidth="1"/>
    <col min="2292" max="2292" width="6" style="312" customWidth="1"/>
    <col min="2293" max="2293" width="95.140625" style="312" customWidth="1"/>
    <col min="2294" max="2294" width="14.28515625" style="312" customWidth="1"/>
    <col min="2295" max="2295" width="38.28515625" style="312" customWidth="1"/>
    <col min="2296" max="2296" width="14.28515625" style="312" customWidth="1"/>
    <col min="2297" max="2304" width="0" style="312" hidden="1"/>
    <col min="2305" max="2305" width="6" style="312" customWidth="1"/>
    <col min="2306" max="2306" width="95.140625" style="312" customWidth="1"/>
    <col min="2307" max="2307" width="34.5703125" style="312" customWidth="1"/>
    <col min="2308" max="2547" width="8.85546875" style="312" customWidth="1"/>
    <col min="2548" max="2548" width="6" style="312" customWidth="1"/>
    <col min="2549" max="2549" width="95.140625" style="312" customWidth="1"/>
    <col min="2550" max="2550" width="14.28515625" style="312" customWidth="1"/>
    <col min="2551" max="2551" width="38.28515625" style="312" customWidth="1"/>
    <col min="2552" max="2552" width="14.28515625" style="312" customWidth="1"/>
    <col min="2553" max="2560" width="0" style="312" hidden="1"/>
    <col min="2561" max="2561" width="6" style="312" customWidth="1"/>
    <col min="2562" max="2562" width="95.140625" style="312" customWidth="1"/>
    <col min="2563" max="2563" width="34.5703125" style="312" customWidth="1"/>
    <col min="2564" max="2803" width="8.85546875" style="312" customWidth="1"/>
    <col min="2804" max="2804" width="6" style="312" customWidth="1"/>
    <col min="2805" max="2805" width="95.140625" style="312" customWidth="1"/>
    <col min="2806" max="2806" width="14.28515625" style="312" customWidth="1"/>
    <col min="2807" max="2807" width="38.28515625" style="312" customWidth="1"/>
    <col min="2808" max="2808" width="14.28515625" style="312" customWidth="1"/>
    <col min="2809" max="2816" width="0" style="312" hidden="1"/>
    <col min="2817" max="2817" width="6" style="312" customWidth="1"/>
    <col min="2818" max="2818" width="95.140625" style="312" customWidth="1"/>
    <col min="2819" max="2819" width="34.5703125" style="312" customWidth="1"/>
    <col min="2820" max="3059" width="8.85546875" style="312" customWidth="1"/>
    <col min="3060" max="3060" width="6" style="312" customWidth="1"/>
    <col min="3061" max="3061" width="95.140625" style="312" customWidth="1"/>
    <col min="3062" max="3062" width="14.28515625" style="312" customWidth="1"/>
    <col min="3063" max="3063" width="38.28515625" style="312" customWidth="1"/>
    <col min="3064" max="3064" width="14.28515625" style="312" customWidth="1"/>
    <col min="3065" max="3072" width="0" style="312" hidden="1"/>
    <col min="3073" max="3073" width="6" style="312" customWidth="1"/>
    <col min="3074" max="3074" width="95.140625" style="312" customWidth="1"/>
    <col min="3075" max="3075" width="34.5703125" style="312" customWidth="1"/>
    <col min="3076" max="3315" width="8.85546875" style="312" customWidth="1"/>
    <col min="3316" max="3316" width="6" style="312" customWidth="1"/>
    <col min="3317" max="3317" width="95.140625" style="312" customWidth="1"/>
    <col min="3318" max="3318" width="14.28515625" style="312" customWidth="1"/>
    <col min="3319" max="3319" width="38.28515625" style="312" customWidth="1"/>
    <col min="3320" max="3320" width="14.28515625" style="312" customWidth="1"/>
    <col min="3321" max="3328" width="0" style="312" hidden="1"/>
    <col min="3329" max="3329" width="6" style="312" customWidth="1"/>
    <col min="3330" max="3330" width="95.140625" style="312" customWidth="1"/>
    <col min="3331" max="3331" width="34.5703125" style="312" customWidth="1"/>
    <col min="3332" max="3571" width="8.85546875" style="312" customWidth="1"/>
    <col min="3572" max="3572" width="6" style="312" customWidth="1"/>
    <col min="3573" max="3573" width="95.140625" style="312" customWidth="1"/>
    <col min="3574" max="3574" width="14.28515625" style="312" customWidth="1"/>
    <col min="3575" max="3575" width="38.28515625" style="312" customWidth="1"/>
    <col min="3576" max="3576" width="14.28515625" style="312" customWidth="1"/>
    <col min="3577" max="3584" width="0" style="312" hidden="1"/>
    <col min="3585" max="3585" width="6" style="312" customWidth="1"/>
    <col min="3586" max="3586" width="95.140625" style="312" customWidth="1"/>
    <col min="3587" max="3587" width="34.5703125" style="312" customWidth="1"/>
    <col min="3588" max="3827" width="8.85546875" style="312" customWidth="1"/>
    <col min="3828" max="3828" width="6" style="312" customWidth="1"/>
    <col min="3829" max="3829" width="95.140625" style="312" customWidth="1"/>
    <col min="3830" max="3830" width="14.28515625" style="312" customWidth="1"/>
    <col min="3831" max="3831" width="38.28515625" style="312" customWidth="1"/>
    <col min="3832" max="3832" width="14.28515625" style="312" customWidth="1"/>
    <col min="3833" max="3840" width="0" style="312" hidden="1"/>
    <col min="3841" max="3841" width="6" style="312" customWidth="1"/>
    <col min="3842" max="3842" width="95.140625" style="312" customWidth="1"/>
    <col min="3843" max="3843" width="34.5703125" style="312" customWidth="1"/>
    <col min="3844" max="4083" width="8.85546875" style="312" customWidth="1"/>
    <col min="4084" max="4084" width="6" style="312" customWidth="1"/>
    <col min="4085" max="4085" width="95.140625" style="312" customWidth="1"/>
    <col min="4086" max="4086" width="14.28515625" style="312" customWidth="1"/>
    <col min="4087" max="4087" width="38.28515625" style="312" customWidth="1"/>
    <col min="4088" max="4088" width="14.28515625" style="312" customWidth="1"/>
    <col min="4089" max="4096" width="0" style="312" hidden="1"/>
    <col min="4097" max="4097" width="6" style="312" customWidth="1"/>
    <col min="4098" max="4098" width="95.140625" style="312" customWidth="1"/>
    <col min="4099" max="4099" width="34.5703125" style="312" customWidth="1"/>
    <col min="4100" max="4339" width="8.85546875" style="312" customWidth="1"/>
    <col min="4340" max="4340" width="6" style="312" customWidth="1"/>
    <col min="4341" max="4341" width="95.140625" style="312" customWidth="1"/>
    <col min="4342" max="4342" width="14.28515625" style="312" customWidth="1"/>
    <col min="4343" max="4343" width="38.28515625" style="312" customWidth="1"/>
    <col min="4344" max="4344" width="14.28515625" style="312" customWidth="1"/>
    <col min="4345" max="4352" width="0" style="312" hidden="1"/>
    <col min="4353" max="4353" width="6" style="312" customWidth="1"/>
    <col min="4354" max="4354" width="95.140625" style="312" customWidth="1"/>
    <col min="4355" max="4355" width="34.5703125" style="312" customWidth="1"/>
    <col min="4356" max="4595" width="8.85546875" style="312" customWidth="1"/>
    <col min="4596" max="4596" width="6" style="312" customWidth="1"/>
    <col min="4597" max="4597" width="95.140625" style="312" customWidth="1"/>
    <col min="4598" max="4598" width="14.28515625" style="312" customWidth="1"/>
    <col min="4599" max="4599" width="38.28515625" style="312" customWidth="1"/>
    <col min="4600" max="4600" width="14.28515625" style="312" customWidth="1"/>
    <col min="4601" max="4608" width="0" style="312" hidden="1"/>
    <col min="4609" max="4609" width="6" style="312" customWidth="1"/>
    <col min="4610" max="4610" width="95.140625" style="312" customWidth="1"/>
    <col min="4611" max="4611" width="34.5703125" style="312" customWidth="1"/>
    <col min="4612" max="4851" width="8.85546875" style="312" customWidth="1"/>
    <col min="4852" max="4852" width="6" style="312" customWidth="1"/>
    <col min="4853" max="4853" width="95.140625" style="312" customWidth="1"/>
    <col min="4854" max="4854" width="14.28515625" style="312" customWidth="1"/>
    <col min="4855" max="4855" width="38.28515625" style="312" customWidth="1"/>
    <col min="4856" max="4856" width="14.28515625" style="312" customWidth="1"/>
    <col min="4857" max="4864" width="0" style="312" hidden="1"/>
    <col min="4865" max="4865" width="6" style="312" customWidth="1"/>
    <col min="4866" max="4866" width="95.140625" style="312" customWidth="1"/>
    <col min="4867" max="4867" width="34.5703125" style="312" customWidth="1"/>
    <col min="4868" max="5107" width="8.85546875" style="312" customWidth="1"/>
    <col min="5108" max="5108" width="6" style="312" customWidth="1"/>
    <col min="5109" max="5109" width="95.140625" style="312" customWidth="1"/>
    <col min="5110" max="5110" width="14.28515625" style="312" customWidth="1"/>
    <col min="5111" max="5111" width="38.28515625" style="312" customWidth="1"/>
    <col min="5112" max="5112" width="14.28515625" style="312" customWidth="1"/>
    <col min="5113" max="5120" width="0" style="312" hidden="1"/>
    <col min="5121" max="5121" width="6" style="312" customWidth="1"/>
    <col min="5122" max="5122" width="95.140625" style="312" customWidth="1"/>
    <col min="5123" max="5123" width="34.5703125" style="312" customWidth="1"/>
    <col min="5124" max="5363" width="8.85546875" style="312" customWidth="1"/>
    <col min="5364" max="5364" width="6" style="312" customWidth="1"/>
    <col min="5365" max="5365" width="95.140625" style="312" customWidth="1"/>
    <col min="5366" max="5366" width="14.28515625" style="312" customWidth="1"/>
    <col min="5367" max="5367" width="38.28515625" style="312" customWidth="1"/>
    <col min="5368" max="5368" width="14.28515625" style="312" customWidth="1"/>
    <col min="5369" max="5376" width="0" style="312" hidden="1"/>
    <col min="5377" max="5377" width="6" style="312" customWidth="1"/>
    <col min="5378" max="5378" width="95.140625" style="312" customWidth="1"/>
    <col min="5379" max="5379" width="34.5703125" style="312" customWidth="1"/>
    <col min="5380" max="5619" width="8.85546875" style="312" customWidth="1"/>
    <col min="5620" max="5620" width="6" style="312" customWidth="1"/>
    <col min="5621" max="5621" width="95.140625" style="312" customWidth="1"/>
    <col min="5622" max="5622" width="14.28515625" style="312" customWidth="1"/>
    <col min="5623" max="5623" width="38.28515625" style="312" customWidth="1"/>
    <col min="5624" max="5624" width="14.28515625" style="312" customWidth="1"/>
    <col min="5625" max="5632" width="0" style="312" hidden="1"/>
    <col min="5633" max="5633" width="6" style="312" customWidth="1"/>
    <col min="5634" max="5634" width="95.140625" style="312" customWidth="1"/>
    <col min="5635" max="5635" width="34.5703125" style="312" customWidth="1"/>
    <col min="5636" max="5875" width="8.85546875" style="312" customWidth="1"/>
    <col min="5876" max="5876" width="6" style="312" customWidth="1"/>
    <col min="5877" max="5877" width="95.140625" style="312" customWidth="1"/>
    <col min="5878" max="5878" width="14.28515625" style="312" customWidth="1"/>
    <col min="5879" max="5879" width="38.28515625" style="312" customWidth="1"/>
    <col min="5880" max="5880" width="14.28515625" style="312" customWidth="1"/>
    <col min="5881" max="5888" width="0" style="312" hidden="1"/>
    <col min="5889" max="5889" width="6" style="312" customWidth="1"/>
    <col min="5890" max="5890" width="95.140625" style="312" customWidth="1"/>
    <col min="5891" max="5891" width="34.5703125" style="312" customWidth="1"/>
    <col min="5892" max="6131" width="8.85546875" style="312" customWidth="1"/>
    <col min="6132" max="6132" width="6" style="312" customWidth="1"/>
    <col min="6133" max="6133" width="95.140625" style="312" customWidth="1"/>
    <col min="6134" max="6134" width="14.28515625" style="312" customWidth="1"/>
    <col min="6135" max="6135" width="38.28515625" style="312" customWidth="1"/>
    <col min="6136" max="6136" width="14.28515625" style="312" customWidth="1"/>
    <col min="6137" max="6144" width="0" style="312" hidden="1"/>
    <col min="6145" max="6145" width="6" style="312" customWidth="1"/>
    <col min="6146" max="6146" width="95.140625" style="312" customWidth="1"/>
    <col min="6147" max="6147" width="34.5703125" style="312" customWidth="1"/>
    <col min="6148" max="6387" width="8.85546875" style="312" customWidth="1"/>
    <col min="6388" max="6388" width="6" style="312" customWidth="1"/>
    <col min="6389" max="6389" width="95.140625" style="312" customWidth="1"/>
    <col min="6390" max="6390" width="14.28515625" style="312" customWidth="1"/>
    <col min="6391" max="6391" width="38.28515625" style="312" customWidth="1"/>
    <col min="6392" max="6392" width="14.28515625" style="312" customWidth="1"/>
    <col min="6393" max="6400" width="0" style="312" hidden="1"/>
    <col min="6401" max="6401" width="6" style="312" customWidth="1"/>
    <col min="6402" max="6402" width="95.140625" style="312" customWidth="1"/>
    <col min="6403" max="6403" width="34.5703125" style="312" customWidth="1"/>
    <col min="6404" max="6643" width="8.85546875" style="312" customWidth="1"/>
    <col min="6644" max="6644" width="6" style="312" customWidth="1"/>
    <col min="6645" max="6645" width="95.140625" style="312" customWidth="1"/>
    <col min="6646" max="6646" width="14.28515625" style="312" customWidth="1"/>
    <col min="6647" max="6647" width="38.28515625" style="312" customWidth="1"/>
    <col min="6648" max="6648" width="14.28515625" style="312" customWidth="1"/>
    <col min="6649" max="6656" width="0" style="312" hidden="1"/>
    <col min="6657" max="6657" width="6" style="312" customWidth="1"/>
    <col min="6658" max="6658" width="95.140625" style="312" customWidth="1"/>
    <col min="6659" max="6659" width="34.5703125" style="312" customWidth="1"/>
    <col min="6660" max="6899" width="8.85546875" style="312" customWidth="1"/>
    <col min="6900" max="6900" width="6" style="312" customWidth="1"/>
    <col min="6901" max="6901" width="95.140625" style="312" customWidth="1"/>
    <col min="6902" max="6902" width="14.28515625" style="312" customWidth="1"/>
    <col min="6903" max="6903" width="38.28515625" style="312" customWidth="1"/>
    <col min="6904" max="6904" width="14.28515625" style="312" customWidth="1"/>
    <col min="6905" max="6912" width="0" style="312" hidden="1"/>
    <col min="6913" max="6913" width="6" style="312" customWidth="1"/>
    <col min="6914" max="6914" width="95.140625" style="312" customWidth="1"/>
    <col min="6915" max="6915" width="34.5703125" style="312" customWidth="1"/>
    <col min="6916" max="7155" width="8.85546875" style="312" customWidth="1"/>
    <col min="7156" max="7156" width="6" style="312" customWidth="1"/>
    <col min="7157" max="7157" width="95.140625" style="312" customWidth="1"/>
    <col min="7158" max="7158" width="14.28515625" style="312" customWidth="1"/>
    <col min="7159" max="7159" width="38.28515625" style="312" customWidth="1"/>
    <col min="7160" max="7160" width="14.28515625" style="312" customWidth="1"/>
    <col min="7161" max="7168" width="0" style="312" hidden="1"/>
    <col min="7169" max="7169" width="6" style="312" customWidth="1"/>
    <col min="7170" max="7170" width="95.140625" style="312" customWidth="1"/>
    <col min="7171" max="7171" width="34.5703125" style="312" customWidth="1"/>
    <col min="7172" max="7411" width="8.85546875" style="312" customWidth="1"/>
    <col min="7412" max="7412" width="6" style="312" customWidth="1"/>
    <col min="7413" max="7413" width="95.140625" style="312" customWidth="1"/>
    <col min="7414" max="7414" width="14.28515625" style="312" customWidth="1"/>
    <col min="7415" max="7415" width="38.28515625" style="312" customWidth="1"/>
    <col min="7416" max="7416" width="14.28515625" style="312" customWidth="1"/>
    <col min="7417" max="7424" width="0" style="312" hidden="1"/>
    <col min="7425" max="7425" width="6" style="312" customWidth="1"/>
    <col min="7426" max="7426" width="95.140625" style="312" customWidth="1"/>
    <col min="7427" max="7427" width="34.5703125" style="312" customWidth="1"/>
    <col min="7428" max="7667" width="8.85546875" style="312" customWidth="1"/>
    <col min="7668" max="7668" width="6" style="312" customWidth="1"/>
    <col min="7669" max="7669" width="95.140625" style="312" customWidth="1"/>
    <col min="7670" max="7670" width="14.28515625" style="312" customWidth="1"/>
    <col min="7671" max="7671" width="38.28515625" style="312" customWidth="1"/>
    <col min="7672" max="7672" width="14.28515625" style="312" customWidth="1"/>
    <col min="7673" max="7680" width="0" style="312" hidden="1"/>
    <col min="7681" max="7681" width="6" style="312" customWidth="1"/>
    <col min="7682" max="7682" width="95.140625" style="312" customWidth="1"/>
    <col min="7683" max="7683" width="34.5703125" style="312" customWidth="1"/>
    <col min="7684" max="7923" width="8.85546875" style="312" customWidth="1"/>
    <col min="7924" max="7924" width="6" style="312" customWidth="1"/>
    <col min="7925" max="7925" width="95.140625" style="312" customWidth="1"/>
    <col min="7926" max="7926" width="14.28515625" style="312" customWidth="1"/>
    <col min="7927" max="7927" width="38.28515625" style="312" customWidth="1"/>
    <col min="7928" max="7928" width="14.28515625" style="312" customWidth="1"/>
    <col min="7929" max="7936" width="0" style="312" hidden="1"/>
    <col min="7937" max="7937" width="6" style="312" customWidth="1"/>
    <col min="7938" max="7938" width="95.140625" style="312" customWidth="1"/>
    <col min="7939" max="7939" width="34.5703125" style="312" customWidth="1"/>
    <col min="7940" max="8179" width="8.85546875" style="312" customWidth="1"/>
    <col min="8180" max="8180" width="6" style="312" customWidth="1"/>
    <col min="8181" max="8181" width="95.140625" style="312" customWidth="1"/>
    <col min="8182" max="8182" width="14.28515625" style="312" customWidth="1"/>
    <col min="8183" max="8183" width="38.28515625" style="312" customWidth="1"/>
    <col min="8184" max="8184" width="14.28515625" style="312" customWidth="1"/>
    <col min="8185" max="8192" width="0" style="312" hidden="1"/>
    <col min="8193" max="8193" width="6" style="312" customWidth="1"/>
    <col min="8194" max="8194" width="95.140625" style="312" customWidth="1"/>
    <col min="8195" max="8195" width="34.5703125" style="312" customWidth="1"/>
    <col min="8196" max="8435" width="8.85546875" style="312" customWidth="1"/>
    <col min="8436" max="8436" width="6" style="312" customWidth="1"/>
    <col min="8437" max="8437" width="95.140625" style="312" customWidth="1"/>
    <col min="8438" max="8438" width="14.28515625" style="312" customWidth="1"/>
    <col min="8439" max="8439" width="38.28515625" style="312" customWidth="1"/>
    <col min="8440" max="8440" width="14.28515625" style="312" customWidth="1"/>
    <col min="8441" max="8448" width="0" style="312" hidden="1"/>
    <col min="8449" max="8449" width="6" style="312" customWidth="1"/>
    <col min="8450" max="8450" width="95.140625" style="312" customWidth="1"/>
    <col min="8451" max="8451" width="34.5703125" style="312" customWidth="1"/>
    <col min="8452" max="8691" width="8.85546875" style="312" customWidth="1"/>
    <col min="8692" max="8692" width="6" style="312" customWidth="1"/>
    <col min="8693" max="8693" width="95.140625" style="312" customWidth="1"/>
    <col min="8694" max="8694" width="14.28515625" style="312" customWidth="1"/>
    <col min="8695" max="8695" width="38.28515625" style="312" customWidth="1"/>
    <col min="8696" max="8696" width="14.28515625" style="312" customWidth="1"/>
    <col min="8697" max="8704" width="0" style="312" hidden="1"/>
    <col min="8705" max="8705" width="6" style="312" customWidth="1"/>
    <col min="8706" max="8706" width="95.140625" style="312" customWidth="1"/>
    <col min="8707" max="8707" width="34.5703125" style="312" customWidth="1"/>
    <col min="8708" max="8947" width="8.85546875" style="312" customWidth="1"/>
    <col min="8948" max="8948" width="6" style="312" customWidth="1"/>
    <col min="8949" max="8949" width="95.140625" style="312" customWidth="1"/>
    <col min="8950" max="8950" width="14.28515625" style="312" customWidth="1"/>
    <col min="8951" max="8951" width="38.28515625" style="312" customWidth="1"/>
    <col min="8952" max="8952" width="14.28515625" style="312" customWidth="1"/>
    <col min="8953" max="8960" width="0" style="312" hidden="1"/>
    <col min="8961" max="8961" width="6" style="312" customWidth="1"/>
    <col min="8962" max="8962" width="95.140625" style="312" customWidth="1"/>
    <col min="8963" max="8963" width="34.5703125" style="312" customWidth="1"/>
    <col min="8964" max="9203" width="8.85546875" style="312" customWidth="1"/>
    <col min="9204" max="9204" width="6" style="312" customWidth="1"/>
    <col min="9205" max="9205" width="95.140625" style="312" customWidth="1"/>
    <col min="9206" max="9206" width="14.28515625" style="312" customWidth="1"/>
    <col min="9207" max="9207" width="38.28515625" style="312" customWidth="1"/>
    <col min="9208" max="9208" width="14.28515625" style="312" customWidth="1"/>
    <col min="9209" max="9216" width="0" style="312" hidden="1"/>
    <col min="9217" max="9217" width="6" style="312" customWidth="1"/>
    <col min="9218" max="9218" width="95.140625" style="312" customWidth="1"/>
    <col min="9219" max="9219" width="34.5703125" style="312" customWidth="1"/>
    <col min="9220" max="9459" width="8.85546875" style="312" customWidth="1"/>
    <col min="9460" max="9460" width="6" style="312" customWidth="1"/>
    <col min="9461" max="9461" width="95.140625" style="312" customWidth="1"/>
    <col min="9462" max="9462" width="14.28515625" style="312" customWidth="1"/>
    <col min="9463" max="9463" width="38.28515625" style="312" customWidth="1"/>
    <col min="9464" max="9464" width="14.28515625" style="312" customWidth="1"/>
    <col min="9465" max="9472" width="0" style="312" hidden="1"/>
    <col min="9473" max="9473" width="6" style="312" customWidth="1"/>
    <col min="9474" max="9474" width="95.140625" style="312" customWidth="1"/>
    <col min="9475" max="9475" width="34.5703125" style="312" customWidth="1"/>
    <col min="9476" max="9715" width="8.85546875" style="312" customWidth="1"/>
    <col min="9716" max="9716" width="6" style="312" customWidth="1"/>
    <col min="9717" max="9717" width="95.140625" style="312" customWidth="1"/>
    <col min="9718" max="9718" width="14.28515625" style="312" customWidth="1"/>
    <col min="9719" max="9719" width="38.28515625" style="312" customWidth="1"/>
    <col min="9720" max="9720" width="14.28515625" style="312" customWidth="1"/>
    <col min="9721" max="9728" width="0" style="312" hidden="1"/>
    <col min="9729" max="9729" width="6" style="312" customWidth="1"/>
    <col min="9730" max="9730" width="95.140625" style="312" customWidth="1"/>
    <col min="9731" max="9731" width="34.5703125" style="312" customWidth="1"/>
    <col min="9732" max="9971" width="8.85546875" style="312" customWidth="1"/>
    <col min="9972" max="9972" width="6" style="312" customWidth="1"/>
    <col min="9973" max="9973" width="95.140625" style="312" customWidth="1"/>
    <col min="9974" max="9974" width="14.28515625" style="312" customWidth="1"/>
    <col min="9975" max="9975" width="38.28515625" style="312" customWidth="1"/>
    <col min="9976" max="9976" width="14.28515625" style="312" customWidth="1"/>
    <col min="9977" max="9984" width="0" style="312" hidden="1"/>
    <col min="9985" max="9985" width="6" style="312" customWidth="1"/>
    <col min="9986" max="9986" width="95.140625" style="312" customWidth="1"/>
    <col min="9987" max="9987" width="34.5703125" style="312" customWidth="1"/>
    <col min="9988" max="10227" width="8.85546875" style="312" customWidth="1"/>
    <col min="10228" max="10228" width="6" style="312" customWidth="1"/>
    <col min="10229" max="10229" width="95.140625" style="312" customWidth="1"/>
    <col min="10230" max="10230" width="14.28515625" style="312" customWidth="1"/>
    <col min="10231" max="10231" width="38.28515625" style="312" customWidth="1"/>
    <col min="10232" max="10232" width="14.28515625" style="312" customWidth="1"/>
    <col min="10233" max="10240" width="0" style="312" hidden="1"/>
    <col min="10241" max="10241" width="6" style="312" customWidth="1"/>
    <col min="10242" max="10242" width="95.140625" style="312" customWidth="1"/>
    <col min="10243" max="10243" width="34.5703125" style="312" customWidth="1"/>
    <col min="10244" max="10483" width="8.85546875" style="312" customWidth="1"/>
    <col min="10484" max="10484" width="6" style="312" customWidth="1"/>
    <col min="10485" max="10485" width="95.140625" style="312" customWidth="1"/>
    <col min="10486" max="10486" width="14.28515625" style="312" customWidth="1"/>
    <col min="10487" max="10487" width="38.28515625" style="312" customWidth="1"/>
    <col min="10488" max="10488" width="14.28515625" style="312" customWidth="1"/>
    <col min="10489" max="10496" width="0" style="312" hidden="1"/>
    <col min="10497" max="10497" width="6" style="312" customWidth="1"/>
    <col min="10498" max="10498" width="95.140625" style="312" customWidth="1"/>
    <col min="10499" max="10499" width="34.5703125" style="312" customWidth="1"/>
    <col min="10500" max="10739" width="8.85546875" style="312" customWidth="1"/>
    <col min="10740" max="10740" width="6" style="312" customWidth="1"/>
    <col min="10741" max="10741" width="95.140625" style="312" customWidth="1"/>
    <col min="10742" max="10742" width="14.28515625" style="312" customWidth="1"/>
    <col min="10743" max="10743" width="38.28515625" style="312" customWidth="1"/>
    <col min="10744" max="10744" width="14.28515625" style="312" customWidth="1"/>
    <col min="10745" max="10752" width="0" style="312" hidden="1"/>
    <col min="10753" max="10753" width="6" style="312" customWidth="1"/>
    <col min="10754" max="10754" width="95.140625" style="312" customWidth="1"/>
    <col min="10755" max="10755" width="34.5703125" style="312" customWidth="1"/>
    <col min="10756" max="10995" width="8.85546875" style="312" customWidth="1"/>
    <col min="10996" max="10996" width="6" style="312" customWidth="1"/>
    <col min="10997" max="10997" width="95.140625" style="312" customWidth="1"/>
    <col min="10998" max="10998" width="14.28515625" style="312" customWidth="1"/>
    <col min="10999" max="10999" width="38.28515625" style="312" customWidth="1"/>
    <col min="11000" max="11000" width="14.28515625" style="312" customWidth="1"/>
    <col min="11001" max="11008" width="0" style="312" hidden="1"/>
    <col min="11009" max="11009" width="6" style="312" customWidth="1"/>
    <col min="11010" max="11010" width="95.140625" style="312" customWidth="1"/>
    <col min="11011" max="11011" width="34.5703125" style="312" customWidth="1"/>
    <col min="11012" max="11251" width="8.85546875" style="312" customWidth="1"/>
    <col min="11252" max="11252" width="6" style="312" customWidth="1"/>
    <col min="11253" max="11253" width="95.140625" style="312" customWidth="1"/>
    <col min="11254" max="11254" width="14.28515625" style="312" customWidth="1"/>
    <col min="11255" max="11255" width="38.28515625" style="312" customWidth="1"/>
    <col min="11256" max="11256" width="14.28515625" style="312" customWidth="1"/>
    <col min="11257" max="11264" width="0" style="312" hidden="1"/>
    <col min="11265" max="11265" width="6" style="312" customWidth="1"/>
    <col min="11266" max="11266" width="95.140625" style="312" customWidth="1"/>
    <col min="11267" max="11267" width="34.5703125" style="312" customWidth="1"/>
    <col min="11268" max="11507" width="8.85546875" style="312" customWidth="1"/>
    <col min="11508" max="11508" width="6" style="312" customWidth="1"/>
    <col min="11509" max="11509" width="95.140625" style="312" customWidth="1"/>
    <col min="11510" max="11510" width="14.28515625" style="312" customWidth="1"/>
    <col min="11511" max="11511" width="38.28515625" style="312" customWidth="1"/>
    <col min="11512" max="11512" width="14.28515625" style="312" customWidth="1"/>
    <col min="11513" max="11520" width="0" style="312" hidden="1"/>
    <col min="11521" max="11521" width="6" style="312" customWidth="1"/>
    <col min="11522" max="11522" width="95.140625" style="312" customWidth="1"/>
    <col min="11523" max="11523" width="34.5703125" style="312" customWidth="1"/>
    <col min="11524" max="11763" width="8.85546875" style="312" customWidth="1"/>
    <col min="11764" max="11764" width="6" style="312" customWidth="1"/>
    <col min="11765" max="11765" width="95.140625" style="312" customWidth="1"/>
    <col min="11766" max="11766" width="14.28515625" style="312" customWidth="1"/>
    <col min="11767" max="11767" width="38.28515625" style="312" customWidth="1"/>
    <col min="11768" max="11768" width="14.28515625" style="312" customWidth="1"/>
    <col min="11769" max="11776" width="0" style="312" hidden="1"/>
    <col min="11777" max="11777" width="6" style="312" customWidth="1"/>
    <col min="11778" max="11778" width="95.140625" style="312" customWidth="1"/>
    <col min="11779" max="11779" width="34.5703125" style="312" customWidth="1"/>
    <col min="11780" max="12019" width="8.85546875" style="312" customWidth="1"/>
    <col min="12020" max="12020" width="6" style="312" customWidth="1"/>
    <col min="12021" max="12021" width="95.140625" style="312" customWidth="1"/>
    <col min="12022" max="12022" width="14.28515625" style="312" customWidth="1"/>
    <col min="12023" max="12023" width="38.28515625" style="312" customWidth="1"/>
    <col min="12024" max="12024" width="14.28515625" style="312" customWidth="1"/>
    <col min="12025" max="12032" width="0" style="312" hidden="1"/>
    <col min="12033" max="12033" width="6" style="312" customWidth="1"/>
    <col min="12034" max="12034" width="95.140625" style="312" customWidth="1"/>
    <col min="12035" max="12035" width="34.5703125" style="312" customWidth="1"/>
    <col min="12036" max="12275" width="8.85546875" style="312" customWidth="1"/>
    <col min="12276" max="12276" width="6" style="312" customWidth="1"/>
    <col min="12277" max="12277" width="95.140625" style="312" customWidth="1"/>
    <col min="12278" max="12278" width="14.28515625" style="312" customWidth="1"/>
    <col min="12279" max="12279" width="38.28515625" style="312" customWidth="1"/>
    <col min="12280" max="12280" width="14.28515625" style="312" customWidth="1"/>
    <col min="12281" max="12288" width="0" style="312" hidden="1"/>
    <col min="12289" max="12289" width="6" style="312" customWidth="1"/>
    <col min="12290" max="12290" width="95.140625" style="312" customWidth="1"/>
    <col min="12291" max="12291" width="34.5703125" style="312" customWidth="1"/>
    <col min="12292" max="12531" width="8.85546875" style="312" customWidth="1"/>
    <col min="12532" max="12532" width="6" style="312" customWidth="1"/>
    <col min="12533" max="12533" width="95.140625" style="312" customWidth="1"/>
    <col min="12534" max="12534" width="14.28515625" style="312" customWidth="1"/>
    <col min="12535" max="12535" width="38.28515625" style="312" customWidth="1"/>
    <col min="12536" max="12536" width="14.28515625" style="312" customWidth="1"/>
    <col min="12537" max="12544" width="0" style="312" hidden="1"/>
    <col min="12545" max="12545" width="6" style="312" customWidth="1"/>
    <col min="12546" max="12546" width="95.140625" style="312" customWidth="1"/>
    <col min="12547" max="12547" width="34.5703125" style="312" customWidth="1"/>
    <col min="12548" max="12787" width="8.85546875" style="312" customWidth="1"/>
    <col min="12788" max="12788" width="6" style="312" customWidth="1"/>
    <col min="12789" max="12789" width="95.140625" style="312" customWidth="1"/>
    <col min="12790" max="12790" width="14.28515625" style="312" customWidth="1"/>
    <col min="12791" max="12791" width="38.28515625" style="312" customWidth="1"/>
    <col min="12792" max="12792" width="14.28515625" style="312" customWidth="1"/>
    <col min="12793" max="12800" width="0" style="312" hidden="1"/>
    <col min="12801" max="12801" width="6" style="312" customWidth="1"/>
    <col min="12802" max="12802" width="95.140625" style="312" customWidth="1"/>
    <col min="12803" max="12803" width="34.5703125" style="312" customWidth="1"/>
    <col min="12804" max="13043" width="8.85546875" style="312" customWidth="1"/>
    <col min="13044" max="13044" width="6" style="312" customWidth="1"/>
    <col min="13045" max="13045" width="95.140625" style="312" customWidth="1"/>
    <col min="13046" max="13046" width="14.28515625" style="312" customWidth="1"/>
    <col min="13047" max="13047" width="38.28515625" style="312" customWidth="1"/>
    <col min="13048" max="13048" width="14.28515625" style="312" customWidth="1"/>
    <col min="13049" max="13056" width="0" style="312" hidden="1"/>
    <col min="13057" max="13057" width="6" style="312" customWidth="1"/>
    <col min="13058" max="13058" width="95.140625" style="312" customWidth="1"/>
    <col min="13059" max="13059" width="34.5703125" style="312" customWidth="1"/>
    <col min="13060" max="13299" width="8.85546875" style="312" customWidth="1"/>
    <col min="13300" max="13300" width="6" style="312" customWidth="1"/>
    <col min="13301" max="13301" width="95.140625" style="312" customWidth="1"/>
    <col min="13302" max="13302" width="14.28515625" style="312" customWidth="1"/>
    <col min="13303" max="13303" width="38.28515625" style="312" customWidth="1"/>
    <col min="13304" max="13304" width="14.28515625" style="312" customWidth="1"/>
    <col min="13305" max="13312" width="0" style="312" hidden="1"/>
    <col min="13313" max="13313" width="6" style="312" customWidth="1"/>
    <col min="13314" max="13314" width="95.140625" style="312" customWidth="1"/>
    <col min="13315" max="13315" width="34.5703125" style="312" customWidth="1"/>
    <col min="13316" max="13555" width="8.85546875" style="312" customWidth="1"/>
    <col min="13556" max="13556" width="6" style="312" customWidth="1"/>
    <col min="13557" max="13557" width="95.140625" style="312" customWidth="1"/>
    <col min="13558" max="13558" width="14.28515625" style="312" customWidth="1"/>
    <col min="13559" max="13559" width="38.28515625" style="312" customWidth="1"/>
    <col min="13560" max="13560" width="14.28515625" style="312" customWidth="1"/>
    <col min="13561" max="13568" width="0" style="312" hidden="1"/>
    <col min="13569" max="13569" width="6" style="312" customWidth="1"/>
    <col min="13570" max="13570" width="95.140625" style="312" customWidth="1"/>
    <col min="13571" max="13571" width="34.5703125" style="312" customWidth="1"/>
    <col min="13572" max="13811" width="8.85546875" style="312" customWidth="1"/>
    <col min="13812" max="13812" width="6" style="312" customWidth="1"/>
    <col min="13813" max="13813" width="95.140625" style="312" customWidth="1"/>
    <col min="13814" max="13814" width="14.28515625" style="312" customWidth="1"/>
    <col min="13815" max="13815" width="38.28515625" style="312" customWidth="1"/>
    <col min="13816" max="13816" width="14.28515625" style="312" customWidth="1"/>
    <col min="13817" max="13824" width="0" style="312" hidden="1"/>
    <col min="13825" max="13825" width="6" style="312" customWidth="1"/>
    <col min="13826" max="13826" width="95.140625" style="312" customWidth="1"/>
    <col min="13827" max="13827" width="34.5703125" style="312" customWidth="1"/>
    <col min="13828" max="14067" width="8.85546875" style="312" customWidth="1"/>
    <col min="14068" max="14068" width="6" style="312" customWidth="1"/>
    <col min="14069" max="14069" width="95.140625" style="312" customWidth="1"/>
    <col min="14070" max="14070" width="14.28515625" style="312" customWidth="1"/>
    <col min="14071" max="14071" width="38.28515625" style="312" customWidth="1"/>
    <col min="14072" max="14072" width="14.28515625" style="312" customWidth="1"/>
    <col min="14073" max="14080" width="0" style="312" hidden="1"/>
    <col min="14081" max="14081" width="6" style="312" customWidth="1"/>
    <col min="14082" max="14082" width="95.140625" style="312" customWidth="1"/>
    <col min="14083" max="14083" width="34.5703125" style="312" customWidth="1"/>
    <col min="14084" max="14323" width="8.85546875" style="312" customWidth="1"/>
    <col min="14324" max="14324" width="6" style="312" customWidth="1"/>
    <col min="14325" max="14325" width="95.140625" style="312" customWidth="1"/>
    <col min="14326" max="14326" width="14.28515625" style="312" customWidth="1"/>
    <col min="14327" max="14327" width="38.28515625" style="312" customWidth="1"/>
    <col min="14328" max="14328" width="14.28515625" style="312" customWidth="1"/>
    <col min="14329" max="14336" width="0" style="312" hidden="1"/>
    <col min="14337" max="14337" width="6" style="312" customWidth="1"/>
    <col min="14338" max="14338" width="95.140625" style="312" customWidth="1"/>
    <col min="14339" max="14339" width="34.5703125" style="312" customWidth="1"/>
    <col min="14340" max="14579" width="8.85546875" style="312" customWidth="1"/>
    <col min="14580" max="14580" width="6" style="312" customWidth="1"/>
    <col min="14581" max="14581" width="95.140625" style="312" customWidth="1"/>
    <col min="14582" max="14582" width="14.28515625" style="312" customWidth="1"/>
    <col min="14583" max="14583" width="38.28515625" style="312" customWidth="1"/>
    <col min="14584" max="14584" width="14.28515625" style="312" customWidth="1"/>
    <col min="14585" max="14592" width="0" style="312" hidden="1"/>
    <col min="14593" max="14593" width="6" style="312" customWidth="1"/>
    <col min="14594" max="14594" width="95.140625" style="312" customWidth="1"/>
    <col min="14595" max="14595" width="34.5703125" style="312" customWidth="1"/>
    <col min="14596" max="14835" width="8.85546875" style="312" customWidth="1"/>
    <col min="14836" max="14836" width="6" style="312" customWidth="1"/>
    <col min="14837" max="14837" width="95.140625" style="312" customWidth="1"/>
    <col min="14838" max="14838" width="14.28515625" style="312" customWidth="1"/>
    <col min="14839" max="14839" width="38.28515625" style="312" customWidth="1"/>
    <col min="14840" max="14840" width="14.28515625" style="312" customWidth="1"/>
    <col min="14841" max="14848" width="0" style="312" hidden="1"/>
    <col min="14849" max="14849" width="6" style="312" customWidth="1"/>
    <col min="14850" max="14850" width="95.140625" style="312" customWidth="1"/>
    <col min="14851" max="14851" width="34.5703125" style="312" customWidth="1"/>
    <col min="14852" max="15091" width="8.85546875" style="312" customWidth="1"/>
    <col min="15092" max="15092" width="6" style="312" customWidth="1"/>
    <col min="15093" max="15093" width="95.140625" style="312" customWidth="1"/>
    <col min="15094" max="15094" width="14.28515625" style="312" customWidth="1"/>
    <col min="15095" max="15095" width="38.28515625" style="312" customWidth="1"/>
    <col min="15096" max="15096" width="14.28515625" style="312" customWidth="1"/>
    <col min="15097" max="15104" width="0" style="312" hidden="1"/>
    <col min="15105" max="15105" width="6" style="312" customWidth="1"/>
    <col min="15106" max="15106" width="95.140625" style="312" customWidth="1"/>
    <col min="15107" max="15107" width="34.5703125" style="312" customWidth="1"/>
    <col min="15108" max="15347" width="8.85546875" style="312" customWidth="1"/>
    <col min="15348" max="15348" width="6" style="312" customWidth="1"/>
    <col min="15349" max="15349" width="95.140625" style="312" customWidth="1"/>
    <col min="15350" max="15350" width="14.28515625" style="312" customWidth="1"/>
    <col min="15351" max="15351" width="38.28515625" style="312" customWidth="1"/>
    <col min="15352" max="15352" width="14.28515625" style="312" customWidth="1"/>
    <col min="15353" max="15360" width="0" style="312" hidden="1"/>
    <col min="15361" max="15361" width="6" style="312" customWidth="1"/>
    <col min="15362" max="15362" width="95.140625" style="312" customWidth="1"/>
    <col min="15363" max="15363" width="34.5703125" style="312" customWidth="1"/>
    <col min="15364" max="15603" width="8.85546875" style="312" customWidth="1"/>
    <col min="15604" max="15604" width="6" style="312" customWidth="1"/>
    <col min="15605" max="15605" width="95.140625" style="312" customWidth="1"/>
    <col min="15606" max="15606" width="14.28515625" style="312" customWidth="1"/>
    <col min="15607" max="15607" width="38.28515625" style="312" customWidth="1"/>
    <col min="15608" max="15608" width="14.28515625" style="312" customWidth="1"/>
    <col min="15609" max="15616" width="0" style="312" hidden="1"/>
    <col min="15617" max="15617" width="6" style="312" customWidth="1"/>
    <col min="15618" max="15618" width="95.140625" style="312" customWidth="1"/>
    <col min="15619" max="15619" width="34.5703125" style="312" customWidth="1"/>
    <col min="15620" max="15859" width="8.85546875" style="312" customWidth="1"/>
    <col min="15860" max="15860" width="6" style="312" customWidth="1"/>
    <col min="15861" max="15861" width="95.140625" style="312" customWidth="1"/>
    <col min="15862" max="15862" width="14.28515625" style="312" customWidth="1"/>
    <col min="15863" max="15863" width="38.28515625" style="312" customWidth="1"/>
    <col min="15864" max="15864" width="14.28515625" style="312" customWidth="1"/>
    <col min="15865" max="15872" width="0" style="312" hidden="1"/>
    <col min="15873" max="15873" width="6" style="312" customWidth="1"/>
    <col min="15874" max="15874" width="95.140625" style="312" customWidth="1"/>
    <col min="15875" max="15875" width="34.5703125" style="312" customWidth="1"/>
    <col min="15876" max="16115" width="8.85546875" style="312" customWidth="1"/>
    <col min="16116" max="16116" width="6" style="312" customWidth="1"/>
    <col min="16117" max="16117" width="95.140625" style="312" customWidth="1"/>
    <col min="16118" max="16118" width="14.28515625" style="312" customWidth="1"/>
    <col min="16119" max="16119" width="38.28515625" style="312" customWidth="1"/>
    <col min="16120" max="16120" width="14.28515625" style="312" customWidth="1"/>
    <col min="16121" max="16128" width="0" style="312" hidden="1"/>
    <col min="16129" max="16129" width="6" style="312" customWidth="1"/>
    <col min="16130" max="16130" width="95.140625" style="312" customWidth="1"/>
    <col min="16131" max="16131" width="34.5703125" style="312" customWidth="1"/>
    <col min="16132" max="16371" width="8.85546875" style="312" customWidth="1"/>
    <col min="16372" max="16372" width="6" style="312" customWidth="1"/>
    <col min="16373" max="16373" width="95.140625" style="312" customWidth="1"/>
    <col min="16374" max="16374" width="14.28515625" style="312" customWidth="1"/>
    <col min="16375" max="16375" width="38.28515625" style="312" customWidth="1"/>
    <col min="16376" max="16376" width="14.28515625" style="312" customWidth="1"/>
    <col min="16377" max="16384" width="0" style="312" hidden="1"/>
  </cols>
  <sheetData>
    <row r="1" spans="1:3" ht="99.75" hidden="1" customHeight="1">
      <c r="C1" s="65" t="s">
        <v>3778</v>
      </c>
    </row>
    <row r="2" spans="1:3" ht="30.75" customHeight="1">
      <c r="C2" s="313" t="s">
        <v>4024</v>
      </c>
    </row>
    <row r="3" spans="1:3" ht="57.75" customHeight="1">
      <c r="C3" s="307" t="s">
        <v>1277</v>
      </c>
    </row>
    <row r="5" spans="1:3" ht="35.25" customHeight="1">
      <c r="A5" s="1706" t="s">
        <v>3818</v>
      </c>
      <c r="B5" s="1706"/>
      <c r="C5" s="1707"/>
    </row>
    <row r="6" spans="1:3" ht="45">
      <c r="A6" s="314" t="s">
        <v>42</v>
      </c>
      <c r="B6" s="314" t="s">
        <v>1900</v>
      </c>
      <c r="C6" s="314" t="s">
        <v>1918</v>
      </c>
    </row>
    <row r="7" spans="1:3" ht="15.75">
      <c r="A7" s="315">
        <v>1</v>
      </c>
      <c r="B7" s="316">
        <v>2</v>
      </c>
      <c r="C7" s="317">
        <v>3</v>
      </c>
    </row>
    <row r="8" spans="1:3" s="318" customFormat="1">
      <c r="A8" s="37">
        <v>1</v>
      </c>
      <c r="B8" s="74" t="s">
        <v>1902</v>
      </c>
      <c r="C8" s="255" t="s">
        <v>1958</v>
      </c>
    </row>
    <row r="9" spans="1:3" s="318" customFormat="1">
      <c r="A9" s="37">
        <v>2</v>
      </c>
      <c r="B9" s="36" t="s">
        <v>1904</v>
      </c>
      <c r="C9" s="255" t="s">
        <v>1903</v>
      </c>
    </row>
    <row r="10" spans="1:3" s="318" customFormat="1">
      <c r="A10" s="37">
        <v>3</v>
      </c>
      <c r="B10" s="74" t="s">
        <v>2473</v>
      </c>
      <c r="C10" s="255" t="s">
        <v>1948</v>
      </c>
    </row>
    <row r="11" spans="1:3" s="318" customFormat="1">
      <c r="A11" s="37">
        <v>4</v>
      </c>
      <c r="B11" s="36" t="s">
        <v>3815</v>
      </c>
      <c r="C11" s="255" t="s">
        <v>1903</v>
      </c>
    </row>
    <row r="12" spans="1:3" s="318" customFormat="1">
      <c r="A12" s="37">
        <v>5</v>
      </c>
      <c r="B12" s="36" t="s">
        <v>3816</v>
      </c>
      <c r="C12" s="257" t="s">
        <v>1903</v>
      </c>
    </row>
    <row r="13" spans="1:3" s="318" customFormat="1">
      <c r="A13" s="37">
        <v>6</v>
      </c>
      <c r="B13" s="36" t="s">
        <v>2476</v>
      </c>
      <c r="C13" s="255" t="s">
        <v>1903</v>
      </c>
    </row>
    <row r="14" spans="1:3" s="318" customFormat="1">
      <c r="A14" s="37">
        <v>7</v>
      </c>
      <c r="B14" s="36" t="s">
        <v>2477</v>
      </c>
      <c r="C14" s="255" t="s">
        <v>1903</v>
      </c>
    </row>
    <row r="15" spans="1:3" s="318" customFormat="1">
      <c r="A15" s="37">
        <v>8</v>
      </c>
      <c r="B15" s="74" t="s">
        <v>1905</v>
      </c>
      <c r="C15" s="328" t="s">
        <v>1903</v>
      </c>
    </row>
    <row r="16" spans="1:3" s="318" customFormat="1">
      <c r="A16" s="37">
        <v>9</v>
      </c>
      <c r="B16" s="74" t="s">
        <v>2478</v>
      </c>
      <c r="C16" s="255" t="s">
        <v>1903</v>
      </c>
    </row>
    <row r="17" spans="1:3" s="318" customFormat="1">
      <c r="A17" s="37">
        <v>10</v>
      </c>
      <c r="B17" s="36" t="s">
        <v>2479</v>
      </c>
      <c r="C17" s="255" t="s">
        <v>1903</v>
      </c>
    </row>
    <row r="18" spans="1:3" s="318" customFormat="1">
      <c r="A18" s="37">
        <v>11</v>
      </c>
      <c r="B18" s="74" t="s">
        <v>2480</v>
      </c>
      <c r="C18" s="255" t="s">
        <v>1903</v>
      </c>
    </row>
    <row r="19" spans="1:3" s="318" customFormat="1">
      <c r="A19" s="37">
        <v>12</v>
      </c>
      <c r="B19" s="36" t="s">
        <v>2481</v>
      </c>
      <c r="C19" s="255" t="s">
        <v>1903</v>
      </c>
    </row>
    <row r="20" spans="1:3" s="318" customFormat="1">
      <c r="A20" s="37">
        <v>13</v>
      </c>
      <c r="B20" s="36" t="s">
        <v>1906</v>
      </c>
      <c r="C20" s="257" t="s">
        <v>1903</v>
      </c>
    </row>
    <row r="21" spans="1:3">
      <c r="A21" s="37">
        <v>14</v>
      </c>
      <c r="B21" s="36" t="s">
        <v>1907</v>
      </c>
      <c r="C21" s="255" t="s">
        <v>1903</v>
      </c>
    </row>
    <row r="22" spans="1:3">
      <c r="A22" s="37">
        <v>15</v>
      </c>
      <c r="B22" s="36" t="s">
        <v>1955</v>
      </c>
      <c r="C22" s="255" t="s">
        <v>1903</v>
      </c>
    </row>
    <row r="23" spans="1:3">
      <c r="A23" s="37">
        <v>16</v>
      </c>
      <c r="B23" s="74" t="s">
        <v>2002</v>
      </c>
      <c r="C23" s="328" t="s">
        <v>1948</v>
      </c>
    </row>
    <row r="24" spans="1:3" ht="43.5" customHeight="1">
      <c r="A24" s="37"/>
      <c r="B24" s="74" t="s">
        <v>3775</v>
      </c>
      <c r="C24" s="255" t="s">
        <v>1903</v>
      </c>
    </row>
    <row r="25" spans="1:3">
      <c r="A25" s="37">
        <v>17</v>
      </c>
      <c r="B25" s="36" t="s">
        <v>1908</v>
      </c>
      <c r="C25" s="255" t="s">
        <v>1903</v>
      </c>
    </row>
    <row r="26" spans="1:3">
      <c r="A26" s="37">
        <v>18</v>
      </c>
      <c r="B26" s="74" t="s">
        <v>2482</v>
      </c>
      <c r="C26" s="255" t="s">
        <v>1903</v>
      </c>
    </row>
    <row r="27" spans="1:3">
      <c r="A27" s="37">
        <v>19</v>
      </c>
      <c r="B27" s="36" t="s">
        <v>1909</v>
      </c>
      <c r="C27" s="255" t="s">
        <v>1903</v>
      </c>
    </row>
    <row r="28" spans="1:3">
      <c r="A28" s="37">
        <v>20</v>
      </c>
      <c r="B28" s="36" t="s">
        <v>2003</v>
      </c>
      <c r="C28" s="257" t="s">
        <v>1948</v>
      </c>
    </row>
    <row r="29" spans="1:3" ht="26.25" customHeight="1">
      <c r="A29" s="37"/>
      <c r="B29" s="36" t="s">
        <v>3777</v>
      </c>
      <c r="C29" s="255" t="s">
        <v>1958</v>
      </c>
    </row>
    <row r="30" spans="1:3">
      <c r="A30" s="37">
        <v>21</v>
      </c>
      <c r="B30" s="36" t="s">
        <v>3563</v>
      </c>
      <c r="C30" s="255" t="s">
        <v>1903</v>
      </c>
    </row>
    <row r="31" spans="1:3">
      <c r="A31" s="37">
        <v>22</v>
      </c>
      <c r="B31" s="74" t="s">
        <v>1910</v>
      </c>
      <c r="C31" s="328" t="s">
        <v>1948</v>
      </c>
    </row>
    <row r="32" spans="1:3">
      <c r="A32" s="37">
        <v>23</v>
      </c>
      <c r="B32" s="74" t="s">
        <v>2483</v>
      </c>
      <c r="C32" s="255" t="s">
        <v>2664</v>
      </c>
    </row>
    <row r="33" spans="1:3">
      <c r="A33" s="37">
        <v>24</v>
      </c>
      <c r="B33" s="36" t="s">
        <v>1912</v>
      </c>
      <c r="C33" s="255"/>
    </row>
    <row r="34" spans="1:3">
      <c r="A34" s="37">
        <v>25</v>
      </c>
      <c r="B34" s="74" t="s">
        <v>2484</v>
      </c>
      <c r="C34" s="255"/>
    </row>
    <row r="35" spans="1:3" ht="25.5">
      <c r="A35" s="37">
        <v>26</v>
      </c>
      <c r="B35" s="36" t="s">
        <v>2663</v>
      </c>
      <c r="C35" s="255" t="s">
        <v>2630</v>
      </c>
    </row>
    <row r="36" spans="1:3">
      <c r="A36" s="37">
        <v>27</v>
      </c>
      <c r="B36" s="36" t="s">
        <v>1957</v>
      </c>
      <c r="C36" s="255" t="s">
        <v>2628</v>
      </c>
    </row>
    <row r="37" spans="1:3">
      <c r="A37" s="37">
        <v>28</v>
      </c>
      <c r="B37" s="36" t="s">
        <v>3779</v>
      </c>
      <c r="C37" s="255" t="s">
        <v>2664</v>
      </c>
    </row>
    <row r="38" spans="1:3">
      <c r="A38" s="37">
        <v>29</v>
      </c>
      <c r="B38" s="36" t="s">
        <v>2485</v>
      </c>
      <c r="C38" s="255" t="s">
        <v>2628</v>
      </c>
    </row>
    <row r="39" spans="1:3">
      <c r="A39" s="37">
        <v>30</v>
      </c>
      <c r="B39" s="74" t="s">
        <v>3817</v>
      </c>
      <c r="C39" s="328" t="s">
        <v>2628</v>
      </c>
    </row>
    <row r="40" spans="1:3">
      <c r="A40" s="37">
        <v>31</v>
      </c>
      <c r="B40" s="74" t="s">
        <v>2409</v>
      </c>
      <c r="C40" s="255" t="s">
        <v>2628</v>
      </c>
    </row>
    <row r="41" spans="1:3">
      <c r="A41" s="37">
        <v>32</v>
      </c>
      <c r="B41" s="36" t="s">
        <v>1913</v>
      </c>
      <c r="C41" s="255" t="s">
        <v>2628</v>
      </c>
    </row>
    <row r="42" spans="1:3">
      <c r="A42" s="37">
        <v>33</v>
      </c>
      <c r="B42" s="74" t="s">
        <v>1959</v>
      </c>
      <c r="C42" s="255" t="s">
        <v>1948</v>
      </c>
    </row>
    <row r="43" spans="1:3">
      <c r="A43" s="37">
        <v>34</v>
      </c>
      <c r="B43" s="36" t="s">
        <v>2405</v>
      </c>
      <c r="C43" s="255" t="s">
        <v>2629</v>
      </c>
    </row>
    <row r="44" spans="1:3">
      <c r="A44" s="37">
        <v>35</v>
      </c>
      <c r="B44" s="36" t="s">
        <v>2037</v>
      </c>
      <c r="C44" s="255"/>
    </row>
    <row r="45" spans="1:3">
      <c r="A45" s="37">
        <v>36</v>
      </c>
      <c r="B45" s="36" t="s">
        <v>2487</v>
      </c>
      <c r="C45" s="255" t="s">
        <v>2630</v>
      </c>
    </row>
    <row r="46" spans="1:3" ht="25.5">
      <c r="A46" s="37">
        <v>37</v>
      </c>
      <c r="B46" s="36" t="s">
        <v>1960</v>
      </c>
      <c r="C46" s="255"/>
    </row>
    <row r="47" spans="1:3">
      <c r="A47" s="37">
        <v>38</v>
      </c>
      <c r="B47" s="74" t="s">
        <v>2717</v>
      </c>
      <c r="C47" s="328"/>
    </row>
    <row r="48" spans="1:3">
      <c r="A48" s="37">
        <v>39</v>
      </c>
      <c r="B48" s="74" t="s">
        <v>2702</v>
      </c>
      <c r="C48" s="255" t="s">
        <v>2629</v>
      </c>
    </row>
    <row r="49" spans="1:3">
      <c r="A49" s="37">
        <v>40</v>
      </c>
      <c r="B49" s="36" t="s">
        <v>2488</v>
      </c>
      <c r="C49" s="255" t="s">
        <v>1948</v>
      </c>
    </row>
    <row r="50" spans="1:3">
      <c r="A50" s="37">
        <v>41</v>
      </c>
      <c r="B50" s="74" t="s">
        <v>2489</v>
      </c>
      <c r="C50" s="255" t="s">
        <v>2628</v>
      </c>
    </row>
    <row r="51" spans="1:3">
      <c r="A51" s="37">
        <v>42</v>
      </c>
      <c r="B51" s="36" t="s">
        <v>2490</v>
      </c>
      <c r="C51" s="255" t="s">
        <v>1958</v>
      </c>
    </row>
    <row r="52" spans="1:3">
      <c r="A52" s="37">
        <v>43</v>
      </c>
      <c r="B52" s="36" t="s">
        <v>1914</v>
      </c>
      <c r="C52" s="257" t="s">
        <v>2664</v>
      </c>
    </row>
    <row r="53" spans="1:3" ht="46.5" customHeight="1">
      <c r="A53" s="37"/>
      <c r="B53" s="36" t="s">
        <v>3774</v>
      </c>
      <c r="C53" s="255" t="s">
        <v>1903</v>
      </c>
    </row>
    <row r="54" spans="1:3">
      <c r="A54" s="37">
        <v>44</v>
      </c>
      <c r="B54" s="36" t="s">
        <v>1915</v>
      </c>
      <c r="C54" s="255" t="s">
        <v>1948</v>
      </c>
    </row>
    <row r="55" spans="1:3">
      <c r="A55" s="37">
        <v>45</v>
      </c>
      <c r="B55" s="74" t="s">
        <v>2491</v>
      </c>
      <c r="C55" s="328" t="s">
        <v>1948</v>
      </c>
    </row>
    <row r="56" spans="1:3">
      <c r="A56" s="37">
        <v>46</v>
      </c>
      <c r="B56" s="74" t="s">
        <v>2492</v>
      </c>
      <c r="C56" s="255" t="s">
        <v>1903</v>
      </c>
    </row>
    <row r="57" spans="1:3">
      <c r="A57" s="37">
        <v>47</v>
      </c>
      <c r="B57" s="36" t="s">
        <v>2493</v>
      </c>
      <c r="C57" s="255"/>
    </row>
    <row r="58" spans="1:3">
      <c r="A58" s="37">
        <v>48</v>
      </c>
      <c r="B58" s="74" t="s">
        <v>1916</v>
      </c>
      <c r="C58" s="255" t="s">
        <v>1903</v>
      </c>
    </row>
    <row r="59" spans="1:3">
      <c r="A59" s="37">
        <v>49</v>
      </c>
      <c r="B59" s="36" t="s">
        <v>1855</v>
      </c>
      <c r="C59" s="255"/>
    </row>
    <row r="60" spans="1:3">
      <c r="A60" s="37">
        <v>50</v>
      </c>
      <c r="B60" s="36" t="s">
        <v>815</v>
      </c>
      <c r="C60" s="257"/>
    </row>
    <row r="61" spans="1:3">
      <c r="A61" s="37">
        <v>51</v>
      </c>
      <c r="B61" s="36" t="s">
        <v>817</v>
      </c>
      <c r="C61" s="255"/>
    </row>
    <row r="62" spans="1:3">
      <c r="A62" s="37">
        <v>52</v>
      </c>
      <c r="B62" s="36" t="s">
        <v>816</v>
      </c>
      <c r="C62" s="255" t="s">
        <v>1903</v>
      </c>
    </row>
    <row r="63" spans="1:3">
      <c r="A63" s="37">
        <v>53</v>
      </c>
      <c r="B63" s="74" t="s">
        <v>1856</v>
      </c>
      <c r="C63" s="328"/>
    </row>
    <row r="64" spans="1:3">
      <c r="A64" s="37">
        <v>54</v>
      </c>
      <c r="B64" s="74" t="s">
        <v>2494</v>
      </c>
      <c r="C64" s="255"/>
    </row>
    <row r="65" spans="1:3">
      <c r="A65" s="37">
        <v>55</v>
      </c>
      <c r="B65" s="36" t="s">
        <v>1961</v>
      </c>
      <c r="C65" s="255" t="s">
        <v>1903</v>
      </c>
    </row>
    <row r="66" spans="1:3">
      <c r="A66" s="37">
        <v>56</v>
      </c>
      <c r="B66" s="74" t="s">
        <v>1857</v>
      </c>
      <c r="C66" s="255"/>
    </row>
    <row r="67" spans="1:3">
      <c r="A67" s="37">
        <v>57</v>
      </c>
      <c r="B67" s="36" t="s">
        <v>1858</v>
      </c>
      <c r="C67" s="255"/>
    </row>
    <row r="68" spans="1:3">
      <c r="A68" s="37">
        <v>58</v>
      </c>
      <c r="B68" s="36" t="s">
        <v>1859</v>
      </c>
      <c r="C68" s="257"/>
    </row>
    <row r="69" spans="1:3">
      <c r="A69" s="37">
        <v>59</v>
      </c>
      <c r="B69" s="36" t="s">
        <v>2014</v>
      </c>
      <c r="C69" s="255" t="s">
        <v>1903</v>
      </c>
    </row>
    <row r="70" spans="1:3">
      <c r="A70" s="37">
        <v>60</v>
      </c>
      <c r="B70" s="36" t="s">
        <v>2495</v>
      </c>
      <c r="C70" s="255" t="s">
        <v>1903</v>
      </c>
    </row>
    <row r="71" spans="1:3" s="319" customFormat="1">
      <c r="A71" s="37">
        <v>61</v>
      </c>
      <c r="B71" s="74" t="s">
        <v>2496</v>
      </c>
      <c r="C71" s="328"/>
    </row>
    <row r="72" spans="1:3">
      <c r="A72" s="37">
        <v>62</v>
      </c>
      <c r="B72" s="74" t="s">
        <v>2659</v>
      </c>
      <c r="C72" s="255" t="s">
        <v>1903</v>
      </c>
    </row>
    <row r="73" spans="1:3">
      <c r="A73" s="37">
        <v>63</v>
      </c>
      <c r="B73" s="36" t="s">
        <v>2709</v>
      </c>
      <c r="C73" s="255"/>
    </row>
    <row r="74" spans="1:3">
      <c r="A74" s="37">
        <v>64</v>
      </c>
      <c r="B74" s="74" t="s">
        <v>2015</v>
      </c>
      <c r="C74" s="255"/>
    </row>
    <row r="75" spans="1:3">
      <c r="A75" s="37">
        <v>65</v>
      </c>
      <c r="B75" s="36" t="s">
        <v>3531</v>
      </c>
      <c r="C75" s="255" t="s">
        <v>1903</v>
      </c>
    </row>
    <row r="76" spans="1:3">
      <c r="A76" s="37">
        <v>66</v>
      </c>
      <c r="B76" s="74" t="s">
        <v>3564</v>
      </c>
      <c r="C76" s="255" t="s">
        <v>1903</v>
      </c>
    </row>
    <row r="77" spans="1:3">
      <c r="A77" s="37">
        <v>67</v>
      </c>
      <c r="B77" s="74" t="s">
        <v>3565</v>
      </c>
      <c r="C77" s="255" t="s">
        <v>1903</v>
      </c>
    </row>
    <row r="78" spans="1:3">
      <c r="A78" s="37">
        <v>68</v>
      </c>
      <c r="B78" s="36" t="s">
        <v>3566</v>
      </c>
      <c r="C78" s="255"/>
    </row>
    <row r="79" spans="1:3">
      <c r="A79" s="37">
        <v>69</v>
      </c>
      <c r="B79" s="36" t="s">
        <v>3567</v>
      </c>
      <c r="C79" s="257"/>
    </row>
    <row r="80" spans="1:3">
      <c r="A80" s="37">
        <v>70</v>
      </c>
      <c r="B80" s="36" t="s">
        <v>3569</v>
      </c>
      <c r="C80" s="255"/>
    </row>
    <row r="81" spans="1:3">
      <c r="A81" s="37">
        <v>71</v>
      </c>
      <c r="B81" s="36" t="s">
        <v>3568</v>
      </c>
      <c r="C81" s="255"/>
    </row>
    <row r="82" spans="1:3">
      <c r="A82" s="37">
        <v>72</v>
      </c>
      <c r="B82" s="74" t="s">
        <v>2718</v>
      </c>
      <c r="C82" s="328"/>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1"/>
  <sheetViews>
    <sheetView view="pageBreakPreview" zoomScale="70" zoomScaleNormal="55" zoomScaleSheetLayoutView="70" workbookViewId="0">
      <pane xSplit="1" ySplit="7" topLeftCell="B8" activePane="bottomRight" state="frozen"/>
      <selection activeCell="B45" sqref="B45"/>
      <selection pane="topRight" activeCell="B45" sqref="B45"/>
      <selection pane="bottomLeft" activeCell="B45" sqref="B45"/>
      <selection pane="bottomRight" activeCell="B15" sqref="B15"/>
    </sheetView>
  </sheetViews>
  <sheetFormatPr defaultColWidth="0" defaultRowHeight="15"/>
  <cols>
    <col min="1" max="1" width="6" style="1628" customWidth="1"/>
    <col min="2" max="2" width="95.140625" style="1629" customWidth="1"/>
    <col min="3" max="3" width="34.5703125" style="1629" customWidth="1"/>
    <col min="4" max="242" width="8.85546875" style="1629" customWidth="1"/>
    <col min="243" max="243" width="6" style="1629" customWidth="1"/>
    <col min="244" max="244" width="95.140625" style="1629" customWidth="1"/>
    <col min="245" max="245" width="14.28515625" style="1629" customWidth="1"/>
    <col min="246" max="246" width="38.28515625" style="1629" customWidth="1"/>
    <col min="247" max="247" width="14.28515625" style="1629" customWidth="1"/>
    <col min="248" max="255" width="0" style="1629" hidden="1"/>
    <col min="256" max="256" width="6" style="1629" customWidth="1"/>
    <col min="257" max="257" width="95.140625" style="1629" customWidth="1"/>
    <col min="258" max="258" width="34.5703125" style="1629" customWidth="1"/>
    <col min="259" max="498" width="8.85546875" style="1629" customWidth="1"/>
    <col min="499" max="499" width="6" style="1629" customWidth="1"/>
    <col min="500" max="500" width="95.140625" style="1629" customWidth="1"/>
    <col min="501" max="501" width="14.28515625" style="1629" customWidth="1"/>
    <col min="502" max="502" width="38.28515625" style="1629" customWidth="1"/>
    <col min="503" max="503" width="14.28515625" style="1629" customWidth="1"/>
    <col min="504" max="511" width="0" style="1629" hidden="1"/>
    <col min="512" max="512" width="6" style="1629" customWidth="1"/>
    <col min="513" max="513" width="95.140625" style="1629" customWidth="1"/>
    <col min="514" max="514" width="34.5703125" style="1629" customWidth="1"/>
    <col min="515" max="754" width="8.85546875" style="1629" customWidth="1"/>
    <col min="755" max="755" width="6" style="1629" customWidth="1"/>
    <col min="756" max="756" width="95.140625" style="1629" customWidth="1"/>
    <col min="757" max="757" width="14.28515625" style="1629" customWidth="1"/>
    <col min="758" max="758" width="38.28515625" style="1629" customWidth="1"/>
    <col min="759" max="759" width="14.28515625" style="1629" customWidth="1"/>
    <col min="760" max="767" width="0" style="1629" hidden="1"/>
    <col min="768" max="768" width="6" style="1629" customWidth="1"/>
    <col min="769" max="769" width="95.140625" style="1629" customWidth="1"/>
    <col min="770" max="770" width="34.5703125" style="1629" customWidth="1"/>
    <col min="771" max="1010" width="8.85546875" style="1629" customWidth="1"/>
    <col min="1011" max="1011" width="6" style="1629" customWidth="1"/>
    <col min="1012" max="1012" width="95.140625" style="1629" customWidth="1"/>
    <col min="1013" max="1013" width="14.28515625" style="1629" customWidth="1"/>
    <col min="1014" max="1014" width="38.28515625" style="1629" customWidth="1"/>
    <col min="1015" max="1015" width="14.28515625" style="1629" customWidth="1"/>
    <col min="1016" max="1023" width="0" style="1629" hidden="1"/>
    <col min="1024" max="1024" width="6" style="1629" customWidth="1"/>
    <col min="1025" max="1025" width="95.140625" style="1629" customWidth="1"/>
    <col min="1026" max="1026" width="34.5703125" style="1629" customWidth="1"/>
    <col min="1027" max="1266" width="8.85546875" style="1629" customWidth="1"/>
    <col min="1267" max="1267" width="6" style="1629" customWidth="1"/>
    <col min="1268" max="1268" width="95.140625" style="1629" customWidth="1"/>
    <col min="1269" max="1269" width="14.28515625" style="1629" customWidth="1"/>
    <col min="1270" max="1270" width="38.28515625" style="1629" customWidth="1"/>
    <col min="1271" max="1271" width="14.28515625" style="1629" customWidth="1"/>
    <col min="1272" max="1279" width="0" style="1629" hidden="1"/>
    <col min="1280" max="1280" width="6" style="1629" customWidth="1"/>
    <col min="1281" max="1281" width="95.140625" style="1629" customWidth="1"/>
    <col min="1282" max="1282" width="34.5703125" style="1629" customWidth="1"/>
    <col min="1283" max="1522" width="8.85546875" style="1629" customWidth="1"/>
    <col min="1523" max="1523" width="6" style="1629" customWidth="1"/>
    <col min="1524" max="1524" width="95.140625" style="1629" customWidth="1"/>
    <col min="1525" max="1525" width="14.28515625" style="1629" customWidth="1"/>
    <col min="1526" max="1526" width="38.28515625" style="1629" customWidth="1"/>
    <col min="1527" max="1527" width="14.28515625" style="1629" customWidth="1"/>
    <col min="1528" max="1535" width="0" style="1629" hidden="1"/>
    <col min="1536" max="1536" width="6" style="1629" customWidth="1"/>
    <col min="1537" max="1537" width="95.140625" style="1629" customWidth="1"/>
    <col min="1538" max="1538" width="34.5703125" style="1629" customWidth="1"/>
    <col min="1539" max="1778" width="8.85546875" style="1629" customWidth="1"/>
    <col min="1779" max="1779" width="6" style="1629" customWidth="1"/>
    <col min="1780" max="1780" width="95.140625" style="1629" customWidth="1"/>
    <col min="1781" max="1781" width="14.28515625" style="1629" customWidth="1"/>
    <col min="1782" max="1782" width="38.28515625" style="1629" customWidth="1"/>
    <col min="1783" max="1783" width="14.28515625" style="1629" customWidth="1"/>
    <col min="1784" max="1791" width="0" style="1629" hidden="1"/>
    <col min="1792" max="1792" width="6" style="1629" customWidth="1"/>
    <col min="1793" max="1793" width="95.140625" style="1629" customWidth="1"/>
    <col min="1794" max="1794" width="34.5703125" style="1629" customWidth="1"/>
    <col min="1795" max="2034" width="8.85546875" style="1629" customWidth="1"/>
    <col min="2035" max="2035" width="6" style="1629" customWidth="1"/>
    <col min="2036" max="2036" width="95.140625" style="1629" customWidth="1"/>
    <col min="2037" max="2037" width="14.28515625" style="1629" customWidth="1"/>
    <col min="2038" max="2038" width="38.28515625" style="1629" customWidth="1"/>
    <col min="2039" max="2039" width="14.28515625" style="1629" customWidth="1"/>
    <col min="2040" max="2047" width="0" style="1629" hidden="1"/>
    <col min="2048" max="2048" width="6" style="1629" customWidth="1"/>
    <col min="2049" max="2049" width="95.140625" style="1629" customWidth="1"/>
    <col min="2050" max="2050" width="34.5703125" style="1629" customWidth="1"/>
    <col min="2051" max="2290" width="8.85546875" style="1629" customWidth="1"/>
    <col min="2291" max="2291" width="6" style="1629" customWidth="1"/>
    <col min="2292" max="2292" width="95.140625" style="1629" customWidth="1"/>
    <col min="2293" max="2293" width="14.28515625" style="1629" customWidth="1"/>
    <col min="2294" max="2294" width="38.28515625" style="1629" customWidth="1"/>
    <col min="2295" max="2295" width="14.28515625" style="1629" customWidth="1"/>
    <col min="2296" max="2303" width="0" style="1629" hidden="1"/>
    <col min="2304" max="2304" width="6" style="1629" customWidth="1"/>
    <col min="2305" max="2305" width="95.140625" style="1629" customWidth="1"/>
    <col min="2306" max="2306" width="34.5703125" style="1629" customWidth="1"/>
    <col min="2307" max="2546" width="8.85546875" style="1629" customWidth="1"/>
    <col min="2547" max="2547" width="6" style="1629" customWidth="1"/>
    <col min="2548" max="2548" width="95.140625" style="1629" customWidth="1"/>
    <col min="2549" max="2549" width="14.28515625" style="1629" customWidth="1"/>
    <col min="2550" max="2550" width="38.28515625" style="1629" customWidth="1"/>
    <col min="2551" max="2551" width="14.28515625" style="1629" customWidth="1"/>
    <col min="2552" max="2559" width="0" style="1629" hidden="1"/>
    <col min="2560" max="2560" width="6" style="1629" customWidth="1"/>
    <col min="2561" max="2561" width="95.140625" style="1629" customWidth="1"/>
    <col min="2562" max="2562" width="34.5703125" style="1629" customWidth="1"/>
    <col min="2563" max="2802" width="8.85546875" style="1629" customWidth="1"/>
    <col min="2803" max="2803" width="6" style="1629" customWidth="1"/>
    <col min="2804" max="2804" width="95.140625" style="1629" customWidth="1"/>
    <col min="2805" max="2805" width="14.28515625" style="1629" customWidth="1"/>
    <col min="2806" max="2806" width="38.28515625" style="1629" customWidth="1"/>
    <col min="2807" max="2807" width="14.28515625" style="1629" customWidth="1"/>
    <col min="2808" max="2815" width="0" style="1629" hidden="1"/>
    <col min="2816" max="2816" width="6" style="1629" customWidth="1"/>
    <col min="2817" max="2817" width="95.140625" style="1629" customWidth="1"/>
    <col min="2818" max="2818" width="34.5703125" style="1629" customWidth="1"/>
    <col min="2819" max="3058" width="8.85546875" style="1629" customWidth="1"/>
    <col min="3059" max="3059" width="6" style="1629" customWidth="1"/>
    <col min="3060" max="3060" width="95.140625" style="1629" customWidth="1"/>
    <col min="3061" max="3061" width="14.28515625" style="1629" customWidth="1"/>
    <col min="3062" max="3062" width="38.28515625" style="1629" customWidth="1"/>
    <col min="3063" max="3063" width="14.28515625" style="1629" customWidth="1"/>
    <col min="3064" max="3071" width="0" style="1629" hidden="1"/>
    <col min="3072" max="3072" width="6" style="1629" customWidth="1"/>
    <col min="3073" max="3073" width="95.140625" style="1629" customWidth="1"/>
    <col min="3074" max="3074" width="34.5703125" style="1629" customWidth="1"/>
    <col min="3075" max="3314" width="8.85546875" style="1629" customWidth="1"/>
    <col min="3315" max="3315" width="6" style="1629" customWidth="1"/>
    <col min="3316" max="3316" width="95.140625" style="1629" customWidth="1"/>
    <col min="3317" max="3317" width="14.28515625" style="1629" customWidth="1"/>
    <col min="3318" max="3318" width="38.28515625" style="1629" customWidth="1"/>
    <col min="3319" max="3319" width="14.28515625" style="1629" customWidth="1"/>
    <col min="3320" max="3327" width="0" style="1629" hidden="1"/>
    <col min="3328" max="3328" width="6" style="1629" customWidth="1"/>
    <col min="3329" max="3329" width="95.140625" style="1629" customWidth="1"/>
    <col min="3330" max="3330" width="34.5703125" style="1629" customWidth="1"/>
    <col min="3331" max="3570" width="8.85546875" style="1629" customWidth="1"/>
    <col min="3571" max="3571" width="6" style="1629" customWidth="1"/>
    <col min="3572" max="3572" width="95.140625" style="1629" customWidth="1"/>
    <col min="3573" max="3573" width="14.28515625" style="1629" customWidth="1"/>
    <col min="3574" max="3574" width="38.28515625" style="1629" customWidth="1"/>
    <col min="3575" max="3575" width="14.28515625" style="1629" customWidth="1"/>
    <col min="3576" max="3583" width="0" style="1629" hidden="1"/>
    <col min="3584" max="3584" width="6" style="1629" customWidth="1"/>
    <col min="3585" max="3585" width="95.140625" style="1629" customWidth="1"/>
    <col min="3586" max="3586" width="34.5703125" style="1629" customWidth="1"/>
    <col min="3587" max="3826" width="8.85546875" style="1629" customWidth="1"/>
    <col min="3827" max="3827" width="6" style="1629" customWidth="1"/>
    <col min="3828" max="3828" width="95.140625" style="1629" customWidth="1"/>
    <col min="3829" max="3829" width="14.28515625" style="1629" customWidth="1"/>
    <col min="3830" max="3830" width="38.28515625" style="1629" customWidth="1"/>
    <col min="3831" max="3831" width="14.28515625" style="1629" customWidth="1"/>
    <col min="3832" max="3839" width="0" style="1629" hidden="1"/>
    <col min="3840" max="3840" width="6" style="1629" customWidth="1"/>
    <col min="3841" max="3841" width="95.140625" style="1629" customWidth="1"/>
    <col min="3842" max="3842" width="34.5703125" style="1629" customWidth="1"/>
    <col min="3843" max="4082" width="8.85546875" style="1629" customWidth="1"/>
    <col min="4083" max="4083" width="6" style="1629" customWidth="1"/>
    <col min="4084" max="4084" width="95.140625" style="1629" customWidth="1"/>
    <col min="4085" max="4085" width="14.28515625" style="1629" customWidth="1"/>
    <col min="4086" max="4086" width="38.28515625" style="1629" customWidth="1"/>
    <col min="4087" max="4087" width="14.28515625" style="1629" customWidth="1"/>
    <col min="4088" max="4095" width="0" style="1629" hidden="1"/>
    <col min="4096" max="4096" width="6" style="1629" customWidth="1"/>
    <col min="4097" max="4097" width="95.140625" style="1629" customWidth="1"/>
    <col min="4098" max="4098" width="34.5703125" style="1629" customWidth="1"/>
    <col min="4099" max="4338" width="8.85546875" style="1629" customWidth="1"/>
    <col min="4339" max="4339" width="6" style="1629" customWidth="1"/>
    <col min="4340" max="4340" width="95.140625" style="1629" customWidth="1"/>
    <col min="4341" max="4341" width="14.28515625" style="1629" customWidth="1"/>
    <col min="4342" max="4342" width="38.28515625" style="1629" customWidth="1"/>
    <col min="4343" max="4343" width="14.28515625" style="1629" customWidth="1"/>
    <col min="4344" max="4351" width="0" style="1629" hidden="1"/>
    <col min="4352" max="4352" width="6" style="1629" customWidth="1"/>
    <col min="4353" max="4353" width="95.140625" style="1629" customWidth="1"/>
    <col min="4354" max="4354" width="34.5703125" style="1629" customWidth="1"/>
    <col min="4355" max="4594" width="8.85546875" style="1629" customWidth="1"/>
    <col min="4595" max="4595" width="6" style="1629" customWidth="1"/>
    <col min="4596" max="4596" width="95.140625" style="1629" customWidth="1"/>
    <col min="4597" max="4597" width="14.28515625" style="1629" customWidth="1"/>
    <col min="4598" max="4598" width="38.28515625" style="1629" customWidth="1"/>
    <col min="4599" max="4599" width="14.28515625" style="1629" customWidth="1"/>
    <col min="4600" max="4607" width="0" style="1629" hidden="1"/>
    <col min="4608" max="4608" width="6" style="1629" customWidth="1"/>
    <col min="4609" max="4609" width="95.140625" style="1629" customWidth="1"/>
    <col min="4610" max="4610" width="34.5703125" style="1629" customWidth="1"/>
    <col min="4611" max="4850" width="8.85546875" style="1629" customWidth="1"/>
    <col min="4851" max="4851" width="6" style="1629" customWidth="1"/>
    <col min="4852" max="4852" width="95.140625" style="1629" customWidth="1"/>
    <col min="4853" max="4853" width="14.28515625" style="1629" customWidth="1"/>
    <col min="4854" max="4854" width="38.28515625" style="1629" customWidth="1"/>
    <col min="4855" max="4855" width="14.28515625" style="1629" customWidth="1"/>
    <col min="4856" max="4863" width="0" style="1629" hidden="1"/>
    <col min="4864" max="4864" width="6" style="1629" customWidth="1"/>
    <col min="4865" max="4865" width="95.140625" style="1629" customWidth="1"/>
    <col min="4866" max="4866" width="34.5703125" style="1629" customWidth="1"/>
    <col min="4867" max="5106" width="8.85546875" style="1629" customWidth="1"/>
    <col min="5107" max="5107" width="6" style="1629" customWidth="1"/>
    <col min="5108" max="5108" width="95.140625" style="1629" customWidth="1"/>
    <col min="5109" max="5109" width="14.28515625" style="1629" customWidth="1"/>
    <col min="5110" max="5110" width="38.28515625" style="1629" customWidth="1"/>
    <col min="5111" max="5111" width="14.28515625" style="1629" customWidth="1"/>
    <col min="5112" max="5119" width="0" style="1629" hidden="1"/>
    <col min="5120" max="5120" width="6" style="1629" customWidth="1"/>
    <col min="5121" max="5121" width="95.140625" style="1629" customWidth="1"/>
    <col min="5122" max="5122" width="34.5703125" style="1629" customWidth="1"/>
    <col min="5123" max="5362" width="8.85546875" style="1629" customWidth="1"/>
    <col min="5363" max="5363" width="6" style="1629" customWidth="1"/>
    <col min="5364" max="5364" width="95.140625" style="1629" customWidth="1"/>
    <col min="5365" max="5365" width="14.28515625" style="1629" customWidth="1"/>
    <col min="5366" max="5366" width="38.28515625" style="1629" customWidth="1"/>
    <col min="5367" max="5367" width="14.28515625" style="1629" customWidth="1"/>
    <col min="5368" max="5375" width="0" style="1629" hidden="1"/>
    <col min="5376" max="5376" width="6" style="1629" customWidth="1"/>
    <col min="5377" max="5377" width="95.140625" style="1629" customWidth="1"/>
    <col min="5378" max="5378" width="34.5703125" style="1629" customWidth="1"/>
    <col min="5379" max="5618" width="8.85546875" style="1629" customWidth="1"/>
    <col min="5619" max="5619" width="6" style="1629" customWidth="1"/>
    <col min="5620" max="5620" width="95.140625" style="1629" customWidth="1"/>
    <col min="5621" max="5621" width="14.28515625" style="1629" customWidth="1"/>
    <col min="5622" max="5622" width="38.28515625" style="1629" customWidth="1"/>
    <col min="5623" max="5623" width="14.28515625" style="1629" customWidth="1"/>
    <col min="5624" max="5631" width="0" style="1629" hidden="1"/>
    <col min="5632" max="5632" width="6" style="1629" customWidth="1"/>
    <col min="5633" max="5633" width="95.140625" style="1629" customWidth="1"/>
    <col min="5634" max="5634" width="34.5703125" style="1629" customWidth="1"/>
    <col min="5635" max="5874" width="8.85546875" style="1629" customWidth="1"/>
    <col min="5875" max="5875" width="6" style="1629" customWidth="1"/>
    <col min="5876" max="5876" width="95.140625" style="1629" customWidth="1"/>
    <col min="5877" max="5877" width="14.28515625" style="1629" customWidth="1"/>
    <col min="5878" max="5878" width="38.28515625" style="1629" customWidth="1"/>
    <col min="5879" max="5879" width="14.28515625" style="1629" customWidth="1"/>
    <col min="5880" max="5887" width="0" style="1629" hidden="1"/>
    <col min="5888" max="5888" width="6" style="1629" customWidth="1"/>
    <col min="5889" max="5889" width="95.140625" style="1629" customWidth="1"/>
    <col min="5890" max="5890" width="34.5703125" style="1629" customWidth="1"/>
    <col min="5891" max="6130" width="8.85546875" style="1629" customWidth="1"/>
    <col min="6131" max="6131" width="6" style="1629" customWidth="1"/>
    <col min="6132" max="6132" width="95.140625" style="1629" customWidth="1"/>
    <col min="6133" max="6133" width="14.28515625" style="1629" customWidth="1"/>
    <col min="6134" max="6134" width="38.28515625" style="1629" customWidth="1"/>
    <col min="6135" max="6135" width="14.28515625" style="1629" customWidth="1"/>
    <col min="6136" max="6143" width="0" style="1629" hidden="1"/>
    <col min="6144" max="6144" width="6" style="1629" customWidth="1"/>
    <col min="6145" max="6145" width="95.140625" style="1629" customWidth="1"/>
    <col min="6146" max="6146" width="34.5703125" style="1629" customWidth="1"/>
    <col min="6147" max="6386" width="8.85546875" style="1629" customWidth="1"/>
    <col min="6387" max="6387" width="6" style="1629" customWidth="1"/>
    <col min="6388" max="6388" width="95.140625" style="1629" customWidth="1"/>
    <col min="6389" max="6389" width="14.28515625" style="1629" customWidth="1"/>
    <col min="6390" max="6390" width="38.28515625" style="1629" customWidth="1"/>
    <col min="6391" max="6391" width="14.28515625" style="1629" customWidth="1"/>
    <col min="6392" max="6399" width="0" style="1629" hidden="1"/>
    <col min="6400" max="6400" width="6" style="1629" customWidth="1"/>
    <col min="6401" max="6401" width="95.140625" style="1629" customWidth="1"/>
    <col min="6402" max="6402" width="34.5703125" style="1629" customWidth="1"/>
    <col min="6403" max="6642" width="8.85546875" style="1629" customWidth="1"/>
    <col min="6643" max="6643" width="6" style="1629" customWidth="1"/>
    <col min="6644" max="6644" width="95.140625" style="1629" customWidth="1"/>
    <col min="6645" max="6645" width="14.28515625" style="1629" customWidth="1"/>
    <col min="6646" max="6646" width="38.28515625" style="1629" customWidth="1"/>
    <col min="6647" max="6647" width="14.28515625" style="1629" customWidth="1"/>
    <col min="6648" max="6655" width="0" style="1629" hidden="1"/>
    <col min="6656" max="6656" width="6" style="1629" customWidth="1"/>
    <col min="6657" max="6657" width="95.140625" style="1629" customWidth="1"/>
    <col min="6658" max="6658" width="34.5703125" style="1629" customWidth="1"/>
    <col min="6659" max="6898" width="8.85546875" style="1629" customWidth="1"/>
    <col min="6899" max="6899" width="6" style="1629" customWidth="1"/>
    <col min="6900" max="6900" width="95.140625" style="1629" customWidth="1"/>
    <col min="6901" max="6901" width="14.28515625" style="1629" customWidth="1"/>
    <col min="6902" max="6902" width="38.28515625" style="1629" customWidth="1"/>
    <col min="6903" max="6903" width="14.28515625" style="1629" customWidth="1"/>
    <col min="6904" max="6911" width="0" style="1629" hidden="1"/>
    <col min="6912" max="6912" width="6" style="1629" customWidth="1"/>
    <col min="6913" max="6913" width="95.140625" style="1629" customWidth="1"/>
    <col min="6914" max="6914" width="34.5703125" style="1629" customWidth="1"/>
    <col min="6915" max="7154" width="8.85546875" style="1629" customWidth="1"/>
    <col min="7155" max="7155" width="6" style="1629" customWidth="1"/>
    <col min="7156" max="7156" width="95.140625" style="1629" customWidth="1"/>
    <col min="7157" max="7157" width="14.28515625" style="1629" customWidth="1"/>
    <col min="7158" max="7158" width="38.28515625" style="1629" customWidth="1"/>
    <col min="7159" max="7159" width="14.28515625" style="1629" customWidth="1"/>
    <col min="7160" max="7167" width="0" style="1629" hidden="1"/>
    <col min="7168" max="7168" width="6" style="1629" customWidth="1"/>
    <col min="7169" max="7169" width="95.140625" style="1629" customWidth="1"/>
    <col min="7170" max="7170" width="34.5703125" style="1629" customWidth="1"/>
    <col min="7171" max="7410" width="8.85546875" style="1629" customWidth="1"/>
    <col min="7411" max="7411" width="6" style="1629" customWidth="1"/>
    <col min="7412" max="7412" width="95.140625" style="1629" customWidth="1"/>
    <col min="7413" max="7413" width="14.28515625" style="1629" customWidth="1"/>
    <col min="7414" max="7414" width="38.28515625" style="1629" customWidth="1"/>
    <col min="7415" max="7415" width="14.28515625" style="1629" customWidth="1"/>
    <col min="7416" max="7423" width="0" style="1629" hidden="1"/>
    <col min="7424" max="7424" width="6" style="1629" customWidth="1"/>
    <col min="7425" max="7425" width="95.140625" style="1629" customWidth="1"/>
    <col min="7426" max="7426" width="34.5703125" style="1629" customWidth="1"/>
    <col min="7427" max="7666" width="8.85546875" style="1629" customWidth="1"/>
    <col min="7667" max="7667" width="6" style="1629" customWidth="1"/>
    <col min="7668" max="7668" width="95.140625" style="1629" customWidth="1"/>
    <col min="7669" max="7669" width="14.28515625" style="1629" customWidth="1"/>
    <col min="7670" max="7670" width="38.28515625" style="1629" customWidth="1"/>
    <col min="7671" max="7671" width="14.28515625" style="1629" customWidth="1"/>
    <col min="7672" max="7679" width="0" style="1629" hidden="1"/>
    <col min="7680" max="7680" width="6" style="1629" customWidth="1"/>
    <col min="7681" max="7681" width="95.140625" style="1629" customWidth="1"/>
    <col min="7682" max="7682" width="34.5703125" style="1629" customWidth="1"/>
    <col min="7683" max="7922" width="8.85546875" style="1629" customWidth="1"/>
    <col min="7923" max="7923" width="6" style="1629" customWidth="1"/>
    <col min="7924" max="7924" width="95.140625" style="1629" customWidth="1"/>
    <col min="7925" max="7925" width="14.28515625" style="1629" customWidth="1"/>
    <col min="7926" max="7926" width="38.28515625" style="1629" customWidth="1"/>
    <col min="7927" max="7927" width="14.28515625" style="1629" customWidth="1"/>
    <col min="7928" max="7935" width="0" style="1629" hidden="1"/>
    <col min="7936" max="7936" width="6" style="1629" customWidth="1"/>
    <col min="7937" max="7937" width="95.140625" style="1629" customWidth="1"/>
    <col min="7938" max="7938" width="34.5703125" style="1629" customWidth="1"/>
    <col min="7939" max="8178" width="8.85546875" style="1629" customWidth="1"/>
    <col min="8179" max="8179" width="6" style="1629" customWidth="1"/>
    <col min="8180" max="8180" width="95.140625" style="1629" customWidth="1"/>
    <col min="8181" max="8181" width="14.28515625" style="1629" customWidth="1"/>
    <col min="8182" max="8182" width="38.28515625" style="1629" customWidth="1"/>
    <col min="8183" max="8183" width="14.28515625" style="1629" customWidth="1"/>
    <col min="8184" max="8191" width="0" style="1629" hidden="1"/>
    <col min="8192" max="8192" width="6" style="1629" customWidth="1"/>
    <col min="8193" max="8193" width="95.140625" style="1629" customWidth="1"/>
    <col min="8194" max="8194" width="34.5703125" style="1629" customWidth="1"/>
    <col min="8195" max="8434" width="8.85546875" style="1629" customWidth="1"/>
    <col min="8435" max="8435" width="6" style="1629" customWidth="1"/>
    <col min="8436" max="8436" width="95.140625" style="1629" customWidth="1"/>
    <col min="8437" max="8437" width="14.28515625" style="1629" customWidth="1"/>
    <col min="8438" max="8438" width="38.28515625" style="1629" customWidth="1"/>
    <col min="8439" max="8439" width="14.28515625" style="1629" customWidth="1"/>
    <col min="8440" max="8447" width="0" style="1629" hidden="1"/>
    <col min="8448" max="8448" width="6" style="1629" customWidth="1"/>
    <col min="8449" max="8449" width="95.140625" style="1629" customWidth="1"/>
    <col min="8450" max="8450" width="34.5703125" style="1629" customWidth="1"/>
    <col min="8451" max="8690" width="8.85546875" style="1629" customWidth="1"/>
    <col min="8691" max="8691" width="6" style="1629" customWidth="1"/>
    <col min="8692" max="8692" width="95.140625" style="1629" customWidth="1"/>
    <col min="8693" max="8693" width="14.28515625" style="1629" customWidth="1"/>
    <col min="8694" max="8694" width="38.28515625" style="1629" customWidth="1"/>
    <col min="8695" max="8695" width="14.28515625" style="1629" customWidth="1"/>
    <col min="8696" max="8703" width="0" style="1629" hidden="1"/>
    <col min="8704" max="8704" width="6" style="1629" customWidth="1"/>
    <col min="8705" max="8705" width="95.140625" style="1629" customWidth="1"/>
    <col min="8706" max="8706" width="34.5703125" style="1629" customWidth="1"/>
    <col min="8707" max="8946" width="8.85546875" style="1629" customWidth="1"/>
    <col min="8947" max="8947" width="6" style="1629" customWidth="1"/>
    <col min="8948" max="8948" width="95.140625" style="1629" customWidth="1"/>
    <col min="8949" max="8949" width="14.28515625" style="1629" customWidth="1"/>
    <col min="8950" max="8950" width="38.28515625" style="1629" customWidth="1"/>
    <col min="8951" max="8951" width="14.28515625" style="1629" customWidth="1"/>
    <col min="8952" max="8959" width="0" style="1629" hidden="1"/>
    <col min="8960" max="8960" width="6" style="1629" customWidth="1"/>
    <col min="8961" max="8961" width="95.140625" style="1629" customWidth="1"/>
    <col min="8962" max="8962" width="34.5703125" style="1629" customWidth="1"/>
    <col min="8963" max="9202" width="8.85546875" style="1629" customWidth="1"/>
    <col min="9203" max="9203" width="6" style="1629" customWidth="1"/>
    <col min="9204" max="9204" width="95.140625" style="1629" customWidth="1"/>
    <col min="9205" max="9205" width="14.28515625" style="1629" customWidth="1"/>
    <col min="9206" max="9206" width="38.28515625" style="1629" customWidth="1"/>
    <col min="9207" max="9207" width="14.28515625" style="1629" customWidth="1"/>
    <col min="9208" max="9215" width="0" style="1629" hidden="1"/>
    <col min="9216" max="9216" width="6" style="1629" customWidth="1"/>
    <col min="9217" max="9217" width="95.140625" style="1629" customWidth="1"/>
    <col min="9218" max="9218" width="34.5703125" style="1629" customWidth="1"/>
    <col min="9219" max="9458" width="8.85546875" style="1629" customWidth="1"/>
    <col min="9459" max="9459" width="6" style="1629" customWidth="1"/>
    <col min="9460" max="9460" width="95.140625" style="1629" customWidth="1"/>
    <col min="9461" max="9461" width="14.28515625" style="1629" customWidth="1"/>
    <col min="9462" max="9462" width="38.28515625" style="1629" customWidth="1"/>
    <col min="9463" max="9463" width="14.28515625" style="1629" customWidth="1"/>
    <col min="9464" max="9471" width="0" style="1629" hidden="1"/>
    <col min="9472" max="9472" width="6" style="1629" customWidth="1"/>
    <col min="9473" max="9473" width="95.140625" style="1629" customWidth="1"/>
    <col min="9474" max="9474" width="34.5703125" style="1629" customWidth="1"/>
    <col min="9475" max="9714" width="8.85546875" style="1629" customWidth="1"/>
    <col min="9715" max="9715" width="6" style="1629" customWidth="1"/>
    <col min="9716" max="9716" width="95.140625" style="1629" customWidth="1"/>
    <col min="9717" max="9717" width="14.28515625" style="1629" customWidth="1"/>
    <col min="9718" max="9718" width="38.28515625" style="1629" customWidth="1"/>
    <col min="9719" max="9719" width="14.28515625" style="1629" customWidth="1"/>
    <col min="9720" max="9727" width="0" style="1629" hidden="1"/>
    <col min="9728" max="9728" width="6" style="1629" customWidth="1"/>
    <col min="9729" max="9729" width="95.140625" style="1629" customWidth="1"/>
    <col min="9730" max="9730" width="34.5703125" style="1629" customWidth="1"/>
    <col min="9731" max="9970" width="8.85546875" style="1629" customWidth="1"/>
    <col min="9971" max="9971" width="6" style="1629" customWidth="1"/>
    <col min="9972" max="9972" width="95.140625" style="1629" customWidth="1"/>
    <col min="9973" max="9973" width="14.28515625" style="1629" customWidth="1"/>
    <col min="9974" max="9974" width="38.28515625" style="1629" customWidth="1"/>
    <col min="9975" max="9975" width="14.28515625" style="1629" customWidth="1"/>
    <col min="9976" max="9983" width="0" style="1629" hidden="1"/>
    <col min="9984" max="9984" width="6" style="1629" customWidth="1"/>
    <col min="9985" max="9985" width="95.140625" style="1629" customWidth="1"/>
    <col min="9986" max="9986" width="34.5703125" style="1629" customWidth="1"/>
    <col min="9987" max="10226" width="8.85546875" style="1629" customWidth="1"/>
    <col min="10227" max="10227" width="6" style="1629" customWidth="1"/>
    <col min="10228" max="10228" width="95.140625" style="1629" customWidth="1"/>
    <col min="10229" max="10229" width="14.28515625" style="1629" customWidth="1"/>
    <col min="10230" max="10230" width="38.28515625" style="1629" customWidth="1"/>
    <col min="10231" max="10231" width="14.28515625" style="1629" customWidth="1"/>
    <col min="10232" max="10239" width="0" style="1629" hidden="1"/>
    <col min="10240" max="10240" width="6" style="1629" customWidth="1"/>
    <col min="10241" max="10241" width="95.140625" style="1629" customWidth="1"/>
    <col min="10242" max="10242" width="34.5703125" style="1629" customWidth="1"/>
    <col min="10243" max="10482" width="8.85546875" style="1629" customWidth="1"/>
    <col min="10483" max="10483" width="6" style="1629" customWidth="1"/>
    <col min="10484" max="10484" width="95.140625" style="1629" customWidth="1"/>
    <col min="10485" max="10485" width="14.28515625" style="1629" customWidth="1"/>
    <col min="10486" max="10486" width="38.28515625" style="1629" customWidth="1"/>
    <col min="10487" max="10487" width="14.28515625" style="1629" customWidth="1"/>
    <col min="10488" max="10495" width="0" style="1629" hidden="1"/>
    <col min="10496" max="10496" width="6" style="1629" customWidth="1"/>
    <col min="10497" max="10497" width="95.140625" style="1629" customWidth="1"/>
    <col min="10498" max="10498" width="34.5703125" style="1629" customWidth="1"/>
    <col min="10499" max="10738" width="8.85546875" style="1629" customWidth="1"/>
    <col min="10739" max="10739" width="6" style="1629" customWidth="1"/>
    <col min="10740" max="10740" width="95.140625" style="1629" customWidth="1"/>
    <col min="10741" max="10741" width="14.28515625" style="1629" customWidth="1"/>
    <col min="10742" max="10742" width="38.28515625" style="1629" customWidth="1"/>
    <col min="10743" max="10743" width="14.28515625" style="1629" customWidth="1"/>
    <col min="10744" max="10751" width="0" style="1629" hidden="1"/>
    <col min="10752" max="10752" width="6" style="1629" customWidth="1"/>
    <col min="10753" max="10753" width="95.140625" style="1629" customWidth="1"/>
    <col min="10754" max="10754" width="34.5703125" style="1629" customWidth="1"/>
    <col min="10755" max="10994" width="8.85546875" style="1629" customWidth="1"/>
    <col min="10995" max="10995" width="6" style="1629" customWidth="1"/>
    <col min="10996" max="10996" width="95.140625" style="1629" customWidth="1"/>
    <col min="10997" max="10997" width="14.28515625" style="1629" customWidth="1"/>
    <col min="10998" max="10998" width="38.28515625" style="1629" customWidth="1"/>
    <col min="10999" max="10999" width="14.28515625" style="1629" customWidth="1"/>
    <col min="11000" max="11007" width="0" style="1629" hidden="1"/>
    <col min="11008" max="11008" width="6" style="1629" customWidth="1"/>
    <col min="11009" max="11009" width="95.140625" style="1629" customWidth="1"/>
    <col min="11010" max="11010" width="34.5703125" style="1629" customWidth="1"/>
    <col min="11011" max="11250" width="8.85546875" style="1629" customWidth="1"/>
    <col min="11251" max="11251" width="6" style="1629" customWidth="1"/>
    <col min="11252" max="11252" width="95.140625" style="1629" customWidth="1"/>
    <col min="11253" max="11253" width="14.28515625" style="1629" customWidth="1"/>
    <col min="11254" max="11254" width="38.28515625" style="1629" customWidth="1"/>
    <col min="11255" max="11255" width="14.28515625" style="1629" customWidth="1"/>
    <col min="11256" max="11263" width="0" style="1629" hidden="1"/>
    <col min="11264" max="11264" width="6" style="1629" customWidth="1"/>
    <col min="11265" max="11265" width="95.140625" style="1629" customWidth="1"/>
    <col min="11266" max="11266" width="34.5703125" style="1629" customWidth="1"/>
    <col min="11267" max="11506" width="8.85546875" style="1629" customWidth="1"/>
    <col min="11507" max="11507" width="6" style="1629" customWidth="1"/>
    <col min="11508" max="11508" width="95.140625" style="1629" customWidth="1"/>
    <col min="11509" max="11509" width="14.28515625" style="1629" customWidth="1"/>
    <col min="11510" max="11510" width="38.28515625" style="1629" customWidth="1"/>
    <col min="11511" max="11511" width="14.28515625" style="1629" customWidth="1"/>
    <col min="11512" max="11519" width="0" style="1629" hidden="1"/>
    <col min="11520" max="11520" width="6" style="1629" customWidth="1"/>
    <col min="11521" max="11521" width="95.140625" style="1629" customWidth="1"/>
    <col min="11522" max="11522" width="34.5703125" style="1629" customWidth="1"/>
    <col min="11523" max="11762" width="8.85546875" style="1629" customWidth="1"/>
    <col min="11763" max="11763" width="6" style="1629" customWidth="1"/>
    <col min="11764" max="11764" width="95.140625" style="1629" customWidth="1"/>
    <col min="11765" max="11765" width="14.28515625" style="1629" customWidth="1"/>
    <col min="11766" max="11766" width="38.28515625" style="1629" customWidth="1"/>
    <col min="11767" max="11767" width="14.28515625" style="1629" customWidth="1"/>
    <col min="11768" max="11775" width="0" style="1629" hidden="1"/>
    <col min="11776" max="11776" width="6" style="1629" customWidth="1"/>
    <col min="11777" max="11777" width="95.140625" style="1629" customWidth="1"/>
    <col min="11778" max="11778" width="34.5703125" style="1629" customWidth="1"/>
    <col min="11779" max="12018" width="8.85546875" style="1629" customWidth="1"/>
    <col min="12019" max="12019" width="6" style="1629" customWidth="1"/>
    <col min="12020" max="12020" width="95.140625" style="1629" customWidth="1"/>
    <col min="12021" max="12021" width="14.28515625" style="1629" customWidth="1"/>
    <col min="12022" max="12022" width="38.28515625" style="1629" customWidth="1"/>
    <col min="12023" max="12023" width="14.28515625" style="1629" customWidth="1"/>
    <col min="12024" max="12031" width="0" style="1629" hidden="1"/>
    <col min="12032" max="12032" width="6" style="1629" customWidth="1"/>
    <col min="12033" max="12033" width="95.140625" style="1629" customWidth="1"/>
    <col min="12034" max="12034" width="34.5703125" style="1629" customWidth="1"/>
    <col min="12035" max="12274" width="8.85546875" style="1629" customWidth="1"/>
    <col min="12275" max="12275" width="6" style="1629" customWidth="1"/>
    <col min="12276" max="12276" width="95.140625" style="1629" customWidth="1"/>
    <col min="12277" max="12277" width="14.28515625" style="1629" customWidth="1"/>
    <col min="12278" max="12278" width="38.28515625" style="1629" customWidth="1"/>
    <col min="12279" max="12279" width="14.28515625" style="1629" customWidth="1"/>
    <col min="12280" max="12287" width="0" style="1629" hidden="1"/>
    <col min="12288" max="12288" width="6" style="1629" customWidth="1"/>
    <col min="12289" max="12289" width="95.140625" style="1629" customWidth="1"/>
    <col min="12290" max="12290" width="34.5703125" style="1629" customWidth="1"/>
    <col min="12291" max="12530" width="8.85546875" style="1629" customWidth="1"/>
    <col min="12531" max="12531" width="6" style="1629" customWidth="1"/>
    <col min="12532" max="12532" width="95.140625" style="1629" customWidth="1"/>
    <col min="12533" max="12533" width="14.28515625" style="1629" customWidth="1"/>
    <col min="12534" max="12534" width="38.28515625" style="1629" customWidth="1"/>
    <col min="12535" max="12535" width="14.28515625" style="1629" customWidth="1"/>
    <col min="12536" max="12543" width="0" style="1629" hidden="1"/>
    <col min="12544" max="12544" width="6" style="1629" customWidth="1"/>
    <col min="12545" max="12545" width="95.140625" style="1629" customWidth="1"/>
    <col min="12546" max="12546" width="34.5703125" style="1629" customWidth="1"/>
    <col min="12547" max="12786" width="8.85546875" style="1629" customWidth="1"/>
    <col min="12787" max="12787" width="6" style="1629" customWidth="1"/>
    <col min="12788" max="12788" width="95.140625" style="1629" customWidth="1"/>
    <col min="12789" max="12789" width="14.28515625" style="1629" customWidth="1"/>
    <col min="12790" max="12790" width="38.28515625" style="1629" customWidth="1"/>
    <col min="12791" max="12791" width="14.28515625" style="1629" customWidth="1"/>
    <col min="12792" max="12799" width="0" style="1629" hidden="1"/>
    <col min="12800" max="12800" width="6" style="1629" customWidth="1"/>
    <col min="12801" max="12801" width="95.140625" style="1629" customWidth="1"/>
    <col min="12802" max="12802" width="34.5703125" style="1629" customWidth="1"/>
    <col min="12803" max="13042" width="8.85546875" style="1629" customWidth="1"/>
    <col min="13043" max="13043" width="6" style="1629" customWidth="1"/>
    <col min="13044" max="13044" width="95.140625" style="1629" customWidth="1"/>
    <col min="13045" max="13045" width="14.28515625" style="1629" customWidth="1"/>
    <col min="13046" max="13046" width="38.28515625" style="1629" customWidth="1"/>
    <col min="13047" max="13047" width="14.28515625" style="1629" customWidth="1"/>
    <col min="13048" max="13055" width="0" style="1629" hidden="1"/>
    <col min="13056" max="13056" width="6" style="1629" customWidth="1"/>
    <col min="13057" max="13057" width="95.140625" style="1629" customWidth="1"/>
    <col min="13058" max="13058" width="34.5703125" style="1629" customWidth="1"/>
    <col min="13059" max="13298" width="8.85546875" style="1629" customWidth="1"/>
    <col min="13299" max="13299" width="6" style="1629" customWidth="1"/>
    <col min="13300" max="13300" width="95.140625" style="1629" customWidth="1"/>
    <col min="13301" max="13301" width="14.28515625" style="1629" customWidth="1"/>
    <col min="13302" max="13302" width="38.28515625" style="1629" customWidth="1"/>
    <col min="13303" max="13303" width="14.28515625" style="1629" customWidth="1"/>
    <col min="13304" max="13311" width="0" style="1629" hidden="1"/>
    <col min="13312" max="13312" width="6" style="1629" customWidth="1"/>
    <col min="13313" max="13313" width="95.140625" style="1629" customWidth="1"/>
    <col min="13314" max="13314" width="34.5703125" style="1629" customWidth="1"/>
    <col min="13315" max="13554" width="8.85546875" style="1629" customWidth="1"/>
    <col min="13555" max="13555" width="6" style="1629" customWidth="1"/>
    <col min="13556" max="13556" width="95.140625" style="1629" customWidth="1"/>
    <col min="13557" max="13557" width="14.28515625" style="1629" customWidth="1"/>
    <col min="13558" max="13558" width="38.28515625" style="1629" customWidth="1"/>
    <col min="13559" max="13559" width="14.28515625" style="1629" customWidth="1"/>
    <col min="13560" max="13567" width="0" style="1629" hidden="1"/>
    <col min="13568" max="13568" width="6" style="1629" customWidth="1"/>
    <col min="13569" max="13569" width="95.140625" style="1629" customWidth="1"/>
    <col min="13570" max="13570" width="34.5703125" style="1629" customWidth="1"/>
    <col min="13571" max="13810" width="8.85546875" style="1629" customWidth="1"/>
    <col min="13811" max="13811" width="6" style="1629" customWidth="1"/>
    <col min="13812" max="13812" width="95.140625" style="1629" customWidth="1"/>
    <col min="13813" max="13813" width="14.28515625" style="1629" customWidth="1"/>
    <col min="13814" max="13814" width="38.28515625" style="1629" customWidth="1"/>
    <col min="13815" max="13815" width="14.28515625" style="1629" customWidth="1"/>
    <col min="13816" max="13823" width="0" style="1629" hidden="1"/>
    <col min="13824" max="13824" width="6" style="1629" customWidth="1"/>
    <col min="13825" max="13825" width="95.140625" style="1629" customWidth="1"/>
    <col min="13826" max="13826" width="34.5703125" style="1629" customWidth="1"/>
    <col min="13827" max="14066" width="8.85546875" style="1629" customWidth="1"/>
    <col min="14067" max="14067" width="6" style="1629" customWidth="1"/>
    <col min="14068" max="14068" width="95.140625" style="1629" customWidth="1"/>
    <col min="14069" max="14069" width="14.28515625" style="1629" customWidth="1"/>
    <col min="14070" max="14070" width="38.28515625" style="1629" customWidth="1"/>
    <col min="14071" max="14071" width="14.28515625" style="1629" customWidth="1"/>
    <col min="14072" max="14079" width="0" style="1629" hidden="1"/>
    <col min="14080" max="14080" width="6" style="1629" customWidth="1"/>
    <col min="14081" max="14081" width="95.140625" style="1629" customWidth="1"/>
    <col min="14082" max="14082" width="34.5703125" style="1629" customWidth="1"/>
    <col min="14083" max="14322" width="8.85546875" style="1629" customWidth="1"/>
    <col min="14323" max="14323" width="6" style="1629" customWidth="1"/>
    <col min="14324" max="14324" width="95.140625" style="1629" customWidth="1"/>
    <col min="14325" max="14325" width="14.28515625" style="1629" customWidth="1"/>
    <col min="14326" max="14326" width="38.28515625" style="1629" customWidth="1"/>
    <col min="14327" max="14327" width="14.28515625" style="1629" customWidth="1"/>
    <col min="14328" max="14335" width="0" style="1629" hidden="1"/>
    <col min="14336" max="14336" width="6" style="1629" customWidth="1"/>
    <col min="14337" max="14337" width="95.140625" style="1629" customWidth="1"/>
    <col min="14338" max="14338" width="34.5703125" style="1629" customWidth="1"/>
    <col min="14339" max="14578" width="8.85546875" style="1629" customWidth="1"/>
    <col min="14579" max="14579" width="6" style="1629" customWidth="1"/>
    <col min="14580" max="14580" width="95.140625" style="1629" customWidth="1"/>
    <col min="14581" max="14581" width="14.28515625" style="1629" customWidth="1"/>
    <col min="14582" max="14582" width="38.28515625" style="1629" customWidth="1"/>
    <col min="14583" max="14583" width="14.28515625" style="1629" customWidth="1"/>
    <col min="14584" max="14591" width="0" style="1629" hidden="1"/>
    <col min="14592" max="14592" width="6" style="1629" customWidth="1"/>
    <col min="14593" max="14593" width="95.140625" style="1629" customWidth="1"/>
    <col min="14594" max="14594" width="34.5703125" style="1629" customWidth="1"/>
    <col min="14595" max="14834" width="8.85546875" style="1629" customWidth="1"/>
    <col min="14835" max="14835" width="6" style="1629" customWidth="1"/>
    <col min="14836" max="14836" width="95.140625" style="1629" customWidth="1"/>
    <col min="14837" max="14837" width="14.28515625" style="1629" customWidth="1"/>
    <col min="14838" max="14838" width="38.28515625" style="1629" customWidth="1"/>
    <col min="14839" max="14839" width="14.28515625" style="1629" customWidth="1"/>
    <col min="14840" max="14847" width="0" style="1629" hidden="1"/>
    <col min="14848" max="14848" width="6" style="1629" customWidth="1"/>
    <col min="14849" max="14849" width="95.140625" style="1629" customWidth="1"/>
    <col min="14850" max="14850" width="34.5703125" style="1629" customWidth="1"/>
    <col min="14851" max="15090" width="8.85546875" style="1629" customWidth="1"/>
    <col min="15091" max="15091" width="6" style="1629" customWidth="1"/>
    <col min="15092" max="15092" width="95.140625" style="1629" customWidth="1"/>
    <col min="15093" max="15093" width="14.28515625" style="1629" customWidth="1"/>
    <col min="15094" max="15094" width="38.28515625" style="1629" customWidth="1"/>
    <col min="15095" max="15095" width="14.28515625" style="1629" customWidth="1"/>
    <col min="15096" max="15103" width="0" style="1629" hidden="1"/>
    <col min="15104" max="15104" width="6" style="1629" customWidth="1"/>
    <col min="15105" max="15105" width="95.140625" style="1629" customWidth="1"/>
    <col min="15106" max="15106" width="34.5703125" style="1629" customWidth="1"/>
    <col min="15107" max="15346" width="8.85546875" style="1629" customWidth="1"/>
    <col min="15347" max="15347" width="6" style="1629" customWidth="1"/>
    <col min="15348" max="15348" width="95.140625" style="1629" customWidth="1"/>
    <col min="15349" max="15349" width="14.28515625" style="1629" customWidth="1"/>
    <col min="15350" max="15350" width="38.28515625" style="1629" customWidth="1"/>
    <col min="15351" max="15351" width="14.28515625" style="1629" customWidth="1"/>
    <col min="15352" max="15359" width="0" style="1629" hidden="1"/>
    <col min="15360" max="15360" width="6" style="1629" customWidth="1"/>
    <col min="15361" max="15361" width="95.140625" style="1629" customWidth="1"/>
    <col min="15362" max="15362" width="34.5703125" style="1629" customWidth="1"/>
    <col min="15363" max="15602" width="8.85546875" style="1629" customWidth="1"/>
    <col min="15603" max="15603" width="6" style="1629" customWidth="1"/>
    <col min="15604" max="15604" width="95.140625" style="1629" customWidth="1"/>
    <col min="15605" max="15605" width="14.28515625" style="1629" customWidth="1"/>
    <col min="15606" max="15606" width="38.28515625" style="1629" customWidth="1"/>
    <col min="15607" max="15607" width="14.28515625" style="1629" customWidth="1"/>
    <col min="15608" max="15615" width="0" style="1629" hidden="1"/>
    <col min="15616" max="15616" width="6" style="1629" customWidth="1"/>
    <col min="15617" max="15617" width="95.140625" style="1629" customWidth="1"/>
    <col min="15618" max="15618" width="34.5703125" style="1629" customWidth="1"/>
    <col min="15619" max="15858" width="8.85546875" style="1629" customWidth="1"/>
    <col min="15859" max="15859" width="6" style="1629" customWidth="1"/>
    <col min="15860" max="15860" width="95.140625" style="1629" customWidth="1"/>
    <col min="15861" max="15861" width="14.28515625" style="1629" customWidth="1"/>
    <col min="15862" max="15862" width="38.28515625" style="1629" customWidth="1"/>
    <col min="15863" max="15863" width="14.28515625" style="1629" customWidth="1"/>
    <col min="15864" max="15871" width="0" style="1629" hidden="1"/>
    <col min="15872" max="15872" width="6" style="1629" customWidth="1"/>
    <col min="15873" max="15873" width="95.140625" style="1629" customWidth="1"/>
    <col min="15874" max="15874" width="34.5703125" style="1629" customWidth="1"/>
    <col min="15875" max="16114" width="8.85546875" style="1629" customWidth="1"/>
    <col min="16115" max="16115" width="6" style="1629" customWidth="1"/>
    <col min="16116" max="16116" width="95.140625" style="1629" customWidth="1"/>
    <col min="16117" max="16117" width="14.28515625" style="1629" customWidth="1"/>
    <col min="16118" max="16118" width="38.28515625" style="1629" customWidth="1"/>
    <col min="16119" max="16119" width="14.28515625" style="1629" customWidth="1"/>
    <col min="16120" max="16127" width="0" style="1629" hidden="1"/>
    <col min="16128" max="16128" width="6" style="1629" customWidth="1"/>
    <col min="16129" max="16129" width="95.140625" style="1629" customWidth="1"/>
    <col min="16130" max="16130" width="34.5703125" style="1629" customWidth="1"/>
    <col min="16131" max="16370" width="8.85546875" style="1629" customWidth="1"/>
    <col min="16371" max="16371" width="6" style="1629" customWidth="1"/>
    <col min="16372" max="16372" width="95.140625" style="1629" customWidth="1"/>
    <col min="16373" max="16373" width="14.28515625" style="1629" customWidth="1"/>
    <col min="16374" max="16374" width="38.28515625" style="1629" customWidth="1"/>
    <col min="16375" max="16375" width="14.28515625" style="1629" customWidth="1"/>
    <col min="16376" max="16384" width="0" style="1629" hidden="1"/>
  </cols>
  <sheetData>
    <row r="1" spans="1:3" ht="105.75" hidden="1" customHeight="1">
      <c r="C1" s="1582" t="s">
        <v>7147</v>
      </c>
    </row>
    <row r="2" spans="1:3" ht="15" customHeight="1">
      <c r="C2" s="1630" t="s">
        <v>4025</v>
      </c>
    </row>
    <row r="3" spans="1:3" ht="57.75" customHeight="1">
      <c r="C3" s="1588" t="s">
        <v>1277</v>
      </c>
    </row>
    <row r="5" spans="1:3" ht="35.25" customHeight="1">
      <c r="A5" s="1708" t="s">
        <v>3819</v>
      </c>
      <c r="B5" s="1708"/>
      <c r="C5" s="1709"/>
    </row>
    <row r="6" spans="1:3" ht="45">
      <c r="A6" s="1631" t="s">
        <v>42</v>
      </c>
      <c r="B6" s="1632" t="s">
        <v>1900</v>
      </c>
      <c r="C6" s="1632" t="s">
        <v>2013</v>
      </c>
    </row>
    <row r="7" spans="1:3" ht="15.75">
      <c r="A7" s="1633">
        <v>1</v>
      </c>
      <c r="B7" s="1631">
        <v>2</v>
      </c>
      <c r="C7" s="1634">
        <v>3</v>
      </c>
    </row>
    <row r="8" spans="1:3" s="1617" customFormat="1">
      <c r="A8" s="1635">
        <v>1</v>
      </c>
      <c r="B8" s="1636" t="s">
        <v>6688</v>
      </c>
      <c r="C8" s="1624"/>
    </row>
    <row r="9" spans="1:3" s="1617" customFormat="1">
      <c r="A9" s="1635">
        <v>2</v>
      </c>
      <c r="B9" s="1636" t="s">
        <v>6639</v>
      </c>
      <c r="C9" s="1624"/>
    </row>
    <row r="10" spans="1:3" s="1617" customFormat="1">
      <c r="A10" s="1635">
        <v>3</v>
      </c>
      <c r="B10" s="1636" t="s">
        <v>2473</v>
      </c>
      <c r="C10" s="1624"/>
    </row>
    <row r="11" spans="1:3" s="1617" customFormat="1">
      <c r="A11" s="1635">
        <v>4</v>
      </c>
      <c r="B11" s="1636" t="s">
        <v>3815</v>
      </c>
      <c r="C11" s="1624"/>
    </row>
    <row r="12" spans="1:3" s="1617" customFormat="1">
      <c r="A12" s="1635">
        <v>5</v>
      </c>
      <c r="B12" s="1636" t="s">
        <v>3816</v>
      </c>
      <c r="C12" s="1624"/>
    </row>
    <row r="13" spans="1:3" s="1617" customFormat="1">
      <c r="A13" s="1635">
        <v>6</v>
      </c>
      <c r="B13" s="1636" t="s">
        <v>2476</v>
      </c>
      <c r="C13" s="1624"/>
    </row>
    <row r="14" spans="1:3" s="1617" customFormat="1">
      <c r="A14" s="1635">
        <v>7</v>
      </c>
      <c r="B14" s="1636" t="s">
        <v>6640</v>
      </c>
      <c r="C14" s="1624"/>
    </row>
    <row r="15" spans="1:3" s="1617" customFormat="1">
      <c r="A15" s="1635">
        <v>8</v>
      </c>
      <c r="B15" s="1636" t="s">
        <v>6641</v>
      </c>
      <c r="C15" s="1624"/>
    </row>
    <row r="16" spans="1:3" s="1617" customFormat="1">
      <c r="A16" s="1635">
        <v>9</v>
      </c>
      <c r="B16" s="1636" t="s">
        <v>2478</v>
      </c>
      <c r="C16" s="1624"/>
    </row>
    <row r="17" spans="1:3" s="1617" customFormat="1">
      <c r="A17" s="1635">
        <v>10</v>
      </c>
      <c r="B17" s="1636" t="s">
        <v>2479</v>
      </c>
      <c r="C17" s="1624"/>
    </row>
    <row r="18" spans="1:3" s="1617" customFormat="1">
      <c r="A18" s="1635">
        <v>11</v>
      </c>
      <c r="B18" s="1636" t="s">
        <v>2480</v>
      </c>
      <c r="C18" s="1624"/>
    </row>
    <row r="19" spans="1:3" s="1617" customFormat="1">
      <c r="A19" s="1635">
        <v>12</v>
      </c>
      <c r="B19" s="1636" t="s">
        <v>2481</v>
      </c>
      <c r="C19" s="1624"/>
    </row>
    <row r="20" spans="1:3" s="1617" customFormat="1">
      <c r="A20" s="1635">
        <v>13</v>
      </c>
      <c r="B20" s="1636" t="s">
        <v>6642</v>
      </c>
      <c r="C20" s="1624"/>
    </row>
    <row r="21" spans="1:3" s="1617" customFormat="1">
      <c r="A21" s="1635">
        <v>14</v>
      </c>
      <c r="B21" s="1636" t="s">
        <v>6643</v>
      </c>
      <c r="C21" s="1624"/>
    </row>
    <row r="22" spans="1:3" s="1617" customFormat="1">
      <c r="A22" s="1635">
        <v>15</v>
      </c>
      <c r="B22" s="1636" t="s">
        <v>6644</v>
      </c>
      <c r="C22" s="1624"/>
    </row>
    <row r="23" spans="1:3" s="1617" customFormat="1">
      <c r="A23" s="1635">
        <v>16</v>
      </c>
      <c r="B23" s="1636" t="s">
        <v>6645</v>
      </c>
      <c r="C23" s="1624"/>
    </row>
    <row r="24" spans="1:3" s="1617" customFormat="1" ht="38.25">
      <c r="A24" s="1635"/>
      <c r="B24" s="824" t="s">
        <v>3775</v>
      </c>
      <c r="C24" s="1624"/>
    </row>
    <row r="25" spans="1:3" s="1617" customFormat="1">
      <c r="A25" s="1635">
        <v>17</v>
      </c>
      <c r="B25" s="1636" t="s">
        <v>6646</v>
      </c>
      <c r="C25" s="1624"/>
    </row>
    <row r="26" spans="1:3" s="1617" customFormat="1">
      <c r="A26" s="1635">
        <v>18</v>
      </c>
      <c r="B26" s="1636" t="s">
        <v>2482</v>
      </c>
      <c r="C26" s="1624"/>
    </row>
    <row r="27" spans="1:3" s="1617" customFormat="1">
      <c r="A27" s="1635">
        <v>19</v>
      </c>
      <c r="B27" s="1636" t="s">
        <v>6647</v>
      </c>
      <c r="C27" s="1624"/>
    </row>
    <row r="28" spans="1:3" s="1617" customFormat="1">
      <c r="A28" s="1635">
        <v>20</v>
      </c>
      <c r="B28" s="1636" t="s">
        <v>6648</v>
      </c>
      <c r="C28" s="1624"/>
    </row>
    <row r="29" spans="1:3" s="1617" customFormat="1">
      <c r="A29" s="1635">
        <v>21</v>
      </c>
      <c r="B29" s="1636" t="s">
        <v>6649</v>
      </c>
      <c r="C29" s="1624"/>
    </row>
    <row r="30" spans="1:3" s="1617" customFormat="1">
      <c r="A30" s="1635">
        <v>22</v>
      </c>
      <c r="B30" s="1636" t="s">
        <v>6650</v>
      </c>
      <c r="C30" s="1624"/>
    </row>
    <row r="31" spans="1:3" s="1617" customFormat="1">
      <c r="A31" s="1635">
        <v>23</v>
      </c>
      <c r="B31" s="1636" t="s">
        <v>6651</v>
      </c>
      <c r="C31" s="1624"/>
    </row>
    <row r="32" spans="1:3" s="1617" customFormat="1">
      <c r="A32" s="1635">
        <v>24</v>
      </c>
      <c r="B32" s="1636" t="s">
        <v>1912</v>
      </c>
      <c r="C32" s="1624"/>
    </row>
    <row r="33" spans="1:3" s="1617" customFormat="1">
      <c r="A33" s="1635">
        <v>25</v>
      </c>
      <c r="B33" s="824" t="s">
        <v>6652</v>
      </c>
      <c r="C33" s="1624"/>
    </row>
    <row r="34" spans="1:3" s="1617" customFormat="1" ht="25.5">
      <c r="A34" s="1635">
        <v>26</v>
      </c>
      <c r="B34" s="824" t="s">
        <v>6653</v>
      </c>
      <c r="C34" s="1624"/>
    </row>
    <row r="35" spans="1:3" s="1617" customFormat="1">
      <c r="A35" s="1635">
        <v>27</v>
      </c>
      <c r="B35" s="824" t="s">
        <v>6654</v>
      </c>
      <c r="C35" s="1624" t="s">
        <v>2628</v>
      </c>
    </row>
    <row r="36" spans="1:3" s="1617" customFormat="1">
      <c r="A36" s="1635">
        <v>28</v>
      </c>
      <c r="B36" s="824" t="s">
        <v>6655</v>
      </c>
      <c r="C36" s="1624"/>
    </row>
    <row r="37" spans="1:3" s="1617" customFormat="1">
      <c r="A37" s="1635">
        <v>29</v>
      </c>
      <c r="B37" s="824" t="s">
        <v>2485</v>
      </c>
      <c r="C37" s="1624" t="s">
        <v>2628</v>
      </c>
    </row>
    <row r="38" spans="1:3" s="1617" customFormat="1">
      <c r="A38" s="1635">
        <v>30</v>
      </c>
      <c r="B38" s="824" t="s">
        <v>6656</v>
      </c>
      <c r="C38" s="1624"/>
    </row>
    <row r="39" spans="1:3" s="1617" customFormat="1">
      <c r="A39" s="1635">
        <v>31</v>
      </c>
      <c r="B39" s="824" t="s">
        <v>2409</v>
      </c>
      <c r="C39" s="1624"/>
    </row>
    <row r="40" spans="1:3" s="1617" customFormat="1">
      <c r="A40" s="1635">
        <v>32</v>
      </c>
      <c r="B40" s="824" t="s">
        <v>6657</v>
      </c>
      <c r="C40" s="1624"/>
    </row>
    <row r="41" spans="1:3" s="1617" customFormat="1">
      <c r="A41" s="1635">
        <v>33</v>
      </c>
      <c r="B41" s="824" t="s">
        <v>6658</v>
      </c>
      <c r="C41" s="1624"/>
    </row>
    <row r="42" spans="1:3" s="1617" customFormat="1">
      <c r="A42" s="1635">
        <v>34</v>
      </c>
      <c r="B42" s="824" t="s">
        <v>6659</v>
      </c>
      <c r="C42" s="1624"/>
    </row>
    <row r="43" spans="1:3" s="1617" customFormat="1">
      <c r="A43" s="1635">
        <v>35</v>
      </c>
      <c r="B43" s="824" t="s">
        <v>6660</v>
      </c>
      <c r="C43" s="1624"/>
    </row>
    <row r="44" spans="1:3" s="1617" customFormat="1">
      <c r="A44" s="1635">
        <v>36</v>
      </c>
      <c r="B44" s="824" t="s">
        <v>2487</v>
      </c>
      <c r="C44" s="1624"/>
    </row>
    <row r="45" spans="1:3" s="1617" customFormat="1" ht="33.75" customHeight="1">
      <c r="A45" s="1635">
        <v>37</v>
      </c>
      <c r="B45" s="824" t="s">
        <v>7086</v>
      </c>
      <c r="C45" s="1624"/>
    </row>
    <row r="46" spans="1:3" s="1617" customFormat="1">
      <c r="A46" s="1635">
        <v>38</v>
      </c>
      <c r="B46" s="824" t="s">
        <v>6662</v>
      </c>
      <c r="C46" s="1626" t="s">
        <v>5940</v>
      </c>
    </row>
    <row r="47" spans="1:3" s="1617" customFormat="1">
      <c r="A47" s="1635">
        <v>39</v>
      </c>
      <c r="B47" s="824" t="s">
        <v>6663</v>
      </c>
      <c r="C47" s="1626"/>
    </row>
    <row r="48" spans="1:3" s="1617" customFormat="1" ht="25.5">
      <c r="A48" s="1635">
        <v>40</v>
      </c>
      <c r="B48" s="824" t="s">
        <v>6664</v>
      </c>
      <c r="C48" s="1626"/>
    </row>
    <row r="49" spans="1:3" s="1617" customFormat="1">
      <c r="A49" s="1635">
        <v>41</v>
      </c>
      <c r="B49" s="824" t="s">
        <v>2702</v>
      </c>
      <c r="C49" s="1624"/>
    </row>
    <row r="50" spans="1:3" s="1617" customFormat="1">
      <c r="A50" s="1635">
        <v>42</v>
      </c>
      <c r="B50" s="824" t="s">
        <v>2488</v>
      </c>
      <c r="C50" s="1624"/>
    </row>
    <row r="51" spans="1:3" s="1617" customFormat="1">
      <c r="A51" s="1635">
        <v>43</v>
      </c>
      <c r="B51" s="824" t="s">
        <v>2489</v>
      </c>
      <c r="C51" s="1624"/>
    </row>
    <row r="52" spans="1:3" s="1617" customFormat="1">
      <c r="A52" s="1635">
        <v>44</v>
      </c>
      <c r="B52" s="824" t="s">
        <v>2490</v>
      </c>
      <c r="C52" s="1624"/>
    </row>
    <row r="53" spans="1:3" s="1617" customFormat="1">
      <c r="A53" s="1635">
        <v>45</v>
      </c>
      <c r="B53" s="824" t="s">
        <v>6665</v>
      </c>
      <c r="C53" s="1624"/>
    </row>
    <row r="54" spans="1:3" s="1617" customFormat="1" ht="38.25">
      <c r="A54" s="1635"/>
      <c r="B54" s="824" t="s">
        <v>3774</v>
      </c>
      <c r="C54" s="1624"/>
    </row>
    <row r="55" spans="1:3" s="1617" customFormat="1">
      <c r="A55" s="1635">
        <v>46</v>
      </c>
      <c r="B55" s="824" t="s">
        <v>6666</v>
      </c>
      <c r="C55" s="1624"/>
    </row>
    <row r="56" spans="1:3" s="1617" customFormat="1">
      <c r="A56" s="1635">
        <v>47</v>
      </c>
      <c r="B56" s="824" t="s">
        <v>2491</v>
      </c>
      <c r="C56" s="1624"/>
    </row>
    <row r="57" spans="1:3" s="1617" customFormat="1">
      <c r="A57" s="1635">
        <v>48</v>
      </c>
      <c r="B57" s="824" t="s">
        <v>2492</v>
      </c>
      <c r="C57" s="1624"/>
    </row>
    <row r="58" spans="1:3" s="1617" customFormat="1">
      <c r="A58" s="1635">
        <v>49</v>
      </c>
      <c r="B58" s="824" t="s">
        <v>2493</v>
      </c>
      <c r="C58" s="1624"/>
    </row>
    <row r="59" spans="1:3" s="1617" customFormat="1">
      <c r="A59" s="1635">
        <v>50</v>
      </c>
      <c r="B59" s="824" t="s">
        <v>6667</v>
      </c>
      <c r="C59" s="1624"/>
    </row>
    <row r="60" spans="1:3" s="1617" customFormat="1">
      <c r="A60" s="1635">
        <v>51</v>
      </c>
      <c r="B60" s="824" t="s">
        <v>6668</v>
      </c>
      <c r="C60" s="1624"/>
    </row>
    <row r="61" spans="1:3" s="1617" customFormat="1">
      <c r="A61" s="1635">
        <v>52</v>
      </c>
      <c r="B61" s="824" t="s">
        <v>6669</v>
      </c>
      <c r="C61" s="1624"/>
    </row>
    <row r="62" spans="1:3" s="1617" customFormat="1">
      <c r="A62" s="1635">
        <v>53</v>
      </c>
      <c r="B62" s="824" t="s">
        <v>6670</v>
      </c>
      <c r="C62" s="1624"/>
    </row>
    <row r="63" spans="1:3" s="1617" customFormat="1">
      <c r="A63" s="1635">
        <v>54</v>
      </c>
      <c r="B63" s="824" t="s">
        <v>6671</v>
      </c>
      <c r="C63" s="1624"/>
    </row>
    <row r="64" spans="1:3" s="1617" customFormat="1">
      <c r="A64" s="1635">
        <v>55</v>
      </c>
      <c r="B64" s="824" t="s">
        <v>6672</v>
      </c>
      <c r="C64" s="1624"/>
    </row>
    <row r="65" spans="1:3" s="1617" customFormat="1">
      <c r="A65" s="1635">
        <v>56</v>
      </c>
      <c r="B65" s="824" t="s">
        <v>2494</v>
      </c>
      <c r="C65" s="1624"/>
    </row>
    <row r="66" spans="1:3" s="1617" customFormat="1">
      <c r="A66" s="1635">
        <v>57</v>
      </c>
      <c r="B66" s="824" t="s">
        <v>6673</v>
      </c>
      <c r="C66" s="1624"/>
    </row>
    <row r="67" spans="1:3" s="1617" customFormat="1">
      <c r="A67" s="1635">
        <v>58</v>
      </c>
      <c r="B67" s="824" t="s">
        <v>6674</v>
      </c>
      <c r="C67" s="1624"/>
    </row>
    <row r="68" spans="1:3" s="1617" customFormat="1">
      <c r="A68" s="1635">
        <v>59</v>
      </c>
      <c r="B68" s="824" t="s">
        <v>6675</v>
      </c>
      <c r="C68" s="1624"/>
    </row>
    <row r="69" spans="1:3" s="1617" customFormat="1">
      <c r="A69" s="1635">
        <v>60</v>
      </c>
      <c r="B69" s="824" t="s">
        <v>6676</v>
      </c>
      <c r="C69" s="1624"/>
    </row>
    <row r="70" spans="1:3" s="1617" customFormat="1">
      <c r="A70" s="1635">
        <v>61</v>
      </c>
      <c r="B70" s="824" t="s">
        <v>6677</v>
      </c>
      <c r="C70" s="1624"/>
    </row>
    <row r="71" spans="1:3" s="1617" customFormat="1">
      <c r="A71" s="1635">
        <v>62</v>
      </c>
      <c r="B71" s="824" t="s">
        <v>6678</v>
      </c>
      <c r="C71" s="1624"/>
    </row>
    <row r="72" spans="1:3" s="1617" customFormat="1">
      <c r="A72" s="1635">
        <v>63</v>
      </c>
      <c r="B72" s="824" t="s">
        <v>6679</v>
      </c>
      <c r="C72" s="1624"/>
    </row>
    <row r="73" spans="1:3" s="1617" customFormat="1">
      <c r="A73" s="1635">
        <v>64</v>
      </c>
      <c r="B73" s="824" t="s">
        <v>6680</v>
      </c>
      <c r="C73" s="1624"/>
    </row>
    <row r="74" spans="1:3" s="1617" customFormat="1">
      <c r="A74" s="1635">
        <v>65</v>
      </c>
      <c r="B74" s="824" t="s">
        <v>6681</v>
      </c>
      <c r="C74" s="1624"/>
    </row>
    <row r="75" spans="1:3" s="1617" customFormat="1">
      <c r="A75" s="1635">
        <v>66</v>
      </c>
      <c r="B75" s="824" t="s">
        <v>6682</v>
      </c>
      <c r="C75" s="1624"/>
    </row>
    <row r="76" spans="1:3" s="1617" customFormat="1">
      <c r="A76" s="1635">
        <v>67</v>
      </c>
      <c r="B76" s="824" t="s">
        <v>6683</v>
      </c>
      <c r="C76" s="1624"/>
    </row>
    <row r="77" spans="1:3" s="1617" customFormat="1">
      <c r="A77" s="1635">
        <v>68</v>
      </c>
      <c r="B77" s="824" t="s">
        <v>3564</v>
      </c>
      <c r="C77" s="1624"/>
    </row>
    <row r="78" spans="1:3" s="1617" customFormat="1">
      <c r="A78" s="1635">
        <v>69</v>
      </c>
      <c r="B78" s="824" t="s">
        <v>7143</v>
      </c>
      <c r="C78" s="1624"/>
    </row>
    <row r="79" spans="1:3" s="1617" customFormat="1">
      <c r="A79" s="1635">
        <v>70</v>
      </c>
      <c r="B79" s="824" t="s">
        <v>6685</v>
      </c>
      <c r="C79" s="1624"/>
    </row>
    <row r="80" spans="1:3" s="1617" customFormat="1">
      <c r="A80" s="1635">
        <v>71</v>
      </c>
      <c r="B80" s="830" t="s">
        <v>3567</v>
      </c>
      <c r="C80" s="1624"/>
    </row>
    <row r="81" spans="1:3" s="1617" customFormat="1">
      <c r="A81" s="1635">
        <v>72</v>
      </c>
      <c r="B81" s="824" t="s">
        <v>6686</v>
      </c>
      <c r="C81" s="1637"/>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0000"/>
    <pageSetUpPr fitToPage="1"/>
  </sheetPr>
  <dimension ref="A1:C81"/>
  <sheetViews>
    <sheetView view="pageBreakPreview" zoomScale="70" zoomScaleNormal="55" zoomScaleSheetLayoutView="70" workbookViewId="0">
      <pane xSplit="1" ySplit="7" topLeftCell="B36" activePane="bottomRight" state="frozen"/>
      <selection activeCell="B45" sqref="B45"/>
      <selection pane="topRight" activeCell="B45" sqref="B45"/>
      <selection pane="bottomLeft" activeCell="B45" sqref="B45"/>
      <selection pane="bottomRight" activeCell="B45" sqref="B45"/>
    </sheetView>
  </sheetViews>
  <sheetFormatPr defaultColWidth="0" defaultRowHeight="15"/>
  <cols>
    <col min="1" max="1" width="6" style="1516" customWidth="1"/>
    <col min="2" max="2" width="95.140625" style="1517" customWidth="1"/>
    <col min="3" max="3" width="34.5703125" style="1517" customWidth="1"/>
    <col min="4" max="242" width="8.85546875" style="1517" customWidth="1"/>
    <col min="243" max="243" width="6" style="1517" customWidth="1"/>
    <col min="244" max="244" width="95.140625" style="1517" customWidth="1"/>
    <col min="245" max="245" width="14.28515625" style="1517" customWidth="1"/>
    <col min="246" max="246" width="38.28515625" style="1517" customWidth="1"/>
    <col min="247" max="247" width="14.28515625" style="1517" customWidth="1"/>
    <col min="248" max="255" width="0" style="1517" hidden="1"/>
    <col min="256" max="256" width="6" style="1517" customWidth="1"/>
    <col min="257" max="257" width="95.140625" style="1517" customWidth="1"/>
    <col min="258" max="258" width="34.5703125" style="1517" customWidth="1"/>
    <col min="259" max="498" width="8.85546875" style="1517" customWidth="1"/>
    <col min="499" max="499" width="6" style="1517" customWidth="1"/>
    <col min="500" max="500" width="95.140625" style="1517" customWidth="1"/>
    <col min="501" max="501" width="14.28515625" style="1517" customWidth="1"/>
    <col min="502" max="502" width="38.28515625" style="1517" customWidth="1"/>
    <col min="503" max="503" width="14.28515625" style="1517" customWidth="1"/>
    <col min="504" max="511" width="0" style="1517" hidden="1"/>
    <col min="512" max="512" width="6" style="1517" customWidth="1"/>
    <col min="513" max="513" width="95.140625" style="1517" customWidth="1"/>
    <col min="514" max="514" width="34.5703125" style="1517" customWidth="1"/>
    <col min="515" max="754" width="8.85546875" style="1517" customWidth="1"/>
    <col min="755" max="755" width="6" style="1517" customWidth="1"/>
    <col min="756" max="756" width="95.140625" style="1517" customWidth="1"/>
    <col min="757" max="757" width="14.28515625" style="1517" customWidth="1"/>
    <col min="758" max="758" width="38.28515625" style="1517" customWidth="1"/>
    <col min="759" max="759" width="14.28515625" style="1517" customWidth="1"/>
    <col min="760" max="767" width="0" style="1517" hidden="1"/>
    <col min="768" max="768" width="6" style="1517" customWidth="1"/>
    <col min="769" max="769" width="95.140625" style="1517" customWidth="1"/>
    <col min="770" max="770" width="34.5703125" style="1517" customWidth="1"/>
    <col min="771" max="1010" width="8.85546875" style="1517" customWidth="1"/>
    <col min="1011" max="1011" width="6" style="1517" customWidth="1"/>
    <col min="1012" max="1012" width="95.140625" style="1517" customWidth="1"/>
    <col min="1013" max="1013" width="14.28515625" style="1517" customWidth="1"/>
    <col min="1014" max="1014" width="38.28515625" style="1517" customWidth="1"/>
    <col min="1015" max="1015" width="14.28515625" style="1517" customWidth="1"/>
    <col min="1016" max="1023" width="0" style="1517" hidden="1"/>
    <col min="1024" max="1024" width="6" style="1517" customWidth="1"/>
    <col min="1025" max="1025" width="95.140625" style="1517" customWidth="1"/>
    <col min="1026" max="1026" width="34.5703125" style="1517" customWidth="1"/>
    <col min="1027" max="1266" width="8.85546875" style="1517" customWidth="1"/>
    <col min="1267" max="1267" width="6" style="1517" customWidth="1"/>
    <col min="1268" max="1268" width="95.140625" style="1517" customWidth="1"/>
    <col min="1269" max="1269" width="14.28515625" style="1517" customWidth="1"/>
    <col min="1270" max="1270" width="38.28515625" style="1517" customWidth="1"/>
    <col min="1271" max="1271" width="14.28515625" style="1517" customWidth="1"/>
    <col min="1272" max="1279" width="0" style="1517" hidden="1"/>
    <col min="1280" max="1280" width="6" style="1517" customWidth="1"/>
    <col min="1281" max="1281" width="95.140625" style="1517" customWidth="1"/>
    <col min="1282" max="1282" width="34.5703125" style="1517" customWidth="1"/>
    <col min="1283" max="1522" width="8.85546875" style="1517" customWidth="1"/>
    <col min="1523" max="1523" width="6" style="1517" customWidth="1"/>
    <col min="1524" max="1524" width="95.140625" style="1517" customWidth="1"/>
    <col min="1525" max="1525" width="14.28515625" style="1517" customWidth="1"/>
    <col min="1526" max="1526" width="38.28515625" style="1517" customWidth="1"/>
    <col min="1527" max="1527" width="14.28515625" style="1517" customWidth="1"/>
    <col min="1528" max="1535" width="0" style="1517" hidden="1"/>
    <col min="1536" max="1536" width="6" style="1517" customWidth="1"/>
    <col min="1537" max="1537" width="95.140625" style="1517" customWidth="1"/>
    <col min="1538" max="1538" width="34.5703125" style="1517" customWidth="1"/>
    <col min="1539" max="1778" width="8.85546875" style="1517" customWidth="1"/>
    <col min="1779" max="1779" width="6" style="1517" customWidth="1"/>
    <col min="1780" max="1780" width="95.140625" style="1517" customWidth="1"/>
    <col min="1781" max="1781" width="14.28515625" style="1517" customWidth="1"/>
    <col min="1782" max="1782" width="38.28515625" style="1517" customWidth="1"/>
    <col min="1783" max="1783" width="14.28515625" style="1517" customWidth="1"/>
    <col min="1784" max="1791" width="0" style="1517" hidden="1"/>
    <col min="1792" max="1792" width="6" style="1517" customWidth="1"/>
    <col min="1793" max="1793" width="95.140625" style="1517" customWidth="1"/>
    <col min="1794" max="1794" width="34.5703125" style="1517" customWidth="1"/>
    <col min="1795" max="2034" width="8.85546875" style="1517" customWidth="1"/>
    <col min="2035" max="2035" width="6" style="1517" customWidth="1"/>
    <col min="2036" max="2036" width="95.140625" style="1517" customWidth="1"/>
    <col min="2037" max="2037" width="14.28515625" style="1517" customWidth="1"/>
    <col min="2038" max="2038" width="38.28515625" style="1517" customWidth="1"/>
    <col min="2039" max="2039" width="14.28515625" style="1517" customWidth="1"/>
    <col min="2040" max="2047" width="0" style="1517" hidden="1"/>
    <col min="2048" max="2048" width="6" style="1517" customWidth="1"/>
    <col min="2049" max="2049" width="95.140625" style="1517" customWidth="1"/>
    <col min="2050" max="2050" width="34.5703125" style="1517" customWidth="1"/>
    <col min="2051" max="2290" width="8.85546875" style="1517" customWidth="1"/>
    <col min="2291" max="2291" width="6" style="1517" customWidth="1"/>
    <col min="2292" max="2292" width="95.140625" style="1517" customWidth="1"/>
    <col min="2293" max="2293" width="14.28515625" style="1517" customWidth="1"/>
    <col min="2294" max="2294" width="38.28515625" style="1517" customWidth="1"/>
    <col min="2295" max="2295" width="14.28515625" style="1517" customWidth="1"/>
    <col min="2296" max="2303" width="0" style="1517" hidden="1"/>
    <col min="2304" max="2304" width="6" style="1517" customWidth="1"/>
    <col min="2305" max="2305" width="95.140625" style="1517" customWidth="1"/>
    <col min="2306" max="2306" width="34.5703125" style="1517" customWidth="1"/>
    <col min="2307" max="2546" width="8.85546875" style="1517" customWidth="1"/>
    <col min="2547" max="2547" width="6" style="1517" customWidth="1"/>
    <col min="2548" max="2548" width="95.140625" style="1517" customWidth="1"/>
    <col min="2549" max="2549" width="14.28515625" style="1517" customWidth="1"/>
    <col min="2550" max="2550" width="38.28515625" style="1517" customWidth="1"/>
    <col min="2551" max="2551" width="14.28515625" style="1517" customWidth="1"/>
    <col min="2552" max="2559" width="0" style="1517" hidden="1"/>
    <col min="2560" max="2560" width="6" style="1517" customWidth="1"/>
    <col min="2561" max="2561" width="95.140625" style="1517" customWidth="1"/>
    <col min="2562" max="2562" width="34.5703125" style="1517" customWidth="1"/>
    <col min="2563" max="2802" width="8.85546875" style="1517" customWidth="1"/>
    <col min="2803" max="2803" width="6" style="1517" customWidth="1"/>
    <col min="2804" max="2804" width="95.140625" style="1517" customWidth="1"/>
    <col min="2805" max="2805" width="14.28515625" style="1517" customWidth="1"/>
    <col min="2806" max="2806" width="38.28515625" style="1517" customWidth="1"/>
    <col min="2807" max="2807" width="14.28515625" style="1517" customWidth="1"/>
    <col min="2808" max="2815" width="0" style="1517" hidden="1"/>
    <col min="2816" max="2816" width="6" style="1517" customWidth="1"/>
    <col min="2817" max="2817" width="95.140625" style="1517" customWidth="1"/>
    <col min="2818" max="2818" width="34.5703125" style="1517" customWidth="1"/>
    <col min="2819" max="3058" width="8.85546875" style="1517" customWidth="1"/>
    <col min="3059" max="3059" width="6" style="1517" customWidth="1"/>
    <col min="3060" max="3060" width="95.140625" style="1517" customWidth="1"/>
    <col min="3061" max="3061" width="14.28515625" style="1517" customWidth="1"/>
    <col min="3062" max="3062" width="38.28515625" style="1517" customWidth="1"/>
    <col min="3063" max="3063" width="14.28515625" style="1517" customWidth="1"/>
    <col min="3064" max="3071" width="0" style="1517" hidden="1"/>
    <col min="3072" max="3072" width="6" style="1517" customWidth="1"/>
    <col min="3073" max="3073" width="95.140625" style="1517" customWidth="1"/>
    <col min="3074" max="3074" width="34.5703125" style="1517" customWidth="1"/>
    <col min="3075" max="3314" width="8.85546875" style="1517" customWidth="1"/>
    <col min="3315" max="3315" width="6" style="1517" customWidth="1"/>
    <col min="3316" max="3316" width="95.140625" style="1517" customWidth="1"/>
    <col min="3317" max="3317" width="14.28515625" style="1517" customWidth="1"/>
    <col min="3318" max="3318" width="38.28515625" style="1517" customWidth="1"/>
    <col min="3319" max="3319" width="14.28515625" style="1517" customWidth="1"/>
    <col min="3320" max="3327" width="0" style="1517" hidden="1"/>
    <col min="3328" max="3328" width="6" style="1517" customWidth="1"/>
    <col min="3329" max="3329" width="95.140625" style="1517" customWidth="1"/>
    <col min="3330" max="3330" width="34.5703125" style="1517" customWidth="1"/>
    <col min="3331" max="3570" width="8.85546875" style="1517" customWidth="1"/>
    <col min="3571" max="3571" width="6" style="1517" customWidth="1"/>
    <col min="3572" max="3572" width="95.140625" style="1517" customWidth="1"/>
    <col min="3573" max="3573" width="14.28515625" style="1517" customWidth="1"/>
    <col min="3574" max="3574" width="38.28515625" style="1517" customWidth="1"/>
    <col min="3575" max="3575" width="14.28515625" style="1517" customWidth="1"/>
    <col min="3576" max="3583" width="0" style="1517" hidden="1"/>
    <col min="3584" max="3584" width="6" style="1517" customWidth="1"/>
    <col min="3585" max="3585" width="95.140625" style="1517" customWidth="1"/>
    <col min="3586" max="3586" width="34.5703125" style="1517" customWidth="1"/>
    <col min="3587" max="3826" width="8.85546875" style="1517" customWidth="1"/>
    <col min="3827" max="3827" width="6" style="1517" customWidth="1"/>
    <col min="3828" max="3828" width="95.140625" style="1517" customWidth="1"/>
    <col min="3829" max="3829" width="14.28515625" style="1517" customWidth="1"/>
    <col min="3830" max="3830" width="38.28515625" style="1517" customWidth="1"/>
    <col min="3831" max="3831" width="14.28515625" style="1517" customWidth="1"/>
    <col min="3832" max="3839" width="0" style="1517" hidden="1"/>
    <col min="3840" max="3840" width="6" style="1517" customWidth="1"/>
    <col min="3841" max="3841" width="95.140625" style="1517" customWidth="1"/>
    <col min="3842" max="3842" width="34.5703125" style="1517" customWidth="1"/>
    <col min="3843" max="4082" width="8.85546875" style="1517" customWidth="1"/>
    <col min="4083" max="4083" width="6" style="1517" customWidth="1"/>
    <col min="4084" max="4084" width="95.140625" style="1517" customWidth="1"/>
    <col min="4085" max="4085" width="14.28515625" style="1517" customWidth="1"/>
    <col min="4086" max="4086" width="38.28515625" style="1517" customWidth="1"/>
    <col min="4087" max="4087" width="14.28515625" style="1517" customWidth="1"/>
    <col min="4088" max="4095" width="0" style="1517" hidden="1"/>
    <col min="4096" max="4096" width="6" style="1517" customWidth="1"/>
    <col min="4097" max="4097" width="95.140625" style="1517" customWidth="1"/>
    <col min="4098" max="4098" width="34.5703125" style="1517" customWidth="1"/>
    <col min="4099" max="4338" width="8.85546875" style="1517" customWidth="1"/>
    <col min="4339" max="4339" width="6" style="1517" customWidth="1"/>
    <col min="4340" max="4340" width="95.140625" style="1517" customWidth="1"/>
    <col min="4341" max="4341" width="14.28515625" style="1517" customWidth="1"/>
    <col min="4342" max="4342" width="38.28515625" style="1517" customWidth="1"/>
    <col min="4343" max="4343" width="14.28515625" style="1517" customWidth="1"/>
    <col min="4344" max="4351" width="0" style="1517" hidden="1"/>
    <col min="4352" max="4352" width="6" style="1517" customWidth="1"/>
    <col min="4353" max="4353" width="95.140625" style="1517" customWidth="1"/>
    <col min="4354" max="4354" width="34.5703125" style="1517" customWidth="1"/>
    <col min="4355" max="4594" width="8.85546875" style="1517" customWidth="1"/>
    <col min="4595" max="4595" width="6" style="1517" customWidth="1"/>
    <col min="4596" max="4596" width="95.140625" style="1517" customWidth="1"/>
    <col min="4597" max="4597" width="14.28515625" style="1517" customWidth="1"/>
    <col min="4598" max="4598" width="38.28515625" style="1517" customWidth="1"/>
    <col min="4599" max="4599" width="14.28515625" style="1517" customWidth="1"/>
    <col min="4600" max="4607" width="0" style="1517" hidden="1"/>
    <col min="4608" max="4608" width="6" style="1517" customWidth="1"/>
    <col min="4609" max="4609" width="95.140625" style="1517" customWidth="1"/>
    <col min="4610" max="4610" width="34.5703125" style="1517" customWidth="1"/>
    <col min="4611" max="4850" width="8.85546875" style="1517" customWidth="1"/>
    <col min="4851" max="4851" width="6" style="1517" customWidth="1"/>
    <col min="4852" max="4852" width="95.140625" style="1517" customWidth="1"/>
    <col min="4853" max="4853" width="14.28515625" style="1517" customWidth="1"/>
    <col min="4854" max="4854" width="38.28515625" style="1517" customWidth="1"/>
    <col min="4855" max="4855" width="14.28515625" style="1517" customWidth="1"/>
    <col min="4856" max="4863" width="0" style="1517" hidden="1"/>
    <col min="4864" max="4864" width="6" style="1517" customWidth="1"/>
    <col min="4865" max="4865" width="95.140625" style="1517" customWidth="1"/>
    <col min="4866" max="4866" width="34.5703125" style="1517" customWidth="1"/>
    <col min="4867" max="5106" width="8.85546875" style="1517" customWidth="1"/>
    <col min="5107" max="5107" width="6" style="1517" customWidth="1"/>
    <col min="5108" max="5108" width="95.140625" style="1517" customWidth="1"/>
    <col min="5109" max="5109" width="14.28515625" style="1517" customWidth="1"/>
    <col min="5110" max="5110" width="38.28515625" style="1517" customWidth="1"/>
    <col min="5111" max="5111" width="14.28515625" style="1517" customWidth="1"/>
    <col min="5112" max="5119" width="0" style="1517" hidden="1"/>
    <col min="5120" max="5120" width="6" style="1517" customWidth="1"/>
    <col min="5121" max="5121" width="95.140625" style="1517" customWidth="1"/>
    <col min="5122" max="5122" width="34.5703125" style="1517" customWidth="1"/>
    <col min="5123" max="5362" width="8.85546875" style="1517" customWidth="1"/>
    <col min="5363" max="5363" width="6" style="1517" customWidth="1"/>
    <col min="5364" max="5364" width="95.140625" style="1517" customWidth="1"/>
    <col min="5365" max="5365" width="14.28515625" style="1517" customWidth="1"/>
    <col min="5366" max="5366" width="38.28515625" style="1517" customWidth="1"/>
    <col min="5367" max="5367" width="14.28515625" style="1517" customWidth="1"/>
    <col min="5368" max="5375" width="0" style="1517" hidden="1"/>
    <col min="5376" max="5376" width="6" style="1517" customWidth="1"/>
    <col min="5377" max="5377" width="95.140625" style="1517" customWidth="1"/>
    <col min="5378" max="5378" width="34.5703125" style="1517" customWidth="1"/>
    <col min="5379" max="5618" width="8.85546875" style="1517" customWidth="1"/>
    <col min="5619" max="5619" width="6" style="1517" customWidth="1"/>
    <col min="5620" max="5620" width="95.140625" style="1517" customWidth="1"/>
    <col min="5621" max="5621" width="14.28515625" style="1517" customWidth="1"/>
    <col min="5622" max="5622" width="38.28515625" style="1517" customWidth="1"/>
    <col min="5623" max="5623" width="14.28515625" style="1517" customWidth="1"/>
    <col min="5624" max="5631" width="0" style="1517" hidden="1"/>
    <col min="5632" max="5632" width="6" style="1517" customWidth="1"/>
    <col min="5633" max="5633" width="95.140625" style="1517" customWidth="1"/>
    <col min="5634" max="5634" width="34.5703125" style="1517" customWidth="1"/>
    <col min="5635" max="5874" width="8.85546875" style="1517" customWidth="1"/>
    <col min="5875" max="5875" width="6" style="1517" customWidth="1"/>
    <col min="5876" max="5876" width="95.140625" style="1517" customWidth="1"/>
    <col min="5877" max="5877" width="14.28515625" style="1517" customWidth="1"/>
    <col min="5878" max="5878" width="38.28515625" style="1517" customWidth="1"/>
    <col min="5879" max="5879" width="14.28515625" style="1517" customWidth="1"/>
    <col min="5880" max="5887" width="0" style="1517" hidden="1"/>
    <col min="5888" max="5888" width="6" style="1517" customWidth="1"/>
    <col min="5889" max="5889" width="95.140625" style="1517" customWidth="1"/>
    <col min="5890" max="5890" width="34.5703125" style="1517" customWidth="1"/>
    <col min="5891" max="6130" width="8.85546875" style="1517" customWidth="1"/>
    <col min="6131" max="6131" width="6" style="1517" customWidth="1"/>
    <col min="6132" max="6132" width="95.140625" style="1517" customWidth="1"/>
    <col min="6133" max="6133" width="14.28515625" style="1517" customWidth="1"/>
    <col min="6134" max="6134" width="38.28515625" style="1517" customWidth="1"/>
    <col min="6135" max="6135" width="14.28515625" style="1517" customWidth="1"/>
    <col min="6136" max="6143" width="0" style="1517" hidden="1"/>
    <col min="6144" max="6144" width="6" style="1517" customWidth="1"/>
    <col min="6145" max="6145" width="95.140625" style="1517" customWidth="1"/>
    <col min="6146" max="6146" width="34.5703125" style="1517" customWidth="1"/>
    <col min="6147" max="6386" width="8.85546875" style="1517" customWidth="1"/>
    <col min="6387" max="6387" width="6" style="1517" customWidth="1"/>
    <col min="6388" max="6388" width="95.140625" style="1517" customWidth="1"/>
    <col min="6389" max="6389" width="14.28515625" style="1517" customWidth="1"/>
    <col min="6390" max="6390" width="38.28515625" style="1517" customWidth="1"/>
    <col min="6391" max="6391" width="14.28515625" style="1517" customWidth="1"/>
    <col min="6392" max="6399" width="0" style="1517" hidden="1"/>
    <col min="6400" max="6400" width="6" style="1517" customWidth="1"/>
    <col min="6401" max="6401" width="95.140625" style="1517" customWidth="1"/>
    <col min="6402" max="6402" width="34.5703125" style="1517" customWidth="1"/>
    <col min="6403" max="6642" width="8.85546875" style="1517" customWidth="1"/>
    <col min="6643" max="6643" width="6" style="1517" customWidth="1"/>
    <col min="6644" max="6644" width="95.140625" style="1517" customWidth="1"/>
    <col min="6645" max="6645" width="14.28515625" style="1517" customWidth="1"/>
    <col min="6646" max="6646" width="38.28515625" style="1517" customWidth="1"/>
    <col min="6647" max="6647" width="14.28515625" style="1517" customWidth="1"/>
    <col min="6648" max="6655" width="0" style="1517" hidden="1"/>
    <col min="6656" max="6656" width="6" style="1517" customWidth="1"/>
    <col min="6657" max="6657" width="95.140625" style="1517" customWidth="1"/>
    <col min="6658" max="6658" width="34.5703125" style="1517" customWidth="1"/>
    <col min="6659" max="6898" width="8.85546875" style="1517" customWidth="1"/>
    <col min="6899" max="6899" width="6" style="1517" customWidth="1"/>
    <col min="6900" max="6900" width="95.140625" style="1517" customWidth="1"/>
    <col min="6901" max="6901" width="14.28515625" style="1517" customWidth="1"/>
    <col min="6902" max="6902" width="38.28515625" style="1517" customWidth="1"/>
    <col min="6903" max="6903" width="14.28515625" style="1517" customWidth="1"/>
    <col min="6904" max="6911" width="0" style="1517" hidden="1"/>
    <col min="6912" max="6912" width="6" style="1517" customWidth="1"/>
    <col min="6913" max="6913" width="95.140625" style="1517" customWidth="1"/>
    <col min="6914" max="6914" width="34.5703125" style="1517" customWidth="1"/>
    <col min="6915" max="7154" width="8.85546875" style="1517" customWidth="1"/>
    <col min="7155" max="7155" width="6" style="1517" customWidth="1"/>
    <col min="7156" max="7156" width="95.140625" style="1517" customWidth="1"/>
    <col min="7157" max="7157" width="14.28515625" style="1517" customWidth="1"/>
    <col min="7158" max="7158" width="38.28515625" style="1517" customWidth="1"/>
    <col min="7159" max="7159" width="14.28515625" style="1517" customWidth="1"/>
    <col min="7160" max="7167" width="0" style="1517" hidden="1"/>
    <col min="7168" max="7168" width="6" style="1517" customWidth="1"/>
    <col min="7169" max="7169" width="95.140625" style="1517" customWidth="1"/>
    <col min="7170" max="7170" width="34.5703125" style="1517" customWidth="1"/>
    <col min="7171" max="7410" width="8.85546875" style="1517" customWidth="1"/>
    <col min="7411" max="7411" width="6" style="1517" customWidth="1"/>
    <col min="7412" max="7412" width="95.140625" style="1517" customWidth="1"/>
    <col min="7413" max="7413" width="14.28515625" style="1517" customWidth="1"/>
    <col min="7414" max="7414" width="38.28515625" style="1517" customWidth="1"/>
    <col min="7415" max="7415" width="14.28515625" style="1517" customWidth="1"/>
    <col min="7416" max="7423" width="0" style="1517" hidden="1"/>
    <col min="7424" max="7424" width="6" style="1517" customWidth="1"/>
    <col min="7425" max="7425" width="95.140625" style="1517" customWidth="1"/>
    <col min="7426" max="7426" width="34.5703125" style="1517" customWidth="1"/>
    <col min="7427" max="7666" width="8.85546875" style="1517" customWidth="1"/>
    <col min="7667" max="7667" width="6" style="1517" customWidth="1"/>
    <col min="7668" max="7668" width="95.140625" style="1517" customWidth="1"/>
    <col min="7669" max="7669" width="14.28515625" style="1517" customWidth="1"/>
    <col min="7670" max="7670" width="38.28515625" style="1517" customWidth="1"/>
    <col min="7671" max="7671" width="14.28515625" style="1517" customWidth="1"/>
    <col min="7672" max="7679" width="0" style="1517" hidden="1"/>
    <col min="7680" max="7680" width="6" style="1517" customWidth="1"/>
    <col min="7681" max="7681" width="95.140625" style="1517" customWidth="1"/>
    <col min="7682" max="7682" width="34.5703125" style="1517" customWidth="1"/>
    <col min="7683" max="7922" width="8.85546875" style="1517" customWidth="1"/>
    <col min="7923" max="7923" width="6" style="1517" customWidth="1"/>
    <col min="7924" max="7924" width="95.140625" style="1517" customWidth="1"/>
    <col min="7925" max="7925" width="14.28515625" style="1517" customWidth="1"/>
    <col min="7926" max="7926" width="38.28515625" style="1517" customWidth="1"/>
    <col min="7927" max="7927" width="14.28515625" style="1517" customWidth="1"/>
    <col min="7928" max="7935" width="0" style="1517" hidden="1"/>
    <col min="7936" max="7936" width="6" style="1517" customWidth="1"/>
    <col min="7937" max="7937" width="95.140625" style="1517" customWidth="1"/>
    <col min="7938" max="7938" width="34.5703125" style="1517" customWidth="1"/>
    <col min="7939" max="8178" width="8.85546875" style="1517" customWidth="1"/>
    <col min="8179" max="8179" width="6" style="1517" customWidth="1"/>
    <col min="8180" max="8180" width="95.140625" style="1517" customWidth="1"/>
    <col min="8181" max="8181" width="14.28515625" style="1517" customWidth="1"/>
    <col min="8182" max="8182" width="38.28515625" style="1517" customWidth="1"/>
    <col min="8183" max="8183" width="14.28515625" style="1517" customWidth="1"/>
    <col min="8184" max="8191" width="0" style="1517" hidden="1"/>
    <col min="8192" max="8192" width="6" style="1517" customWidth="1"/>
    <col min="8193" max="8193" width="95.140625" style="1517" customWidth="1"/>
    <col min="8194" max="8194" width="34.5703125" style="1517" customWidth="1"/>
    <col min="8195" max="8434" width="8.85546875" style="1517" customWidth="1"/>
    <col min="8435" max="8435" width="6" style="1517" customWidth="1"/>
    <col min="8436" max="8436" width="95.140625" style="1517" customWidth="1"/>
    <col min="8437" max="8437" width="14.28515625" style="1517" customWidth="1"/>
    <col min="8438" max="8438" width="38.28515625" style="1517" customWidth="1"/>
    <col min="8439" max="8439" width="14.28515625" style="1517" customWidth="1"/>
    <col min="8440" max="8447" width="0" style="1517" hidden="1"/>
    <col min="8448" max="8448" width="6" style="1517" customWidth="1"/>
    <col min="8449" max="8449" width="95.140625" style="1517" customWidth="1"/>
    <col min="8450" max="8450" width="34.5703125" style="1517" customWidth="1"/>
    <col min="8451" max="8690" width="8.85546875" style="1517" customWidth="1"/>
    <col min="8691" max="8691" width="6" style="1517" customWidth="1"/>
    <col min="8692" max="8692" width="95.140625" style="1517" customWidth="1"/>
    <col min="8693" max="8693" width="14.28515625" style="1517" customWidth="1"/>
    <col min="8694" max="8694" width="38.28515625" style="1517" customWidth="1"/>
    <col min="8695" max="8695" width="14.28515625" style="1517" customWidth="1"/>
    <col min="8696" max="8703" width="0" style="1517" hidden="1"/>
    <col min="8704" max="8704" width="6" style="1517" customWidth="1"/>
    <col min="8705" max="8705" width="95.140625" style="1517" customWidth="1"/>
    <col min="8706" max="8706" width="34.5703125" style="1517" customWidth="1"/>
    <col min="8707" max="8946" width="8.85546875" style="1517" customWidth="1"/>
    <col min="8947" max="8947" width="6" style="1517" customWidth="1"/>
    <col min="8948" max="8948" width="95.140625" style="1517" customWidth="1"/>
    <col min="8949" max="8949" width="14.28515625" style="1517" customWidth="1"/>
    <col min="8950" max="8950" width="38.28515625" style="1517" customWidth="1"/>
    <col min="8951" max="8951" width="14.28515625" style="1517" customWidth="1"/>
    <col min="8952" max="8959" width="0" style="1517" hidden="1"/>
    <col min="8960" max="8960" width="6" style="1517" customWidth="1"/>
    <col min="8961" max="8961" width="95.140625" style="1517" customWidth="1"/>
    <col min="8962" max="8962" width="34.5703125" style="1517" customWidth="1"/>
    <col min="8963" max="9202" width="8.85546875" style="1517" customWidth="1"/>
    <col min="9203" max="9203" width="6" style="1517" customWidth="1"/>
    <col min="9204" max="9204" width="95.140625" style="1517" customWidth="1"/>
    <col min="9205" max="9205" width="14.28515625" style="1517" customWidth="1"/>
    <col min="9206" max="9206" width="38.28515625" style="1517" customWidth="1"/>
    <col min="9207" max="9207" width="14.28515625" style="1517" customWidth="1"/>
    <col min="9208" max="9215" width="0" style="1517" hidden="1"/>
    <col min="9216" max="9216" width="6" style="1517" customWidth="1"/>
    <col min="9217" max="9217" width="95.140625" style="1517" customWidth="1"/>
    <col min="9218" max="9218" width="34.5703125" style="1517" customWidth="1"/>
    <col min="9219" max="9458" width="8.85546875" style="1517" customWidth="1"/>
    <col min="9459" max="9459" width="6" style="1517" customWidth="1"/>
    <col min="9460" max="9460" width="95.140625" style="1517" customWidth="1"/>
    <col min="9461" max="9461" width="14.28515625" style="1517" customWidth="1"/>
    <col min="9462" max="9462" width="38.28515625" style="1517" customWidth="1"/>
    <col min="9463" max="9463" width="14.28515625" style="1517" customWidth="1"/>
    <col min="9464" max="9471" width="0" style="1517" hidden="1"/>
    <col min="9472" max="9472" width="6" style="1517" customWidth="1"/>
    <col min="9473" max="9473" width="95.140625" style="1517" customWidth="1"/>
    <col min="9474" max="9474" width="34.5703125" style="1517" customWidth="1"/>
    <col min="9475" max="9714" width="8.85546875" style="1517" customWidth="1"/>
    <col min="9715" max="9715" width="6" style="1517" customWidth="1"/>
    <col min="9716" max="9716" width="95.140625" style="1517" customWidth="1"/>
    <col min="9717" max="9717" width="14.28515625" style="1517" customWidth="1"/>
    <col min="9718" max="9718" width="38.28515625" style="1517" customWidth="1"/>
    <col min="9719" max="9719" width="14.28515625" style="1517" customWidth="1"/>
    <col min="9720" max="9727" width="0" style="1517" hidden="1"/>
    <col min="9728" max="9728" width="6" style="1517" customWidth="1"/>
    <col min="9729" max="9729" width="95.140625" style="1517" customWidth="1"/>
    <col min="9730" max="9730" width="34.5703125" style="1517" customWidth="1"/>
    <col min="9731" max="9970" width="8.85546875" style="1517" customWidth="1"/>
    <col min="9971" max="9971" width="6" style="1517" customWidth="1"/>
    <col min="9972" max="9972" width="95.140625" style="1517" customWidth="1"/>
    <col min="9973" max="9973" width="14.28515625" style="1517" customWidth="1"/>
    <col min="9974" max="9974" width="38.28515625" style="1517" customWidth="1"/>
    <col min="9975" max="9975" width="14.28515625" style="1517" customWidth="1"/>
    <col min="9976" max="9983" width="0" style="1517" hidden="1"/>
    <col min="9984" max="9984" width="6" style="1517" customWidth="1"/>
    <col min="9985" max="9985" width="95.140625" style="1517" customWidth="1"/>
    <col min="9986" max="9986" width="34.5703125" style="1517" customWidth="1"/>
    <col min="9987" max="10226" width="8.85546875" style="1517" customWidth="1"/>
    <col min="10227" max="10227" width="6" style="1517" customWidth="1"/>
    <col min="10228" max="10228" width="95.140625" style="1517" customWidth="1"/>
    <col min="10229" max="10229" width="14.28515625" style="1517" customWidth="1"/>
    <col min="10230" max="10230" width="38.28515625" style="1517" customWidth="1"/>
    <col min="10231" max="10231" width="14.28515625" style="1517" customWidth="1"/>
    <col min="10232" max="10239" width="0" style="1517" hidden="1"/>
    <col min="10240" max="10240" width="6" style="1517" customWidth="1"/>
    <col min="10241" max="10241" width="95.140625" style="1517" customWidth="1"/>
    <col min="10242" max="10242" width="34.5703125" style="1517" customWidth="1"/>
    <col min="10243" max="10482" width="8.85546875" style="1517" customWidth="1"/>
    <col min="10483" max="10483" width="6" style="1517" customWidth="1"/>
    <col min="10484" max="10484" width="95.140625" style="1517" customWidth="1"/>
    <col min="10485" max="10485" width="14.28515625" style="1517" customWidth="1"/>
    <col min="10486" max="10486" width="38.28515625" style="1517" customWidth="1"/>
    <col min="10487" max="10487" width="14.28515625" style="1517" customWidth="1"/>
    <col min="10488" max="10495" width="0" style="1517" hidden="1"/>
    <col min="10496" max="10496" width="6" style="1517" customWidth="1"/>
    <col min="10497" max="10497" width="95.140625" style="1517" customWidth="1"/>
    <col min="10498" max="10498" width="34.5703125" style="1517" customWidth="1"/>
    <col min="10499" max="10738" width="8.85546875" style="1517" customWidth="1"/>
    <col min="10739" max="10739" width="6" style="1517" customWidth="1"/>
    <col min="10740" max="10740" width="95.140625" style="1517" customWidth="1"/>
    <col min="10741" max="10741" width="14.28515625" style="1517" customWidth="1"/>
    <col min="10742" max="10742" width="38.28515625" style="1517" customWidth="1"/>
    <col min="10743" max="10743" width="14.28515625" style="1517" customWidth="1"/>
    <col min="10744" max="10751" width="0" style="1517" hidden="1"/>
    <col min="10752" max="10752" width="6" style="1517" customWidth="1"/>
    <col min="10753" max="10753" width="95.140625" style="1517" customWidth="1"/>
    <col min="10754" max="10754" width="34.5703125" style="1517" customWidth="1"/>
    <col min="10755" max="10994" width="8.85546875" style="1517" customWidth="1"/>
    <col min="10995" max="10995" width="6" style="1517" customWidth="1"/>
    <col min="10996" max="10996" width="95.140625" style="1517" customWidth="1"/>
    <col min="10997" max="10997" width="14.28515625" style="1517" customWidth="1"/>
    <col min="10998" max="10998" width="38.28515625" style="1517" customWidth="1"/>
    <col min="10999" max="10999" width="14.28515625" style="1517" customWidth="1"/>
    <col min="11000" max="11007" width="0" style="1517" hidden="1"/>
    <col min="11008" max="11008" width="6" style="1517" customWidth="1"/>
    <col min="11009" max="11009" width="95.140625" style="1517" customWidth="1"/>
    <col min="11010" max="11010" width="34.5703125" style="1517" customWidth="1"/>
    <col min="11011" max="11250" width="8.85546875" style="1517" customWidth="1"/>
    <col min="11251" max="11251" width="6" style="1517" customWidth="1"/>
    <col min="11252" max="11252" width="95.140625" style="1517" customWidth="1"/>
    <col min="11253" max="11253" width="14.28515625" style="1517" customWidth="1"/>
    <col min="11254" max="11254" width="38.28515625" style="1517" customWidth="1"/>
    <col min="11255" max="11255" width="14.28515625" style="1517" customWidth="1"/>
    <col min="11256" max="11263" width="0" style="1517" hidden="1"/>
    <col min="11264" max="11264" width="6" style="1517" customWidth="1"/>
    <col min="11265" max="11265" width="95.140625" style="1517" customWidth="1"/>
    <col min="11266" max="11266" width="34.5703125" style="1517" customWidth="1"/>
    <col min="11267" max="11506" width="8.85546875" style="1517" customWidth="1"/>
    <col min="11507" max="11507" width="6" style="1517" customWidth="1"/>
    <col min="11508" max="11508" width="95.140625" style="1517" customWidth="1"/>
    <col min="11509" max="11509" width="14.28515625" style="1517" customWidth="1"/>
    <col min="11510" max="11510" width="38.28515625" style="1517" customWidth="1"/>
    <col min="11511" max="11511" width="14.28515625" style="1517" customWidth="1"/>
    <col min="11512" max="11519" width="0" style="1517" hidden="1"/>
    <col min="11520" max="11520" width="6" style="1517" customWidth="1"/>
    <col min="11521" max="11521" width="95.140625" style="1517" customWidth="1"/>
    <col min="11522" max="11522" width="34.5703125" style="1517" customWidth="1"/>
    <col min="11523" max="11762" width="8.85546875" style="1517" customWidth="1"/>
    <col min="11763" max="11763" width="6" style="1517" customWidth="1"/>
    <col min="11764" max="11764" width="95.140625" style="1517" customWidth="1"/>
    <col min="11765" max="11765" width="14.28515625" style="1517" customWidth="1"/>
    <col min="11766" max="11766" width="38.28515625" style="1517" customWidth="1"/>
    <col min="11767" max="11767" width="14.28515625" style="1517" customWidth="1"/>
    <col min="11768" max="11775" width="0" style="1517" hidden="1"/>
    <col min="11776" max="11776" width="6" style="1517" customWidth="1"/>
    <col min="11777" max="11777" width="95.140625" style="1517" customWidth="1"/>
    <col min="11778" max="11778" width="34.5703125" style="1517" customWidth="1"/>
    <col min="11779" max="12018" width="8.85546875" style="1517" customWidth="1"/>
    <col min="12019" max="12019" width="6" style="1517" customWidth="1"/>
    <col min="12020" max="12020" width="95.140625" style="1517" customWidth="1"/>
    <col min="12021" max="12021" width="14.28515625" style="1517" customWidth="1"/>
    <col min="12022" max="12022" width="38.28515625" style="1517" customWidth="1"/>
    <col min="12023" max="12023" width="14.28515625" style="1517" customWidth="1"/>
    <col min="12024" max="12031" width="0" style="1517" hidden="1"/>
    <col min="12032" max="12032" width="6" style="1517" customWidth="1"/>
    <col min="12033" max="12033" width="95.140625" style="1517" customWidth="1"/>
    <col min="12034" max="12034" width="34.5703125" style="1517" customWidth="1"/>
    <col min="12035" max="12274" width="8.85546875" style="1517" customWidth="1"/>
    <col min="12275" max="12275" width="6" style="1517" customWidth="1"/>
    <col min="12276" max="12276" width="95.140625" style="1517" customWidth="1"/>
    <col min="12277" max="12277" width="14.28515625" style="1517" customWidth="1"/>
    <col min="12278" max="12278" width="38.28515625" style="1517" customWidth="1"/>
    <col min="12279" max="12279" width="14.28515625" style="1517" customWidth="1"/>
    <col min="12280" max="12287" width="0" style="1517" hidden="1"/>
    <col min="12288" max="12288" width="6" style="1517" customWidth="1"/>
    <col min="12289" max="12289" width="95.140625" style="1517" customWidth="1"/>
    <col min="12290" max="12290" width="34.5703125" style="1517" customWidth="1"/>
    <col min="12291" max="12530" width="8.85546875" style="1517" customWidth="1"/>
    <col min="12531" max="12531" width="6" style="1517" customWidth="1"/>
    <col min="12532" max="12532" width="95.140625" style="1517" customWidth="1"/>
    <col min="12533" max="12533" width="14.28515625" style="1517" customWidth="1"/>
    <col min="12534" max="12534" width="38.28515625" style="1517" customWidth="1"/>
    <col min="12535" max="12535" width="14.28515625" style="1517" customWidth="1"/>
    <col min="12536" max="12543" width="0" style="1517" hidden="1"/>
    <col min="12544" max="12544" width="6" style="1517" customWidth="1"/>
    <col min="12545" max="12545" width="95.140625" style="1517" customWidth="1"/>
    <col min="12546" max="12546" width="34.5703125" style="1517" customWidth="1"/>
    <col min="12547" max="12786" width="8.85546875" style="1517" customWidth="1"/>
    <col min="12787" max="12787" width="6" style="1517" customWidth="1"/>
    <col min="12788" max="12788" width="95.140625" style="1517" customWidth="1"/>
    <col min="12789" max="12789" width="14.28515625" style="1517" customWidth="1"/>
    <col min="12790" max="12790" width="38.28515625" style="1517" customWidth="1"/>
    <col min="12791" max="12791" width="14.28515625" style="1517" customWidth="1"/>
    <col min="12792" max="12799" width="0" style="1517" hidden="1"/>
    <col min="12800" max="12800" width="6" style="1517" customWidth="1"/>
    <col min="12801" max="12801" width="95.140625" style="1517" customWidth="1"/>
    <col min="12802" max="12802" width="34.5703125" style="1517" customWidth="1"/>
    <col min="12803" max="13042" width="8.85546875" style="1517" customWidth="1"/>
    <col min="13043" max="13043" width="6" style="1517" customWidth="1"/>
    <col min="13044" max="13044" width="95.140625" style="1517" customWidth="1"/>
    <col min="13045" max="13045" width="14.28515625" style="1517" customWidth="1"/>
    <col min="13046" max="13046" width="38.28515625" style="1517" customWidth="1"/>
    <col min="13047" max="13047" width="14.28515625" style="1517" customWidth="1"/>
    <col min="13048" max="13055" width="0" style="1517" hidden="1"/>
    <col min="13056" max="13056" width="6" style="1517" customWidth="1"/>
    <col min="13057" max="13057" width="95.140625" style="1517" customWidth="1"/>
    <col min="13058" max="13058" width="34.5703125" style="1517" customWidth="1"/>
    <col min="13059" max="13298" width="8.85546875" style="1517" customWidth="1"/>
    <col min="13299" max="13299" width="6" style="1517" customWidth="1"/>
    <col min="13300" max="13300" width="95.140625" style="1517" customWidth="1"/>
    <col min="13301" max="13301" width="14.28515625" style="1517" customWidth="1"/>
    <col min="13302" max="13302" width="38.28515625" style="1517" customWidth="1"/>
    <col min="13303" max="13303" width="14.28515625" style="1517" customWidth="1"/>
    <col min="13304" max="13311" width="0" style="1517" hidden="1"/>
    <col min="13312" max="13312" width="6" style="1517" customWidth="1"/>
    <col min="13313" max="13313" width="95.140625" style="1517" customWidth="1"/>
    <col min="13314" max="13314" width="34.5703125" style="1517" customWidth="1"/>
    <col min="13315" max="13554" width="8.85546875" style="1517" customWidth="1"/>
    <col min="13555" max="13555" width="6" style="1517" customWidth="1"/>
    <col min="13556" max="13556" width="95.140625" style="1517" customWidth="1"/>
    <col min="13557" max="13557" width="14.28515625" style="1517" customWidth="1"/>
    <col min="13558" max="13558" width="38.28515625" style="1517" customWidth="1"/>
    <col min="13559" max="13559" width="14.28515625" style="1517" customWidth="1"/>
    <col min="13560" max="13567" width="0" style="1517" hidden="1"/>
    <col min="13568" max="13568" width="6" style="1517" customWidth="1"/>
    <col min="13569" max="13569" width="95.140625" style="1517" customWidth="1"/>
    <col min="13570" max="13570" width="34.5703125" style="1517" customWidth="1"/>
    <col min="13571" max="13810" width="8.85546875" style="1517" customWidth="1"/>
    <col min="13811" max="13811" width="6" style="1517" customWidth="1"/>
    <col min="13812" max="13812" width="95.140625" style="1517" customWidth="1"/>
    <col min="13813" max="13813" width="14.28515625" style="1517" customWidth="1"/>
    <col min="13814" max="13814" width="38.28515625" style="1517" customWidth="1"/>
    <col min="13815" max="13815" width="14.28515625" style="1517" customWidth="1"/>
    <col min="13816" max="13823" width="0" style="1517" hidden="1"/>
    <col min="13824" max="13824" width="6" style="1517" customWidth="1"/>
    <col min="13825" max="13825" width="95.140625" style="1517" customWidth="1"/>
    <col min="13826" max="13826" width="34.5703125" style="1517" customWidth="1"/>
    <col min="13827" max="14066" width="8.85546875" style="1517" customWidth="1"/>
    <col min="14067" max="14067" width="6" style="1517" customWidth="1"/>
    <col min="14068" max="14068" width="95.140625" style="1517" customWidth="1"/>
    <col min="14069" max="14069" width="14.28515625" style="1517" customWidth="1"/>
    <col min="14070" max="14070" width="38.28515625" style="1517" customWidth="1"/>
    <col min="14071" max="14071" width="14.28515625" style="1517" customWidth="1"/>
    <col min="14072" max="14079" width="0" style="1517" hidden="1"/>
    <col min="14080" max="14080" width="6" style="1517" customWidth="1"/>
    <col min="14081" max="14081" width="95.140625" style="1517" customWidth="1"/>
    <col min="14082" max="14082" width="34.5703125" style="1517" customWidth="1"/>
    <col min="14083" max="14322" width="8.85546875" style="1517" customWidth="1"/>
    <col min="14323" max="14323" width="6" style="1517" customWidth="1"/>
    <col min="14324" max="14324" width="95.140625" style="1517" customWidth="1"/>
    <col min="14325" max="14325" width="14.28515625" style="1517" customWidth="1"/>
    <col min="14326" max="14326" width="38.28515625" style="1517" customWidth="1"/>
    <col min="14327" max="14327" width="14.28515625" style="1517" customWidth="1"/>
    <col min="14328" max="14335" width="0" style="1517" hidden="1"/>
    <col min="14336" max="14336" width="6" style="1517" customWidth="1"/>
    <col min="14337" max="14337" width="95.140625" style="1517" customWidth="1"/>
    <col min="14338" max="14338" width="34.5703125" style="1517" customWidth="1"/>
    <col min="14339" max="14578" width="8.85546875" style="1517" customWidth="1"/>
    <col min="14579" max="14579" width="6" style="1517" customWidth="1"/>
    <col min="14580" max="14580" width="95.140625" style="1517" customWidth="1"/>
    <col min="14581" max="14581" width="14.28515625" style="1517" customWidth="1"/>
    <col min="14582" max="14582" width="38.28515625" style="1517" customWidth="1"/>
    <col min="14583" max="14583" width="14.28515625" style="1517" customWidth="1"/>
    <col min="14584" max="14591" width="0" style="1517" hidden="1"/>
    <col min="14592" max="14592" width="6" style="1517" customWidth="1"/>
    <col min="14593" max="14593" width="95.140625" style="1517" customWidth="1"/>
    <col min="14594" max="14594" width="34.5703125" style="1517" customWidth="1"/>
    <col min="14595" max="14834" width="8.85546875" style="1517" customWidth="1"/>
    <col min="14835" max="14835" width="6" style="1517" customWidth="1"/>
    <col min="14836" max="14836" width="95.140625" style="1517" customWidth="1"/>
    <col min="14837" max="14837" width="14.28515625" style="1517" customWidth="1"/>
    <col min="14838" max="14838" width="38.28515625" style="1517" customWidth="1"/>
    <col min="14839" max="14839" width="14.28515625" style="1517" customWidth="1"/>
    <col min="14840" max="14847" width="0" style="1517" hidden="1"/>
    <col min="14848" max="14848" width="6" style="1517" customWidth="1"/>
    <col min="14849" max="14849" width="95.140625" style="1517" customWidth="1"/>
    <col min="14850" max="14850" width="34.5703125" style="1517" customWidth="1"/>
    <col min="14851" max="15090" width="8.85546875" style="1517" customWidth="1"/>
    <col min="15091" max="15091" width="6" style="1517" customWidth="1"/>
    <col min="15092" max="15092" width="95.140625" style="1517" customWidth="1"/>
    <col min="15093" max="15093" width="14.28515625" style="1517" customWidth="1"/>
    <col min="15094" max="15094" width="38.28515625" style="1517" customWidth="1"/>
    <col min="15095" max="15095" width="14.28515625" style="1517" customWidth="1"/>
    <col min="15096" max="15103" width="0" style="1517" hidden="1"/>
    <col min="15104" max="15104" width="6" style="1517" customWidth="1"/>
    <col min="15105" max="15105" width="95.140625" style="1517" customWidth="1"/>
    <col min="15106" max="15106" width="34.5703125" style="1517" customWidth="1"/>
    <col min="15107" max="15346" width="8.85546875" style="1517" customWidth="1"/>
    <col min="15347" max="15347" width="6" style="1517" customWidth="1"/>
    <col min="15348" max="15348" width="95.140625" style="1517" customWidth="1"/>
    <col min="15349" max="15349" width="14.28515625" style="1517" customWidth="1"/>
    <col min="15350" max="15350" width="38.28515625" style="1517" customWidth="1"/>
    <col min="15351" max="15351" width="14.28515625" style="1517" customWidth="1"/>
    <col min="15352" max="15359" width="0" style="1517" hidden="1"/>
    <col min="15360" max="15360" width="6" style="1517" customWidth="1"/>
    <col min="15361" max="15361" width="95.140625" style="1517" customWidth="1"/>
    <col min="15362" max="15362" width="34.5703125" style="1517" customWidth="1"/>
    <col min="15363" max="15602" width="8.85546875" style="1517" customWidth="1"/>
    <col min="15603" max="15603" width="6" style="1517" customWidth="1"/>
    <col min="15604" max="15604" width="95.140625" style="1517" customWidth="1"/>
    <col min="15605" max="15605" width="14.28515625" style="1517" customWidth="1"/>
    <col min="15606" max="15606" width="38.28515625" style="1517" customWidth="1"/>
    <col min="15607" max="15607" width="14.28515625" style="1517" customWidth="1"/>
    <col min="15608" max="15615" width="0" style="1517" hidden="1"/>
    <col min="15616" max="15616" width="6" style="1517" customWidth="1"/>
    <col min="15617" max="15617" width="95.140625" style="1517" customWidth="1"/>
    <col min="15618" max="15618" width="34.5703125" style="1517" customWidth="1"/>
    <col min="15619" max="15858" width="8.85546875" style="1517" customWidth="1"/>
    <col min="15859" max="15859" width="6" style="1517" customWidth="1"/>
    <col min="15860" max="15860" width="95.140625" style="1517" customWidth="1"/>
    <col min="15861" max="15861" width="14.28515625" style="1517" customWidth="1"/>
    <col min="15862" max="15862" width="38.28515625" style="1517" customWidth="1"/>
    <col min="15863" max="15863" width="14.28515625" style="1517" customWidth="1"/>
    <col min="15864" max="15871" width="0" style="1517" hidden="1"/>
    <col min="15872" max="15872" width="6" style="1517" customWidth="1"/>
    <col min="15873" max="15873" width="95.140625" style="1517" customWidth="1"/>
    <col min="15874" max="15874" width="34.5703125" style="1517" customWidth="1"/>
    <col min="15875" max="16114" width="8.85546875" style="1517" customWidth="1"/>
    <col min="16115" max="16115" width="6" style="1517" customWidth="1"/>
    <col min="16116" max="16116" width="95.140625" style="1517" customWidth="1"/>
    <col min="16117" max="16117" width="14.28515625" style="1517" customWidth="1"/>
    <col min="16118" max="16118" width="38.28515625" style="1517" customWidth="1"/>
    <col min="16119" max="16119" width="14.28515625" style="1517" customWidth="1"/>
    <col min="16120" max="16127" width="0" style="1517" hidden="1"/>
    <col min="16128" max="16128" width="6" style="1517" customWidth="1"/>
    <col min="16129" max="16129" width="95.140625" style="1517" customWidth="1"/>
    <col min="16130" max="16130" width="34.5703125" style="1517" customWidth="1"/>
    <col min="16131" max="16370" width="8.85546875" style="1517" customWidth="1"/>
    <col min="16371" max="16371" width="6" style="1517" customWidth="1"/>
    <col min="16372" max="16372" width="95.140625" style="1517" customWidth="1"/>
    <col min="16373" max="16373" width="14.28515625" style="1517" customWidth="1"/>
    <col min="16374" max="16374" width="38.28515625" style="1517" customWidth="1"/>
    <col min="16375" max="16375" width="14.28515625" style="1517" customWidth="1"/>
    <col min="16376" max="16384" width="0" style="1517" hidden="1"/>
  </cols>
  <sheetData>
    <row r="1" spans="1:3" ht="114" hidden="1" customHeight="1">
      <c r="C1" s="1453" t="s">
        <v>6692</v>
      </c>
    </row>
    <row r="2" spans="1:3" ht="30.75" customHeight="1">
      <c r="C2" s="1518" t="s">
        <v>4025</v>
      </c>
    </row>
    <row r="3" spans="1:3" ht="57.75" customHeight="1">
      <c r="C3" s="1454" t="s">
        <v>1277</v>
      </c>
    </row>
    <row r="5" spans="1:3" ht="35.25" customHeight="1">
      <c r="A5" s="1710" t="s">
        <v>3819</v>
      </c>
      <c r="B5" s="1710"/>
      <c r="C5" s="1711"/>
    </row>
    <row r="6" spans="1:3" ht="45">
      <c r="A6" s="1519" t="s">
        <v>42</v>
      </c>
      <c r="B6" s="1520" t="s">
        <v>1900</v>
      </c>
      <c r="C6" s="1520" t="s">
        <v>2013</v>
      </c>
    </row>
    <row r="7" spans="1:3" ht="15.75">
      <c r="A7" s="1521">
        <v>1</v>
      </c>
      <c r="B7" s="1519">
        <v>2</v>
      </c>
      <c r="C7" s="1522">
        <v>3</v>
      </c>
    </row>
    <row r="8" spans="1:3" s="1506" customFormat="1">
      <c r="A8" s="1523">
        <v>1</v>
      </c>
      <c r="B8" s="1524" t="s">
        <v>6688</v>
      </c>
      <c r="C8" s="1503"/>
    </row>
    <row r="9" spans="1:3" s="1506" customFormat="1">
      <c r="A9" s="1523">
        <v>2</v>
      </c>
      <c r="B9" s="1524" t="s">
        <v>6639</v>
      </c>
      <c r="C9" s="1503"/>
    </row>
    <row r="10" spans="1:3" s="1506" customFormat="1">
      <c r="A10" s="1523">
        <v>3</v>
      </c>
      <c r="B10" s="1524" t="s">
        <v>2473</v>
      </c>
      <c r="C10" s="1503"/>
    </row>
    <row r="11" spans="1:3" s="1506" customFormat="1">
      <c r="A11" s="1523">
        <v>4</v>
      </c>
      <c r="B11" s="1524" t="s">
        <v>3815</v>
      </c>
      <c r="C11" s="1503"/>
    </row>
    <row r="12" spans="1:3" s="1506" customFormat="1">
      <c r="A12" s="1523">
        <v>5</v>
      </c>
      <c r="B12" s="1524" t="s">
        <v>3816</v>
      </c>
      <c r="C12" s="1503"/>
    </row>
    <row r="13" spans="1:3" s="1506" customFormat="1">
      <c r="A13" s="1523">
        <v>6</v>
      </c>
      <c r="B13" s="1524" t="s">
        <v>2476</v>
      </c>
      <c r="C13" s="1503"/>
    </row>
    <row r="14" spans="1:3" s="1506" customFormat="1">
      <c r="A14" s="1523">
        <v>7</v>
      </c>
      <c r="B14" s="1524" t="s">
        <v>6640</v>
      </c>
      <c r="C14" s="1503"/>
    </row>
    <row r="15" spans="1:3" s="1506" customFormat="1">
      <c r="A15" s="1523">
        <v>8</v>
      </c>
      <c r="B15" s="1524" t="s">
        <v>6641</v>
      </c>
      <c r="C15" s="1503"/>
    </row>
    <row r="16" spans="1:3" s="1506" customFormat="1">
      <c r="A16" s="1523">
        <v>9</v>
      </c>
      <c r="B16" s="1524" t="s">
        <v>2478</v>
      </c>
      <c r="C16" s="1503"/>
    </row>
    <row r="17" spans="1:3" s="1506" customFormat="1">
      <c r="A17" s="1523">
        <v>10</v>
      </c>
      <c r="B17" s="1524" t="s">
        <v>2479</v>
      </c>
      <c r="C17" s="1503"/>
    </row>
    <row r="18" spans="1:3" s="1506" customFormat="1">
      <c r="A18" s="1523">
        <v>11</v>
      </c>
      <c r="B18" s="1524" t="s">
        <v>2480</v>
      </c>
      <c r="C18" s="1503"/>
    </row>
    <row r="19" spans="1:3" s="1506" customFormat="1">
      <c r="A19" s="1523">
        <v>12</v>
      </c>
      <c r="B19" s="1524" t="s">
        <v>2481</v>
      </c>
      <c r="C19" s="1503"/>
    </row>
    <row r="20" spans="1:3" s="1506" customFormat="1">
      <c r="A20" s="1523">
        <v>13</v>
      </c>
      <c r="B20" s="1524" t="s">
        <v>6642</v>
      </c>
      <c r="C20" s="1503"/>
    </row>
    <row r="21" spans="1:3" s="1506" customFormat="1">
      <c r="A21" s="1523">
        <v>14</v>
      </c>
      <c r="B21" s="1524" t="s">
        <v>6643</v>
      </c>
      <c r="C21" s="1503"/>
    </row>
    <row r="22" spans="1:3" s="1506" customFormat="1">
      <c r="A22" s="1523">
        <v>15</v>
      </c>
      <c r="B22" s="1524" t="s">
        <v>6644</v>
      </c>
      <c r="C22" s="1503"/>
    </row>
    <row r="23" spans="1:3" s="1506" customFormat="1">
      <c r="A23" s="1523">
        <v>16</v>
      </c>
      <c r="B23" s="1524" t="s">
        <v>6645</v>
      </c>
      <c r="C23" s="1503"/>
    </row>
    <row r="24" spans="1:3" s="1506" customFormat="1" ht="38.25">
      <c r="A24" s="1523"/>
      <c r="B24" s="824" t="s">
        <v>3775</v>
      </c>
      <c r="C24" s="1503"/>
    </row>
    <row r="25" spans="1:3" s="1506" customFormat="1">
      <c r="A25" s="1523">
        <v>17</v>
      </c>
      <c r="B25" s="1524" t="s">
        <v>6646</v>
      </c>
      <c r="C25" s="1503"/>
    </row>
    <row r="26" spans="1:3" s="1506" customFormat="1">
      <c r="A26" s="1523">
        <v>18</v>
      </c>
      <c r="B26" s="1524" t="s">
        <v>2482</v>
      </c>
      <c r="C26" s="1503"/>
    </row>
    <row r="27" spans="1:3" s="1506" customFormat="1">
      <c r="A27" s="1523">
        <v>19</v>
      </c>
      <c r="B27" s="1524" t="s">
        <v>6647</v>
      </c>
      <c r="C27" s="1503"/>
    </row>
    <row r="28" spans="1:3" s="1506" customFormat="1">
      <c r="A28" s="1523">
        <v>20</v>
      </c>
      <c r="B28" s="1524" t="s">
        <v>6648</v>
      </c>
      <c r="C28" s="1503"/>
    </row>
    <row r="29" spans="1:3" s="1506" customFormat="1">
      <c r="A29" s="1523">
        <v>21</v>
      </c>
      <c r="B29" s="1524" t="s">
        <v>6649</v>
      </c>
      <c r="C29" s="1503"/>
    </row>
    <row r="30" spans="1:3" s="1506" customFormat="1">
      <c r="A30" s="1523">
        <v>22</v>
      </c>
      <c r="B30" s="1524" t="s">
        <v>6650</v>
      </c>
      <c r="C30" s="1503"/>
    </row>
    <row r="31" spans="1:3" s="1506" customFormat="1">
      <c r="A31" s="1523">
        <v>23</v>
      </c>
      <c r="B31" s="1524" t="s">
        <v>6651</v>
      </c>
      <c r="C31" s="1503"/>
    </row>
    <row r="32" spans="1:3" s="1506" customFormat="1">
      <c r="A32" s="1523">
        <v>24</v>
      </c>
      <c r="B32" s="1524" t="s">
        <v>1912</v>
      </c>
      <c r="C32" s="1503"/>
    </row>
    <row r="33" spans="1:3" s="1506" customFormat="1">
      <c r="A33" s="1523">
        <v>25</v>
      </c>
      <c r="B33" s="824" t="s">
        <v>6652</v>
      </c>
      <c r="C33" s="1503"/>
    </row>
    <row r="34" spans="1:3" s="1506" customFormat="1" ht="25.5">
      <c r="A34" s="1523">
        <v>26</v>
      </c>
      <c r="B34" s="824" t="s">
        <v>6653</v>
      </c>
      <c r="C34" s="1503"/>
    </row>
    <row r="35" spans="1:3" s="1506" customFormat="1">
      <c r="A35" s="1523">
        <v>27</v>
      </c>
      <c r="B35" s="824" t="s">
        <v>6654</v>
      </c>
      <c r="C35" s="1503" t="s">
        <v>2628</v>
      </c>
    </row>
    <row r="36" spans="1:3" s="1506" customFormat="1">
      <c r="A36" s="1523">
        <v>28</v>
      </c>
      <c r="B36" s="824" t="s">
        <v>6655</v>
      </c>
      <c r="C36" s="1503"/>
    </row>
    <row r="37" spans="1:3" s="1506" customFormat="1">
      <c r="A37" s="1523">
        <v>29</v>
      </c>
      <c r="B37" s="824" t="s">
        <v>2485</v>
      </c>
      <c r="C37" s="1503" t="s">
        <v>2628</v>
      </c>
    </row>
    <row r="38" spans="1:3" s="1506" customFormat="1">
      <c r="A38" s="1523">
        <v>30</v>
      </c>
      <c r="B38" s="824" t="s">
        <v>6656</v>
      </c>
      <c r="C38" s="1503"/>
    </row>
    <row r="39" spans="1:3" s="1506" customFormat="1">
      <c r="A39" s="1523">
        <v>31</v>
      </c>
      <c r="B39" s="824" t="s">
        <v>2409</v>
      </c>
      <c r="C39" s="1503"/>
    </row>
    <row r="40" spans="1:3" s="1506" customFormat="1">
      <c r="A40" s="1523">
        <v>32</v>
      </c>
      <c r="B40" s="824" t="s">
        <v>6657</v>
      </c>
      <c r="C40" s="1503"/>
    </row>
    <row r="41" spans="1:3" s="1506" customFormat="1">
      <c r="A41" s="1523">
        <v>33</v>
      </c>
      <c r="B41" s="824" t="s">
        <v>6658</v>
      </c>
      <c r="C41" s="1503"/>
    </row>
    <row r="42" spans="1:3" s="1506" customFormat="1">
      <c r="A42" s="1523">
        <v>34</v>
      </c>
      <c r="B42" s="824" t="s">
        <v>6659</v>
      </c>
      <c r="C42" s="1503"/>
    </row>
    <row r="43" spans="1:3" s="1506" customFormat="1">
      <c r="A43" s="1523">
        <v>35</v>
      </c>
      <c r="B43" s="824" t="s">
        <v>6660</v>
      </c>
      <c r="C43" s="1503"/>
    </row>
    <row r="44" spans="1:3" s="1506" customFormat="1">
      <c r="A44" s="1523">
        <v>36</v>
      </c>
      <c r="B44" s="824" t="s">
        <v>2487</v>
      </c>
      <c r="C44" s="1503"/>
    </row>
    <row r="45" spans="1:3" s="1506" customFormat="1" ht="33.75" customHeight="1">
      <c r="A45" s="1523">
        <v>37</v>
      </c>
      <c r="B45" s="74" t="s">
        <v>7086</v>
      </c>
      <c r="C45" s="1503"/>
    </row>
    <row r="46" spans="1:3" s="1506" customFormat="1">
      <c r="A46" s="1523">
        <v>38</v>
      </c>
      <c r="B46" s="824" t="s">
        <v>6662</v>
      </c>
      <c r="C46" s="1514" t="s">
        <v>5940</v>
      </c>
    </row>
    <row r="47" spans="1:3" s="1506" customFormat="1">
      <c r="A47" s="1523">
        <v>39</v>
      </c>
      <c r="B47" s="824" t="s">
        <v>6663</v>
      </c>
      <c r="C47" s="1514"/>
    </row>
    <row r="48" spans="1:3" s="1506" customFormat="1" ht="25.5">
      <c r="A48" s="1523">
        <v>40</v>
      </c>
      <c r="B48" s="824" t="s">
        <v>6664</v>
      </c>
      <c r="C48" s="1514"/>
    </row>
    <row r="49" spans="1:3" s="1506" customFormat="1">
      <c r="A49" s="1523">
        <v>41</v>
      </c>
      <c r="B49" s="824" t="s">
        <v>2702</v>
      </c>
      <c r="C49" s="1503"/>
    </row>
    <row r="50" spans="1:3" s="1506" customFormat="1">
      <c r="A50" s="1523">
        <v>42</v>
      </c>
      <c r="B50" s="824" t="s">
        <v>2488</v>
      </c>
      <c r="C50" s="1503"/>
    </row>
    <row r="51" spans="1:3" s="1506" customFormat="1">
      <c r="A51" s="1523">
        <v>43</v>
      </c>
      <c r="B51" s="824" t="s">
        <v>2489</v>
      </c>
      <c r="C51" s="1503"/>
    </row>
    <row r="52" spans="1:3" s="1506" customFormat="1">
      <c r="A52" s="1523">
        <v>44</v>
      </c>
      <c r="B52" s="824" t="s">
        <v>2490</v>
      </c>
      <c r="C52" s="1503"/>
    </row>
    <row r="53" spans="1:3" s="1506" customFormat="1">
      <c r="A53" s="1523">
        <v>45</v>
      </c>
      <c r="B53" s="824" t="s">
        <v>6665</v>
      </c>
      <c r="C53" s="1503"/>
    </row>
    <row r="54" spans="1:3" s="1506" customFormat="1" ht="38.25">
      <c r="A54" s="1523"/>
      <c r="B54" s="824" t="s">
        <v>3774</v>
      </c>
      <c r="C54" s="1503"/>
    </row>
    <row r="55" spans="1:3" s="1506" customFormat="1">
      <c r="A55" s="1523">
        <v>46</v>
      </c>
      <c r="B55" s="824" t="s">
        <v>6666</v>
      </c>
      <c r="C55" s="1503"/>
    </row>
    <row r="56" spans="1:3" s="1506" customFormat="1">
      <c r="A56" s="1523">
        <v>47</v>
      </c>
      <c r="B56" s="824" t="s">
        <v>2491</v>
      </c>
      <c r="C56" s="1503"/>
    </row>
    <row r="57" spans="1:3" s="1506" customFormat="1">
      <c r="A57" s="1523">
        <v>48</v>
      </c>
      <c r="B57" s="824" t="s">
        <v>2492</v>
      </c>
      <c r="C57" s="1503"/>
    </row>
    <row r="58" spans="1:3" s="1506" customFormat="1">
      <c r="A58" s="1523">
        <v>49</v>
      </c>
      <c r="B58" s="824" t="s">
        <v>2493</v>
      </c>
      <c r="C58" s="1503"/>
    </row>
    <row r="59" spans="1:3" s="1506" customFormat="1">
      <c r="A59" s="1523">
        <v>50</v>
      </c>
      <c r="B59" s="824" t="s">
        <v>6667</v>
      </c>
      <c r="C59" s="1503"/>
    </row>
    <row r="60" spans="1:3" s="1506" customFormat="1">
      <c r="A60" s="1523">
        <v>51</v>
      </c>
      <c r="B60" s="824" t="s">
        <v>6668</v>
      </c>
      <c r="C60" s="1503"/>
    </row>
    <row r="61" spans="1:3" s="1506" customFormat="1">
      <c r="A61" s="1523">
        <v>52</v>
      </c>
      <c r="B61" s="824" t="s">
        <v>6669</v>
      </c>
      <c r="C61" s="1503"/>
    </row>
    <row r="62" spans="1:3" s="1506" customFormat="1">
      <c r="A62" s="1523">
        <v>53</v>
      </c>
      <c r="B62" s="824" t="s">
        <v>6670</v>
      </c>
      <c r="C62" s="1503"/>
    </row>
    <row r="63" spans="1:3" s="1506" customFormat="1">
      <c r="A63" s="1523">
        <v>54</v>
      </c>
      <c r="B63" s="824" t="s">
        <v>6671</v>
      </c>
      <c r="C63" s="1503"/>
    </row>
    <row r="64" spans="1:3" s="1506" customFormat="1">
      <c r="A64" s="1523">
        <v>55</v>
      </c>
      <c r="B64" s="824" t="s">
        <v>6672</v>
      </c>
      <c r="C64" s="1503"/>
    </row>
    <row r="65" spans="1:3" s="1506" customFormat="1">
      <c r="A65" s="1523">
        <v>56</v>
      </c>
      <c r="B65" s="824" t="s">
        <v>2494</v>
      </c>
      <c r="C65" s="1503"/>
    </row>
    <row r="66" spans="1:3" s="1506" customFormat="1">
      <c r="A66" s="1523">
        <v>57</v>
      </c>
      <c r="B66" s="824" t="s">
        <v>6673</v>
      </c>
      <c r="C66" s="1503"/>
    </row>
    <row r="67" spans="1:3" s="1506" customFormat="1">
      <c r="A67" s="1523">
        <v>58</v>
      </c>
      <c r="B67" s="824" t="s">
        <v>6674</v>
      </c>
      <c r="C67" s="1503"/>
    </row>
    <row r="68" spans="1:3" s="1506" customFormat="1">
      <c r="A68" s="1523">
        <v>59</v>
      </c>
      <c r="B68" s="824" t="s">
        <v>6675</v>
      </c>
      <c r="C68" s="1503"/>
    </row>
    <row r="69" spans="1:3" s="1506" customFormat="1">
      <c r="A69" s="1523">
        <v>60</v>
      </c>
      <c r="B69" s="824" t="s">
        <v>6676</v>
      </c>
      <c r="C69" s="1503"/>
    </row>
    <row r="70" spans="1:3" s="1506" customFormat="1">
      <c r="A70" s="1523">
        <v>61</v>
      </c>
      <c r="B70" s="824" t="s">
        <v>6677</v>
      </c>
      <c r="C70" s="1503"/>
    </row>
    <row r="71" spans="1:3" s="1506" customFormat="1">
      <c r="A71" s="1523">
        <v>62</v>
      </c>
      <c r="B71" s="824" t="s">
        <v>6678</v>
      </c>
      <c r="C71" s="1503"/>
    </row>
    <row r="72" spans="1:3" s="1506" customFormat="1">
      <c r="A72" s="1523">
        <v>63</v>
      </c>
      <c r="B72" s="824" t="s">
        <v>6679</v>
      </c>
      <c r="C72" s="1503"/>
    </row>
    <row r="73" spans="1:3" s="1506" customFormat="1">
      <c r="A73" s="1523">
        <v>64</v>
      </c>
      <c r="B73" s="824" t="s">
        <v>6680</v>
      </c>
      <c r="C73" s="1503"/>
    </row>
    <row r="74" spans="1:3" s="1506" customFormat="1">
      <c r="A74" s="1523">
        <v>65</v>
      </c>
      <c r="B74" s="824" t="s">
        <v>6681</v>
      </c>
      <c r="C74" s="1503"/>
    </row>
    <row r="75" spans="1:3" s="1506" customFormat="1">
      <c r="A75" s="1523">
        <v>66</v>
      </c>
      <c r="B75" s="824" t="s">
        <v>6682</v>
      </c>
      <c r="C75" s="1503"/>
    </row>
    <row r="76" spans="1:3" s="1506" customFormat="1">
      <c r="A76" s="1523">
        <v>67</v>
      </c>
      <c r="B76" s="824" t="s">
        <v>6683</v>
      </c>
      <c r="C76" s="1503"/>
    </row>
    <row r="77" spans="1:3" s="1506" customFormat="1">
      <c r="A77" s="1523">
        <v>68</v>
      </c>
      <c r="B77" s="824" t="s">
        <v>3564</v>
      </c>
      <c r="C77" s="1503"/>
    </row>
    <row r="78" spans="1:3" s="1506" customFormat="1">
      <c r="A78" s="1523">
        <v>69</v>
      </c>
      <c r="B78" s="824" t="s">
        <v>6684</v>
      </c>
      <c r="C78" s="1503"/>
    </row>
    <row r="79" spans="1:3" s="1506" customFormat="1">
      <c r="A79" s="1523">
        <v>70</v>
      </c>
      <c r="B79" s="824" t="s">
        <v>6685</v>
      </c>
      <c r="C79" s="1503"/>
    </row>
    <row r="80" spans="1:3" s="1506" customFormat="1">
      <c r="A80" s="1523">
        <v>71</v>
      </c>
      <c r="B80" s="830" t="s">
        <v>3567</v>
      </c>
      <c r="C80" s="1503"/>
    </row>
    <row r="81" spans="1:3" s="1506" customFormat="1">
      <c r="A81" s="1523">
        <v>72</v>
      </c>
      <c r="B81" s="824" t="s">
        <v>6686</v>
      </c>
      <c r="C81" s="1525"/>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0000"/>
    <pageSetUpPr fitToPage="1"/>
  </sheetPr>
  <dimension ref="A1:C81"/>
  <sheetViews>
    <sheetView view="pageBreakPreview" zoomScale="70" zoomScaleNormal="55" zoomScaleSheetLayoutView="70" workbookViewId="0">
      <pane xSplit="1" ySplit="7" topLeftCell="B8" activePane="bottomRight" state="frozen"/>
      <selection activeCell="K1" sqref="K1:L3"/>
      <selection pane="topRight" activeCell="K1" sqref="K1:L3"/>
      <selection pane="bottomLeft" activeCell="K1" sqref="K1:L3"/>
      <selection pane="bottomRight" activeCell="B49" sqref="B49"/>
    </sheetView>
  </sheetViews>
  <sheetFormatPr defaultColWidth="0" defaultRowHeight="15"/>
  <cols>
    <col min="1" max="1" width="6" style="1102" customWidth="1"/>
    <col min="2" max="2" width="95.140625" style="1103" customWidth="1"/>
    <col min="3" max="3" width="34.5703125" style="1103" customWidth="1"/>
    <col min="4" max="242" width="8.85546875" style="1103" customWidth="1"/>
    <col min="243" max="243" width="6" style="1103" customWidth="1"/>
    <col min="244" max="244" width="95.140625" style="1103" customWidth="1"/>
    <col min="245" max="245" width="14.28515625" style="1103" customWidth="1"/>
    <col min="246" max="246" width="38.28515625" style="1103" customWidth="1"/>
    <col min="247" max="247" width="14.28515625" style="1103" customWidth="1"/>
    <col min="248" max="255" width="0" style="1103" hidden="1"/>
    <col min="256" max="256" width="6" style="1103" customWidth="1"/>
    <col min="257" max="257" width="95.140625" style="1103" customWidth="1"/>
    <col min="258" max="258" width="34.5703125" style="1103" customWidth="1"/>
    <col min="259" max="498" width="8.85546875" style="1103" customWidth="1"/>
    <col min="499" max="499" width="6" style="1103" customWidth="1"/>
    <col min="500" max="500" width="95.140625" style="1103" customWidth="1"/>
    <col min="501" max="501" width="14.28515625" style="1103" customWidth="1"/>
    <col min="502" max="502" width="38.28515625" style="1103" customWidth="1"/>
    <col min="503" max="503" width="14.28515625" style="1103" customWidth="1"/>
    <col min="504" max="511" width="0" style="1103" hidden="1"/>
    <col min="512" max="512" width="6" style="1103" customWidth="1"/>
    <col min="513" max="513" width="95.140625" style="1103" customWidth="1"/>
    <col min="514" max="514" width="34.5703125" style="1103" customWidth="1"/>
    <col min="515" max="754" width="8.85546875" style="1103" customWidth="1"/>
    <col min="755" max="755" width="6" style="1103" customWidth="1"/>
    <col min="756" max="756" width="95.140625" style="1103" customWidth="1"/>
    <col min="757" max="757" width="14.28515625" style="1103" customWidth="1"/>
    <col min="758" max="758" width="38.28515625" style="1103" customWidth="1"/>
    <col min="759" max="759" width="14.28515625" style="1103" customWidth="1"/>
    <col min="760" max="767" width="0" style="1103" hidden="1"/>
    <col min="768" max="768" width="6" style="1103" customWidth="1"/>
    <col min="769" max="769" width="95.140625" style="1103" customWidth="1"/>
    <col min="770" max="770" width="34.5703125" style="1103" customWidth="1"/>
    <col min="771" max="1010" width="8.85546875" style="1103" customWidth="1"/>
    <col min="1011" max="1011" width="6" style="1103" customWidth="1"/>
    <col min="1012" max="1012" width="95.140625" style="1103" customWidth="1"/>
    <col min="1013" max="1013" width="14.28515625" style="1103" customWidth="1"/>
    <col min="1014" max="1014" width="38.28515625" style="1103" customWidth="1"/>
    <col min="1015" max="1015" width="14.28515625" style="1103" customWidth="1"/>
    <col min="1016" max="1023" width="0" style="1103" hidden="1"/>
    <col min="1024" max="1024" width="6" style="1103" customWidth="1"/>
    <col min="1025" max="1025" width="95.140625" style="1103" customWidth="1"/>
    <col min="1026" max="1026" width="34.5703125" style="1103" customWidth="1"/>
    <col min="1027" max="1266" width="8.85546875" style="1103" customWidth="1"/>
    <col min="1267" max="1267" width="6" style="1103" customWidth="1"/>
    <col min="1268" max="1268" width="95.140625" style="1103" customWidth="1"/>
    <col min="1269" max="1269" width="14.28515625" style="1103" customWidth="1"/>
    <col min="1270" max="1270" width="38.28515625" style="1103" customWidth="1"/>
    <col min="1271" max="1271" width="14.28515625" style="1103" customWidth="1"/>
    <col min="1272" max="1279" width="0" style="1103" hidden="1"/>
    <col min="1280" max="1280" width="6" style="1103" customWidth="1"/>
    <col min="1281" max="1281" width="95.140625" style="1103" customWidth="1"/>
    <col min="1282" max="1282" width="34.5703125" style="1103" customWidth="1"/>
    <col min="1283" max="1522" width="8.85546875" style="1103" customWidth="1"/>
    <col min="1523" max="1523" width="6" style="1103" customWidth="1"/>
    <col min="1524" max="1524" width="95.140625" style="1103" customWidth="1"/>
    <col min="1525" max="1525" width="14.28515625" style="1103" customWidth="1"/>
    <col min="1526" max="1526" width="38.28515625" style="1103" customWidth="1"/>
    <col min="1527" max="1527" width="14.28515625" style="1103" customWidth="1"/>
    <col min="1528" max="1535" width="0" style="1103" hidden="1"/>
    <col min="1536" max="1536" width="6" style="1103" customWidth="1"/>
    <col min="1537" max="1537" width="95.140625" style="1103" customWidth="1"/>
    <col min="1538" max="1538" width="34.5703125" style="1103" customWidth="1"/>
    <col min="1539" max="1778" width="8.85546875" style="1103" customWidth="1"/>
    <col min="1779" max="1779" width="6" style="1103" customWidth="1"/>
    <col min="1780" max="1780" width="95.140625" style="1103" customWidth="1"/>
    <col min="1781" max="1781" width="14.28515625" style="1103" customWidth="1"/>
    <col min="1782" max="1782" width="38.28515625" style="1103" customWidth="1"/>
    <col min="1783" max="1783" width="14.28515625" style="1103" customWidth="1"/>
    <col min="1784" max="1791" width="0" style="1103" hidden="1"/>
    <col min="1792" max="1792" width="6" style="1103" customWidth="1"/>
    <col min="1793" max="1793" width="95.140625" style="1103" customWidth="1"/>
    <col min="1794" max="1794" width="34.5703125" style="1103" customWidth="1"/>
    <col min="1795" max="2034" width="8.85546875" style="1103" customWidth="1"/>
    <col min="2035" max="2035" width="6" style="1103" customWidth="1"/>
    <col min="2036" max="2036" width="95.140625" style="1103" customWidth="1"/>
    <col min="2037" max="2037" width="14.28515625" style="1103" customWidth="1"/>
    <col min="2038" max="2038" width="38.28515625" style="1103" customWidth="1"/>
    <col min="2039" max="2039" width="14.28515625" style="1103" customWidth="1"/>
    <col min="2040" max="2047" width="0" style="1103" hidden="1"/>
    <col min="2048" max="2048" width="6" style="1103" customWidth="1"/>
    <col min="2049" max="2049" width="95.140625" style="1103" customWidth="1"/>
    <col min="2050" max="2050" width="34.5703125" style="1103" customWidth="1"/>
    <col min="2051" max="2290" width="8.85546875" style="1103" customWidth="1"/>
    <col min="2291" max="2291" width="6" style="1103" customWidth="1"/>
    <col min="2292" max="2292" width="95.140625" style="1103" customWidth="1"/>
    <col min="2293" max="2293" width="14.28515625" style="1103" customWidth="1"/>
    <col min="2294" max="2294" width="38.28515625" style="1103" customWidth="1"/>
    <col min="2295" max="2295" width="14.28515625" style="1103" customWidth="1"/>
    <col min="2296" max="2303" width="0" style="1103" hidden="1"/>
    <col min="2304" max="2304" width="6" style="1103" customWidth="1"/>
    <col min="2305" max="2305" width="95.140625" style="1103" customWidth="1"/>
    <col min="2306" max="2306" width="34.5703125" style="1103" customWidth="1"/>
    <col min="2307" max="2546" width="8.85546875" style="1103" customWidth="1"/>
    <col min="2547" max="2547" width="6" style="1103" customWidth="1"/>
    <col min="2548" max="2548" width="95.140625" style="1103" customWidth="1"/>
    <col min="2549" max="2549" width="14.28515625" style="1103" customWidth="1"/>
    <col min="2550" max="2550" width="38.28515625" style="1103" customWidth="1"/>
    <col min="2551" max="2551" width="14.28515625" style="1103" customWidth="1"/>
    <col min="2552" max="2559" width="0" style="1103" hidden="1"/>
    <col min="2560" max="2560" width="6" style="1103" customWidth="1"/>
    <col min="2561" max="2561" width="95.140625" style="1103" customWidth="1"/>
    <col min="2562" max="2562" width="34.5703125" style="1103" customWidth="1"/>
    <col min="2563" max="2802" width="8.85546875" style="1103" customWidth="1"/>
    <col min="2803" max="2803" width="6" style="1103" customWidth="1"/>
    <col min="2804" max="2804" width="95.140625" style="1103" customWidth="1"/>
    <col min="2805" max="2805" width="14.28515625" style="1103" customWidth="1"/>
    <col min="2806" max="2806" width="38.28515625" style="1103" customWidth="1"/>
    <col min="2807" max="2807" width="14.28515625" style="1103" customWidth="1"/>
    <col min="2808" max="2815" width="0" style="1103" hidden="1"/>
    <col min="2816" max="2816" width="6" style="1103" customWidth="1"/>
    <col min="2817" max="2817" width="95.140625" style="1103" customWidth="1"/>
    <col min="2818" max="2818" width="34.5703125" style="1103" customWidth="1"/>
    <col min="2819" max="3058" width="8.85546875" style="1103" customWidth="1"/>
    <col min="3059" max="3059" width="6" style="1103" customWidth="1"/>
    <col min="3060" max="3060" width="95.140625" style="1103" customWidth="1"/>
    <col min="3061" max="3061" width="14.28515625" style="1103" customWidth="1"/>
    <col min="3062" max="3062" width="38.28515625" style="1103" customWidth="1"/>
    <col min="3063" max="3063" width="14.28515625" style="1103" customWidth="1"/>
    <col min="3064" max="3071" width="0" style="1103" hidden="1"/>
    <col min="3072" max="3072" width="6" style="1103" customWidth="1"/>
    <col min="3073" max="3073" width="95.140625" style="1103" customWidth="1"/>
    <col min="3074" max="3074" width="34.5703125" style="1103" customWidth="1"/>
    <col min="3075" max="3314" width="8.85546875" style="1103" customWidth="1"/>
    <col min="3315" max="3315" width="6" style="1103" customWidth="1"/>
    <col min="3316" max="3316" width="95.140625" style="1103" customWidth="1"/>
    <col min="3317" max="3317" width="14.28515625" style="1103" customWidth="1"/>
    <col min="3318" max="3318" width="38.28515625" style="1103" customWidth="1"/>
    <col min="3319" max="3319" width="14.28515625" style="1103" customWidth="1"/>
    <col min="3320" max="3327" width="0" style="1103" hidden="1"/>
    <col min="3328" max="3328" width="6" style="1103" customWidth="1"/>
    <col min="3329" max="3329" width="95.140625" style="1103" customWidth="1"/>
    <col min="3330" max="3330" width="34.5703125" style="1103" customWidth="1"/>
    <col min="3331" max="3570" width="8.85546875" style="1103" customWidth="1"/>
    <col min="3571" max="3571" width="6" style="1103" customWidth="1"/>
    <col min="3572" max="3572" width="95.140625" style="1103" customWidth="1"/>
    <col min="3573" max="3573" width="14.28515625" style="1103" customWidth="1"/>
    <col min="3574" max="3574" width="38.28515625" style="1103" customWidth="1"/>
    <col min="3575" max="3575" width="14.28515625" style="1103" customWidth="1"/>
    <col min="3576" max="3583" width="0" style="1103" hidden="1"/>
    <col min="3584" max="3584" width="6" style="1103" customWidth="1"/>
    <col min="3585" max="3585" width="95.140625" style="1103" customWidth="1"/>
    <col min="3586" max="3586" width="34.5703125" style="1103" customWidth="1"/>
    <col min="3587" max="3826" width="8.85546875" style="1103" customWidth="1"/>
    <col min="3827" max="3827" width="6" style="1103" customWidth="1"/>
    <col min="3828" max="3828" width="95.140625" style="1103" customWidth="1"/>
    <col min="3829" max="3829" width="14.28515625" style="1103" customWidth="1"/>
    <col min="3830" max="3830" width="38.28515625" style="1103" customWidth="1"/>
    <col min="3831" max="3831" width="14.28515625" style="1103" customWidth="1"/>
    <col min="3832" max="3839" width="0" style="1103" hidden="1"/>
    <col min="3840" max="3840" width="6" style="1103" customWidth="1"/>
    <col min="3841" max="3841" width="95.140625" style="1103" customWidth="1"/>
    <col min="3842" max="3842" width="34.5703125" style="1103" customWidth="1"/>
    <col min="3843" max="4082" width="8.85546875" style="1103" customWidth="1"/>
    <col min="4083" max="4083" width="6" style="1103" customWidth="1"/>
    <col min="4084" max="4084" width="95.140625" style="1103" customWidth="1"/>
    <col min="4085" max="4085" width="14.28515625" style="1103" customWidth="1"/>
    <col min="4086" max="4086" width="38.28515625" style="1103" customWidth="1"/>
    <col min="4087" max="4087" width="14.28515625" style="1103" customWidth="1"/>
    <col min="4088" max="4095" width="0" style="1103" hidden="1"/>
    <col min="4096" max="4096" width="6" style="1103" customWidth="1"/>
    <col min="4097" max="4097" width="95.140625" style="1103" customWidth="1"/>
    <col min="4098" max="4098" width="34.5703125" style="1103" customWidth="1"/>
    <col min="4099" max="4338" width="8.85546875" style="1103" customWidth="1"/>
    <col min="4339" max="4339" width="6" style="1103" customWidth="1"/>
    <col min="4340" max="4340" width="95.140625" style="1103" customWidth="1"/>
    <col min="4341" max="4341" width="14.28515625" style="1103" customWidth="1"/>
    <col min="4342" max="4342" width="38.28515625" style="1103" customWidth="1"/>
    <col min="4343" max="4343" width="14.28515625" style="1103" customWidth="1"/>
    <col min="4344" max="4351" width="0" style="1103" hidden="1"/>
    <col min="4352" max="4352" width="6" style="1103" customWidth="1"/>
    <col min="4353" max="4353" width="95.140625" style="1103" customWidth="1"/>
    <col min="4354" max="4354" width="34.5703125" style="1103" customWidth="1"/>
    <col min="4355" max="4594" width="8.85546875" style="1103" customWidth="1"/>
    <col min="4595" max="4595" width="6" style="1103" customWidth="1"/>
    <col min="4596" max="4596" width="95.140625" style="1103" customWidth="1"/>
    <col min="4597" max="4597" width="14.28515625" style="1103" customWidth="1"/>
    <col min="4598" max="4598" width="38.28515625" style="1103" customWidth="1"/>
    <col min="4599" max="4599" width="14.28515625" style="1103" customWidth="1"/>
    <col min="4600" max="4607" width="0" style="1103" hidden="1"/>
    <col min="4608" max="4608" width="6" style="1103" customWidth="1"/>
    <col min="4609" max="4609" width="95.140625" style="1103" customWidth="1"/>
    <col min="4610" max="4610" width="34.5703125" style="1103" customWidth="1"/>
    <col min="4611" max="4850" width="8.85546875" style="1103" customWidth="1"/>
    <col min="4851" max="4851" width="6" style="1103" customWidth="1"/>
    <col min="4852" max="4852" width="95.140625" style="1103" customWidth="1"/>
    <col min="4853" max="4853" width="14.28515625" style="1103" customWidth="1"/>
    <col min="4854" max="4854" width="38.28515625" style="1103" customWidth="1"/>
    <col min="4855" max="4855" width="14.28515625" style="1103" customWidth="1"/>
    <col min="4856" max="4863" width="0" style="1103" hidden="1"/>
    <col min="4864" max="4864" width="6" style="1103" customWidth="1"/>
    <col min="4865" max="4865" width="95.140625" style="1103" customWidth="1"/>
    <col min="4866" max="4866" width="34.5703125" style="1103" customWidth="1"/>
    <col min="4867" max="5106" width="8.85546875" style="1103" customWidth="1"/>
    <col min="5107" max="5107" width="6" style="1103" customWidth="1"/>
    <col min="5108" max="5108" width="95.140625" style="1103" customWidth="1"/>
    <col min="5109" max="5109" width="14.28515625" style="1103" customWidth="1"/>
    <col min="5110" max="5110" width="38.28515625" style="1103" customWidth="1"/>
    <col min="5111" max="5111" width="14.28515625" style="1103" customWidth="1"/>
    <col min="5112" max="5119" width="0" style="1103" hidden="1"/>
    <col min="5120" max="5120" width="6" style="1103" customWidth="1"/>
    <col min="5121" max="5121" width="95.140625" style="1103" customWidth="1"/>
    <col min="5122" max="5122" width="34.5703125" style="1103" customWidth="1"/>
    <col min="5123" max="5362" width="8.85546875" style="1103" customWidth="1"/>
    <col min="5363" max="5363" width="6" style="1103" customWidth="1"/>
    <col min="5364" max="5364" width="95.140625" style="1103" customWidth="1"/>
    <col min="5365" max="5365" width="14.28515625" style="1103" customWidth="1"/>
    <col min="5366" max="5366" width="38.28515625" style="1103" customWidth="1"/>
    <col min="5367" max="5367" width="14.28515625" style="1103" customWidth="1"/>
    <col min="5368" max="5375" width="0" style="1103" hidden="1"/>
    <col min="5376" max="5376" width="6" style="1103" customWidth="1"/>
    <col min="5377" max="5377" width="95.140625" style="1103" customWidth="1"/>
    <col min="5378" max="5378" width="34.5703125" style="1103" customWidth="1"/>
    <col min="5379" max="5618" width="8.85546875" style="1103" customWidth="1"/>
    <col min="5619" max="5619" width="6" style="1103" customWidth="1"/>
    <col min="5620" max="5620" width="95.140625" style="1103" customWidth="1"/>
    <col min="5621" max="5621" width="14.28515625" style="1103" customWidth="1"/>
    <col min="5622" max="5622" width="38.28515625" style="1103" customWidth="1"/>
    <col min="5623" max="5623" width="14.28515625" style="1103" customWidth="1"/>
    <col min="5624" max="5631" width="0" style="1103" hidden="1"/>
    <col min="5632" max="5632" width="6" style="1103" customWidth="1"/>
    <col min="5633" max="5633" width="95.140625" style="1103" customWidth="1"/>
    <col min="5634" max="5634" width="34.5703125" style="1103" customWidth="1"/>
    <col min="5635" max="5874" width="8.85546875" style="1103" customWidth="1"/>
    <col min="5875" max="5875" width="6" style="1103" customWidth="1"/>
    <col min="5876" max="5876" width="95.140625" style="1103" customWidth="1"/>
    <col min="5877" max="5877" width="14.28515625" style="1103" customWidth="1"/>
    <col min="5878" max="5878" width="38.28515625" style="1103" customWidth="1"/>
    <col min="5879" max="5879" width="14.28515625" style="1103" customWidth="1"/>
    <col min="5880" max="5887" width="0" style="1103" hidden="1"/>
    <col min="5888" max="5888" width="6" style="1103" customWidth="1"/>
    <col min="5889" max="5889" width="95.140625" style="1103" customWidth="1"/>
    <col min="5890" max="5890" width="34.5703125" style="1103" customWidth="1"/>
    <col min="5891" max="6130" width="8.85546875" style="1103" customWidth="1"/>
    <col min="6131" max="6131" width="6" style="1103" customWidth="1"/>
    <col min="6132" max="6132" width="95.140625" style="1103" customWidth="1"/>
    <col min="6133" max="6133" width="14.28515625" style="1103" customWidth="1"/>
    <col min="6134" max="6134" width="38.28515625" style="1103" customWidth="1"/>
    <col min="6135" max="6135" width="14.28515625" style="1103" customWidth="1"/>
    <col min="6136" max="6143" width="0" style="1103" hidden="1"/>
    <col min="6144" max="6144" width="6" style="1103" customWidth="1"/>
    <col min="6145" max="6145" width="95.140625" style="1103" customWidth="1"/>
    <col min="6146" max="6146" width="34.5703125" style="1103" customWidth="1"/>
    <col min="6147" max="6386" width="8.85546875" style="1103" customWidth="1"/>
    <col min="6387" max="6387" width="6" style="1103" customWidth="1"/>
    <col min="6388" max="6388" width="95.140625" style="1103" customWidth="1"/>
    <col min="6389" max="6389" width="14.28515625" style="1103" customWidth="1"/>
    <col min="6390" max="6390" width="38.28515625" style="1103" customWidth="1"/>
    <col min="6391" max="6391" width="14.28515625" style="1103" customWidth="1"/>
    <col min="6392" max="6399" width="0" style="1103" hidden="1"/>
    <col min="6400" max="6400" width="6" style="1103" customWidth="1"/>
    <col min="6401" max="6401" width="95.140625" style="1103" customWidth="1"/>
    <col min="6402" max="6402" width="34.5703125" style="1103" customWidth="1"/>
    <col min="6403" max="6642" width="8.85546875" style="1103" customWidth="1"/>
    <col min="6643" max="6643" width="6" style="1103" customWidth="1"/>
    <col min="6644" max="6644" width="95.140625" style="1103" customWidth="1"/>
    <col min="6645" max="6645" width="14.28515625" style="1103" customWidth="1"/>
    <col min="6646" max="6646" width="38.28515625" style="1103" customWidth="1"/>
    <col min="6647" max="6647" width="14.28515625" style="1103" customWidth="1"/>
    <col min="6648" max="6655" width="0" style="1103" hidden="1"/>
    <col min="6656" max="6656" width="6" style="1103" customWidth="1"/>
    <col min="6657" max="6657" width="95.140625" style="1103" customWidth="1"/>
    <col min="6658" max="6658" width="34.5703125" style="1103" customWidth="1"/>
    <col min="6659" max="6898" width="8.85546875" style="1103" customWidth="1"/>
    <col min="6899" max="6899" width="6" style="1103" customWidth="1"/>
    <col min="6900" max="6900" width="95.140625" style="1103" customWidth="1"/>
    <col min="6901" max="6901" width="14.28515625" style="1103" customWidth="1"/>
    <col min="6902" max="6902" width="38.28515625" style="1103" customWidth="1"/>
    <col min="6903" max="6903" width="14.28515625" style="1103" customWidth="1"/>
    <col min="6904" max="6911" width="0" style="1103" hidden="1"/>
    <col min="6912" max="6912" width="6" style="1103" customWidth="1"/>
    <col min="6913" max="6913" width="95.140625" style="1103" customWidth="1"/>
    <col min="6914" max="6914" width="34.5703125" style="1103" customWidth="1"/>
    <col min="6915" max="7154" width="8.85546875" style="1103" customWidth="1"/>
    <col min="7155" max="7155" width="6" style="1103" customWidth="1"/>
    <col min="7156" max="7156" width="95.140625" style="1103" customWidth="1"/>
    <col min="7157" max="7157" width="14.28515625" style="1103" customWidth="1"/>
    <col min="7158" max="7158" width="38.28515625" style="1103" customWidth="1"/>
    <col min="7159" max="7159" width="14.28515625" style="1103" customWidth="1"/>
    <col min="7160" max="7167" width="0" style="1103" hidden="1"/>
    <col min="7168" max="7168" width="6" style="1103" customWidth="1"/>
    <col min="7169" max="7169" width="95.140625" style="1103" customWidth="1"/>
    <col min="7170" max="7170" width="34.5703125" style="1103" customWidth="1"/>
    <col min="7171" max="7410" width="8.85546875" style="1103" customWidth="1"/>
    <col min="7411" max="7411" width="6" style="1103" customWidth="1"/>
    <col min="7412" max="7412" width="95.140625" style="1103" customWidth="1"/>
    <col min="7413" max="7413" width="14.28515625" style="1103" customWidth="1"/>
    <col min="7414" max="7414" width="38.28515625" style="1103" customWidth="1"/>
    <col min="7415" max="7415" width="14.28515625" style="1103" customWidth="1"/>
    <col min="7416" max="7423" width="0" style="1103" hidden="1"/>
    <col min="7424" max="7424" width="6" style="1103" customWidth="1"/>
    <col min="7425" max="7425" width="95.140625" style="1103" customWidth="1"/>
    <col min="7426" max="7426" width="34.5703125" style="1103" customWidth="1"/>
    <col min="7427" max="7666" width="8.85546875" style="1103" customWidth="1"/>
    <col min="7667" max="7667" width="6" style="1103" customWidth="1"/>
    <col min="7668" max="7668" width="95.140625" style="1103" customWidth="1"/>
    <col min="7669" max="7669" width="14.28515625" style="1103" customWidth="1"/>
    <col min="7670" max="7670" width="38.28515625" style="1103" customWidth="1"/>
    <col min="7671" max="7671" width="14.28515625" style="1103" customWidth="1"/>
    <col min="7672" max="7679" width="0" style="1103" hidden="1"/>
    <col min="7680" max="7680" width="6" style="1103" customWidth="1"/>
    <col min="7681" max="7681" width="95.140625" style="1103" customWidth="1"/>
    <col min="7682" max="7682" width="34.5703125" style="1103" customWidth="1"/>
    <col min="7683" max="7922" width="8.85546875" style="1103" customWidth="1"/>
    <col min="7923" max="7923" width="6" style="1103" customWidth="1"/>
    <col min="7924" max="7924" width="95.140625" style="1103" customWidth="1"/>
    <col min="7925" max="7925" width="14.28515625" style="1103" customWidth="1"/>
    <col min="7926" max="7926" width="38.28515625" style="1103" customWidth="1"/>
    <col min="7927" max="7927" width="14.28515625" style="1103" customWidth="1"/>
    <col min="7928" max="7935" width="0" style="1103" hidden="1"/>
    <col min="7936" max="7936" width="6" style="1103" customWidth="1"/>
    <col min="7937" max="7937" width="95.140625" style="1103" customWidth="1"/>
    <col min="7938" max="7938" width="34.5703125" style="1103" customWidth="1"/>
    <col min="7939" max="8178" width="8.85546875" style="1103" customWidth="1"/>
    <col min="8179" max="8179" width="6" style="1103" customWidth="1"/>
    <col min="8180" max="8180" width="95.140625" style="1103" customWidth="1"/>
    <col min="8181" max="8181" width="14.28515625" style="1103" customWidth="1"/>
    <col min="8182" max="8182" width="38.28515625" style="1103" customWidth="1"/>
    <col min="8183" max="8183" width="14.28515625" style="1103" customWidth="1"/>
    <col min="8184" max="8191" width="0" style="1103" hidden="1"/>
    <col min="8192" max="8192" width="6" style="1103" customWidth="1"/>
    <col min="8193" max="8193" width="95.140625" style="1103" customWidth="1"/>
    <col min="8194" max="8194" width="34.5703125" style="1103" customWidth="1"/>
    <col min="8195" max="8434" width="8.85546875" style="1103" customWidth="1"/>
    <col min="8435" max="8435" width="6" style="1103" customWidth="1"/>
    <col min="8436" max="8436" width="95.140625" style="1103" customWidth="1"/>
    <col min="8437" max="8437" width="14.28515625" style="1103" customWidth="1"/>
    <col min="8438" max="8438" width="38.28515625" style="1103" customWidth="1"/>
    <col min="8439" max="8439" width="14.28515625" style="1103" customWidth="1"/>
    <col min="8440" max="8447" width="0" style="1103" hidden="1"/>
    <col min="8448" max="8448" width="6" style="1103" customWidth="1"/>
    <col min="8449" max="8449" width="95.140625" style="1103" customWidth="1"/>
    <col min="8450" max="8450" width="34.5703125" style="1103" customWidth="1"/>
    <col min="8451" max="8690" width="8.85546875" style="1103" customWidth="1"/>
    <col min="8691" max="8691" width="6" style="1103" customWidth="1"/>
    <col min="8692" max="8692" width="95.140625" style="1103" customWidth="1"/>
    <col min="8693" max="8693" width="14.28515625" style="1103" customWidth="1"/>
    <col min="8694" max="8694" width="38.28515625" style="1103" customWidth="1"/>
    <col min="8695" max="8695" width="14.28515625" style="1103" customWidth="1"/>
    <col min="8696" max="8703" width="0" style="1103" hidden="1"/>
    <col min="8704" max="8704" width="6" style="1103" customWidth="1"/>
    <col min="8705" max="8705" width="95.140625" style="1103" customWidth="1"/>
    <col min="8706" max="8706" width="34.5703125" style="1103" customWidth="1"/>
    <col min="8707" max="8946" width="8.85546875" style="1103" customWidth="1"/>
    <col min="8947" max="8947" width="6" style="1103" customWidth="1"/>
    <col min="8948" max="8948" width="95.140625" style="1103" customWidth="1"/>
    <col min="8949" max="8949" width="14.28515625" style="1103" customWidth="1"/>
    <col min="8950" max="8950" width="38.28515625" style="1103" customWidth="1"/>
    <col min="8951" max="8951" width="14.28515625" style="1103" customWidth="1"/>
    <col min="8952" max="8959" width="0" style="1103" hidden="1"/>
    <col min="8960" max="8960" width="6" style="1103" customWidth="1"/>
    <col min="8961" max="8961" width="95.140625" style="1103" customWidth="1"/>
    <col min="8962" max="8962" width="34.5703125" style="1103" customWidth="1"/>
    <col min="8963" max="9202" width="8.85546875" style="1103" customWidth="1"/>
    <col min="9203" max="9203" width="6" style="1103" customWidth="1"/>
    <col min="9204" max="9204" width="95.140625" style="1103" customWidth="1"/>
    <col min="9205" max="9205" width="14.28515625" style="1103" customWidth="1"/>
    <col min="9206" max="9206" width="38.28515625" style="1103" customWidth="1"/>
    <col min="9207" max="9207" width="14.28515625" style="1103" customWidth="1"/>
    <col min="9208" max="9215" width="0" style="1103" hidden="1"/>
    <col min="9216" max="9216" width="6" style="1103" customWidth="1"/>
    <col min="9217" max="9217" width="95.140625" style="1103" customWidth="1"/>
    <col min="9218" max="9218" width="34.5703125" style="1103" customWidth="1"/>
    <col min="9219" max="9458" width="8.85546875" style="1103" customWidth="1"/>
    <col min="9459" max="9459" width="6" style="1103" customWidth="1"/>
    <col min="9460" max="9460" width="95.140625" style="1103" customWidth="1"/>
    <col min="9461" max="9461" width="14.28515625" style="1103" customWidth="1"/>
    <col min="9462" max="9462" width="38.28515625" style="1103" customWidth="1"/>
    <col min="9463" max="9463" width="14.28515625" style="1103" customWidth="1"/>
    <col min="9464" max="9471" width="0" style="1103" hidden="1"/>
    <col min="9472" max="9472" width="6" style="1103" customWidth="1"/>
    <col min="9473" max="9473" width="95.140625" style="1103" customWidth="1"/>
    <col min="9474" max="9474" width="34.5703125" style="1103" customWidth="1"/>
    <col min="9475" max="9714" width="8.85546875" style="1103" customWidth="1"/>
    <col min="9715" max="9715" width="6" style="1103" customWidth="1"/>
    <col min="9716" max="9716" width="95.140625" style="1103" customWidth="1"/>
    <col min="9717" max="9717" width="14.28515625" style="1103" customWidth="1"/>
    <col min="9718" max="9718" width="38.28515625" style="1103" customWidth="1"/>
    <col min="9719" max="9719" width="14.28515625" style="1103" customWidth="1"/>
    <col min="9720" max="9727" width="0" style="1103" hidden="1"/>
    <col min="9728" max="9728" width="6" style="1103" customWidth="1"/>
    <col min="9729" max="9729" width="95.140625" style="1103" customWidth="1"/>
    <col min="9730" max="9730" width="34.5703125" style="1103" customWidth="1"/>
    <col min="9731" max="9970" width="8.85546875" style="1103" customWidth="1"/>
    <col min="9971" max="9971" width="6" style="1103" customWidth="1"/>
    <col min="9972" max="9972" width="95.140625" style="1103" customWidth="1"/>
    <col min="9973" max="9973" width="14.28515625" style="1103" customWidth="1"/>
    <col min="9974" max="9974" width="38.28515625" style="1103" customWidth="1"/>
    <col min="9975" max="9975" width="14.28515625" style="1103" customWidth="1"/>
    <col min="9976" max="9983" width="0" style="1103" hidden="1"/>
    <col min="9984" max="9984" width="6" style="1103" customWidth="1"/>
    <col min="9985" max="9985" width="95.140625" style="1103" customWidth="1"/>
    <col min="9986" max="9986" width="34.5703125" style="1103" customWidth="1"/>
    <col min="9987" max="10226" width="8.85546875" style="1103" customWidth="1"/>
    <col min="10227" max="10227" width="6" style="1103" customWidth="1"/>
    <col min="10228" max="10228" width="95.140625" style="1103" customWidth="1"/>
    <col min="10229" max="10229" width="14.28515625" style="1103" customWidth="1"/>
    <col min="10230" max="10230" width="38.28515625" style="1103" customWidth="1"/>
    <col min="10231" max="10231" width="14.28515625" style="1103" customWidth="1"/>
    <col min="10232" max="10239" width="0" style="1103" hidden="1"/>
    <col min="10240" max="10240" width="6" style="1103" customWidth="1"/>
    <col min="10241" max="10241" width="95.140625" style="1103" customWidth="1"/>
    <col min="10242" max="10242" width="34.5703125" style="1103" customWidth="1"/>
    <col min="10243" max="10482" width="8.85546875" style="1103" customWidth="1"/>
    <col min="10483" max="10483" width="6" style="1103" customWidth="1"/>
    <col min="10484" max="10484" width="95.140625" style="1103" customWidth="1"/>
    <col min="10485" max="10485" width="14.28515625" style="1103" customWidth="1"/>
    <col min="10486" max="10486" width="38.28515625" style="1103" customWidth="1"/>
    <col min="10487" max="10487" width="14.28515625" style="1103" customWidth="1"/>
    <col min="10488" max="10495" width="0" style="1103" hidden="1"/>
    <col min="10496" max="10496" width="6" style="1103" customWidth="1"/>
    <col min="10497" max="10497" width="95.140625" style="1103" customWidth="1"/>
    <col min="10498" max="10498" width="34.5703125" style="1103" customWidth="1"/>
    <col min="10499" max="10738" width="8.85546875" style="1103" customWidth="1"/>
    <col min="10739" max="10739" width="6" style="1103" customWidth="1"/>
    <col min="10740" max="10740" width="95.140625" style="1103" customWidth="1"/>
    <col min="10741" max="10741" width="14.28515625" style="1103" customWidth="1"/>
    <col min="10742" max="10742" width="38.28515625" style="1103" customWidth="1"/>
    <col min="10743" max="10743" width="14.28515625" style="1103" customWidth="1"/>
    <col min="10744" max="10751" width="0" style="1103" hidden="1"/>
    <col min="10752" max="10752" width="6" style="1103" customWidth="1"/>
    <col min="10753" max="10753" width="95.140625" style="1103" customWidth="1"/>
    <col min="10754" max="10754" width="34.5703125" style="1103" customWidth="1"/>
    <col min="10755" max="10994" width="8.85546875" style="1103" customWidth="1"/>
    <col min="10995" max="10995" width="6" style="1103" customWidth="1"/>
    <col min="10996" max="10996" width="95.140625" style="1103" customWidth="1"/>
    <col min="10997" max="10997" width="14.28515625" style="1103" customWidth="1"/>
    <col min="10998" max="10998" width="38.28515625" style="1103" customWidth="1"/>
    <col min="10999" max="10999" width="14.28515625" style="1103" customWidth="1"/>
    <col min="11000" max="11007" width="0" style="1103" hidden="1"/>
    <col min="11008" max="11008" width="6" style="1103" customWidth="1"/>
    <col min="11009" max="11009" width="95.140625" style="1103" customWidth="1"/>
    <col min="11010" max="11010" width="34.5703125" style="1103" customWidth="1"/>
    <col min="11011" max="11250" width="8.85546875" style="1103" customWidth="1"/>
    <col min="11251" max="11251" width="6" style="1103" customWidth="1"/>
    <col min="11252" max="11252" width="95.140625" style="1103" customWidth="1"/>
    <col min="11253" max="11253" width="14.28515625" style="1103" customWidth="1"/>
    <col min="11254" max="11254" width="38.28515625" style="1103" customWidth="1"/>
    <col min="11255" max="11255" width="14.28515625" style="1103" customWidth="1"/>
    <col min="11256" max="11263" width="0" style="1103" hidden="1"/>
    <col min="11264" max="11264" width="6" style="1103" customWidth="1"/>
    <col min="11265" max="11265" width="95.140625" style="1103" customWidth="1"/>
    <col min="11266" max="11266" width="34.5703125" style="1103" customWidth="1"/>
    <col min="11267" max="11506" width="8.85546875" style="1103" customWidth="1"/>
    <col min="11507" max="11507" width="6" style="1103" customWidth="1"/>
    <col min="11508" max="11508" width="95.140625" style="1103" customWidth="1"/>
    <col min="11509" max="11509" width="14.28515625" style="1103" customWidth="1"/>
    <col min="11510" max="11510" width="38.28515625" style="1103" customWidth="1"/>
    <col min="11511" max="11511" width="14.28515625" style="1103" customWidth="1"/>
    <col min="11512" max="11519" width="0" style="1103" hidden="1"/>
    <col min="11520" max="11520" width="6" style="1103" customWidth="1"/>
    <col min="11521" max="11521" width="95.140625" style="1103" customWidth="1"/>
    <col min="11522" max="11522" width="34.5703125" style="1103" customWidth="1"/>
    <col min="11523" max="11762" width="8.85546875" style="1103" customWidth="1"/>
    <col min="11763" max="11763" width="6" style="1103" customWidth="1"/>
    <col min="11764" max="11764" width="95.140625" style="1103" customWidth="1"/>
    <col min="11765" max="11765" width="14.28515625" style="1103" customWidth="1"/>
    <col min="11766" max="11766" width="38.28515625" style="1103" customWidth="1"/>
    <col min="11767" max="11767" width="14.28515625" style="1103" customWidth="1"/>
    <col min="11768" max="11775" width="0" style="1103" hidden="1"/>
    <col min="11776" max="11776" width="6" style="1103" customWidth="1"/>
    <col min="11777" max="11777" width="95.140625" style="1103" customWidth="1"/>
    <col min="11778" max="11778" width="34.5703125" style="1103" customWidth="1"/>
    <col min="11779" max="12018" width="8.85546875" style="1103" customWidth="1"/>
    <col min="12019" max="12019" width="6" style="1103" customWidth="1"/>
    <col min="12020" max="12020" width="95.140625" style="1103" customWidth="1"/>
    <col min="12021" max="12021" width="14.28515625" style="1103" customWidth="1"/>
    <col min="12022" max="12022" width="38.28515625" style="1103" customWidth="1"/>
    <col min="12023" max="12023" width="14.28515625" style="1103" customWidth="1"/>
    <col min="12024" max="12031" width="0" style="1103" hidden="1"/>
    <col min="12032" max="12032" width="6" style="1103" customWidth="1"/>
    <col min="12033" max="12033" width="95.140625" style="1103" customWidth="1"/>
    <col min="12034" max="12034" width="34.5703125" style="1103" customWidth="1"/>
    <col min="12035" max="12274" width="8.85546875" style="1103" customWidth="1"/>
    <col min="12275" max="12275" width="6" style="1103" customWidth="1"/>
    <col min="12276" max="12276" width="95.140625" style="1103" customWidth="1"/>
    <col min="12277" max="12277" width="14.28515625" style="1103" customWidth="1"/>
    <col min="12278" max="12278" width="38.28515625" style="1103" customWidth="1"/>
    <col min="12279" max="12279" width="14.28515625" style="1103" customWidth="1"/>
    <col min="12280" max="12287" width="0" style="1103" hidden="1"/>
    <col min="12288" max="12288" width="6" style="1103" customWidth="1"/>
    <col min="12289" max="12289" width="95.140625" style="1103" customWidth="1"/>
    <col min="12290" max="12290" width="34.5703125" style="1103" customWidth="1"/>
    <col min="12291" max="12530" width="8.85546875" style="1103" customWidth="1"/>
    <col min="12531" max="12531" width="6" style="1103" customWidth="1"/>
    <col min="12532" max="12532" width="95.140625" style="1103" customWidth="1"/>
    <col min="12533" max="12533" width="14.28515625" style="1103" customWidth="1"/>
    <col min="12534" max="12534" width="38.28515625" style="1103" customWidth="1"/>
    <col min="12535" max="12535" width="14.28515625" style="1103" customWidth="1"/>
    <col min="12536" max="12543" width="0" style="1103" hidden="1"/>
    <col min="12544" max="12544" width="6" style="1103" customWidth="1"/>
    <col min="12545" max="12545" width="95.140625" style="1103" customWidth="1"/>
    <col min="12546" max="12546" width="34.5703125" style="1103" customWidth="1"/>
    <col min="12547" max="12786" width="8.85546875" style="1103" customWidth="1"/>
    <col min="12787" max="12787" width="6" style="1103" customWidth="1"/>
    <col min="12788" max="12788" width="95.140625" style="1103" customWidth="1"/>
    <col min="12789" max="12789" width="14.28515625" style="1103" customWidth="1"/>
    <col min="12790" max="12790" width="38.28515625" style="1103" customWidth="1"/>
    <col min="12791" max="12791" width="14.28515625" style="1103" customWidth="1"/>
    <col min="12792" max="12799" width="0" style="1103" hidden="1"/>
    <col min="12800" max="12800" width="6" style="1103" customWidth="1"/>
    <col min="12801" max="12801" width="95.140625" style="1103" customWidth="1"/>
    <col min="12802" max="12802" width="34.5703125" style="1103" customWidth="1"/>
    <col min="12803" max="13042" width="8.85546875" style="1103" customWidth="1"/>
    <col min="13043" max="13043" width="6" style="1103" customWidth="1"/>
    <col min="13044" max="13044" width="95.140625" style="1103" customWidth="1"/>
    <col min="13045" max="13045" width="14.28515625" style="1103" customWidth="1"/>
    <col min="13046" max="13046" width="38.28515625" style="1103" customWidth="1"/>
    <col min="13047" max="13047" width="14.28515625" style="1103" customWidth="1"/>
    <col min="13048" max="13055" width="0" style="1103" hidden="1"/>
    <col min="13056" max="13056" width="6" style="1103" customWidth="1"/>
    <col min="13057" max="13057" width="95.140625" style="1103" customWidth="1"/>
    <col min="13058" max="13058" width="34.5703125" style="1103" customWidth="1"/>
    <col min="13059" max="13298" width="8.85546875" style="1103" customWidth="1"/>
    <col min="13299" max="13299" width="6" style="1103" customWidth="1"/>
    <col min="13300" max="13300" width="95.140625" style="1103" customWidth="1"/>
    <col min="13301" max="13301" width="14.28515625" style="1103" customWidth="1"/>
    <col min="13302" max="13302" width="38.28515625" style="1103" customWidth="1"/>
    <col min="13303" max="13303" width="14.28515625" style="1103" customWidth="1"/>
    <col min="13304" max="13311" width="0" style="1103" hidden="1"/>
    <col min="13312" max="13312" width="6" style="1103" customWidth="1"/>
    <col min="13313" max="13313" width="95.140625" style="1103" customWidth="1"/>
    <col min="13314" max="13314" width="34.5703125" style="1103" customWidth="1"/>
    <col min="13315" max="13554" width="8.85546875" style="1103" customWidth="1"/>
    <col min="13555" max="13555" width="6" style="1103" customWidth="1"/>
    <col min="13556" max="13556" width="95.140625" style="1103" customWidth="1"/>
    <col min="13557" max="13557" width="14.28515625" style="1103" customWidth="1"/>
    <col min="13558" max="13558" width="38.28515625" style="1103" customWidth="1"/>
    <col min="13559" max="13559" width="14.28515625" style="1103" customWidth="1"/>
    <col min="13560" max="13567" width="0" style="1103" hidden="1"/>
    <col min="13568" max="13568" width="6" style="1103" customWidth="1"/>
    <col min="13569" max="13569" width="95.140625" style="1103" customWidth="1"/>
    <col min="13570" max="13570" width="34.5703125" style="1103" customWidth="1"/>
    <col min="13571" max="13810" width="8.85546875" style="1103" customWidth="1"/>
    <col min="13811" max="13811" width="6" style="1103" customWidth="1"/>
    <col min="13812" max="13812" width="95.140625" style="1103" customWidth="1"/>
    <col min="13813" max="13813" width="14.28515625" style="1103" customWidth="1"/>
    <col min="13814" max="13814" width="38.28515625" style="1103" customWidth="1"/>
    <col min="13815" max="13815" width="14.28515625" style="1103" customWidth="1"/>
    <col min="13816" max="13823" width="0" style="1103" hidden="1"/>
    <col min="13824" max="13824" width="6" style="1103" customWidth="1"/>
    <col min="13825" max="13825" width="95.140625" style="1103" customWidth="1"/>
    <col min="13826" max="13826" width="34.5703125" style="1103" customWidth="1"/>
    <col min="13827" max="14066" width="8.85546875" style="1103" customWidth="1"/>
    <col min="14067" max="14067" width="6" style="1103" customWidth="1"/>
    <col min="14068" max="14068" width="95.140625" style="1103" customWidth="1"/>
    <col min="14069" max="14069" width="14.28515625" style="1103" customWidth="1"/>
    <col min="14070" max="14070" width="38.28515625" style="1103" customWidth="1"/>
    <col min="14071" max="14071" width="14.28515625" style="1103" customWidth="1"/>
    <col min="14072" max="14079" width="0" style="1103" hidden="1"/>
    <col min="14080" max="14080" width="6" style="1103" customWidth="1"/>
    <col min="14081" max="14081" width="95.140625" style="1103" customWidth="1"/>
    <col min="14082" max="14082" width="34.5703125" style="1103" customWidth="1"/>
    <col min="14083" max="14322" width="8.85546875" style="1103" customWidth="1"/>
    <col min="14323" max="14323" width="6" style="1103" customWidth="1"/>
    <col min="14324" max="14324" width="95.140625" style="1103" customWidth="1"/>
    <col min="14325" max="14325" width="14.28515625" style="1103" customWidth="1"/>
    <col min="14326" max="14326" width="38.28515625" style="1103" customWidth="1"/>
    <col min="14327" max="14327" width="14.28515625" style="1103" customWidth="1"/>
    <col min="14328" max="14335" width="0" style="1103" hidden="1"/>
    <col min="14336" max="14336" width="6" style="1103" customWidth="1"/>
    <col min="14337" max="14337" width="95.140625" style="1103" customWidth="1"/>
    <col min="14338" max="14338" width="34.5703125" style="1103" customWidth="1"/>
    <col min="14339" max="14578" width="8.85546875" style="1103" customWidth="1"/>
    <col min="14579" max="14579" width="6" style="1103" customWidth="1"/>
    <col min="14580" max="14580" width="95.140625" style="1103" customWidth="1"/>
    <col min="14581" max="14581" width="14.28515625" style="1103" customWidth="1"/>
    <col min="14582" max="14582" width="38.28515625" style="1103" customWidth="1"/>
    <col min="14583" max="14583" width="14.28515625" style="1103" customWidth="1"/>
    <col min="14584" max="14591" width="0" style="1103" hidden="1"/>
    <col min="14592" max="14592" width="6" style="1103" customWidth="1"/>
    <col min="14593" max="14593" width="95.140625" style="1103" customWidth="1"/>
    <col min="14594" max="14594" width="34.5703125" style="1103" customWidth="1"/>
    <col min="14595" max="14834" width="8.85546875" style="1103" customWidth="1"/>
    <col min="14835" max="14835" width="6" style="1103" customWidth="1"/>
    <col min="14836" max="14836" width="95.140625" style="1103" customWidth="1"/>
    <col min="14837" max="14837" width="14.28515625" style="1103" customWidth="1"/>
    <col min="14838" max="14838" width="38.28515625" style="1103" customWidth="1"/>
    <col min="14839" max="14839" width="14.28515625" style="1103" customWidth="1"/>
    <col min="14840" max="14847" width="0" style="1103" hidden="1"/>
    <col min="14848" max="14848" width="6" style="1103" customWidth="1"/>
    <col min="14849" max="14849" width="95.140625" style="1103" customWidth="1"/>
    <col min="14850" max="14850" width="34.5703125" style="1103" customWidth="1"/>
    <col min="14851" max="15090" width="8.85546875" style="1103" customWidth="1"/>
    <col min="15091" max="15091" width="6" style="1103" customWidth="1"/>
    <col min="15092" max="15092" width="95.140625" style="1103" customWidth="1"/>
    <col min="15093" max="15093" width="14.28515625" style="1103" customWidth="1"/>
    <col min="15094" max="15094" width="38.28515625" style="1103" customWidth="1"/>
    <col min="15095" max="15095" width="14.28515625" style="1103" customWidth="1"/>
    <col min="15096" max="15103" width="0" style="1103" hidden="1"/>
    <col min="15104" max="15104" width="6" style="1103" customWidth="1"/>
    <col min="15105" max="15105" width="95.140625" style="1103" customWidth="1"/>
    <col min="15106" max="15106" width="34.5703125" style="1103" customWidth="1"/>
    <col min="15107" max="15346" width="8.85546875" style="1103" customWidth="1"/>
    <col min="15347" max="15347" width="6" style="1103" customWidth="1"/>
    <col min="15348" max="15348" width="95.140625" style="1103" customWidth="1"/>
    <col min="15349" max="15349" width="14.28515625" style="1103" customWidth="1"/>
    <col min="15350" max="15350" width="38.28515625" style="1103" customWidth="1"/>
    <col min="15351" max="15351" width="14.28515625" style="1103" customWidth="1"/>
    <col min="15352" max="15359" width="0" style="1103" hidden="1"/>
    <col min="15360" max="15360" width="6" style="1103" customWidth="1"/>
    <col min="15361" max="15361" width="95.140625" style="1103" customWidth="1"/>
    <col min="15362" max="15362" width="34.5703125" style="1103" customWidth="1"/>
    <col min="15363" max="15602" width="8.85546875" style="1103" customWidth="1"/>
    <col min="15603" max="15603" width="6" style="1103" customWidth="1"/>
    <col min="15604" max="15604" width="95.140625" style="1103" customWidth="1"/>
    <col min="15605" max="15605" width="14.28515625" style="1103" customWidth="1"/>
    <col min="15606" max="15606" width="38.28515625" style="1103" customWidth="1"/>
    <col min="15607" max="15607" width="14.28515625" style="1103" customWidth="1"/>
    <col min="15608" max="15615" width="0" style="1103" hidden="1"/>
    <col min="15616" max="15616" width="6" style="1103" customWidth="1"/>
    <col min="15617" max="15617" width="95.140625" style="1103" customWidth="1"/>
    <col min="15618" max="15618" width="34.5703125" style="1103" customWidth="1"/>
    <col min="15619" max="15858" width="8.85546875" style="1103" customWidth="1"/>
    <col min="15859" max="15859" width="6" style="1103" customWidth="1"/>
    <col min="15860" max="15860" width="95.140625" style="1103" customWidth="1"/>
    <col min="15861" max="15861" width="14.28515625" style="1103" customWidth="1"/>
    <col min="15862" max="15862" width="38.28515625" style="1103" customWidth="1"/>
    <col min="15863" max="15863" width="14.28515625" style="1103" customWidth="1"/>
    <col min="15864" max="15871" width="0" style="1103" hidden="1"/>
    <col min="15872" max="15872" width="6" style="1103" customWidth="1"/>
    <col min="15873" max="15873" width="95.140625" style="1103" customWidth="1"/>
    <col min="15874" max="15874" width="34.5703125" style="1103" customWidth="1"/>
    <col min="15875" max="16114" width="8.85546875" style="1103" customWidth="1"/>
    <col min="16115" max="16115" width="6" style="1103" customWidth="1"/>
    <col min="16116" max="16116" width="95.140625" style="1103" customWidth="1"/>
    <col min="16117" max="16117" width="14.28515625" style="1103" customWidth="1"/>
    <col min="16118" max="16118" width="38.28515625" style="1103" customWidth="1"/>
    <col min="16119" max="16119" width="14.28515625" style="1103" customWidth="1"/>
    <col min="16120" max="16127" width="0" style="1103" hidden="1"/>
    <col min="16128" max="16128" width="6" style="1103" customWidth="1"/>
    <col min="16129" max="16129" width="95.140625" style="1103" customWidth="1"/>
    <col min="16130" max="16130" width="34.5703125" style="1103" customWidth="1"/>
    <col min="16131" max="16370" width="8.85546875" style="1103" customWidth="1"/>
    <col min="16371" max="16371" width="6" style="1103" customWidth="1"/>
    <col min="16372" max="16372" width="95.140625" style="1103" customWidth="1"/>
    <col min="16373" max="16373" width="14.28515625" style="1103" customWidth="1"/>
    <col min="16374" max="16374" width="38.28515625" style="1103" customWidth="1"/>
    <col min="16375" max="16375" width="14.28515625" style="1103" customWidth="1"/>
    <col min="16376" max="16384" width="0" style="1103" hidden="1"/>
  </cols>
  <sheetData>
    <row r="1" spans="1:3" ht="114" hidden="1" customHeight="1">
      <c r="C1" s="1064" t="s">
        <v>6692</v>
      </c>
    </row>
    <row r="2" spans="1:3" ht="30.75" customHeight="1">
      <c r="C2" s="1104" t="s">
        <v>4025</v>
      </c>
    </row>
    <row r="3" spans="1:3" ht="57.75" customHeight="1">
      <c r="C3" s="1065" t="s">
        <v>1277</v>
      </c>
    </row>
    <row r="5" spans="1:3" ht="35.25" customHeight="1">
      <c r="A5" s="1712" t="s">
        <v>3819</v>
      </c>
      <c r="B5" s="1712"/>
      <c r="C5" s="1713"/>
    </row>
    <row r="6" spans="1:3" ht="45">
      <c r="A6" s="1105" t="s">
        <v>42</v>
      </c>
      <c r="B6" s="1106" t="s">
        <v>1900</v>
      </c>
      <c r="C6" s="1106" t="s">
        <v>2013</v>
      </c>
    </row>
    <row r="7" spans="1:3" ht="15.75">
      <c r="A7" s="1107">
        <v>1</v>
      </c>
      <c r="B7" s="1105">
        <v>2</v>
      </c>
      <c r="C7" s="1108">
        <v>3</v>
      </c>
    </row>
    <row r="8" spans="1:3" s="1091" customFormat="1">
      <c r="A8" s="1109">
        <v>1</v>
      </c>
      <c r="B8" s="1110" t="s">
        <v>6688</v>
      </c>
      <c r="C8" s="1088"/>
    </row>
    <row r="9" spans="1:3" s="1091" customFormat="1">
      <c r="A9" s="1109">
        <v>2</v>
      </c>
      <c r="B9" s="1110" t="s">
        <v>6639</v>
      </c>
      <c r="C9" s="1088"/>
    </row>
    <row r="10" spans="1:3" s="1091" customFormat="1">
      <c r="A10" s="1109">
        <v>3</v>
      </c>
      <c r="B10" s="1110" t="s">
        <v>2473</v>
      </c>
      <c r="C10" s="1088"/>
    </row>
    <row r="11" spans="1:3" s="1091" customFormat="1">
      <c r="A11" s="1109">
        <v>4</v>
      </c>
      <c r="B11" s="1110" t="s">
        <v>3815</v>
      </c>
      <c r="C11" s="1088"/>
    </row>
    <row r="12" spans="1:3" s="1091" customFormat="1">
      <c r="A12" s="1109">
        <v>5</v>
      </c>
      <c r="B12" s="1110" t="s">
        <v>3816</v>
      </c>
      <c r="C12" s="1088"/>
    </row>
    <row r="13" spans="1:3" s="1091" customFormat="1">
      <c r="A13" s="1109">
        <v>6</v>
      </c>
      <c r="B13" s="1110" t="s">
        <v>2476</v>
      </c>
      <c r="C13" s="1088"/>
    </row>
    <row r="14" spans="1:3" s="1091" customFormat="1">
      <c r="A14" s="1109">
        <v>7</v>
      </c>
      <c r="B14" s="1110" t="s">
        <v>6640</v>
      </c>
      <c r="C14" s="1088"/>
    </row>
    <row r="15" spans="1:3" s="1091" customFormat="1">
      <c r="A15" s="1109">
        <v>8</v>
      </c>
      <c r="B15" s="1110" t="s">
        <v>6641</v>
      </c>
      <c r="C15" s="1088"/>
    </row>
    <row r="16" spans="1:3" s="1091" customFormat="1">
      <c r="A16" s="1109">
        <v>9</v>
      </c>
      <c r="B16" s="1110" t="s">
        <v>2478</v>
      </c>
      <c r="C16" s="1088"/>
    </row>
    <row r="17" spans="1:3" s="1091" customFormat="1">
      <c r="A17" s="1109">
        <v>10</v>
      </c>
      <c r="B17" s="1110" t="s">
        <v>2479</v>
      </c>
      <c r="C17" s="1088"/>
    </row>
    <row r="18" spans="1:3" s="1091" customFormat="1">
      <c r="A18" s="1109">
        <v>11</v>
      </c>
      <c r="B18" s="1110" t="s">
        <v>2480</v>
      </c>
      <c r="C18" s="1088"/>
    </row>
    <row r="19" spans="1:3" s="1091" customFormat="1">
      <c r="A19" s="1109">
        <v>12</v>
      </c>
      <c r="B19" s="1110" t="s">
        <v>2481</v>
      </c>
      <c r="C19" s="1088"/>
    </row>
    <row r="20" spans="1:3" s="1091" customFormat="1">
      <c r="A20" s="1109">
        <v>13</v>
      </c>
      <c r="B20" s="1110" t="s">
        <v>6642</v>
      </c>
      <c r="C20" s="1088"/>
    </row>
    <row r="21" spans="1:3" s="1091" customFormat="1">
      <c r="A21" s="1109">
        <v>14</v>
      </c>
      <c r="B21" s="1110" t="s">
        <v>6643</v>
      </c>
      <c r="C21" s="1088"/>
    </row>
    <row r="22" spans="1:3" s="1091" customFormat="1">
      <c r="A22" s="1109">
        <v>15</v>
      </c>
      <c r="B22" s="1110" t="s">
        <v>6644</v>
      </c>
      <c r="C22" s="1088"/>
    </row>
    <row r="23" spans="1:3" s="1091" customFormat="1">
      <c r="A23" s="1109">
        <v>16</v>
      </c>
      <c r="B23" s="1110" t="s">
        <v>6645</v>
      </c>
      <c r="C23" s="1088"/>
    </row>
    <row r="24" spans="1:3" s="1091" customFormat="1" ht="38.25">
      <c r="A24" s="1109"/>
      <c r="B24" s="824" t="s">
        <v>3775</v>
      </c>
      <c r="C24" s="1088"/>
    </row>
    <row r="25" spans="1:3" s="1091" customFormat="1">
      <c r="A25" s="1109">
        <v>17</v>
      </c>
      <c r="B25" s="1110" t="s">
        <v>6646</v>
      </c>
      <c r="C25" s="1088"/>
    </row>
    <row r="26" spans="1:3" s="1091" customFormat="1">
      <c r="A26" s="1109">
        <v>18</v>
      </c>
      <c r="B26" s="1110" t="s">
        <v>2482</v>
      </c>
      <c r="C26" s="1088"/>
    </row>
    <row r="27" spans="1:3" s="1091" customFormat="1">
      <c r="A27" s="1109">
        <v>19</v>
      </c>
      <c r="B27" s="1110" t="s">
        <v>6647</v>
      </c>
      <c r="C27" s="1088"/>
    </row>
    <row r="28" spans="1:3" s="1091" customFormat="1">
      <c r="A28" s="1109">
        <v>20</v>
      </c>
      <c r="B28" s="1110" t="s">
        <v>6648</v>
      </c>
      <c r="C28" s="1088"/>
    </row>
    <row r="29" spans="1:3" s="1091" customFormat="1">
      <c r="A29" s="1109">
        <v>21</v>
      </c>
      <c r="B29" s="1110" t="s">
        <v>6649</v>
      </c>
      <c r="C29" s="1088"/>
    </row>
    <row r="30" spans="1:3" s="1091" customFormat="1">
      <c r="A30" s="1109">
        <v>22</v>
      </c>
      <c r="B30" s="1110" t="s">
        <v>6650</v>
      </c>
      <c r="C30" s="1088"/>
    </row>
    <row r="31" spans="1:3" s="1091" customFormat="1">
      <c r="A31" s="1109">
        <v>23</v>
      </c>
      <c r="B31" s="1110" t="s">
        <v>6651</v>
      </c>
      <c r="C31" s="1088"/>
    </row>
    <row r="32" spans="1:3" s="1091" customFormat="1">
      <c r="A32" s="1109">
        <v>24</v>
      </c>
      <c r="B32" s="1110" t="s">
        <v>1912</v>
      </c>
      <c r="C32" s="1088"/>
    </row>
    <row r="33" spans="1:3" s="1091" customFormat="1">
      <c r="A33" s="1109">
        <v>25</v>
      </c>
      <c r="B33" s="824" t="s">
        <v>6652</v>
      </c>
      <c r="C33" s="1088"/>
    </row>
    <row r="34" spans="1:3" s="1091" customFormat="1" ht="25.5">
      <c r="A34" s="1109">
        <v>26</v>
      </c>
      <c r="B34" s="824" t="s">
        <v>6653</v>
      </c>
      <c r="C34" s="1088"/>
    </row>
    <row r="35" spans="1:3" s="1091" customFormat="1">
      <c r="A35" s="1109">
        <v>27</v>
      </c>
      <c r="B35" s="824" t="s">
        <v>6654</v>
      </c>
      <c r="C35" s="1088" t="s">
        <v>2628</v>
      </c>
    </row>
    <row r="36" spans="1:3" s="1091" customFormat="1">
      <c r="A36" s="1109">
        <v>28</v>
      </c>
      <c r="B36" s="824" t="s">
        <v>6655</v>
      </c>
      <c r="C36" s="1088"/>
    </row>
    <row r="37" spans="1:3" s="1091" customFormat="1">
      <c r="A37" s="1109">
        <v>29</v>
      </c>
      <c r="B37" s="824" t="s">
        <v>2485</v>
      </c>
      <c r="C37" s="1088" t="s">
        <v>2628</v>
      </c>
    </row>
    <row r="38" spans="1:3" s="1091" customFormat="1">
      <c r="A38" s="1109">
        <v>30</v>
      </c>
      <c r="B38" s="824" t="s">
        <v>6656</v>
      </c>
      <c r="C38" s="1088"/>
    </row>
    <row r="39" spans="1:3" s="1091" customFormat="1">
      <c r="A39" s="1109">
        <v>31</v>
      </c>
      <c r="B39" s="824" t="s">
        <v>2409</v>
      </c>
      <c r="C39" s="1088"/>
    </row>
    <row r="40" spans="1:3" s="1091" customFormat="1">
      <c r="A40" s="1109">
        <v>32</v>
      </c>
      <c r="B40" s="824" t="s">
        <v>6657</v>
      </c>
      <c r="C40" s="1088"/>
    </row>
    <row r="41" spans="1:3" s="1091" customFormat="1">
      <c r="A41" s="1109">
        <v>33</v>
      </c>
      <c r="B41" s="824" t="s">
        <v>6658</v>
      </c>
      <c r="C41" s="1088"/>
    </row>
    <row r="42" spans="1:3" s="1091" customFormat="1">
      <c r="A42" s="1109">
        <v>34</v>
      </c>
      <c r="B42" s="824" t="s">
        <v>6659</v>
      </c>
      <c r="C42" s="1088"/>
    </row>
    <row r="43" spans="1:3" s="1091" customFormat="1">
      <c r="A43" s="1109">
        <v>35</v>
      </c>
      <c r="B43" s="824" t="s">
        <v>6660</v>
      </c>
      <c r="C43" s="1088"/>
    </row>
    <row r="44" spans="1:3" s="1091" customFormat="1">
      <c r="A44" s="1109">
        <v>36</v>
      </c>
      <c r="B44" s="824" t="s">
        <v>2487</v>
      </c>
      <c r="C44" s="1088"/>
    </row>
    <row r="45" spans="1:3" s="1091" customFormat="1" ht="25.5">
      <c r="A45" s="1109">
        <v>37</v>
      </c>
      <c r="B45" s="824" t="s">
        <v>6661</v>
      </c>
      <c r="C45" s="1088"/>
    </row>
    <row r="46" spans="1:3" s="1091" customFormat="1">
      <c r="A46" s="1109">
        <v>38</v>
      </c>
      <c r="B46" s="824" t="s">
        <v>6662</v>
      </c>
      <c r="C46" s="1099" t="s">
        <v>5940</v>
      </c>
    </row>
    <row r="47" spans="1:3" s="1091" customFormat="1">
      <c r="A47" s="1109">
        <v>39</v>
      </c>
      <c r="B47" s="824" t="s">
        <v>6663</v>
      </c>
      <c r="C47" s="1099"/>
    </row>
    <row r="48" spans="1:3" s="1091" customFormat="1" ht="25.5">
      <c r="A48" s="1109">
        <v>40</v>
      </c>
      <c r="B48" s="824" t="s">
        <v>6664</v>
      </c>
      <c r="C48" s="1099"/>
    </row>
    <row r="49" spans="1:3" s="1091" customFormat="1">
      <c r="A49" s="1109">
        <v>41</v>
      </c>
      <c r="B49" s="824" t="s">
        <v>2702</v>
      </c>
      <c r="C49" s="1088"/>
    </row>
    <row r="50" spans="1:3" s="1091" customFormat="1">
      <c r="A50" s="1109">
        <v>42</v>
      </c>
      <c r="B50" s="824" t="s">
        <v>2488</v>
      </c>
      <c r="C50" s="1088"/>
    </row>
    <row r="51" spans="1:3" s="1091" customFormat="1">
      <c r="A51" s="1109">
        <v>43</v>
      </c>
      <c r="B51" s="824" t="s">
        <v>2489</v>
      </c>
      <c r="C51" s="1088"/>
    </row>
    <row r="52" spans="1:3" s="1091" customFormat="1">
      <c r="A52" s="1109">
        <v>44</v>
      </c>
      <c r="B52" s="824" t="s">
        <v>2490</v>
      </c>
      <c r="C52" s="1088"/>
    </row>
    <row r="53" spans="1:3" s="1091" customFormat="1">
      <c r="A53" s="1109">
        <v>45</v>
      </c>
      <c r="B53" s="824" t="s">
        <v>6665</v>
      </c>
      <c r="C53" s="1088"/>
    </row>
    <row r="54" spans="1:3" s="1091" customFormat="1" ht="38.25">
      <c r="A54" s="1109"/>
      <c r="B54" s="824" t="s">
        <v>3774</v>
      </c>
      <c r="C54" s="1088"/>
    </row>
    <row r="55" spans="1:3" s="1091" customFormat="1">
      <c r="A55" s="1109">
        <v>46</v>
      </c>
      <c r="B55" s="824" t="s">
        <v>6666</v>
      </c>
      <c r="C55" s="1088"/>
    </row>
    <row r="56" spans="1:3" s="1091" customFormat="1">
      <c r="A56" s="1109">
        <v>47</v>
      </c>
      <c r="B56" s="824" t="s">
        <v>2491</v>
      </c>
      <c r="C56" s="1088"/>
    </row>
    <row r="57" spans="1:3" s="1091" customFormat="1">
      <c r="A57" s="1109">
        <v>48</v>
      </c>
      <c r="B57" s="824" t="s">
        <v>2492</v>
      </c>
      <c r="C57" s="1088"/>
    </row>
    <row r="58" spans="1:3" s="1091" customFormat="1">
      <c r="A58" s="1109">
        <v>49</v>
      </c>
      <c r="B58" s="824" t="s">
        <v>2493</v>
      </c>
      <c r="C58" s="1088"/>
    </row>
    <row r="59" spans="1:3" s="1091" customFormat="1">
      <c r="A59" s="1109">
        <v>50</v>
      </c>
      <c r="B59" s="824" t="s">
        <v>6667</v>
      </c>
      <c r="C59" s="1088"/>
    </row>
    <row r="60" spans="1:3" s="1091" customFormat="1">
      <c r="A60" s="1109">
        <v>51</v>
      </c>
      <c r="B60" s="824" t="s">
        <v>6668</v>
      </c>
      <c r="C60" s="1088"/>
    </row>
    <row r="61" spans="1:3" s="1091" customFormat="1">
      <c r="A61" s="1109">
        <v>52</v>
      </c>
      <c r="B61" s="824" t="s">
        <v>6669</v>
      </c>
      <c r="C61" s="1088"/>
    </row>
    <row r="62" spans="1:3" s="1091" customFormat="1">
      <c r="A62" s="1109">
        <v>53</v>
      </c>
      <c r="B62" s="824" t="s">
        <v>6670</v>
      </c>
      <c r="C62" s="1088"/>
    </row>
    <row r="63" spans="1:3" s="1091" customFormat="1">
      <c r="A63" s="1109">
        <v>54</v>
      </c>
      <c r="B63" s="824" t="s">
        <v>6671</v>
      </c>
      <c r="C63" s="1088"/>
    </row>
    <row r="64" spans="1:3" s="1091" customFormat="1">
      <c r="A64" s="1109">
        <v>55</v>
      </c>
      <c r="B64" s="824" t="s">
        <v>6672</v>
      </c>
      <c r="C64" s="1088"/>
    </row>
    <row r="65" spans="1:3" s="1091" customFormat="1">
      <c r="A65" s="1109">
        <v>56</v>
      </c>
      <c r="B65" s="824" t="s">
        <v>2494</v>
      </c>
      <c r="C65" s="1088"/>
    </row>
    <row r="66" spans="1:3" s="1091" customFormat="1">
      <c r="A66" s="1109">
        <v>57</v>
      </c>
      <c r="B66" s="824" t="s">
        <v>6673</v>
      </c>
      <c r="C66" s="1088"/>
    </row>
    <row r="67" spans="1:3" s="1091" customFormat="1">
      <c r="A67" s="1109">
        <v>58</v>
      </c>
      <c r="B67" s="824" t="s">
        <v>6674</v>
      </c>
      <c r="C67" s="1088"/>
    </row>
    <row r="68" spans="1:3" s="1091" customFormat="1">
      <c r="A68" s="1109">
        <v>59</v>
      </c>
      <c r="B68" s="824" t="s">
        <v>6675</v>
      </c>
      <c r="C68" s="1088"/>
    </row>
    <row r="69" spans="1:3" s="1091" customFormat="1">
      <c r="A69" s="1109">
        <v>60</v>
      </c>
      <c r="B69" s="824" t="s">
        <v>6676</v>
      </c>
      <c r="C69" s="1088"/>
    </row>
    <row r="70" spans="1:3" s="1091" customFormat="1">
      <c r="A70" s="1109">
        <v>61</v>
      </c>
      <c r="B70" s="824" t="s">
        <v>6677</v>
      </c>
      <c r="C70" s="1088"/>
    </row>
    <row r="71" spans="1:3" s="1091" customFormat="1">
      <c r="A71" s="1109">
        <v>62</v>
      </c>
      <c r="B71" s="824" t="s">
        <v>6678</v>
      </c>
      <c r="C71" s="1088"/>
    </row>
    <row r="72" spans="1:3" s="1091" customFormat="1">
      <c r="A72" s="1109">
        <v>63</v>
      </c>
      <c r="B72" s="824" t="s">
        <v>6679</v>
      </c>
      <c r="C72" s="1088"/>
    </row>
    <row r="73" spans="1:3" s="1091" customFormat="1">
      <c r="A73" s="1109">
        <v>64</v>
      </c>
      <c r="B73" s="824" t="s">
        <v>6680</v>
      </c>
      <c r="C73" s="1088"/>
    </row>
    <row r="74" spans="1:3" s="1091" customFormat="1">
      <c r="A74" s="1109">
        <v>65</v>
      </c>
      <c r="B74" s="824" t="s">
        <v>6681</v>
      </c>
      <c r="C74" s="1088"/>
    </row>
    <row r="75" spans="1:3" s="1091" customFormat="1">
      <c r="A75" s="1109">
        <v>66</v>
      </c>
      <c r="B75" s="824" t="s">
        <v>6682</v>
      </c>
      <c r="C75" s="1088"/>
    </row>
    <row r="76" spans="1:3" s="1091" customFormat="1">
      <c r="A76" s="1109">
        <v>67</v>
      </c>
      <c r="B76" s="824" t="s">
        <v>6683</v>
      </c>
      <c r="C76" s="1088"/>
    </row>
    <row r="77" spans="1:3" s="1091" customFormat="1">
      <c r="A77" s="1109">
        <v>68</v>
      </c>
      <c r="B77" s="824" t="s">
        <v>3564</v>
      </c>
      <c r="C77" s="1088"/>
    </row>
    <row r="78" spans="1:3" s="1091" customFormat="1">
      <c r="A78" s="1109">
        <v>69</v>
      </c>
      <c r="B78" s="824" t="s">
        <v>6684</v>
      </c>
      <c r="C78" s="1088"/>
    </row>
    <row r="79" spans="1:3" s="1091" customFormat="1">
      <c r="A79" s="1109">
        <v>70</v>
      </c>
      <c r="B79" s="824" t="s">
        <v>6685</v>
      </c>
      <c r="C79" s="1088"/>
    </row>
    <row r="80" spans="1:3" s="1091" customFormat="1">
      <c r="A80" s="1109">
        <v>71</v>
      </c>
      <c r="B80" s="830" t="s">
        <v>3567</v>
      </c>
      <c r="C80" s="1088"/>
    </row>
    <row r="81" spans="1:3" s="1091" customFormat="1">
      <c r="A81" s="1109">
        <v>72</v>
      </c>
      <c r="B81" s="824" t="s">
        <v>6686</v>
      </c>
      <c r="C81" s="1111"/>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0000"/>
    <pageSetUpPr fitToPage="1"/>
  </sheetPr>
  <dimension ref="A1:C79"/>
  <sheetViews>
    <sheetView view="pageBreakPreview" zoomScale="70" zoomScaleNormal="55" zoomScaleSheetLayoutView="70" workbookViewId="0">
      <pane xSplit="1" ySplit="7" topLeftCell="B8" activePane="bottomRight" state="frozen"/>
      <selection activeCell="K1" sqref="K1:L3"/>
      <selection pane="topRight" activeCell="K1" sqref="K1:L3"/>
      <selection pane="bottomLeft" activeCell="K1" sqref="K1:L3"/>
      <selection pane="bottomRight" activeCell="B14" sqref="B14"/>
    </sheetView>
  </sheetViews>
  <sheetFormatPr defaultColWidth="0" defaultRowHeight="15"/>
  <cols>
    <col min="1" max="1" width="6" style="851" customWidth="1"/>
    <col min="2" max="2" width="95.140625" style="852" customWidth="1"/>
    <col min="3" max="3" width="34.5703125" style="852" customWidth="1"/>
    <col min="4" max="243" width="8.85546875" style="852" customWidth="1"/>
    <col min="244" max="244" width="6" style="852" customWidth="1"/>
    <col min="245" max="245" width="95.140625" style="852" customWidth="1"/>
    <col min="246" max="246" width="14.28515625" style="852" customWidth="1"/>
    <col min="247" max="247" width="38.28515625" style="852" customWidth="1"/>
    <col min="248" max="248" width="14.28515625" style="852" customWidth="1"/>
    <col min="249" max="256" width="0" style="852" hidden="1"/>
    <col min="257" max="257" width="6" style="852" customWidth="1"/>
    <col min="258" max="258" width="95.140625" style="852" customWidth="1"/>
    <col min="259" max="259" width="34.5703125" style="852" customWidth="1"/>
    <col min="260" max="499" width="8.85546875" style="852" customWidth="1"/>
    <col min="500" max="500" width="6" style="852" customWidth="1"/>
    <col min="501" max="501" width="95.140625" style="852" customWidth="1"/>
    <col min="502" max="502" width="14.28515625" style="852" customWidth="1"/>
    <col min="503" max="503" width="38.28515625" style="852" customWidth="1"/>
    <col min="504" max="504" width="14.28515625" style="852" customWidth="1"/>
    <col min="505" max="512" width="0" style="852" hidden="1"/>
    <col min="513" max="513" width="6" style="852" customWidth="1"/>
    <col min="514" max="514" width="95.140625" style="852" customWidth="1"/>
    <col min="515" max="515" width="34.5703125" style="852" customWidth="1"/>
    <col min="516" max="755" width="8.85546875" style="852" customWidth="1"/>
    <col min="756" max="756" width="6" style="852" customWidth="1"/>
    <col min="757" max="757" width="95.140625" style="852" customWidth="1"/>
    <col min="758" max="758" width="14.28515625" style="852" customWidth="1"/>
    <col min="759" max="759" width="38.28515625" style="852" customWidth="1"/>
    <col min="760" max="760" width="14.28515625" style="852" customWidth="1"/>
    <col min="761" max="768" width="0" style="852" hidden="1"/>
    <col min="769" max="769" width="6" style="852" customWidth="1"/>
    <col min="770" max="770" width="95.140625" style="852" customWidth="1"/>
    <col min="771" max="771" width="34.5703125" style="852" customWidth="1"/>
    <col min="772" max="1011" width="8.85546875" style="852" customWidth="1"/>
    <col min="1012" max="1012" width="6" style="852" customWidth="1"/>
    <col min="1013" max="1013" width="95.140625" style="852" customWidth="1"/>
    <col min="1014" max="1014" width="14.28515625" style="852" customWidth="1"/>
    <col min="1015" max="1015" width="38.28515625" style="852" customWidth="1"/>
    <col min="1016" max="1016" width="14.28515625" style="852" customWidth="1"/>
    <col min="1017" max="1024" width="0" style="852" hidden="1"/>
    <col min="1025" max="1025" width="6" style="852" customWidth="1"/>
    <col min="1026" max="1026" width="95.140625" style="852" customWidth="1"/>
    <col min="1027" max="1027" width="34.5703125" style="852" customWidth="1"/>
    <col min="1028" max="1267" width="8.85546875" style="852" customWidth="1"/>
    <col min="1268" max="1268" width="6" style="852" customWidth="1"/>
    <col min="1269" max="1269" width="95.140625" style="852" customWidth="1"/>
    <col min="1270" max="1270" width="14.28515625" style="852" customWidth="1"/>
    <col min="1271" max="1271" width="38.28515625" style="852" customWidth="1"/>
    <col min="1272" max="1272" width="14.28515625" style="852" customWidth="1"/>
    <col min="1273" max="1280" width="0" style="852" hidden="1"/>
    <col min="1281" max="1281" width="6" style="852" customWidth="1"/>
    <col min="1282" max="1282" width="95.140625" style="852" customWidth="1"/>
    <col min="1283" max="1283" width="34.5703125" style="852" customWidth="1"/>
    <col min="1284" max="1523" width="8.85546875" style="852" customWidth="1"/>
    <col min="1524" max="1524" width="6" style="852" customWidth="1"/>
    <col min="1525" max="1525" width="95.140625" style="852" customWidth="1"/>
    <col min="1526" max="1526" width="14.28515625" style="852" customWidth="1"/>
    <col min="1527" max="1527" width="38.28515625" style="852" customWidth="1"/>
    <col min="1528" max="1528" width="14.28515625" style="852" customWidth="1"/>
    <col min="1529" max="1536" width="0" style="852" hidden="1"/>
    <col min="1537" max="1537" width="6" style="852" customWidth="1"/>
    <col min="1538" max="1538" width="95.140625" style="852" customWidth="1"/>
    <col min="1539" max="1539" width="34.5703125" style="852" customWidth="1"/>
    <col min="1540" max="1779" width="8.85546875" style="852" customWidth="1"/>
    <col min="1780" max="1780" width="6" style="852" customWidth="1"/>
    <col min="1781" max="1781" width="95.140625" style="852" customWidth="1"/>
    <col min="1782" max="1782" width="14.28515625" style="852" customWidth="1"/>
    <col min="1783" max="1783" width="38.28515625" style="852" customWidth="1"/>
    <col min="1784" max="1784" width="14.28515625" style="852" customWidth="1"/>
    <col min="1785" max="1792" width="0" style="852" hidden="1"/>
    <col min="1793" max="1793" width="6" style="852" customWidth="1"/>
    <col min="1794" max="1794" width="95.140625" style="852" customWidth="1"/>
    <col min="1795" max="1795" width="34.5703125" style="852" customWidth="1"/>
    <col min="1796" max="2035" width="8.85546875" style="852" customWidth="1"/>
    <col min="2036" max="2036" width="6" style="852" customWidth="1"/>
    <col min="2037" max="2037" width="95.140625" style="852" customWidth="1"/>
    <col min="2038" max="2038" width="14.28515625" style="852" customWidth="1"/>
    <col min="2039" max="2039" width="38.28515625" style="852" customWidth="1"/>
    <col min="2040" max="2040" width="14.28515625" style="852" customWidth="1"/>
    <col min="2041" max="2048" width="0" style="852" hidden="1"/>
    <col min="2049" max="2049" width="6" style="852" customWidth="1"/>
    <col min="2050" max="2050" width="95.140625" style="852" customWidth="1"/>
    <col min="2051" max="2051" width="34.5703125" style="852" customWidth="1"/>
    <col min="2052" max="2291" width="8.85546875" style="852" customWidth="1"/>
    <col min="2292" max="2292" width="6" style="852" customWidth="1"/>
    <col min="2293" max="2293" width="95.140625" style="852" customWidth="1"/>
    <col min="2294" max="2294" width="14.28515625" style="852" customWidth="1"/>
    <col min="2295" max="2295" width="38.28515625" style="852" customWidth="1"/>
    <col min="2296" max="2296" width="14.28515625" style="852" customWidth="1"/>
    <col min="2297" max="2304" width="0" style="852" hidden="1"/>
    <col min="2305" max="2305" width="6" style="852" customWidth="1"/>
    <col min="2306" max="2306" width="95.140625" style="852" customWidth="1"/>
    <col min="2307" max="2307" width="34.5703125" style="852" customWidth="1"/>
    <col min="2308" max="2547" width="8.85546875" style="852" customWidth="1"/>
    <col min="2548" max="2548" width="6" style="852" customWidth="1"/>
    <col min="2549" max="2549" width="95.140625" style="852" customWidth="1"/>
    <col min="2550" max="2550" width="14.28515625" style="852" customWidth="1"/>
    <col min="2551" max="2551" width="38.28515625" style="852" customWidth="1"/>
    <col min="2552" max="2552" width="14.28515625" style="852" customWidth="1"/>
    <col min="2553" max="2560" width="0" style="852" hidden="1"/>
    <col min="2561" max="2561" width="6" style="852" customWidth="1"/>
    <col min="2562" max="2562" width="95.140625" style="852" customWidth="1"/>
    <col min="2563" max="2563" width="34.5703125" style="852" customWidth="1"/>
    <col min="2564" max="2803" width="8.85546875" style="852" customWidth="1"/>
    <col min="2804" max="2804" width="6" style="852" customWidth="1"/>
    <col min="2805" max="2805" width="95.140625" style="852" customWidth="1"/>
    <col min="2806" max="2806" width="14.28515625" style="852" customWidth="1"/>
    <col min="2807" max="2807" width="38.28515625" style="852" customWidth="1"/>
    <col min="2808" max="2808" width="14.28515625" style="852" customWidth="1"/>
    <col min="2809" max="2816" width="0" style="852" hidden="1"/>
    <col min="2817" max="2817" width="6" style="852" customWidth="1"/>
    <col min="2818" max="2818" width="95.140625" style="852" customWidth="1"/>
    <col min="2819" max="2819" width="34.5703125" style="852" customWidth="1"/>
    <col min="2820" max="3059" width="8.85546875" style="852" customWidth="1"/>
    <col min="3060" max="3060" width="6" style="852" customWidth="1"/>
    <col min="3061" max="3061" width="95.140625" style="852" customWidth="1"/>
    <col min="3062" max="3062" width="14.28515625" style="852" customWidth="1"/>
    <col min="3063" max="3063" width="38.28515625" style="852" customWidth="1"/>
    <col min="3064" max="3064" width="14.28515625" style="852" customWidth="1"/>
    <col min="3065" max="3072" width="0" style="852" hidden="1"/>
    <col min="3073" max="3073" width="6" style="852" customWidth="1"/>
    <col min="3074" max="3074" width="95.140625" style="852" customWidth="1"/>
    <col min="3075" max="3075" width="34.5703125" style="852" customWidth="1"/>
    <col min="3076" max="3315" width="8.85546875" style="852" customWidth="1"/>
    <col min="3316" max="3316" width="6" style="852" customWidth="1"/>
    <col min="3317" max="3317" width="95.140625" style="852" customWidth="1"/>
    <col min="3318" max="3318" width="14.28515625" style="852" customWidth="1"/>
    <col min="3319" max="3319" width="38.28515625" style="852" customWidth="1"/>
    <col min="3320" max="3320" width="14.28515625" style="852" customWidth="1"/>
    <col min="3321" max="3328" width="0" style="852" hidden="1"/>
    <col min="3329" max="3329" width="6" style="852" customWidth="1"/>
    <col min="3330" max="3330" width="95.140625" style="852" customWidth="1"/>
    <col min="3331" max="3331" width="34.5703125" style="852" customWidth="1"/>
    <col min="3332" max="3571" width="8.85546875" style="852" customWidth="1"/>
    <col min="3572" max="3572" width="6" style="852" customWidth="1"/>
    <col min="3573" max="3573" width="95.140625" style="852" customWidth="1"/>
    <col min="3574" max="3574" width="14.28515625" style="852" customWidth="1"/>
    <col min="3575" max="3575" width="38.28515625" style="852" customWidth="1"/>
    <col min="3576" max="3576" width="14.28515625" style="852" customWidth="1"/>
    <col min="3577" max="3584" width="0" style="852" hidden="1"/>
    <col min="3585" max="3585" width="6" style="852" customWidth="1"/>
    <col min="3586" max="3586" width="95.140625" style="852" customWidth="1"/>
    <col min="3587" max="3587" width="34.5703125" style="852" customWidth="1"/>
    <col min="3588" max="3827" width="8.85546875" style="852" customWidth="1"/>
    <col min="3828" max="3828" width="6" style="852" customWidth="1"/>
    <col min="3829" max="3829" width="95.140625" style="852" customWidth="1"/>
    <col min="3830" max="3830" width="14.28515625" style="852" customWidth="1"/>
    <col min="3831" max="3831" width="38.28515625" style="852" customWidth="1"/>
    <col min="3832" max="3832" width="14.28515625" style="852" customWidth="1"/>
    <col min="3833" max="3840" width="0" style="852" hidden="1"/>
    <col min="3841" max="3841" width="6" style="852" customWidth="1"/>
    <col min="3842" max="3842" width="95.140625" style="852" customWidth="1"/>
    <col min="3843" max="3843" width="34.5703125" style="852" customWidth="1"/>
    <col min="3844" max="4083" width="8.85546875" style="852" customWidth="1"/>
    <col min="4084" max="4084" width="6" style="852" customWidth="1"/>
    <col min="4085" max="4085" width="95.140625" style="852" customWidth="1"/>
    <col min="4086" max="4086" width="14.28515625" style="852" customWidth="1"/>
    <col min="4087" max="4087" width="38.28515625" style="852" customWidth="1"/>
    <col min="4088" max="4088" width="14.28515625" style="852" customWidth="1"/>
    <col min="4089" max="4096" width="0" style="852" hidden="1"/>
    <col min="4097" max="4097" width="6" style="852" customWidth="1"/>
    <col min="4098" max="4098" width="95.140625" style="852" customWidth="1"/>
    <col min="4099" max="4099" width="34.5703125" style="852" customWidth="1"/>
    <col min="4100" max="4339" width="8.85546875" style="852" customWidth="1"/>
    <col min="4340" max="4340" width="6" style="852" customWidth="1"/>
    <col min="4341" max="4341" width="95.140625" style="852" customWidth="1"/>
    <col min="4342" max="4342" width="14.28515625" style="852" customWidth="1"/>
    <col min="4343" max="4343" width="38.28515625" style="852" customWidth="1"/>
    <col min="4344" max="4344" width="14.28515625" style="852" customWidth="1"/>
    <col min="4345" max="4352" width="0" style="852" hidden="1"/>
    <col min="4353" max="4353" width="6" style="852" customWidth="1"/>
    <col min="4354" max="4354" width="95.140625" style="852" customWidth="1"/>
    <col min="4355" max="4355" width="34.5703125" style="852" customWidth="1"/>
    <col min="4356" max="4595" width="8.85546875" style="852" customWidth="1"/>
    <col min="4596" max="4596" width="6" style="852" customWidth="1"/>
    <col min="4597" max="4597" width="95.140625" style="852" customWidth="1"/>
    <col min="4598" max="4598" width="14.28515625" style="852" customWidth="1"/>
    <col min="4599" max="4599" width="38.28515625" style="852" customWidth="1"/>
    <col min="4600" max="4600" width="14.28515625" style="852" customWidth="1"/>
    <col min="4601" max="4608" width="0" style="852" hidden="1"/>
    <col min="4609" max="4609" width="6" style="852" customWidth="1"/>
    <col min="4610" max="4610" width="95.140625" style="852" customWidth="1"/>
    <col min="4611" max="4611" width="34.5703125" style="852" customWidth="1"/>
    <col min="4612" max="4851" width="8.85546875" style="852" customWidth="1"/>
    <col min="4852" max="4852" width="6" style="852" customWidth="1"/>
    <col min="4853" max="4853" width="95.140625" style="852" customWidth="1"/>
    <col min="4854" max="4854" width="14.28515625" style="852" customWidth="1"/>
    <col min="4855" max="4855" width="38.28515625" style="852" customWidth="1"/>
    <col min="4856" max="4856" width="14.28515625" style="852" customWidth="1"/>
    <col min="4857" max="4864" width="0" style="852" hidden="1"/>
    <col min="4865" max="4865" width="6" style="852" customWidth="1"/>
    <col min="4866" max="4866" width="95.140625" style="852" customWidth="1"/>
    <col min="4867" max="4867" width="34.5703125" style="852" customWidth="1"/>
    <col min="4868" max="5107" width="8.85546875" style="852" customWidth="1"/>
    <col min="5108" max="5108" width="6" style="852" customWidth="1"/>
    <col min="5109" max="5109" width="95.140625" style="852" customWidth="1"/>
    <col min="5110" max="5110" width="14.28515625" style="852" customWidth="1"/>
    <col min="5111" max="5111" width="38.28515625" style="852" customWidth="1"/>
    <col min="5112" max="5112" width="14.28515625" style="852" customWidth="1"/>
    <col min="5113" max="5120" width="0" style="852" hidden="1"/>
    <col min="5121" max="5121" width="6" style="852" customWidth="1"/>
    <col min="5122" max="5122" width="95.140625" style="852" customWidth="1"/>
    <col min="5123" max="5123" width="34.5703125" style="852" customWidth="1"/>
    <col min="5124" max="5363" width="8.85546875" style="852" customWidth="1"/>
    <col min="5364" max="5364" width="6" style="852" customWidth="1"/>
    <col min="5365" max="5365" width="95.140625" style="852" customWidth="1"/>
    <col min="5366" max="5366" width="14.28515625" style="852" customWidth="1"/>
    <col min="5367" max="5367" width="38.28515625" style="852" customWidth="1"/>
    <col min="5368" max="5368" width="14.28515625" style="852" customWidth="1"/>
    <col min="5369" max="5376" width="0" style="852" hidden="1"/>
    <col min="5377" max="5377" width="6" style="852" customWidth="1"/>
    <col min="5378" max="5378" width="95.140625" style="852" customWidth="1"/>
    <col min="5379" max="5379" width="34.5703125" style="852" customWidth="1"/>
    <col min="5380" max="5619" width="8.85546875" style="852" customWidth="1"/>
    <col min="5620" max="5620" width="6" style="852" customWidth="1"/>
    <col min="5621" max="5621" width="95.140625" style="852" customWidth="1"/>
    <col min="5622" max="5622" width="14.28515625" style="852" customWidth="1"/>
    <col min="5623" max="5623" width="38.28515625" style="852" customWidth="1"/>
    <col min="5624" max="5624" width="14.28515625" style="852" customWidth="1"/>
    <col min="5625" max="5632" width="0" style="852" hidden="1"/>
    <col min="5633" max="5633" width="6" style="852" customWidth="1"/>
    <col min="5634" max="5634" width="95.140625" style="852" customWidth="1"/>
    <col min="5635" max="5635" width="34.5703125" style="852" customWidth="1"/>
    <col min="5636" max="5875" width="8.85546875" style="852" customWidth="1"/>
    <col min="5876" max="5876" width="6" style="852" customWidth="1"/>
    <col min="5877" max="5877" width="95.140625" style="852" customWidth="1"/>
    <col min="5878" max="5878" width="14.28515625" style="852" customWidth="1"/>
    <col min="5879" max="5879" width="38.28515625" style="852" customWidth="1"/>
    <col min="5880" max="5880" width="14.28515625" style="852" customWidth="1"/>
    <col min="5881" max="5888" width="0" style="852" hidden="1"/>
    <col min="5889" max="5889" width="6" style="852" customWidth="1"/>
    <col min="5890" max="5890" width="95.140625" style="852" customWidth="1"/>
    <col min="5891" max="5891" width="34.5703125" style="852" customWidth="1"/>
    <col min="5892" max="6131" width="8.85546875" style="852" customWidth="1"/>
    <col min="6132" max="6132" width="6" style="852" customWidth="1"/>
    <col min="6133" max="6133" width="95.140625" style="852" customWidth="1"/>
    <col min="6134" max="6134" width="14.28515625" style="852" customWidth="1"/>
    <col min="6135" max="6135" width="38.28515625" style="852" customWidth="1"/>
    <col min="6136" max="6136" width="14.28515625" style="852" customWidth="1"/>
    <col min="6137" max="6144" width="0" style="852" hidden="1"/>
    <col min="6145" max="6145" width="6" style="852" customWidth="1"/>
    <col min="6146" max="6146" width="95.140625" style="852" customWidth="1"/>
    <col min="6147" max="6147" width="34.5703125" style="852" customWidth="1"/>
    <col min="6148" max="6387" width="8.85546875" style="852" customWidth="1"/>
    <col min="6388" max="6388" width="6" style="852" customWidth="1"/>
    <col min="6389" max="6389" width="95.140625" style="852" customWidth="1"/>
    <col min="6390" max="6390" width="14.28515625" style="852" customWidth="1"/>
    <col min="6391" max="6391" width="38.28515625" style="852" customWidth="1"/>
    <col min="6392" max="6392" width="14.28515625" style="852" customWidth="1"/>
    <col min="6393" max="6400" width="0" style="852" hidden="1"/>
    <col min="6401" max="6401" width="6" style="852" customWidth="1"/>
    <col min="6402" max="6402" width="95.140625" style="852" customWidth="1"/>
    <col min="6403" max="6403" width="34.5703125" style="852" customWidth="1"/>
    <col min="6404" max="6643" width="8.85546875" style="852" customWidth="1"/>
    <col min="6644" max="6644" width="6" style="852" customWidth="1"/>
    <col min="6645" max="6645" width="95.140625" style="852" customWidth="1"/>
    <col min="6646" max="6646" width="14.28515625" style="852" customWidth="1"/>
    <col min="6647" max="6647" width="38.28515625" style="852" customWidth="1"/>
    <col min="6648" max="6648" width="14.28515625" style="852" customWidth="1"/>
    <col min="6649" max="6656" width="0" style="852" hidden="1"/>
    <col min="6657" max="6657" width="6" style="852" customWidth="1"/>
    <col min="6658" max="6658" width="95.140625" style="852" customWidth="1"/>
    <col min="6659" max="6659" width="34.5703125" style="852" customWidth="1"/>
    <col min="6660" max="6899" width="8.85546875" style="852" customWidth="1"/>
    <col min="6900" max="6900" width="6" style="852" customWidth="1"/>
    <col min="6901" max="6901" width="95.140625" style="852" customWidth="1"/>
    <col min="6902" max="6902" width="14.28515625" style="852" customWidth="1"/>
    <col min="6903" max="6903" width="38.28515625" style="852" customWidth="1"/>
    <col min="6904" max="6904" width="14.28515625" style="852" customWidth="1"/>
    <col min="6905" max="6912" width="0" style="852" hidden="1"/>
    <col min="6913" max="6913" width="6" style="852" customWidth="1"/>
    <col min="6914" max="6914" width="95.140625" style="852" customWidth="1"/>
    <col min="6915" max="6915" width="34.5703125" style="852" customWidth="1"/>
    <col min="6916" max="7155" width="8.85546875" style="852" customWidth="1"/>
    <col min="7156" max="7156" width="6" style="852" customWidth="1"/>
    <col min="7157" max="7157" width="95.140625" style="852" customWidth="1"/>
    <col min="7158" max="7158" width="14.28515625" style="852" customWidth="1"/>
    <col min="7159" max="7159" width="38.28515625" style="852" customWidth="1"/>
    <col min="7160" max="7160" width="14.28515625" style="852" customWidth="1"/>
    <col min="7161" max="7168" width="0" style="852" hidden="1"/>
    <col min="7169" max="7169" width="6" style="852" customWidth="1"/>
    <col min="7170" max="7170" width="95.140625" style="852" customWidth="1"/>
    <col min="7171" max="7171" width="34.5703125" style="852" customWidth="1"/>
    <col min="7172" max="7411" width="8.85546875" style="852" customWidth="1"/>
    <col min="7412" max="7412" width="6" style="852" customWidth="1"/>
    <col min="7413" max="7413" width="95.140625" style="852" customWidth="1"/>
    <col min="7414" max="7414" width="14.28515625" style="852" customWidth="1"/>
    <col min="7415" max="7415" width="38.28515625" style="852" customWidth="1"/>
    <col min="7416" max="7416" width="14.28515625" style="852" customWidth="1"/>
    <col min="7417" max="7424" width="0" style="852" hidden="1"/>
    <col min="7425" max="7425" width="6" style="852" customWidth="1"/>
    <col min="7426" max="7426" width="95.140625" style="852" customWidth="1"/>
    <col min="7427" max="7427" width="34.5703125" style="852" customWidth="1"/>
    <col min="7428" max="7667" width="8.85546875" style="852" customWidth="1"/>
    <col min="7668" max="7668" width="6" style="852" customWidth="1"/>
    <col min="7669" max="7669" width="95.140625" style="852" customWidth="1"/>
    <col min="7670" max="7670" width="14.28515625" style="852" customWidth="1"/>
    <col min="7671" max="7671" width="38.28515625" style="852" customWidth="1"/>
    <col min="7672" max="7672" width="14.28515625" style="852" customWidth="1"/>
    <col min="7673" max="7680" width="0" style="852" hidden="1"/>
    <col min="7681" max="7681" width="6" style="852" customWidth="1"/>
    <col min="7682" max="7682" width="95.140625" style="852" customWidth="1"/>
    <col min="7683" max="7683" width="34.5703125" style="852" customWidth="1"/>
    <col min="7684" max="7923" width="8.85546875" style="852" customWidth="1"/>
    <col min="7924" max="7924" width="6" style="852" customWidth="1"/>
    <col min="7925" max="7925" width="95.140625" style="852" customWidth="1"/>
    <col min="7926" max="7926" width="14.28515625" style="852" customWidth="1"/>
    <col min="7927" max="7927" width="38.28515625" style="852" customWidth="1"/>
    <col min="7928" max="7928" width="14.28515625" style="852" customWidth="1"/>
    <col min="7929" max="7936" width="0" style="852" hidden="1"/>
    <col min="7937" max="7937" width="6" style="852" customWidth="1"/>
    <col min="7938" max="7938" width="95.140625" style="852" customWidth="1"/>
    <col min="7939" max="7939" width="34.5703125" style="852" customWidth="1"/>
    <col min="7940" max="8179" width="8.85546875" style="852" customWidth="1"/>
    <col min="8180" max="8180" width="6" style="852" customWidth="1"/>
    <col min="8181" max="8181" width="95.140625" style="852" customWidth="1"/>
    <col min="8182" max="8182" width="14.28515625" style="852" customWidth="1"/>
    <col min="8183" max="8183" width="38.28515625" style="852" customWidth="1"/>
    <col min="8184" max="8184" width="14.28515625" style="852" customWidth="1"/>
    <col min="8185" max="8192" width="0" style="852" hidden="1"/>
    <col min="8193" max="8193" width="6" style="852" customWidth="1"/>
    <col min="8194" max="8194" width="95.140625" style="852" customWidth="1"/>
    <col min="8195" max="8195" width="34.5703125" style="852" customWidth="1"/>
    <col min="8196" max="8435" width="8.85546875" style="852" customWidth="1"/>
    <col min="8436" max="8436" width="6" style="852" customWidth="1"/>
    <col min="8437" max="8437" width="95.140625" style="852" customWidth="1"/>
    <col min="8438" max="8438" width="14.28515625" style="852" customWidth="1"/>
    <col min="8439" max="8439" width="38.28515625" style="852" customWidth="1"/>
    <col min="8440" max="8440" width="14.28515625" style="852" customWidth="1"/>
    <col min="8441" max="8448" width="0" style="852" hidden="1"/>
    <col min="8449" max="8449" width="6" style="852" customWidth="1"/>
    <col min="8450" max="8450" width="95.140625" style="852" customWidth="1"/>
    <col min="8451" max="8451" width="34.5703125" style="852" customWidth="1"/>
    <col min="8452" max="8691" width="8.85546875" style="852" customWidth="1"/>
    <col min="8692" max="8692" width="6" style="852" customWidth="1"/>
    <col min="8693" max="8693" width="95.140625" style="852" customWidth="1"/>
    <col min="8694" max="8694" width="14.28515625" style="852" customWidth="1"/>
    <col min="8695" max="8695" width="38.28515625" style="852" customWidth="1"/>
    <col min="8696" max="8696" width="14.28515625" style="852" customWidth="1"/>
    <col min="8697" max="8704" width="0" style="852" hidden="1"/>
    <col min="8705" max="8705" width="6" style="852" customWidth="1"/>
    <col min="8706" max="8706" width="95.140625" style="852" customWidth="1"/>
    <col min="8707" max="8707" width="34.5703125" style="852" customWidth="1"/>
    <col min="8708" max="8947" width="8.85546875" style="852" customWidth="1"/>
    <col min="8948" max="8948" width="6" style="852" customWidth="1"/>
    <col min="8949" max="8949" width="95.140625" style="852" customWidth="1"/>
    <col min="8950" max="8950" width="14.28515625" style="852" customWidth="1"/>
    <col min="8951" max="8951" width="38.28515625" style="852" customWidth="1"/>
    <col min="8952" max="8952" width="14.28515625" style="852" customWidth="1"/>
    <col min="8953" max="8960" width="0" style="852" hidden="1"/>
    <col min="8961" max="8961" width="6" style="852" customWidth="1"/>
    <col min="8962" max="8962" width="95.140625" style="852" customWidth="1"/>
    <col min="8963" max="8963" width="34.5703125" style="852" customWidth="1"/>
    <col min="8964" max="9203" width="8.85546875" style="852" customWidth="1"/>
    <col min="9204" max="9204" width="6" style="852" customWidth="1"/>
    <col min="9205" max="9205" width="95.140625" style="852" customWidth="1"/>
    <col min="9206" max="9206" width="14.28515625" style="852" customWidth="1"/>
    <col min="9207" max="9207" width="38.28515625" style="852" customWidth="1"/>
    <col min="9208" max="9208" width="14.28515625" style="852" customWidth="1"/>
    <col min="9209" max="9216" width="0" style="852" hidden="1"/>
    <col min="9217" max="9217" width="6" style="852" customWidth="1"/>
    <col min="9218" max="9218" width="95.140625" style="852" customWidth="1"/>
    <col min="9219" max="9219" width="34.5703125" style="852" customWidth="1"/>
    <col min="9220" max="9459" width="8.85546875" style="852" customWidth="1"/>
    <col min="9460" max="9460" width="6" style="852" customWidth="1"/>
    <col min="9461" max="9461" width="95.140625" style="852" customWidth="1"/>
    <col min="9462" max="9462" width="14.28515625" style="852" customWidth="1"/>
    <col min="9463" max="9463" width="38.28515625" style="852" customWidth="1"/>
    <col min="9464" max="9464" width="14.28515625" style="852" customWidth="1"/>
    <col min="9465" max="9472" width="0" style="852" hidden="1"/>
    <col min="9473" max="9473" width="6" style="852" customWidth="1"/>
    <col min="9474" max="9474" width="95.140625" style="852" customWidth="1"/>
    <col min="9475" max="9475" width="34.5703125" style="852" customWidth="1"/>
    <col min="9476" max="9715" width="8.85546875" style="852" customWidth="1"/>
    <col min="9716" max="9716" width="6" style="852" customWidth="1"/>
    <col min="9717" max="9717" width="95.140625" style="852" customWidth="1"/>
    <col min="9718" max="9718" width="14.28515625" style="852" customWidth="1"/>
    <col min="9719" max="9719" width="38.28515625" style="852" customWidth="1"/>
    <col min="9720" max="9720" width="14.28515625" style="852" customWidth="1"/>
    <col min="9721" max="9728" width="0" style="852" hidden="1"/>
    <col min="9729" max="9729" width="6" style="852" customWidth="1"/>
    <col min="9730" max="9730" width="95.140625" style="852" customWidth="1"/>
    <col min="9731" max="9731" width="34.5703125" style="852" customWidth="1"/>
    <col min="9732" max="9971" width="8.85546875" style="852" customWidth="1"/>
    <col min="9972" max="9972" width="6" style="852" customWidth="1"/>
    <col min="9973" max="9973" width="95.140625" style="852" customWidth="1"/>
    <col min="9974" max="9974" width="14.28515625" style="852" customWidth="1"/>
    <col min="9975" max="9975" width="38.28515625" style="852" customWidth="1"/>
    <col min="9976" max="9976" width="14.28515625" style="852" customWidth="1"/>
    <col min="9977" max="9984" width="0" style="852" hidden="1"/>
    <col min="9985" max="9985" width="6" style="852" customWidth="1"/>
    <col min="9986" max="9986" width="95.140625" style="852" customWidth="1"/>
    <col min="9987" max="9987" width="34.5703125" style="852" customWidth="1"/>
    <col min="9988" max="10227" width="8.85546875" style="852" customWidth="1"/>
    <col min="10228" max="10228" width="6" style="852" customWidth="1"/>
    <col min="10229" max="10229" width="95.140625" style="852" customWidth="1"/>
    <col min="10230" max="10230" width="14.28515625" style="852" customWidth="1"/>
    <col min="10231" max="10231" width="38.28515625" style="852" customWidth="1"/>
    <col min="10232" max="10232" width="14.28515625" style="852" customWidth="1"/>
    <col min="10233" max="10240" width="0" style="852" hidden="1"/>
    <col min="10241" max="10241" width="6" style="852" customWidth="1"/>
    <col min="10242" max="10242" width="95.140625" style="852" customWidth="1"/>
    <col min="10243" max="10243" width="34.5703125" style="852" customWidth="1"/>
    <col min="10244" max="10483" width="8.85546875" style="852" customWidth="1"/>
    <col min="10484" max="10484" width="6" style="852" customWidth="1"/>
    <col min="10485" max="10485" width="95.140625" style="852" customWidth="1"/>
    <col min="10486" max="10486" width="14.28515625" style="852" customWidth="1"/>
    <col min="10487" max="10487" width="38.28515625" style="852" customWidth="1"/>
    <col min="10488" max="10488" width="14.28515625" style="852" customWidth="1"/>
    <col min="10489" max="10496" width="0" style="852" hidden="1"/>
    <col min="10497" max="10497" width="6" style="852" customWidth="1"/>
    <col min="10498" max="10498" width="95.140625" style="852" customWidth="1"/>
    <col min="10499" max="10499" width="34.5703125" style="852" customWidth="1"/>
    <col min="10500" max="10739" width="8.85546875" style="852" customWidth="1"/>
    <col min="10740" max="10740" width="6" style="852" customWidth="1"/>
    <col min="10741" max="10741" width="95.140625" style="852" customWidth="1"/>
    <col min="10742" max="10742" width="14.28515625" style="852" customWidth="1"/>
    <col min="10743" max="10743" width="38.28515625" style="852" customWidth="1"/>
    <col min="10744" max="10744" width="14.28515625" style="852" customWidth="1"/>
    <col min="10745" max="10752" width="0" style="852" hidden="1"/>
    <col min="10753" max="10753" width="6" style="852" customWidth="1"/>
    <col min="10754" max="10754" width="95.140625" style="852" customWidth="1"/>
    <col min="10755" max="10755" width="34.5703125" style="852" customWidth="1"/>
    <col min="10756" max="10995" width="8.85546875" style="852" customWidth="1"/>
    <col min="10996" max="10996" width="6" style="852" customWidth="1"/>
    <col min="10997" max="10997" width="95.140625" style="852" customWidth="1"/>
    <col min="10998" max="10998" width="14.28515625" style="852" customWidth="1"/>
    <col min="10999" max="10999" width="38.28515625" style="852" customWidth="1"/>
    <col min="11000" max="11000" width="14.28515625" style="852" customWidth="1"/>
    <col min="11001" max="11008" width="0" style="852" hidden="1"/>
    <col min="11009" max="11009" width="6" style="852" customWidth="1"/>
    <col min="11010" max="11010" width="95.140625" style="852" customWidth="1"/>
    <col min="11011" max="11011" width="34.5703125" style="852" customWidth="1"/>
    <col min="11012" max="11251" width="8.85546875" style="852" customWidth="1"/>
    <col min="11252" max="11252" width="6" style="852" customWidth="1"/>
    <col min="11253" max="11253" width="95.140625" style="852" customWidth="1"/>
    <col min="11254" max="11254" width="14.28515625" style="852" customWidth="1"/>
    <col min="11255" max="11255" width="38.28515625" style="852" customWidth="1"/>
    <col min="11256" max="11256" width="14.28515625" style="852" customWidth="1"/>
    <col min="11257" max="11264" width="0" style="852" hidden="1"/>
    <col min="11265" max="11265" width="6" style="852" customWidth="1"/>
    <col min="11266" max="11266" width="95.140625" style="852" customWidth="1"/>
    <col min="11267" max="11267" width="34.5703125" style="852" customWidth="1"/>
    <col min="11268" max="11507" width="8.85546875" style="852" customWidth="1"/>
    <col min="11508" max="11508" width="6" style="852" customWidth="1"/>
    <col min="11509" max="11509" width="95.140625" style="852" customWidth="1"/>
    <col min="11510" max="11510" width="14.28515625" style="852" customWidth="1"/>
    <col min="11511" max="11511" width="38.28515625" style="852" customWidth="1"/>
    <col min="11512" max="11512" width="14.28515625" style="852" customWidth="1"/>
    <col min="11513" max="11520" width="0" style="852" hidden="1"/>
    <col min="11521" max="11521" width="6" style="852" customWidth="1"/>
    <col min="11522" max="11522" width="95.140625" style="852" customWidth="1"/>
    <col min="11523" max="11523" width="34.5703125" style="852" customWidth="1"/>
    <col min="11524" max="11763" width="8.85546875" style="852" customWidth="1"/>
    <col min="11764" max="11764" width="6" style="852" customWidth="1"/>
    <col min="11765" max="11765" width="95.140625" style="852" customWidth="1"/>
    <col min="11766" max="11766" width="14.28515625" style="852" customWidth="1"/>
    <col min="11767" max="11767" width="38.28515625" style="852" customWidth="1"/>
    <col min="11768" max="11768" width="14.28515625" style="852" customWidth="1"/>
    <col min="11769" max="11776" width="0" style="852" hidden="1"/>
    <col min="11777" max="11777" width="6" style="852" customWidth="1"/>
    <col min="11778" max="11778" width="95.140625" style="852" customWidth="1"/>
    <col min="11779" max="11779" width="34.5703125" style="852" customWidth="1"/>
    <col min="11780" max="12019" width="8.85546875" style="852" customWidth="1"/>
    <col min="12020" max="12020" width="6" style="852" customWidth="1"/>
    <col min="12021" max="12021" width="95.140625" style="852" customWidth="1"/>
    <col min="12022" max="12022" width="14.28515625" style="852" customWidth="1"/>
    <col min="12023" max="12023" width="38.28515625" style="852" customWidth="1"/>
    <col min="12024" max="12024" width="14.28515625" style="852" customWidth="1"/>
    <col min="12025" max="12032" width="0" style="852" hidden="1"/>
    <col min="12033" max="12033" width="6" style="852" customWidth="1"/>
    <col min="12034" max="12034" width="95.140625" style="852" customWidth="1"/>
    <col min="12035" max="12035" width="34.5703125" style="852" customWidth="1"/>
    <col min="12036" max="12275" width="8.85546875" style="852" customWidth="1"/>
    <col min="12276" max="12276" width="6" style="852" customWidth="1"/>
    <col min="12277" max="12277" width="95.140625" style="852" customWidth="1"/>
    <col min="12278" max="12278" width="14.28515625" style="852" customWidth="1"/>
    <col min="12279" max="12279" width="38.28515625" style="852" customWidth="1"/>
    <col min="12280" max="12280" width="14.28515625" style="852" customWidth="1"/>
    <col min="12281" max="12288" width="0" style="852" hidden="1"/>
    <col min="12289" max="12289" width="6" style="852" customWidth="1"/>
    <col min="12290" max="12290" width="95.140625" style="852" customWidth="1"/>
    <col min="12291" max="12291" width="34.5703125" style="852" customWidth="1"/>
    <col min="12292" max="12531" width="8.85546875" style="852" customWidth="1"/>
    <col min="12532" max="12532" width="6" style="852" customWidth="1"/>
    <col min="12533" max="12533" width="95.140625" style="852" customWidth="1"/>
    <col min="12534" max="12534" width="14.28515625" style="852" customWidth="1"/>
    <col min="12535" max="12535" width="38.28515625" style="852" customWidth="1"/>
    <col min="12536" max="12536" width="14.28515625" style="852" customWidth="1"/>
    <col min="12537" max="12544" width="0" style="852" hidden="1"/>
    <col min="12545" max="12545" width="6" style="852" customWidth="1"/>
    <col min="12546" max="12546" width="95.140625" style="852" customWidth="1"/>
    <col min="12547" max="12547" width="34.5703125" style="852" customWidth="1"/>
    <col min="12548" max="12787" width="8.85546875" style="852" customWidth="1"/>
    <col min="12788" max="12788" width="6" style="852" customWidth="1"/>
    <col min="12789" max="12789" width="95.140625" style="852" customWidth="1"/>
    <col min="12790" max="12790" width="14.28515625" style="852" customWidth="1"/>
    <col min="12791" max="12791" width="38.28515625" style="852" customWidth="1"/>
    <col min="12792" max="12792" width="14.28515625" style="852" customWidth="1"/>
    <col min="12793" max="12800" width="0" style="852" hidden="1"/>
    <col min="12801" max="12801" width="6" style="852" customWidth="1"/>
    <col min="12802" max="12802" width="95.140625" style="852" customWidth="1"/>
    <col min="12803" max="12803" width="34.5703125" style="852" customWidth="1"/>
    <col min="12804" max="13043" width="8.85546875" style="852" customWidth="1"/>
    <col min="13044" max="13044" width="6" style="852" customWidth="1"/>
    <col min="13045" max="13045" width="95.140625" style="852" customWidth="1"/>
    <col min="13046" max="13046" width="14.28515625" style="852" customWidth="1"/>
    <col min="13047" max="13047" width="38.28515625" style="852" customWidth="1"/>
    <col min="13048" max="13048" width="14.28515625" style="852" customWidth="1"/>
    <col min="13049" max="13056" width="0" style="852" hidden="1"/>
    <col min="13057" max="13057" width="6" style="852" customWidth="1"/>
    <col min="13058" max="13058" width="95.140625" style="852" customWidth="1"/>
    <col min="13059" max="13059" width="34.5703125" style="852" customWidth="1"/>
    <col min="13060" max="13299" width="8.85546875" style="852" customWidth="1"/>
    <col min="13300" max="13300" width="6" style="852" customWidth="1"/>
    <col min="13301" max="13301" width="95.140625" style="852" customWidth="1"/>
    <col min="13302" max="13302" width="14.28515625" style="852" customWidth="1"/>
    <col min="13303" max="13303" width="38.28515625" style="852" customWidth="1"/>
    <col min="13304" max="13304" width="14.28515625" style="852" customWidth="1"/>
    <col min="13305" max="13312" width="0" style="852" hidden="1"/>
    <col min="13313" max="13313" width="6" style="852" customWidth="1"/>
    <col min="13314" max="13314" width="95.140625" style="852" customWidth="1"/>
    <col min="13315" max="13315" width="34.5703125" style="852" customWidth="1"/>
    <col min="13316" max="13555" width="8.85546875" style="852" customWidth="1"/>
    <col min="13556" max="13556" width="6" style="852" customWidth="1"/>
    <col min="13557" max="13557" width="95.140625" style="852" customWidth="1"/>
    <col min="13558" max="13558" width="14.28515625" style="852" customWidth="1"/>
    <col min="13559" max="13559" width="38.28515625" style="852" customWidth="1"/>
    <col min="13560" max="13560" width="14.28515625" style="852" customWidth="1"/>
    <col min="13561" max="13568" width="0" style="852" hidden="1"/>
    <col min="13569" max="13569" width="6" style="852" customWidth="1"/>
    <col min="13570" max="13570" width="95.140625" style="852" customWidth="1"/>
    <col min="13571" max="13571" width="34.5703125" style="852" customWidth="1"/>
    <col min="13572" max="13811" width="8.85546875" style="852" customWidth="1"/>
    <col min="13812" max="13812" width="6" style="852" customWidth="1"/>
    <col min="13813" max="13813" width="95.140625" style="852" customWidth="1"/>
    <col min="13814" max="13814" width="14.28515625" style="852" customWidth="1"/>
    <col min="13815" max="13815" width="38.28515625" style="852" customWidth="1"/>
    <col min="13816" max="13816" width="14.28515625" style="852" customWidth="1"/>
    <col min="13817" max="13824" width="0" style="852" hidden="1"/>
    <col min="13825" max="13825" width="6" style="852" customWidth="1"/>
    <col min="13826" max="13826" width="95.140625" style="852" customWidth="1"/>
    <col min="13827" max="13827" width="34.5703125" style="852" customWidth="1"/>
    <col min="13828" max="14067" width="8.85546875" style="852" customWidth="1"/>
    <col min="14068" max="14068" width="6" style="852" customWidth="1"/>
    <col min="14069" max="14069" width="95.140625" style="852" customWidth="1"/>
    <col min="14070" max="14070" width="14.28515625" style="852" customWidth="1"/>
    <col min="14071" max="14071" width="38.28515625" style="852" customWidth="1"/>
    <col min="14072" max="14072" width="14.28515625" style="852" customWidth="1"/>
    <col min="14073" max="14080" width="0" style="852" hidden="1"/>
    <col min="14081" max="14081" width="6" style="852" customWidth="1"/>
    <col min="14082" max="14082" width="95.140625" style="852" customWidth="1"/>
    <col min="14083" max="14083" width="34.5703125" style="852" customWidth="1"/>
    <col min="14084" max="14323" width="8.85546875" style="852" customWidth="1"/>
    <col min="14324" max="14324" width="6" style="852" customWidth="1"/>
    <col min="14325" max="14325" width="95.140625" style="852" customWidth="1"/>
    <col min="14326" max="14326" width="14.28515625" style="852" customWidth="1"/>
    <col min="14327" max="14327" width="38.28515625" style="852" customWidth="1"/>
    <col min="14328" max="14328" width="14.28515625" style="852" customWidth="1"/>
    <col min="14329" max="14336" width="0" style="852" hidden="1"/>
    <col min="14337" max="14337" width="6" style="852" customWidth="1"/>
    <col min="14338" max="14338" width="95.140625" style="852" customWidth="1"/>
    <col min="14339" max="14339" width="34.5703125" style="852" customWidth="1"/>
    <col min="14340" max="14579" width="8.85546875" style="852" customWidth="1"/>
    <col min="14580" max="14580" width="6" style="852" customWidth="1"/>
    <col min="14581" max="14581" width="95.140625" style="852" customWidth="1"/>
    <col min="14582" max="14582" width="14.28515625" style="852" customWidth="1"/>
    <col min="14583" max="14583" width="38.28515625" style="852" customWidth="1"/>
    <col min="14584" max="14584" width="14.28515625" style="852" customWidth="1"/>
    <col min="14585" max="14592" width="0" style="852" hidden="1"/>
    <col min="14593" max="14593" width="6" style="852" customWidth="1"/>
    <col min="14594" max="14594" width="95.140625" style="852" customWidth="1"/>
    <col min="14595" max="14595" width="34.5703125" style="852" customWidth="1"/>
    <col min="14596" max="14835" width="8.85546875" style="852" customWidth="1"/>
    <col min="14836" max="14836" width="6" style="852" customWidth="1"/>
    <col min="14837" max="14837" width="95.140625" style="852" customWidth="1"/>
    <col min="14838" max="14838" width="14.28515625" style="852" customWidth="1"/>
    <col min="14839" max="14839" width="38.28515625" style="852" customWidth="1"/>
    <col min="14840" max="14840" width="14.28515625" style="852" customWidth="1"/>
    <col min="14841" max="14848" width="0" style="852" hidden="1"/>
    <col min="14849" max="14849" width="6" style="852" customWidth="1"/>
    <col min="14850" max="14850" width="95.140625" style="852" customWidth="1"/>
    <col min="14851" max="14851" width="34.5703125" style="852" customWidth="1"/>
    <col min="14852" max="15091" width="8.85546875" style="852" customWidth="1"/>
    <col min="15092" max="15092" width="6" style="852" customWidth="1"/>
    <col min="15093" max="15093" width="95.140625" style="852" customWidth="1"/>
    <col min="15094" max="15094" width="14.28515625" style="852" customWidth="1"/>
    <col min="15095" max="15095" width="38.28515625" style="852" customWidth="1"/>
    <col min="15096" max="15096" width="14.28515625" style="852" customWidth="1"/>
    <col min="15097" max="15104" width="0" style="852" hidden="1"/>
    <col min="15105" max="15105" width="6" style="852" customWidth="1"/>
    <col min="15106" max="15106" width="95.140625" style="852" customWidth="1"/>
    <col min="15107" max="15107" width="34.5703125" style="852" customWidth="1"/>
    <col min="15108" max="15347" width="8.85546875" style="852" customWidth="1"/>
    <col min="15348" max="15348" width="6" style="852" customWidth="1"/>
    <col min="15349" max="15349" width="95.140625" style="852" customWidth="1"/>
    <col min="15350" max="15350" width="14.28515625" style="852" customWidth="1"/>
    <col min="15351" max="15351" width="38.28515625" style="852" customWidth="1"/>
    <col min="15352" max="15352" width="14.28515625" style="852" customWidth="1"/>
    <col min="15353" max="15360" width="0" style="852" hidden="1"/>
    <col min="15361" max="15361" width="6" style="852" customWidth="1"/>
    <col min="15362" max="15362" width="95.140625" style="852" customWidth="1"/>
    <col min="15363" max="15363" width="34.5703125" style="852" customWidth="1"/>
    <col min="15364" max="15603" width="8.85546875" style="852" customWidth="1"/>
    <col min="15604" max="15604" width="6" style="852" customWidth="1"/>
    <col min="15605" max="15605" width="95.140625" style="852" customWidth="1"/>
    <col min="15606" max="15606" width="14.28515625" style="852" customWidth="1"/>
    <col min="15607" max="15607" width="38.28515625" style="852" customWidth="1"/>
    <col min="15608" max="15608" width="14.28515625" style="852" customWidth="1"/>
    <col min="15609" max="15616" width="0" style="852" hidden="1"/>
    <col min="15617" max="15617" width="6" style="852" customWidth="1"/>
    <col min="15618" max="15618" width="95.140625" style="852" customWidth="1"/>
    <col min="15619" max="15619" width="34.5703125" style="852" customWidth="1"/>
    <col min="15620" max="15859" width="8.85546875" style="852" customWidth="1"/>
    <col min="15860" max="15860" width="6" style="852" customWidth="1"/>
    <col min="15861" max="15861" width="95.140625" style="852" customWidth="1"/>
    <col min="15862" max="15862" width="14.28515625" style="852" customWidth="1"/>
    <col min="15863" max="15863" width="38.28515625" style="852" customWidth="1"/>
    <col min="15864" max="15864" width="14.28515625" style="852" customWidth="1"/>
    <col min="15865" max="15872" width="0" style="852" hidden="1"/>
    <col min="15873" max="15873" width="6" style="852" customWidth="1"/>
    <col min="15874" max="15874" width="95.140625" style="852" customWidth="1"/>
    <col min="15875" max="15875" width="34.5703125" style="852" customWidth="1"/>
    <col min="15876" max="16115" width="8.85546875" style="852" customWidth="1"/>
    <col min="16116" max="16116" width="6" style="852" customWidth="1"/>
    <col min="16117" max="16117" width="95.140625" style="852" customWidth="1"/>
    <col min="16118" max="16118" width="14.28515625" style="852" customWidth="1"/>
    <col min="16119" max="16119" width="38.28515625" style="852" customWidth="1"/>
    <col min="16120" max="16120" width="14.28515625" style="852" customWidth="1"/>
    <col min="16121" max="16128" width="0" style="852" hidden="1"/>
    <col min="16129" max="16129" width="6" style="852" customWidth="1"/>
    <col min="16130" max="16130" width="95.140625" style="852" customWidth="1"/>
    <col min="16131" max="16131" width="34.5703125" style="852" customWidth="1"/>
    <col min="16132" max="16371" width="8.85546875" style="852" customWidth="1"/>
    <col min="16372" max="16372" width="6" style="852" customWidth="1"/>
    <col min="16373" max="16373" width="95.140625" style="852" customWidth="1"/>
    <col min="16374" max="16374" width="14.28515625" style="852" customWidth="1"/>
    <col min="16375" max="16375" width="38.28515625" style="852" customWidth="1"/>
    <col min="16376" max="16376" width="14.28515625" style="852" customWidth="1"/>
    <col min="16377" max="16384" width="0" style="852" hidden="1"/>
  </cols>
  <sheetData>
    <row r="1" spans="1:3" ht="94.5" hidden="1" customHeight="1">
      <c r="C1" s="771" t="s">
        <v>6078</v>
      </c>
    </row>
    <row r="2" spans="1:3" ht="30.75" customHeight="1">
      <c r="C2" s="853" t="s">
        <v>4025</v>
      </c>
    </row>
    <row r="3" spans="1:3" ht="57.75" customHeight="1">
      <c r="C3" s="776" t="s">
        <v>1277</v>
      </c>
    </row>
    <row r="5" spans="1:3" ht="35.25" customHeight="1">
      <c r="A5" s="1714" t="s">
        <v>3819</v>
      </c>
      <c r="B5" s="1714"/>
      <c r="C5" s="1715"/>
    </row>
    <row r="6" spans="1:3" ht="45">
      <c r="A6" s="854" t="s">
        <v>42</v>
      </c>
      <c r="B6" s="855" t="s">
        <v>1900</v>
      </c>
      <c r="C6" s="855" t="s">
        <v>2013</v>
      </c>
    </row>
    <row r="7" spans="1:3" ht="15.75">
      <c r="A7" s="856">
        <v>1</v>
      </c>
      <c r="B7" s="854">
        <v>2</v>
      </c>
      <c r="C7" s="857">
        <v>3</v>
      </c>
    </row>
    <row r="8" spans="1:3" s="841" customFormat="1">
      <c r="A8" s="858">
        <v>1</v>
      </c>
      <c r="B8" s="830" t="s">
        <v>1902</v>
      </c>
      <c r="C8" s="829"/>
    </row>
    <row r="9" spans="1:3" s="841" customFormat="1">
      <c r="A9" s="858">
        <v>2</v>
      </c>
      <c r="B9" s="830" t="s">
        <v>1904</v>
      </c>
      <c r="C9" s="829"/>
    </row>
    <row r="10" spans="1:3" s="841" customFormat="1">
      <c r="A10" s="858">
        <v>3</v>
      </c>
      <c r="B10" s="830" t="s">
        <v>2473</v>
      </c>
      <c r="C10" s="829"/>
    </row>
    <row r="11" spans="1:3" s="841" customFormat="1">
      <c r="A11" s="858">
        <v>4</v>
      </c>
      <c r="B11" s="830" t="s">
        <v>3815</v>
      </c>
      <c r="C11" s="829"/>
    </row>
    <row r="12" spans="1:3" s="841" customFormat="1">
      <c r="A12" s="858">
        <v>5</v>
      </c>
      <c r="B12" s="830" t="s">
        <v>3816</v>
      </c>
      <c r="C12" s="829"/>
    </row>
    <row r="13" spans="1:3" s="841" customFormat="1">
      <c r="A13" s="858">
        <v>6</v>
      </c>
      <c r="B13" s="830" t="s">
        <v>2476</v>
      </c>
      <c r="C13" s="829"/>
    </row>
    <row r="14" spans="1:3" s="841" customFormat="1">
      <c r="A14" s="858">
        <v>7</v>
      </c>
      <c r="B14" s="830" t="s">
        <v>2477</v>
      </c>
      <c r="C14" s="829"/>
    </row>
    <row r="15" spans="1:3" s="841" customFormat="1">
      <c r="A15" s="858">
        <v>8</v>
      </c>
      <c r="B15" s="830" t="s">
        <v>1905</v>
      </c>
      <c r="C15" s="829"/>
    </row>
    <row r="16" spans="1:3" s="841" customFormat="1">
      <c r="A16" s="858">
        <v>9</v>
      </c>
      <c r="B16" s="830" t="s">
        <v>2478</v>
      </c>
      <c r="C16" s="829"/>
    </row>
    <row r="17" spans="1:3" s="841" customFormat="1">
      <c r="A17" s="858">
        <v>10</v>
      </c>
      <c r="B17" s="830" t="s">
        <v>2479</v>
      </c>
      <c r="C17" s="829"/>
    </row>
    <row r="18" spans="1:3" s="841" customFormat="1">
      <c r="A18" s="858">
        <v>11</v>
      </c>
      <c r="B18" s="830" t="s">
        <v>2480</v>
      </c>
      <c r="C18" s="829"/>
    </row>
    <row r="19" spans="1:3" s="841" customFormat="1">
      <c r="A19" s="858">
        <v>12</v>
      </c>
      <c r="B19" s="830" t="s">
        <v>2481</v>
      </c>
      <c r="C19" s="829"/>
    </row>
    <row r="20" spans="1:3" s="841" customFormat="1">
      <c r="A20" s="858">
        <v>13</v>
      </c>
      <c r="B20" s="830" t="s">
        <v>1906</v>
      </c>
      <c r="C20" s="829"/>
    </row>
    <row r="21" spans="1:3" s="841" customFormat="1">
      <c r="A21" s="858">
        <v>14</v>
      </c>
      <c r="B21" s="830" t="s">
        <v>1907</v>
      </c>
      <c r="C21" s="829"/>
    </row>
    <row r="22" spans="1:3" s="841" customFormat="1">
      <c r="A22" s="858">
        <v>15</v>
      </c>
      <c r="B22" s="830" t="s">
        <v>1955</v>
      </c>
      <c r="C22" s="829"/>
    </row>
    <row r="23" spans="1:3" s="841" customFormat="1">
      <c r="A23" s="858">
        <v>16</v>
      </c>
      <c r="B23" s="830" t="s">
        <v>2002</v>
      </c>
      <c r="C23" s="829"/>
    </row>
    <row r="24" spans="1:3" s="841" customFormat="1" ht="38.25">
      <c r="A24" s="858"/>
      <c r="B24" s="830" t="s">
        <v>3775</v>
      </c>
      <c r="C24" s="829"/>
    </row>
    <row r="25" spans="1:3" s="841" customFormat="1">
      <c r="A25" s="858">
        <v>17</v>
      </c>
      <c r="B25" s="830" t="s">
        <v>1908</v>
      </c>
      <c r="C25" s="829"/>
    </row>
    <row r="26" spans="1:3" s="841" customFormat="1">
      <c r="A26" s="858">
        <v>18</v>
      </c>
      <c r="B26" s="830" t="s">
        <v>2482</v>
      </c>
      <c r="C26" s="829"/>
    </row>
    <row r="27" spans="1:3" s="841" customFormat="1">
      <c r="A27" s="858">
        <v>19</v>
      </c>
      <c r="B27" s="830" t="s">
        <v>1909</v>
      </c>
      <c r="C27" s="829"/>
    </row>
    <row r="28" spans="1:3" s="841" customFormat="1">
      <c r="A28" s="858">
        <v>20</v>
      </c>
      <c r="B28" s="830" t="s">
        <v>2003</v>
      </c>
      <c r="C28" s="829"/>
    </row>
    <row r="29" spans="1:3" s="841" customFormat="1">
      <c r="A29" s="858">
        <v>21</v>
      </c>
      <c r="B29" s="830" t="s">
        <v>3563</v>
      </c>
      <c r="C29" s="829"/>
    </row>
    <row r="30" spans="1:3" s="841" customFormat="1">
      <c r="A30" s="858">
        <v>22</v>
      </c>
      <c r="B30" s="830" t="s">
        <v>1910</v>
      </c>
      <c r="C30" s="829"/>
    </row>
    <row r="31" spans="1:3" s="841" customFormat="1">
      <c r="A31" s="858">
        <v>23</v>
      </c>
      <c r="B31" s="830" t="s">
        <v>2483</v>
      </c>
      <c r="C31" s="829"/>
    </row>
    <row r="32" spans="1:3" s="841" customFormat="1">
      <c r="A32" s="858">
        <v>24</v>
      </c>
      <c r="B32" s="830" t="s">
        <v>1912</v>
      </c>
      <c r="C32" s="829"/>
    </row>
    <row r="33" spans="1:3" s="841" customFormat="1">
      <c r="A33" s="858">
        <v>25</v>
      </c>
      <c r="B33" s="830" t="s">
        <v>2484</v>
      </c>
      <c r="C33" s="829"/>
    </row>
    <row r="34" spans="1:3" s="841" customFormat="1" ht="25.5">
      <c r="A34" s="858">
        <v>26</v>
      </c>
      <c r="B34" s="830" t="s">
        <v>2663</v>
      </c>
      <c r="C34" s="829"/>
    </row>
    <row r="35" spans="1:3" s="841" customFormat="1">
      <c r="A35" s="858">
        <v>27</v>
      </c>
      <c r="B35" s="830" t="s">
        <v>1957</v>
      </c>
      <c r="C35" s="829" t="s">
        <v>2628</v>
      </c>
    </row>
    <row r="36" spans="1:3" s="841" customFormat="1">
      <c r="A36" s="858">
        <v>28</v>
      </c>
      <c r="B36" s="830" t="s">
        <v>3779</v>
      </c>
      <c r="C36" s="829"/>
    </row>
    <row r="37" spans="1:3" s="841" customFormat="1">
      <c r="A37" s="858">
        <v>29</v>
      </c>
      <c r="B37" s="830" t="s">
        <v>2485</v>
      </c>
      <c r="C37" s="829" t="s">
        <v>2628</v>
      </c>
    </row>
    <row r="38" spans="1:3" s="841" customFormat="1">
      <c r="A38" s="858">
        <v>30</v>
      </c>
      <c r="B38" s="830" t="s">
        <v>3817</v>
      </c>
      <c r="C38" s="829"/>
    </row>
    <row r="39" spans="1:3" s="841" customFormat="1">
      <c r="A39" s="858">
        <v>31</v>
      </c>
      <c r="B39" s="830" t="s">
        <v>2409</v>
      </c>
      <c r="C39" s="829"/>
    </row>
    <row r="40" spans="1:3" s="841" customFormat="1">
      <c r="A40" s="858">
        <v>32</v>
      </c>
      <c r="B40" s="830" t="s">
        <v>1913</v>
      </c>
      <c r="C40" s="829"/>
    </row>
    <row r="41" spans="1:3" s="841" customFormat="1">
      <c r="A41" s="858">
        <v>33</v>
      </c>
      <c r="B41" s="830" t="s">
        <v>1959</v>
      </c>
      <c r="C41" s="829"/>
    </row>
    <row r="42" spans="1:3" s="841" customFormat="1">
      <c r="A42" s="858">
        <v>34</v>
      </c>
      <c r="B42" s="830" t="s">
        <v>2405</v>
      </c>
      <c r="C42" s="829"/>
    </row>
    <row r="43" spans="1:3" s="841" customFormat="1">
      <c r="A43" s="858">
        <v>35</v>
      </c>
      <c r="B43" s="830" t="s">
        <v>2037</v>
      </c>
      <c r="C43" s="829"/>
    </row>
    <row r="44" spans="1:3" s="841" customFormat="1">
      <c r="A44" s="858">
        <v>36</v>
      </c>
      <c r="B44" s="830" t="s">
        <v>2487</v>
      </c>
      <c r="C44" s="829"/>
    </row>
    <row r="45" spans="1:3" s="841" customFormat="1" ht="25.5">
      <c r="A45" s="858">
        <v>37</v>
      </c>
      <c r="B45" s="830" t="s">
        <v>1960</v>
      </c>
      <c r="C45" s="829"/>
    </row>
    <row r="46" spans="1:3" s="841" customFormat="1">
      <c r="A46" s="858">
        <v>38</v>
      </c>
      <c r="B46" s="830" t="s">
        <v>2717</v>
      </c>
      <c r="C46" s="849" t="s">
        <v>5940</v>
      </c>
    </row>
    <row r="47" spans="1:3" s="841" customFormat="1">
      <c r="A47" s="858">
        <v>39</v>
      </c>
      <c r="B47" s="830" t="s">
        <v>2702</v>
      </c>
      <c r="C47" s="829"/>
    </row>
    <row r="48" spans="1:3" s="841" customFormat="1">
      <c r="A48" s="858">
        <v>40</v>
      </c>
      <c r="B48" s="830" t="s">
        <v>2488</v>
      </c>
      <c r="C48" s="829"/>
    </row>
    <row r="49" spans="1:3" s="841" customFormat="1">
      <c r="A49" s="858">
        <v>41</v>
      </c>
      <c r="B49" s="830" t="s">
        <v>2489</v>
      </c>
      <c r="C49" s="829"/>
    </row>
    <row r="50" spans="1:3" s="841" customFormat="1">
      <c r="A50" s="858">
        <v>42</v>
      </c>
      <c r="B50" s="830" t="s">
        <v>2490</v>
      </c>
      <c r="C50" s="829"/>
    </row>
    <row r="51" spans="1:3" s="841" customFormat="1">
      <c r="A51" s="858">
        <v>43</v>
      </c>
      <c r="B51" s="830" t="s">
        <v>1914</v>
      </c>
      <c r="C51" s="829"/>
    </row>
    <row r="52" spans="1:3" s="841" customFormat="1" ht="38.25">
      <c r="A52" s="858"/>
      <c r="B52" s="830" t="s">
        <v>3774</v>
      </c>
      <c r="C52" s="829"/>
    </row>
    <row r="53" spans="1:3" s="841" customFormat="1">
      <c r="A53" s="858">
        <v>44</v>
      </c>
      <c r="B53" s="830" t="s">
        <v>1915</v>
      </c>
      <c r="C53" s="829"/>
    </row>
    <row r="54" spans="1:3" s="841" customFormat="1">
      <c r="A54" s="858">
        <v>45</v>
      </c>
      <c r="B54" s="830" t="s">
        <v>2491</v>
      </c>
      <c r="C54" s="829"/>
    </row>
    <row r="55" spans="1:3" s="841" customFormat="1">
      <c r="A55" s="858">
        <v>46</v>
      </c>
      <c r="B55" s="830" t="s">
        <v>2492</v>
      </c>
      <c r="C55" s="829"/>
    </row>
    <row r="56" spans="1:3" s="841" customFormat="1">
      <c r="A56" s="858">
        <v>47</v>
      </c>
      <c r="B56" s="830" t="s">
        <v>2493</v>
      </c>
      <c r="C56" s="829"/>
    </row>
    <row r="57" spans="1:3" s="841" customFormat="1">
      <c r="A57" s="858">
        <v>48</v>
      </c>
      <c r="B57" s="830" t="s">
        <v>1916</v>
      </c>
      <c r="C57" s="829"/>
    </row>
    <row r="58" spans="1:3" s="841" customFormat="1">
      <c r="A58" s="858">
        <v>49</v>
      </c>
      <c r="B58" s="830" t="s">
        <v>1855</v>
      </c>
      <c r="C58" s="829"/>
    </row>
    <row r="59" spans="1:3" s="841" customFormat="1">
      <c r="A59" s="858">
        <v>50</v>
      </c>
      <c r="B59" s="830" t="s">
        <v>815</v>
      </c>
      <c r="C59" s="829"/>
    </row>
    <row r="60" spans="1:3" s="841" customFormat="1">
      <c r="A60" s="858">
        <v>51</v>
      </c>
      <c r="B60" s="830" t="s">
        <v>817</v>
      </c>
      <c r="C60" s="829"/>
    </row>
    <row r="61" spans="1:3" s="841" customFormat="1">
      <c r="A61" s="858">
        <v>52</v>
      </c>
      <c r="B61" s="830" t="s">
        <v>816</v>
      </c>
      <c r="C61" s="829"/>
    </row>
    <row r="62" spans="1:3" s="841" customFormat="1">
      <c r="A62" s="858">
        <v>53</v>
      </c>
      <c r="B62" s="830" t="s">
        <v>1856</v>
      </c>
      <c r="C62" s="829"/>
    </row>
    <row r="63" spans="1:3" s="841" customFormat="1">
      <c r="A63" s="858">
        <v>54</v>
      </c>
      <c r="B63" s="830" t="s">
        <v>2494</v>
      </c>
      <c r="C63" s="829"/>
    </row>
    <row r="64" spans="1:3" s="841" customFormat="1">
      <c r="A64" s="858">
        <v>55</v>
      </c>
      <c r="B64" s="830" t="s">
        <v>1961</v>
      </c>
      <c r="C64" s="829"/>
    </row>
    <row r="65" spans="1:3" s="841" customFormat="1">
      <c r="A65" s="858">
        <v>56</v>
      </c>
      <c r="B65" s="830" t="s">
        <v>1857</v>
      </c>
      <c r="C65" s="829"/>
    </row>
    <row r="66" spans="1:3" s="841" customFormat="1">
      <c r="A66" s="858">
        <v>57</v>
      </c>
      <c r="B66" s="830" t="s">
        <v>1858</v>
      </c>
      <c r="C66" s="829"/>
    </row>
    <row r="67" spans="1:3" s="841" customFormat="1">
      <c r="A67" s="858">
        <v>58</v>
      </c>
      <c r="B67" s="830" t="s">
        <v>1859</v>
      </c>
      <c r="C67" s="829"/>
    </row>
    <row r="68" spans="1:3" s="841" customFormat="1">
      <c r="A68" s="858">
        <v>59</v>
      </c>
      <c r="B68" s="830" t="s">
        <v>2014</v>
      </c>
      <c r="C68" s="829"/>
    </row>
    <row r="69" spans="1:3" s="841" customFormat="1">
      <c r="A69" s="858">
        <v>60</v>
      </c>
      <c r="B69" s="830" t="s">
        <v>2495</v>
      </c>
      <c r="C69" s="829"/>
    </row>
    <row r="70" spans="1:3" s="841" customFormat="1">
      <c r="A70" s="858">
        <v>61</v>
      </c>
      <c r="B70" s="830" t="s">
        <v>2496</v>
      </c>
      <c r="C70" s="829"/>
    </row>
    <row r="71" spans="1:3" s="841" customFormat="1">
      <c r="A71" s="858">
        <v>62</v>
      </c>
      <c r="B71" s="830" t="s">
        <v>2659</v>
      </c>
      <c r="C71" s="829"/>
    </row>
    <row r="72" spans="1:3" s="841" customFormat="1">
      <c r="A72" s="858">
        <v>63</v>
      </c>
      <c r="B72" s="830" t="s">
        <v>2709</v>
      </c>
      <c r="C72" s="829"/>
    </row>
    <row r="73" spans="1:3" s="841" customFormat="1">
      <c r="A73" s="858">
        <v>64</v>
      </c>
      <c r="B73" s="830" t="s">
        <v>2015</v>
      </c>
      <c r="C73" s="829"/>
    </row>
    <row r="74" spans="1:3" s="841" customFormat="1">
      <c r="A74" s="858">
        <v>65</v>
      </c>
      <c r="B74" s="830" t="s">
        <v>3531</v>
      </c>
      <c r="C74" s="829"/>
    </row>
    <row r="75" spans="1:3" s="841" customFormat="1">
      <c r="A75" s="858">
        <v>66</v>
      </c>
      <c r="B75" s="830" t="s">
        <v>3564</v>
      </c>
      <c r="C75" s="829"/>
    </row>
    <row r="76" spans="1:3" s="841" customFormat="1">
      <c r="A76" s="858">
        <v>67</v>
      </c>
      <c r="B76" s="830" t="s">
        <v>3565</v>
      </c>
      <c r="C76" s="829"/>
    </row>
    <row r="77" spans="1:3" s="841" customFormat="1">
      <c r="A77" s="858">
        <v>68</v>
      </c>
      <c r="B77" s="830" t="s">
        <v>3566</v>
      </c>
      <c r="C77" s="829"/>
    </row>
    <row r="78" spans="1:3" s="841" customFormat="1">
      <c r="A78" s="858">
        <v>69</v>
      </c>
      <c r="B78" s="830" t="s">
        <v>3567</v>
      </c>
      <c r="C78" s="829"/>
    </row>
    <row r="79" spans="1:3" s="841" customFormat="1">
      <c r="A79" s="858">
        <v>70</v>
      </c>
      <c r="B79" s="824" t="s">
        <v>2718</v>
      </c>
      <c r="C79" s="859"/>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0000"/>
    <pageSetUpPr fitToPage="1"/>
  </sheetPr>
  <dimension ref="A1:C81"/>
  <sheetViews>
    <sheetView view="pageBreakPreview" zoomScale="70" zoomScaleNormal="55" zoomScaleSheetLayoutView="70" workbookViewId="0">
      <pane xSplit="1" ySplit="7" topLeftCell="B14" activePane="bottomRight" state="frozen"/>
      <selection activeCell="K1" sqref="K1:L3"/>
      <selection pane="topRight" activeCell="K1" sqref="K1:L3"/>
      <selection pane="bottomLeft" activeCell="K1" sqref="K1:L3"/>
      <selection pane="bottomRight" activeCell="C46" sqref="C46"/>
    </sheetView>
  </sheetViews>
  <sheetFormatPr defaultColWidth="0" defaultRowHeight="15"/>
  <cols>
    <col min="1" max="1" width="6" style="320" customWidth="1"/>
    <col min="2" max="2" width="95.140625" style="321" customWidth="1"/>
    <col min="3" max="3" width="34.5703125" style="321" customWidth="1"/>
    <col min="4" max="243" width="8.85546875" style="321" customWidth="1"/>
    <col min="244" max="244" width="6" style="321" customWidth="1"/>
    <col min="245" max="245" width="95.140625" style="321" customWidth="1"/>
    <col min="246" max="246" width="14.28515625" style="321" customWidth="1"/>
    <col min="247" max="247" width="38.28515625" style="321" customWidth="1"/>
    <col min="248" max="248" width="14.28515625" style="321" customWidth="1"/>
    <col min="249" max="256" width="0" style="321" hidden="1"/>
    <col min="257" max="257" width="6" style="321" customWidth="1"/>
    <col min="258" max="258" width="95.140625" style="321" customWidth="1"/>
    <col min="259" max="259" width="34.5703125" style="321" customWidth="1"/>
    <col min="260" max="499" width="8.85546875" style="321" customWidth="1"/>
    <col min="500" max="500" width="6" style="321" customWidth="1"/>
    <col min="501" max="501" width="95.140625" style="321" customWidth="1"/>
    <col min="502" max="502" width="14.28515625" style="321" customWidth="1"/>
    <col min="503" max="503" width="38.28515625" style="321" customWidth="1"/>
    <col min="504" max="504" width="14.28515625" style="321" customWidth="1"/>
    <col min="505" max="512" width="0" style="321" hidden="1"/>
    <col min="513" max="513" width="6" style="321" customWidth="1"/>
    <col min="514" max="514" width="95.140625" style="321" customWidth="1"/>
    <col min="515" max="515" width="34.5703125" style="321" customWidth="1"/>
    <col min="516" max="755" width="8.85546875" style="321" customWidth="1"/>
    <col min="756" max="756" width="6" style="321" customWidth="1"/>
    <col min="757" max="757" width="95.140625" style="321" customWidth="1"/>
    <col min="758" max="758" width="14.28515625" style="321" customWidth="1"/>
    <col min="759" max="759" width="38.28515625" style="321" customWidth="1"/>
    <col min="760" max="760" width="14.28515625" style="321" customWidth="1"/>
    <col min="761" max="768" width="0" style="321" hidden="1"/>
    <col min="769" max="769" width="6" style="321" customWidth="1"/>
    <col min="770" max="770" width="95.140625" style="321" customWidth="1"/>
    <col min="771" max="771" width="34.5703125" style="321" customWidth="1"/>
    <col min="772" max="1011" width="8.85546875" style="321" customWidth="1"/>
    <col min="1012" max="1012" width="6" style="321" customWidth="1"/>
    <col min="1013" max="1013" width="95.140625" style="321" customWidth="1"/>
    <col min="1014" max="1014" width="14.28515625" style="321" customWidth="1"/>
    <col min="1015" max="1015" width="38.28515625" style="321" customWidth="1"/>
    <col min="1016" max="1016" width="14.28515625" style="321" customWidth="1"/>
    <col min="1017" max="1024" width="0" style="321" hidden="1"/>
    <col min="1025" max="1025" width="6" style="321" customWidth="1"/>
    <col min="1026" max="1026" width="95.140625" style="321" customWidth="1"/>
    <col min="1027" max="1027" width="34.5703125" style="321" customWidth="1"/>
    <col min="1028" max="1267" width="8.85546875" style="321" customWidth="1"/>
    <col min="1268" max="1268" width="6" style="321" customWidth="1"/>
    <col min="1269" max="1269" width="95.140625" style="321" customWidth="1"/>
    <col min="1270" max="1270" width="14.28515625" style="321" customWidth="1"/>
    <col min="1271" max="1271" width="38.28515625" style="321" customWidth="1"/>
    <col min="1272" max="1272" width="14.28515625" style="321" customWidth="1"/>
    <col min="1273" max="1280" width="0" style="321" hidden="1"/>
    <col min="1281" max="1281" width="6" style="321" customWidth="1"/>
    <col min="1282" max="1282" width="95.140625" style="321" customWidth="1"/>
    <col min="1283" max="1283" width="34.5703125" style="321" customWidth="1"/>
    <col min="1284" max="1523" width="8.85546875" style="321" customWidth="1"/>
    <col min="1524" max="1524" width="6" style="321" customWidth="1"/>
    <col min="1525" max="1525" width="95.140625" style="321" customWidth="1"/>
    <col min="1526" max="1526" width="14.28515625" style="321" customWidth="1"/>
    <col min="1527" max="1527" width="38.28515625" style="321" customWidth="1"/>
    <col min="1528" max="1528" width="14.28515625" style="321" customWidth="1"/>
    <col min="1529" max="1536" width="0" style="321" hidden="1"/>
    <col min="1537" max="1537" width="6" style="321" customWidth="1"/>
    <col min="1538" max="1538" width="95.140625" style="321" customWidth="1"/>
    <col min="1539" max="1539" width="34.5703125" style="321" customWidth="1"/>
    <col min="1540" max="1779" width="8.85546875" style="321" customWidth="1"/>
    <col min="1780" max="1780" width="6" style="321" customWidth="1"/>
    <col min="1781" max="1781" width="95.140625" style="321" customWidth="1"/>
    <col min="1782" max="1782" width="14.28515625" style="321" customWidth="1"/>
    <col min="1783" max="1783" width="38.28515625" style="321" customWidth="1"/>
    <col min="1784" max="1784" width="14.28515625" style="321" customWidth="1"/>
    <col min="1785" max="1792" width="0" style="321" hidden="1"/>
    <col min="1793" max="1793" width="6" style="321" customWidth="1"/>
    <col min="1794" max="1794" width="95.140625" style="321" customWidth="1"/>
    <col min="1795" max="1795" width="34.5703125" style="321" customWidth="1"/>
    <col min="1796" max="2035" width="8.85546875" style="321" customWidth="1"/>
    <col min="2036" max="2036" width="6" style="321" customWidth="1"/>
    <col min="2037" max="2037" width="95.140625" style="321" customWidth="1"/>
    <col min="2038" max="2038" width="14.28515625" style="321" customWidth="1"/>
    <col min="2039" max="2039" width="38.28515625" style="321" customWidth="1"/>
    <col min="2040" max="2040" width="14.28515625" style="321" customWidth="1"/>
    <col min="2041" max="2048" width="0" style="321" hidden="1"/>
    <col min="2049" max="2049" width="6" style="321" customWidth="1"/>
    <col min="2050" max="2050" width="95.140625" style="321" customWidth="1"/>
    <col min="2051" max="2051" width="34.5703125" style="321" customWidth="1"/>
    <col min="2052" max="2291" width="8.85546875" style="321" customWidth="1"/>
    <col min="2292" max="2292" width="6" style="321" customWidth="1"/>
    <col min="2293" max="2293" width="95.140625" style="321" customWidth="1"/>
    <col min="2294" max="2294" width="14.28515625" style="321" customWidth="1"/>
    <col min="2295" max="2295" width="38.28515625" style="321" customWidth="1"/>
    <col min="2296" max="2296" width="14.28515625" style="321" customWidth="1"/>
    <col min="2297" max="2304" width="0" style="321" hidden="1"/>
    <col min="2305" max="2305" width="6" style="321" customWidth="1"/>
    <col min="2306" max="2306" width="95.140625" style="321" customWidth="1"/>
    <col min="2307" max="2307" width="34.5703125" style="321" customWidth="1"/>
    <col min="2308" max="2547" width="8.85546875" style="321" customWidth="1"/>
    <col min="2548" max="2548" width="6" style="321" customWidth="1"/>
    <col min="2549" max="2549" width="95.140625" style="321" customWidth="1"/>
    <col min="2550" max="2550" width="14.28515625" style="321" customWidth="1"/>
    <col min="2551" max="2551" width="38.28515625" style="321" customWidth="1"/>
    <col min="2552" max="2552" width="14.28515625" style="321" customWidth="1"/>
    <col min="2553" max="2560" width="0" style="321" hidden="1"/>
    <col min="2561" max="2561" width="6" style="321" customWidth="1"/>
    <col min="2562" max="2562" width="95.140625" style="321" customWidth="1"/>
    <col min="2563" max="2563" width="34.5703125" style="321" customWidth="1"/>
    <col min="2564" max="2803" width="8.85546875" style="321" customWidth="1"/>
    <col min="2804" max="2804" width="6" style="321" customWidth="1"/>
    <col min="2805" max="2805" width="95.140625" style="321" customWidth="1"/>
    <col min="2806" max="2806" width="14.28515625" style="321" customWidth="1"/>
    <col min="2807" max="2807" width="38.28515625" style="321" customWidth="1"/>
    <col min="2808" max="2808" width="14.28515625" style="321" customWidth="1"/>
    <col min="2809" max="2816" width="0" style="321" hidden="1"/>
    <col min="2817" max="2817" width="6" style="321" customWidth="1"/>
    <col min="2818" max="2818" width="95.140625" style="321" customWidth="1"/>
    <col min="2819" max="2819" width="34.5703125" style="321" customWidth="1"/>
    <col min="2820" max="3059" width="8.85546875" style="321" customWidth="1"/>
    <col min="3060" max="3060" width="6" style="321" customWidth="1"/>
    <col min="3061" max="3061" width="95.140625" style="321" customWidth="1"/>
    <col min="3062" max="3062" width="14.28515625" style="321" customWidth="1"/>
    <col min="3063" max="3063" width="38.28515625" style="321" customWidth="1"/>
    <col min="3064" max="3064" width="14.28515625" style="321" customWidth="1"/>
    <col min="3065" max="3072" width="0" style="321" hidden="1"/>
    <col min="3073" max="3073" width="6" style="321" customWidth="1"/>
    <col min="3074" max="3074" width="95.140625" style="321" customWidth="1"/>
    <col min="3075" max="3075" width="34.5703125" style="321" customWidth="1"/>
    <col min="3076" max="3315" width="8.85546875" style="321" customWidth="1"/>
    <col min="3316" max="3316" width="6" style="321" customWidth="1"/>
    <col min="3317" max="3317" width="95.140625" style="321" customWidth="1"/>
    <col min="3318" max="3318" width="14.28515625" style="321" customWidth="1"/>
    <col min="3319" max="3319" width="38.28515625" style="321" customWidth="1"/>
    <col min="3320" max="3320" width="14.28515625" style="321" customWidth="1"/>
    <col min="3321" max="3328" width="0" style="321" hidden="1"/>
    <col min="3329" max="3329" width="6" style="321" customWidth="1"/>
    <col min="3330" max="3330" width="95.140625" style="321" customWidth="1"/>
    <col min="3331" max="3331" width="34.5703125" style="321" customWidth="1"/>
    <col min="3332" max="3571" width="8.85546875" style="321" customWidth="1"/>
    <col min="3572" max="3572" width="6" style="321" customWidth="1"/>
    <col min="3573" max="3573" width="95.140625" style="321" customWidth="1"/>
    <col min="3574" max="3574" width="14.28515625" style="321" customWidth="1"/>
    <col min="3575" max="3575" width="38.28515625" style="321" customWidth="1"/>
    <col min="3576" max="3576" width="14.28515625" style="321" customWidth="1"/>
    <col min="3577" max="3584" width="0" style="321" hidden="1"/>
    <col min="3585" max="3585" width="6" style="321" customWidth="1"/>
    <col min="3586" max="3586" width="95.140625" style="321" customWidth="1"/>
    <col min="3587" max="3587" width="34.5703125" style="321" customWidth="1"/>
    <col min="3588" max="3827" width="8.85546875" style="321" customWidth="1"/>
    <col min="3828" max="3828" width="6" style="321" customWidth="1"/>
    <col min="3829" max="3829" width="95.140625" style="321" customWidth="1"/>
    <col min="3830" max="3830" width="14.28515625" style="321" customWidth="1"/>
    <col min="3831" max="3831" width="38.28515625" style="321" customWidth="1"/>
    <col min="3832" max="3832" width="14.28515625" style="321" customWidth="1"/>
    <col min="3833" max="3840" width="0" style="321" hidden="1"/>
    <col min="3841" max="3841" width="6" style="321" customWidth="1"/>
    <col min="3842" max="3842" width="95.140625" style="321" customWidth="1"/>
    <col min="3843" max="3843" width="34.5703125" style="321" customWidth="1"/>
    <col min="3844" max="4083" width="8.85546875" style="321" customWidth="1"/>
    <col min="4084" max="4084" width="6" style="321" customWidth="1"/>
    <col min="4085" max="4085" width="95.140625" style="321" customWidth="1"/>
    <col min="4086" max="4086" width="14.28515625" style="321" customWidth="1"/>
    <col min="4087" max="4087" width="38.28515625" style="321" customWidth="1"/>
    <col min="4088" max="4088" width="14.28515625" style="321" customWidth="1"/>
    <col min="4089" max="4096" width="0" style="321" hidden="1"/>
    <col min="4097" max="4097" width="6" style="321" customWidth="1"/>
    <col min="4098" max="4098" width="95.140625" style="321" customWidth="1"/>
    <col min="4099" max="4099" width="34.5703125" style="321" customWidth="1"/>
    <col min="4100" max="4339" width="8.85546875" style="321" customWidth="1"/>
    <col min="4340" max="4340" width="6" style="321" customWidth="1"/>
    <col min="4341" max="4341" width="95.140625" style="321" customWidth="1"/>
    <col min="4342" max="4342" width="14.28515625" style="321" customWidth="1"/>
    <col min="4343" max="4343" width="38.28515625" style="321" customWidth="1"/>
    <col min="4344" max="4344" width="14.28515625" style="321" customWidth="1"/>
    <col min="4345" max="4352" width="0" style="321" hidden="1"/>
    <col min="4353" max="4353" width="6" style="321" customWidth="1"/>
    <col min="4354" max="4354" width="95.140625" style="321" customWidth="1"/>
    <col min="4355" max="4355" width="34.5703125" style="321" customWidth="1"/>
    <col min="4356" max="4595" width="8.85546875" style="321" customWidth="1"/>
    <col min="4596" max="4596" width="6" style="321" customWidth="1"/>
    <col min="4597" max="4597" width="95.140625" style="321" customWidth="1"/>
    <col min="4598" max="4598" width="14.28515625" style="321" customWidth="1"/>
    <col min="4599" max="4599" width="38.28515625" style="321" customWidth="1"/>
    <col min="4600" max="4600" width="14.28515625" style="321" customWidth="1"/>
    <col min="4601" max="4608" width="0" style="321" hidden="1"/>
    <col min="4609" max="4609" width="6" style="321" customWidth="1"/>
    <col min="4610" max="4610" width="95.140625" style="321" customWidth="1"/>
    <col min="4611" max="4611" width="34.5703125" style="321" customWidth="1"/>
    <col min="4612" max="4851" width="8.85546875" style="321" customWidth="1"/>
    <col min="4852" max="4852" width="6" style="321" customWidth="1"/>
    <col min="4853" max="4853" width="95.140625" style="321" customWidth="1"/>
    <col min="4854" max="4854" width="14.28515625" style="321" customWidth="1"/>
    <col min="4855" max="4855" width="38.28515625" style="321" customWidth="1"/>
    <col min="4856" max="4856" width="14.28515625" style="321" customWidth="1"/>
    <col min="4857" max="4864" width="0" style="321" hidden="1"/>
    <col min="4865" max="4865" width="6" style="321" customWidth="1"/>
    <col min="4866" max="4866" width="95.140625" style="321" customWidth="1"/>
    <col min="4867" max="4867" width="34.5703125" style="321" customWidth="1"/>
    <col min="4868" max="5107" width="8.85546875" style="321" customWidth="1"/>
    <col min="5108" max="5108" width="6" style="321" customWidth="1"/>
    <col min="5109" max="5109" width="95.140625" style="321" customWidth="1"/>
    <col min="5110" max="5110" width="14.28515625" style="321" customWidth="1"/>
    <col min="5111" max="5111" width="38.28515625" style="321" customWidth="1"/>
    <col min="5112" max="5112" width="14.28515625" style="321" customWidth="1"/>
    <col min="5113" max="5120" width="0" style="321" hidden="1"/>
    <col min="5121" max="5121" width="6" style="321" customWidth="1"/>
    <col min="5122" max="5122" width="95.140625" style="321" customWidth="1"/>
    <col min="5123" max="5123" width="34.5703125" style="321" customWidth="1"/>
    <col min="5124" max="5363" width="8.85546875" style="321" customWidth="1"/>
    <col min="5364" max="5364" width="6" style="321" customWidth="1"/>
    <col min="5365" max="5365" width="95.140625" style="321" customWidth="1"/>
    <col min="5366" max="5366" width="14.28515625" style="321" customWidth="1"/>
    <col min="5367" max="5367" width="38.28515625" style="321" customWidth="1"/>
    <col min="5368" max="5368" width="14.28515625" style="321" customWidth="1"/>
    <col min="5369" max="5376" width="0" style="321" hidden="1"/>
    <col min="5377" max="5377" width="6" style="321" customWidth="1"/>
    <col min="5378" max="5378" width="95.140625" style="321" customWidth="1"/>
    <col min="5379" max="5379" width="34.5703125" style="321" customWidth="1"/>
    <col min="5380" max="5619" width="8.85546875" style="321" customWidth="1"/>
    <col min="5620" max="5620" width="6" style="321" customWidth="1"/>
    <col min="5621" max="5621" width="95.140625" style="321" customWidth="1"/>
    <col min="5622" max="5622" width="14.28515625" style="321" customWidth="1"/>
    <col min="5623" max="5623" width="38.28515625" style="321" customWidth="1"/>
    <col min="5624" max="5624" width="14.28515625" style="321" customWidth="1"/>
    <col min="5625" max="5632" width="0" style="321" hidden="1"/>
    <col min="5633" max="5633" width="6" style="321" customWidth="1"/>
    <col min="5634" max="5634" width="95.140625" style="321" customWidth="1"/>
    <col min="5635" max="5635" width="34.5703125" style="321" customWidth="1"/>
    <col min="5636" max="5875" width="8.85546875" style="321" customWidth="1"/>
    <col min="5876" max="5876" width="6" style="321" customWidth="1"/>
    <col min="5877" max="5877" width="95.140625" style="321" customWidth="1"/>
    <col min="5878" max="5878" width="14.28515625" style="321" customWidth="1"/>
    <col min="5879" max="5879" width="38.28515625" style="321" customWidth="1"/>
    <col min="5880" max="5880" width="14.28515625" style="321" customWidth="1"/>
    <col min="5881" max="5888" width="0" style="321" hidden="1"/>
    <col min="5889" max="5889" width="6" style="321" customWidth="1"/>
    <col min="5890" max="5890" width="95.140625" style="321" customWidth="1"/>
    <col min="5891" max="5891" width="34.5703125" style="321" customWidth="1"/>
    <col min="5892" max="6131" width="8.85546875" style="321" customWidth="1"/>
    <col min="6132" max="6132" width="6" style="321" customWidth="1"/>
    <col min="6133" max="6133" width="95.140625" style="321" customWidth="1"/>
    <col min="6134" max="6134" width="14.28515625" style="321" customWidth="1"/>
    <col min="6135" max="6135" width="38.28515625" style="321" customWidth="1"/>
    <col min="6136" max="6136" width="14.28515625" style="321" customWidth="1"/>
    <col min="6137" max="6144" width="0" style="321" hidden="1"/>
    <col min="6145" max="6145" width="6" style="321" customWidth="1"/>
    <col min="6146" max="6146" width="95.140625" style="321" customWidth="1"/>
    <col min="6147" max="6147" width="34.5703125" style="321" customWidth="1"/>
    <col min="6148" max="6387" width="8.85546875" style="321" customWidth="1"/>
    <col min="6388" max="6388" width="6" style="321" customWidth="1"/>
    <col min="6389" max="6389" width="95.140625" style="321" customWidth="1"/>
    <col min="6390" max="6390" width="14.28515625" style="321" customWidth="1"/>
    <col min="6391" max="6391" width="38.28515625" style="321" customWidth="1"/>
    <col min="6392" max="6392" width="14.28515625" style="321" customWidth="1"/>
    <col min="6393" max="6400" width="0" style="321" hidden="1"/>
    <col min="6401" max="6401" width="6" style="321" customWidth="1"/>
    <col min="6402" max="6402" width="95.140625" style="321" customWidth="1"/>
    <col min="6403" max="6403" width="34.5703125" style="321" customWidth="1"/>
    <col min="6404" max="6643" width="8.85546875" style="321" customWidth="1"/>
    <col min="6644" max="6644" width="6" style="321" customWidth="1"/>
    <col min="6645" max="6645" width="95.140625" style="321" customWidth="1"/>
    <col min="6646" max="6646" width="14.28515625" style="321" customWidth="1"/>
    <col min="6647" max="6647" width="38.28515625" style="321" customWidth="1"/>
    <col min="6648" max="6648" width="14.28515625" style="321" customWidth="1"/>
    <col min="6649" max="6656" width="0" style="321" hidden="1"/>
    <col min="6657" max="6657" width="6" style="321" customWidth="1"/>
    <col min="6658" max="6658" width="95.140625" style="321" customWidth="1"/>
    <col min="6659" max="6659" width="34.5703125" style="321" customWidth="1"/>
    <col min="6660" max="6899" width="8.85546875" style="321" customWidth="1"/>
    <col min="6900" max="6900" width="6" style="321" customWidth="1"/>
    <col min="6901" max="6901" width="95.140625" style="321" customWidth="1"/>
    <col min="6902" max="6902" width="14.28515625" style="321" customWidth="1"/>
    <col min="6903" max="6903" width="38.28515625" style="321" customWidth="1"/>
    <col min="6904" max="6904" width="14.28515625" style="321" customWidth="1"/>
    <col min="6905" max="6912" width="0" style="321" hidden="1"/>
    <col min="6913" max="6913" width="6" style="321" customWidth="1"/>
    <col min="6914" max="6914" width="95.140625" style="321" customWidth="1"/>
    <col min="6915" max="6915" width="34.5703125" style="321" customWidth="1"/>
    <col min="6916" max="7155" width="8.85546875" style="321" customWidth="1"/>
    <col min="7156" max="7156" width="6" style="321" customWidth="1"/>
    <col min="7157" max="7157" width="95.140625" style="321" customWidth="1"/>
    <col min="7158" max="7158" width="14.28515625" style="321" customWidth="1"/>
    <col min="7159" max="7159" width="38.28515625" style="321" customWidth="1"/>
    <col min="7160" max="7160" width="14.28515625" style="321" customWidth="1"/>
    <col min="7161" max="7168" width="0" style="321" hidden="1"/>
    <col min="7169" max="7169" width="6" style="321" customWidth="1"/>
    <col min="7170" max="7170" width="95.140625" style="321" customWidth="1"/>
    <col min="7171" max="7171" width="34.5703125" style="321" customWidth="1"/>
    <col min="7172" max="7411" width="8.85546875" style="321" customWidth="1"/>
    <col min="7412" max="7412" width="6" style="321" customWidth="1"/>
    <col min="7413" max="7413" width="95.140625" style="321" customWidth="1"/>
    <col min="7414" max="7414" width="14.28515625" style="321" customWidth="1"/>
    <col min="7415" max="7415" width="38.28515625" style="321" customWidth="1"/>
    <col min="7416" max="7416" width="14.28515625" style="321" customWidth="1"/>
    <col min="7417" max="7424" width="0" style="321" hidden="1"/>
    <col min="7425" max="7425" width="6" style="321" customWidth="1"/>
    <col min="7426" max="7426" width="95.140625" style="321" customWidth="1"/>
    <col min="7427" max="7427" width="34.5703125" style="321" customWidth="1"/>
    <col min="7428" max="7667" width="8.85546875" style="321" customWidth="1"/>
    <col min="7668" max="7668" width="6" style="321" customWidth="1"/>
    <col min="7669" max="7669" width="95.140625" style="321" customWidth="1"/>
    <col min="7670" max="7670" width="14.28515625" style="321" customWidth="1"/>
    <col min="7671" max="7671" width="38.28515625" style="321" customWidth="1"/>
    <col min="7672" max="7672" width="14.28515625" style="321" customWidth="1"/>
    <col min="7673" max="7680" width="0" style="321" hidden="1"/>
    <col min="7681" max="7681" width="6" style="321" customWidth="1"/>
    <col min="7682" max="7682" width="95.140625" style="321" customWidth="1"/>
    <col min="7683" max="7683" width="34.5703125" style="321" customWidth="1"/>
    <col min="7684" max="7923" width="8.85546875" style="321" customWidth="1"/>
    <col min="7924" max="7924" width="6" style="321" customWidth="1"/>
    <col min="7925" max="7925" width="95.140625" style="321" customWidth="1"/>
    <col min="7926" max="7926" width="14.28515625" style="321" customWidth="1"/>
    <col min="7927" max="7927" width="38.28515625" style="321" customWidth="1"/>
    <col min="7928" max="7928" width="14.28515625" style="321" customWidth="1"/>
    <col min="7929" max="7936" width="0" style="321" hidden="1"/>
    <col min="7937" max="7937" width="6" style="321" customWidth="1"/>
    <col min="7938" max="7938" width="95.140625" style="321" customWidth="1"/>
    <col min="7939" max="7939" width="34.5703125" style="321" customWidth="1"/>
    <col min="7940" max="8179" width="8.85546875" style="321" customWidth="1"/>
    <col min="8180" max="8180" width="6" style="321" customWidth="1"/>
    <col min="8181" max="8181" width="95.140625" style="321" customWidth="1"/>
    <col min="8182" max="8182" width="14.28515625" style="321" customWidth="1"/>
    <col min="8183" max="8183" width="38.28515625" style="321" customWidth="1"/>
    <col min="8184" max="8184" width="14.28515625" style="321" customWidth="1"/>
    <col min="8185" max="8192" width="0" style="321" hidden="1"/>
    <col min="8193" max="8193" width="6" style="321" customWidth="1"/>
    <col min="8194" max="8194" width="95.140625" style="321" customWidth="1"/>
    <col min="8195" max="8195" width="34.5703125" style="321" customWidth="1"/>
    <col min="8196" max="8435" width="8.85546875" style="321" customWidth="1"/>
    <col min="8436" max="8436" width="6" style="321" customWidth="1"/>
    <col min="8437" max="8437" width="95.140625" style="321" customWidth="1"/>
    <col min="8438" max="8438" width="14.28515625" style="321" customWidth="1"/>
    <col min="8439" max="8439" width="38.28515625" style="321" customWidth="1"/>
    <col min="8440" max="8440" width="14.28515625" style="321" customWidth="1"/>
    <col min="8441" max="8448" width="0" style="321" hidden="1"/>
    <col min="8449" max="8449" width="6" style="321" customWidth="1"/>
    <col min="8450" max="8450" width="95.140625" style="321" customWidth="1"/>
    <col min="8451" max="8451" width="34.5703125" style="321" customWidth="1"/>
    <col min="8452" max="8691" width="8.85546875" style="321" customWidth="1"/>
    <col min="8692" max="8692" width="6" style="321" customWidth="1"/>
    <col min="8693" max="8693" width="95.140625" style="321" customWidth="1"/>
    <col min="8694" max="8694" width="14.28515625" style="321" customWidth="1"/>
    <col min="8695" max="8695" width="38.28515625" style="321" customWidth="1"/>
    <col min="8696" max="8696" width="14.28515625" style="321" customWidth="1"/>
    <col min="8697" max="8704" width="0" style="321" hidden="1"/>
    <col min="8705" max="8705" width="6" style="321" customWidth="1"/>
    <col min="8706" max="8706" width="95.140625" style="321" customWidth="1"/>
    <col min="8707" max="8707" width="34.5703125" style="321" customWidth="1"/>
    <col min="8708" max="8947" width="8.85546875" style="321" customWidth="1"/>
    <col min="8948" max="8948" width="6" style="321" customWidth="1"/>
    <col min="8949" max="8949" width="95.140625" style="321" customWidth="1"/>
    <col min="8950" max="8950" width="14.28515625" style="321" customWidth="1"/>
    <col min="8951" max="8951" width="38.28515625" style="321" customWidth="1"/>
    <col min="8952" max="8952" width="14.28515625" style="321" customWidth="1"/>
    <col min="8953" max="8960" width="0" style="321" hidden="1"/>
    <col min="8961" max="8961" width="6" style="321" customWidth="1"/>
    <col min="8962" max="8962" width="95.140625" style="321" customWidth="1"/>
    <col min="8963" max="8963" width="34.5703125" style="321" customWidth="1"/>
    <col min="8964" max="9203" width="8.85546875" style="321" customWidth="1"/>
    <col min="9204" max="9204" width="6" style="321" customWidth="1"/>
    <col min="9205" max="9205" width="95.140625" style="321" customWidth="1"/>
    <col min="9206" max="9206" width="14.28515625" style="321" customWidth="1"/>
    <col min="9207" max="9207" width="38.28515625" style="321" customWidth="1"/>
    <col min="9208" max="9208" width="14.28515625" style="321" customWidth="1"/>
    <col min="9209" max="9216" width="0" style="321" hidden="1"/>
    <col min="9217" max="9217" width="6" style="321" customWidth="1"/>
    <col min="9218" max="9218" width="95.140625" style="321" customWidth="1"/>
    <col min="9219" max="9219" width="34.5703125" style="321" customWidth="1"/>
    <col min="9220" max="9459" width="8.85546875" style="321" customWidth="1"/>
    <col min="9460" max="9460" width="6" style="321" customWidth="1"/>
    <col min="9461" max="9461" width="95.140625" style="321" customWidth="1"/>
    <col min="9462" max="9462" width="14.28515625" style="321" customWidth="1"/>
    <col min="9463" max="9463" width="38.28515625" style="321" customWidth="1"/>
    <col min="9464" max="9464" width="14.28515625" style="321" customWidth="1"/>
    <col min="9465" max="9472" width="0" style="321" hidden="1"/>
    <col min="9473" max="9473" width="6" style="321" customWidth="1"/>
    <col min="9474" max="9474" width="95.140625" style="321" customWidth="1"/>
    <col min="9475" max="9475" width="34.5703125" style="321" customWidth="1"/>
    <col min="9476" max="9715" width="8.85546875" style="321" customWidth="1"/>
    <col min="9716" max="9716" width="6" style="321" customWidth="1"/>
    <col min="9717" max="9717" width="95.140625" style="321" customWidth="1"/>
    <col min="9718" max="9718" width="14.28515625" style="321" customWidth="1"/>
    <col min="9719" max="9719" width="38.28515625" style="321" customWidth="1"/>
    <col min="9720" max="9720" width="14.28515625" style="321" customWidth="1"/>
    <col min="9721" max="9728" width="0" style="321" hidden="1"/>
    <col min="9729" max="9729" width="6" style="321" customWidth="1"/>
    <col min="9730" max="9730" width="95.140625" style="321" customWidth="1"/>
    <col min="9731" max="9731" width="34.5703125" style="321" customWidth="1"/>
    <col min="9732" max="9971" width="8.85546875" style="321" customWidth="1"/>
    <col min="9972" max="9972" width="6" style="321" customWidth="1"/>
    <col min="9973" max="9973" width="95.140625" style="321" customWidth="1"/>
    <col min="9974" max="9974" width="14.28515625" style="321" customWidth="1"/>
    <col min="9975" max="9975" width="38.28515625" style="321" customWidth="1"/>
    <col min="9976" max="9976" width="14.28515625" style="321" customWidth="1"/>
    <col min="9977" max="9984" width="0" style="321" hidden="1"/>
    <col min="9985" max="9985" width="6" style="321" customWidth="1"/>
    <col min="9986" max="9986" width="95.140625" style="321" customWidth="1"/>
    <col min="9987" max="9987" width="34.5703125" style="321" customWidth="1"/>
    <col min="9988" max="10227" width="8.85546875" style="321" customWidth="1"/>
    <col min="10228" max="10228" width="6" style="321" customWidth="1"/>
    <col min="10229" max="10229" width="95.140625" style="321" customWidth="1"/>
    <col min="10230" max="10230" width="14.28515625" style="321" customWidth="1"/>
    <col min="10231" max="10231" width="38.28515625" style="321" customWidth="1"/>
    <col min="10232" max="10232" width="14.28515625" style="321" customWidth="1"/>
    <col min="10233" max="10240" width="0" style="321" hidden="1"/>
    <col min="10241" max="10241" width="6" style="321" customWidth="1"/>
    <col min="10242" max="10242" width="95.140625" style="321" customWidth="1"/>
    <col min="10243" max="10243" width="34.5703125" style="321" customWidth="1"/>
    <col min="10244" max="10483" width="8.85546875" style="321" customWidth="1"/>
    <col min="10484" max="10484" width="6" style="321" customWidth="1"/>
    <col min="10485" max="10485" width="95.140625" style="321" customWidth="1"/>
    <col min="10486" max="10486" width="14.28515625" style="321" customWidth="1"/>
    <col min="10487" max="10487" width="38.28515625" style="321" customWidth="1"/>
    <col min="10488" max="10488" width="14.28515625" style="321" customWidth="1"/>
    <col min="10489" max="10496" width="0" style="321" hidden="1"/>
    <col min="10497" max="10497" width="6" style="321" customWidth="1"/>
    <col min="10498" max="10498" width="95.140625" style="321" customWidth="1"/>
    <col min="10499" max="10499" width="34.5703125" style="321" customWidth="1"/>
    <col min="10500" max="10739" width="8.85546875" style="321" customWidth="1"/>
    <col min="10740" max="10740" width="6" style="321" customWidth="1"/>
    <col min="10741" max="10741" width="95.140625" style="321" customWidth="1"/>
    <col min="10742" max="10742" width="14.28515625" style="321" customWidth="1"/>
    <col min="10743" max="10743" width="38.28515625" style="321" customWidth="1"/>
    <col min="10744" max="10744" width="14.28515625" style="321" customWidth="1"/>
    <col min="10745" max="10752" width="0" style="321" hidden="1"/>
    <col min="10753" max="10753" width="6" style="321" customWidth="1"/>
    <col min="10754" max="10754" width="95.140625" style="321" customWidth="1"/>
    <col min="10755" max="10755" width="34.5703125" style="321" customWidth="1"/>
    <col min="10756" max="10995" width="8.85546875" style="321" customWidth="1"/>
    <col min="10996" max="10996" width="6" style="321" customWidth="1"/>
    <col min="10997" max="10997" width="95.140625" style="321" customWidth="1"/>
    <col min="10998" max="10998" width="14.28515625" style="321" customWidth="1"/>
    <col min="10999" max="10999" width="38.28515625" style="321" customWidth="1"/>
    <col min="11000" max="11000" width="14.28515625" style="321" customWidth="1"/>
    <col min="11001" max="11008" width="0" style="321" hidden="1"/>
    <col min="11009" max="11009" width="6" style="321" customWidth="1"/>
    <col min="11010" max="11010" width="95.140625" style="321" customWidth="1"/>
    <col min="11011" max="11011" width="34.5703125" style="321" customWidth="1"/>
    <col min="11012" max="11251" width="8.85546875" style="321" customWidth="1"/>
    <col min="11252" max="11252" width="6" style="321" customWidth="1"/>
    <col min="11253" max="11253" width="95.140625" style="321" customWidth="1"/>
    <col min="11254" max="11254" width="14.28515625" style="321" customWidth="1"/>
    <col min="11255" max="11255" width="38.28515625" style="321" customWidth="1"/>
    <col min="11256" max="11256" width="14.28515625" style="321" customWidth="1"/>
    <col min="11257" max="11264" width="0" style="321" hidden="1"/>
    <col min="11265" max="11265" width="6" style="321" customWidth="1"/>
    <col min="11266" max="11266" width="95.140625" style="321" customWidth="1"/>
    <col min="11267" max="11267" width="34.5703125" style="321" customWidth="1"/>
    <col min="11268" max="11507" width="8.85546875" style="321" customWidth="1"/>
    <col min="11508" max="11508" width="6" style="321" customWidth="1"/>
    <col min="11509" max="11509" width="95.140625" style="321" customWidth="1"/>
    <col min="11510" max="11510" width="14.28515625" style="321" customWidth="1"/>
    <col min="11511" max="11511" width="38.28515625" style="321" customWidth="1"/>
    <col min="11512" max="11512" width="14.28515625" style="321" customWidth="1"/>
    <col min="11513" max="11520" width="0" style="321" hidden="1"/>
    <col min="11521" max="11521" width="6" style="321" customWidth="1"/>
    <col min="11522" max="11522" width="95.140625" style="321" customWidth="1"/>
    <col min="11523" max="11523" width="34.5703125" style="321" customWidth="1"/>
    <col min="11524" max="11763" width="8.85546875" style="321" customWidth="1"/>
    <col min="11764" max="11764" width="6" style="321" customWidth="1"/>
    <col min="11765" max="11765" width="95.140625" style="321" customWidth="1"/>
    <col min="11766" max="11766" width="14.28515625" style="321" customWidth="1"/>
    <col min="11767" max="11767" width="38.28515625" style="321" customWidth="1"/>
    <col min="11768" max="11768" width="14.28515625" style="321" customWidth="1"/>
    <col min="11769" max="11776" width="0" style="321" hidden="1"/>
    <col min="11777" max="11777" width="6" style="321" customWidth="1"/>
    <col min="11778" max="11778" width="95.140625" style="321" customWidth="1"/>
    <col min="11779" max="11779" width="34.5703125" style="321" customWidth="1"/>
    <col min="11780" max="12019" width="8.85546875" style="321" customWidth="1"/>
    <col min="12020" max="12020" width="6" style="321" customWidth="1"/>
    <col min="12021" max="12021" width="95.140625" style="321" customWidth="1"/>
    <col min="12022" max="12022" width="14.28515625" style="321" customWidth="1"/>
    <col min="12023" max="12023" width="38.28515625" style="321" customWidth="1"/>
    <col min="12024" max="12024" width="14.28515625" style="321" customWidth="1"/>
    <col min="12025" max="12032" width="0" style="321" hidden="1"/>
    <col min="12033" max="12033" width="6" style="321" customWidth="1"/>
    <col min="12034" max="12034" width="95.140625" style="321" customWidth="1"/>
    <col min="12035" max="12035" width="34.5703125" style="321" customWidth="1"/>
    <col min="12036" max="12275" width="8.85546875" style="321" customWidth="1"/>
    <col min="12276" max="12276" width="6" style="321" customWidth="1"/>
    <col min="12277" max="12277" width="95.140625" style="321" customWidth="1"/>
    <col min="12278" max="12278" width="14.28515625" style="321" customWidth="1"/>
    <col min="12279" max="12279" width="38.28515625" style="321" customWidth="1"/>
    <col min="12280" max="12280" width="14.28515625" style="321" customWidth="1"/>
    <col min="12281" max="12288" width="0" style="321" hidden="1"/>
    <col min="12289" max="12289" width="6" style="321" customWidth="1"/>
    <col min="12290" max="12290" width="95.140625" style="321" customWidth="1"/>
    <col min="12291" max="12291" width="34.5703125" style="321" customWidth="1"/>
    <col min="12292" max="12531" width="8.85546875" style="321" customWidth="1"/>
    <col min="12532" max="12532" width="6" style="321" customWidth="1"/>
    <col min="12533" max="12533" width="95.140625" style="321" customWidth="1"/>
    <col min="12534" max="12534" width="14.28515625" style="321" customWidth="1"/>
    <col min="12535" max="12535" width="38.28515625" style="321" customWidth="1"/>
    <col min="12536" max="12536" width="14.28515625" style="321" customWidth="1"/>
    <col min="12537" max="12544" width="0" style="321" hidden="1"/>
    <col min="12545" max="12545" width="6" style="321" customWidth="1"/>
    <col min="12546" max="12546" width="95.140625" style="321" customWidth="1"/>
    <col min="12547" max="12547" width="34.5703125" style="321" customWidth="1"/>
    <col min="12548" max="12787" width="8.85546875" style="321" customWidth="1"/>
    <col min="12788" max="12788" width="6" style="321" customWidth="1"/>
    <col min="12789" max="12789" width="95.140625" style="321" customWidth="1"/>
    <col min="12790" max="12790" width="14.28515625" style="321" customWidth="1"/>
    <col min="12791" max="12791" width="38.28515625" style="321" customWidth="1"/>
    <col min="12792" max="12792" width="14.28515625" style="321" customWidth="1"/>
    <col min="12793" max="12800" width="0" style="321" hidden="1"/>
    <col min="12801" max="12801" width="6" style="321" customWidth="1"/>
    <col min="12802" max="12802" width="95.140625" style="321" customWidth="1"/>
    <col min="12803" max="12803" width="34.5703125" style="321" customWidth="1"/>
    <col min="12804" max="13043" width="8.85546875" style="321" customWidth="1"/>
    <col min="13044" max="13044" width="6" style="321" customWidth="1"/>
    <col min="13045" max="13045" width="95.140625" style="321" customWidth="1"/>
    <col min="13046" max="13046" width="14.28515625" style="321" customWidth="1"/>
    <col min="13047" max="13047" width="38.28515625" style="321" customWidth="1"/>
    <col min="13048" max="13048" width="14.28515625" style="321" customWidth="1"/>
    <col min="13049" max="13056" width="0" style="321" hidden="1"/>
    <col min="13057" max="13057" width="6" style="321" customWidth="1"/>
    <col min="13058" max="13058" width="95.140625" style="321" customWidth="1"/>
    <col min="13059" max="13059" width="34.5703125" style="321" customWidth="1"/>
    <col min="13060" max="13299" width="8.85546875" style="321" customWidth="1"/>
    <col min="13300" max="13300" width="6" style="321" customWidth="1"/>
    <col min="13301" max="13301" width="95.140625" style="321" customWidth="1"/>
    <col min="13302" max="13302" width="14.28515625" style="321" customWidth="1"/>
    <col min="13303" max="13303" width="38.28515625" style="321" customWidth="1"/>
    <col min="13304" max="13304" width="14.28515625" style="321" customWidth="1"/>
    <col min="13305" max="13312" width="0" style="321" hidden="1"/>
    <col min="13313" max="13313" width="6" style="321" customWidth="1"/>
    <col min="13314" max="13314" width="95.140625" style="321" customWidth="1"/>
    <col min="13315" max="13315" width="34.5703125" style="321" customWidth="1"/>
    <col min="13316" max="13555" width="8.85546875" style="321" customWidth="1"/>
    <col min="13556" max="13556" width="6" style="321" customWidth="1"/>
    <col min="13557" max="13557" width="95.140625" style="321" customWidth="1"/>
    <col min="13558" max="13558" width="14.28515625" style="321" customWidth="1"/>
    <col min="13559" max="13559" width="38.28515625" style="321" customWidth="1"/>
    <col min="13560" max="13560" width="14.28515625" style="321" customWidth="1"/>
    <col min="13561" max="13568" width="0" style="321" hidden="1"/>
    <col min="13569" max="13569" width="6" style="321" customWidth="1"/>
    <col min="13570" max="13570" width="95.140625" style="321" customWidth="1"/>
    <col min="13571" max="13571" width="34.5703125" style="321" customWidth="1"/>
    <col min="13572" max="13811" width="8.85546875" style="321" customWidth="1"/>
    <col min="13812" max="13812" width="6" style="321" customWidth="1"/>
    <col min="13813" max="13813" width="95.140625" style="321" customWidth="1"/>
    <col min="13814" max="13814" width="14.28515625" style="321" customWidth="1"/>
    <col min="13815" max="13815" width="38.28515625" style="321" customWidth="1"/>
    <col min="13816" max="13816" width="14.28515625" style="321" customWidth="1"/>
    <col min="13817" max="13824" width="0" style="321" hidden="1"/>
    <col min="13825" max="13825" width="6" style="321" customWidth="1"/>
    <col min="13826" max="13826" width="95.140625" style="321" customWidth="1"/>
    <col min="13827" max="13827" width="34.5703125" style="321" customWidth="1"/>
    <col min="13828" max="14067" width="8.85546875" style="321" customWidth="1"/>
    <col min="14068" max="14068" width="6" style="321" customWidth="1"/>
    <col min="14069" max="14069" width="95.140625" style="321" customWidth="1"/>
    <col min="14070" max="14070" width="14.28515625" style="321" customWidth="1"/>
    <col min="14071" max="14071" width="38.28515625" style="321" customWidth="1"/>
    <col min="14072" max="14072" width="14.28515625" style="321" customWidth="1"/>
    <col min="14073" max="14080" width="0" style="321" hidden="1"/>
    <col min="14081" max="14081" width="6" style="321" customWidth="1"/>
    <col min="14082" max="14082" width="95.140625" style="321" customWidth="1"/>
    <col min="14083" max="14083" width="34.5703125" style="321" customWidth="1"/>
    <col min="14084" max="14323" width="8.85546875" style="321" customWidth="1"/>
    <col min="14324" max="14324" width="6" style="321" customWidth="1"/>
    <col min="14325" max="14325" width="95.140625" style="321" customWidth="1"/>
    <col min="14326" max="14326" width="14.28515625" style="321" customWidth="1"/>
    <col min="14327" max="14327" width="38.28515625" style="321" customWidth="1"/>
    <col min="14328" max="14328" width="14.28515625" style="321" customWidth="1"/>
    <col min="14329" max="14336" width="0" style="321" hidden="1"/>
    <col min="14337" max="14337" width="6" style="321" customWidth="1"/>
    <col min="14338" max="14338" width="95.140625" style="321" customWidth="1"/>
    <col min="14339" max="14339" width="34.5703125" style="321" customWidth="1"/>
    <col min="14340" max="14579" width="8.85546875" style="321" customWidth="1"/>
    <col min="14580" max="14580" width="6" style="321" customWidth="1"/>
    <col min="14581" max="14581" width="95.140625" style="321" customWidth="1"/>
    <col min="14582" max="14582" width="14.28515625" style="321" customWidth="1"/>
    <col min="14583" max="14583" width="38.28515625" style="321" customWidth="1"/>
    <col min="14584" max="14584" width="14.28515625" style="321" customWidth="1"/>
    <col min="14585" max="14592" width="0" style="321" hidden="1"/>
    <col min="14593" max="14593" width="6" style="321" customWidth="1"/>
    <col min="14594" max="14594" width="95.140625" style="321" customWidth="1"/>
    <col min="14595" max="14595" width="34.5703125" style="321" customWidth="1"/>
    <col min="14596" max="14835" width="8.85546875" style="321" customWidth="1"/>
    <col min="14836" max="14836" width="6" style="321" customWidth="1"/>
    <col min="14837" max="14837" width="95.140625" style="321" customWidth="1"/>
    <col min="14838" max="14838" width="14.28515625" style="321" customWidth="1"/>
    <col min="14839" max="14839" width="38.28515625" style="321" customWidth="1"/>
    <col min="14840" max="14840" width="14.28515625" style="321" customWidth="1"/>
    <col min="14841" max="14848" width="0" style="321" hidden="1"/>
    <col min="14849" max="14849" width="6" style="321" customWidth="1"/>
    <col min="14850" max="14850" width="95.140625" style="321" customWidth="1"/>
    <col min="14851" max="14851" width="34.5703125" style="321" customWidth="1"/>
    <col min="14852" max="15091" width="8.85546875" style="321" customWidth="1"/>
    <col min="15092" max="15092" width="6" style="321" customWidth="1"/>
    <col min="15093" max="15093" width="95.140625" style="321" customWidth="1"/>
    <col min="15094" max="15094" width="14.28515625" style="321" customWidth="1"/>
    <col min="15095" max="15095" width="38.28515625" style="321" customWidth="1"/>
    <col min="15096" max="15096" width="14.28515625" style="321" customWidth="1"/>
    <col min="15097" max="15104" width="0" style="321" hidden="1"/>
    <col min="15105" max="15105" width="6" style="321" customWidth="1"/>
    <col min="15106" max="15106" width="95.140625" style="321" customWidth="1"/>
    <col min="15107" max="15107" width="34.5703125" style="321" customWidth="1"/>
    <col min="15108" max="15347" width="8.85546875" style="321" customWidth="1"/>
    <col min="15348" max="15348" width="6" style="321" customWidth="1"/>
    <col min="15349" max="15349" width="95.140625" style="321" customWidth="1"/>
    <col min="15350" max="15350" width="14.28515625" style="321" customWidth="1"/>
    <col min="15351" max="15351" width="38.28515625" style="321" customWidth="1"/>
    <col min="15352" max="15352" width="14.28515625" style="321" customWidth="1"/>
    <col min="15353" max="15360" width="0" style="321" hidden="1"/>
    <col min="15361" max="15361" width="6" style="321" customWidth="1"/>
    <col min="15362" max="15362" width="95.140625" style="321" customWidth="1"/>
    <col min="15363" max="15363" width="34.5703125" style="321" customWidth="1"/>
    <col min="15364" max="15603" width="8.85546875" style="321" customWidth="1"/>
    <col min="15604" max="15604" width="6" style="321" customWidth="1"/>
    <col min="15605" max="15605" width="95.140625" style="321" customWidth="1"/>
    <col min="15606" max="15606" width="14.28515625" style="321" customWidth="1"/>
    <col min="15607" max="15607" width="38.28515625" style="321" customWidth="1"/>
    <col min="15608" max="15608" width="14.28515625" style="321" customWidth="1"/>
    <col min="15609" max="15616" width="0" style="321" hidden="1"/>
    <col min="15617" max="15617" width="6" style="321" customWidth="1"/>
    <col min="15618" max="15618" width="95.140625" style="321" customWidth="1"/>
    <col min="15619" max="15619" width="34.5703125" style="321" customWidth="1"/>
    <col min="15620" max="15859" width="8.85546875" style="321" customWidth="1"/>
    <col min="15860" max="15860" width="6" style="321" customWidth="1"/>
    <col min="15861" max="15861" width="95.140625" style="321" customWidth="1"/>
    <col min="15862" max="15862" width="14.28515625" style="321" customWidth="1"/>
    <col min="15863" max="15863" width="38.28515625" style="321" customWidth="1"/>
    <col min="15864" max="15864" width="14.28515625" style="321" customWidth="1"/>
    <col min="15865" max="15872" width="0" style="321" hidden="1"/>
    <col min="15873" max="15873" width="6" style="321" customWidth="1"/>
    <col min="15874" max="15874" width="95.140625" style="321" customWidth="1"/>
    <col min="15875" max="15875" width="34.5703125" style="321" customWidth="1"/>
    <col min="15876" max="16115" width="8.85546875" style="321" customWidth="1"/>
    <col min="16116" max="16116" width="6" style="321" customWidth="1"/>
    <col min="16117" max="16117" width="95.140625" style="321" customWidth="1"/>
    <col min="16118" max="16118" width="14.28515625" style="321" customWidth="1"/>
    <col min="16119" max="16119" width="38.28515625" style="321" customWidth="1"/>
    <col min="16120" max="16120" width="14.28515625" style="321" customWidth="1"/>
    <col min="16121" max="16128" width="0" style="321" hidden="1"/>
    <col min="16129" max="16129" width="6" style="321" customWidth="1"/>
    <col min="16130" max="16130" width="95.140625" style="321" customWidth="1"/>
    <col min="16131" max="16131" width="34.5703125" style="321" customWidth="1"/>
    <col min="16132" max="16371" width="8.85546875" style="321" customWidth="1"/>
    <col min="16372" max="16372" width="6" style="321" customWidth="1"/>
    <col min="16373" max="16373" width="95.140625" style="321" customWidth="1"/>
    <col min="16374" max="16374" width="14.28515625" style="321" customWidth="1"/>
    <col min="16375" max="16375" width="38.28515625" style="321" customWidth="1"/>
    <col min="16376" max="16376" width="14.28515625" style="321" customWidth="1"/>
    <col min="16377" max="16384" width="0" style="321" hidden="1"/>
  </cols>
  <sheetData>
    <row r="1" spans="1:3" ht="116.25" hidden="1" customHeight="1">
      <c r="C1" s="65" t="s">
        <v>3780</v>
      </c>
    </row>
    <row r="2" spans="1:3" ht="30.75" customHeight="1">
      <c r="C2" s="322" t="s">
        <v>4025</v>
      </c>
    </row>
    <row r="3" spans="1:3" ht="57.75" customHeight="1">
      <c r="C3" s="307" t="s">
        <v>1277</v>
      </c>
    </row>
    <row r="5" spans="1:3" ht="35.25" customHeight="1">
      <c r="A5" s="1716" t="s">
        <v>3819</v>
      </c>
      <c r="B5" s="1716"/>
      <c r="C5" s="1717"/>
    </row>
    <row r="6" spans="1:3" ht="45">
      <c r="A6" s="323" t="s">
        <v>42</v>
      </c>
      <c r="B6" s="324" t="s">
        <v>1900</v>
      </c>
      <c r="C6" s="324" t="s">
        <v>2013</v>
      </c>
    </row>
    <row r="7" spans="1:3" ht="15.75">
      <c r="A7" s="325">
        <v>1</v>
      </c>
      <c r="B7" s="323">
        <v>2</v>
      </c>
      <c r="C7" s="326">
        <v>3</v>
      </c>
    </row>
    <row r="8" spans="1:3" s="312" customFormat="1">
      <c r="A8" s="327">
        <v>1</v>
      </c>
      <c r="B8" s="36" t="s">
        <v>1902</v>
      </c>
      <c r="C8" s="255"/>
    </row>
    <row r="9" spans="1:3" s="312" customFormat="1">
      <c r="A9" s="327">
        <v>2</v>
      </c>
      <c r="B9" s="36" t="s">
        <v>1904</v>
      </c>
      <c r="C9" s="255"/>
    </row>
    <row r="10" spans="1:3" s="312" customFormat="1">
      <c r="A10" s="327">
        <v>3</v>
      </c>
      <c r="B10" s="36" t="s">
        <v>2473</v>
      </c>
      <c r="C10" s="255"/>
    </row>
    <row r="11" spans="1:3" s="312" customFormat="1">
      <c r="A11" s="327">
        <v>4</v>
      </c>
      <c r="B11" s="36" t="s">
        <v>3815</v>
      </c>
      <c r="C11" s="255"/>
    </row>
    <row r="12" spans="1:3" s="312" customFormat="1">
      <c r="A12" s="327">
        <v>5</v>
      </c>
      <c r="B12" s="36" t="s">
        <v>3816</v>
      </c>
      <c r="C12" s="255"/>
    </row>
    <row r="13" spans="1:3" s="312" customFormat="1">
      <c r="A13" s="327">
        <v>6</v>
      </c>
      <c r="B13" s="36" t="s">
        <v>2476</v>
      </c>
      <c r="C13" s="255"/>
    </row>
    <row r="14" spans="1:3" s="312" customFormat="1">
      <c r="A14" s="327">
        <v>7</v>
      </c>
      <c r="B14" s="36" t="s">
        <v>2477</v>
      </c>
      <c r="C14" s="255"/>
    </row>
    <row r="15" spans="1:3" s="312" customFormat="1">
      <c r="A15" s="327">
        <v>8</v>
      </c>
      <c r="B15" s="36" t="s">
        <v>1905</v>
      </c>
      <c r="C15" s="255"/>
    </row>
    <row r="16" spans="1:3" s="312" customFormat="1">
      <c r="A16" s="327">
        <v>9</v>
      </c>
      <c r="B16" s="36" t="s">
        <v>2478</v>
      </c>
      <c r="C16" s="255"/>
    </row>
    <row r="17" spans="1:3" s="312" customFormat="1">
      <c r="A17" s="327">
        <v>10</v>
      </c>
      <c r="B17" s="36" t="s">
        <v>2479</v>
      </c>
      <c r="C17" s="255"/>
    </row>
    <row r="18" spans="1:3" s="312" customFormat="1">
      <c r="A18" s="327">
        <v>11</v>
      </c>
      <c r="B18" s="36" t="s">
        <v>2480</v>
      </c>
      <c r="C18" s="255"/>
    </row>
    <row r="19" spans="1:3" s="312" customFormat="1">
      <c r="A19" s="327">
        <v>12</v>
      </c>
      <c r="B19" s="36" t="s">
        <v>2481</v>
      </c>
      <c r="C19" s="255"/>
    </row>
    <row r="20" spans="1:3" s="312" customFormat="1">
      <c r="A20" s="327">
        <v>13</v>
      </c>
      <c r="B20" s="36" t="s">
        <v>1906</v>
      </c>
      <c r="C20" s="255"/>
    </row>
    <row r="21" spans="1:3" s="312" customFormat="1">
      <c r="A21" s="327">
        <v>14</v>
      </c>
      <c r="B21" s="36" t="s">
        <v>1907</v>
      </c>
      <c r="C21" s="255"/>
    </row>
    <row r="22" spans="1:3" s="312" customFormat="1">
      <c r="A22" s="327">
        <v>15</v>
      </c>
      <c r="B22" s="36" t="s">
        <v>1955</v>
      </c>
      <c r="C22" s="255"/>
    </row>
    <row r="23" spans="1:3" s="312" customFormat="1">
      <c r="A23" s="327">
        <v>16</v>
      </c>
      <c r="B23" s="36" t="s">
        <v>2002</v>
      </c>
      <c r="C23" s="255"/>
    </row>
    <row r="24" spans="1:3" s="312" customFormat="1" ht="38.25">
      <c r="A24" s="327"/>
      <c r="B24" s="36" t="s">
        <v>3775</v>
      </c>
      <c r="C24" s="255"/>
    </row>
    <row r="25" spans="1:3" s="312" customFormat="1">
      <c r="A25" s="327">
        <v>17</v>
      </c>
      <c r="B25" s="36" t="s">
        <v>1908</v>
      </c>
      <c r="C25" s="255"/>
    </row>
    <row r="26" spans="1:3" s="312" customFormat="1">
      <c r="A26" s="327">
        <v>18</v>
      </c>
      <c r="B26" s="36" t="s">
        <v>2482</v>
      </c>
      <c r="C26" s="255"/>
    </row>
    <row r="27" spans="1:3" s="312" customFormat="1">
      <c r="A27" s="327">
        <v>19</v>
      </c>
      <c r="B27" s="36" t="s">
        <v>1909</v>
      </c>
      <c r="C27" s="255"/>
    </row>
    <row r="28" spans="1:3" s="312" customFormat="1">
      <c r="A28" s="327">
        <v>20</v>
      </c>
      <c r="B28" s="36" t="s">
        <v>2003</v>
      </c>
      <c r="C28" s="255"/>
    </row>
    <row r="29" spans="1:3" s="312" customFormat="1">
      <c r="A29" s="327">
        <v>21</v>
      </c>
      <c r="B29" s="36" t="s">
        <v>3563</v>
      </c>
      <c r="C29" s="255"/>
    </row>
    <row r="30" spans="1:3" s="312" customFormat="1">
      <c r="A30" s="327">
        <v>22</v>
      </c>
      <c r="B30" s="36" t="s">
        <v>1910</v>
      </c>
      <c r="C30" s="255"/>
    </row>
    <row r="31" spans="1:3" s="312" customFormat="1">
      <c r="A31" s="327">
        <v>23</v>
      </c>
      <c r="B31" s="36" t="s">
        <v>2483</v>
      </c>
      <c r="C31" s="255"/>
    </row>
    <row r="32" spans="1:3" s="312" customFormat="1">
      <c r="A32" s="327">
        <v>24</v>
      </c>
      <c r="B32" s="36" t="s">
        <v>1912</v>
      </c>
      <c r="C32" s="255"/>
    </row>
    <row r="33" spans="1:3" s="312" customFormat="1">
      <c r="A33" s="327">
        <v>25</v>
      </c>
      <c r="B33" s="36" t="s">
        <v>2484</v>
      </c>
      <c r="C33" s="255"/>
    </row>
    <row r="34" spans="1:3" s="312" customFormat="1" ht="25.5">
      <c r="A34" s="327">
        <v>26</v>
      </c>
      <c r="B34" s="36" t="s">
        <v>2663</v>
      </c>
      <c r="C34" s="255"/>
    </row>
    <row r="35" spans="1:3" s="312" customFormat="1">
      <c r="A35" s="327">
        <v>27</v>
      </c>
      <c r="B35" s="36" t="s">
        <v>1957</v>
      </c>
      <c r="C35" s="255" t="s">
        <v>2628</v>
      </c>
    </row>
    <row r="36" spans="1:3" s="312" customFormat="1">
      <c r="A36" s="327">
        <v>28</v>
      </c>
      <c r="B36" s="36" t="s">
        <v>3779</v>
      </c>
      <c r="C36" s="255"/>
    </row>
    <row r="37" spans="1:3" s="312" customFormat="1">
      <c r="A37" s="327">
        <v>29</v>
      </c>
      <c r="B37" s="36" t="s">
        <v>2485</v>
      </c>
      <c r="C37" s="255" t="s">
        <v>2628</v>
      </c>
    </row>
    <row r="38" spans="1:3" s="312" customFormat="1">
      <c r="A38" s="327">
        <v>30</v>
      </c>
      <c r="B38" s="36" t="s">
        <v>3817</v>
      </c>
      <c r="C38" s="255"/>
    </row>
    <row r="39" spans="1:3" s="312" customFormat="1">
      <c r="A39" s="327">
        <v>31</v>
      </c>
      <c r="B39" s="36" t="s">
        <v>2409</v>
      </c>
      <c r="C39" s="255"/>
    </row>
    <row r="40" spans="1:3" s="312" customFormat="1">
      <c r="A40" s="327">
        <v>32</v>
      </c>
      <c r="B40" s="36" t="s">
        <v>1913</v>
      </c>
      <c r="C40" s="255"/>
    </row>
    <row r="41" spans="1:3" s="312" customFormat="1">
      <c r="A41" s="327">
        <v>33</v>
      </c>
      <c r="B41" s="36" t="s">
        <v>1959</v>
      </c>
      <c r="C41" s="255"/>
    </row>
    <row r="42" spans="1:3" s="312" customFormat="1">
      <c r="A42" s="327">
        <v>34</v>
      </c>
      <c r="B42" s="36" t="s">
        <v>2405</v>
      </c>
      <c r="C42" s="255"/>
    </row>
    <row r="43" spans="1:3" s="312" customFormat="1">
      <c r="A43" s="327">
        <v>35</v>
      </c>
      <c r="B43" s="36" t="s">
        <v>2037</v>
      </c>
      <c r="C43" s="255"/>
    </row>
    <row r="44" spans="1:3" s="312" customFormat="1">
      <c r="A44" s="327">
        <v>36</v>
      </c>
      <c r="B44" s="36" t="s">
        <v>2487</v>
      </c>
      <c r="C44" s="255"/>
    </row>
    <row r="45" spans="1:3" s="312" customFormat="1" ht="25.5">
      <c r="A45" s="327">
        <v>37</v>
      </c>
      <c r="B45" s="36" t="s">
        <v>1960</v>
      </c>
      <c r="C45" s="255"/>
    </row>
    <row r="46" spans="1:3" s="312" customFormat="1">
      <c r="A46" s="327">
        <v>38</v>
      </c>
      <c r="B46" s="36" t="s">
        <v>2717</v>
      </c>
      <c r="C46" s="328" t="s">
        <v>5940</v>
      </c>
    </row>
    <row r="47" spans="1:3" s="312" customFormat="1">
      <c r="A47" s="327">
        <v>39</v>
      </c>
      <c r="B47" s="36" t="s">
        <v>2702</v>
      </c>
      <c r="C47" s="255"/>
    </row>
    <row r="48" spans="1:3" s="312" customFormat="1">
      <c r="A48" s="327">
        <v>40</v>
      </c>
      <c r="B48" s="36" t="s">
        <v>2488</v>
      </c>
      <c r="C48" s="255"/>
    </row>
    <row r="49" spans="1:3" s="312" customFormat="1">
      <c r="A49" s="327">
        <v>41</v>
      </c>
      <c r="B49" s="36" t="s">
        <v>2489</v>
      </c>
      <c r="C49" s="255"/>
    </row>
    <row r="50" spans="1:3" s="312" customFormat="1">
      <c r="A50" s="327">
        <v>42</v>
      </c>
      <c r="B50" s="36" t="s">
        <v>2490</v>
      </c>
      <c r="C50" s="255"/>
    </row>
    <row r="51" spans="1:3" s="312" customFormat="1">
      <c r="A51" s="327">
        <v>43</v>
      </c>
      <c r="B51" s="36" t="s">
        <v>1914</v>
      </c>
      <c r="C51" s="255"/>
    </row>
    <row r="52" spans="1:3" s="312" customFormat="1" ht="38.25">
      <c r="A52" s="327"/>
      <c r="B52" s="36" t="s">
        <v>3774</v>
      </c>
      <c r="C52" s="255"/>
    </row>
    <row r="53" spans="1:3" s="312" customFormat="1">
      <c r="A53" s="327">
        <v>44</v>
      </c>
      <c r="B53" s="36" t="s">
        <v>1915</v>
      </c>
      <c r="C53" s="255"/>
    </row>
    <row r="54" spans="1:3" s="312" customFormat="1">
      <c r="A54" s="327">
        <v>45</v>
      </c>
      <c r="B54" s="36" t="s">
        <v>2491</v>
      </c>
      <c r="C54" s="255"/>
    </row>
    <row r="55" spans="1:3" s="312" customFormat="1">
      <c r="A55" s="327">
        <v>46</v>
      </c>
      <c r="B55" s="36" t="s">
        <v>2492</v>
      </c>
      <c r="C55" s="255"/>
    </row>
    <row r="56" spans="1:3" s="312" customFormat="1">
      <c r="A56" s="327">
        <v>47</v>
      </c>
      <c r="B56" s="36" t="s">
        <v>2493</v>
      </c>
      <c r="C56" s="255"/>
    </row>
    <row r="57" spans="1:3" s="312" customFormat="1">
      <c r="A57" s="327">
        <v>48</v>
      </c>
      <c r="B57" s="36" t="s">
        <v>1916</v>
      </c>
      <c r="C57" s="255"/>
    </row>
    <row r="58" spans="1:3" s="312" customFormat="1">
      <c r="A58" s="327">
        <v>49</v>
      </c>
      <c r="B58" s="36" t="s">
        <v>1855</v>
      </c>
      <c r="C58" s="255"/>
    </row>
    <row r="59" spans="1:3" s="312" customFormat="1">
      <c r="A59" s="327">
        <v>50</v>
      </c>
      <c r="B59" s="36" t="s">
        <v>815</v>
      </c>
      <c r="C59" s="255"/>
    </row>
    <row r="60" spans="1:3" s="312" customFormat="1">
      <c r="A60" s="327">
        <v>51</v>
      </c>
      <c r="B60" s="36" t="s">
        <v>817</v>
      </c>
      <c r="C60" s="255"/>
    </row>
    <row r="61" spans="1:3" s="312" customFormat="1">
      <c r="A61" s="327">
        <v>52</v>
      </c>
      <c r="B61" s="36" t="s">
        <v>816</v>
      </c>
      <c r="C61" s="255"/>
    </row>
    <row r="62" spans="1:3" s="312" customFormat="1">
      <c r="A62" s="327">
        <v>53</v>
      </c>
      <c r="B62" s="36" t="s">
        <v>1856</v>
      </c>
      <c r="C62" s="255"/>
    </row>
    <row r="63" spans="1:3" s="312" customFormat="1">
      <c r="A63" s="327">
        <v>54</v>
      </c>
      <c r="B63" s="36" t="s">
        <v>2494</v>
      </c>
      <c r="C63" s="255"/>
    </row>
    <row r="64" spans="1:3" s="312" customFormat="1">
      <c r="A64" s="327">
        <v>55</v>
      </c>
      <c r="B64" s="36" t="s">
        <v>1961</v>
      </c>
      <c r="C64" s="255"/>
    </row>
    <row r="65" spans="1:3" s="312" customFormat="1">
      <c r="A65" s="327">
        <v>56</v>
      </c>
      <c r="B65" s="36" t="s">
        <v>1857</v>
      </c>
      <c r="C65" s="255"/>
    </row>
    <row r="66" spans="1:3" s="312" customFormat="1">
      <c r="A66" s="327">
        <v>57</v>
      </c>
      <c r="B66" s="36" t="s">
        <v>1858</v>
      </c>
      <c r="C66" s="255"/>
    </row>
    <row r="67" spans="1:3" s="312" customFormat="1">
      <c r="A67" s="327">
        <v>58</v>
      </c>
      <c r="B67" s="36" t="s">
        <v>1859</v>
      </c>
      <c r="C67" s="255"/>
    </row>
    <row r="68" spans="1:3" s="312" customFormat="1">
      <c r="A68" s="327">
        <v>59</v>
      </c>
      <c r="B68" s="36" t="s">
        <v>2014</v>
      </c>
      <c r="C68" s="255"/>
    </row>
    <row r="69" spans="1:3" s="312" customFormat="1">
      <c r="A69" s="327">
        <v>60</v>
      </c>
      <c r="B69" s="36" t="s">
        <v>2495</v>
      </c>
      <c r="C69" s="255"/>
    </row>
    <row r="70" spans="1:3" s="312" customFormat="1">
      <c r="A70" s="327">
        <v>61</v>
      </c>
      <c r="B70" s="36" t="s">
        <v>2496</v>
      </c>
      <c r="C70" s="255"/>
    </row>
    <row r="71" spans="1:3" s="312" customFormat="1">
      <c r="A71" s="327">
        <v>62</v>
      </c>
      <c r="B71" s="36" t="s">
        <v>2659</v>
      </c>
      <c r="C71" s="255"/>
    </row>
    <row r="72" spans="1:3" s="312" customFormat="1">
      <c r="A72" s="327">
        <v>63</v>
      </c>
      <c r="B72" s="36" t="s">
        <v>2709</v>
      </c>
      <c r="C72" s="255"/>
    </row>
    <row r="73" spans="1:3" s="312" customFormat="1">
      <c r="A73" s="327">
        <v>64</v>
      </c>
      <c r="B73" s="36" t="s">
        <v>2015</v>
      </c>
      <c r="C73" s="255"/>
    </row>
    <row r="74" spans="1:3" s="312" customFormat="1">
      <c r="A74" s="327">
        <v>65</v>
      </c>
      <c r="B74" s="36" t="s">
        <v>3531</v>
      </c>
      <c r="C74" s="255"/>
    </row>
    <row r="75" spans="1:3" s="312" customFormat="1">
      <c r="A75" s="327">
        <v>66</v>
      </c>
      <c r="B75" s="36" t="s">
        <v>3564</v>
      </c>
      <c r="C75" s="255"/>
    </row>
    <row r="76" spans="1:3" s="312" customFormat="1">
      <c r="A76" s="327">
        <v>67</v>
      </c>
      <c r="B76" s="36" t="s">
        <v>3565</v>
      </c>
      <c r="C76" s="255"/>
    </row>
    <row r="77" spans="1:3" s="312" customFormat="1">
      <c r="A77" s="327">
        <v>68</v>
      </c>
      <c r="B77" s="36" t="s">
        <v>3566</v>
      </c>
      <c r="C77" s="255"/>
    </row>
    <row r="78" spans="1:3" s="312" customFormat="1">
      <c r="A78" s="327">
        <v>69</v>
      </c>
      <c r="B78" s="36" t="s">
        <v>3567</v>
      </c>
      <c r="C78" s="255"/>
    </row>
    <row r="79" spans="1:3" s="312" customFormat="1">
      <c r="A79" s="327">
        <v>70</v>
      </c>
      <c r="B79" s="36" t="s">
        <v>3569</v>
      </c>
      <c r="C79" s="255"/>
    </row>
    <row r="80" spans="1:3" s="312" customFormat="1">
      <c r="A80" s="327">
        <v>71</v>
      </c>
      <c r="B80" s="36" t="s">
        <v>3568</v>
      </c>
      <c r="C80" s="255"/>
    </row>
    <row r="81" spans="1:3" s="312" customFormat="1">
      <c r="A81" s="327">
        <v>72</v>
      </c>
      <c r="B81" s="74" t="s">
        <v>2718</v>
      </c>
      <c r="C81" s="310"/>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5"/>
  <sheetViews>
    <sheetView view="pageBreakPreview" topLeftCell="A2" zoomScale="60" zoomScaleNormal="60" workbookViewId="0">
      <selection activeCell="G6" sqref="G6"/>
    </sheetView>
  </sheetViews>
  <sheetFormatPr defaultRowHeight="15"/>
  <cols>
    <col min="1" max="1" width="9.140625" style="1638"/>
    <col min="2" max="2" width="55.7109375" style="1639" customWidth="1"/>
    <col min="3" max="3" width="14.140625" style="1638" customWidth="1"/>
    <col min="4" max="4" width="18.85546875" style="1638" customWidth="1"/>
    <col min="5" max="5" width="16.42578125" style="1638" customWidth="1"/>
    <col min="6" max="6" width="65" style="1638" customWidth="1"/>
    <col min="7" max="7" width="18.5703125" style="1638" customWidth="1"/>
    <col min="8" max="8" width="18.28515625" style="1638" customWidth="1"/>
    <col min="9" max="9" width="16" style="1638" customWidth="1"/>
    <col min="10" max="10" width="20.42578125" style="1638" customWidth="1"/>
    <col min="11" max="11" width="27.85546875" style="1638" customWidth="1"/>
    <col min="12" max="12" width="16.140625" style="1640" customWidth="1"/>
    <col min="13" max="13" width="29.5703125" style="1639" customWidth="1"/>
    <col min="14" max="15" width="23" style="1639" customWidth="1"/>
    <col min="16" max="16" width="56.5703125" style="1638" customWidth="1"/>
    <col min="17" max="16384" width="9.140625" style="1638"/>
  </cols>
  <sheetData>
    <row r="1" spans="1:16" ht="101.25" hidden="1" customHeight="1">
      <c r="M1" s="1581"/>
      <c r="N1" s="1579"/>
      <c r="O1" s="1579"/>
      <c r="P1" s="1580" t="s">
        <v>7148</v>
      </c>
    </row>
    <row r="2" spans="1:16">
      <c r="M2" s="1641"/>
      <c r="N2" s="1641"/>
      <c r="O2" s="1641"/>
      <c r="P2" s="1641"/>
    </row>
    <row r="3" spans="1:16" ht="3" customHeight="1">
      <c r="M3" s="1641"/>
      <c r="N3" s="1641"/>
      <c r="O3" s="1641"/>
      <c r="P3" s="1641"/>
    </row>
    <row r="4" spans="1:16" ht="90.75" customHeight="1">
      <c r="H4" s="1642"/>
      <c r="M4" s="1581"/>
      <c r="N4" s="1579"/>
      <c r="O4" s="1579"/>
      <c r="P4" s="1580" t="s">
        <v>4026</v>
      </c>
    </row>
    <row r="5" spans="1:16" ht="18.75">
      <c r="H5" s="1642"/>
      <c r="M5" s="1581"/>
      <c r="N5" s="1579"/>
      <c r="O5" s="1579"/>
      <c r="P5" s="1579"/>
    </row>
    <row r="6" spans="1:16" ht="92.25" customHeight="1">
      <c r="C6" s="1643"/>
      <c r="D6" s="1644"/>
      <c r="E6" s="1644"/>
      <c r="H6" s="1645"/>
      <c r="L6" s="1645"/>
      <c r="M6" s="1581"/>
      <c r="N6" s="1579"/>
      <c r="O6" s="1579"/>
      <c r="P6" s="1579"/>
    </row>
    <row r="7" spans="1:16" ht="34.5" customHeight="1">
      <c r="A7" s="1723" t="s">
        <v>5939</v>
      </c>
      <c r="B7" s="1723"/>
      <c r="C7" s="1723"/>
      <c r="D7" s="1723"/>
      <c r="E7" s="1723"/>
      <c r="F7" s="1723"/>
      <c r="G7" s="1723"/>
      <c r="H7" s="1723"/>
      <c r="I7" s="1723"/>
      <c r="J7" s="1723"/>
      <c r="K7" s="1723"/>
      <c r="L7" s="1723"/>
      <c r="M7" s="1723"/>
      <c r="N7" s="1723"/>
      <c r="O7" s="1723"/>
      <c r="P7" s="1723"/>
    </row>
    <row r="8" spans="1:16" ht="15" customHeight="1">
      <c r="A8" s="1718" t="s">
        <v>5959</v>
      </c>
      <c r="B8" s="1718" t="s">
        <v>1900</v>
      </c>
      <c r="C8" s="1718" t="s">
        <v>4707</v>
      </c>
      <c r="D8" s="1718" t="s">
        <v>5910</v>
      </c>
      <c r="E8" s="1718" t="s">
        <v>6732</v>
      </c>
      <c r="F8" s="1718" t="s">
        <v>4015</v>
      </c>
      <c r="G8" s="1718" t="s">
        <v>7149</v>
      </c>
      <c r="H8" s="1718" t="s">
        <v>7150</v>
      </c>
      <c r="I8" s="1718" t="s">
        <v>6735</v>
      </c>
      <c r="J8" s="1718" t="s">
        <v>7151</v>
      </c>
      <c r="K8" s="1718" t="s">
        <v>6737</v>
      </c>
      <c r="L8" s="1718" t="s">
        <v>4709</v>
      </c>
      <c r="M8" s="1718" t="s">
        <v>5938</v>
      </c>
      <c r="N8" s="1718" t="s">
        <v>6099</v>
      </c>
      <c r="O8" s="1718" t="s">
        <v>6792</v>
      </c>
      <c r="P8" s="1718" t="s">
        <v>6738</v>
      </c>
    </row>
    <row r="9" spans="1:16" ht="15" customHeight="1">
      <c r="A9" s="1719"/>
      <c r="B9" s="1719"/>
      <c r="C9" s="1719"/>
      <c r="D9" s="1719"/>
      <c r="E9" s="1719"/>
      <c r="F9" s="1719"/>
      <c r="G9" s="1719"/>
      <c r="H9" s="1719"/>
      <c r="I9" s="1719"/>
      <c r="J9" s="1719"/>
      <c r="K9" s="1719"/>
      <c r="L9" s="1719"/>
      <c r="M9" s="1719"/>
      <c r="N9" s="1719"/>
      <c r="O9" s="1719"/>
      <c r="P9" s="1719"/>
    </row>
    <row r="10" spans="1:16" ht="15" customHeight="1">
      <c r="A10" s="1719"/>
      <c r="B10" s="1719"/>
      <c r="C10" s="1719"/>
      <c r="D10" s="1719"/>
      <c r="E10" s="1719"/>
      <c r="F10" s="1719"/>
      <c r="G10" s="1719"/>
      <c r="H10" s="1719"/>
      <c r="I10" s="1719"/>
      <c r="J10" s="1719"/>
      <c r="K10" s="1719"/>
      <c r="L10" s="1719"/>
      <c r="M10" s="1719"/>
      <c r="N10" s="1719"/>
      <c r="O10" s="1719"/>
      <c r="P10" s="1719"/>
    </row>
    <row r="11" spans="1:16" ht="12.75" customHeight="1">
      <c r="A11" s="1719"/>
      <c r="B11" s="1719"/>
      <c r="C11" s="1719"/>
      <c r="D11" s="1719"/>
      <c r="E11" s="1719"/>
      <c r="F11" s="1719"/>
      <c r="G11" s="1719"/>
      <c r="H11" s="1719"/>
      <c r="I11" s="1719"/>
      <c r="J11" s="1719"/>
      <c r="K11" s="1719"/>
      <c r="L11" s="1719"/>
      <c r="M11" s="1719"/>
      <c r="N11" s="1719"/>
      <c r="O11" s="1719"/>
      <c r="P11" s="1719"/>
    </row>
    <row r="12" spans="1:16" ht="15" customHeight="1">
      <c r="A12" s="1719"/>
      <c r="B12" s="1719"/>
      <c r="C12" s="1719"/>
      <c r="D12" s="1719"/>
      <c r="E12" s="1719"/>
      <c r="F12" s="1719"/>
      <c r="G12" s="1719"/>
      <c r="H12" s="1719"/>
      <c r="I12" s="1719"/>
      <c r="J12" s="1719"/>
      <c r="K12" s="1719"/>
      <c r="L12" s="1719"/>
      <c r="M12" s="1719"/>
      <c r="N12" s="1719"/>
      <c r="O12" s="1719"/>
      <c r="P12" s="1719"/>
    </row>
    <row r="13" spans="1:16" ht="15" customHeight="1">
      <c r="A13" s="1719"/>
      <c r="B13" s="1719"/>
      <c r="C13" s="1719"/>
      <c r="D13" s="1719"/>
      <c r="E13" s="1719"/>
      <c r="F13" s="1719"/>
      <c r="G13" s="1719"/>
      <c r="H13" s="1719"/>
      <c r="I13" s="1719"/>
      <c r="J13" s="1719"/>
      <c r="K13" s="1719"/>
      <c r="L13" s="1719"/>
      <c r="M13" s="1719"/>
      <c r="N13" s="1719"/>
      <c r="O13" s="1719"/>
      <c r="P13" s="1719"/>
    </row>
    <row r="14" spans="1:16" ht="15" customHeight="1">
      <c r="A14" s="1719"/>
      <c r="B14" s="1719"/>
      <c r="C14" s="1719"/>
      <c r="D14" s="1719"/>
      <c r="E14" s="1719"/>
      <c r="F14" s="1719"/>
      <c r="G14" s="1719"/>
      <c r="H14" s="1719"/>
      <c r="I14" s="1719"/>
      <c r="J14" s="1719"/>
      <c r="K14" s="1719"/>
      <c r="L14" s="1719"/>
      <c r="M14" s="1719"/>
      <c r="N14" s="1719"/>
      <c r="O14" s="1719"/>
      <c r="P14" s="1719"/>
    </row>
    <row r="15" spans="1:16" ht="272.25" customHeight="1">
      <c r="A15" s="1720"/>
      <c r="B15" s="1720"/>
      <c r="C15" s="1720"/>
      <c r="D15" s="1720"/>
      <c r="E15" s="1720"/>
      <c r="F15" s="1720"/>
      <c r="G15" s="1720"/>
      <c r="H15" s="1720"/>
      <c r="I15" s="1720"/>
      <c r="J15" s="1720"/>
      <c r="K15" s="1720"/>
      <c r="L15" s="1720"/>
      <c r="M15" s="1720"/>
      <c r="N15" s="1720"/>
      <c r="O15" s="1720"/>
      <c r="P15" s="1720"/>
    </row>
    <row r="16" spans="1:16" ht="48.75" customHeight="1">
      <c r="A16" s="1646">
        <v>1</v>
      </c>
      <c r="B16" s="1647" t="s">
        <v>6956</v>
      </c>
      <c r="C16" s="1648" t="s">
        <v>6133</v>
      </c>
      <c r="D16" s="1648" t="s">
        <v>5911</v>
      </c>
      <c r="E16" s="1647" t="s">
        <v>4711</v>
      </c>
      <c r="F16" s="1647" t="s">
        <v>6793</v>
      </c>
      <c r="G16" s="1647">
        <v>252</v>
      </c>
      <c r="H16" s="1649" t="s">
        <v>4012</v>
      </c>
      <c r="I16" s="1650">
        <v>781.79000000000008</v>
      </c>
      <c r="J16" s="1650">
        <v>717.97</v>
      </c>
      <c r="K16" s="1650">
        <v>63.82</v>
      </c>
      <c r="L16" s="1649" t="s">
        <v>4713</v>
      </c>
      <c r="M16" s="1651" t="s">
        <v>6134</v>
      </c>
      <c r="N16" s="1649" t="s">
        <v>5913</v>
      </c>
      <c r="O16" s="1649">
        <v>0.8</v>
      </c>
      <c r="P16" s="1652" t="s">
        <v>6739</v>
      </c>
    </row>
    <row r="17" spans="1:16" ht="63.75" customHeight="1">
      <c r="A17" s="1646">
        <v>2</v>
      </c>
      <c r="B17" s="1647" t="s">
        <v>6956</v>
      </c>
      <c r="C17" s="1648" t="s">
        <v>6135</v>
      </c>
      <c r="D17" s="1648" t="s">
        <v>5911</v>
      </c>
      <c r="E17" s="1647" t="s">
        <v>4715</v>
      </c>
      <c r="F17" s="1647" t="s">
        <v>6794</v>
      </c>
      <c r="G17" s="1647">
        <v>292</v>
      </c>
      <c r="H17" s="1649" t="s">
        <v>4012</v>
      </c>
      <c r="I17" s="1650">
        <v>781.79000000000008</v>
      </c>
      <c r="J17" s="1650">
        <v>717.97</v>
      </c>
      <c r="K17" s="1650">
        <v>63.82</v>
      </c>
      <c r="L17" s="1649" t="s">
        <v>4713</v>
      </c>
      <c r="M17" s="1651" t="s">
        <v>6134</v>
      </c>
      <c r="N17" s="1649" t="s">
        <v>5913</v>
      </c>
      <c r="O17" s="1649">
        <v>0.8</v>
      </c>
      <c r="P17" s="1652" t="s">
        <v>6739</v>
      </c>
    </row>
    <row r="18" spans="1:16" ht="48" customHeight="1">
      <c r="A18" s="1646">
        <v>3</v>
      </c>
      <c r="B18" s="1647" t="s">
        <v>6956</v>
      </c>
      <c r="C18" s="1648" t="s">
        <v>6136</v>
      </c>
      <c r="D18" s="1648" t="s">
        <v>5911</v>
      </c>
      <c r="E18" s="1647" t="s">
        <v>4717</v>
      </c>
      <c r="F18" s="1647" t="s">
        <v>6795</v>
      </c>
      <c r="G18" s="1647">
        <v>682</v>
      </c>
      <c r="H18" s="1649" t="s">
        <v>4012</v>
      </c>
      <c r="I18" s="1650">
        <v>781.79000000000008</v>
      </c>
      <c r="J18" s="1650">
        <v>717.97</v>
      </c>
      <c r="K18" s="1650">
        <v>63.82</v>
      </c>
      <c r="L18" s="1649" t="s">
        <v>4713</v>
      </c>
      <c r="M18" s="1651" t="s">
        <v>6134</v>
      </c>
      <c r="N18" s="1649" t="s">
        <v>5913</v>
      </c>
      <c r="O18" s="1649">
        <v>0.8</v>
      </c>
      <c r="P18" s="1652" t="s">
        <v>6739</v>
      </c>
    </row>
    <row r="19" spans="1:16" ht="34.5" customHeight="1">
      <c r="A19" s="1646">
        <v>4</v>
      </c>
      <c r="B19" s="1647" t="s">
        <v>6956</v>
      </c>
      <c r="C19" s="1648" t="s">
        <v>6137</v>
      </c>
      <c r="D19" s="1648" t="s">
        <v>5911</v>
      </c>
      <c r="E19" s="1647" t="s">
        <v>4721</v>
      </c>
      <c r="F19" s="1647" t="s">
        <v>6796</v>
      </c>
      <c r="G19" s="1647">
        <v>801</v>
      </c>
      <c r="H19" s="1649" t="s">
        <v>4012</v>
      </c>
      <c r="I19" s="1650">
        <v>781.79000000000008</v>
      </c>
      <c r="J19" s="1650">
        <v>717.97</v>
      </c>
      <c r="K19" s="1650">
        <v>63.82</v>
      </c>
      <c r="L19" s="1649" t="s">
        <v>4713</v>
      </c>
      <c r="M19" s="1651" t="s">
        <v>6134</v>
      </c>
      <c r="N19" s="1649" t="s">
        <v>5913</v>
      </c>
      <c r="O19" s="1649">
        <v>0.8</v>
      </c>
      <c r="P19" s="1652" t="s">
        <v>6739</v>
      </c>
    </row>
    <row r="20" spans="1:16" ht="30.75" customHeight="1">
      <c r="A20" s="1646">
        <v>5</v>
      </c>
      <c r="B20" s="1647" t="s">
        <v>6956</v>
      </c>
      <c r="C20" s="1648" t="s">
        <v>6138</v>
      </c>
      <c r="D20" s="1648" t="s">
        <v>5911</v>
      </c>
      <c r="E20" s="1647" t="s">
        <v>4723</v>
      </c>
      <c r="F20" s="1647" t="s">
        <v>6797</v>
      </c>
      <c r="G20" s="1647">
        <v>714</v>
      </c>
      <c r="H20" s="1649" t="s">
        <v>4012</v>
      </c>
      <c r="I20" s="1650">
        <v>781.79000000000008</v>
      </c>
      <c r="J20" s="1650">
        <v>717.97</v>
      </c>
      <c r="K20" s="1650">
        <v>63.82</v>
      </c>
      <c r="L20" s="1649" t="s">
        <v>4713</v>
      </c>
      <c r="M20" s="1651" t="s">
        <v>6134</v>
      </c>
      <c r="N20" s="1649" t="s">
        <v>5913</v>
      </c>
      <c r="O20" s="1649">
        <v>0.8</v>
      </c>
      <c r="P20" s="1652" t="s">
        <v>6739</v>
      </c>
    </row>
    <row r="21" spans="1:16" ht="42.75" customHeight="1">
      <c r="A21" s="1646">
        <v>6</v>
      </c>
      <c r="B21" s="1647" t="s">
        <v>6956</v>
      </c>
      <c r="C21" s="1648" t="s">
        <v>6139</v>
      </c>
      <c r="D21" s="1648" t="s">
        <v>5911</v>
      </c>
      <c r="E21" s="1647" t="s">
        <v>4725</v>
      </c>
      <c r="F21" s="1647" t="s">
        <v>4726</v>
      </c>
      <c r="G21" s="1647">
        <v>185</v>
      </c>
      <c r="H21" s="1649" t="s">
        <v>4012</v>
      </c>
      <c r="I21" s="1650">
        <v>781.79000000000008</v>
      </c>
      <c r="J21" s="1650">
        <v>717.97</v>
      </c>
      <c r="K21" s="1650">
        <v>63.82</v>
      </c>
      <c r="L21" s="1649" t="s">
        <v>4713</v>
      </c>
      <c r="M21" s="1651" t="s">
        <v>6134</v>
      </c>
      <c r="N21" s="1649" t="s">
        <v>5913</v>
      </c>
      <c r="O21" s="1649">
        <v>0.8</v>
      </c>
      <c r="P21" s="1652" t="s">
        <v>6739</v>
      </c>
    </row>
    <row r="22" spans="1:16" ht="30.75" customHeight="1">
      <c r="A22" s="1646">
        <v>7</v>
      </c>
      <c r="B22" s="1647" t="s">
        <v>6956</v>
      </c>
      <c r="C22" s="1648" t="s">
        <v>6140</v>
      </c>
      <c r="D22" s="1648" t="s">
        <v>5911</v>
      </c>
      <c r="E22" s="1647" t="s">
        <v>4727</v>
      </c>
      <c r="F22" s="1647" t="s">
        <v>6798</v>
      </c>
      <c r="G22" s="1647">
        <v>247</v>
      </c>
      <c r="H22" s="1649" t="s">
        <v>4012</v>
      </c>
      <c r="I22" s="1650">
        <v>781.79000000000008</v>
      </c>
      <c r="J22" s="1650">
        <v>717.97</v>
      </c>
      <c r="K22" s="1650">
        <v>63.82</v>
      </c>
      <c r="L22" s="1649" t="s">
        <v>4713</v>
      </c>
      <c r="M22" s="1651" t="s">
        <v>6134</v>
      </c>
      <c r="N22" s="1649" t="s">
        <v>5913</v>
      </c>
      <c r="O22" s="1649">
        <v>0.8</v>
      </c>
      <c r="P22" s="1652" t="s">
        <v>6739</v>
      </c>
    </row>
    <row r="23" spans="1:16" ht="48.75" customHeight="1">
      <c r="A23" s="1646">
        <v>8</v>
      </c>
      <c r="B23" s="1647" t="s">
        <v>6956</v>
      </c>
      <c r="C23" s="1648" t="s">
        <v>6141</v>
      </c>
      <c r="D23" s="1648" t="s">
        <v>5911</v>
      </c>
      <c r="E23" s="1647" t="s">
        <v>4729</v>
      </c>
      <c r="F23" s="1647" t="s">
        <v>6799</v>
      </c>
      <c r="G23" s="1647">
        <v>337</v>
      </c>
      <c r="H23" s="1649" t="s">
        <v>4012</v>
      </c>
      <c r="I23" s="1650">
        <v>781.79000000000008</v>
      </c>
      <c r="J23" s="1650">
        <v>717.97</v>
      </c>
      <c r="K23" s="1650">
        <v>63.82</v>
      </c>
      <c r="L23" s="1649" t="s">
        <v>4713</v>
      </c>
      <c r="M23" s="1651" t="s">
        <v>6134</v>
      </c>
      <c r="N23" s="1649" t="s">
        <v>5913</v>
      </c>
      <c r="O23" s="1649">
        <v>0.8</v>
      </c>
      <c r="P23" s="1652" t="s">
        <v>6739</v>
      </c>
    </row>
    <row r="24" spans="1:16" ht="45" customHeight="1">
      <c r="A24" s="1646">
        <v>9</v>
      </c>
      <c r="B24" s="1647" t="s">
        <v>6956</v>
      </c>
      <c r="C24" s="1648" t="s">
        <v>6142</v>
      </c>
      <c r="D24" s="1648" t="s">
        <v>5911</v>
      </c>
      <c r="E24" s="1647" t="s">
        <v>4731</v>
      </c>
      <c r="F24" s="1647" t="s">
        <v>6800</v>
      </c>
      <c r="G24" s="1647">
        <v>564</v>
      </c>
      <c r="H24" s="1649" t="s">
        <v>4012</v>
      </c>
      <c r="I24" s="1650">
        <v>781.79000000000008</v>
      </c>
      <c r="J24" s="1650">
        <v>717.97</v>
      </c>
      <c r="K24" s="1650">
        <v>63.82</v>
      </c>
      <c r="L24" s="1649" t="s">
        <v>4713</v>
      </c>
      <c r="M24" s="1651" t="s">
        <v>6134</v>
      </c>
      <c r="N24" s="1649" t="s">
        <v>5913</v>
      </c>
      <c r="O24" s="1649">
        <v>0.8</v>
      </c>
      <c r="P24" s="1652" t="s">
        <v>6739</v>
      </c>
    </row>
    <row r="25" spans="1:16" ht="30.75" customHeight="1">
      <c r="A25" s="1646">
        <v>10</v>
      </c>
      <c r="B25" s="1647" t="s">
        <v>6956</v>
      </c>
      <c r="C25" s="1648" t="s">
        <v>6143</v>
      </c>
      <c r="D25" s="1648" t="s">
        <v>5911</v>
      </c>
      <c r="E25" s="1647" t="s">
        <v>4733</v>
      </c>
      <c r="F25" s="1647" t="s">
        <v>6801</v>
      </c>
      <c r="G25" s="1647">
        <v>690</v>
      </c>
      <c r="H25" s="1649" t="s">
        <v>4012</v>
      </c>
      <c r="I25" s="1650">
        <v>781.79000000000008</v>
      </c>
      <c r="J25" s="1650">
        <v>717.97</v>
      </c>
      <c r="K25" s="1650">
        <v>63.82</v>
      </c>
      <c r="L25" s="1649" t="s">
        <v>4713</v>
      </c>
      <c r="M25" s="1651" t="s">
        <v>6134</v>
      </c>
      <c r="N25" s="1649" t="s">
        <v>5913</v>
      </c>
      <c r="O25" s="1649">
        <v>0.8</v>
      </c>
      <c r="P25" s="1652" t="s">
        <v>6739</v>
      </c>
    </row>
    <row r="26" spans="1:16" ht="30.75" customHeight="1">
      <c r="A26" s="1646">
        <v>11</v>
      </c>
      <c r="B26" s="1647" t="s">
        <v>6956</v>
      </c>
      <c r="C26" s="1648" t="s">
        <v>6144</v>
      </c>
      <c r="D26" s="1648" t="s">
        <v>5911</v>
      </c>
      <c r="E26" s="1647" t="s">
        <v>4735</v>
      </c>
      <c r="F26" s="1647" t="s">
        <v>4736</v>
      </c>
      <c r="G26" s="1647">
        <v>1203</v>
      </c>
      <c r="H26" s="1649" t="s">
        <v>4013</v>
      </c>
      <c r="I26" s="1650">
        <v>1238.3599999999999</v>
      </c>
      <c r="J26" s="1650">
        <v>1137.27</v>
      </c>
      <c r="K26" s="1650">
        <v>101.09</v>
      </c>
      <c r="L26" s="1649" t="s">
        <v>4713</v>
      </c>
      <c r="M26" s="1651" t="s">
        <v>6134</v>
      </c>
      <c r="N26" s="1649" t="s">
        <v>5913</v>
      </c>
      <c r="O26" s="1649">
        <v>0.8</v>
      </c>
      <c r="P26" s="1652" t="s">
        <v>6739</v>
      </c>
    </row>
    <row r="27" spans="1:16" ht="30.75" customHeight="1">
      <c r="A27" s="1646">
        <v>12</v>
      </c>
      <c r="B27" s="1647" t="s">
        <v>6956</v>
      </c>
      <c r="C27" s="1648" t="s">
        <v>6145</v>
      </c>
      <c r="D27" s="1648" t="s">
        <v>5911</v>
      </c>
      <c r="E27" s="1647" t="s">
        <v>4737</v>
      </c>
      <c r="F27" s="1647" t="s">
        <v>4738</v>
      </c>
      <c r="G27" s="1647">
        <v>238</v>
      </c>
      <c r="H27" s="1649" t="s">
        <v>4012</v>
      </c>
      <c r="I27" s="1650">
        <v>781.79000000000008</v>
      </c>
      <c r="J27" s="1650">
        <v>717.97</v>
      </c>
      <c r="K27" s="1650">
        <v>63.82</v>
      </c>
      <c r="L27" s="1649" t="s">
        <v>4713</v>
      </c>
      <c r="M27" s="1651" t="s">
        <v>6134</v>
      </c>
      <c r="N27" s="1649" t="s">
        <v>5913</v>
      </c>
      <c r="O27" s="1649">
        <v>0.8</v>
      </c>
      <c r="P27" s="1652" t="s">
        <v>6739</v>
      </c>
    </row>
    <row r="28" spans="1:16" ht="38.25" customHeight="1">
      <c r="A28" s="1646">
        <v>13</v>
      </c>
      <c r="B28" s="1647" t="s">
        <v>6956</v>
      </c>
      <c r="C28" s="1648" t="s">
        <v>6146</v>
      </c>
      <c r="D28" s="1648" t="s">
        <v>5911</v>
      </c>
      <c r="E28" s="1647" t="s">
        <v>4739</v>
      </c>
      <c r="F28" s="1647" t="s">
        <v>6802</v>
      </c>
      <c r="G28" s="1647">
        <v>1175</v>
      </c>
      <c r="H28" s="1649" t="s">
        <v>4013</v>
      </c>
      <c r="I28" s="1650">
        <v>1238.3599999999999</v>
      </c>
      <c r="J28" s="1650">
        <v>1137.27</v>
      </c>
      <c r="K28" s="1650">
        <v>101.09</v>
      </c>
      <c r="L28" s="1649" t="s">
        <v>4713</v>
      </c>
      <c r="M28" s="1651" t="s">
        <v>6134</v>
      </c>
      <c r="N28" s="1649" t="s">
        <v>5913</v>
      </c>
      <c r="O28" s="1649">
        <v>0.8</v>
      </c>
      <c r="P28" s="1652" t="s">
        <v>6739</v>
      </c>
    </row>
    <row r="29" spans="1:16" ht="46.5" customHeight="1">
      <c r="A29" s="1646">
        <v>14</v>
      </c>
      <c r="B29" s="1647" t="s">
        <v>6956</v>
      </c>
      <c r="C29" s="1648" t="s">
        <v>6147</v>
      </c>
      <c r="D29" s="1648" t="s">
        <v>5911</v>
      </c>
      <c r="E29" s="1647" t="s">
        <v>4741</v>
      </c>
      <c r="F29" s="1647" t="s">
        <v>6803</v>
      </c>
      <c r="G29" s="1647">
        <v>348</v>
      </c>
      <c r="H29" s="1649" t="s">
        <v>4012</v>
      </c>
      <c r="I29" s="1650">
        <v>781.79000000000008</v>
      </c>
      <c r="J29" s="1650">
        <v>717.97</v>
      </c>
      <c r="K29" s="1650">
        <v>63.82</v>
      </c>
      <c r="L29" s="1649" t="s">
        <v>4713</v>
      </c>
      <c r="M29" s="1651" t="s">
        <v>6134</v>
      </c>
      <c r="N29" s="1649" t="s">
        <v>5913</v>
      </c>
      <c r="O29" s="1649">
        <v>0.8</v>
      </c>
      <c r="P29" s="1652" t="s">
        <v>6739</v>
      </c>
    </row>
    <row r="30" spans="1:16" ht="48.75" customHeight="1">
      <c r="A30" s="1646">
        <v>15</v>
      </c>
      <c r="B30" s="1647" t="s">
        <v>6957</v>
      </c>
      <c r="C30" s="1648" t="s">
        <v>6148</v>
      </c>
      <c r="D30" s="1648" t="s">
        <v>5911</v>
      </c>
      <c r="E30" s="1647" t="s">
        <v>4744</v>
      </c>
      <c r="F30" s="1647" t="s">
        <v>6698</v>
      </c>
      <c r="G30" s="1647">
        <v>517</v>
      </c>
      <c r="H30" s="1649" t="s">
        <v>4012</v>
      </c>
      <c r="I30" s="1650">
        <v>781.79000000000008</v>
      </c>
      <c r="J30" s="1650">
        <v>717.97</v>
      </c>
      <c r="K30" s="1650">
        <v>63.82</v>
      </c>
      <c r="L30" s="1649" t="s">
        <v>4713</v>
      </c>
      <c r="M30" s="1647" t="s">
        <v>4746</v>
      </c>
      <c r="N30" s="1649" t="s">
        <v>5913</v>
      </c>
      <c r="O30" s="1649">
        <v>0.8</v>
      </c>
      <c r="P30" s="1652" t="s">
        <v>6739</v>
      </c>
    </row>
    <row r="31" spans="1:16" ht="30.75" customHeight="1">
      <c r="A31" s="1646">
        <v>16</v>
      </c>
      <c r="B31" s="1647" t="s">
        <v>6957</v>
      </c>
      <c r="C31" s="1648" t="s">
        <v>6149</v>
      </c>
      <c r="D31" s="1648" t="s">
        <v>5911</v>
      </c>
      <c r="E31" s="1647" t="s">
        <v>4747</v>
      </c>
      <c r="F31" s="1647" t="s">
        <v>6699</v>
      </c>
      <c r="G31" s="1647">
        <v>480</v>
      </c>
      <c r="H31" s="1649" t="s">
        <v>4012</v>
      </c>
      <c r="I31" s="1650">
        <v>781.79000000000008</v>
      </c>
      <c r="J31" s="1650">
        <v>717.97</v>
      </c>
      <c r="K31" s="1650">
        <v>63.82</v>
      </c>
      <c r="L31" s="1649" t="s">
        <v>4713</v>
      </c>
      <c r="M31" s="1647" t="s">
        <v>4746</v>
      </c>
      <c r="N31" s="1649" t="s">
        <v>5913</v>
      </c>
      <c r="O31" s="1649">
        <v>0.8</v>
      </c>
      <c r="P31" s="1652" t="s">
        <v>6739</v>
      </c>
    </row>
    <row r="32" spans="1:16" ht="30.75" customHeight="1">
      <c r="A32" s="1646">
        <v>17</v>
      </c>
      <c r="B32" s="1647" t="s">
        <v>6957</v>
      </c>
      <c r="C32" s="1648" t="s">
        <v>6150</v>
      </c>
      <c r="D32" s="1648" t="s">
        <v>5911</v>
      </c>
      <c r="E32" s="1647" t="s">
        <v>4749</v>
      </c>
      <c r="F32" s="1647" t="s">
        <v>6700</v>
      </c>
      <c r="G32" s="1647">
        <v>603</v>
      </c>
      <c r="H32" s="1649" t="s">
        <v>4012</v>
      </c>
      <c r="I32" s="1650">
        <v>781.79000000000008</v>
      </c>
      <c r="J32" s="1650">
        <v>717.97</v>
      </c>
      <c r="K32" s="1650">
        <v>63.82</v>
      </c>
      <c r="L32" s="1649" t="s">
        <v>4713</v>
      </c>
      <c r="M32" s="1647" t="s">
        <v>4746</v>
      </c>
      <c r="N32" s="1649" t="s">
        <v>5913</v>
      </c>
      <c r="O32" s="1649">
        <v>0.8</v>
      </c>
      <c r="P32" s="1652" t="s">
        <v>6739</v>
      </c>
    </row>
    <row r="33" spans="1:16" ht="30.75" customHeight="1">
      <c r="A33" s="1646">
        <v>18</v>
      </c>
      <c r="B33" s="1647" t="s">
        <v>6957</v>
      </c>
      <c r="C33" s="1648" t="s">
        <v>6151</v>
      </c>
      <c r="D33" s="1648" t="s">
        <v>5911</v>
      </c>
      <c r="E33" s="1647" t="s">
        <v>4751</v>
      </c>
      <c r="F33" s="1647" t="s">
        <v>4752</v>
      </c>
      <c r="G33" s="1647">
        <v>256</v>
      </c>
      <c r="H33" s="1649" t="s">
        <v>4012</v>
      </c>
      <c r="I33" s="1650">
        <v>781.79000000000008</v>
      </c>
      <c r="J33" s="1650">
        <v>717.97</v>
      </c>
      <c r="K33" s="1650">
        <v>63.82</v>
      </c>
      <c r="L33" s="1649" t="s">
        <v>4713</v>
      </c>
      <c r="M33" s="1647" t="s">
        <v>4746</v>
      </c>
      <c r="N33" s="1649" t="s">
        <v>5913</v>
      </c>
      <c r="O33" s="1649">
        <v>0.8</v>
      </c>
      <c r="P33" s="1652" t="s">
        <v>6739</v>
      </c>
    </row>
    <row r="34" spans="1:16" ht="30.75" customHeight="1">
      <c r="A34" s="1646">
        <v>19</v>
      </c>
      <c r="B34" s="1647" t="s">
        <v>6957</v>
      </c>
      <c r="C34" s="1648" t="s">
        <v>6152</v>
      </c>
      <c r="D34" s="1648" t="s">
        <v>5911</v>
      </c>
      <c r="E34" s="1647" t="s">
        <v>4753</v>
      </c>
      <c r="F34" s="1647" t="s">
        <v>6701</v>
      </c>
      <c r="G34" s="1647">
        <v>537</v>
      </c>
      <c r="H34" s="1649" t="s">
        <v>4012</v>
      </c>
      <c r="I34" s="1650">
        <v>781.79000000000008</v>
      </c>
      <c r="J34" s="1650">
        <v>717.97</v>
      </c>
      <c r="K34" s="1650">
        <v>63.82</v>
      </c>
      <c r="L34" s="1649" t="s">
        <v>4713</v>
      </c>
      <c r="M34" s="1647" t="s">
        <v>4746</v>
      </c>
      <c r="N34" s="1649" t="s">
        <v>5913</v>
      </c>
      <c r="O34" s="1649">
        <v>0.8</v>
      </c>
      <c r="P34" s="1652" t="s">
        <v>6739</v>
      </c>
    </row>
    <row r="35" spans="1:16" ht="30.75" customHeight="1">
      <c r="A35" s="1646">
        <v>20</v>
      </c>
      <c r="B35" s="1647" t="s">
        <v>6957</v>
      </c>
      <c r="C35" s="1648" t="s">
        <v>6153</v>
      </c>
      <c r="D35" s="1648" t="s">
        <v>5911</v>
      </c>
      <c r="E35" s="1647" t="s">
        <v>4755</v>
      </c>
      <c r="F35" s="1647" t="s">
        <v>6702</v>
      </c>
      <c r="G35" s="1647">
        <v>150</v>
      </c>
      <c r="H35" s="1649" t="s">
        <v>4012</v>
      </c>
      <c r="I35" s="1650">
        <v>781.79000000000008</v>
      </c>
      <c r="J35" s="1650">
        <v>717.97</v>
      </c>
      <c r="K35" s="1650">
        <v>63.82</v>
      </c>
      <c r="L35" s="1649" t="s">
        <v>4713</v>
      </c>
      <c r="M35" s="1647" t="s">
        <v>4746</v>
      </c>
      <c r="N35" s="1649" t="s">
        <v>5913</v>
      </c>
      <c r="O35" s="1649">
        <v>0.8</v>
      </c>
      <c r="P35" s="1652" t="s">
        <v>6739</v>
      </c>
    </row>
    <row r="36" spans="1:16" ht="30.75" customHeight="1">
      <c r="A36" s="1646">
        <v>21</v>
      </c>
      <c r="B36" s="1647" t="s">
        <v>6957</v>
      </c>
      <c r="C36" s="1648" t="s">
        <v>6154</v>
      </c>
      <c r="D36" s="1648" t="s">
        <v>5911</v>
      </c>
      <c r="E36" s="1647" t="s">
        <v>4757</v>
      </c>
      <c r="F36" s="1647" t="s">
        <v>4758</v>
      </c>
      <c r="G36" s="1647">
        <v>341</v>
      </c>
      <c r="H36" s="1649" t="s">
        <v>4012</v>
      </c>
      <c r="I36" s="1650">
        <v>781.79000000000008</v>
      </c>
      <c r="J36" s="1650">
        <v>717.97</v>
      </c>
      <c r="K36" s="1650">
        <v>63.82</v>
      </c>
      <c r="L36" s="1649" t="s">
        <v>4713</v>
      </c>
      <c r="M36" s="1647" t="s">
        <v>4746</v>
      </c>
      <c r="N36" s="1649" t="s">
        <v>5913</v>
      </c>
      <c r="O36" s="1649">
        <v>0.8</v>
      </c>
      <c r="P36" s="1652" t="s">
        <v>6739</v>
      </c>
    </row>
    <row r="37" spans="1:16" ht="30.75" customHeight="1">
      <c r="A37" s="1646">
        <v>22</v>
      </c>
      <c r="B37" s="1647" t="s">
        <v>6957</v>
      </c>
      <c r="C37" s="1648" t="s">
        <v>6155</v>
      </c>
      <c r="D37" s="1648" t="s">
        <v>5911</v>
      </c>
      <c r="E37" s="1647" t="s">
        <v>4759</v>
      </c>
      <c r="F37" s="1647" t="s">
        <v>6703</v>
      </c>
      <c r="G37" s="1647">
        <v>266</v>
      </c>
      <c r="H37" s="1649" t="s">
        <v>4012</v>
      </c>
      <c r="I37" s="1650">
        <v>781.79000000000008</v>
      </c>
      <c r="J37" s="1650">
        <v>717.97</v>
      </c>
      <c r="K37" s="1650">
        <v>63.82</v>
      </c>
      <c r="L37" s="1649" t="s">
        <v>4713</v>
      </c>
      <c r="M37" s="1647" t="s">
        <v>4746</v>
      </c>
      <c r="N37" s="1649" t="s">
        <v>5913</v>
      </c>
      <c r="O37" s="1649">
        <v>0.8</v>
      </c>
      <c r="P37" s="1652" t="s">
        <v>6739</v>
      </c>
    </row>
    <row r="38" spans="1:16" ht="30.75" customHeight="1">
      <c r="A38" s="1646">
        <v>23</v>
      </c>
      <c r="B38" s="1647" t="s">
        <v>6957</v>
      </c>
      <c r="C38" s="1648" t="s">
        <v>6156</v>
      </c>
      <c r="D38" s="1648" t="s">
        <v>5911</v>
      </c>
      <c r="E38" s="1647" t="s">
        <v>4761</v>
      </c>
      <c r="F38" s="1647" t="s">
        <v>4762</v>
      </c>
      <c r="G38" s="1647">
        <v>304</v>
      </c>
      <c r="H38" s="1649" t="s">
        <v>4012</v>
      </c>
      <c r="I38" s="1650">
        <v>781.79000000000008</v>
      </c>
      <c r="J38" s="1650">
        <v>717.97</v>
      </c>
      <c r="K38" s="1650">
        <v>63.82</v>
      </c>
      <c r="L38" s="1649" t="s">
        <v>4713</v>
      </c>
      <c r="M38" s="1647" t="s">
        <v>4746</v>
      </c>
      <c r="N38" s="1649" t="s">
        <v>5913</v>
      </c>
      <c r="O38" s="1649">
        <v>0.8</v>
      </c>
      <c r="P38" s="1652" t="s">
        <v>6739</v>
      </c>
    </row>
    <row r="39" spans="1:16" ht="30.75" customHeight="1">
      <c r="A39" s="1646">
        <v>24</v>
      </c>
      <c r="B39" s="1647" t="s">
        <v>6957</v>
      </c>
      <c r="C39" s="1648" t="s">
        <v>6157</v>
      </c>
      <c r="D39" s="1648" t="s">
        <v>5911</v>
      </c>
      <c r="E39" s="1647" t="s">
        <v>4763</v>
      </c>
      <c r="F39" s="1647" t="s">
        <v>6704</v>
      </c>
      <c r="G39" s="1647">
        <v>291</v>
      </c>
      <c r="H39" s="1649" t="s">
        <v>4012</v>
      </c>
      <c r="I39" s="1650">
        <v>781.79000000000008</v>
      </c>
      <c r="J39" s="1650">
        <v>717.97</v>
      </c>
      <c r="K39" s="1650">
        <v>63.82</v>
      </c>
      <c r="L39" s="1649" t="s">
        <v>4713</v>
      </c>
      <c r="M39" s="1647" t="s">
        <v>4746</v>
      </c>
      <c r="N39" s="1649" t="s">
        <v>5913</v>
      </c>
      <c r="O39" s="1649">
        <v>0.8</v>
      </c>
      <c r="P39" s="1652" t="s">
        <v>6739</v>
      </c>
    </row>
    <row r="40" spans="1:16" ht="50.25" customHeight="1">
      <c r="A40" s="1646">
        <v>25</v>
      </c>
      <c r="B40" s="1647" t="s">
        <v>6957</v>
      </c>
      <c r="C40" s="1648" t="s">
        <v>6158</v>
      </c>
      <c r="D40" s="1648" t="s">
        <v>5911</v>
      </c>
      <c r="E40" s="1647" t="s">
        <v>4765</v>
      </c>
      <c r="F40" s="1647" t="s">
        <v>6705</v>
      </c>
      <c r="G40" s="1647">
        <v>288</v>
      </c>
      <c r="H40" s="1649" t="s">
        <v>4012</v>
      </c>
      <c r="I40" s="1650">
        <v>781.79000000000008</v>
      </c>
      <c r="J40" s="1650">
        <v>717.97</v>
      </c>
      <c r="K40" s="1650">
        <v>63.82</v>
      </c>
      <c r="L40" s="1649" t="s">
        <v>4713</v>
      </c>
      <c r="M40" s="1647" t="s">
        <v>4746</v>
      </c>
      <c r="N40" s="1649" t="s">
        <v>5913</v>
      </c>
      <c r="O40" s="1649">
        <v>0.8</v>
      </c>
      <c r="P40" s="1652" t="s">
        <v>6739</v>
      </c>
    </row>
    <row r="41" spans="1:16" ht="30.75" customHeight="1">
      <c r="A41" s="1646">
        <v>26</v>
      </c>
      <c r="B41" s="1647" t="s">
        <v>6957</v>
      </c>
      <c r="C41" s="1648" t="s">
        <v>6159</v>
      </c>
      <c r="D41" s="1648" t="s">
        <v>5911</v>
      </c>
      <c r="E41" s="1647" t="s">
        <v>4767</v>
      </c>
      <c r="F41" s="1647" t="s">
        <v>4768</v>
      </c>
      <c r="G41" s="1647">
        <v>587</v>
      </c>
      <c r="H41" s="1649" t="s">
        <v>4012</v>
      </c>
      <c r="I41" s="1650">
        <v>781.79000000000008</v>
      </c>
      <c r="J41" s="1650">
        <v>717.97</v>
      </c>
      <c r="K41" s="1650">
        <v>63.82</v>
      </c>
      <c r="L41" s="1649" t="s">
        <v>4713</v>
      </c>
      <c r="M41" s="1647" t="s">
        <v>4746</v>
      </c>
      <c r="N41" s="1649" t="s">
        <v>5913</v>
      </c>
      <c r="O41" s="1649">
        <v>0.8</v>
      </c>
      <c r="P41" s="1652" t="s">
        <v>6739</v>
      </c>
    </row>
    <row r="42" spans="1:16" ht="30.75" customHeight="1">
      <c r="A42" s="1646">
        <v>27</v>
      </c>
      <c r="B42" s="1647" t="s">
        <v>6957</v>
      </c>
      <c r="C42" s="1648" t="s">
        <v>6160</v>
      </c>
      <c r="D42" s="1648" t="s">
        <v>5911</v>
      </c>
      <c r="E42" s="1647" t="s">
        <v>4769</v>
      </c>
      <c r="F42" s="1647" t="s">
        <v>6706</v>
      </c>
      <c r="G42" s="1647">
        <v>254</v>
      </c>
      <c r="H42" s="1649" t="s">
        <v>4012</v>
      </c>
      <c r="I42" s="1650">
        <v>781.79000000000008</v>
      </c>
      <c r="J42" s="1650">
        <v>717.97</v>
      </c>
      <c r="K42" s="1650">
        <v>63.82</v>
      </c>
      <c r="L42" s="1649" t="s">
        <v>4713</v>
      </c>
      <c r="M42" s="1647" t="s">
        <v>4746</v>
      </c>
      <c r="N42" s="1649" t="s">
        <v>5913</v>
      </c>
      <c r="O42" s="1649">
        <v>0.8</v>
      </c>
      <c r="P42" s="1652" t="s">
        <v>6739</v>
      </c>
    </row>
    <row r="43" spans="1:16" ht="30.75" customHeight="1">
      <c r="A43" s="1646">
        <v>28</v>
      </c>
      <c r="B43" s="1647" t="s">
        <v>6957</v>
      </c>
      <c r="C43" s="1648" t="s">
        <v>6161</v>
      </c>
      <c r="D43" s="1648" t="s">
        <v>5911</v>
      </c>
      <c r="E43" s="1647" t="s">
        <v>4771</v>
      </c>
      <c r="F43" s="1647" t="s">
        <v>6707</v>
      </c>
      <c r="G43" s="1647">
        <v>283</v>
      </c>
      <c r="H43" s="1649" t="s">
        <v>4012</v>
      </c>
      <c r="I43" s="1650">
        <v>781.79000000000008</v>
      </c>
      <c r="J43" s="1650">
        <v>717.97</v>
      </c>
      <c r="K43" s="1650">
        <v>63.82</v>
      </c>
      <c r="L43" s="1649" t="s">
        <v>4713</v>
      </c>
      <c r="M43" s="1647" t="s">
        <v>4746</v>
      </c>
      <c r="N43" s="1649" t="s">
        <v>5913</v>
      </c>
      <c r="O43" s="1649">
        <v>0.8</v>
      </c>
      <c r="P43" s="1652" t="s">
        <v>6739</v>
      </c>
    </row>
    <row r="44" spans="1:16" ht="30.75" customHeight="1">
      <c r="A44" s="1646">
        <v>29</v>
      </c>
      <c r="B44" s="1647" t="s">
        <v>6957</v>
      </c>
      <c r="C44" s="1648" t="s">
        <v>6162</v>
      </c>
      <c r="D44" s="1648" t="s">
        <v>5911</v>
      </c>
      <c r="E44" s="1647" t="s">
        <v>4773</v>
      </c>
      <c r="F44" s="1647" t="s">
        <v>4774</v>
      </c>
      <c r="G44" s="1647">
        <v>524</v>
      </c>
      <c r="H44" s="1649" t="s">
        <v>4012</v>
      </c>
      <c r="I44" s="1650">
        <v>781.79000000000008</v>
      </c>
      <c r="J44" s="1650">
        <v>717.97</v>
      </c>
      <c r="K44" s="1650">
        <v>63.82</v>
      </c>
      <c r="L44" s="1649" t="s">
        <v>4713</v>
      </c>
      <c r="M44" s="1647" t="s">
        <v>4746</v>
      </c>
      <c r="N44" s="1649" t="s">
        <v>5913</v>
      </c>
      <c r="O44" s="1649">
        <v>0.8</v>
      </c>
      <c r="P44" s="1652" t="s">
        <v>6739</v>
      </c>
    </row>
    <row r="45" spans="1:16" ht="30.75" customHeight="1">
      <c r="A45" s="1646">
        <v>30</v>
      </c>
      <c r="B45" s="1647" t="s">
        <v>6957</v>
      </c>
      <c r="C45" s="1648" t="s">
        <v>6163</v>
      </c>
      <c r="D45" s="1648" t="s">
        <v>5911</v>
      </c>
      <c r="E45" s="1647" t="s">
        <v>4775</v>
      </c>
      <c r="F45" s="1653" t="s">
        <v>4776</v>
      </c>
      <c r="G45" s="1647">
        <v>411</v>
      </c>
      <c r="H45" s="1649" t="s">
        <v>4012</v>
      </c>
      <c r="I45" s="1650">
        <v>781.79000000000008</v>
      </c>
      <c r="J45" s="1650">
        <v>717.97</v>
      </c>
      <c r="K45" s="1650">
        <v>63.82</v>
      </c>
      <c r="L45" s="1649" t="s">
        <v>4713</v>
      </c>
      <c r="M45" s="1647" t="s">
        <v>4746</v>
      </c>
      <c r="N45" s="1649" t="s">
        <v>5913</v>
      </c>
      <c r="O45" s="1649">
        <v>0.8</v>
      </c>
      <c r="P45" s="1652" t="s">
        <v>6739</v>
      </c>
    </row>
    <row r="46" spans="1:16" ht="30.75" customHeight="1">
      <c r="A46" s="1646">
        <v>31</v>
      </c>
      <c r="B46" s="1647" t="s">
        <v>6958</v>
      </c>
      <c r="C46" s="1648" t="s">
        <v>6164</v>
      </c>
      <c r="D46" s="1648" t="s">
        <v>5911</v>
      </c>
      <c r="E46" s="1647" t="s">
        <v>4778</v>
      </c>
      <c r="F46" s="1647" t="s">
        <v>4779</v>
      </c>
      <c r="G46" s="1647">
        <v>374</v>
      </c>
      <c r="H46" s="1649" t="s">
        <v>4012</v>
      </c>
      <c r="I46" s="1650">
        <v>781.79000000000008</v>
      </c>
      <c r="J46" s="1650">
        <v>717.97</v>
      </c>
      <c r="K46" s="1650">
        <v>63.82</v>
      </c>
      <c r="L46" s="1649" t="s">
        <v>4713</v>
      </c>
      <c r="M46" s="1647" t="s">
        <v>4780</v>
      </c>
      <c r="N46" s="1649" t="s">
        <v>5913</v>
      </c>
      <c r="O46" s="1649">
        <v>0.8</v>
      </c>
      <c r="P46" s="1652" t="s">
        <v>6739</v>
      </c>
    </row>
    <row r="47" spans="1:16" ht="51" customHeight="1">
      <c r="A47" s="1646">
        <v>32</v>
      </c>
      <c r="B47" s="1647" t="s">
        <v>6958</v>
      </c>
      <c r="C47" s="1648" t="s">
        <v>6165</v>
      </c>
      <c r="D47" s="1648" t="s">
        <v>5911</v>
      </c>
      <c r="E47" s="1647" t="s">
        <v>4781</v>
      </c>
      <c r="F47" s="1647" t="s">
        <v>4782</v>
      </c>
      <c r="G47" s="1647">
        <v>181</v>
      </c>
      <c r="H47" s="1649" t="s">
        <v>4012</v>
      </c>
      <c r="I47" s="1650">
        <v>781.79000000000008</v>
      </c>
      <c r="J47" s="1650">
        <v>717.97</v>
      </c>
      <c r="K47" s="1650">
        <v>63.82</v>
      </c>
      <c r="L47" s="1649" t="s">
        <v>4713</v>
      </c>
      <c r="M47" s="1647" t="s">
        <v>4780</v>
      </c>
      <c r="N47" s="1649" t="s">
        <v>5913</v>
      </c>
      <c r="O47" s="1649">
        <v>0.8</v>
      </c>
      <c r="P47" s="1652" t="s">
        <v>6739</v>
      </c>
    </row>
    <row r="48" spans="1:16" ht="30.75" customHeight="1">
      <c r="A48" s="1646">
        <v>33</v>
      </c>
      <c r="B48" s="1647" t="s">
        <v>6958</v>
      </c>
      <c r="C48" s="1648" t="s">
        <v>6166</v>
      </c>
      <c r="D48" s="1648" t="s">
        <v>5911</v>
      </c>
      <c r="E48" s="1647" t="s">
        <v>4783</v>
      </c>
      <c r="F48" s="1647" t="s">
        <v>4784</v>
      </c>
      <c r="G48" s="1647">
        <v>322</v>
      </c>
      <c r="H48" s="1649" t="s">
        <v>4012</v>
      </c>
      <c r="I48" s="1650">
        <v>781.79000000000008</v>
      </c>
      <c r="J48" s="1650">
        <v>717.97</v>
      </c>
      <c r="K48" s="1650">
        <v>63.82</v>
      </c>
      <c r="L48" s="1649" t="s">
        <v>4713</v>
      </c>
      <c r="M48" s="1647" t="s">
        <v>4780</v>
      </c>
      <c r="N48" s="1649" t="s">
        <v>5913</v>
      </c>
      <c r="O48" s="1649">
        <v>0.8</v>
      </c>
      <c r="P48" s="1652" t="s">
        <v>6739</v>
      </c>
    </row>
    <row r="49" spans="1:16" ht="30.75" customHeight="1">
      <c r="A49" s="1646">
        <v>34</v>
      </c>
      <c r="B49" s="1647" t="s">
        <v>6958</v>
      </c>
      <c r="C49" s="1648" t="s">
        <v>6167</v>
      </c>
      <c r="D49" s="1648" t="s">
        <v>5911</v>
      </c>
      <c r="E49" s="1647" t="s">
        <v>4785</v>
      </c>
      <c r="F49" s="1647" t="s">
        <v>4786</v>
      </c>
      <c r="G49" s="1647">
        <v>273</v>
      </c>
      <c r="H49" s="1649" t="s">
        <v>4012</v>
      </c>
      <c r="I49" s="1650">
        <v>781.79000000000008</v>
      </c>
      <c r="J49" s="1650">
        <v>717.97</v>
      </c>
      <c r="K49" s="1650">
        <v>63.82</v>
      </c>
      <c r="L49" s="1649" t="s">
        <v>4713</v>
      </c>
      <c r="M49" s="1647" t="s">
        <v>4780</v>
      </c>
      <c r="N49" s="1649" t="s">
        <v>5913</v>
      </c>
      <c r="O49" s="1649">
        <v>0.8</v>
      </c>
      <c r="P49" s="1652" t="s">
        <v>6739</v>
      </c>
    </row>
    <row r="50" spans="1:16" ht="55.5" customHeight="1">
      <c r="A50" s="1646">
        <v>35</v>
      </c>
      <c r="B50" s="1647" t="s">
        <v>6958</v>
      </c>
      <c r="C50" s="1648" t="s">
        <v>6168</v>
      </c>
      <c r="D50" s="1648" t="s">
        <v>5911</v>
      </c>
      <c r="E50" s="1647" t="s">
        <v>4787</v>
      </c>
      <c r="F50" s="1647" t="s">
        <v>4788</v>
      </c>
      <c r="G50" s="1647">
        <v>187</v>
      </c>
      <c r="H50" s="1649" t="s">
        <v>4012</v>
      </c>
      <c r="I50" s="1650">
        <v>781.79000000000008</v>
      </c>
      <c r="J50" s="1650">
        <v>717.97</v>
      </c>
      <c r="K50" s="1650">
        <v>63.82</v>
      </c>
      <c r="L50" s="1649" t="s">
        <v>4713</v>
      </c>
      <c r="M50" s="1647" t="s">
        <v>4780</v>
      </c>
      <c r="N50" s="1649" t="s">
        <v>5913</v>
      </c>
      <c r="O50" s="1649">
        <v>0.8</v>
      </c>
      <c r="P50" s="1652" t="s">
        <v>6739</v>
      </c>
    </row>
    <row r="51" spans="1:16" ht="30.75" customHeight="1">
      <c r="A51" s="1646">
        <v>36</v>
      </c>
      <c r="B51" s="1647" t="s">
        <v>6958</v>
      </c>
      <c r="C51" s="1648" t="s">
        <v>6625</v>
      </c>
      <c r="D51" s="1648" t="s">
        <v>5911</v>
      </c>
      <c r="E51" s="1647" t="s">
        <v>4789</v>
      </c>
      <c r="F51" s="1647" t="s">
        <v>6708</v>
      </c>
      <c r="G51" s="1647">
        <v>343</v>
      </c>
      <c r="H51" s="1649" t="s">
        <v>4012</v>
      </c>
      <c r="I51" s="1650">
        <v>781.79000000000008</v>
      </c>
      <c r="J51" s="1650">
        <v>717.97</v>
      </c>
      <c r="K51" s="1650">
        <v>63.82</v>
      </c>
      <c r="L51" s="1649" t="s">
        <v>4713</v>
      </c>
      <c r="M51" s="1647" t="s">
        <v>4780</v>
      </c>
      <c r="N51" s="1649" t="s">
        <v>5913</v>
      </c>
      <c r="O51" s="1649">
        <v>0.8</v>
      </c>
      <c r="P51" s="1652" t="s">
        <v>6739</v>
      </c>
    </row>
    <row r="52" spans="1:16" ht="51" customHeight="1">
      <c r="A52" s="1646">
        <v>37</v>
      </c>
      <c r="B52" s="1647" t="s">
        <v>6958</v>
      </c>
      <c r="C52" s="1648" t="s">
        <v>6626</v>
      </c>
      <c r="D52" s="1648" t="s">
        <v>5911</v>
      </c>
      <c r="E52" s="1647" t="s">
        <v>4791</v>
      </c>
      <c r="F52" s="1647" t="s">
        <v>4792</v>
      </c>
      <c r="G52" s="1647">
        <v>381</v>
      </c>
      <c r="H52" s="1649" t="s">
        <v>4012</v>
      </c>
      <c r="I52" s="1650">
        <v>781.79000000000008</v>
      </c>
      <c r="J52" s="1650">
        <v>717.97</v>
      </c>
      <c r="K52" s="1650">
        <v>63.82</v>
      </c>
      <c r="L52" s="1649" t="s">
        <v>4713</v>
      </c>
      <c r="M52" s="1647" t="s">
        <v>4780</v>
      </c>
      <c r="N52" s="1649" t="s">
        <v>5913</v>
      </c>
      <c r="O52" s="1649">
        <v>0.8</v>
      </c>
      <c r="P52" s="1652" t="s">
        <v>6739</v>
      </c>
    </row>
    <row r="53" spans="1:16" ht="49.5" customHeight="1">
      <c r="A53" s="1646">
        <v>38</v>
      </c>
      <c r="B53" s="1647" t="s">
        <v>6958</v>
      </c>
      <c r="C53" s="1648" t="s">
        <v>6169</v>
      </c>
      <c r="D53" s="1648" t="s">
        <v>5911</v>
      </c>
      <c r="E53" s="1647" t="s">
        <v>4793</v>
      </c>
      <c r="F53" s="1647" t="s">
        <v>4794</v>
      </c>
      <c r="G53" s="1647">
        <v>400</v>
      </c>
      <c r="H53" s="1649" t="s">
        <v>4012</v>
      </c>
      <c r="I53" s="1650">
        <v>781.79000000000008</v>
      </c>
      <c r="J53" s="1650">
        <v>717.97</v>
      </c>
      <c r="K53" s="1650">
        <v>63.82</v>
      </c>
      <c r="L53" s="1649" t="s">
        <v>4713</v>
      </c>
      <c r="M53" s="1647" t="s">
        <v>4780</v>
      </c>
      <c r="N53" s="1649" t="s">
        <v>5913</v>
      </c>
      <c r="O53" s="1649">
        <v>0.8</v>
      </c>
      <c r="P53" s="1652" t="s">
        <v>6739</v>
      </c>
    </row>
    <row r="54" spans="1:16" ht="74.25" customHeight="1">
      <c r="A54" s="1646">
        <v>39</v>
      </c>
      <c r="B54" s="1647" t="s">
        <v>6958</v>
      </c>
      <c r="C54" s="1648" t="s">
        <v>6709</v>
      </c>
      <c r="D54" s="1648" t="s">
        <v>5911</v>
      </c>
      <c r="E54" s="1647" t="s">
        <v>4795</v>
      </c>
      <c r="F54" s="1647" t="s">
        <v>4796</v>
      </c>
      <c r="G54" s="1647">
        <v>384</v>
      </c>
      <c r="H54" s="1649" t="s">
        <v>4012</v>
      </c>
      <c r="I54" s="1650">
        <v>654.15000000000009</v>
      </c>
      <c r="J54" s="1650">
        <v>590.33000000000004</v>
      </c>
      <c r="K54" s="1650">
        <v>63.82</v>
      </c>
      <c r="L54" s="1649" t="s">
        <v>4713</v>
      </c>
      <c r="M54" s="1647" t="s">
        <v>4780</v>
      </c>
      <c r="N54" s="1649" t="s">
        <v>5913</v>
      </c>
      <c r="O54" s="1649">
        <v>0.8</v>
      </c>
      <c r="P54" s="1654" t="s">
        <v>6740</v>
      </c>
    </row>
    <row r="55" spans="1:16" ht="54" customHeight="1">
      <c r="A55" s="1646">
        <v>40</v>
      </c>
      <c r="B55" s="1647" t="s">
        <v>6958</v>
      </c>
      <c r="C55" s="1648" t="s">
        <v>6170</v>
      </c>
      <c r="D55" s="1648" t="s">
        <v>5911</v>
      </c>
      <c r="E55" s="1647" t="s">
        <v>4797</v>
      </c>
      <c r="F55" s="1647" t="s">
        <v>4798</v>
      </c>
      <c r="G55" s="1647">
        <v>594</v>
      </c>
      <c r="H55" s="1649" t="s">
        <v>4012</v>
      </c>
      <c r="I55" s="1650">
        <v>781.79000000000008</v>
      </c>
      <c r="J55" s="1650">
        <v>717.97</v>
      </c>
      <c r="K55" s="1650">
        <v>63.82</v>
      </c>
      <c r="L55" s="1649" t="s">
        <v>4713</v>
      </c>
      <c r="M55" s="1647" t="s">
        <v>4780</v>
      </c>
      <c r="N55" s="1649" t="s">
        <v>5913</v>
      </c>
      <c r="O55" s="1649">
        <v>0.8</v>
      </c>
      <c r="P55" s="1652" t="s">
        <v>6739</v>
      </c>
    </row>
    <row r="56" spans="1:16" ht="30.75" customHeight="1">
      <c r="A56" s="1646">
        <v>41</v>
      </c>
      <c r="B56" s="1647" t="s">
        <v>6958</v>
      </c>
      <c r="C56" s="1648" t="s">
        <v>6171</v>
      </c>
      <c r="D56" s="1648" t="s">
        <v>5911</v>
      </c>
      <c r="E56" s="1647" t="s">
        <v>4799</v>
      </c>
      <c r="F56" s="1647" t="s">
        <v>4800</v>
      </c>
      <c r="G56" s="1647">
        <v>322</v>
      </c>
      <c r="H56" s="1649" t="s">
        <v>4012</v>
      </c>
      <c r="I56" s="1650">
        <v>781.79000000000008</v>
      </c>
      <c r="J56" s="1650">
        <v>717.97</v>
      </c>
      <c r="K56" s="1650">
        <v>63.82</v>
      </c>
      <c r="L56" s="1649" t="s">
        <v>4713</v>
      </c>
      <c r="M56" s="1647" t="s">
        <v>4780</v>
      </c>
      <c r="N56" s="1649" t="s">
        <v>5913</v>
      </c>
      <c r="O56" s="1649">
        <v>0.8</v>
      </c>
      <c r="P56" s="1652" t="s">
        <v>6739</v>
      </c>
    </row>
    <row r="57" spans="1:16" ht="52.5" customHeight="1">
      <c r="A57" s="1646">
        <v>42</v>
      </c>
      <c r="B57" s="1647" t="s">
        <v>6958</v>
      </c>
      <c r="C57" s="1648" t="s">
        <v>6172</v>
      </c>
      <c r="D57" s="1648" t="s">
        <v>5911</v>
      </c>
      <c r="E57" s="1647" t="s">
        <v>4801</v>
      </c>
      <c r="F57" s="1647" t="s">
        <v>4802</v>
      </c>
      <c r="G57" s="1647">
        <v>514</v>
      </c>
      <c r="H57" s="1649" t="s">
        <v>4012</v>
      </c>
      <c r="I57" s="1650">
        <v>781.79000000000008</v>
      </c>
      <c r="J57" s="1650">
        <v>717.97</v>
      </c>
      <c r="K57" s="1650">
        <v>63.82</v>
      </c>
      <c r="L57" s="1649" t="s">
        <v>4713</v>
      </c>
      <c r="M57" s="1647" t="s">
        <v>4780</v>
      </c>
      <c r="N57" s="1649" t="s">
        <v>5913</v>
      </c>
      <c r="O57" s="1649">
        <v>0.8</v>
      </c>
      <c r="P57" s="1652" t="s">
        <v>6739</v>
      </c>
    </row>
    <row r="58" spans="1:16" ht="30.75" customHeight="1">
      <c r="A58" s="1646">
        <v>43</v>
      </c>
      <c r="B58" s="1647" t="s">
        <v>6958</v>
      </c>
      <c r="C58" s="1648" t="s">
        <v>6173</v>
      </c>
      <c r="D58" s="1648" t="s">
        <v>5911</v>
      </c>
      <c r="E58" s="1647" t="s">
        <v>4803</v>
      </c>
      <c r="F58" s="1647" t="s">
        <v>4804</v>
      </c>
      <c r="G58" s="1647">
        <v>347</v>
      </c>
      <c r="H58" s="1649" t="s">
        <v>4012</v>
      </c>
      <c r="I58" s="1650">
        <v>781.79000000000008</v>
      </c>
      <c r="J58" s="1650">
        <v>717.97</v>
      </c>
      <c r="K58" s="1650">
        <v>63.82</v>
      </c>
      <c r="L58" s="1649" t="s">
        <v>4713</v>
      </c>
      <c r="M58" s="1647" t="s">
        <v>4780</v>
      </c>
      <c r="N58" s="1649" t="s">
        <v>5913</v>
      </c>
      <c r="O58" s="1649">
        <v>0.8</v>
      </c>
      <c r="P58" s="1652" t="s">
        <v>6739</v>
      </c>
    </row>
    <row r="59" spans="1:16" ht="71.25" customHeight="1">
      <c r="A59" s="1646">
        <v>44</v>
      </c>
      <c r="B59" s="1647" t="s">
        <v>6958</v>
      </c>
      <c r="C59" s="1648" t="s">
        <v>6710</v>
      </c>
      <c r="D59" s="1648" t="s">
        <v>5911</v>
      </c>
      <c r="E59" s="1647" t="s">
        <v>4805</v>
      </c>
      <c r="F59" s="1647" t="s">
        <v>4806</v>
      </c>
      <c r="G59" s="1647">
        <v>394</v>
      </c>
      <c r="H59" s="1649" t="s">
        <v>4012</v>
      </c>
      <c r="I59" s="1650">
        <v>654.15000000000009</v>
      </c>
      <c r="J59" s="1650">
        <v>590.33000000000004</v>
      </c>
      <c r="K59" s="1650">
        <v>63.82</v>
      </c>
      <c r="L59" s="1649" t="s">
        <v>4713</v>
      </c>
      <c r="M59" s="1647" t="s">
        <v>4780</v>
      </c>
      <c r="N59" s="1649" t="s">
        <v>5913</v>
      </c>
      <c r="O59" s="1649">
        <v>0.8</v>
      </c>
      <c r="P59" s="1654" t="s">
        <v>6740</v>
      </c>
    </row>
    <row r="60" spans="1:16" ht="45" customHeight="1">
      <c r="A60" s="1646">
        <v>45</v>
      </c>
      <c r="B60" s="1647" t="s">
        <v>6958</v>
      </c>
      <c r="C60" s="1648" t="s">
        <v>6174</v>
      </c>
      <c r="D60" s="1648" t="s">
        <v>5911</v>
      </c>
      <c r="E60" s="1647" t="s">
        <v>4807</v>
      </c>
      <c r="F60" s="1647" t="s">
        <v>4808</v>
      </c>
      <c r="G60" s="1647">
        <v>529</v>
      </c>
      <c r="H60" s="1649" t="s">
        <v>4012</v>
      </c>
      <c r="I60" s="1650">
        <v>781.79000000000008</v>
      </c>
      <c r="J60" s="1650">
        <v>717.97</v>
      </c>
      <c r="K60" s="1650">
        <v>63.82</v>
      </c>
      <c r="L60" s="1649" t="s">
        <v>4713</v>
      </c>
      <c r="M60" s="1647" t="s">
        <v>4780</v>
      </c>
      <c r="N60" s="1649" t="s">
        <v>5913</v>
      </c>
      <c r="O60" s="1649">
        <v>0.8</v>
      </c>
      <c r="P60" s="1652" t="s">
        <v>6739</v>
      </c>
    </row>
    <row r="61" spans="1:16" ht="30.75" customHeight="1">
      <c r="A61" s="1646">
        <v>46</v>
      </c>
      <c r="B61" s="1647" t="s">
        <v>6958</v>
      </c>
      <c r="C61" s="1648" t="s">
        <v>6175</v>
      </c>
      <c r="D61" s="1648" t="s">
        <v>5911</v>
      </c>
      <c r="E61" s="1647" t="s">
        <v>4809</v>
      </c>
      <c r="F61" s="1647" t="s">
        <v>6711</v>
      </c>
      <c r="G61" s="1647">
        <v>995</v>
      </c>
      <c r="H61" s="1649" t="s">
        <v>4013</v>
      </c>
      <c r="I61" s="1650">
        <v>1238.3599999999999</v>
      </c>
      <c r="J61" s="1650">
        <v>1137.27</v>
      </c>
      <c r="K61" s="1650">
        <v>101.09</v>
      </c>
      <c r="L61" s="1649" t="s">
        <v>4713</v>
      </c>
      <c r="M61" s="1647" t="s">
        <v>4780</v>
      </c>
      <c r="N61" s="1649" t="s">
        <v>5913</v>
      </c>
      <c r="O61" s="1649">
        <v>0.8</v>
      </c>
      <c r="P61" s="1652" t="s">
        <v>6739</v>
      </c>
    </row>
    <row r="62" spans="1:16" ht="30.75" customHeight="1">
      <c r="A62" s="1646">
        <v>47</v>
      </c>
      <c r="B62" s="1647" t="s">
        <v>6958</v>
      </c>
      <c r="C62" s="1648" t="s">
        <v>6176</v>
      </c>
      <c r="D62" s="1648" t="s">
        <v>5911</v>
      </c>
      <c r="E62" s="1647" t="s">
        <v>4811</v>
      </c>
      <c r="F62" s="1647" t="s">
        <v>6712</v>
      </c>
      <c r="G62" s="1647">
        <v>557</v>
      </c>
      <c r="H62" s="1649" t="s">
        <v>4012</v>
      </c>
      <c r="I62" s="1650">
        <v>781.79000000000008</v>
      </c>
      <c r="J62" s="1650">
        <v>717.97</v>
      </c>
      <c r="K62" s="1650">
        <v>63.82</v>
      </c>
      <c r="L62" s="1649" t="s">
        <v>4713</v>
      </c>
      <c r="M62" s="1647" t="s">
        <v>4780</v>
      </c>
      <c r="N62" s="1649" t="s">
        <v>5913</v>
      </c>
      <c r="O62" s="1649">
        <v>0.8</v>
      </c>
      <c r="P62" s="1652" t="s">
        <v>6739</v>
      </c>
    </row>
    <row r="63" spans="1:16" ht="30.75" customHeight="1">
      <c r="A63" s="1646">
        <v>48</v>
      </c>
      <c r="B63" s="1647" t="s">
        <v>6958</v>
      </c>
      <c r="C63" s="1648" t="s">
        <v>6177</v>
      </c>
      <c r="D63" s="1648" t="s">
        <v>5911</v>
      </c>
      <c r="E63" s="1647" t="s">
        <v>4813</v>
      </c>
      <c r="F63" s="1647" t="s">
        <v>6713</v>
      </c>
      <c r="G63" s="1647">
        <v>323</v>
      </c>
      <c r="H63" s="1649" t="s">
        <v>4012</v>
      </c>
      <c r="I63" s="1650">
        <v>781.79000000000008</v>
      </c>
      <c r="J63" s="1650">
        <v>717.97</v>
      </c>
      <c r="K63" s="1650">
        <v>63.82</v>
      </c>
      <c r="L63" s="1649" t="s">
        <v>4713</v>
      </c>
      <c r="M63" s="1647" t="s">
        <v>4780</v>
      </c>
      <c r="N63" s="1649" t="s">
        <v>5913</v>
      </c>
      <c r="O63" s="1649">
        <v>0.8</v>
      </c>
      <c r="P63" s="1652" t="s">
        <v>6739</v>
      </c>
    </row>
    <row r="64" spans="1:16" ht="39.75" customHeight="1">
      <c r="A64" s="1646">
        <v>49</v>
      </c>
      <c r="B64" s="1647" t="s">
        <v>6958</v>
      </c>
      <c r="C64" s="1648" t="s">
        <v>6178</v>
      </c>
      <c r="D64" s="1648" t="s">
        <v>5911</v>
      </c>
      <c r="E64" s="1647" t="s">
        <v>4815</v>
      </c>
      <c r="F64" s="1647" t="s">
        <v>6714</v>
      </c>
      <c r="G64" s="1647">
        <v>548</v>
      </c>
      <c r="H64" s="1649" t="s">
        <v>4012</v>
      </c>
      <c r="I64" s="1650">
        <v>781.79000000000008</v>
      </c>
      <c r="J64" s="1650">
        <v>717.97</v>
      </c>
      <c r="K64" s="1650">
        <v>63.82</v>
      </c>
      <c r="L64" s="1649" t="s">
        <v>4713</v>
      </c>
      <c r="M64" s="1647" t="s">
        <v>4780</v>
      </c>
      <c r="N64" s="1649" t="s">
        <v>5913</v>
      </c>
      <c r="O64" s="1649">
        <v>0.8</v>
      </c>
      <c r="P64" s="1652" t="s">
        <v>6739</v>
      </c>
    </row>
    <row r="65" spans="1:16" ht="30.75" customHeight="1">
      <c r="A65" s="1646">
        <v>50</v>
      </c>
      <c r="B65" s="1647" t="s">
        <v>6958</v>
      </c>
      <c r="C65" s="1648" t="s">
        <v>6179</v>
      </c>
      <c r="D65" s="1648" t="s">
        <v>5911</v>
      </c>
      <c r="E65" s="1647" t="s">
        <v>4817</v>
      </c>
      <c r="F65" s="1647" t="s">
        <v>4818</v>
      </c>
      <c r="G65" s="1647">
        <v>475</v>
      </c>
      <c r="H65" s="1649" t="s">
        <v>4012</v>
      </c>
      <c r="I65" s="1650">
        <v>781.79000000000008</v>
      </c>
      <c r="J65" s="1650">
        <v>717.97</v>
      </c>
      <c r="K65" s="1650">
        <v>63.82</v>
      </c>
      <c r="L65" s="1649" t="s">
        <v>4713</v>
      </c>
      <c r="M65" s="1647" t="s">
        <v>4780</v>
      </c>
      <c r="N65" s="1649" t="s">
        <v>5913</v>
      </c>
      <c r="O65" s="1649">
        <v>0.8</v>
      </c>
      <c r="P65" s="1652" t="s">
        <v>6739</v>
      </c>
    </row>
    <row r="66" spans="1:16" ht="51" customHeight="1">
      <c r="A66" s="1646">
        <v>51</v>
      </c>
      <c r="B66" s="1647" t="s">
        <v>6958</v>
      </c>
      <c r="C66" s="1648" t="s">
        <v>6180</v>
      </c>
      <c r="D66" s="1648" t="s">
        <v>5911</v>
      </c>
      <c r="E66" s="1647" t="s">
        <v>4819</v>
      </c>
      <c r="F66" s="1647" t="s">
        <v>4820</v>
      </c>
      <c r="G66" s="1647">
        <v>549</v>
      </c>
      <c r="H66" s="1649" t="s">
        <v>4012</v>
      </c>
      <c r="I66" s="1650">
        <v>781.79000000000008</v>
      </c>
      <c r="J66" s="1650">
        <v>717.97</v>
      </c>
      <c r="K66" s="1650">
        <v>63.82</v>
      </c>
      <c r="L66" s="1649" t="s">
        <v>4713</v>
      </c>
      <c r="M66" s="1647" t="s">
        <v>4780</v>
      </c>
      <c r="N66" s="1649" t="s">
        <v>5913</v>
      </c>
      <c r="O66" s="1649">
        <v>0.8</v>
      </c>
      <c r="P66" s="1652" t="s">
        <v>6739</v>
      </c>
    </row>
    <row r="67" spans="1:16" ht="53.25" customHeight="1">
      <c r="A67" s="1646">
        <v>52</v>
      </c>
      <c r="B67" s="1647" t="s">
        <v>6958</v>
      </c>
      <c r="C67" s="1648" t="s">
        <v>6181</v>
      </c>
      <c r="D67" s="1648" t="s">
        <v>5911</v>
      </c>
      <c r="E67" s="1647" t="s">
        <v>4821</v>
      </c>
      <c r="F67" s="1647" t="s">
        <v>4822</v>
      </c>
      <c r="G67" s="1647">
        <v>423</v>
      </c>
      <c r="H67" s="1649" t="s">
        <v>4012</v>
      </c>
      <c r="I67" s="1650">
        <v>781.79000000000008</v>
      </c>
      <c r="J67" s="1650">
        <v>717.97</v>
      </c>
      <c r="K67" s="1650">
        <v>63.82</v>
      </c>
      <c r="L67" s="1649" t="s">
        <v>4713</v>
      </c>
      <c r="M67" s="1647" t="s">
        <v>4780</v>
      </c>
      <c r="N67" s="1649" t="s">
        <v>5913</v>
      </c>
      <c r="O67" s="1649">
        <v>0.8</v>
      </c>
      <c r="P67" s="1652" t="s">
        <v>6739</v>
      </c>
    </row>
    <row r="68" spans="1:16" ht="30.75" customHeight="1">
      <c r="A68" s="1646">
        <v>53</v>
      </c>
      <c r="B68" s="1647" t="s">
        <v>6958</v>
      </c>
      <c r="C68" s="1648" t="s">
        <v>6182</v>
      </c>
      <c r="D68" s="1648" t="s">
        <v>5911</v>
      </c>
      <c r="E68" s="1647" t="s">
        <v>4823</v>
      </c>
      <c r="F68" s="1647" t="s">
        <v>4824</v>
      </c>
      <c r="G68" s="1647">
        <v>281</v>
      </c>
      <c r="H68" s="1649" t="s">
        <v>4012</v>
      </c>
      <c r="I68" s="1650">
        <v>781.79000000000008</v>
      </c>
      <c r="J68" s="1650">
        <v>717.97</v>
      </c>
      <c r="K68" s="1650">
        <v>63.82</v>
      </c>
      <c r="L68" s="1649" t="s">
        <v>4713</v>
      </c>
      <c r="M68" s="1647" t="s">
        <v>4780</v>
      </c>
      <c r="N68" s="1649" t="s">
        <v>5913</v>
      </c>
      <c r="O68" s="1649">
        <v>0.8</v>
      </c>
      <c r="P68" s="1652" t="s">
        <v>6739</v>
      </c>
    </row>
    <row r="69" spans="1:16" ht="30.75" customHeight="1">
      <c r="A69" s="1646">
        <v>54</v>
      </c>
      <c r="B69" s="1647" t="s">
        <v>6958</v>
      </c>
      <c r="C69" s="1648" t="s">
        <v>6183</v>
      </c>
      <c r="D69" s="1648" t="s">
        <v>5911</v>
      </c>
      <c r="E69" s="1647" t="s">
        <v>4825</v>
      </c>
      <c r="F69" s="1647" t="s">
        <v>4826</v>
      </c>
      <c r="G69" s="1647">
        <v>71</v>
      </c>
      <c r="H69" s="1649" t="s">
        <v>4011</v>
      </c>
      <c r="I69" s="1650">
        <v>625.37</v>
      </c>
      <c r="J69" s="1650">
        <v>574.32000000000005</v>
      </c>
      <c r="K69" s="1650">
        <v>51.05</v>
      </c>
      <c r="L69" s="1649" t="s">
        <v>4713</v>
      </c>
      <c r="M69" s="1647" t="s">
        <v>4780</v>
      </c>
      <c r="N69" s="1649" t="s">
        <v>5913</v>
      </c>
      <c r="O69" s="1649">
        <v>0.8</v>
      </c>
      <c r="P69" s="1652" t="s">
        <v>6739</v>
      </c>
    </row>
    <row r="70" spans="1:16" ht="30.75" customHeight="1">
      <c r="A70" s="1646">
        <v>55</v>
      </c>
      <c r="B70" s="1647" t="s">
        <v>6958</v>
      </c>
      <c r="C70" s="1648" t="s">
        <v>6184</v>
      </c>
      <c r="D70" s="1648" t="s">
        <v>5911</v>
      </c>
      <c r="E70" s="1647" t="s">
        <v>4827</v>
      </c>
      <c r="F70" s="1647" t="s">
        <v>4828</v>
      </c>
      <c r="G70" s="1647">
        <v>574</v>
      </c>
      <c r="H70" s="1649" t="s">
        <v>4012</v>
      </c>
      <c r="I70" s="1650">
        <v>781.79000000000008</v>
      </c>
      <c r="J70" s="1650">
        <v>717.97</v>
      </c>
      <c r="K70" s="1650">
        <v>63.82</v>
      </c>
      <c r="L70" s="1649" t="s">
        <v>4713</v>
      </c>
      <c r="M70" s="1647" t="s">
        <v>4780</v>
      </c>
      <c r="N70" s="1649" t="s">
        <v>5913</v>
      </c>
      <c r="O70" s="1649">
        <v>0.8</v>
      </c>
      <c r="P70" s="1652" t="s">
        <v>6739</v>
      </c>
    </row>
    <row r="71" spans="1:16" ht="30.75" customHeight="1">
      <c r="A71" s="1646">
        <v>56</v>
      </c>
      <c r="B71" s="1647" t="s">
        <v>6958</v>
      </c>
      <c r="C71" s="1648" t="s">
        <v>6185</v>
      </c>
      <c r="D71" s="1648" t="s">
        <v>5911</v>
      </c>
      <c r="E71" s="1647" t="s">
        <v>4829</v>
      </c>
      <c r="F71" s="1647" t="s">
        <v>6715</v>
      </c>
      <c r="G71" s="1647">
        <v>343</v>
      </c>
      <c r="H71" s="1649" t="s">
        <v>4012</v>
      </c>
      <c r="I71" s="1650">
        <v>781.79000000000008</v>
      </c>
      <c r="J71" s="1650">
        <v>717.97</v>
      </c>
      <c r="K71" s="1650">
        <v>63.82</v>
      </c>
      <c r="L71" s="1649" t="s">
        <v>4713</v>
      </c>
      <c r="M71" s="1647" t="s">
        <v>4780</v>
      </c>
      <c r="N71" s="1649" t="s">
        <v>5913</v>
      </c>
      <c r="O71" s="1649">
        <v>0.8</v>
      </c>
      <c r="P71" s="1652" t="s">
        <v>6739</v>
      </c>
    </row>
    <row r="72" spans="1:16" ht="95.25" customHeight="1">
      <c r="A72" s="1646">
        <v>57</v>
      </c>
      <c r="B72" s="1647" t="s">
        <v>6958</v>
      </c>
      <c r="C72" s="1648" t="s">
        <v>6186</v>
      </c>
      <c r="D72" s="1648" t="s">
        <v>5911</v>
      </c>
      <c r="E72" s="1647" t="s">
        <v>4831</v>
      </c>
      <c r="F72" s="1647" t="s">
        <v>4832</v>
      </c>
      <c r="G72" s="1647">
        <v>98</v>
      </c>
      <c r="H72" s="1649" t="s">
        <v>4011</v>
      </c>
      <c r="I72" s="1650">
        <v>743.4799999999999</v>
      </c>
      <c r="J72" s="1650">
        <v>692.43</v>
      </c>
      <c r="K72" s="1650">
        <v>51.05</v>
      </c>
      <c r="L72" s="1649" t="s">
        <v>4713</v>
      </c>
      <c r="M72" s="1647" t="s">
        <v>4780</v>
      </c>
      <c r="N72" s="1649" t="s">
        <v>5913</v>
      </c>
      <c r="O72" s="1649">
        <v>0.8</v>
      </c>
      <c r="P72" s="1654" t="s">
        <v>7091</v>
      </c>
    </row>
    <row r="73" spans="1:16" ht="49.5" customHeight="1">
      <c r="A73" s="1646">
        <v>58</v>
      </c>
      <c r="B73" s="1647" t="s">
        <v>6958</v>
      </c>
      <c r="C73" s="1648" t="s">
        <v>6187</v>
      </c>
      <c r="D73" s="1648" t="s">
        <v>5911</v>
      </c>
      <c r="E73" s="1647" t="s">
        <v>4833</v>
      </c>
      <c r="F73" s="1647" t="s">
        <v>4834</v>
      </c>
      <c r="G73" s="1647">
        <v>610</v>
      </c>
      <c r="H73" s="1649" t="s">
        <v>4012</v>
      </c>
      <c r="I73" s="1650">
        <v>781.79000000000008</v>
      </c>
      <c r="J73" s="1650">
        <v>717.97</v>
      </c>
      <c r="K73" s="1650">
        <v>63.82</v>
      </c>
      <c r="L73" s="1649" t="s">
        <v>4713</v>
      </c>
      <c r="M73" s="1647" t="s">
        <v>4780</v>
      </c>
      <c r="N73" s="1649" t="s">
        <v>5913</v>
      </c>
      <c r="O73" s="1649">
        <v>0.8</v>
      </c>
      <c r="P73" s="1652" t="s">
        <v>6739</v>
      </c>
    </row>
    <row r="74" spans="1:16" ht="30.75" customHeight="1">
      <c r="A74" s="1646">
        <v>59</v>
      </c>
      <c r="B74" s="1647" t="s">
        <v>6958</v>
      </c>
      <c r="C74" s="1648" t="s">
        <v>6188</v>
      </c>
      <c r="D74" s="1648" t="s">
        <v>5911</v>
      </c>
      <c r="E74" s="1647" t="s">
        <v>4835</v>
      </c>
      <c r="F74" s="1647" t="s">
        <v>4836</v>
      </c>
      <c r="G74" s="1647">
        <v>915</v>
      </c>
      <c r="H74" s="1649" t="s">
        <v>4013</v>
      </c>
      <c r="I74" s="1650">
        <v>1238.3599999999999</v>
      </c>
      <c r="J74" s="1650">
        <v>1137.27</v>
      </c>
      <c r="K74" s="1650">
        <v>101.09</v>
      </c>
      <c r="L74" s="1649" t="s">
        <v>4713</v>
      </c>
      <c r="M74" s="1647" t="s">
        <v>4780</v>
      </c>
      <c r="N74" s="1649" t="s">
        <v>5913</v>
      </c>
      <c r="O74" s="1649">
        <v>0.8</v>
      </c>
      <c r="P74" s="1652" t="s">
        <v>6739</v>
      </c>
    </row>
    <row r="75" spans="1:16" ht="47.25" customHeight="1">
      <c r="A75" s="1646">
        <v>60</v>
      </c>
      <c r="B75" s="1647" t="s">
        <v>6958</v>
      </c>
      <c r="C75" s="1648" t="s">
        <v>6189</v>
      </c>
      <c r="D75" s="1648" t="s">
        <v>5911</v>
      </c>
      <c r="E75" s="1647" t="s">
        <v>4837</v>
      </c>
      <c r="F75" s="1647" t="s">
        <v>4838</v>
      </c>
      <c r="G75" s="1647">
        <v>566</v>
      </c>
      <c r="H75" s="1649" t="s">
        <v>4012</v>
      </c>
      <c r="I75" s="1650">
        <v>781.79000000000008</v>
      </c>
      <c r="J75" s="1650">
        <v>717.97</v>
      </c>
      <c r="K75" s="1650">
        <v>63.82</v>
      </c>
      <c r="L75" s="1649" t="s">
        <v>4713</v>
      </c>
      <c r="M75" s="1647" t="s">
        <v>4780</v>
      </c>
      <c r="N75" s="1649" t="s">
        <v>5913</v>
      </c>
      <c r="O75" s="1649">
        <v>0.8</v>
      </c>
      <c r="P75" s="1652" t="s">
        <v>6739</v>
      </c>
    </row>
    <row r="76" spans="1:16" ht="51" customHeight="1">
      <c r="A76" s="1646">
        <v>61</v>
      </c>
      <c r="B76" s="1647" t="s">
        <v>6959</v>
      </c>
      <c r="C76" s="1648" t="s">
        <v>6190</v>
      </c>
      <c r="D76" s="1648" t="s">
        <v>5911</v>
      </c>
      <c r="E76" s="1655" t="s">
        <v>4840</v>
      </c>
      <c r="F76" s="1647" t="s">
        <v>6804</v>
      </c>
      <c r="G76" s="1647">
        <v>461</v>
      </c>
      <c r="H76" s="1649" t="s">
        <v>4012</v>
      </c>
      <c r="I76" s="1650">
        <v>781.79000000000008</v>
      </c>
      <c r="J76" s="1650">
        <v>717.97</v>
      </c>
      <c r="K76" s="1650">
        <v>63.82</v>
      </c>
      <c r="L76" s="1649" t="s">
        <v>4713</v>
      </c>
      <c r="M76" s="1647" t="s">
        <v>6191</v>
      </c>
      <c r="N76" s="1649" t="s">
        <v>5913</v>
      </c>
      <c r="O76" s="1649">
        <v>0.8</v>
      </c>
      <c r="P76" s="1652" t="s">
        <v>6739</v>
      </c>
    </row>
    <row r="77" spans="1:16" ht="39.75" customHeight="1">
      <c r="A77" s="1646">
        <v>62</v>
      </c>
      <c r="B77" s="1647" t="s">
        <v>6959</v>
      </c>
      <c r="C77" s="1648" t="s">
        <v>6192</v>
      </c>
      <c r="D77" s="1648" t="s">
        <v>5911</v>
      </c>
      <c r="E77" s="1655" t="s">
        <v>4843</v>
      </c>
      <c r="F77" s="1647" t="s">
        <v>6805</v>
      </c>
      <c r="G77" s="1647">
        <v>242</v>
      </c>
      <c r="H77" s="1649" t="s">
        <v>4012</v>
      </c>
      <c r="I77" s="1650">
        <v>781.79000000000008</v>
      </c>
      <c r="J77" s="1650">
        <v>717.97</v>
      </c>
      <c r="K77" s="1650">
        <v>63.82</v>
      </c>
      <c r="L77" s="1649" t="s">
        <v>4713</v>
      </c>
      <c r="M77" s="1647" t="s">
        <v>6191</v>
      </c>
      <c r="N77" s="1649" t="s">
        <v>5913</v>
      </c>
      <c r="O77" s="1649">
        <v>0.8</v>
      </c>
      <c r="P77" s="1652" t="s">
        <v>6739</v>
      </c>
    </row>
    <row r="78" spans="1:16" ht="44.25" customHeight="1">
      <c r="A78" s="1646">
        <v>63</v>
      </c>
      <c r="B78" s="1647" t="s">
        <v>6959</v>
      </c>
      <c r="C78" s="1648" t="s">
        <v>6193</v>
      </c>
      <c r="D78" s="1648" t="s">
        <v>5911</v>
      </c>
      <c r="E78" s="1655" t="s">
        <v>4845</v>
      </c>
      <c r="F78" s="1647" t="s">
        <v>6806</v>
      </c>
      <c r="G78" s="1647">
        <v>179</v>
      </c>
      <c r="H78" s="1649" t="s">
        <v>4012</v>
      </c>
      <c r="I78" s="1650">
        <v>781.79000000000008</v>
      </c>
      <c r="J78" s="1650">
        <v>717.97</v>
      </c>
      <c r="K78" s="1650">
        <v>63.82</v>
      </c>
      <c r="L78" s="1649" t="s">
        <v>4713</v>
      </c>
      <c r="M78" s="1647" t="s">
        <v>6191</v>
      </c>
      <c r="N78" s="1649" t="s">
        <v>5913</v>
      </c>
      <c r="O78" s="1649">
        <v>0.8</v>
      </c>
      <c r="P78" s="1652" t="s">
        <v>6739</v>
      </c>
    </row>
    <row r="79" spans="1:16" ht="38.25" customHeight="1">
      <c r="A79" s="1646">
        <v>64</v>
      </c>
      <c r="B79" s="1647" t="s">
        <v>6959</v>
      </c>
      <c r="C79" s="1648" t="s">
        <v>6194</v>
      </c>
      <c r="D79" s="1648" t="s">
        <v>5911</v>
      </c>
      <c r="E79" s="1655" t="s">
        <v>4847</v>
      </c>
      <c r="F79" s="1647" t="s">
        <v>6807</v>
      </c>
      <c r="G79" s="1647">
        <v>527</v>
      </c>
      <c r="H79" s="1649" t="s">
        <v>4012</v>
      </c>
      <c r="I79" s="1650">
        <v>781.79000000000008</v>
      </c>
      <c r="J79" s="1650">
        <v>717.97</v>
      </c>
      <c r="K79" s="1650">
        <v>63.82</v>
      </c>
      <c r="L79" s="1649" t="s">
        <v>4713</v>
      </c>
      <c r="M79" s="1647" t="s">
        <v>6191</v>
      </c>
      <c r="N79" s="1649" t="s">
        <v>5913</v>
      </c>
      <c r="O79" s="1649">
        <v>0.8</v>
      </c>
      <c r="P79" s="1652" t="s">
        <v>6739</v>
      </c>
    </row>
    <row r="80" spans="1:16" ht="30.75" customHeight="1">
      <c r="A80" s="1646">
        <v>65</v>
      </c>
      <c r="B80" s="1647" t="s">
        <v>6959</v>
      </c>
      <c r="C80" s="1648" t="s">
        <v>6195</v>
      </c>
      <c r="D80" s="1648" t="s">
        <v>5911</v>
      </c>
      <c r="E80" s="1655" t="s">
        <v>4849</v>
      </c>
      <c r="F80" s="1647" t="s">
        <v>6808</v>
      </c>
      <c r="G80" s="1647">
        <v>252</v>
      </c>
      <c r="H80" s="1649" t="s">
        <v>4012</v>
      </c>
      <c r="I80" s="1650">
        <v>781.79000000000008</v>
      </c>
      <c r="J80" s="1650">
        <v>717.97</v>
      </c>
      <c r="K80" s="1650">
        <v>63.82</v>
      </c>
      <c r="L80" s="1649" t="s">
        <v>4713</v>
      </c>
      <c r="M80" s="1647" t="s">
        <v>6191</v>
      </c>
      <c r="N80" s="1649" t="s">
        <v>5913</v>
      </c>
      <c r="O80" s="1649">
        <v>0.8</v>
      </c>
      <c r="P80" s="1652" t="s">
        <v>6739</v>
      </c>
    </row>
    <row r="81" spans="1:16" ht="30.75" customHeight="1">
      <c r="A81" s="1646">
        <v>66</v>
      </c>
      <c r="B81" s="1647" t="s">
        <v>6959</v>
      </c>
      <c r="C81" s="1648" t="s">
        <v>6196</v>
      </c>
      <c r="D81" s="1648" t="s">
        <v>5911</v>
      </c>
      <c r="E81" s="1655" t="s">
        <v>4853</v>
      </c>
      <c r="F81" s="1647" t="s">
        <v>6809</v>
      </c>
      <c r="G81" s="1647">
        <v>705</v>
      </c>
      <c r="H81" s="1649" t="s">
        <v>4012</v>
      </c>
      <c r="I81" s="1650">
        <v>781.79000000000008</v>
      </c>
      <c r="J81" s="1650">
        <v>717.97</v>
      </c>
      <c r="K81" s="1650">
        <v>63.82</v>
      </c>
      <c r="L81" s="1649" t="s">
        <v>4713</v>
      </c>
      <c r="M81" s="1647" t="s">
        <v>6191</v>
      </c>
      <c r="N81" s="1649" t="s">
        <v>5913</v>
      </c>
      <c r="O81" s="1649">
        <v>0.8</v>
      </c>
      <c r="P81" s="1652" t="s">
        <v>6739</v>
      </c>
    </row>
    <row r="82" spans="1:16" ht="30.75" customHeight="1">
      <c r="A82" s="1646">
        <v>67</v>
      </c>
      <c r="B82" s="1647" t="s">
        <v>6959</v>
      </c>
      <c r="C82" s="1648" t="s">
        <v>6197</v>
      </c>
      <c r="D82" s="1648" t="s">
        <v>5911</v>
      </c>
      <c r="E82" s="1655" t="s">
        <v>6741</v>
      </c>
      <c r="F82" s="1647" t="s">
        <v>6810</v>
      </c>
      <c r="G82" s="1647">
        <v>148</v>
      </c>
      <c r="H82" s="1649" t="s">
        <v>4012</v>
      </c>
      <c r="I82" s="1650">
        <v>781.79000000000008</v>
      </c>
      <c r="J82" s="1650">
        <v>717.97</v>
      </c>
      <c r="K82" s="1650">
        <v>63.82</v>
      </c>
      <c r="L82" s="1649" t="s">
        <v>4713</v>
      </c>
      <c r="M82" s="1647" t="s">
        <v>6191</v>
      </c>
      <c r="N82" s="1649" t="s">
        <v>5913</v>
      </c>
      <c r="O82" s="1649">
        <v>0.8</v>
      </c>
      <c r="P82" s="1652" t="s">
        <v>6739</v>
      </c>
    </row>
    <row r="83" spans="1:16" ht="40.5" customHeight="1">
      <c r="A83" s="1646">
        <v>68</v>
      </c>
      <c r="B83" s="1647" t="s">
        <v>6959</v>
      </c>
      <c r="C83" s="1648" t="s">
        <v>6198</v>
      </c>
      <c r="D83" s="1648" t="s">
        <v>5911</v>
      </c>
      <c r="E83" s="1655" t="s">
        <v>4857</v>
      </c>
      <c r="F83" s="1647" t="s">
        <v>6811</v>
      </c>
      <c r="G83" s="1647">
        <v>119</v>
      </c>
      <c r="H83" s="1649" t="s">
        <v>4012</v>
      </c>
      <c r="I83" s="1650">
        <v>781.79000000000008</v>
      </c>
      <c r="J83" s="1650">
        <v>717.97</v>
      </c>
      <c r="K83" s="1650">
        <v>63.82</v>
      </c>
      <c r="L83" s="1649" t="s">
        <v>4713</v>
      </c>
      <c r="M83" s="1647" t="s">
        <v>6191</v>
      </c>
      <c r="N83" s="1649" t="s">
        <v>5913</v>
      </c>
      <c r="O83" s="1649">
        <v>0.8</v>
      </c>
      <c r="P83" s="1652" t="s">
        <v>6739</v>
      </c>
    </row>
    <row r="84" spans="1:16" ht="44.25" customHeight="1">
      <c r="A84" s="1646">
        <v>69</v>
      </c>
      <c r="B84" s="1647" t="s">
        <v>6959</v>
      </c>
      <c r="C84" s="1648" t="s">
        <v>6199</v>
      </c>
      <c r="D84" s="1648" t="s">
        <v>5911</v>
      </c>
      <c r="E84" s="1655" t="s">
        <v>4859</v>
      </c>
      <c r="F84" s="1647" t="s">
        <v>6812</v>
      </c>
      <c r="G84" s="1647">
        <v>264</v>
      </c>
      <c r="H84" s="1649" t="s">
        <v>4012</v>
      </c>
      <c r="I84" s="1650">
        <v>781.79000000000008</v>
      </c>
      <c r="J84" s="1650">
        <v>717.97</v>
      </c>
      <c r="K84" s="1650">
        <v>63.82</v>
      </c>
      <c r="L84" s="1649" t="s">
        <v>4713</v>
      </c>
      <c r="M84" s="1647" t="s">
        <v>6191</v>
      </c>
      <c r="N84" s="1649" t="s">
        <v>5913</v>
      </c>
      <c r="O84" s="1649">
        <v>0.8</v>
      </c>
      <c r="P84" s="1652" t="s">
        <v>6739</v>
      </c>
    </row>
    <row r="85" spans="1:16" ht="30.75" customHeight="1">
      <c r="A85" s="1646">
        <v>70</v>
      </c>
      <c r="B85" s="1647" t="s">
        <v>6959</v>
      </c>
      <c r="C85" s="1648" t="s">
        <v>6200</v>
      </c>
      <c r="D85" s="1648" t="s">
        <v>5911</v>
      </c>
      <c r="E85" s="1655" t="s">
        <v>4861</v>
      </c>
      <c r="F85" s="1647" t="s">
        <v>6813</v>
      </c>
      <c r="G85" s="1647">
        <v>450</v>
      </c>
      <c r="H85" s="1649" t="s">
        <v>4012</v>
      </c>
      <c r="I85" s="1650">
        <v>781.79000000000008</v>
      </c>
      <c r="J85" s="1650">
        <v>717.97</v>
      </c>
      <c r="K85" s="1650">
        <v>63.82</v>
      </c>
      <c r="L85" s="1649" t="s">
        <v>4713</v>
      </c>
      <c r="M85" s="1647" t="s">
        <v>6191</v>
      </c>
      <c r="N85" s="1649" t="s">
        <v>5913</v>
      </c>
      <c r="O85" s="1649">
        <v>0.8</v>
      </c>
      <c r="P85" s="1652" t="s">
        <v>6739</v>
      </c>
    </row>
    <row r="86" spans="1:16" ht="37.5" customHeight="1">
      <c r="A86" s="1646">
        <v>71</v>
      </c>
      <c r="B86" s="1647" t="s">
        <v>6959</v>
      </c>
      <c r="C86" s="1648" t="s">
        <v>6201</v>
      </c>
      <c r="D86" s="1648" t="s">
        <v>5911</v>
      </c>
      <c r="E86" s="1655" t="s">
        <v>4863</v>
      </c>
      <c r="F86" s="1647" t="s">
        <v>6814</v>
      </c>
      <c r="G86" s="1647">
        <v>264</v>
      </c>
      <c r="H86" s="1649" t="s">
        <v>4012</v>
      </c>
      <c r="I86" s="1650">
        <v>781.79000000000008</v>
      </c>
      <c r="J86" s="1650">
        <v>717.97</v>
      </c>
      <c r="K86" s="1650">
        <v>63.82</v>
      </c>
      <c r="L86" s="1649" t="s">
        <v>4713</v>
      </c>
      <c r="M86" s="1647" t="s">
        <v>6191</v>
      </c>
      <c r="N86" s="1649" t="s">
        <v>5913</v>
      </c>
      <c r="O86" s="1649">
        <v>0.8</v>
      </c>
      <c r="P86" s="1652" t="s">
        <v>6739</v>
      </c>
    </row>
    <row r="87" spans="1:16" ht="51.75" customHeight="1">
      <c r="A87" s="1646">
        <v>72</v>
      </c>
      <c r="B87" s="1647" t="s">
        <v>6959</v>
      </c>
      <c r="C87" s="1648" t="s">
        <v>6202</v>
      </c>
      <c r="D87" s="1648" t="s">
        <v>5911</v>
      </c>
      <c r="E87" s="1655" t="s">
        <v>4865</v>
      </c>
      <c r="F87" s="1647" t="s">
        <v>6815</v>
      </c>
      <c r="G87" s="1647">
        <v>419</v>
      </c>
      <c r="H87" s="1649" t="s">
        <v>4012</v>
      </c>
      <c r="I87" s="1650">
        <v>781.79000000000008</v>
      </c>
      <c r="J87" s="1650">
        <v>717.97</v>
      </c>
      <c r="K87" s="1650">
        <v>63.82</v>
      </c>
      <c r="L87" s="1649" t="s">
        <v>4713</v>
      </c>
      <c r="M87" s="1647" t="s">
        <v>6191</v>
      </c>
      <c r="N87" s="1649" t="s">
        <v>5913</v>
      </c>
      <c r="O87" s="1649">
        <v>0.8</v>
      </c>
      <c r="P87" s="1652" t="s">
        <v>6739</v>
      </c>
    </row>
    <row r="88" spans="1:16" ht="36.75" customHeight="1">
      <c r="A88" s="1646">
        <v>73</v>
      </c>
      <c r="B88" s="1647" t="s">
        <v>6959</v>
      </c>
      <c r="C88" s="1648" t="s">
        <v>6203</v>
      </c>
      <c r="D88" s="1648" t="s">
        <v>5911</v>
      </c>
      <c r="E88" s="1655" t="s">
        <v>4867</v>
      </c>
      <c r="F88" s="1647" t="s">
        <v>6816</v>
      </c>
      <c r="G88" s="1647">
        <v>389</v>
      </c>
      <c r="H88" s="1649" t="s">
        <v>4012</v>
      </c>
      <c r="I88" s="1650">
        <v>781.79000000000008</v>
      </c>
      <c r="J88" s="1650">
        <v>717.97</v>
      </c>
      <c r="K88" s="1650">
        <v>63.82</v>
      </c>
      <c r="L88" s="1649" t="s">
        <v>4713</v>
      </c>
      <c r="M88" s="1647" t="s">
        <v>6191</v>
      </c>
      <c r="N88" s="1649" t="s">
        <v>5913</v>
      </c>
      <c r="O88" s="1649">
        <v>0.8</v>
      </c>
      <c r="P88" s="1652" t="s">
        <v>6739</v>
      </c>
    </row>
    <row r="89" spans="1:16" ht="30.75" customHeight="1">
      <c r="A89" s="1646">
        <v>74</v>
      </c>
      <c r="B89" s="1647" t="s">
        <v>6959</v>
      </c>
      <c r="C89" s="1648" t="s">
        <v>6204</v>
      </c>
      <c r="D89" s="1648" t="s">
        <v>5911</v>
      </c>
      <c r="E89" s="1655" t="s">
        <v>4869</v>
      </c>
      <c r="F89" s="1647" t="s">
        <v>6817</v>
      </c>
      <c r="G89" s="1647">
        <v>411</v>
      </c>
      <c r="H89" s="1649" t="s">
        <v>4012</v>
      </c>
      <c r="I89" s="1650">
        <v>781.79000000000008</v>
      </c>
      <c r="J89" s="1650">
        <v>717.97</v>
      </c>
      <c r="K89" s="1650">
        <v>63.82</v>
      </c>
      <c r="L89" s="1649" t="s">
        <v>4713</v>
      </c>
      <c r="M89" s="1647" t="s">
        <v>6191</v>
      </c>
      <c r="N89" s="1649" t="s">
        <v>5913</v>
      </c>
      <c r="O89" s="1649">
        <v>0.8</v>
      </c>
      <c r="P89" s="1652" t="s">
        <v>6739</v>
      </c>
    </row>
    <row r="90" spans="1:16" ht="30.75" customHeight="1">
      <c r="A90" s="1646">
        <v>75</v>
      </c>
      <c r="B90" s="1647" t="s">
        <v>6959</v>
      </c>
      <c r="C90" s="1648" t="s">
        <v>6205</v>
      </c>
      <c r="D90" s="1648" t="s">
        <v>5911</v>
      </c>
      <c r="E90" s="1655" t="s">
        <v>4871</v>
      </c>
      <c r="F90" s="1647" t="s">
        <v>6818</v>
      </c>
      <c r="G90" s="1647">
        <v>188</v>
      </c>
      <c r="H90" s="1649" t="s">
        <v>4012</v>
      </c>
      <c r="I90" s="1650">
        <v>781.79000000000008</v>
      </c>
      <c r="J90" s="1650">
        <v>717.97</v>
      </c>
      <c r="K90" s="1650">
        <v>63.82</v>
      </c>
      <c r="L90" s="1649" t="s">
        <v>4713</v>
      </c>
      <c r="M90" s="1647" t="s">
        <v>6191</v>
      </c>
      <c r="N90" s="1649" t="s">
        <v>5913</v>
      </c>
      <c r="O90" s="1649">
        <v>0.8</v>
      </c>
      <c r="P90" s="1652" t="s">
        <v>6739</v>
      </c>
    </row>
    <row r="91" spans="1:16" ht="30.75" customHeight="1">
      <c r="A91" s="1646">
        <v>76</v>
      </c>
      <c r="B91" s="1647" t="s">
        <v>6959</v>
      </c>
      <c r="C91" s="1648" t="s">
        <v>6206</v>
      </c>
      <c r="D91" s="1648" t="s">
        <v>5911</v>
      </c>
      <c r="E91" s="1655" t="s">
        <v>4873</v>
      </c>
      <c r="F91" s="1647" t="s">
        <v>6819</v>
      </c>
      <c r="G91" s="1647">
        <v>436</v>
      </c>
      <c r="H91" s="1649" t="s">
        <v>4012</v>
      </c>
      <c r="I91" s="1650">
        <v>781.79000000000008</v>
      </c>
      <c r="J91" s="1650">
        <v>717.97</v>
      </c>
      <c r="K91" s="1650">
        <v>63.82</v>
      </c>
      <c r="L91" s="1649" t="s">
        <v>4713</v>
      </c>
      <c r="M91" s="1647" t="s">
        <v>6191</v>
      </c>
      <c r="N91" s="1649" t="s">
        <v>5913</v>
      </c>
      <c r="O91" s="1649">
        <v>0.8</v>
      </c>
      <c r="P91" s="1652" t="s">
        <v>6739</v>
      </c>
    </row>
    <row r="92" spans="1:16" ht="30.75" customHeight="1">
      <c r="A92" s="1646">
        <v>77</v>
      </c>
      <c r="B92" s="1647" t="s">
        <v>6959</v>
      </c>
      <c r="C92" s="1648" t="s">
        <v>6207</v>
      </c>
      <c r="D92" s="1648" t="s">
        <v>5911</v>
      </c>
      <c r="E92" s="1655" t="s">
        <v>4875</v>
      </c>
      <c r="F92" s="1647" t="s">
        <v>6820</v>
      </c>
      <c r="G92" s="1647">
        <v>163</v>
      </c>
      <c r="H92" s="1649" t="s">
        <v>4012</v>
      </c>
      <c r="I92" s="1650">
        <v>781.79000000000008</v>
      </c>
      <c r="J92" s="1650">
        <v>717.97</v>
      </c>
      <c r="K92" s="1650">
        <v>63.82</v>
      </c>
      <c r="L92" s="1649" t="s">
        <v>4713</v>
      </c>
      <c r="M92" s="1647" t="s">
        <v>6191</v>
      </c>
      <c r="N92" s="1649" t="s">
        <v>5913</v>
      </c>
      <c r="O92" s="1649">
        <v>0.8</v>
      </c>
      <c r="P92" s="1652" t="s">
        <v>6739</v>
      </c>
    </row>
    <row r="93" spans="1:16" ht="30.75" customHeight="1">
      <c r="A93" s="1646">
        <v>78</v>
      </c>
      <c r="B93" s="1647" t="s">
        <v>6959</v>
      </c>
      <c r="C93" s="1648" t="s">
        <v>6208</v>
      </c>
      <c r="D93" s="1648" t="s">
        <v>5911</v>
      </c>
      <c r="E93" s="1655" t="s">
        <v>4877</v>
      </c>
      <c r="F93" s="1647" t="s">
        <v>4878</v>
      </c>
      <c r="G93" s="1647">
        <v>81</v>
      </c>
      <c r="H93" s="1649" t="s">
        <v>4011</v>
      </c>
      <c r="I93" s="1650">
        <v>625.37</v>
      </c>
      <c r="J93" s="1650">
        <v>574.32000000000005</v>
      </c>
      <c r="K93" s="1650">
        <v>51.05</v>
      </c>
      <c r="L93" s="1649" t="s">
        <v>4713</v>
      </c>
      <c r="M93" s="1647" t="s">
        <v>6191</v>
      </c>
      <c r="N93" s="1649" t="s">
        <v>5913</v>
      </c>
      <c r="O93" s="1649">
        <v>0.8</v>
      </c>
      <c r="P93" s="1652" t="s">
        <v>6739</v>
      </c>
    </row>
    <row r="94" spans="1:16" ht="44.25" customHeight="1">
      <c r="A94" s="1646">
        <v>79</v>
      </c>
      <c r="B94" s="1647" t="s">
        <v>6959</v>
      </c>
      <c r="C94" s="1648" t="s">
        <v>6209</v>
      </c>
      <c r="D94" s="1648" t="s">
        <v>5911</v>
      </c>
      <c r="E94" s="1655" t="s">
        <v>4879</v>
      </c>
      <c r="F94" s="1647" t="s">
        <v>6821</v>
      </c>
      <c r="G94" s="1647">
        <v>158</v>
      </c>
      <c r="H94" s="1649" t="s">
        <v>4012</v>
      </c>
      <c r="I94" s="1650">
        <v>781.79000000000008</v>
      </c>
      <c r="J94" s="1650">
        <v>717.97</v>
      </c>
      <c r="K94" s="1650">
        <v>63.82</v>
      </c>
      <c r="L94" s="1649" t="s">
        <v>4713</v>
      </c>
      <c r="M94" s="1647" t="s">
        <v>6191</v>
      </c>
      <c r="N94" s="1649" t="s">
        <v>5913</v>
      </c>
      <c r="O94" s="1649">
        <v>0.8</v>
      </c>
      <c r="P94" s="1652" t="s">
        <v>6739</v>
      </c>
    </row>
    <row r="95" spans="1:16" ht="39.75" customHeight="1">
      <c r="A95" s="1646">
        <v>80</v>
      </c>
      <c r="B95" s="1647" t="s">
        <v>6959</v>
      </c>
      <c r="C95" s="1648" t="s">
        <v>6210</v>
      </c>
      <c r="D95" s="1648" t="s">
        <v>5911</v>
      </c>
      <c r="E95" s="1655" t="s">
        <v>4881</v>
      </c>
      <c r="F95" s="1647" t="s">
        <v>6822</v>
      </c>
      <c r="G95" s="1647">
        <v>135</v>
      </c>
      <c r="H95" s="1649" t="s">
        <v>4012</v>
      </c>
      <c r="I95" s="1650">
        <v>781.79000000000008</v>
      </c>
      <c r="J95" s="1650">
        <v>717.97</v>
      </c>
      <c r="K95" s="1650">
        <v>63.82</v>
      </c>
      <c r="L95" s="1649" t="s">
        <v>4713</v>
      </c>
      <c r="M95" s="1647" t="s">
        <v>6191</v>
      </c>
      <c r="N95" s="1649" t="s">
        <v>5913</v>
      </c>
      <c r="O95" s="1649">
        <v>0.8</v>
      </c>
      <c r="P95" s="1652" t="s">
        <v>6739</v>
      </c>
    </row>
    <row r="96" spans="1:16" ht="30.75" customHeight="1">
      <c r="A96" s="1646">
        <v>81</v>
      </c>
      <c r="B96" s="1647" t="s">
        <v>6959</v>
      </c>
      <c r="C96" s="1648" t="s">
        <v>6211</v>
      </c>
      <c r="D96" s="1648" t="s">
        <v>5911</v>
      </c>
      <c r="E96" s="1655" t="s">
        <v>4885</v>
      </c>
      <c r="F96" s="1647" t="s">
        <v>6823</v>
      </c>
      <c r="G96" s="1647">
        <v>267</v>
      </c>
      <c r="H96" s="1649" t="s">
        <v>4012</v>
      </c>
      <c r="I96" s="1650">
        <v>781.79000000000008</v>
      </c>
      <c r="J96" s="1650">
        <v>717.97</v>
      </c>
      <c r="K96" s="1650">
        <v>63.82</v>
      </c>
      <c r="L96" s="1649" t="s">
        <v>4713</v>
      </c>
      <c r="M96" s="1647" t="s">
        <v>6191</v>
      </c>
      <c r="N96" s="1649" t="s">
        <v>5913</v>
      </c>
      <c r="O96" s="1649">
        <v>0.8</v>
      </c>
      <c r="P96" s="1652" t="s">
        <v>6739</v>
      </c>
    </row>
    <row r="97" spans="1:16" ht="30.75" customHeight="1">
      <c r="A97" s="1646">
        <v>82</v>
      </c>
      <c r="B97" s="1647" t="s">
        <v>6959</v>
      </c>
      <c r="C97" s="1648" t="s">
        <v>6212</v>
      </c>
      <c r="D97" s="1648" t="s">
        <v>5911</v>
      </c>
      <c r="E97" s="1655" t="s">
        <v>4887</v>
      </c>
      <c r="F97" s="1647" t="s">
        <v>6824</v>
      </c>
      <c r="G97" s="1647">
        <v>264</v>
      </c>
      <c r="H97" s="1649" t="s">
        <v>4012</v>
      </c>
      <c r="I97" s="1650">
        <v>781.79000000000008</v>
      </c>
      <c r="J97" s="1650">
        <v>717.97</v>
      </c>
      <c r="K97" s="1650">
        <v>63.82</v>
      </c>
      <c r="L97" s="1649" t="s">
        <v>4713</v>
      </c>
      <c r="M97" s="1647" t="s">
        <v>6191</v>
      </c>
      <c r="N97" s="1649" t="s">
        <v>5913</v>
      </c>
      <c r="O97" s="1649">
        <v>0.8</v>
      </c>
      <c r="P97" s="1652" t="s">
        <v>6739</v>
      </c>
    </row>
    <row r="98" spans="1:16" ht="30.75" customHeight="1">
      <c r="A98" s="1646">
        <v>83</v>
      </c>
      <c r="B98" s="1647" t="s">
        <v>6959</v>
      </c>
      <c r="C98" s="1648" t="s">
        <v>6213</v>
      </c>
      <c r="D98" s="1648" t="s">
        <v>5911</v>
      </c>
      <c r="E98" s="1655" t="s">
        <v>4889</v>
      </c>
      <c r="F98" s="1647" t="s">
        <v>4890</v>
      </c>
      <c r="G98" s="1647">
        <v>55</v>
      </c>
      <c r="H98" s="1649" t="s">
        <v>4011</v>
      </c>
      <c r="I98" s="1650">
        <v>625.37</v>
      </c>
      <c r="J98" s="1650">
        <v>574.32000000000005</v>
      </c>
      <c r="K98" s="1650">
        <v>51.05</v>
      </c>
      <c r="L98" s="1649" t="s">
        <v>4713</v>
      </c>
      <c r="M98" s="1647" t="s">
        <v>6191</v>
      </c>
      <c r="N98" s="1649" t="s">
        <v>5913</v>
      </c>
      <c r="O98" s="1649">
        <v>0.8</v>
      </c>
      <c r="P98" s="1652" t="s">
        <v>6739</v>
      </c>
    </row>
    <row r="99" spans="1:16" ht="30.75" customHeight="1">
      <c r="A99" s="1646">
        <v>84</v>
      </c>
      <c r="B99" s="1647" t="s">
        <v>6959</v>
      </c>
      <c r="C99" s="1648" t="s">
        <v>6214</v>
      </c>
      <c r="D99" s="1648" t="s">
        <v>5911</v>
      </c>
      <c r="E99" s="1655" t="s">
        <v>4891</v>
      </c>
      <c r="F99" s="1647" t="s">
        <v>6825</v>
      </c>
      <c r="G99" s="1647">
        <v>361</v>
      </c>
      <c r="H99" s="1649" t="s">
        <v>4012</v>
      </c>
      <c r="I99" s="1650">
        <v>781.79000000000008</v>
      </c>
      <c r="J99" s="1650">
        <v>717.97</v>
      </c>
      <c r="K99" s="1650">
        <v>63.82</v>
      </c>
      <c r="L99" s="1649" t="s">
        <v>4713</v>
      </c>
      <c r="M99" s="1647" t="s">
        <v>6191</v>
      </c>
      <c r="N99" s="1649" t="s">
        <v>5913</v>
      </c>
      <c r="O99" s="1649">
        <v>0.8</v>
      </c>
      <c r="P99" s="1652" t="s">
        <v>6739</v>
      </c>
    </row>
    <row r="100" spans="1:16" ht="82.5" customHeight="1">
      <c r="A100" s="1646">
        <v>85</v>
      </c>
      <c r="B100" s="1647" t="s">
        <v>6959</v>
      </c>
      <c r="C100" s="1648" t="s">
        <v>6215</v>
      </c>
      <c r="D100" s="1648" t="s">
        <v>5911</v>
      </c>
      <c r="E100" s="1655" t="s">
        <v>4893</v>
      </c>
      <c r="F100" s="1647" t="s">
        <v>4894</v>
      </c>
      <c r="G100" s="1647">
        <v>97</v>
      </c>
      <c r="H100" s="1649" t="s">
        <v>4011</v>
      </c>
      <c r="I100" s="1650">
        <v>654.08999999999992</v>
      </c>
      <c r="J100" s="1650">
        <v>603.04</v>
      </c>
      <c r="K100" s="1650">
        <v>51.05</v>
      </c>
      <c r="L100" s="1649" t="s">
        <v>4713</v>
      </c>
      <c r="M100" s="1647" t="s">
        <v>6191</v>
      </c>
      <c r="N100" s="1649" t="s">
        <v>5913</v>
      </c>
      <c r="O100" s="1649">
        <v>0.8</v>
      </c>
      <c r="P100" s="1654" t="s">
        <v>6742</v>
      </c>
    </row>
    <row r="101" spans="1:16" ht="30.75" customHeight="1">
      <c r="A101" s="1646">
        <v>86</v>
      </c>
      <c r="B101" s="1647" t="s">
        <v>6959</v>
      </c>
      <c r="C101" s="1648" t="s">
        <v>6216</v>
      </c>
      <c r="D101" s="1648" t="s">
        <v>5911</v>
      </c>
      <c r="E101" s="1655" t="s">
        <v>5963</v>
      </c>
      <c r="F101" s="1647" t="s">
        <v>6826</v>
      </c>
      <c r="G101" s="1647">
        <v>290</v>
      </c>
      <c r="H101" s="1649" t="s">
        <v>4012</v>
      </c>
      <c r="I101" s="1650">
        <v>781.79000000000008</v>
      </c>
      <c r="J101" s="1650">
        <v>717.97</v>
      </c>
      <c r="K101" s="1650">
        <v>63.82</v>
      </c>
      <c r="L101" s="1649" t="s">
        <v>4713</v>
      </c>
      <c r="M101" s="1647" t="s">
        <v>6191</v>
      </c>
      <c r="N101" s="1649" t="s">
        <v>5913</v>
      </c>
      <c r="O101" s="1649">
        <v>0.8</v>
      </c>
      <c r="P101" s="1652" t="s">
        <v>6739</v>
      </c>
    </row>
    <row r="102" spans="1:16" ht="30.75" customHeight="1">
      <c r="A102" s="1646">
        <v>87</v>
      </c>
      <c r="B102" s="1647" t="s">
        <v>6959</v>
      </c>
      <c r="C102" s="1648" t="s">
        <v>6217</v>
      </c>
      <c r="D102" s="1648" t="s">
        <v>5911</v>
      </c>
      <c r="E102" s="1655" t="s">
        <v>4899</v>
      </c>
      <c r="F102" s="1647" t="s">
        <v>6827</v>
      </c>
      <c r="G102" s="1647">
        <v>251</v>
      </c>
      <c r="H102" s="1649" t="s">
        <v>4012</v>
      </c>
      <c r="I102" s="1650">
        <v>781.79000000000008</v>
      </c>
      <c r="J102" s="1650">
        <v>717.97</v>
      </c>
      <c r="K102" s="1650">
        <v>63.82</v>
      </c>
      <c r="L102" s="1649" t="s">
        <v>4713</v>
      </c>
      <c r="M102" s="1647" t="s">
        <v>6191</v>
      </c>
      <c r="N102" s="1649" t="s">
        <v>5913</v>
      </c>
      <c r="O102" s="1649">
        <v>0.8</v>
      </c>
      <c r="P102" s="1652" t="s">
        <v>6739</v>
      </c>
    </row>
    <row r="103" spans="1:16" ht="30.75" customHeight="1">
      <c r="A103" s="1646">
        <v>88</v>
      </c>
      <c r="B103" s="1647" t="s">
        <v>6959</v>
      </c>
      <c r="C103" s="1648" t="s">
        <v>6218</v>
      </c>
      <c r="D103" s="1648" t="s">
        <v>5911</v>
      </c>
      <c r="E103" s="1655" t="s">
        <v>4901</v>
      </c>
      <c r="F103" s="1647" t="s">
        <v>6828</v>
      </c>
      <c r="G103" s="1647">
        <v>307</v>
      </c>
      <c r="H103" s="1649" t="s">
        <v>4012</v>
      </c>
      <c r="I103" s="1650">
        <v>781.79000000000008</v>
      </c>
      <c r="J103" s="1650">
        <v>717.97</v>
      </c>
      <c r="K103" s="1650">
        <v>63.82</v>
      </c>
      <c r="L103" s="1649" t="s">
        <v>4713</v>
      </c>
      <c r="M103" s="1647" t="s">
        <v>6191</v>
      </c>
      <c r="N103" s="1649" t="s">
        <v>5913</v>
      </c>
      <c r="O103" s="1649">
        <v>0.8</v>
      </c>
      <c r="P103" s="1652" t="s">
        <v>6739</v>
      </c>
    </row>
    <row r="104" spans="1:16" ht="48.75" customHeight="1">
      <c r="A104" s="1646">
        <v>89</v>
      </c>
      <c r="B104" s="1647" t="s">
        <v>6959</v>
      </c>
      <c r="C104" s="1648" t="s">
        <v>6219</v>
      </c>
      <c r="D104" s="1648" t="s">
        <v>5911</v>
      </c>
      <c r="E104" s="1655" t="s">
        <v>4903</v>
      </c>
      <c r="F104" s="1647" t="s">
        <v>6829</v>
      </c>
      <c r="G104" s="1647">
        <v>497</v>
      </c>
      <c r="H104" s="1649" t="s">
        <v>4012</v>
      </c>
      <c r="I104" s="1650">
        <v>781.79000000000008</v>
      </c>
      <c r="J104" s="1650">
        <v>717.97</v>
      </c>
      <c r="K104" s="1650">
        <v>63.82</v>
      </c>
      <c r="L104" s="1649" t="s">
        <v>4713</v>
      </c>
      <c r="M104" s="1647" t="s">
        <v>6191</v>
      </c>
      <c r="N104" s="1649" t="s">
        <v>5913</v>
      </c>
      <c r="O104" s="1649">
        <v>0.8</v>
      </c>
      <c r="P104" s="1652" t="s">
        <v>6739</v>
      </c>
    </row>
    <row r="105" spans="1:16" ht="30.75" customHeight="1">
      <c r="A105" s="1646">
        <v>90</v>
      </c>
      <c r="B105" s="1647" t="s">
        <v>6959</v>
      </c>
      <c r="C105" s="1648" t="s">
        <v>6220</v>
      </c>
      <c r="D105" s="1648" t="s">
        <v>5911</v>
      </c>
      <c r="E105" s="1655" t="s">
        <v>4905</v>
      </c>
      <c r="F105" s="1647" t="s">
        <v>4906</v>
      </c>
      <c r="G105" s="1647">
        <v>628</v>
      </c>
      <c r="H105" s="1649" t="s">
        <v>4012</v>
      </c>
      <c r="I105" s="1650">
        <v>781.79000000000008</v>
      </c>
      <c r="J105" s="1650">
        <v>717.97</v>
      </c>
      <c r="K105" s="1650">
        <v>63.82</v>
      </c>
      <c r="L105" s="1649" t="s">
        <v>4713</v>
      </c>
      <c r="M105" s="1647" t="s">
        <v>6191</v>
      </c>
      <c r="N105" s="1649" t="s">
        <v>5913</v>
      </c>
      <c r="O105" s="1649">
        <v>0.8</v>
      </c>
      <c r="P105" s="1652" t="s">
        <v>6739</v>
      </c>
    </row>
    <row r="106" spans="1:16" ht="30.75" customHeight="1">
      <c r="A106" s="1646">
        <v>91</v>
      </c>
      <c r="B106" s="1647" t="s">
        <v>6959</v>
      </c>
      <c r="C106" s="1648" t="s">
        <v>6221</v>
      </c>
      <c r="D106" s="1648" t="s">
        <v>5911</v>
      </c>
      <c r="E106" s="1655" t="s">
        <v>4907</v>
      </c>
      <c r="F106" s="1647" t="s">
        <v>6830</v>
      </c>
      <c r="G106" s="1647">
        <v>204</v>
      </c>
      <c r="H106" s="1649" t="s">
        <v>4012</v>
      </c>
      <c r="I106" s="1650">
        <v>781.79000000000008</v>
      </c>
      <c r="J106" s="1650">
        <v>717.97</v>
      </c>
      <c r="K106" s="1650">
        <v>63.82</v>
      </c>
      <c r="L106" s="1649" t="s">
        <v>4713</v>
      </c>
      <c r="M106" s="1647" t="s">
        <v>6191</v>
      </c>
      <c r="N106" s="1649" t="s">
        <v>5913</v>
      </c>
      <c r="O106" s="1649">
        <v>0.8</v>
      </c>
      <c r="P106" s="1652" t="s">
        <v>6739</v>
      </c>
    </row>
    <row r="107" spans="1:16" ht="30.75" customHeight="1">
      <c r="A107" s="1646">
        <v>92</v>
      </c>
      <c r="B107" s="1647" t="s">
        <v>6959</v>
      </c>
      <c r="C107" s="1648" t="s">
        <v>6222</v>
      </c>
      <c r="D107" s="1648" t="s">
        <v>5911</v>
      </c>
      <c r="E107" s="1655" t="s">
        <v>4909</v>
      </c>
      <c r="F107" s="1647" t="s">
        <v>4910</v>
      </c>
      <c r="G107" s="1647">
        <v>529</v>
      </c>
      <c r="H107" s="1649" t="s">
        <v>4012</v>
      </c>
      <c r="I107" s="1650">
        <v>781.79000000000008</v>
      </c>
      <c r="J107" s="1650">
        <v>717.97</v>
      </c>
      <c r="K107" s="1650">
        <v>63.82</v>
      </c>
      <c r="L107" s="1649" t="s">
        <v>4713</v>
      </c>
      <c r="M107" s="1647" t="s">
        <v>6191</v>
      </c>
      <c r="N107" s="1649" t="s">
        <v>5913</v>
      </c>
      <c r="O107" s="1649">
        <v>0.8</v>
      </c>
      <c r="P107" s="1652" t="s">
        <v>6739</v>
      </c>
    </row>
    <row r="108" spans="1:16" ht="30.75" customHeight="1">
      <c r="A108" s="1646">
        <v>93</v>
      </c>
      <c r="B108" s="1647" t="s">
        <v>6959</v>
      </c>
      <c r="C108" s="1648" t="s">
        <v>6223</v>
      </c>
      <c r="D108" s="1648" t="s">
        <v>5911</v>
      </c>
      <c r="E108" s="1655" t="s">
        <v>4911</v>
      </c>
      <c r="F108" s="1647" t="s">
        <v>6831</v>
      </c>
      <c r="G108" s="1647">
        <v>388</v>
      </c>
      <c r="H108" s="1649" t="s">
        <v>4012</v>
      </c>
      <c r="I108" s="1650">
        <v>781.79000000000008</v>
      </c>
      <c r="J108" s="1650">
        <v>717.97</v>
      </c>
      <c r="K108" s="1650">
        <v>63.82</v>
      </c>
      <c r="L108" s="1649" t="s">
        <v>4713</v>
      </c>
      <c r="M108" s="1647" t="s">
        <v>6191</v>
      </c>
      <c r="N108" s="1649" t="s">
        <v>5913</v>
      </c>
      <c r="O108" s="1649">
        <v>0.8</v>
      </c>
      <c r="P108" s="1652" t="s">
        <v>6739</v>
      </c>
    </row>
    <row r="109" spans="1:16" ht="30.75" customHeight="1">
      <c r="A109" s="1646">
        <v>94</v>
      </c>
      <c r="B109" s="1647" t="s">
        <v>6959</v>
      </c>
      <c r="C109" s="1648" t="s">
        <v>6627</v>
      </c>
      <c r="D109" s="1648" t="s">
        <v>5911</v>
      </c>
      <c r="E109" s="1655" t="s">
        <v>6744</v>
      </c>
      <c r="F109" s="1647" t="s">
        <v>6832</v>
      </c>
      <c r="G109" s="1647">
        <v>416</v>
      </c>
      <c r="H109" s="1649" t="s">
        <v>4012</v>
      </c>
      <c r="I109" s="1650">
        <v>574.38</v>
      </c>
      <c r="J109" s="1650">
        <v>510.56</v>
      </c>
      <c r="K109" s="1650">
        <v>63.82</v>
      </c>
      <c r="L109" s="1649" t="s">
        <v>4713</v>
      </c>
      <c r="M109" s="1647" t="s">
        <v>6191</v>
      </c>
      <c r="N109" s="1649" t="s">
        <v>5913</v>
      </c>
      <c r="O109" s="1649">
        <v>0.8</v>
      </c>
      <c r="P109" s="1652" t="s">
        <v>6745</v>
      </c>
    </row>
    <row r="110" spans="1:16" ht="46.5" customHeight="1">
      <c r="A110" s="1646">
        <v>95</v>
      </c>
      <c r="B110" s="1647" t="s">
        <v>6959</v>
      </c>
      <c r="C110" s="1648" t="s">
        <v>6628</v>
      </c>
      <c r="D110" s="1648" t="s">
        <v>5911</v>
      </c>
      <c r="E110" s="1655" t="s">
        <v>4883</v>
      </c>
      <c r="F110" s="1647" t="s">
        <v>6833</v>
      </c>
      <c r="G110" s="1647">
        <v>136</v>
      </c>
      <c r="H110" s="1649" t="s">
        <v>4012</v>
      </c>
      <c r="I110" s="1650">
        <v>574.38</v>
      </c>
      <c r="J110" s="1650">
        <v>510.56</v>
      </c>
      <c r="K110" s="1650">
        <v>63.82</v>
      </c>
      <c r="L110" s="1649" t="s">
        <v>4713</v>
      </c>
      <c r="M110" s="1647" t="s">
        <v>6191</v>
      </c>
      <c r="N110" s="1649" t="s">
        <v>5913</v>
      </c>
      <c r="O110" s="1649">
        <v>0.8</v>
      </c>
      <c r="P110" s="1652" t="s">
        <v>6745</v>
      </c>
    </row>
    <row r="111" spans="1:16" ht="30.75" customHeight="1">
      <c r="A111" s="1646">
        <v>96</v>
      </c>
      <c r="B111" s="1647" t="s">
        <v>6959</v>
      </c>
      <c r="C111" s="1648" t="s">
        <v>6629</v>
      </c>
      <c r="D111" s="1648" t="s">
        <v>5911</v>
      </c>
      <c r="E111" s="1655" t="s">
        <v>4851</v>
      </c>
      <c r="F111" s="1647" t="s">
        <v>6834</v>
      </c>
      <c r="G111" s="1647">
        <v>418</v>
      </c>
      <c r="H111" s="1649" t="s">
        <v>4012</v>
      </c>
      <c r="I111" s="1650">
        <v>574.38</v>
      </c>
      <c r="J111" s="1650">
        <v>510.56</v>
      </c>
      <c r="K111" s="1650">
        <v>63.82</v>
      </c>
      <c r="L111" s="1649" t="s">
        <v>4713</v>
      </c>
      <c r="M111" s="1647" t="s">
        <v>6191</v>
      </c>
      <c r="N111" s="1649" t="s">
        <v>5913</v>
      </c>
      <c r="O111" s="1649">
        <v>0.8</v>
      </c>
      <c r="P111" s="1652" t="s">
        <v>6745</v>
      </c>
    </row>
    <row r="112" spans="1:16" ht="30.75" customHeight="1">
      <c r="A112" s="1646">
        <v>97</v>
      </c>
      <c r="B112" s="1647" t="s">
        <v>6959</v>
      </c>
      <c r="C112" s="1648" t="s">
        <v>6630</v>
      </c>
      <c r="D112" s="1648" t="s">
        <v>5911</v>
      </c>
      <c r="E112" s="1655" t="s">
        <v>6227</v>
      </c>
      <c r="F112" s="1647" t="s">
        <v>6835</v>
      </c>
      <c r="G112" s="1647">
        <v>451</v>
      </c>
      <c r="H112" s="1649" t="s">
        <v>4012</v>
      </c>
      <c r="I112" s="1650">
        <v>574.38</v>
      </c>
      <c r="J112" s="1650">
        <v>510.56</v>
      </c>
      <c r="K112" s="1650">
        <v>63.82</v>
      </c>
      <c r="L112" s="1649" t="s">
        <v>4713</v>
      </c>
      <c r="M112" s="1647" t="s">
        <v>6191</v>
      </c>
      <c r="N112" s="1649" t="s">
        <v>5913</v>
      </c>
      <c r="O112" s="1649">
        <v>0.8</v>
      </c>
      <c r="P112" s="1652" t="s">
        <v>6745</v>
      </c>
    </row>
    <row r="113" spans="1:16" ht="30.75" customHeight="1">
      <c r="A113" s="1646">
        <v>98</v>
      </c>
      <c r="B113" s="1647" t="s">
        <v>6960</v>
      </c>
      <c r="C113" s="1648" t="s">
        <v>6229</v>
      </c>
      <c r="D113" s="1648" t="s">
        <v>5911</v>
      </c>
      <c r="E113" s="1655" t="s">
        <v>4914</v>
      </c>
      <c r="F113" s="1647" t="s">
        <v>4915</v>
      </c>
      <c r="G113" s="1647">
        <v>307</v>
      </c>
      <c r="H113" s="1649" t="s">
        <v>4012</v>
      </c>
      <c r="I113" s="1650">
        <v>781.79000000000008</v>
      </c>
      <c r="J113" s="1650">
        <v>717.97</v>
      </c>
      <c r="K113" s="1650">
        <v>63.82</v>
      </c>
      <c r="L113" s="1649" t="s">
        <v>4713</v>
      </c>
      <c r="M113" s="1647" t="s">
        <v>7152</v>
      </c>
      <c r="N113" s="1649" t="s">
        <v>5913</v>
      </c>
      <c r="O113" s="1649">
        <v>0.8</v>
      </c>
      <c r="P113" s="1652" t="s">
        <v>6739</v>
      </c>
    </row>
    <row r="114" spans="1:16" ht="30.75" customHeight="1">
      <c r="A114" s="1646">
        <v>99</v>
      </c>
      <c r="B114" s="1647" t="s">
        <v>6960</v>
      </c>
      <c r="C114" s="1648" t="s">
        <v>6231</v>
      </c>
      <c r="D114" s="1648" t="s">
        <v>5911</v>
      </c>
      <c r="E114" s="1655" t="s">
        <v>4916</v>
      </c>
      <c r="F114" s="1647" t="s">
        <v>4917</v>
      </c>
      <c r="G114" s="1647">
        <v>665</v>
      </c>
      <c r="H114" s="1649" t="s">
        <v>4012</v>
      </c>
      <c r="I114" s="1650">
        <v>781.79000000000008</v>
      </c>
      <c r="J114" s="1650">
        <v>717.97</v>
      </c>
      <c r="K114" s="1650">
        <v>63.82</v>
      </c>
      <c r="L114" s="1649" t="s">
        <v>4713</v>
      </c>
      <c r="M114" s="1647" t="s">
        <v>7152</v>
      </c>
      <c r="N114" s="1649" t="s">
        <v>5913</v>
      </c>
      <c r="O114" s="1649">
        <v>0.8</v>
      </c>
      <c r="P114" s="1652" t="s">
        <v>6739</v>
      </c>
    </row>
    <row r="115" spans="1:16" ht="30.75" customHeight="1">
      <c r="A115" s="1646">
        <v>100</v>
      </c>
      <c r="B115" s="1647" t="s">
        <v>6960</v>
      </c>
      <c r="C115" s="1648" t="s">
        <v>6232</v>
      </c>
      <c r="D115" s="1648" t="s">
        <v>5911</v>
      </c>
      <c r="E115" s="1655" t="s">
        <v>4918</v>
      </c>
      <c r="F115" s="1647" t="s">
        <v>4919</v>
      </c>
      <c r="G115" s="1647">
        <v>150</v>
      </c>
      <c r="H115" s="1649" t="s">
        <v>4012</v>
      </c>
      <c r="I115" s="1650">
        <v>781.79000000000008</v>
      </c>
      <c r="J115" s="1650">
        <v>717.97</v>
      </c>
      <c r="K115" s="1650">
        <v>63.82</v>
      </c>
      <c r="L115" s="1649" t="s">
        <v>4713</v>
      </c>
      <c r="M115" s="1647" t="s">
        <v>7152</v>
      </c>
      <c r="N115" s="1649" t="s">
        <v>5913</v>
      </c>
      <c r="O115" s="1649">
        <v>0.8</v>
      </c>
      <c r="P115" s="1652" t="s">
        <v>6739</v>
      </c>
    </row>
    <row r="116" spans="1:16" ht="30.75" customHeight="1">
      <c r="A116" s="1646">
        <v>101</v>
      </c>
      <c r="B116" s="1647" t="s">
        <v>6960</v>
      </c>
      <c r="C116" s="1648" t="s">
        <v>6233</v>
      </c>
      <c r="D116" s="1648" t="s">
        <v>5911</v>
      </c>
      <c r="E116" s="1655" t="s">
        <v>4920</v>
      </c>
      <c r="F116" s="1647" t="s">
        <v>7153</v>
      </c>
      <c r="G116" s="1647">
        <v>543</v>
      </c>
      <c r="H116" s="1649" t="s">
        <v>4012</v>
      </c>
      <c r="I116" s="1650">
        <v>781.79000000000008</v>
      </c>
      <c r="J116" s="1650">
        <v>717.97</v>
      </c>
      <c r="K116" s="1650">
        <v>63.82</v>
      </c>
      <c r="L116" s="1649" t="s">
        <v>4713</v>
      </c>
      <c r="M116" s="1647" t="s">
        <v>7152</v>
      </c>
      <c r="N116" s="1649" t="s">
        <v>5913</v>
      </c>
      <c r="O116" s="1649">
        <v>0.8</v>
      </c>
      <c r="P116" s="1652" t="s">
        <v>6739</v>
      </c>
    </row>
    <row r="117" spans="1:16" ht="30.75" customHeight="1">
      <c r="A117" s="1646">
        <v>102</v>
      </c>
      <c r="B117" s="1647" t="s">
        <v>6960</v>
      </c>
      <c r="C117" s="1648" t="s">
        <v>6234</v>
      </c>
      <c r="D117" s="1648" t="s">
        <v>5911</v>
      </c>
      <c r="E117" s="1655" t="s">
        <v>4922</v>
      </c>
      <c r="F117" s="1647" t="s">
        <v>6838</v>
      </c>
      <c r="G117" s="1647">
        <v>593</v>
      </c>
      <c r="H117" s="1649" t="s">
        <v>4012</v>
      </c>
      <c r="I117" s="1650">
        <v>781.79000000000008</v>
      </c>
      <c r="J117" s="1650">
        <v>717.97</v>
      </c>
      <c r="K117" s="1650">
        <v>63.82</v>
      </c>
      <c r="L117" s="1649" t="s">
        <v>4713</v>
      </c>
      <c r="M117" s="1647" t="s">
        <v>7152</v>
      </c>
      <c r="N117" s="1649" t="s">
        <v>5913</v>
      </c>
      <c r="O117" s="1649">
        <v>0.8</v>
      </c>
      <c r="P117" s="1652" t="s">
        <v>6739</v>
      </c>
    </row>
    <row r="118" spans="1:16" ht="44.25" customHeight="1">
      <c r="A118" s="1646">
        <v>103</v>
      </c>
      <c r="B118" s="1647" t="s">
        <v>6960</v>
      </c>
      <c r="C118" s="1648" t="s">
        <v>6235</v>
      </c>
      <c r="D118" s="1648" t="s">
        <v>5911</v>
      </c>
      <c r="E118" s="1655" t="s">
        <v>4924</v>
      </c>
      <c r="F118" s="1647" t="s">
        <v>7154</v>
      </c>
      <c r="G118" s="1647">
        <v>261</v>
      </c>
      <c r="H118" s="1649" t="s">
        <v>4012</v>
      </c>
      <c r="I118" s="1650">
        <v>781.79000000000008</v>
      </c>
      <c r="J118" s="1650">
        <v>717.97</v>
      </c>
      <c r="K118" s="1650">
        <v>63.82</v>
      </c>
      <c r="L118" s="1649" t="s">
        <v>4713</v>
      </c>
      <c r="M118" s="1647" t="s">
        <v>7152</v>
      </c>
      <c r="N118" s="1649" t="s">
        <v>5913</v>
      </c>
      <c r="O118" s="1649">
        <v>0.8</v>
      </c>
      <c r="P118" s="1652" t="s">
        <v>6739</v>
      </c>
    </row>
    <row r="119" spans="1:16" ht="54.75" customHeight="1">
      <c r="A119" s="1646">
        <v>104</v>
      </c>
      <c r="B119" s="1647" t="s">
        <v>6960</v>
      </c>
      <c r="C119" s="1656" t="s">
        <v>6747</v>
      </c>
      <c r="D119" s="1648" t="s">
        <v>5911</v>
      </c>
      <c r="E119" s="1655" t="s">
        <v>6748</v>
      </c>
      <c r="F119" s="1647" t="s">
        <v>7155</v>
      </c>
      <c r="G119" s="1647">
        <v>399</v>
      </c>
      <c r="H119" s="1649" t="s">
        <v>4012</v>
      </c>
      <c r="I119" s="1650">
        <v>446.74</v>
      </c>
      <c r="J119" s="1650">
        <v>382.92</v>
      </c>
      <c r="K119" s="1650">
        <v>63.82</v>
      </c>
      <c r="L119" s="1649" t="s">
        <v>4713</v>
      </c>
      <c r="M119" s="1647" t="s">
        <v>7152</v>
      </c>
      <c r="N119" s="1649" t="s">
        <v>5913</v>
      </c>
      <c r="O119" s="1649">
        <v>0.8</v>
      </c>
      <c r="P119" s="1652" t="s">
        <v>6750</v>
      </c>
    </row>
    <row r="120" spans="1:16" ht="30.75" customHeight="1">
      <c r="A120" s="1646">
        <v>105</v>
      </c>
      <c r="B120" s="1647" t="s">
        <v>6960</v>
      </c>
      <c r="C120" s="1648" t="s">
        <v>6236</v>
      </c>
      <c r="D120" s="1648" t="s">
        <v>5911</v>
      </c>
      <c r="E120" s="1655" t="s">
        <v>4926</v>
      </c>
      <c r="F120" s="1647" t="s">
        <v>7156</v>
      </c>
      <c r="G120" s="1647">
        <v>184</v>
      </c>
      <c r="H120" s="1649" t="s">
        <v>4012</v>
      </c>
      <c r="I120" s="1650">
        <v>781.79000000000008</v>
      </c>
      <c r="J120" s="1650">
        <v>717.97</v>
      </c>
      <c r="K120" s="1650">
        <v>63.82</v>
      </c>
      <c r="L120" s="1649" t="s">
        <v>4713</v>
      </c>
      <c r="M120" s="1647" t="s">
        <v>7152</v>
      </c>
      <c r="N120" s="1649" t="s">
        <v>5913</v>
      </c>
      <c r="O120" s="1649">
        <v>0.8</v>
      </c>
      <c r="P120" s="1652" t="s">
        <v>6739</v>
      </c>
    </row>
    <row r="121" spans="1:16" ht="30.75" customHeight="1">
      <c r="A121" s="1646">
        <v>106</v>
      </c>
      <c r="B121" s="1647" t="s">
        <v>6960</v>
      </c>
      <c r="C121" s="1648" t="s">
        <v>6237</v>
      </c>
      <c r="D121" s="1648" t="s">
        <v>5911</v>
      </c>
      <c r="E121" s="1655" t="s">
        <v>4928</v>
      </c>
      <c r="F121" s="1647" t="s">
        <v>7157</v>
      </c>
      <c r="G121" s="1647">
        <v>252</v>
      </c>
      <c r="H121" s="1649" t="s">
        <v>4012</v>
      </c>
      <c r="I121" s="1650">
        <v>781.79000000000008</v>
      </c>
      <c r="J121" s="1650">
        <v>717.97</v>
      </c>
      <c r="K121" s="1650">
        <v>63.82</v>
      </c>
      <c r="L121" s="1649" t="s">
        <v>4713</v>
      </c>
      <c r="M121" s="1647" t="s">
        <v>7152</v>
      </c>
      <c r="N121" s="1649" t="s">
        <v>5913</v>
      </c>
      <c r="O121" s="1649">
        <v>0.8</v>
      </c>
      <c r="P121" s="1652" t="s">
        <v>6739</v>
      </c>
    </row>
    <row r="122" spans="1:16" ht="30.75" customHeight="1">
      <c r="A122" s="1646">
        <v>107</v>
      </c>
      <c r="B122" s="1647" t="s">
        <v>6960</v>
      </c>
      <c r="C122" s="1648" t="s">
        <v>6238</v>
      </c>
      <c r="D122" s="1648" t="s">
        <v>5911</v>
      </c>
      <c r="E122" s="1655" t="s">
        <v>4930</v>
      </c>
      <c r="F122" s="1647" t="s">
        <v>6842</v>
      </c>
      <c r="G122" s="1647">
        <v>470</v>
      </c>
      <c r="H122" s="1649" t="s">
        <v>4012</v>
      </c>
      <c r="I122" s="1650">
        <v>781.79000000000008</v>
      </c>
      <c r="J122" s="1650">
        <v>717.97</v>
      </c>
      <c r="K122" s="1650">
        <v>63.82</v>
      </c>
      <c r="L122" s="1649" t="s">
        <v>4713</v>
      </c>
      <c r="M122" s="1647" t="s">
        <v>7152</v>
      </c>
      <c r="N122" s="1649" t="s">
        <v>5913</v>
      </c>
      <c r="O122" s="1649">
        <v>0.8</v>
      </c>
      <c r="P122" s="1652" t="s">
        <v>6739</v>
      </c>
    </row>
    <row r="123" spans="1:16" ht="48" customHeight="1">
      <c r="A123" s="1646">
        <v>108</v>
      </c>
      <c r="B123" s="1647" t="s">
        <v>6960</v>
      </c>
      <c r="C123" s="1648" t="s">
        <v>6239</v>
      </c>
      <c r="D123" s="1648" t="s">
        <v>5911</v>
      </c>
      <c r="E123" s="1655" t="s">
        <v>4932</v>
      </c>
      <c r="F123" s="1647" t="s">
        <v>7158</v>
      </c>
      <c r="G123" s="1647">
        <v>235</v>
      </c>
      <c r="H123" s="1649" t="s">
        <v>4012</v>
      </c>
      <c r="I123" s="1650">
        <v>781.79000000000008</v>
      </c>
      <c r="J123" s="1650">
        <v>717.97</v>
      </c>
      <c r="K123" s="1650">
        <v>63.82</v>
      </c>
      <c r="L123" s="1649" t="s">
        <v>4713</v>
      </c>
      <c r="M123" s="1647" t="s">
        <v>7152</v>
      </c>
      <c r="N123" s="1649" t="s">
        <v>5913</v>
      </c>
      <c r="O123" s="1649">
        <v>0.8</v>
      </c>
      <c r="P123" s="1652" t="s">
        <v>6739</v>
      </c>
    </row>
    <row r="124" spans="1:16" ht="51.75" customHeight="1">
      <c r="A124" s="1646">
        <v>109</v>
      </c>
      <c r="B124" s="1647" t="s">
        <v>6960</v>
      </c>
      <c r="C124" s="1648" t="s">
        <v>6751</v>
      </c>
      <c r="D124" s="1648" t="s">
        <v>5911</v>
      </c>
      <c r="E124" s="1655" t="s">
        <v>4934</v>
      </c>
      <c r="F124" s="1647" t="s">
        <v>7159</v>
      </c>
      <c r="G124" s="1647">
        <v>688</v>
      </c>
      <c r="H124" s="1649" t="s">
        <v>4012</v>
      </c>
      <c r="I124" s="1650">
        <v>446.74</v>
      </c>
      <c r="J124" s="1650">
        <v>382.92</v>
      </c>
      <c r="K124" s="1650">
        <v>63.82</v>
      </c>
      <c r="L124" s="1649" t="s">
        <v>4713</v>
      </c>
      <c r="M124" s="1647" t="s">
        <v>7152</v>
      </c>
      <c r="N124" s="1649" t="s">
        <v>5913</v>
      </c>
      <c r="O124" s="1649">
        <v>0.8</v>
      </c>
      <c r="P124" s="1652" t="s">
        <v>6750</v>
      </c>
    </row>
    <row r="125" spans="1:16" ht="51.75" customHeight="1">
      <c r="A125" s="1646">
        <v>110</v>
      </c>
      <c r="B125" s="1647" t="s">
        <v>6960</v>
      </c>
      <c r="C125" s="1648" t="s">
        <v>6753</v>
      </c>
      <c r="D125" s="1648" t="s">
        <v>5911</v>
      </c>
      <c r="E125" s="1655" t="s">
        <v>4936</v>
      </c>
      <c r="F125" s="1647" t="s">
        <v>6844</v>
      </c>
      <c r="G125" s="1647">
        <v>194</v>
      </c>
      <c r="H125" s="1649" t="s">
        <v>4012</v>
      </c>
      <c r="I125" s="1650">
        <v>446.74</v>
      </c>
      <c r="J125" s="1650">
        <v>382.92</v>
      </c>
      <c r="K125" s="1650">
        <v>63.82</v>
      </c>
      <c r="L125" s="1649" t="s">
        <v>4713</v>
      </c>
      <c r="M125" s="1647" t="s">
        <v>7152</v>
      </c>
      <c r="N125" s="1649" t="s">
        <v>5913</v>
      </c>
      <c r="O125" s="1649">
        <v>0.8</v>
      </c>
      <c r="P125" s="1652" t="s">
        <v>6750</v>
      </c>
    </row>
    <row r="126" spans="1:16" ht="51" customHeight="1">
      <c r="A126" s="1646">
        <v>111</v>
      </c>
      <c r="B126" s="1647" t="s">
        <v>6960</v>
      </c>
      <c r="C126" s="1648" t="s">
        <v>6240</v>
      </c>
      <c r="D126" s="1648" t="s">
        <v>5911</v>
      </c>
      <c r="E126" s="1655" t="s">
        <v>4938</v>
      </c>
      <c r="F126" s="1647" t="s">
        <v>6845</v>
      </c>
      <c r="G126" s="1647">
        <v>327</v>
      </c>
      <c r="H126" s="1649" t="s">
        <v>4012</v>
      </c>
      <c r="I126" s="1650">
        <v>781.79000000000008</v>
      </c>
      <c r="J126" s="1650">
        <v>717.97</v>
      </c>
      <c r="K126" s="1650">
        <v>63.82</v>
      </c>
      <c r="L126" s="1649" t="s">
        <v>4713</v>
      </c>
      <c r="M126" s="1647" t="s">
        <v>7152</v>
      </c>
      <c r="N126" s="1649" t="s">
        <v>5913</v>
      </c>
      <c r="O126" s="1649">
        <v>0.8</v>
      </c>
      <c r="P126" s="1652" t="s">
        <v>6739</v>
      </c>
    </row>
    <row r="127" spans="1:16" ht="49.5" customHeight="1">
      <c r="A127" s="1646">
        <v>112</v>
      </c>
      <c r="B127" s="1647" t="s">
        <v>6960</v>
      </c>
      <c r="C127" s="1648" t="s">
        <v>6241</v>
      </c>
      <c r="D127" s="1648" t="s">
        <v>5911</v>
      </c>
      <c r="E127" s="1655" t="s">
        <v>4940</v>
      </c>
      <c r="F127" s="1647" t="s">
        <v>7160</v>
      </c>
      <c r="G127" s="1647">
        <v>210</v>
      </c>
      <c r="H127" s="1649" t="s">
        <v>4012</v>
      </c>
      <c r="I127" s="1650">
        <v>781.79000000000008</v>
      </c>
      <c r="J127" s="1650">
        <v>717.97</v>
      </c>
      <c r="K127" s="1650">
        <v>63.82</v>
      </c>
      <c r="L127" s="1649" t="s">
        <v>4713</v>
      </c>
      <c r="M127" s="1647" t="s">
        <v>7152</v>
      </c>
      <c r="N127" s="1649" t="s">
        <v>5913</v>
      </c>
      <c r="O127" s="1649">
        <v>0.8</v>
      </c>
      <c r="P127" s="1652" t="s">
        <v>6739</v>
      </c>
    </row>
    <row r="128" spans="1:16" ht="42.75" customHeight="1">
      <c r="A128" s="1646">
        <v>113</v>
      </c>
      <c r="B128" s="1647" t="s">
        <v>6960</v>
      </c>
      <c r="C128" s="1648" t="s">
        <v>6242</v>
      </c>
      <c r="D128" s="1648" t="s">
        <v>5911</v>
      </c>
      <c r="E128" s="1655" t="s">
        <v>4942</v>
      </c>
      <c r="F128" s="1647" t="s">
        <v>7161</v>
      </c>
      <c r="G128" s="1647">
        <v>258</v>
      </c>
      <c r="H128" s="1649" t="s">
        <v>4012</v>
      </c>
      <c r="I128" s="1650">
        <v>781.79000000000008</v>
      </c>
      <c r="J128" s="1650">
        <v>717.97</v>
      </c>
      <c r="K128" s="1650">
        <v>63.82</v>
      </c>
      <c r="L128" s="1649" t="s">
        <v>4713</v>
      </c>
      <c r="M128" s="1647" t="s">
        <v>7152</v>
      </c>
      <c r="N128" s="1649" t="s">
        <v>5913</v>
      </c>
      <c r="O128" s="1649">
        <v>0.8</v>
      </c>
      <c r="P128" s="1652" t="s">
        <v>6739</v>
      </c>
    </row>
    <row r="129" spans="1:16" ht="53.25" customHeight="1">
      <c r="A129" s="1646">
        <v>114</v>
      </c>
      <c r="B129" s="1647" t="s">
        <v>6960</v>
      </c>
      <c r="C129" s="1656" t="s">
        <v>7162</v>
      </c>
      <c r="D129" s="1648" t="s">
        <v>5911</v>
      </c>
      <c r="E129" s="1657" t="s">
        <v>7163</v>
      </c>
      <c r="F129" s="1658" t="s">
        <v>7164</v>
      </c>
      <c r="G129" s="1647">
        <v>277</v>
      </c>
      <c r="H129" s="1649" t="s">
        <v>4012</v>
      </c>
      <c r="I129" s="1650">
        <v>63.82</v>
      </c>
      <c r="J129" s="1650">
        <v>0</v>
      </c>
      <c r="K129" s="1650">
        <v>63.82</v>
      </c>
      <c r="L129" s="1649" t="s">
        <v>4713</v>
      </c>
      <c r="M129" s="1647" t="s">
        <v>7152</v>
      </c>
      <c r="N129" s="1649" t="s">
        <v>5913</v>
      </c>
      <c r="O129" s="1649">
        <v>0.8</v>
      </c>
      <c r="P129" s="1652" t="s">
        <v>7165</v>
      </c>
    </row>
    <row r="130" spans="1:16" ht="41.25" customHeight="1">
      <c r="A130" s="1646">
        <v>115</v>
      </c>
      <c r="B130" s="1647" t="s">
        <v>6960</v>
      </c>
      <c r="C130" s="1648" t="s">
        <v>6243</v>
      </c>
      <c r="D130" s="1648" t="s">
        <v>5911</v>
      </c>
      <c r="E130" s="1655" t="s">
        <v>5964</v>
      </c>
      <c r="F130" s="1647" t="s">
        <v>7166</v>
      </c>
      <c r="G130" s="1647">
        <v>203</v>
      </c>
      <c r="H130" s="1649" t="s">
        <v>4012</v>
      </c>
      <c r="I130" s="1650">
        <v>781.79000000000008</v>
      </c>
      <c r="J130" s="1650">
        <v>717.97</v>
      </c>
      <c r="K130" s="1650">
        <v>63.82</v>
      </c>
      <c r="L130" s="1649" t="s">
        <v>4713</v>
      </c>
      <c r="M130" s="1647" t="s">
        <v>7152</v>
      </c>
      <c r="N130" s="1649" t="s">
        <v>5913</v>
      </c>
      <c r="O130" s="1649">
        <v>0.8</v>
      </c>
      <c r="P130" s="1652" t="s">
        <v>6739</v>
      </c>
    </row>
    <row r="131" spans="1:16" ht="30.75" customHeight="1">
      <c r="A131" s="1646">
        <v>116</v>
      </c>
      <c r="B131" s="1647" t="s">
        <v>6960</v>
      </c>
      <c r="C131" s="1648" t="s">
        <v>6244</v>
      </c>
      <c r="D131" s="1648" t="s">
        <v>5911</v>
      </c>
      <c r="E131" s="1655" t="s">
        <v>4946</v>
      </c>
      <c r="F131" s="1647" t="s">
        <v>4947</v>
      </c>
      <c r="G131" s="1647">
        <v>791</v>
      </c>
      <c r="H131" s="1649" t="s">
        <v>4012</v>
      </c>
      <c r="I131" s="1650">
        <v>781.79000000000008</v>
      </c>
      <c r="J131" s="1650">
        <v>717.97</v>
      </c>
      <c r="K131" s="1650">
        <v>63.82</v>
      </c>
      <c r="L131" s="1649" t="s">
        <v>4713</v>
      </c>
      <c r="M131" s="1647" t="s">
        <v>7152</v>
      </c>
      <c r="N131" s="1649" t="s">
        <v>5913</v>
      </c>
      <c r="O131" s="1649">
        <v>0.8</v>
      </c>
      <c r="P131" s="1652" t="s">
        <v>6739</v>
      </c>
    </row>
    <row r="132" spans="1:16" ht="30.75" customHeight="1">
      <c r="A132" s="1646">
        <v>117</v>
      </c>
      <c r="B132" s="1647" t="s">
        <v>6961</v>
      </c>
      <c r="C132" s="1648" t="s">
        <v>6245</v>
      </c>
      <c r="D132" s="1648" t="s">
        <v>5911</v>
      </c>
      <c r="E132" s="1655" t="s">
        <v>4949</v>
      </c>
      <c r="F132" s="1647" t="s">
        <v>4950</v>
      </c>
      <c r="G132" s="1647">
        <v>191</v>
      </c>
      <c r="H132" s="1649" t="s">
        <v>4012</v>
      </c>
      <c r="I132" s="1650">
        <v>781.79000000000008</v>
      </c>
      <c r="J132" s="1650">
        <v>717.97</v>
      </c>
      <c r="K132" s="1650">
        <v>63.82</v>
      </c>
      <c r="L132" s="1649" t="s">
        <v>4713</v>
      </c>
      <c r="M132" s="1647" t="s">
        <v>6023</v>
      </c>
      <c r="N132" s="1649" t="s">
        <v>5913</v>
      </c>
      <c r="O132" s="1649">
        <v>0.8</v>
      </c>
      <c r="P132" s="1652" t="s">
        <v>6739</v>
      </c>
    </row>
    <row r="133" spans="1:16" ht="30.75" customHeight="1">
      <c r="A133" s="1646">
        <v>118</v>
      </c>
      <c r="B133" s="1647" t="s">
        <v>6961</v>
      </c>
      <c r="C133" s="1648" t="s">
        <v>6246</v>
      </c>
      <c r="D133" s="1648" t="s">
        <v>5911</v>
      </c>
      <c r="E133" s="1655" t="s">
        <v>4952</v>
      </c>
      <c r="F133" s="1647" t="s">
        <v>6849</v>
      </c>
      <c r="G133" s="1647">
        <v>487</v>
      </c>
      <c r="H133" s="1649" t="s">
        <v>4012</v>
      </c>
      <c r="I133" s="1650">
        <v>781.79000000000008</v>
      </c>
      <c r="J133" s="1650">
        <v>717.97</v>
      </c>
      <c r="K133" s="1650">
        <v>63.82</v>
      </c>
      <c r="L133" s="1649" t="s">
        <v>4713</v>
      </c>
      <c r="M133" s="1647" t="s">
        <v>6023</v>
      </c>
      <c r="N133" s="1649" t="s">
        <v>5913</v>
      </c>
      <c r="O133" s="1649">
        <v>0.8</v>
      </c>
      <c r="P133" s="1652" t="s">
        <v>6739</v>
      </c>
    </row>
    <row r="134" spans="1:16" ht="30.75" customHeight="1">
      <c r="A134" s="1646">
        <v>119</v>
      </c>
      <c r="B134" s="1647" t="s">
        <v>6961</v>
      </c>
      <c r="C134" s="1648" t="s">
        <v>6247</v>
      </c>
      <c r="D134" s="1648" t="s">
        <v>5911</v>
      </c>
      <c r="E134" s="1655" t="s">
        <v>4954</v>
      </c>
      <c r="F134" s="1647" t="s">
        <v>6850</v>
      </c>
      <c r="G134" s="1647">
        <v>161</v>
      </c>
      <c r="H134" s="1649" t="s">
        <v>4012</v>
      </c>
      <c r="I134" s="1650">
        <v>781.79000000000008</v>
      </c>
      <c r="J134" s="1650">
        <v>717.97</v>
      </c>
      <c r="K134" s="1650">
        <v>63.82</v>
      </c>
      <c r="L134" s="1649" t="s">
        <v>4713</v>
      </c>
      <c r="M134" s="1647" t="s">
        <v>6023</v>
      </c>
      <c r="N134" s="1649" t="s">
        <v>5913</v>
      </c>
      <c r="O134" s="1649">
        <v>0.8</v>
      </c>
      <c r="P134" s="1652" t="s">
        <v>6739</v>
      </c>
    </row>
    <row r="135" spans="1:16" ht="30.75" customHeight="1">
      <c r="A135" s="1646">
        <v>120</v>
      </c>
      <c r="B135" s="1647" t="s">
        <v>6961</v>
      </c>
      <c r="C135" s="1648" t="s">
        <v>6248</v>
      </c>
      <c r="D135" s="1648" t="s">
        <v>5911</v>
      </c>
      <c r="E135" s="1655" t="s">
        <v>4956</v>
      </c>
      <c r="F135" s="1647" t="s">
        <v>6851</v>
      </c>
      <c r="G135" s="1647">
        <v>329</v>
      </c>
      <c r="H135" s="1649" t="s">
        <v>4012</v>
      </c>
      <c r="I135" s="1650">
        <v>781.79000000000008</v>
      </c>
      <c r="J135" s="1650">
        <v>717.97</v>
      </c>
      <c r="K135" s="1650">
        <v>63.82</v>
      </c>
      <c r="L135" s="1649" t="s">
        <v>4713</v>
      </c>
      <c r="M135" s="1647" t="s">
        <v>6023</v>
      </c>
      <c r="N135" s="1649" t="s">
        <v>5913</v>
      </c>
      <c r="O135" s="1649">
        <v>0.8</v>
      </c>
      <c r="P135" s="1652" t="s">
        <v>6739</v>
      </c>
    </row>
    <row r="136" spans="1:16" ht="30.75" customHeight="1">
      <c r="A136" s="1646">
        <v>121</v>
      </c>
      <c r="B136" s="1647" t="s">
        <v>6961</v>
      </c>
      <c r="C136" s="1648" t="s">
        <v>6249</v>
      </c>
      <c r="D136" s="1648" t="s">
        <v>5911</v>
      </c>
      <c r="E136" s="1655" t="s">
        <v>4958</v>
      </c>
      <c r="F136" s="1647" t="s">
        <v>4959</v>
      </c>
      <c r="G136" s="1647">
        <v>831</v>
      </c>
      <c r="H136" s="1649" t="s">
        <v>4012</v>
      </c>
      <c r="I136" s="1650">
        <v>781.79000000000008</v>
      </c>
      <c r="J136" s="1650">
        <v>717.97</v>
      </c>
      <c r="K136" s="1650">
        <v>63.82</v>
      </c>
      <c r="L136" s="1649" t="s">
        <v>4713</v>
      </c>
      <c r="M136" s="1647" t="s">
        <v>6023</v>
      </c>
      <c r="N136" s="1649" t="s">
        <v>5913</v>
      </c>
      <c r="O136" s="1649">
        <v>0.8</v>
      </c>
      <c r="P136" s="1652" t="s">
        <v>6739</v>
      </c>
    </row>
    <row r="137" spans="1:16" ht="30.75" customHeight="1">
      <c r="A137" s="1646">
        <v>122</v>
      </c>
      <c r="B137" s="1647" t="s">
        <v>6961</v>
      </c>
      <c r="C137" s="1648" t="s">
        <v>6250</v>
      </c>
      <c r="D137" s="1648" t="s">
        <v>5911</v>
      </c>
      <c r="E137" s="1655" t="s">
        <v>4960</v>
      </c>
      <c r="F137" s="1647" t="s">
        <v>6852</v>
      </c>
      <c r="G137" s="1647">
        <v>698</v>
      </c>
      <c r="H137" s="1649" t="s">
        <v>4012</v>
      </c>
      <c r="I137" s="1650">
        <v>781.79000000000008</v>
      </c>
      <c r="J137" s="1650">
        <v>717.97</v>
      </c>
      <c r="K137" s="1650">
        <v>63.82</v>
      </c>
      <c r="L137" s="1649" t="s">
        <v>4713</v>
      </c>
      <c r="M137" s="1647" t="s">
        <v>6023</v>
      </c>
      <c r="N137" s="1649" t="s">
        <v>5913</v>
      </c>
      <c r="O137" s="1649">
        <v>0.8</v>
      </c>
      <c r="P137" s="1652" t="s">
        <v>6739</v>
      </c>
    </row>
    <row r="138" spans="1:16" ht="30.75" customHeight="1">
      <c r="A138" s="1646">
        <v>123</v>
      </c>
      <c r="B138" s="1647" t="s">
        <v>6961</v>
      </c>
      <c r="C138" s="1648" t="s">
        <v>6251</v>
      </c>
      <c r="D138" s="1648" t="s">
        <v>5911</v>
      </c>
      <c r="E138" s="1655" t="s">
        <v>4962</v>
      </c>
      <c r="F138" s="1647" t="s">
        <v>4963</v>
      </c>
      <c r="G138" s="1647">
        <v>135</v>
      </c>
      <c r="H138" s="1649" t="s">
        <v>4012</v>
      </c>
      <c r="I138" s="1650">
        <v>781.79000000000008</v>
      </c>
      <c r="J138" s="1650">
        <v>717.97</v>
      </c>
      <c r="K138" s="1650">
        <v>63.82</v>
      </c>
      <c r="L138" s="1649" t="s">
        <v>4713</v>
      </c>
      <c r="M138" s="1647" t="s">
        <v>6023</v>
      </c>
      <c r="N138" s="1649" t="s">
        <v>5913</v>
      </c>
      <c r="O138" s="1649">
        <v>0.8</v>
      </c>
      <c r="P138" s="1652" t="s">
        <v>6739</v>
      </c>
    </row>
    <row r="139" spans="1:16" ht="30.75" customHeight="1">
      <c r="A139" s="1646">
        <v>124</v>
      </c>
      <c r="B139" s="1647" t="s">
        <v>6961</v>
      </c>
      <c r="C139" s="1648" t="s">
        <v>6252</v>
      </c>
      <c r="D139" s="1648" t="s">
        <v>5911</v>
      </c>
      <c r="E139" s="1655" t="s">
        <v>4964</v>
      </c>
      <c r="F139" s="1647" t="s">
        <v>4965</v>
      </c>
      <c r="G139" s="1647">
        <v>187</v>
      </c>
      <c r="H139" s="1649" t="s">
        <v>4012</v>
      </c>
      <c r="I139" s="1650">
        <v>781.79000000000008</v>
      </c>
      <c r="J139" s="1650">
        <v>717.97</v>
      </c>
      <c r="K139" s="1650">
        <v>63.82</v>
      </c>
      <c r="L139" s="1649" t="s">
        <v>4713</v>
      </c>
      <c r="M139" s="1647" t="s">
        <v>6023</v>
      </c>
      <c r="N139" s="1649" t="s">
        <v>5913</v>
      </c>
      <c r="O139" s="1649">
        <v>0.8</v>
      </c>
      <c r="P139" s="1652" t="s">
        <v>6739</v>
      </c>
    </row>
    <row r="140" spans="1:16" ht="30.75" customHeight="1">
      <c r="A140" s="1646">
        <v>125</v>
      </c>
      <c r="B140" s="1647" t="s">
        <v>6961</v>
      </c>
      <c r="C140" s="1648" t="s">
        <v>6631</v>
      </c>
      <c r="D140" s="1648" t="s">
        <v>5911</v>
      </c>
      <c r="E140" s="1655" t="s">
        <v>4966</v>
      </c>
      <c r="F140" s="1647" t="s">
        <v>6853</v>
      </c>
      <c r="G140" s="1647">
        <v>241</v>
      </c>
      <c r="H140" s="1649" t="s">
        <v>4012</v>
      </c>
      <c r="I140" s="1650">
        <v>781.79000000000008</v>
      </c>
      <c r="J140" s="1650">
        <v>717.97</v>
      </c>
      <c r="K140" s="1650">
        <v>63.82</v>
      </c>
      <c r="L140" s="1649" t="s">
        <v>4713</v>
      </c>
      <c r="M140" s="1647" t="s">
        <v>6023</v>
      </c>
      <c r="N140" s="1649" t="s">
        <v>5913</v>
      </c>
      <c r="O140" s="1649">
        <v>0.8</v>
      </c>
      <c r="P140" s="1652" t="s">
        <v>6739</v>
      </c>
    </row>
    <row r="141" spans="1:16" ht="47.25" customHeight="1">
      <c r="A141" s="1646">
        <v>126</v>
      </c>
      <c r="B141" s="1647" t="s">
        <v>6961</v>
      </c>
      <c r="C141" s="1648" t="s">
        <v>6253</v>
      </c>
      <c r="D141" s="1648" t="s">
        <v>5911</v>
      </c>
      <c r="E141" s="1655" t="s">
        <v>4968</v>
      </c>
      <c r="F141" s="1647" t="s">
        <v>6854</v>
      </c>
      <c r="G141" s="1647">
        <v>978</v>
      </c>
      <c r="H141" s="1649" t="s">
        <v>4013</v>
      </c>
      <c r="I141" s="1650">
        <v>1238.3599999999999</v>
      </c>
      <c r="J141" s="1650">
        <v>1137.27</v>
      </c>
      <c r="K141" s="1650">
        <v>101.09</v>
      </c>
      <c r="L141" s="1649" t="s">
        <v>4713</v>
      </c>
      <c r="M141" s="1647" t="s">
        <v>6023</v>
      </c>
      <c r="N141" s="1649" t="s">
        <v>5913</v>
      </c>
      <c r="O141" s="1649">
        <v>0.8</v>
      </c>
      <c r="P141" s="1652" t="s">
        <v>6739</v>
      </c>
    </row>
    <row r="142" spans="1:16" ht="45" customHeight="1">
      <c r="A142" s="1646">
        <v>127</v>
      </c>
      <c r="B142" s="1647" t="s">
        <v>6961</v>
      </c>
      <c r="C142" s="1648" t="s">
        <v>6254</v>
      </c>
      <c r="D142" s="1648" t="s">
        <v>5911</v>
      </c>
      <c r="E142" s="1655" t="s">
        <v>4970</v>
      </c>
      <c r="F142" s="1647" t="s">
        <v>6855</v>
      </c>
      <c r="G142" s="1647">
        <v>301</v>
      </c>
      <c r="H142" s="1649" t="s">
        <v>4012</v>
      </c>
      <c r="I142" s="1650">
        <v>781.79000000000008</v>
      </c>
      <c r="J142" s="1650">
        <v>717.97</v>
      </c>
      <c r="K142" s="1650">
        <v>63.82</v>
      </c>
      <c r="L142" s="1649" t="s">
        <v>4713</v>
      </c>
      <c r="M142" s="1647" t="s">
        <v>6023</v>
      </c>
      <c r="N142" s="1649" t="s">
        <v>5913</v>
      </c>
      <c r="O142" s="1649">
        <v>0.8</v>
      </c>
      <c r="P142" s="1652" t="s">
        <v>6739</v>
      </c>
    </row>
    <row r="143" spans="1:16" ht="44.25" customHeight="1">
      <c r="A143" s="1646">
        <v>128</v>
      </c>
      <c r="B143" s="1647" t="s">
        <v>6961</v>
      </c>
      <c r="C143" s="1648" t="s">
        <v>6255</v>
      </c>
      <c r="D143" s="1648" t="s">
        <v>5911</v>
      </c>
      <c r="E143" s="1655" t="s">
        <v>4972</v>
      </c>
      <c r="F143" s="1647" t="s">
        <v>4973</v>
      </c>
      <c r="G143" s="1647">
        <v>416</v>
      </c>
      <c r="H143" s="1649" t="s">
        <v>4012</v>
      </c>
      <c r="I143" s="1650">
        <v>781.79000000000008</v>
      </c>
      <c r="J143" s="1650">
        <v>717.97</v>
      </c>
      <c r="K143" s="1650">
        <v>63.82</v>
      </c>
      <c r="L143" s="1649" t="s">
        <v>4713</v>
      </c>
      <c r="M143" s="1647" t="s">
        <v>6023</v>
      </c>
      <c r="N143" s="1649" t="s">
        <v>5913</v>
      </c>
      <c r="O143" s="1649">
        <v>0.8</v>
      </c>
      <c r="P143" s="1652" t="s">
        <v>6739</v>
      </c>
    </row>
    <row r="144" spans="1:16" ht="42" customHeight="1">
      <c r="A144" s="1646">
        <v>129</v>
      </c>
      <c r="B144" s="1647" t="s">
        <v>6961</v>
      </c>
      <c r="C144" s="1648" t="s">
        <v>6256</v>
      </c>
      <c r="D144" s="1648" t="s">
        <v>5911</v>
      </c>
      <c r="E144" s="1655" t="s">
        <v>4974</v>
      </c>
      <c r="F144" s="1647" t="s">
        <v>6856</v>
      </c>
      <c r="G144" s="1647">
        <v>185</v>
      </c>
      <c r="H144" s="1649" t="s">
        <v>4012</v>
      </c>
      <c r="I144" s="1650">
        <v>781.79000000000008</v>
      </c>
      <c r="J144" s="1650">
        <v>717.97</v>
      </c>
      <c r="K144" s="1650">
        <v>63.82</v>
      </c>
      <c r="L144" s="1649" t="s">
        <v>4713</v>
      </c>
      <c r="M144" s="1647" t="s">
        <v>6023</v>
      </c>
      <c r="N144" s="1649" t="s">
        <v>5913</v>
      </c>
      <c r="O144" s="1649">
        <v>0.8</v>
      </c>
      <c r="P144" s="1652" t="s">
        <v>6739</v>
      </c>
    </row>
    <row r="145" spans="1:16" ht="30.75" customHeight="1">
      <c r="A145" s="1646">
        <v>130</v>
      </c>
      <c r="B145" s="1647" t="s">
        <v>6961</v>
      </c>
      <c r="C145" s="1648" t="s">
        <v>6257</v>
      </c>
      <c r="D145" s="1648" t="s">
        <v>5911</v>
      </c>
      <c r="E145" s="1655" t="s">
        <v>4976</v>
      </c>
      <c r="F145" s="1647" t="s">
        <v>4977</v>
      </c>
      <c r="G145" s="1647">
        <v>389</v>
      </c>
      <c r="H145" s="1649" t="s">
        <v>4012</v>
      </c>
      <c r="I145" s="1650">
        <v>781.79000000000008</v>
      </c>
      <c r="J145" s="1650">
        <v>717.97</v>
      </c>
      <c r="K145" s="1650">
        <v>63.82</v>
      </c>
      <c r="L145" s="1649" t="s">
        <v>4713</v>
      </c>
      <c r="M145" s="1647" t="s">
        <v>6023</v>
      </c>
      <c r="N145" s="1649" t="s">
        <v>5913</v>
      </c>
      <c r="O145" s="1649">
        <v>0.8</v>
      </c>
      <c r="P145" s="1652" t="s">
        <v>6739</v>
      </c>
    </row>
    <row r="146" spans="1:16" ht="30.75" customHeight="1">
      <c r="A146" s="1646">
        <v>131</v>
      </c>
      <c r="B146" s="1647" t="s">
        <v>6961</v>
      </c>
      <c r="C146" s="1648" t="s">
        <v>6258</v>
      </c>
      <c r="D146" s="1648" t="s">
        <v>5911</v>
      </c>
      <c r="E146" s="1655" t="s">
        <v>4978</v>
      </c>
      <c r="F146" s="1647" t="s">
        <v>4979</v>
      </c>
      <c r="G146" s="1647">
        <v>321</v>
      </c>
      <c r="H146" s="1649" t="s">
        <v>4012</v>
      </c>
      <c r="I146" s="1650">
        <v>781.79000000000008</v>
      </c>
      <c r="J146" s="1650">
        <v>717.97</v>
      </c>
      <c r="K146" s="1650">
        <v>63.82</v>
      </c>
      <c r="L146" s="1649" t="s">
        <v>4713</v>
      </c>
      <c r="M146" s="1647" t="s">
        <v>6023</v>
      </c>
      <c r="N146" s="1649" t="s">
        <v>5913</v>
      </c>
      <c r="O146" s="1649">
        <v>0.8</v>
      </c>
      <c r="P146" s="1652" t="s">
        <v>6739</v>
      </c>
    </row>
    <row r="147" spans="1:16" ht="30.75" customHeight="1">
      <c r="A147" s="1646">
        <v>132</v>
      </c>
      <c r="B147" s="1647" t="s">
        <v>6961</v>
      </c>
      <c r="C147" s="1648" t="s">
        <v>6259</v>
      </c>
      <c r="D147" s="1648" t="s">
        <v>5911</v>
      </c>
      <c r="E147" s="1655" t="s">
        <v>4980</v>
      </c>
      <c r="F147" s="1647" t="s">
        <v>6857</v>
      </c>
      <c r="G147" s="1647">
        <v>265</v>
      </c>
      <c r="H147" s="1649" t="s">
        <v>4012</v>
      </c>
      <c r="I147" s="1650">
        <v>781.79000000000008</v>
      </c>
      <c r="J147" s="1650">
        <v>717.97</v>
      </c>
      <c r="K147" s="1650">
        <v>63.82</v>
      </c>
      <c r="L147" s="1649" t="s">
        <v>4713</v>
      </c>
      <c r="M147" s="1647" t="s">
        <v>6023</v>
      </c>
      <c r="N147" s="1649" t="s">
        <v>5913</v>
      </c>
      <c r="O147" s="1649">
        <v>0.8</v>
      </c>
      <c r="P147" s="1652" t="s">
        <v>6739</v>
      </c>
    </row>
    <row r="148" spans="1:16" ht="30.75" customHeight="1">
      <c r="A148" s="1646">
        <v>133</v>
      </c>
      <c r="B148" s="1647" t="s">
        <v>6961</v>
      </c>
      <c r="C148" s="1648" t="s">
        <v>6260</v>
      </c>
      <c r="D148" s="1648" t="s">
        <v>5911</v>
      </c>
      <c r="E148" s="1655" t="s">
        <v>4982</v>
      </c>
      <c r="F148" s="1647" t="s">
        <v>4983</v>
      </c>
      <c r="G148" s="1647">
        <v>171</v>
      </c>
      <c r="H148" s="1649" t="s">
        <v>4012</v>
      </c>
      <c r="I148" s="1650">
        <v>781.79000000000008</v>
      </c>
      <c r="J148" s="1650">
        <v>717.97</v>
      </c>
      <c r="K148" s="1650">
        <v>63.82</v>
      </c>
      <c r="L148" s="1649" t="s">
        <v>4713</v>
      </c>
      <c r="M148" s="1647" t="s">
        <v>6023</v>
      </c>
      <c r="N148" s="1649" t="s">
        <v>5913</v>
      </c>
      <c r="O148" s="1649">
        <v>0.8</v>
      </c>
      <c r="P148" s="1652" t="s">
        <v>6739</v>
      </c>
    </row>
    <row r="149" spans="1:16" ht="30.75" customHeight="1">
      <c r="A149" s="1646">
        <v>134</v>
      </c>
      <c r="B149" s="1647" t="s">
        <v>6961</v>
      </c>
      <c r="C149" s="1648" t="s">
        <v>7036</v>
      </c>
      <c r="D149" s="1648" t="s">
        <v>5911</v>
      </c>
      <c r="E149" s="1655" t="s">
        <v>4984</v>
      </c>
      <c r="F149" s="1647" t="s">
        <v>6858</v>
      </c>
      <c r="G149" s="1647">
        <v>202</v>
      </c>
      <c r="H149" s="1649" t="s">
        <v>4012</v>
      </c>
      <c r="I149" s="1650">
        <v>781.79000000000008</v>
      </c>
      <c r="J149" s="1650">
        <v>717.97</v>
      </c>
      <c r="K149" s="1650">
        <v>63.82</v>
      </c>
      <c r="L149" s="1649" t="s">
        <v>4713</v>
      </c>
      <c r="M149" s="1647" t="s">
        <v>6023</v>
      </c>
      <c r="N149" s="1649" t="s">
        <v>5913</v>
      </c>
      <c r="O149" s="1649">
        <v>0.8</v>
      </c>
      <c r="P149" s="1652" t="s">
        <v>6739</v>
      </c>
    </row>
    <row r="150" spans="1:16" ht="30.75" customHeight="1">
      <c r="A150" s="1646">
        <v>135</v>
      </c>
      <c r="B150" s="1647" t="s">
        <v>6961</v>
      </c>
      <c r="C150" s="1648" t="s">
        <v>6262</v>
      </c>
      <c r="D150" s="1648" t="s">
        <v>5911</v>
      </c>
      <c r="E150" s="1655" t="s">
        <v>4986</v>
      </c>
      <c r="F150" s="1647" t="s">
        <v>4987</v>
      </c>
      <c r="G150" s="1647">
        <v>818</v>
      </c>
      <c r="H150" s="1649" t="s">
        <v>4012</v>
      </c>
      <c r="I150" s="1650">
        <v>781.79000000000008</v>
      </c>
      <c r="J150" s="1650">
        <v>717.97</v>
      </c>
      <c r="K150" s="1650">
        <v>63.82</v>
      </c>
      <c r="L150" s="1649" t="s">
        <v>4713</v>
      </c>
      <c r="M150" s="1647" t="s">
        <v>6023</v>
      </c>
      <c r="N150" s="1649" t="s">
        <v>5913</v>
      </c>
      <c r="O150" s="1649">
        <v>0.8</v>
      </c>
      <c r="P150" s="1652" t="s">
        <v>6739</v>
      </c>
    </row>
    <row r="151" spans="1:16" ht="30.75" customHeight="1">
      <c r="A151" s="1646">
        <v>136</v>
      </c>
      <c r="B151" s="1647" t="s">
        <v>6961</v>
      </c>
      <c r="C151" s="1648" t="s">
        <v>6263</v>
      </c>
      <c r="D151" s="1648" t="s">
        <v>5911</v>
      </c>
      <c r="E151" s="1655" t="s">
        <v>4988</v>
      </c>
      <c r="F151" s="1647" t="s">
        <v>4989</v>
      </c>
      <c r="G151" s="1647">
        <v>177</v>
      </c>
      <c r="H151" s="1649" t="s">
        <v>4012</v>
      </c>
      <c r="I151" s="1650">
        <v>781.79000000000008</v>
      </c>
      <c r="J151" s="1650">
        <v>717.97</v>
      </c>
      <c r="K151" s="1650">
        <v>63.82</v>
      </c>
      <c r="L151" s="1649" t="s">
        <v>4713</v>
      </c>
      <c r="M151" s="1647" t="s">
        <v>6023</v>
      </c>
      <c r="N151" s="1649" t="s">
        <v>5913</v>
      </c>
      <c r="O151" s="1649">
        <v>0.8</v>
      </c>
      <c r="P151" s="1652" t="s">
        <v>6739</v>
      </c>
    </row>
    <row r="152" spans="1:16" ht="30.75" customHeight="1">
      <c r="A152" s="1646">
        <v>137</v>
      </c>
      <c r="B152" s="1647" t="s">
        <v>6961</v>
      </c>
      <c r="C152" s="1648" t="s">
        <v>6264</v>
      </c>
      <c r="D152" s="1648" t="s">
        <v>5911</v>
      </c>
      <c r="E152" s="1655" t="s">
        <v>4867</v>
      </c>
      <c r="F152" s="1647" t="s">
        <v>4990</v>
      </c>
      <c r="G152" s="1647">
        <v>302</v>
      </c>
      <c r="H152" s="1649" t="s">
        <v>4012</v>
      </c>
      <c r="I152" s="1650">
        <v>781.79000000000008</v>
      </c>
      <c r="J152" s="1650">
        <v>717.97</v>
      </c>
      <c r="K152" s="1650">
        <v>63.82</v>
      </c>
      <c r="L152" s="1649" t="s">
        <v>4713</v>
      </c>
      <c r="M152" s="1647" t="s">
        <v>6023</v>
      </c>
      <c r="N152" s="1649" t="s">
        <v>5913</v>
      </c>
      <c r="O152" s="1649">
        <v>0.8</v>
      </c>
      <c r="P152" s="1652" t="s">
        <v>6739</v>
      </c>
    </row>
    <row r="153" spans="1:16" ht="30.75" customHeight="1">
      <c r="A153" s="1646">
        <v>138</v>
      </c>
      <c r="B153" s="1647" t="s">
        <v>6961</v>
      </c>
      <c r="C153" s="1648" t="s">
        <v>6265</v>
      </c>
      <c r="D153" s="1648" t="s">
        <v>5911</v>
      </c>
      <c r="E153" s="1655" t="s">
        <v>4991</v>
      </c>
      <c r="F153" s="1647" t="s">
        <v>4992</v>
      </c>
      <c r="G153" s="1647">
        <v>161</v>
      </c>
      <c r="H153" s="1649" t="s">
        <v>4012</v>
      </c>
      <c r="I153" s="1650">
        <v>781.79000000000008</v>
      </c>
      <c r="J153" s="1650">
        <v>717.97</v>
      </c>
      <c r="K153" s="1650">
        <v>63.82</v>
      </c>
      <c r="L153" s="1649" t="s">
        <v>4713</v>
      </c>
      <c r="M153" s="1647" t="s">
        <v>6023</v>
      </c>
      <c r="N153" s="1649" t="s">
        <v>5913</v>
      </c>
      <c r="O153" s="1649">
        <v>0.8</v>
      </c>
      <c r="P153" s="1652" t="s">
        <v>6739</v>
      </c>
    </row>
    <row r="154" spans="1:16" ht="30.75" customHeight="1">
      <c r="A154" s="1646">
        <v>139</v>
      </c>
      <c r="B154" s="1647" t="s">
        <v>6961</v>
      </c>
      <c r="C154" s="1648" t="s">
        <v>6266</v>
      </c>
      <c r="D154" s="1648" t="s">
        <v>5911</v>
      </c>
      <c r="E154" s="1655" t="s">
        <v>6859</v>
      </c>
      <c r="F154" s="1647" t="s">
        <v>4994</v>
      </c>
      <c r="G154" s="1647">
        <v>840</v>
      </c>
      <c r="H154" s="1649" t="s">
        <v>4012</v>
      </c>
      <c r="I154" s="1650">
        <v>781.79000000000008</v>
      </c>
      <c r="J154" s="1650">
        <v>717.97</v>
      </c>
      <c r="K154" s="1650">
        <v>63.82</v>
      </c>
      <c r="L154" s="1649" t="s">
        <v>4713</v>
      </c>
      <c r="M154" s="1647" t="s">
        <v>6023</v>
      </c>
      <c r="N154" s="1649" t="s">
        <v>5913</v>
      </c>
      <c r="O154" s="1649">
        <v>0.8</v>
      </c>
      <c r="P154" s="1652" t="s">
        <v>6739</v>
      </c>
    </row>
    <row r="155" spans="1:16" ht="46.5" customHeight="1">
      <c r="A155" s="1646">
        <v>140</v>
      </c>
      <c r="B155" s="1647" t="s">
        <v>6961</v>
      </c>
      <c r="C155" s="1648" t="s">
        <v>6632</v>
      </c>
      <c r="D155" s="1648" t="s">
        <v>5911</v>
      </c>
      <c r="E155" s="1657" t="s">
        <v>4995</v>
      </c>
      <c r="F155" s="1647" t="s">
        <v>6860</v>
      </c>
      <c r="G155" s="1647">
        <v>235</v>
      </c>
      <c r="H155" s="1649" t="s">
        <v>4012</v>
      </c>
      <c r="I155" s="1650">
        <v>702.0200000000001</v>
      </c>
      <c r="J155" s="1650">
        <v>638.20000000000005</v>
      </c>
      <c r="K155" s="1650">
        <v>63.82</v>
      </c>
      <c r="L155" s="1649" t="s">
        <v>4713</v>
      </c>
      <c r="M155" s="1647" t="s">
        <v>6023</v>
      </c>
      <c r="N155" s="1649" t="s">
        <v>5913</v>
      </c>
      <c r="O155" s="1649">
        <v>0.8</v>
      </c>
      <c r="P155" s="1652" t="s">
        <v>6755</v>
      </c>
    </row>
    <row r="156" spans="1:16" ht="30.75" customHeight="1">
      <c r="A156" s="1646">
        <v>141</v>
      </c>
      <c r="B156" s="1647" t="s">
        <v>6961</v>
      </c>
      <c r="C156" s="1648" t="s">
        <v>6267</v>
      </c>
      <c r="D156" s="1648" t="s">
        <v>5911</v>
      </c>
      <c r="E156" s="1655" t="s">
        <v>4997</v>
      </c>
      <c r="F156" s="1647" t="s">
        <v>6861</v>
      </c>
      <c r="G156" s="1647">
        <v>409</v>
      </c>
      <c r="H156" s="1649" t="s">
        <v>4012</v>
      </c>
      <c r="I156" s="1650">
        <v>781.79000000000008</v>
      </c>
      <c r="J156" s="1650">
        <v>717.97</v>
      </c>
      <c r="K156" s="1650">
        <v>63.82</v>
      </c>
      <c r="L156" s="1649" t="s">
        <v>4713</v>
      </c>
      <c r="M156" s="1647" t="s">
        <v>6023</v>
      </c>
      <c r="N156" s="1649" t="s">
        <v>5913</v>
      </c>
      <c r="O156" s="1649">
        <v>0.8</v>
      </c>
      <c r="P156" s="1652" t="s">
        <v>6739</v>
      </c>
    </row>
    <row r="157" spans="1:16" ht="50.25" customHeight="1">
      <c r="A157" s="1646">
        <v>142</v>
      </c>
      <c r="B157" s="1647" t="s">
        <v>6961</v>
      </c>
      <c r="C157" s="1648" t="s">
        <v>6268</v>
      </c>
      <c r="D157" s="1648" t="s">
        <v>5911</v>
      </c>
      <c r="E157" s="1655" t="s">
        <v>4999</v>
      </c>
      <c r="F157" s="1647" t="s">
        <v>6862</v>
      </c>
      <c r="G157" s="1647">
        <v>585</v>
      </c>
      <c r="H157" s="1649" t="s">
        <v>4012</v>
      </c>
      <c r="I157" s="1650">
        <v>781.79000000000008</v>
      </c>
      <c r="J157" s="1650">
        <v>717.97</v>
      </c>
      <c r="K157" s="1650">
        <v>63.82</v>
      </c>
      <c r="L157" s="1649" t="s">
        <v>4713</v>
      </c>
      <c r="M157" s="1647" t="s">
        <v>6023</v>
      </c>
      <c r="N157" s="1649" t="s">
        <v>5913</v>
      </c>
      <c r="O157" s="1649">
        <v>0.8</v>
      </c>
      <c r="P157" s="1652" t="s">
        <v>6739</v>
      </c>
    </row>
    <row r="158" spans="1:16" ht="33.75" customHeight="1">
      <c r="A158" s="1646">
        <v>143</v>
      </c>
      <c r="B158" s="1647" t="s">
        <v>6961</v>
      </c>
      <c r="C158" s="1648" t="s">
        <v>6269</v>
      </c>
      <c r="D158" s="1648" t="s">
        <v>5911</v>
      </c>
      <c r="E158" s="1655" t="s">
        <v>5001</v>
      </c>
      <c r="F158" s="1647" t="s">
        <v>6863</v>
      </c>
      <c r="G158" s="1647">
        <v>190</v>
      </c>
      <c r="H158" s="1649" t="s">
        <v>4012</v>
      </c>
      <c r="I158" s="1650">
        <v>781.79000000000008</v>
      </c>
      <c r="J158" s="1650">
        <v>717.97</v>
      </c>
      <c r="K158" s="1650">
        <v>63.82</v>
      </c>
      <c r="L158" s="1649" t="s">
        <v>4713</v>
      </c>
      <c r="M158" s="1647" t="s">
        <v>6023</v>
      </c>
      <c r="N158" s="1649" t="s">
        <v>5913</v>
      </c>
      <c r="O158" s="1649">
        <v>0.8</v>
      </c>
      <c r="P158" s="1652" t="s">
        <v>6739</v>
      </c>
    </row>
    <row r="159" spans="1:16" ht="30.75" customHeight="1">
      <c r="A159" s="1646">
        <v>144</v>
      </c>
      <c r="B159" s="1647" t="s">
        <v>6961</v>
      </c>
      <c r="C159" s="1648" t="s">
        <v>6270</v>
      </c>
      <c r="D159" s="1648" t="s">
        <v>5911</v>
      </c>
      <c r="E159" s="1657" t="s">
        <v>5003</v>
      </c>
      <c r="F159" s="1647" t="s">
        <v>6864</v>
      </c>
      <c r="G159" s="1647">
        <v>576</v>
      </c>
      <c r="H159" s="1649" t="s">
        <v>4012</v>
      </c>
      <c r="I159" s="1650">
        <v>702.0200000000001</v>
      </c>
      <c r="J159" s="1650">
        <v>638.20000000000005</v>
      </c>
      <c r="K159" s="1650">
        <v>63.82</v>
      </c>
      <c r="L159" s="1649" t="s">
        <v>4713</v>
      </c>
      <c r="M159" s="1647" t="s">
        <v>6023</v>
      </c>
      <c r="N159" s="1649" t="s">
        <v>5913</v>
      </c>
      <c r="O159" s="1649">
        <v>0.8</v>
      </c>
      <c r="P159" s="1652" t="s">
        <v>6755</v>
      </c>
    </row>
    <row r="160" spans="1:16" ht="30.75" customHeight="1">
      <c r="A160" s="1646">
        <v>145</v>
      </c>
      <c r="B160" s="1647" t="s">
        <v>6961</v>
      </c>
      <c r="C160" s="1648" t="s">
        <v>6271</v>
      </c>
      <c r="D160" s="1648" t="s">
        <v>5911</v>
      </c>
      <c r="E160" s="1659" t="s">
        <v>5005</v>
      </c>
      <c r="F160" s="1647" t="s">
        <v>5006</v>
      </c>
      <c r="G160" s="1647">
        <v>383</v>
      </c>
      <c r="H160" s="1649" t="s">
        <v>4012</v>
      </c>
      <c r="I160" s="1650">
        <v>781.79000000000008</v>
      </c>
      <c r="J160" s="1650">
        <v>717.97</v>
      </c>
      <c r="K160" s="1650">
        <v>63.82</v>
      </c>
      <c r="L160" s="1649" t="s">
        <v>4713</v>
      </c>
      <c r="M160" s="1647" t="s">
        <v>6023</v>
      </c>
      <c r="N160" s="1649" t="s">
        <v>5913</v>
      </c>
      <c r="O160" s="1649">
        <v>0.8</v>
      </c>
      <c r="P160" s="1652" t="s">
        <v>6739</v>
      </c>
    </row>
    <row r="161" spans="1:16" ht="30.75" customHeight="1">
      <c r="A161" s="1646">
        <v>146</v>
      </c>
      <c r="B161" s="1647" t="s">
        <v>6961</v>
      </c>
      <c r="C161" s="1648" t="s">
        <v>6272</v>
      </c>
      <c r="D161" s="1648" t="s">
        <v>5911</v>
      </c>
      <c r="E161" s="1655" t="s">
        <v>5007</v>
      </c>
      <c r="F161" s="1647" t="s">
        <v>5008</v>
      </c>
      <c r="G161" s="1647">
        <v>282</v>
      </c>
      <c r="H161" s="1649" t="s">
        <v>4012</v>
      </c>
      <c r="I161" s="1650">
        <v>781.79000000000008</v>
      </c>
      <c r="J161" s="1650">
        <v>717.97</v>
      </c>
      <c r="K161" s="1650">
        <v>63.82</v>
      </c>
      <c r="L161" s="1649" t="s">
        <v>4713</v>
      </c>
      <c r="M161" s="1647" t="s">
        <v>6023</v>
      </c>
      <c r="N161" s="1649" t="s">
        <v>5913</v>
      </c>
      <c r="O161" s="1649">
        <v>0.8</v>
      </c>
      <c r="P161" s="1652" t="s">
        <v>6739</v>
      </c>
    </row>
    <row r="162" spans="1:16" ht="30.75" customHeight="1">
      <c r="A162" s="1646">
        <v>147</v>
      </c>
      <c r="B162" s="1647" t="s">
        <v>6961</v>
      </c>
      <c r="C162" s="1648" t="s">
        <v>6273</v>
      </c>
      <c r="D162" s="1648" t="s">
        <v>5911</v>
      </c>
      <c r="E162" s="1655" t="s">
        <v>5009</v>
      </c>
      <c r="F162" s="1647" t="s">
        <v>5010</v>
      </c>
      <c r="G162" s="1647">
        <v>252</v>
      </c>
      <c r="H162" s="1649" t="s">
        <v>4012</v>
      </c>
      <c r="I162" s="1650">
        <v>781.79000000000008</v>
      </c>
      <c r="J162" s="1650">
        <v>717.97</v>
      </c>
      <c r="K162" s="1650">
        <v>63.82</v>
      </c>
      <c r="L162" s="1649" t="s">
        <v>4713</v>
      </c>
      <c r="M162" s="1647" t="s">
        <v>6023</v>
      </c>
      <c r="N162" s="1649" t="s">
        <v>5913</v>
      </c>
      <c r="O162" s="1649">
        <v>0.8</v>
      </c>
      <c r="P162" s="1652" t="s">
        <v>6739</v>
      </c>
    </row>
    <row r="163" spans="1:16" ht="30.75" customHeight="1">
      <c r="A163" s="1646">
        <v>148</v>
      </c>
      <c r="B163" s="1647" t="s">
        <v>6961</v>
      </c>
      <c r="C163" s="1648" t="s">
        <v>6274</v>
      </c>
      <c r="D163" s="1648" t="s">
        <v>5911</v>
      </c>
      <c r="E163" s="1655" t="s">
        <v>5011</v>
      </c>
      <c r="F163" s="1647" t="s">
        <v>6865</v>
      </c>
      <c r="G163" s="1647">
        <v>113</v>
      </c>
      <c r="H163" s="1649" t="s">
        <v>4012</v>
      </c>
      <c r="I163" s="1650">
        <v>781.79000000000008</v>
      </c>
      <c r="J163" s="1650">
        <v>717.97</v>
      </c>
      <c r="K163" s="1650">
        <v>63.82</v>
      </c>
      <c r="L163" s="1649" t="s">
        <v>4713</v>
      </c>
      <c r="M163" s="1647" t="s">
        <v>6023</v>
      </c>
      <c r="N163" s="1649" t="s">
        <v>5913</v>
      </c>
      <c r="O163" s="1649">
        <v>0.8</v>
      </c>
      <c r="P163" s="1652" t="s">
        <v>6739</v>
      </c>
    </row>
    <row r="164" spans="1:16" ht="44.25" customHeight="1">
      <c r="A164" s="1646">
        <v>149</v>
      </c>
      <c r="B164" s="1647" t="s">
        <v>6961</v>
      </c>
      <c r="C164" s="1648" t="s">
        <v>6275</v>
      </c>
      <c r="D164" s="1648" t="s">
        <v>5911</v>
      </c>
      <c r="E164" s="1655" t="s">
        <v>5013</v>
      </c>
      <c r="F164" s="1647" t="s">
        <v>5014</v>
      </c>
      <c r="G164" s="1647">
        <v>214</v>
      </c>
      <c r="H164" s="1649" t="s">
        <v>4012</v>
      </c>
      <c r="I164" s="1650">
        <v>781.79000000000008</v>
      </c>
      <c r="J164" s="1650">
        <v>717.97</v>
      </c>
      <c r="K164" s="1650">
        <v>63.82</v>
      </c>
      <c r="L164" s="1649" t="s">
        <v>4713</v>
      </c>
      <c r="M164" s="1647" t="s">
        <v>6023</v>
      </c>
      <c r="N164" s="1649" t="s">
        <v>5913</v>
      </c>
      <c r="O164" s="1649">
        <v>0.8</v>
      </c>
      <c r="P164" s="1652" t="s">
        <v>6739</v>
      </c>
    </row>
    <row r="165" spans="1:16" ht="45" customHeight="1">
      <c r="A165" s="1646">
        <v>150</v>
      </c>
      <c r="B165" s="1647" t="s">
        <v>6961</v>
      </c>
      <c r="C165" s="1648" t="s">
        <v>6276</v>
      </c>
      <c r="D165" s="1648" t="s">
        <v>5911</v>
      </c>
      <c r="E165" s="1655" t="s">
        <v>5015</v>
      </c>
      <c r="F165" s="1647" t="s">
        <v>5016</v>
      </c>
      <c r="G165" s="1647">
        <v>379</v>
      </c>
      <c r="H165" s="1649" t="s">
        <v>4012</v>
      </c>
      <c r="I165" s="1650">
        <v>781.79000000000008</v>
      </c>
      <c r="J165" s="1650">
        <v>717.97</v>
      </c>
      <c r="K165" s="1650">
        <v>63.82</v>
      </c>
      <c r="L165" s="1649" t="s">
        <v>4713</v>
      </c>
      <c r="M165" s="1647" t="s">
        <v>6023</v>
      </c>
      <c r="N165" s="1649" t="s">
        <v>5913</v>
      </c>
      <c r="O165" s="1649">
        <v>0.8</v>
      </c>
      <c r="P165" s="1652" t="s">
        <v>6739</v>
      </c>
    </row>
    <row r="166" spans="1:16" ht="30.75" customHeight="1">
      <c r="A166" s="1646">
        <v>151</v>
      </c>
      <c r="B166" s="1647" t="s">
        <v>6961</v>
      </c>
      <c r="C166" s="1648" t="s">
        <v>6277</v>
      </c>
      <c r="D166" s="1648" t="s">
        <v>5911</v>
      </c>
      <c r="E166" s="1655" t="s">
        <v>5017</v>
      </c>
      <c r="F166" s="1647" t="s">
        <v>5018</v>
      </c>
      <c r="G166" s="1647">
        <v>445</v>
      </c>
      <c r="H166" s="1649" t="s">
        <v>4012</v>
      </c>
      <c r="I166" s="1650">
        <v>781.79000000000008</v>
      </c>
      <c r="J166" s="1650">
        <v>717.97</v>
      </c>
      <c r="K166" s="1650">
        <v>63.82</v>
      </c>
      <c r="L166" s="1649" t="s">
        <v>4713</v>
      </c>
      <c r="M166" s="1647" t="s">
        <v>6023</v>
      </c>
      <c r="N166" s="1649" t="s">
        <v>5913</v>
      </c>
      <c r="O166" s="1649">
        <v>0.8</v>
      </c>
      <c r="P166" s="1652" t="s">
        <v>6739</v>
      </c>
    </row>
    <row r="167" spans="1:16" ht="30.75" customHeight="1">
      <c r="A167" s="1646">
        <v>152</v>
      </c>
      <c r="B167" s="1647" t="s">
        <v>6961</v>
      </c>
      <c r="C167" s="1648" t="s">
        <v>6278</v>
      </c>
      <c r="D167" s="1648" t="s">
        <v>5911</v>
      </c>
      <c r="E167" s="1655" t="s">
        <v>5019</v>
      </c>
      <c r="F167" s="1647" t="s">
        <v>6866</v>
      </c>
      <c r="G167" s="1647">
        <v>127</v>
      </c>
      <c r="H167" s="1649" t="s">
        <v>4012</v>
      </c>
      <c r="I167" s="1650">
        <v>781.79000000000008</v>
      </c>
      <c r="J167" s="1650">
        <v>717.97</v>
      </c>
      <c r="K167" s="1650">
        <v>63.82</v>
      </c>
      <c r="L167" s="1649" t="s">
        <v>4713</v>
      </c>
      <c r="M167" s="1647" t="s">
        <v>6023</v>
      </c>
      <c r="N167" s="1649" t="s">
        <v>5913</v>
      </c>
      <c r="O167" s="1649">
        <v>0.8</v>
      </c>
      <c r="P167" s="1652" t="s">
        <v>6739</v>
      </c>
    </row>
    <row r="168" spans="1:16" ht="30.75" customHeight="1">
      <c r="A168" s="1646">
        <v>153</v>
      </c>
      <c r="B168" s="1647" t="s">
        <v>6961</v>
      </c>
      <c r="C168" s="1648" t="s">
        <v>6279</v>
      </c>
      <c r="D168" s="1648" t="s">
        <v>5911</v>
      </c>
      <c r="E168" s="1655" t="s">
        <v>5021</v>
      </c>
      <c r="F168" s="1647" t="s">
        <v>5022</v>
      </c>
      <c r="G168" s="1647">
        <v>370</v>
      </c>
      <c r="H168" s="1649" t="s">
        <v>4012</v>
      </c>
      <c r="I168" s="1650">
        <v>781.79000000000008</v>
      </c>
      <c r="J168" s="1650">
        <v>717.97</v>
      </c>
      <c r="K168" s="1650">
        <v>63.82</v>
      </c>
      <c r="L168" s="1649" t="s">
        <v>4713</v>
      </c>
      <c r="M168" s="1647" t="s">
        <v>6023</v>
      </c>
      <c r="N168" s="1649" t="s">
        <v>5913</v>
      </c>
      <c r="O168" s="1649">
        <v>0.8</v>
      </c>
      <c r="P168" s="1652" t="s">
        <v>6739</v>
      </c>
    </row>
    <row r="169" spans="1:16" ht="30.75" customHeight="1">
      <c r="A169" s="1646">
        <v>154</v>
      </c>
      <c r="B169" s="1647" t="s">
        <v>6961</v>
      </c>
      <c r="C169" s="1648" t="s">
        <v>6280</v>
      </c>
      <c r="D169" s="1648" t="s">
        <v>5911</v>
      </c>
      <c r="E169" s="1655" t="s">
        <v>5023</v>
      </c>
      <c r="F169" s="1647" t="s">
        <v>5024</v>
      </c>
      <c r="G169" s="1647">
        <v>426</v>
      </c>
      <c r="H169" s="1649" t="s">
        <v>4012</v>
      </c>
      <c r="I169" s="1650">
        <v>781.79000000000008</v>
      </c>
      <c r="J169" s="1650">
        <v>717.97</v>
      </c>
      <c r="K169" s="1650">
        <v>63.82</v>
      </c>
      <c r="L169" s="1649" t="s">
        <v>4713</v>
      </c>
      <c r="M169" s="1647" t="s">
        <v>6023</v>
      </c>
      <c r="N169" s="1649" t="s">
        <v>5913</v>
      </c>
      <c r="O169" s="1649">
        <v>0.8</v>
      </c>
      <c r="P169" s="1652" t="s">
        <v>6739</v>
      </c>
    </row>
    <row r="170" spans="1:16" ht="44.25" customHeight="1">
      <c r="A170" s="1646">
        <v>155</v>
      </c>
      <c r="B170" s="1647" t="s">
        <v>6961</v>
      </c>
      <c r="C170" s="1648" t="s">
        <v>6281</v>
      </c>
      <c r="D170" s="1648" t="s">
        <v>5911</v>
      </c>
      <c r="E170" s="1655" t="s">
        <v>4815</v>
      </c>
      <c r="F170" s="1647" t="s">
        <v>5025</v>
      </c>
      <c r="G170" s="1647">
        <v>179</v>
      </c>
      <c r="H170" s="1649" t="s">
        <v>4012</v>
      </c>
      <c r="I170" s="1650">
        <v>781.79000000000008</v>
      </c>
      <c r="J170" s="1650">
        <v>717.97</v>
      </c>
      <c r="K170" s="1650">
        <v>63.82</v>
      </c>
      <c r="L170" s="1649" t="s">
        <v>4713</v>
      </c>
      <c r="M170" s="1647" t="s">
        <v>6023</v>
      </c>
      <c r="N170" s="1649" t="s">
        <v>5913</v>
      </c>
      <c r="O170" s="1649">
        <v>0.8</v>
      </c>
      <c r="P170" s="1652" t="s">
        <v>6739</v>
      </c>
    </row>
    <row r="171" spans="1:16" ht="52.5" customHeight="1">
      <c r="A171" s="1646">
        <v>156</v>
      </c>
      <c r="B171" s="1647" t="s">
        <v>6961</v>
      </c>
      <c r="C171" s="1648" t="s">
        <v>6282</v>
      </c>
      <c r="D171" s="1648" t="s">
        <v>5911</v>
      </c>
      <c r="E171" s="1655" t="s">
        <v>5026</v>
      </c>
      <c r="F171" s="1647" t="s">
        <v>5027</v>
      </c>
      <c r="G171" s="1647">
        <v>272</v>
      </c>
      <c r="H171" s="1649" t="s">
        <v>4012</v>
      </c>
      <c r="I171" s="1650">
        <v>781.79000000000008</v>
      </c>
      <c r="J171" s="1650">
        <v>717.97</v>
      </c>
      <c r="K171" s="1650">
        <v>63.82</v>
      </c>
      <c r="L171" s="1649" t="s">
        <v>4713</v>
      </c>
      <c r="M171" s="1647" t="s">
        <v>6023</v>
      </c>
      <c r="N171" s="1649" t="s">
        <v>5913</v>
      </c>
      <c r="O171" s="1649">
        <v>0.8</v>
      </c>
      <c r="P171" s="1652" t="s">
        <v>6739</v>
      </c>
    </row>
    <row r="172" spans="1:16" ht="30.75" customHeight="1">
      <c r="A172" s="1646">
        <v>157</v>
      </c>
      <c r="B172" s="1647" t="s">
        <v>6961</v>
      </c>
      <c r="C172" s="1648" t="s">
        <v>6283</v>
      </c>
      <c r="D172" s="1648" t="s">
        <v>5911</v>
      </c>
      <c r="E172" s="1655" t="s">
        <v>5028</v>
      </c>
      <c r="F172" s="1647" t="s">
        <v>6867</v>
      </c>
      <c r="G172" s="1647">
        <v>1011</v>
      </c>
      <c r="H172" s="1649" t="s">
        <v>4013</v>
      </c>
      <c r="I172" s="1650">
        <v>1238.3599999999999</v>
      </c>
      <c r="J172" s="1650">
        <v>1137.27</v>
      </c>
      <c r="K172" s="1650">
        <v>101.09</v>
      </c>
      <c r="L172" s="1649" t="s">
        <v>4713</v>
      </c>
      <c r="M172" s="1647" t="s">
        <v>6023</v>
      </c>
      <c r="N172" s="1649" t="s">
        <v>5913</v>
      </c>
      <c r="O172" s="1649">
        <v>0.8</v>
      </c>
      <c r="P172" s="1652" t="s">
        <v>6739</v>
      </c>
    </row>
    <row r="173" spans="1:16" ht="30.75" customHeight="1">
      <c r="A173" s="1646">
        <v>158</v>
      </c>
      <c r="B173" s="1647" t="s">
        <v>6961</v>
      </c>
      <c r="C173" s="1648" t="s">
        <v>6284</v>
      </c>
      <c r="D173" s="1648" t="s">
        <v>5911</v>
      </c>
      <c r="E173" s="1655" t="s">
        <v>5030</v>
      </c>
      <c r="F173" s="1647" t="s">
        <v>5031</v>
      </c>
      <c r="G173" s="1647">
        <v>440</v>
      </c>
      <c r="H173" s="1649" t="s">
        <v>4012</v>
      </c>
      <c r="I173" s="1650">
        <v>781.79000000000008</v>
      </c>
      <c r="J173" s="1650">
        <v>717.97</v>
      </c>
      <c r="K173" s="1650">
        <v>63.82</v>
      </c>
      <c r="L173" s="1649" t="s">
        <v>4713</v>
      </c>
      <c r="M173" s="1647" t="s">
        <v>6023</v>
      </c>
      <c r="N173" s="1649" t="s">
        <v>5913</v>
      </c>
      <c r="O173" s="1649">
        <v>0.8</v>
      </c>
      <c r="P173" s="1652" t="s">
        <v>6739</v>
      </c>
    </row>
    <row r="174" spans="1:16" ht="30.75" customHeight="1">
      <c r="A174" s="1646">
        <v>159</v>
      </c>
      <c r="B174" s="1647" t="s">
        <v>6961</v>
      </c>
      <c r="C174" s="1648" t="s">
        <v>6285</v>
      </c>
      <c r="D174" s="1648" t="s">
        <v>5911</v>
      </c>
      <c r="E174" s="1655" t="s">
        <v>5032</v>
      </c>
      <c r="F174" s="1647" t="s">
        <v>5033</v>
      </c>
      <c r="G174" s="1647">
        <v>49</v>
      </c>
      <c r="H174" s="1649" t="s">
        <v>4011</v>
      </c>
      <c r="I174" s="1650">
        <v>625.37</v>
      </c>
      <c r="J174" s="1650">
        <v>574.32000000000005</v>
      </c>
      <c r="K174" s="1650">
        <v>51.05</v>
      </c>
      <c r="L174" s="1649" t="s">
        <v>4713</v>
      </c>
      <c r="M174" s="1647" t="s">
        <v>6023</v>
      </c>
      <c r="N174" s="1649" t="s">
        <v>5913</v>
      </c>
      <c r="O174" s="1649">
        <v>0.8</v>
      </c>
      <c r="P174" s="1652" t="s">
        <v>6739</v>
      </c>
    </row>
    <row r="175" spans="1:16" ht="30.75" customHeight="1">
      <c r="A175" s="1646">
        <v>160</v>
      </c>
      <c r="B175" s="1647" t="s">
        <v>6961</v>
      </c>
      <c r="C175" s="1648" t="s">
        <v>6286</v>
      </c>
      <c r="D175" s="1648" t="s">
        <v>5911</v>
      </c>
      <c r="E175" s="1655" t="s">
        <v>5034</v>
      </c>
      <c r="F175" s="1647" t="s">
        <v>5035</v>
      </c>
      <c r="G175" s="1647">
        <v>417</v>
      </c>
      <c r="H175" s="1649" t="s">
        <v>4012</v>
      </c>
      <c r="I175" s="1650">
        <v>781.79000000000008</v>
      </c>
      <c r="J175" s="1650">
        <v>717.97</v>
      </c>
      <c r="K175" s="1650">
        <v>63.82</v>
      </c>
      <c r="L175" s="1649" t="s">
        <v>4713</v>
      </c>
      <c r="M175" s="1647" t="s">
        <v>6023</v>
      </c>
      <c r="N175" s="1649" t="s">
        <v>5913</v>
      </c>
      <c r="O175" s="1649">
        <v>0.8</v>
      </c>
      <c r="P175" s="1652" t="s">
        <v>6739</v>
      </c>
    </row>
    <row r="176" spans="1:16" ht="30.75" customHeight="1">
      <c r="A176" s="1646">
        <v>161</v>
      </c>
      <c r="B176" s="1647" t="s">
        <v>6961</v>
      </c>
      <c r="C176" s="1648" t="s">
        <v>6287</v>
      </c>
      <c r="D176" s="1648" t="s">
        <v>5911</v>
      </c>
      <c r="E176" s="1655" t="s">
        <v>5036</v>
      </c>
      <c r="F176" s="1647" t="s">
        <v>5037</v>
      </c>
      <c r="G176" s="1647">
        <v>545</v>
      </c>
      <c r="H176" s="1649" t="s">
        <v>4012</v>
      </c>
      <c r="I176" s="1650">
        <v>781.79000000000008</v>
      </c>
      <c r="J176" s="1650">
        <v>717.97</v>
      </c>
      <c r="K176" s="1650">
        <v>63.82</v>
      </c>
      <c r="L176" s="1649" t="s">
        <v>4713</v>
      </c>
      <c r="M176" s="1647" t="s">
        <v>6023</v>
      </c>
      <c r="N176" s="1649" t="s">
        <v>5913</v>
      </c>
      <c r="O176" s="1649">
        <v>0.8</v>
      </c>
      <c r="P176" s="1652" t="s">
        <v>6739</v>
      </c>
    </row>
    <row r="177" spans="1:16" ht="38.25" customHeight="1">
      <c r="A177" s="1646">
        <v>162</v>
      </c>
      <c r="B177" s="1647" t="s">
        <v>6961</v>
      </c>
      <c r="C177" s="1648" t="s">
        <v>6288</v>
      </c>
      <c r="D177" s="1648" t="s">
        <v>5911</v>
      </c>
      <c r="E177" s="1655" t="s">
        <v>5038</v>
      </c>
      <c r="F177" s="1647" t="s">
        <v>5039</v>
      </c>
      <c r="G177" s="1647">
        <v>502</v>
      </c>
      <c r="H177" s="1649" t="s">
        <v>4012</v>
      </c>
      <c r="I177" s="1650">
        <v>781.79000000000008</v>
      </c>
      <c r="J177" s="1650">
        <v>717.97</v>
      </c>
      <c r="K177" s="1650">
        <v>63.82</v>
      </c>
      <c r="L177" s="1649" t="s">
        <v>4713</v>
      </c>
      <c r="M177" s="1647" t="s">
        <v>6023</v>
      </c>
      <c r="N177" s="1649" t="s">
        <v>5913</v>
      </c>
      <c r="O177" s="1649">
        <v>0.8</v>
      </c>
      <c r="P177" s="1652" t="s">
        <v>6739</v>
      </c>
    </row>
    <row r="178" spans="1:16" ht="30.75" customHeight="1">
      <c r="A178" s="1646">
        <v>163</v>
      </c>
      <c r="B178" s="1647" t="s">
        <v>6961</v>
      </c>
      <c r="C178" s="1648" t="s">
        <v>6289</v>
      </c>
      <c r="D178" s="1648" t="s">
        <v>5911</v>
      </c>
      <c r="E178" s="1655" t="s">
        <v>5040</v>
      </c>
      <c r="F178" s="1647" t="s">
        <v>6868</v>
      </c>
      <c r="G178" s="1647">
        <v>238</v>
      </c>
      <c r="H178" s="1649" t="s">
        <v>4012</v>
      </c>
      <c r="I178" s="1650">
        <v>781.79000000000008</v>
      </c>
      <c r="J178" s="1650">
        <v>717.97</v>
      </c>
      <c r="K178" s="1650">
        <v>63.82</v>
      </c>
      <c r="L178" s="1649" t="s">
        <v>4713</v>
      </c>
      <c r="M178" s="1647" t="s">
        <v>6023</v>
      </c>
      <c r="N178" s="1649" t="s">
        <v>5913</v>
      </c>
      <c r="O178" s="1649">
        <v>0.8</v>
      </c>
      <c r="P178" s="1652" t="s">
        <v>6739</v>
      </c>
    </row>
    <row r="179" spans="1:16" ht="30.75" customHeight="1">
      <c r="A179" s="1646">
        <v>164</v>
      </c>
      <c r="B179" s="1647" t="s">
        <v>6961</v>
      </c>
      <c r="C179" s="1648" t="s">
        <v>6290</v>
      </c>
      <c r="D179" s="1648" t="s">
        <v>5911</v>
      </c>
      <c r="E179" s="1655" t="s">
        <v>5042</v>
      </c>
      <c r="F179" s="1647" t="s">
        <v>5043</v>
      </c>
      <c r="G179" s="1647">
        <v>359</v>
      </c>
      <c r="H179" s="1649" t="s">
        <v>4012</v>
      </c>
      <c r="I179" s="1650">
        <v>781.79000000000008</v>
      </c>
      <c r="J179" s="1650">
        <v>717.97</v>
      </c>
      <c r="K179" s="1650">
        <v>63.82</v>
      </c>
      <c r="L179" s="1649" t="s">
        <v>4713</v>
      </c>
      <c r="M179" s="1647" t="s">
        <v>6023</v>
      </c>
      <c r="N179" s="1649" t="s">
        <v>5913</v>
      </c>
      <c r="O179" s="1649">
        <v>0.8</v>
      </c>
      <c r="P179" s="1652" t="s">
        <v>6739</v>
      </c>
    </row>
    <row r="180" spans="1:16" ht="30.75" customHeight="1">
      <c r="A180" s="1646">
        <v>165</v>
      </c>
      <c r="B180" s="1647" t="s">
        <v>6961</v>
      </c>
      <c r="C180" s="1648" t="s">
        <v>6633</v>
      </c>
      <c r="D180" s="1648" t="s">
        <v>5911</v>
      </c>
      <c r="E180" s="1655" t="s">
        <v>4837</v>
      </c>
      <c r="F180" s="1647" t="s">
        <v>6869</v>
      </c>
      <c r="G180" s="1647">
        <v>535</v>
      </c>
      <c r="H180" s="1649" t="s">
        <v>4012</v>
      </c>
      <c r="I180" s="1650">
        <v>781.79000000000008</v>
      </c>
      <c r="J180" s="1650">
        <v>717.97</v>
      </c>
      <c r="K180" s="1650">
        <v>63.82</v>
      </c>
      <c r="L180" s="1649" t="s">
        <v>4713</v>
      </c>
      <c r="M180" s="1647" t="s">
        <v>6023</v>
      </c>
      <c r="N180" s="1649" t="s">
        <v>5913</v>
      </c>
      <c r="O180" s="1649">
        <v>0.8</v>
      </c>
      <c r="P180" s="1652" t="s">
        <v>6739</v>
      </c>
    </row>
    <row r="181" spans="1:16" ht="51" customHeight="1">
      <c r="A181" s="1646">
        <v>166</v>
      </c>
      <c r="B181" s="1647" t="s">
        <v>6961</v>
      </c>
      <c r="C181" s="1648" t="s">
        <v>6291</v>
      </c>
      <c r="D181" s="1648" t="s">
        <v>5911</v>
      </c>
      <c r="E181" s="1655" t="s">
        <v>5045</v>
      </c>
      <c r="F181" s="1647" t="s">
        <v>5046</v>
      </c>
      <c r="G181" s="1647">
        <v>294</v>
      </c>
      <c r="H181" s="1649" t="s">
        <v>4012</v>
      </c>
      <c r="I181" s="1650">
        <v>781.79000000000008</v>
      </c>
      <c r="J181" s="1650">
        <v>717.97</v>
      </c>
      <c r="K181" s="1650">
        <v>63.82</v>
      </c>
      <c r="L181" s="1649" t="s">
        <v>4713</v>
      </c>
      <c r="M181" s="1647" t="s">
        <v>6023</v>
      </c>
      <c r="N181" s="1649" t="s">
        <v>5913</v>
      </c>
      <c r="O181" s="1649">
        <v>0.8</v>
      </c>
      <c r="P181" s="1652" t="s">
        <v>6739</v>
      </c>
    </row>
    <row r="182" spans="1:16" ht="30.75" customHeight="1">
      <c r="A182" s="1646">
        <v>167</v>
      </c>
      <c r="B182" s="1647" t="s">
        <v>6961</v>
      </c>
      <c r="C182" s="1648" t="s">
        <v>6292</v>
      </c>
      <c r="D182" s="1648" t="s">
        <v>5911</v>
      </c>
      <c r="E182" s="1655" t="s">
        <v>5047</v>
      </c>
      <c r="F182" s="1647" t="s">
        <v>5048</v>
      </c>
      <c r="G182" s="1647">
        <v>642</v>
      </c>
      <c r="H182" s="1649" t="s">
        <v>4012</v>
      </c>
      <c r="I182" s="1650">
        <v>781.79000000000008</v>
      </c>
      <c r="J182" s="1650">
        <v>717.97</v>
      </c>
      <c r="K182" s="1650">
        <v>63.82</v>
      </c>
      <c r="L182" s="1649" t="s">
        <v>4713</v>
      </c>
      <c r="M182" s="1647" t="s">
        <v>6023</v>
      </c>
      <c r="N182" s="1649" t="s">
        <v>5913</v>
      </c>
      <c r="O182" s="1649">
        <v>0.8</v>
      </c>
      <c r="P182" s="1652" t="s">
        <v>6739</v>
      </c>
    </row>
    <row r="183" spans="1:16" ht="30.75" customHeight="1">
      <c r="A183" s="1646">
        <v>168</v>
      </c>
      <c r="B183" s="1647" t="s">
        <v>6961</v>
      </c>
      <c r="C183" s="1648" t="s">
        <v>6293</v>
      </c>
      <c r="D183" s="1648" t="s">
        <v>5911</v>
      </c>
      <c r="E183" s="1655" t="s">
        <v>5049</v>
      </c>
      <c r="F183" s="1647" t="s">
        <v>5050</v>
      </c>
      <c r="G183" s="1647">
        <v>239</v>
      </c>
      <c r="H183" s="1649" t="s">
        <v>4012</v>
      </c>
      <c r="I183" s="1650">
        <v>781.79000000000008</v>
      </c>
      <c r="J183" s="1650">
        <v>717.97</v>
      </c>
      <c r="K183" s="1650">
        <v>63.82</v>
      </c>
      <c r="L183" s="1649" t="s">
        <v>4713</v>
      </c>
      <c r="M183" s="1647" t="s">
        <v>6023</v>
      </c>
      <c r="N183" s="1649" t="s">
        <v>5913</v>
      </c>
      <c r="O183" s="1649">
        <v>0.8</v>
      </c>
      <c r="P183" s="1652" t="s">
        <v>6739</v>
      </c>
    </row>
    <row r="184" spans="1:16" ht="30.75" customHeight="1">
      <c r="A184" s="1646">
        <v>169</v>
      </c>
      <c r="B184" s="1647" t="s">
        <v>6961</v>
      </c>
      <c r="C184" s="1648" t="s">
        <v>6294</v>
      </c>
      <c r="D184" s="1648" t="s">
        <v>5911</v>
      </c>
      <c r="E184" s="1655" t="s">
        <v>5051</v>
      </c>
      <c r="F184" s="1647" t="s">
        <v>5052</v>
      </c>
      <c r="G184" s="1647">
        <v>338</v>
      </c>
      <c r="H184" s="1649" t="s">
        <v>4012</v>
      </c>
      <c r="I184" s="1650">
        <v>781.79000000000008</v>
      </c>
      <c r="J184" s="1650">
        <v>717.97</v>
      </c>
      <c r="K184" s="1650">
        <v>63.82</v>
      </c>
      <c r="L184" s="1649" t="s">
        <v>4713</v>
      </c>
      <c r="M184" s="1647" t="s">
        <v>6023</v>
      </c>
      <c r="N184" s="1649" t="s">
        <v>5913</v>
      </c>
      <c r="O184" s="1649">
        <v>0.8</v>
      </c>
      <c r="P184" s="1652" t="s">
        <v>6739</v>
      </c>
    </row>
    <row r="185" spans="1:16" ht="30.75" customHeight="1">
      <c r="A185" s="1646">
        <v>170</v>
      </c>
      <c r="B185" s="1647" t="s">
        <v>6961</v>
      </c>
      <c r="C185" s="1648" t="s">
        <v>6295</v>
      </c>
      <c r="D185" s="1648" t="s">
        <v>5911</v>
      </c>
      <c r="E185" s="1655" t="s">
        <v>5053</v>
      </c>
      <c r="F185" s="1647" t="s">
        <v>5054</v>
      </c>
      <c r="G185" s="1647">
        <v>501</v>
      </c>
      <c r="H185" s="1649" t="s">
        <v>4012</v>
      </c>
      <c r="I185" s="1650">
        <v>781.79000000000008</v>
      </c>
      <c r="J185" s="1650">
        <v>717.97</v>
      </c>
      <c r="K185" s="1650">
        <v>63.82</v>
      </c>
      <c r="L185" s="1649" t="s">
        <v>4713</v>
      </c>
      <c r="M185" s="1647" t="s">
        <v>6023</v>
      </c>
      <c r="N185" s="1649" t="s">
        <v>5913</v>
      </c>
      <c r="O185" s="1649">
        <v>0.8</v>
      </c>
      <c r="P185" s="1652" t="s">
        <v>6739</v>
      </c>
    </row>
    <row r="186" spans="1:16" ht="30.75" customHeight="1">
      <c r="A186" s="1646">
        <v>171</v>
      </c>
      <c r="B186" s="1647" t="s">
        <v>6962</v>
      </c>
      <c r="C186" s="1648" t="s">
        <v>6296</v>
      </c>
      <c r="D186" s="1648" t="s">
        <v>5911</v>
      </c>
      <c r="E186" s="1647" t="s">
        <v>5056</v>
      </c>
      <c r="F186" s="1647" t="s">
        <v>6870</v>
      </c>
      <c r="G186" s="1647">
        <v>104</v>
      </c>
      <c r="H186" s="1649" t="s">
        <v>4012</v>
      </c>
      <c r="I186" s="1650">
        <v>781.79000000000008</v>
      </c>
      <c r="J186" s="1650">
        <v>717.97</v>
      </c>
      <c r="K186" s="1650">
        <v>63.82</v>
      </c>
      <c r="L186" s="1649" t="s">
        <v>4713</v>
      </c>
      <c r="M186" s="1647" t="s">
        <v>6963</v>
      </c>
      <c r="N186" s="1649" t="s">
        <v>5913</v>
      </c>
      <c r="O186" s="1649">
        <v>0.8</v>
      </c>
      <c r="P186" s="1652" t="s">
        <v>6739</v>
      </c>
    </row>
    <row r="187" spans="1:16" ht="30.75" customHeight="1">
      <c r="A187" s="1646">
        <v>172</v>
      </c>
      <c r="B187" s="1647" t="s">
        <v>6962</v>
      </c>
      <c r="C187" s="1648" t="s">
        <v>6298</v>
      </c>
      <c r="D187" s="1648" t="s">
        <v>5911</v>
      </c>
      <c r="E187" s="1647" t="s">
        <v>5059</v>
      </c>
      <c r="F187" s="1647" t="s">
        <v>6871</v>
      </c>
      <c r="G187" s="1647">
        <v>122</v>
      </c>
      <c r="H187" s="1649" t="s">
        <v>4012</v>
      </c>
      <c r="I187" s="1650">
        <v>781.79000000000008</v>
      </c>
      <c r="J187" s="1650">
        <v>717.97</v>
      </c>
      <c r="K187" s="1650">
        <v>63.82</v>
      </c>
      <c r="L187" s="1649" t="s">
        <v>4713</v>
      </c>
      <c r="M187" s="1647" t="s">
        <v>6963</v>
      </c>
      <c r="N187" s="1649" t="s">
        <v>5913</v>
      </c>
      <c r="O187" s="1649">
        <v>0.8</v>
      </c>
      <c r="P187" s="1652" t="s">
        <v>6739</v>
      </c>
    </row>
    <row r="188" spans="1:16" ht="96.75" customHeight="1">
      <c r="A188" s="1646">
        <v>173</v>
      </c>
      <c r="B188" s="1647" t="s">
        <v>6962</v>
      </c>
      <c r="C188" s="1648" t="s">
        <v>7167</v>
      </c>
      <c r="D188" s="1648" t="s">
        <v>5911</v>
      </c>
      <c r="E188" s="1660" t="s">
        <v>5061</v>
      </c>
      <c r="F188" s="1647" t="s">
        <v>7168</v>
      </c>
      <c r="G188" s="1647">
        <v>103</v>
      </c>
      <c r="H188" s="1649" t="s">
        <v>4012</v>
      </c>
      <c r="I188" s="1650">
        <v>143.59</v>
      </c>
      <c r="J188" s="1650">
        <v>79.77</v>
      </c>
      <c r="K188" s="1650">
        <v>63.82</v>
      </c>
      <c r="L188" s="1649" t="s">
        <v>4713</v>
      </c>
      <c r="M188" s="1647" t="s">
        <v>6963</v>
      </c>
      <c r="N188" s="1649" t="s">
        <v>5913</v>
      </c>
      <c r="O188" s="1649">
        <v>0.8</v>
      </c>
      <c r="P188" s="1655" t="s">
        <v>7169</v>
      </c>
    </row>
    <row r="189" spans="1:16" ht="30.75" customHeight="1">
      <c r="A189" s="1646">
        <v>174</v>
      </c>
      <c r="B189" s="1647" t="s">
        <v>6962</v>
      </c>
      <c r="C189" s="1648" t="s">
        <v>6299</v>
      </c>
      <c r="D189" s="1648" t="s">
        <v>5911</v>
      </c>
      <c r="E189" s="1647" t="s">
        <v>5063</v>
      </c>
      <c r="F189" s="1647" t="s">
        <v>6872</v>
      </c>
      <c r="G189" s="1647">
        <v>260</v>
      </c>
      <c r="H189" s="1649" t="s">
        <v>4012</v>
      </c>
      <c r="I189" s="1650">
        <v>781.79000000000008</v>
      </c>
      <c r="J189" s="1650">
        <v>717.97</v>
      </c>
      <c r="K189" s="1650">
        <v>63.82</v>
      </c>
      <c r="L189" s="1649" t="s">
        <v>4713</v>
      </c>
      <c r="M189" s="1647" t="s">
        <v>6963</v>
      </c>
      <c r="N189" s="1649" t="s">
        <v>5913</v>
      </c>
      <c r="O189" s="1649">
        <v>0.8</v>
      </c>
      <c r="P189" s="1652" t="s">
        <v>6739</v>
      </c>
    </row>
    <row r="190" spans="1:16" ht="49.5" customHeight="1">
      <c r="A190" s="1646">
        <v>175</v>
      </c>
      <c r="B190" s="1647" t="s">
        <v>6962</v>
      </c>
      <c r="C190" s="1648" t="s">
        <v>6300</v>
      </c>
      <c r="D190" s="1648" t="s">
        <v>5911</v>
      </c>
      <c r="E190" s="1647" t="s">
        <v>5065</v>
      </c>
      <c r="F190" s="1647" t="s">
        <v>6873</v>
      </c>
      <c r="G190" s="1647">
        <v>298</v>
      </c>
      <c r="H190" s="1649" t="s">
        <v>4012</v>
      </c>
      <c r="I190" s="1650">
        <v>781.79000000000008</v>
      </c>
      <c r="J190" s="1650">
        <v>717.97</v>
      </c>
      <c r="K190" s="1650">
        <v>63.82</v>
      </c>
      <c r="L190" s="1649" t="s">
        <v>4713</v>
      </c>
      <c r="M190" s="1647" t="s">
        <v>6963</v>
      </c>
      <c r="N190" s="1649" t="s">
        <v>5913</v>
      </c>
      <c r="O190" s="1649">
        <v>0.8</v>
      </c>
      <c r="P190" s="1652" t="s">
        <v>6739</v>
      </c>
    </row>
    <row r="191" spans="1:16" ht="94.5" customHeight="1">
      <c r="A191" s="1646">
        <v>176</v>
      </c>
      <c r="B191" s="1647" t="s">
        <v>6962</v>
      </c>
      <c r="C191" s="1648" t="s">
        <v>7170</v>
      </c>
      <c r="D191" s="1648" t="s">
        <v>5911</v>
      </c>
      <c r="E191" s="1647" t="s">
        <v>5067</v>
      </c>
      <c r="F191" s="1647" t="s">
        <v>5068</v>
      </c>
      <c r="G191" s="1647">
        <v>126</v>
      </c>
      <c r="H191" s="1649" t="s">
        <v>4012</v>
      </c>
      <c r="I191" s="1650">
        <v>143.59</v>
      </c>
      <c r="J191" s="1650">
        <v>79.77</v>
      </c>
      <c r="K191" s="1650">
        <v>63.82</v>
      </c>
      <c r="L191" s="1649" t="s">
        <v>4713</v>
      </c>
      <c r="M191" s="1647" t="s">
        <v>6963</v>
      </c>
      <c r="N191" s="1649" t="s">
        <v>5913</v>
      </c>
      <c r="O191" s="1649">
        <v>0.8</v>
      </c>
      <c r="P191" s="1655" t="s">
        <v>7169</v>
      </c>
    </row>
    <row r="192" spans="1:16" ht="30.75" customHeight="1">
      <c r="A192" s="1646">
        <v>177</v>
      </c>
      <c r="B192" s="1647" t="s">
        <v>6962</v>
      </c>
      <c r="C192" s="1648" t="s">
        <v>6301</v>
      </c>
      <c r="D192" s="1648" t="s">
        <v>5911</v>
      </c>
      <c r="E192" s="1647" t="s">
        <v>5069</v>
      </c>
      <c r="F192" s="1647" t="s">
        <v>6874</v>
      </c>
      <c r="G192" s="1647">
        <v>44</v>
      </c>
      <c r="H192" s="1649" t="s">
        <v>4011</v>
      </c>
      <c r="I192" s="1650">
        <v>625.37</v>
      </c>
      <c r="J192" s="1650">
        <v>574.32000000000005</v>
      </c>
      <c r="K192" s="1650">
        <v>51.05</v>
      </c>
      <c r="L192" s="1649" t="s">
        <v>4713</v>
      </c>
      <c r="M192" s="1647" t="s">
        <v>6963</v>
      </c>
      <c r="N192" s="1649" t="s">
        <v>5913</v>
      </c>
      <c r="O192" s="1649">
        <v>0.8</v>
      </c>
      <c r="P192" s="1652" t="s">
        <v>6739</v>
      </c>
    </row>
    <row r="193" spans="1:16" ht="96.75" customHeight="1">
      <c r="A193" s="1646">
        <v>178</v>
      </c>
      <c r="B193" s="1647" t="s">
        <v>6962</v>
      </c>
      <c r="C193" s="1648" t="s">
        <v>7171</v>
      </c>
      <c r="D193" s="1648" t="s">
        <v>5911</v>
      </c>
      <c r="E193" s="1660" t="s">
        <v>5071</v>
      </c>
      <c r="F193" s="1647" t="s">
        <v>7172</v>
      </c>
      <c r="G193" s="1647">
        <v>73</v>
      </c>
      <c r="H193" s="1649" t="s">
        <v>4011</v>
      </c>
      <c r="I193" s="1650">
        <v>114.87</v>
      </c>
      <c r="J193" s="1650">
        <v>63.82</v>
      </c>
      <c r="K193" s="1650">
        <v>51.05</v>
      </c>
      <c r="L193" s="1649" t="s">
        <v>4713</v>
      </c>
      <c r="M193" s="1647" t="s">
        <v>6963</v>
      </c>
      <c r="N193" s="1649" t="s">
        <v>5913</v>
      </c>
      <c r="O193" s="1649">
        <v>0.8</v>
      </c>
      <c r="P193" s="1655" t="s">
        <v>7169</v>
      </c>
    </row>
    <row r="194" spans="1:16" ht="30.75" customHeight="1">
      <c r="A194" s="1646">
        <v>179</v>
      </c>
      <c r="B194" s="1647" t="s">
        <v>6962</v>
      </c>
      <c r="C194" s="1648" t="s">
        <v>6302</v>
      </c>
      <c r="D194" s="1648" t="s">
        <v>5911</v>
      </c>
      <c r="E194" s="1647" t="s">
        <v>5073</v>
      </c>
      <c r="F194" s="1647" t="s">
        <v>6756</v>
      </c>
      <c r="G194" s="1647">
        <v>138</v>
      </c>
      <c r="H194" s="1649" t="s">
        <v>4012</v>
      </c>
      <c r="I194" s="1650">
        <v>781.79000000000008</v>
      </c>
      <c r="J194" s="1650">
        <v>717.97</v>
      </c>
      <c r="K194" s="1650">
        <v>63.82</v>
      </c>
      <c r="L194" s="1649" t="s">
        <v>4713</v>
      </c>
      <c r="M194" s="1647" t="s">
        <v>6963</v>
      </c>
      <c r="N194" s="1649" t="s">
        <v>5913</v>
      </c>
      <c r="O194" s="1649">
        <v>0.8</v>
      </c>
      <c r="P194" s="1652" t="s">
        <v>6739</v>
      </c>
    </row>
    <row r="195" spans="1:16" ht="30.75" customHeight="1">
      <c r="A195" s="1646">
        <v>180</v>
      </c>
      <c r="B195" s="1647" t="s">
        <v>6962</v>
      </c>
      <c r="C195" s="1648" t="s">
        <v>6303</v>
      </c>
      <c r="D195" s="1648" t="s">
        <v>5911</v>
      </c>
      <c r="E195" s="1647" t="s">
        <v>5075</v>
      </c>
      <c r="F195" s="1647" t="s">
        <v>6875</v>
      </c>
      <c r="G195" s="1647">
        <v>219</v>
      </c>
      <c r="H195" s="1649" t="s">
        <v>4012</v>
      </c>
      <c r="I195" s="1650">
        <v>781.79000000000008</v>
      </c>
      <c r="J195" s="1650">
        <v>717.97</v>
      </c>
      <c r="K195" s="1650">
        <v>63.82</v>
      </c>
      <c r="L195" s="1649" t="s">
        <v>4713</v>
      </c>
      <c r="M195" s="1647" t="s">
        <v>6963</v>
      </c>
      <c r="N195" s="1649" t="s">
        <v>5913</v>
      </c>
      <c r="O195" s="1649">
        <v>0.8</v>
      </c>
      <c r="P195" s="1652" t="s">
        <v>6739</v>
      </c>
    </row>
    <row r="196" spans="1:16" ht="30.75" customHeight="1">
      <c r="A196" s="1646">
        <v>181</v>
      </c>
      <c r="B196" s="1647" t="s">
        <v>6962</v>
      </c>
      <c r="C196" s="1648" t="s">
        <v>6304</v>
      </c>
      <c r="D196" s="1648" t="s">
        <v>5911</v>
      </c>
      <c r="E196" s="1647" t="s">
        <v>5077</v>
      </c>
      <c r="F196" s="1647" t="s">
        <v>6876</v>
      </c>
      <c r="G196" s="1647">
        <v>86</v>
      </c>
      <c r="H196" s="1649" t="s">
        <v>4011</v>
      </c>
      <c r="I196" s="1650">
        <v>625.37</v>
      </c>
      <c r="J196" s="1650">
        <v>574.32000000000005</v>
      </c>
      <c r="K196" s="1650">
        <v>51.05</v>
      </c>
      <c r="L196" s="1649" t="s">
        <v>4713</v>
      </c>
      <c r="M196" s="1647" t="s">
        <v>6963</v>
      </c>
      <c r="N196" s="1649" t="s">
        <v>5913</v>
      </c>
      <c r="O196" s="1649">
        <v>0.8</v>
      </c>
      <c r="P196" s="1652" t="s">
        <v>6739</v>
      </c>
    </row>
    <row r="197" spans="1:16" ht="30.75" customHeight="1">
      <c r="A197" s="1646">
        <v>182</v>
      </c>
      <c r="B197" s="1647" t="s">
        <v>6962</v>
      </c>
      <c r="C197" s="1648" t="s">
        <v>6305</v>
      </c>
      <c r="D197" s="1648" t="s">
        <v>5911</v>
      </c>
      <c r="E197" s="1647" t="s">
        <v>5079</v>
      </c>
      <c r="F197" s="1647" t="s">
        <v>6964</v>
      </c>
      <c r="G197" s="1647">
        <v>387</v>
      </c>
      <c r="H197" s="1649" t="s">
        <v>4012</v>
      </c>
      <c r="I197" s="1650">
        <v>781.79000000000008</v>
      </c>
      <c r="J197" s="1650">
        <v>717.97</v>
      </c>
      <c r="K197" s="1650">
        <v>63.82</v>
      </c>
      <c r="L197" s="1649" t="s">
        <v>4713</v>
      </c>
      <c r="M197" s="1647" t="s">
        <v>6963</v>
      </c>
      <c r="N197" s="1649" t="s">
        <v>5913</v>
      </c>
      <c r="O197" s="1649">
        <v>0.8</v>
      </c>
      <c r="P197" s="1652" t="s">
        <v>6739</v>
      </c>
    </row>
    <row r="198" spans="1:16" ht="30.75" customHeight="1">
      <c r="A198" s="1646">
        <v>183</v>
      </c>
      <c r="B198" s="1647" t="s">
        <v>6962</v>
      </c>
      <c r="C198" s="1648" t="s">
        <v>6306</v>
      </c>
      <c r="D198" s="1648" t="s">
        <v>5911</v>
      </c>
      <c r="E198" s="1647" t="s">
        <v>5083</v>
      </c>
      <c r="F198" s="1647" t="s">
        <v>6878</v>
      </c>
      <c r="G198" s="1647">
        <v>72</v>
      </c>
      <c r="H198" s="1649" t="s">
        <v>4011</v>
      </c>
      <c r="I198" s="1650">
        <v>625.37</v>
      </c>
      <c r="J198" s="1650">
        <v>574.32000000000005</v>
      </c>
      <c r="K198" s="1650">
        <v>51.05</v>
      </c>
      <c r="L198" s="1649" t="s">
        <v>4713</v>
      </c>
      <c r="M198" s="1647" t="s">
        <v>6963</v>
      </c>
      <c r="N198" s="1649" t="s">
        <v>5913</v>
      </c>
      <c r="O198" s="1649">
        <v>0.8</v>
      </c>
      <c r="P198" s="1652" t="s">
        <v>6739</v>
      </c>
    </row>
    <row r="199" spans="1:16" ht="45" customHeight="1">
      <c r="A199" s="1646">
        <v>184</v>
      </c>
      <c r="B199" s="1647" t="s">
        <v>6962</v>
      </c>
      <c r="C199" s="1648" t="s">
        <v>6307</v>
      </c>
      <c r="D199" s="1648" t="s">
        <v>5911</v>
      </c>
      <c r="E199" s="1647" t="s">
        <v>5085</v>
      </c>
      <c r="F199" s="1647" t="s">
        <v>6879</v>
      </c>
      <c r="G199" s="1647">
        <v>221</v>
      </c>
      <c r="H199" s="1649" t="s">
        <v>4012</v>
      </c>
      <c r="I199" s="1650">
        <v>781.79000000000008</v>
      </c>
      <c r="J199" s="1650">
        <v>717.97</v>
      </c>
      <c r="K199" s="1650">
        <v>63.82</v>
      </c>
      <c r="L199" s="1649" t="s">
        <v>4713</v>
      </c>
      <c r="M199" s="1647" t="s">
        <v>6963</v>
      </c>
      <c r="N199" s="1649" t="s">
        <v>5913</v>
      </c>
      <c r="O199" s="1649">
        <v>0.8</v>
      </c>
      <c r="P199" s="1652" t="s">
        <v>6739</v>
      </c>
    </row>
    <row r="200" spans="1:16" ht="42.75" customHeight="1">
      <c r="A200" s="1646">
        <v>185</v>
      </c>
      <c r="B200" s="1647" t="s">
        <v>6962</v>
      </c>
      <c r="C200" s="1656" t="s">
        <v>6965</v>
      </c>
      <c r="D200" s="1648" t="s">
        <v>5911</v>
      </c>
      <c r="E200" s="1647" t="s">
        <v>6966</v>
      </c>
      <c r="F200" s="1647" t="s">
        <v>6967</v>
      </c>
      <c r="G200" s="1647">
        <v>132</v>
      </c>
      <c r="H200" s="1649" t="s">
        <v>4012</v>
      </c>
      <c r="I200" s="1650">
        <v>319.10000000000002</v>
      </c>
      <c r="J200" s="1650">
        <v>255.28</v>
      </c>
      <c r="K200" s="1650">
        <v>63.82</v>
      </c>
      <c r="L200" s="1649" t="s">
        <v>4713</v>
      </c>
      <c r="M200" s="1647" t="s">
        <v>6963</v>
      </c>
      <c r="N200" s="1649" t="s">
        <v>5913</v>
      </c>
      <c r="O200" s="1649">
        <v>0.8</v>
      </c>
      <c r="P200" s="1652" t="s">
        <v>6968</v>
      </c>
    </row>
    <row r="201" spans="1:16" ht="30.75" customHeight="1">
      <c r="A201" s="1646">
        <v>186</v>
      </c>
      <c r="B201" s="1647" t="s">
        <v>6962</v>
      </c>
      <c r="C201" s="1648" t="s">
        <v>6308</v>
      </c>
      <c r="D201" s="1648" t="s">
        <v>5911</v>
      </c>
      <c r="E201" s="1647" t="s">
        <v>5087</v>
      </c>
      <c r="F201" s="1647" t="s">
        <v>5088</v>
      </c>
      <c r="G201" s="1647">
        <v>174</v>
      </c>
      <c r="H201" s="1649" t="s">
        <v>4012</v>
      </c>
      <c r="I201" s="1650">
        <v>781.79000000000008</v>
      </c>
      <c r="J201" s="1650">
        <v>717.97</v>
      </c>
      <c r="K201" s="1650">
        <v>63.82</v>
      </c>
      <c r="L201" s="1649" t="s">
        <v>4713</v>
      </c>
      <c r="M201" s="1647" t="s">
        <v>6963</v>
      </c>
      <c r="N201" s="1649" t="s">
        <v>5913</v>
      </c>
      <c r="O201" s="1649">
        <v>0.8</v>
      </c>
      <c r="P201" s="1652" t="s">
        <v>6739</v>
      </c>
    </row>
    <row r="202" spans="1:16" ht="46.5" customHeight="1">
      <c r="A202" s="1646">
        <v>187</v>
      </c>
      <c r="B202" s="1647" t="s">
        <v>6962</v>
      </c>
      <c r="C202" s="1648" t="s">
        <v>6309</v>
      </c>
      <c r="D202" s="1648" t="s">
        <v>5911</v>
      </c>
      <c r="E202" s="1647" t="s">
        <v>5089</v>
      </c>
      <c r="F202" s="1647" t="s">
        <v>6969</v>
      </c>
      <c r="G202" s="1647">
        <v>562</v>
      </c>
      <c r="H202" s="1649" t="s">
        <v>4012</v>
      </c>
      <c r="I202" s="1650">
        <v>781.79000000000008</v>
      </c>
      <c r="J202" s="1650">
        <v>717.97</v>
      </c>
      <c r="K202" s="1650">
        <v>63.82</v>
      </c>
      <c r="L202" s="1649" t="s">
        <v>4713</v>
      </c>
      <c r="M202" s="1647" t="s">
        <v>6963</v>
      </c>
      <c r="N202" s="1649" t="s">
        <v>5913</v>
      </c>
      <c r="O202" s="1649">
        <v>0.8</v>
      </c>
      <c r="P202" s="1652" t="s">
        <v>6739</v>
      </c>
    </row>
    <row r="203" spans="1:16" ht="57.75" customHeight="1">
      <c r="A203" s="1646">
        <v>188</v>
      </c>
      <c r="B203" s="1647" t="s">
        <v>6962</v>
      </c>
      <c r="C203" s="1648" t="s">
        <v>6310</v>
      </c>
      <c r="D203" s="1648" t="s">
        <v>5911</v>
      </c>
      <c r="E203" s="1647" t="s">
        <v>6311</v>
      </c>
      <c r="F203" s="1647" t="s">
        <v>6880</v>
      </c>
      <c r="G203" s="1647">
        <v>265</v>
      </c>
      <c r="H203" s="1649" t="s">
        <v>4012</v>
      </c>
      <c r="I203" s="1650">
        <v>574.38</v>
      </c>
      <c r="J203" s="1650">
        <v>510.56</v>
      </c>
      <c r="K203" s="1650">
        <v>63.82</v>
      </c>
      <c r="L203" s="1649" t="s">
        <v>4713</v>
      </c>
      <c r="M203" s="1647" t="s">
        <v>6963</v>
      </c>
      <c r="N203" s="1649" t="s">
        <v>5913</v>
      </c>
      <c r="O203" s="1649">
        <v>0.8</v>
      </c>
      <c r="P203" s="1652" t="s">
        <v>6745</v>
      </c>
    </row>
    <row r="204" spans="1:16" ht="30.75" customHeight="1">
      <c r="A204" s="1646">
        <v>189</v>
      </c>
      <c r="B204" s="1647" t="s">
        <v>6962</v>
      </c>
      <c r="C204" s="1648" t="s">
        <v>6634</v>
      </c>
      <c r="D204" s="1648" t="s">
        <v>5911</v>
      </c>
      <c r="E204" s="1647" t="s">
        <v>6313</v>
      </c>
      <c r="F204" s="1658" t="s">
        <v>6970</v>
      </c>
      <c r="G204" s="1647">
        <v>169</v>
      </c>
      <c r="H204" s="1649" t="s">
        <v>4012</v>
      </c>
      <c r="I204" s="1650">
        <v>574.38</v>
      </c>
      <c r="J204" s="1650">
        <v>510.56</v>
      </c>
      <c r="K204" s="1650">
        <v>63.82</v>
      </c>
      <c r="L204" s="1649" t="s">
        <v>4713</v>
      </c>
      <c r="M204" s="1647" t="s">
        <v>6963</v>
      </c>
      <c r="N204" s="1649" t="s">
        <v>5913</v>
      </c>
      <c r="O204" s="1649">
        <v>0.8</v>
      </c>
      <c r="P204" s="1652" t="s">
        <v>6745</v>
      </c>
    </row>
    <row r="205" spans="1:16" ht="44.25" customHeight="1">
      <c r="A205" s="1646">
        <v>190</v>
      </c>
      <c r="B205" s="1647" t="s">
        <v>6971</v>
      </c>
      <c r="C205" s="1648" t="s">
        <v>6315</v>
      </c>
      <c r="D205" s="1648" t="s">
        <v>5911</v>
      </c>
      <c r="E205" s="1294" t="s">
        <v>5092</v>
      </c>
      <c r="F205" s="1295" t="s">
        <v>7173</v>
      </c>
      <c r="G205" s="1647">
        <v>638</v>
      </c>
      <c r="H205" s="1649" t="s">
        <v>4012</v>
      </c>
      <c r="I205" s="1650">
        <v>781.79000000000008</v>
      </c>
      <c r="J205" s="1650">
        <v>717.97</v>
      </c>
      <c r="K205" s="1650">
        <v>63.82</v>
      </c>
      <c r="L205" s="1649" t="s">
        <v>4713</v>
      </c>
      <c r="M205" s="1647" t="s">
        <v>7174</v>
      </c>
      <c r="N205" s="1649" t="s">
        <v>5913</v>
      </c>
      <c r="O205" s="1649">
        <v>0.8</v>
      </c>
      <c r="P205" s="1652" t="s">
        <v>6739</v>
      </c>
    </row>
    <row r="206" spans="1:16" ht="30.75" customHeight="1">
      <c r="A206" s="1646">
        <v>191</v>
      </c>
      <c r="B206" s="1647" t="s">
        <v>6971</v>
      </c>
      <c r="C206" s="1648" t="s">
        <v>6316</v>
      </c>
      <c r="D206" s="1648" t="s">
        <v>5911</v>
      </c>
      <c r="E206" s="1294" t="s">
        <v>6757</v>
      </c>
      <c r="F206" s="1295" t="s">
        <v>5096</v>
      </c>
      <c r="G206" s="1647">
        <v>670</v>
      </c>
      <c r="H206" s="1649" t="s">
        <v>4012</v>
      </c>
      <c r="I206" s="1650">
        <v>781.79000000000008</v>
      </c>
      <c r="J206" s="1650">
        <v>717.97</v>
      </c>
      <c r="K206" s="1650">
        <v>63.82</v>
      </c>
      <c r="L206" s="1649" t="s">
        <v>4713</v>
      </c>
      <c r="M206" s="1647" t="s">
        <v>7174</v>
      </c>
      <c r="N206" s="1649" t="s">
        <v>5913</v>
      </c>
      <c r="O206" s="1649">
        <v>0.8</v>
      </c>
      <c r="P206" s="1652" t="s">
        <v>6739</v>
      </c>
    </row>
    <row r="207" spans="1:16" ht="30.75" customHeight="1">
      <c r="A207" s="1646">
        <v>192</v>
      </c>
      <c r="B207" s="1647" t="s">
        <v>6971</v>
      </c>
      <c r="C207" s="1648" t="s">
        <v>6317</v>
      </c>
      <c r="D207" s="1648" t="s">
        <v>5911</v>
      </c>
      <c r="E207" s="1294" t="s">
        <v>5097</v>
      </c>
      <c r="F207" s="1295" t="s">
        <v>7175</v>
      </c>
      <c r="G207" s="1647">
        <v>787</v>
      </c>
      <c r="H207" s="1649" t="s">
        <v>4012</v>
      </c>
      <c r="I207" s="1650">
        <v>781.79000000000008</v>
      </c>
      <c r="J207" s="1650">
        <v>717.97</v>
      </c>
      <c r="K207" s="1650">
        <v>63.82</v>
      </c>
      <c r="L207" s="1649" t="s">
        <v>4713</v>
      </c>
      <c r="M207" s="1647" t="s">
        <v>7174</v>
      </c>
      <c r="N207" s="1649" t="s">
        <v>5913</v>
      </c>
      <c r="O207" s="1649">
        <v>0.8</v>
      </c>
      <c r="P207" s="1652" t="s">
        <v>6739</v>
      </c>
    </row>
    <row r="208" spans="1:16" ht="30.75" customHeight="1">
      <c r="A208" s="1646">
        <v>193</v>
      </c>
      <c r="B208" s="1647" t="s">
        <v>6971</v>
      </c>
      <c r="C208" s="1648" t="s">
        <v>6318</v>
      </c>
      <c r="D208" s="1648" t="s">
        <v>5911</v>
      </c>
      <c r="E208" s="1294" t="s">
        <v>5099</v>
      </c>
      <c r="F208" s="1295" t="s">
        <v>7176</v>
      </c>
      <c r="G208" s="1647">
        <v>196</v>
      </c>
      <c r="H208" s="1649" t="s">
        <v>4012</v>
      </c>
      <c r="I208" s="1650">
        <v>781.79000000000008</v>
      </c>
      <c r="J208" s="1650">
        <v>717.97</v>
      </c>
      <c r="K208" s="1650">
        <v>63.82</v>
      </c>
      <c r="L208" s="1649" t="s">
        <v>4713</v>
      </c>
      <c r="M208" s="1647" t="s">
        <v>7174</v>
      </c>
      <c r="N208" s="1649" t="s">
        <v>5913</v>
      </c>
      <c r="O208" s="1649">
        <v>0.8</v>
      </c>
      <c r="P208" s="1652" t="s">
        <v>6739</v>
      </c>
    </row>
    <row r="209" spans="1:16" ht="47.25" customHeight="1">
      <c r="A209" s="1646">
        <v>194</v>
      </c>
      <c r="B209" s="1647" t="s">
        <v>6971</v>
      </c>
      <c r="C209" s="1648" t="s">
        <v>6319</v>
      </c>
      <c r="D209" s="1648" t="s">
        <v>5911</v>
      </c>
      <c r="E209" s="1294" t="s">
        <v>5101</v>
      </c>
      <c r="F209" s="1295" t="s">
        <v>5102</v>
      </c>
      <c r="G209" s="1647">
        <v>571</v>
      </c>
      <c r="H209" s="1649" t="s">
        <v>4012</v>
      </c>
      <c r="I209" s="1650">
        <v>781.79000000000008</v>
      </c>
      <c r="J209" s="1650">
        <v>717.97</v>
      </c>
      <c r="K209" s="1650">
        <v>63.82</v>
      </c>
      <c r="L209" s="1649" t="s">
        <v>4713</v>
      </c>
      <c r="M209" s="1647" t="s">
        <v>7174</v>
      </c>
      <c r="N209" s="1649" t="s">
        <v>5913</v>
      </c>
      <c r="O209" s="1649">
        <v>0.8</v>
      </c>
      <c r="P209" s="1652" t="s">
        <v>6739</v>
      </c>
    </row>
    <row r="210" spans="1:16" ht="30.75" customHeight="1">
      <c r="A210" s="1646">
        <v>195</v>
      </c>
      <c r="B210" s="1647" t="s">
        <v>6971</v>
      </c>
      <c r="C210" s="1648" t="s">
        <v>6320</v>
      </c>
      <c r="D210" s="1648" t="s">
        <v>5911</v>
      </c>
      <c r="E210" s="1294" t="s">
        <v>5103</v>
      </c>
      <c r="F210" s="1295" t="s">
        <v>7177</v>
      </c>
      <c r="G210" s="1647">
        <v>289</v>
      </c>
      <c r="H210" s="1649" t="s">
        <v>4012</v>
      </c>
      <c r="I210" s="1650">
        <v>781.79000000000008</v>
      </c>
      <c r="J210" s="1650">
        <v>717.97</v>
      </c>
      <c r="K210" s="1650">
        <v>63.82</v>
      </c>
      <c r="L210" s="1649" t="s">
        <v>4713</v>
      </c>
      <c r="M210" s="1647" t="s">
        <v>7174</v>
      </c>
      <c r="N210" s="1649" t="s">
        <v>5913</v>
      </c>
      <c r="O210" s="1649">
        <v>0.8</v>
      </c>
      <c r="P210" s="1652" t="s">
        <v>6739</v>
      </c>
    </row>
    <row r="211" spans="1:16" ht="48.75" customHeight="1">
      <c r="A211" s="1646">
        <v>196</v>
      </c>
      <c r="B211" s="1647" t="s">
        <v>6971</v>
      </c>
      <c r="C211" s="1648" t="s">
        <v>6321</v>
      </c>
      <c r="D211" s="1648" t="s">
        <v>5911</v>
      </c>
      <c r="E211" s="1294" t="s">
        <v>5105</v>
      </c>
      <c r="F211" s="1295" t="s">
        <v>5106</v>
      </c>
      <c r="G211" s="1647">
        <v>302</v>
      </c>
      <c r="H211" s="1649" t="s">
        <v>4012</v>
      </c>
      <c r="I211" s="1650">
        <v>781.79000000000008</v>
      </c>
      <c r="J211" s="1650">
        <v>717.97</v>
      </c>
      <c r="K211" s="1650">
        <v>63.82</v>
      </c>
      <c r="L211" s="1649" t="s">
        <v>4713</v>
      </c>
      <c r="M211" s="1647" t="s">
        <v>7174</v>
      </c>
      <c r="N211" s="1649" t="s">
        <v>5913</v>
      </c>
      <c r="O211" s="1649">
        <v>0.8</v>
      </c>
      <c r="P211" s="1652" t="s">
        <v>6739</v>
      </c>
    </row>
    <row r="212" spans="1:16" ht="30.75" customHeight="1">
      <c r="A212" s="1646">
        <v>197</v>
      </c>
      <c r="B212" s="1647" t="s">
        <v>6971</v>
      </c>
      <c r="C212" s="1648" t="s">
        <v>6322</v>
      </c>
      <c r="D212" s="1648" t="s">
        <v>5911</v>
      </c>
      <c r="E212" s="1294" t="s">
        <v>5107</v>
      </c>
      <c r="F212" s="1295" t="s">
        <v>7178</v>
      </c>
      <c r="G212" s="1647">
        <v>216</v>
      </c>
      <c r="H212" s="1649" t="s">
        <v>4012</v>
      </c>
      <c r="I212" s="1650">
        <v>781.79000000000008</v>
      </c>
      <c r="J212" s="1650">
        <v>717.97</v>
      </c>
      <c r="K212" s="1650">
        <v>63.82</v>
      </c>
      <c r="L212" s="1649" t="s">
        <v>4713</v>
      </c>
      <c r="M212" s="1647" t="s">
        <v>7174</v>
      </c>
      <c r="N212" s="1649" t="s">
        <v>5913</v>
      </c>
      <c r="O212" s="1649">
        <v>0.8</v>
      </c>
      <c r="P212" s="1652" t="s">
        <v>6739</v>
      </c>
    </row>
    <row r="213" spans="1:16" ht="30.75" customHeight="1">
      <c r="A213" s="1646">
        <v>198</v>
      </c>
      <c r="B213" s="1647" t="s">
        <v>6971</v>
      </c>
      <c r="C213" s="1648" t="s">
        <v>6323</v>
      </c>
      <c r="D213" s="1648" t="s">
        <v>5911</v>
      </c>
      <c r="E213" s="1294" t="s">
        <v>5109</v>
      </c>
      <c r="F213" s="1295" t="s">
        <v>5110</v>
      </c>
      <c r="G213" s="1647">
        <v>160</v>
      </c>
      <c r="H213" s="1649" t="s">
        <v>4012</v>
      </c>
      <c r="I213" s="1650">
        <v>781.79000000000008</v>
      </c>
      <c r="J213" s="1650">
        <v>717.97</v>
      </c>
      <c r="K213" s="1650">
        <v>63.82</v>
      </c>
      <c r="L213" s="1649" t="s">
        <v>4713</v>
      </c>
      <c r="M213" s="1647" t="s">
        <v>7174</v>
      </c>
      <c r="N213" s="1649" t="s">
        <v>5913</v>
      </c>
      <c r="O213" s="1649">
        <v>0.8</v>
      </c>
      <c r="P213" s="1652" t="s">
        <v>6739</v>
      </c>
    </row>
    <row r="214" spans="1:16" ht="46.5" customHeight="1">
      <c r="A214" s="1646">
        <v>199</v>
      </c>
      <c r="B214" s="1647" t="s">
        <v>6971</v>
      </c>
      <c r="C214" s="1648" t="s">
        <v>6324</v>
      </c>
      <c r="D214" s="1648" t="s">
        <v>5911</v>
      </c>
      <c r="E214" s="1294" t="s">
        <v>5111</v>
      </c>
      <c r="F214" s="1295" t="s">
        <v>5112</v>
      </c>
      <c r="G214" s="1647">
        <v>529</v>
      </c>
      <c r="H214" s="1649" t="s">
        <v>4012</v>
      </c>
      <c r="I214" s="1650">
        <v>781.79000000000008</v>
      </c>
      <c r="J214" s="1650">
        <v>717.97</v>
      </c>
      <c r="K214" s="1650">
        <v>63.82</v>
      </c>
      <c r="L214" s="1649" t="s">
        <v>4713</v>
      </c>
      <c r="M214" s="1647" t="s">
        <v>7174</v>
      </c>
      <c r="N214" s="1649" t="s">
        <v>5913</v>
      </c>
      <c r="O214" s="1649">
        <v>0.8</v>
      </c>
      <c r="P214" s="1652" t="s">
        <v>6739</v>
      </c>
    </row>
    <row r="215" spans="1:16" ht="44.25" customHeight="1">
      <c r="A215" s="1646">
        <v>200</v>
      </c>
      <c r="B215" s="1647" t="s">
        <v>6971</v>
      </c>
      <c r="C215" s="1648" t="s">
        <v>6325</v>
      </c>
      <c r="D215" s="1648" t="s">
        <v>5911</v>
      </c>
      <c r="E215" s="1294" t="s">
        <v>5113</v>
      </c>
      <c r="F215" s="1296" t="s">
        <v>5114</v>
      </c>
      <c r="G215" s="1647">
        <v>348</v>
      </c>
      <c r="H215" s="1649" t="s">
        <v>4012</v>
      </c>
      <c r="I215" s="1650">
        <v>781.79000000000008</v>
      </c>
      <c r="J215" s="1650">
        <v>717.97</v>
      </c>
      <c r="K215" s="1650">
        <v>63.82</v>
      </c>
      <c r="L215" s="1649" t="s">
        <v>4713</v>
      </c>
      <c r="M215" s="1647" t="s">
        <v>7174</v>
      </c>
      <c r="N215" s="1649" t="s">
        <v>5913</v>
      </c>
      <c r="O215" s="1649">
        <v>0.8</v>
      </c>
      <c r="P215" s="1652" t="s">
        <v>6739</v>
      </c>
    </row>
    <row r="216" spans="1:16" ht="30.75" customHeight="1">
      <c r="A216" s="1646">
        <v>201</v>
      </c>
      <c r="B216" s="1647" t="s">
        <v>6971</v>
      </c>
      <c r="C216" s="1648" t="s">
        <v>6326</v>
      </c>
      <c r="D216" s="1648" t="s">
        <v>5911</v>
      </c>
      <c r="E216" s="1297" t="s">
        <v>5115</v>
      </c>
      <c r="F216" s="1298" t="s">
        <v>5116</v>
      </c>
      <c r="G216" s="1647">
        <v>331</v>
      </c>
      <c r="H216" s="1649" t="s">
        <v>4012</v>
      </c>
      <c r="I216" s="1650">
        <v>781.79000000000008</v>
      </c>
      <c r="J216" s="1650">
        <v>717.97</v>
      </c>
      <c r="K216" s="1650">
        <v>63.82</v>
      </c>
      <c r="L216" s="1649" t="s">
        <v>4713</v>
      </c>
      <c r="M216" s="1647" t="s">
        <v>7174</v>
      </c>
      <c r="N216" s="1649" t="s">
        <v>5913</v>
      </c>
      <c r="O216" s="1649">
        <v>0.8</v>
      </c>
      <c r="P216" s="1652" t="s">
        <v>6739</v>
      </c>
    </row>
    <row r="217" spans="1:16" ht="30.75" customHeight="1">
      <c r="A217" s="1646">
        <v>202</v>
      </c>
      <c r="B217" s="1647" t="s">
        <v>6971</v>
      </c>
      <c r="C217" s="1648" t="s">
        <v>7179</v>
      </c>
      <c r="D217" s="1656" t="s">
        <v>5911</v>
      </c>
      <c r="E217" s="1661" t="s">
        <v>5117</v>
      </c>
      <c r="F217" s="1662" t="s">
        <v>7180</v>
      </c>
      <c r="G217" s="1647">
        <v>298</v>
      </c>
      <c r="H217" s="1649" t="s">
        <v>4012</v>
      </c>
      <c r="I217" s="1650">
        <v>63.82</v>
      </c>
      <c r="J217" s="1650">
        <v>0</v>
      </c>
      <c r="K217" s="1650">
        <v>63.82</v>
      </c>
      <c r="L217" s="1649" t="s">
        <v>4713</v>
      </c>
      <c r="M217" s="1647" t="s">
        <v>7174</v>
      </c>
      <c r="N217" s="1649" t="s">
        <v>5913</v>
      </c>
      <c r="O217" s="1649">
        <v>0.8</v>
      </c>
      <c r="P217" s="1652" t="s">
        <v>7165</v>
      </c>
    </row>
    <row r="218" spans="1:16" ht="30.75" customHeight="1">
      <c r="A218" s="1646">
        <v>203</v>
      </c>
      <c r="B218" s="1647" t="s">
        <v>6971</v>
      </c>
      <c r="C218" s="1648" t="s">
        <v>6327</v>
      </c>
      <c r="D218" s="1648" t="s">
        <v>5911</v>
      </c>
      <c r="E218" s="1294" t="s">
        <v>5119</v>
      </c>
      <c r="F218" s="1299" t="s">
        <v>5120</v>
      </c>
      <c r="G218" s="1647">
        <v>511</v>
      </c>
      <c r="H218" s="1649" t="s">
        <v>4012</v>
      </c>
      <c r="I218" s="1650">
        <v>781.79000000000008</v>
      </c>
      <c r="J218" s="1650">
        <v>717.97</v>
      </c>
      <c r="K218" s="1650">
        <v>63.82</v>
      </c>
      <c r="L218" s="1649" t="s">
        <v>4713</v>
      </c>
      <c r="M218" s="1647" t="s">
        <v>7174</v>
      </c>
      <c r="N218" s="1649" t="s">
        <v>5913</v>
      </c>
      <c r="O218" s="1649">
        <v>0.8</v>
      </c>
      <c r="P218" s="1652" t="s">
        <v>6739</v>
      </c>
    </row>
    <row r="219" spans="1:16" ht="45.75" customHeight="1">
      <c r="A219" s="1646">
        <v>204</v>
      </c>
      <c r="B219" s="1647" t="s">
        <v>6971</v>
      </c>
      <c r="C219" s="1648" t="s">
        <v>6328</v>
      </c>
      <c r="D219" s="1648" t="s">
        <v>5911</v>
      </c>
      <c r="E219" s="1294" t="s">
        <v>5121</v>
      </c>
      <c r="F219" s="1295" t="s">
        <v>7181</v>
      </c>
      <c r="G219" s="1647">
        <v>285</v>
      </c>
      <c r="H219" s="1649" t="s">
        <v>4012</v>
      </c>
      <c r="I219" s="1650">
        <v>781.79000000000008</v>
      </c>
      <c r="J219" s="1650">
        <v>717.97</v>
      </c>
      <c r="K219" s="1650">
        <v>63.82</v>
      </c>
      <c r="L219" s="1649" t="s">
        <v>4713</v>
      </c>
      <c r="M219" s="1647" t="s">
        <v>7174</v>
      </c>
      <c r="N219" s="1649" t="s">
        <v>5913</v>
      </c>
      <c r="O219" s="1649">
        <v>0.8</v>
      </c>
      <c r="P219" s="1652" t="s">
        <v>6739</v>
      </c>
    </row>
    <row r="220" spans="1:16" ht="30.75" customHeight="1">
      <c r="A220" s="1646">
        <v>205</v>
      </c>
      <c r="B220" s="1647" t="s">
        <v>6971</v>
      </c>
      <c r="C220" s="1648" t="s">
        <v>6330</v>
      </c>
      <c r="D220" s="1648" t="s">
        <v>5911</v>
      </c>
      <c r="E220" s="1294" t="s">
        <v>5123</v>
      </c>
      <c r="F220" s="1295" t="s">
        <v>6758</v>
      </c>
      <c r="G220" s="1647">
        <v>397</v>
      </c>
      <c r="H220" s="1649" t="s">
        <v>4012</v>
      </c>
      <c r="I220" s="1650">
        <v>781.79000000000008</v>
      </c>
      <c r="J220" s="1650">
        <v>717.97</v>
      </c>
      <c r="K220" s="1650">
        <v>63.82</v>
      </c>
      <c r="L220" s="1649" t="s">
        <v>4713</v>
      </c>
      <c r="M220" s="1647" t="s">
        <v>7174</v>
      </c>
      <c r="N220" s="1649" t="s">
        <v>5913</v>
      </c>
      <c r="O220" s="1649">
        <v>0.8</v>
      </c>
      <c r="P220" s="1652" t="s">
        <v>6739</v>
      </c>
    </row>
    <row r="221" spans="1:16" ht="30.75" customHeight="1">
      <c r="A221" s="1646">
        <v>206</v>
      </c>
      <c r="B221" s="1647" t="s">
        <v>6971</v>
      </c>
      <c r="C221" s="1648" t="s">
        <v>6331</v>
      </c>
      <c r="D221" s="1648" t="s">
        <v>5911</v>
      </c>
      <c r="E221" s="1294" t="s">
        <v>5125</v>
      </c>
      <c r="F221" s="1295" t="s">
        <v>5126</v>
      </c>
      <c r="G221" s="1647">
        <v>121</v>
      </c>
      <c r="H221" s="1649" t="s">
        <v>4012</v>
      </c>
      <c r="I221" s="1650">
        <v>781.79000000000008</v>
      </c>
      <c r="J221" s="1650">
        <v>717.97</v>
      </c>
      <c r="K221" s="1650">
        <v>63.82</v>
      </c>
      <c r="L221" s="1649" t="s">
        <v>4713</v>
      </c>
      <c r="M221" s="1647" t="s">
        <v>7174</v>
      </c>
      <c r="N221" s="1649" t="s">
        <v>5913</v>
      </c>
      <c r="O221" s="1649">
        <v>0.8</v>
      </c>
      <c r="P221" s="1652" t="s">
        <v>6739</v>
      </c>
    </row>
    <row r="222" spans="1:16" ht="30.75" customHeight="1">
      <c r="A222" s="1646">
        <v>207</v>
      </c>
      <c r="B222" s="1647" t="s">
        <v>6971</v>
      </c>
      <c r="C222" s="1648" t="s">
        <v>6332</v>
      </c>
      <c r="D222" s="1648" t="s">
        <v>5911</v>
      </c>
      <c r="E222" s="1294" t="s">
        <v>5127</v>
      </c>
      <c r="F222" s="1295" t="s">
        <v>5128</v>
      </c>
      <c r="G222" s="1647">
        <v>257</v>
      </c>
      <c r="H222" s="1649" t="s">
        <v>4012</v>
      </c>
      <c r="I222" s="1650">
        <v>781.79000000000008</v>
      </c>
      <c r="J222" s="1650">
        <v>717.97</v>
      </c>
      <c r="K222" s="1650">
        <v>63.82</v>
      </c>
      <c r="L222" s="1649" t="s">
        <v>4713</v>
      </c>
      <c r="M222" s="1647" t="s">
        <v>7174</v>
      </c>
      <c r="N222" s="1649" t="s">
        <v>5913</v>
      </c>
      <c r="O222" s="1649">
        <v>0.8</v>
      </c>
      <c r="P222" s="1652" t="s">
        <v>6739</v>
      </c>
    </row>
    <row r="223" spans="1:16" ht="42.75" customHeight="1">
      <c r="A223" s="1646">
        <v>208</v>
      </c>
      <c r="B223" s="1647" t="s">
        <v>6971</v>
      </c>
      <c r="C223" s="1648" t="s">
        <v>6333</v>
      </c>
      <c r="D223" s="1648" t="s">
        <v>5911</v>
      </c>
      <c r="E223" s="1294" t="s">
        <v>5129</v>
      </c>
      <c r="F223" s="1295" t="s">
        <v>5130</v>
      </c>
      <c r="G223" s="1647">
        <v>340</v>
      </c>
      <c r="H223" s="1649" t="s">
        <v>4012</v>
      </c>
      <c r="I223" s="1650">
        <v>781.79000000000008</v>
      </c>
      <c r="J223" s="1650">
        <v>717.97</v>
      </c>
      <c r="K223" s="1650">
        <v>63.82</v>
      </c>
      <c r="L223" s="1649" t="s">
        <v>4713</v>
      </c>
      <c r="M223" s="1647" t="s">
        <v>7174</v>
      </c>
      <c r="N223" s="1649" t="s">
        <v>5913</v>
      </c>
      <c r="O223" s="1649">
        <v>0.8</v>
      </c>
      <c r="P223" s="1652" t="s">
        <v>6739</v>
      </c>
    </row>
    <row r="224" spans="1:16" ht="45.75" customHeight="1">
      <c r="A224" s="1646">
        <v>209</v>
      </c>
      <c r="B224" s="1647" t="s">
        <v>6971</v>
      </c>
      <c r="C224" s="1648" t="s">
        <v>6334</v>
      </c>
      <c r="D224" s="1648" t="s">
        <v>5911</v>
      </c>
      <c r="E224" s="1294" t="s">
        <v>5131</v>
      </c>
      <c r="F224" s="1295" t="s">
        <v>5132</v>
      </c>
      <c r="G224" s="1647">
        <v>342</v>
      </c>
      <c r="H224" s="1649" t="s">
        <v>4012</v>
      </c>
      <c r="I224" s="1650">
        <v>781.79000000000008</v>
      </c>
      <c r="J224" s="1650">
        <v>717.97</v>
      </c>
      <c r="K224" s="1650">
        <v>63.82</v>
      </c>
      <c r="L224" s="1649" t="s">
        <v>4713</v>
      </c>
      <c r="M224" s="1647" t="s">
        <v>7174</v>
      </c>
      <c r="N224" s="1649" t="s">
        <v>5913</v>
      </c>
      <c r="O224" s="1649">
        <v>0.8</v>
      </c>
      <c r="P224" s="1652" t="s">
        <v>6739</v>
      </c>
    </row>
    <row r="225" spans="1:16" ht="30.75" customHeight="1">
      <c r="A225" s="1646">
        <v>210</v>
      </c>
      <c r="B225" s="1647" t="s">
        <v>6971</v>
      </c>
      <c r="C225" s="1648" t="s">
        <v>6335</v>
      </c>
      <c r="D225" s="1648" t="s">
        <v>5911</v>
      </c>
      <c r="E225" s="1294" t="s">
        <v>5133</v>
      </c>
      <c r="F225" s="1295" t="s">
        <v>5134</v>
      </c>
      <c r="G225" s="1647">
        <v>226</v>
      </c>
      <c r="H225" s="1649" t="s">
        <v>4012</v>
      </c>
      <c r="I225" s="1650">
        <v>781.79000000000008</v>
      </c>
      <c r="J225" s="1650">
        <v>717.97</v>
      </c>
      <c r="K225" s="1650">
        <v>63.82</v>
      </c>
      <c r="L225" s="1649" t="s">
        <v>4713</v>
      </c>
      <c r="M225" s="1647" t="s">
        <v>7174</v>
      </c>
      <c r="N225" s="1649" t="s">
        <v>5913</v>
      </c>
      <c r="O225" s="1649">
        <v>0.8</v>
      </c>
      <c r="P225" s="1652" t="s">
        <v>6739</v>
      </c>
    </row>
    <row r="226" spans="1:16" ht="49.5" customHeight="1">
      <c r="A226" s="1646">
        <v>211</v>
      </c>
      <c r="B226" s="1647" t="s">
        <v>6971</v>
      </c>
      <c r="C226" s="1648" t="s">
        <v>6336</v>
      </c>
      <c r="D226" s="1648" t="s">
        <v>5911</v>
      </c>
      <c r="E226" s="1294" t="s">
        <v>5135</v>
      </c>
      <c r="F226" s="1295" t="s">
        <v>5136</v>
      </c>
      <c r="G226" s="1647">
        <v>1899</v>
      </c>
      <c r="H226" s="1649" t="s">
        <v>4014</v>
      </c>
      <c r="I226" s="1650">
        <v>1390.62</v>
      </c>
      <c r="J226" s="1650">
        <v>1277.0999999999999</v>
      </c>
      <c r="K226" s="1300">
        <v>113.52</v>
      </c>
      <c r="L226" s="1649" t="s">
        <v>4713</v>
      </c>
      <c r="M226" s="1647" t="s">
        <v>7174</v>
      </c>
      <c r="N226" s="1649" t="s">
        <v>5913</v>
      </c>
      <c r="O226" s="1649">
        <v>0.8</v>
      </c>
      <c r="P226" s="1652" t="s">
        <v>6739</v>
      </c>
    </row>
    <row r="227" spans="1:16" ht="45" customHeight="1">
      <c r="A227" s="1646">
        <v>212</v>
      </c>
      <c r="B227" s="1647" t="s">
        <v>6971</v>
      </c>
      <c r="C227" s="1648" t="s">
        <v>6337</v>
      </c>
      <c r="D227" s="1648" t="s">
        <v>5911</v>
      </c>
      <c r="E227" s="1294" t="s">
        <v>5137</v>
      </c>
      <c r="F227" s="1295" t="s">
        <v>7182</v>
      </c>
      <c r="G227" s="1647">
        <v>209</v>
      </c>
      <c r="H227" s="1649" t="s">
        <v>4012</v>
      </c>
      <c r="I227" s="1650">
        <v>781.79000000000008</v>
      </c>
      <c r="J227" s="1650">
        <v>717.97</v>
      </c>
      <c r="K227" s="1650">
        <v>63.82</v>
      </c>
      <c r="L227" s="1649" t="s">
        <v>4713</v>
      </c>
      <c r="M227" s="1647" t="s">
        <v>7174</v>
      </c>
      <c r="N227" s="1649" t="s">
        <v>5913</v>
      </c>
      <c r="O227" s="1649">
        <v>0.8</v>
      </c>
      <c r="P227" s="1652" t="s">
        <v>6739</v>
      </c>
    </row>
    <row r="228" spans="1:16" ht="45" customHeight="1">
      <c r="A228" s="1646">
        <v>213</v>
      </c>
      <c r="B228" s="1647" t="s">
        <v>6971</v>
      </c>
      <c r="C228" s="1648" t="s">
        <v>6338</v>
      </c>
      <c r="D228" s="1648" t="s">
        <v>5911</v>
      </c>
      <c r="E228" s="1294" t="s">
        <v>5139</v>
      </c>
      <c r="F228" s="1295" t="s">
        <v>7183</v>
      </c>
      <c r="G228" s="1647">
        <v>459</v>
      </c>
      <c r="H228" s="1649" t="s">
        <v>4012</v>
      </c>
      <c r="I228" s="1650">
        <v>781.79000000000008</v>
      </c>
      <c r="J228" s="1650">
        <v>717.97</v>
      </c>
      <c r="K228" s="1650">
        <v>63.82</v>
      </c>
      <c r="L228" s="1649" t="s">
        <v>4713</v>
      </c>
      <c r="M228" s="1647" t="s">
        <v>7174</v>
      </c>
      <c r="N228" s="1649" t="s">
        <v>5913</v>
      </c>
      <c r="O228" s="1649">
        <v>0.8</v>
      </c>
      <c r="P228" s="1652" t="s">
        <v>6739</v>
      </c>
    </row>
    <row r="229" spans="1:16" ht="44.25" customHeight="1">
      <c r="A229" s="1646">
        <v>214</v>
      </c>
      <c r="B229" s="1647" t="s">
        <v>6972</v>
      </c>
      <c r="C229" s="1406" t="s">
        <v>7002</v>
      </c>
      <c r="D229" s="1648" t="s">
        <v>5911</v>
      </c>
      <c r="E229" s="1659" t="s">
        <v>7003</v>
      </c>
      <c r="F229" s="1647" t="s">
        <v>7092</v>
      </c>
      <c r="G229" s="1647">
        <v>525</v>
      </c>
      <c r="H229" s="1649" t="s">
        <v>4012</v>
      </c>
      <c r="I229" s="1650">
        <v>255.28</v>
      </c>
      <c r="J229" s="1650">
        <v>191.46</v>
      </c>
      <c r="K229" s="1650">
        <v>63.82</v>
      </c>
      <c r="L229" s="1649" t="s">
        <v>4713</v>
      </c>
      <c r="M229" s="1647" t="s">
        <v>7005</v>
      </c>
      <c r="N229" s="1649" t="s">
        <v>5913</v>
      </c>
      <c r="O229" s="1649">
        <v>0.8</v>
      </c>
      <c r="P229" s="1652" t="s">
        <v>7006</v>
      </c>
    </row>
    <row r="230" spans="1:16" ht="30.75" customHeight="1">
      <c r="A230" s="1646">
        <v>215</v>
      </c>
      <c r="B230" s="1647" t="s">
        <v>6972</v>
      </c>
      <c r="C230" s="1648" t="s">
        <v>6339</v>
      </c>
      <c r="D230" s="1648" t="s">
        <v>5926</v>
      </c>
      <c r="E230" s="1655" t="s">
        <v>5914</v>
      </c>
      <c r="F230" s="1663" t="s">
        <v>7007</v>
      </c>
      <c r="G230" s="1647">
        <v>272</v>
      </c>
      <c r="H230" s="1649" t="s">
        <v>4012</v>
      </c>
      <c r="I230" s="1650">
        <v>781.79000000000008</v>
      </c>
      <c r="J230" s="1650">
        <v>717.97</v>
      </c>
      <c r="K230" s="1650">
        <v>63.82</v>
      </c>
      <c r="L230" s="1649" t="s">
        <v>4713</v>
      </c>
      <c r="M230" s="1647" t="s">
        <v>7005</v>
      </c>
      <c r="N230" s="1649" t="s">
        <v>5913</v>
      </c>
      <c r="O230" s="1649">
        <v>0.8</v>
      </c>
      <c r="P230" s="1652" t="s">
        <v>6739</v>
      </c>
    </row>
    <row r="231" spans="1:16" ht="30.75" customHeight="1">
      <c r="A231" s="1646">
        <v>216</v>
      </c>
      <c r="B231" s="1647" t="s">
        <v>6972</v>
      </c>
      <c r="C231" s="1648" t="s">
        <v>6340</v>
      </c>
      <c r="D231" s="1648" t="s">
        <v>5911</v>
      </c>
      <c r="E231" s="1655" t="s">
        <v>5146</v>
      </c>
      <c r="F231" s="1663" t="s">
        <v>7008</v>
      </c>
      <c r="G231" s="1647">
        <v>189</v>
      </c>
      <c r="H231" s="1649" t="s">
        <v>4012</v>
      </c>
      <c r="I231" s="1650">
        <v>781.79000000000008</v>
      </c>
      <c r="J231" s="1650">
        <v>717.97</v>
      </c>
      <c r="K231" s="1650">
        <v>63.82</v>
      </c>
      <c r="L231" s="1649" t="s">
        <v>4713</v>
      </c>
      <c r="M231" s="1647" t="s">
        <v>7005</v>
      </c>
      <c r="N231" s="1649" t="s">
        <v>5913</v>
      </c>
      <c r="O231" s="1649">
        <v>0.8</v>
      </c>
      <c r="P231" s="1652" t="s">
        <v>6739</v>
      </c>
    </row>
    <row r="232" spans="1:16" ht="30.75" customHeight="1">
      <c r="A232" s="1646">
        <v>217</v>
      </c>
      <c r="B232" s="1647" t="s">
        <v>6972</v>
      </c>
      <c r="C232" s="1648" t="s">
        <v>6341</v>
      </c>
      <c r="D232" s="1648" t="s">
        <v>5911</v>
      </c>
      <c r="E232" s="1655" t="s">
        <v>5148</v>
      </c>
      <c r="F232" s="1663" t="s">
        <v>7009</v>
      </c>
      <c r="G232" s="1647">
        <v>209</v>
      </c>
      <c r="H232" s="1649" t="s">
        <v>4012</v>
      </c>
      <c r="I232" s="1650">
        <v>781.79000000000008</v>
      </c>
      <c r="J232" s="1650">
        <v>717.97</v>
      </c>
      <c r="K232" s="1650">
        <v>63.82</v>
      </c>
      <c r="L232" s="1649" t="s">
        <v>4713</v>
      </c>
      <c r="M232" s="1647" t="s">
        <v>7005</v>
      </c>
      <c r="N232" s="1649" t="s">
        <v>5913</v>
      </c>
      <c r="O232" s="1649">
        <v>0.8</v>
      </c>
      <c r="P232" s="1652" t="s">
        <v>6739</v>
      </c>
    </row>
    <row r="233" spans="1:16" ht="48" customHeight="1">
      <c r="A233" s="1646">
        <v>218</v>
      </c>
      <c r="B233" s="1647" t="s">
        <v>6972</v>
      </c>
      <c r="C233" s="1648" t="s">
        <v>6342</v>
      </c>
      <c r="D233" s="1648" t="s">
        <v>5911</v>
      </c>
      <c r="E233" s="1655" t="s">
        <v>5150</v>
      </c>
      <c r="F233" s="1663" t="s">
        <v>7010</v>
      </c>
      <c r="G233" s="1647">
        <v>303</v>
      </c>
      <c r="H233" s="1649" t="s">
        <v>4012</v>
      </c>
      <c r="I233" s="1650">
        <v>781.79000000000008</v>
      </c>
      <c r="J233" s="1650">
        <v>717.97</v>
      </c>
      <c r="K233" s="1650">
        <v>63.82</v>
      </c>
      <c r="L233" s="1649" t="s">
        <v>4713</v>
      </c>
      <c r="M233" s="1647" t="s">
        <v>7005</v>
      </c>
      <c r="N233" s="1649" t="s">
        <v>5913</v>
      </c>
      <c r="O233" s="1649">
        <v>0.8</v>
      </c>
      <c r="P233" s="1652" t="s">
        <v>6739</v>
      </c>
    </row>
    <row r="234" spans="1:16" ht="46.5" customHeight="1">
      <c r="A234" s="1646">
        <v>219</v>
      </c>
      <c r="B234" s="1647" t="s">
        <v>6972</v>
      </c>
      <c r="C234" s="1648" t="s">
        <v>6343</v>
      </c>
      <c r="D234" s="1648" t="s">
        <v>5926</v>
      </c>
      <c r="E234" s="1655" t="s">
        <v>5915</v>
      </c>
      <c r="F234" s="1663" t="s">
        <v>7011</v>
      </c>
      <c r="G234" s="1647">
        <v>220</v>
      </c>
      <c r="H234" s="1649" t="s">
        <v>4012</v>
      </c>
      <c r="I234" s="1650">
        <v>781.79000000000008</v>
      </c>
      <c r="J234" s="1650">
        <v>717.97</v>
      </c>
      <c r="K234" s="1650">
        <v>63.82</v>
      </c>
      <c r="L234" s="1649" t="s">
        <v>4713</v>
      </c>
      <c r="M234" s="1647" t="s">
        <v>7005</v>
      </c>
      <c r="N234" s="1649" t="s">
        <v>5913</v>
      </c>
      <c r="O234" s="1649">
        <v>0.8</v>
      </c>
      <c r="P234" s="1652" t="s">
        <v>6739</v>
      </c>
    </row>
    <row r="235" spans="1:16" ht="30.75" customHeight="1">
      <c r="A235" s="1646">
        <v>220</v>
      </c>
      <c r="B235" s="1647" t="s">
        <v>6972</v>
      </c>
      <c r="C235" s="1648" t="s">
        <v>6344</v>
      </c>
      <c r="D235" s="1648" t="s">
        <v>5926</v>
      </c>
      <c r="E235" s="1655" t="s">
        <v>5916</v>
      </c>
      <c r="F235" s="1663" t="s">
        <v>7012</v>
      </c>
      <c r="G235" s="1647">
        <v>453</v>
      </c>
      <c r="H235" s="1649" t="s">
        <v>4012</v>
      </c>
      <c r="I235" s="1650">
        <v>781.79000000000008</v>
      </c>
      <c r="J235" s="1650">
        <v>717.97</v>
      </c>
      <c r="K235" s="1650">
        <v>63.82</v>
      </c>
      <c r="L235" s="1649" t="s">
        <v>4713</v>
      </c>
      <c r="M235" s="1647" t="s">
        <v>7005</v>
      </c>
      <c r="N235" s="1649" t="s">
        <v>5913</v>
      </c>
      <c r="O235" s="1649">
        <v>0.8</v>
      </c>
      <c r="P235" s="1652" t="s">
        <v>6739</v>
      </c>
    </row>
    <row r="236" spans="1:16" ht="30.75" customHeight="1">
      <c r="A236" s="1646">
        <v>221</v>
      </c>
      <c r="B236" s="1647" t="s">
        <v>6972</v>
      </c>
      <c r="C236" s="1648" t="s">
        <v>6345</v>
      </c>
      <c r="D236" s="1648" t="s">
        <v>5926</v>
      </c>
      <c r="E236" s="1655" t="s">
        <v>5917</v>
      </c>
      <c r="F236" s="1663" t="s">
        <v>7013</v>
      </c>
      <c r="G236" s="1647">
        <v>451</v>
      </c>
      <c r="H236" s="1649" t="s">
        <v>4012</v>
      </c>
      <c r="I236" s="1650">
        <v>781.79000000000008</v>
      </c>
      <c r="J236" s="1650">
        <v>717.97</v>
      </c>
      <c r="K236" s="1650">
        <v>63.82</v>
      </c>
      <c r="L236" s="1649" t="s">
        <v>4713</v>
      </c>
      <c r="M236" s="1647" t="s">
        <v>7005</v>
      </c>
      <c r="N236" s="1649" t="s">
        <v>5913</v>
      </c>
      <c r="O236" s="1649">
        <v>0.8</v>
      </c>
      <c r="P236" s="1652" t="s">
        <v>6739</v>
      </c>
    </row>
    <row r="237" spans="1:16" ht="42.75" customHeight="1">
      <c r="A237" s="1646">
        <v>222</v>
      </c>
      <c r="B237" s="1647" t="s">
        <v>6972</v>
      </c>
      <c r="C237" s="1648" t="s">
        <v>6346</v>
      </c>
      <c r="D237" s="1648" t="s">
        <v>5911</v>
      </c>
      <c r="E237" s="1655" t="s">
        <v>5155</v>
      </c>
      <c r="F237" s="1663" t="s">
        <v>7014</v>
      </c>
      <c r="G237" s="1647">
        <v>148</v>
      </c>
      <c r="H237" s="1649" t="s">
        <v>4012</v>
      </c>
      <c r="I237" s="1650">
        <v>781.79000000000008</v>
      </c>
      <c r="J237" s="1650">
        <v>717.97</v>
      </c>
      <c r="K237" s="1650">
        <v>63.82</v>
      </c>
      <c r="L237" s="1649" t="s">
        <v>4713</v>
      </c>
      <c r="M237" s="1647" t="s">
        <v>7005</v>
      </c>
      <c r="N237" s="1649" t="s">
        <v>5913</v>
      </c>
      <c r="O237" s="1649">
        <v>0.8</v>
      </c>
      <c r="P237" s="1652" t="s">
        <v>6739</v>
      </c>
    </row>
    <row r="238" spans="1:16" ht="30.75" customHeight="1">
      <c r="A238" s="1646">
        <v>223</v>
      </c>
      <c r="B238" s="1647" t="s">
        <v>6972</v>
      </c>
      <c r="C238" s="1407" t="s">
        <v>7015</v>
      </c>
      <c r="D238" s="1648" t="s">
        <v>5926</v>
      </c>
      <c r="E238" s="1655" t="s">
        <v>7016</v>
      </c>
      <c r="F238" s="1647" t="s">
        <v>7017</v>
      </c>
      <c r="G238" s="1647">
        <v>288</v>
      </c>
      <c r="H238" s="1649" t="s">
        <v>4012</v>
      </c>
      <c r="I238" s="1650">
        <v>255.28</v>
      </c>
      <c r="J238" s="1650">
        <v>191.46</v>
      </c>
      <c r="K238" s="1650">
        <v>63.82</v>
      </c>
      <c r="L238" s="1649" t="s">
        <v>4713</v>
      </c>
      <c r="M238" s="1647" t="s">
        <v>7005</v>
      </c>
      <c r="N238" s="1649" t="s">
        <v>5913</v>
      </c>
      <c r="O238" s="1649">
        <v>0.8</v>
      </c>
      <c r="P238" s="1652" t="s">
        <v>7006</v>
      </c>
    </row>
    <row r="239" spans="1:16" ht="93" customHeight="1">
      <c r="A239" s="1646">
        <v>224</v>
      </c>
      <c r="B239" s="1647" t="s">
        <v>6972</v>
      </c>
      <c r="C239" s="1648" t="s">
        <v>6347</v>
      </c>
      <c r="D239" s="1648" t="s">
        <v>5911</v>
      </c>
      <c r="E239" s="1655" t="s">
        <v>5158</v>
      </c>
      <c r="F239" s="1647" t="s">
        <v>7018</v>
      </c>
      <c r="G239" s="1647">
        <v>170</v>
      </c>
      <c r="H239" s="1649" t="s">
        <v>4012</v>
      </c>
      <c r="I239" s="1650">
        <v>781.79000000000008</v>
      </c>
      <c r="J239" s="1650">
        <v>717.97</v>
      </c>
      <c r="K239" s="1650">
        <v>63.82</v>
      </c>
      <c r="L239" s="1649" t="s">
        <v>4713</v>
      </c>
      <c r="M239" s="1647" t="s">
        <v>7005</v>
      </c>
      <c r="N239" s="1649" t="s">
        <v>5913</v>
      </c>
      <c r="O239" s="1649">
        <v>0.8</v>
      </c>
      <c r="P239" s="1652" t="s">
        <v>6739</v>
      </c>
    </row>
    <row r="240" spans="1:16" ht="50.25" customHeight="1">
      <c r="A240" s="1646">
        <v>225</v>
      </c>
      <c r="B240" s="1647" t="s">
        <v>6972</v>
      </c>
      <c r="C240" s="1648" t="s">
        <v>6348</v>
      </c>
      <c r="D240" s="1648" t="s">
        <v>5926</v>
      </c>
      <c r="E240" s="1655" t="s">
        <v>5927</v>
      </c>
      <c r="F240" s="1647" t="s">
        <v>5161</v>
      </c>
      <c r="G240" s="1647">
        <v>882</v>
      </c>
      <c r="H240" s="1649" t="s">
        <v>4012</v>
      </c>
      <c r="I240" s="1650">
        <v>1052.01</v>
      </c>
      <c r="J240" s="1650">
        <v>988.19</v>
      </c>
      <c r="K240" s="1650">
        <v>63.82</v>
      </c>
      <c r="L240" s="1649" t="s">
        <v>4713</v>
      </c>
      <c r="M240" s="1647" t="s">
        <v>7005</v>
      </c>
      <c r="N240" s="1649" t="s">
        <v>5913</v>
      </c>
      <c r="O240" s="1649">
        <v>0.8</v>
      </c>
      <c r="P240" s="1654" t="s">
        <v>6973</v>
      </c>
    </row>
    <row r="241" spans="1:16" ht="50.25" customHeight="1">
      <c r="A241" s="1646">
        <v>226</v>
      </c>
      <c r="B241" s="1647" t="s">
        <v>6972</v>
      </c>
      <c r="C241" s="1648" t="s">
        <v>6349</v>
      </c>
      <c r="D241" s="1648" t="s">
        <v>5911</v>
      </c>
      <c r="E241" s="1655" t="s">
        <v>5162</v>
      </c>
      <c r="F241" s="1647" t="s">
        <v>5163</v>
      </c>
      <c r="G241" s="1647">
        <v>222</v>
      </c>
      <c r="H241" s="1649" t="s">
        <v>4012</v>
      </c>
      <c r="I241" s="1650">
        <v>781.79000000000008</v>
      </c>
      <c r="J241" s="1650">
        <v>717.97</v>
      </c>
      <c r="K241" s="1650">
        <v>63.82</v>
      </c>
      <c r="L241" s="1649" t="s">
        <v>4713</v>
      </c>
      <c r="M241" s="1647" t="s">
        <v>7005</v>
      </c>
      <c r="N241" s="1649" t="s">
        <v>5913</v>
      </c>
      <c r="O241" s="1649">
        <v>0.8</v>
      </c>
      <c r="P241" s="1652" t="s">
        <v>6739</v>
      </c>
    </row>
    <row r="242" spans="1:16" ht="43.5" customHeight="1">
      <c r="A242" s="1646">
        <v>227</v>
      </c>
      <c r="B242" s="1647" t="s">
        <v>6972</v>
      </c>
      <c r="C242" s="1407" t="s">
        <v>7019</v>
      </c>
      <c r="D242" s="1656" t="s">
        <v>5911</v>
      </c>
      <c r="E242" s="1659" t="s">
        <v>7020</v>
      </c>
      <c r="F242" s="1647" t="s">
        <v>7021</v>
      </c>
      <c r="G242" s="1647">
        <v>386</v>
      </c>
      <c r="H242" s="1649" t="s">
        <v>4012</v>
      </c>
      <c r="I242" s="1650">
        <v>255.28</v>
      </c>
      <c r="J242" s="1650">
        <v>191.46</v>
      </c>
      <c r="K242" s="1650">
        <v>63.82</v>
      </c>
      <c r="L242" s="1649" t="s">
        <v>4713</v>
      </c>
      <c r="M242" s="1647" t="s">
        <v>7005</v>
      </c>
      <c r="N242" s="1649" t="s">
        <v>5913</v>
      </c>
      <c r="O242" s="1649">
        <v>0.8</v>
      </c>
      <c r="P242" s="1652" t="s">
        <v>7006</v>
      </c>
    </row>
    <row r="243" spans="1:16" ht="30.75" customHeight="1">
      <c r="A243" s="1646">
        <v>228</v>
      </c>
      <c r="B243" s="1647" t="s">
        <v>6972</v>
      </c>
      <c r="C243" s="1648" t="s">
        <v>6350</v>
      </c>
      <c r="D243" s="1648" t="s">
        <v>5911</v>
      </c>
      <c r="E243" s="1655" t="s">
        <v>5166</v>
      </c>
      <c r="F243" s="1647" t="s">
        <v>7022</v>
      </c>
      <c r="G243" s="1647">
        <v>409</v>
      </c>
      <c r="H243" s="1649" t="s">
        <v>4012</v>
      </c>
      <c r="I243" s="1650">
        <v>781.79000000000008</v>
      </c>
      <c r="J243" s="1650">
        <v>717.97</v>
      </c>
      <c r="K243" s="1650">
        <v>63.82</v>
      </c>
      <c r="L243" s="1649" t="s">
        <v>4713</v>
      </c>
      <c r="M243" s="1647" t="s">
        <v>7005</v>
      </c>
      <c r="N243" s="1649" t="s">
        <v>5913</v>
      </c>
      <c r="O243" s="1649">
        <v>0.8</v>
      </c>
      <c r="P243" s="1652" t="s">
        <v>6739</v>
      </c>
    </row>
    <row r="244" spans="1:16" ht="30.75" customHeight="1">
      <c r="A244" s="1646">
        <v>229</v>
      </c>
      <c r="B244" s="1647" t="s">
        <v>6972</v>
      </c>
      <c r="C244" s="1648" t="s">
        <v>6351</v>
      </c>
      <c r="D244" s="1648" t="s">
        <v>5911</v>
      </c>
      <c r="E244" s="1655" t="s">
        <v>5966</v>
      </c>
      <c r="F244" s="1647" t="s">
        <v>7023</v>
      </c>
      <c r="G244" s="1647">
        <v>264</v>
      </c>
      <c r="H244" s="1649" t="s">
        <v>4012</v>
      </c>
      <c r="I244" s="1650">
        <v>781.79000000000008</v>
      </c>
      <c r="J244" s="1650">
        <v>717.97</v>
      </c>
      <c r="K244" s="1650">
        <v>63.82</v>
      </c>
      <c r="L244" s="1649" t="s">
        <v>4713</v>
      </c>
      <c r="M244" s="1647" t="s">
        <v>7005</v>
      </c>
      <c r="N244" s="1649" t="s">
        <v>5913</v>
      </c>
      <c r="O244" s="1649">
        <v>0.8</v>
      </c>
      <c r="P244" s="1652" t="s">
        <v>6739</v>
      </c>
    </row>
    <row r="245" spans="1:16" ht="30.75" customHeight="1">
      <c r="A245" s="1646">
        <v>230</v>
      </c>
      <c r="B245" s="1647" t="s">
        <v>6972</v>
      </c>
      <c r="C245" s="1648" t="s">
        <v>6352</v>
      </c>
      <c r="D245" s="1648" t="s">
        <v>5926</v>
      </c>
      <c r="E245" s="1655" t="s">
        <v>5920</v>
      </c>
      <c r="F245" s="1647" t="s">
        <v>7024</v>
      </c>
      <c r="G245" s="1647">
        <v>418</v>
      </c>
      <c r="H245" s="1649" t="s">
        <v>4012</v>
      </c>
      <c r="I245" s="1650">
        <v>781.79000000000008</v>
      </c>
      <c r="J245" s="1650">
        <v>717.97</v>
      </c>
      <c r="K245" s="1650">
        <v>63.82</v>
      </c>
      <c r="L245" s="1649" t="s">
        <v>4713</v>
      </c>
      <c r="M245" s="1647" t="s">
        <v>7005</v>
      </c>
      <c r="N245" s="1649" t="s">
        <v>5913</v>
      </c>
      <c r="O245" s="1649">
        <v>0.8</v>
      </c>
      <c r="P245" s="1652" t="s">
        <v>6739</v>
      </c>
    </row>
    <row r="246" spans="1:16" ht="30.75" customHeight="1">
      <c r="A246" s="1646">
        <v>231</v>
      </c>
      <c r="B246" s="1647" t="s">
        <v>6972</v>
      </c>
      <c r="C246" s="1407" t="s">
        <v>7025</v>
      </c>
      <c r="D246" s="1656" t="s">
        <v>5926</v>
      </c>
      <c r="E246" s="1659" t="s">
        <v>7026</v>
      </c>
      <c r="F246" s="1647" t="s">
        <v>7027</v>
      </c>
      <c r="G246" s="1647">
        <v>126</v>
      </c>
      <c r="H246" s="1649" t="s">
        <v>4012</v>
      </c>
      <c r="I246" s="1650">
        <v>255.28</v>
      </c>
      <c r="J246" s="1650">
        <v>191.46</v>
      </c>
      <c r="K246" s="1650">
        <v>63.82</v>
      </c>
      <c r="L246" s="1649" t="s">
        <v>4713</v>
      </c>
      <c r="M246" s="1647" t="s">
        <v>7005</v>
      </c>
      <c r="N246" s="1649" t="s">
        <v>5913</v>
      </c>
      <c r="O246" s="1649">
        <v>0.8</v>
      </c>
      <c r="P246" s="1652" t="s">
        <v>7006</v>
      </c>
    </row>
    <row r="247" spans="1:16" ht="48" customHeight="1">
      <c r="A247" s="1646">
        <v>232</v>
      </c>
      <c r="B247" s="1647" t="s">
        <v>6972</v>
      </c>
      <c r="C247" s="1648" t="s">
        <v>6353</v>
      </c>
      <c r="D247" s="1648" t="s">
        <v>5926</v>
      </c>
      <c r="E247" s="1655" t="s">
        <v>5921</v>
      </c>
      <c r="F247" s="1647" t="s">
        <v>5172</v>
      </c>
      <c r="G247" s="1647">
        <v>169</v>
      </c>
      <c r="H247" s="1649" t="s">
        <v>4012</v>
      </c>
      <c r="I247" s="1650">
        <v>781.79000000000008</v>
      </c>
      <c r="J247" s="1650">
        <v>717.97</v>
      </c>
      <c r="K247" s="1650">
        <v>63.82</v>
      </c>
      <c r="L247" s="1649" t="s">
        <v>4713</v>
      </c>
      <c r="M247" s="1647" t="s">
        <v>7005</v>
      </c>
      <c r="N247" s="1649" t="s">
        <v>5913</v>
      </c>
      <c r="O247" s="1649">
        <v>0.8</v>
      </c>
      <c r="P247" s="1652" t="s">
        <v>6739</v>
      </c>
    </row>
    <row r="248" spans="1:16" ht="76.5" customHeight="1">
      <c r="A248" s="1646">
        <v>233</v>
      </c>
      <c r="B248" s="1647" t="s">
        <v>6972</v>
      </c>
      <c r="C248" s="1648" t="s">
        <v>6354</v>
      </c>
      <c r="D248" s="1648" t="s">
        <v>5926</v>
      </c>
      <c r="E248" s="1655" t="s">
        <v>5922</v>
      </c>
      <c r="F248" s="1647" t="s">
        <v>7028</v>
      </c>
      <c r="G248" s="1647">
        <v>474</v>
      </c>
      <c r="H248" s="1649" t="s">
        <v>4012</v>
      </c>
      <c r="I248" s="1650">
        <v>781.79000000000008</v>
      </c>
      <c r="J248" s="1650">
        <v>717.97</v>
      </c>
      <c r="K248" s="1650">
        <v>63.82</v>
      </c>
      <c r="L248" s="1649" t="s">
        <v>4713</v>
      </c>
      <c r="M248" s="1647" t="s">
        <v>7005</v>
      </c>
      <c r="N248" s="1649" t="s">
        <v>5913</v>
      </c>
      <c r="O248" s="1649">
        <v>0.8</v>
      </c>
      <c r="P248" s="1652" t="s">
        <v>6739</v>
      </c>
    </row>
    <row r="249" spans="1:16" ht="45.75" customHeight="1">
      <c r="A249" s="1646">
        <v>234</v>
      </c>
      <c r="B249" s="1647" t="s">
        <v>6974</v>
      </c>
      <c r="C249" s="1649" t="s">
        <v>6355</v>
      </c>
      <c r="D249" s="1651" t="s">
        <v>5911</v>
      </c>
      <c r="E249" s="1651" t="s">
        <v>5175</v>
      </c>
      <c r="F249" s="1651" t="s">
        <v>5176</v>
      </c>
      <c r="G249" s="1647">
        <v>156</v>
      </c>
      <c r="H249" s="1649" t="s">
        <v>4012</v>
      </c>
      <c r="I249" s="1650">
        <v>590.33000000000004</v>
      </c>
      <c r="J249" s="1650">
        <v>526.51</v>
      </c>
      <c r="K249" s="1650">
        <v>63.82</v>
      </c>
      <c r="L249" s="1649" t="s">
        <v>4713</v>
      </c>
      <c r="M249" s="1647" t="s">
        <v>5177</v>
      </c>
      <c r="N249" s="1649" t="s">
        <v>5913</v>
      </c>
      <c r="O249" s="1649">
        <v>0.8</v>
      </c>
      <c r="P249" s="1654" t="s">
        <v>7037</v>
      </c>
    </row>
    <row r="250" spans="1:16" ht="77.25" customHeight="1">
      <c r="A250" s="1646">
        <v>235</v>
      </c>
      <c r="B250" s="1647" t="s">
        <v>6974</v>
      </c>
      <c r="C250" s="1648" t="s">
        <v>6356</v>
      </c>
      <c r="D250" s="1648" t="s">
        <v>5911</v>
      </c>
      <c r="E250" s="1655" t="s">
        <v>5967</v>
      </c>
      <c r="F250" s="1655" t="s">
        <v>5179</v>
      </c>
      <c r="G250" s="1647">
        <v>170</v>
      </c>
      <c r="H250" s="1649" t="s">
        <v>4012</v>
      </c>
      <c r="I250" s="1650">
        <v>781.79000000000008</v>
      </c>
      <c r="J250" s="1650">
        <v>717.97</v>
      </c>
      <c r="K250" s="1650">
        <v>63.82</v>
      </c>
      <c r="L250" s="1649" t="s">
        <v>4713</v>
      </c>
      <c r="M250" s="1647" t="s">
        <v>5177</v>
      </c>
      <c r="N250" s="1649" t="s">
        <v>5913</v>
      </c>
      <c r="O250" s="1649">
        <v>0.8</v>
      </c>
      <c r="P250" s="1652" t="s">
        <v>6739</v>
      </c>
    </row>
    <row r="251" spans="1:16" ht="64.5" customHeight="1">
      <c r="A251" s="1646">
        <v>236</v>
      </c>
      <c r="B251" s="1647" t="s">
        <v>6974</v>
      </c>
      <c r="C251" s="1648" t="s">
        <v>6357</v>
      </c>
      <c r="D251" s="1648" t="s">
        <v>5911</v>
      </c>
      <c r="E251" s="1655" t="s">
        <v>5183</v>
      </c>
      <c r="F251" s="1655" t="s">
        <v>5184</v>
      </c>
      <c r="G251" s="1647">
        <v>187</v>
      </c>
      <c r="H251" s="1649" t="s">
        <v>4012</v>
      </c>
      <c r="I251" s="1650">
        <v>654.15000000000009</v>
      </c>
      <c r="J251" s="1650">
        <v>590.33000000000004</v>
      </c>
      <c r="K251" s="1650">
        <v>63.82</v>
      </c>
      <c r="L251" s="1649" t="s">
        <v>4713</v>
      </c>
      <c r="M251" s="1647" t="s">
        <v>5177</v>
      </c>
      <c r="N251" s="1649" t="s">
        <v>5913</v>
      </c>
      <c r="O251" s="1649">
        <v>0.8</v>
      </c>
      <c r="P251" s="1654" t="s">
        <v>6759</v>
      </c>
    </row>
    <row r="252" spans="1:16" ht="68.25" customHeight="1">
      <c r="A252" s="1646">
        <v>237</v>
      </c>
      <c r="B252" s="1647" t="s">
        <v>6974</v>
      </c>
      <c r="C252" s="1648" t="s">
        <v>6358</v>
      </c>
      <c r="D252" s="1648" t="s">
        <v>5911</v>
      </c>
      <c r="E252" s="1655" t="s">
        <v>5187</v>
      </c>
      <c r="F252" s="1655" t="s">
        <v>5188</v>
      </c>
      <c r="G252" s="1647">
        <v>123</v>
      </c>
      <c r="H252" s="1649" t="s">
        <v>4012</v>
      </c>
      <c r="I252" s="1650">
        <v>654.15000000000009</v>
      </c>
      <c r="J252" s="1650">
        <v>590.33000000000004</v>
      </c>
      <c r="K252" s="1650">
        <v>63.82</v>
      </c>
      <c r="L252" s="1649" t="s">
        <v>4713</v>
      </c>
      <c r="M252" s="1647" t="s">
        <v>5177</v>
      </c>
      <c r="N252" s="1649" t="s">
        <v>5913</v>
      </c>
      <c r="O252" s="1649">
        <v>0.8</v>
      </c>
      <c r="P252" s="1654" t="s">
        <v>6759</v>
      </c>
    </row>
    <row r="253" spans="1:16" ht="30.75" customHeight="1">
      <c r="A253" s="1646">
        <v>238</v>
      </c>
      <c r="B253" s="1647" t="s">
        <v>6974</v>
      </c>
      <c r="C253" s="1648" t="s">
        <v>6359</v>
      </c>
      <c r="D253" s="1648" t="s">
        <v>5911</v>
      </c>
      <c r="E253" s="1655" t="s">
        <v>5189</v>
      </c>
      <c r="F253" s="1655" t="s">
        <v>5190</v>
      </c>
      <c r="G253" s="1647">
        <v>73</v>
      </c>
      <c r="H253" s="1649" t="s">
        <v>4011</v>
      </c>
      <c r="I253" s="1650">
        <v>523.27</v>
      </c>
      <c r="J253" s="1650">
        <v>472.22</v>
      </c>
      <c r="K253" s="1650">
        <v>51.05</v>
      </c>
      <c r="L253" s="1649" t="s">
        <v>4713</v>
      </c>
      <c r="M253" s="1647" t="s">
        <v>5177</v>
      </c>
      <c r="N253" s="1649" t="s">
        <v>5913</v>
      </c>
      <c r="O253" s="1649">
        <v>0.8</v>
      </c>
      <c r="P253" s="1654" t="s">
        <v>6759</v>
      </c>
    </row>
    <row r="254" spans="1:16" ht="30.75" customHeight="1">
      <c r="A254" s="1646">
        <v>239</v>
      </c>
      <c r="B254" s="1647" t="s">
        <v>6974</v>
      </c>
      <c r="C254" s="1648" t="s">
        <v>6360</v>
      </c>
      <c r="D254" s="1648" t="s">
        <v>5911</v>
      </c>
      <c r="E254" s="1655" t="s">
        <v>5099</v>
      </c>
      <c r="F254" s="1655" t="s">
        <v>5191</v>
      </c>
      <c r="G254" s="1647">
        <v>334</v>
      </c>
      <c r="H254" s="1649" t="s">
        <v>4012</v>
      </c>
      <c r="I254" s="1650">
        <v>781.79000000000008</v>
      </c>
      <c r="J254" s="1650">
        <v>717.97</v>
      </c>
      <c r="K254" s="1650">
        <v>63.82</v>
      </c>
      <c r="L254" s="1649" t="s">
        <v>4713</v>
      </c>
      <c r="M254" s="1647" t="s">
        <v>5177</v>
      </c>
      <c r="N254" s="1649" t="s">
        <v>5913</v>
      </c>
      <c r="O254" s="1649">
        <v>0.8</v>
      </c>
      <c r="P254" s="1652" t="s">
        <v>6739</v>
      </c>
    </row>
    <row r="255" spans="1:16" ht="53.25" customHeight="1">
      <c r="A255" s="1646">
        <v>240</v>
      </c>
      <c r="B255" s="1647" t="s">
        <v>6974</v>
      </c>
      <c r="C255" s="1648" t="s">
        <v>6361</v>
      </c>
      <c r="D255" s="1648" t="s">
        <v>5911</v>
      </c>
      <c r="E255" s="1655" t="s">
        <v>5192</v>
      </c>
      <c r="F255" s="1655" t="s">
        <v>5193</v>
      </c>
      <c r="G255" s="1647">
        <v>311</v>
      </c>
      <c r="H255" s="1649" t="s">
        <v>4012</v>
      </c>
      <c r="I255" s="1650">
        <v>781.79000000000008</v>
      </c>
      <c r="J255" s="1650">
        <v>717.97</v>
      </c>
      <c r="K255" s="1650">
        <v>63.82</v>
      </c>
      <c r="L255" s="1649" t="s">
        <v>4713</v>
      </c>
      <c r="M255" s="1647" t="s">
        <v>5177</v>
      </c>
      <c r="N255" s="1649" t="s">
        <v>5913</v>
      </c>
      <c r="O255" s="1649">
        <v>0.8</v>
      </c>
      <c r="P255" s="1652" t="s">
        <v>6739</v>
      </c>
    </row>
    <row r="256" spans="1:16" ht="50.25" customHeight="1">
      <c r="A256" s="1646">
        <v>241</v>
      </c>
      <c r="B256" s="1647" t="s">
        <v>6974</v>
      </c>
      <c r="C256" s="1648" t="s">
        <v>6362</v>
      </c>
      <c r="D256" s="1648" t="s">
        <v>5911</v>
      </c>
      <c r="E256" s="1655" t="s">
        <v>5194</v>
      </c>
      <c r="F256" s="1655" t="s">
        <v>5195</v>
      </c>
      <c r="G256" s="1647">
        <v>374</v>
      </c>
      <c r="H256" s="1649" t="s">
        <v>4012</v>
      </c>
      <c r="I256" s="1650">
        <v>781.79000000000008</v>
      </c>
      <c r="J256" s="1650">
        <v>717.97</v>
      </c>
      <c r="K256" s="1650">
        <v>63.82</v>
      </c>
      <c r="L256" s="1649" t="s">
        <v>4713</v>
      </c>
      <c r="M256" s="1647" t="s">
        <v>5177</v>
      </c>
      <c r="N256" s="1649" t="s">
        <v>5913</v>
      </c>
      <c r="O256" s="1649">
        <v>0.8</v>
      </c>
      <c r="P256" s="1652" t="s">
        <v>6739</v>
      </c>
    </row>
    <row r="257" spans="1:16" ht="30.75" customHeight="1">
      <c r="A257" s="1646">
        <v>242</v>
      </c>
      <c r="B257" s="1647" t="s">
        <v>6974</v>
      </c>
      <c r="C257" s="1648" t="s">
        <v>6363</v>
      </c>
      <c r="D257" s="1648" t="s">
        <v>5911</v>
      </c>
      <c r="E257" s="1655" t="s">
        <v>5196</v>
      </c>
      <c r="F257" s="1655" t="s">
        <v>5197</v>
      </c>
      <c r="G257" s="1647">
        <v>262</v>
      </c>
      <c r="H257" s="1649" t="s">
        <v>4012</v>
      </c>
      <c r="I257" s="1650">
        <v>781.79000000000008</v>
      </c>
      <c r="J257" s="1650">
        <v>717.97</v>
      </c>
      <c r="K257" s="1650">
        <v>63.82</v>
      </c>
      <c r="L257" s="1649" t="s">
        <v>4713</v>
      </c>
      <c r="M257" s="1647" t="s">
        <v>5177</v>
      </c>
      <c r="N257" s="1649" t="s">
        <v>5913</v>
      </c>
      <c r="O257" s="1649">
        <v>0.8</v>
      </c>
      <c r="P257" s="1652" t="s">
        <v>6739</v>
      </c>
    </row>
    <row r="258" spans="1:16" ht="30.75" customHeight="1">
      <c r="A258" s="1646">
        <v>243</v>
      </c>
      <c r="B258" s="1647" t="s">
        <v>6974</v>
      </c>
      <c r="C258" s="1648" t="s">
        <v>6364</v>
      </c>
      <c r="D258" s="1648" t="s">
        <v>5911</v>
      </c>
      <c r="E258" s="1655" t="s">
        <v>5198</v>
      </c>
      <c r="F258" s="1655" t="s">
        <v>5199</v>
      </c>
      <c r="G258" s="1647">
        <v>146</v>
      </c>
      <c r="H258" s="1649" t="s">
        <v>4012</v>
      </c>
      <c r="I258" s="1650">
        <v>781.79000000000008</v>
      </c>
      <c r="J258" s="1650">
        <v>717.97</v>
      </c>
      <c r="K258" s="1650">
        <v>63.82</v>
      </c>
      <c r="L258" s="1649" t="s">
        <v>4713</v>
      </c>
      <c r="M258" s="1647" t="s">
        <v>5177</v>
      </c>
      <c r="N258" s="1649" t="s">
        <v>5913</v>
      </c>
      <c r="O258" s="1649">
        <v>0.8</v>
      </c>
      <c r="P258" s="1652" t="s">
        <v>6739</v>
      </c>
    </row>
    <row r="259" spans="1:16" ht="69.75" customHeight="1">
      <c r="A259" s="1646">
        <v>244</v>
      </c>
      <c r="B259" s="1647" t="s">
        <v>6974</v>
      </c>
      <c r="C259" s="1648" t="s">
        <v>6365</v>
      </c>
      <c r="D259" s="1648" t="s">
        <v>5911</v>
      </c>
      <c r="E259" s="1655" t="s">
        <v>5200</v>
      </c>
      <c r="F259" s="1655" t="s">
        <v>5201</v>
      </c>
      <c r="G259" s="1647">
        <v>52</v>
      </c>
      <c r="H259" s="1649" t="s">
        <v>4011</v>
      </c>
      <c r="I259" s="1650">
        <v>625.37</v>
      </c>
      <c r="J259" s="1650">
        <v>574.32000000000005</v>
      </c>
      <c r="K259" s="1650">
        <v>51.05</v>
      </c>
      <c r="L259" s="1649" t="s">
        <v>4713</v>
      </c>
      <c r="M259" s="1647" t="s">
        <v>5177</v>
      </c>
      <c r="N259" s="1649" t="s">
        <v>5913</v>
      </c>
      <c r="O259" s="1649">
        <v>0.8</v>
      </c>
      <c r="P259" s="1652" t="s">
        <v>6739</v>
      </c>
    </row>
    <row r="260" spans="1:16" ht="30.75" customHeight="1">
      <c r="A260" s="1646">
        <v>245</v>
      </c>
      <c r="B260" s="1647" t="s">
        <v>6974</v>
      </c>
      <c r="C260" s="1648" t="s">
        <v>6366</v>
      </c>
      <c r="D260" s="1648" t="s">
        <v>5911</v>
      </c>
      <c r="E260" s="1655" t="s">
        <v>5202</v>
      </c>
      <c r="F260" s="1655" t="s">
        <v>5203</v>
      </c>
      <c r="G260" s="1647">
        <v>183</v>
      </c>
      <c r="H260" s="1649" t="s">
        <v>4012</v>
      </c>
      <c r="I260" s="1650">
        <v>654.15000000000009</v>
      </c>
      <c r="J260" s="1650">
        <v>590.33000000000004</v>
      </c>
      <c r="K260" s="1650">
        <v>63.82</v>
      </c>
      <c r="L260" s="1649" t="s">
        <v>4713</v>
      </c>
      <c r="M260" s="1647" t="s">
        <v>5177</v>
      </c>
      <c r="N260" s="1649" t="s">
        <v>5913</v>
      </c>
      <c r="O260" s="1649">
        <v>0.8</v>
      </c>
      <c r="P260" s="1654" t="s">
        <v>6759</v>
      </c>
    </row>
    <row r="261" spans="1:16" ht="30.75" customHeight="1">
      <c r="A261" s="1646">
        <v>246</v>
      </c>
      <c r="B261" s="1647" t="s">
        <v>6974</v>
      </c>
      <c r="C261" s="1648" t="s">
        <v>6367</v>
      </c>
      <c r="D261" s="1648" t="s">
        <v>5911</v>
      </c>
      <c r="E261" s="1655" t="s">
        <v>5204</v>
      </c>
      <c r="F261" s="1655" t="s">
        <v>5205</v>
      </c>
      <c r="G261" s="1647">
        <v>753</v>
      </c>
      <c r="H261" s="1649" t="s">
        <v>4012</v>
      </c>
      <c r="I261" s="1650">
        <v>781.79000000000008</v>
      </c>
      <c r="J261" s="1650">
        <v>717.97</v>
      </c>
      <c r="K261" s="1650">
        <v>63.82</v>
      </c>
      <c r="L261" s="1649" t="s">
        <v>4713</v>
      </c>
      <c r="M261" s="1647" t="s">
        <v>5177</v>
      </c>
      <c r="N261" s="1649" t="s">
        <v>5913</v>
      </c>
      <c r="O261" s="1649">
        <v>0.8</v>
      </c>
      <c r="P261" s="1652" t="s">
        <v>6739</v>
      </c>
    </row>
    <row r="262" spans="1:16" ht="68.25" customHeight="1">
      <c r="A262" s="1646">
        <v>247</v>
      </c>
      <c r="B262" s="1647" t="s">
        <v>6974</v>
      </c>
      <c r="C262" s="1648" t="s">
        <v>6368</v>
      </c>
      <c r="D262" s="1648" t="s">
        <v>5911</v>
      </c>
      <c r="E262" s="1655" t="s">
        <v>5206</v>
      </c>
      <c r="F262" s="1655" t="s">
        <v>5207</v>
      </c>
      <c r="G262" s="1647">
        <v>297</v>
      </c>
      <c r="H262" s="1649" t="s">
        <v>4012</v>
      </c>
      <c r="I262" s="1650">
        <v>781.79000000000008</v>
      </c>
      <c r="J262" s="1650">
        <v>717.97</v>
      </c>
      <c r="K262" s="1650">
        <v>63.82</v>
      </c>
      <c r="L262" s="1649" t="s">
        <v>4713</v>
      </c>
      <c r="M262" s="1647" t="s">
        <v>5177</v>
      </c>
      <c r="N262" s="1649" t="s">
        <v>5913</v>
      </c>
      <c r="O262" s="1649">
        <v>0.8</v>
      </c>
      <c r="P262" s="1652" t="s">
        <v>6739</v>
      </c>
    </row>
    <row r="263" spans="1:16" ht="30.75" customHeight="1">
      <c r="A263" s="1646">
        <v>248</v>
      </c>
      <c r="B263" s="1647" t="s">
        <v>6974</v>
      </c>
      <c r="C263" s="1648" t="s">
        <v>6369</v>
      </c>
      <c r="D263" s="1648" t="s">
        <v>5911</v>
      </c>
      <c r="E263" s="1655" t="s">
        <v>5208</v>
      </c>
      <c r="F263" s="1655" t="s">
        <v>5209</v>
      </c>
      <c r="G263" s="1647">
        <v>159</v>
      </c>
      <c r="H263" s="1649" t="s">
        <v>4012</v>
      </c>
      <c r="I263" s="1650">
        <v>717.97</v>
      </c>
      <c r="J263" s="1650">
        <v>654.15</v>
      </c>
      <c r="K263" s="1650">
        <v>63.82</v>
      </c>
      <c r="L263" s="1649" t="s">
        <v>4713</v>
      </c>
      <c r="M263" s="1647" t="s">
        <v>5177</v>
      </c>
      <c r="N263" s="1649" t="s">
        <v>5913</v>
      </c>
      <c r="O263" s="1649">
        <v>0.8</v>
      </c>
      <c r="P263" s="1654" t="s">
        <v>6760</v>
      </c>
    </row>
    <row r="264" spans="1:16" ht="72.75" customHeight="1">
      <c r="A264" s="1646">
        <v>249</v>
      </c>
      <c r="B264" s="1647" t="s">
        <v>6974</v>
      </c>
      <c r="C264" s="1648" t="s">
        <v>6370</v>
      </c>
      <c r="D264" s="1648" t="s">
        <v>5911</v>
      </c>
      <c r="E264" s="1655" t="s">
        <v>5210</v>
      </c>
      <c r="F264" s="1655" t="s">
        <v>5211</v>
      </c>
      <c r="G264" s="1647">
        <v>191</v>
      </c>
      <c r="H264" s="1649" t="s">
        <v>4012</v>
      </c>
      <c r="I264" s="1650">
        <v>781.79000000000008</v>
      </c>
      <c r="J264" s="1650">
        <v>717.97</v>
      </c>
      <c r="K264" s="1650">
        <v>63.82</v>
      </c>
      <c r="L264" s="1649" t="s">
        <v>4713</v>
      </c>
      <c r="M264" s="1647" t="s">
        <v>5177</v>
      </c>
      <c r="N264" s="1649" t="s">
        <v>5913</v>
      </c>
      <c r="O264" s="1649">
        <v>0.8</v>
      </c>
      <c r="P264" s="1652" t="s">
        <v>6739</v>
      </c>
    </row>
    <row r="265" spans="1:16" ht="30.75" customHeight="1">
      <c r="A265" s="1646">
        <v>250</v>
      </c>
      <c r="B265" s="1647" t="s">
        <v>6974</v>
      </c>
      <c r="C265" s="1648" t="s">
        <v>6371</v>
      </c>
      <c r="D265" s="1648" t="s">
        <v>5911</v>
      </c>
      <c r="E265" s="1655" t="s">
        <v>5212</v>
      </c>
      <c r="F265" s="1655" t="s">
        <v>5213</v>
      </c>
      <c r="G265" s="1647">
        <v>176</v>
      </c>
      <c r="H265" s="1649" t="s">
        <v>4012</v>
      </c>
      <c r="I265" s="1650">
        <v>717.97</v>
      </c>
      <c r="J265" s="1650">
        <v>654.15</v>
      </c>
      <c r="K265" s="1650">
        <v>63.82</v>
      </c>
      <c r="L265" s="1649" t="s">
        <v>4713</v>
      </c>
      <c r="M265" s="1647" t="s">
        <v>5177</v>
      </c>
      <c r="N265" s="1649" t="s">
        <v>5913</v>
      </c>
      <c r="O265" s="1649">
        <v>0.8</v>
      </c>
      <c r="P265" s="1654" t="s">
        <v>6760</v>
      </c>
    </row>
    <row r="266" spans="1:16" ht="30.75" customHeight="1">
      <c r="A266" s="1646">
        <v>251</v>
      </c>
      <c r="B266" s="1647" t="s">
        <v>6974</v>
      </c>
      <c r="C266" s="1648" t="s">
        <v>6372</v>
      </c>
      <c r="D266" s="1648" t="s">
        <v>5911</v>
      </c>
      <c r="E266" s="1655" t="s">
        <v>5214</v>
      </c>
      <c r="F266" s="1655" t="s">
        <v>5215</v>
      </c>
      <c r="G266" s="1647">
        <v>532</v>
      </c>
      <c r="H266" s="1649" t="s">
        <v>4012</v>
      </c>
      <c r="I266" s="1650">
        <v>781.79000000000008</v>
      </c>
      <c r="J266" s="1650">
        <v>717.97</v>
      </c>
      <c r="K266" s="1650">
        <v>63.82</v>
      </c>
      <c r="L266" s="1649" t="s">
        <v>4713</v>
      </c>
      <c r="M266" s="1647" t="s">
        <v>5177</v>
      </c>
      <c r="N266" s="1649" t="s">
        <v>5913</v>
      </c>
      <c r="O266" s="1649">
        <v>0.8</v>
      </c>
      <c r="P266" s="1652" t="s">
        <v>6739</v>
      </c>
    </row>
    <row r="267" spans="1:16" ht="30.75" customHeight="1">
      <c r="A267" s="1646">
        <v>252</v>
      </c>
      <c r="B267" s="1647" t="s">
        <v>6974</v>
      </c>
      <c r="C267" s="1648" t="s">
        <v>6373</v>
      </c>
      <c r="D267" s="1648" t="s">
        <v>5911</v>
      </c>
      <c r="E267" s="1655" t="s">
        <v>5216</v>
      </c>
      <c r="F267" s="1655" t="s">
        <v>5217</v>
      </c>
      <c r="G267" s="1647">
        <v>380</v>
      </c>
      <c r="H267" s="1649" t="s">
        <v>4012</v>
      </c>
      <c r="I267" s="1650">
        <v>781.79000000000008</v>
      </c>
      <c r="J267" s="1650">
        <v>717.97</v>
      </c>
      <c r="K267" s="1650">
        <v>63.82</v>
      </c>
      <c r="L267" s="1649" t="s">
        <v>4713</v>
      </c>
      <c r="M267" s="1647" t="s">
        <v>5177</v>
      </c>
      <c r="N267" s="1649" t="s">
        <v>5913</v>
      </c>
      <c r="O267" s="1649">
        <v>0.8</v>
      </c>
      <c r="P267" s="1652" t="s">
        <v>6739</v>
      </c>
    </row>
    <row r="268" spans="1:16" ht="30.75" customHeight="1">
      <c r="A268" s="1646">
        <v>253</v>
      </c>
      <c r="B268" s="1647" t="s">
        <v>6974</v>
      </c>
      <c r="C268" s="1648" t="s">
        <v>6374</v>
      </c>
      <c r="D268" s="1648" t="s">
        <v>5911</v>
      </c>
      <c r="E268" s="1655" t="s">
        <v>5218</v>
      </c>
      <c r="F268" s="1655" t="s">
        <v>5219</v>
      </c>
      <c r="G268" s="1647">
        <v>68</v>
      </c>
      <c r="H268" s="1649" t="s">
        <v>4011</v>
      </c>
      <c r="I268" s="1650">
        <v>625.37</v>
      </c>
      <c r="J268" s="1650">
        <v>574.32000000000005</v>
      </c>
      <c r="K268" s="1650">
        <v>51.05</v>
      </c>
      <c r="L268" s="1649" t="s">
        <v>4713</v>
      </c>
      <c r="M268" s="1647" t="s">
        <v>5177</v>
      </c>
      <c r="N268" s="1649" t="s">
        <v>5913</v>
      </c>
      <c r="O268" s="1649">
        <v>0.8</v>
      </c>
      <c r="P268" s="1652" t="s">
        <v>6739</v>
      </c>
    </row>
    <row r="269" spans="1:16" ht="51" customHeight="1">
      <c r="A269" s="1646">
        <v>254</v>
      </c>
      <c r="B269" s="1647" t="s">
        <v>6974</v>
      </c>
      <c r="C269" s="1648" t="s">
        <v>6375</v>
      </c>
      <c r="D269" s="1648" t="s">
        <v>5911</v>
      </c>
      <c r="E269" s="1655" t="s">
        <v>5220</v>
      </c>
      <c r="F269" s="1655" t="s">
        <v>5221</v>
      </c>
      <c r="G269" s="1647">
        <v>189</v>
      </c>
      <c r="H269" s="1649" t="s">
        <v>4012</v>
      </c>
      <c r="I269" s="1650">
        <v>781.79000000000008</v>
      </c>
      <c r="J269" s="1650">
        <v>717.97</v>
      </c>
      <c r="K269" s="1650">
        <v>63.82</v>
      </c>
      <c r="L269" s="1649" t="s">
        <v>4713</v>
      </c>
      <c r="M269" s="1647" t="s">
        <v>5177</v>
      </c>
      <c r="N269" s="1649" t="s">
        <v>5913</v>
      </c>
      <c r="O269" s="1649">
        <v>0.8</v>
      </c>
      <c r="P269" s="1652" t="s">
        <v>6739</v>
      </c>
    </row>
    <row r="270" spans="1:16" ht="75.75" customHeight="1">
      <c r="A270" s="1646">
        <v>255</v>
      </c>
      <c r="B270" s="1647" t="s">
        <v>6974</v>
      </c>
      <c r="C270" s="1648" t="s">
        <v>6376</v>
      </c>
      <c r="D270" s="1648" t="s">
        <v>5911</v>
      </c>
      <c r="E270" s="1655" t="s">
        <v>5222</v>
      </c>
      <c r="F270" s="1655" t="s">
        <v>5223</v>
      </c>
      <c r="G270" s="1647">
        <v>323</v>
      </c>
      <c r="H270" s="1649" t="s">
        <v>4012</v>
      </c>
      <c r="I270" s="1650">
        <v>781.79000000000008</v>
      </c>
      <c r="J270" s="1650">
        <v>717.97</v>
      </c>
      <c r="K270" s="1650">
        <v>63.82</v>
      </c>
      <c r="L270" s="1649" t="s">
        <v>4713</v>
      </c>
      <c r="M270" s="1647" t="s">
        <v>5177</v>
      </c>
      <c r="N270" s="1649" t="s">
        <v>5913</v>
      </c>
      <c r="O270" s="1649">
        <v>0.8</v>
      </c>
      <c r="P270" s="1652" t="s">
        <v>6739</v>
      </c>
    </row>
    <row r="271" spans="1:16" ht="49.5" customHeight="1">
      <c r="A271" s="1646">
        <v>256</v>
      </c>
      <c r="B271" s="1647" t="s">
        <v>6974</v>
      </c>
      <c r="C271" s="1648" t="s">
        <v>7038</v>
      </c>
      <c r="D271" s="1648" t="s">
        <v>5911</v>
      </c>
      <c r="E271" s="1655" t="s">
        <v>5224</v>
      </c>
      <c r="F271" s="1664" t="s">
        <v>5225</v>
      </c>
      <c r="G271" s="1647">
        <v>352</v>
      </c>
      <c r="H271" s="1649" t="s">
        <v>4012</v>
      </c>
      <c r="I271" s="1650">
        <v>271.23</v>
      </c>
      <c r="J271" s="1650">
        <v>207.41</v>
      </c>
      <c r="K271" s="1650">
        <v>63.82</v>
      </c>
      <c r="L271" s="1649" t="s">
        <v>4713</v>
      </c>
      <c r="M271" s="1647" t="s">
        <v>5177</v>
      </c>
      <c r="N271" s="1649" t="s">
        <v>5913</v>
      </c>
      <c r="O271" s="1649">
        <v>0.8</v>
      </c>
      <c r="P271" s="1654" t="s">
        <v>7039</v>
      </c>
    </row>
    <row r="272" spans="1:16" ht="45" customHeight="1">
      <c r="A272" s="1646">
        <v>257</v>
      </c>
      <c r="B272" s="1647" t="s">
        <v>6975</v>
      </c>
      <c r="C272" s="1648" t="s">
        <v>6377</v>
      </c>
      <c r="D272" s="1648" t="s">
        <v>5911</v>
      </c>
      <c r="E272" s="1647" t="s">
        <v>5227</v>
      </c>
      <c r="F272" s="1647" t="s">
        <v>6882</v>
      </c>
      <c r="G272" s="1647">
        <v>302</v>
      </c>
      <c r="H272" s="1649" t="s">
        <v>4012</v>
      </c>
      <c r="I272" s="1650">
        <v>781.79000000000008</v>
      </c>
      <c r="J272" s="1650">
        <v>717.97</v>
      </c>
      <c r="K272" s="1650">
        <v>63.82</v>
      </c>
      <c r="L272" s="1649" t="s">
        <v>4713</v>
      </c>
      <c r="M272" s="1647" t="s">
        <v>6026</v>
      </c>
      <c r="N272" s="1649" t="s">
        <v>5913</v>
      </c>
      <c r="O272" s="1649">
        <v>0.8</v>
      </c>
      <c r="P272" s="1652" t="s">
        <v>6739</v>
      </c>
    </row>
    <row r="273" spans="1:16" ht="48" customHeight="1">
      <c r="A273" s="1646">
        <v>258</v>
      </c>
      <c r="B273" s="1647" t="s">
        <v>6975</v>
      </c>
      <c r="C273" s="1648" t="s">
        <v>6378</v>
      </c>
      <c r="D273" s="1648" t="s">
        <v>5911</v>
      </c>
      <c r="E273" s="1647" t="s">
        <v>5232</v>
      </c>
      <c r="F273" s="1647" t="s">
        <v>6883</v>
      </c>
      <c r="G273" s="1647">
        <v>438</v>
      </c>
      <c r="H273" s="1649" t="s">
        <v>4012</v>
      </c>
      <c r="I273" s="1650">
        <v>781.79000000000008</v>
      </c>
      <c r="J273" s="1650">
        <v>717.97</v>
      </c>
      <c r="K273" s="1650">
        <v>63.82</v>
      </c>
      <c r="L273" s="1649" t="s">
        <v>4713</v>
      </c>
      <c r="M273" s="1647" t="s">
        <v>6026</v>
      </c>
      <c r="N273" s="1649" t="s">
        <v>5913</v>
      </c>
      <c r="O273" s="1649">
        <v>0.8</v>
      </c>
      <c r="P273" s="1652" t="s">
        <v>6739</v>
      </c>
    </row>
    <row r="274" spans="1:16" ht="50.25" customHeight="1">
      <c r="A274" s="1646">
        <v>259</v>
      </c>
      <c r="B274" s="1647" t="s">
        <v>6975</v>
      </c>
      <c r="C274" s="1648" t="s">
        <v>6379</v>
      </c>
      <c r="D274" s="1648" t="s">
        <v>5911</v>
      </c>
      <c r="E274" s="1647" t="s">
        <v>5234</v>
      </c>
      <c r="F274" s="1647" t="s">
        <v>6884</v>
      </c>
      <c r="G274" s="1647">
        <v>392</v>
      </c>
      <c r="H274" s="1649" t="s">
        <v>4012</v>
      </c>
      <c r="I274" s="1650">
        <v>781.79000000000008</v>
      </c>
      <c r="J274" s="1650">
        <v>717.97</v>
      </c>
      <c r="K274" s="1650">
        <v>63.82</v>
      </c>
      <c r="L274" s="1649" t="s">
        <v>4713</v>
      </c>
      <c r="M274" s="1647" t="s">
        <v>6026</v>
      </c>
      <c r="N274" s="1649" t="s">
        <v>5913</v>
      </c>
      <c r="O274" s="1649">
        <v>0.8</v>
      </c>
      <c r="P274" s="1652" t="s">
        <v>6739</v>
      </c>
    </row>
    <row r="275" spans="1:16" ht="52.5" customHeight="1">
      <c r="A275" s="1646">
        <v>260</v>
      </c>
      <c r="B275" s="1647" t="s">
        <v>6975</v>
      </c>
      <c r="C275" s="1648" t="s">
        <v>6380</v>
      </c>
      <c r="D275" s="1648" t="s">
        <v>5911</v>
      </c>
      <c r="E275" s="1647" t="s">
        <v>5236</v>
      </c>
      <c r="F275" s="1647" t="s">
        <v>6885</v>
      </c>
      <c r="G275" s="1647">
        <v>422</v>
      </c>
      <c r="H275" s="1649" t="s">
        <v>4012</v>
      </c>
      <c r="I275" s="1650">
        <v>781.79000000000008</v>
      </c>
      <c r="J275" s="1650">
        <v>717.97</v>
      </c>
      <c r="K275" s="1650">
        <v>63.82</v>
      </c>
      <c r="L275" s="1649" t="s">
        <v>4713</v>
      </c>
      <c r="M275" s="1647" t="s">
        <v>6026</v>
      </c>
      <c r="N275" s="1649" t="s">
        <v>5913</v>
      </c>
      <c r="O275" s="1649">
        <v>0.8</v>
      </c>
      <c r="P275" s="1652" t="s">
        <v>6739</v>
      </c>
    </row>
    <row r="276" spans="1:16" ht="51" customHeight="1">
      <c r="A276" s="1646">
        <v>261</v>
      </c>
      <c r="B276" s="1647" t="s">
        <v>6975</v>
      </c>
      <c r="C276" s="1648" t="s">
        <v>6381</v>
      </c>
      <c r="D276" s="1648" t="s">
        <v>5911</v>
      </c>
      <c r="E276" s="1647" t="s">
        <v>5238</v>
      </c>
      <c r="F276" s="1647" t="s">
        <v>6886</v>
      </c>
      <c r="G276" s="1647">
        <v>517</v>
      </c>
      <c r="H276" s="1649" t="s">
        <v>4012</v>
      </c>
      <c r="I276" s="1650">
        <v>781.79000000000008</v>
      </c>
      <c r="J276" s="1650">
        <v>717.97</v>
      </c>
      <c r="K276" s="1650">
        <v>63.82</v>
      </c>
      <c r="L276" s="1649" t="s">
        <v>4713</v>
      </c>
      <c r="M276" s="1647" t="s">
        <v>6026</v>
      </c>
      <c r="N276" s="1649" t="s">
        <v>5913</v>
      </c>
      <c r="O276" s="1649">
        <v>0.8</v>
      </c>
      <c r="P276" s="1652" t="s">
        <v>6739</v>
      </c>
    </row>
    <row r="277" spans="1:16" ht="54.75" customHeight="1">
      <c r="A277" s="1646">
        <v>262</v>
      </c>
      <c r="B277" s="1647" t="s">
        <v>6975</v>
      </c>
      <c r="C277" s="1648" t="s">
        <v>6382</v>
      </c>
      <c r="D277" s="1648" t="s">
        <v>5911</v>
      </c>
      <c r="E277" s="1647" t="s">
        <v>5968</v>
      </c>
      <c r="F277" s="1647" t="s">
        <v>6887</v>
      </c>
      <c r="G277" s="1647">
        <v>436</v>
      </c>
      <c r="H277" s="1649" t="s">
        <v>4012</v>
      </c>
      <c r="I277" s="1650">
        <v>781.79000000000008</v>
      </c>
      <c r="J277" s="1650">
        <v>717.97</v>
      </c>
      <c r="K277" s="1650">
        <v>63.82</v>
      </c>
      <c r="L277" s="1649" t="s">
        <v>4713</v>
      </c>
      <c r="M277" s="1647" t="s">
        <v>6026</v>
      </c>
      <c r="N277" s="1649" t="s">
        <v>5913</v>
      </c>
      <c r="O277" s="1649">
        <v>0.8</v>
      </c>
      <c r="P277" s="1652" t="s">
        <v>6739</v>
      </c>
    </row>
    <row r="278" spans="1:16" ht="49.5" customHeight="1">
      <c r="A278" s="1646">
        <v>263</v>
      </c>
      <c r="B278" s="1647" t="s">
        <v>6975</v>
      </c>
      <c r="C278" s="1648" t="s">
        <v>6383</v>
      </c>
      <c r="D278" s="1648" t="s">
        <v>5911</v>
      </c>
      <c r="E278" s="1647" t="s">
        <v>5242</v>
      </c>
      <c r="F278" s="1647" t="s">
        <v>6888</v>
      </c>
      <c r="G278" s="1647">
        <v>376</v>
      </c>
      <c r="H278" s="1649" t="s">
        <v>4012</v>
      </c>
      <c r="I278" s="1650">
        <v>781.79000000000008</v>
      </c>
      <c r="J278" s="1650">
        <v>717.97</v>
      </c>
      <c r="K278" s="1650">
        <v>63.82</v>
      </c>
      <c r="L278" s="1649" t="s">
        <v>4713</v>
      </c>
      <c r="M278" s="1647" t="s">
        <v>6026</v>
      </c>
      <c r="N278" s="1649" t="s">
        <v>5913</v>
      </c>
      <c r="O278" s="1649">
        <v>0.8</v>
      </c>
      <c r="P278" s="1652" t="s">
        <v>6739</v>
      </c>
    </row>
    <row r="279" spans="1:16" ht="47.25" customHeight="1">
      <c r="A279" s="1646">
        <v>264</v>
      </c>
      <c r="B279" s="1647" t="s">
        <v>6975</v>
      </c>
      <c r="C279" s="1648" t="s">
        <v>6384</v>
      </c>
      <c r="D279" s="1648" t="s">
        <v>5911</v>
      </c>
      <c r="E279" s="1647" t="s">
        <v>5244</v>
      </c>
      <c r="F279" s="1647" t="s">
        <v>6889</v>
      </c>
      <c r="G279" s="1647">
        <v>258</v>
      </c>
      <c r="H279" s="1649" t="s">
        <v>4012</v>
      </c>
      <c r="I279" s="1650">
        <v>781.79000000000008</v>
      </c>
      <c r="J279" s="1650">
        <v>717.97</v>
      </c>
      <c r="K279" s="1650">
        <v>63.82</v>
      </c>
      <c r="L279" s="1649" t="s">
        <v>4713</v>
      </c>
      <c r="M279" s="1647" t="s">
        <v>6026</v>
      </c>
      <c r="N279" s="1649" t="s">
        <v>5913</v>
      </c>
      <c r="O279" s="1649">
        <v>0.8</v>
      </c>
      <c r="P279" s="1652" t="s">
        <v>6739</v>
      </c>
    </row>
    <row r="280" spans="1:16" ht="44.25" customHeight="1">
      <c r="A280" s="1646">
        <v>265</v>
      </c>
      <c r="B280" s="1647" t="s">
        <v>6975</v>
      </c>
      <c r="C280" s="1648" t="s">
        <v>6385</v>
      </c>
      <c r="D280" s="1648" t="s">
        <v>5911</v>
      </c>
      <c r="E280" s="1647" t="s">
        <v>5246</v>
      </c>
      <c r="F280" s="1647" t="s">
        <v>6890</v>
      </c>
      <c r="G280" s="1647">
        <v>523</v>
      </c>
      <c r="H280" s="1649" t="s">
        <v>4012</v>
      </c>
      <c r="I280" s="1650">
        <v>781.79000000000008</v>
      </c>
      <c r="J280" s="1650">
        <v>717.97</v>
      </c>
      <c r="K280" s="1650">
        <v>63.82</v>
      </c>
      <c r="L280" s="1649" t="s">
        <v>4713</v>
      </c>
      <c r="M280" s="1647" t="s">
        <v>6026</v>
      </c>
      <c r="N280" s="1649" t="s">
        <v>5913</v>
      </c>
      <c r="O280" s="1649">
        <v>0.8</v>
      </c>
      <c r="P280" s="1652" t="s">
        <v>6739</v>
      </c>
    </row>
    <row r="281" spans="1:16" ht="48" customHeight="1">
      <c r="A281" s="1646">
        <v>266</v>
      </c>
      <c r="B281" s="1647" t="s">
        <v>6975</v>
      </c>
      <c r="C281" s="1648" t="s">
        <v>6386</v>
      </c>
      <c r="D281" s="1648" t="s">
        <v>5911</v>
      </c>
      <c r="E281" s="1647" t="s">
        <v>5248</v>
      </c>
      <c r="F281" s="1647" t="s">
        <v>6891</v>
      </c>
      <c r="G281" s="1647">
        <v>262</v>
      </c>
      <c r="H281" s="1649" t="s">
        <v>4012</v>
      </c>
      <c r="I281" s="1650">
        <v>781.79000000000008</v>
      </c>
      <c r="J281" s="1650">
        <v>717.97</v>
      </c>
      <c r="K281" s="1650">
        <v>63.82</v>
      </c>
      <c r="L281" s="1649" t="s">
        <v>4713</v>
      </c>
      <c r="M281" s="1647" t="s">
        <v>6026</v>
      </c>
      <c r="N281" s="1649" t="s">
        <v>5913</v>
      </c>
      <c r="O281" s="1649">
        <v>0.8</v>
      </c>
      <c r="P281" s="1652" t="s">
        <v>6739</v>
      </c>
    </row>
    <row r="282" spans="1:16" ht="62.25" customHeight="1">
      <c r="A282" s="1646">
        <v>267</v>
      </c>
      <c r="B282" s="1647" t="s">
        <v>6975</v>
      </c>
      <c r="C282" s="1648" t="s">
        <v>6387</v>
      </c>
      <c r="D282" s="1648" t="s">
        <v>5911</v>
      </c>
      <c r="E282" s="1647" t="s">
        <v>5250</v>
      </c>
      <c r="F282" s="1647" t="s">
        <v>6892</v>
      </c>
      <c r="G282" s="1647">
        <v>476</v>
      </c>
      <c r="H282" s="1649" t="s">
        <v>4012</v>
      </c>
      <c r="I282" s="1650">
        <v>781.79000000000008</v>
      </c>
      <c r="J282" s="1650">
        <v>717.97</v>
      </c>
      <c r="K282" s="1650">
        <v>63.82</v>
      </c>
      <c r="L282" s="1649" t="s">
        <v>4713</v>
      </c>
      <c r="M282" s="1647" t="s">
        <v>6026</v>
      </c>
      <c r="N282" s="1649" t="s">
        <v>5913</v>
      </c>
      <c r="O282" s="1649">
        <v>0.8</v>
      </c>
      <c r="P282" s="1652" t="s">
        <v>6739</v>
      </c>
    </row>
    <row r="283" spans="1:16" ht="45" customHeight="1">
      <c r="A283" s="1646">
        <v>268</v>
      </c>
      <c r="B283" s="1647" t="s">
        <v>6975</v>
      </c>
      <c r="C283" s="1648" t="s">
        <v>6388</v>
      </c>
      <c r="D283" s="1648" t="s">
        <v>5911</v>
      </c>
      <c r="E283" s="1647" t="s">
        <v>6761</v>
      </c>
      <c r="F283" s="1647" t="s">
        <v>6893</v>
      </c>
      <c r="G283" s="1647">
        <v>332</v>
      </c>
      <c r="H283" s="1649" t="s">
        <v>4012</v>
      </c>
      <c r="I283" s="1650">
        <v>781.79000000000008</v>
      </c>
      <c r="J283" s="1650">
        <v>717.97</v>
      </c>
      <c r="K283" s="1650">
        <v>63.82</v>
      </c>
      <c r="L283" s="1649" t="s">
        <v>4713</v>
      </c>
      <c r="M283" s="1647" t="s">
        <v>6026</v>
      </c>
      <c r="N283" s="1649" t="s">
        <v>5913</v>
      </c>
      <c r="O283" s="1649">
        <v>0.8</v>
      </c>
      <c r="P283" s="1652" t="s">
        <v>6739</v>
      </c>
    </row>
    <row r="284" spans="1:16" ht="51" customHeight="1">
      <c r="A284" s="1646">
        <v>269</v>
      </c>
      <c r="B284" s="1647" t="s">
        <v>6975</v>
      </c>
      <c r="C284" s="1648" t="s">
        <v>6389</v>
      </c>
      <c r="D284" s="1648" t="s">
        <v>5911</v>
      </c>
      <c r="E284" s="1647" t="s">
        <v>6762</v>
      </c>
      <c r="F284" s="1647" t="s">
        <v>6894</v>
      </c>
      <c r="G284" s="1647">
        <v>203</v>
      </c>
      <c r="H284" s="1649" t="s">
        <v>4012</v>
      </c>
      <c r="I284" s="1650">
        <v>781.79000000000008</v>
      </c>
      <c r="J284" s="1650">
        <v>717.97</v>
      </c>
      <c r="K284" s="1650">
        <v>63.82</v>
      </c>
      <c r="L284" s="1649" t="s">
        <v>4713</v>
      </c>
      <c r="M284" s="1647" t="s">
        <v>6026</v>
      </c>
      <c r="N284" s="1649" t="s">
        <v>5913</v>
      </c>
      <c r="O284" s="1649">
        <v>0.8</v>
      </c>
      <c r="P284" s="1652" t="s">
        <v>6739</v>
      </c>
    </row>
    <row r="285" spans="1:16" ht="49.5" customHeight="1">
      <c r="A285" s="1646">
        <v>270</v>
      </c>
      <c r="B285" s="1647" t="s">
        <v>6975</v>
      </c>
      <c r="C285" s="1648" t="s">
        <v>6390</v>
      </c>
      <c r="D285" s="1648" t="s">
        <v>5911</v>
      </c>
      <c r="E285" s="1647" t="s">
        <v>5255</v>
      </c>
      <c r="F285" s="1647" t="s">
        <v>6895</v>
      </c>
      <c r="G285" s="1647">
        <v>387</v>
      </c>
      <c r="H285" s="1649" t="s">
        <v>4012</v>
      </c>
      <c r="I285" s="1650">
        <v>781.79000000000008</v>
      </c>
      <c r="J285" s="1650">
        <v>717.97</v>
      </c>
      <c r="K285" s="1650">
        <v>63.82</v>
      </c>
      <c r="L285" s="1649" t="s">
        <v>4713</v>
      </c>
      <c r="M285" s="1647" t="s">
        <v>6026</v>
      </c>
      <c r="N285" s="1649" t="s">
        <v>5913</v>
      </c>
      <c r="O285" s="1649">
        <v>0.8</v>
      </c>
      <c r="P285" s="1652" t="s">
        <v>6739</v>
      </c>
    </row>
    <row r="286" spans="1:16" ht="47.25" customHeight="1">
      <c r="A286" s="1646">
        <v>271</v>
      </c>
      <c r="B286" s="1647" t="s">
        <v>6975</v>
      </c>
      <c r="C286" s="1648" t="s">
        <v>6391</v>
      </c>
      <c r="D286" s="1648" t="s">
        <v>5911</v>
      </c>
      <c r="E286" s="1647" t="s">
        <v>5257</v>
      </c>
      <c r="F286" s="1647" t="s">
        <v>6896</v>
      </c>
      <c r="G286" s="1647">
        <v>720</v>
      </c>
      <c r="H286" s="1649" t="s">
        <v>4012</v>
      </c>
      <c r="I286" s="1650">
        <v>781.79000000000008</v>
      </c>
      <c r="J286" s="1650">
        <v>717.97</v>
      </c>
      <c r="K286" s="1650">
        <v>63.82</v>
      </c>
      <c r="L286" s="1649" t="s">
        <v>4713</v>
      </c>
      <c r="M286" s="1647" t="s">
        <v>6026</v>
      </c>
      <c r="N286" s="1649" t="s">
        <v>5913</v>
      </c>
      <c r="O286" s="1649">
        <v>0.8</v>
      </c>
      <c r="P286" s="1652" t="s">
        <v>6739</v>
      </c>
    </row>
    <row r="287" spans="1:16" ht="47.25" customHeight="1">
      <c r="A287" s="1646">
        <v>272</v>
      </c>
      <c r="B287" s="1647" t="s">
        <v>6975</v>
      </c>
      <c r="C287" s="1648" t="s">
        <v>6392</v>
      </c>
      <c r="D287" s="1648" t="s">
        <v>5911</v>
      </c>
      <c r="E287" s="1647" t="s">
        <v>5259</v>
      </c>
      <c r="F287" s="1647" t="s">
        <v>6897</v>
      </c>
      <c r="G287" s="1647">
        <v>429</v>
      </c>
      <c r="H287" s="1649" t="s">
        <v>4012</v>
      </c>
      <c r="I287" s="1650">
        <v>781.79000000000008</v>
      </c>
      <c r="J287" s="1650">
        <v>717.97</v>
      </c>
      <c r="K287" s="1650">
        <v>63.82</v>
      </c>
      <c r="L287" s="1649" t="s">
        <v>4713</v>
      </c>
      <c r="M287" s="1647" t="s">
        <v>6026</v>
      </c>
      <c r="N287" s="1649" t="s">
        <v>5913</v>
      </c>
      <c r="O287" s="1649">
        <v>0.8</v>
      </c>
      <c r="P287" s="1652" t="s">
        <v>6739</v>
      </c>
    </row>
    <row r="288" spans="1:16" ht="52.5" customHeight="1">
      <c r="A288" s="1646">
        <v>273</v>
      </c>
      <c r="B288" s="1647" t="s">
        <v>6975</v>
      </c>
      <c r="C288" s="1648" t="s">
        <v>6393</v>
      </c>
      <c r="D288" s="1648" t="s">
        <v>5911</v>
      </c>
      <c r="E288" s="1647" t="s">
        <v>5261</v>
      </c>
      <c r="F288" s="1647" t="s">
        <v>6898</v>
      </c>
      <c r="G288" s="1647">
        <v>442</v>
      </c>
      <c r="H288" s="1649" t="s">
        <v>4012</v>
      </c>
      <c r="I288" s="1650">
        <v>781.79000000000008</v>
      </c>
      <c r="J288" s="1650">
        <v>717.97</v>
      </c>
      <c r="K288" s="1650">
        <v>63.82</v>
      </c>
      <c r="L288" s="1649" t="s">
        <v>4713</v>
      </c>
      <c r="M288" s="1647" t="s">
        <v>6026</v>
      </c>
      <c r="N288" s="1649" t="s">
        <v>5913</v>
      </c>
      <c r="O288" s="1649">
        <v>0.8</v>
      </c>
      <c r="P288" s="1652" t="s">
        <v>6739</v>
      </c>
    </row>
    <row r="289" spans="1:16" ht="121.5" customHeight="1">
      <c r="A289" s="1646">
        <v>274</v>
      </c>
      <c r="B289" s="1647" t="s">
        <v>6975</v>
      </c>
      <c r="C289" s="1648" t="s">
        <v>6394</v>
      </c>
      <c r="D289" s="1648" t="s">
        <v>5911</v>
      </c>
      <c r="E289" s="1647" t="s">
        <v>5263</v>
      </c>
      <c r="F289" s="1647" t="s">
        <v>6899</v>
      </c>
      <c r="G289" s="1647">
        <v>386</v>
      </c>
      <c r="H289" s="1649" t="s">
        <v>4012</v>
      </c>
      <c r="I289" s="1650">
        <v>781.79000000000008</v>
      </c>
      <c r="J289" s="1650">
        <v>717.97</v>
      </c>
      <c r="K289" s="1650">
        <v>63.82</v>
      </c>
      <c r="L289" s="1649" t="s">
        <v>4713</v>
      </c>
      <c r="M289" s="1647" t="s">
        <v>6026</v>
      </c>
      <c r="N289" s="1649" t="s">
        <v>5913</v>
      </c>
      <c r="O289" s="1649">
        <v>0.8</v>
      </c>
      <c r="P289" s="1652" t="s">
        <v>6739</v>
      </c>
    </row>
    <row r="290" spans="1:16" ht="47.25" customHeight="1">
      <c r="A290" s="1646">
        <v>275</v>
      </c>
      <c r="B290" s="1647" t="s">
        <v>6975</v>
      </c>
      <c r="C290" s="1648" t="s">
        <v>6395</v>
      </c>
      <c r="D290" s="1648" t="s">
        <v>5911</v>
      </c>
      <c r="E290" s="1647" t="s">
        <v>5265</v>
      </c>
      <c r="F290" s="1647" t="s">
        <v>6900</v>
      </c>
      <c r="G290" s="1647">
        <v>899</v>
      </c>
      <c r="H290" s="1649" t="s">
        <v>4012</v>
      </c>
      <c r="I290" s="1650">
        <v>1126.55</v>
      </c>
      <c r="J290" s="1650">
        <v>1062.73</v>
      </c>
      <c r="K290" s="1650">
        <v>63.82</v>
      </c>
      <c r="L290" s="1649" t="s">
        <v>4713</v>
      </c>
      <c r="M290" s="1647" t="s">
        <v>6026</v>
      </c>
      <c r="N290" s="1649" t="s">
        <v>5913</v>
      </c>
      <c r="O290" s="1649">
        <v>0.8</v>
      </c>
      <c r="P290" s="1654" t="s">
        <v>7093</v>
      </c>
    </row>
    <row r="291" spans="1:16" ht="49.5" customHeight="1">
      <c r="A291" s="1646">
        <v>276</v>
      </c>
      <c r="B291" s="1647" t="s">
        <v>6975</v>
      </c>
      <c r="C291" s="1648" t="s">
        <v>6396</v>
      </c>
      <c r="D291" s="1648" t="s">
        <v>5911</v>
      </c>
      <c r="E291" s="1647" t="s">
        <v>5267</v>
      </c>
      <c r="F291" s="1647" t="s">
        <v>6901</v>
      </c>
      <c r="G291" s="1647">
        <v>314</v>
      </c>
      <c r="H291" s="1649" t="s">
        <v>4012</v>
      </c>
      <c r="I291" s="1650">
        <v>781.79000000000008</v>
      </c>
      <c r="J291" s="1650">
        <v>717.97</v>
      </c>
      <c r="K291" s="1650">
        <v>63.82</v>
      </c>
      <c r="L291" s="1649" t="s">
        <v>4713</v>
      </c>
      <c r="M291" s="1647" t="s">
        <v>6026</v>
      </c>
      <c r="N291" s="1649" t="s">
        <v>5913</v>
      </c>
      <c r="O291" s="1649">
        <v>0.8</v>
      </c>
      <c r="P291" s="1652" t="s">
        <v>6739</v>
      </c>
    </row>
    <row r="292" spans="1:16" ht="49.5" customHeight="1">
      <c r="A292" s="1646">
        <v>277</v>
      </c>
      <c r="B292" s="1647" t="s">
        <v>6975</v>
      </c>
      <c r="C292" s="1648" t="s">
        <v>6397</v>
      </c>
      <c r="D292" s="1648" t="s">
        <v>5911</v>
      </c>
      <c r="E292" s="1647" t="s">
        <v>5269</v>
      </c>
      <c r="F292" s="1647" t="s">
        <v>6902</v>
      </c>
      <c r="G292" s="1647">
        <v>180</v>
      </c>
      <c r="H292" s="1649" t="s">
        <v>4012</v>
      </c>
      <c r="I292" s="1650">
        <v>781.79000000000008</v>
      </c>
      <c r="J292" s="1650">
        <v>717.97</v>
      </c>
      <c r="K292" s="1650">
        <v>63.82</v>
      </c>
      <c r="L292" s="1649" t="s">
        <v>4713</v>
      </c>
      <c r="M292" s="1647" t="s">
        <v>6026</v>
      </c>
      <c r="N292" s="1649" t="s">
        <v>5913</v>
      </c>
      <c r="O292" s="1649">
        <v>0.8</v>
      </c>
      <c r="P292" s="1652" t="s">
        <v>6739</v>
      </c>
    </row>
    <row r="293" spans="1:16" ht="46.5" customHeight="1">
      <c r="A293" s="1646">
        <v>278</v>
      </c>
      <c r="B293" s="1647" t="s">
        <v>6975</v>
      </c>
      <c r="C293" s="1648" t="s">
        <v>6398</v>
      </c>
      <c r="D293" s="1648" t="s">
        <v>5911</v>
      </c>
      <c r="E293" s="1647" t="s">
        <v>5271</v>
      </c>
      <c r="F293" s="1647" t="s">
        <v>6903</v>
      </c>
      <c r="G293" s="1647">
        <v>673</v>
      </c>
      <c r="H293" s="1649" t="s">
        <v>4012</v>
      </c>
      <c r="I293" s="1650">
        <v>781.79000000000008</v>
      </c>
      <c r="J293" s="1650">
        <v>717.97</v>
      </c>
      <c r="K293" s="1650">
        <v>63.82</v>
      </c>
      <c r="L293" s="1649" t="s">
        <v>4713</v>
      </c>
      <c r="M293" s="1647" t="s">
        <v>6026</v>
      </c>
      <c r="N293" s="1649" t="s">
        <v>5913</v>
      </c>
      <c r="O293" s="1649">
        <v>0.8</v>
      </c>
      <c r="P293" s="1652" t="s">
        <v>6739</v>
      </c>
    </row>
    <row r="294" spans="1:16" ht="49.5" customHeight="1">
      <c r="A294" s="1646">
        <v>279</v>
      </c>
      <c r="B294" s="1647" t="s">
        <v>6975</v>
      </c>
      <c r="C294" s="1648" t="s">
        <v>6399</v>
      </c>
      <c r="D294" s="1648" t="s">
        <v>5911</v>
      </c>
      <c r="E294" s="1647" t="s">
        <v>5273</v>
      </c>
      <c r="F294" s="1647" t="s">
        <v>6904</v>
      </c>
      <c r="G294" s="1647">
        <v>238</v>
      </c>
      <c r="H294" s="1649" t="s">
        <v>4012</v>
      </c>
      <c r="I294" s="1650">
        <v>781.79000000000008</v>
      </c>
      <c r="J294" s="1650">
        <v>717.97</v>
      </c>
      <c r="K294" s="1650">
        <v>63.82</v>
      </c>
      <c r="L294" s="1649" t="s">
        <v>4713</v>
      </c>
      <c r="M294" s="1647" t="s">
        <v>6026</v>
      </c>
      <c r="N294" s="1649" t="s">
        <v>5913</v>
      </c>
      <c r="O294" s="1649">
        <v>0.8</v>
      </c>
      <c r="P294" s="1652" t="s">
        <v>6739</v>
      </c>
    </row>
    <row r="295" spans="1:16" ht="48" customHeight="1">
      <c r="A295" s="1646">
        <v>280</v>
      </c>
      <c r="B295" s="1647" t="s">
        <v>6975</v>
      </c>
      <c r="C295" s="1648" t="s">
        <v>6400</v>
      </c>
      <c r="D295" s="1648" t="s">
        <v>5911</v>
      </c>
      <c r="E295" s="1647" t="s">
        <v>5275</v>
      </c>
      <c r="F295" s="1647" t="s">
        <v>6905</v>
      </c>
      <c r="G295" s="1647">
        <v>528</v>
      </c>
      <c r="H295" s="1649" t="s">
        <v>4012</v>
      </c>
      <c r="I295" s="1650">
        <v>781.79000000000008</v>
      </c>
      <c r="J295" s="1650">
        <v>717.97</v>
      </c>
      <c r="K295" s="1650">
        <v>63.82</v>
      </c>
      <c r="L295" s="1649" t="s">
        <v>4713</v>
      </c>
      <c r="M295" s="1647" t="s">
        <v>6026</v>
      </c>
      <c r="N295" s="1649" t="s">
        <v>5913</v>
      </c>
      <c r="O295" s="1649">
        <v>0.8</v>
      </c>
      <c r="P295" s="1652" t="s">
        <v>6739</v>
      </c>
    </row>
    <row r="296" spans="1:16" ht="52.5" customHeight="1">
      <c r="A296" s="1646">
        <v>281</v>
      </c>
      <c r="B296" s="1647" t="s">
        <v>6975</v>
      </c>
      <c r="C296" s="1648" t="s">
        <v>6401</v>
      </c>
      <c r="D296" s="1648" t="s">
        <v>5911</v>
      </c>
      <c r="E296" s="1647" t="s">
        <v>5277</v>
      </c>
      <c r="F296" s="1647" t="s">
        <v>6906</v>
      </c>
      <c r="G296" s="1647">
        <v>343</v>
      </c>
      <c r="H296" s="1649" t="s">
        <v>4012</v>
      </c>
      <c r="I296" s="1650">
        <v>781.79000000000008</v>
      </c>
      <c r="J296" s="1650">
        <v>717.97</v>
      </c>
      <c r="K296" s="1650">
        <v>63.82</v>
      </c>
      <c r="L296" s="1649" t="s">
        <v>4713</v>
      </c>
      <c r="M296" s="1647" t="s">
        <v>6026</v>
      </c>
      <c r="N296" s="1649" t="s">
        <v>5913</v>
      </c>
      <c r="O296" s="1649">
        <v>0.8</v>
      </c>
      <c r="P296" s="1652" t="s">
        <v>6739</v>
      </c>
    </row>
    <row r="297" spans="1:16" ht="46.5" customHeight="1">
      <c r="A297" s="1646">
        <v>282</v>
      </c>
      <c r="B297" s="1647" t="s">
        <v>6975</v>
      </c>
      <c r="C297" s="1648" t="s">
        <v>6402</v>
      </c>
      <c r="D297" s="1648" t="s">
        <v>5911</v>
      </c>
      <c r="E297" s="1647" t="s">
        <v>5279</v>
      </c>
      <c r="F297" s="1647" t="s">
        <v>6907</v>
      </c>
      <c r="G297" s="1647">
        <v>188</v>
      </c>
      <c r="H297" s="1649" t="s">
        <v>4012</v>
      </c>
      <c r="I297" s="1650">
        <v>781.79000000000008</v>
      </c>
      <c r="J297" s="1650">
        <v>717.97</v>
      </c>
      <c r="K297" s="1650">
        <v>63.82</v>
      </c>
      <c r="L297" s="1649" t="s">
        <v>4713</v>
      </c>
      <c r="M297" s="1647" t="s">
        <v>6026</v>
      </c>
      <c r="N297" s="1649" t="s">
        <v>5913</v>
      </c>
      <c r="O297" s="1649">
        <v>0.8</v>
      </c>
      <c r="P297" s="1652" t="s">
        <v>6739</v>
      </c>
    </row>
    <row r="298" spans="1:16" ht="49.5" customHeight="1">
      <c r="A298" s="1646">
        <v>283</v>
      </c>
      <c r="B298" s="1647" t="s">
        <v>6975</v>
      </c>
      <c r="C298" s="1648" t="s">
        <v>6403</v>
      </c>
      <c r="D298" s="1648" t="s">
        <v>5911</v>
      </c>
      <c r="E298" s="1647" t="s">
        <v>5281</v>
      </c>
      <c r="F298" s="1647" t="s">
        <v>6908</v>
      </c>
      <c r="G298" s="1647">
        <v>398</v>
      </c>
      <c r="H298" s="1649" t="s">
        <v>4012</v>
      </c>
      <c r="I298" s="1650">
        <v>781.79000000000008</v>
      </c>
      <c r="J298" s="1650">
        <v>717.97</v>
      </c>
      <c r="K298" s="1650">
        <v>63.82</v>
      </c>
      <c r="L298" s="1649" t="s">
        <v>4713</v>
      </c>
      <c r="M298" s="1647" t="s">
        <v>6026</v>
      </c>
      <c r="N298" s="1649" t="s">
        <v>5913</v>
      </c>
      <c r="O298" s="1649">
        <v>0.8</v>
      </c>
      <c r="P298" s="1652" t="s">
        <v>6739</v>
      </c>
    </row>
    <row r="299" spans="1:16" ht="44.25" customHeight="1">
      <c r="A299" s="1646">
        <v>284</v>
      </c>
      <c r="B299" s="1647" t="s">
        <v>6975</v>
      </c>
      <c r="C299" s="1648" t="s">
        <v>6404</v>
      </c>
      <c r="D299" s="1648" t="s">
        <v>5911</v>
      </c>
      <c r="E299" s="1647" t="s">
        <v>5283</v>
      </c>
      <c r="F299" s="1647" t="s">
        <v>6909</v>
      </c>
      <c r="G299" s="1647">
        <v>394</v>
      </c>
      <c r="H299" s="1649" t="s">
        <v>4012</v>
      </c>
      <c r="I299" s="1650">
        <v>781.79000000000008</v>
      </c>
      <c r="J299" s="1650">
        <v>717.97</v>
      </c>
      <c r="K299" s="1650">
        <v>63.82</v>
      </c>
      <c r="L299" s="1649" t="s">
        <v>4713</v>
      </c>
      <c r="M299" s="1647" t="s">
        <v>6026</v>
      </c>
      <c r="N299" s="1649" t="s">
        <v>5913</v>
      </c>
      <c r="O299" s="1649">
        <v>0.8</v>
      </c>
      <c r="P299" s="1652" t="s">
        <v>6739</v>
      </c>
    </row>
    <row r="300" spans="1:16" ht="49.5" customHeight="1">
      <c r="A300" s="1646">
        <v>285</v>
      </c>
      <c r="B300" s="1647" t="s">
        <v>6975</v>
      </c>
      <c r="C300" s="1648" t="s">
        <v>6405</v>
      </c>
      <c r="D300" s="1648" t="s">
        <v>5911</v>
      </c>
      <c r="E300" s="1647" t="s">
        <v>5285</v>
      </c>
      <c r="F300" s="1647" t="s">
        <v>6910</v>
      </c>
      <c r="G300" s="1647">
        <v>424</v>
      </c>
      <c r="H300" s="1649" t="s">
        <v>4012</v>
      </c>
      <c r="I300" s="1650">
        <v>781.79000000000008</v>
      </c>
      <c r="J300" s="1650">
        <v>717.97</v>
      </c>
      <c r="K300" s="1650">
        <v>63.82</v>
      </c>
      <c r="L300" s="1649" t="s">
        <v>4713</v>
      </c>
      <c r="M300" s="1647" t="s">
        <v>6026</v>
      </c>
      <c r="N300" s="1649" t="s">
        <v>5913</v>
      </c>
      <c r="O300" s="1649">
        <v>0.8</v>
      </c>
      <c r="P300" s="1652" t="s">
        <v>6739</v>
      </c>
    </row>
    <row r="301" spans="1:16" ht="47.25" customHeight="1">
      <c r="A301" s="1646">
        <v>286</v>
      </c>
      <c r="B301" s="1647" t="s">
        <v>6975</v>
      </c>
      <c r="C301" s="1648" t="s">
        <v>6406</v>
      </c>
      <c r="D301" s="1648" t="s">
        <v>5911</v>
      </c>
      <c r="E301" s="1647" t="s">
        <v>5287</v>
      </c>
      <c r="F301" s="1647" t="s">
        <v>6911</v>
      </c>
      <c r="G301" s="1647">
        <v>420</v>
      </c>
      <c r="H301" s="1649" t="s">
        <v>4012</v>
      </c>
      <c r="I301" s="1650">
        <v>781.79000000000008</v>
      </c>
      <c r="J301" s="1650">
        <v>717.97</v>
      </c>
      <c r="K301" s="1650">
        <v>63.82</v>
      </c>
      <c r="L301" s="1649" t="s">
        <v>4713</v>
      </c>
      <c r="M301" s="1647" t="s">
        <v>6026</v>
      </c>
      <c r="N301" s="1649" t="s">
        <v>5913</v>
      </c>
      <c r="O301" s="1649">
        <v>0.8</v>
      </c>
      <c r="P301" s="1652" t="s">
        <v>6739</v>
      </c>
    </row>
    <row r="302" spans="1:16" ht="44.25" customHeight="1">
      <c r="A302" s="1646">
        <v>287</v>
      </c>
      <c r="B302" s="1647" t="s">
        <v>6975</v>
      </c>
      <c r="C302" s="1648" t="s">
        <v>6407</v>
      </c>
      <c r="D302" s="1648" t="s">
        <v>5911</v>
      </c>
      <c r="E302" s="1647" t="s">
        <v>5289</v>
      </c>
      <c r="F302" s="1647" t="s">
        <v>6912</v>
      </c>
      <c r="G302" s="1647">
        <v>440</v>
      </c>
      <c r="H302" s="1649" t="s">
        <v>4012</v>
      </c>
      <c r="I302" s="1650">
        <v>781.79000000000008</v>
      </c>
      <c r="J302" s="1650">
        <v>717.97</v>
      </c>
      <c r="K302" s="1650">
        <v>63.82</v>
      </c>
      <c r="L302" s="1649" t="s">
        <v>4713</v>
      </c>
      <c r="M302" s="1647" t="s">
        <v>6026</v>
      </c>
      <c r="N302" s="1649" t="s">
        <v>5913</v>
      </c>
      <c r="O302" s="1649">
        <v>0.8</v>
      </c>
      <c r="P302" s="1652" t="s">
        <v>6739</v>
      </c>
    </row>
    <row r="303" spans="1:16" ht="47.25" customHeight="1">
      <c r="A303" s="1646">
        <v>288</v>
      </c>
      <c r="B303" s="1647" t="s">
        <v>6975</v>
      </c>
      <c r="C303" s="1648" t="s">
        <v>6408</v>
      </c>
      <c r="D303" s="1648" t="s">
        <v>5911</v>
      </c>
      <c r="E303" s="1647" t="s">
        <v>5291</v>
      </c>
      <c r="F303" s="1647" t="s">
        <v>6913</v>
      </c>
      <c r="G303" s="1647">
        <v>229</v>
      </c>
      <c r="H303" s="1649" t="s">
        <v>4012</v>
      </c>
      <c r="I303" s="1650">
        <v>781.79000000000008</v>
      </c>
      <c r="J303" s="1650">
        <v>717.97</v>
      </c>
      <c r="K303" s="1650">
        <v>63.82</v>
      </c>
      <c r="L303" s="1649" t="s">
        <v>4713</v>
      </c>
      <c r="M303" s="1647" t="s">
        <v>6026</v>
      </c>
      <c r="N303" s="1649" t="s">
        <v>5913</v>
      </c>
      <c r="O303" s="1649">
        <v>0.8</v>
      </c>
      <c r="P303" s="1652" t="s">
        <v>6739</v>
      </c>
    </row>
    <row r="304" spans="1:16" ht="45" customHeight="1">
      <c r="A304" s="1646">
        <v>289</v>
      </c>
      <c r="B304" s="1647" t="s">
        <v>6975</v>
      </c>
      <c r="C304" s="1648" t="s">
        <v>6409</v>
      </c>
      <c r="D304" s="1648" t="s">
        <v>5911</v>
      </c>
      <c r="E304" s="1647" t="s">
        <v>5293</v>
      </c>
      <c r="F304" s="1647" t="s">
        <v>6914</v>
      </c>
      <c r="G304" s="1647">
        <v>444</v>
      </c>
      <c r="H304" s="1649" t="s">
        <v>4012</v>
      </c>
      <c r="I304" s="1650">
        <v>781.79000000000008</v>
      </c>
      <c r="J304" s="1650">
        <v>717.97</v>
      </c>
      <c r="K304" s="1650">
        <v>63.82</v>
      </c>
      <c r="L304" s="1649" t="s">
        <v>4713</v>
      </c>
      <c r="M304" s="1647" t="s">
        <v>6026</v>
      </c>
      <c r="N304" s="1649" t="s">
        <v>5913</v>
      </c>
      <c r="O304" s="1649">
        <v>0.8</v>
      </c>
      <c r="P304" s="1652" t="s">
        <v>6739</v>
      </c>
    </row>
    <row r="305" spans="1:16" ht="44.25" customHeight="1">
      <c r="A305" s="1646">
        <v>290</v>
      </c>
      <c r="B305" s="1647" t="s">
        <v>6975</v>
      </c>
      <c r="C305" s="1648" t="s">
        <v>6410</v>
      </c>
      <c r="D305" s="1648" t="s">
        <v>5911</v>
      </c>
      <c r="E305" s="1647" t="s">
        <v>5295</v>
      </c>
      <c r="F305" s="1647" t="s">
        <v>6915</v>
      </c>
      <c r="G305" s="1647">
        <v>418</v>
      </c>
      <c r="H305" s="1649" t="s">
        <v>4012</v>
      </c>
      <c r="I305" s="1650">
        <v>781.79000000000008</v>
      </c>
      <c r="J305" s="1650">
        <v>717.97</v>
      </c>
      <c r="K305" s="1650">
        <v>63.82</v>
      </c>
      <c r="L305" s="1649" t="s">
        <v>4713</v>
      </c>
      <c r="M305" s="1647" t="s">
        <v>6026</v>
      </c>
      <c r="N305" s="1649" t="s">
        <v>5913</v>
      </c>
      <c r="O305" s="1649">
        <v>0.8</v>
      </c>
      <c r="P305" s="1652" t="s">
        <v>6739</v>
      </c>
    </row>
    <row r="306" spans="1:16" ht="47.25" customHeight="1">
      <c r="A306" s="1646">
        <v>291</v>
      </c>
      <c r="B306" s="1647" t="s">
        <v>6975</v>
      </c>
      <c r="C306" s="1648" t="s">
        <v>6411</v>
      </c>
      <c r="D306" s="1648" t="s">
        <v>5911</v>
      </c>
      <c r="E306" s="1647" t="s">
        <v>5297</v>
      </c>
      <c r="F306" s="1647" t="s">
        <v>6916</v>
      </c>
      <c r="G306" s="1647">
        <v>353</v>
      </c>
      <c r="H306" s="1649" t="s">
        <v>4012</v>
      </c>
      <c r="I306" s="1650">
        <v>781.79000000000008</v>
      </c>
      <c r="J306" s="1650">
        <v>717.97</v>
      </c>
      <c r="K306" s="1650">
        <v>63.82</v>
      </c>
      <c r="L306" s="1649" t="s">
        <v>4713</v>
      </c>
      <c r="M306" s="1647" t="s">
        <v>6026</v>
      </c>
      <c r="N306" s="1649" t="s">
        <v>5913</v>
      </c>
      <c r="O306" s="1649">
        <v>0.8</v>
      </c>
      <c r="P306" s="1652" t="s">
        <v>6739</v>
      </c>
    </row>
    <row r="307" spans="1:16" ht="75" customHeight="1">
      <c r="A307" s="1646">
        <v>292</v>
      </c>
      <c r="B307" s="1647" t="s">
        <v>6975</v>
      </c>
      <c r="C307" s="1648" t="s">
        <v>6412</v>
      </c>
      <c r="D307" s="1648" t="s">
        <v>5911</v>
      </c>
      <c r="E307" s="1647" t="s">
        <v>5299</v>
      </c>
      <c r="F307" s="1647" t="s">
        <v>6917</v>
      </c>
      <c r="G307" s="1647">
        <v>148</v>
      </c>
      <c r="H307" s="1649" t="s">
        <v>4012</v>
      </c>
      <c r="I307" s="1650">
        <v>781.79000000000008</v>
      </c>
      <c r="J307" s="1650">
        <v>717.97</v>
      </c>
      <c r="K307" s="1650">
        <v>63.82</v>
      </c>
      <c r="L307" s="1649" t="s">
        <v>4713</v>
      </c>
      <c r="M307" s="1647" t="s">
        <v>6026</v>
      </c>
      <c r="N307" s="1649" t="s">
        <v>5913</v>
      </c>
      <c r="O307" s="1649">
        <v>0.8</v>
      </c>
      <c r="P307" s="1652" t="s">
        <v>6739</v>
      </c>
    </row>
    <row r="308" spans="1:16" ht="53.25" customHeight="1">
      <c r="A308" s="1646">
        <v>293</v>
      </c>
      <c r="B308" s="1647" t="s">
        <v>6975</v>
      </c>
      <c r="C308" s="1648" t="s">
        <v>6413</v>
      </c>
      <c r="D308" s="1648" t="s">
        <v>5911</v>
      </c>
      <c r="E308" s="1647" t="s">
        <v>5301</v>
      </c>
      <c r="F308" s="1647" t="s">
        <v>6918</v>
      </c>
      <c r="G308" s="1647">
        <v>264</v>
      </c>
      <c r="H308" s="1649" t="s">
        <v>4012</v>
      </c>
      <c r="I308" s="1650">
        <v>781.79000000000008</v>
      </c>
      <c r="J308" s="1650">
        <v>717.97</v>
      </c>
      <c r="K308" s="1650">
        <v>63.82</v>
      </c>
      <c r="L308" s="1649" t="s">
        <v>4713</v>
      </c>
      <c r="M308" s="1647" t="s">
        <v>6026</v>
      </c>
      <c r="N308" s="1649" t="s">
        <v>5913</v>
      </c>
      <c r="O308" s="1649">
        <v>0.8</v>
      </c>
      <c r="P308" s="1652" t="s">
        <v>6739</v>
      </c>
    </row>
    <row r="309" spans="1:16" ht="53.25" customHeight="1">
      <c r="A309" s="1646">
        <v>294</v>
      </c>
      <c r="B309" s="1647" t="s">
        <v>6976</v>
      </c>
      <c r="C309" s="1648" t="s">
        <v>6414</v>
      </c>
      <c r="D309" s="1648" t="s">
        <v>5911</v>
      </c>
      <c r="E309" s="1655" t="s">
        <v>5308</v>
      </c>
      <c r="F309" s="1655" t="s">
        <v>5309</v>
      </c>
      <c r="G309" s="1647">
        <v>456</v>
      </c>
      <c r="H309" s="1649" t="s">
        <v>4012</v>
      </c>
      <c r="I309" s="1650">
        <v>781.79000000000008</v>
      </c>
      <c r="J309" s="1650">
        <v>717.97</v>
      </c>
      <c r="K309" s="1650">
        <v>63.82</v>
      </c>
      <c r="L309" s="1649" t="s">
        <v>4713</v>
      </c>
      <c r="M309" s="1647" t="s">
        <v>5305</v>
      </c>
      <c r="N309" s="1649" t="s">
        <v>5913</v>
      </c>
      <c r="O309" s="1649">
        <v>0.8</v>
      </c>
      <c r="P309" s="1652" t="s">
        <v>6739</v>
      </c>
    </row>
    <row r="310" spans="1:16" ht="53.25" customHeight="1">
      <c r="A310" s="1646">
        <v>295</v>
      </c>
      <c r="B310" s="1647" t="s">
        <v>6976</v>
      </c>
      <c r="C310" s="1648" t="s">
        <v>6415</v>
      </c>
      <c r="D310" s="1648" t="s">
        <v>5911</v>
      </c>
      <c r="E310" s="1655" t="s">
        <v>5310</v>
      </c>
      <c r="F310" s="1655" t="s">
        <v>5311</v>
      </c>
      <c r="G310" s="1647">
        <v>222</v>
      </c>
      <c r="H310" s="1649" t="s">
        <v>4012</v>
      </c>
      <c r="I310" s="1650">
        <v>781.79000000000008</v>
      </c>
      <c r="J310" s="1650">
        <v>717.97</v>
      </c>
      <c r="K310" s="1650">
        <v>63.82</v>
      </c>
      <c r="L310" s="1649" t="s">
        <v>4713</v>
      </c>
      <c r="M310" s="1647" t="s">
        <v>5305</v>
      </c>
      <c r="N310" s="1649" t="s">
        <v>5913</v>
      </c>
      <c r="O310" s="1649">
        <v>0.8</v>
      </c>
      <c r="P310" s="1652" t="s">
        <v>6739</v>
      </c>
    </row>
    <row r="311" spans="1:16" ht="53.25" customHeight="1">
      <c r="A311" s="1646">
        <v>296</v>
      </c>
      <c r="B311" s="1647" t="s">
        <v>6976</v>
      </c>
      <c r="C311" s="1648" t="s">
        <v>6416</v>
      </c>
      <c r="D311" s="1648" t="s">
        <v>5911</v>
      </c>
      <c r="E311" s="1655" t="s">
        <v>5312</v>
      </c>
      <c r="F311" s="1655" t="s">
        <v>5313</v>
      </c>
      <c r="G311" s="1647">
        <v>218</v>
      </c>
      <c r="H311" s="1649" t="s">
        <v>4012</v>
      </c>
      <c r="I311" s="1650">
        <v>781.79000000000008</v>
      </c>
      <c r="J311" s="1650">
        <v>717.97</v>
      </c>
      <c r="K311" s="1650">
        <v>63.82</v>
      </c>
      <c r="L311" s="1649" t="s">
        <v>4713</v>
      </c>
      <c r="M311" s="1647" t="s">
        <v>5305</v>
      </c>
      <c r="N311" s="1649" t="s">
        <v>5913</v>
      </c>
      <c r="O311" s="1649">
        <v>0.8</v>
      </c>
      <c r="P311" s="1652" t="s">
        <v>6739</v>
      </c>
    </row>
    <row r="312" spans="1:16" ht="66" customHeight="1">
      <c r="A312" s="1646">
        <v>297</v>
      </c>
      <c r="B312" s="1647" t="s">
        <v>6976</v>
      </c>
      <c r="C312" s="1648" t="s">
        <v>6417</v>
      </c>
      <c r="D312" s="1648" t="s">
        <v>5911</v>
      </c>
      <c r="E312" s="1655" t="s">
        <v>5314</v>
      </c>
      <c r="F312" s="1655" t="s">
        <v>5315</v>
      </c>
      <c r="G312" s="1647">
        <v>810</v>
      </c>
      <c r="H312" s="1649" t="s">
        <v>4012</v>
      </c>
      <c r="I312" s="1650">
        <v>781.79000000000008</v>
      </c>
      <c r="J312" s="1650">
        <v>717.97</v>
      </c>
      <c r="K312" s="1650">
        <v>63.82</v>
      </c>
      <c r="L312" s="1649" t="s">
        <v>4713</v>
      </c>
      <c r="M312" s="1647" t="s">
        <v>5305</v>
      </c>
      <c r="N312" s="1649" t="s">
        <v>5913</v>
      </c>
      <c r="O312" s="1649">
        <v>0.8</v>
      </c>
      <c r="P312" s="1652" t="s">
        <v>6739</v>
      </c>
    </row>
    <row r="313" spans="1:16" ht="53.25" customHeight="1">
      <c r="A313" s="1646">
        <v>298</v>
      </c>
      <c r="B313" s="1647" t="s">
        <v>6976</v>
      </c>
      <c r="C313" s="1648" t="s">
        <v>6418</v>
      </c>
      <c r="D313" s="1648" t="s">
        <v>5911</v>
      </c>
      <c r="E313" s="1655" t="s">
        <v>5316</v>
      </c>
      <c r="F313" s="1655" t="s">
        <v>5317</v>
      </c>
      <c r="G313" s="1647">
        <v>200</v>
      </c>
      <c r="H313" s="1649" t="s">
        <v>4012</v>
      </c>
      <c r="I313" s="1650">
        <v>781.79000000000008</v>
      </c>
      <c r="J313" s="1650">
        <v>717.97</v>
      </c>
      <c r="K313" s="1650">
        <v>63.82</v>
      </c>
      <c r="L313" s="1649" t="s">
        <v>4713</v>
      </c>
      <c r="M313" s="1647" t="s">
        <v>5305</v>
      </c>
      <c r="N313" s="1649" t="s">
        <v>5913</v>
      </c>
      <c r="O313" s="1649">
        <v>0.8</v>
      </c>
      <c r="P313" s="1652" t="s">
        <v>6739</v>
      </c>
    </row>
    <row r="314" spans="1:16" ht="53.25" customHeight="1">
      <c r="A314" s="1646">
        <v>299</v>
      </c>
      <c r="B314" s="1647" t="s">
        <v>6976</v>
      </c>
      <c r="C314" s="1648" t="s">
        <v>6419</v>
      </c>
      <c r="D314" s="1648" t="s">
        <v>5911</v>
      </c>
      <c r="E314" s="1655" t="s">
        <v>5318</v>
      </c>
      <c r="F314" s="1655" t="s">
        <v>5319</v>
      </c>
      <c r="G314" s="1647">
        <v>436</v>
      </c>
      <c r="H314" s="1649" t="s">
        <v>4012</v>
      </c>
      <c r="I314" s="1650">
        <v>781.79000000000008</v>
      </c>
      <c r="J314" s="1650">
        <v>717.97</v>
      </c>
      <c r="K314" s="1650">
        <v>63.82</v>
      </c>
      <c r="L314" s="1649" t="s">
        <v>4713</v>
      </c>
      <c r="M314" s="1647" t="s">
        <v>5305</v>
      </c>
      <c r="N314" s="1649" t="s">
        <v>5913</v>
      </c>
      <c r="O314" s="1649">
        <v>0.8</v>
      </c>
      <c r="P314" s="1652" t="s">
        <v>6739</v>
      </c>
    </row>
    <row r="315" spans="1:16" ht="71.25" customHeight="1">
      <c r="A315" s="1646">
        <v>300</v>
      </c>
      <c r="B315" s="1647" t="s">
        <v>6976</v>
      </c>
      <c r="C315" s="1648" t="s">
        <v>6420</v>
      </c>
      <c r="D315" s="1648" t="s">
        <v>5911</v>
      </c>
      <c r="E315" s="1655" t="s">
        <v>5320</v>
      </c>
      <c r="F315" s="1655" t="s">
        <v>5321</v>
      </c>
      <c r="G315" s="1647">
        <v>420</v>
      </c>
      <c r="H315" s="1649" t="s">
        <v>4012</v>
      </c>
      <c r="I315" s="1650">
        <v>781.79000000000008</v>
      </c>
      <c r="J315" s="1650">
        <v>717.97</v>
      </c>
      <c r="K315" s="1650">
        <v>63.82</v>
      </c>
      <c r="L315" s="1649" t="s">
        <v>4713</v>
      </c>
      <c r="M315" s="1647" t="s">
        <v>5305</v>
      </c>
      <c r="N315" s="1649" t="s">
        <v>5913</v>
      </c>
      <c r="O315" s="1649">
        <v>0.8</v>
      </c>
      <c r="P315" s="1652" t="s">
        <v>6739</v>
      </c>
    </row>
    <row r="316" spans="1:16" ht="53.25" customHeight="1">
      <c r="A316" s="1646">
        <v>301</v>
      </c>
      <c r="B316" s="1647" t="s">
        <v>6976</v>
      </c>
      <c r="C316" s="1648" t="s">
        <v>6421</v>
      </c>
      <c r="D316" s="1648" t="s">
        <v>5911</v>
      </c>
      <c r="E316" s="1655" t="s">
        <v>5322</v>
      </c>
      <c r="F316" s="1655" t="s">
        <v>5323</v>
      </c>
      <c r="G316" s="1647">
        <v>458</v>
      </c>
      <c r="H316" s="1649" t="s">
        <v>4012</v>
      </c>
      <c r="I316" s="1650">
        <v>781.79000000000008</v>
      </c>
      <c r="J316" s="1650">
        <v>717.97</v>
      </c>
      <c r="K316" s="1650">
        <v>63.82</v>
      </c>
      <c r="L316" s="1649" t="s">
        <v>4713</v>
      </c>
      <c r="M316" s="1647" t="s">
        <v>5305</v>
      </c>
      <c r="N316" s="1649" t="s">
        <v>5913</v>
      </c>
      <c r="O316" s="1649">
        <v>0.8</v>
      </c>
      <c r="P316" s="1652" t="s">
        <v>6739</v>
      </c>
    </row>
    <row r="317" spans="1:16" ht="53.25" customHeight="1">
      <c r="A317" s="1646">
        <v>302</v>
      </c>
      <c r="B317" s="1647" t="s">
        <v>6976</v>
      </c>
      <c r="C317" s="1648" t="s">
        <v>6422</v>
      </c>
      <c r="D317" s="1648" t="s">
        <v>5911</v>
      </c>
      <c r="E317" s="1655" t="s">
        <v>5324</v>
      </c>
      <c r="F317" s="1659" t="s">
        <v>6027</v>
      </c>
      <c r="G317" s="1647">
        <v>1121</v>
      </c>
      <c r="H317" s="1649" t="s">
        <v>4013</v>
      </c>
      <c r="I317" s="1650">
        <v>1238.3599999999999</v>
      </c>
      <c r="J317" s="1650">
        <v>1137.27</v>
      </c>
      <c r="K317" s="1650">
        <v>101.09</v>
      </c>
      <c r="L317" s="1649" t="s">
        <v>4713</v>
      </c>
      <c r="M317" s="1647" t="s">
        <v>5305</v>
      </c>
      <c r="N317" s="1649" t="s">
        <v>5913</v>
      </c>
      <c r="O317" s="1649">
        <v>0.8</v>
      </c>
      <c r="P317" s="1652" t="s">
        <v>6739</v>
      </c>
    </row>
    <row r="318" spans="1:16" ht="53.25" customHeight="1">
      <c r="A318" s="1646">
        <v>303</v>
      </c>
      <c r="B318" s="1647" t="s">
        <v>6976</v>
      </c>
      <c r="C318" s="1648" t="s">
        <v>6423</v>
      </c>
      <c r="D318" s="1648" t="s">
        <v>5911</v>
      </c>
      <c r="E318" s="1655" t="s">
        <v>5326</v>
      </c>
      <c r="F318" s="1655" t="s">
        <v>5327</v>
      </c>
      <c r="G318" s="1647">
        <v>171</v>
      </c>
      <c r="H318" s="1649" t="s">
        <v>4012</v>
      </c>
      <c r="I318" s="1650">
        <v>781.79000000000008</v>
      </c>
      <c r="J318" s="1650">
        <v>717.97</v>
      </c>
      <c r="K318" s="1650">
        <v>63.82</v>
      </c>
      <c r="L318" s="1649" t="s">
        <v>4713</v>
      </c>
      <c r="M318" s="1647" t="s">
        <v>5305</v>
      </c>
      <c r="N318" s="1649" t="s">
        <v>5913</v>
      </c>
      <c r="O318" s="1649">
        <v>0.8</v>
      </c>
      <c r="P318" s="1652" t="s">
        <v>6739</v>
      </c>
    </row>
    <row r="319" spans="1:16" ht="114" customHeight="1">
      <c r="A319" s="1646">
        <v>304</v>
      </c>
      <c r="B319" s="1647" t="s">
        <v>6976</v>
      </c>
      <c r="C319" s="1648" t="s">
        <v>6424</v>
      </c>
      <c r="D319" s="1648" t="s">
        <v>5911</v>
      </c>
      <c r="E319" s="1655" t="s">
        <v>5328</v>
      </c>
      <c r="F319" s="1655" t="s">
        <v>5329</v>
      </c>
      <c r="G319" s="1647">
        <v>228</v>
      </c>
      <c r="H319" s="1649" t="s">
        <v>4012</v>
      </c>
      <c r="I319" s="1650">
        <v>781.79000000000008</v>
      </c>
      <c r="J319" s="1650">
        <v>717.97</v>
      </c>
      <c r="K319" s="1650">
        <v>63.82</v>
      </c>
      <c r="L319" s="1649" t="s">
        <v>4713</v>
      </c>
      <c r="M319" s="1647" t="s">
        <v>5305</v>
      </c>
      <c r="N319" s="1649" t="s">
        <v>5913</v>
      </c>
      <c r="O319" s="1649">
        <v>0.8</v>
      </c>
      <c r="P319" s="1652" t="s">
        <v>6739</v>
      </c>
    </row>
    <row r="320" spans="1:16" ht="76.5" customHeight="1">
      <c r="A320" s="1646">
        <v>305</v>
      </c>
      <c r="B320" s="1647" t="s">
        <v>6976</v>
      </c>
      <c r="C320" s="1648" t="s">
        <v>6425</v>
      </c>
      <c r="D320" s="1648" t="s">
        <v>5911</v>
      </c>
      <c r="E320" s="1655" t="s">
        <v>5330</v>
      </c>
      <c r="F320" s="1655" t="s">
        <v>5331</v>
      </c>
      <c r="G320" s="1647">
        <v>459</v>
      </c>
      <c r="H320" s="1649" t="s">
        <v>4012</v>
      </c>
      <c r="I320" s="1650">
        <v>781.79000000000008</v>
      </c>
      <c r="J320" s="1650">
        <v>717.97</v>
      </c>
      <c r="K320" s="1650">
        <v>63.82</v>
      </c>
      <c r="L320" s="1649" t="s">
        <v>4713</v>
      </c>
      <c r="M320" s="1647" t="s">
        <v>5305</v>
      </c>
      <c r="N320" s="1649" t="s">
        <v>5913</v>
      </c>
      <c r="O320" s="1649">
        <v>0.8</v>
      </c>
      <c r="P320" s="1652" t="s">
        <v>6739</v>
      </c>
    </row>
    <row r="321" spans="1:16" ht="53.25" customHeight="1">
      <c r="A321" s="1646">
        <v>306</v>
      </c>
      <c r="B321" s="1647" t="s">
        <v>6976</v>
      </c>
      <c r="C321" s="1648" t="s">
        <v>6426</v>
      </c>
      <c r="D321" s="1648" t="s">
        <v>5911</v>
      </c>
      <c r="E321" s="1655" t="s">
        <v>5332</v>
      </c>
      <c r="F321" s="1655" t="s">
        <v>5930</v>
      </c>
      <c r="G321" s="1647">
        <v>94</v>
      </c>
      <c r="H321" s="1649" t="s">
        <v>4011</v>
      </c>
      <c r="I321" s="1650">
        <v>666.8599999999999</v>
      </c>
      <c r="J321" s="1650">
        <v>615.80999999999995</v>
      </c>
      <c r="K321" s="1650">
        <v>51.05</v>
      </c>
      <c r="L321" s="1649" t="s">
        <v>4713</v>
      </c>
      <c r="M321" s="1647" t="s">
        <v>5305</v>
      </c>
      <c r="N321" s="1649" t="s">
        <v>5913</v>
      </c>
      <c r="O321" s="1649">
        <v>0.8</v>
      </c>
      <c r="P321" s="1654" t="s">
        <v>6763</v>
      </c>
    </row>
    <row r="322" spans="1:16" ht="55.5" customHeight="1">
      <c r="A322" s="1646">
        <v>307</v>
      </c>
      <c r="B322" s="1647" t="s">
        <v>6976</v>
      </c>
      <c r="C322" s="1648" t="s">
        <v>6427</v>
      </c>
      <c r="D322" s="1648" t="s">
        <v>5911</v>
      </c>
      <c r="E322" s="1655" t="s">
        <v>5333</v>
      </c>
      <c r="F322" s="1655" t="s">
        <v>5334</v>
      </c>
      <c r="G322" s="1647">
        <v>724</v>
      </c>
      <c r="H322" s="1649" t="s">
        <v>4012</v>
      </c>
      <c r="I322" s="1650">
        <v>781.79000000000008</v>
      </c>
      <c r="J322" s="1650">
        <v>717.97</v>
      </c>
      <c r="K322" s="1650">
        <v>63.82</v>
      </c>
      <c r="L322" s="1649" t="s">
        <v>4713</v>
      </c>
      <c r="M322" s="1647" t="s">
        <v>5305</v>
      </c>
      <c r="N322" s="1649" t="s">
        <v>5913</v>
      </c>
      <c r="O322" s="1649">
        <v>0.8</v>
      </c>
      <c r="P322" s="1652" t="s">
        <v>6739</v>
      </c>
    </row>
    <row r="323" spans="1:16" ht="53.25" customHeight="1">
      <c r="A323" s="1646">
        <v>308</v>
      </c>
      <c r="B323" s="1647" t="s">
        <v>6976</v>
      </c>
      <c r="C323" s="1648" t="s">
        <v>6428</v>
      </c>
      <c r="D323" s="1648" t="s">
        <v>5911</v>
      </c>
      <c r="E323" s="1655" t="s">
        <v>5335</v>
      </c>
      <c r="F323" s="1655" t="s">
        <v>5336</v>
      </c>
      <c r="G323" s="1647">
        <v>227</v>
      </c>
      <c r="H323" s="1649" t="s">
        <v>4012</v>
      </c>
      <c r="I323" s="1650">
        <v>781.79000000000008</v>
      </c>
      <c r="J323" s="1650">
        <v>717.97</v>
      </c>
      <c r="K323" s="1650">
        <v>63.82</v>
      </c>
      <c r="L323" s="1649" t="s">
        <v>4713</v>
      </c>
      <c r="M323" s="1647" t="s">
        <v>5305</v>
      </c>
      <c r="N323" s="1649" t="s">
        <v>5913</v>
      </c>
      <c r="O323" s="1649">
        <v>0.8</v>
      </c>
      <c r="P323" s="1652" t="s">
        <v>6739</v>
      </c>
    </row>
    <row r="324" spans="1:16" ht="53.25" customHeight="1">
      <c r="A324" s="1646">
        <v>309</v>
      </c>
      <c r="B324" s="1647" t="s">
        <v>6976</v>
      </c>
      <c r="C324" s="1648" t="s">
        <v>6429</v>
      </c>
      <c r="D324" s="1648" t="s">
        <v>5911</v>
      </c>
      <c r="E324" s="1655" t="s">
        <v>5339</v>
      </c>
      <c r="F324" s="1659" t="s">
        <v>6028</v>
      </c>
      <c r="G324" s="1647">
        <v>1026</v>
      </c>
      <c r="H324" s="1649" t="s">
        <v>4013</v>
      </c>
      <c r="I324" s="1650">
        <v>1238.3599999999999</v>
      </c>
      <c r="J324" s="1650">
        <v>1137.27</v>
      </c>
      <c r="K324" s="1650">
        <v>101.09</v>
      </c>
      <c r="L324" s="1649" t="s">
        <v>4713</v>
      </c>
      <c r="M324" s="1647" t="s">
        <v>5305</v>
      </c>
      <c r="N324" s="1649" t="s">
        <v>5913</v>
      </c>
      <c r="O324" s="1649">
        <v>0.8</v>
      </c>
      <c r="P324" s="1652" t="s">
        <v>6739</v>
      </c>
    </row>
    <row r="325" spans="1:16" ht="45" customHeight="1">
      <c r="A325" s="1646">
        <v>310</v>
      </c>
      <c r="B325" s="1647" t="s">
        <v>6976</v>
      </c>
      <c r="C325" s="1648" t="s">
        <v>6430</v>
      </c>
      <c r="D325" s="1648" t="s">
        <v>5911</v>
      </c>
      <c r="E325" s="1655" t="s">
        <v>5341</v>
      </c>
      <c r="F325" s="1655" t="s">
        <v>5342</v>
      </c>
      <c r="G325" s="1647">
        <v>820</v>
      </c>
      <c r="H325" s="1649" t="s">
        <v>4012</v>
      </c>
      <c r="I325" s="1650">
        <v>781.79000000000008</v>
      </c>
      <c r="J325" s="1650">
        <v>717.97</v>
      </c>
      <c r="K325" s="1650">
        <v>63.82</v>
      </c>
      <c r="L325" s="1649" t="s">
        <v>4713</v>
      </c>
      <c r="M325" s="1647" t="s">
        <v>5305</v>
      </c>
      <c r="N325" s="1649" t="s">
        <v>5913</v>
      </c>
      <c r="O325" s="1649">
        <v>0.8</v>
      </c>
      <c r="P325" s="1652" t="s">
        <v>6739</v>
      </c>
    </row>
    <row r="326" spans="1:16" ht="52.5" customHeight="1">
      <c r="A326" s="1646">
        <v>311</v>
      </c>
      <c r="B326" s="1647" t="s">
        <v>6976</v>
      </c>
      <c r="C326" s="1648" t="s">
        <v>6431</v>
      </c>
      <c r="D326" s="1648" t="s">
        <v>5911</v>
      </c>
      <c r="E326" s="1655" t="s">
        <v>5049</v>
      </c>
      <c r="F326" s="1655" t="s">
        <v>5343</v>
      </c>
      <c r="G326" s="1647">
        <v>542</v>
      </c>
      <c r="H326" s="1649" t="s">
        <v>4012</v>
      </c>
      <c r="I326" s="1650">
        <v>781.79000000000008</v>
      </c>
      <c r="J326" s="1650">
        <v>717.97</v>
      </c>
      <c r="K326" s="1650">
        <v>63.82</v>
      </c>
      <c r="L326" s="1649" t="s">
        <v>4713</v>
      </c>
      <c r="M326" s="1647" t="s">
        <v>5305</v>
      </c>
      <c r="N326" s="1649" t="s">
        <v>5913</v>
      </c>
      <c r="O326" s="1649">
        <v>0.8</v>
      </c>
      <c r="P326" s="1652" t="s">
        <v>6739</v>
      </c>
    </row>
    <row r="327" spans="1:16" ht="30.75" customHeight="1">
      <c r="A327" s="1646">
        <v>312</v>
      </c>
      <c r="B327" s="1647" t="s">
        <v>6977</v>
      </c>
      <c r="C327" s="1648" t="s">
        <v>6432</v>
      </c>
      <c r="D327" s="1648" t="s">
        <v>5911</v>
      </c>
      <c r="E327" s="1655" t="s">
        <v>5345</v>
      </c>
      <c r="F327" s="1647" t="s">
        <v>5346</v>
      </c>
      <c r="G327" s="1647">
        <v>155</v>
      </c>
      <c r="H327" s="1649" t="s">
        <v>4012</v>
      </c>
      <c r="I327" s="1650">
        <v>781.79000000000008</v>
      </c>
      <c r="J327" s="1650">
        <v>717.97</v>
      </c>
      <c r="K327" s="1650">
        <v>63.82</v>
      </c>
      <c r="L327" s="1649" t="s">
        <v>4713</v>
      </c>
      <c r="M327" s="1647" t="s">
        <v>5347</v>
      </c>
      <c r="N327" s="1649" t="s">
        <v>5913</v>
      </c>
      <c r="O327" s="1649">
        <v>0.8</v>
      </c>
      <c r="P327" s="1652" t="s">
        <v>6739</v>
      </c>
    </row>
    <row r="328" spans="1:16" ht="30.75" customHeight="1">
      <c r="A328" s="1646">
        <v>313</v>
      </c>
      <c r="B328" s="1647" t="s">
        <v>6977</v>
      </c>
      <c r="C328" s="1648" t="s">
        <v>6433</v>
      </c>
      <c r="D328" s="1648" t="s">
        <v>5911</v>
      </c>
      <c r="E328" s="1655" t="s">
        <v>5350</v>
      </c>
      <c r="F328" s="1647" t="s">
        <v>5351</v>
      </c>
      <c r="G328" s="1647">
        <v>113</v>
      </c>
      <c r="H328" s="1649" t="s">
        <v>4012</v>
      </c>
      <c r="I328" s="1650">
        <v>781.79000000000008</v>
      </c>
      <c r="J328" s="1650">
        <v>717.97</v>
      </c>
      <c r="K328" s="1650">
        <v>63.82</v>
      </c>
      <c r="L328" s="1649" t="s">
        <v>4713</v>
      </c>
      <c r="M328" s="1647" t="s">
        <v>5347</v>
      </c>
      <c r="N328" s="1649" t="s">
        <v>5913</v>
      </c>
      <c r="O328" s="1649">
        <v>0.8</v>
      </c>
      <c r="P328" s="1652" t="s">
        <v>6739</v>
      </c>
    </row>
    <row r="329" spans="1:16" ht="30.75" customHeight="1">
      <c r="A329" s="1646">
        <v>314</v>
      </c>
      <c r="B329" s="1647" t="s">
        <v>6977</v>
      </c>
      <c r="C329" s="1648" t="s">
        <v>6434</v>
      </c>
      <c r="D329" s="1648" t="s">
        <v>5911</v>
      </c>
      <c r="E329" s="1655" t="s">
        <v>5352</v>
      </c>
      <c r="F329" s="1647" t="s">
        <v>5353</v>
      </c>
      <c r="G329" s="1647">
        <v>295</v>
      </c>
      <c r="H329" s="1649" t="s">
        <v>4012</v>
      </c>
      <c r="I329" s="1650">
        <v>781.79000000000008</v>
      </c>
      <c r="J329" s="1650">
        <v>717.97</v>
      </c>
      <c r="K329" s="1650">
        <v>63.82</v>
      </c>
      <c r="L329" s="1649" t="s">
        <v>4713</v>
      </c>
      <c r="M329" s="1647" t="s">
        <v>5347</v>
      </c>
      <c r="N329" s="1649" t="s">
        <v>5913</v>
      </c>
      <c r="O329" s="1649">
        <v>0.8</v>
      </c>
      <c r="P329" s="1652" t="s">
        <v>6739</v>
      </c>
    </row>
    <row r="330" spans="1:16" ht="30.75" customHeight="1">
      <c r="A330" s="1646">
        <v>315</v>
      </c>
      <c r="B330" s="1647" t="s">
        <v>6977</v>
      </c>
      <c r="C330" s="1648" t="s">
        <v>6435</v>
      </c>
      <c r="D330" s="1648" t="s">
        <v>5911</v>
      </c>
      <c r="E330" s="1655" t="s">
        <v>5354</v>
      </c>
      <c r="F330" s="1647" t="s">
        <v>5355</v>
      </c>
      <c r="G330" s="1647">
        <v>175</v>
      </c>
      <c r="H330" s="1649" t="s">
        <v>4012</v>
      </c>
      <c r="I330" s="1650">
        <v>781.79000000000008</v>
      </c>
      <c r="J330" s="1650">
        <v>717.97</v>
      </c>
      <c r="K330" s="1650">
        <v>63.82</v>
      </c>
      <c r="L330" s="1649" t="s">
        <v>4713</v>
      </c>
      <c r="M330" s="1647" t="s">
        <v>5347</v>
      </c>
      <c r="N330" s="1649" t="s">
        <v>5913</v>
      </c>
      <c r="O330" s="1649">
        <v>0.8</v>
      </c>
      <c r="P330" s="1652" t="s">
        <v>6739</v>
      </c>
    </row>
    <row r="331" spans="1:16" ht="30.75" customHeight="1">
      <c r="A331" s="1646">
        <v>316</v>
      </c>
      <c r="B331" s="1647" t="s">
        <v>6977</v>
      </c>
      <c r="C331" s="1648" t="s">
        <v>6436</v>
      </c>
      <c r="D331" s="1648" t="s">
        <v>5911</v>
      </c>
      <c r="E331" s="1655" t="s">
        <v>5971</v>
      </c>
      <c r="F331" s="1647" t="s">
        <v>5931</v>
      </c>
      <c r="G331" s="1647">
        <v>371</v>
      </c>
      <c r="H331" s="1649" t="s">
        <v>4012</v>
      </c>
      <c r="I331" s="1650">
        <v>781.79000000000008</v>
      </c>
      <c r="J331" s="1650">
        <v>717.97</v>
      </c>
      <c r="K331" s="1650">
        <v>63.82</v>
      </c>
      <c r="L331" s="1649" t="s">
        <v>4713</v>
      </c>
      <c r="M331" s="1647" t="s">
        <v>5347</v>
      </c>
      <c r="N331" s="1649" t="s">
        <v>5913</v>
      </c>
      <c r="O331" s="1649">
        <v>0.8</v>
      </c>
      <c r="P331" s="1652" t="s">
        <v>6739</v>
      </c>
    </row>
    <row r="332" spans="1:16" ht="30.75" customHeight="1">
      <c r="A332" s="1646">
        <v>317</v>
      </c>
      <c r="B332" s="1647" t="s">
        <v>6977</v>
      </c>
      <c r="C332" s="1648" t="s">
        <v>6437</v>
      </c>
      <c r="D332" s="1648" t="s">
        <v>5911</v>
      </c>
      <c r="E332" s="1655" t="s">
        <v>5357</v>
      </c>
      <c r="F332" s="1647" t="s">
        <v>5358</v>
      </c>
      <c r="G332" s="1647">
        <v>196</v>
      </c>
      <c r="H332" s="1649" t="s">
        <v>4012</v>
      </c>
      <c r="I332" s="1650">
        <v>781.79000000000008</v>
      </c>
      <c r="J332" s="1650">
        <v>717.97</v>
      </c>
      <c r="K332" s="1650">
        <v>63.82</v>
      </c>
      <c r="L332" s="1649" t="s">
        <v>4713</v>
      </c>
      <c r="M332" s="1647" t="s">
        <v>5347</v>
      </c>
      <c r="N332" s="1649" t="s">
        <v>5913</v>
      </c>
      <c r="O332" s="1649">
        <v>0.8</v>
      </c>
      <c r="P332" s="1652" t="s">
        <v>6739</v>
      </c>
    </row>
    <row r="333" spans="1:16" ht="30.75" customHeight="1">
      <c r="A333" s="1646">
        <v>318</v>
      </c>
      <c r="B333" s="1647" t="s">
        <v>6977</v>
      </c>
      <c r="C333" s="1648" t="s">
        <v>6438</v>
      </c>
      <c r="D333" s="1648" t="s">
        <v>5911</v>
      </c>
      <c r="E333" s="1655" t="s">
        <v>5359</v>
      </c>
      <c r="F333" s="1647" t="s">
        <v>5360</v>
      </c>
      <c r="G333" s="1647">
        <v>305</v>
      </c>
      <c r="H333" s="1649" t="s">
        <v>4012</v>
      </c>
      <c r="I333" s="1650">
        <v>781.79000000000008</v>
      </c>
      <c r="J333" s="1650">
        <v>717.97</v>
      </c>
      <c r="K333" s="1650">
        <v>63.82</v>
      </c>
      <c r="L333" s="1649" t="s">
        <v>4713</v>
      </c>
      <c r="M333" s="1647" t="s">
        <v>5347</v>
      </c>
      <c r="N333" s="1649" t="s">
        <v>5913</v>
      </c>
      <c r="O333" s="1649">
        <v>0.8</v>
      </c>
      <c r="P333" s="1652" t="s">
        <v>6739</v>
      </c>
    </row>
    <row r="334" spans="1:16" ht="30.75" customHeight="1">
      <c r="A334" s="1646">
        <v>319</v>
      </c>
      <c r="B334" s="1647" t="s">
        <v>6977</v>
      </c>
      <c r="C334" s="1648" t="s">
        <v>6439</v>
      </c>
      <c r="D334" s="1648" t="s">
        <v>5911</v>
      </c>
      <c r="E334" s="1655" t="s">
        <v>5361</v>
      </c>
      <c r="F334" s="1647" t="s">
        <v>5362</v>
      </c>
      <c r="G334" s="1647">
        <v>396</v>
      </c>
      <c r="H334" s="1649" t="s">
        <v>4012</v>
      </c>
      <c r="I334" s="1650">
        <v>781.79000000000008</v>
      </c>
      <c r="J334" s="1650">
        <v>717.97</v>
      </c>
      <c r="K334" s="1650">
        <v>63.82</v>
      </c>
      <c r="L334" s="1649" t="s">
        <v>4713</v>
      </c>
      <c r="M334" s="1647" t="s">
        <v>5347</v>
      </c>
      <c r="N334" s="1649" t="s">
        <v>5913</v>
      </c>
      <c r="O334" s="1649">
        <v>0.8</v>
      </c>
      <c r="P334" s="1652" t="s">
        <v>6739</v>
      </c>
    </row>
    <row r="335" spans="1:16" ht="30.75" customHeight="1">
      <c r="A335" s="1646">
        <v>320</v>
      </c>
      <c r="B335" s="1647" t="s">
        <v>6977</v>
      </c>
      <c r="C335" s="1648" t="s">
        <v>6440</v>
      </c>
      <c r="D335" s="1648" t="s">
        <v>5911</v>
      </c>
      <c r="E335" s="1655" t="s">
        <v>5363</v>
      </c>
      <c r="F335" s="1647" t="s">
        <v>5364</v>
      </c>
      <c r="G335" s="1647">
        <v>200</v>
      </c>
      <c r="H335" s="1649" t="s">
        <v>4012</v>
      </c>
      <c r="I335" s="1650">
        <v>781.79000000000008</v>
      </c>
      <c r="J335" s="1650">
        <v>717.97</v>
      </c>
      <c r="K335" s="1650">
        <v>63.82</v>
      </c>
      <c r="L335" s="1649" t="s">
        <v>4713</v>
      </c>
      <c r="M335" s="1647" t="s">
        <v>5347</v>
      </c>
      <c r="N335" s="1649" t="s">
        <v>5913</v>
      </c>
      <c r="O335" s="1649">
        <v>0.8</v>
      </c>
      <c r="P335" s="1652" t="s">
        <v>6739</v>
      </c>
    </row>
    <row r="336" spans="1:16" ht="30.75" customHeight="1">
      <c r="A336" s="1646">
        <v>321</v>
      </c>
      <c r="B336" s="1647" t="s">
        <v>6977</v>
      </c>
      <c r="C336" s="1648" t="s">
        <v>6441</v>
      </c>
      <c r="D336" s="1648" t="s">
        <v>5911</v>
      </c>
      <c r="E336" s="1655" t="s">
        <v>5365</v>
      </c>
      <c r="F336" s="1647" t="s">
        <v>5366</v>
      </c>
      <c r="G336" s="1647">
        <v>494</v>
      </c>
      <c r="H336" s="1649" t="s">
        <v>4012</v>
      </c>
      <c r="I336" s="1650">
        <v>781.79000000000008</v>
      </c>
      <c r="J336" s="1650">
        <v>717.97</v>
      </c>
      <c r="K336" s="1650">
        <v>63.82</v>
      </c>
      <c r="L336" s="1649" t="s">
        <v>4713</v>
      </c>
      <c r="M336" s="1647" t="s">
        <v>5347</v>
      </c>
      <c r="N336" s="1649" t="s">
        <v>5913</v>
      </c>
      <c r="O336" s="1649">
        <v>0.8</v>
      </c>
      <c r="P336" s="1652" t="s">
        <v>6739</v>
      </c>
    </row>
    <row r="337" spans="1:16" ht="45" customHeight="1">
      <c r="A337" s="1646">
        <v>322</v>
      </c>
      <c r="B337" s="1647" t="s">
        <v>6977</v>
      </c>
      <c r="C337" s="1648" t="s">
        <v>6442</v>
      </c>
      <c r="D337" s="1648" t="s">
        <v>5911</v>
      </c>
      <c r="E337" s="1655" t="s">
        <v>5367</v>
      </c>
      <c r="F337" s="1647" t="s">
        <v>5368</v>
      </c>
      <c r="G337" s="1647">
        <v>338</v>
      </c>
      <c r="H337" s="1649" t="s">
        <v>4012</v>
      </c>
      <c r="I337" s="1650">
        <v>781.79000000000008</v>
      </c>
      <c r="J337" s="1650">
        <v>717.97</v>
      </c>
      <c r="K337" s="1650">
        <v>63.82</v>
      </c>
      <c r="L337" s="1649" t="s">
        <v>4713</v>
      </c>
      <c r="M337" s="1647" t="s">
        <v>5347</v>
      </c>
      <c r="N337" s="1649" t="s">
        <v>5913</v>
      </c>
      <c r="O337" s="1649">
        <v>0.8</v>
      </c>
      <c r="P337" s="1652" t="s">
        <v>6739</v>
      </c>
    </row>
    <row r="338" spans="1:16" ht="30.75" customHeight="1">
      <c r="A338" s="1646">
        <v>323</v>
      </c>
      <c r="B338" s="1647" t="s">
        <v>6977</v>
      </c>
      <c r="C338" s="1648" t="s">
        <v>6443</v>
      </c>
      <c r="D338" s="1648" t="s">
        <v>5911</v>
      </c>
      <c r="E338" s="1655" t="s">
        <v>5369</v>
      </c>
      <c r="F338" s="1647" t="s">
        <v>5370</v>
      </c>
      <c r="G338" s="1647">
        <v>756</v>
      </c>
      <c r="H338" s="1649" t="s">
        <v>4012</v>
      </c>
      <c r="I338" s="1650">
        <v>781.79000000000008</v>
      </c>
      <c r="J338" s="1650">
        <v>717.97</v>
      </c>
      <c r="K338" s="1650">
        <v>63.82</v>
      </c>
      <c r="L338" s="1649" t="s">
        <v>4713</v>
      </c>
      <c r="M338" s="1647" t="s">
        <v>5347</v>
      </c>
      <c r="N338" s="1649" t="s">
        <v>5913</v>
      </c>
      <c r="O338" s="1649">
        <v>0.8</v>
      </c>
      <c r="P338" s="1652" t="s">
        <v>6739</v>
      </c>
    </row>
    <row r="339" spans="1:16" ht="30.75" customHeight="1">
      <c r="A339" s="1646">
        <v>324</v>
      </c>
      <c r="B339" s="1647" t="s">
        <v>6977</v>
      </c>
      <c r="C339" s="1648" t="s">
        <v>6444</v>
      </c>
      <c r="D339" s="1648" t="s">
        <v>5911</v>
      </c>
      <c r="E339" s="1655" t="s">
        <v>5371</v>
      </c>
      <c r="F339" s="1647" t="s">
        <v>5372</v>
      </c>
      <c r="G339" s="1647">
        <v>236</v>
      </c>
      <c r="H339" s="1649" t="s">
        <v>4012</v>
      </c>
      <c r="I339" s="1650">
        <v>781.79000000000008</v>
      </c>
      <c r="J339" s="1650">
        <v>717.97</v>
      </c>
      <c r="K339" s="1650">
        <v>63.82</v>
      </c>
      <c r="L339" s="1649" t="s">
        <v>4713</v>
      </c>
      <c r="M339" s="1647" t="s">
        <v>5347</v>
      </c>
      <c r="N339" s="1649" t="s">
        <v>5913</v>
      </c>
      <c r="O339" s="1649">
        <v>0.8</v>
      </c>
      <c r="P339" s="1652" t="s">
        <v>6739</v>
      </c>
    </row>
    <row r="340" spans="1:16" ht="30.75" customHeight="1">
      <c r="A340" s="1646">
        <v>325</v>
      </c>
      <c r="B340" s="1647" t="s">
        <v>6977</v>
      </c>
      <c r="C340" s="1648" t="s">
        <v>6445</v>
      </c>
      <c r="D340" s="1648" t="s">
        <v>5911</v>
      </c>
      <c r="E340" s="1655" t="s">
        <v>6764</v>
      </c>
      <c r="F340" s="1647" t="s">
        <v>5374</v>
      </c>
      <c r="G340" s="1647">
        <v>178</v>
      </c>
      <c r="H340" s="1649" t="s">
        <v>4012</v>
      </c>
      <c r="I340" s="1650">
        <v>781.79000000000008</v>
      </c>
      <c r="J340" s="1650">
        <v>717.97</v>
      </c>
      <c r="K340" s="1650">
        <v>63.82</v>
      </c>
      <c r="L340" s="1649" t="s">
        <v>4713</v>
      </c>
      <c r="M340" s="1647" t="s">
        <v>5347</v>
      </c>
      <c r="N340" s="1649" t="s">
        <v>5913</v>
      </c>
      <c r="O340" s="1649">
        <v>0.8</v>
      </c>
      <c r="P340" s="1652" t="s">
        <v>6739</v>
      </c>
    </row>
    <row r="341" spans="1:16" ht="30.75" customHeight="1">
      <c r="A341" s="1646">
        <v>326</v>
      </c>
      <c r="B341" s="1647" t="s">
        <v>6977</v>
      </c>
      <c r="C341" s="1648" t="s">
        <v>6446</v>
      </c>
      <c r="D341" s="1648" t="s">
        <v>5911</v>
      </c>
      <c r="E341" s="1655" t="s">
        <v>5377</v>
      </c>
      <c r="F341" s="1647" t="s">
        <v>5378</v>
      </c>
      <c r="G341" s="1647">
        <v>277</v>
      </c>
      <c r="H341" s="1649" t="s">
        <v>4012</v>
      </c>
      <c r="I341" s="1650">
        <v>781.79000000000008</v>
      </c>
      <c r="J341" s="1650">
        <v>717.97</v>
      </c>
      <c r="K341" s="1650">
        <v>63.82</v>
      </c>
      <c r="L341" s="1649" t="s">
        <v>4713</v>
      </c>
      <c r="M341" s="1647" t="s">
        <v>5347</v>
      </c>
      <c r="N341" s="1649" t="s">
        <v>5913</v>
      </c>
      <c r="O341" s="1649">
        <v>0.8</v>
      </c>
      <c r="P341" s="1652" t="s">
        <v>6739</v>
      </c>
    </row>
    <row r="342" spans="1:16" ht="30.75" customHeight="1">
      <c r="A342" s="1646">
        <v>327</v>
      </c>
      <c r="B342" s="1647" t="s">
        <v>6977</v>
      </c>
      <c r="C342" s="1648" t="s">
        <v>6447</v>
      </c>
      <c r="D342" s="1648" t="s">
        <v>5911</v>
      </c>
      <c r="E342" s="1655" t="s">
        <v>5379</v>
      </c>
      <c r="F342" s="1647" t="s">
        <v>5380</v>
      </c>
      <c r="G342" s="1647">
        <v>418</v>
      </c>
      <c r="H342" s="1649" t="s">
        <v>4012</v>
      </c>
      <c r="I342" s="1650">
        <v>781.79000000000008</v>
      </c>
      <c r="J342" s="1650">
        <v>717.97</v>
      </c>
      <c r="K342" s="1650">
        <v>63.82</v>
      </c>
      <c r="L342" s="1649" t="s">
        <v>4713</v>
      </c>
      <c r="M342" s="1647" t="s">
        <v>5347</v>
      </c>
      <c r="N342" s="1649" t="s">
        <v>5913</v>
      </c>
      <c r="O342" s="1649">
        <v>0.8</v>
      </c>
      <c r="P342" s="1652" t="s">
        <v>6739</v>
      </c>
    </row>
    <row r="343" spans="1:16" ht="30.75" customHeight="1">
      <c r="A343" s="1646">
        <v>328</v>
      </c>
      <c r="B343" s="1647" t="s">
        <v>6977</v>
      </c>
      <c r="C343" s="1648" t="s">
        <v>6448</v>
      </c>
      <c r="D343" s="1648" t="s">
        <v>5911</v>
      </c>
      <c r="E343" s="1655" t="s">
        <v>5381</v>
      </c>
      <c r="F343" s="1647" t="s">
        <v>5382</v>
      </c>
      <c r="G343" s="1647">
        <v>235</v>
      </c>
      <c r="H343" s="1649" t="s">
        <v>4012</v>
      </c>
      <c r="I343" s="1650">
        <v>781.79000000000008</v>
      </c>
      <c r="J343" s="1650">
        <v>717.97</v>
      </c>
      <c r="K343" s="1650">
        <v>63.82</v>
      </c>
      <c r="L343" s="1649" t="s">
        <v>4713</v>
      </c>
      <c r="M343" s="1647" t="s">
        <v>5347</v>
      </c>
      <c r="N343" s="1649" t="s">
        <v>5913</v>
      </c>
      <c r="O343" s="1649">
        <v>0.8</v>
      </c>
      <c r="P343" s="1652" t="s">
        <v>6739</v>
      </c>
    </row>
    <row r="344" spans="1:16" ht="43.5" customHeight="1">
      <c r="A344" s="1646">
        <v>329</v>
      </c>
      <c r="B344" s="1647" t="s">
        <v>6977</v>
      </c>
      <c r="C344" s="1648" t="s">
        <v>6449</v>
      </c>
      <c r="D344" s="1648" t="s">
        <v>5911</v>
      </c>
      <c r="E344" s="1655" t="s">
        <v>5383</v>
      </c>
      <c r="F344" s="1647" t="s">
        <v>5384</v>
      </c>
      <c r="G344" s="1647">
        <v>370</v>
      </c>
      <c r="H344" s="1649" t="s">
        <v>4012</v>
      </c>
      <c r="I344" s="1650">
        <v>781.79000000000008</v>
      </c>
      <c r="J344" s="1650">
        <v>717.97</v>
      </c>
      <c r="K344" s="1650">
        <v>63.82</v>
      </c>
      <c r="L344" s="1649" t="s">
        <v>4713</v>
      </c>
      <c r="M344" s="1647" t="s">
        <v>5347</v>
      </c>
      <c r="N344" s="1649" t="s">
        <v>5913</v>
      </c>
      <c r="O344" s="1649">
        <v>0.8</v>
      </c>
      <c r="P344" s="1652" t="s">
        <v>6739</v>
      </c>
    </row>
    <row r="345" spans="1:16" ht="30.75" customHeight="1">
      <c r="A345" s="1646">
        <v>330</v>
      </c>
      <c r="B345" s="1647" t="s">
        <v>6977</v>
      </c>
      <c r="C345" s="1648" t="s">
        <v>6450</v>
      </c>
      <c r="D345" s="1648" t="s">
        <v>5911</v>
      </c>
      <c r="E345" s="1655" t="s">
        <v>5385</v>
      </c>
      <c r="F345" s="1647" t="s">
        <v>5386</v>
      </c>
      <c r="G345" s="1647">
        <v>170</v>
      </c>
      <c r="H345" s="1649" t="s">
        <v>4012</v>
      </c>
      <c r="I345" s="1650">
        <v>781.79000000000008</v>
      </c>
      <c r="J345" s="1650">
        <v>717.97</v>
      </c>
      <c r="K345" s="1650">
        <v>63.82</v>
      </c>
      <c r="L345" s="1649" t="s">
        <v>4713</v>
      </c>
      <c r="M345" s="1647" t="s">
        <v>5347</v>
      </c>
      <c r="N345" s="1649" t="s">
        <v>5913</v>
      </c>
      <c r="O345" s="1649">
        <v>0.8</v>
      </c>
      <c r="P345" s="1652" t="s">
        <v>6739</v>
      </c>
    </row>
    <row r="346" spans="1:16" ht="30.75" customHeight="1">
      <c r="A346" s="1646">
        <v>331</v>
      </c>
      <c r="B346" s="1647" t="s">
        <v>6977</v>
      </c>
      <c r="C346" s="1648" t="s">
        <v>6451</v>
      </c>
      <c r="D346" s="1648" t="s">
        <v>5911</v>
      </c>
      <c r="E346" s="1655" t="s">
        <v>6765</v>
      </c>
      <c r="F346" s="1647" t="s">
        <v>5388</v>
      </c>
      <c r="G346" s="1647">
        <v>268</v>
      </c>
      <c r="H346" s="1649" t="s">
        <v>4012</v>
      </c>
      <c r="I346" s="1650">
        <v>781.79000000000008</v>
      </c>
      <c r="J346" s="1650">
        <v>717.97</v>
      </c>
      <c r="K346" s="1650">
        <v>63.82</v>
      </c>
      <c r="L346" s="1649" t="s">
        <v>4713</v>
      </c>
      <c r="M346" s="1647" t="s">
        <v>5347</v>
      </c>
      <c r="N346" s="1649" t="s">
        <v>5913</v>
      </c>
      <c r="O346" s="1649">
        <v>0.8</v>
      </c>
      <c r="P346" s="1652" t="s">
        <v>6739</v>
      </c>
    </row>
    <row r="347" spans="1:16" ht="30.75" customHeight="1">
      <c r="A347" s="1646">
        <v>332</v>
      </c>
      <c r="B347" s="1647" t="s">
        <v>6977</v>
      </c>
      <c r="C347" s="1648" t="s">
        <v>6452</v>
      </c>
      <c r="D347" s="1648" t="s">
        <v>5911</v>
      </c>
      <c r="E347" s="1655" t="s">
        <v>5389</v>
      </c>
      <c r="F347" s="1647" t="s">
        <v>5390</v>
      </c>
      <c r="G347" s="1647">
        <v>728</v>
      </c>
      <c r="H347" s="1649" t="s">
        <v>4012</v>
      </c>
      <c r="I347" s="1650">
        <v>781.79000000000008</v>
      </c>
      <c r="J347" s="1650">
        <v>717.97</v>
      </c>
      <c r="K347" s="1650">
        <v>63.82</v>
      </c>
      <c r="L347" s="1649" t="s">
        <v>4713</v>
      </c>
      <c r="M347" s="1647" t="s">
        <v>5347</v>
      </c>
      <c r="N347" s="1649" t="s">
        <v>5913</v>
      </c>
      <c r="O347" s="1649">
        <v>0.8</v>
      </c>
      <c r="P347" s="1652" t="s">
        <v>6739</v>
      </c>
    </row>
    <row r="348" spans="1:16" ht="30.75" customHeight="1">
      <c r="A348" s="1646">
        <v>333</v>
      </c>
      <c r="B348" s="1647" t="s">
        <v>6977</v>
      </c>
      <c r="C348" s="1648" t="s">
        <v>6453</v>
      </c>
      <c r="D348" s="1648" t="s">
        <v>5911</v>
      </c>
      <c r="E348" s="1655" t="s">
        <v>5391</v>
      </c>
      <c r="F348" s="1647" t="s">
        <v>5932</v>
      </c>
      <c r="G348" s="1647">
        <v>312</v>
      </c>
      <c r="H348" s="1649" t="s">
        <v>4012</v>
      </c>
      <c r="I348" s="1650">
        <v>781.79000000000008</v>
      </c>
      <c r="J348" s="1650">
        <v>717.97</v>
      </c>
      <c r="K348" s="1650">
        <v>63.82</v>
      </c>
      <c r="L348" s="1649" t="s">
        <v>4713</v>
      </c>
      <c r="M348" s="1647" t="s">
        <v>5347</v>
      </c>
      <c r="N348" s="1649" t="s">
        <v>5913</v>
      </c>
      <c r="O348" s="1649">
        <v>0.8</v>
      </c>
      <c r="P348" s="1652" t="s">
        <v>6739</v>
      </c>
    </row>
    <row r="349" spans="1:16" ht="30.75" customHeight="1">
      <c r="A349" s="1646">
        <v>334</v>
      </c>
      <c r="B349" s="1647" t="s">
        <v>6977</v>
      </c>
      <c r="C349" s="1648" t="s">
        <v>6454</v>
      </c>
      <c r="D349" s="1648" t="s">
        <v>5911</v>
      </c>
      <c r="E349" s="1655" t="s">
        <v>5392</v>
      </c>
      <c r="F349" s="1647" t="s">
        <v>5933</v>
      </c>
      <c r="G349" s="1647">
        <v>405</v>
      </c>
      <c r="H349" s="1649" t="s">
        <v>4012</v>
      </c>
      <c r="I349" s="1650">
        <v>781.79000000000008</v>
      </c>
      <c r="J349" s="1650">
        <v>717.97</v>
      </c>
      <c r="K349" s="1650">
        <v>63.82</v>
      </c>
      <c r="L349" s="1649" t="s">
        <v>4713</v>
      </c>
      <c r="M349" s="1647" t="s">
        <v>5347</v>
      </c>
      <c r="N349" s="1649" t="s">
        <v>5913</v>
      </c>
      <c r="O349" s="1649">
        <v>0.8</v>
      </c>
      <c r="P349" s="1652" t="s">
        <v>6739</v>
      </c>
    </row>
    <row r="350" spans="1:16" ht="30.75" customHeight="1">
      <c r="A350" s="1646">
        <v>335</v>
      </c>
      <c r="B350" s="1647" t="s">
        <v>6977</v>
      </c>
      <c r="C350" s="1648" t="s">
        <v>6455</v>
      </c>
      <c r="D350" s="1648" t="s">
        <v>5911</v>
      </c>
      <c r="E350" s="1655" t="s">
        <v>5393</v>
      </c>
      <c r="F350" s="1647" t="s">
        <v>5394</v>
      </c>
      <c r="G350" s="1647">
        <v>190</v>
      </c>
      <c r="H350" s="1649" t="s">
        <v>4012</v>
      </c>
      <c r="I350" s="1650">
        <v>781.79000000000008</v>
      </c>
      <c r="J350" s="1650">
        <v>717.97</v>
      </c>
      <c r="K350" s="1650">
        <v>63.82</v>
      </c>
      <c r="L350" s="1649" t="s">
        <v>4713</v>
      </c>
      <c r="M350" s="1647" t="s">
        <v>5347</v>
      </c>
      <c r="N350" s="1649" t="s">
        <v>5913</v>
      </c>
      <c r="O350" s="1649">
        <v>0.8</v>
      </c>
      <c r="P350" s="1652" t="s">
        <v>6739</v>
      </c>
    </row>
    <row r="351" spans="1:16" ht="30.75" customHeight="1">
      <c r="A351" s="1646">
        <v>336</v>
      </c>
      <c r="B351" s="1647" t="s">
        <v>6977</v>
      </c>
      <c r="C351" s="1648" t="s">
        <v>6456</v>
      </c>
      <c r="D351" s="1648" t="s">
        <v>5911</v>
      </c>
      <c r="E351" s="1655" t="s">
        <v>5395</v>
      </c>
      <c r="F351" s="1647" t="s">
        <v>5396</v>
      </c>
      <c r="G351" s="1647">
        <v>131</v>
      </c>
      <c r="H351" s="1649" t="s">
        <v>4012</v>
      </c>
      <c r="I351" s="1650">
        <v>781.79000000000008</v>
      </c>
      <c r="J351" s="1650">
        <v>717.97</v>
      </c>
      <c r="K351" s="1650">
        <v>63.82</v>
      </c>
      <c r="L351" s="1649" t="s">
        <v>4713</v>
      </c>
      <c r="M351" s="1647" t="s">
        <v>5347</v>
      </c>
      <c r="N351" s="1649" t="s">
        <v>5913</v>
      </c>
      <c r="O351" s="1649">
        <v>0.8</v>
      </c>
      <c r="P351" s="1652" t="s">
        <v>6739</v>
      </c>
    </row>
    <row r="352" spans="1:16" ht="30.75" customHeight="1">
      <c r="A352" s="1646">
        <v>337</v>
      </c>
      <c r="B352" s="1647" t="s">
        <v>6977</v>
      </c>
      <c r="C352" s="1648" t="s">
        <v>6457</v>
      </c>
      <c r="D352" s="1648" t="s">
        <v>5911</v>
      </c>
      <c r="E352" s="1655" t="s">
        <v>5397</v>
      </c>
      <c r="F352" s="1647" t="s">
        <v>5398</v>
      </c>
      <c r="G352" s="1647">
        <v>214</v>
      </c>
      <c r="H352" s="1649" t="s">
        <v>4012</v>
      </c>
      <c r="I352" s="1650">
        <v>781.79000000000008</v>
      </c>
      <c r="J352" s="1650">
        <v>717.97</v>
      </c>
      <c r="K352" s="1650">
        <v>63.82</v>
      </c>
      <c r="L352" s="1649" t="s">
        <v>4713</v>
      </c>
      <c r="M352" s="1647" t="s">
        <v>5347</v>
      </c>
      <c r="N352" s="1649" t="s">
        <v>5913</v>
      </c>
      <c r="O352" s="1649">
        <v>0.8</v>
      </c>
      <c r="P352" s="1652" t="s">
        <v>6739</v>
      </c>
    </row>
    <row r="353" spans="1:16" ht="30.75" customHeight="1">
      <c r="A353" s="1646">
        <v>338</v>
      </c>
      <c r="B353" s="1647" t="s">
        <v>6977</v>
      </c>
      <c r="C353" s="1648" t="s">
        <v>6458</v>
      </c>
      <c r="D353" s="1648" t="s">
        <v>5911</v>
      </c>
      <c r="E353" s="1655" t="s">
        <v>5399</v>
      </c>
      <c r="F353" s="1647" t="s">
        <v>5400</v>
      </c>
      <c r="G353" s="1647">
        <v>364</v>
      </c>
      <c r="H353" s="1649" t="s">
        <v>4012</v>
      </c>
      <c r="I353" s="1650">
        <v>781.79000000000008</v>
      </c>
      <c r="J353" s="1650">
        <v>717.97</v>
      </c>
      <c r="K353" s="1650">
        <v>63.82</v>
      </c>
      <c r="L353" s="1649" t="s">
        <v>4713</v>
      </c>
      <c r="M353" s="1647" t="s">
        <v>5347</v>
      </c>
      <c r="N353" s="1649" t="s">
        <v>5913</v>
      </c>
      <c r="O353" s="1649">
        <v>0.8</v>
      </c>
      <c r="P353" s="1652" t="s">
        <v>6739</v>
      </c>
    </row>
    <row r="354" spans="1:16" ht="30.75" customHeight="1">
      <c r="A354" s="1646">
        <v>339</v>
      </c>
      <c r="B354" s="1647" t="s">
        <v>6977</v>
      </c>
      <c r="C354" s="1648" t="s">
        <v>6459</v>
      </c>
      <c r="D354" s="1648" t="s">
        <v>5911</v>
      </c>
      <c r="E354" s="1655" t="s">
        <v>5401</v>
      </c>
      <c r="F354" s="1647" t="s">
        <v>5402</v>
      </c>
      <c r="G354" s="1647">
        <v>358</v>
      </c>
      <c r="H354" s="1649" t="s">
        <v>4012</v>
      </c>
      <c r="I354" s="1650">
        <v>781.79000000000008</v>
      </c>
      <c r="J354" s="1650">
        <v>717.97</v>
      </c>
      <c r="K354" s="1650">
        <v>63.82</v>
      </c>
      <c r="L354" s="1649" t="s">
        <v>4713</v>
      </c>
      <c r="M354" s="1647" t="s">
        <v>5347</v>
      </c>
      <c r="N354" s="1649" t="s">
        <v>5913</v>
      </c>
      <c r="O354" s="1649">
        <v>0.8</v>
      </c>
      <c r="P354" s="1652" t="s">
        <v>6739</v>
      </c>
    </row>
    <row r="355" spans="1:16" ht="50.25" customHeight="1">
      <c r="A355" s="1646">
        <v>340</v>
      </c>
      <c r="B355" s="1647" t="s">
        <v>6977</v>
      </c>
      <c r="C355" s="1648" t="s">
        <v>6460</v>
      </c>
      <c r="D355" s="1648" t="s">
        <v>5911</v>
      </c>
      <c r="E355" s="1655" t="s">
        <v>6766</v>
      </c>
      <c r="F355" s="1647" t="s">
        <v>5404</v>
      </c>
      <c r="G355" s="1647">
        <v>223</v>
      </c>
      <c r="H355" s="1649" t="s">
        <v>4012</v>
      </c>
      <c r="I355" s="1650">
        <v>781.79000000000008</v>
      </c>
      <c r="J355" s="1650">
        <v>717.97</v>
      </c>
      <c r="K355" s="1650">
        <v>63.82</v>
      </c>
      <c r="L355" s="1649" t="s">
        <v>4713</v>
      </c>
      <c r="M355" s="1647" t="s">
        <v>5347</v>
      </c>
      <c r="N355" s="1649" t="s">
        <v>5913</v>
      </c>
      <c r="O355" s="1649">
        <v>0.8</v>
      </c>
      <c r="P355" s="1652" t="s">
        <v>6739</v>
      </c>
    </row>
    <row r="356" spans="1:16" ht="50.25" customHeight="1">
      <c r="A356" s="1646">
        <v>341</v>
      </c>
      <c r="B356" s="1647" t="s">
        <v>6977</v>
      </c>
      <c r="C356" s="1648" t="s">
        <v>6461</v>
      </c>
      <c r="D356" s="1648" t="s">
        <v>5911</v>
      </c>
      <c r="E356" s="1655" t="s">
        <v>5405</v>
      </c>
      <c r="F356" s="1647" t="s">
        <v>5406</v>
      </c>
      <c r="G356" s="1647">
        <v>706</v>
      </c>
      <c r="H356" s="1649" t="s">
        <v>4012</v>
      </c>
      <c r="I356" s="1650">
        <v>781.79000000000008</v>
      </c>
      <c r="J356" s="1650">
        <v>717.97</v>
      </c>
      <c r="K356" s="1650">
        <v>63.82</v>
      </c>
      <c r="L356" s="1649" t="s">
        <v>4713</v>
      </c>
      <c r="M356" s="1647" t="s">
        <v>5347</v>
      </c>
      <c r="N356" s="1649" t="s">
        <v>5913</v>
      </c>
      <c r="O356" s="1649">
        <v>0.8</v>
      </c>
      <c r="P356" s="1652" t="s">
        <v>6739</v>
      </c>
    </row>
    <row r="357" spans="1:16" ht="50.25" customHeight="1">
      <c r="A357" s="1646">
        <v>342</v>
      </c>
      <c r="B357" s="1647" t="s">
        <v>6978</v>
      </c>
      <c r="C357" s="1648" t="s">
        <v>6462</v>
      </c>
      <c r="D357" s="1648" t="s">
        <v>5911</v>
      </c>
      <c r="E357" s="1655" t="s">
        <v>6029</v>
      </c>
      <c r="F357" s="1647" t="s">
        <v>6030</v>
      </c>
      <c r="G357" s="1647">
        <v>161</v>
      </c>
      <c r="H357" s="1649" t="s">
        <v>4012</v>
      </c>
      <c r="I357" s="1650">
        <v>781.79000000000008</v>
      </c>
      <c r="J357" s="1650">
        <v>717.97</v>
      </c>
      <c r="K357" s="1650">
        <v>63.82</v>
      </c>
      <c r="L357" s="1649" t="s">
        <v>4713</v>
      </c>
      <c r="M357" s="1647" t="s">
        <v>7041</v>
      </c>
      <c r="N357" s="1649" t="s">
        <v>5913</v>
      </c>
      <c r="O357" s="1649">
        <v>0.8</v>
      </c>
      <c r="P357" s="1652" t="s">
        <v>6739</v>
      </c>
    </row>
    <row r="358" spans="1:16" ht="50.25" customHeight="1">
      <c r="A358" s="1646">
        <v>343</v>
      </c>
      <c r="B358" s="1647" t="s">
        <v>6978</v>
      </c>
      <c r="C358" s="1648" t="s">
        <v>6463</v>
      </c>
      <c r="D358" s="1648" t="s">
        <v>5911</v>
      </c>
      <c r="E358" s="1655" t="s">
        <v>6031</v>
      </c>
      <c r="F358" s="1647" t="s">
        <v>5975</v>
      </c>
      <c r="G358" s="1647">
        <v>357</v>
      </c>
      <c r="H358" s="1649" t="s">
        <v>4012</v>
      </c>
      <c r="I358" s="1650">
        <v>781.79000000000008</v>
      </c>
      <c r="J358" s="1650">
        <v>717.97</v>
      </c>
      <c r="K358" s="1650">
        <v>63.82</v>
      </c>
      <c r="L358" s="1649" t="s">
        <v>4713</v>
      </c>
      <c r="M358" s="1647" t="s">
        <v>7041</v>
      </c>
      <c r="N358" s="1649" t="s">
        <v>5913</v>
      </c>
      <c r="O358" s="1649">
        <v>0.8</v>
      </c>
      <c r="P358" s="1652" t="s">
        <v>6739</v>
      </c>
    </row>
    <row r="359" spans="1:16" ht="50.25" customHeight="1">
      <c r="A359" s="1646">
        <v>344</v>
      </c>
      <c r="B359" s="1647" t="s">
        <v>6978</v>
      </c>
      <c r="C359" s="1648" t="s">
        <v>6464</v>
      </c>
      <c r="D359" s="1648" t="s">
        <v>5911</v>
      </c>
      <c r="E359" s="1655" t="s">
        <v>5413</v>
      </c>
      <c r="F359" s="1647" t="s">
        <v>5414</v>
      </c>
      <c r="G359" s="1647">
        <v>263</v>
      </c>
      <c r="H359" s="1649" t="s">
        <v>4012</v>
      </c>
      <c r="I359" s="1650">
        <v>781.79000000000008</v>
      </c>
      <c r="J359" s="1650">
        <v>717.97</v>
      </c>
      <c r="K359" s="1650">
        <v>63.82</v>
      </c>
      <c r="L359" s="1649" t="s">
        <v>4713</v>
      </c>
      <c r="M359" s="1647" t="s">
        <v>7041</v>
      </c>
      <c r="N359" s="1649" t="s">
        <v>5913</v>
      </c>
      <c r="O359" s="1649">
        <v>0.8</v>
      </c>
      <c r="P359" s="1652" t="s">
        <v>6739</v>
      </c>
    </row>
    <row r="360" spans="1:16" ht="50.25" customHeight="1">
      <c r="A360" s="1646">
        <v>345</v>
      </c>
      <c r="B360" s="1647" t="s">
        <v>6978</v>
      </c>
      <c r="C360" s="1648" t="s">
        <v>6465</v>
      </c>
      <c r="D360" s="1648" t="s">
        <v>5911</v>
      </c>
      <c r="E360" s="1655" t="s">
        <v>5415</v>
      </c>
      <c r="F360" s="1647" t="s">
        <v>7042</v>
      </c>
      <c r="G360" s="1647">
        <v>269</v>
      </c>
      <c r="H360" s="1649" t="s">
        <v>4012</v>
      </c>
      <c r="I360" s="1650">
        <v>781.79000000000008</v>
      </c>
      <c r="J360" s="1650">
        <v>717.97</v>
      </c>
      <c r="K360" s="1650">
        <v>63.82</v>
      </c>
      <c r="L360" s="1649" t="s">
        <v>4713</v>
      </c>
      <c r="M360" s="1647" t="s">
        <v>7041</v>
      </c>
      <c r="N360" s="1649" t="s">
        <v>5913</v>
      </c>
      <c r="O360" s="1649">
        <v>0.8</v>
      </c>
      <c r="P360" s="1652" t="s">
        <v>6739</v>
      </c>
    </row>
    <row r="361" spans="1:16" ht="50.25" customHeight="1">
      <c r="A361" s="1646">
        <v>346</v>
      </c>
      <c r="B361" s="1647" t="s">
        <v>6978</v>
      </c>
      <c r="C361" s="1648" t="s">
        <v>6466</v>
      </c>
      <c r="D361" s="1648" t="s">
        <v>5911</v>
      </c>
      <c r="E361" s="1655" t="s">
        <v>5417</v>
      </c>
      <c r="F361" s="1663" t="s">
        <v>5418</v>
      </c>
      <c r="G361" s="1647">
        <v>1292</v>
      </c>
      <c r="H361" s="1649" t="s">
        <v>4013</v>
      </c>
      <c r="I361" s="1650">
        <v>1238.3599999999999</v>
      </c>
      <c r="J361" s="1650">
        <v>1137.27</v>
      </c>
      <c r="K361" s="1650">
        <v>101.09</v>
      </c>
      <c r="L361" s="1649" t="s">
        <v>4713</v>
      </c>
      <c r="M361" s="1647" t="s">
        <v>7041</v>
      </c>
      <c r="N361" s="1649" t="s">
        <v>5913</v>
      </c>
      <c r="O361" s="1649">
        <v>0.8</v>
      </c>
      <c r="P361" s="1652" t="s">
        <v>6739</v>
      </c>
    </row>
    <row r="362" spans="1:16" ht="50.25" customHeight="1">
      <c r="A362" s="1646">
        <v>347</v>
      </c>
      <c r="B362" s="1647" t="s">
        <v>6978</v>
      </c>
      <c r="C362" s="1648" t="s">
        <v>6467</v>
      </c>
      <c r="D362" s="1648" t="s">
        <v>5911</v>
      </c>
      <c r="E362" s="1655" t="s">
        <v>6033</v>
      </c>
      <c r="F362" s="1647" t="s">
        <v>5978</v>
      </c>
      <c r="G362" s="1647">
        <v>234</v>
      </c>
      <c r="H362" s="1649" t="s">
        <v>4012</v>
      </c>
      <c r="I362" s="1650">
        <v>781.79000000000008</v>
      </c>
      <c r="J362" s="1650">
        <v>717.97</v>
      </c>
      <c r="K362" s="1650">
        <v>63.82</v>
      </c>
      <c r="L362" s="1649" t="s">
        <v>4713</v>
      </c>
      <c r="M362" s="1647" t="s">
        <v>7041</v>
      </c>
      <c r="N362" s="1649" t="s">
        <v>5913</v>
      </c>
      <c r="O362" s="1649">
        <v>0.8</v>
      </c>
      <c r="P362" s="1652" t="s">
        <v>6739</v>
      </c>
    </row>
    <row r="363" spans="1:16" ht="50.25" customHeight="1">
      <c r="A363" s="1646">
        <v>348</v>
      </c>
      <c r="B363" s="1647" t="s">
        <v>6978</v>
      </c>
      <c r="C363" s="1648" t="s">
        <v>6468</v>
      </c>
      <c r="D363" s="1648" t="s">
        <v>5911</v>
      </c>
      <c r="E363" s="1655" t="s">
        <v>5421</v>
      </c>
      <c r="F363" s="1647" t="s">
        <v>7043</v>
      </c>
      <c r="G363" s="1647">
        <v>252</v>
      </c>
      <c r="H363" s="1649" t="s">
        <v>4012</v>
      </c>
      <c r="I363" s="1650">
        <v>781.79000000000008</v>
      </c>
      <c r="J363" s="1650">
        <v>717.97</v>
      </c>
      <c r="K363" s="1650">
        <v>63.82</v>
      </c>
      <c r="L363" s="1649" t="s">
        <v>4713</v>
      </c>
      <c r="M363" s="1647" t="s">
        <v>7041</v>
      </c>
      <c r="N363" s="1649" t="s">
        <v>5913</v>
      </c>
      <c r="O363" s="1649">
        <v>0.8</v>
      </c>
      <c r="P363" s="1652" t="s">
        <v>6739</v>
      </c>
    </row>
    <row r="364" spans="1:16" ht="50.25" customHeight="1">
      <c r="A364" s="1646">
        <v>349</v>
      </c>
      <c r="B364" s="1647" t="s">
        <v>6978</v>
      </c>
      <c r="C364" s="1648" t="s">
        <v>6469</v>
      </c>
      <c r="D364" s="1648" t="s">
        <v>5911</v>
      </c>
      <c r="E364" s="1655" t="s">
        <v>5423</v>
      </c>
      <c r="F364" s="1647" t="s">
        <v>5424</v>
      </c>
      <c r="G364" s="1647">
        <v>267</v>
      </c>
      <c r="H364" s="1649" t="s">
        <v>4012</v>
      </c>
      <c r="I364" s="1650">
        <v>781.79000000000008</v>
      </c>
      <c r="J364" s="1650">
        <v>717.97</v>
      </c>
      <c r="K364" s="1650">
        <v>63.82</v>
      </c>
      <c r="L364" s="1649" t="s">
        <v>4713</v>
      </c>
      <c r="M364" s="1647" t="s">
        <v>7041</v>
      </c>
      <c r="N364" s="1649" t="s">
        <v>5913</v>
      </c>
      <c r="O364" s="1649">
        <v>0.8</v>
      </c>
      <c r="P364" s="1652" t="s">
        <v>6739</v>
      </c>
    </row>
    <row r="365" spans="1:16" ht="50.25" customHeight="1">
      <c r="A365" s="1646">
        <v>350</v>
      </c>
      <c r="B365" s="1647" t="s">
        <v>6978</v>
      </c>
      <c r="C365" s="1648" t="s">
        <v>6470</v>
      </c>
      <c r="D365" s="1648" t="s">
        <v>5911</v>
      </c>
      <c r="E365" s="1655" t="s">
        <v>6034</v>
      </c>
      <c r="F365" s="1647" t="s">
        <v>5981</v>
      </c>
      <c r="G365" s="1647">
        <v>368</v>
      </c>
      <c r="H365" s="1649" t="s">
        <v>4012</v>
      </c>
      <c r="I365" s="1650">
        <v>781.79000000000008</v>
      </c>
      <c r="J365" s="1650">
        <v>717.97</v>
      </c>
      <c r="K365" s="1650">
        <v>63.82</v>
      </c>
      <c r="L365" s="1649" t="s">
        <v>4713</v>
      </c>
      <c r="M365" s="1647" t="s">
        <v>7041</v>
      </c>
      <c r="N365" s="1649" t="s">
        <v>5913</v>
      </c>
      <c r="O365" s="1649">
        <v>0.8</v>
      </c>
      <c r="P365" s="1652" t="s">
        <v>6739</v>
      </c>
    </row>
    <row r="366" spans="1:16" ht="50.25" customHeight="1">
      <c r="A366" s="1646">
        <v>351</v>
      </c>
      <c r="B366" s="1647" t="s">
        <v>6978</v>
      </c>
      <c r="C366" s="1648" t="s">
        <v>6471</v>
      </c>
      <c r="D366" s="1648" t="s">
        <v>5911</v>
      </c>
      <c r="E366" s="1655" t="s">
        <v>5427</v>
      </c>
      <c r="F366" s="1647" t="s">
        <v>7044</v>
      </c>
      <c r="G366" s="1647">
        <v>561</v>
      </c>
      <c r="H366" s="1649" t="s">
        <v>4012</v>
      </c>
      <c r="I366" s="1650">
        <v>781.79000000000008</v>
      </c>
      <c r="J366" s="1650">
        <v>717.97</v>
      </c>
      <c r="K366" s="1650">
        <v>63.82</v>
      </c>
      <c r="L366" s="1649" t="s">
        <v>4713</v>
      </c>
      <c r="M366" s="1647" t="s">
        <v>7041</v>
      </c>
      <c r="N366" s="1649" t="s">
        <v>5913</v>
      </c>
      <c r="O366" s="1649">
        <v>0.8</v>
      </c>
      <c r="P366" s="1652" t="s">
        <v>6739</v>
      </c>
    </row>
    <row r="367" spans="1:16" ht="50.25" customHeight="1">
      <c r="A367" s="1646">
        <v>352</v>
      </c>
      <c r="B367" s="1647" t="s">
        <v>6978</v>
      </c>
      <c r="C367" s="1648" t="s">
        <v>6472</v>
      </c>
      <c r="D367" s="1648" t="s">
        <v>5911</v>
      </c>
      <c r="E367" s="1655" t="s">
        <v>5429</v>
      </c>
      <c r="F367" s="1647" t="s">
        <v>7045</v>
      </c>
      <c r="G367" s="1647">
        <v>270</v>
      </c>
      <c r="H367" s="1649" t="s">
        <v>4012</v>
      </c>
      <c r="I367" s="1650">
        <v>781.79000000000008</v>
      </c>
      <c r="J367" s="1650">
        <v>717.97</v>
      </c>
      <c r="K367" s="1650">
        <v>63.82</v>
      </c>
      <c r="L367" s="1649" t="s">
        <v>4713</v>
      </c>
      <c r="M367" s="1647" t="s">
        <v>7041</v>
      </c>
      <c r="N367" s="1649" t="s">
        <v>5913</v>
      </c>
      <c r="O367" s="1649">
        <v>0.8</v>
      </c>
      <c r="P367" s="1652" t="s">
        <v>6739</v>
      </c>
    </row>
    <row r="368" spans="1:16" ht="50.25" customHeight="1">
      <c r="A368" s="1646">
        <v>353</v>
      </c>
      <c r="B368" s="1647" t="s">
        <v>6978</v>
      </c>
      <c r="C368" s="1648" t="s">
        <v>6473</v>
      </c>
      <c r="D368" s="1648" t="s">
        <v>5911</v>
      </c>
      <c r="E368" s="1655" t="s">
        <v>5431</v>
      </c>
      <c r="F368" s="1647" t="s">
        <v>7046</v>
      </c>
      <c r="G368" s="1647">
        <v>431</v>
      </c>
      <c r="H368" s="1649" t="s">
        <v>4012</v>
      </c>
      <c r="I368" s="1650">
        <v>781.79000000000008</v>
      </c>
      <c r="J368" s="1650">
        <v>717.97</v>
      </c>
      <c r="K368" s="1650">
        <v>63.82</v>
      </c>
      <c r="L368" s="1649" t="s">
        <v>4713</v>
      </c>
      <c r="M368" s="1647" t="s">
        <v>7041</v>
      </c>
      <c r="N368" s="1649" t="s">
        <v>5913</v>
      </c>
      <c r="O368" s="1649">
        <v>0.8</v>
      </c>
      <c r="P368" s="1652" t="s">
        <v>6739</v>
      </c>
    </row>
    <row r="369" spans="1:16" ht="50.25" customHeight="1">
      <c r="A369" s="1646">
        <v>354</v>
      </c>
      <c r="B369" s="1647" t="s">
        <v>6978</v>
      </c>
      <c r="C369" s="1648" t="s">
        <v>6474</v>
      </c>
      <c r="D369" s="1648" t="s">
        <v>5911</v>
      </c>
      <c r="E369" s="1655" t="s">
        <v>5433</v>
      </c>
      <c r="F369" s="1647" t="s">
        <v>7047</v>
      </c>
      <c r="G369" s="1647">
        <v>1060</v>
      </c>
      <c r="H369" s="1649" t="s">
        <v>4013</v>
      </c>
      <c r="I369" s="1650">
        <v>1238.3599999999999</v>
      </c>
      <c r="J369" s="1650">
        <v>1137.27</v>
      </c>
      <c r="K369" s="1650">
        <v>101.09</v>
      </c>
      <c r="L369" s="1649" t="s">
        <v>4713</v>
      </c>
      <c r="M369" s="1647" t="s">
        <v>7041</v>
      </c>
      <c r="N369" s="1649" t="s">
        <v>5913</v>
      </c>
      <c r="O369" s="1649">
        <v>0.8</v>
      </c>
      <c r="P369" s="1652" t="s">
        <v>6739</v>
      </c>
    </row>
    <row r="370" spans="1:16" ht="50.25" customHeight="1">
      <c r="A370" s="1646">
        <v>355</v>
      </c>
      <c r="B370" s="1647" t="s">
        <v>6978</v>
      </c>
      <c r="C370" s="1648" t="s">
        <v>6475</v>
      </c>
      <c r="D370" s="1648" t="s">
        <v>5911</v>
      </c>
      <c r="E370" s="1655" t="s">
        <v>5435</v>
      </c>
      <c r="F370" s="1647" t="s">
        <v>7048</v>
      </c>
      <c r="G370" s="1647">
        <v>342</v>
      </c>
      <c r="H370" s="1649" t="s">
        <v>4012</v>
      </c>
      <c r="I370" s="1650">
        <v>781.79000000000008</v>
      </c>
      <c r="J370" s="1650">
        <v>717.97</v>
      </c>
      <c r="K370" s="1650">
        <v>63.82</v>
      </c>
      <c r="L370" s="1649" t="s">
        <v>4713</v>
      </c>
      <c r="M370" s="1647" t="s">
        <v>7041</v>
      </c>
      <c r="N370" s="1649" t="s">
        <v>5913</v>
      </c>
      <c r="O370" s="1649">
        <v>0.8</v>
      </c>
      <c r="P370" s="1652" t="s">
        <v>6739</v>
      </c>
    </row>
    <row r="371" spans="1:16" ht="50.25" customHeight="1">
      <c r="A371" s="1646">
        <v>356</v>
      </c>
      <c r="B371" s="1647" t="s">
        <v>6978</v>
      </c>
      <c r="C371" s="1648" t="s">
        <v>6476</v>
      </c>
      <c r="D371" s="1648" t="s">
        <v>5911</v>
      </c>
      <c r="E371" s="1655" t="s">
        <v>5437</v>
      </c>
      <c r="F371" s="1647" t="s">
        <v>5438</v>
      </c>
      <c r="G371" s="1647">
        <v>531</v>
      </c>
      <c r="H371" s="1649" t="s">
        <v>4012</v>
      </c>
      <c r="I371" s="1650">
        <v>781.79000000000008</v>
      </c>
      <c r="J371" s="1650">
        <v>717.97</v>
      </c>
      <c r="K371" s="1650">
        <v>63.82</v>
      </c>
      <c r="L371" s="1649" t="s">
        <v>4713</v>
      </c>
      <c r="M371" s="1647" t="s">
        <v>7041</v>
      </c>
      <c r="N371" s="1649" t="s">
        <v>5913</v>
      </c>
      <c r="O371" s="1649">
        <v>0.8</v>
      </c>
      <c r="P371" s="1652" t="s">
        <v>6739</v>
      </c>
    </row>
    <row r="372" spans="1:16" ht="50.25" customHeight="1">
      <c r="A372" s="1646">
        <v>357</v>
      </c>
      <c r="B372" s="1647" t="s">
        <v>6978</v>
      </c>
      <c r="C372" s="1648" t="s">
        <v>6477</v>
      </c>
      <c r="D372" s="1648" t="s">
        <v>5911</v>
      </c>
      <c r="E372" s="1655" t="s">
        <v>5439</v>
      </c>
      <c r="F372" s="1647" t="s">
        <v>5440</v>
      </c>
      <c r="G372" s="1647">
        <v>342</v>
      </c>
      <c r="H372" s="1649" t="s">
        <v>4012</v>
      </c>
      <c r="I372" s="1650">
        <v>781.79000000000008</v>
      </c>
      <c r="J372" s="1650">
        <v>717.97</v>
      </c>
      <c r="K372" s="1650">
        <v>63.82</v>
      </c>
      <c r="L372" s="1649" t="s">
        <v>4713</v>
      </c>
      <c r="M372" s="1647" t="s">
        <v>7041</v>
      </c>
      <c r="N372" s="1649" t="s">
        <v>5913</v>
      </c>
      <c r="O372" s="1649">
        <v>0.8</v>
      </c>
      <c r="P372" s="1652" t="s">
        <v>6739</v>
      </c>
    </row>
    <row r="373" spans="1:16" ht="50.25" customHeight="1">
      <c r="A373" s="1646">
        <v>358</v>
      </c>
      <c r="B373" s="1647" t="s">
        <v>6978</v>
      </c>
      <c r="C373" s="1648" t="s">
        <v>6478</v>
      </c>
      <c r="D373" s="1648" t="s">
        <v>5911</v>
      </c>
      <c r="E373" s="1655" t="s">
        <v>5441</v>
      </c>
      <c r="F373" s="1647" t="s">
        <v>7049</v>
      </c>
      <c r="G373" s="1647">
        <v>601</v>
      </c>
      <c r="H373" s="1649" t="s">
        <v>4012</v>
      </c>
      <c r="I373" s="1650">
        <v>781.79000000000008</v>
      </c>
      <c r="J373" s="1650">
        <v>717.97</v>
      </c>
      <c r="K373" s="1650">
        <v>63.82</v>
      </c>
      <c r="L373" s="1649" t="s">
        <v>4713</v>
      </c>
      <c r="M373" s="1647" t="s">
        <v>7041</v>
      </c>
      <c r="N373" s="1649" t="s">
        <v>5913</v>
      </c>
      <c r="O373" s="1649">
        <v>0.8</v>
      </c>
      <c r="P373" s="1652" t="s">
        <v>6739</v>
      </c>
    </row>
    <row r="374" spans="1:16" ht="50.25" customHeight="1">
      <c r="A374" s="1646">
        <v>359</v>
      </c>
      <c r="B374" s="1647" t="s">
        <v>6978</v>
      </c>
      <c r="C374" s="1648" t="s">
        <v>6479</v>
      </c>
      <c r="D374" s="1648" t="s">
        <v>5911</v>
      </c>
      <c r="E374" s="1655" t="s">
        <v>5443</v>
      </c>
      <c r="F374" s="1647" t="s">
        <v>5987</v>
      </c>
      <c r="G374" s="1647">
        <v>702</v>
      </c>
      <c r="H374" s="1649" t="s">
        <v>4012</v>
      </c>
      <c r="I374" s="1650">
        <v>781.79000000000008</v>
      </c>
      <c r="J374" s="1650">
        <v>717.97</v>
      </c>
      <c r="K374" s="1650">
        <v>63.82</v>
      </c>
      <c r="L374" s="1649" t="s">
        <v>4713</v>
      </c>
      <c r="M374" s="1647" t="s">
        <v>7041</v>
      </c>
      <c r="N374" s="1649" t="s">
        <v>5913</v>
      </c>
      <c r="O374" s="1649">
        <v>0.8</v>
      </c>
      <c r="P374" s="1652" t="s">
        <v>6739</v>
      </c>
    </row>
    <row r="375" spans="1:16" ht="50.25" customHeight="1">
      <c r="A375" s="1646">
        <v>360</v>
      </c>
      <c r="B375" s="1647" t="s">
        <v>6978</v>
      </c>
      <c r="C375" s="1648" t="s">
        <v>6480</v>
      </c>
      <c r="D375" s="1648" t="s">
        <v>5911</v>
      </c>
      <c r="E375" s="1655" t="s">
        <v>5445</v>
      </c>
      <c r="F375" s="1647" t="s">
        <v>5988</v>
      </c>
      <c r="G375" s="1647">
        <v>468</v>
      </c>
      <c r="H375" s="1649" t="s">
        <v>4012</v>
      </c>
      <c r="I375" s="1650">
        <v>781.79000000000008</v>
      </c>
      <c r="J375" s="1650">
        <v>717.97</v>
      </c>
      <c r="K375" s="1650">
        <v>63.82</v>
      </c>
      <c r="L375" s="1649" t="s">
        <v>4713</v>
      </c>
      <c r="M375" s="1647" t="s">
        <v>7041</v>
      </c>
      <c r="N375" s="1649" t="s">
        <v>5913</v>
      </c>
      <c r="O375" s="1649">
        <v>0.8</v>
      </c>
      <c r="P375" s="1652" t="s">
        <v>6739</v>
      </c>
    </row>
    <row r="376" spans="1:16" ht="50.25" customHeight="1">
      <c r="A376" s="1646">
        <v>361</v>
      </c>
      <c r="B376" s="1647" t="s">
        <v>6978</v>
      </c>
      <c r="C376" s="1648" t="s">
        <v>6481</v>
      </c>
      <c r="D376" s="1648" t="s">
        <v>5911</v>
      </c>
      <c r="E376" s="1655" t="s">
        <v>6767</v>
      </c>
      <c r="F376" s="1663" t="s">
        <v>5448</v>
      </c>
      <c r="G376" s="1647">
        <v>1324</v>
      </c>
      <c r="H376" s="1649" t="s">
        <v>4013</v>
      </c>
      <c r="I376" s="1650">
        <v>1238.3599999999999</v>
      </c>
      <c r="J376" s="1650">
        <v>1137.27</v>
      </c>
      <c r="K376" s="1650">
        <v>101.09</v>
      </c>
      <c r="L376" s="1649" t="s">
        <v>4713</v>
      </c>
      <c r="M376" s="1647" t="s">
        <v>7041</v>
      </c>
      <c r="N376" s="1649" t="s">
        <v>5913</v>
      </c>
      <c r="O376" s="1649">
        <v>0.8</v>
      </c>
      <c r="P376" s="1652" t="s">
        <v>6739</v>
      </c>
    </row>
    <row r="377" spans="1:16" ht="50.25" customHeight="1">
      <c r="A377" s="1646">
        <v>362</v>
      </c>
      <c r="B377" s="1647" t="s">
        <v>6978</v>
      </c>
      <c r="C377" s="1648" t="s">
        <v>6482</v>
      </c>
      <c r="D377" s="1648" t="s">
        <v>5911</v>
      </c>
      <c r="E377" s="1655" t="s">
        <v>5449</v>
      </c>
      <c r="F377" s="1647" t="s">
        <v>5450</v>
      </c>
      <c r="G377" s="1647">
        <v>873</v>
      </c>
      <c r="H377" s="1649" t="s">
        <v>4012</v>
      </c>
      <c r="I377" s="1650">
        <v>781.79000000000008</v>
      </c>
      <c r="J377" s="1650">
        <v>717.97</v>
      </c>
      <c r="K377" s="1650">
        <v>63.82</v>
      </c>
      <c r="L377" s="1649" t="s">
        <v>4713</v>
      </c>
      <c r="M377" s="1647" t="s">
        <v>7041</v>
      </c>
      <c r="N377" s="1649" t="s">
        <v>5913</v>
      </c>
      <c r="O377" s="1649">
        <v>0.8</v>
      </c>
      <c r="P377" s="1652" t="s">
        <v>6739</v>
      </c>
    </row>
    <row r="378" spans="1:16" ht="50.25" customHeight="1">
      <c r="A378" s="1646">
        <v>363</v>
      </c>
      <c r="B378" s="1647" t="s">
        <v>6978</v>
      </c>
      <c r="C378" s="1648" t="s">
        <v>6483</v>
      </c>
      <c r="D378" s="1648" t="s">
        <v>5911</v>
      </c>
      <c r="E378" s="1655" t="s">
        <v>6035</v>
      </c>
      <c r="F378" s="1647" t="s">
        <v>7050</v>
      </c>
      <c r="G378" s="1647">
        <v>256</v>
      </c>
      <c r="H378" s="1649" t="s">
        <v>4012</v>
      </c>
      <c r="I378" s="1650">
        <v>781.79000000000008</v>
      </c>
      <c r="J378" s="1650">
        <v>717.97</v>
      </c>
      <c r="K378" s="1650">
        <v>63.82</v>
      </c>
      <c r="L378" s="1649" t="s">
        <v>4713</v>
      </c>
      <c r="M378" s="1647" t="s">
        <v>7041</v>
      </c>
      <c r="N378" s="1649" t="s">
        <v>5913</v>
      </c>
      <c r="O378" s="1649">
        <v>0.8</v>
      </c>
      <c r="P378" s="1652" t="s">
        <v>6739</v>
      </c>
    </row>
    <row r="379" spans="1:16" ht="50.25" customHeight="1">
      <c r="A379" s="1646">
        <v>364</v>
      </c>
      <c r="B379" s="1647" t="s">
        <v>6978</v>
      </c>
      <c r="C379" s="1648" t="s">
        <v>6484</v>
      </c>
      <c r="D379" s="1648" t="s">
        <v>5911</v>
      </c>
      <c r="E379" s="1655" t="s">
        <v>5453</v>
      </c>
      <c r="F379" s="1647" t="s">
        <v>5454</v>
      </c>
      <c r="G379" s="1647">
        <v>485</v>
      </c>
      <c r="H379" s="1649" t="s">
        <v>4012</v>
      </c>
      <c r="I379" s="1650">
        <v>781.79000000000008</v>
      </c>
      <c r="J379" s="1650">
        <v>717.97</v>
      </c>
      <c r="K379" s="1650">
        <v>63.82</v>
      </c>
      <c r="L379" s="1649" t="s">
        <v>4713</v>
      </c>
      <c r="M379" s="1647" t="s">
        <v>7041</v>
      </c>
      <c r="N379" s="1649" t="s">
        <v>5913</v>
      </c>
      <c r="O379" s="1649">
        <v>0.8</v>
      </c>
      <c r="P379" s="1652" t="s">
        <v>6739</v>
      </c>
    </row>
    <row r="380" spans="1:16" ht="50.25" customHeight="1">
      <c r="A380" s="1646">
        <v>365</v>
      </c>
      <c r="B380" s="1647" t="s">
        <v>6978</v>
      </c>
      <c r="C380" s="1648" t="s">
        <v>6485</v>
      </c>
      <c r="D380" s="1648" t="s">
        <v>5911</v>
      </c>
      <c r="E380" s="1655" t="s">
        <v>5455</v>
      </c>
      <c r="F380" s="1647" t="s">
        <v>5456</v>
      </c>
      <c r="G380" s="1647">
        <v>416</v>
      </c>
      <c r="H380" s="1649" t="s">
        <v>4012</v>
      </c>
      <c r="I380" s="1650">
        <v>781.79000000000008</v>
      </c>
      <c r="J380" s="1650">
        <v>717.97</v>
      </c>
      <c r="K380" s="1650">
        <v>63.82</v>
      </c>
      <c r="L380" s="1649" t="s">
        <v>4713</v>
      </c>
      <c r="M380" s="1647" t="s">
        <v>7041</v>
      </c>
      <c r="N380" s="1649" t="s">
        <v>5913</v>
      </c>
      <c r="O380" s="1649">
        <v>0.8</v>
      </c>
      <c r="P380" s="1652" t="s">
        <v>6739</v>
      </c>
    </row>
    <row r="381" spans="1:16" ht="50.25" customHeight="1">
      <c r="A381" s="1646">
        <v>366</v>
      </c>
      <c r="B381" s="1647" t="s">
        <v>6978</v>
      </c>
      <c r="C381" s="1648" t="s">
        <v>6486</v>
      </c>
      <c r="D381" s="1648" t="s">
        <v>5911</v>
      </c>
      <c r="E381" s="1655" t="s">
        <v>5457</v>
      </c>
      <c r="F381" s="1647" t="s">
        <v>7051</v>
      </c>
      <c r="G381" s="1647">
        <v>263</v>
      </c>
      <c r="H381" s="1649" t="s">
        <v>4012</v>
      </c>
      <c r="I381" s="1650">
        <v>781.79000000000008</v>
      </c>
      <c r="J381" s="1650">
        <v>717.97</v>
      </c>
      <c r="K381" s="1650">
        <v>63.82</v>
      </c>
      <c r="L381" s="1649" t="s">
        <v>4713</v>
      </c>
      <c r="M381" s="1647" t="s">
        <v>7041</v>
      </c>
      <c r="N381" s="1649" t="s">
        <v>5913</v>
      </c>
      <c r="O381" s="1649">
        <v>0.8</v>
      </c>
      <c r="P381" s="1652" t="s">
        <v>6739</v>
      </c>
    </row>
    <row r="382" spans="1:16" ht="50.25" customHeight="1">
      <c r="A382" s="1646">
        <v>367</v>
      </c>
      <c r="B382" s="1647" t="s">
        <v>6978</v>
      </c>
      <c r="C382" s="1648" t="s">
        <v>6487</v>
      </c>
      <c r="D382" s="1648" t="s">
        <v>5911</v>
      </c>
      <c r="E382" s="1655" t="s">
        <v>6768</v>
      </c>
      <c r="F382" s="1647" t="s">
        <v>5991</v>
      </c>
      <c r="G382" s="1647">
        <v>1108</v>
      </c>
      <c r="H382" s="1649" t="s">
        <v>4013</v>
      </c>
      <c r="I382" s="1650">
        <v>1238.3599999999999</v>
      </c>
      <c r="J382" s="1650">
        <v>1137.27</v>
      </c>
      <c r="K382" s="1650">
        <v>101.09</v>
      </c>
      <c r="L382" s="1649" t="s">
        <v>4713</v>
      </c>
      <c r="M382" s="1647" t="s">
        <v>7041</v>
      </c>
      <c r="N382" s="1649" t="s">
        <v>5913</v>
      </c>
      <c r="O382" s="1649">
        <v>0.8</v>
      </c>
      <c r="P382" s="1652" t="s">
        <v>6739</v>
      </c>
    </row>
    <row r="383" spans="1:16" ht="50.25" customHeight="1">
      <c r="A383" s="1646">
        <v>368</v>
      </c>
      <c r="B383" s="1647" t="s">
        <v>6978</v>
      </c>
      <c r="C383" s="1648" t="s">
        <v>6488</v>
      </c>
      <c r="D383" s="1648" t="s">
        <v>5911</v>
      </c>
      <c r="E383" s="1655" t="s">
        <v>5461</v>
      </c>
      <c r="F383" s="1647" t="s">
        <v>5462</v>
      </c>
      <c r="G383" s="1647">
        <v>503</v>
      </c>
      <c r="H383" s="1649" t="s">
        <v>4012</v>
      </c>
      <c r="I383" s="1650">
        <v>781.79000000000008</v>
      </c>
      <c r="J383" s="1650">
        <v>717.97</v>
      </c>
      <c r="K383" s="1650">
        <v>63.82</v>
      </c>
      <c r="L383" s="1649" t="s">
        <v>4713</v>
      </c>
      <c r="M383" s="1647" t="s">
        <v>7041</v>
      </c>
      <c r="N383" s="1649" t="s">
        <v>5913</v>
      </c>
      <c r="O383" s="1649">
        <v>0.8</v>
      </c>
      <c r="P383" s="1652" t="s">
        <v>6739</v>
      </c>
    </row>
    <row r="384" spans="1:16" ht="50.25" customHeight="1">
      <c r="A384" s="1646">
        <v>369</v>
      </c>
      <c r="B384" s="1647" t="s">
        <v>6978</v>
      </c>
      <c r="C384" s="1648" t="s">
        <v>6489</v>
      </c>
      <c r="D384" s="1648" t="s">
        <v>5911</v>
      </c>
      <c r="E384" s="1655" t="s">
        <v>5463</v>
      </c>
      <c r="F384" s="1647" t="s">
        <v>5464</v>
      </c>
      <c r="G384" s="1647">
        <v>198</v>
      </c>
      <c r="H384" s="1649" t="s">
        <v>4012</v>
      </c>
      <c r="I384" s="1650">
        <v>781.79000000000008</v>
      </c>
      <c r="J384" s="1650">
        <v>717.97</v>
      </c>
      <c r="K384" s="1650">
        <v>63.82</v>
      </c>
      <c r="L384" s="1649" t="s">
        <v>4713</v>
      </c>
      <c r="M384" s="1647" t="s">
        <v>7041</v>
      </c>
      <c r="N384" s="1649" t="s">
        <v>5913</v>
      </c>
      <c r="O384" s="1649">
        <v>0.8</v>
      </c>
      <c r="P384" s="1652" t="s">
        <v>6739</v>
      </c>
    </row>
    <row r="385" spans="1:16" ht="50.25" customHeight="1">
      <c r="A385" s="1646">
        <v>370</v>
      </c>
      <c r="B385" s="1647" t="s">
        <v>6978</v>
      </c>
      <c r="C385" s="1648" t="s">
        <v>6490</v>
      </c>
      <c r="D385" s="1648" t="s">
        <v>5911</v>
      </c>
      <c r="E385" s="1655" t="s">
        <v>5465</v>
      </c>
      <c r="F385" s="1647" t="s">
        <v>5466</v>
      </c>
      <c r="G385" s="1647">
        <v>445</v>
      </c>
      <c r="H385" s="1649" t="s">
        <v>4012</v>
      </c>
      <c r="I385" s="1650">
        <v>781.79000000000008</v>
      </c>
      <c r="J385" s="1650">
        <v>717.97</v>
      </c>
      <c r="K385" s="1650">
        <v>63.82</v>
      </c>
      <c r="L385" s="1649" t="s">
        <v>4713</v>
      </c>
      <c r="M385" s="1647" t="s">
        <v>7041</v>
      </c>
      <c r="N385" s="1649" t="s">
        <v>5913</v>
      </c>
      <c r="O385" s="1649">
        <v>0.8</v>
      </c>
      <c r="P385" s="1652" t="s">
        <v>6739</v>
      </c>
    </row>
    <row r="386" spans="1:16" ht="50.25" customHeight="1">
      <c r="A386" s="1646">
        <v>371</v>
      </c>
      <c r="B386" s="1647" t="s">
        <v>6978</v>
      </c>
      <c r="C386" s="1648" t="s">
        <v>6491</v>
      </c>
      <c r="D386" s="1648" t="s">
        <v>5911</v>
      </c>
      <c r="E386" s="1655" t="s">
        <v>5467</v>
      </c>
      <c r="F386" s="1647" t="s">
        <v>7052</v>
      </c>
      <c r="G386" s="1647">
        <v>191</v>
      </c>
      <c r="H386" s="1649" t="s">
        <v>4012</v>
      </c>
      <c r="I386" s="1650">
        <v>781.79000000000008</v>
      </c>
      <c r="J386" s="1650">
        <v>717.97</v>
      </c>
      <c r="K386" s="1650">
        <v>63.82</v>
      </c>
      <c r="L386" s="1649" t="s">
        <v>4713</v>
      </c>
      <c r="M386" s="1647" t="s">
        <v>7041</v>
      </c>
      <c r="N386" s="1649" t="s">
        <v>5913</v>
      </c>
      <c r="O386" s="1649">
        <v>0.8</v>
      </c>
      <c r="P386" s="1652" t="s">
        <v>6739</v>
      </c>
    </row>
    <row r="387" spans="1:16" ht="50.25" customHeight="1">
      <c r="A387" s="1646">
        <v>372</v>
      </c>
      <c r="B387" s="1647" t="s">
        <v>6978</v>
      </c>
      <c r="C387" s="1648" t="s">
        <v>6492</v>
      </c>
      <c r="D387" s="1648" t="s">
        <v>5911</v>
      </c>
      <c r="E387" s="1655" t="s">
        <v>5469</v>
      </c>
      <c r="F387" s="1647" t="s">
        <v>5470</v>
      </c>
      <c r="G387" s="1647">
        <v>291</v>
      </c>
      <c r="H387" s="1649" t="s">
        <v>4012</v>
      </c>
      <c r="I387" s="1650">
        <v>781.79000000000008</v>
      </c>
      <c r="J387" s="1650">
        <v>717.97</v>
      </c>
      <c r="K387" s="1650">
        <v>63.82</v>
      </c>
      <c r="L387" s="1649" t="s">
        <v>4713</v>
      </c>
      <c r="M387" s="1647" t="s">
        <v>7041</v>
      </c>
      <c r="N387" s="1649" t="s">
        <v>5913</v>
      </c>
      <c r="O387" s="1649">
        <v>0.8</v>
      </c>
      <c r="P387" s="1652" t="s">
        <v>6739</v>
      </c>
    </row>
    <row r="388" spans="1:16" ht="50.25" customHeight="1">
      <c r="A388" s="1646">
        <v>373</v>
      </c>
      <c r="B388" s="1647" t="s">
        <v>6978</v>
      </c>
      <c r="C388" s="1648" t="s">
        <v>6493</v>
      </c>
      <c r="D388" s="1648" t="s">
        <v>5911</v>
      </c>
      <c r="E388" s="1655" t="s">
        <v>5471</v>
      </c>
      <c r="F388" s="1647" t="s">
        <v>5993</v>
      </c>
      <c r="G388" s="1647">
        <v>319</v>
      </c>
      <c r="H388" s="1649" t="s">
        <v>4012</v>
      </c>
      <c r="I388" s="1650">
        <v>781.79000000000008</v>
      </c>
      <c r="J388" s="1650">
        <v>717.97</v>
      </c>
      <c r="K388" s="1650">
        <v>63.82</v>
      </c>
      <c r="L388" s="1649" t="s">
        <v>4713</v>
      </c>
      <c r="M388" s="1647" t="s">
        <v>7041</v>
      </c>
      <c r="N388" s="1649" t="s">
        <v>5913</v>
      </c>
      <c r="O388" s="1649">
        <v>0.8</v>
      </c>
      <c r="P388" s="1652" t="s">
        <v>6739</v>
      </c>
    </row>
    <row r="389" spans="1:16" ht="50.25" customHeight="1">
      <c r="A389" s="1646">
        <v>374</v>
      </c>
      <c r="B389" s="1647" t="s">
        <v>6978</v>
      </c>
      <c r="C389" s="1648" t="s">
        <v>6494</v>
      </c>
      <c r="D389" s="1648" t="s">
        <v>5911</v>
      </c>
      <c r="E389" s="1655" t="s">
        <v>5473</v>
      </c>
      <c r="F389" s="1647" t="s">
        <v>5474</v>
      </c>
      <c r="G389" s="1647">
        <v>549</v>
      </c>
      <c r="H389" s="1649" t="s">
        <v>4012</v>
      </c>
      <c r="I389" s="1650">
        <v>781.79000000000008</v>
      </c>
      <c r="J389" s="1650">
        <v>717.97</v>
      </c>
      <c r="K389" s="1650">
        <v>63.82</v>
      </c>
      <c r="L389" s="1649" t="s">
        <v>4713</v>
      </c>
      <c r="M389" s="1647" t="s">
        <v>7041</v>
      </c>
      <c r="N389" s="1649" t="s">
        <v>5913</v>
      </c>
      <c r="O389" s="1649">
        <v>0.8</v>
      </c>
      <c r="P389" s="1652" t="s">
        <v>6739</v>
      </c>
    </row>
    <row r="390" spans="1:16" ht="50.25" customHeight="1">
      <c r="A390" s="1646">
        <v>375</v>
      </c>
      <c r="B390" s="1647" t="s">
        <v>6978</v>
      </c>
      <c r="C390" s="1648" t="s">
        <v>6495</v>
      </c>
      <c r="D390" s="1648" t="s">
        <v>5911</v>
      </c>
      <c r="E390" s="1655" t="s">
        <v>5475</v>
      </c>
      <c r="F390" s="1647" t="s">
        <v>5994</v>
      </c>
      <c r="G390" s="1647">
        <v>519</v>
      </c>
      <c r="H390" s="1649" t="s">
        <v>4012</v>
      </c>
      <c r="I390" s="1650">
        <v>781.79000000000008</v>
      </c>
      <c r="J390" s="1650">
        <v>717.97</v>
      </c>
      <c r="K390" s="1650">
        <v>63.82</v>
      </c>
      <c r="L390" s="1649" t="s">
        <v>4713</v>
      </c>
      <c r="M390" s="1647" t="s">
        <v>7041</v>
      </c>
      <c r="N390" s="1649" t="s">
        <v>5913</v>
      </c>
      <c r="O390" s="1649">
        <v>0.8</v>
      </c>
      <c r="P390" s="1652" t="s">
        <v>6739</v>
      </c>
    </row>
    <row r="391" spans="1:16" ht="50.25" customHeight="1">
      <c r="A391" s="1646">
        <v>376</v>
      </c>
      <c r="B391" s="1647" t="s">
        <v>6978</v>
      </c>
      <c r="C391" s="1648" t="s">
        <v>6496</v>
      </c>
      <c r="D391" s="1648" t="s">
        <v>5911</v>
      </c>
      <c r="E391" s="1655" t="s">
        <v>5477</v>
      </c>
      <c r="F391" s="1647" t="s">
        <v>5478</v>
      </c>
      <c r="G391" s="1647">
        <v>834</v>
      </c>
      <c r="H391" s="1649" t="s">
        <v>4012</v>
      </c>
      <c r="I391" s="1650">
        <v>781.79000000000008</v>
      </c>
      <c r="J391" s="1650">
        <v>717.97</v>
      </c>
      <c r="K391" s="1650">
        <v>63.82</v>
      </c>
      <c r="L391" s="1649" t="s">
        <v>4713</v>
      </c>
      <c r="M391" s="1647" t="s">
        <v>7041</v>
      </c>
      <c r="N391" s="1649" t="s">
        <v>5913</v>
      </c>
      <c r="O391" s="1649">
        <v>0.8</v>
      </c>
      <c r="P391" s="1652" t="s">
        <v>6739</v>
      </c>
    </row>
    <row r="392" spans="1:16" ht="50.25" customHeight="1">
      <c r="A392" s="1646">
        <v>377</v>
      </c>
      <c r="B392" s="1647" t="s">
        <v>6978</v>
      </c>
      <c r="C392" s="1648" t="s">
        <v>6497</v>
      </c>
      <c r="D392" s="1648" t="s">
        <v>5911</v>
      </c>
      <c r="E392" s="1655" t="s">
        <v>5479</v>
      </c>
      <c r="F392" s="1647" t="s">
        <v>5480</v>
      </c>
      <c r="G392" s="1647">
        <v>377</v>
      </c>
      <c r="H392" s="1649" t="s">
        <v>4012</v>
      </c>
      <c r="I392" s="1650">
        <v>781.79000000000008</v>
      </c>
      <c r="J392" s="1650">
        <v>717.97</v>
      </c>
      <c r="K392" s="1650">
        <v>63.82</v>
      </c>
      <c r="L392" s="1649" t="s">
        <v>4713</v>
      </c>
      <c r="M392" s="1647" t="s">
        <v>7041</v>
      </c>
      <c r="N392" s="1649" t="s">
        <v>5913</v>
      </c>
      <c r="O392" s="1649">
        <v>0.8</v>
      </c>
      <c r="P392" s="1652" t="s">
        <v>6739</v>
      </c>
    </row>
    <row r="393" spans="1:16" ht="50.25" customHeight="1">
      <c r="A393" s="1646">
        <v>378</v>
      </c>
      <c r="B393" s="1647" t="s">
        <v>6978</v>
      </c>
      <c r="C393" s="1648" t="s">
        <v>6498</v>
      </c>
      <c r="D393" s="1648" t="s">
        <v>5911</v>
      </c>
      <c r="E393" s="1655" t="s">
        <v>5481</v>
      </c>
      <c r="F393" s="1647" t="s">
        <v>7053</v>
      </c>
      <c r="G393" s="1647">
        <v>450</v>
      </c>
      <c r="H393" s="1649" t="s">
        <v>4012</v>
      </c>
      <c r="I393" s="1650">
        <v>781.79000000000008</v>
      </c>
      <c r="J393" s="1650">
        <v>717.97</v>
      </c>
      <c r="K393" s="1650">
        <v>63.82</v>
      </c>
      <c r="L393" s="1649" t="s">
        <v>4713</v>
      </c>
      <c r="M393" s="1647" t="s">
        <v>7041</v>
      </c>
      <c r="N393" s="1649" t="s">
        <v>5913</v>
      </c>
      <c r="O393" s="1649">
        <v>0.8</v>
      </c>
      <c r="P393" s="1652" t="s">
        <v>6739</v>
      </c>
    </row>
    <row r="394" spans="1:16" ht="50.25" customHeight="1">
      <c r="A394" s="1646">
        <v>379</v>
      </c>
      <c r="B394" s="1647" t="s">
        <v>6978</v>
      </c>
      <c r="C394" s="1648" t="s">
        <v>6499</v>
      </c>
      <c r="D394" s="1648" t="s">
        <v>5911</v>
      </c>
      <c r="E394" s="1655" t="s">
        <v>5483</v>
      </c>
      <c r="F394" s="1647" t="s">
        <v>5484</v>
      </c>
      <c r="G394" s="1647">
        <v>451</v>
      </c>
      <c r="H394" s="1649" t="s">
        <v>4012</v>
      </c>
      <c r="I394" s="1650">
        <v>781.79000000000008</v>
      </c>
      <c r="J394" s="1650">
        <v>717.97</v>
      </c>
      <c r="K394" s="1650">
        <v>63.82</v>
      </c>
      <c r="L394" s="1649" t="s">
        <v>4713</v>
      </c>
      <c r="M394" s="1647" t="s">
        <v>7041</v>
      </c>
      <c r="N394" s="1649" t="s">
        <v>5913</v>
      </c>
      <c r="O394" s="1649">
        <v>0.8</v>
      </c>
      <c r="P394" s="1652" t="s">
        <v>6739</v>
      </c>
    </row>
    <row r="395" spans="1:16" ht="50.25" customHeight="1">
      <c r="A395" s="1646">
        <v>380</v>
      </c>
      <c r="B395" s="1647" t="s">
        <v>6978</v>
      </c>
      <c r="C395" s="1648" t="s">
        <v>6500</v>
      </c>
      <c r="D395" s="1648" t="s">
        <v>5911</v>
      </c>
      <c r="E395" s="1655" t="s">
        <v>5485</v>
      </c>
      <c r="F395" s="1647" t="s">
        <v>5486</v>
      </c>
      <c r="G395" s="1647">
        <v>868</v>
      </c>
      <c r="H395" s="1649" t="s">
        <v>4012</v>
      </c>
      <c r="I395" s="1650">
        <v>781.79000000000008</v>
      </c>
      <c r="J395" s="1650">
        <v>717.97</v>
      </c>
      <c r="K395" s="1650">
        <v>63.82</v>
      </c>
      <c r="L395" s="1649" t="s">
        <v>4713</v>
      </c>
      <c r="M395" s="1647" t="s">
        <v>7041</v>
      </c>
      <c r="N395" s="1649" t="s">
        <v>5913</v>
      </c>
      <c r="O395" s="1649">
        <v>0.8</v>
      </c>
      <c r="P395" s="1652" t="s">
        <v>6739</v>
      </c>
    </row>
    <row r="396" spans="1:16" ht="50.25" customHeight="1">
      <c r="A396" s="1646">
        <v>381</v>
      </c>
      <c r="B396" s="1647" t="s">
        <v>6978</v>
      </c>
      <c r="C396" s="1648" t="s">
        <v>6501</v>
      </c>
      <c r="D396" s="1648" t="s">
        <v>5911</v>
      </c>
      <c r="E396" s="1655" t="s">
        <v>5487</v>
      </c>
      <c r="F396" s="1647" t="s">
        <v>5488</v>
      </c>
      <c r="G396" s="1647">
        <v>525</v>
      </c>
      <c r="H396" s="1649" t="s">
        <v>4012</v>
      </c>
      <c r="I396" s="1650">
        <v>781.79000000000008</v>
      </c>
      <c r="J396" s="1650">
        <v>717.97</v>
      </c>
      <c r="K396" s="1650">
        <v>63.82</v>
      </c>
      <c r="L396" s="1649" t="s">
        <v>4713</v>
      </c>
      <c r="M396" s="1647" t="s">
        <v>7041</v>
      </c>
      <c r="N396" s="1649" t="s">
        <v>5913</v>
      </c>
      <c r="O396" s="1649">
        <v>0.8</v>
      </c>
      <c r="P396" s="1652" t="s">
        <v>6739</v>
      </c>
    </row>
    <row r="397" spans="1:16" ht="50.25" customHeight="1">
      <c r="A397" s="1646">
        <v>382</v>
      </c>
      <c r="B397" s="1647" t="s">
        <v>6978</v>
      </c>
      <c r="C397" s="1648" t="s">
        <v>6502</v>
      </c>
      <c r="D397" s="1648" t="s">
        <v>5911</v>
      </c>
      <c r="E397" s="1655" t="s">
        <v>5489</v>
      </c>
      <c r="F397" s="1647" t="s">
        <v>5490</v>
      </c>
      <c r="G397" s="1647">
        <v>359</v>
      </c>
      <c r="H397" s="1649" t="s">
        <v>4012</v>
      </c>
      <c r="I397" s="1650">
        <v>781.79000000000008</v>
      </c>
      <c r="J397" s="1650">
        <v>717.97</v>
      </c>
      <c r="K397" s="1650">
        <v>63.82</v>
      </c>
      <c r="L397" s="1649" t="s">
        <v>4713</v>
      </c>
      <c r="M397" s="1647" t="s">
        <v>7041</v>
      </c>
      <c r="N397" s="1649" t="s">
        <v>5913</v>
      </c>
      <c r="O397" s="1649">
        <v>0.8</v>
      </c>
      <c r="P397" s="1652" t="s">
        <v>6739</v>
      </c>
    </row>
    <row r="398" spans="1:16" ht="50.25" customHeight="1">
      <c r="A398" s="1646">
        <v>383</v>
      </c>
      <c r="B398" s="1647" t="s">
        <v>6978</v>
      </c>
      <c r="C398" s="1648" t="s">
        <v>6503</v>
      </c>
      <c r="D398" s="1648" t="s">
        <v>5911</v>
      </c>
      <c r="E398" s="1655" t="s">
        <v>5491</v>
      </c>
      <c r="F398" s="1647" t="s">
        <v>5995</v>
      </c>
      <c r="G398" s="1647">
        <v>447</v>
      </c>
      <c r="H398" s="1649" t="s">
        <v>4012</v>
      </c>
      <c r="I398" s="1650">
        <v>781.79000000000008</v>
      </c>
      <c r="J398" s="1650">
        <v>717.97</v>
      </c>
      <c r="K398" s="1650">
        <v>63.82</v>
      </c>
      <c r="L398" s="1649" t="s">
        <v>4713</v>
      </c>
      <c r="M398" s="1647" t="s">
        <v>7041</v>
      </c>
      <c r="N398" s="1649" t="s">
        <v>5913</v>
      </c>
      <c r="O398" s="1649">
        <v>0.8</v>
      </c>
      <c r="P398" s="1652" t="s">
        <v>6739</v>
      </c>
    </row>
    <row r="399" spans="1:16" ht="50.25" customHeight="1">
      <c r="A399" s="1646">
        <v>384</v>
      </c>
      <c r="B399" s="1647" t="s">
        <v>6978</v>
      </c>
      <c r="C399" s="1648" t="s">
        <v>6504</v>
      </c>
      <c r="D399" s="1648" t="s">
        <v>5911</v>
      </c>
      <c r="E399" s="1655" t="s">
        <v>6037</v>
      </c>
      <c r="F399" s="1647" t="s">
        <v>6038</v>
      </c>
      <c r="G399" s="1647">
        <v>451</v>
      </c>
      <c r="H399" s="1649" t="s">
        <v>4012</v>
      </c>
      <c r="I399" s="1650">
        <v>781.79000000000008</v>
      </c>
      <c r="J399" s="1650">
        <v>717.97</v>
      </c>
      <c r="K399" s="1650">
        <v>63.82</v>
      </c>
      <c r="L399" s="1649" t="s">
        <v>4713</v>
      </c>
      <c r="M399" s="1647" t="s">
        <v>7041</v>
      </c>
      <c r="N399" s="1649" t="s">
        <v>5913</v>
      </c>
      <c r="O399" s="1649">
        <v>0.8</v>
      </c>
      <c r="P399" s="1652" t="s">
        <v>6739</v>
      </c>
    </row>
    <row r="400" spans="1:16" ht="50.25" customHeight="1">
      <c r="A400" s="1646">
        <v>385</v>
      </c>
      <c r="B400" s="1647" t="s">
        <v>6978</v>
      </c>
      <c r="C400" s="1648" t="s">
        <v>6505</v>
      </c>
      <c r="D400" s="1648" t="s">
        <v>5911</v>
      </c>
      <c r="E400" s="1655" t="s">
        <v>5495</v>
      </c>
      <c r="F400" s="1647" t="s">
        <v>5496</v>
      </c>
      <c r="G400" s="1647">
        <v>368</v>
      </c>
      <c r="H400" s="1649" t="s">
        <v>4012</v>
      </c>
      <c r="I400" s="1650">
        <v>781.79000000000008</v>
      </c>
      <c r="J400" s="1650">
        <v>717.97</v>
      </c>
      <c r="K400" s="1650">
        <v>63.82</v>
      </c>
      <c r="L400" s="1649" t="s">
        <v>4713</v>
      </c>
      <c r="M400" s="1647" t="s">
        <v>7041</v>
      </c>
      <c r="N400" s="1649" t="s">
        <v>5913</v>
      </c>
      <c r="O400" s="1649">
        <v>0.8</v>
      </c>
      <c r="P400" s="1652" t="s">
        <v>6739</v>
      </c>
    </row>
    <row r="401" spans="1:16" ht="54.75" customHeight="1">
      <c r="A401" s="1646">
        <v>386</v>
      </c>
      <c r="B401" s="1647" t="s">
        <v>6978</v>
      </c>
      <c r="C401" s="1648" t="s">
        <v>6506</v>
      </c>
      <c r="D401" s="1648" t="s">
        <v>5911</v>
      </c>
      <c r="E401" s="1655" t="s">
        <v>5497</v>
      </c>
      <c r="F401" s="1647" t="s">
        <v>7054</v>
      </c>
      <c r="G401" s="1647">
        <v>395</v>
      </c>
      <c r="H401" s="1649" t="s">
        <v>4012</v>
      </c>
      <c r="I401" s="1650">
        <v>781.79000000000008</v>
      </c>
      <c r="J401" s="1650">
        <v>717.97</v>
      </c>
      <c r="K401" s="1650">
        <v>63.82</v>
      </c>
      <c r="L401" s="1649" t="s">
        <v>4713</v>
      </c>
      <c r="M401" s="1647" t="s">
        <v>7041</v>
      </c>
      <c r="N401" s="1649" t="s">
        <v>5913</v>
      </c>
      <c r="O401" s="1649">
        <v>0.8</v>
      </c>
      <c r="P401" s="1652" t="s">
        <v>6739</v>
      </c>
    </row>
    <row r="402" spans="1:16" ht="50.25" customHeight="1">
      <c r="A402" s="1646">
        <v>387</v>
      </c>
      <c r="B402" s="1647" t="s">
        <v>6978</v>
      </c>
      <c r="C402" s="1648" t="s">
        <v>6507</v>
      </c>
      <c r="D402" s="1648" t="s">
        <v>5911</v>
      </c>
      <c r="E402" s="1655" t="s">
        <v>5499</v>
      </c>
      <c r="F402" s="1647" t="s">
        <v>5500</v>
      </c>
      <c r="G402" s="1647">
        <v>169</v>
      </c>
      <c r="H402" s="1649" t="s">
        <v>4012</v>
      </c>
      <c r="I402" s="1650">
        <v>781.79000000000008</v>
      </c>
      <c r="J402" s="1650">
        <v>717.97</v>
      </c>
      <c r="K402" s="1650">
        <v>63.82</v>
      </c>
      <c r="L402" s="1649" t="s">
        <v>4713</v>
      </c>
      <c r="M402" s="1647" t="s">
        <v>7041</v>
      </c>
      <c r="N402" s="1649" t="s">
        <v>5913</v>
      </c>
      <c r="O402" s="1649">
        <v>0.8</v>
      </c>
      <c r="P402" s="1652" t="s">
        <v>6739</v>
      </c>
    </row>
    <row r="403" spans="1:16" ht="30.75" customHeight="1">
      <c r="A403" s="1646">
        <v>388</v>
      </c>
      <c r="B403" s="1647" t="s">
        <v>6979</v>
      </c>
      <c r="C403" s="1648" t="s">
        <v>6508</v>
      </c>
      <c r="D403" s="1648" t="s">
        <v>5911</v>
      </c>
      <c r="E403" s="1655" t="s">
        <v>5502</v>
      </c>
      <c r="F403" s="1647" t="s">
        <v>6919</v>
      </c>
      <c r="G403" s="1647">
        <v>403</v>
      </c>
      <c r="H403" s="1649" t="s">
        <v>4012</v>
      </c>
      <c r="I403" s="1650">
        <v>781.79000000000008</v>
      </c>
      <c r="J403" s="1650">
        <v>717.97</v>
      </c>
      <c r="K403" s="1650">
        <v>63.82</v>
      </c>
      <c r="L403" s="1649" t="s">
        <v>4713</v>
      </c>
      <c r="M403" s="1647" t="s">
        <v>6108</v>
      </c>
      <c r="N403" s="1649" t="s">
        <v>5913</v>
      </c>
      <c r="O403" s="1649">
        <v>0.8</v>
      </c>
      <c r="P403" s="1652" t="s">
        <v>6739</v>
      </c>
    </row>
    <row r="404" spans="1:16" ht="51.75" customHeight="1">
      <c r="A404" s="1646">
        <v>389</v>
      </c>
      <c r="B404" s="1647" t="s">
        <v>6979</v>
      </c>
      <c r="C404" s="1648" t="s">
        <v>6509</v>
      </c>
      <c r="D404" s="1648" t="s">
        <v>5911</v>
      </c>
      <c r="E404" s="1655" t="s">
        <v>5097</v>
      </c>
      <c r="F404" s="1647" t="s">
        <v>6920</v>
      </c>
      <c r="G404" s="1647">
        <v>553</v>
      </c>
      <c r="H404" s="1649" t="s">
        <v>4012</v>
      </c>
      <c r="I404" s="1650">
        <v>781.79000000000008</v>
      </c>
      <c r="J404" s="1650">
        <v>717.97</v>
      </c>
      <c r="K404" s="1650">
        <v>63.82</v>
      </c>
      <c r="L404" s="1649" t="s">
        <v>4713</v>
      </c>
      <c r="M404" s="1647" t="s">
        <v>6108</v>
      </c>
      <c r="N404" s="1649" t="s">
        <v>5913</v>
      </c>
      <c r="O404" s="1649">
        <v>0.8</v>
      </c>
      <c r="P404" s="1652" t="s">
        <v>6739</v>
      </c>
    </row>
    <row r="405" spans="1:16" ht="30.75" customHeight="1">
      <c r="A405" s="1646">
        <v>390</v>
      </c>
      <c r="B405" s="1647" t="s">
        <v>6979</v>
      </c>
      <c r="C405" s="1648" t="s">
        <v>6510</v>
      </c>
      <c r="D405" s="1648" t="s">
        <v>5911</v>
      </c>
      <c r="E405" s="1655" t="s">
        <v>5506</v>
      </c>
      <c r="F405" s="1647" t="s">
        <v>6921</v>
      </c>
      <c r="G405" s="1647">
        <v>392</v>
      </c>
      <c r="H405" s="1649" t="s">
        <v>4012</v>
      </c>
      <c r="I405" s="1650">
        <v>781.79000000000008</v>
      </c>
      <c r="J405" s="1650">
        <v>717.97</v>
      </c>
      <c r="K405" s="1650">
        <v>63.82</v>
      </c>
      <c r="L405" s="1649" t="s">
        <v>4713</v>
      </c>
      <c r="M405" s="1647" t="s">
        <v>6108</v>
      </c>
      <c r="N405" s="1649" t="s">
        <v>5913</v>
      </c>
      <c r="O405" s="1649">
        <v>0.8</v>
      </c>
      <c r="P405" s="1652" t="s">
        <v>6739</v>
      </c>
    </row>
    <row r="406" spans="1:16" ht="35.25" customHeight="1">
      <c r="A406" s="1646">
        <v>391</v>
      </c>
      <c r="B406" s="1647" t="s">
        <v>6979</v>
      </c>
      <c r="C406" s="1648" t="s">
        <v>6511</v>
      </c>
      <c r="D406" s="1648" t="s">
        <v>5911</v>
      </c>
      <c r="E406" s="1659" t="s">
        <v>5508</v>
      </c>
      <c r="F406" s="1647" t="s">
        <v>6922</v>
      </c>
      <c r="G406" s="1647">
        <v>366</v>
      </c>
      <c r="H406" s="1649" t="s">
        <v>4012</v>
      </c>
      <c r="I406" s="1650">
        <v>781.79000000000008</v>
      </c>
      <c r="J406" s="1650">
        <v>717.97</v>
      </c>
      <c r="K406" s="1650">
        <v>63.82</v>
      </c>
      <c r="L406" s="1649" t="s">
        <v>4713</v>
      </c>
      <c r="M406" s="1647" t="s">
        <v>6108</v>
      </c>
      <c r="N406" s="1649" t="s">
        <v>5913</v>
      </c>
      <c r="O406" s="1649">
        <v>0.8</v>
      </c>
      <c r="P406" s="1652" t="s">
        <v>6739</v>
      </c>
    </row>
    <row r="407" spans="1:16" ht="35.25" customHeight="1">
      <c r="A407" s="1646">
        <v>392</v>
      </c>
      <c r="B407" s="1647" t="s">
        <v>6979</v>
      </c>
      <c r="C407" s="1648" t="s">
        <v>6512</v>
      </c>
      <c r="D407" s="1648" t="s">
        <v>5911</v>
      </c>
      <c r="E407" s="1655" t="s">
        <v>5510</v>
      </c>
      <c r="F407" s="1647" t="s">
        <v>6923</v>
      </c>
      <c r="G407" s="1647">
        <v>359</v>
      </c>
      <c r="H407" s="1649" t="s">
        <v>4012</v>
      </c>
      <c r="I407" s="1650">
        <v>781.79000000000008</v>
      </c>
      <c r="J407" s="1650">
        <v>717.97</v>
      </c>
      <c r="K407" s="1650">
        <v>63.82</v>
      </c>
      <c r="L407" s="1649" t="s">
        <v>4713</v>
      </c>
      <c r="M407" s="1647" t="s">
        <v>6108</v>
      </c>
      <c r="N407" s="1649" t="s">
        <v>5913</v>
      </c>
      <c r="O407" s="1649">
        <v>0.8</v>
      </c>
      <c r="P407" s="1652" t="s">
        <v>6739</v>
      </c>
    </row>
    <row r="408" spans="1:16" ht="52.5" customHeight="1">
      <c r="A408" s="1646">
        <v>393</v>
      </c>
      <c r="B408" s="1647" t="s">
        <v>6979</v>
      </c>
      <c r="C408" s="1648" t="s">
        <v>6513</v>
      </c>
      <c r="D408" s="1648" t="s">
        <v>5911</v>
      </c>
      <c r="E408" s="1655" t="s">
        <v>5512</v>
      </c>
      <c r="F408" s="1647" t="s">
        <v>6924</v>
      </c>
      <c r="G408" s="1647">
        <v>635</v>
      </c>
      <c r="H408" s="1649" t="s">
        <v>4012</v>
      </c>
      <c r="I408" s="1650">
        <v>781.79000000000008</v>
      </c>
      <c r="J408" s="1650">
        <v>717.97</v>
      </c>
      <c r="K408" s="1650">
        <v>63.82</v>
      </c>
      <c r="L408" s="1649" t="s">
        <v>4713</v>
      </c>
      <c r="M408" s="1647" t="s">
        <v>6108</v>
      </c>
      <c r="N408" s="1649" t="s">
        <v>5913</v>
      </c>
      <c r="O408" s="1649">
        <v>0.8</v>
      </c>
      <c r="P408" s="1652" t="s">
        <v>6739</v>
      </c>
    </row>
    <row r="409" spans="1:16" ht="36.75" customHeight="1">
      <c r="A409" s="1646">
        <v>394</v>
      </c>
      <c r="B409" s="1647" t="s">
        <v>6979</v>
      </c>
      <c r="C409" s="1648" t="s">
        <v>6514</v>
      </c>
      <c r="D409" s="1648" t="s">
        <v>5911</v>
      </c>
      <c r="E409" s="1655" t="s">
        <v>5514</v>
      </c>
      <c r="F409" s="1647" t="s">
        <v>6925</v>
      </c>
      <c r="G409" s="1647">
        <v>218</v>
      </c>
      <c r="H409" s="1649" t="s">
        <v>4012</v>
      </c>
      <c r="I409" s="1650">
        <v>781.79000000000008</v>
      </c>
      <c r="J409" s="1650">
        <v>717.97</v>
      </c>
      <c r="K409" s="1650">
        <v>63.82</v>
      </c>
      <c r="L409" s="1649" t="s">
        <v>4713</v>
      </c>
      <c r="M409" s="1647" t="s">
        <v>6108</v>
      </c>
      <c r="N409" s="1649" t="s">
        <v>5913</v>
      </c>
      <c r="O409" s="1649">
        <v>0.8</v>
      </c>
      <c r="P409" s="1652" t="s">
        <v>6739</v>
      </c>
    </row>
    <row r="410" spans="1:16" ht="37.5" customHeight="1">
      <c r="A410" s="1646">
        <v>395</v>
      </c>
      <c r="B410" s="1647" t="s">
        <v>6979</v>
      </c>
      <c r="C410" s="1648" t="s">
        <v>6515</v>
      </c>
      <c r="D410" s="1648" t="s">
        <v>5911</v>
      </c>
      <c r="E410" s="1655" t="s">
        <v>5516</v>
      </c>
      <c r="F410" s="1647" t="s">
        <v>6926</v>
      </c>
      <c r="G410" s="1647">
        <v>287</v>
      </c>
      <c r="H410" s="1649" t="s">
        <v>4012</v>
      </c>
      <c r="I410" s="1650">
        <v>781.79000000000008</v>
      </c>
      <c r="J410" s="1650">
        <v>717.97</v>
      </c>
      <c r="K410" s="1650">
        <v>63.82</v>
      </c>
      <c r="L410" s="1649" t="s">
        <v>4713</v>
      </c>
      <c r="M410" s="1647" t="s">
        <v>6108</v>
      </c>
      <c r="N410" s="1649" t="s">
        <v>5913</v>
      </c>
      <c r="O410" s="1649">
        <v>0.8</v>
      </c>
      <c r="P410" s="1652" t="s">
        <v>6739</v>
      </c>
    </row>
    <row r="411" spans="1:16" ht="47.25" customHeight="1">
      <c r="A411" s="1646">
        <v>396</v>
      </c>
      <c r="B411" s="1647" t="s">
        <v>6979</v>
      </c>
      <c r="C411" s="1648" t="s">
        <v>6516</v>
      </c>
      <c r="D411" s="1648" t="s">
        <v>5911</v>
      </c>
      <c r="E411" s="1655" t="s">
        <v>6927</v>
      </c>
      <c r="F411" s="1647" t="s">
        <v>6928</v>
      </c>
      <c r="G411" s="1647">
        <v>635</v>
      </c>
      <c r="H411" s="1649" t="s">
        <v>4012</v>
      </c>
      <c r="I411" s="1650">
        <v>781.79000000000008</v>
      </c>
      <c r="J411" s="1650">
        <v>717.97</v>
      </c>
      <c r="K411" s="1650">
        <v>63.82</v>
      </c>
      <c r="L411" s="1649" t="s">
        <v>4713</v>
      </c>
      <c r="M411" s="1647" t="s">
        <v>6108</v>
      </c>
      <c r="N411" s="1649" t="s">
        <v>5913</v>
      </c>
      <c r="O411" s="1649">
        <v>0.8</v>
      </c>
      <c r="P411" s="1652" t="s">
        <v>6739</v>
      </c>
    </row>
    <row r="412" spans="1:16" ht="30.75" customHeight="1">
      <c r="A412" s="1646">
        <v>397</v>
      </c>
      <c r="B412" s="1647" t="s">
        <v>6979</v>
      </c>
      <c r="C412" s="1648" t="s">
        <v>6517</v>
      </c>
      <c r="D412" s="1648" t="s">
        <v>5911</v>
      </c>
      <c r="E412" s="1655" t="s">
        <v>6769</v>
      </c>
      <c r="F412" s="1647" t="s">
        <v>6929</v>
      </c>
      <c r="G412" s="1647">
        <v>369</v>
      </c>
      <c r="H412" s="1649" t="s">
        <v>4012</v>
      </c>
      <c r="I412" s="1650">
        <v>781.79000000000008</v>
      </c>
      <c r="J412" s="1650">
        <v>717.97</v>
      </c>
      <c r="K412" s="1650">
        <v>63.82</v>
      </c>
      <c r="L412" s="1649" t="s">
        <v>4713</v>
      </c>
      <c r="M412" s="1647" t="s">
        <v>6108</v>
      </c>
      <c r="N412" s="1649" t="s">
        <v>5913</v>
      </c>
      <c r="O412" s="1649">
        <v>0.8</v>
      </c>
      <c r="P412" s="1652" t="s">
        <v>6739</v>
      </c>
    </row>
    <row r="413" spans="1:16" ht="49.5" customHeight="1">
      <c r="A413" s="1646">
        <v>398</v>
      </c>
      <c r="B413" s="1647" t="s">
        <v>6979</v>
      </c>
      <c r="C413" s="1648" t="s">
        <v>6518</v>
      </c>
      <c r="D413" s="1648" t="s">
        <v>5911</v>
      </c>
      <c r="E413" s="1655" t="s">
        <v>5522</v>
      </c>
      <c r="F413" s="1647" t="s">
        <v>6930</v>
      </c>
      <c r="G413" s="1647">
        <v>82</v>
      </c>
      <c r="H413" s="1649" t="s">
        <v>4011</v>
      </c>
      <c r="I413" s="1650">
        <v>625.37</v>
      </c>
      <c r="J413" s="1650">
        <v>574.32000000000005</v>
      </c>
      <c r="K413" s="1650">
        <v>51.05</v>
      </c>
      <c r="L413" s="1649" t="s">
        <v>4713</v>
      </c>
      <c r="M413" s="1647" t="s">
        <v>6108</v>
      </c>
      <c r="N413" s="1649" t="s">
        <v>5913</v>
      </c>
      <c r="O413" s="1649">
        <v>0.8</v>
      </c>
      <c r="P413" s="1652" t="s">
        <v>6739</v>
      </c>
    </row>
    <row r="414" spans="1:16" ht="30.75" customHeight="1">
      <c r="A414" s="1646">
        <v>399</v>
      </c>
      <c r="B414" s="1647" t="s">
        <v>6980</v>
      </c>
      <c r="C414" s="1648" t="s">
        <v>6519</v>
      </c>
      <c r="D414" s="1648" t="s">
        <v>5911</v>
      </c>
      <c r="E414" s="1647" t="s">
        <v>5525</v>
      </c>
      <c r="F414" s="1647" t="s">
        <v>5526</v>
      </c>
      <c r="G414" s="1647">
        <v>377</v>
      </c>
      <c r="H414" s="1649" t="s">
        <v>4012</v>
      </c>
      <c r="I414" s="1650">
        <v>781.79000000000008</v>
      </c>
      <c r="J414" s="1650">
        <v>717.97</v>
      </c>
      <c r="K414" s="1650">
        <v>63.82</v>
      </c>
      <c r="L414" s="1649" t="s">
        <v>4713</v>
      </c>
      <c r="M414" s="1647" t="s">
        <v>6520</v>
      </c>
      <c r="N414" s="1649" t="s">
        <v>5913</v>
      </c>
      <c r="O414" s="1649">
        <v>0.8</v>
      </c>
      <c r="P414" s="1652" t="s">
        <v>6739</v>
      </c>
    </row>
    <row r="415" spans="1:16" ht="44.25" customHeight="1">
      <c r="A415" s="1646">
        <v>400</v>
      </c>
      <c r="B415" s="1647" t="s">
        <v>6980</v>
      </c>
      <c r="C415" s="1648" t="s">
        <v>6521</v>
      </c>
      <c r="D415" s="1648" t="s">
        <v>5911</v>
      </c>
      <c r="E415" s="1647" t="s">
        <v>6770</v>
      </c>
      <c r="F415" s="1647" t="s">
        <v>6931</v>
      </c>
      <c r="G415" s="1647">
        <v>177</v>
      </c>
      <c r="H415" s="1649" t="s">
        <v>4012</v>
      </c>
      <c r="I415" s="1650">
        <v>781.79000000000008</v>
      </c>
      <c r="J415" s="1650">
        <v>717.97</v>
      </c>
      <c r="K415" s="1650">
        <v>63.82</v>
      </c>
      <c r="L415" s="1649" t="s">
        <v>4713</v>
      </c>
      <c r="M415" s="1647" t="s">
        <v>6520</v>
      </c>
      <c r="N415" s="1649" t="s">
        <v>5913</v>
      </c>
      <c r="O415" s="1649">
        <v>0.8</v>
      </c>
      <c r="P415" s="1652" t="s">
        <v>6739</v>
      </c>
    </row>
    <row r="416" spans="1:16" ht="30.75" customHeight="1">
      <c r="A416" s="1646">
        <v>401</v>
      </c>
      <c r="B416" s="1647" t="s">
        <v>6980</v>
      </c>
      <c r="C416" s="1648" t="s">
        <v>6522</v>
      </c>
      <c r="D416" s="1648" t="s">
        <v>5911</v>
      </c>
      <c r="E416" s="1647" t="s">
        <v>5530</v>
      </c>
      <c r="F416" s="1647" t="s">
        <v>5531</v>
      </c>
      <c r="G416" s="1647">
        <v>411</v>
      </c>
      <c r="H416" s="1649" t="s">
        <v>4012</v>
      </c>
      <c r="I416" s="1650">
        <v>781.79000000000008</v>
      </c>
      <c r="J416" s="1650">
        <v>717.97</v>
      </c>
      <c r="K416" s="1650">
        <v>63.82</v>
      </c>
      <c r="L416" s="1649" t="s">
        <v>4713</v>
      </c>
      <c r="M416" s="1647" t="s">
        <v>6520</v>
      </c>
      <c r="N416" s="1649" t="s">
        <v>5913</v>
      </c>
      <c r="O416" s="1649">
        <v>0.8</v>
      </c>
      <c r="P416" s="1652" t="s">
        <v>6739</v>
      </c>
    </row>
    <row r="417" spans="1:16" ht="44.25" customHeight="1">
      <c r="A417" s="1646">
        <v>402</v>
      </c>
      <c r="B417" s="1647" t="s">
        <v>6980</v>
      </c>
      <c r="C417" s="1648" t="s">
        <v>6523</v>
      </c>
      <c r="D417" s="1648" t="s">
        <v>5911</v>
      </c>
      <c r="E417" s="1647" t="s">
        <v>5532</v>
      </c>
      <c r="F417" s="1647" t="s">
        <v>6932</v>
      </c>
      <c r="G417" s="1647">
        <v>273</v>
      </c>
      <c r="H417" s="1649" t="s">
        <v>4012</v>
      </c>
      <c r="I417" s="1650">
        <v>781.79000000000008</v>
      </c>
      <c r="J417" s="1650">
        <v>717.97</v>
      </c>
      <c r="K417" s="1650">
        <v>63.82</v>
      </c>
      <c r="L417" s="1649" t="s">
        <v>4713</v>
      </c>
      <c r="M417" s="1647" t="s">
        <v>6520</v>
      </c>
      <c r="N417" s="1649" t="s">
        <v>5913</v>
      </c>
      <c r="O417" s="1649">
        <v>0.8</v>
      </c>
      <c r="P417" s="1652" t="s">
        <v>6739</v>
      </c>
    </row>
    <row r="418" spans="1:16" ht="30.75" customHeight="1">
      <c r="A418" s="1646">
        <v>403</v>
      </c>
      <c r="B418" s="1647" t="s">
        <v>6980</v>
      </c>
      <c r="C418" s="1648" t="s">
        <v>6524</v>
      </c>
      <c r="D418" s="1648" t="s">
        <v>5911</v>
      </c>
      <c r="E418" s="1647" t="s">
        <v>5534</v>
      </c>
      <c r="F418" s="1647" t="s">
        <v>5535</v>
      </c>
      <c r="G418" s="1647">
        <v>137</v>
      </c>
      <c r="H418" s="1649" t="s">
        <v>4012</v>
      </c>
      <c r="I418" s="1650">
        <v>781.79000000000008</v>
      </c>
      <c r="J418" s="1650">
        <v>717.97</v>
      </c>
      <c r="K418" s="1650">
        <v>63.82</v>
      </c>
      <c r="L418" s="1649" t="s">
        <v>4713</v>
      </c>
      <c r="M418" s="1647" t="s">
        <v>6520</v>
      </c>
      <c r="N418" s="1649" t="s">
        <v>5913</v>
      </c>
      <c r="O418" s="1649">
        <v>0.8</v>
      </c>
      <c r="P418" s="1652" t="s">
        <v>6739</v>
      </c>
    </row>
    <row r="419" spans="1:16" ht="30.75" customHeight="1">
      <c r="A419" s="1646">
        <v>404</v>
      </c>
      <c r="B419" s="1647" t="s">
        <v>6980</v>
      </c>
      <c r="C419" s="1648" t="s">
        <v>6525</v>
      </c>
      <c r="D419" s="1648" t="s">
        <v>5911</v>
      </c>
      <c r="E419" s="1647" t="s">
        <v>5536</v>
      </c>
      <c r="F419" s="1647" t="s">
        <v>5537</v>
      </c>
      <c r="G419" s="1647">
        <v>215</v>
      </c>
      <c r="H419" s="1649" t="s">
        <v>4012</v>
      </c>
      <c r="I419" s="1650">
        <v>781.79000000000008</v>
      </c>
      <c r="J419" s="1650">
        <v>717.97</v>
      </c>
      <c r="K419" s="1650">
        <v>63.82</v>
      </c>
      <c r="L419" s="1649" t="s">
        <v>4713</v>
      </c>
      <c r="M419" s="1647" t="s">
        <v>6520</v>
      </c>
      <c r="N419" s="1649" t="s">
        <v>5913</v>
      </c>
      <c r="O419" s="1649">
        <v>0.8</v>
      </c>
      <c r="P419" s="1652" t="s">
        <v>6739</v>
      </c>
    </row>
    <row r="420" spans="1:16" ht="30.75" customHeight="1">
      <c r="A420" s="1646">
        <v>405</v>
      </c>
      <c r="B420" s="1647" t="s">
        <v>6980</v>
      </c>
      <c r="C420" s="1648" t="s">
        <v>6526</v>
      </c>
      <c r="D420" s="1648" t="s">
        <v>5911</v>
      </c>
      <c r="E420" s="1647" t="s">
        <v>6771</v>
      </c>
      <c r="F420" s="1647" t="s">
        <v>6933</v>
      </c>
      <c r="G420" s="1647">
        <v>248</v>
      </c>
      <c r="H420" s="1649" t="s">
        <v>4012</v>
      </c>
      <c r="I420" s="1650">
        <v>781.79000000000008</v>
      </c>
      <c r="J420" s="1650">
        <v>717.97</v>
      </c>
      <c r="K420" s="1650">
        <v>63.82</v>
      </c>
      <c r="L420" s="1649" t="s">
        <v>4713</v>
      </c>
      <c r="M420" s="1647" t="s">
        <v>6520</v>
      </c>
      <c r="N420" s="1649" t="s">
        <v>5913</v>
      </c>
      <c r="O420" s="1649">
        <v>0.8</v>
      </c>
      <c r="P420" s="1652" t="s">
        <v>6739</v>
      </c>
    </row>
    <row r="421" spans="1:16" ht="30.75" customHeight="1">
      <c r="A421" s="1646">
        <v>406</v>
      </c>
      <c r="B421" s="1647" t="s">
        <v>6980</v>
      </c>
      <c r="C421" s="1648" t="s">
        <v>6527</v>
      </c>
      <c r="D421" s="1648" t="s">
        <v>5911</v>
      </c>
      <c r="E421" s="1647" t="s">
        <v>5540</v>
      </c>
      <c r="F421" s="1647" t="s">
        <v>5541</v>
      </c>
      <c r="G421" s="1647">
        <v>187</v>
      </c>
      <c r="H421" s="1649" t="s">
        <v>4012</v>
      </c>
      <c r="I421" s="1650">
        <v>781.79000000000008</v>
      </c>
      <c r="J421" s="1650">
        <v>717.97</v>
      </c>
      <c r="K421" s="1650">
        <v>63.82</v>
      </c>
      <c r="L421" s="1649" t="s">
        <v>4713</v>
      </c>
      <c r="M421" s="1647" t="s">
        <v>6520</v>
      </c>
      <c r="N421" s="1649" t="s">
        <v>5913</v>
      </c>
      <c r="O421" s="1649">
        <v>0.8</v>
      </c>
      <c r="P421" s="1652" t="s">
        <v>6739</v>
      </c>
    </row>
    <row r="422" spans="1:16" ht="30.75" customHeight="1">
      <c r="A422" s="1646">
        <v>407</v>
      </c>
      <c r="B422" s="1647" t="s">
        <v>6980</v>
      </c>
      <c r="C422" s="1648" t="s">
        <v>6528</v>
      </c>
      <c r="D422" s="1648" t="s">
        <v>5911</v>
      </c>
      <c r="E422" s="1647" t="s">
        <v>5544</v>
      </c>
      <c r="F422" s="1647" t="s">
        <v>5545</v>
      </c>
      <c r="G422" s="1647">
        <v>259</v>
      </c>
      <c r="H422" s="1649" t="s">
        <v>4012</v>
      </c>
      <c r="I422" s="1650">
        <v>781.79000000000008</v>
      </c>
      <c r="J422" s="1650">
        <v>717.97</v>
      </c>
      <c r="K422" s="1650">
        <v>63.82</v>
      </c>
      <c r="L422" s="1649" t="s">
        <v>4713</v>
      </c>
      <c r="M422" s="1647" t="s">
        <v>6520</v>
      </c>
      <c r="N422" s="1649" t="s">
        <v>5913</v>
      </c>
      <c r="O422" s="1649">
        <v>0.8</v>
      </c>
      <c r="P422" s="1652" t="s">
        <v>6739</v>
      </c>
    </row>
    <row r="423" spans="1:16" ht="30.75" customHeight="1">
      <c r="A423" s="1646">
        <v>408</v>
      </c>
      <c r="B423" s="1647" t="s">
        <v>6980</v>
      </c>
      <c r="C423" s="1648" t="s">
        <v>6529</v>
      </c>
      <c r="D423" s="1648" t="s">
        <v>5911</v>
      </c>
      <c r="E423" s="1647" t="s">
        <v>5548</v>
      </c>
      <c r="F423" s="1647" t="s">
        <v>6934</v>
      </c>
      <c r="G423" s="1647">
        <v>448</v>
      </c>
      <c r="H423" s="1649" t="s">
        <v>4012</v>
      </c>
      <c r="I423" s="1650">
        <v>781.79000000000008</v>
      </c>
      <c r="J423" s="1650">
        <v>717.97</v>
      </c>
      <c r="K423" s="1650">
        <v>63.82</v>
      </c>
      <c r="L423" s="1649" t="s">
        <v>4713</v>
      </c>
      <c r="M423" s="1647" t="s">
        <v>6520</v>
      </c>
      <c r="N423" s="1649" t="s">
        <v>5913</v>
      </c>
      <c r="O423" s="1649">
        <v>0.8</v>
      </c>
      <c r="P423" s="1652" t="s">
        <v>6739</v>
      </c>
    </row>
    <row r="424" spans="1:16" ht="30.75" customHeight="1">
      <c r="A424" s="1646">
        <v>409</v>
      </c>
      <c r="B424" s="1647" t="s">
        <v>6980</v>
      </c>
      <c r="C424" s="1648" t="s">
        <v>6530</v>
      </c>
      <c r="D424" s="1648" t="s">
        <v>5911</v>
      </c>
      <c r="E424" s="1647" t="s">
        <v>5550</v>
      </c>
      <c r="F424" s="1647" t="s">
        <v>6935</v>
      </c>
      <c r="G424" s="1647">
        <v>252</v>
      </c>
      <c r="H424" s="1649" t="s">
        <v>4012</v>
      </c>
      <c r="I424" s="1650">
        <v>781.79000000000008</v>
      </c>
      <c r="J424" s="1650">
        <v>717.97</v>
      </c>
      <c r="K424" s="1650">
        <v>63.82</v>
      </c>
      <c r="L424" s="1649" t="s">
        <v>4713</v>
      </c>
      <c r="M424" s="1647" t="s">
        <v>6520</v>
      </c>
      <c r="N424" s="1649" t="s">
        <v>5913</v>
      </c>
      <c r="O424" s="1649">
        <v>0.8</v>
      </c>
      <c r="P424" s="1652" t="s">
        <v>6739</v>
      </c>
    </row>
    <row r="425" spans="1:16" ht="30.75" customHeight="1">
      <c r="A425" s="1646">
        <v>410</v>
      </c>
      <c r="B425" s="1647" t="s">
        <v>6980</v>
      </c>
      <c r="C425" s="1648" t="s">
        <v>6531</v>
      </c>
      <c r="D425" s="1648" t="s">
        <v>5911</v>
      </c>
      <c r="E425" s="1647" t="s">
        <v>6772</v>
      </c>
      <c r="F425" s="1647" t="s">
        <v>5553</v>
      </c>
      <c r="G425" s="1647">
        <v>263</v>
      </c>
      <c r="H425" s="1649" t="s">
        <v>4012</v>
      </c>
      <c r="I425" s="1650">
        <v>781.79000000000008</v>
      </c>
      <c r="J425" s="1650">
        <v>717.97</v>
      </c>
      <c r="K425" s="1650">
        <v>63.82</v>
      </c>
      <c r="L425" s="1649" t="s">
        <v>4713</v>
      </c>
      <c r="M425" s="1647" t="s">
        <v>6520</v>
      </c>
      <c r="N425" s="1649" t="s">
        <v>5913</v>
      </c>
      <c r="O425" s="1649">
        <v>0.8</v>
      </c>
      <c r="P425" s="1652" t="s">
        <v>6739</v>
      </c>
    </row>
    <row r="426" spans="1:16" ht="30.75" customHeight="1">
      <c r="A426" s="1646">
        <v>411</v>
      </c>
      <c r="B426" s="1647" t="s">
        <v>6980</v>
      </c>
      <c r="C426" s="1648" t="s">
        <v>6532</v>
      </c>
      <c r="D426" s="1648" t="s">
        <v>5911</v>
      </c>
      <c r="E426" s="1647" t="s">
        <v>5554</v>
      </c>
      <c r="F426" s="1647" t="s">
        <v>5555</v>
      </c>
      <c r="G426" s="1647">
        <v>356</v>
      </c>
      <c r="H426" s="1649" t="s">
        <v>4012</v>
      </c>
      <c r="I426" s="1650">
        <v>781.79000000000008</v>
      </c>
      <c r="J426" s="1650">
        <v>717.97</v>
      </c>
      <c r="K426" s="1650">
        <v>63.82</v>
      </c>
      <c r="L426" s="1649" t="s">
        <v>4713</v>
      </c>
      <c r="M426" s="1647" t="s">
        <v>6520</v>
      </c>
      <c r="N426" s="1649" t="s">
        <v>5913</v>
      </c>
      <c r="O426" s="1649">
        <v>0.8</v>
      </c>
      <c r="P426" s="1652" t="s">
        <v>6739</v>
      </c>
    </row>
    <row r="427" spans="1:16" ht="30.75" customHeight="1">
      <c r="A427" s="1646">
        <v>412</v>
      </c>
      <c r="B427" s="1647" t="s">
        <v>6980</v>
      </c>
      <c r="C427" s="1648" t="s">
        <v>6533</v>
      </c>
      <c r="D427" s="1648" t="s">
        <v>5911</v>
      </c>
      <c r="E427" s="1647" t="s">
        <v>5556</v>
      </c>
      <c r="F427" s="1647" t="s">
        <v>6936</v>
      </c>
      <c r="G427" s="1647">
        <v>404</v>
      </c>
      <c r="H427" s="1649" t="s">
        <v>4012</v>
      </c>
      <c r="I427" s="1650">
        <v>781.79000000000008</v>
      </c>
      <c r="J427" s="1650">
        <v>717.97</v>
      </c>
      <c r="K427" s="1650">
        <v>63.82</v>
      </c>
      <c r="L427" s="1649" t="s">
        <v>4713</v>
      </c>
      <c r="M427" s="1647" t="s">
        <v>6520</v>
      </c>
      <c r="N427" s="1649" t="s">
        <v>5913</v>
      </c>
      <c r="O427" s="1649">
        <v>0.8</v>
      </c>
      <c r="P427" s="1652" t="s">
        <v>6739</v>
      </c>
    </row>
    <row r="428" spans="1:16" ht="30.75" customHeight="1">
      <c r="A428" s="1646">
        <v>413</v>
      </c>
      <c r="B428" s="1647" t="s">
        <v>6980</v>
      </c>
      <c r="C428" s="1648" t="s">
        <v>6534</v>
      </c>
      <c r="D428" s="1648" t="s">
        <v>5911</v>
      </c>
      <c r="E428" s="1647" t="s">
        <v>5558</v>
      </c>
      <c r="F428" s="1647" t="s">
        <v>6937</v>
      </c>
      <c r="G428" s="1647">
        <v>290</v>
      </c>
      <c r="H428" s="1649" t="s">
        <v>4012</v>
      </c>
      <c r="I428" s="1650">
        <v>781.79000000000008</v>
      </c>
      <c r="J428" s="1650">
        <v>717.97</v>
      </c>
      <c r="K428" s="1650">
        <v>63.82</v>
      </c>
      <c r="L428" s="1649" t="s">
        <v>4713</v>
      </c>
      <c r="M428" s="1647" t="s">
        <v>6520</v>
      </c>
      <c r="N428" s="1649" t="s">
        <v>5913</v>
      </c>
      <c r="O428" s="1649">
        <v>0.8</v>
      </c>
      <c r="P428" s="1652" t="s">
        <v>6739</v>
      </c>
    </row>
    <row r="429" spans="1:16" ht="30.75" customHeight="1">
      <c r="A429" s="1646">
        <v>414</v>
      </c>
      <c r="B429" s="1647" t="s">
        <v>6980</v>
      </c>
      <c r="C429" s="1648" t="s">
        <v>6535</v>
      </c>
      <c r="D429" s="1648" t="s">
        <v>5911</v>
      </c>
      <c r="E429" s="1647" t="s">
        <v>5560</v>
      </c>
      <c r="F429" s="1647" t="s">
        <v>5561</v>
      </c>
      <c r="G429" s="1647">
        <v>204</v>
      </c>
      <c r="H429" s="1649" t="s">
        <v>4012</v>
      </c>
      <c r="I429" s="1650">
        <v>781.79000000000008</v>
      </c>
      <c r="J429" s="1650">
        <v>717.97</v>
      </c>
      <c r="K429" s="1650">
        <v>63.82</v>
      </c>
      <c r="L429" s="1649" t="s">
        <v>4713</v>
      </c>
      <c r="M429" s="1647" t="s">
        <v>6520</v>
      </c>
      <c r="N429" s="1649" t="s">
        <v>5913</v>
      </c>
      <c r="O429" s="1649">
        <v>0.8</v>
      </c>
      <c r="P429" s="1652" t="s">
        <v>6739</v>
      </c>
    </row>
    <row r="430" spans="1:16" ht="30.75" customHeight="1">
      <c r="A430" s="1646">
        <v>415</v>
      </c>
      <c r="B430" s="1647" t="s">
        <v>6980</v>
      </c>
      <c r="C430" s="1648" t="s">
        <v>6536</v>
      </c>
      <c r="D430" s="1648" t="s">
        <v>5911</v>
      </c>
      <c r="E430" s="1647" t="s">
        <v>6773</v>
      </c>
      <c r="F430" s="1647" t="s">
        <v>5563</v>
      </c>
      <c r="G430" s="1647">
        <v>314</v>
      </c>
      <c r="H430" s="1649" t="s">
        <v>4012</v>
      </c>
      <c r="I430" s="1650">
        <v>781.79000000000008</v>
      </c>
      <c r="J430" s="1650">
        <v>717.97</v>
      </c>
      <c r="K430" s="1650">
        <v>63.82</v>
      </c>
      <c r="L430" s="1649" t="s">
        <v>4713</v>
      </c>
      <c r="M430" s="1647" t="s">
        <v>6520</v>
      </c>
      <c r="N430" s="1649" t="s">
        <v>5913</v>
      </c>
      <c r="O430" s="1649">
        <v>0.8</v>
      </c>
      <c r="P430" s="1652" t="s">
        <v>6739</v>
      </c>
    </row>
    <row r="431" spans="1:16" ht="30.75" customHeight="1">
      <c r="A431" s="1646">
        <v>416</v>
      </c>
      <c r="B431" s="1647" t="s">
        <v>6980</v>
      </c>
      <c r="C431" s="1648" t="s">
        <v>6537</v>
      </c>
      <c r="D431" s="1648" t="s">
        <v>5911</v>
      </c>
      <c r="E431" s="1647" t="s">
        <v>5564</v>
      </c>
      <c r="F431" s="1647" t="s">
        <v>5565</v>
      </c>
      <c r="G431" s="1647">
        <v>605</v>
      </c>
      <c r="H431" s="1649" t="s">
        <v>4012</v>
      </c>
      <c r="I431" s="1650">
        <v>781.79000000000008</v>
      </c>
      <c r="J431" s="1650">
        <v>717.97</v>
      </c>
      <c r="K431" s="1650">
        <v>63.82</v>
      </c>
      <c r="L431" s="1649" t="s">
        <v>4713</v>
      </c>
      <c r="M431" s="1647" t="s">
        <v>6520</v>
      </c>
      <c r="N431" s="1649" t="s">
        <v>5913</v>
      </c>
      <c r="O431" s="1649">
        <v>0.8</v>
      </c>
      <c r="P431" s="1652" t="s">
        <v>6739</v>
      </c>
    </row>
    <row r="432" spans="1:16" ht="30.75" customHeight="1">
      <c r="A432" s="1646">
        <v>417</v>
      </c>
      <c r="B432" s="1647" t="s">
        <v>6980</v>
      </c>
      <c r="C432" s="1648" t="s">
        <v>6538</v>
      </c>
      <c r="D432" s="1648" t="s">
        <v>5911</v>
      </c>
      <c r="E432" s="1647" t="s">
        <v>5566</v>
      </c>
      <c r="F432" s="1647" t="s">
        <v>5567</v>
      </c>
      <c r="G432" s="1647">
        <v>481</v>
      </c>
      <c r="H432" s="1649" t="s">
        <v>4012</v>
      </c>
      <c r="I432" s="1650">
        <v>781.79000000000008</v>
      </c>
      <c r="J432" s="1650">
        <v>717.97</v>
      </c>
      <c r="K432" s="1650">
        <v>63.82</v>
      </c>
      <c r="L432" s="1649" t="s">
        <v>4713</v>
      </c>
      <c r="M432" s="1647" t="s">
        <v>6520</v>
      </c>
      <c r="N432" s="1649" t="s">
        <v>5913</v>
      </c>
      <c r="O432" s="1649">
        <v>0.8</v>
      </c>
      <c r="P432" s="1652" t="s">
        <v>6739</v>
      </c>
    </row>
    <row r="433" spans="1:16" ht="50.25" customHeight="1">
      <c r="A433" s="1646">
        <v>418</v>
      </c>
      <c r="B433" s="1647" t="s">
        <v>6980</v>
      </c>
      <c r="C433" s="1648" t="s">
        <v>6539</v>
      </c>
      <c r="D433" s="1648" t="s">
        <v>5911</v>
      </c>
      <c r="E433" s="1647" t="s">
        <v>6774</v>
      </c>
      <c r="F433" s="1647" t="s">
        <v>5569</v>
      </c>
      <c r="G433" s="1647">
        <v>391</v>
      </c>
      <c r="H433" s="1649" t="s">
        <v>4012</v>
      </c>
      <c r="I433" s="1650">
        <v>781.79000000000008</v>
      </c>
      <c r="J433" s="1650">
        <v>717.97</v>
      </c>
      <c r="K433" s="1650">
        <v>63.82</v>
      </c>
      <c r="L433" s="1649" t="s">
        <v>4713</v>
      </c>
      <c r="M433" s="1647" t="s">
        <v>6520</v>
      </c>
      <c r="N433" s="1649" t="s">
        <v>5913</v>
      </c>
      <c r="O433" s="1649">
        <v>0.8</v>
      </c>
      <c r="P433" s="1652" t="s">
        <v>6739</v>
      </c>
    </row>
    <row r="434" spans="1:16" ht="40.5" customHeight="1">
      <c r="A434" s="1646">
        <v>419</v>
      </c>
      <c r="B434" s="1647" t="s">
        <v>6980</v>
      </c>
      <c r="C434" s="1648" t="s">
        <v>6540</v>
      </c>
      <c r="D434" s="1648" t="s">
        <v>5911</v>
      </c>
      <c r="E434" s="1647" t="s">
        <v>5570</v>
      </c>
      <c r="F434" s="1647" t="s">
        <v>5571</v>
      </c>
      <c r="G434" s="1647">
        <v>151</v>
      </c>
      <c r="H434" s="1649" t="s">
        <v>4012</v>
      </c>
      <c r="I434" s="1650">
        <v>781.79000000000008</v>
      </c>
      <c r="J434" s="1650">
        <v>717.97</v>
      </c>
      <c r="K434" s="1650">
        <v>63.82</v>
      </c>
      <c r="L434" s="1649" t="s">
        <v>4713</v>
      </c>
      <c r="M434" s="1647" t="s">
        <v>6520</v>
      </c>
      <c r="N434" s="1649" t="s">
        <v>5913</v>
      </c>
      <c r="O434" s="1649">
        <v>0.8</v>
      </c>
      <c r="P434" s="1652" t="s">
        <v>6739</v>
      </c>
    </row>
    <row r="435" spans="1:16" ht="30.75" customHeight="1">
      <c r="A435" s="1646">
        <v>420</v>
      </c>
      <c r="B435" s="1647" t="s">
        <v>6980</v>
      </c>
      <c r="C435" s="1648" t="s">
        <v>6541</v>
      </c>
      <c r="D435" s="1648" t="s">
        <v>5911</v>
      </c>
      <c r="E435" s="1647" t="s">
        <v>5572</v>
      </c>
      <c r="F435" s="1647" t="s">
        <v>6938</v>
      </c>
      <c r="G435" s="1647">
        <v>541</v>
      </c>
      <c r="H435" s="1649" t="s">
        <v>4012</v>
      </c>
      <c r="I435" s="1650">
        <v>781.79000000000008</v>
      </c>
      <c r="J435" s="1650">
        <v>717.97</v>
      </c>
      <c r="K435" s="1650">
        <v>63.82</v>
      </c>
      <c r="L435" s="1649" t="s">
        <v>4713</v>
      </c>
      <c r="M435" s="1647" t="s">
        <v>6520</v>
      </c>
      <c r="N435" s="1649" t="s">
        <v>5913</v>
      </c>
      <c r="O435" s="1649">
        <v>0.8</v>
      </c>
      <c r="P435" s="1652" t="s">
        <v>6739</v>
      </c>
    </row>
    <row r="436" spans="1:16" ht="30.75" customHeight="1">
      <c r="A436" s="1646">
        <v>421</v>
      </c>
      <c r="B436" s="1647" t="s">
        <v>6980</v>
      </c>
      <c r="C436" s="1648" t="s">
        <v>6542</v>
      </c>
      <c r="D436" s="1648" t="s">
        <v>5911</v>
      </c>
      <c r="E436" s="1647" t="s">
        <v>6775</v>
      </c>
      <c r="F436" s="1647" t="s">
        <v>5575</v>
      </c>
      <c r="G436" s="1647">
        <v>658</v>
      </c>
      <c r="H436" s="1649" t="s">
        <v>4012</v>
      </c>
      <c r="I436" s="1650">
        <v>781.79000000000008</v>
      </c>
      <c r="J436" s="1650">
        <v>717.97</v>
      </c>
      <c r="K436" s="1650">
        <v>63.82</v>
      </c>
      <c r="L436" s="1649" t="s">
        <v>4713</v>
      </c>
      <c r="M436" s="1647" t="s">
        <v>6520</v>
      </c>
      <c r="N436" s="1649" t="s">
        <v>5913</v>
      </c>
      <c r="O436" s="1649">
        <v>0.8</v>
      </c>
      <c r="P436" s="1652" t="s">
        <v>6739</v>
      </c>
    </row>
    <row r="437" spans="1:16" ht="30.75" customHeight="1">
      <c r="A437" s="1646">
        <v>422</v>
      </c>
      <c r="B437" s="1647" t="s">
        <v>6980</v>
      </c>
      <c r="C437" s="1648" t="s">
        <v>6543</v>
      </c>
      <c r="D437" s="1648" t="s">
        <v>5911</v>
      </c>
      <c r="E437" s="1647" t="s">
        <v>5576</v>
      </c>
      <c r="F437" s="1647" t="s">
        <v>6939</v>
      </c>
      <c r="G437" s="1647">
        <v>296</v>
      </c>
      <c r="H437" s="1649" t="s">
        <v>4012</v>
      </c>
      <c r="I437" s="1650">
        <v>781.79000000000008</v>
      </c>
      <c r="J437" s="1650">
        <v>717.97</v>
      </c>
      <c r="K437" s="1650">
        <v>63.82</v>
      </c>
      <c r="L437" s="1649" t="s">
        <v>4713</v>
      </c>
      <c r="M437" s="1647" t="s">
        <v>6520</v>
      </c>
      <c r="N437" s="1649" t="s">
        <v>5913</v>
      </c>
      <c r="O437" s="1649">
        <v>0.8</v>
      </c>
      <c r="P437" s="1652" t="s">
        <v>6739</v>
      </c>
    </row>
    <row r="438" spans="1:16" ht="30.75" customHeight="1">
      <c r="A438" s="1646">
        <v>423</v>
      </c>
      <c r="B438" s="1647" t="s">
        <v>6980</v>
      </c>
      <c r="C438" s="1648" t="s">
        <v>6544</v>
      </c>
      <c r="D438" s="1648" t="s">
        <v>5911</v>
      </c>
      <c r="E438" s="1647" t="s">
        <v>5578</v>
      </c>
      <c r="F438" s="1647" t="s">
        <v>6940</v>
      </c>
      <c r="G438" s="1647">
        <v>240</v>
      </c>
      <c r="H438" s="1649" t="s">
        <v>4012</v>
      </c>
      <c r="I438" s="1650">
        <v>781.79000000000008</v>
      </c>
      <c r="J438" s="1650">
        <v>717.97</v>
      </c>
      <c r="K438" s="1650">
        <v>63.82</v>
      </c>
      <c r="L438" s="1649" t="s">
        <v>4713</v>
      </c>
      <c r="M438" s="1647" t="s">
        <v>6520</v>
      </c>
      <c r="N438" s="1649" t="s">
        <v>5913</v>
      </c>
      <c r="O438" s="1649">
        <v>0.8</v>
      </c>
      <c r="P438" s="1652" t="s">
        <v>6739</v>
      </c>
    </row>
    <row r="439" spans="1:16" ht="69" customHeight="1">
      <c r="A439" s="1646">
        <v>424</v>
      </c>
      <c r="B439" s="1647" t="s">
        <v>6980</v>
      </c>
      <c r="C439" s="1648" t="s">
        <v>6545</v>
      </c>
      <c r="D439" s="1648" t="s">
        <v>5911</v>
      </c>
      <c r="E439" s="1647" t="s">
        <v>5580</v>
      </c>
      <c r="F439" s="1647" t="s">
        <v>6941</v>
      </c>
      <c r="G439" s="1647">
        <v>247</v>
      </c>
      <c r="H439" s="1649" t="s">
        <v>4012</v>
      </c>
      <c r="I439" s="1650">
        <v>781.79000000000008</v>
      </c>
      <c r="J439" s="1650">
        <v>717.97</v>
      </c>
      <c r="K439" s="1650">
        <v>63.82</v>
      </c>
      <c r="L439" s="1649" t="s">
        <v>4713</v>
      </c>
      <c r="M439" s="1647" t="s">
        <v>6520</v>
      </c>
      <c r="N439" s="1649" t="s">
        <v>5913</v>
      </c>
      <c r="O439" s="1649">
        <v>0.8</v>
      </c>
      <c r="P439" s="1652" t="s">
        <v>6739</v>
      </c>
    </row>
    <row r="440" spans="1:16" ht="30.75" customHeight="1">
      <c r="A440" s="1646">
        <v>425</v>
      </c>
      <c r="B440" s="1647" t="s">
        <v>6980</v>
      </c>
      <c r="C440" s="1648" t="s">
        <v>6546</v>
      </c>
      <c r="D440" s="1648" t="s">
        <v>5911</v>
      </c>
      <c r="E440" s="1647" t="s">
        <v>5582</v>
      </c>
      <c r="F440" s="1647" t="s">
        <v>5583</v>
      </c>
      <c r="G440" s="1647">
        <v>228</v>
      </c>
      <c r="H440" s="1649" t="s">
        <v>4012</v>
      </c>
      <c r="I440" s="1650">
        <v>781.79000000000008</v>
      </c>
      <c r="J440" s="1650">
        <v>717.97</v>
      </c>
      <c r="K440" s="1650">
        <v>63.82</v>
      </c>
      <c r="L440" s="1649" t="s">
        <v>4713</v>
      </c>
      <c r="M440" s="1647" t="s">
        <v>6520</v>
      </c>
      <c r="N440" s="1649" t="s">
        <v>5913</v>
      </c>
      <c r="O440" s="1649">
        <v>0.8</v>
      </c>
      <c r="P440" s="1652" t="s">
        <v>6739</v>
      </c>
    </row>
    <row r="441" spans="1:16" ht="30.75" customHeight="1">
      <c r="A441" s="1646">
        <v>426</v>
      </c>
      <c r="B441" s="1647" t="s">
        <v>6980</v>
      </c>
      <c r="C441" s="1648" t="s">
        <v>6635</v>
      </c>
      <c r="D441" s="1648" t="s">
        <v>5911</v>
      </c>
      <c r="E441" s="1665" t="s">
        <v>6776</v>
      </c>
      <c r="F441" s="1647" t="s">
        <v>6942</v>
      </c>
      <c r="G441" s="1647">
        <v>612</v>
      </c>
      <c r="H441" s="1649" t="s">
        <v>4012</v>
      </c>
      <c r="I441" s="1650">
        <v>574.38</v>
      </c>
      <c r="J441" s="1650">
        <v>510.56</v>
      </c>
      <c r="K441" s="1650">
        <v>63.82</v>
      </c>
      <c r="L441" s="1649" t="s">
        <v>4713</v>
      </c>
      <c r="M441" s="1647" t="s">
        <v>6520</v>
      </c>
      <c r="N441" s="1649" t="s">
        <v>5913</v>
      </c>
      <c r="O441" s="1649">
        <v>0.8</v>
      </c>
      <c r="P441" s="1654" t="s">
        <v>6777</v>
      </c>
    </row>
    <row r="442" spans="1:16" ht="48.75" customHeight="1">
      <c r="A442" s="1646">
        <v>427</v>
      </c>
      <c r="B442" s="1647" t="s">
        <v>6981</v>
      </c>
      <c r="C442" s="1648" t="s">
        <v>6549</v>
      </c>
      <c r="D442" s="1648" t="s">
        <v>5911</v>
      </c>
      <c r="E442" s="1647" t="s">
        <v>5585</v>
      </c>
      <c r="F442" s="1647" t="s">
        <v>7094</v>
      </c>
      <c r="G442" s="1647">
        <v>218</v>
      </c>
      <c r="H442" s="1649" t="s">
        <v>4012</v>
      </c>
      <c r="I442" s="1650">
        <v>781.79000000000008</v>
      </c>
      <c r="J442" s="1650">
        <v>717.97</v>
      </c>
      <c r="K442" s="1650">
        <v>63.82</v>
      </c>
      <c r="L442" s="1649" t="s">
        <v>4713</v>
      </c>
      <c r="M442" s="1647" t="s">
        <v>7095</v>
      </c>
      <c r="N442" s="1649" t="s">
        <v>5913</v>
      </c>
      <c r="O442" s="1649">
        <v>0.8</v>
      </c>
      <c r="P442" s="1652" t="s">
        <v>6739</v>
      </c>
    </row>
    <row r="443" spans="1:16" ht="48" customHeight="1">
      <c r="A443" s="1646">
        <v>428</v>
      </c>
      <c r="B443" s="1647" t="s">
        <v>6981</v>
      </c>
      <c r="C443" s="1648" t="s">
        <v>6550</v>
      </c>
      <c r="D443" s="1648" t="s">
        <v>5911</v>
      </c>
      <c r="E443" s="1647" t="s">
        <v>5588</v>
      </c>
      <c r="F443" s="1647" t="s">
        <v>5589</v>
      </c>
      <c r="G443" s="1647">
        <v>141</v>
      </c>
      <c r="H443" s="1649" t="s">
        <v>4012</v>
      </c>
      <c r="I443" s="1650">
        <v>781.79000000000008</v>
      </c>
      <c r="J443" s="1650">
        <v>717.97</v>
      </c>
      <c r="K443" s="1650">
        <v>63.82</v>
      </c>
      <c r="L443" s="1649" t="s">
        <v>4713</v>
      </c>
      <c r="M443" s="1647" t="s">
        <v>7095</v>
      </c>
      <c r="N443" s="1649" t="s">
        <v>5913</v>
      </c>
      <c r="O443" s="1649">
        <v>0.8</v>
      </c>
      <c r="P443" s="1652" t="s">
        <v>6739</v>
      </c>
    </row>
    <row r="444" spans="1:16" ht="52.5" customHeight="1">
      <c r="A444" s="1646">
        <v>429</v>
      </c>
      <c r="B444" s="1647" t="s">
        <v>6981</v>
      </c>
      <c r="C444" s="1648" t="s">
        <v>6551</v>
      </c>
      <c r="D444" s="1648" t="s">
        <v>5911</v>
      </c>
      <c r="E444" s="1647" t="s">
        <v>5590</v>
      </c>
      <c r="F444" s="1647" t="s">
        <v>5591</v>
      </c>
      <c r="G444" s="1647">
        <v>387</v>
      </c>
      <c r="H444" s="1649" t="s">
        <v>4012</v>
      </c>
      <c r="I444" s="1650">
        <v>781.79000000000008</v>
      </c>
      <c r="J444" s="1650">
        <v>717.97</v>
      </c>
      <c r="K444" s="1650">
        <v>63.82</v>
      </c>
      <c r="L444" s="1649" t="s">
        <v>4713</v>
      </c>
      <c r="M444" s="1647" t="s">
        <v>7095</v>
      </c>
      <c r="N444" s="1649" t="s">
        <v>5913</v>
      </c>
      <c r="O444" s="1649">
        <v>0.8</v>
      </c>
      <c r="P444" s="1652" t="s">
        <v>6739</v>
      </c>
    </row>
    <row r="445" spans="1:16" ht="47.25" customHeight="1">
      <c r="A445" s="1646">
        <v>430</v>
      </c>
      <c r="B445" s="1647" t="s">
        <v>6981</v>
      </c>
      <c r="C445" s="1648" t="s">
        <v>6552</v>
      </c>
      <c r="D445" s="1648" t="s">
        <v>5911</v>
      </c>
      <c r="E445" s="1647" t="s">
        <v>5592</v>
      </c>
      <c r="F445" s="1647" t="s">
        <v>5593</v>
      </c>
      <c r="G445" s="1647">
        <v>212</v>
      </c>
      <c r="H445" s="1649" t="s">
        <v>4012</v>
      </c>
      <c r="I445" s="1650">
        <v>781.79000000000008</v>
      </c>
      <c r="J445" s="1650">
        <v>717.97</v>
      </c>
      <c r="K445" s="1650">
        <v>63.82</v>
      </c>
      <c r="L445" s="1649" t="s">
        <v>4713</v>
      </c>
      <c r="M445" s="1647" t="s">
        <v>7095</v>
      </c>
      <c r="N445" s="1649" t="s">
        <v>5913</v>
      </c>
      <c r="O445" s="1649">
        <v>0.8</v>
      </c>
      <c r="P445" s="1652" t="s">
        <v>6739</v>
      </c>
    </row>
    <row r="446" spans="1:16" ht="60.75" customHeight="1">
      <c r="A446" s="1646">
        <v>431</v>
      </c>
      <c r="B446" s="1647" t="s">
        <v>6981</v>
      </c>
      <c r="C446" s="1648" t="s">
        <v>6553</v>
      </c>
      <c r="D446" s="1648" t="s">
        <v>5911</v>
      </c>
      <c r="E446" s="1647" t="s">
        <v>5594</v>
      </c>
      <c r="F446" s="1647" t="s">
        <v>5595</v>
      </c>
      <c r="G446" s="1647">
        <v>326</v>
      </c>
      <c r="H446" s="1649" t="s">
        <v>4012</v>
      </c>
      <c r="I446" s="1650">
        <v>781.79000000000008</v>
      </c>
      <c r="J446" s="1650">
        <v>717.97</v>
      </c>
      <c r="K446" s="1650">
        <v>63.82</v>
      </c>
      <c r="L446" s="1649" t="s">
        <v>4713</v>
      </c>
      <c r="M446" s="1647" t="s">
        <v>7095</v>
      </c>
      <c r="N446" s="1649" t="s">
        <v>5913</v>
      </c>
      <c r="O446" s="1649">
        <v>0.8</v>
      </c>
      <c r="P446" s="1652" t="s">
        <v>6739</v>
      </c>
    </row>
    <row r="447" spans="1:16" ht="48" customHeight="1">
      <c r="A447" s="1646">
        <v>432</v>
      </c>
      <c r="B447" s="1647" t="s">
        <v>6981</v>
      </c>
      <c r="C447" s="1648" t="s">
        <v>6554</v>
      </c>
      <c r="D447" s="1648" t="s">
        <v>5911</v>
      </c>
      <c r="E447" s="1647" t="s">
        <v>5596</v>
      </c>
      <c r="F447" s="1647" t="s">
        <v>7096</v>
      </c>
      <c r="G447" s="1647">
        <v>537</v>
      </c>
      <c r="H447" s="1649" t="s">
        <v>4012</v>
      </c>
      <c r="I447" s="1650">
        <v>781.79000000000008</v>
      </c>
      <c r="J447" s="1650">
        <v>717.97</v>
      </c>
      <c r="K447" s="1650">
        <v>63.82</v>
      </c>
      <c r="L447" s="1649" t="s">
        <v>4713</v>
      </c>
      <c r="M447" s="1647" t="s">
        <v>7095</v>
      </c>
      <c r="N447" s="1649" t="s">
        <v>5913</v>
      </c>
      <c r="O447" s="1649">
        <v>0.8</v>
      </c>
      <c r="P447" s="1652" t="s">
        <v>6739</v>
      </c>
    </row>
    <row r="448" spans="1:16" ht="48.75" customHeight="1">
      <c r="A448" s="1646">
        <v>433</v>
      </c>
      <c r="B448" s="1647" t="s">
        <v>6981</v>
      </c>
      <c r="C448" s="1648" t="s">
        <v>6555</v>
      </c>
      <c r="D448" s="1648" t="s">
        <v>5911</v>
      </c>
      <c r="E448" s="1647" t="s">
        <v>5598</v>
      </c>
      <c r="F448" s="1647" t="s">
        <v>7097</v>
      </c>
      <c r="G448" s="1647">
        <v>222</v>
      </c>
      <c r="H448" s="1649" t="s">
        <v>4012</v>
      </c>
      <c r="I448" s="1650">
        <v>781.79000000000008</v>
      </c>
      <c r="J448" s="1650">
        <v>717.97</v>
      </c>
      <c r="K448" s="1650">
        <v>63.82</v>
      </c>
      <c r="L448" s="1649" t="s">
        <v>4713</v>
      </c>
      <c r="M448" s="1647" t="s">
        <v>7095</v>
      </c>
      <c r="N448" s="1649" t="s">
        <v>5913</v>
      </c>
      <c r="O448" s="1649">
        <v>0.8</v>
      </c>
      <c r="P448" s="1652" t="s">
        <v>6739</v>
      </c>
    </row>
    <row r="449" spans="1:16" ht="48" customHeight="1">
      <c r="A449" s="1646">
        <v>434</v>
      </c>
      <c r="B449" s="1647" t="s">
        <v>6981</v>
      </c>
      <c r="C449" s="1648" t="s">
        <v>6556</v>
      </c>
      <c r="D449" s="1648" t="s">
        <v>5911</v>
      </c>
      <c r="E449" s="1647" t="s">
        <v>5600</v>
      </c>
      <c r="F449" s="1647" t="s">
        <v>5601</v>
      </c>
      <c r="G449" s="1647">
        <v>384</v>
      </c>
      <c r="H449" s="1649" t="s">
        <v>4012</v>
      </c>
      <c r="I449" s="1650">
        <v>781.79000000000008</v>
      </c>
      <c r="J449" s="1650">
        <v>717.97</v>
      </c>
      <c r="K449" s="1650">
        <v>63.82</v>
      </c>
      <c r="L449" s="1649" t="s">
        <v>4713</v>
      </c>
      <c r="M449" s="1647" t="s">
        <v>7095</v>
      </c>
      <c r="N449" s="1649" t="s">
        <v>5913</v>
      </c>
      <c r="O449" s="1649">
        <v>0.8</v>
      </c>
      <c r="P449" s="1652" t="s">
        <v>6739</v>
      </c>
    </row>
    <row r="450" spans="1:16" ht="51.75" customHeight="1">
      <c r="A450" s="1646">
        <v>435</v>
      </c>
      <c r="B450" s="1647" t="s">
        <v>6981</v>
      </c>
      <c r="C450" s="1648" t="s">
        <v>6557</v>
      </c>
      <c r="D450" s="1648" t="s">
        <v>5911</v>
      </c>
      <c r="E450" s="1647" t="s">
        <v>5602</v>
      </c>
      <c r="F450" s="1647" t="s">
        <v>7098</v>
      </c>
      <c r="G450" s="1647">
        <v>223</v>
      </c>
      <c r="H450" s="1649" t="s">
        <v>4012</v>
      </c>
      <c r="I450" s="1650">
        <v>781.79000000000008</v>
      </c>
      <c r="J450" s="1650">
        <v>717.97</v>
      </c>
      <c r="K450" s="1650">
        <v>63.82</v>
      </c>
      <c r="L450" s="1649" t="s">
        <v>4713</v>
      </c>
      <c r="M450" s="1647" t="s">
        <v>7095</v>
      </c>
      <c r="N450" s="1649" t="s">
        <v>5913</v>
      </c>
      <c r="O450" s="1649">
        <v>0.8</v>
      </c>
      <c r="P450" s="1652" t="s">
        <v>6739</v>
      </c>
    </row>
    <row r="451" spans="1:16" ht="51" customHeight="1">
      <c r="A451" s="1646">
        <v>436</v>
      </c>
      <c r="B451" s="1647" t="s">
        <v>6981</v>
      </c>
      <c r="C451" s="1648" t="s">
        <v>6558</v>
      </c>
      <c r="D451" s="1648" t="s">
        <v>5911</v>
      </c>
      <c r="E451" s="1647" t="s">
        <v>5604</v>
      </c>
      <c r="F451" s="1647" t="s">
        <v>5605</v>
      </c>
      <c r="G451" s="1647">
        <v>732</v>
      </c>
      <c r="H451" s="1649" t="s">
        <v>4012</v>
      </c>
      <c r="I451" s="1650">
        <v>781.79000000000008</v>
      </c>
      <c r="J451" s="1650">
        <v>717.97</v>
      </c>
      <c r="K451" s="1650">
        <v>63.82</v>
      </c>
      <c r="L451" s="1649" t="s">
        <v>4713</v>
      </c>
      <c r="M451" s="1647" t="s">
        <v>7095</v>
      </c>
      <c r="N451" s="1649" t="s">
        <v>5913</v>
      </c>
      <c r="O451" s="1649">
        <v>0.8</v>
      </c>
      <c r="P451" s="1652" t="s">
        <v>6739</v>
      </c>
    </row>
    <row r="452" spans="1:16" ht="51" customHeight="1">
      <c r="A452" s="1646">
        <v>437</v>
      </c>
      <c r="B452" s="1647" t="s">
        <v>6981</v>
      </c>
      <c r="C452" s="1648" t="s">
        <v>6559</v>
      </c>
      <c r="D452" s="1648" t="s">
        <v>5911</v>
      </c>
      <c r="E452" s="1647" t="s">
        <v>5606</v>
      </c>
      <c r="F452" s="1647" t="s">
        <v>5607</v>
      </c>
      <c r="G452" s="1647">
        <v>119</v>
      </c>
      <c r="H452" s="1649" t="s">
        <v>4012</v>
      </c>
      <c r="I452" s="1650">
        <v>781.79000000000008</v>
      </c>
      <c r="J452" s="1650">
        <v>717.97</v>
      </c>
      <c r="K452" s="1650">
        <v>63.82</v>
      </c>
      <c r="L452" s="1649" t="s">
        <v>4713</v>
      </c>
      <c r="M452" s="1647" t="s">
        <v>7095</v>
      </c>
      <c r="N452" s="1649" t="s">
        <v>5913</v>
      </c>
      <c r="O452" s="1649">
        <v>0.8</v>
      </c>
      <c r="P452" s="1652" t="s">
        <v>6739</v>
      </c>
    </row>
    <row r="453" spans="1:16" ht="46.5" customHeight="1">
      <c r="A453" s="1646">
        <v>438</v>
      </c>
      <c r="B453" s="1647" t="s">
        <v>6981</v>
      </c>
      <c r="C453" s="1648" t="s">
        <v>6560</v>
      </c>
      <c r="D453" s="1648" t="s">
        <v>5911</v>
      </c>
      <c r="E453" s="1647" t="s">
        <v>5608</v>
      </c>
      <c r="F453" s="1647" t="s">
        <v>7099</v>
      </c>
      <c r="G453" s="1647">
        <v>283</v>
      </c>
      <c r="H453" s="1649" t="s">
        <v>4012</v>
      </c>
      <c r="I453" s="1650">
        <v>781.79000000000008</v>
      </c>
      <c r="J453" s="1650">
        <v>717.97</v>
      </c>
      <c r="K453" s="1650">
        <v>63.82</v>
      </c>
      <c r="L453" s="1649" t="s">
        <v>4713</v>
      </c>
      <c r="M453" s="1647" t="s">
        <v>7095</v>
      </c>
      <c r="N453" s="1649" t="s">
        <v>5913</v>
      </c>
      <c r="O453" s="1649">
        <v>0.8</v>
      </c>
      <c r="P453" s="1652" t="s">
        <v>6739</v>
      </c>
    </row>
    <row r="454" spans="1:16" ht="56.25" customHeight="1">
      <c r="A454" s="1646">
        <v>439</v>
      </c>
      <c r="B454" s="1647" t="s">
        <v>6981</v>
      </c>
      <c r="C454" s="1648" t="s">
        <v>6561</v>
      </c>
      <c r="D454" s="1648" t="s">
        <v>5911</v>
      </c>
      <c r="E454" s="1647" t="s">
        <v>5610</v>
      </c>
      <c r="F454" s="1647" t="s">
        <v>7100</v>
      </c>
      <c r="G454" s="1647">
        <v>208</v>
      </c>
      <c r="H454" s="1649" t="s">
        <v>4012</v>
      </c>
      <c r="I454" s="1650">
        <v>781.79000000000008</v>
      </c>
      <c r="J454" s="1650">
        <v>717.97</v>
      </c>
      <c r="K454" s="1650">
        <v>63.82</v>
      </c>
      <c r="L454" s="1649" t="s">
        <v>4713</v>
      </c>
      <c r="M454" s="1647" t="s">
        <v>7095</v>
      </c>
      <c r="N454" s="1649" t="s">
        <v>5913</v>
      </c>
      <c r="O454" s="1649">
        <v>0.8</v>
      </c>
      <c r="P454" s="1652" t="s">
        <v>6739</v>
      </c>
    </row>
    <row r="455" spans="1:16" ht="50.25" customHeight="1">
      <c r="A455" s="1646">
        <v>440</v>
      </c>
      <c r="B455" s="1647" t="s">
        <v>6981</v>
      </c>
      <c r="C455" s="1648" t="s">
        <v>6562</v>
      </c>
      <c r="D455" s="1648" t="s">
        <v>5911</v>
      </c>
      <c r="E455" s="1647" t="s">
        <v>5612</v>
      </c>
      <c r="F455" s="1647" t="s">
        <v>7101</v>
      </c>
      <c r="G455" s="1647">
        <v>263</v>
      </c>
      <c r="H455" s="1649" t="s">
        <v>4012</v>
      </c>
      <c r="I455" s="1650">
        <v>781.79000000000008</v>
      </c>
      <c r="J455" s="1650">
        <v>717.97</v>
      </c>
      <c r="K455" s="1650">
        <v>63.82</v>
      </c>
      <c r="L455" s="1649" t="s">
        <v>4713</v>
      </c>
      <c r="M455" s="1647" t="s">
        <v>7095</v>
      </c>
      <c r="N455" s="1649" t="s">
        <v>5913</v>
      </c>
      <c r="O455" s="1649">
        <v>0.8</v>
      </c>
      <c r="P455" s="1652" t="s">
        <v>6739</v>
      </c>
    </row>
    <row r="456" spans="1:16" ht="49.5" customHeight="1">
      <c r="A456" s="1646">
        <v>441</v>
      </c>
      <c r="B456" s="1647" t="s">
        <v>6981</v>
      </c>
      <c r="C456" s="1648" t="s">
        <v>6563</v>
      </c>
      <c r="D456" s="1648" t="s">
        <v>5911</v>
      </c>
      <c r="E456" s="1647" t="s">
        <v>5614</v>
      </c>
      <c r="F456" s="1647" t="s">
        <v>7102</v>
      </c>
      <c r="G456" s="1647">
        <v>455</v>
      </c>
      <c r="H456" s="1649" t="s">
        <v>4012</v>
      </c>
      <c r="I456" s="1650">
        <v>781.79000000000008</v>
      </c>
      <c r="J456" s="1650">
        <v>717.97</v>
      </c>
      <c r="K456" s="1650">
        <v>63.82</v>
      </c>
      <c r="L456" s="1649" t="s">
        <v>4713</v>
      </c>
      <c r="M456" s="1647" t="s">
        <v>7095</v>
      </c>
      <c r="N456" s="1649" t="s">
        <v>5913</v>
      </c>
      <c r="O456" s="1649">
        <v>0.8</v>
      </c>
      <c r="P456" s="1652" t="s">
        <v>6739</v>
      </c>
    </row>
    <row r="457" spans="1:16" ht="45" customHeight="1">
      <c r="A457" s="1646">
        <v>442</v>
      </c>
      <c r="B457" s="1647" t="s">
        <v>6981</v>
      </c>
      <c r="C457" s="1648" t="s">
        <v>6564</v>
      </c>
      <c r="D457" s="1648" t="s">
        <v>5911</v>
      </c>
      <c r="E457" s="1647" t="s">
        <v>5616</v>
      </c>
      <c r="F457" s="1647" t="s">
        <v>7103</v>
      </c>
      <c r="G457" s="1647">
        <v>341</v>
      </c>
      <c r="H457" s="1649" t="s">
        <v>4012</v>
      </c>
      <c r="I457" s="1650">
        <v>781.79000000000008</v>
      </c>
      <c r="J457" s="1650">
        <v>717.97</v>
      </c>
      <c r="K457" s="1650">
        <v>63.82</v>
      </c>
      <c r="L457" s="1649" t="s">
        <v>4713</v>
      </c>
      <c r="M457" s="1647" t="s">
        <v>7095</v>
      </c>
      <c r="N457" s="1649" t="s">
        <v>5913</v>
      </c>
      <c r="O457" s="1649">
        <v>0.8</v>
      </c>
      <c r="P457" s="1652" t="s">
        <v>6739</v>
      </c>
    </row>
    <row r="458" spans="1:16" ht="30.75" customHeight="1">
      <c r="A458" s="1646">
        <v>443</v>
      </c>
      <c r="B458" s="1647" t="s">
        <v>6981</v>
      </c>
      <c r="C458" s="1648" t="s">
        <v>6565</v>
      </c>
      <c r="D458" s="1648" t="s">
        <v>5911</v>
      </c>
      <c r="E458" s="1647" t="s">
        <v>5618</v>
      </c>
      <c r="F458" s="1647" t="s">
        <v>5619</v>
      </c>
      <c r="G458" s="1647">
        <v>509</v>
      </c>
      <c r="H458" s="1649" t="s">
        <v>4012</v>
      </c>
      <c r="I458" s="1650">
        <v>781.79000000000008</v>
      </c>
      <c r="J458" s="1650">
        <v>717.97</v>
      </c>
      <c r="K458" s="1650">
        <v>63.82</v>
      </c>
      <c r="L458" s="1649" t="s">
        <v>4713</v>
      </c>
      <c r="M458" s="1647" t="s">
        <v>7095</v>
      </c>
      <c r="N458" s="1649" t="s">
        <v>5913</v>
      </c>
      <c r="O458" s="1649">
        <v>0.8</v>
      </c>
      <c r="P458" s="1652" t="s">
        <v>6739</v>
      </c>
    </row>
    <row r="459" spans="1:16" ht="30.75" customHeight="1">
      <c r="A459" s="1646">
        <v>444</v>
      </c>
      <c r="B459" s="1647" t="s">
        <v>6981</v>
      </c>
      <c r="C459" s="1648" t="s">
        <v>6566</v>
      </c>
      <c r="D459" s="1648" t="s">
        <v>5911</v>
      </c>
      <c r="E459" s="1647" t="s">
        <v>5620</v>
      </c>
      <c r="F459" s="1647" t="s">
        <v>7104</v>
      </c>
      <c r="G459" s="1647">
        <v>507</v>
      </c>
      <c r="H459" s="1649" t="s">
        <v>4012</v>
      </c>
      <c r="I459" s="1650">
        <v>781.79000000000008</v>
      </c>
      <c r="J459" s="1650">
        <v>717.97</v>
      </c>
      <c r="K459" s="1650">
        <v>63.82</v>
      </c>
      <c r="L459" s="1649" t="s">
        <v>4713</v>
      </c>
      <c r="M459" s="1647" t="s">
        <v>7095</v>
      </c>
      <c r="N459" s="1649" t="s">
        <v>5913</v>
      </c>
      <c r="O459" s="1649">
        <v>0.8</v>
      </c>
      <c r="P459" s="1652" t="s">
        <v>6739</v>
      </c>
    </row>
    <row r="460" spans="1:16" ht="30.75" customHeight="1">
      <c r="A460" s="1646">
        <v>445</v>
      </c>
      <c r="B460" s="1647" t="s">
        <v>6981</v>
      </c>
      <c r="C460" s="1648" t="s">
        <v>6567</v>
      </c>
      <c r="D460" s="1648" t="s">
        <v>5911</v>
      </c>
      <c r="E460" s="1647" t="s">
        <v>5622</v>
      </c>
      <c r="F460" s="1647" t="s">
        <v>5623</v>
      </c>
      <c r="G460" s="1647">
        <v>562</v>
      </c>
      <c r="H460" s="1649" t="s">
        <v>4012</v>
      </c>
      <c r="I460" s="1650">
        <v>781.79000000000008</v>
      </c>
      <c r="J460" s="1650">
        <v>717.97</v>
      </c>
      <c r="K460" s="1650">
        <v>63.82</v>
      </c>
      <c r="L460" s="1649" t="s">
        <v>4713</v>
      </c>
      <c r="M460" s="1647" t="s">
        <v>7095</v>
      </c>
      <c r="N460" s="1649" t="s">
        <v>5913</v>
      </c>
      <c r="O460" s="1649">
        <v>0.8</v>
      </c>
      <c r="P460" s="1652" t="s">
        <v>6739</v>
      </c>
    </row>
    <row r="461" spans="1:16" ht="45" customHeight="1">
      <c r="A461" s="1646">
        <v>446</v>
      </c>
      <c r="B461" s="1647" t="s">
        <v>6981</v>
      </c>
      <c r="C461" s="1648" t="s">
        <v>6568</v>
      </c>
      <c r="D461" s="1648" t="s">
        <v>5911</v>
      </c>
      <c r="E461" s="1647" t="s">
        <v>5624</v>
      </c>
      <c r="F461" s="1647" t="s">
        <v>5625</v>
      </c>
      <c r="G461" s="1647">
        <v>416</v>
      </c>
      <c r="H461" s="1649" t="s">
        <v>4012</v>
      </c>
      <c r="I461" s="1650">
        <v>781.79000000000008</v>
      </c>
      <c r="J461" s="1650">
        <v>717.97</v>
      </c>
      <c r="K461" s="1650">
        <v>63.82</v>
      </c>
      <c r="L461" s="1649" t="s">
        <v>4713</v>
      </c>
      <c r="M461" s="1647" t="s">
        <v>7095</v>
      </c>
      <c r="N461" s="1649" t="s">
        <v>5913</v>
      </c>
      <c r="O461" s="1649">
        <v>0.8</v>
      </c>
      <c r="P461" s="1652" t="s">
        <v>6739</v>
      </c>
    </row>
    <row r="462" spans="1:16" ht="42.75" customHeight="1">
      <c r="A462" s="1646">
        <v>447</v>
      </c>
      <c r="B462" s="1647" t="s">
        <v>6981</v>
      </c>
      <c r="C462" s="1648" t="s">
        <v>6569</v>
      </c>
      <c r="D462" s="1648" t="s">
        <v>5911</v>
      </c>
      <c r="E462" s="1647" t="s">
        <v>5626</v>
      </c>
      <c r="F462" s="1647" t="s">
        <v>7105</v>
      </c>
      <c r="G462" s="1647">
        <v>400</v>
      </c>
      <c r="H462" s="1649" t="s">
        <v>4012</v>
      </c>
      <c r="I462" s="1650">
        <v>781.79000000000008</v>
      </c>
      <c r="J462" s="1650">
        <v>717.97</v>
      </c>
      <c r="K462" s="1650">
        <v>63.82</v>
      </c>
      <c r="L462" s="1649" t="s">
        <v>4713</v>
      </c>
      <c r="M462" s="1647" t="s">
        <v>7095</v>
      </c>
      <c r="N462" s="1649" t="s">
        <v>5913</v>
      </c>
      <c r="O462" s="1649">
        <v>0.8</v>
      </c>
      <c r="P462" s="1652" t="s">
        <v>6739</v>
      </c>
    </row>
    <row r="463" spans="1:16" ht="52.5" customHeight="1">
      <c r="A463" s="1646">
        <v>448</v>
      </c>
      <c r="B463" s="1647" t="s">
        <v>6981</v>
      </c>
      <c r="C463" s="1648" t="s">
        <v>6570</v>
      </c>
      <c r="D463" s="1648" t="s">
        <v>5911</v>
      </c>
      <c r="E463" s="1647" t="s">
        <v>5628</v>
      </c>
      <c r="F463" s="1647" t="s">
        <v>5629</v>
      </c>
      <c r="G463" s="1647">
        <v>314</v>
      </c>
      <c r="H463" s="1649" t="s">
        <v>4012</v>
      </c>
      <c r="I463" s="1650">
        <v>781.79000000000008</v>
      </c>
      <c r="J463" s="1650">
        <v>717.97</v>
      </c>
      <c r="K463" s="1650">
        <v>63.82</v>
      </c>
      <c r="L463" s="1649" t="s">
        <v>4713</v>
      </c>
      <c r="M463" s="1647" t="s">
        <v>7095</v>
      </c>
      <c r="N463" s="1649" t="s">
        <v>5913</v>
      </c>
      <c r="O463" s="1649">
        <v>0.8</v>
      </c>
      <c r="P463" s="1652" t="s">
        <v>6739</v>
      </c>
    </row>
    <row r="464" spans="1:16" ht="51" customHeight="1">
      <c r="A464" s="1646">
        <v>449</v>
      </c>
      <c r="B464" s="1647" t="s">
        <v>6981</v>
      </c>
      <c r="C464" s="1648" t="s">
        <v>6571</v>
      </c>
      <c r="D464" s="1648" t="s">
        <v>5911</v>
      </c>
      <c r="E464" s="1647" t="s">
        <v>5630</v>
      </c>
      <c r="F464" s="1647" t="s">
        <v>7106</v>
      </c>
      <c r="G464" s="1647">
        <v>547</v>
      </c>
      <c r="H464" s="1649" t="s">
        <v>4012</v>
      </c>
      <c r="I464" s="1650">
        <v>781.79000000000008</v>
      </c>
      <c r="J464" s="1650">
        <v>717.97</v>
      </c>
      <c r="K464" s="1650">
        <v>63.82</v>
      </c>
      <c r="L464" s="1649" t="s">
        <v>4713</v>
      </c>
      <c r="M464" s="1647" t="s">
        <v>7095</v>
      </c>
      <c r="N464" s="1649" t="s">
        <v>5913</v>
      </c>
      <c r="O464" s="1649">
        <v>0.8</v>
      </c>
      <c r="P464" s="1652" t="s">
        <v>6739</v>
      </c>
    </row>
    <row r="465" spans="1:16" ht="30.75" customHeight="1">
      <c r="A465" s="1646">
        <v>450</v>
      </c>
      <c r="B465" s="1647" t="s">
        <v>6982</v>
      </c>
      <c r="C465" s="1648" t="s">
        <v>6572</v>
      </c>
      <c r="D465" s="1648" t="s">
        <v>5911</v>
      </c>
      <c r="E465" s="1655" t="s">
        <v>6778</v>
      </c>
      <c r="F465" s="1655" t="s">
        <v>7107</v>
      </c>
      <c r="G465" s="1647">
        <v>249</v>
      </c>
      <c r="H465" s="1649" t="s">
        <v>4012</v>
      </c>
      <c r="I465" s="1650">
        <v>781.79000000000008</v>
      </c>
      <c r="J465" s="1650">
        <v>717.97</v>
      </c>
      <c r="K465" s="1650">
        <v>63.82</v>
      </c>
      <c r="L465" s="1649" t="s">
        <v>4713</v>
      </c>
      <c r="M465" s="1647" t="s">
        <v>7108</v>
      </c>
      <c r="N465" s="1649" t="s">
        <v>5913</v>
      </c>
      <c r="O465" s="1649">
        <v>0.8</v>
      </c>
      <c r="P465" s="1652" t="s">
        <v>6739</v>
      </c>
    </row>
    <row r="466" spans="1:16" ht="56.25" customHeight="1">
      <c r="A466" s="1646">
        <v>451</v>
      </c>
      <c r="B466" s="1647" t="s">
        <v>6982</v>
      </c>
      <c r="C466" s="1648" t="s">
        <v>6573</v>
      </c>
      <c r="D466" s="1648" t="s">
        <v>5911</v>
      </c>
      <c r="E466" s="1655" t="s">
        <v>6779</v>
      </c>
      <c r="F466" s="1655" t="s">
        <v>7109</v>
      </c>
      <c r="G466" s="1647">
        <v>214</v>
      </c>
      <c r="H466" s="1649" t="s">
        <v>4012</v>
      </c>
      <c r="I466" s="1650">
        <v>781.79000000000008</v>
      </c>
      <c r="J466" s="1650">
        <v>717.97</v>
      </c>
      <c r="K466" s="1650">
        <v>63.82</v>
      </c>
      <c r="L466" s="1649" t="s">
        <v>4713</v>
      </c>
      <c r="M466" s="1647" t="s">
        <v>7108</v>
      </c>
      <c r="N466" s="1649" t="s">
        <v>5913</v>
      </c>
      <c r="O466" s="1649">
        <v>0.8</v>
      </c>
      <c r="P466" s="1652" t="s">
        <v>6739</v>
      </c>
    </row>
    <row r="467" spans="1:16" ht="30.75" customHeight="1">
      <c r="A467" s="1646">
        <v>452</v>
      </c>
      <c r="B467" s="1647" t="s">
        <v>6982</v>
      </c>
      <c r="C467" s="1648" t="s">
        <v>6574</v>
      </c>
      <c r="D467" s="1648" t="s">
        <v>5911</v>
      </c>
      <c r="E467" s="1655" t="s">
        <v>5638</v>
      </c>
      <c r="F467" s="1655" t="s">
        <v>5639</v>
      </c>
      <c r="G467" s="1647">
        <v>109</v>
      </c>
      <c r="H467" s="1649" t="s">
        <v>4012</v>
      </c>
      <c r="I467" s="1650">
        <v>781.79000000000008</v>
      </c>
      <c r="J467" s="1650">
        <v>717.97</v>
      </c>
      <c r="K467" s="1650">
        <v>63.82</v>
      </c>
      <c r="L467" s="1649" t="s">
        <v>4713</v>
      </c>
      <c r="M467" s="1647" t="s">
        <v>7108</v>
      </c>
      <c r="N467" s="1649" t="s">
        <v>5913</v>
      </c>
      <c r="O467" s="1649">
        <v>0.8</v>
      </c>
      <c r="P467" s="1652" t="s">
        <v>6739</v>
      </c>
    </row>
    <row r="468" spans="1:16" ht="43.5" customHeight="1">
      <c r="A468" s="1646">
        <v>453</v>
      </c>
      <c r="B468" s="1647" t="s">
        <v>6982</v>
      </c>
      <c r="C468" s="1648" t="s">
        <v>6575</v>
      </c>
      <c r="D468" s="1648" t="s">
        <v>5911</v>
      </c>
      <c r="E468" s="1655" t="s">
        <v>5640</v>
      </c>
      <c r="F468" s="1655" t="s">
        <v>5641</v>
      </c>
      <c r="G468" s="1647">
        <v>494</v>
      </c>
      <c r="H468" s="1649" t="s">
        <v>4012</v>
      </c>
      <c r="I468" s="1650">
        <v>781.79000000000008</v>
      </c>
      <c r="J468" s="1650">
        <v>717.97</v>
      </c>
      <c r="K468" s="1650">
        <v>63.82</v>
      </c>
      <c r="L468" s="1649" t="s">
        <v>4713</v>
      </c>
      <c r="M468" s="1647" t="s">
        <v>7108</v>
      </c>
      <c r="N468" s="1649" t="s">
        <v>5913</v>
      </c>
      <c r="O468" s="1649">
        <v>0.8</v>
      </c>
      <c r="P468" s="1652" t="s">
        <v>6739</v>
      </c>
    </row>
    <row r="469" spans="1:16" ht="48.75" customHeight="1">
      <c r="A469" s="1646">
        <v>454</v>
      </c>
      <c r="B469" s="1647" t="s">
        <v>6982</v>
      </c>
      <c r="C469" s="1648" t="s">
        <v>6576</v>
      </c>
      <c r="D469" s="1648" t="s">
        <v>5911</v>
      </c>
      <c r="E469" s="1655" t="s">
        <v>6943</v>
      </c>
      <c r="F469" s="1655" t="s">
        <v>7110</v>
      </c>
      <c r="G469" s="1647">
        <v>474</v>
      </c>
      <c r="H469" s="1649" t="s">
        <v>4012</v>
      </c>
      <c r="I469" s="1650">
        <v>781.79000000000008</v>
      </c>
      <c r="J469" s="1650">
        <v>717.97</v>
      </c>
      <c r="K469" s="1650">
        <v>63.82</v>
      </c>
      <c r="L469" s="1649" t="s">
        <v>4713</v>
      </c>
      <c r="M469" s="1647" t="s">
        <v>7108</v>
      </c>
      <c r="N469" s="1649" t="s">
        <v>5913</v>
      </c>
      <c r="O469" s="1649">
        <v>0.8</v>
      </c>
      <c r="P469" s="1652" t="s">
        <v>6739</v>
      </c>
    </row>
    <row r="470" spans="1:16" ht="48.75" customHeight="1">
      <c r="A470" s="1646">
        <v>455</v>
      </c>
      <c r="B470" s="1647" t="s">
        <v>6982</v>
      </c>
      <c r="C470" s="1648" t="s">
        <v>6577</v>
      </c>
      <c r="D470" s="1648" t="s">
        <v>5911</v>
      </c>
      <c r="E470" s="1655" t="s">
        <v>5644</v>
      </c>
      <c r="F470" s="1655" t="s">
        <v>5645</v>
      </c>
      <c r="G470" s="1647">
        <v>406</v>
      </c>
      <c r="H470" s="1649" t="s">
        <v>4012</v>
      </c>
      <c r="I470" s="1650">
        <v>781.79000000000008</v>
      </c>
      <c r="J470" s="1650">
        <v>717.97</v>
      </c>
      <c r="K470" s="1650">
        <v>63.82</v>
      </c>
      <c r="L470" s="1649" t="s">
        <v>4713</v>
      </c>
      <c r="M470" s="1647" t="s">
        <v>7108</v>
      </c>
      <c r="N470" s="1649" t="s">
        <v>5913</v>
      </c>
      <c r="O470" s="1649">
        <v>0.8</v>
      </c>
      <c r="P470" s="1652" t="s">
        <v>6739</v>
      </c>
    </row>
    <row r="471" spans="1:16" ht="61.5" customHeight="1">
      <c r="A471" s="1646">
        <v>456</v>
      </c>
      <c r="B471" s="1647" t="s">
        <v>6982</v>
      </c>
      <c r="C471" s="1648" t="s">
        <v>7111</v>
      </c>
      <c r="D471" s="1656" t="s">
        <v>5911</v>
      </c>
      <c r="E471" s="1666" t="s">
        <v>5646</v>
      </c>
      <c r="F471" s="1655" t="s">
        <v>7112</v>
      </c>
      <c r="G471" s="1647">
        <v>203</v>
      </c>
      <c r="H471" s="1649" t="s">
        <v>4012</v>
      </c>
      <c r="I471" s="1650">
        <v>127.64</v>
      </c>
      <c r="J471" s="1650">
        <v>63.82</v>
      </c>
      <c r="K471" s="1650">
        <v>63.82</v>
      </c>
      <c r="L471" s="1649" t="s">
        <v>4713</v>
      </c>
      <c r="M471" s="1647" t="s">
        <v>7108</v>
      </c>
      <c r="N471" s="1649" t="s">
        <v>5913</v>
      </c>
      <c r="O471" s="1649">
        <v>0.8</v>
      </c>
      <c r="P471" s="1652" t="s">
        <v>7113</v>
      </c>
    </row>
    <row r="472" spans="1:16" ht="55.5" customHeight="1">
      <c r="A472" s="1646">
        <v>457</v>
      </c>
      <c r="B472" s="1647" t="s">
        <v>6982</v>
      </c>
      <c r="C472" s="1648" t="s">
        <v>6578</v>
      </c>
      <c r="D472" s="1648" t="s">
        <v>5911</v>
      </c>
      <c r="E472" s="1655" t="s">
        <v>5648</v>
      </c>
      <c r="F472" s="1655" t="s">
        <v>7114</v>
      </c>
      <c r="G472" s="1647">
        <v>383</v>
      </c>
      <c r="H472" s="1649" t="s">
        <v>4012</v>
      </c>
      <c r="I472" s="1650">
        <v>781.79000000000008</v>
      </c>
      <c r="J472" s="1650">
        <v>717.97</v>
      </c>
      <c r="K472" s="1650">
        <v>63.82</v>
      </c>
      <c r="L472" s="1649" t="s">
        <v>4713</v>
      </c>
      <c r="M472" s="1647" t="s">
        <v>7108</v>
      </c>
      <c r="N472" s="1649" t="s">
        <v>5913</v>
      </c>
      <c r="O472" s="1649">
        <v>0.8</v>
      </c>
      <c r="P472" s="1652" t="s">
        <v>6739</v>
      </c>
    </row>
    <row r="473" spans="1:16" ht="46.5" customHeight="1">
      <c r="A473" s="1646">
        <v>458</v>
      </c>
      <c r="B473" s="1647" t="s">
        <v>6982</v>
      </c>
      <c r="C473" s="1648" t="s">
        <v>6579</v>
      </c>
      <c r="D473" s="1648" t="s">
        <v>5911</v>
      </c>
      <c r="E473" s="1655" t="s">
        <v>5650</v>
      </c>
      <c r="F473" s="1655" t="s">
        <v>7115</v>
      </c>
      <c r="G473" s="1647">
        <v>423</v>
      </c>
      <c r="H473" s="1649" t="s">
        <v>4012</v>
      </c>
      <c r="I473" s="1650">
        <v>781.79000000000008</v>
      </c>
      <c r="J473" s="1650">
        <v>717.97</v>
      </c>
      <c r="K473" s="1650">
        <v>63.82</v>
      </c>
      <c r="L473" s="1649" t="s">
        <v>4713</v>
      </c>
      <c r="M473" s="1647" t="s">
        <v>7108</v>
      </c>
      <c r="N473" s="1649" t="s">
        <v>5913</v>
      </c>
      <c r="O473" s="1649">
        <v>0.8</v>
      </c>
      <c r="P473" s="1652" t="s">
        <v>6739</v>
      </c>
    </row>
    <row r="474" spans="1:16" ht="53.25" customHeight="1">
      <c r="A474" s="1646">
        <v>459</v>
      </c>
      <c r="B474" s="1647" t="s">
        <v>6982</v>
      </c>
      <c r="C474" s="1648" t="s">
        <v>6580</v>
      </c>
      <c r="D474" s="1648" t="s">
        <v>5911</v>
      </c>
      <c r="E474" s="1655" t="s">
        <v>6780</v>
      </c>
      <c r="F474" s="1655" t="s">
        <v>7116</v>
      </c>
      <c r="G474" s="1647">
        <v>213</v>
      </c>
      <c r="H474" s="1649" t="s">
        <v>4012</v>
      </c>
      <c r="I474" s="1650">
        <v>781.79000000000008</v>
      </c>
      <c r="J474" s="1650">
        <v>717.97</v>
      </c>
      <c r="K474" s="1650">
        <v>63.82</v>
      </c>
      <c r="L474" s="1649" t="s">
        <v>4713</v>
      </c>
      <c r="M474" s="1647" t="s">
        <v>7108</v>
      </c>
      <c r="N474" s="1649" t="s">
        <v>5913</v>
      </c>
      <c r="O474" s="1649">
        <v>0.8</v>
      </c>
      <c r="P474" s="1652" t="s">
        <v>6739</v>
      </c>
    </row>
    <row r="475" spans="1:16" ht="45.75" customHeight="1">
      <c r="A475" s="1646">
        <v>460</v>
      </c>
      <c r="B475" s="1647" t="s">
        <v>6982</v>
      </c>
      <c r="C475" s="1648" t="s">
        <v>6581</v>
      </c>
      <c r="D475" s="1648" t="s">
        <v>5911</v>
      </c>
      <c r="E475" s="1655" t="s">
        <v>6781</v>
      </c>
      <c r="F475" s="1655" t="s">
        <v>7117</v>
      </c>
      <c r="G475" s="1647">
        <v>229</v>
      </c>
      <c r="H475" s="1649" t="s">
        <v>4012</v>
      </c>
      <c r="I475" s="1650">
        <v>781.79000000000008</v>
      </c>
      <c r="J475" s="1650">
        <v>717.97</v>
      </c>
      <c r="K475" s="1650">
        <v>63.82</v>
      </c>
      <c r="L475" s="1649" t="s">
        <v>4713</v>
      </c>
      <c r="M475" s="1647" t="s">
        <v>7108</v>
      </c>
      <c r="N475" s="1649" t="s">
        <v>5913</v>
      </c>
      <c r="O475" s="1649">
        <v>0.8</v>
      </c>
      <c r="P475" s="1652" t="s">
        <v>6739</v>
      </c>
    </row>
    <row r="476" spans="1:16" ht="48" customHeight="1">
      <c r="A476" s="1646">
        <v>461</v>
      </c>
      <c r="B476" s="1647" t="s">
        <v>6982</v>
      </c>
      <c r="C476" s="1648" t="s">
        <v>6582</v>
      </c>
      <c r="D476" s="1648" t="s">
        <v>5911</v>
      </c>
      <c r="E476" s="1655" t="s">
        <v>6782</v>
      </c>
      <c r="F476" s="1655" t="s">
        <v>7118</v>
      </c>
      <c r="G476" s="1647">
        <v>253</v>
      </c>
      <c r="H476" s="1649" t="s">
        <v>4012</v>
      </c>
      <c r="I476" s="1650">
        <v>781.79000000000008</v>
      </c>
      <c r="J476" s="1650">
        <v>717.97</v>
      </c>
      <c r="K476" s="1650">
        <v>63.82</v>
      </c>
      <c r="L476" s="1649" t="s">
        <v>4713</v>
      </c>
      <c r="M476" s="1647" t="s">
        <v>7108</v>
      </c>
      <c r="N476" s="1649" t="s">
        <v>5913</v>
      </c>
      <c r="O476" s="1649">
        <v>0.8</v>
      </c>
      <c r="P476" s="1652" t="s">
        <v>6739</v>
      </c>
    </row>
    <row r="477" spans="1:16" ht="55.5" customHeight="1">
      <c r="A477" s="1646">
        <v>462</v>
      </c>
      <c r="B477" s="1647" t="s">
        <v>6982</v>
      </c>
      <c r="C477" s="1648" t="s">
        <v>6583</v>
      </c>
      <c r="D477" s="1648" t="s">
        <v>5911</v>
      </c>
      <c r="E477" s="1655" t="s">
        <v>6783</v>
      </c>
      <c r="F477" s="1655" t="s">
        <v>7119</v>
      </c>
      <c r="G477" s="1647">
        <v>295</v>
      </c>
      <c r="H477" s="1649" t="s">
        <v>4012</v>
      </c>
      <c r="I477" s="1650">
        <v>781.79000000000008</v>
      </c>
      <c r="J477" s="1650">
        <v>717.97</v>
      </c>
      <c r="K477" s="1650">
        <v>63.82</v>
      </c>
      <c r="L477" s="1649" t="s">
        <v>4713</v>
      </c>
      <c r="M477" s="1647" t="s">
        <v>7108</v>
      </c>
      <c r="N477" s="1649" t="s">
        <v>5913</v>
      </c>
      <c r="O477" s="1649">
        <v>0.8</v>
      </c>
      <c r="P477" s="1652" t="s">
        <v>6739</v>
      </c>
    </row>
    <row r="478" spans="1:16" ht="51" customHeight="1">
      <c r="A478" s="1646">
        <v>463</v>
      </c>
      <c r="B478" s="1647" t="s">
        <v>6982</v>
      </c>
      <c r="C478" s="1648" t="s">
        <v>6584</v>
      </c>
      <c r="D478" s="1648" t="s">
        <v>5911</v>
      </c>
      <c r="E478" s="1655" t="s">
        <v>5660</v>
      </c>
      <c r="F478" s="1655" t="s">
        <v>5661</v>
      </c>
      <c r="G478" s="1647">
        <v>338</v>
      </c>
      <c r="H478" s="1649" t="s">
        <v>4012</v>
      </c>
      <c r="I478" s="1650">
        <v>781.79000000000008</v>
      </c>
      <c r="J478" s="1650">
        <v>717.97</v>
      </c>
      <c r="K478" s="1650">
        <v>63.82</v>
      </c>
      <c r="L478" s="1649" t="s">
        <v>4713</v>
      </c>
      <c r="M478" s="1647" t="s">
        <v>7108</v>
      </c>
      <c r="N478" s="1649" t="s">
        <v>5913</v>
      </c>
      <c r="O478" s="1649">
        <v>0.8</v>
      </c>
      <c r="P478" s="1652" t="s">
        <v>6739</v>
      </c>
    </row>
    <row r="479" spans="1:16" ht="51" customHeight="1">
      <c r="A479" s="1646">
        <v>464</v>
      </c>
      <c r="B479" s="1647" t="s">
        <v>6982</v>
      </c>
      <c r="C479" s="1648" t="s">
        <v>6585</v>
      </c>
      <c r="D479" s="1648" t="s">
        <v>5911</v>
      </c>
      <c r="E479" s="1655" t="s">
        <v>6784</v>
      </c>
      <c r="F479" s="1655" t="s">
        <v>7120</v>
      </c>
      <c r="G479" s="1647">
        <v>206</v>
      </c>
      <c r="H479" s="1649" t="s">
        <v>4012</v>
      </c>
      <c r="I479" s="1650">
        <v>781.79000000000008</v>
      </c>
      <c r="J479" s="1650">
        <v>717.97</v>
      </c>
      <c r="K479" s="1650">
        <v>63.82</v>
      </c>
      <c r="L479" s="1649" t="s">
        <v>4713</v>
      </c>
      <c r="M479" s="1647" t="s">
        <v>7108</v>
      </c>
      <c r="N479" s="1649" t="s">
        <v>5913</v>
      </c>
      <c r="O479" s="1649">
        <v>0.8</v>
      </c>
      <c r="P479" s="1652" t="s">
        <v>6739</v>
      </c>
    </row>
    <row r="480" spans="1:16" ht="45" customHeight="1">
      <c r="A480" s="1646">
        <v>465</v>
      </c>
      <c r="B480" s="1647" t="s">
        <v>6982</v>
      </c>
      <c r="C480" s="1648" t="s">
        <v>7121</v>
      </c>
      <c r="D480" s="1655" t="s">
        <v>5911</v>
      </c>
      <c r="E480" s="1655" t="s">
        <v>5664</v>
      </c>
      <c r="F480" s="1655" t="s">
        <v>7122</v>
      </c>
      <c r="G480" s="1647">
        <v>223</v>
      </c>
      <c r="H480" s="1649" t="s">
        <v>4012</v>
      </c>
      <c r="I480" s="1650">
        <v>127.64</v>
      </c>
      <c r="J480" s="1650">
        <v>63.82</v>
      </c>
      <c r="K480" s="1650">
        <v>63.82</v>
      </c>
      <c r="L480" s="1649" t="s">
        <v>4713</v>
      </c>
      <c r="M480" s="1647" t="s">
        <v>7108</v>
      </c>
      <c r="N480" s="1649" t="s">
        <v>5913</v>
      </c>
      <c r="O480" s="1649">
        <v>0.8</v>
      </c>
      <c r="P480" s="1652" t="s">
        <v>7113</v>
      </c>
    </row>
    <row r="481" spans="1:16" ht="46.5" customHeight="1">
      <c r="A481" s="1646">
        <v>466</v>
      </c>
      <c r="B481" s="1647" t="s">
        <v>6982</v>
      </c>
      <c r="C481" s="1648" t="s">
        <v>6586</v>
      </c>
      <c r="D481" s="1648" t="s">
        <v>5911</v>
      </c>
      <c r="E481" s="1655" t="s">
        <v>5666</v>
      </c>
      <c r="F481" s="1655" t="s">
        <v>7123</v>
      </c>
      <c r="G481" s="1647">
        <v>356</v>
      </c>
      <c r="H481" s="1649" t="s">
        <v>4012</v>
      </c>
      <c r="I481" s="1650">
        <v>781.79000000000008</v>
      </c>
      <c r="J481" s="1650">
        <v>717.97</v>
      </c>
      <c r="K481" s="1650">
        <v>63.82</v>
      </c>
      <c r="L481" s="1649" t="s">
        <v>4713</v>
      </c>
      <c r="M481" s="1647" t="s">
        <v>7108</v>
      </c>
      <c r="N481" s="1649" t="s">
        <v>5913</v>
      </c>
      <c r="O481" s="1649">
        <v>0.8</v>
      </c>
      <c r="P481" s="1652" t="s">
        <v>6739</v>
      </c>
    </row>
    <row r="482" spans="1:16" ht="52.5" customHeight="1">
      <c r="A482" s="1646">
        <v>467</v>
      </c>
      <c r="B482" s="1647" t="s">
        <v>6982</v>
      </c>
      <c r="C482" s="1648" t="s">
        <v>6587</v>
      </c>
      <c r="D482" s="1648" t="s">
        <v>5911</v>
      </c>
      <c r="E482" s="1655" t="s">
        <v>5668</v>
      </c>
      <c r="F482" s="1655" t="s">
        <v>7124</v>
      </c>
      <c r="G482" s="1647">
        <v>485</v>
      </c>
      <c r="H482" s="1649" t="s">
        <v>4012</v>
      </c>
      <c r="I482" s="1650">
        <v>781.79000000000008</v>
      </c>
      <c r="J482" s="1650">
        <v>717.97</v>
      </c>
      <c r="K482" s="1650">
        <v>63.82</v>
      </c>
      <c r="L482" s="1649" t="s">
        <v>4713</v>
      </c>
      <c r="M482" s="1647" t="s">
        <v>7108</v>
      </c>
      <c r="N482" s="1649" t="s">
        <v>5913</v>
      </c>
      <c r="O482" s="1649">
        <v>0.8</v>
      </c>
      <c r="P482" s="1652" t="s">
        <v>6739</v>
      </c>
    </row>
    <row r="483" spans="1:16" ht="52.5" customHeight="1">
      <c r="A483" s="1646">
        <v>468</v>
      </c>
      <c r="B483" s="1647" t="s">
        <v>6983</v>
      </c>
      <c r="C483" s="1648" t="s">
        <v>6588</v>
      </c>
      <c r="D483" s="1648" t="s">
        <v>5911</v>
      </c>
      <c r="E483" s="1655" t="s">
        <v>5671</v>
      </c>
      <c r="F483" s="1655" t="s">
        <v>6944</v>
      </c>
      <c r="G483" s="1647">
        <v>172</v>
      </c>
      <c r="H483" s="1649" t="s">
        <v>4012</v>
      </c>
      <c r="I483" s="1650">
        <v>781.79000000000008</v>
      </c>
      <c r="J483" s="1650">
        <v>717.97</v>
      </c>
      <c r="K483" s="1650">
        <v>63.82</v>
      </c>
      <c r="L483" s="1649" t="s">
        <v>4713</v>
      </c>
      <c r="M483" s="1647" t="s">
        <v>7055</v>
      </c>
      <c r="N483" s="1649" t="s">
        <v>5913</v>
      </c>
      <c r="O483" s="1649">
        <v>0.8</v>
      </c>
      <c r="P483" s="1652" t="s">
        <v>6739</v>
      </c>
    </row>
    <row r="484" spans="1:16" ht="30.75" customHeight="1">
      <c r="A484" s="1646">
        <v>469</v>
      </c>
      <c r="B484" s="1647" t="s">
        <v>6983</v>
      </c>
      <c r="C484" s="1407" t="s">
        <v>7056</v>
      </c>
      <c r="D484" s="1407" t="s">
        <v>7057</v>
      </c>
      <c r="E484" s="1655" t="s">
        <v>5674</v>
      </c>
      <c r="F484" s="1655" t="s">
        <v>7058</v>
      </c>
      <c r="G484" s="1647">
        <v>232</v>
      </c>
      <c r="H484" s="1649" t="s">
        <v>4012</v>
      </c>
      <c r="I484" s="1650">
        <v>191.46</v>
      </c>
      <c r="J484" s="1650">
        <v>127.64</v>
      </c>
      <c r="K484" s="1650">
        <v>63.82</v>
      </c>
      <c r="L484" s="1649" t="s">
        <v>4713</v>
      </c>
      <c r="M484" s="1647" t="s">
        <v>7055</v>
      </c>
      <c r="N484" s="1649" t="s">
        <v>5913</v>
      </c>
      <c r="O484" s="1649">
        <v>0.8</v>
      </c>
      <c r="P484" s="1652" t="s">
        <v>7059</v>
      </c>
    </row>
    <row r="485" spans="1:16" ht="30.75" customHeight="1">
      <c r="A485" s="1646">
        <v>470</v>
      </c>
      <c r="B485" s="1647" t="s">
        <v>6983</v>
      </c>
      <c r="C485" s="1648" t="s">
        <v>6589</v>
      </c>
      <c r="D485" s="1648" t="s">
        <v>5911</v>
      </c>
      <c r="E485" s="1655" t="s">
        <v>5676</v>
      </c>
      <c r="F485" s="1655" t="s">
        <v>6945</v>
      </c>
      <c r="G485" s="1647">
        <v>355</v>
      </c>
      <c r="H485" s="1649" t="s">
        <v>4012</v>
      </c>
      <c r="I485" s="1650">
        <v>781.79000000000008</v>
      </c>
      <c r="J485" s="1650">
        <v>717.97</v>
      </c>
      <c r="K485" s="1650">
        <v>63.82</v>
      </c>
      <c r="L485" s="1649" t="s">
        <v>4713</v>
      </c>
      <c r="M485" s="1647" t="s">
        <v>7055</v>
      </c>
      <c r="N485" s="1649" t="s">
        <v>5913</v>
      </c>
      <c r="O485" s="1649">
        <v>0.8</v>
      </c>
      <c r="P485" s="1652" t="s">
        <v>6739</v>
      </c>
    </row>
    <row r="486" spans="1:16" ht="51" customHeight="1">
      <c r="A486" s="1646">
        <v>471</v>
      </c>
      <c r="B486" s="1647" t="s">
        <v>6983</v>
      </c>
      <c r="C486" s="1648" t="s">
        <v>6590</v>
      </c>
      <c r="D486" s="1648" t="s">
        <v>5911</v>
      </c>
      <c r="E486" s="1655" t="s">
        <v>5678</v>
      </c>
      <c r="F486" s="1655" t="s">
        <v>5679</v>
      </c>
      <c r="G486" s="1647">
        <v>239</v>
      </c>
      <c r="H486" s="1649" t="s">
        <v>4012</v>
      </c>
      <c r="I486" s="1650">
        <v>781.79000000000008</v>
      </c>
      <c r="J486" s="1650">
        <v>717.97</v>
      </c>
      <c r="K486" s="1650">
        <v>63.82</v>
      </c>
      <c r="L486" s="1649" t="s">
        <v>4713</v>
      </c>
      <c r="M486" s="1647" t="s">
        <v>7055</v>
      </c>
      <c r="N486" s="1649" t="s">
        <v>5913</v>
      </c>
      <c r="O486" s="1649">
        <v>0.8</v>
      </c>
      <c r="P486" s="1652" t="s">
        <v>6739</v>
      </c>
    </row>
    <row r="487" spans="1:16" ht="49.5" customHeight="1">
      <c r="A487" s="1646">
        <v>472</v>
      </c>
      <c r="B487" s="1647" t="s">
        <v>6983</v>
      </c>
      <c r="C487" s="1656" t="s">
        <v>7060</v>
      </c>
      <c r="D487" s="1648" t="s">
        <v>5911</v>
      </c>
      <c r="E487" s="1657" t="s">
        <v>5682</v>
      </c>
      <c r="F487" s="1657" t="s">
        <v>7061</v>
      </c>
      <c r="G487" s="1647">
        <v>379</v>
      </c>
      <c r="H487" s="1649" t="s">
        <v>4012</v>
      </c>
      <c r="I487" s="1650">
        <v>191.46</v>
      </c>
      <c r="J487" s="1650">
        <v>127.64</v>
      </c>
      <c r="K487" s="1650">
        <v>63.82</v>
      </c>
      <c r="L487" s="1649" t="s">
        <v>4713</v>
      </c>
      <c r="M487" s="1647" t="s">
        <v>7055</v>
      </c>
      <c r="N487" s="1649" t="s">
        <v>5913</v>
      </c>
      <c r="O487" s="1649">
        <v>0.8</v>
      </c>
      <c r="P487" s="1652" t="s">
        <v>7059</v>
      </c>
    </row>
    <row r="488" spans="1:16" ht="30.75" customHeight="1">
      <c r="A488" s="1646">
        <v>473</v>
      </c>
      <c r="B488" s="1647" t="s">
        <v>6983</v>
      </c>
      <c r="C488" s="1648" t="s">
        <v>6591</v>
      </c>
      <c r="D488" s="1648" t="s">
        <v>5911</v>
      </c>
      <c r="E488" s="1655" t="s">
        <v>5680</v>
      </c>
      <c r="F488" s="1655" t="s">
        <v>6946</v>
      </c>
      <c r="G488" s="1647">
        <v>242</v>
      </c>
      <c r="H488" s="1649" t="s">
        <v>4012</v>
      </c>
      <c r="I488" s="1650">
        <v>781.79000000000008</v>
      </c>
      <c r="J488" s="1650">
        <v>717.97</v>
      </c>
      <c r="K488" s="1650">
        <v>63.82</v>
      </c>
      <c r="L488" s="1649" t="s">
        <v>4713</v>
      </c>
      <c r="M488" s="1647" t="s">
        <v>7055</v>
      </c>
      <c r="N488" s="1649" t="s">
        <v>5913</v>
      </c>
      <c r="O488" s="1649">
        <v>0.8</v>
      </c>
      <c r="P488" s="1652" t="s">
        <v>6739</v>
      </c>
    </row>
    <row r="489" spans="1:16" ht="47.25" customHeight="1">
      <c r="A489" s="1646">
        <v>474</v>
      </c>
      <c r="B489" s="1647" t="s">
        <v>6983</v>
      </c>
      <c r="C489" s="1648" t="s">
        <v>6592</v>
      </c>
      <c r="D489" s="1648" t="s">
        <v>5911</v>
      </c>
      <c r="E489" s="1657" t="s">
        <v>6001</v>
      </c>
      <c r="F489" s="1655" t="s">
        <v>6947</v>
      </c>
      <c r="G489" s="1647">
        <v>370</v>
      </c>
      <c r="H489" s="1649" t="s">
        <v>4012</v>
      </c>
      <c r="I489" s="1650">
        <v>781.79000000000008</v>
      </c>
      <c r="J489" s="1650">
        <v>717.97</v>
      </c>
      <c r="K489" s="1650">
        <v>63.82</v>
      </c>
      <c r="L489" s="1649" t="s">
        <v>4713</v>
      </c>
      <c r="M489" s="1647" t="s">
        <v>7055</v>
      </c>
      <c r="N489" s="1649" t="s">
        <v>5913</v>
      </c>
      <c r="O489" s="1649">
        <v>0.8</v>
      </c>
      <c r="P489" s="1652" t="s">
        <v>6739</v>
      </c>
    </row>
    <row r="490" spans="1:16" ht="47.25" customHeight="1">
      <c r="A490" s="1646">
        <v>475</v>
      </c>
      <c r="B490" s="1647" t="s">
        <v>6983</v>
      </c>
      <c r="C490" s="1648" t="s">
        <v>6593</v>
      </c>
      <c r="D490" s="1648" t="s">
        <v>5911</v>
      </c>
      <c r="E490" s="1655" t="s">
        <v>5684</v>
      </c>
      <c r="F490" s="1655" t="s">
        <v>7062</v>
      </c>
      <c r="G490" s="1647">
        <v>286</v>
      </c>
      <c r="H490" s="1649" t="s">
        <v>4012</v>
      </c>
      <c r="I490" s="1650">
        <v>781.79000000000008</v>
      </c>
      <c r="J490" s="1650">
        <v>717.97</v>
      </c>
      <c r="K490" s="1650">
        <v>63.82</v>
      </c>
      <c r="L490" s="1649" t="s">
        <v>4713</v>
      </c>
      <c r="M490" s="1647" t="s">
        <v>7055</v>
      </c>
      <c r="N490" s="1649" t="s">
        <v>5913</v>
      </c>
      <c r="O490" s="1649">
        <v>0.8</v>
      </c>
      <c r="P490" s="1652" t="s">
        <v>6739</v>
      </c>
    </row>
    <row r="491" spans="1:16" ht="40.5" customHeight="1">
      <c r="A491" s="1646">
        <v>476</v>
      </c>
      <c r="B491" s="1647" t="s">
        <v>6983</v>
      </c>
      <c r="C491" s="1407" t="s">
        <v>7063</v>
      </c>
      <c r="D491" s="1648" t="s">
        <v>7057</v>
      </c>
      <c r="E491" s="1655" t="s">
        <v>5686</v>
      </c>
      <c r="F491" s="1655" t="s">
        <v>7064</v>
      </c>
      <c r="G491" s="1647">
        <v>582</v>
      </c>
      <c r="H491" s="1649" t="s">
        <v>4012</v>
      </c>
      <c r="I491" s="1650">
        <v>191.46</v>
      </c>
      <c r="J491" s="1650">
        <v>127.64</v>
      </c>
      <c r="K491" s="1650">
        <v>63.82</v>
      </c>
      <c r="L491" s="1649" t="s">
        <v>4713</v>
      </c>
      <c r="M491" s="1647" t="s">
        <v>7055</v>
      </c>
      <c r="N491" s="1649" t="s">
        <v>5913</v>
      </c>
      <c r="O491" s="1649">
        <v>0.8</v>
      </c>
      <c r="P491" s="1652" t="s">
        <v>7059</v>
      </c>
    </row>
    <row r="492" spans="1:16" ht="40.5" customHeight="1">
      <c r="A492" s="1646">
        <v>477</v>
      </c>
      <c r="B492" s="1647" t="s">
        <v>6983</v>
      </c>
      <c r="C492" s="1648" t="s">
        <v>6594</v>
      </c>
      <c r="D492" s="1648" t="s">
        <v>5911</v>
      </c>
      <c r="E492" s="1655" t="s">
        <v>5688</v>
      </c>
      <c r="F492" s="1655" t="s">
        <v>7065</v>
      </c>
      <c r="G492" s="1647">
        <v>518</v>
      </c>
      <c r="H492" s="1649" t="s">
        <v>4012</v>
      </c>
      <c r="I492" s="1650">
        <v>781.79000000000008</v>
      </c>
      <c r="J492" s="1650">
        <v>717.97</v>
      </c>
      <c r="K492" s="1650">
        <v>63.82</v>
      </c>
      <c r="L492" s="1649" t="s">
        <v>4713</v>
      </c>
      <c r="M492" s="1647" t="s">
        <v>7055</v>
      </c>
      <c r="N492" s="1649" t="s">
        <v>5913</v>
      </c>
      <c r="O492" s="1649">
        <v>0.8</v>
      </c>
      <c r="P492" s="1652" t="s">
        <v>6739</v>
      </c>
    </row>
    <row r="493" spans="1:16" ht="41.25" customHeight="1">
      <c r="A493" s="1646">
        <v>478</v>
      </c>
      <c r="B493" s="1647" t="s">
        <v>6983</v>
      </c>
      <c r="C493" s="1648" t="s">
        <v>6595</v>
      </c>
      <c r="D493" s="1648" t="s">
        <v>5911</v>
      </c>
      <c r="E493" s="1655" t="s">
        <v>5690</v>
      </c>
      <c r="F493" s="1655" t="s">
        <v>7066</v>
      </c>
      <c r="G493" s="1647">
        <v>457</v>
      </c>
      <c r="H493" s="1649" t="s">
        <v>4012</v>
      </c>
      <c r="I493" s="1650">
        <v>781.79000000000008</v>
      </c>
      <c r="J493" s="1650">
        <v>717.97</v>
      </c>
      <c r="K493" s="1650">
        <v>63.82</v>
      </c>
      <c r="L493" s="1649" t="s">
        <v>4713</v>
      </c>
      <c r="M493" s="1647" t="s">
        <v>7055</v>
      </c>
      <c r="N493" s="1649" t="s">
        <v>5913</v>
      </c>
      <c r="O493" s="1649">
        <v>0.8</v>
      </c>
      <c r="P493" s="1652" t="s">
        <v>6739</v>
      </c>
    </row>
    <row r="494" spans="1:16" ht="33.75" customHeight="1">
      <c r="A494" s="1646">
        <v>479</v>
      </c>
      <c r="B494" s="1647" t="s">
        <v>6983</v>
      </c>
      <c r="C494" s="1648" t="s">
        <v>6596</v>
      </c>
      <c r="D494" s="1648" t="s">
        <v>5911</v>
      </c>
      <c r="E494" s="1655" t="s">
        <v>5692</v>
      </c>
      <c r="F494" s="1655" t="s">
        <v>6951</v>
      </c>
      <c r="G494" s="1647">
        <v>461</v>
      </c>
      <c r="H494" s="1649" t="s">
        <v>4012</v>
      </c>
      <c r="I494" s="1650">
        <v>781.79000000000008</v>
      </c>
      <c r="J494" s="1650">
        <v>717.97</v>
      </c>
      <c r="K494" s="1650">
        <v>63.82</v>
      </c>
      <c r="L494" s="1649" t="s">
        <v>4713</v>
      </c>
      <c r="M494" s="1647" t="s">
        <v>7055</v>
      </c>
      <c r="N494" s="1649" t="s">
        <v>5913</v>
      </c>
      <c r="O494" s="1649">
        <v>0.8</v>
      </c>
      <c r="P494" s="1652" t="s">
        <v>6739</v>
      </c>
    </row>
    <row r="495" spans="1:16" ht="45" customHeight="1">
      <c r="A495" s="1646">
        <v>480</v>
      </c>
      <c r="B495" s="1647" t="s">
        <v>6984</v>
      </c>
      <c r="C495" s="1648" t="s">
        <v>6597</v>
      </c>
      <c r="D495" s="1648" t="s">
        <v>5911</v>
      </c>
      <c r="E495" s="1655" t="s">
        <v>5695</v>
      </c>
      <c r="F495" s="1647" t="s">
        <v>5696</v>
      </c>
      <c r="G495" s="1647">
        <v>243</v>
      </c>
      <c r="H495" s="1649" t="s">
        <v>4012</v>
      </c>
      <c r="I495" s="1650">
        <v>781.79000000000008</v>
      </c>
      <c r="J495" s="1650">
        <v>717.97</v>
      </c>
      <c r="K495" s="1650">
        <v>63.82</v>
      </c>
      <c r="L495" s="1649" t="s">
        <v>4713</v>
      </c>
      <c r="M495" s="1647" t="s">
        <v>7067</v>
      </c>
      <c r="N495" s="1649" t="s">
        <v>5913</v>
      </c>
      <c r="O495" s="1649">
        <v>0.8</v>
      </c>
      <c r="P495" s="1652" t="s">
        <v>6739</v>
      </c>
    </row>
    <row r="496" spans="1:16" ht="53.25" customHeight="1">
      <c r="A496" s="1646">
        <v>481</v>
      </c>
      <c r="B496" s="1647" t="s">
        <v>6984</v>
      </c>
      <c r="C496" s="1648" t="s">
        <v>6598</v>
      </c>
      <c r="D496" s="1648" t="s">
        <v>5911</v>
      </c>
      <c r="E496" s="1655" t="s">
        <v>5698</v>
      </c>
      <c r="F496" s="1647" t="s">
        <v>7068</v>
      </c>
      <c r="G496" s="1647">
        <v>105</v>
      </c>
      <c r="H496" s="1649" t="s">
        <v>4012</v>
      </c>
      <c r="I496" s="1650">
        <v>781.79000000000008</v>
      </c>
      <c r="J496" s="1650">
        <v>717.97</v>
      </c>
      <c r="K496" s="1650">
        <v>63.82</v>
      </c>
      <c r="L496" s="1649" t="s">
        <v>4713</v>
      </c>
      <c r="M496" s="1647" t="s">
        <v>7067</v>
      </c>
      <c r="N496" s="1649" t="s">
        <v>5913</v>
      </c>
      <c r="O496" s="1649">
        <v>0.8</v>
      </c>
      <c r="P496" s="1652" t="s">
        <v>6739</v>
      </c>
    </row>
    <row r="497" spans="1:16" ht="29.25" customHeight="1">
      <c r="A497" s="1646">
        <v>482</v>
      </c>
      <c r="B497" s="1647" t="s">
        <v>6984</v>
      </c>
      <c r="C497" s="1648" t="s">
        <v>6599</v>
      </c>
      <c r="D497" s="1648" t="s">
        <v>5911</v>
      </c>
      <c r="E497" s="1655" t="s">
        <v>5700</v>
      </c>
      <c r="F497" s="1647" t="s">
        <v>7069</v>
      </c>
      <c r="G497" s="1647">
        <v>497</v>
      </c>
      <c r="H497" s="1649" t="s">
        <v>4012</v>
      </c>
      <c r="I497" s="1650">
        <v>781.79000000000008</v>
      </c>
      <c r="J497" s="1650">
        <v>717.97</v>
      </c>
      <c r="K497" s="1650">
        <v>63.82</v>
      </c>
      <c r="L497" s="1649" t="s">
        <v>4713</v>
      </c>
      <c r="M497" s="1647" t="s">
        <v>7067</v>
      </c>
      <c r="N497" s="1649" t="s">
        <v>5913</v>
      </c>
      <c r="O497" s="1649">
        <v>0.8</v>
      </c>
      <c r="P497" s="1652" t="s">
        <v>6739</v>
      </c>
    </row>
    <row r="498" spans="1:16" ht="33.75" customHeight="1">
      <c r="A498" s="1646">
        <v>483</v>
      </c>
      <c r="B498" s="1647" t="s">
        <v>6984</v>
      </c>
      <c r="C498" s="1648" t="s">
        <v>6600</v>
      </c>
      <c r="D498" s="1648" t="s">
        <v>5911</v>
      </c>
      <c r="E498" s="1655" t="s">
        <v>5702</v>
      </c>
      <c r="F498" s="1647" t="s">
        <v>7070</v>
      </c>
      <c r="G498" s="1647">
        <v>154</v>
      </c>
      <c r="H498" s="1649" t="s">
        <v>4012</v>
      </c>
      <c r="I498" s="1650">
        <v>781.79000000000008</v>
      </c>
      <c r="J498" s="1650">
        <v>717.97</v>
      </c>
      <c r="K498" s="1650">
        <v>63.82</v>
      </c>
      <c r="L498" s="1649" t="s">
        <v>4713</v>
      </c>
      <c r="M498" s="1647" t="s">
        <v>7067</v>
      </c>
      <c r="N498" s="1649" t="s">
        <v>5913</v>
      </c>
      <c r="O498" s="1649">
        <v>0.8</v>
      </c>
      <c r="P498" s="1652" t="s">
        <v>6739</v>
      </c>
    </row>
    <row r="499" spans="1:16" ht="33.75" customHeight="1">
      <c r="A499" s="1646">
        <v>484</v>
      </c>
      <c r="B499" s="1647" t="s">
        <v>6984</v>
      </c>
      <c r="C499" s="1648" t="s">
        <v>6601</v>
      </c>
      <c r="D499" s="1648" t="s">
        <v>5911</v>
      </c>
      <c r="E499" s="1655" t="s">
        <v>5704</v>
      </c>
      <c r="F499" s="1647" t="s">
        <v>7071</v>
      </c>
      <c r="G499" s="1647">
        <v>389</v>
      </c>
      <c r="H499" s="1649" t="s">
        <v>4012</v>
      </c>
      <c r="I499" s="1650">
        <v>781.79000000000008</v>
      </c>
      <c r="J499" s="1650">
        <v>717.97</v>
      </c>
      <c r="K499" s="1650">
        <v>63.82</v>
      </c>
      <c r="L499" s="1649" t="s">
        <v>4713</v>
      </c>
      <c r="M499" s="1647" t="s">
        <v>7067</v>
      </c>
      <c r="N499" s="1649" t="s">
        <v>5913</v>
      </c>
      <c r="O499" s="1649">
        <v>0.8</v>
      </c>
      <c r="P499" s="1652" t="s">
        <v>6739</v>
      </c>
    </row>
    <row r="500" spans="1:16" ht="30" customHeight="1">
      <c r="A500" s="1646">
        <v>485</v>
      </c>
      <c r="B500" s="1647" t="s">
        <v>6984</v>
      </c>
      <c r="C500" s="1648" t="s">
        <v>6602</v>
      </c>
      <c r="D500" s="1648" t="s">
        <v>5911</v>
      </c>
      <c r="E500" s="1655" t="s">
        <v>5706</v>
      </c>
      <c r="F500" s="1647" t="s">
        <v>5707</v>
      </c>
      <c r="G500" s="1647">
        <v>377</v>
      </c>
      <c r="H500" s="1649" t="s">
        <v>4012</v>
      </c>
      <c r="I500" s="1650">
        <v>781.79000000000008</v>
      </c>
      <c r="J500" s="1650">
        <v>717.97</v>
      </c>
      <c r="K500" s="1650">
        <v>63.82</v>
      </c>
      <c r="L500" s="1649" t="s">
        <v>4713</v>
      </c>
      <c r="M500" s="1647" t="s">
        <v>7067</v>
      </c>
      <c r="N500" s="1649" t="s">
        <v>5913</v>
      </c>
      <c r="O500" s="1649">
        <v>0.8</v>
      </c>
      <c r="P500" s="1652" t="s">
        <v>6739</v>
      </c>
    </row>
    <row r="501" spans="1:16" ht="29.25" customHeight="1">
      <c r="A501" s="1646">
        <v>486</v>
      </c>
      <c r="B501" s="1647" t="s">
        <v>6984</v>
      </c>
      <c r="C501" s="1648" t="s">
        <v>6603</v>
      </c>
      <c r="D501" s="1648" t="s">
        <v>5911</v>
      </c>
      <c r="E501" s="1655" t="s">
        <v>5708</v>
      </c>
      <c r="F501" s="1647" t="s">
        <v>5709</v>
      </c>
      <c r="G501" s="1647">
        <v>82</v>
      </c>
      <c r="H501" s="1649" t="s">
        <v>4011</v>
      </c>
      <c r="I501" s="1650">
        <v>625.37</v>
      </c>
      <c r="J501" s="1650">
        <v>574.32000000000005</v>
      </c>
      <c r="K501" s="1650">
        <v>51.05</v>
      </c>
      <c r="L501" s="1649" t="s">
        <v>4713</v>
      </c>
      <c r="M501" s="1647" t="s">
        <v>7067</v>
      </c>
      <c r="N501" s="1649" t="s">
        <v>5913</v>
      </c>
      <c r="O501" s="1649">
        <v>0.8</v>
      </c>
      <c r="P501" s="1652" t="s">
        <v>6739</v>
      </c>
    </row>
    <row r="502" spans="1:16" ht="36.75" customHeight="1">
      <c r="A502" s="1646">
        <v>487</v>
      </c>
      <c r="B502" s="1647" t="s">
        <v>6984</v>
      </c>
      <c r="C502" s="1648" t="s">
        <v>6604</v>
      </c>
      <c r="D502" s="1648" t="s">
        <v>5911</v>
      </c>
      <c r="E502" s="1655" t="s">
        <v>5710</v>
      </c>
      <c r="F502" s="1647" t="s">
        <v>5711</v>
      </c>
      <c r="G502" s="1647">
        <v>764</v>
      </c>
      <c r="H502" s="1649" t="s">
        <v>4012</v>
      </c>
      <c r="I502" s="1650">
        <v>781.79000000000008</v>
      </c>
      <c r="J502" s="1650">
        <v>717.97</v>
      </c>
      <c r="K502" s="1650">
        <v>63.82</v>
      </c>
      <c r="L502" s="1649" t="s">
        <v>4713</v>
      </c>
      <c r="M502" s="1647" t="s">
        <v>7067</v>
      </c>
      <c r="N502" s="1649" t="s">
        <v>5913</v>
      </c>
      <c r="O502" s="1649">
        <v>0.8</v>
      </c>
      <c r="P502" s="1652" t="s">
        <v>6739</v>
      </c>
    </row>
    <row r="503" spans="1:16" ht="46.5" customHeight="1">
      <c r="A503" s="1646">
        <v>488</v>
      </c>
      <c r="B503" s="1647" t="s">
        <v>6984</v>
      </c>
      <c r="C503" s="1648" t="s">
        <v>6605</v>
      </c>
      <c r="D503" s="1648" t="s">
        <v>5911</v>
      </c>
      <c r="E503" s="1655" t="s">
        <v>5712</v>
      </c>
      <c r="F503" s="1647" t="s">
        <v>5713</v>
      </c>
      <c r="G503" s="1647">
        <v>190</v>
      </c>
      <c r="H503" s="1649" t="s">
        <v>4012</v>
      </c>
      <c r="I503" s="1650">
        <v>781.79000000000008</v>
      </c>
      <c r="J503" s="1650">
        <v>717.97</v>
      </c>
      <c r="K503" s="1650">
        <v>63.82</v>
      </c>
      <c r="L503" s="1649" t="s">
        <v>4713</v>
      </c>
      <c r="M503" s="1647" t="s">
        <v>7067</v>
      </c>
      <c r="N503" s="1649" t="s">
        <v>5913</v>
      </c>
      <c r="O503" s="1649">
        <v>0.8</v>
      </c>
      <c r="P503" s="1652" t="s">
        <v>6739</v>
      </c>
    </row>
    <row r="504" spans="1:16" ht="41.25" customHeight="1">
      <c r="A504" s="1646">
        <v>489</v>
      </c>
      <c r="B504" s="1647" t="s">
        <v>6984</v>
      </c>
      <c r="C504" s="1648" t="s">
        <v>6606</v>
      </c>
      <c r="D504" s="1648" t="s">
        <v>5911</v>
      </c>
      <c r="E504" s="1655" t="s">
        <v>5714</v>
      </c>
      <c r="F504" s="1647" t="s">
        <v>5715</v>
      </c>
      <c r="G504" s="1647">
        <v>336</v>
      </c>
      <c r="H504" s="1649" t="s">
        <v>4012</v>
      </c>
      <c r="I504" s="1650">
        <v>781.79000000000008</v>
      </c>
      <c r="J504" s="1650">
        <v>717.97</v>
      </c>
      <c r="K504" s="1650">
        <v>63.82</v>
      </c>
      <c r="L504" s="1649" t="s">
        <v>4713</v>
      </c>
      <c r="M504" s="1647" t="s">
        <v>7067</v>
      </c>
      <c r="N504" s="1649" t="s">
        <v>5913</v>
      </c>
      <c r="O504" s="1649">
        <v>0.8</v>
      </c>
      <c r="P504" s="1652" t="s">
        <v>6739</v>
      </c>
    </row>
    <row r="505" spans="1:16" ht="58.5" customHeight="1">
      <c r="A505" s="1646">
        <v>490</v>
      </c>
      <c r="B505" s="1647" t="s">
        <v>6984</v>
      </c>
      <c r="C505" s="1648" t="s">
        <v>6607</v>
      </c>
      <c r="D505" s="1648" t="s">
        <v>5911</v>
      </c>
      <c r="E505" s="1655" t="s">
        <v>5718</v>
      </c>
      <c r="F505" s="1647" t="s">
        <v>7072</v>
      </c>
      <c r="G505" s="1647">
        <v>377</v>
      </c>
      <c r="H505" s="1649" t="s">
        <v>4012</v>
      </c>
      <c r="I505" s="1650">
        <v>781.79000000000008</v>
      </c>
      <c r="J505" s="1650">
        <v>717.97</v>
      </c>
      <c r="K505" s="1650">
        <v>63.82</v>
      </c>
      <c r="L505" s="1649" t="s">
        <v>4713</v>
      </c>
      <c r="M505" s="1647" t="s">
        <v>7067</v>
      </c>
      <c r="N505" s="1649" t="s">
        <v>5913</v>
      </c>
      <c r="O505" s="1649">
        <v>0.8</v>
      </c>
      <c r="P505" s="1652" t="s">
        <v>6739</v>
      </c>
    </row>
    <row r="506" spans="1:16" ht="42" customHeight="1">
      <c r="A506" s="1646">
        <v>491</v>
      </c>
      <c r="B506" s="1647" t="s">
        <v>6984</v>
      </c>
      <c r="C506" s="1648" t="s">
        <v>6608</v>
      </c>
      <c r="D506" s="1648" t="s">
        <v>5911</v>
      </c>
      <c r="E506" s="1655" t="s">
        <v>5720</v>
      </c>
      <c r="F506" s="1647" t="s">
        <v>7073</v>
      </c>
      <c r="G506" s="1647">
        <v>153</v>
      </c>
      <c r="H506" s="1649" t="s">
        <v>4012</v>
      </c>
      <c r="I506" s="1650">
        <v>781.79000000000008</v>
      </c>
      <c r="J506" s="1650">
        <v>717.97</v>
      </c>
      <c r="K506" s="1650">
        <v>63.82</v>
      </c>
      <c r="L506" s="1649" t="s">
        <v>4713</v>
      </c>
      <c r="M506" s="1647" t="s">
        <v>7067</v>
      </c>
      <c r="N506" s="1649" t="s">
        <v>5913</v>
      </c>
      <c r="O506" s="1649">
        <v>0.8</v>
      </c>
      <c r="P506" s="1652" t="s">
        <v>6739</v>
      </c>
    </row>
    <row r="507" spans="1:16" ht="43.5" customHeight="1">
      <c r="A507" s="1646">
        <v>492</v>
      </c>
      <c r="B507" s="1647" t="s">
        <v>6984</v>
      </c>
      <c r="C507" s="1648" t="s">
        <v>6609</v>
      </c>
      <c r="D507" s="1648" t="s">
        <v>5911</v>
      </c>
      <c r="E507" s="1655" t="s">
        <v>5722</v>
      </c>
      <c r="F507" s="1647" t="s">
        <v>7074</v>
      </c>
      <c r="G507" s="1647">
        <v>193</v>
      </c>
      <c r="H507" s="1649" t="s">
        <v>4012</v>
      </c>
      <c r="I507" s="1650">
        <v>781.79000000000008</v>
      </c>
      <c r="J507" s="1650">
        <v>717.97</v>
      </c>
      <c r="K507" s="1650">
        <v>63.82</v>
      </c>
      <c r="L507" s="1649" t="s">
        <v>4713</v>
      </c>
      <c r="M507" s="1647" t="s">
        <v>7067</v>
      </c>
      <c r="N507" s="1649" t="s">
        <v>5913</v>
      </c>
      <c r="O507" s="1649">
        <v>0.8</v>
      </c>
      <c r="P507" s="1652" t="s">
        <v>6739</v>
      </c>
    </row>
    <row r="508" spans="1:16" ht="52.5" customHeight="1">
      <c r="A508" s="1646">
        <v>493</v>
      </c>
      <c r="B508" s="1647" t="s">
        <v>6984</v>
      </c>
      <c r="C508" s="1648" t="s">
        <v>6610</v>
      </c>
      <c r="D508" s="1648" t="s">
        <v>5911</v>
      </c>
      <c r="E508" s="1655" t="s">
        <v>5724</v>
      </c>
      <c r="F508" s="1647" t="s">
        <v>7075</v>
      </c>
      <c r="G508" s="1647">
        <v>373</v>
      </c>
      <c r="H508" s="1649" t="s">
        <v>4012</v>
      </c>
      <c r="I508" s="1650">
        <v>781.79000000000008</v>
      </c>
      <c r="J508" s="1650">
        <v>717.97</v>
      </c>
      <c r="K508" s="1650">
        <v>63.82</v>
      </c>
      <c r="L508" s="1649" t="s">
        <v>4713</v>
      </c>
      <c r="M508" s="1647" t="s">
        <v>7067</v>
      </c>
      <c r="N508" s="1649" t="s">
        <v>5913</v>
      </c>
      <c r="O508" s="1649">
        <v>0.8</v>
      </c>
      <c r="P508" s="1652" t="s">
        <v>6739</v>
      </c>
    </row>
    <row r="509" spans="1:16" ht="44.25" customHeight="1">
      <c r="A509" s="1646">
        <v>494</v>
      </c>
      <c r="B509" s="1647" t="s">
        <v>6984</v>
      </c>
      <c r="C509" s="1648" t="s">
        <v>7076</v>
      </c>
      <c r="D509" s="1648" t="s">
        <v>5911</v>
      </c>
      <c r="E509" s="1655" t="s">
        <v>5726</v>
      </c>
      <c r="F509" s="1667" t="s">
        <v>7077</v>
      </c>
      <c r="G509" s="1647">
        <v>289</v>
      </c>
      <c r="H509" s="1649" t="s">
        <v>4012</v>
      </c>
      <c r="I509" s="1650">
        <v>191.46</v>
      </c>
      <c r="J509" s="1650">
        <v>127.64</v>
      </c>
      <c r="K509" s="1650">
        <v>63.82</v>
      </c>
      <c r="L509" s="1649" t="s">
        <v>4713</v>
      </c>
      <c r="M509" s="1647" t="s">
        <v>7067</v>
      </c>
      <c r="N509" s="1649" t="s">
        <v>5913</v>
      </c>
      <c r="O509" s="1649">
        <v>0.8</v>
      </c>
      <c r="P509" s="1652" t="s">
        <v>7059</v>
      </c>
    </row>
    <row r="510" spans="1:16" ht="44.25" customHeight="1">
      <c r="A510" s="1646">
        <v>495</v>
      </c>
      <c r="B510" s="1647" t="s">
        <v>6984</v>
      </c>
      <c r="C510" s="1648" t="s">
        <v>6611</v>
      </c>
      <c r="D510" s="1648" t="s">
        <v>5911</v>
      </c>
      <c r="E510" s="1655" t="s">
        <v>5728</v>
      </c>
      <c r="F510" s="1647" t="s">
        <v>7078</v>
      </c>
      <c r="G510" s="1647">
        <v>596</v>
      </c>
      <c r="H510" s="1649" t="s">
        <v>4012</v>
      </c>
      <c r="I510" s="1650">
        <v>781.79000000000008</v>
      </c>
      <c r="J510" s="1650">
        <v>717.97</v>
      </c>
      <c r="K510" s="1650">
        <v>63.82</v>
      </c>
      <c r="L510" s="1649" t="s">
        <v>4713</v>
      </c>
      <c r="M510" s="1647" t="s">
        <v>7067</v>
      </c>
      <c r="N510" s="1649" t="s">
        <v>5913</v>
      </c>
      <c r="O510" s="1649">
        <v>0.8</v>
      </c>
      <c r="P510" s="1652" t="s">
        <v>6739</v>
      </c>
    </row>
    <row r="511" spans="1:16" ht="44.25" customHeight="1">
      <c r="A511" s="1646">
        <v>496</v>
      </c>
      <c r="B511" s="1647" t="s">
        <v>6984</v>
      </c>
      <c r="C511" s="1648" t="s">
        <v>6612</v>
      </c>
      <c r="D511" s="1648" t="s">
        <v>5911</v>
      </c>
      <c r="E511" s="1655" t="s">
        <v>5730</v>
      </c>
      <c r="F511" s="1647" t="s">
        <v>7079</v>
      </c>
      <c r="G511" s="1647">
        <v>193</v>
      </c>
      <c r="H511" s="1649" t="s">
        <v>4012</v>
      </c>
      <c r="I511" s="1650">
        <v>781.79000000000008</v>
      </c>
      <c r="J511" s="1650">
        <v>717.97</v>
      </c>
      <c r="K511" s="1650">
        <v>63.82</v>
      </c>
      <c r="L511" s="1649" t="s">
        <v>4713</v>
      </c>
      <c r="M511" s="1647" t="s">
        <v>7067</v>
      </c>
      <c r="N511" s="1649" t="s">
        <v>5913</v>
      </c>
      <c r="O511" s="1649">
        <v>0.8</v>
      </c>
      <c r="P511" s="1652" t="s">
        <v>6739</v>
      </c>
    </row>
    <row r="512" spans="1:16" ht="44.25" customHeight="1">
      <c r="A512" s="1646">
        <v>497</v>
      </c>
      <c r="B512" s="1647" t="s">
        <v>6984</v>
      </c>
      <c r="C512" s="1648" t="s">
        <v>6613</v>
      </c>
      <c r="D512" s="1648" t="s">
        <v>5911</v>
      </c>
      <c r="E512" s="1655" t="s">
        <v>5732</v>
      </c>
      <c r="F512" s="1647" t="s">
        <v>7080</v>
      </c>
      <c r="G512" s="1647">
        <v>299</v>
      </c>
      <c r="H512" s="1649" t="s">
        <v>4012</v>
      </c>
      <c r="I512" s="1650">
        <v>781.79000000000008</v>
      </c>
      <c r="J512" s="1650">
        <v>717.97</v>
      </c>
      <c r="K512" s="1650">
        <v>63.82</v>
      </c>
      <c r="L512" s="1649" t="s">
        <v>4713</v>
      </c>
      <c r="M512" s="1647" t="s">
        <v>7067</v>
      </c>
      <c r="N512" s="1649" t="s">
        <v>5913</v>
      </c>
      <c r="O512" s="1649">
        <v>0.8</v>
      </c>
      <c r="P512" s="1652" t="s">
        <v>6739</v>
      </c>
    </row>
    <row r="513" spans="1:16" ht="44.25" customHeight="1">
      <c r="A513" s="1646">
        <v>498</v>
      </c>
      <c r="B513" s="1647" t="s">
        <v>6984</v>
      </c>
      <c r="C513" s="1648" t="s">
        <v>6614</v>
      </c>
      <c r="D513" s="1648" t="s">
        <v>5911</v>
      </c>
      <c r="E513" s="1655" t="s">
        <v>5734</v>
      </c>
      <c r="F513" s="1647" t="s">
        <v>7081</v>
      </c>
      <c r="G513" s="1647">
        <v>389</v>
      </c>
      <c r="H513" s="1649" t="s">
        <v>4012</v>
      </c>
      <c r="I513" s="1650">
        <v>781.79000000000008</v>
      </c>
      <c r="J513" s="1650">
        <v>717.97</v>
      </c>
      <c r="K513" s="1650">
        <v>63.82</v>
      </c>
      <c r="L513" s="1649" t="s">
        <v>4713</v>
      </c>
      <c r="M513" s="1647" t="s">
        <v>7067</v>
      </c>
      <c r="N513" s="1649" t="s">
        <v>5913</v>
      </c>
      <c r="O513" s="1649">
        <v>0.8</v>
      </c>
      <c r="P513" s="1652" t="s">
        <v>6739</v>
      </c>
    </row>
    <row r="514" spans="1:16" ht="42" customHeight="1">
      <c r="A514" s="1646">
        <v>499</v>
      </c>
      <c r="B514" s="1647" t="s">
        <v>6984</v>
      </c>
      <c r="C514" s="1648" t="s">
        <v>6615</v>
      </c>
      <c r="D514" s="1648" t="s">
        <v>5911</v>
      </c>
      <c r="E514" s="1668" t="s">
        <v>5405</v>
      </c>
      <c r="F514" s="1647" t="s">
        <v>5736</v>
      </c>
      <c r="G514" s="1647">
        <v>295</v>
      </c>
      <c r="H514" s="1649" t="s">
        <v>4012</v>
      </c>
      <c r="I514" s="1650">
        <v>781.79000000000008</v>
      </c>
      <c r="J514" s="1650">
        <v>717.97</v>
      </c>
      <c r="K514" s="1650">
        <v>63.82</v>
      </c>
      <c r="L514" s="1649" t="s">
        <v>4713</v>
      </c>
      <c r="M514" s="1647" t="s">
        <v>7067</v>
      </c>
      <c r="N514" s="1649" t="s">
        <v>5913</v>
      </c>
      <c r="O514" s="1649">
        <v>0.8</v>
      </c>
      <c r="P514" s="1652" t="s">
        <v>6739</v>
      </c>
    </row>
    <row r="515" spans="1:16" ht="42" customHeight="1">
      <c r="A515" s="1646">
        <v>500</v>
      </c>
      <c r="B515" s="1647" t="s">
        <v>6984</v>
      </c>
      <c r="C515" s="1648" t="s">
        <v>6616</v>
      </c>
      <c r="D515" s="1648" t="s">
        <v>5911</v>
      </c>
      <c r="E515" s="1655" t="s">
        <v>5737</v>
      </c>
      <c r="F515" s="1647" t="s">
        <v>7082</v>
      </c>
      <c r="G515" s="1647">
        <v>291</v>
      </c>
      <c r="H515" s="1649" t="s">
        <v>4012</v>
      </c>
      <c r="I515" s="1650">
        <v>781.79000000000008</v>
      </c>
      <c r="J515" s="1650">
        <v>717.97</v>
      </c>
      <c r="K515" s="1650">
        <v>63.82</v>
      </c>
      <c r="L515" s="1649" t="s">
        <v>4713</v>
      </c>
      <c r="M515" s="1647" t="s">
        <v>7067</v>
      </c>
      <c r="N515" s="1649" t="s">
        <v>5913</v>
      </c>
      <c r="O515" s="1649">
        <v>0.8</v>
      </c>
      <c r="P515" s="1652" t="s">
        <v>6739</v>
      </c>
    </row>
    <row r="516" spans="1:16" ht="42" customHeight="1"/>
    <row r="517" spans="1:16" ht="42" customHeight="1">
      <c r="B517" s="1721" t="s">
        <v>6100</v>
      </c>
      <c r="C517" s="1721"/>
      <c r="D517" s="1722"/>
      <c r="E517" s="1722"/>
      <c r="F517" s="1722"/>
      <c r="G517" s="1722"/>
      <c r="H517" s="1722"/>
      <c r="I517" s="1722"/>
      <c r="J517" s="1722"/>
      <c r="K517" s="1722"/>
      <c r="L517" s="1722"/>
    </row>
    <row r="518" spans="1:16" ht="42" customHeight="1"/>
    <row r="519" spans="1:16" ht="42" customHeight="1"/>
    <row r="520" spans="1:16" ht="42" customHeight="1"/>
    <row r="521" spans="1:16" ht="42" customHeight="1"/>
    <row r="522" spans="1:16" ht="42" customHeight="1"/>
    <row r="523" spans="1:16" ht="42" customHeight="1"/>
    <row r="524" spans="1:16" ht="42" customHeight="1"/>
    <row r="525" spans="1:16" ht="42" customHeight="1"/>
    <row r="526" spans="1:16" ht="42" customHeight="1"/>
    <row r="527" spans="1:16" ht="42" customHeight="1"/>
    <row r="528" spans="1:16" ht="42" customHeight="1"/>
    <row r="529" ht="42" customHeight="1"/>
    <row r="530" ht="42" customHeight="1"/>
    <row r="531" ht="42" customHeight="1"/>
    <row r="532" ht="42" customHeight="1"/>
    <row r="533" ht="42" customHeight="1"/>
    <row r="534" ht="42" customHeight="1"/>
    <row r="535" ht="42" customHeight="1"/>
  </sheetData>
  <autoFilter ref="A15:P515"/>
  <mergeCells count="18">
    <mergeCell ref="A7:P7"/>
    <mergeCell ref="A8:A15"/>
    <mergeCell ref="B8:B15"/>
    <mergeCell ref="C8:C15"/>
    <mergeCell ref="D8:D15"/>
    <mergeCell ref="E8:E15"/>
    <mergeCell ref="F8:F15"/>
    <mergeCell ref="G8:G15"/>
    <mergeCell ref="H8:H15"/>
    <mergeCell ref="I8:I15"/>
    <mergeCell ref="P8:P15"/>
    <mergeCell ref="B517:L517"/>
    <mergeCell ref="J8:J15"/>
    <mergeCell ref="K8:K15"/>
    <mergeCell ref="L8:L15"/>
    <mergeCell ref="M8:M15"/>
    <mergeCell ref="N8:N15"/>
    <mergeCell ref="O8:O15"/>
  </mergeCells>
  <pageMargins left="0.70866141732283472" right="0.70866141732283472" top="0.74803149606299213" bottom="0.74803149606299213" header="0.31496062992125984" footer="0.31496062992125984"/>
  <pageSetup paperSize="9" scale="2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0000"/>
    <pageSetUpPr fitToPage="1"/>
  </sheetPr>
  <dimension ref="A1:P539"/>
  <sheetViews>
    <sheetView topLeftCell="B5" zoomScale="70" zoomScaleNormal="70" workbookViewId="0">
      <selection activeCell="B8" sqref="B8:B15"/>
    </sheetView>
  </sheetViews>
  <sheetFormatPr defaultRowHeight="15"/>
  <cols>
    <col min="1" max="1" width="9.140625" style="1526"/>
    <col min="2" max="2" width="55.7109375" style="1527" customWidth="1"/>
    <col min="3" max="3" width="14.140625" style="1526" customWidth="1"/>
    <col min="4" max="4" width="18.85546875" style="1526" customWidth="1"/>
    <col min="5" max="5" width="16.42578125" style="1526" customWidth="1"/>
    <col min="6" max="6" width="65" style="1526" customWidth="1"/>
    <col min="7" max="7" width="17.42578125" style="1526" customWidth="1"/>
    <col min="8" max="9" width="14.5703125" style="1526" customWidth="1"/>
    <col min="10" max="10" width="20.42578125" style="1526" customWidth="1"/>
    <col min="11" max="11" width="27.85546875" style="1526" customWidth="1"/>
    <col min="12" max="12" width="16.140625" style="1528" customWidth="1"/>
    <col min="13" max="13" width="29.5703125" style="1527" customWidth="1"/>
    <col min="14" max="15" width="23" style="1527" customWidth="1"/>
    <col min="16" max="16" width="56.5703125" style="1526" customWidth="1"/>
    <col min="17" max="16384" width="9.140625" style="1526"/>
  </cols>
  <sheetData>
    <row r="1" spans="1:16" ht="101.25" hidden="1" customHeight="1">
      <c r="M1" s="1457"/>
      <c r="N1" s="1456"/>
      <c r="O1" s="1456"/>
      <c r="P1" s="1457" t="s">
        <v>7087</v>
      </c>
    </row>
    <row r="2" spans="1:16" ht="70.5" hidden="1" customHeight="1">
      <c r="M2" s="1529"/>
      <c r="N2" s="1529"/>
      <c r="O2" s="1529"/>
      <c r="P2" s="1529"/>
    </row>
    <row r="3" spans="1:16" ht="15" customHeight="1">
      <c r="M3" s="1529"/>
      <c r="N3" s="1529"/>
      <c r="O3" s="1529"/>
      <c r="P3" s="1529"/>
    </row>
    <row r="4" spans="1:16" ht="120.75" customHeight="1">
      <c r="G4" s="1530"/>
      <c r="M4" s="1457"/>
      <c r="N4" s="1456"/>
      <c r="O4" s="1456"/>
      <c r="P4" s="1456" t="s">
        <v>4026</v>
      </c>
    </row>
    <row r="5" spans="1:16" ht="18.75">
      <c r="G5" s="1530"/>
      <c r="M5" s="1457"/>
      <c r="N5" s="1456"/>
      <c r="O5" s="1456"/>
      <c r="P5" s="1456"/>
    </row>
    <row r="6" spans="1:16" ht="92.25" customHeight="1">
      <c r="C6" s="1531"/>
      <c r="D6" s="1532"/>
      <c r="E6" s="1532"/>
      <c r="G6" s="1533"/>
      <c r="H6" s="1534"/>
      <c r="L6" s="1533"/>
      <c r="M6" s="1457"/>
      <c r="N6" s="1456"/>
      <c r="O6" s="1456"/>
      <c r="P6" s="1456"/>
    </row>
    <row r="7" spans="1:16" ht="34.5" customHeight="1">
      <c r="B7" s="1729" t="s">
        <v>5939</v>
      </c>
      <c r="C7" s="1729"/>
      <c r="D7" s="1729"/>
      <c r="E7" s="1729"/>
      <c r="F7" s="1729"/>
      <c r="G7" s="1729"/>
      <c r="H7" s="1729"/>
      <c r="I7" s="1729"/>
      <c r="J7" s="1729"/>
      <c r="K7" s="1729"/>
      <c r="L7" s="1729"/>
      <c r="M7" s="1729"/>
      <c r="N7" s="1729"/>
      <c r="O7" s="1729"/>
      <c r="P7" s="1729"/>
    </row>
    <row r="8" spans="1:16" ht="15" customHeight="1">
      <c r="A8" s="1726" t="s">
        <v>5959</v>
      </c>
      <c r="B8" s="1726" t="s">
        <v>1900</v>
      </c>
      <c r="C8" s="1726" t="s">
        <v>4707</v>
      </c>
      <c r="D8" s="1726" t="s">
        <v>5910</v>
      </c>
      <c r="E8" s="1726" t="s">
        <v>6732</v>
      </c>
      <c r="F8" s="1726" t="s">
        <v>4015</v>
      </c>
      <c r="G8" s="1726" t="s">
        <v>7088</v>
      </c>
      <c r="H8" s="1726" t="s">
        <v>7089</v>
      </c>
      <c r="I8" s="1726" t="s">
        <v>6735</v>
      </c>
      <c r="J8" s="1726" t="s">
        <v>7090</v>
      </c>
      <c r="K8" s="1726" t="s">
        <v>6737</v>
      </c>
      <c r="L8" s="1726" t="s">
        <v>4709</v>
      </c>
      <c r="M8" s="1726" t="s">
        <v>5938</v>
      </c>
      <c r="N8" s="1726" t="s">
        <v>6099</v>
      </c>
      <c r="O8" s="1726" t="s">
        <v>6792</v>
      </c>
      <c r="P8" s="1726" t="s">
        <v>6738</v>
      </c>
    </row>
    <row r="9" spans="1:16" ht="15" customHeight="1">
      <c r="A9" s="1727"/>
      <c r="B9" s="1727"/>
      <c r="C9" s="1727"/>
      <c r="D9" s="1727"/>
      <c r="E9" s="1727"/>
      <c r="F9" s="1727"/>
      <c r="G9" s="1727"/>
      <c r="H9" s="1727"/>
      <c r="I9" s="1727"/>
      <c r="J9" s="1727"/>
      <c r="K9" s="1727"/>
      <c r="L9" s="1727"/>
      <c r="M9" s="1727"/>
      <c r="N9" s="1727"/>
      <c r="O9" s="1727"/>
      <c r="P9" s="1727"/>
    </row>
    <row r="10" spans="1:16" ht="15" customHeight="1">
      <c r="A10" s="1727"/>
      <c r="B10" s="1727"/>
      <c r="C10" s="1727"/>
      <c r="D10" s="1727"/>
      <c r="E10" s="1727"/>
      <c r="F10" s="1727"/>
      <c r="G10" s="1727"/>
      <c r="H10" s="1727"/>
      <c r="I10" s="1727"/>
      <c r="J10" s="1727"/>
      <c r="K10" s="1727"/>
      <c r="L10" s="1727"/>
      <c r="M10" s="1727"/>
      <c r="N10" s="1727"/>
      <c r="O10" s="1727"/>
      <c r="P10" s="1727"/>
    </row>
    <row r="11" spans="1:16" ht="12.75" customHeight="1">
      <c r="A11" s="1727"/>
      <c r="B11" s="1727"/>
      <c r="C11" s="1727"/>
      <c r="D11" s="1727"/>
      <c r="E11" s="1727"/>
      <c r="F11" s="1727"/>
      <c r="G11" s="1727"/>
      <c r="H11" s="1727"/>
      <c r="I11" s="1727"/>
      <c r="J11" s="1727"/>
      <c r="K11" s="1727"/>
      <c r="L11" s="1727"/>
      <c r="M11" s="1727"/>
      <c r="N11" s="1727"/>
      <c r="O11" s="1727"/>
      <c r="P11" s="1727"/>
    </row>
    <row r="12" spans="1:16" ht="15" customHeight="1">
      <c r="A12" s="1727"/>
      <c r="B12" s="1727"/>
      <c r="C12" s="1727"/>
      <c r="D12" s="1727"/>
      <c r="E12" s="1727"/>
      <c r="F12" s="1727"/>
      <c r="G12" s="1727"/>
      <c r="H12" s="1727"/>
      <c r="I12" s="1727"/>
      <c r="J12" s="1727"/>
      <c r="K12" s="1727"/>
      <c r="L12" s="1727"/>
      <c r="M12" s="1727"/>
      <c r="N12" s="1727"/>
      <c r="O12" s="1727"/>
      <c r="P12" s="1727"/>
    </row>
    <row r="13" spans="1:16" ht="15" customHeight="1">
      <c r="A13" s="1727"/>
      <c r="B13" s="1727"/>
      <c r="C13" s="1727"/>
      <c r="D13" s="1727"/>
      <c r="E13" s="1727"/>
      <c r="F13" s="1727"/>
      <c r="G13" s="1727"/>
      <c r="H13" s="1727"/>
      <c r="I13" s="1727"/>
      <c r="J13" s="1727"/>
      <c r="K13" s="1727"/>
      <c r="L13" s="1727"/>
      <c r="M13" s="1727"/>
      <c r="N13" s="1727"/>
      <c r="O13" s="1727"/>
      <c r="P13" s="1727"/>
    </row>
    <row r="14" spans="1:16" ht="15" customHeight="1">
      <c r="A14" s="1727"/>
      <c r="B14" s="1727"/>
      <c r="C14" s="1727"/>
      <c r="D14" s="1727"/>
      <c r="E14" s="1727"/>
      <c r="F14" s="1727"/>
      <c r="G14" s="1727"/>
      <c r="H14" s="1727"/>
      <c r="I14" s="1727"/>
      <c r="J14" s="1727"/>
      <c r="K14" s="1727"/>
      <c r="L14" s="1727"/>
      <c r="M14" s="1727"/>
      <c r="N14" s="1727"/>
      <c r="O14" s="1727"/>
      <c r="P14" s="1727"/>
    </row>
    <row r="15" spans="1:16" ht="272.25" customHeight="1">
      <c r="A15" s="1728"/>
      <c r="B15" s="1728"/>
      <c r="C15" s="1728"/>
      <c r="D15" s="1728"/>
      <c r="E15" s="1728"/>
      <c r="F15" s="1728"/>
      <c r="G15" s="1728"/>
      <c r="H15" s="1728"/>
      <c r="I15" s="1728"/>
      <c r="J15" s="1728"/>
      <c r="K15" s="1728"/>
      <c r="L15" s="1728"/>
      <c r="M15" s="1728"/>
      <c r="N15" s="1728"/>
      <c r="O15" s="1728"/>
      <c r="P15" s="1728"/>
    </row>
    <row r="16" spans="1:16" ht="48.75" customHeight="1">
      <c r="A16" s="1535">
        <v>1</v>
      </c>
      <c r="B16" s="1536" t="s">
        <v>6956</v>
      </c>
      <c r="C16" s="1537" t="s">
        <v>6133</v>
      </c>
      <c r="D16" s="1537" t="s">
        <v>5911</v>
      </c>
      <c r="E16" s="1536" t="s">
        <v>4711</v>
      </c>
      <c r="F16" s="1536" t="s">
        <v>6793</v>
      </c>
      <c r="G16" s="1538">
        <v>252</v>
      </c>
      <c r="H16" s="1539" t="s">
        <v>4012</v>
      </c>
      <c r="I16" s="1540">
        <v>781.79</v>
      </c>
      <c r="J16" s="1540">
        <v>654.15</v>
      </c>
      <c r="K16" s="1540">
        <v>63.82</v>
      </c>
      <c r="L16" s="1539" t="s">
        <v>4713</v>
      </c>
      <c r="M16" s="1541" t="s">
        <v>6134</v>
      </c>
      <c r="N16" s="1539" t="s">
        <v>5913</v>
      </c>
      <c r="O16" s="1539">
        <v>0.8</v>
      </c>
      <c r="P16" s="1542" t="s">
        <v>6739</v>
      </c>
    </row>
    <row r="17" spans="1:16" ht="63.75" customHeight="1">
      <c r="A17" s="1535">
        <v>2</v>
      </c>
      <c r="B17" s="1536" t="s">
        <v>6956</v>
      </c>
      <c r="C17" s="1537" t="s">
        <v>6135</v>
      </c>
      <c r="D17" s="1537" t="s">
        <v>5911</v>
      </c>
      <c r="E17" s="1536" t="s">
        <v>4715</v>
      </c>
      <c r="F17" s="1536" t="s">
        <v>6794</v>
      </c>
      <c r="G17" s="1538">
        <v>293</v>
      </c>
      <c r="H17" s="1539" t="s">
        <v>4012</v>
      </c>
      <c r="I17" s="1540">
        <v>781.79</v>
      </c>
      <c r="J17" s="1540">
        <v>654.15</v>
      </c>
      <c r="K17" s="1540">
        <v>63.82</v>
      </c>
      <c r="L17" s="1539" t="s">
        <v>4713</v>
      </c>
      <c r="M17" s="1541" t="s">
        <v>6134</v>
      </c>
      <c r="N17" s="1539" t="s">
        <v>5913</v>
      </c>
      <c r="O17" s="1539">
        <v>0.8</v>
      </c>
      <c r="P17" s="1542" t="s">
        <v>6739</v>
      </c>
    </row>
    <row r="18" spans="1:16" ht="48" customHeight="1">
      <c r="A18" s="1535">
        <v>3</v>
      </c>
      <c r="B18" s="1536" t="s">
        <v>6956</v>
      </c>
      <c r="C18" s="1537" t="s">
        <v>6136</v>
      </c>
      <c r="D18" s="1537" t="s">
        <v>5911</v>
      </c>
      <c r="E18" s="1536" t="s">
        <v>4717</v>
      </c>
      <c r="F18" s="1536" t="s">
        <v>6795</v>
      </c>
      <c r="G18" s="1538">
        <v>682</v>
      </c>
      <c r="H18" s="1539" t="s">
        <v>4012</v>
      </c>
      <c r="I18" s="1540">
        <v>781.79</v>
      </c>
      <c r="J18" s="1540">
        <v>654.15</v>
      </c>
      <c r="K18" s="1540">
        <v>63.82</v>
      </c>
      <c r="L18" s="1539" t="s">
        <v>4713</v>
      </c>
      <c r="M18" s="1541" t="s">
        <v>6134</v>
      </c>
      <c r="N18" s="1539" t="s">
        <v>5913</v>
      </c>
      <c r="O18" s="1539">
        <v>0.8</v>
      </c>
      <c r="P18" s="1542" t="s">
        <v>6739</v>
      </c>
    </row>
    <row r="19" spans="1:16" ht="34.5" customHeight="1">
      <c r="A19" s="1535">
        <v>4</v>
      </c>
      <c r="B19" s="1536" t="s">
        <v>6956</v>
      </c>
      <c r="C19" s="1537" t="s">
        <v>6137</v>
      </c>
      <c r="D19" s="1537" t="s">
        <v>5911</v>
      </c>
      <c r="E19" s="1536" t="s">
        <v>4721</v>
      </c>
      <c r="F19" s="1536" t="s">
        <v>6796</v>
      </c>
      <c r="G19" s="1538">
        <v>803</v>
      </c>
      <c r="H19" s="1539" t="s">
        <v>4012</v>
      </c>
      <c r="I19" s="1540">
        <v>781.79</v>
      </c>
      <c r="J19" s="1540">
        <v>654.15</v>
      </c>
      <c r="K19" s="1540">
        <v>63.82</v>
      </c>
      <c r="L19" s="1539" t="s">
        <v>4713</v>
      </c>
      <c r="M19" s="1541" t="s">
        <v>6134</v>
      </c>
      <c r="N19" s="1539" t="s">
        <v>5913</v>
      </c>
      <c r="O19" s="1539">
        <v>0.8</v>
      </c>
      <c r="P19" s="1542" t="s">
        <v>6739</v>
      </c>
    </row>
    <row r="20" spans="1:16" ht="30.75" customHeight="1">
      <c r="A20" s="1535">
        <v>5</v>
      </c>
      <c r="B20" s="1536" t="s">
        <v>6956</v>
      </c>
      <c r="C20" s="1537" t="s">
        <v>6138</v>
      </c>
      <c r="D20" s="1537" t="s">
        <v>5911</v>
      </c>
      <c r="E20" s="1536" t="s">
        <v>4723</v>
      </c>
      <c r="F20" s="1536" t="s">
        <v>6797</v>
      </c>
      <c r="G20" s="1538">
        <v>718</v>
      </c>
      <c r="H20" s="1539" t="s">
        <v>4012</v>
      </c>
      <c r="I20" s="1540">
        <v>781.79</v>
      </c>
      <c r="J20" s="1540">
        <v>654.15</v>
      </c>
      <c r="K20" s="1540">
        <v>63.82</v>
      </c>
      <c r="L20" s="1539" t="s">
        <v>4713</v>
      </c>
      <c r="M20" s="1541" t="s">
        <v>6134</v>
      </c>
      <c r="N20" s="1539" t="s">
        <v>5913</v>
      </c>
      <c r="O20" s="1539">
        <v>0.8</v>
      </c>
      <c r="P20" s="1542" t="s">
        <v>6739</v>
      </c>
    </row>
    <row r="21" spans="1:16" ht="42.75" customHeight="1">
      <c r="A21" s="1535">
        <v>6</v>
      </c>
      <c r="B21" s="1536" t="s">
        <v>6956</v>
      </c>
      <c r="C21" s="1537" t="s">
        <v>6139</v>
      </c>
      <c r="D21" s="1537" t="s">
        <v>5911</v>
      </c>
      <c r="E21" s="1536" t="s">
        <v>4725</v>
      </c>
      <c r="F21" s="1536" t="s">
        <v>4726</v>
      </c>
      <c r="G21" s="1538">
        <v>185</v>
      </c>
      <c r="H21" s="1539" t="s">
        <v>4012</v>
      </c>
      <c r="I21" s="1540">
        <v>781.79</v>
      </c>
      <c r="J21" s="1540">
        <v>654.15</v>
      </c>
      <c r="K21" s="1540">
        <v>63.82</v>
      </c>
      <c r="L21" s="1539" t="s">
        <v>4713</v>
      </c>
      <c r="M21" s="1541" t="s">
        <v>6134</v>
      </c>
      <c r="N21" s="1539" t="s">
        <v>5913</v>
      </c>
      <c r="O21" s="1539">
        <v>0.8</v>
      </c>
      <c r="P21" s="1542" t="s">
        <v>6739</v>
      </c>
    </row>
    <row r="22" spans="1:16" ht="30.75" customHeight="1">
      <c r="A22" s="1535">
        <v>7</v>
      </c>
      <c r="B22" s="1536" t="s">
        <v>6956</v>
      </c>
      <c r="C22" s="1537" t="s">
        <v>6140</v>
      </c>
      <c r="D22" s="1537" t="s">
        <v>5911</v>
      </c>
      <c r="E22" s="1536" t="s">
        <v>4727</v>
      </c>
      <c r="F22" s="1536" t="s">
        <v>6798</v>
      </c>
      <c r="G22" s="1538">
        <v>247</v>
      </c>
      <c r="H22" s="1539" t="s">
        <v>4012</v>
      </c>
      <c r="I22" s="1540">
        <v>781.79</v>
      </c>
      <c r="J22" s="1540">
        <v>654.15</v>
      </c>
      <c r="K22" s="1540">
        <v>63.82</v>
      </c>
      <c r="L22" s="1539" t="s">
        <v>4713</v>
      </c>
      <c r="M22" s="1541" t="s">
        <v>6134</v>
      </c>
      <c r="N22" s="1539" t="s">
        <v>5913</v>
      </c>
      <c r="O22" s="1539">
        <v>0.8</v>
      </c>
      <c r="P22" s="1542" t="s">
        <v>6739</v>
      </c>
    </row>
    <row r="23" spans="1:16" ht="48.75" customHeight="1">
      <c r="A23" s="1535">
        <v>8</v>
      </c>
      <c r="B23" s="1536" t="s">
        <v>6956</v>
      </c>
      <c r="C23" s="1537" t="s">
        <v>6141</v>
      </c>
      <c r="D23" s="1537" t="s">
        <v>5911</v>
      </c>
      <c r="E23" s="1536" t="s">
        <v>4729</v>
      </c>
      <c r="F23" s="1536" t="s">
        <v>6799</v>
      </c>
      <c r="G23" s="1538">
        <v>340</v>
      </c>
      <c r="H23" s="1539" t="s">
        <v>4012</v>
      </c>
      <c r="I23" s="1540">
        <v>781.79</v>
      </c>
      <c r="J23" s="1540">
        <v>654.15</v>
      </c>
      <c r="K23" s="1540">
        <v>63.82</v>
      </c>
      <c r="L23" s="1539" t="s">
        <v>4713</v>
      </c>
      <c r="M23" s="1541" t="s">
        <v>6134</v>
      </c>
      <c r="N23" s="1539" t="s">
        <v>5913</v>
      </c>
      <c r="O23" s="1539">
        <v>0.8</v>
      </c>
      <c r="P23" s="1542" t="s">
        <v>6739</v>
      </c>
    </row>
    <row r="24" spans="1:16" ht="45" customHeight="1">
      <c r="A24" s="1535">
        <v>9</v>
      </c>
      <c r="B24" s="1536" t="s">
        <v>6956</v>
      </c>
      <c r="C24" s="1537" t="s">
        <v>6142</v>
      </c>
      <c r="D24" s="1537" t="s">
        <v>5911</v>
      </c>
      <c r="E24" s="1536" t="s">
        <v>4731</v>
      </c>
      <c r="F24" s="1536" t="s">
        <v>6800</v>
      </c>
      <c r="G24" s="1538">
        <v>565</v>
      </c>
      <c r="H24" s="1539" t="s">
        <v>4012</v>
      </c>
      <c r="I24" s="1540">
        <v>781.79</v>
      </c>
      <c r="J24" s="1540">
        <v>654.15</v>
      </c>
      <c r="K24" s="1540">
        <v>63.82</v>
      </c>
      <c r="L24" s="1539" t="s">
        <v>4713</v>
      </c>
      <c r="M24" s="1541" t="s">
        <v>6134</v>
      </c>
      <c r="N24" s="1539" t="s">
        <v>5913</v>
      </c>
      <c r="O24" s="1539">
        <v>0.8</v>
      </c>
      <c r="P24" s="1542" t="s">
        <v>6739</v>
      </c>
    </row>
    <row r="25" spans="1:16" ht="30.75" customHeight="1">
      <c r="A25" s="1535">
        <v>10</v>
      </c>
      <c r="B25" s="1536" t="s">
        <v>6956</v>
      </c>
      <c r="C25" s="1537" t="s">
        <v>6143</v>
      </c>
      <c r="D25" s="1537" t="s">
        <v>5911</v>
      </c>
      <c r="E25" s="1536" t="s">
        <v>4733</v>
      </c>
      <c r="F25" s="1536" t="s">
        <v>6801</v>
      </c>
      <c r="G25" s="1538">
        <v>693</v>
      </c>
      <c r="H25" s="1539" t="s">
        <v>4012</v>
      </c>
      <c r="I25" s="1540">
        <v>781.79</v>
      </c>
      <c r="J25" s="1540">
        <v>654.15</v>
      </c>
      <c r="K25" s="1540">
        <v>63.82</v>
      </c>
      <c r="L25" s="1539" t="s">
        <v>4713</v>
      </c>
      <c r="M25" s="1541" t="s">
        <v>6134</v>
      </c>
      <c r="N25" s="1539" t="s">
        <v>5913</v>
      </c>
      <c r="O25" s="1539">
        <v>0.8</v>
      </c>
      <c r="P25" s="1542" t="s">
        <v>6739</v>
      </c>
    </row>
    <row r="26" spans="1:16" ht="30.75" customHeight="1">
      <c r="A26" s="1535">
        <v>11</v>
      </c>
      <c r="B26" s="1536" t="s">
        <v>6956</v>
      </c>
      <c r="C26" s="1537" t="s">
        <v>6144</v>
      </c>
      <c r="D26" s="1537" t="s">
        <v>5911</v>
      </c>
      <c r="E26" s="1536" t="s">
        <v>4735</v>
      </c>
      <c r="F26" s="1536" t="s">
        <v>4736</v>
      </c>
      <c r="G26" s="1538">
        <v>1202</v>
      </c>
      <c r="H26" s="1539" t="s">
        <v>4013</v>
      </c>
      <c r="I26" s="1540">
        <v>1238.3600000000001</v>
      </c>
      <c r="J26" s="1540">
        <v>1036.18</v>
      </c>
      <c r="K26" s="1540">
        <v>101.09</v>
      </c>
      <c r="L26" s="1539" t="s">
        <v>4713</v>
      </c>
      <c r="M26" s="1541" t="s">
        <v>6134</v>
      </c>
      <c r="N26" s="1539" t="s">
        <v>5913</v>
      </c>
      <c r="O26" s="1539">
        <v>0.8</v>
      </c>
      <c r="P26" s="1542" t="s">
        <v>6739</v>
      </c>
    </row>
    <row r="27" spans="1:16" ht="30.75" customHeight="1">
      <c r="A27" s="1535">
        <v>12</v>
      </c>
      <c r="B27" s="1536" t="s">
        <v>6956</v>
      </c>
      <c r="C27" s="1537" t="s">
        <v>6145</v>
      </c>
      <c r="D27" s="1537" t="s">
        <v>5911</v>
      </c>
      <c r="E27" s="1536" t="s">
        <v>4737</v>
      </c>
      <c r="F27" s="1536" t="s">
        <v>4738</v>
      </c>
      <c r="G27" s="1538">
        <v>238</v>
      </c>
      <c r="H27" s="1539" t="s">
        <v>4012</v>
      </c>
      <c r="I27" s="1540">
        <v>781.79</v>
      </c>
      <c r="J27" s="1540">
        <v>654.15</v>
      </c>
      <c r="K27" s="1540">
        <v>63.82</v>
      </c>
      <c r="L27" s="1539" t="s">
        <v>4713</v>
      </c>
      <c r="M27" s="1541" t="s">
        <v>6134</v>
      </c>
      <c r="N27" s="1539" t="s">
        <v>5913</v>
      </c>
      <c r="O27" s="1539">
        <v>0.8</v>
      </c>
      <c r="P27" s="1542" t="s">
        <v>6739</v>
      </c>
    </row>
    <row r="28" spans="1:16" ht="38.25" customHeight="1">
      <c r="A28" s="1535">
        <v>13</v>
      </c>
      <c r="B28" s="1536" t="s">
        <v>6956</v>
      </c>
      <c r="C28" s="1537" t="s">
        <v>6146</v>
      </c>
      <c r="D28" s="1537" t="s">
        <v>5911</v>
      </c>
      <c r="E28" s="1536" t="s">
        <v>4739</v>
      </c>
      <c r="F28" s="1536" t="s">
        <v>6802</v>
      </c>
      <c r="G28" s="1538">
        <v>1178</v>
      </c>
      <c r="H28" s="1539" t="s">
        <v>4013</v>
      </c>
      <c r="I28" s="1540">
        <v>1238.3600000000001</v>
      </c>
      <c r="J28" s="1540">
        <v>1036.18</v>
      </c>
      <c r="K28" s="1540">
        <v>101.09</v>
      </c>
      <c r="L28" s="1539" t="s">
        <v>4713</v>
      </c>
      <c r="M28" s="1541" t="s">
        <v>6134</v>
      </c>
      <c r="N28" s="1539" t="s">
        <v>5913</v>
      </c>
      <c r="O28" s="1539">
        <v>0.8</v>
      </c>
      <c r="P28" s="1542" t="s">
        <v>6739</v>
      </c>
    </row>
    <row r="29" spans="1:16" ht="46.5" customHeight="1">
      <c r="A29" s="1535">
        <v>14</v>
      </c>
      <c r="B29" s="1536" t="s">
        <v>6956</v>
      </c>
      <c r="C29" s="1537" t="s">
        <v>6147</v>
      </c>
      <c r="D29" s="1537" t="s">
        <v>5911</v>
      </c>
      <c r="E29" s="1536" t="s">
        <v>4741</v>
      </c>
      <c r="F29" s="1536" t="s">
        <v>6803</v>
      </c>
      <c r="G29" s="1538">
        <v>349</v>
      </c>
      <c r="H29" s="1539" t="s">
        <v>4012</v>
      </c>
      <c r="I29" s="1540">
        <v>781.79</v>
      </c>
      <c r="J29" s="1540">
        <v>654.15</v>
      </c>
      <c r="K29" s="1540">
        <v>63.82</v>
      </c>
      <c r="L29" s="1539" t="s">
        <v>4713</v>
      </c>
      <c r="M29" s="1541" t="s">
        <v>6134</v>
      </c>
      <c r="N29" s="1539" t="s">
        <v>5913</v>
      </c>
      <c r="O29" s="1539">
        <v>0.8</v>
      </c>
      <c r="P29" s="1542" t="s">
        <v>6739</v>
      </c>
    </row>
    <row r="30" spans="1:16" ht="48.75" customHeight="1">
      <c r="A30" s="1535">
        <v>15</v>
      </c>
      <c r="B30" s="1536" t="s">
        <v>6957</v>
      </c>
      <c r="C30" s="1537" t="s">
        <v>6148</v>
      </c>
      <c r="D30" s="1537" t="s">
        <v>5911</v>
      </c>
      <c r="E30" s="1536" t="s">
        <v>4744</v>
      </c>
      <c r="F30" s="1536" t="s">
        <v>6698</v>
      </c>
      <c r="G30" s="1538">
        <v>516</v>
      </c>
      <c r="H30" s="1539" t="s">
        <v>4012</v>
      </c>
      <c r="I30" s="1540">
        <v>781.79</v>
      </c>
      <c r="J30" s="1540">
        <v>654.15</v>
      </c>
      <c r="K30" s="1540">
        <v>63.82</v>
      </c>
      <c r="L30" s="1539" t="s">
        <v>4713</v>
      </c>
      <c r="M30" s="1536" t="s">
        <v>4746</v>
      </c>
      <c r="N30" s="1539" t="s">
        <v>5913</v>
      </c>
      <c r="O30" s="1539">
        <v>0.8</v>
      </c>
      <c r="P30" s="1542" t="s">
        <v>6739</v>
      </c>
    </row>
    <row r="31" spans="1:16" ht="30.75" customHeight="1">
      <c r="A31" s="1535">
        <v>16</v>
      </c>
      <c r="B31" s="1536" t="s">
        <v>6957</v>
      </c>
      <c r="C31" s="1537" t="s">
        <v>6149</v>
      </c>
      <c r="D31" s="1537" t="s">
        <v>5911</v>
      </c>
      <c r="E31" s="1536" t="s">
        <v>4747</v>
      </c>
      <c r="F31" s="1536" t="s">
        <v>6699</v>
      </c>
      <c r="G31" s="1538">
        <v>479</v>
      </c>
      <c r="H31" s="1539" t="s">
        <v>4012</v>
      </c>
      <c r="I31" s="1540">
        <v>781.79</v>
      </c>
      <c r="J31" s="1540">
        <v>654.15</v>
      </c>
      <c r="K31" s="1540">
        <v>63.82</v>
      </c>
      <c r="L31" s="1539" t="s">
        <v>4713</v>
      </c>
      <c r="M31" s="1536" t="s">
        <v>4746</v>
      </c>
      <c r="N31" s="1539" t="s">
        <v>5913</v>
      </c>
      <c r="O31" s="1539">
        <v>0.8</v>
      </c>
      <c r="P31" s="1542" t="s">
        <v>6739</v>
      </c>
    </row>
    <row r="32" spans="1:16" ht="30.75" customHeight="1">
      <c r="A32" s="1535">
        <v>17</v>
      </c>
      <c r="B32" s="1536" t="s">
        <v>6957</v>
      </c>
      <c r="C32" s="1537" t="s">
        <v>6150</v>
      </c>
      <c r="D32" s="1537" t="s">
        <v>5911</v>
      </c>
      <c r="E32" s="1536" t="s">
        <v>4749</v>
      </c>
      <c r="F32" s="1536" t="s">
        <v>6700</v>
      </c>
      <c r="G32" s="1538">
        <v>605</v>
      </c>
      <c r="H32" s="1539" t="s">
        <v>4012</v>
      </c>
      <c r="I32" s="1540">
        <v>781.79</v>
      </c>
      <c r="J32" s="1540">
        <v>654.15</v>
      </c>
      <c r="K32" s="1540">
        <v>63.82</v>
      </c>
      <c r="L32" s="1539" t="s">
        <v>4713</v>
      </c>
      <c r="M32" s="1536" t="s">
        <v>4746</v>
      </c>
      <c r="N32" s="1539" t="s">
        <v>5913</v>
      </c>
      <c r="O32" s="1539">
        <v>0.8</v>
      </c>
      <c r="P32" s="1542" t="s">
        <v>6739</v>
      </c>
    </row>
    <row r="33" spans="1:16" ht="30.75" customHeight="1">
      <c r="A33" s="1535">
        <v>18</v>
      </c>
      <c r="B33" s="1536" t="s">
        <v>6957</v>
      </c>
      <c r="C33" s="1537" t="s">
        <v>6151</v>
      </c>
      <c r="D33" s="1537" t="s">
        <v>5911</v>
      </c>
      <c r="E33" s="1536" t="s">
        <v>4751</v>
      </c>
      <c r="F33" s="1536" t="s">
        <v>4752</v>
      </c>
      <c r="G33" s="1538">
        <v>256</v>
      </c>
      <c r="H33" s="1539" t="s">
        <v>4012</v>
      </c>
      <c r="I33" s="1540">
        <v>781.79</v>
      </c>
      <c r="J33" s="1540">
        <v>654.15</v>
      </c>
      <c r="K33" s="1540">
        <v>63.82</v>
      </c>
      <c r="L33" s="1539" t="s">
        <v>4713</v>
      </c>
      <c r="M33" s="1536" t="s">
        <v>4746</v>
      </c>
      <c r="N33" s="1539" t="s">
        <v>5913</v>
      </c>
      <c r="O33" s="1539">
        <v>0.8</v>
      </c>
      <c r="P33" s="1542" t="s">
        <v>6739</v>
      </c>
    </row>
    <row r="34" spans="1:16" ht="30.75" customHeight="1">
      <c r="A34" s="1535">
        <v>19</v>
      </c>
      <c r="B34" s="1536" t="s">
        <v>6957</v>
      </c>
      <c r="C34" s="1537" t="s">
        <v>6152</v>
      </c>
      <c r="D34" s="1537" t="s">
        <v>5911</v>
      </c>
      <c r="E34" s="1536" t="s">
        <v>4753</v>
      </c>
      <c r="F34" s="1536" t="s">
        <v>6701</v>
      </c>
      <c r="G34" s="1538">
        <v>538</v>
      </c>
      <c r="H34" s="1539" t="s">
        <v>4012</v>
      </c>
      <c r="I34" s="1540">
        <v>781.79</v>
      </c>
      <c r="J34" s="1540">
        <v>654.15</v>
      </c>
      <c r="K34" s="1540">
        <v>63.82</v>
      </c>
      <c r="L34" s="1539" t="s">
        <v>4713</v>
      </c>
      <c r="M34" s="1536" t="s">
        <v>4746</v>
      </c>
      <c r="N34" s="1539" t="s">
        <v>5913</v>
      </c>
      <c r="O34" s="1539">
        <v>0.8</v>
      </c>
      <c r="P34" s="1542" t="s">
        <v>6739</v>
      </c>
    </row>
    <row r="35" spans="1:16" ht="30.75" customHeight="1">
      <c r="A35" s="1535">
        <v>20</v>
      </c>
      <c r="B35" s="1536" t="s">
        <v>6957</v>
      </c>
      <c r="C35" s="1537" t="s">
        <v>6153</v>
      </c>
      <c r="D35" s="1537" t="s">
        <v>5911</v>
      </c>
      <c r="E35" s="1536" t="s">
        <v>4755</v>
      </c>
      <c r="F35" s="1536" t="s">
        <v>6702</v>
      </c>
      <c r="G35" s="1538">
        <v>151</v>
      </c>
      <c r="H35" s="1539" t="s">
        <v>4012</v>
      </c>
      <c r="I35" s="1540">
        <v>781.79</v>
      </c>
      <c r="J35" s="1540">
        <v>654.15</v>
      </c>
      <c r="K35" s="1540">
        <v>63.82</v>
      </c>
      <c r="L35" s="1539" t="s">
        <v>4713</v>
      </c>
      <c r="M35" s="1536" t="s">
        <v>4746</v>
      </c>
      <c r="N35" s="1539" t="s">
        <v>5913</v>
      </c>
      <c r="O35" s="1539">
        <v>0.8</v>
      </c>
      <c r="P35" s="1542" t="s">
        <v>6739</v>
      </c>
    </row>
    <row r="36" spans="1:16" ht="30.75" customHeight="1">
      <c r="A36" s="1535">
        <v>21</v>
      </c>
      <c r="B36" s="1536" t="s">
        <v>6957</v>
      </c>
      <c r="C36" s="1537" t="s">
        <v>6154</v>
      </c>
      <c r="D36" s="1537" t="s">
        <v>5911</v>
      </c>
      <c r="E36" s="1536" t="s">
        <v>4757</v>
      </c>
      <c r="F36" s="1536" t="s">
        <v>4758</v>
      </c>
      <c r="G36" s="1538">
        <v>344</v>
      </c>
      <c r="H36" s="1539" t="s">
        <v>4012</v>
      </c>
      <c r="I36" s="1540">
        <v>781.79</v>
      </c>
      <c r="J36" s="1540">
        <v>654.15</v>
      </c>
      <c r="K36" s="1540">
        <v>63.82</v>
      </c>
      <c r="L36" s="1539" t="s">
        <v>4713</v>
      </c>
      <c r="M36" s="1536" t="s">
        <v>4746</v>
      </c>
      <c r="N36" s="1539" t="s">
        <v>5913</v>
      </c>
      <c r="O36" s="1539">
        <v>0.8</v>
      </c>
      <c r="P36" s="1542" t="s">
        <v>6739</v>
      </c>
    </row>
    <row r="37" spans="1:16" ht="30.75" customHeight="1">
      <c r="A37" s="1535">
        <v>22</v>
      </c>
      <c r="B37" s="1536" t="s">
        <v>6957</v>
      </c>
      <c r="C37" s="1537" t="s">
        <v>6155</v>
      </c>
      <c r="D37" s="1537" t="s">
        <v>5911</v>
      </c>
      <c r="E37" s="1536" t="s">
        <v>4759</v>
      </c>
      <c r="F37" s="1536" t="s">
        <v>6703</v>
      </c>
      <c r="G37" s="1538">
        <v>270</v>
      </c>
      <c r="H37" s="1539" t="s">
        <v>4012</v>
      </c>
      <c r="I37" s="1540">
        <v>781.79</v>
      </c>
      <c r="J37" s="1540">
        <v>654.15</v>
      </c>
      <c r="K37" s="1540">
        <v>63.82</v>
      </c>
      <c r="L37" s="1539" t="s">
        <v>4713</v>
      </c>
      <c r="M37" s="1536" t="s">
        <v>4746</v>
      </c>
      <c r="N37" s="1539" t="s">
        <v>5913</v>
      </c>
      <c r="O37" s="1539">
        <v>0.8</v>
      </c>
      <c r="P37" s="1542" t="s">
        <v>6739</v>
      </c>
    </row>
    <row r="38" spans="1:16" ht="30.75" customHeight="1">
      <c r="A38" s="1535">
        <v>23</v>
      </c>
      <c r="B38" s="1536" t="s">
        <v>6957</v>
      </c>
      <c r="C38" s="1537" t="s">
        <v>6156</v>
      </c>
      <c r="D38" s="1537" t="s">
        <v>5911</v>
      </c>
      <c r="E38" s="1536" t="s">
        <v>4761</v>
      </c>
      <c r="F38" s="1536" t="s">
        <v>4762</v>
      </c>
      <c r="G38" s="1538">
        <v>305</v>
      </c>
      <c r="H38" s="1539" t="s">
        <v>4012</v>
      </c>
      <c r="I38" s="1540">
        <v>781.79</v>
      </c>
      <c r="J38" s="1540">
        <v>654.15</v>
      </c>
      <c r="K38" s="1540">
        <v>63.82</v>
      </c>
      <c r="L38" s="1539" t="s">
        <v>4713</v>
      </c>
      <c r="M38" s="1536" t="s">
        <v>4746</v>
      </c>
      <c r="N38" s="1539" t="s">
        <v>5913</v>
      </c>
      <c r="O38" s="1539">
        <v>0.8</v>
      </c>
      <c r="P38" s="1542" t="s">
        <v>6739</v>
      </c>
    </row>
    <row r="39" spans="1:16" ht="30.75" customHeight="1">
      <c r="A39" s="1535">
        <v>24</v>
      </c>
      <c r="B39" s="1536" t="s">
        <v>6957</v>
      </c>
      <c r="C39" s="1537" t="s">
        <v>6157</v>
      </c>
      <c r="D39" s="1537" t="s">
        <v>5911</v>
      </c>
      <c r="E39" s="1536" t="s">
        <v>4763</v>
      </c>
      <c r="F39" s="1536" t="s">
        <v>6704</v>
      </c>
      <c r="G39" s="1538">
        <v>292</v>
      </c>
      <c r="H39" s="1539" t="s">
        <v>4012</v>
      </c>
      <c r="I39" s="1540">
        <v>781.79</v>
      </c>
      <c r="J39" s="1540">
        <v>654.15</v>
      </c>
      <c r="K39" s="1540">
        <v>63.82</v>
      </c>
      <c r="L39" s="1539" t="s">
        <v>4713</v>
      </c>
      <c r="M39" s="1536" t="s">
        <v>4746</v>
      </c>
      <c r="N39" s="1539" t="s">
        <v>5913</v>
      </c>
      <c r="O39" s="1539">
        <v>0.8</v>
      </c>
      <c r="P39" s="1542" t="s">
        <v>6739</v>
      </c>
    </row>
    <row r="40" spans="1:16" ht="50.25" customHeight="1">
      <c r="A40" s="1535">
        <v>25</v>
      </c>
      <c r="B40" s="1536" t="s">
        <v>6957</v>
      </c>
      <c r="C40" s="1537" t="s">
        <v>6158</v>
      </c>
      <c r="D40" s="1537" t="s">
        <v>5911</v>
      </c>
      <c r="E40" s="1536" t="s">
        <v>4765</v>
      </c>
      <c r="F40" s="1536" t="s">
        <v>6705</v>
      </c>
      <c r="G40" s="1538">
        <v>290</v>
      </c>
      <c r="H40" s="1539" t="s">
        <v>4012</v>
      </c>
      <c r="I40" s="1540">
        <v>781.79</v>
      </c>
      <c r="J40" s="1540">
        <v>654.15</v>
      </c>
      <c r="K40" s="1540">
        <v>63.82</v>
      </c>
      <c r="L40" s="1539" t="s">
        <v>4713</v>
      </c>
      <c r="M40" s="1536" t="s">
        <v>4746</v>
      </c>
      <c r="N40" s="1539" t="s">
        <v>5913</v>
      </c>
      <c r="O40" s="1539">
        <v>0.8</v>
      </c>
      <c r="P40" s="1542" t="s">
        <v>6739</v>
      </c>
    </row>
    <row r="41" spans="1:16" ht="30.75" customHeight="1">
      <c r="A41" s="1535">
        <v>26</v>
      </c>
      <c r="B41" s="1536" t="s">
        <v>6957</v>
      </c>
      <c r="C41" s="1537" t="s">
        <v>6159</v>
      </c>
      <c r="D41" s="1537" t="s">
        <v>5911</v>
      </c>
      <c r="E41" s="1536" t="s">
        <v>4767</v>
      </c>
      <c r="F41" s="1536" t="s">
        <v>4768</v>
      </c>
      <c r="G41" s="1538">
        <v>593</v>
      </c>
      <c r="H41" s="1539" t="s">
        <v>4012</v>
      </c>
      <c r="I41" s="1540">
        <v>781.79</v>
      </c>
      <c r="J41" s="1540">
        <v>654.15</v>
      </c>
      <c r="K41" s="1540">
        <v>63.82</v>
      </c>
      <c r="L41" s="1539" t="s">
        <v>4713</v>
      </c>
      <c r="M41" s="1536" t="s">
        <v>4746</v>
      </c>
      <c r="N41" s="1539" t="s">
        <v>5913</v>
      </c>
      <c r="O41" s="1539">
        <v>0.8</v>
      </c>
      <c r="P41" s="1542" t="s">
        <v>6739</v>
      </c>
    </row>
    <row r="42" spans="1:16" ht="30.75" customHeight="1">
      <c r="A42" s="1535">
        <v>27</v>
      </c>
      <c r="B42" s="1536" t="s">
        <v>6957</v>
      </c>
      <c r="C42" s="1537" t="s">
        <v>6160</v>
      </c>
      <c r="D42" s="1537" t="s">
        <v>5911</v>
      </c>
      <c r="E42" s="1536" t="s">
        <v>4769</v>
      </c>
      <c r="F42" s="1536" t="s">
        <v>6706</v>
      </c>
      <c r="G42" s="1538">
        <v>257</v>
      </c>
      <c r="H42" s="1539" t="s">
        <v>4012</v>
      </c>
      <c r="I42" s="1540">
        <v>781.79</v>
      </c>
      <c r="J42" s="1540">
        <v>654.15</v>
      </c>
      <c r="K42" s="1540">
        <v>63.82</v>
      </c>
      <c r="L42" s="1539" t="s">
        <v>4713</v>
      </c>
      <c r="M42" s="1536" t="s">
        <v>4746</v>
      </c>
      <c r="N42" s="1539" t="s">
        <v>5913</v>
      </c>
      <c r="O42" s="1539">
        <v>0.8</v>
      </c>
      <c r="P42" s="1542" t="s">
        <v>6739</v>
      </c>
    </row>
    <row r="43" spans="1:16" ht="30.75" customHeight="1">
      <c r="A43" s="1535">
        <v>28</v>
      </c>
      <c r="B43" s="1536" t="s">
        <v>6957</v>
      </c>
      <c r="C43" s="1537" t="s">
        <v>6161</v>
      </c>
      <c r="D43" s="1537" t="s">
        <v>5911</v>
      </c>
      <c r="E43" s="1536" t="s">
        <v>4771</v>
      </c>
      <c r="F43" s="1536" t="s">
        <v>6707</v>
      </c>
      <c r="G43" s="1538">
        <v>283</v>
      </c>
      <c r="H43" s="1539" t="s">
        <v>4012</v>
      </c>
      <c r="I43" s="1540">
        <v>781.79</v>
      </c>
      <c r="J43" s="1540">
        <v>654.15</v>
      </c>
      <c r="K43" s="1540">
        <v>63.82</v>
      </c>
      <c r="L43" s="1539" t="s">
        <v>4713</v>
      </c>
      <c r="M43" s="1536" t="s">
        <v>4746</v>
      </c>
      <c r="N43" s="1539" t="s">
        <v>5913</v>
      </c>
      <c r="O43" s="1539">
        <v>0.8</v>
      </c>
      <c r="P43" s="1542" t="s">
        <v>6739</v>
      </c>
    </row>
    <row r="44" spans="1:16" ht="30.75" customHeight="1">
      <c r="A44" s="1535">
        <v>29</v>
      </c>
      <c r="B44" s="1536" t="s">
        <v>6957</v>
      </c>
      <c r="C44" s="1537" t="s">
        <v>6162</v>
      </c>
      <c r="D44" s="1537" t="s">
        <v>5911</v>
      </c>
      <c r="E44" s="1536" t="s">
        <v>4773</v>
      </c>
      <c r="F44" s="1536" t="s">
        <v>4774</v>
      </c>
      <c r="G44" s="1538">
        <v>529</v>
      </c>
      <c r="H44" s="1539" t="s">
        <v>4012</v>
      </c>
      <c r="I44" s="1540">
        <v>781.79</v>
      </c>
      <c r="J44" s="1540">
        <v>654.15</v>
      </c>
      <c r="K44" s="1540">
        <v>63.82</v>
      </c>
      <c r="L44" s="1539" t="s">
        <v>4713</v>
      </c>
      <c r="M44" s="1536" t="s">
        <v>4746</v>
      </c>
      <c r="N44" s="1539" t="s">
        <v>5913</v>
      </c>
      <c r="O44" s="1539">
        <v>0.8</v>
      </c>
      <c r="P44" s="1542" t="s">
        <v>6739</v>
      </c>
    </row>
    <row r="45" spans="1:16" ht="30.75" customHeight="1">
      <c r="A45" s="1535">
        <v>30</v>
      </c>
      <c r="B45" s="1536" t="s">
        <v>6957</v>
      </c>
      <c r="C45" s="1537" t="s">
        <v>6163</v>
      </c>
      <c r="D45" s="1537" t="s">
        <v>5911</v>
      </c>
      <c r="E45" s="1536" t="s">
        <v>4775</v>
      </c>
      <c r="F45" s="1543" t="s">
        <v>4776</v>
      </c>
      <c r="G45" s="1538">
        <v>411</v>
      </c>
      <c r="H45" s="1539" t="s">
        <v>4012</v>
      </c>
      <c r="I45" s="1540">
        <v>781.79</v>
      </c>
      <c r="J45" s="1540">
        <v>654.15</v>
      </c>
      <c r="K45" s="1540">
        <v>63.82</v>
      </c>
      <c r="L45" s="1539" t="s">
        <v>4713</v>
      </c>
      <c r="M45" s="1536" t="s">
        <v>4746</v>
      </c>
      <c r="N45" s="1539" t="s">
        <v>5913</v>
      </c>
      <c r="O45" s="1539">
        <v>0.8</v>
      </c>
      <c r="P45" s="1542" t="s">
        <v>6739</v>
      </c>
    </row>
    <row r="46" spans="1:16" ht="30.75" customHeight="1">
      <c r="A46" s="1535">
        <v>31</v>
      </c>
      <c r="B46" s="1536" t="s">
        <v>6958</v>
      </c>
      <c r="C46" s="1537" t="s">
        <v>6164</v>
      </c>
      <c r="D46" s="1537" t="s">
        <v>5911</v>
      </c>
      <c r="E46" s="1536" t="s">
        <v>4778</v>
      </c>
      <c r="F46" s="1536" t="s">
        <v>4779</v>
      </c>
      <c r="G46" s="1538">
        <v>375</v>
      </c>
      <c r="H46" s="1539" t="s">
        <v>4012</v>
      </c>
      <c r="I46" s="1540">
        <v>781.79</v>
      </c>
      <c r="J46" s="1540">
        <v>654.15</v>
      </c>
      <c r="K46" s="1540">
        <v>63.82</v>
      </c>
      <c r="L46" s="1539" t="s">
        <v>4713</v>
      </c>
      <c r="M46" s="1536" t="s">
        <v>4780</v>
      </c>
      <c r="N46" s="1539" t="s">
        <v>5913</v>
      </c>
      <c r="O46" s="1539">
        <v>0.8</v>
      </c>
      <c r="P46" s="1542" t="s">
        <v>6739</v>
      </c>
    </row>
    <row r="47" spans="1:16" ht="51" customHeight="1">
      <c r="A47" s="1535">
        <v>32</v>
      </c>
      <c r="B47" s="1536" t="s">
        <v>6958</v>
      </c>
      <c r="C47" s="1537" t="s">
        <v>6165</v>
      </c>
      <c r="D47" s="1537" t="s">
        <v>5911</v>
      </c>
      <c r="E47" s="1536" t="s">
        <v>4781</v>
      </c>
      <c r="F47" s="1536" t="s">
        <v>4782</v>
      </c>
      <c r="G47" s="1538">
        <v>181</v>
      </c>
      <c r="H47" s="1539" t="s">
        <v>4012</v>
      </c>
      <c r="I47" s="1540">
        <v>781.79</v>
      </c>
      <c r="J47" s="1540">
        <v>654.15</v>
      </c>
      <c r="K47" s="1540">
        <v>63.82</v>
      </c>
      <c r="L47" s="1539" t="s">
        <v>4713</v>
      </c>
      <c r="M47" s="1536" t="s">
        <v>4780</v>
      </c>
      <c r="N47" s="1539" t="s">
        <v>5913</v>
      </c>
      <c r="O47" s="1539">
        <v>0.8</v>
      </c>
      <c r="P47" s="1542" t="s">
        <v>6739</v>
      </c>
    </row>
    <row r="48" spans="1:16" ht="30.75" customHeight="1">
      <c r="A48" s="1535">
        <v>33</v>
      </c>
      <c r="B48" s="1536" t="s">
        <v>6958</v>
      </c>
      <c r="C48" s="1537" t="s">
        <v>6166</v>
      </c>
      <c r="D48" s="1537" t="s">
        <v>5911</v>
      </c>
      <c r="E48" s="1536" t="s">
        <v>4783</v>
      </c>
      <c r="F48" s="1536" t="s">
        <v>4784</v>
      </c>
      <c r="G48" s="1538">
        <v>324</v>
      </c>
      <c r="H48" s="1539" t="s">
        <v>4012</v>
      </c>
      <c r="I48" s="1540">
        <v>781.79</v>
      </c>
      <c r="J48" s="1540">
        <v>654.15</v>
      </c>
      <c r="K48" s="1540">
        <v>63.82</v>
      </c>
      <c r="L48" s="1539" t="s">
        <v>4713</v>
      </c>
      <c r="M48" s="1536" t="s">
        <v>4780</v>
      </c>
      <c r="N48" s="1539" t="s">
        <v>5913</v>
      </c>
      <c r="O48" s="1539">
        <v>0.8</v>
      </c>
      <c r="P48" s="1542" t="s">
        <v>6739</v>
      </c>
    </row>
    <row r="49" spans="1:16" ht="30.75" customHeight="1">
      <c r="A49" s="1535">
        <v>34</v>
      </c>
      <c r="B49" s="1536" t="s">
        <v>6958</v>
      </c>
      <c r="C49" s="1537" t="s">
        <v>6167</v>
      </c>
      <c r="D49" s="1537" t="s">
        <v>5911</v>
      </c>
      <c r="E49" s="1536" t="s">
        <v>4785</v>
      </c>
      <c r="F49" s="1536" t="s">
        <v>4786</v>
      </c>
      <c r="G49" s="1538">
        <v>274</v>
      </c>
      <c r="H49" s="1539" t="s">
        <v>4012</v>
      </c>
      <c r="I49" s="1540">
        <v>781.79</v>
      </c>
      <c r="J49" s="1540">
        <v>654.15</v>
      </c>
      <c r="K49" s="1540">
        <v>63.82</v>
      </c>
      <c r="L49" s="1539" t="s">
        <v>4713</v>
      </c>
      <c r="M49" s="1536" t="s">
        <v>4780</v>
      </c>
      <c r="N49" s="1539" t="s">
        <v>5913</v>
      </c>
      <c r="O49" s="1539">
        <v>0.8</v>
      </c>
      <c r="P49" s="1542" t="s">
        <v>6739</v>
      </c>
    </row>
    <row r="50" spans="1:16" ht="55.5" customHeight="1">
      <c r="A50" s="1535">
        <v>35</v>
      </c>
      <c r="B50" s="1536" t="s">
        <v>6958</v>
      </c>
      <c r="C50" s="1537" t="s">
        <v>6168</v>
      </c>
      <c r="D50" s="1537" t="s">
        <v>5911</v>
      </c>
      <c r="E50" s="1536" t="s">
        <v>4787</v>
      </c>
      <c r="F50" s="1536" t="s">
        <v>4788</v>
      </c>
      <c r="G50" s="1538">
        <v>187</v>
      </c>
      <c r="H50" s="1539" t="s">
        <v>4012</v>
      </c>
      <c r="I50" s="1540">
        <v>781.79</v>
      </c>
      <c r="J50" s="1540">
        <v>654.15</v>
      </c>
      <c r="K50" s="1540">
        <v>63.82</v>
      </c>
      <c r="L50" s="1539" t="s">
        <v>4713</v>
      </c>
      <c r="M50" s="1536" t="s">
        <v>4780</v>
      </c>
      <c r="N50" s="1539" t="s">
        <v>5913</v>
      </c>
      <c r="O50" s="1539">
        <v>0.8</v>
      </c>
      <c r="P50" s="1542" t="s">
        <v>6739</v>
      </c>
    </row>
    <row r="51" spans="1:16" ht="30.75" customHeight="1">
      <c r="A51" s="1535">
        <v>36</v>
      </c>
      <c r="B51" s="1536" t="s">
        <v>6958</v>
      </c>
      <c r="C51" s="1537" t="s">
        <v>6625</v>
      </c>
      <c r="D51" s="1537" t="s">
        <v>5911</v>
      </c>
      <c r="E51" s="1536" t="s">
        <v>4789</v>
      </c>
      <c r="F51" s="1536" t="s">
        <v>6708</v>
      </c>
      <c r="G51" s="1538">
        <v>345</v>
      </c>
      <c r="H51" s="1539" t="s">
        <v>4012</v>
      </c>
      <c r="I51" s="1540">
        <v>781.79</v>
      </c>
      <c r="J51" s="1540">
        <v>654.15</v>
      </c>
      <c r="K51" s="1540">
        <v>63.82</v>
      </c>
      <c r="L51" s="1539" t="s">
        <v>4713</v>
      </c>
      <c r="M51" s="1536" t="s">
        <v>4780</v>
      </c>
      <c r="N51" s="1539" t="s">
        <v>5913</v>
      </c>
      <c r="O51" s="1539">
        <v>0.8</v>
      </c>
      <c r="P51" s="1542" t="s">
        <v>6739</v>
      </c>
    </row>
    <row r="52" spans="1:16" ht="51" customHeight="1">
      <c r="A52" s="1535">
        <v>37</v>
      </c>
      <c r="B52" s="1536" t="s">
        <v>6958</v>
      </c>
      <c r="C52" s="1537" t="s">
        <v>6626</v>
      </c>
      <c r="D52" s="1537" t="s">
        <v>5911</v>
      </c>
      <c r="E52" s="1536" t="s">
        <v>4791</v>
      </c>
      <c r="F52" s="1536" t="s">
        <v>4792</v>
      </c>
      <c r="G52" s="1538">
        <v>382</v>
      </c>
      <c r="H52" s="1539" t="s">
        <v>4012</v>
      </c>
      <c r="I52" s="1540">
        <v>781.79</v>
      </c>
      <c r="J52" s="1540">
        <v>654.15</v>
      </c>
      <c r="K52" s="1540">
        <v>63.82</v>
      </c>
      <c r="L52" s="1539" t="s">
        <v>4713</v>
      </c>
      <c r="M52" s="1536" t="s">
        <v>4780</v>
      </c>
      <c r="N52" s="1539" t="s">
        <v>5913</v>
      </c>
      <c r="O52" s="1539">
        <v>0.8</v>
      </c>
      <c r="P52" s="1542" t="s">
        <v>6739</v>
      </c>
    </row>
    <row r="53" spans="1:16" ht="49.5" customHeight="1">
      <c r="A53" s="1535">
        <v>38</v>
      </c>
      <c r="B53" s="1536" t="s">
        <v>6958</v>
      </c>
      <c r="C53" s="1537" t="s">
        <v>6169</v>
      </c>
      <c r="D53" s="1537" t="s">
        <v>5911</v>
      </c>
      <c r="E53" s="1536" t="s">
        <v>4793</v>
      </c>
      <c r="F53" s="1536" t="s">
        <v>4794</v>
      </c>
      <c r="G53" s="1538">
        <v>401</v>
      </c>
      <c r="H53" s="1539" t="s">
        <v>4012</v>
      </c>
      <c r="I53" s="1540">
        <v>781.79</v>
      </c>
      <c r="J53" s="1540">
        <v>654.15</v>
      </c>
      <c r="K53" s="1540">
        <v>63.82</v>
      </c>
      <c r="L53" s="1539" t="s">
        <v>4713</v>
      </c>
      <c r="M53" s="1536" t="s">
        <v>4780</v>
      </c>
      <c r="N53" s="1539" t="s">
        <v>5913</v>
      </c>
      <c r="O53" s="1539">
        <v>0.8</v>
      </c>
      <c r="P53" s="1542" t="s">
        <v>6739</v>
      </c>
    </row>
    <row r="54" spans="1:16" ht="74.25" customHeight="1">
      <c r="A54" s="1535">
        <v>39</v>
      </c>
      <c r="B54" s="1536" t="s">
        <v>6958</v>
      </c>
      <c r="C54" s="1537" t="s">
        <v>6709</v>
      </c>
      <c r="D54" s="1537" t="s">
        <v>5911</v>
      </c>
      <c r="E54" s="1536" t="s">
        <v>4795</v>
      </c>
      <c r="F54" s="1536" t="s">
        <v>4796</v>
      </c>
      <c r="G54" s="1538">
        <v>382</v>
      </c>
      <c r="H54" s="1539" t="s">
        <v>4012</v>
      </c>
      <c r="I54" s="1540">
        <v>654.15</v>
      </c>
      <c r="J54" s="1540">
        <v>526.51</v>
      </c>
      <c r="K54" s="1540">
        <v>63.82</v>
      </c>
      <c r="L54" s="1539" t="s">
        <v>4713</v>
      </c>
      <c r="M54" s="1536" t="s">
        <v>4780</v>
      </c>
      <c r="N54" s="1539" t="s">
        <v>5913</v>
      </c>
      <c r="O54" s="1539">
        <v>0.8</v>
      </c>
      <c r="P54" s="1544" t="s">
        <v>6740</v>
      </c>
    </row>
    <row r="55" spans="1:16" ht="54" customHeight="1">
      <c r="A55" s="1535">
        <v>40</v>
      </c>
      <c r="B55" s="1536" t="s">
        <v>6958</v>
      </c>
      <c r="C55" s="1537" t="s">
        <v>6170</v>
      </c>
      <c r="D55" s="1537" t="s">
        <v>5911</v>
      </c>
      <c r="E55" s="1536" t="s">
        <v>4797</v>
      </c>
      <c r="F55" s="1536" t="s">
        <v>4798</v>
      </c>
      <c r="G55" s="1538">
        <v>594</v>
      </c>
      <c r="H55" s="1539" t="s">
        <v>4012</v>
      </c>
      <c r="I55" s="1540">
        <v>781.79</v>
      </c>
      <c r="J55" s="1540">
        <v>654.15</v>
      </c>
      <c r="K55" s="1540">
        <v>63.82</v>
      </c>
      <c r="L55" s="1539" t="s">
        <v>4713</v>
      </c>
      <c r="M55" s="1536" t="s">
        <v>4780</v>
      </c>
      <c r="N55" s="1539" t="s">
        <v>5913</v>
      </c>
      <c r="O55" s="1539">
        <v>0.8</v>
      </c>
      <c r="P55" s="1542" t="s">
        <v>6739</v>
      </c>
    </row>
    <row r="56" spans="1:16" ht="30.75" customHeight="1">
      <c r="A56" s="1535">
        <v>41</v>
      </c>
      <c r="B56" s="1536" t="s">
        <v>6958</v>
      </c>
      <c r="C56" s="1537" t="s">
        <v>6171</v>
      </c>
      <c r="D56" s="1537" t="s">
        <v>5911</v>
      </c>
      <c r="E56" s="1536" t="s">
        <v>4799</v>
      </c>
      <c r="F56" s="1536" t="s">
        <v>4800</v>
      </c>
      <c r="G56" s="1538">
        <v>325</v>
      </c>
      <c r="H56" s="1539" t="s">
        <v>4012</v>
      </c>
      <c r="I56" s="1540">
        <v>781.79</v>
      </c>
      <c r="J56" s="1540">
        <v>654.15</v>
      </c>
      <c r="K56" s="1540">
        <v>63.82</v>
      </c>
      <c r="L56" s="1539" t="s">
        <v>4713</v>
      </c>
      <c r="M56" s="1536" t="s">
        <v>4780</v>
      </c>
      <c r="N56" s="1539" t="s">
        <v>5913</v>
      </c>
      <c r="O56" s="1539">
        <v>0.8</v>
      </c>
      <c r="P56" s="1542" t="s">
        <v>6739</v>
      </c>
    </row>
    <row r="57" spans="1:16" ht="52.5" customHeight="1">
      <c r="A57" s="1535">
        <v>42</v>
      </c>
      <c r="B57" s="1536" t="s">
        <v>6958</v>
      </c>
      <c r="C57" s="1537" t="s">
        <v>6172</v>
      </c>
      <c r="D57" s="1537" t="s">
        <v>5911</v>
      </c>
      <c r="E57" s="1536" t="s">
        <v>4801</v>
      </c>
      <c r="F57" s="1536" t="s">
        <v>4802</v>
      </c>
      <c r="G57" s="1538">
        <v>515</v>
      </c>
      <c r="H57" s="1539" t="s">
        <v>4012</v>
      </c>
      <c r="I57" s="1540">
        <v>781.79</v>
      </c>
      <c r="J57" s="1540">
        <v>654.15</v>
      </c>
      <c r="K57" s="1540">
        <v>63.82</v>
      </c>
      <c r="L57" s="1539" t="s">
        <v>4713</v>
      </c>
      <c r="M57" s="1536" t="s">
        <v>4780</v>
      </c>
      <c r="N57" s="1539" t="s">
        <v>5913</v>
      </c>
      <c r="O57" s="1539">
        <v>0.8</v>
      </c>
      <c r="P57" s="1542" t="s">
        <v>6739</v>
      </c>
    </row>
    <row r="58" spans="1:16" ht="30.75" customHeight="1">
      <c r="A58" s="1535">
        <v>43</v>
      </c>
      <c r="B58" s="1536" t="s">
        <v>6958</v>
      </c>
      <c r="C58" s="1537" t="s">
        <v>6173</v>
      </c>
      <c r="D58" s="1537" t="s">
        <v>5911</v>
      </c>
      <c r="E58" s="1536" t="s">
        <v>4803</v>
      </c>
      <c r="F58" s="1536" t="s">
        <v>4804</v>
      </c>
      <c r="G58" s="1538">
        <v>348</v>
      </c>
      <c r="H58" s="1539" t="s">
        <v>4012</v>
      </c>
      <c r="I58" s="1540">
        <v>781.79</v>
      </c>
      <c r="J58" s="1540">
        <v>654.15</v>
      </c>
      <c r="K58" s="1540">
        <v>63.82</v>
      </c>
      <c r="L58" s="1539" t="s">
        <v>4713</v>
      </c>
      <c r="M58" s="1536" t="s">
        <v>4780</v>
      </c>
      <c r="N58" s="1539" t="s">
        <v>5913</v>
      </c>
      <c r="O58" s="1539">
        <v>0.8</v>
      </c>
      <c r="P58" s="1542" t="s">
        <v>6739</v>
      </c>
    </row>
    <row r="59" spans="1:16" ht="71.25" customHeight="1">
      <c r="A59" s="1535">
        <v>44</v>
      </c>
      <c r="B59" s="1536" t="s">
        <v>6958</v>
      </c>
      <c r="C59" s="1537" t="s">
        <v>6710</v>
      </c>
      <c r="D59" s="1537" t="s">
        <v>5911</v>
      </c>
      <c r="E59" s="1536" t="s">
        <v>4805</v>
      </c>
      <c r="F59" s="1536" t="s">
        <v>4806</v>
      </c>
      <c r="G59" s="1538">
        <v>394</v>
      </c>
      <c r="H59" s="1539" t="s">
        <v>4012</v>
      </c>
      <c r="I59" s="1540">
        <v>654.15</v>
      </c>
      <c r="J59" s="1540">
        <v>526.51</v>
      </c>
      <c r="K59" s="1540">
        <v>63.82</v>
      </c>
      <c r="L59" s="1539" t="s">
        <v>4713</v>
      </c>
      <c r="M59" s="1536" t="s">
        <v>4780</v>
      </c>
      <c r="N59" s="1539" t="s">
        <v>5913</v>
      </c>
      <c r="O59" s="1539">
        <v>0.8</v>
      </c>
      <c r="P59" s="1544" t="s">
        <v>6740</v>
      </c>
    </row>
    <row r="60" spans="1:16" ht="30.75" customHeight="1">
      <c r="A60" s="1535">
        <v>45</v>
      </c>
      <c r="B60" s="1536" t="s">
        <v>6958</v>
      </c>
      <c r="C60" s="1537" t="s">
        <v>6174</v>
      </c>
      <c r="D60" s="1537" t="s">
        <v>5911</v>
      </c>
      <c r="E60" s="1536" t="s">
        <v>4807</v>
      </c>
      <c r="F60" s="1536" t="s">
        <v>4808</v>
      </c>
      <c r="G60" s="1538">
        <v>535</v>
      </c>
      <c r="H60" s="1539" t="s">
        <v>4012</v>
      </c>
      <c r="I60" s="1540">
        <v>781.79</v>
      </c>
      <c r="J60" s="1540">
        <v>654.15</v>
      </c>
      <c r="K60" s="1540">
        <v>63.82</v>
      </c>
      <c r="L60" s="1539" t="s">
        <v>4713</v>
      </c>
      <c r="M60" s="1536" t="s">
        <v>4780</v>
      </c>
      <c r="N60" s="1539" t="s">
        <v>5913</v>
      </c>
      <c r="O60" s="1539">
        <v>0.8</v>
      </c>
      <c r="P60" s="1542" t="s">
        <v>6739</v>
      </c>
    </row>
    <row r="61" spans="1:16" ht="30.75" customHeight="1">
      <c r="A61" s="1535">
        <v>46</v>
      </c>
      <c r="B61" s="1536" t="s">
        <v>6958</v>
      </c>
      <c r="C61" s="1537" t="s">
        <v>6175</v>
      </c>
      <c r="D61" s="1537" t="s">
        <v>5911</v>
      </c>
      <c r="E61" s="1536" t="s">
        <v>4809</v>
      </c>
      <c r="F61" s="1536" t="s">
        <v>6711</v>
      </c>
      <c r="G61" s="1538">
        <v>997</v>
      </c>
      <c r="H61" s="1539" t="s">
        <v>4013</v>
      </c>
      <c r="I61" s="1540">
        <v>1238.3600000000001</v>
      </c>
      <c r="J61" s="1540">
        <v>1036.18</v>
      </c>
      <c r="K61" s="1540">
        <v>101.09</v>
      </c>
      <c r="L61" s="1539" t="s">
        <v>4713</v>
      </c>
      <c r="M61" s="1536" t="s">
        <v>4780</v>
      </c>
      <c r="N61" s="1539" t="s">
        <v>5913</v>
      </c>
      <c r="O61" s="1539">
        <v>0.8</v>
      </c>
      <c r="P61" s="1542" t="s">
        <v>6739</v>
      </c>
    </row>
    <row r="62" spans="1:16" ht="30.75" customHeight="1">
      <c r="A62" s="1535">
        <v>47</v>
      </c>
      <c r="B62" s="1536" t="s">
        <v>6958</v>
      </c>
      <c r="C62" s="1537" t="s">
        <v>6176</v>
      </c>
      <c r="D62" s="1537" t="s">
        <v>5911</v>
      </c>
      <c r="E62" s="1536" t="s">
        <v>4811</v>
      </c>
      <c r="F62" s="1536" t="s">
        <v>6712</v>
      </c>
      <c r="G62" s="1538">
        <v>558</v>
      </c>
      <c r="H62" s="1539" t="s">
        <v>4012</v>
      </c>
      <c r="I62" s="1540">
        <v>781.79</v>
      </c>
      <c r="J62" s="1540">
        <v>654.15</v>
      </c>
      <c r="K62" s="1540">
        <v>63.82</v>
      </c>
      <c r="L62" s="1539" t="s">
        <v>4713</v>
      </c>
      <c r="M62" s="1536" t="s">
        <v>4780</v>
      </c>
      <c r="N62" s="1539" t="s">
        <v>5913</v>
      </c>
      <c r="O62" s="1539">
        <v>0.8</v>
      </c>
      <c r="P62" s="1542" t="s">
        <v>6739</v>
      </c>
    </row>
    <row r="63" spans="1:16" ht="30.75" customHeight="1">
      <c r="A63" s="1535">
        <v>48</v>
      </c>
      <c r="B63" s="1536" t="s">
        <v>6958</v>
      </c>
      <c r="C63" s="1537" t="s">
        <v>6177</v>
      </c>
      <c r="D63" s="1537" t="s">
        <v>5911</v>
      </c>
      <c r="E63" s="1536" t="s">
        <v>4813</v>
      </c>
      <c r="F63" s="1536" t="s">
        <v>6713</v>
      </c>
      <c r="G63" s="1538">
        <v>326</v>
      </c>
      <c r="H63" s="1539" t="s">
        <v>4012</v>
      </c>
      <c r="I63" s="1540">
        <v>781.79</v>
      </c>
      <c r="J63" s="1540">
        <v>654.15</v>
      </c>
      <c r="K63" s="1540">
        <v>63.82</v>
      </c>
      <c r="L63" s="1539" t="s">
        <v>4713</v>
      </c>
      <c r="M63" s="1536" t="s">
        <v>4780</v>
      </c>
      <c r="N63" s="1539" t="s">
        <v>5913</v>
      </c>
      <c r="O63" s="1539">
        <v>0.8</v>
      </c>
      <c r="P63" s="1542" t="s">
        <v>6739</v>
      </c>
    </row>
    <row r="64" spans="1:16" ht="39.75" customHeight="1">
      <c r="A64" s="1535">
        <v>49</v>
      </c>
      <c r="B64" s="1536" t="s">
        <v>6958</v>
      </c>
      <c r="C64" s="1537" t="s">
        <v>6178</v>
      </c>
      <c r="D64" s="1537" t="s">
        <v>5911</v>
      </c>
      <c r="E64" s="1536" t="s">
        <v>4815</v>
      </c>
      <c r="F64" s="1536" t="s">
        <v>6714</v>
      </c>
      <c r="G64" s="1538">
        <v>549</v>
      </c>
      <c r="H64" s="1539" t="s">
        <v>4012</v>
      </c>
      <c r="I64" s="1540">
        <v>781.79</v>
      </c>
      <c r="J64" s="1540">
        <v>654.15</v>
      </c>
      <c r="K64" s="1540">
        <v>63.82</v>
      </c>
      <c r="L64" s="1539" t="s">
        <v>4713</v>
      </c>
      <c r="M64" s="1536" t="s">
        <v>4780</v>
      </c>
      <c r="N64" s="1539" t="s">
        <v>5913</v>
      </c>
      <c r="O64" s="1539">
        <v>0.8</v>
      </c>
      <c r="P64" s="1542" t="s">
        <v>6739</v>
      </c>
    </row>
    <row r="65" spans="1:16" ht="30.75" customHeight="1">
      <c r="A65" s="1535">
        <v>50</v>
      </c>
      <c r="B65" s="1536" t="s">
        <v>6958</v>
      </c>
      <c r="C65" s="1537" t="s">
        <v>6179</v>
      </c>
      <c r="D65" s="1537" t="s">
        <v>5911</v>
      </c>
      <c r="E65" s="1536" t="s">
        <v>4817</v>
      </c>
      <c r="F65" s="1536" t="s">
        <v>4818</v>
      </c>
      <c r="G65" s="1538">
        <v>475</v>
      </c>
      <c r="H65" s="1539" t="s">
        <v>4012</v>
      </c>
      <c r="I65" s="1540">
        <v>781.79</v>
      </c>
      <c r="J65" s="1540">
        <v>654.15</v>
      </c>
      <c r="K65" s="1540">
        <v>63.82</v>
      </c>
      <c r="L65" s="1539" t="s">
        <v>4713</v>
      </c>
      <c r="M65" s="1536" t="s">
        <v>4780</v>
      </c>
      <c r="N65" s="1539" t="s">
        <v>5913</v>
      </c>
      <c r="O65" s="1539">
        <v>0.8</v>
      </c>
      <c r="P65" s="1542" t="s">
        <v>6739</v>
      </c>
    </row>
    <row r="66" spans="1:16" ht="51" customHeight="1">
      <c r="A66" s="1535">
        <v>51</v>
      </c>
      <c r="B66" s="1536" t="s">
        <v>6958</v>
      </c>
      <c r="C66" s="1537" t="s">
        <v>6180</v>
      </c>
      <c r="D66" s="1537" t="s">
        <v>5911</v>
      </c>
      <c r="E66" s="1536" t="s">
        <v>4819</v>
      </c>
      <c r="F66" s="1536" t="s">
        <v>4820</v>
      </c>
      <c r="G66" s="1538">
        <v>553</v>
      </c>
      <c r="H66" s="1539" t="s">
        <v>4012</v>
      </c>
      <c r="I66" s="1540">
        <v>781.79</v>
      </c>
      <c r="J66" s="1540">
        <v>654.15</v>
      </c>
      <c r="K66" s="1540">
        <v>63.82</v>
      </c>
      <c r="L66" s="1539" t="s">
        <v>4713</v>
      </c>
      <c r="M66" s="1536" t="s">
        <v>4780</v>
      </c>
      <c r="N66" s="1539" t="s">
        <v>5913</v>
      </c>
      <c r="O66" s="1539">
        <v>0.8</v>
      </c>
      <c r="P66" s="1542" t="s">
        <v>6739</v>
      </c>
    </row>
    <row r="67" spans="1:16" ht="53.25" customHeight="1">
      <c r="A67" s="1535">
        <v>52</v>
      </c>
      <c r="B67" s="1536" t="s">
        <v>6958</v>
      </c>
      <c r="C67" s="1537" t="s">
        <v>6181</v>
      </c>
      <c r="D67" s="1537" t="s">
        <v>5911</v>
      </c>
      <c r="E67" s="1536" t="s">
        <v>4821</v>
      </c>
      <c r="F67" s="1536" t="s">
        <v>4822</v>
      </c>
      <c r="G67" s="1538">
        <v>426</v>
      </c>
      <c r="H67" s="1539" t="s">
        <v>4012</v>
      </c>
      <c r="I67" s="1540">
        <v>781.79</v>
      </c>
      <c r="J67" s="1540">
        <v>654.15</v>
      </c>
      <c r="K67" s="1540">
        <v>63.82</v>
      </c>
      <c r="L67" s="1539" t="s">
        <v>4713</v>
      </c>
      <c r="M67" s="1536" t="s">
        <v>4780</v>
      </c>
      <c r="N67" s="1539" t="s">
        <v>5913</v>
      </c>
      <c r="O67" s="1539">
        <v>0.8</v>
      </c>
      <c r="P67" s="1542" t="s">
        <v>6739</v>
      </c>
    </row>
    <row r="68" spans="1:16" ht="30.75" customHeight="1">
      <c r="A68" s="1535">
        <v>53</v>
      </c>
      <c r="B68" s="1536" t="s">
        <v>6958</v>
      </c>
      <c r="C68" s="1537" t="s">
        <v>6182</v>
      </c>
      <c r="D68" s="1537" t="s">
        <v>5911</v>
      </c>
      <c r="E68" s="1536" t="s">
        <v>4823</v>
      </c>
      <c r="F68" s="1536" t="s">
        <v>4824</v>
      </c>
      <c r="G68" s="1538">
        <v>283</v>
      </c>
      <c r="H68" s="1539" t="s">
        <v>4012</v>
      </c>
      <c r="I68" s="1540">
        <v>781.79</v>
      </c>
      <c r="J68" s="1540">
        <v>654.15</v>
      </c>
      <c r="K68" s="1540">
        <v>63.82</v>
      </c>
      <c r="L68" s="1539" t="s">
        <v>4713</v>
      </c>
      <c r="M68" s="1536" t="s">
        <v>4780</v>
      </c>
      <c r="N68" s="1539" t="s">
        <v>5913</v>
      </c>
      <c r="O68" s="1539">
        <v>0.8</v>
      </c>
      <c r="P68" s="1542" t="s">
        <v>6739</v>
      </c>
    </row>
    <row r="69" spans="1:16" ht="30.75" customHeight="1">
      <c r="A69" s="1535">
        <v>54</v>
      </c>
      <c r="B69" s="1536" t="s">
        <v>6958</v>
      </c>
      <c r="C69" s="1537" t="s">
        <v>6183</v>
      </c>
      <c r="D69" s="1537" t="s">
        <v>5911</v>
      </c>
      <c r="E69" s="1536" t="s">
        <v>4825</v>
      </c>
      <c r="F69" s="1536" t="s">
        <v>4826</v>
      </c>
      <c r="G69" s="1538">
        <v>72</v>
      </c>
      <c r="H69" s="1539" t="s">
        <v>4011</v>
      </c>
      <c r="I69" s="1540">
        <v>625.37</v>
      </c>
      <c r="J69" s="1540">
        <v>523.27</v>
      </c>
      <c r="K69" s="1540">
        <v>51.05</v>
      </c>
      <c r="L69" s="1539" t="s">
        <v>4713</v>
      </c>
      <c r="M69" s="1536" t="s">
        <v>4780</v>
      </c>
      <c r="N69" s="1539" t="s">
        <v>5913</v>
      </c>
      <c r="O69" s="1539">
        <v>0.8</v>
      </c>
      <c r="P69" s="1542" t="s">
        <v>6739</v>
      </c>
    </row>
    <row r="70" spans="1:16" ht="30.75" customHeight="1">
      <c r="A70" s="1535">
        <v>55</v>
      </c>
      <c r="B70" s="1536" t="s">
        <v>6958</v>
      </c>
      <c r="C70" s="1537" t="s">
        <v>6184</v>
      </c>
      <c r="D70" s="1537" t="s">
        <v>5911</v>
      </c>
      <c r="E70" s="1536" t="s">
        <v>4827</v>
      </c>
      <c r="F70" s="1536" t="s">
        <v>4828</v>
      </c>
      <c r="G70" s="1538">
        <v>574</v>
      </c>
      <c r="H70" s="1539" t="s">
        <v>4012</v>
      </c>
      <c r="I70" s="1540">
        <v>781.79</v>
      </c>
      <c r="J70" s="1540">
        <v>654.15</v>
      </c>
      <c r="K70" s="1540">
        <v>63.82</v>
      </c>
      <c r="L70" s="1539" t="s">
        <v>4713</v>
      </c>
      <c r="M70" s="1536" t="s">
        <v>4780</v>
      </c>
      <c r="N70" s="1539" t="s">
        <v>5913</v>
      </c>
      <c r="O70" s="1539">
        <v>0.8</v>
      </c>
      <c r="P70" s="1542" t="s">
        <v>6739</v>
      </c>
    </row>
    <row r="71" spans="1:16" ht="30.75" customHeight="1">
      <c r="A71" s="1535">
        <v>56</v>
      </c>
      <c r="B71" s="1536" t="s">
        <v>6958</v>
      </c>
      <c r="C71" s="1537" t="s">
        <v>6185</v>
      </c>
      <c r="D71" s="1537" t="s">
        <v>5911</v>
      </c>
      <c r="E71" s="1536" t="s">
        <v>4829</v>
      </c>
      <c r="F71" s="1536" t="s">
        <v>6715</v>
      </c>
      <c r="G71" s="1538">
        <v>344</v>
      </c>
      <c r="H71" s="1539" t="s">
        <v>4012</v>
      </c>
      <c r="I71" s="1540">
        <v>781.79</v>
      </c>
      <c r="J71" s="1540">
        <v>654.15</v>
      </c>
      <c r="K71" s="1540">
        <v>63.82</v>
      </c>
      <c r="L71" s="1539" t="s">
        <v>4713</v>
      </c>
      <c r="M71" s="1536" t="s">
        <v>4780</v>
      </c>
      <c r="N71" s="1539" t="s">
        <v>5913</v>
      </c>
      <c r="O71" s="1539">
        <v>0.8</v>
      </c>
      <c r="P71" s="1542" t="s">
        <v>6739</v>
      </c>
    </row>
    <row r="72" spans="1:16" ht="95.25" customHeight="1">
      <c r="A72" s="1535">
        <v>57</v>
      </c>
      <c r="B72" s="1536" t="s">
        <v>6958</v>
      </c>
      <c r="C72" s="1537" t="s">
        <v>6186</v>
      </c>
      <c r="D72" s="1537" t="s">
        <v>5911</v>
      </c>
      <c r="E72" s="1536" t="s">
        <v>4831</v>
      </c>
      <c r="F72" s="1536" t="s">
        <v>4832</v>
      </c>
      <c r="G72" s="1538">
        <v>98</v>
      </c>
      <c r="H72" s="1539" t="s">
        <v>4011</v>
      </c>
      <c r="I72" s="1540">
        <v>743.48</v>
      </c>
      <c r="J72" s="1540">
        <v>641.38</v>
      </c>
      <c r="K72" s="1540">
        <v>51.05</v>
      </c>
      <c r="L72" s="1539" t="s">
        <v>4713</v>
      </c>
      <c r="M72" s="1536" t="s">
        <v>4780</v>
      </c>
      <c r="N72" s="1539" t="s">
        <v>5913</v>
      </c>
      <c r="O72" s="1539">
        <v>0.8</v>
      </c>
      <c r="P72" s="1544" t="s">
        <v>7091</v>
      </c>
    </row>
    <row r="73" spans="1:16" ht="49.5" customHeight="1">
      <c r="A73" s="1535">
        <v>58</v>
      </c>
      <c r="B73" s="1536" t="s">
        <v>6958</v>
      </c>
      <c r="C73" s="1537" t="s">
        <v>6187</v>
      </c>
      <c r="D73" s="1537" t="s">
        <v>5911</v>
      </c>
      <c r="E73" s="1536" t="s">
        <v>4833</v>
      </c>
      <c r="F73" s="1536" t="s">
        <v>4834</v>
      </c>
      <c r="G73" s="1538">
        <v>611</v>
      </c>
      <c r="H73" s="1539" t="s">
        <v>4012</v>
      </c>
      <c r="I73" s="1540">
        <v>781.79</v>
      </c>
      <c r="J73" s="1540">
        <v>654.15</v>
      </c>
      <c r="K73" s="1540">
        <v>63.82</v>
      </c>
      <c r="L73" s="1539" t="s">
        <v>4713</v>
      </c>
      <c r="M73" s="1536" t="s">
        <v>4780</v>
      </c>
      <c r="N73" s="1539" t="s">
        <v>5913</v>
      </c>
      <c r="O73" s="1539">
        <v>0.8</v>
      </c>
      <c r="P73" s="1542" t="s">
        <v>6739</v>
      </c>
    </row>
    <row r="74" spans="1:16" ht="30.75" customHeight="1">
      <c r="A74" s="1535">
        <v>59</v>
      </c>
      <c r="B74" s="1536" t="s">
        <v>6958</v>
      </c>
      <c r="C74" s="1537" t="s">
        <v>6188</v>
      </c>
      <c r="D74" s="1537" t="s">
        <v>5911</v>
      </c>
      <c r="E74" s="1536" t="s">
        <v>4835</v>
      </c>
      <c r="F74" s="1536" t="s">
        <v>4836</v>
      </c>
      <c r="G74" s="1538">
        <v>920</v>
      </c>
      <c r="H74" s="1539" t="s">
        <v>4013</v>
      </c>
      <c r="I74" s="1540">
        <v>1238.3600000000001</v>
      </c>
      <c r="J74" s="1540">
        <v>1036.18</v>
      </c>
      <c r="K74" s="1540">
        <v>101.09</v>
      </c>
      <c r="L74" s="1539" t="s">
        <v>4713</v>
      </c>
      <c r="M74" s="1536" t="s">
        <v>4780</v>
      </c>
      <c r="N74" s="1539" t="s">
        <v>5913</v>
      </c>
      <c r="O74" s="1539">
        <v>0.8</v>
      </c>
      <c r="P74" s="1542" t="s">
        <v>6739</v>
      </c>
    </row>
    <row r="75" spans="1:16" ht="47.25" customHeight="1">
      <c r="A75" s="1535">
        <v>60</v>
      </c>
      <c r="B75" s="1536" t="s">
        <v>6958</v>
      </c>
      <c r="C75" s="1537" t="s">
        <v>6189</v>
      </c>
      <c r="D75" s="1537" t="s">
        <v>5911</v>
      </c>
      <c r="E75" s="1536" t="s">
        <v>4837</v>
      </c>
      <c r="F75" s="1536" t="s">
        <v>4838</v>
      </c>
      <c r="G75" s="1538">
        <v>567</v>
      </c>
      <c r="H75" s="1539" t="s">
        <v>4012</v>
      </c>
      <c r="I75" s="1540">
        <v>781.79</v>
      </c>
      <c r="J75" s="1540">
        <v>654.15</v>
      </c>
      <c r="K75" s="1540">
        <v>63.82</v>
      </c>
      <c r="L75" s="1539" t="s">
        <v>4713</v>
      </c>
      <c r="M75" s="1536" t="s">
        <v>4780</v>
      </c>
      <c r="N75" s="1539" t="s">
        <v>5913</v>
      </c>
      <c r="O75" s="1539">
        <v>0.8</v>
      </c>
      <c r="P75" s="1542" t="s">
        <v>6739</v>
      </c>
    </row>
    <row r="76" spans="1:16" ht="51" customHeight="1">
      <c r="A76" s="1535">
        <v>61</v>
      </c>
      <c r="B76" s="1536" t="s">
        <v>6959</v>
      </c>
      <c r="C76" s="1537" t="s">
        <v>6190</v>
      </c>
      <c r="D76" s="1537" t="s">
        <v>5911</v>
      </c>
      <c r="E76" s="1545" t="s">
        <v>4840</v>
      </c>
      <c r="F76" s="1536" t="s">
        <v>6804</v>
      </c>
      <c r="G76" s="1538">
        <v>464</v>
      </c>
      <c r="H76" s="1539" t="s">
        <v>4012</v>
      </c>
      <c r="I76" s="1540">
        <v>781.79</v>
      </c>
      <c r="J76" s="1540">
        <v>654.15</v>
      </c>
      <c r="K76" s="1540">
        <v>63.82</v>
      </c>
      <c r="L76" s="1539" t="s">
        <v>4713</v>
      </c>
      <c r="M76" s="1536" t="s">
        <v>6191</v>
      </c>
      <c r="N76" s="1539" t="s">
        <v>5913</v>
      </c>
      <c r="O76" s="1539">
        <v>0.8</v>
      </c>
      <c r="P76" s="1542" t="s">
        <v>6739</v>
      </c>
    </row>
    <row r="77" spans="1:16" ht="39.75" customHeight="1">
      <c r="A77" s="1535">
        <v>62</v>
      </c>
      <c r="B77" s="1536" t="s">
        <v>6959</v>
      </c>
      <c r="C77" s="1537" t="s">
        <v>6192</v>
      </c>
      <c r="D77" s="1537" t="s">
        <v>5911</v>
      </c>
      <c r="E77" s="1545" t="s">
        <v>4843</v>
      </c>
      <c r="F77" s="1536" t="s">
        <v>6805</v>
      </c>
      <c r="G77" s="1538">
        <v>243</v>
      </c>
      <c r="H77" s="1539" t="s">
        <v>4012</v>
      </c>
      <c r="I77" s="1540">
        <v>781.79</v>
      </c>
      <c r="J77" s="1540">
        <v>654.15</v>
      </c>
      <c r="K77" s="1540">
        <v>63.82</v>
      </c>
      <c r="L77" s="1539" t="s">
        <v>4713</v>
      </c>
      <c r="M77" s="1536" t="s">
        <v>6191</v>
      </c>
      <c r="N77" s="1539" t="s">
        <v>5913</v>
      </c>
      <c r="O77" s="1539">
        <v>0.8</v>
      </c>
      <c r="P77" s="1542" t="s">
        <v>6739</v>
      </c>
    </row>
    <row r="78" spans="1:16" ht="44.25" customHeight="1">
      <c r="A78" s="1535">
        <v>63</v>
      </c>
      <c r="B78" s="1536" t="s">
        <v>6959</v>
      </c>
      <c r="C78" s="1537" t="s">
        <v>6193</v>
      </c>
      <c r="D78" s="1537" t="s">
        <v>5911</v>
      </c>
      <c r="E78" s="1545" t="s">
        <v>4845</v>
      </c>
      <c r="F78" s="1536" t="s">
        <v>6806</v>
      </c>
      <c r="G78" s="1538">
        <v>178</v>
      </c>
      <c r="H78" s="1539" t="s">
        <v>4012</v>
      </c>
      <c r="I78" s="1540">
        <v>781.79</v>
      </c>
      <c r="J78" s="1540">
        <v>654.15</v>
      </c>
      <c r="K78" s="1540">
        <v>63.82</v>
      </c>
      <c r="L78" s="1539" t="s">
        <v>4713</v>
      </c>
      <c r="M78" s="1536" t="s">
        <v>6191</v>
      </c>
      <c r="N78" s="1539" t="s">
        <v>5913</v>
      </c>
      <c r="O78" s="1539">
        <v>0.8</v>
      </c>
      <c r="P78" s="1542" t="s">
        <v>6739</v>
      </c>
    </row>
    <row r="79" spans="1:16" ht="38.25" customHeight="1">
      <c r="A79" s="1535">
        <v>64</v>
      </c>
      <c r="B79" s="1536" t="s">
        <v>6959</v>
      </c>
      <c r="C79" s="1537" t="s">
        <v>6194</v>
      </c>
      <c r="D79" s="1537" t="s">
        <v>5911</v>
      </c>
      <c r="E79" s="1545" t="s">
        <v>4847</v>
      </c>
      <c r="F79" s="1536" t="s">
        <v>6807</v>
      </c>
      <c r="G79" s="1538">
        <v>529</v>
      </c>
      <c r="H79" s="1539" t="s">
        <v>4012</v>
      </c>
      <c r="I79" s="1540">
        <v>781.79</v>
      </c>
      <c r="J79" s="1540">
        <v>654.15</v>
      </c>
      <c r="K79" s="1540">
        <v>63.82</v>
      </c>
      <c r="L79" s="1539" t="s">
        <v>4713</v>
      </c>
      <c r="M79" s="1536" t="s">
        <v>6191</v>
      </c>
      <c r="N79" s="1539" t="s">
        <v>5913</v>
      </c>
      <c r="O79" s="1539">
        <v>0.8</v>
      </c>
      <c r="P79" s="1542" t="s">
        <v>6739</v>
      </c>
    </row>
    <row r="80" spans="1:16" ht="30.75" customHeight="1">
      <c r="A80" s="1535">
        <v>65</v>
      </c>
      <c r="B80" s="1536" t="s">
        <v>6959</v>
      </c>
      <c r="C80" s="1537" t="s">
        <v>6195</v>
      </c>
      <c r="D80" s="1537" t="s">
        <v>5911</v>
      </c>
      <c r="E80" s="1545" t="s">
        <v>4849</v>
      </c>
      <c r="F80" s="1536" t="s">
        <v>6808</v>
      </c>
      <c r="G80" s="1538">
        <v>253</v>
      </c>
      <c r="H80" s="1539" t="s">
        <v>4012</v>
      </c>
      <c r="I80" s="1540">
        <v>781.79</v>
      </c>
      <c r="J80" s="1540">
        <v>654.15</v>
      </c>
      <c r="K80" s="1540">
        <v>63.82</v>
      </c>
      <c r="L80" s="1539" t="s">
        <v>4713</v>
      </c>
      <c r="M80" s="1536" t="s">
        <v>6191</v>
      </c>
      <c r="N80" s="1539" t="s">
        <v>5913</v>
      </c>
      <c r="O80" s="1539">
        <v>0.8</v>
      </c>
      <c r="P80" s="1542" t="s">
        <v>6739</v>
      </c>
    </row>
    <row r="81" spans="1:16" ht="30.75" customHeight="1">
      <c r="A81" s="1535">
        <v>66</v>
      </c>
      <c r="B81" s="1536" t="s">
        <v>6959</v>
      </c>
      <c r="C81" s="1537" t="s">
        <v>6196</v>
      </c>
      <c r="D81" s="1537" t="s">
        <v>5911</v>
      </c>
      <c r="E81" s="1545" t="s">
        <v>4853</v>
      </c>
      <c r="F81" s="1536" t="s">
        <v>6809</v>
      </c>
      <c r="G81" s="1538">
        <v>706</v>
      </c>
      <c r="H81" s="1539" t="s">
        <v>4012</v>
      </c>
      <c r="I81" s="1540">
        <v>781.79</v>
      </c>
      <c r="J81" s="1540">
        <v>654.15</v>
      </c>
      <c r="K81" s="1540">
        <v>63.82</v>
      </c>
      <c r="L81" s="1539" t="s">
        <v>4713</v>
      </c>
      <c r="M81" s="1536" t="s">
        <v>6191</v>
      </c>
      <c r="N81" s="1539" t="s">
        <v>5913</v>
      </c>
      <c r="O81" s="1539">
        <v>0.8</v>
      </c>
      <c r="P81" s="1542" t="s">
        <v>6739</v>
      </c>
    </row>
    <row r="82" spans="1:16" ht="30.75" customHeight="1">
      <c r="A82" s="1535">
        <v>67</v>
      </c>
      <c r="B82" s="1536" t="s">
        <v>6959</v>
      </c>
      <c r="C82" s="1537" t="s">
        <v>6197</v>
      </c>
      <c r="D82" s="1537" t="s">
        <v>5911</v>
      </c>
      <c r="E82" s="1545" t="s">
        <v>6741</v>
      </c>
      <c r="F82" s="1536" t="s">
        <v>6810</v>
      </c>
      <c r="G82" s="1538">
        <v>148</v>
      </c>
      <c r="H82" s="1539" t="s">
        <v>4012</v>
      </c>
      <c r="I82" s="1540">
        <v>781.79</v>
      </c>
      <c r="J82" s="1540">
        <v>654.15</v>
      </c>
      <c r="K82" s="1540">
        <v>63.82</v>
      </c>
      <c r="L82" s="1539" t="s">
        <v>4713</v>
      </c>
      <c r="M82" s="1536" t="s">
        <v>6191</v>
      </c>
      <c r="N82" s="1539" t="s">
        <v>5913</v>
      </c>
      <c r="O82" s="1539">
        <v>0.8</v>
      </c>
      <c r="P82" s="1542" t="s">
        <v>6739</v>
      </c>
    </row>
    <row r="83" spans="1:16" ht="40.5" customHeight="1">
      <c r="A83" s="1535">
        <v>68</v>
      </c>
      <c r="B83" s="1536" t="s">
        <v>6959</v>
      </c>
      <c r="C83" s="1537" t="s">
        <v>6198</v>
      </c>
      <c r="D83" s="1537" t="s">
        <v>5911</v>
      </c>
      <c r="E83" s="1545" t="s">
        <v>4857</v>
      </c>
      <c r="F83" s="1536" t="s">
        <v>6811</v>
      </c>
      <c r="G83" s="1538">
        <v>118</v>
      </c>
      <c r="H83" s="1539" t="s">
        <v>4012</v>
      </c>
      <c r="I83" s="1540">
        <v>781.79</v>
      </c>
      <c r="J83" s="1540">
        <v>654.15</v>
      </c>
      <c r="K83" s="1540">
        <v>63.82</v>
      </c>
      <c r="L83" s="1539" t="s">
        <v>4713</v>
      </c>
      <c r="M83" s="1536" t="s">
        <v>6191</v>
      </c>
      <c r="N83" s="1539" t="s">
        <v>5913</v>
      </c>
      <c r="O83" s="1539">
        <v>0.8</v>
      </c>
      <c r="P83" s="1542" t="s">
        <v>6739</v>
      </c>
    </row>
    <row r="84" spans="1:16" ht="44.25" customHeight="1">
      <c r="A84" s="1535">
        <v>69</v>
      </c>
      <c r="B84" s="1536" t="s">
        <v>6959</v>
      </c>
      <c r="C84" s="1537" t="s">
        <v>6199</v>
      </c>
      <c r="D84" s="1537" t="s">
        <v>5911</v>
      </c>
      <c r="E84" s="1545" t="s">
        <v>4859</v>
      </c>
      <c r="F84" s="1536" t="s">
        <v>6812</v>
      </c>
      <c r="G84" s="1538">
        <v>266</v>
      </c>
      <c r="H84" s="1539" t="s">
        <v>4012</v>
      </c>
      <c r="I84" s="1540">
        <v>781.79</v>
      </c>
      <c r="J84" s="1540">
        <v>654.15</v>
      </c>
      <c r="K84" s="1540">
        <v>63.82</v>
      </c>
      <c r="L84" s="1539" t="s">
        <v>4713</v>
      </c>
      <c r="M84" s="1536" t="s">
        <v>6191</v>
      </c>
      <c r="N84" s="1539" t="s">
        <v>5913</v>
      </c>
      <c r="O84" s="1539">
        <v>0.8</v>
      </c>
      <c r="P84" s="1542" t="s">
        <v>6739</v>
      </c>
    </row>
    <row r="85" spans="1:16" ht="30.75" customHeight="1">
      <c r="A85" s="1535">
        <v>70</v>
      </c>
      <c r="B85" s="1536" t="s">
        <v>6959</v>
      </c>
      <c r="C85" s="1537" t="s">
        <v>6200</v>
      </c>
      <c r="D85" s="1537" t="s">
        <v>5911</v>
      </c>
      <c r="E85" s="1545" t="s">
        <v>4861</v>
      </c>
      <c r="F85" s="1536" t="s">
        <v>6813</v>
      </c>
      <c r="G85" s="1538">
        <v>450</v>
      </c>
      <c r="H85" s="1539" t="s">
        <v>4012</v>
      </c>
      <c r="I85" s="1540">
        <v>781.79</v>
      </c>
      <c r="J85" s="1540">
        <v>654.15</v>
      </c>
      <c r="K85" s="1540">
        <v>63.82</v>
      </c>
      <c r="L85" s="1539" t="s">
        <v>4713</v>
      </c>
      <c r="M85" s="1536" t="s">
        <v>6191</v>
      </c>
      <c r="N85" s="1539" t="s">
        <v>5913</v>
      </c>
      <c r="O85" s="1539">
        <v>0.8</v>
      </c>
      <c r="P85" s="1542" t="s">
        <v>6739</v>
      </c>
    </row>
    <row r="86" spans="1:16" ht="37.5" customHeight="1">
      <c r="A86" s="1535">
        <v>71</v>
      </c>
      <c r="B86" s="1536" t="s">
        <v>6959</v>
      </c>
      <c r="C86" s="1537" t="s">
        <v>6201</v>
      </c>
      <c r="D86" s="1537" t="s">
        <v>5911</v>
      </c>
      <c r="E86" s="1545" t="s">
        <v>4863</v>
      </c>
      <c r="F86" s="1536" t="s">
        <v>6814</v>
      </c>
      <c r="G86" s="1538">
        <v>264</v>
      </c>
      <c r="H86" s="1539" t="s">
        <v>4012</v>
      </c>
      <c r="I86" s="1540">
        <v>781.79</v>
      </c>
      <c r="J86" s="1540">
        <v>654.15</v>
      </c>
      <c r="K86" s="1540">
        <v>63.82</v>
      </c>
      <c r="L86" s="1539" t="s">
        <v>4713</v>
      </c>
      <c r="M86" s="1536" t="s">
        <v>6191</v>
      </c>
      <c r="N86" s="1539" t="s">
        <v>5913</v>
      </c>
      <c r="O86" s="1539">
        <v>0.8</v>
      </c>
      <c r="P86" s="1542" t="s">
        <v>6739</v>
      </c>
    </row>
    <row r="87" spans="1:16" ht="51.75" customHeight="1">
      <c r="A87" s="1535">
        <v>72</v>
      </c>
      <c r="B87" s="1536" t="s">
        <v>6959</v>
      </c>
      <c r="C87" s="1537" t="s">
        <v>6202</v>
      </c>
      <c r="D87" s="1537" t="s">
        <v>5911</v>
      </c>
      <c r="E87" s="1545" t="s">
        <v>4865</v>
      </c>
      <c r="F87" s="1536" t="s">
        <v>6815</v>
      </c>
      <c r="G87" s="1538">
        <v>420</v>
      </c>
      <c r="H87" s="1539" t="s">
        <v>4012</v>
      </c>
      <c r="I87" s="1540">
        <v>781.79</v>
      </c>
      <c r="J87" s="1540">
        <v>654.15</v>
      </c>
      <c r="K87" s="1540">
        <v>63.82</v>
      </c>
      <c r="L87" s="1539" t="s">
        <v>4713</v>
      </c>
      <c r="M87" s="1536" t="s">
        <v>6191</v>
      </c>
      <c r="N87" s="1539" t="s">
        <v>5913</v>
      </c>
      <c r="O87" s="1539">
        <v>0.8</v>
      </c>
      <c r="P87" s="1542" t="s">
        <v>6739</v>
      </c>
    </row>
    <row r="88" spans="1:16" ht="36.75" customHeight="1">
      <c r="A88" s="1535">
        <v>73</v>
      </c>
      <c r="B88" s="1536" t="s">
        <v>6959</v>
      </c>
      <c r="C88" s="1537" t="s">
        <v>6203</v>
      </c>
      <c r="D88" s="1537" t="s">
        <v>5911</v>
      </c>
      <c r="E88" s="1545" t="s">
        <v>4867</v>
      </c>
      <c r="F88" s="1536" t="s">
        <v>6816</v>
      </c>
      <c r="G88" s="1538">
        <v>388</v>
      </c>
      <c r="H88" s="1539" t="s">
        <v>4012</v>
      </c>
      <c r="I88" s="1540">
        <v>781.79</v>
      </c>
      <c r="J88" s="1540">
        <v>654.15</v>
      </c>
      <c r="K88" s="1540">
        <v>63.82</v>
      </c>
      <c r="L88" s="1539" t="s">
        <v>4713</v>
      </c>
      <c r="M88" s="1536" t="s">
        <v>6191</v>
      </c>
      <c r="N88" s="1539" t="s">
        <v>5913</v>
      </c>
      <c r="O88" s="1539">
        <v>0.8</v>
      </c>
      <c r="P88" s="1542" t="s">
        <v>6739</v>
      </c>
    </row>
    <row r="89" spans="1:16" ht="30.75" customHeight="1">
      <c r="A89" s="1535">
        <v>74</v>
      </c>
      <c r="B89" s="1536" t="s">
        <v>6959</v>
      </c>
      <c r="C89" s="1537" t="s">
        <v>6204</v>
      </c>
      <c r="D89" s="1537" t="s">
        <v>5911</v>
      </c>
      <c r="E89" s="1545" t="s">
        <v>4869</v>
      </c>
      <c r="F89" s="1536" t="s">
        <v>6817</v>
      </c>
      <c r="G89" s="1538">
        <v>413</v>
      </c>
      <c r="H89" s="1539" t="s">
        <v>4012</v>
      </c>
      <c r="I89" s="1540">
        <v>781.79</v>
      </c>
      <c r="J89" s="1540">
        <v>654.15</v>
      </c>
      <c r="K89" s="1540">
        <v>63.82</v>
      </c>
      <c r="L89" s="1539" t="s">
        <v>4713</v>
      </c>
      <c r="M89" s="1536" t="s">
        <v>6191</v>
      </c>
      <c r="N89" s="1539" t="s">
        <v>5913</v>
      </c>
      <c r="O89" s="1539">
        <v>0.8</v>
      </c>
      <c r="P89" s="1542" t="s">
        <v>6739</v>
      </c>
    </row>
    <row r="90" spans="1:16" ht="30.75" customHeight="1">
      <c r="A90" s="1535">
        <v>75</v>
      </c>
      <c r="B90" s="1536" t="s">
        <v>6959</v>
      </c>
      <c r="C90" s="1537" t="s">
        <v>6205</v>
      </c>
      <c r="D90" s="1537" t="s">
        <v>5911</v>
      </c>
      <c r="E90" s="1545" t="s">
        <v>4871</v>
      </c>
      <c r="F90" s="1536" t="s">
        <v>6818</v>
      </c>
      <c r="G90" s="1538">
        <v>189</v>
      </c>
      <c r="H90" s="1539" t="s">
        <v>4012</v>
      </c>
      <c r="I90" s="1540">
        <v>781.79</v>
      </c>
      <c r="J90" s="1540">
        <v>654.15</v>
      </c>
      <c r="K90" s="1540">
        <v>63.82</v>
      </c>
      <c r="L90" s="1539" t="s">
        <v>4713</v>
      </c>
      <c r="M90" s="1536" t="s">
        <v>6191</v>
      </c>
      <c r="N90" s="1539" t="s">
        <v>5913</v>
      </c>
      <c r="O90" s="1539">
        <v>0.8</v>
      </c>
      <c r="P90" s="1542" t="s">
        <v>6739</v>
      </c>
    </row>
    <row r="91" spans="1:16" ht="30.75" customHeight="1">
      <c r="A91" s="1535">
        <v>76</v>
      </c>
      <c r="B91" s="1536" t="s">
        <v>6959</v>
      </c>
      <c r="C91" s="1537" t="s">
        <v>6206</v>
      </c>
      <c r="D91" s="1537" t="s">
        <v>5911</v>
      </c>
      <c r="E91" s="1545" t="s">
        <v>4873</v>
      </c>
      <c r="F91" s="1536" t="s">
        <v>6819</v>
      </c>
      <c r="G91" s="1538">
        <v>437</v>
      </c>
      <c r="H91" s="1539" t="s">
        <v>4012</v>
      </c>
      <c r="I91" s="1540">
        <v>781.79</v>
      </c>
      <c r="J91" s="1540">
        <v>654.15</v>
      </c>
      <c r="K91" s="1540">
        <v>63.82</v>
      </c>
      <c r="L91" s="1539" t="s">
        <v>4713</v>
      </c>
      <c r="M91" s="1536" t="s">
        <v>6191</v>
      </c>
      <c r="N91" s="1539" t="s">
        <v>5913</v>
      </c>
      <c r="O91" s="1539">
        <v>0.8</v>
      </c>
      <c r="P91" s="1542" t="s">
        <v>6739</v>
      </c>
    </row>
    <row r="92" spans="1:16" ht="30.75" customHeight="1">
      <c r="A92" s="1535">
        <v>77</v>
      </c>
      <c r="B92" s="1536" t="s">
        <v>6959</v>
      </c>
      <c r="C92" s="1537" t="s">
        <v>6207</v>
      </c>
      <c r="D92" s="1537" t="s">
        <v>5911</v>
      </c>
      <c r="E92" s="1545" t="s">
        <v>4875</v>
      </c>
      <c r="F92" s="1536" t="s">
        <v>6820</v>
      </c>
      <c r="G92" s="1538">
        <v>163</v>
      </c>
      <c r="H92" s="1539" t="s">
        <v>4012</v>
      </c>
      <c r="I92" s="1540">
        <v>781.79</v>
      </c>
      <c r="J92" s="1540">
        <v>654.15</v>
      </c>
      <c r="K92" s="1540">
        <v>63.82</v>
      </c>
      <c r="L92" s="1539" t="s">
        <v>4713</v>
      </c>
      <c r="M92" s="1536" t="s">
        <v>6191</v>
      </c>
      <c r="N92" s="1539" t="s">
        <v>5913</v>
      </c>
      <c r="O92" s="1539">
        <v>0.8</v>
      </c>
      <c r="P92" s="1542" t="s">
        <v>6739</v>
      </c>
    </row>
    <row r="93" spans="1:16" ht="30.75" customHeight="1">
      <c r="A93" s="1535">
        <v>78</v>
      </c>
      <c r="B93" s="1536" t="s">
        <v>6959</v>
      </c>
      <c r="C93" s="1537" t="s">
        <v>6208</v>
      </c>
      <c r="D93" s="1537" t="s">
        <v>5911</v>
      </c>
      <c r="E93" s="1545" t="s">
        <v>4877</v>
      </c>
      <c r="F93" s="1536" t="s">
        <v>4878</v>
      </c>
      <c r="G93" s="1538">
        <v>82</v>
      </c>
      <c r="H93" s="1539" t="s">
        <v>4011</v>
      </c>
      <c r="I93" s="1540">
        <v>625.37</v>
      </c>
      <c r="J93" s="1540">
        <v>523.27</v>
      </c>
      <c r="K93" s="1540">
        <v>51.05</v>
      </c>
      <c r="L93" s="1539" t="s">
        <v>4713</v>
      </c>
      <c r="M93" s="1536" t="s">
        <v>6191</v>
      </c>
      <c r="N93" s="1539" t="s">
        <v>5913</v>
      </c>
      <c r="O93" s="1539">
        <v>0.8</v>
      </c>
      <c r="P93" s="1542" t="s">
        <v>6739</v>
      </c>
    </row>
    <row r="94" spans="1:16" ht="44.25" customHeight="1">
      <c r="A94" s="1535">
        <v>79</v>
      </c>
      <c r="B94" s="1536" t="s">
        <v>6959</v>
      </c>
      <c r="C94" s="1537" t="s">
        <v>6209</v>
      </c>
      <c r="D94" s="1537" t="s">
        <v>5911</v>
      </c>
      <c r="E94" s="1545" t="s">
        <v>4879</v>
      </c>
      <c r="F94" s="1536" t="s">
        <v>6821</v>
      </c>
      <c r="G94" s="1538">
        <v>159</v>
      </c>
      <c r="H94" s="1539" t="s">
        <v>4012</v>
      </c>
      <c r="I94" s="1540">
        <v>781.79</v>
      </c>
      <c r="J94" s="1540">
        <v>654.15</v>
      </c>
      <c r="K94" s="1540">
        <v>63.82</v>
      </c>
      <c r="L94" s="1539" t="s">
        <v>4713</v>
      </c>
      <c r="M94" s="1536" t="s">
        <v>6191</v>
      </c>
      <c r="N94" s="1539" t="s">
        <v>5913</v>
      </c>
      <c r="O94" s="1539">
        <v>0.8</v>
      </c>
      <c r="P94" s="1542" t="s">
        <v>6739</v>
      </c>
    </row>
    <row r="95" spans="1:16" ht="39.75" customHeight="1">
      <c r="A95" s="1535">
        <v>80</v>
      </c>
      <c r="B95" s="1536" t="s">
        <v>6959</v>
      </c>
      <c r="C95" s="1537" t="s">
        <v>6210</v>
      </c>
      <c r="D95" s="1537" t="s">
        <v>5911</v>
      </c>
      <c r="E95" s="1545" t="s">
        <v>4881</v>
      </c>
      <c r="F95" s="1536" t="s">
        <v>6822</v>
      </c>
      <c r="G95" s="1538">
        <v>134</v>
      </c>
      <c r="H95" s="1539" t="s">
        <v>4012</v>
      </c>
      <c r="I95" s="1540">
        <v>781.79</v>
      </c>
      <c r="J95" s="1540">
        <v>654.15</v>
      </c>
      <c r="K95" s="1540">
        <v>63.82</v>
      </c>
      <c r="L95" s="1539" t="s">
        <v>4713</v>
      </c>
      <c r="M95" s="1536" t="s">
        <v>6191</v>
      </c>
      <c r="N95" s="1539" t="s">
        <v>5913</v>
      </c>
      <c r="O95" s="1539">
        <v>0.8</v>
      </c>
      <c r="P95" s="1542" t="s">
        <v>6739</v>
      </c>
    </row>
    <row r="96" spans="1:16" ht="30.75" customHeight="1">
      <c r="A96" s="1535">
        <v>81</v>
      </c>
      <c r="B96" s="1536" t="s">
        <v>6959</v>
      </c>
      <c r="C96" s="1537" t="s">
        <v>6211</v>
      </c>
      <c r="D96" s="1537" t="s">
        <v>5911</v>
      </c>
      <c r="E96" s="1545" t="s">
        <v>4885</v>
      </c>
      <c r="F96" s="1536" t="s">
        <v>6823</v>
      </c>
      <c r="G96" s="1538">
        <v>266</v>
      </c>
      <c r="H96" s="1539" t="s">
        <v>4012</v>
      </c>
      <c r="I96" s="1540">
        <v>781.79</v>
      </c>
      <c r="J96" s="1540">
        <v>654.15</v>
      </c>
      <c r="K96" s="1540">
        <v>63.82</v>
      </c>
      <c r="L96" s="1539" t="s">
        <v>4713</v>
      </c>
      <c r="M96" s="1536" t="s">
        <v>6191</v>
      </c>
      <c r="N96" s="1539" t="s">
        <v>5913</v>
      </c>
      <c r="O96" s="1539">
        <v>0.8</v>
      </c>
      <c r="P96" s="1542" t="s">
        <v>6739</v>
      </c>
    </row>
    <row r="97" spans="1:16" ht="30.75" customHeight="1">
      <c r="A97" s="1535">
        <v>82</v>
      </c>
      <c r="B97" s="1536" t="s">
        <v>6959</v>
      </c>
      <c r="C97" s="1537" t="s">
        <v>6212</v>
      </c>
      <c r="D97" s="1537" t="s">
        <v>5911</v>
      </c>
      <c r="E97" s="1545" t="s">
        <v>4887</v>
      </c>
      <c r="F97" s="1536" t="s">
        <v>6824</v>
      </c>
      <c r="G97" s="1538">
        <v>264</v>
      </c>
      <c r="H97" s="1539" t="s">
        <v>4012</v>
      </c>
      <c r="I97" s="1540">
        <v>781.79</v>
      </c>
      <c r="J97" s="1540">
        <v>654.15</v>
      </c>
      <c r="K97" s="1540">
        <v>63.82</v>
      </c>
      <c r="L97" s="1539" t="s">
        <v>4713</v>
      </c>
      <c r="M97" s="1536" t="s">
        <v>6191</v>
      </c>
      <c r="N97" s="1539" t="s">
        <v>5913</v>
      </c>
      <c r="O97" s="1539">
        <v>0.8</v>
      </c>
      <c r="P97" s="1542" t="s">
        <v>6739</v>
      </c>
    </row>
    <row r="98" spans="1:16" ht="30.75" customHeight="1">
      <c r="A98" s="1535">
        <v>83</v>
      </c>
      <c r="B98" s="1536" t="s">
        <v>6959</v>
      </c>
      <c r="C98" s="1537" t="s">
        <v>6213</v>
      </c>
      <c r="D98" s="1537" t="s">
        <v>5911</v>
      </c>
      <c r="E98" s="1545" t="s">
        <v>4889</v>
      </c>
      <c r="F98" s="1536" t="s">
        <v>4890</v>
      </c>
      <c r="G98" s="1538">
        <v>55</v>
      </c>
      <c r="H98" s="1539" t="s">
        <v>4011</v>
      </c>
      <c r="I98" s="1540">
        <v>625.37</v>
      </c>
      <c r="J98" s="1540">
        <v>523.27</v>
      </c>
      <c r="K98" s="1540">
        <v>51.05</v>
      </c>
      <c r="L98" s="1539" t="s">
        <v>4713</v>
      </c>
      <c r="M98" s="1536" t="s">
        <v>6191</v>
      </c>
      <c r="N98" s="1539" t="s">
        <v>5913</v>
      </c>
      <c r="O98" s="1539">
        <v>0.8</v>
      </c>
      <c r="P98" s="1542" t="s">
        <v>6739</v>
      </c>
    </row>
    <row r="99" spans="1:16" ht="30.75" customHeight="1">
      <c r="A99" s="1535">
        <v>84</v>
      </c>
      <c r="B99" s="1536" t="s">
        <v>6959</v>
      </c>
      <c r="C99" s="1537" t="s">
        <v>6214</v>
      </c>
      <c r="D99" s="1537" t="s">
        <v>5911</v>
      </c>
      <c r="E99" s="1545" t="s">
        <v>4891</v>
      </c>
      <c r="F99" s="1536" t="s">
        <v>6825</v>
      </c>
      <c r="G99" s="1538">
        <v>365</v>
      </c>
      <c r="H99" s="1539" t="s">
        <v>4012</v>
      </c>
      <c r="I99" s="1540">
        <v>781.79</v>
      </c>
      <c r="J99" s="1540">
        <v>654.15</v>
      </c>
      <c r="K99" s="1540">
        <v>63.82</v>
      </c>
      <c r="L99" s="1539" t="s">
        <v>4713</v>
      </c>
      <c r="M99" s="1536" t="s">
        <v>6191</v>
      </c>
      <c r="N99" s="1539" t="s">
        <v>5913</v>
      </c>
      <c r="O99" s="1539">
        <v>0.8</v>
      </c>
      <c r="P99" s="1542" t="s">
        <v>6739</v>
      </c>
    </row>
    <row r="100" spans="1:16" ht="82.5" customHeight="1">
      <c r="A100" s="1535">
        <v>85</v>
      </c>
      <c r="B100" s="1536" t="s">
        <v>6959</v>
      </c>
      <c r="C100" s="1537" t="s">
        <v>6215</v>
      </c>
      <c r="D100" s="1537" t="s">
        <v>5911</v>
      </c>
      <c r="E100" s="1545" t="s">
        <v>4893</v>
      </c>
      <c r="F100" s="1536" t="s">
        <v>4894</v>
      </c>
      <c r="G100" s="1538">
        <v>99</v>
      </c>
      <c r="H100" s="1539" t="s">
        <v>4011</v>
      </c>
      <c r="I100" s="1540">
        <v>654.09</v>
      </c>
      <c r="J100" s="1540">
        <v>551.99</v>
      </c>
      <c r="K100" s="1540">
        <v>51.05</v>
      </c>
      <c r="L100" s="1539" t="s">
        <v>4713</v>
      </c>
      <c r="M100" s="1536" t="s">
        <v>6191</v>
      </c>
      <c r="N100" s="1539" t="s">
        <v>5913</v>
      </c>
      <c r="O100" s="1539">
        <v>0.8</v>
      </c>
      <c r="P100" s="1544" t="s">
        <v>6742</v>
      </c>
    </row>
    <row r="101" spans="1:16" ht="30.75" customHeight="1">
      <c r="A101" s="1535">
        <v>86</v>
      </c>
      <c r="B101" s="1536" t="s">
        <v>6959</v>
      </c>
      <c r="C101" s="1537" t="s">
        <v>6216</v>
      </c>
      <c r="D101" s="1537" t="s">
        <v>5911</v>
      </c>
      <c r="E101" s="1545" t="s">
        <v>5963</v>
      </c>
      <c r="F101" s="1536" t="s">
        <v>6826</v>
      </c>
      <c r="G101" s="1538">
        <v>291</v>
      </c>
      <c r="H101" s="1539" t="s">
        <v>4012</v>
      </c>
      <c r="I101" s="1540">
        <v>781.79</v>
      </c>
      <c r="J101" s="1540">
        <v>654.15</v>
      </c>
      <c r="K101" s="1540">
        <v>63.82</v>
      </c>
      <c r="L101" s="1539" t="s">
        <v>4713</v>
      </c>
      <c r="M101" s="1536" t="s">
        <v>6191</v>
      </c>
      <c r="N101" s="1539" t="s">
        <v>5913</v>
      </c>
      <c r="O101" s="1539">
        <v>0.8</v>
      </c>
      <c r="P101" s="1542" t="s">
        <v>6739</v>
      </c>
    </row>
    <row r="102" spans="1:16" ht="30.75" customHeight="1">
      <c r="A102" s="1535">
        <v>87</v>
      </c>
      <c r="B102" s="1536" t="s">
        <v>6959</v>
      </c>
      <c r="C102" s="1537" t="s">
        <v>6217</v>
      </c>
      <c r="D102" s="1537" t="s">
        <v>5911</v>
      </c>
      <c r="E102" s="1545" t="s">
        <v>4899</v>
      </c>
      <c r="F102" s="1536" t="s">
        <v>6827</v>
      </c>
      <c r="G102" s="1538">
        <v>254</v>
      </c>
      <c r="H102" s="1539" t="s">
        <v>4012</v>
      </c>
      <c r="I102" s="1540">
        <v>781.79</v>
      </c>
      <c r="J102" s="1540">
        <v>654.15</v>
      </c>
      <c r="K102" s="1540">
        <v>63.82</v>
      </c>
      <c r="L102" s="1539" t="s">
        <v>4713</v>
      </c>
      <c r="M102" s="1536" t="s">
        <v>6191</v>
      </c>
      <c r="N102" s="1539" t="s">
        <v>5913</v>
      </c>
      <c r="O102" s="1539">
        <v>0.8</v>
      </c>
      <c r="P102" s="1542" t="s">
        <v>6739</v>
      </c>
    </row>
    <row r="103" spans="1:16" ht="30.75" customHeight="1">
      <c r="A103" s="1535">
        <v>88</v>
      </c>
      <c r="B103" s="1536" t="s">
        <v>6959</v>
      </c>
      <c r="C103" s="1537" t="s">
        <v>6218</v>
      </c>
      <c r="D103" s="1537" t="s">
        <v>5911</v>
      </c>
      <c r="E103" s="1545" t="s">
        <v>4901</v>
      </c>
      <c r="F103" s="1536" t="s">
        <v>6828</v>
      </c>
      <c r="G103" s="1538">
        <v>310</v>
      </c>
      <c r="H103" s="1539" t="s">
        <v>4012</v>
      </c>
      <c r="I103" s="1540">
        <v>781.79</v>
      </c>
      <c r="J103" s="1540">
        <v>654.15</v>
      </c>
      <c r="K103" s="1540">
        <v>63.82</v>
      </c>
      <c r="L103" s="1539" t="s">
        <v>4713</v>
      </c>
      <c r="M103" s="1536" t="s">
        <v>6191</v>
      </c>
      <c r="N103" s="1539" t="s">
        <v>5913</v>
      </c>
      <c r="O103" s="1539">
        <v>0.8</v>
      </c>
      <c r="P103" s="1542" t="s">
        <v>6739</v>
      </c>
    </row>
    <row r="104" spans="1:16" ht="48.75" customHeight="1">
      <c r="A104" s="1535">
        <v>89</v>
      </c>
      <c r="B104" s="1536" t="s">
        <v>6959</v>
      </c>
      <c r="C104" s="1537" t="s">
        <v>6219</v>
      </c>
      <c r="D104" s="1537" t="s">
        <v>5911</v>
      </c>
      <c r="E104" s="1545" t="s">
        <v>4903</v>
      </c>
      <c r="F104" s="1536" t="s">
        <v>6829</v>
      </c>
      <c r="G104" s="1538">
        <v>501</v>
      </c>
      <c r="H104" s="1539" t="s">
        <v>4012</v>
      </c>
      <c r="I104" s="1540">
        <v>781.79</v>
      </c>
      <c r="J104" s="1540">
        <v>654.15</v>
      </c>
      <c r="K104" s="1540">
        <v>63.82</v>
      </c>
      <c r="L104" s="1539" t="s">
        <v>4713</v>
      </c>
      <c r="M104" s="1536" t="s">
        <v>6191</v>
      </c>
      <c r="N104" s="1539" t="s">
        <v>5913</v>
      </c>
      <c r="O104" s="1539">
        <v>0.8</v>
      </c>
      <c r="P104" s="1542" t="s">
        <v>6739</v>
      </c>
    </row>
    <row r="105" spans="1:16" ht="30.75" customHeight="1">
      <c r="A105" s="1535">
        <v>90</v>
      </c>
      <c r="B105" s="1536" t="s">
        <v>6959</v>
      </c>
      <c r="C105" s="1537" t="s">
        <v>6220</v>
      </c>
      <c r="D105" s="1537" t="s">
        <v>5911</v>
      </c>
      <c r="E105" s="1545" t="s">
        <v>4905</v>
      </c>
      <c r="F105" s="1536" t="s">
        <v>4906</v>
      </c>
      <c r="G105" s="1538">
        <v>629</v>
      </c>
      <c r="H105" s="1539" t="s">
        <v>4012</v>
      </c>
      <c r="I105" s="1540">
        <v>781.79</v>
      </c>
      <c r="J105" s="1540">
        <v>654.15</v>
      </c>
      <c r="K105" s="1540">
        <v>63.82</v>
      </c>
      <c r="L105" s="1539" t="s">
        <v>4713</v>
      </c>
      <c r="M105" s="1536" t="s">
        <v>6191</v>
      </c>
      <c r="N105" s="1539" t="s">
        <v>5913</v>
      </c>
      <c r="O105" s="1539">
        <v>0.8</v>
      </c>
      <c r="P105" s="1542" t="s">
        <v>6739</v>
      </c>
    </row>
    <row r="106" spans="1:16" ht="30.75" customHeight="1">
      <c r="A106" s="1535">
        <v>91</v>
      </c>
      <c r="B106" s="1536" t="s">
        <v>6959</v>
      </c>
      <c r="C106" s="1537" t="s">
        <v>6221</v>
      </c>
      <c r="D106" s="1537" t="s">
        <v>5911</v>
      </c>
      <c r="E106" s="1545" t="s">
        <v>4907</v>
      </c>
      <c r="F106" s="1536" t="s">
        <v>6830</v>
      </c>
      <c r="G106" s="1538">
        <v>203</v>
      </c>
      <c r="H106" s="1539" t="s">
        <v>4012</v>
      </c>
      <c r="I106" s="1540">
        <v>781.79</v>
      </c>
      <c r="J106" s="1540">
        <v>654.15</v>
      </c>
      <c r="K106" s="1540">
        <v>63.82</v>
      </c>
      <c r="L106" s="1539" t="s">
        <v>4713</v>
      </c>
      <c r="M106" s="1536" t="s">
        <v>6191</v>
      </c>
      <c r="N106" s="1539" t="s">
        <v>5913</v>
      </c>
      <c r="O106" s="1539">
        <v>0.8</v>
      </c>
      <c r="P106" s="1542" t="s">
        <v>6739</v>
      </c>
    </row>
    <row r="107" spans="1:16" ht="30.75" customHeight="1">
      <c r="A107" s="1535">
        <v>92</v>
      </c>
      <c r="B107" s="1536" t="s">
        <v>6959</v>
      </c>
      <c r="C107" s="1537" t="s">
        <v>6222</v>
      </c>
      <c r="D107" s="1537" t="s">
        <v>5911</v>
      </c>
      <c r="E107" s="1545" t="s">
        <v>4909</v>
      </c>
      <c r="F107" s="1536" t="s">
        <v>4910</v>
      </c>
      <c r="G107" s="1538">
        <v>530</v>
      </c>
      <c r="H107" s="1539" t="s">
        <v>4012</v>
      </c>
      <c r="I107" s="1540">
        <v>781.79</v>
      </c>
      <c r="J107" s="1540">
        <v>654.15</v>
      </c>
      <c r="K107" s="1540">
        <v>63.82</v>
      </c>
      <c r="L107" s="1539" t="s">
        <v>4713</v>
      </c>
      <c r="M107" s="1536" t="s">
        <v>6191</v>
      </c>
      <c r="N107" s="1539" t="s">
        <v>5913</v>
      </c>
      <c r="O107" s="1539">
        <v>0.8</v>
      </c>
      <c r="P107" s="1542" t="s">
        <v>6739</v>
      </c>
    </row>
    <row r="108" spans="1:16" ht="30.75" customHeight="1">
      <c r="A108" s="1535">
        <v>93</v>
      </c>
      <c r="B108" s="1536" t="s">
        <v>6959</v>
      </c>
      <c r="C108" s="1537" t="s">
        <v>6223</v>
      </c>
      <c r="D108" s="1537" t="s">
        <v>5911</v>
      </c>
      <c r="E108" s="1545" t="s">
        <v>4911</v>
      </c>
      <c r="F108" s="1536" t="s">
        <v>6831</v>
      </c>
      <c r="G108" s="1538">
        <v>392</v>
      </c>
      <c r="H108" s="1539" t="s">
        <v>4012</v>
      </c>
      <c r="I108" s="1540">
        <v>781.79</v>
      </c>
      <c r="J108" s="1540">
        <v>654.15</v>
      </c>
      <c r="K108" s="1540">
        <v>63.82</v>
      </c>
      <c r="L108" s="1539" t="s">
        <v>4713</v>
      </c>
      <c r="M108" s="1536" t="s">
        <v>6191</v>
      </c>
      <c r="N108" s="1539" t="s">
        <v>5913</v>
      </c>
      <c r="O108" s="1539">
        <v>0.8</v>
      </c>
      <c r="P108" s="1542" t="s">
        <v>6739</v>
      </c>
    </row>
    <row r="109" spans="1:16" ht="30.75" customHeight="1">
      <c r="A109" s="1535">
        <v>94</v>
      </c>
      <c r="B109" s="1536" t="s">
        <v>6959</v>
      </c>
      <c r="C109" s="1537" t="s">
        <v>6627</v>
      </c>
      <c r="D109" s="1537" t="s">
        <v>5911</v>
      </c>
      <c r="E109" s="1545" t="s">
        <v>6744</v>
      </c>
      <c r="F109" s="1536" t="s">
        <v>6832</v>
      </c>
      <c r="G109" s="1538">
        <v>415</v>
      </c>
      <c r="H109" s="1539" t="s">
        <v>4012</v>
      </c>
      <c r="I109" s="1540">
        <v>574.38</v>
      </c>
      <c r="J109" s="1540">
        <v>446.74</v>
      </c>
      <c r="K109" s="1540">
        <v>63.82</v>
      </c>
      <c r="L109" s="1539" t="s">
        <v>4713</v>
      </c>
      <c r="M109" s="1536" t="s">
        <v>6191</v>
      </c>
      <c r="N109" s="1539" t="s">
        <v>5913</v>
      </c>
      <c r="O109" s="1539">
        <v>0.8</v>
      </c>
      <c r="P109" s="1542" t="s">
        <v>6745</v>
      </c>
    </row>
    <row r="110" spans="1:16" ht="46.5" customHeight="1">
      <c r="A110" s="1535">
        <v>95</v>
      </c>
      <c r="B110" s="1536" t="s">
        <v>6959</v>
      </c>
      <c r="C110" s="1537" t="s">
        <v>6628</v>
      </c>
      <c r="D110" s="1537" t="s">
        <v>5911</v>
      </c>
      <c r="E110" s="1545" t="s">
        <v>4883</v>
      </c>
      <c r="F110" s="1536" t="s">
        <v>6833</v>
      </c>
      <c r="G110" s="1538">
        <v>139</v>
      </c>
      <c r="H110" s="1539" t="s">
        <v>4012</v>
      </c>
      <c r="I110" s="1540">
        <v>574.38</v>
      </c>
      <c r="J110" s="1540">
        <v>446.74</v>
      </c>
      <c r="K110" s="1540">
        <v>63.82</v>
      </c>
      <c r="L110" s="1539" t="s">
        <v>4713</v>
      </c>
      <c r="M110" s="1536" t="s">
        <v>6191</v>
      </c>
      <c r="N110" s="1539" t="s">
        <v>5913</v>
      </c>
      <c r="O110" s="1539">
        <v>0.8</v>
      </c>
      <c r="P110" s="1542" t="s">
        <v>6745</v>
      </c>
    </row>
    <row r="111" spans="1:16" ht="30.75" customHeight="1">
      <c r="A111" s="1535">
        <v>96</v>
      </c>
      <c r="B111" s="1536" t="s">
        <v>6959</v>
      </c>
      <c r="C111" s="1537" t="s">
        <v>6629</v>
      </c>
      <c r="D111" s="1537" t="s">
        <v>5911</v>
      </c>
      <c r="E111" s="1545" t="s">
        <v>4851</v>
      </c>
      <c r="F111" s="1536" t="s">
        <v>6834</v>
      </c>
      <c r="G111" s="1538">
        <v>422</v>
      </c>
      <c r="H111" s="1539" t="s">
        <v>4012</v>
      </c>
      <c r="I111" s="1540">
        <v>574.38</v>
      </c>
      <c r="J111" s="1540">
        <v>446.74</v>
      </c>
      <c r="K111" s="1540">
        <v>63.82</v>
      </c>
      <c r="L111" s="1539" t="s">
        <v>4713</v>
      </c>
      <c r="M111" s="1536" t="s">
        <v>6191</v>
      </c>
      <c r="N111" s="1539" t="s">
        <v>5913</v>
      </c>
      <c r="O111" s="1539">
        <v>0.8</v>
      </c>
      <c r="P111" s="1542" t="s">
        <v>6745</v>
      </c>
    </row>
    <row r="112" spans="1:16" ht="30.75" customHeight="1">
      <c r="A112" s="1535">
        <v>97</v>
      </c>
      <c r="B112" s="1536" t="s">
        <v>6959</v>
      </c>
      <c r="C112" s="1537" t="s">
        <v>6630</v>
      </c>
      <c r="D112" s="1537" t="s">
        <v>5911</v>
      </c>
      <c r="E112" s="1545" t="s">
        <v>6227</v>
      </c>
      <c r="F112" s="1536" t="s">
        <v>6835</v>
      </c>
      <c r="G112" s="1538">
        <v>453</v>
      </c>
      <c r="H112" s="1539" t="s">
        <v>4012</v>
      </c>
      <c r="I112" s="1540">
        <v>574.38</v>
      </c>
      <c r="J112" s="1540">
        <v>446.74</v>
      </c>
      <c r="K112" s="1540">
        <v>63.82</v>
      </c>
      <c r="L112" s="1539" t="s">
        <v>4713</v>
      </c>
      <c r="M112" s="1536" t="s">
        <v>6191</v>
      </c>
      <c r="N112" s="1539" t="s">
        <v>5913</v>
      </c>
      <c r="O112" s="1539">
        <v>0.8</v>
      </c>
      <c r="P112" s="1542" t="s">
        <v>6745</v>
      </c>
    </row>
    <row r="113" spans="1:16" ht="30.75" customHeight="1">
      <c r="A113" s="1535">
        <v>98</v>
      </c>
      <c r="B113" s="1536" t="s">
        <v>6960</v>
      </c>
      <c r="C113" s="1537" t="s">
        <v>6229</v>
      </c>
      <c r="D113" s="1537" t="s">
        <v>5911</v>
      </c>
      <c r="E113" s="1545" t="s">
        <v>4914</v>
      </c>
      <c r="F113" s="1536" t="s">
        <v>4915</v>
      </c>
      <c r="G113" s="1538">
        <v>307</v>
      </c>
      <c r="H113" s="1539" t="s">
        <v>4012</v>
      </c>
      <c r="I113" s="1540">
        <v>781.79</v>
      </c>
      <c r="J113" s="1540">
        <v>654.15</v>
      </c>
      <c r="K113" s="1540">
        <v>63.82</v>
      </c>
      <c r="L113" s="1539" t="s">
        <v>4713</v>
      </c>
      <c r="M113" s="1536" t="s">
        <v>6746</v>
      </c>
      <c r="N113" s="1539" t="s">
        <v>5913</v>
      </c>
      <c r="O113" s="1539">
        <v>0.8</v>
      </c>
      <c r="P113" s="1542" t="s">
        <v>6739</v>
      </c>
    </row>
    <row r="114" spans="1:16" ht="30.75" customHeight="1">
      <c r="A114" s="1535">
        <v>99</v>
      </c>
      <c r="B114" s="1536" t="s">
        <v>6960</v>
      </c>
      <c r="C114" s="1537" t="s">
        <v>6231</v>
      </c>
      <c r="D114" s="1537" t="s">
        <v>5911</v>
      </c>
      <c r="E114" s="1545" t="s">
        <v>4916</v>
      </c>
      <c r="F114" s="1536" t="s">
        <v>6836</v>
      </c>
      <c r="G114" s="1538">
        <v>671</v>
      </c>
      <c r="H114" s="1539" t="s">
        <v>4012</v>
      </c>
      <c r="I114" s="1540">
        <v>781.79</v>
      </c>
      <c r="J114" s="1540">
        <v>654.15</v>
      </c>
      <c r="K114" s="1540">
        <v>63.82</v>
      </c>
      <c r="L114" s="1539" t="s">
        <v>4713</v>
      </c>
      <c r="M114" s="1536" t="s">
        <v>6746</v>
      </c>
      <c r="N114" s="1539" t="s">
        <v>5913</v>
      </c>
      <c r="O114" s="1539">
        <v>0.8</v>
      </c>
      <c r="P114" s="1542" t="s">
        <v>6739</v>
      </c>
    </row>
    <row r="115" spans="1:16" ht="30.75" customHeight="1">
      <c r="A115" s="1535">
        <v>100</v>
      </c>
      <c r="B115" s="1536" t="s">
        <v>6960</v>
      </c>
      <c r="C115" s="1537" t="s">
        <v>6232</v>
      </c>
      <c r="D115" s="1537" t="s">
        <v>5911</v>
      </c>
      <c r="E115" s="1545" t="s">
        <v>4918</v>
      </c>
      <c r="F115" s="1536" t="s">
        <v>4919</v>
      </c>
      <c r="G115" s="1538">
        <v>152</v>
      </c>
      <c r="H115" s="1539" t="s">
        <v>4012</v>
      </c>
      <c r="I115" s="1540">
        <v>781.79</v>
      </c>
      <c r="J115" s="1540">
        <v>654.15</v>
      </c>
      <c r="K115" s="1540">
        <v>63.82</v>
      </c>
      <c r="L115" s="1539" t="s">
        <v>4713</v>
      </c>
      <c r="M115" s="1536" t="s">
        <v>6746</v>
      </c>
      <c r="N115" s="1539" t="s">
        <v>5913</v>
      </c>
      <c r="O115" s="1539">
        <v>0.8</v>
      </c>
      <c r="P115" s="1542" t="s">
        <v>6739</v>
      </c>
    </row>
    <row r="116" spans="1:16" ht="30.75" customHeight="1">
      <c r="A116" s="1535">
        <v>101</v>
      </c>
      <c r="B116" s="1536" t="s">
        <v>6960</v>
      </c>
      <c r="C116" s="1537" t="s">
        <v>6233</v>
      </c>
      <c r="D116" s="1537" t="s">
        <v>5911</v>
      </c>
      <c r="E116" s="1545" t="s">
        <v>4920</v>
      </c>
      <c r="F116" s="1536" t="s">
        <v>6837</v>
      </c>
      <c r="G116" s="1538">
        <v>546</v>
      </c>
      <c r="H116" s="1539" t="s">
        <v>4012</v>
      </c>
      <c r="I116" s="1540">
        <v>781.79</v>
      </c>
      <c r="J116" s="1540">
        <v>654.15</v>
      </c>
      <c r="K116" s="1540">
        <v>63.82</v>
      </c>
      <c r="L116" s="1539" t="s">
        <v>4713</v>
      </c>
      <c r="M116" s="1536" t="s">
        <v>6746</v>
      </c>
      <c r="N116" s="1539" t="s">
        <v>5913</v>
      </c>
      <c r="O116" s="1539">
        <v>0.8</v>
      </c>
      <c r="P116" s="1542" t="s">
        <v>6739</v>
      </c>
    </row>
    <row r="117" spans="1:16" ht="30.75" customHeight="1">
      <c r="A117" s="1535">
        <v>102</v>
      </c>
      <c r="B117" s="1536" t="s">
        <v>6960</v>
      </c>
      <c r="C117" s="1537" t="s">
        <v>6234</v>
      </c>
      <c r="D117" s="1537" t="s">
        <v>5911</v>
      </c>
      <c r="E117" s="1545" t="s">
        <v>4922</v>
      </c>
      <c r="F117" s="1536" t="s">
        <v>6838</v>
      </c>
      <c r="G117" s="1538">
        <v>594</v>
      </c>
      <c r="H117" s="1539" t="s">
        <v>4012</v>
      </c>
      <c r="I117" s="1540">
        <v>781.79</v>
      </c>
      <c r="J117" s="1540">
        <v>654.15</v>
      </c>
      <c r="K117" s="1540">
        <v>63.82</v>
      </c>
      <c r="L117" s="1539" t="s">
        <v>4713</v>
      </c>
      <c r="M117" s="1536" t="s">
        <v>6746</v>
      </c>
      <c r="N117" s="1539" t="s">
        <v>5913</v>
      </c>
      <c r="O117" s="1539">
        <v>0.8</v>
      </c>
      <c r="P117" s="1542" t="s">
        <v>6739</v>
      </c>
    </row>
    <row r="118" spans="1:16" ht="44.25" customHeight="1">
      <c r="A118" s="1535">
        <v>103</v>
      </c>
      <c r="B118" s="1536" t="s">
        <v>6960</v>
      </c>
      <c r="C118" s="1537" t="s">
        <v>6235</v>
      </c>
      <c r="D118" s="1537" t="s">
        <v>5911</v>
      </c>
      <c r="E118" s="1545" t="s">
        <v>4924</v>
      </c>
      <c r="F118" s="1536" t="s">
        <v>6839</v>
      </c>
      <c r="G118" s="1538">
        <v>262</v>
      </c>
      <c r="H118" s="1539" t="s">
        <v>4012</v>
      </c>
      <c r="I118" s="1540">
        <v>781.79</v>
      </c>
      <c r="J118" s="1540">
        <v>654.15</v>
      </c>
      <c r="K118" s="1540">
        <v>63.82</v>
      </c>
      <c r="L118" s="1539" t="s">
        <v>4713</v>
      </c>
      <c r="M118" s="1536" t="s">
        <v>6746</v>
      </c>
      <c r="N118" s="1539" t="s">
        <v>5913</v>
      </c>
      <c r="O118" s="1539">
        <v>0.8</v>
      </c>
      <c r="P118" s="1542" t="s">
        <v>6739</v>
      </c>
    </row>
    <row r="119" spans="1:16" ht="54.75" customHeight="1">
      <c r="A119" s="1535">
        <v>104</v>
      </c>
      <c r="B119" s="1536" t="s">
        <v>6960</v>
      </c>
      <c r="C119" s="1546" t="s">
        <v>6747</v>
      </c>
      <c r="D119" s="1537" t="s">
        <v>5911</v>
      </c>
      <c r="E119" s="1545" t="s">
        <v>6748</v>
      </c>
      <c r="F119" s="1536" t="s">
        <v>6749</v>
      </c>
      <c r="G119" s="1538">
        <v>400</v>
      </c>
      <c r="H119" s="1539" t="s">
        <v>4012</v>
      </c>
      <c r="I119" s="1540">
        <v>446.74</v>
      </c>
      <c r="J119" s="1540">
        <v>319.10000000000002</v>
      </c>
      <c r="K119" s="1540">
        <v>63.82</v>
      </c>
      <c r="L119" s="1539" t="s">
        <v>4713</v>
      </c>
      <c r="M119" s="1536" t="s">
        <v>6746</v>
      </c>
      <c r="N119" s="1539" t="s">
        <v>5913</v>
      </c>
      <c r="O119" s="1539">
        <v>0.8</v>
      </c>
      <c r="P119" s="1542" t="s">
        <v>6750</v>
      </c>
    </row>
    <row r="120" spans="1:16" ht="30.75" customHeight="1">
      <c r="A120" s="1535">
        <v>105</v>
      </c>
      <c r="B120" s="1536" t="s">
        <v>6960</v>
      </c>
      <c r="C120" s="1537" t="s">
        <v>6236</v>
      </c>
      <c r="D120" s="1537" t="s">
        <v>5911</v>
      </c>
      <c r="E120" s="1545" t="s">
        <v>4926</v>
      </c>
      <c r="F120" s="1536" t="s">
        <v>6840</v>
      </c>
      <c r="G120" s="1538">
        <v>185</v>
      </c>
      <c r="H120" s="1539" t="s">
        <v>4012</v>
      </c>
      <c r="I120" s="1540">
        <v>781.79</v>
      </c>
      <c r="J120" s="1540">
        <v>654.15</v>
      </c>
      <c r="K120" s="1540">
        <v>63.82</v>
      </c>
      <c r="L120" s="1539" t="s">
        <v>4713</v>
      </c>
      <c r="M120" s="1536" t="s">
        <v>6746</v>
      </c>
      <c r="N120" s="1539" t="s">
        <v>5913</v>
      </c>
      <c r="O120" s="1539">
        <v>0.8</v>
      </c>
      <c r="P120" s="1542" t="s">
        <v>6739</v>
      </c>
    </row>
    <row r="121" spans="1:16" ht="30.75" customHeight="1">
      <c r="A121" s="1535">
        <v>106</v>
      </c>
      <c r="B121" s="1536" t="s">
        <v>6960</v>
      </c>
      <c r="C121" s="1537" t="s">
        <v>6237</v>
      </c>
      <c r="D121" s="1537" t="s">
        <v>5911</v>
      </c>
      <c r="E121" s="1545" t="s">
        <v>4928</v>
      </c>
      <c r="F121" s="1536" t="s">
        <v>6841</v>
      </c>
      <c r="G121" s="1538">
        <v>254</v>
      </c>
      <c r="H121" s="1539" t="s">
        <v>4012</v>
      </c>
      <c r="I121" s="1540">
        <v>781.79</v>
      </c>
      <c r="J121" s="1540">
        <v>654.15</v>
      </c>
      <c r="K121" s="1540">
        <v>63.82</v>
      </c>
      <c r="L121" s="1539" t="s">
        <v>4713</v>
      </c>
      <c r="M121" s="1536" t="s">
        <v>6746</v>
      </c>
      <c r="N121" s="1539" t="s">
        <v>5913</v>
      </c>
      <c r="O121" s="1539">
        <v>0.8</v>
      </c>
      <c r="P121" s="1542" t="s">
        <v>6739</v>
      </c>
    </row>
    <row r="122" spans="1:16" ht="30.75" customHeight="1">
      <c r="A122" s="1535">
        <v>107</v>
      </c>
      <c r="B122" s="1536" t="s">
        <v>6960</v>
      </c>
      <c r="C122" s="1537" t="s">
        <v>6238</v>
      </c>
      <c r="D122" s="1537" t="s">
        <v>5911</v>
      </c>
      <c r="E122" s="1545" t="s">
        <v>4930</v>
      </c>
      <c r="F122" s="1536" t="s">
        <v>6842</v>
      </c>
      <c r="G122" s="1538">
        <v>470</v>
      </c>
      <c r="H122" s="1539" t="s">
        <v>4012</v>
      </c>
      <c r="I122" s="1540">
        <v>781.79</v>
      </c>
      <c r="J122" s="1540">
        <v>654.15</v>
      </c>
      <c r="K122" s="1540">
        <v>63.82</v>
      </c>
      <c r="L122" s="1539" t="s">
        <v>4713</v>
      </c>
      <c r="M122" s="1536" t="s">
        <v>6746</v>
      </c>
      <c r="N122" s="1539" t="s">
        <v>5913</v>
      </c>
      <c r="O122" s="1539">
        <v>0.8</v>
      </c>
      <c r="P122" s="1542" t="s">
        <v>6739</v>
      </c>
    </row>
    <row r="123" spans="1:16" ht="48" customHeight="1">
      <c r="A123" s="1535">
        <v>108</v>
      </c>
      <c r="B123" s="1536" t="s">
        <v>6960</v>
      </c>
      <c r="C123" s="1537" t="s">
        <v>6239</v>
      </c>
      <c r="D123" s="1537" t="s">
        <v>5911</v>
      </c>
      <c r="E123" s="1545" t="s">
        <v>4932</v>
      </c>
      <c r="F123" s="1536" t="s">
        <v>6843</v>
      </c>
      <c r="G123" s="1538">
        <v>236</v>
      </c>
      <c r="H123" s="1539" t="s">
        <v>4012</v>
      </c>
      <c r="I123" s="1540">
        <v>781.79</v>
      </c>
      <c r="J123" s="1540">
        <v>654.15</v>
      </c>
      <c r="K123" s="1540">
        <v>63.82</v>
      </c>
      <c r="L123" s="1539" t="s">
        <v>4713</v>
      </c>
      <c r="M123" s="1536" t="s">
        <v>6746</v>
      </c>
      <c r="N123" s="1539" t="s">
        <v>5913</v>
      </c>
      <c r="O123" s="1539">
        <v>0.8</v>
      </c>
      <c r="P123" s="1542" t="s">
        <v>6739</v>
      </c>
    </row>
    <row r="124" spans="1:16" ht="51.75" customHeight="1">
      <c r="A124" s="1535">
        <v>109</v>
      </c>
      <c r="B124" s="1536" t="s">
        <v>6960</v>
      </c>
      <c r="C124" s="1537" t="s">
        <v>6751</v>
      </c>
      <c r="D124" s="1537" t="s">
        <v>5911</v>
      </c>
      <c r="E124" s="1545" t="s">
        <v>4934</v>
      </c>
      <c r="F124" s="1536" t="s">
        <v>6752</v>
      </c>
      <c r="G124" s="1538">
        <v>690</v>
      </c>
      <c r="H124" s="1539" t="s">
        <v>4012</v>
      </c>
      <c r="I124" s="1540">
        <v>446.74</v>
      </c>
      <c r="J124" s="1540">
        <v>319.10000000000002</v>
      </c>
      <c r="K124" s="1540">
        <v>63.82</v>
      </c>
      <c r="L124" s="1539" t="s">
        <v>4713</v>
      </c>
      <c r="M124" s="1536" t="s">
        <v>6746</v>
      </c>
      <c r="N124" s="1539" t="s">
        <v>5913</v>
      </c>
      <c r="O124" s="1539">
        <v>0.8</v>
      </c>
      <c r="P124" s="1542" t="s">
        <v>6750</v>
      </c>
    </row>
    <row r="125" spans="1:16" ht="51.75" customHeight="1">
      <c r="A125" s="1535">
        <v>110</v>
      </c>
      <c r="B125" s="1536" t="s">
        <v>6960</v>
      </c>
      <c r="C125" s="1537" t="s">
        <v>6753</v>
      </c>
      <c r="D125" s="1537" t="s">
        <v>5911</v>
      </c>
      <c r="E125" s="1545" t="s">
        <v>4936</v>
      </c>
      <c r="F125" s="1536" t="s">
        <v>6844</v>
      </c>
      <c r="G125" s="1538">
        <v>194</v>
      </c>
      <c r="H125" s="1539" t="s">
        <v>4012</v>
      </c>
      <c r="I125" s="1540">
        <v>446.74</v>
      </c>
      <c r="J125" s="1540">
        <v>319.10000000000002</v>
      </c>
      <c r="K125" s="1540">
        <v>63.82</v>
      </c>
      <c r="L125" s="1539" t="s">
        <v>4713</v>
      </c>
      <c r="M125" s="1536" t="s">
        <v>6746</v>
      </c>
      <c r="N125" s="1539" t="s">
        <v>5913</v>
      </c>
      <c r="O125" s="1539">
        <v>0.8</v>
      </c>
      <c r="P125" s="1542" t="s">
        <v>6750</v>
      </c>
    </row>
    <row r="126" spans="1:16" ht="51" customHeight="1">
      <c r="A126" s="1535">
        <v>111</v>
      </c>
      <c r="B126" s="1536" t="s">
        <v>6960</v>
      </c>
      <c r="C126" s="1537" t="s">
        <v>6240</v>
      </c>
      <c r="D126" s="1537" t="s">
        <v>5911</v>
      </c>
      <c r="E126" s="1545" t="s">
        <v>4938</v>
      </c>
      <c r="F126" s="1536" t="s">
        <v>6845</v>
      </c>
      <c r="G126" s="1538">
        <v>328</v>
      </c>
      <c r="H126" s="1539" t="s">
        <v>4012</v>
      </c>
      <c r="I126" s="1540">
        <v>781.79</v>
      </c>
      <c r="J126" s="1540">
        <v>654.15</v>
      </c>
      <c r="K126" s="1540">
        <v>63.82</v>
      </c>
      <c r="L126" s="1539" t="s">
        <v>4713</v>
      </c>
      <c r="M126" s="1536" t="s">
        <v>6746</v>
      </c>
      <c r="N126" s="1539" t="s">
        <v>5913</v>
      </c>
      <c r="O126" s="1539">
        <v>0.8</v>
      </c>
      <c r="P126" s="1542" t="s">
        <v>6739</v>
      </c>
    </row>
    <row r="127" spans="1:16" ht="49.5" customHeight="1">
      <c r="A127" s="1535">
        <v>112</v>
      </c>
      <c r="B127" s="1536" t="s">
        <v>6960</v>
      </c>
      <c r="C127" s="1537" t="s">
        <v>6241</v>
      </c>
      <c r="D127" s="1537" t="s">
        <v>5911</v>
      </c>
      <c r="E127" s="1545" t="s">
        <v>4940</v>
      </c>
      <c r="F127" s="1536" t="s">
        <v>6846</v>
      </c>
      <c r="G127" s="1538">
        <v>210</v>
      </c>
      <c r="H127" s="1539" t="s">
        <v>4012</v>
      </c>
      <c r="I127" s="1540">
        <v>781.79</v>
      </c>
      <c r="J127" s="1540">
        <v>654.15</v>
      </c>
      <c r="K127" s="1540">
        <v>63.82</v>
      </c>
      <c r="L127" s="1539" t="s">
        <v>4713</v>
      </c>
      <c r="M127" s="1536" t="s">
        <v>6746</v>
      </c>
      <c r="N127" s="1539" t="s">
        <v>5913</v>
      </c>
      <c r="O127" s="1539">
        <v>0.8</v>
      </c>
      <c r="P127" s="1542" t="s">
        <v>6739</v>
      </c>
    </row>
    <row r="128" spans="1:16" ht="42.75" customHeight="1">
      <c r="A128" s="1535">
        <v>113</v>
      </c>
      <c r="B128" s="1536" t="s">
        <v>6960</v>
      </c>
      <c r="C128" s="1537" t="s">
        <v>6242</v>
      </c>
      <c r="D128" s="1537" t="s">
        <v>5911</v>
      </c>
      <c r="E128" s="1545" t="s">
        <v>4942</v>
      </c>
      <c r="F128" s="1536" t="s">
        <v>6847</v>
      </c>
      <c r="G128" s="1538">
        <v>258</v>
      </c>
      <c r="H128" s="1539" t="s">
        <v>4012</v>
      </c>
      <c r="I128" s="1540">
        <v>781.79</v>
      </c>
      <c r="J128" s="1540">
        <v>654.15</v>
      </c>
      <c r="K128" s="1540">
        <v>63.82</v>
      </c>
      <c r="L128" s="1539" t="s">
        <v>4713</v>
      </c>
      <c r="M128" s="1536" t="s">
        <v>6746</v>
      </c>
      <c r="N128" s="1539" t="s">
        <v>5913</v>
      </c>
      <c r="O128" s="1539">
        <v>0.8</v>
      </c>
      <c r="P128" s="1542" t="s">
        <v>6739</v>
      </c>
    </row>
    <row r="129" spans="1:16" ht="53.25" customHeight="1">
      <c r="A129" s="1535">
        <v>114</v>
      </c>
      <c r="B129" s="1536" t="s">
        <v>6960</v>
      </c>
      <c r="C129" s="1537" t="s">
        <v>6243</v>
      </c>
      <c r="D129" s="1537" t="s">
        <v>5911</v>
      </c>
      <c r="E129" s="1545" t="s">
        <v>5964</v>
      </c>
      <c r="F129" s="1536" t="s">
        <v>6848</v>
      </c>
      <c r="G129" s="1538">
        <v>207</v>
      </c>
      <c r="H129" s="1539" t="s">
        <v>4012</v>
      </c>
      <c r="I129" s="1540">
        <v>781.79</v>
      </c>
      <c r="J129" s="1540">
        <v>654.15</v>
      </c>
      <c r="K129" s="1540">
        <v>63.82</v>
      </c>
      <c r="L129" s="1539" t="s">
        <v>4713</v>
      </c>
      <c r="M129" s="1536" t="s">
        <v>6746</v>
      </c>
      <c r="N129" s="1539" t="s">
        <v>5913</v>
      </c>
      <c r="O129" s="1539">
        <v>0.8</v>
      </c>
      <c r="P129" s="1542" t="s">
        <v>6739</v>
      </c>
    </row>
    <row r="130" spans="1:16" ht="41.25" customHeight="1">
      <c r="A130" s="1535">
        <v>115</v>
      </c>
      <c r="B130" s="1536" t="s">
        <v>6960</v>
      </c>
      <c r="C130" s="1537" t="s">
        <v>6244</v>
      </c>
      <c r="D130" s="1537" t="s">
        <v>5911</v>
      </c>
      <c r="E130" s="1545" t="s">
        <v>4946</v>
      </c>
      <c r="F130" s="1536" t="s">
        <v>4947</v>
      </c>
      <c r="G130" s="1538">
        <v>791</v>
      </c>
      <c r="H130" s="1539" t="s">
        <v>4012</v>
      </c>
      <c r="I130" s="1540">
        <v>781.79</v>
      </c>
      <c r="J130" s="1540">
        <v>654.15</v>
      </c>
      <c r="K130" s="1540">
        <v>63.82</v>
      </c>
      <c r="L130" s="1539" t="s">
        <v>4713</v>
      </c>
      <c r="M130" s="1536" t="s">
        <v>6746</v>
      </c>
      <c r="N130" s="1539" t="s">
        <v>5913</v>
      </c>
      <c r="O130" s="1539">
        <v>0.8</v>
      </c>
      <c r="P130" s="1542" t="s">
        <v>6739</v>
      </c>
    </row>
    <row r="131" spans="1:16" ht="30.75" customHeight="1">
      <c r="A131" s="1535">
        <v>116</v>
      </c>
      <c r="B131" s="1536" t="s">
        <v>6961</v>
      </c>
      <c r="C131" s="1537" t="s">
        <v>6245</v>
      </c>
      <c r="D131" s="1537" t="s">
        <v>5911</v>
      </c>
      <c r="E131" s="1545" t="s">
        <v>4949</v>
      </c>
      <c r="F131" s="1536" t="s">
        <v>4950</v>
      </c>
      <c r="G131" s="1538">
        <v>195</v>
      </c>
      <c r="H131" s="1539" t="s">
        <v>4012</v>
      </c>
      <c r="I131" s="1540">
        <v>781.79</v>
      </c>
      <c r="J131" s="1540">
        <v>654.15</v>
      </c>
      <c r="K131" s="1540">
        <v>63.82</v>
      </c>
      <c r="L131" s="1539" t="s">
        <v>4713</v>
      </c>
      <c r="M131" s="1536" t="s">
        <v>6023</v>
      </c>
      <c r="N131" s="1539" t="s">
        <v>5913</v>
      </c>
      <c r="O131" s="1539">
        <v>0.8</v>
      </c>
      <c r="P131" s="1542" t="s">
        <v>6739</v>
      </c>
    </row>
    <row r="132" spans="1:16" ht="30.75" customHeight="1">
      <c r="A132" s="1535">
        <v>117</v>
      </c>
      <c r="B132" s="1536" t="s">
        <v>6961</v>
      </c>
      <c r="C132" s="1537" t="s">
        <v>6246</v>
      </c>
      <c r="D132" s="1537" t="s">
        <v>5911</v>
      </c>
      <c r="E132" s="1545" t="s">
        <v>4952</v>
      </c>
      <c r="F132" s="1536" t="s">
        <v>6849</v>
      </c>
      <c r="G132" s="1538">
        <v>490</v>
      </c>
      <c r="H132" s="1539" t="s">
        <v>4012</v>
      </c>
      <c r="I132" s="1540">
        <v>781.79</v>
      </c>
      <c r="J132" s="1540">
        <v>654.15</v>
      </c>
      <c r="K132" s="1540">
        <v>63.82</v>
      </c>
      <c r="L132" s="1539" t="s">
        <v>4713</v>
      </c>
      <c r="M132" s="1536" t="s">
        <v>6023</v>
      </c>
      <c r="N132" s="1539" t="s">
        <v>5913</v>
      </c>
      <c r="O132" s="1539">
        <v>0.8</v>
      </c>
      <c r="P132" s="1542" t="s">
        <v>6739</v>
      </c>
    </row>
    <row r="133" spans="1:16" ht="30.75" customHeight="1">
      <c r="A133" s="1535">
        <v>118</v>
      </c>
      <c r="B133" s="1536" t="s">
        <v>6961</v>
      </c>
      <c r="C133" s="1537" t="s">
        <v>6247</v>
      </c>
      <c r="D133" s="1537" t="s">
        <v>5911</v>
      </c>
      <c r="E133" s="1545" t="s">
        <v>4954</v>
      </c>
      <c r="F133" s="1536" t="s">
        <v>6850</v>
      </c>
      <c r="G133" s="1538">
        <v>161</v>
      </c>
      <c r="H133" s="1539" t="s">
        <v>4012</v>
      </c>
      <c r="I133" s="1540">
        <v>781.79</v>
      </c>
      <c r="J133" s="1540">
        <v>654.15</v>
      </c>
      <c r="K133" s="1540">
        <v>63.82</v>
      </c>
      <c r="L133" s="1539" t="s">
        <v>4713</v>
      </c>
      <c r="M133" s="1536" t="s">
        <v>6023</v>
      </c>
      <c r="N133" s="1539" t="s">
        <v>5913</v>
      </c>
      <c r="O133" s="1539">
        <v>0.8</v>
      </c>
      <c r="P133" s="1542" t="s">
        <v>6739</v>
      </c>
    </row>
    <row r="134" spans="1:16" ht="30.75" customHeight="1">
      <c r="A134" s="1535">
        <v>119</v>
      </c>
      <c r="B134" s="1536" t="s">
        <v>6961</v>
      </c>
      <c r="C134" s="1537" t="s">
        <v>6248</v>
      </c>
      <c r="D134" s="1537" t="s">
        <v>5911</v>
      </c>
      <c r="E134" s="1545" t="s">
        <v>4956</v>
      </c>
      <c r="F134" s="1536" t="s">
        <v>6851</v>
      </c>
      <c r="G134" s="1538">
        <v>329</v>
      </c>
      <c r="H134" s="1539" t="s">
        <v>4012</v>
      </c>
      <c r="I134" s="1540">
        <v>781.79</v>
      </c>
      <c r="J134" s="1540">
        <v>654.15</v>
      </c>
      <c r="K134" s="1540">
        <v>63.82</v>
      </c>
      <c r="L134" s="1539" t="s">
        <v>4713</v>
      </c>
      <c r="M134" s="1536" t="s">
        <v>6023</v>
      </c>
      <c r="N134" s="1539" t="s">
        <v>5913</v>
      </c>
      <c r="O134" s="1539">
        <v>0.8</v>
      </c>
      <c r="P134" s="1542" t="s">
        <v>6739</v>
      </c>
    </row>
    <row r="135" spans="1:16" ht="30.75" customHeight="1">
      <c r="A135" s="1535">
        <v>120</v>
      </c>
      <c r="B135" s="1536" t="s">
        <v>6961</v>
      </c>
      <c r="C135" s="1537" t="s">
        <v>6249</v>
      </c>
      <c r="D135" s="1537" t="s">
        <v>5911</v>
      </c>
      <c r="E135" s="1545" t="s">
        <v>4958</v>
      </c>
      <c r="F135" s="1536" t="s">
        <v>4959</v>
      </c>
      <c r="G135" s="1538">
        <v>826</v>
      </c>
      <c r="H135" s="1539" t="s">
        <v>4012</v>
      </c>
      <c r="I135" s="1540">
        <v>781.79</v>
      </c>
      <c r="J135" s="1540">
        <v>654.15</v>
      </c>
      <c r="K135" s="1540">
        <v>63.82</v>
      </c>
      <c r="L135" s="1539" t="s">
        <v>4713</v>
      </c>
      <c r="M135" s="1536" t="s">
        <v>6023</v>
      </c>
      <c r="N135" s="1539" t="s">
        <v>5913</v>
      </c>
      <c r="O135" s="1539">
        <v>0.8</v>
      </c>
      <c r="P135" s="1542" t="s">
        <v>6739</v>
      </c>
    </row>
    <row r="136" spans="1:16" ht="30.75" customHeight="1">
      <c r="A136" s="1535">
        <v>121</v>
      </c>
      <c r="B136" s="1536" t="s">
        <v>6961</v>
      </c>
      <c r="C136" s="1537" t="s">
        <v>6250</v>
      </c>
      <c r="D136" s="1537" t="s">
        <v>5911</v>
      </c>
      <c r="E136" s="1545" t="s">
        <v>4960</v>
      </c>
      <c r="F136" s="1536" t="s">
        <v>6852</v>
      </c>
      <c r="G136" s="1538">
        <v>699</v>
      </c>
      <c r="H136" s="1539" t="s">
        <v>4012</v>
      </c>
      <c r="I136" s="1540">
        <v>781.79</v>
      </c>
      <c r="J136" s="1540">
        <v>654.15</v>
      </c>
      <c r="K136" s="1540">
        <v>63.82</v>
      </c>
      <c r="L136" s="1539" t="s">
        <v>4713</v>
      </c>
      <c r="M136" s="1536" t="s">
        <v>6023</v>
      </c>
      <c r="N136" s="1539" t="s">
        <v>5913</v>
      </c>
      <c r="O136" s="1539">
        <v>0.8</v>
      </c>
      <c r="P136" s="1542" t="s">
        <v>6739</v>
      </c>
    </row>
    <row r="137" spans="1:16" ht="30.75" customHeight="1">
      <c r="A137" s="1535">
        <v>122</v>
      </c>
      <c r="B137" s="1536" t="s">
        <v>6961</v>
      </c>
      <c r="C137" s="1537" t="s">
        <v>6251</v>
      </c>
      <c r="D137" s="1537" t="s">
        <v>5911</v>
      </c>
      <c r="E137" s="1545" t="s">
        <v>4962</v>
      </c>
      <c r="F137" s="1536" t="s">
        <v>4963</v>
      </c>
      <c r="G137" s="1538">
        <v>135</v>
      </c>
      <c r="H137" s="1539" t="s">
        <v>4012</v>
      </c>
      <c r="I137" s="1540">
        <v>781.79</v>
      </c>
      <c r="J137" s="1540">
        <v>654.15</v>
      </c>
      <c r="K137" s="1540">
        <v>63.82</v>
      </c>
      <c r="L137" s="1539" t="s">
        <v>4713</v>
      </c>
      <c r="M137" s="1536" t="s">
        <v>6023</v>
      </c>
      <c r="N137" s="1539" t="s">
        <v>5913</v>
      </c>
      <c r="O137" s="1539">
        <v>0.8</v>
      </c>
      <c r="P137" s="1542" t="s">
        <v>6739</v>
      </c>
    </row>
    <row r="138" spans="1:16" ht="30.75" customHeight="1">
      <c r="A138" s="1535">
        <v>123</v>
      </c>
      <c r="B138" s="1536" t="s">
        <v>6961</v>
      </c>
      <c r="C138" s="1537" t="s">
        <v>6252</v>
      </c>
      <c r="D138" s="1537" t="s">
        <v>5911</v>
      </c>
      <c r="E138" s="1545" t="s">
        <v>4964</v>
      </c>
      <c r="F138" s="1536" t="s">
        <v>4965</v>
      </c>
      <c r="G138" s="1538">
        <v>187</v>
      </c>
      <c r="H138" s="1539" t="s">
        <v>4012</v>
      </c>
      <c r="I138" s="1540">
        <v>781.79</v>
      </c>
      <c r="J138" s="1540">
        <v>654.15</v>
      </c>
      <c r="K138" s="1540">
        <v>63.82</v>
      </c>
      <c r="L138" s="1539" t="s">
        <v>4713</v>
      </c>
      <c r="M138" s="1536" t="s">
        <v>6023</v>
      </c>
      <c r="N138" s="1539" t="s">
        <v>5913</v>
      </c>
      <c r="O138" s="1539">
        <v>0.8</v>
      </c>
      <c r="P138" s="1542" t="s">
        <v>6739</v>
      </c>
    </row>
    <row r="139" spans="1:16" ht="30.75" customHeight="1">
      <c r="A139" s="1535">
        <v>124</v>
      </c>
      <c r="B139" s="1536" t="s">
        <v>6961</v>
      </c>
      <c r="C139" s="1537" t="s">
        <v>6631</v>
      </c>
      <c r="D139" s="1537" t="s">
        <v>5911</v>
      </c>
      <c r="E139" s="1545" t="s">
        <v>4966</v>
      </c>
      <c r="F139" s="1536" t="s">
        <v>6853</v>
      </c>
      <c r="G139" s="1538">
        <v>243</v>
      </c>
      <c r="H139" s="1539" t="s">
        <v>4012</v>
      </c>
      <c r="I139" s="1540">
        <v>781.79</v>
      </c>
      <c r="J139" s="1540">
        <v>654.15</v>
      </c>
      <c r="K139" s="1540">
        <v>63.82</v>
      </c>
      <c r="L139" s="1539" t="s">
        <v>4713</v>
      </c>
      <c r="M139" s="1536" t="s">
        <v>6023</v>
      </c>
      <c r="N139" s="1539" t="s">
        <v>5913</v>
      </c>
      <c r="O139" s="1539">
        <v>0.8</v>
      </c>
      <c r="P139" s="1542" t="s">
        <v>6739</v>
      </c>
    </row>
    <row r="140" spans="1:16" ht="30.75" customHeight="1">
      <c r="A140" s="1535">
        <v>125</v>
      </c>
      <c r="B140" s="1536" t="s">
        <v>6961</v>
      </c>
      <c r="C140" s="1537" t="s">
        <v>6253</v>
      </c>
      <c r="D140" s="1537" t="s">
        <v>5911</v>
      </c>
      <c r="E140" s="1545" t="s">
        <v>4968</v>
      </c>
      <c r="F140" s="1536" t="s">
        <v>6854</v>
      </c>
      <c r="G140" s="1538">
        <v>981</v>
      </c>
      <c r="H140" s="1539" t="s">
        <v>4013</v>
      </c>
      <c r="I140" s="1540">
        <v>1238.3600000000001</v>
      </c>
      <c r="J140" s="1540">
        <v>1036.18</v>
      </c>
      <c r="K140" s="1540">
        <v>101.09</v>
      </c>
      <c r="L140" s="1539" t="s">
        <v>4713</v>
      </c>
      <c r="M140" s="1536" t="s">
        <v>6023</v>
      </c>
      <c r="N140" s="1539" t="s">
        <v>5913</v>
      </c>
      <c r="O140" s="1539">
        <v>0.8</v>
      </c>
      <c r="P140" s="1542" t="s">
        <v>6739</v>
      </c>
    </row>
    <row r="141" spans="1:16" ht="47.25" customHeight="1">
      <c r="A141" s="1535">
        <v>126</v>
      </c>
      <c r="B141" s="1536" t="s">
        <v>6961</v>
      </c>
      <c r="C141" s="1537" t="s">
        <v>6254</v>
      </c>
      <c r="D141" s="1537" t="s">
        <v>5911</v>
      </c>
      <c r="E141" s="1545" t="s">
        <v>4970</v>
      </c>
      <c r="F141" s="1536" t="s">
        <v>6855</v>
      </c>
      <c r="G141" s="1538">
        <v>302</v>
      </c>
      <c r="H141" s="1539" t="s">
        <v>4012</v>
      </c>
      <c r="I141" s="1540">
        <v>781.79</v>
      </c>
      <c r="J141" s="1540">
        <v>654.15</v>
      </c>
      <c r="K141" s="1540">
        <v>63.82</v>
      </c>
      <c r="L141" s="1539" t="s">
        <v>4713</v>
      </c>
      <c r="M141" s="1536" t="s">
        <v>6023</v>
      </c>
      <c r="N141" s="1539" t="s">
        <v>5913</v>
      </c>
      <c r="O141" s="1539">
        <v>0.8</v>
      </c>
      <c r="P141" s="1542" t="s">
        <v>6739</v>
      </c>
    </row>
    <row r="142" spans="1:16" ht="30.75" customHeight="1">
      <c r="A142" s="1535">
        <v>127</v>
      </c>
      <c r="B142" s="1536" t="s">
        <v>6961</v>
      </c>
      <c r="C142" s="1537" t="s">
        <v>6255</v>
      </c>
      <c r="D142" s="1537" t="s">
        <v>5911</v>
      </c>
      <c r="E142" s="1545" t="s">
        <v>4972</v>
      </c>
      <c r="F142" s="1536" t="s">
        <v>4973</v>
      </c>
      <c r="G142" s="1538">
        <v>420</v>
      </c>
      <c r="H142" s="1539" t="s">
        <v>4012</v>
      </c>
      <c r="I142" s="1540">
        <v>781.79</v>
      </c>
      <c r="J142" s="1540">
        <v>654.15</v>
      </c>
      <c r="K142" s="1540">
        <v>63.82</v>
      </c>
      <c r="L142" s="1539" t="s">
        <v>4713</v>
      </c>
      <c r="M142" s="1536" t="s">
        <v>6023</v>
      </c>
      <c r="N142" s="1539" t="s">
        <v>5913</v>
      </c>
      <c r="O142" s="1539">
        <v>0.8</v>
      </c>
      <c r="P142" s="1542" t="s">
        <v>6739</v>
      </c>
    </row>
    <row r="143" spans="1:16" ht="44.25" customHeight="1">
      <c r="A143" s="1535">
        <v>128</v>
      </c>
      <c r="B143" s="1536" t="s">
        <v>6961</v>
      </c>
      <c r="C143" s="1537" t="s">
        <v>6256</v>
      </c>
      <c r="D143" s="1537" t="s">
        <v>5911</v>
      </c>
      <c r="E143" s="1545" t="s">
        <v>4974</v>
      </c>
      <c r="F143" s="1536" t="s">
        <v>6856</v>
      </c>
      <c r="G143" s="1538">
        <v>185</v>
      </c>
      <c r="H143" s="1539" t="s">
        <v>4012</v>
      </c>
      <c r="I143" s="1540">
        <v>781.79</v>
      </c>
      <c r="J143" s="1540">
        <v>654.15</v>
      </c>
      <c r="K143" s="1540">
        <v>63.82</v>
      </c>
      <c r="L143" s="1539" t="s">
        <v>4713</v>
      </c>
      <c r="M143" s="1536" t="s">
        <v>6023</v>
      </c>
      <c r="N143" s="1539" t="s">
        <v>5913</v>
      </c>
      <c r="O143" s="1539">
        <v>0.8</v>
      </c>
      <c r="P143" s="1542" t="s">
        <v>6739</v>
      </c>
    </row>
    <row r="144" spans="1:16" ht="30.75" customHeight="1">
      <c r="A144" s="1535">
        <v>129</v>
      </c>
      <c r="B144" s="1536" t="s">
        <v>6961</v>
      </c>
      <c r="C144" s="1537" t="s">
        <v>6257</v>
      </c>
      <c r="D144" s="1537" t="s">
        <v>5911</v>
      </c>
      <c r="E144" s="1545" t="s">
        <v>4976</v>
      </c>
      <c r="F144" s="1536" t="s">
        <v>4977</v>
      </c>
      <c r="G144" s="1538">
        <v>398</v>
      </c>
      <c r="H144" s="1539" t="s">
        <v>4012</v>
      </c>
      <c r="I144" s="1540">
        <v>781.79</v>
      </c>
      <c r="J144" s="1540">
        <v>654.15</v>
      </c>
      <c r="K144" s="1540">
        <v>63.82</v>
      </c>
      <c r="L144" s="1539" t="s">
        <v>4713</v>
      </c>
      <c r="M144" s="1536" t="s">
        <v>6023</v>
      </c>
      <c r="N144" s="1539" t="s">
        <v>5913</v>
      </c>
      <c r="O144" s="1539">
        <v>0.8</v>
      </c>
      <c r="P144" s="1542" t="s">
        <v>6739</v>
      </c>
    </row>
    <row r="145" spans="1:16" ht="30.75" customHeight="1">
      <c r="A145" s="1535">
        <v>130</v>
      </c>
      <c r="B145" s="1536" t="s">
        <v>6961</v>
      </c>
      <c r="C145" s="1537" t="s">
        <v>6258</v>
      </c>
      <c r="D145" s="1537" t="s">
        <v>5911</v>
      </c>
      <c r="E145" s="1545" t="s">
        <v>4978</v>
      </c>
      <c r="F145" s="1536" t="s">
        <v>4979</v>
      </c>
      <c r="G145" s="1538">
        <v>325</v>
      </c>
      <c r="H145" s="1539" t="s">
        <v>4012</v>
      </c>
      <c r="I145" s="1540">
        <v>781.79</v>
      </c>
      <c r="J145" s="1540">
        <v>654.15</v>
      </c>
      <c r="K145" s="1540">
        <v>63.82</v>
      </c>
      <c r="L145" s="1539" t="s">
        <v>4713</v>
      </c>
      <c r="M145" s="1536" t="s">
        <v>6023</v>
      </c>
      <c r="N145" s="1539" t="s">
        <v>5913</v>
      </c>
      <c r="O145" s="1539">
        <v>0.8</v>
      </c>
      <c r="P145" s="1542" t="s">
        <v>6739</v>
      </c>
    </row>
    <row r="146" spans="1:16" ht="30.75" customHeight="1">
      <c r="A146" s="1535">
        <v>131</v>
      </c>
      <c r="B146" s="1536" t="s">
        <v>6961</v>
      </c>
      <c r="C146" s="1537" t="s">
        <v>6259</v>
      </c>
      <c r="D146" s="1537" t="s">
        <v>5911</v>
      </c>
      <c r="E146" s="1545" t="s">
        <v>4980</v>
      </c>
      <c r="F146" s="1536" t="s">
        <v>6857</v>
      </c>
      <c r="G146" s="1538">
        <v>266</v>
      </c>
      <c r="H146" s="1539" t="s">
        <v>4012</v>
      </c>
      <c r="I146" s="1540">
        <v>781.79</v>
      </c>
      <c r="J146" s="1540">
        <v>654.15</v>
      </c>
      <c r="K146" s="1540">
        <v>63.82</v>
      </c>
      <c r="L146" s="1539" t="s">
        <v>4713</v>
      </c>
      <c r="M146" s="1536" t="s">
        <v>6023</v>
      </c>
      <c r="N146" s="1539" t="s">
        <v>5913</v>
      </c>
      <c r="O146" s="1539">
        <v>0.8</v>
      </c>
      <c r="P146" s="1542" t="s">
        <v>6739</v>
      </c>
    </row>
    <row r="147" spans="1:16" ht="30.75" customHeight="1">
      <c r="A147" s="1535">
        <v>132</v>
      </c>
      <c r="B147" s="1536" t="s">
        <v>6961</v>
      </c>
      <c r="C147" s="1537" t="s">
        <v>6260</v>
      </c>
      <c r="D147" s="1537" t="s">
        <v>5911</v>
      </c>
      <c r="E147" s="1545" t="s">
        <v>4982</v>
      </c>
      <c r="F147" s="1536" t="s">
        <v>4983</v>
      </c>
      <c r="G147" s="1538">
        <v>170</v>
      </c>
      <c r="H147" s="1539" t="s">
        <v>4012</v>
      </c>
      <c r="I147" s="1540">
        <v>781.79</v>
      </c>
      <c r="J147" s="1540">
        <v>654.15</v>
      </c>
      <c r="K147" s="1540">
        <v>63.82</v>
      </c>
      <c r="L147" s="1539" t="s">
        <v>4713</v>
      </c>
      <c r="M147" s="1536" t="s">
        <v>6023</v>
      </c>
      <c r="N147" s="1539" t="s">
        <v>5913</v>
      </c>
      <c r="O147" s="1539">
        <v>0.8</v>
      </c>
      <c r="P147" s="1542" t="s">
        <v>6739</v>
      </c>
    </row>
    <row r="148" spans="1:16" ht="30.75" customHeight="1">
      <c r="A148" s="1535">
        <v>133</v>
      </c>
      <c r="B148" s="1536" t="s">
        <v>6961</v>
      </c>
      <c r="C148" s="1537" t="s">
        <v>7036</v>
      </c>
      <c r="D148" s="1537" t="s">
        <v>5911</v>
      </c>
      <c r="E148" s="1545" t="s">
        <v>4984</v>
      </c>
      <c r="F148" s="1536" t="s">
        <v>6858</v>
      </c>
      <c r="G148" s="1538">
        <v>202</v>
      </c>
      <c r="H148" s="1539" t="s">
        <v>4012</v>
      </c>
      <c r="I148" s="1540">
        <v>781.79</v>
      </c>
      <c r="J148" s="1540">
        <v>654.15</v>
      </c>
      <c r="K148" s="1540">
        <v>63.82</v>
      </c>
      <c r="L148" s="1539" t="s">
        <v>4713</v>
      </c>
      <c r="M148" s="1536" t="s">
        <v>6023</v>
      </c>
      <c r="N148" s="1539" t="s">
        <v>5913</v>
      </c>
      <c r="O148" s="1539">
        <v>0.8</v>
      </c>
      <c r="P148" s="1542" t="s">
        <v>6739</v>
      </c>
    </row>
    <row r="149" spans="1:16" ht="30.75" customHeight="1">
      <c r="A149" s="1535">
        <v>134</v>
      </c>
      <c r="B149" s="1536" t="s">
        <v>6961</v>
      </c>
      <c r="C149" s="1537" t="s">
        <v>6262</v>
      </c>
      <c r="D149" s="1537" t="s">
        <v>5911</v>
      </c>
      <c r="E149" s="1545" t="s">
        <v>4986</v>
      </c>
      <c r="F149" s="1536" t="s">
        <v>4987</v>
      </c>
      <c r="G149" s="1538">
        <v>821</v>
      </c>
      <c r="H149" s="1539" t="s">
        <v>4012</v>
      </c>
      <c r="I149" s="1540">
        <v>781.79</v>
      </c>
      <c r="J149" s="1540">
        <v>654.15</v>
      </c>
      <c r="K149" s="1540">
        <v>63.82</v>
      </c>
      <c r="L149" s="1539" t="s">
        <v>4713</v>
      </c>
      <c r="M149" s="1536" t="s">
        <v>6023</v>
      </c>
      <c r="N149" s="1539" t="s">
        <v>5913</v>
      </c>
      <c r="O149" s="1539">
        <v>0.8</v>
      </c>
      <c r="P149" s="1542" t="s">
        <v>6739</v>
      </c>
    </row>
    <row r="150" spans="1:16" ht="30.75" customHeight="1">
      <c r="A150" s="1535">
        <v>135</v>
      </c>
      <c r="B150" s="1536" t="s">
        <v>6961</v>
      </c>
      <c r="C150" s="1537" t="s">
        <v>6263</v>
      </c>
      <c r="D150" s="1537" t="s">
        <v>5911</v>
      </c>
      <c r="E150" s="1545" t="s">
        <v>4988</v>
      </c>
      <c r="F150" s="1536" t="s">
        <v>4989</v>
      </c>
      <c r="G150" s="1538">
        <v>178</v>
      </c>
      <c r="H150" s="1539" t="s">
        <v>4012</v>
      </c>
      <c r="I150" s="1540">
        <v>781.79</v>
      </c>
      <c r="J150" s="1540">
        <v>654.15</v>
      </c>
      <c r="K150" s="1540">
        <v>63.82</v>
      </c>
      <c r="L150" s="1539" t="s">
        <v>4713</v>
      </c>
      <c r="M150" s="1536" t="s">
        <v>6023</v>
      </c>
      <c r="N150" s="1539" t="s">
        <v>5913</v>
      </c>
      <c r="O150" s="1539">
        <v>0.8</v>
      </c>
      <c r="P150" s="1542" t="s">
        <v>6739</v>
      </c>
    </row>
    <row r="151" spans="1:16" ht="30.75" customHeight="1">
      <c r="A151" s="1535">
        <v>136</v>
      </c>
      <c r="B151" s="1536" t="s">
        <v>6961</v>
      </c>
      <c r="C151" s="1537" t="s">
        <v>6264</v>
      </c>
      <c r="D151" s="1537" t="s">
        <v>5911</v>
      </c>
      <c r="E151" s="1545" t="s">
        <v>4867</v>
      </c>
      <c r="F151" s="1536" t="s">
        <v>4990</v>
      </c>
      <c r="G151" s="1538">
        <v>303</v>
      </c>
      <c r="H151" s="1539" t="s">
        <v>4012</v>
      </c>
      <c r="I151" s="1540">
        <v>781.79</v>
      </c>
      <c r="J151" s="1540">
        <v>654.15</v>
      </c>
      <c r="K151" s="1540">
        <v>63.82</v>
      </c>
      <c r="L151" s="1539" t="s">
        <v>4713</v>
      </c>
      <c r="M151" s="1536" t="s">
        <v>6023</v>
      </c>
      <c r="N151" s="1539" t="s">
        <v>5913</v>
      </c>
      <c r="O151" s="1539">
        <v>0.8</v>
      </c>
      <c r="P151" s="1542" t="s">
        <v>6739</v>
      </c>
    </row>
    <row r="152" spans="1:16" ht="30.75" customHeight="1">
      <c r="A152" s="1535">
        <v>137</v>
      </c>
      <c r="B152" s="1536" t="s">
        <v>6961</v>
      </c>
      <c r="C152" s="1537" t="s">
        <v>6265</v>
      </c>
      <c r="D152" s="1537" t="s">
        <v>5911</v>
      </c>
      <c r="E152" s="1545" t="s">
        <v>4991</v>
      </c>
      <c r="F152" s="1536" t="s">
        <v>4992</v>
      </c>
      <c r="G152" s="1538">
        <v>161</v>
      </c>
      <c r="H152" s="1539" t="s">
        <v>4012</v>
      </c>
      <c r="I152" s="1540">
        <v>781.79</v>
      </c>
      <c r="J152" s="1540">
        <v>654.15</v>
      </c>
      <c r="K152" s="1540">
        <v>63.82</v>
      </c>
      <c r="L152" s="1539" t="s">
        <v>4713</v>
      </c>
      <c r="M152" s="1536" t="s">
        <v>6023</v>
      </c>
      <c r="N152" s="1539" t="s">
        <v>5913</v>
      </c>
      <c r="O152" s="1539">
        <v>0.8</v>
      </c>
      <c r="P152" s="1542" t="s">
        <v>6739</v>
      </c>
    </row>
    <row r="153" spans="1:16" ht="30.75" customHeight="1">
      <c r="A153" s="1535">
        <v>138</v>
      </c>
      <c r="B153" s="1536" t="s">
        <v>6961</v>
      </c>
      <c r="C153" s="1537" t="s">
        <v>6266</v>
      </c>
      <c r="D153" s="1537" t="s">
        <v>5911</v>
      </c>
      <c r="E153" s="1545" t="s">
        <v>6859</v>
      </c>
      <c r="F153" s="1536" t="s">
        <v>4994</v>
      </c>
      <c r="G153" s="1538">
        <v>846</v>
      </c>
      <c r="H153" s="1539" t="s">
        <v>4012</v>
      </c>
      <c r="I153" s="1540">
        <v>781.79</v>
      </c>
      <c r="J153" s="1540">
        <v>654.15</v>
      </c>
      <c r="K153" s="1540">
        <v>63.82</v>
      </c>
      <c r="L153" s="1539" t="s">
        <v>4713</v>
      </c>
      <c r="M153" s="1536" t="s">
        <v>6023</v>
      </c>
      <c r="N153" s="1539" t="s">
        <v>5913</v>
      </c>
      <c r="O153" s="1539">
        <v>0.8</v>
      </c>
      <c r="P153" s="1542" t="s">
        <v>6739</v>
      </c>
    </row>
    <row r="154" spans="1:16" ht="30.75" customHeight="1">
      <c r="A154" s="1535">
        <v>139</v>
      </c>
      <c r="B154" s="1536" t="s">
        <v>6961</v>
      </c>
      <c r="C154" s="1537" t="s">
        <v>6632</v>
      </c>
      <c r="D154" s="1537" t="s">
        <v>5911</v>
      </c>
      <c r="E154" s="1547" t="s">
        <v>4995</v>
      </c>
      <c r="F154" s="1536" t="s">
        <v>6860</v>
      </c>
      <c r="G154" s="1538">
        <v>240</v>
      </c>
      <c r="H154" s="1539" t="s">
        <v>4012</v>
      </c>
      <c r="I154" s="1540">
        <v>702.02</v>
      </c>
      <c r="J154" s="1540">
        <v>574.38</v>
      </c>
      <c r="K154" s="1540">
        <v>63.82</v>
      </c>
      <c r="L154" s="1539" t="s">
        <v>4713</v>
      </c>
      <c r="M154" s="1536" t="s">
        <v>6023</v>
      </c>
      <c r="N154" s="1539" t="s">
        <v>5913</v>
      </c>
      <c r="O154" s="1539">
        <v>0.8</v>
      </c>
      <c r="P154" s="1542" t="s">
        <v>6755</v>
      </c>
    </row>
    <row r="155" spans="1:16" ht="46.5" customHeight="1">
      <c r="A155" s="1535">
        <v>140</v>
      </c>
      <c r="B155" s="1536" t="s">
        <v>6961</v>
      </c>
      <c r="C155" s="1537" t="s">
        <v>6267</v>
      </c>
      <c r="D155" s="1537" t="s">
        <v>5911</v>
      </c>
      <c r="E155" s="1545" t="s">
        <v>4997</v>
      </c>
      <c r="F155" s="1536" t="s">
        <v>6861</v>
      </c>
      <c r="G155" s="1538">
        <v>410</v>
      </c>
      <c r="H155" s="1539" t="s">
        <v>4012</v>
      </c>
      <c r="I155" s="1540">
        <v>781.79</v>
      </c>
      <c r="J155" s="1540">
        <v>654.15</v>
      </c>
      <c r="K155" s="1540">
        <v>63.82</v>
      </c>
      <c r="L155" s="1539" t="s">
        <v>4713</v>
      </c>
      <c r="M155" s="1536" t="s">
        <v>6023</v>
      </c>
      <c r="N155" s="1539" t="s">
        <v>5913</v>
      </c>
      <c r="O155" s="1539">
        <v>0.8</v>
      </c>
      <c r="P155" s="1542" t="s">
        <v>6739</v>
      </c>
    </row>
    <row r="156" spans="1:16" ht="30.75" customHeight="1">
      <c r="A156" s="1535">
        <v>141</v>
      </c>
      <c r="B156" s="1536" t="s">
        <v>6961</v>
      </c>
      <c r="C156" s="1537" t="s">
        <v>6268</v>
      </c>
      <c r="D156" s="1537" t="s">
        <v>5911</v>
      </c>
      <c r="E156" s="1545" t="s">
        <v>4999</v>
      </c>
      <c r="F156" s="1536" t="s">
        <v>6862</v>
      </c>
      <c r="G156" s="1538">
        <v>592</v>
      </c>
      <c r="H156" s="1539" t="s">
        <v>4012</v>
      </c>
      <c r="I156" s="1540">
        <v>781.79</v>
      </c>
      <c r="J156" s="1540">
        <v>654.15</v>
      </c>
      <c r="K156" s="1540">
        <v>63.82</v>
      </c>
      <c r="L156" s="1539" t="s">
        <v>4713</v>
      </c>
      <c r="M156" s="1536" t="s">
        <v>6023</v>
      </c>
      <c r="N156" s="1539" t="s">
        <v>5913</v>
      </c>
      <c r="O156" s="1539">
        <v>0.8</v>
      </c>
      <c r="P156" s="1542" t="s">
        <v>6739</v>
      </c>
    </row>
    <row r="157" spans="1:16" ht="50.25" customHeight="1">
      <c r="A157" s="1535">
        <v>142</v>
      </c>
      <c r="B157" s="1536" t="s">
        <v>6961</v>
      </c>
      <c r="C157" s="1537" t="s">
        <v>6269</v>
      </c>
      <c r="D157" s="1537" t="s">
        <v>5911</v>
      </c>
      <c r="E157" s="1545" t="s">
        <v>5001</v>
      </c>
      <c r="F157" s="1536" t="s">
        <v>6863</v>
      </c>
      <c r="G157" s="1538">
        <v>191</v>
      </c>
      <c r="H157" s="1539" t="s">
        <v>4012</v>
      </c>
      <c r="I157" s="1540">
        <v>781.79</v>
      </c>
      <c r="J157" s="1540">
        <v>654.15</v>
      </c>
      <c r="K157" s="1540">
        <v>63.82</v>
      </c>
      <c r="L157" s="1539" t="s">
        <v>4713</v>
      </c>
      <c r="M157" s="1536" t="s">
        <v>6023</v>
      </c>
      <c r="N157" s="1539" t="s">
        <v>5913</v>
      </c>
      <c r="O157" s="1539">
        <v>0.8</v>
      </c>
      <c r="P157" s="1542" t="s">
        <v>6739</v>
      </c>
    </row>
    <row r="158" spans="1:16" ht="33.75" customHeight="1">
      <c r="A158" s="1535">
        <v>143</v>
      </c>
      <c r="B158" s="1536" t="s">
        <v>6961</v>
      </c>
      <c r="C158" s="1537" t="s">
        <v>6270</v>
      </c>
      <c r="D158" s="1537" t="s">
        <v>5911</v>
      </c>
      <c r="E158" s="1547" t="s">
        <v>5003</v>
      </c>
      <c r="F158" s="1536" t="s">
        <v>6864</v>
      </c>
      <c r="G158" s="1538">
        <v>579</v>
      </c>
      <c r="H158" s="1539" t="s">
        <v>4012</v>
      </c>
      <c r="I158" s="1540">
        <v>702.02</v>
      </c>
      <c r="J158" s="1540">
        <v>574.38</v>
      </c>
      <c r="K158" s="1540">
        <v>63.82</v>
      </c>
      <c r="L158" s="1539" t="s">
        <v>4713</v>
      </c>
      <c r="M158" s="1536" t="s">
        <v>6023</v>
      </c>
      <c r="N158" s="1539" t="s">
        <v>5913</v>
      </c>
      <c r="O158" s="1539">
        <v>0.8</v>
      </c>
      <c r="P158" s="1542" t="s">
        <v>6755</v>
      </c>
    </row>
    <row r="159" spans="1:16" ht="30.75" customHeight="1">
      <c r="A159" s="1535">
        <v>144</v>
      </c>
      <c r="B159" s="1536" t="s">
        <v>6961</v>
      </c>
      <c r="C159" s="1537" t="s">
        <v>6271</v>
      </c>
      <c r="D159" s="1537" t="s">
        <v>5911</v>
      </c>
      <c r="E159" s="1548" t="s">
        <v>5005</v>
      </c>
      <c r="F159" s="1536" t="s">
        <v>5006</v>
      </c>
      <c r="G159" s="1538">
        <v>387</v>
      </c>
      <c r="H159" s="1539" t="s">
        <v>4012</v>
      </c>
      <c r="I159" s="1540">
        <v>781.79</v>
      </c>
      <c r="J159" s="1540">
        <v>654.15</v>
      </c>
      <c r="K159" s="1540">
        <v>63.82</v>
      </c>
      <c r="L159" s="1539" t="s">
        <v>4713</v>
      </c>
      <c r="M159" s="1536" t="s">
        <v>6023</v>
      </c>
      <c r="N159" s="1539" t="s">
        <v>5913</v>
      </c>
      <c r="O159" s="1539">
        <v>0.8</v>
      </c>
      <c r="P159" s="1542" t="s">
        <v>6739</v>
      </c>
    </row>
    <row r="160" spans="1:16" ht="30.75" customHeight="1">
      <c r="A160" s="1535">
        <v>145</v>
      </c>
      <c r="B160" s="1536" t="s">
        <v>6961</v>
      </c>
      <c r="C160" s="1537" t="s">
        <v>6272</v>
      </c>
      <c r="D160" s="1537" t="s">
        <v>5911</v>
      </c>
      <c r="E160" s="1545" t="s">
        <v>5007</v>
      </c>
      <c r="F160" s="1536" t="s">
        <v>5008</v>
      </c>
      <c r="G160" s="1538">
        <v>280</v>
      </c>
      <c r="H160" s="1539" t="s">
        <v>4012</v>
      </c>
      <c r="I160" s="1540">
        <v>781.79</v>
      </c>
      <c r="J160" s="1540">
        <v>654.15</v>
      </c>
      <c r="K160" s="1540">
        <v>63.82</v>
      </c>
      <c r="L160" s="1539" t="s">
        <v>4713</v>
      </c>
      <c r="M160" s="1536" t="s">
        <v>6023</v>
      </c>
      <c r="N160" s="1539" t="s">
        <v>5913</v>
      </c>
      <c r="O160" s="1539">
        <v>0.8</v>
      </c>
      <c r="P160" s="1542" t="s">
        <v>6739</v>
      </c>
    </row>
    <row r="161" spans="1:16" ht="30.75" customHeight="1">
      <c r="A161" s="1535">
        <v>146</v>
      </c>
      <c r="B161" s="1536" t="s">
        <v>6961</v>
      </c>
      <c r="C161" s="1537" t="s">
        <v>6273</v>
      </c>
      <c r="D161" s="1537" t="s">
        <v>5911</v>
      </c>
      <c r="E161" s="1545" t="s">
        <v>5009</v>
      </c>
      <c r="F161" s="1536" t="s">
        <v>5010</v>
      </c>
      <c r="G161" s="1538">
        <v>253</v>
      </c>
      <c r="H161" s="1539" t="s">
        <v>4012</v>
      </c>
      <c r="I161" s="1540">
        <v>781.79</v>
      </c>
      <c r="J161" s="1540">
        <v>654.15</v>
      </c>
      <c r="K161" s="1540">
        <v>63.82</v>
      </c>
      <c r="L161" s="1539" t="s">
        <v>4713</v>
      </c>
      <c r="M161" s="1536" t="s">
        <v>6023</v>
      </c>
      <c r="N161" s="1539" t="s">
        <v>5913</v>
      </c>
      <c r="O161" s="1539">
        <v>0.8</v>
      </c>
      <c r="P161" s="1542" t="s">
        <v>6739</v>
      </c>
    </row>
    <row r="162" spans="1:16" ht="30.75" customHeight="1">
      <c r="A162" s="1535">
        <v>147</v>
      </c>
      <c r="B162" s="1536" t="s">
        <v>6961</v>
      </c>
      <c r="C162" s="1537" t="s">
        <v>6274</v>
      </c>
      <c r="D162" s="1537" t="s">
        <v>5911</v>
      </c>
      <c r="E162" s="1545" t="s">
        <v>5011</v>
      </c>
      <c r="F162" s="1536" t="s">
        <v>6865</v>
      </c>
      <c r="G162" s="1538">
        <v>112</v>
      </c>
      <c r="H162" s="1539" t="s">
        <v>4012</v>
      </c>
      <c r="I162" s="1540">
        <v>781.79</v>
      </c>
      <c r="J162" s="1540">
        <v>654.15</v>
      </c>
      <c r="K162" s="1540">
        <v>63.82</v>
      </c>
      <c r="L162" s="1539" t="s">
        <v>4713</v>
      </c>
      <c r="M162" s="1536" t="s">
        <v>6023</v>
      </c>
      <c r="N162" s="1539" t="s">
        <v>5913</v>
      </c>
      <c r="O162" s="1539">
        <v>0.8</v>
      </c>
      <c r="P162" s="1542" t="s">
        <v>6739</v>
      </c>
    </row>
    <row r="163" spans="1:16" ht="30.75" customHeight="1">
      <c r="A163" s="1535">
        <v>148</v>
      </c>
      <c r="B163" s="1536" t="s">
        <v>6961</v>
      </c>
      <c r="C163" s="1537" t="s">
        <v>6275</v>
      </c>
      <c r="D163" s="1537" t="s">
        <v>5911</v>
      </c>
      <c r="E163" s="1545" t="s">
        <v>5013</v>
      </c>
      <c r="F163" s="1536" t="s">
        <v>5014</v>
      </c>
      <c r="G163" s="1538">
        <v>212</v>
      </c>
      <c r="H163" s="1539" t="s">
        <v>4012</v>
      </c>
      <c r="I163" s="1540">
        <v>781.79</v>
      </c>
      <c r="J163" s="1540">
        <v>654.15</v>
      </c>
      <c r="K163" s="1540">
        <v>63.82</v>
      </c>
      <c r="L163" s="1539" t="s">
        <v>4713</v>
      </c>
      <c r="M163" s="1536" t="s">
        <v>6023</v>
      </c>
      <c r="N163" s="1539" t="s">
        <v>5913</v>
      </c>
      <c r="O163" s="1539">
        <v>0.8</v>
      </c>
      <c r="P163" s="1542" t="s">
        <v>6739</v>
      </c>
    </row>
    <row r="164" spans="1:16" ht="44.25" customHeight="1">
      <c r="A164" s="1535">
        <v>149</v>
      </c>
      <c r="B164" s="1536" t="s">
        <v>6961</v>
      </c>
      <c r="C164" s="1537" t="s">
        <v>6276</v>
      </c>
      <c r="D164" s="1537" t="s">
        <v>5911</v>
      </c>
      <c r="E164" s="1545" t="s">
        <v>5015</v>
      </c>
      <c r="F164" s="1536" t="s">
        <v>5016</v>
      </c>
      <c r="G164" s="1538">
        <v>382</v>
      </c>
      <c r="H164" s="1539" t="s">
        <v>4012</v>
      </c>
      <c r="I164" s="1540">
        <v>781.79</v>
      </c>
      <c r="J164" s="1540">
        <v>654.15</v>
      </c>
      <c r="K164" s="1540">
        <v>63.82</v>
      </c>
      <c r="L164" s="1539" t="s">
        <v>4713</v>
      </c>
      <c r="M164" s="1536" t="s">
        <v>6023</v>
      </c>
      <c r="N164" s="1539" t="s">
        <v>5913</v>
      </c>
      <c r="O164" s="1539">
        <v>0.8</v>
      </c>
      <c r="P164" s="1542" t="s">
        <v>6739</v>
      </c>
    </row>
    <row r="165" spans="1:16" ht="30.75" customHeight="1">
      <c r="A165" s="1535">
        <v>150</v>
      </c>
      <c r="B165" s="1536" t="s">
        <v>6961</v>
      </c>
      <c r="C165" s="1537" t="s">
        <v>6277</v>
      </c>
      <c r="D165" s="1537" t="s">
        <v>5911</v>
      </c>
      <c r="E165" s="1545" t="s">
        <v>5017</v>
      </c>
      <c r="F165" s="1536" t="s">
        <v>5018</v>
      </c>
      <c r="G165" s="1538">
        <v>448</v>
      </c>
      <c r="H165" s="1539" t="s">
        <v>4012</v>
      </c>
      <c r="I165" s="1540">
        <v>781.79</v>
      </c>
      <c r="J165" s="1540">
        <v>654.15</v>
      </c>
      <c r="K165" s="1540">
        <v>63.82</v>
      </c>
      <c r="L165" s="1539" t="s">
        <v>4713</v>
      </c>
      <c r="M165" s="1536" t="s">
        <v>6023</v>
      </c>
      <c r="N165" s="1539" t="s">
        <v>5913</v>
      </c>
      <c r="O165" s="1539">
        <v>0.8</v>
      </c>
      <c r="P165" s="1542" t="s">
        <v>6739</v>
      </c>
    </row>
    <row r="166" spans="1:16" ht="30.75" customHeight="1">
      <c r="A166" s="1535">
        <v>151</v>
      </c>
      <c r="B166" s="1536" t="s">
        <v>6961</v>
      </c>
      <c r="C166" s="1537" t="s">
        <v>6278</v>
      </c>
      <c r="D166" s="1537" t="s">
        <v>5911</v>
      </c>
      <c r="E166" s="1545" t="s">
        <v>5019</v>
      </c>
      <c r="F166" s="1536" t="s">
        <v>6866</v>
      </c>
      <c r="G166" s="1538">
        <v>128</v>
      </c>
      <c r="H166" s="1539" t="s">
        <v>4012</v>
      </c>
      <c r="I166" s="1540">
        <v>781.79</v>
      </c>
      <c r="J166" s="1540">
        <v>654.15</v>
      </c>
      <c r="K166" s="1540">
        <v>63.82</v>
      </c>
      <c r="L166" s="1539" t="s">
        <v>4713</v>
      </c>
      <c r="M166" s="1536" t="s">
        <v>6023</v>
      </c>
      <c r="N166" s="1539" t="s">
        <v>5913</v>
      </c>
      <c r="O166" s="1539">
        <v>0.8</v>
      </c>
      <c r="P166" s="1542" t="s">
        <v>6739</v>
      </c>
    </row>
    <row r="167" spans="1:16" ht="30.75" customHeight="1">
      <c r="A167" s="1535">
        <v>152</v>
      </c>
      <c r="B167" s="1536" t="s">
        <v>6961</v>
      </c>
      <c r="C167" s="1537" t="s">
        <v>6279</v>
      </c>
      <c r="D167" s="1537" t="s">
        <v>5911</v>
      </c>
      <c r="E167" s="1545" t="s">
        <v>5021</v>
      </c>
      <c r="F167" s="1536" t="s">
        <v>5022</v>
      </c>
      <c r="G167" s="1538">
        <v>370</v>
      </c>
      <c r="H167" s="1539" t="s">
        <v>4012</v>
      </c>
      <c r="I167" s="1540">
        <v>781.79</v>
      </c>
      <c r="J167" s="1540">
        <v>654.15</v>
      </c>
      <c r="K167" s="1540">
        <v>63.82</v>
      </c>
      <c r="L167" s="1539" t="s">
        <v>4713</v>
      </c>
      <c r="M167" s="1536" t="s">
        <v>6023</v>
      </c>
      <c r="N167" s="1539" t="s">
        <v>5913</v>
      </c>
      <c r="O167" s="1539">
        <v>0.8</v>
      </c>
      <c r="P167" s="1542" t="s">
        <v>6739</v>
      </c>
    </row>
    <row r="168" spans="1:16" ht="30.75" customHeight="1">
      <c r="A168" s="1535">
        <v>153</v>
      </c>
      <c r="B168" s="1536" t="s">
        <v>6961</v>
      </c>
      <c r="C168" s="1537" t="s">
        <v>6280</v>
      </c>
      <c r="D168" s="1537" t="s">
        <v>5911</v>
      </c>
      <c r="E168" s="1545" t="s">
        <v>5023</v>
      </c>
      <c r="F168" s="1536" t="s">
        <v>5024</v>
      </c>
      <c r="G168" s="1538">
        <v>428</v>
      </c>
      <c r="H168" s="1539" t="s">
        <v>4012</v>
      </c>
      <c r="I168" s="1540">
        <v>781.79</v>
      </c>
      <c r="J168" s="1540">
        <v>654.15</v>
      </c>
      <c r="K168" s="1540">
        <v>63.82</v>
      </c>
      <c r="L168" s="1539" t="s">
        <v>4713</v>
      </c>
      <c r="M168" s="1536" t="s">
        <v>6023</v>
      </c>
      <c r="N168" s="1539" t="s">
        <v>5913</v>
      </c>
      <c r="O168" s="1539">
        <v>0.8</v>
      </c>
      <c r="P168" s="1542" t="s">
        <v>6739</v>
      </c>
    </row>
    <row r="169" spans="1:16" ht="30.75" customHeight="1">
      <c r="A169" s="1535">
        <v>154</v>
      </c>
      <c r="B169" s="1536" t="s">
        <v>6961</v>
      </c>
      <c r="C169" s="1537" t="s">
        <v>6281</v>
      </c>
      <c r="D169" s="1537" t="s">
        <v>5911</v>
      </c>
      <c r="E169" s="1545" t="s">
        <v>4815</v>
      </c>
      <c r="F169" s="1536" t="s">
        <v>5025</v>
      </c>
      <c r="G169" s="1538">
        <v>178</v>
      </c>
      <c r="H169" s="1539" t="s">
        <v>4012</v>
      </c>
      <c r="I169" s="1540">
        <v>781.79</v>
      </c>
      <c r="J169" s="1540">
        <v>654.15</v>
      </c>
      <c r="K169" s="1540">
        <v>63.82</v>
      </c>
      <c r="L169" s="1539" t="s">
        <v>4713</v>
      </c>
      <c r="M169" s="1536" t="s">
        <v>6023</v>
      </c>
      <c r="N169" s="1539" t="s">
        <v>5913</v>
      </c>
      <c r="O169" s="1539">
        <v>0.8</v>
      </c>
      <c r="P169" s="1542" t="s">
        <v>6739</v>
      </c>
    </row>
    <row r="170" spans="1:16" ht="44.25" customHeight="1">
      <c r="A170" s="1535">
        <v>155</v>
      </c>
      <c r="B170" s="1536" t="s">
        <v>6961</v>
      </c>
      <c r="C170" s="1537" t="s">
        <v>6282</v>
      </c>
      <c r="D170" s="1537" t="s">
        <v>5911</v>
      </c>
      <c r="E170" s="1545" t="s">
        <v>5026</v>
      </c>
      <c r="F170" s="1536" t="s">
        <v>5027</v>
      </c>
      <c r="G170" s="1538">
        <v>274</v>
      </c>
      <c r="H170" s="1539" t="s">
        <v>4012</v>
      </c>
      <c r="I170" s="1540">
        <v>781.79</v>
      </c>
      <c r="J170" s="1540">
        <v>654.15</v>
      </c>
      <c r="K170" s="1540">
        <v>63.82</v>
      </c>
      <c r="L170" s="1539" t="s">
        <v>4713</v>
      </c>
      <c r="M170" s="1536" t="s">
        <v>6023</v>
      </c>
      <c r="N170" s="1539" t="s">
        <v>5913</v>
      </c>
      <c r="O170" s="1539">
        <v>0.8</v>
      </c>
      <c r="P170" s="1542" t="s">
        <v>6739</v>
      </c>
    </row>
    <row r="171" spans="1:16" ht="52.5" customHeight="1">
      <c r="A171" s="1535">
        <v>156</v>
      </c>
      <c r="B171" s="1536" t="s">
        <v>6961</v>
      </c>
      <c r="C171" s="1537" t="s">
        <v>6283</v>
      </c>
      <c r="D171" s="1537" t="s">
        <v>5911</v>
      </c>
      <c r="E171" s="1545" t="s">
        <v>5028</v>
      </c>
      <c r="F171" s="1536" t="s">
        <v>6867</v>
      </c>
      <c r="G171" s="1538">
        <v>1018</v>
      </c>
      <c r="H171" s="1539" t="s">
        <v>4013</v>
      </c>
      <c r="I171" s="1540">
        <v>1238.3600000000001</v>
      </c>
      <c r="J171" s="1540">
        <v>1036.18</v>
      </c>
      <c r="K171" s="1540">
        <v>101.09</v>
      </c>
      <c r="L171" s="1539" t="s">
        <v>4713</v>
      </c>
      <c r="M171" s="1536" t="s">
        <v>6023</v>
      </c>
      <c r="N171" s="1539" t="s">
        <v>5913</v>
      </c>
      <c r="O171" s="1539">
        <v>0.8</v>
      </c>
      <c r="P171" s="1542" t="s">
        <v>6739</v>
      </c>
    </row>
    <row r="172" spans="1:16" ht="30.75" customHeight="1">
      <c r="A172" s="1535">
        <v>157</v>
      </c>
      <c r="B172" s="1536" t="s">
        <v>6961</v>
      </c>
      <c r="C172" s="1537" t="s">
        <v>6284</v>
      </c>
      <c r="D172" s="1537" t="s">
        <v>5911</v>
      </c>
      <c r="E172" s="1545" t="s">
        <v>5030</v>
      </c>
      <c r="F172" s="1536" t="s">
        <v>5031</v>
      </c>
      <c r="G172" s="1538">
        <v>444</v>
      </c>
      <c r="H172" s="1539" t="s">
        <v>4012</v>
      </c>
      <c r="I172" s="1540">
        <v>781.79</v>
      </c>
      <c r="J172" s="1540">
        <v>654.15</v>
      </c>
      <c r="K172" s="1540">
        <v>63.82</v>
      </c>
      <c r="L172" s="1539" t="s">
        <v>4713</v>
      </c>
      <c r="M172" s="1536" t="s">
        <v>6023</v>
      </c>
      <c r="N172" s="1539" t="s">
        <v>5913</v>
      </c>
      <c r="O172" s="1539">
        <v>0.8</v>
      </c>
      <c r="P172" s="1542" t="s">
        <v>6739</v>
      </c>
    </row>
    <row r="173" spans="1:16" ht="30.75" customHeight="1">
      <c r="A173" s="1535">
        <v>158</v>
      </c>
      <c r="B173" s="1536" t="s">
        <v>6961</v>
      </c>
      <c r="C173" s="1537" t="s">
        <v>6285</v>
      </c>
      <c r="D173" s="1537" t="s">
        <v>5911</v>
      </c>
      <c r="E173" s="1545" t="s">
        <v>5032</v>
      </c>
      <c r="F173" s="1536" t="s">
        <v>5033</v>
      </c>
      <c r="G173" s="1538">
        <v>49</v>
      </c>
      <c r="H173" s="1539" t="s">
        <v>4011</v>
      </c>
      <c r="I173" s="1540">
        <v>625.37</v>
      </c>
      <c r="J173" s="1540">
        <v>523.27</v>
      </c>
      <c r="K173" s="1540">
        <v>51.05</v>
      </c>
      <c r="L173" s="1539" t="s">
        <v>4713</v>
      </c>
      <c r="M173" s="1536" t="s">
        <v>6023</v>
      </c>
      <c r="N173" s="1539" t="s">
        <v>5913</v>
      </c>
      <c r="O173" s="1539">
        <v>0.8</v>
      </c>
      <c r="P173" s="1542" t="s">
        <v>6739</v>
      </c>
    </row>
    <row r="174" spans="1:16" ht="30.75" customHeight="1">
      <c r="A174" s="1535">
        <v>159</v>
      </c>
      <c r="B174" s="1536" t="s">
        <v>6961</v>
      </c>
      <c r="C174" s="1537" t="s">
        <v>6286</v>
      </c>
      <c r="D174" s="1537" t="s">
        <v>5911</v>
      </c>
      <c r="E174" s="1545" t="s">
        <v>5034</v>
      </c>
      <c r="F174" s="1536" t="s">
        <v>5035</v>
      </c>
      <c r="G174" s="1538">
        <v>417</v>
      </c>
      <c r="H174" s="1539" t="s">
        <v>4012</v>
      </c>
      <c r="I174" s="1540">
        <v>781.79</v>
      </c>
      <c r="J174" s="1540">
        <v>654.15</v>
      </c>
      <c r="K174" s="1540">
        <v>63.82</v>
      </c>
      <c r="L174" s="1539" t="s">
        <v>4713</v>
      </c>
      <c r="M174" s="1536" t="s">
        <v>6023</v>
      </c>
      <c r="N174" s="1539" t="s">
        <v>5913</v>
      </c>
      <c r="O174" s="1539">
        <v>0.8</v>
      </c>
      <c r="P174" s="1542" t="s">
        <v>6739</v>
      </c>
    </row>
    <row r="175" spans="1:16" ht="30.75" customHeight="1">
      <c r="A175" s="1535">
        <v>160</v>
      </c>
      <c r="B175" s="1536" t="s">
        <v>6961</v>
      </c>
      <c r="C175" s="1537" t="s">
        <v>6287</v>
      </c>
      <c r="D175" s="1537" t="s">
        <v>5911</v>
      </c>
      <c r="E175" s="1545" t="s">
        <v>5036</v>
      </c>
      <c r="F175" s="1536" t="s">
        <v>5037</v>
      </c>
      <c r="G175" s="1538">
        <v>547</v>
      </c>
      <c r="H175" s="1539" t="s">
        <v>4012</v>
      </c>
      <c r="I175" s="1540">
        <v>781.79</v>
      </c>
      <c r="J175" s="1540">
        <v>654.15</v>
      </c>
      <c r="K175" s="1540">
        <v>63.82</v>
      </c>
      <c r="L175" s="1539" t="s">
        <v>4713</v>
      </c>
      <c r="M175" s="1536" t="s">
        <v>6023</v>
      </c>
      <c r="N175" s="1539" t="s">
        <v>5913</v>
      </c>
      <c r="O175" s="1539">
        <v>0.8</v>
      </c>
      <c r="P175" s="1542" t="s">
        <v>6739</v>
      </c>
    </row>
    <row r="176" spans="1:16" ht="30.75" customHeight="1">
      <c r="A176" s="1535">
        <v>161</v>
      </c>
      <c r="B176" s="1536" t="s">
        <v>6961</v>
      </c>
      <c r="C176" s="1537" t="s">
        <v>6288</v>
      </c>
      <c r="D176" s="1537" t="s">
        <v>5911</v>
      </c>
      <c r="E176" s="1545" t="s">
        <v>5038</v>
      </c>
      <c r="F176" s="1536" t="s">
        <v>5039</v>
      </c>
      <c r="G176" s="1538">
        <v>503</v>
      </c>
      <c r="H176" s="1539" t="s">
        <v>4012</v>
      </c>
      <c r="I176" s="1540">
        <v>781.79</v>
      </c>
      <c r="J176" s="1540">
        <v>654.15</v>
      </c>
      <c r="K176" s="1540">
        <v>63.82</v>
      </c>
      <c r="L176" s="1539" t="s">
        <v>4713</v>
      </c>
      <c r="M176" s="1536" t="s">
        <v>6023</v>
      </c>
      <c r="N176" s="1539" t="s">
        <v>5913</v>
      </c>
      <c r="O176" s="1539">
        <v>0.8</v>
      </c>
      <c r="P176" s="1542" t="s">
        <v>6739</v>
      </c>
    </row>
    <row r="177" spans="1:16" ht="38.25" customHeight="1">
      <c r="A177" s="1535">
        <v>162</v>
      </c>
      <c r="B177" s="1536" t="s">
        <v>6961</v>
      </c>
      <c r="C177" s="1537" t="s">
        <v>6289</v>
      </c>
      <c r="D177" s="1537" t="s">
        <v>5911</v>
      </c>
      <c r="E177" s="1545" t="s">
        <v>5040</v>
      </c>
      <c r="F177" s="1536" t="s">
        <v>6868</v>
      </c>
      <c r="G177" s="1538">
        <v>241</v>
      </c>
      <c r="H177" s="1539" t="s">
        <v>4012</v>
      </c>
      <c r="I177" s="1540">
        <v>781.79</v>
      </c>
      <c r="J177" s="1540">
        <v>654.15</v>
      </c>
      <c r="K177" s="1540">
        <v>63.82</v>
      </c>
      <c r="L177" s="1539" t="s">
        <v>4713</v>
      </c>
      <c r="M177" s="1536" t="s">
        <v>6023</v>
      </c>
      <c r="N177" s="1539" t="s">
        <v>5913</v>
      </c>
      <c r="O177" s="1539">
        <v>0.8</v>
      </c>
      <c r="P177" s="1542" t="s">
        <v>6739</v>
      </c>
    </row>
    <row r="178" spans="1:16" ht="30.75" customHeight="1">
      <c r="A178" s="1535">
        <v>163</v>
      </c>
      <c r="B178" s="1536" t="s">
        <v>6961</v>
      </c>
      <c r="C178" s="1537" t="s">
        <v>6290</v>
      </c>
      <c r="D178" s="1537" t="s">
        <v>5911</v>
      </c>
      <c r="E178" s="1545" t="s">
        <v>5042</v>
      </c>
      <c r="F178" s="1536" t="s">
        <v>5043</v>
      </c>
      <c r="G178" s="1538">
        <v>361</v>
      </c>
      <c r="H178" s="1539" t="s">
        <v>4012</v>
      </c>
      <c r="I178" s="1540">
        <v>781.79</v>
      </c>
      <c r="J178" s="1540">
        <v>654.15</v>
      </c>
      <c r="K178" s="1540">
        <v>63.82</v>
      </c>
      <c r="L178" s="1539" t="s">
        <v>4713</v>
      </c>
      <c r="M178" s="1536" t="s">
        <v>6023</v>
      </c>
      <c r="N178" s="1539" t="s">
        <v>5913</v>
      </c>
      <c r="O178" s="1539">
        <v>0.8</v>
      </c>
      <c r="P178" s="1542" t="s">
        <v>6739</v>
      </c>
    </row>
    <row r="179" spans="1:16" ht="30.75" customHeight="1">
      <c r="A179" s="1535">
        <v>164</v>
      </c>
      <c r="B179" s="1536" t="s">
        <v>6961</v>
      </c>
      <c r="C179" s="1537" t="s">
        <v>6633</v>
      </c>
      <c r="D179" s="1537" t="s">
        <v>5911</v>
      </c>
      <c r="E179" s="1545" t="s">
        <v>4837</v>
      </c>
      <c r="F179" s="1536" t="s">
        <v>6869</v>
      </c>
      <c r="G179" s="1538">
        <v>537</v>
      </c>
      <c r="H179" s="1539" t="s">
        <v>4012</v>
      </c>
      <c r="I179" s="1540">
        <v>781.79</v>
      </c>
      <c r="J179" s="1540">
        <v>654.15</v>
      </c>
      <c r="K179" s="1540">
        <v>63.82</v>
      </c>
      <c r="L179" s="1539" t="s">
        <v>4713</v>
      </c>
      <c r="M179" s="1536" t="s">
        <v>6023</v>
      </c>
      <c r="N179" s="1539" t="s">
        <v>5913</v>
      </c>
      <c r="O179" s="1539">
        <v>0.8</v>
      </c>
      <c r="P179" s="1542" t="s">
        <v>6739</v>
      </c>
    </row>
    <row r="180" spans="1:16" ht="30.75" customHeight="1">
      <c r="A180" s="1535">
        <v>165</v>
      </c>
      <c r="B180" s="1536" t="s">
        <v>6961</v>
      </c>
      <c r="C180" s="1537" t="s">
        <v>6291</v>
      </c>
      <c r="D180" s="1537" t="s">
        <v>5911</v>
      </c>
      <c r="E180" s="1545" t="s">
        <v>5045</v>
      </c>
      <c r="F180" s="1536" t="s">
        <v>5046</v>
      </c>
      <c r="G180" s="1538">
        <v>294</v>
      </c>
      <c r="H180" s="1539" t="s">
        <v>4012</v>
      </c>
      <c r="I180" s="1540">
        <v>781.79</v>
      </c>
      <c r="J180" s="1540">
        <v>654.15</v>
      </c>
      <c r="K180" s="1540">
        <v>63.82</v>
      </c>
      <c r="L180" s="1539" t="s">
        <v>4713</v>
      </c>
      <c r="M180" s="1536" t="s">
        <v>6023</v>
      </c>
      <c r="N180" s="1539" t="s">
        <v>5913</v>
      </c>
      <c r="O180" s="1539">
        <v>0.8</v>
      </c>
      <c r="P180" s="1542" t="s">
        <v>6739</v>
      </c>
    </row>
    <row r="181" spans="1:16" ht="51" customHeight="1">
      <c r="A181" s="1535">
        <v>166</v>
      </c>
      <c r="B181" s="1536" t="s">
        <v>6961</v>
      </c>
      <c r="C181" s="1537" t="s">
        <v>6292</v>
      </c>
      <c r="D181" s="1537" t="s">
        <v>5911</v>
      </c>
      <c r="E181" s="1545" t="s">
        <v>5047</v>
      </c>
      <c r="F181" s="1536" t="s">
        <v>5048</v>
      </c>
      <c r="G181" s="1538">
        <v>645</v>
      </c>
      <c r="H181" s="1539" t="s">
        <v>4012</v>
      </c>
      <c r="I181" s="1540">
        <v>781.79</v>
      </c>
      <c r="J181" s="1540">
        <v>654.15</v>
      </c>
      <c r="K181" s="1540">
        <v>63.82</v>
      </c>
      <c r="L181" s="1539" t="s">
        <v>4713</v>
      </c>
      <c r="M181" s="1536" t="s">
        <v>6023</v>
      </c>
      <c r="N181" s="1539" t="s">
        <v>5913</v>
      </c>
      <c r="O181" s="1539">
        <v>0.8</v>
      </c>
      <c r="P181" s="1542" t="s">
        <v>6739</v>
      </c>
    </row>
    <row r="182" spans="1:16" ht="30.75" customHeight="1">
      <c r="A182" s="1535">
        <v>167</v>
      </c>
      <c r="B182" s="1536" t="s">
        <v>6961</v>
      </c>
      <c r="C182" s="1537" t="s">
        <v>6293</v>
      </c>
      <c r="D182" s="1537" t="s">
        <v>5911</v>
      </c>
      <c r="E182" s="1545" t="s">
        <v>5049</v>
      </c>
      <c r="F182" s="1536" t="s">
        <v>5050</v>
      </c>
      <c r="G182" s="1538">
        <v>239</v>
      </c>
      <c r="H182" s="1539" t="s">
        <v>4012</v>
      </c>
      <c r="I182" s="1540">
        <v>781.79</v>
      </c>
      <c r="J182" s="1540">
        <v>654.15</v>
      </c>
      <c r="K182" s="1540">
        <v>63.82</v>
      </c>
      <c r="L182" s="1539" t="s">
        <v>4713</v>
      </c>
      <c r="M182" s="1536" t="s">
        <v>6023</v>
      </c>
      <c r="N182" s="1539" t="s">
        <v>5913</v>
      </c>
      <c r="O182" s="1539">
        <v>0.8</v>
      </c>
      <c r="P182" s="1542" t="s">
        <v>6739</v>
      </c>
    </row>
    <row r="183" spans="1:16" ht="30.75" customHeight="1">
      <c r="A183" s="1535">
        <v>168</v>
      </c>
      <c r="B183" s="1536" t="s">
        <v>6961</v>
      </c>
      <c r="C183" s="1537" t="s">
        <v>6294</v>
      </c>
      <c r="D183" s="1537" t="s">
        <v>5911</v>
      </c>
      <c r="E183" s="1545" t="s">
        <v>5051</v>
      </c>
      <c r="F183" s="1536" t="s">
        <v>5052</v>
      </c>
      <c r="G183" s="1538">
        <v>338</v>
      </c>
      <c r="H183" s="1539" t="s">
        <v>4012</v>
      </c>
      <c r="I183" s="1540">
        <v>781.79</v>
      </c>
      <c r="J183" s="1540">
        <v>654.15</v>
      </c>
      <c r="K183" s="1540">
        <v>63.82</v>
      </c>
      <c r="L183" s="1539" t="s">
        <v>4713</v>
      </c>
      <c r="M183" s="1536" t="s">
        <v>6023</v>
      </c>
      <c r="N183" s="1539" t="s">
        <v>5913</v>
      </c>
      <c r="O183" s="1539">
        <v>0.8</v>
      </c>
      <c r="P183" s="1542" t="s">
        <v>6739</v>
      </c>
    </row>
    <row r="184" spans="1:16" ht="30.75" customHeight="1">
      <c r="A184" s="1535">
        <v>169</v>
      </c>
      <c r="B184" s="1536" t="s">
        <v>6961</v>
      </c>
      <c r="C184" s="1537" t="s">
        <v>6295</v>
      </c>
      <c r="D184" s="1537" t="s">
        <v>5911</v>
      </c>
      <c r="E184" s="1545" t="s">
        <v>5053</v>
      </c>
      <c r="F184" s="1536" t="s">
        <v>5054</v>
      </c>
      <c r="G184" s="1538">
        <v>501</v>
      </c>
      <c r="H184" s="1539" t="s">
        <v>4012</v>
      </c>
      <c r="I184" s="1540">
        <v>781.79</v>
      </c>
      <c r="J184" s="1540">
        <v>654.15</v>
      </c>
      <c r="K184" s="1540">
        <v>63.82</v>
      </c>
      <c r="L184" s="1539" t="s">
        <v>4713</v>
      </c>
      <c r="M184" s="1536" t="s">
        <v>6023</v>
      </c>
      <c r="N184" s="1539" t="s">
        <v>5913</v>
      </c>
      <c r="O184" s="1539">
        <v>0.8</v>
      </c>
      <c r="P184" s="1542" t="s">
        <v>6739</v>
      </c>
    </row>
    <row r="185" spans="1:16" ht="30.75" customHeight="1">
      <c r="A185" s="1535">
        <v>170</v>
      </c>
      <c r="B185" s="1536" t="s">
        <v>6962</v>
      </c>
      <c r="C185" s="1537" t="s">
        <v>6296</v>
      </c>
      <c r="D185" s="1537" t="s">
        <v>5911</v>
      </c>
      <c r="E185" s="1536" t="s">
        <v>5056</v>
      </c>
      <c r="F185" s="1536" t="s">
        <v>6870</v>
      </c>
      <c r="G185" s="1538">
        <v>103</v>
      </c>
      <c r="H185" s="1539" t="s">
        <v>4012</v>
      </c>
      <c r="I185" s="1540">
        <v>781.79</v>
      </c>
      <c r="J185" s="1540">
        <v>654.15</v>
      </c>
      <c r="K185" s="1540">
        <v>63.82</v>
      </c>
      <c r="L185" s="1539" t="s">
        <v>4713</v>
      </c>
      <c r="M185" s="1536" t="s">
        <v>6963</v>
      </c>
      <c r="N185" s="1539" t="s">
        <v>5913</v>
      </c>
      <c r="O185" s="1539">
        <v>0.8</v>
      </c>
      <c r="P185" s="1542" t="s">
        <v>6739</v>
      </c>
    </row>
    <row r="186" spans="1:16" ht="30.75" customHeight="1">
      <c r="A186" s="1535">
        <v>171</v>
      </c>
      <c r="B186" s="1536" t="s">
        <v>6962</v>
      </c>
      <c r="C186" s="1537" t="s">
        <v>6298</v>
      </c>
      <c r="D186" s="1537" t="s">
        <v>5911</v>
      </c>
      <c r="E186" s="1536" t="s">
        <v>5059</v>
      </c>
      <c r="F186" s="1536" t="s">
        <v>6871</v>
      </c>
      <c r="G186" s="1538">
        <v>123</v>
      </c>
      <c r="H186" s="1539" t="s">
        <v>4012</v>
      </c>
      <c r="I186" s="1540">
        <v>781.79</v>
      </c>
      <c r="J186" s="1540">
        <v>654.15</v>
      </c>
      <c r="K186" s="1540">
        <v>63.82</v>
      </c>
      <c r="L186" s="1539" t="s">
        <v>4713</v>
      </c>
      <c r="M186" s="1536" t="s">
        <v>6963</v>
      </c>
      <c r="N186" s="1539" t="s">
        <v>5913</v>
      </c>
      <c r="O186" s="1539">
        <v>0.8</v>
      </c>
      <c r="P186" s="1542" t="s">
        <v>6739</v>
      </c>
    </row>
    <row r="187" spans="1:16" ht="30.75" customHeight="1">
      <c r="A187" s="1535">
        <v>172</v>
      </c>
      <c r="B187" s="1536" t="s">
        <v>6962</v>
      </c>
      <c r="C187" s="1537" t="s">
        <v>6299</v>
      </c>
      <c r="D187" s="1537" t="s">
        <v>5911</v>
      </c>
      <c r="E187" s="1536" t="s">
        <v>5063</v>
      </c>
      <c r="F187" s="1536" t="s">
        <v>6872</v>
      </c>
      <c r="G187" s="1538">
        <v>261</v>
      </c>
      <c r="H187" s="1539" t="s">
        <v>4012</v>
      </c>
      <c r="I187" s="1540">
        <v>781.79</v>
      </c>
      <c r="J187" s="1540">
        <v>654.15</v>
      </c>
      <c r="K187" s="1540">
        <v>63.82</v>
      </c>
      <c r="L187" s="1539" t="s">
        <v>4713</v>
      </c>
      <c r="M187" s="1536" t="s">
        <v>6963</v>
      </c>
      <c r="N187" s="1539" t="s">
        <v>5913</v>
      </c>
      <c r="O187" s="1539">
        <v>0.8</v>
      </c>
      <c r="P187" s="1542" t="s">
        <v>6739</v>
      </c>
    </row>
    <row r="188" spans="1:16" ht="30.75" customHeight="1">
      <c r="A188" s="1535">
        <v>173</v>
      </c>
      <c r="B188" s="1536" t="s">
        <v>6962</v>
      </c>
      <c r="C188" s="1537" t="s">
        <v>6300</v>
      </c>
      <c r="D188" s="1537" t="s">
        <v>5911</v>
      </c>
      <c r="E188" s="1536" t="s">
        <v>5065</v>
      </c>
      <c r="F188" s="1536" t="s">
        <v>6873</v>
      </c>
      <c r="G188" s="1538">
        <v>301</v>
      </c>
      <c r="H188" s="1539" t="s">
        <v>4012</v>
      </c>
      <c r="I188" s="1540">
        <v>781.79</v>
      </c>
      <c r="J188" s="1540">
        <v>654.15</v>
      </c>
      <c r="K188" s="1540">
        <v>63.82</v>
      </c>
      <c r="L188" s="1539" t="s">
        <v>4713</v>
      </c>
      <c r="M188" s="1536" t="s">
        <v>6963</v>
      </c>
      <c r="N188" s="1539" t="s">
        <v>5913</v>
      </c>
      <c r="O188" s="1539">
        <v>0.8</v>
      </c>
      <c r="P188" s="1542" t="s">
        <v>6739</v>
      </c>
    </row>
    <row r="189" spans="1:16" ht="49.5" customHeight="1">
      <c r="A189" s="1535">
        <v>174</v>
      </c>
      <c r="B189" s="1536" t="s">
        <v>6962</v>
      </c>
      <c r="C189" s="1537" t="s">
        <v>6301</v>
      </c>
      <c r="D189" s="1537" t="s">
        <v>5911</v>
      </c>
      <c r="E189" s="1536" t="s">
        <v>5069</v>
      </c>
      <c r="F189" s="1536" t="s">
        <v>6874</v>
      </c>
      <c r="G189" s="1538">
        <v>43</v>
      </c>
      <c r="H189" s="1539" t="s">
        <v>4011</v>
      </c>
      <c r="I189" s="1540">
        <v>625.37</v>
      </c>
      <c r="J189" s="1540">
        <v>523.27</v>
      </c>
      <c r="K189" s="1540">
        <v>51.05</v>
      </c>
      <c r="L189" s="1539" t="s">
        <v>4713</v>
      </c>
      <c r="M189" s="1536" t="s">
        <v>6963</v>
      </c>
      <c r="N189" s="1539" t="s">
        <v>5913</v>
      </c>
      <c r="O189" s="1539">
        <v>0.8</v>
      </c>
      <c r="P189" s="1542" t="s">
        <v>6739</v>
      </c>
    </row>
    <row r="190" spans="1:16" ht="30.75" customHeight="1">
      <c r="A190" s="1535">
        <v>175</v>
      </c>
      <c r="B190" s="1536" t="s">
        <v>6962</v>
      </c>
      <c r="C190" s="1537" t="s">
        <v>6302</v>
      </c>
      <c r="D190" s="1537" t="s">
        <v>5911</v>
      </c>
      <c r="E190" s="1536" t="s">
        <v>5073</v>
      </c>
      <c r="F190" s="1536" t="s">
        <v>6756</v>
      </c>
      <c r="G190" s="1538">
        <v>138</v>
      </c>
      <c r="H190" s="1539" t="s">
        <v>4012</v>
      </c>
      <c r="I190" s="1540">
        <v>781.79</v>
      </c>
      <c r="J190" s="1540">
        <v>654.15</v>
      </c>
      <c r="K190" s="1540">
        <v>63.82</v>
      </c>
      <c r="L190" s="1539" t="s">
        <v>4713</v>
      </c>
      <c r="M190" s="1536" t="s">
        <v>6963</v>
      </c>
      <c r="N190" s="1539" t="s">
        <v>5913</v>
      </c>
      <c r="O190" s="1539">
        <v>0.8</v>
      </c>
      <c r="P190" s="1542" t="s">
        <v>6739</v>
      </c>
    </row>
    <row r="191" spans="1:16" ht="30.75" customHeight="1">
      <c r="A191" s="1535">
        <v>176</v>
      </c>
      <c r="B191" s="1536" t="s">
        <v>6962</v>
      </c>
      <c r="C191" s="1537" t="s">
        <v>6303</v>
      </c>
      <c r="D191" s="1537" t="s">
        <v>5911</v>
      </c>
      <c r="E191" s="1536" t="s">
        <v>5075</v>
      </c>
      <c r="F191" s="1536" t="s">
        <v>6875</v>
      </c>
      <c r="G191" s="1538">
        <v>220</v>
      </c>
      <c r="H191" s="1539" t="s">
        <v>4012</v>
      </c>
      <c r="I191" s="1540">
        <v>781.79</v>
      </c>
      <c r="J191" s="1540">
        <v>654.15</v>
      </c>
      <c r="K191" s="1540">
        <v>63.82</v>
      </c>
      <c r="L191" s="1539" t="s">
        <v>4713</v>
      </c>
      <c r="M191" s="1536" t="s">
        <v>6963</v>
      </c>
      <c r="N191" s="1539" t="s">
        <v>5913</v>
      </c>
      <c r="O191" s="1539">
        <v>0.8</v>
      </c>
      <c r="P191" s="1542" t="s">
        <v>6739</v>
      </c>
    </row>
    <row r="192" spans="1:16" ht="30.75" customHeight="1">
      <c r="A192" s="1535">
        <v>177</v>
      </c>
      <c r="B192" s="1536" t="s">
        <v>6962</v>
      </c>
      <c r="C192" s="1537" t="s">
        <v>6304</v>
      </c>
      <c r="D192" s="1537" t="s">
        <v>5911</v>
      </c>
      <c r="E192" s="1536" t="s">
        <v>5077</v>
      </c>
      <c r="F192" s="1536" t="s">
        <v>6876</v>
      </c>
      <c r="G192" s="1538">
        <v>86</v>
      </c>
      <c r="H192" s="1539" t="s">
        <v>4011</v>
      </c>
      <c r="I192" s="1540">
        <v>625.37</v>
      </c>
      <c r="J192" s="1540">
        <v>523.27</v>
      </c>
      <c r="K192" s="1540">
        <v>51.05</v>
      </c>
      <c r="L192" s="1539" t="s">
        <v>4713</v>
      </c>
      <c r="M192" s="1536" t="s">
        <v>6963</v>
      </c>
      <c r="N192" s="1539" t="s">
        <v>5913</v>
      </c>
      <c r="O192" s="1539">
        <v>0.8</v>
      </c>
      <c r="P192" s="1542" t="s">
        <v>6739</v>
      </c>
    </row>
    <row r="193" spans="1:16" ht="30.75" customHeight="1">
      <c r="A193" s="1535">
        <v>178</v>
      </c>
      <c r="B193" s="1536" t="s">
        <v>6962</v>
      </c>
      <c r="C193" s="1537" t="s">
        <v>6305</v>
      </c>
      <c r="D193" s="1537" t="s">
        <v>5911</v>
      </c>
      <c r="E193" s="1536" t="s">
        <v>5079</v>
      </c>
      <c r="F193" s="1536" t="s">
        <v>6964</v>
      </c>
      <c r="G193" s="1538">
        <v>387</v>
      </c>
      <c r="H193" s="1539" t="s">
        <v>4012</v>
      </c>
      <c r="I193" s="1540">
        <v>781.79</v>
      </c>
      <c r="J193" s="1540">
        <v>654.15</v>
      </c>
      <c r="K193" s="1540">
        <v>63.82</v>
      </c>
      <c r="L193" s="1539" t="s">
        <v>4713</v>
      </c>
      <c r="M193" s="1536" t="s">
        <v>6963</v>
      </c>
      <c r="N193" s="1539" t="s">
        <v>5913</v>
      </c>
      <c r="O193" s="1539">
        <v>0.8</v>
      </c>
      <c r="P193" s="1542" t="s">
        <v>6739</v>
      </c>
    </row>
    <row r="194" spans="1:16" ht="30.75" customHeight="1">
      <c r="A194" s="1535">
        <v>179</v>
      </c>
      <c r="B194" s="1536" t="s">
        <v>6962</v>
      </c>
      <c r="C194" s="1537" t="s">
        <v>6306</v>
      </c>
      <c r="D194" s="1537" t="s">
        <v>5911</v>
      </c>
      <c r="E194" s="1536" t="s">
        <v>5083</v>
      </c>
      <c r="F194" s="1536" t="s">
        <v>6878</v>
      </c>
      <c r="G194" s="1538">
        <v>72</v>
      </c>
      <c r="H194" s="1539" t="s">
        <v>4011</v>
      </c>
      <c r="I194" s="1540">
        <v>625.37</v>
      </c>
      <c r="J194" s="1540">
        <v>523.27</v>
      </c>
      <c r="K194" s="1540">
        <v>51.05</v>
      </c>
      <c r="L194" s="1539" t="s">
        <v>4713</v>
      </c>
      <c r="M194" s="1536" t="s">
        <v>6963</v>
      </c>
      <c r="N194" s="1539" t="s">
        <v>5913</v>
      </c>
      <c r="O194" s="1539">
        <v>0.8</v>
      </c>
      <c r="P194" s="1542" t="s">
        <v>6739</v>
      </c>
    </row>
    <row r="195" spans="1:16" ht="30.75" customHeight="1">
      <c r="A195" s="1535">
        <v>180</v>
      </c>
      <c r="B195" s="1536" t="s">
        <v>6962</v>
      </c>
      <c r="C195" s="1537" t="s">
        <v>6307</v>
      </c>
      <c r="D195" s="1537" t="s">
        <v>5911</v>
      </c>
      <c r="E195" s="1536" t="s">
        <v>5085</v>
      </c>
      <c r="F195" s="1536" t="s">
        <v>6879</v>
      </c>
      <c r="G195" s="1538">
        <v>221</v>
      </c>
      <c r="H195" s="1539" t="s">
        <v>4012</v>
      </c>
      <c r="I195" s="1540">
        <v>781.79</v>
      </c>
      <c r="J195" s="1540">
        <v>654.15</v>
      </c>
      <c r="K195" s="1540">
        <v>63.82</v>
      </c>
      <c r="L195" s="1539" t="s">
        <v>4713</v>
      </c>
      <c r="M195" s="1536" t="s">
        <v>6963</v>
      </c>
      <c r="N195" s="1539" t="s">
        <v>5913</v>
      </c>
      <c r="O195" s="1539">
        <v>0.8</v>
      </c>
      <c r="P195" s="1542" t="s">
        <v>6739</v>
      </c>
    </row>
    <row r="196" spans="1:16" ht="45" customHeight="1">
      <c r="A196" s="1535">
        <v>181</v>
      </c>
      <c r="B196" s="1536" t="s">
        <v>6962</v>
      </c>
      <c r="C196" s="1546" t="s">
        <v>6965</v>
      </c>
      <c r="D196" s="1537" t="s">
        <v>5911</v>
      </c>
      <c r="E196" s="1536" t="s">
        <v>6966</v>
      </c>
      <c r="F196" s="1536" t="s">
        <v>6967</v>
      </c>
      <c r="G196" s="1538">
        <v>132</v>
      </c>
      <c r="H196" s="1539" t="s">
        <v>4012</v>
      </c>
      <c r="I196" s="1540">
        <v>319.10000000000002</v>
      </c>
      <c r="J196" s="1540">
        <v>191.46</v>
      </c>
      <c r="K196" s="1540">
        <v>63.82</v>
      </c>
      <c r="L196" s="1539" t="s">
        <v>4713</v>
      </c>
      <c r="M196" s="1536" t="s">
        <v>6963</v>
      </c>
      <c r="N196" s="1539" t="s">
        <v>5913</v>
      </c>
      <c r="O196" s="1539">
        <v>0.8</v>
      </c>
      <c r="P196" s="1542" t="s">
        <v>6968</v>
      </c>
    </row>
    <row r="197" spans="1:16" ht="30.75" customHeight="1">
      <c r="A197" s="1535">
        <v>182</v>
      </c>
      <c r="B197" s="1536" t="s">
        <v>6962</v>
      </c>
      <c r="C197" s="1537" t="s">
        <v>6308</v>
      </c>
      <c r="D197" s="1537" t="s">
        <v>5911</v>
      </c>
      <c r="E197" s="1536" t="s">
        <v>5087</v>
      </c>
      <c r="F197" s="1536" t="s">
        <v>5088</v>
      </c>
      <c r="G197" s="1538">
        <v>175</v>
      </c>
      <c r="H197" s="1539" t="s">
        <v>4012</v>
      </c>
      <c r="I197" s="1540">
        <v>781.79</v>
      </c>
      <c r="J197" s="1540">
        <v>654.15</v>
      </c>
      <c r="K197" s="1540">
        <v>63.82</v>
      </c>
      <c r="L197" s="1539" t="s">
        <v>4713</v>
      </c>
      <c r="M197" s="1536" t="s">
        <v>6963</v>
      </c>
      <c r="N197" s="1539" t="s">
        <v>5913</v>
      </c>
      <c r="O197" s="1539">
        <v>0.8</v>
      </c>
      <c r="P197" s="1542" t="s">
        <v>6739</v>
      </c>
    </row>
    <row r="198" spans="1:16" ht="30.75" customHeight="1">
      <c r="A198" s="1535">
        <v>183</v>
      </c>
      <c r="B198" s="1536" t="s">
        <v>6962</v>
      </c>
      <c r="C198" s="1537" t="s">
        <v>6309</v>
      </c>
      <c r="D198" s="1537" t="s">
        <v>5911</v>
      </c>
      <c r="E198" s="1536" t="s">
        <v>5089</v>
      </c>
      <c r="F198" s="1536" t="s">
        <v>6969</v>
      </c>
      <c r="G198" s="1538">
        <v>566</v>
      </c>
      <c r="H198" s="1539" t="s">
        <v>4012</v>
      </c>
      <c r="I198" s="1540">
        <v>781.79</v>
      </c>
      <c r="J198" s="1540">
        <v>654.15</v>
      </c>
      <c r="K198" s="1540">
        <v>63.82</v>
      </c>
      <c r="L198" s="1539" t="s">
        <v>4713</v>
      </c>
      <c r="M198" s="1536" t="s">
        <v>6963</v>
      </c>
      <c r="N198" s="1539" t="s">
        <v>5913</v>
      </c>
      <c r="O198" s="1539">
        <v>0.8</v>
      </c>
      <c r="P198" s="1542" t="s">
        <v>6739</v>
      </c>
    </row>
    <row r="199" spans="1:16" ht="46.5" customHeight="1">
      <c r="A199" s="1535">
        <v>184</v>
      </c>
      <c r="B199" s="1536" t="s">
        <v>6962</v>
      </c>
      <c r="C199" s="1537" t="s">
        <v>6310</v>
      </c>
      <c r="D199" s="1537" t="s">
        <v>5911</v>
      </c>
      <c r="E199" s="1536" t="s">
        <v>6311</v>
      </c>
      <c r="F199" s="1536" t="s">
        <v>6880</v>
      </c>
      <c r="G199" s="1538">
        <v>265</v>
      </c>
      <c r="H199" s="1539" t="s">
        <v>4012</v>
      </c>
      <c r="I199" s="1540">
        <v>574.38</v>
      </c>
      <c r="J199" s="1540">
        <v>446.74</v>
      </c>
      <c r="K199" s="1540">
        <v>63.82</v>
      </c>
      <c r="L199" s="1539" t="s">
        <v>4713</v>
      </c>
      <c r="M199" s="1536" t="s">
        <v>6963</v>
      </c>
      <c r="N199" s="1539" t="s">
        <v>5913</v>
      </c>
      <c r="O199" s="1539">
        <v>0.8</v>
      </c>
      <c r="P199" s="1542" t="s">
        <v>6745</v>
      </c>
    </row>
    <row r="200" spans="1:16" ht="57.75" customHeight="1">
      <c r="A200" s="1535">
        <v>185</v>
      </c>
      <c r="B200" s="1536" t="s">
        <v>6962</v>
      </c>
      <c r="C200" s="1537" t="s">
        <v>6634</v>
      </c>
      <c r="D200" s="1537" t="s">
        <v>5911</v>
      </c>
      <c r="E200" s="1536" t="s">
        <v>6313</v>
      </c>
      <c r="F200" s="1549" t="s">
        <v>6970</v>
      </c>
      <c r="G200" s="1538">
        <v>170</v>
      </c>
      <c r="H200" s="1539" t="s">
        <v>4012</v>
      </c>
      <c r="I200" s="1540">
        <v>574.38</v>
      </c>
      <c r="J200" s="1540">
        <v>446.74</v>
      </c>
      <c r="K200" s="1540">
        <v>63.82</v>
      </c>
      <c r="L200" s="1539" t="s">
        <v>4713</v>
      </c>
      <c r="M200" s="1536" t="s">
        <v>6963</v>
      </c>
      <c r="N200" s="1539" t="s">
        <v>5913</v>
      </c>
      <c r="O200" s="1539">
        <v>0.8</v>
      </c>
      <c r="P200" s="1542" t="s">
        <v>6745</v>
      </c>
    </row>
    <row r="201" spans="1:16" ht="30.75" customHeight="1">
      <c r="A201" s="1535">
        <v>186</v>
      </c>
      <c r="B201" s="1536" t="s">
        <v>6971</v>
      </c>
      <c r="C201" s="1537" t="s">
        <v>6315</v>
      </c>
      <c r="D201" s="1537" t="s">
        <v>5911</v>
      </c>
      <c r="E201" s="1294" t="s">
        <v>5092</v>
      </c>
      <c r="F201" s="1295" t="s">
        <v>5093</v>
      </c>
      <c r="G201" s="1538">
        <v>638</v>
      </c>
      <c r="H201" s="1539" t="s">
        <v>4012</v>
      </c>
      <c r="I201" s="1540">
        <v>781.79</v>
      </c>
      <c r="J201" s="1540">
        <v>654.15</v>
      </c>
      <c r="K201" s="1540">
        <v>63.82</v>
      </c>
      <c r="L201" s="1539" t="s">
        <v>4713</v>
      </c>
      <c r="M201" s="1536" t="s">
        <v>5094</v>
      </c>
      <c r="N201" s="1539" t="s">
        <v>5913</v>
      </c>
      <c r="O201" s="1539">
        <v>0.8</v>
      </c>
      <c r="P201" s="1542" t="s">
        <v>6739</v>
      </c>
    </row>
    <row r="202" spans="1:16" ht="30.75" customHeight="1">
      <c r="A202" s="1535">
        <v>187</v>
      </c>
      <c r="B202" s="1536" t="s">
        <v>6971</v>
      </c>
      <c r="C202" s="1537" t="s">
        <v>6316</v>
      </c>
      <c r="D202" s="1537" t="s">
        <v>5911</v>
      </c>
      <c r="E202" s="1294" t="s">
        <v>6757</v>
      </c>
      <c r="F202" s="1295" t="s">
        <v>5096</v>
      </c>
      <c r="G202" s="1538">
        <v>670</v>
      </c>
      <c r="H202" s="1539" t="s">
        <v>4012</v>
      </c>
      <c r="I202" s="1540">
        <v>781.79</v>
      </c>
      <c r="J202" s="1540">
        <v>654.15</v>
      </c>
      <c r="K202" s="1540">
        <v>63.82</v>
      </c>
      <c r="L202" s="1539" t="s">
        <v>4713</v>
      </c>
      <c r="M202" s="1536" t="s">
        <v>5094</v>
      </c>
      <c r="N202" s="1539" t="s">
        <v>5913</v>
      </c>
      <c r="O202" s="1539">
        <v>0.8</v>
      </c>
      <c r="P202" s="1542" t="s">
        <v>6739</v>
      </c>
    </row>
    <row r="203" spans="1:16" ht="30.75" customHeight="1">
      <c r="A203" s="1535">
        <v>188</v>
      </c>
      <c r="B203" s="1536" t="s">
        <v>6971</v>
      </c>
      <c r="C203" s="1537" t="s">
        <v>6317</v>
      </c>
      <c r="D203" s="1537" t="s">
        <v>5911</v>
      </c>
      <c r="E203" s="1294" t="s">
        <v>5097</v>
      </c>
      <c r="F203" s="1295" t="s">
        <v>5098</v>
      </c>
      <c r="G203" s="1538">
        <v>787</v>
      </c>
      <c r="H203" s="1539" t="s">
        <v>4012</v>
      </c>
      <c r="I203" s="1540">
        <v>781.79</v>
      </c>
      <c r="J203" s="1540">
        <v>654.15</v>
      </c>
      <c r="K203" s="1540">
        <v>63.82</v>
      </c>
      <c r="L203" s="1539" t="s">
        <v>4713</v>
      </c>
      <c r="M203" s="1536" t="s">
        <v>5094</v>
      </c>
      <c r="N203" s="1539" t="s">
        <v>5913</v>
      </c>
      <c r="O203" s="1539">
        <v>0.8</v>
      </c>
      <c r="P203" s="1542" t="s">
        <v>6739</v>
      </c>
    </row>
    <row r="204" spans="1:16" ht="30.75" customHeight="1">
      <c r="A204" s="1535">
        <v>189</v>
      </c>
      <c r="B204" s="1536" t="s">
        <v>6971</v>
      </c>
      <c r="C204" s="1537" t="s">
        <v>6318</v>
      </c>
      <c r="D204" s="1537" t="s">
        <v>5911</v>
      </c>
      <c r="E204" s="1294" t="s">
        <v>5099</v>
      </c>
      <c r="F204" s="1295" t="s">
        <v>5100</v>
      </c>
      <c r="G204" s="1538">
        <v>197</v>
      </c>
      <c r="H204" s="1539" t="s">
        <v>4012</v>
      </c>
      <c r="I204" s="1540">
        <v>781.79</v>
      </c>
      <c r="J204" s="1540">
        <v>654.15</v>
      </c>
      <c r="K204" s="1540">
        <v>63.82</v>
      </c>
      <c r="L204" s="1539" t="s">
        <v>4713</v>
      </c>
      <c r="M204" s="1536" t="s">
        <v>5094</v>
      </c>
      <c r="N204" s="1539" t="s">
        <v>5913</v>
      </c>
      <c r="O204" s="1539">
        <v>0.8</v>
      </c>
      <c r="P204" s="1542" t="s">
        <v>6739</v>
      </c>
    </row>
    <row r="205" spans="1:16" ht="30.75" customHeight="1">
      <c r="A205" s="1535">
        <v>190</v>
      </c>
      <c r="B205" s="1536" t="s">
        <v>6971</v>
      </c>
      <c r="C205" s="1537" t="s">
        <v>6319</v>
      </c>
      <c r="D205" s="1537" t="s">
        <v>5911</v>
      </c>
      <c r="E205" s="1294" t="s">
        <v>5101</v>
      </c>
      <c r="F205" s="1295" t="s">
        <v>5102</v>
      </c>
      <c r="G205" s="1538">
        <v>572</v>
      </c>
      <c r="H205" s="1539" t="s">
        <v>4012</v>
      </c>
      <c r="I205" s="1540">
        <v>781.79</v>
      </c>
      <c r="J205" s="1540">
        <v>654.15</v>
      </c>
      <c r="K205" s="1540">
        <v>63.82</v>
      </c>
      <c r="L205" s="1539" t="s">
        <v>4713</v>
      </c>
      <c r="M205" s="1536" t="s">
        <v>5094</v>
      </c>
      <c r="N205" s="1539" t="s">
        <v>5913</v>
      </c>
      <c r="O205" s="1539">
        <v>0.8</v>
      </c>
      <c r="P205" s="1542" t="s">
        <v>6739</v>
      </c>
    </row>
    <row r="206" spans="1:16" ht="47.25" customHeight="1">
      <c r="A206" s="1535">
        <v>191</v>
      </c>
      <c r="B206" s="1536" t="s">
        <v>6971</v>
      </c>
      <c r="C206" s="1537" t="s">
        <v>6320</v>
      </c>
      <c r="D206" s="1537" t="s">
        <v>5911</v>
      </c>
      <c r="E206" s="1294" t="s">
        <v>5103</v>
      </c>
      <c r="F206" s="1295" t="s">
        <v>5104</v>
      </c>
      <c r="G206" s="1538">
        <v>291</v>
      </c>
      <c r="H206" s="1539" t="s">
        <v>4012</v>
      </c>
      <c r="I206" s="1540">
        <v>781.79</v>
      </c>
      <c r="J206" s="1540">
        <v>654.15</v>
      </c>
      <c r="K206" s="1540">
        <v>63.82</v>
      </c>
      <c r="L206" s="1539" t="s">
        <v>4713</v>
      </c>
      <c r="M206" s="1536" t="s">
        <v>5094</v>
      </c>
      <c r="N206" s="1539" t="s">
        <v>5913</v>
      </c>
      <c r="O206" s="1539">
        <v>0.8</v>
      </c>
      <c r="P206" s="1542" t="s">
        <v>6739</v>
      </c>
    </row>
    <row r="207" spans="1:16" ht="30.75" customHeight="1">
      <c r="A207" s="1535">
        <v>192</v>
      </c>
      <c r="B207" s="1536" t="s">
        <v>6971</v>
      </c>
      <c r="C207" s="1537" t="s">
        <v>6321</v>
      </c>
      <c r="D207" s="1537" t="s">
        <v>5911</v>
      </c>
      <c r="E207" s="1294" t="s">
        <v>5105</v>
      </c>
      <c r="F207" s="1295" t="s">
        <v>5106</v>
      </c>
      <c r="G207" s="1538">
        <v>304</v>
      </c>
      <c r="H207" s="1539" t="s">
        <v>4012</v>
      </c>
      <c r="I207" s="1540">
        <v>781.79</v>
      </c>
      <c r="J207" s="1540">
        <v>654.15</v>
      </c>
      <c r="K207" s="1540">
        <v>63.82</v>
      </c>
      <c r="L207" s="1539" t="s">
        <v>4713</v>
      </c>
      <c r="M207" s="1536" t="s">
        <v>5094</v>
      </c>
      <c r="N207" s="1539" t="s">
        <v>5913</v>
      </c>
      <c r="O207" s="1539">
        <v>0.8</v>
      </c>
      <c r="P207" s="1542" t="s">
        <v>6739</v>
      </c>
    </row>
    <row r="208" spans="1:16" ht="48.75" customHeight="1">
      <c r="A208" s="1535">
        <v>193</v>
      </c>
      <c r="B208" s="1536" t="s">
        <v>6971</v>
      </c>
      <c r="C208" s="1537" t="s">
        <v>6322</v>
      </c>
      <c r="D208" s="1537" t="s">
        <v>5911</v>
      </c>
      <c r="E208" s="1294" t="s">
        <v>5107</v>
      </c>
      <c r="F208" s="1295" t="s">
        <v>5108</v>
      </c>
      <c r="G208" s="1538">
        <v>217</v>
      </c>
      <c r="H208" s="1539" t="s">
        <v>4012</v>
      </c>
      <c r="I208" s="1540">
        <v>781.79</v>
      </c>
      <c r="J208" s="1540">
        <v>654.15</v>
      </c>
      <c r="K208" s="1540">
        <v>63.82</v>
      </c>
      <c r="L208" s="1539" t="s">
        <v>4713</v>
      </c>
      <c r="M208" s="1536" t="s">
        <v>5094</v>
      </c>
      <c r="N208" s="1539" t="s">
        <v>5913</v>
      </c>
      <c r="O208" s="1539">
        <v>0.8</v>
      </c>
      <c r="P208" s="1542" t="s">
        <v>6739</v>
      </c>
    </row>
    <row r="209" spans="1:16" ht="30.75" customHeight="1">
      <c r="A209" s="1535">
        <v>194</v>
      </c>
      <c r="B209" s="1536" t="s">
        <v>6971</v>
      </c>
      <c r="C209" s="1537" t="s">
        <v>6323</v>
      </c>
      <c r="D209" s="1537" t="s">
        <v>5911</v>
      </c>
      <c r="E209" s="1294" t="s">
        <v>5109</v>
      </c>
      <c r="F209" s="1295" t="s">
        <v>5110</v>
      </c>
      <c r="G209" s="1538">
        <v>160</v>
      </c>
      <c r="H209" s="1539" t="s">
        <v>4012</v>
      </c>
      <c r="I209" s="1540">
        <v>781.79</v>
      </c>
      <c r="J209" s="1540">
        <v>654.15</v>
      </c>
      <c r="K209" s="1540">
        <v>63.82</v>
      </c>
      <c r="L209" s="1539" t="s">
        <v>4713</v>
      </c>
      <c r="M209" s="1536" t="s">
        <v>5094</v>
      </c>
      <c r="N209" s="1539" t="s">
        <v>5913</v>
      </c>
      <c r="O209" s="1539">
        <v>0.8</v>
      </c>
      <c r="P209" s="1542" t="s">
        <v>6739</v>
      </c>
    </row>
    <row r="210" spans="1:16" ht="30.75" customHeight="1">
      <c r="A210" s="1535">
        <v>195</v>
      </c>
      <c r="B210" s="1536" t="s">
        <v>6971</v>
      </c>
      <c r="C210" s="1537" t="s">
        <v>6324</v>
      </c>
      <c r="D210" s="1537" t="s">
        <v>5911</v>
      </c>
      <c r="E210" s="1294" t="s">
        <v>5111</v>
      </c>
      <c r="F210" s="1295" t="s">
        <v>5112</v>
      </c>
      <c r="G210" s="1538">
        <v>530</v>
      </c>
      <c r="H210" s="1539" t="s">
        <v>4012</v>
      </c>
      <c r="I210" s="1540">
        <v>781.79</v>
      </c>
      <c r="J210" s="1540">
        <v>654.15</v>
      </c>
      <c r="K210" s="1540">
        <v>63.82</v>
      </c>
      <c r="L210" s="1539" t="s">
        <v>4713</v>
      </c>
      <c r="M210" s="1536" t="s">
        <v>5094</v>
      </c>
      <c r="N210" s="1539" t="s">
        <v>5913</v>
      </c>
      <c r="O210" s="1539">
        <v>0.8</v>
      </c>
      <c r="P210" s="1542" t="s">
        <v>6739</v>
      </c>
    </row>
    <row r="211" spans="1:16" ht="46.5" customHeight="1">
      <c r="A211" s="1535">
        <v>196</v>
      </c>
      <c r="B211" s="1536" t="s">
        <v>6971</v>
      </c>
      <c r="C211" s="1537" t="s">
        <v>6325</v>
      </c>
      <c r="D211" s="1537" t="s">
        <v>5911</v>
      </c>
      <c r="E211" s="1294" t="s">
        <v>5113</v>
      </c>
      <c r="F211" s="1296" t="s">
        <v>5114</v>
      </c>
      <c r="G211" s="1538">
        <v>350</v>
      </c>
      <c r="H211" s="1539" t="s">
        <v>4012</v>
      </c>
      <c r="I211" s="1540">
        <v>781.79</v>
      </c>
      <c r="J211" s="1540">
        <v>654.15</v>
      </c>
      <c r="K211" s="1540">
        <v>63.82</v>
      </c>
      <c r="L211" s="1539" t="s">
        <v>4713</v>
      </c>
      <c r="M211" s="1536" t="s">
        <v>5094</v>
      </c>
      <c r="N211" s="1539" t="s">
        <v>5913</v>
      </c>
      <c r="O211" s="1539">
        <v>0.8</v>
      </c>
      <c r="P211" s="1542" t="s">
        <v>6739</v>
      </c>
    </row>
    <row r="212" spans="1:16" ht="30.75" customHeight="1">
      <c r="A212" s="1535">
        <v>197</v>
      </c>
      <c r="B212" s="1536" t="s">
        <v>6971</v>
      </c>
      <c r="C212" s="1537" t="s">
        <v>6326</v>
      </c>
      <c r="D212" s="1537" t="s">
        <v>5911</v>
      </c>
      <c r="E212" s="1297" t="s">
        <v>5115</v>
      </c>
      <c r="F212" s="1298" t="s">
        <v>5116</v>
      </c>
      <c r="G212" s="1538">
        <v>332</v>
      </c>
      <c r="H212" s="1539" t="s">
        <v>4012</v>
      </c>
      <c r="I212" s="1540">
        <v>781.79</v>
      </c>
      <c r="J212" s="1540">
        <v>654.15</v>
      </c>
      <c r="K212" s="1540">
        <v>63.82</v>
      </c>
      <c r="L212" s="1539" t="s">
        <v>4713</v>
      </c>
      <c r="M212" s="1536" t="s">
        <v>5094</v>
      </c>
      <c r="N212" s="1539" t="s">
        <v>5913</v>
      </c>
      <c r="O212" s="1539">
        <v>0.8</v>
      </c>
      <c r="P212" s="1542" t="s">
        <v>6739</v>
      </c>
    </row>
    <row r="213" spans="1:16" ht="30.75" customHeight="1">
      <c r="A213" s="1535">
        <v>198</v>
      </c>
      <c r="B213" s="1536" t="s">
        <v>6971</v>
      </c>
      <c r="C213" s="1537" t="s">
        <v>6327</v>
      </c>
      <c r="D213" s="1537" t="s">
        <v>5911</v>
      </c>
      <c r="E213" s="1294" t="s">
        <v>5119</v>
      </c>
      <c r="F213" s="1299" t="s">
        <v>5120</v>
      </c>
      <c r="G213" s="1538">
        <v>511</v>
      </c>
      <c r="H213" s="1539" t="s">
        <v>4012</v>
      </c>
      <c r="I213" s="1540">
        <v>781.79</v>
      </c>
      <c r="J213" s="1540">
        <v>654.15</v>
      </c>
      <c r="K213" s="1540">
        <v>63.82</v>
      </c>
      <c r="L213" s="1539" t="s">
        <v>4713</v>
      </c>
      <c r="M213" s="1536" t="s">
        <v>5094</v>
      </c>
      <c r="N213" s="1539" t="s">
        <v>5913</v>
      </c>
      <c r="O213" s="1539">
        <v>0.8</v>
      </c>
      <c r="P213" s="1542" t="s">
        <v>6739</v>
      </c>
    </row>
    <row r="214" spans="1:16" ht="30.75" customHeight="1">
      <c r="A214" s="1535">
        <v>199</v>
      </c>
      <c r="B214" s="1536" t="s">
        <v>6971</v>
      </c>
      <c r="C214" s="1537" t="s">
        <v>6328</v>
      </c>
      <c r="D214" s="1537" t="s">
        <v>5911</v>
      </c>
      <c r="E214" s="1294" t="s">
        <v>5121</v>
      </c>
      <c r="F214" s="1295" t="s">
        <v>6329</v>
      </c>
      <c r="G214" s="1538">
        <v>286</v>
      </c>
      <c r="H214" s="1539" t="s">
        <v>4012</v>
      </c>
      <c r="I214" s="1540">
        <v>781.79</v>
      </c>
      <c r="J214" s="1540">
        <v>654.15</v>
      </c>
      <c r="K214" s="1540">
        <v>63.82</v>
      </c>
      <c r="L214" s="1539" t="s">
        <v>4713</v>
      </c>
      <c r="M214" s="1536" t="s">
        <v>5094</v>
      </c>
      <c r="N214" s="1539" t="s">
        <v>5913</v>
      </c>
      <c r="O214" s="1539">
        <v>0.8</v>
      </c>
      <c r="P214" s="1542" t="s">
        <v>6739</v>
      </c>
    </row>
    <row r="215" spans="1:16" ht="30.75" customHeight="1">
      <c r="A215" s="1535">
        <v>200</v>
      </c>
      <c r="B215" s="1536" t="s">
        <v>6971</v>
      </c>
      <c r="C215" s="1537" t="s">
        <v>6330</v>
      </c>
      <c r="D215" s="1537" t="s">
        <v>5911</v>
      </c>
      <c r="E215" s="1294" t="s">
        <v>5123</v>
      </c>
      <c r="F215" s="1295" t="s">
        <v>6758</v>
      </c>
      <c r="G215" s="1538">
        <v>397</v>
      </c>
      <c r="H215" s="1539" t="s">
        <v>4012</v>
      </c>
      <c r="I215" s="1540">
        <v>781.79</v>
      </c>
      <c r="J215" s="1540">
        <v>654.15</v>
      </c>
      <c r="K215" s="1540">
        <v>63.82</v>
      </c>
      <c r="L215" s="1539" t="s">
        <v>4713</v>
      </c>
      <c r="M215" s="1536" t="s">
        <v>5094</v>
      </c>
      <c r="N215" s="1539" t="s">
        <v>5913</v>
      </c>
      <c r="O215" s="1539">
        <v>0.8</v>
      </c>
      <c r="P215" s="1542" t="s">
        <v>6739</v>
      </c>
    </row>
    <row r="216" spans="1:16" ht="30.75" customHeight="1">
      <c r="A216" s="1535">
        <v>201</v>
      </c>
      <c r="B216" s="1536" t="s">
        <v>6971</v>
      </c>
      <c r="C216" s="1537" t="s">
        <v>6331</v>
      </c>
      <c r="D216" s="1537" t="s">
        <v>5911</v>
      </c>
      <c r="E216" s="1294" t="s">
        <v>5125</v>
      </c>
      <c r="F216" s="1295" t="s">
        <v>5126</v>
      </c>
      <c r="G216" s="1538">
        <v>122</v>
      </c>
      <c r="H216" s="1539" t="s">
        <v>4012</v>
      </c>
      <c r="I216" s="1540">
        <v>781.79</v>
      </c>
      <c r="J216" s="1540">
        <v>654.15</v>
      </c>
      <c r="K216" s="1540">
        <v>63.82</v>
      </c>
      <c r="L216" s="1539" t="s">
        <v>4713</v>
      </c>
      <c r="M216" s="1536" t="s">
        <v>5094</v>
      </c>
      <c r="N216" s="1539" t="s">
        <v>5913</v>
      </c>
      <c r="O216" s="1539">
        <v>0.8</v>
      </c>
      <c r="P216" s="1542" t="s">
        <v>6739</v>
      </c>
    </row>
    <row r="217" spans="1:16" ht="30.75" customHeight="1">
      <c r="A217" s="1535">
        <v>202</v>
      </c>
      <c r="B217" s="1536" t="s">
        <v>6971</v>
      </c>
      <c r="C217" s="1537" t="s">
        <v>6332</v>
      </c>
      <c r="D217" s="1537" t="s">
        <v>5911</v>
      </c>
      <c r="E217" s="1294" t="s">
        <v>5127</v>
      </c>
      <c r="F217" s="1295" t="s">
        <v>5128</v>
      </c>
      <c r="G217" s="1538">
        <v>258</v>
      </c>
      <c r="H217" s="1539" t="s">
        <v>4012</v>
      </c>
      <c r="I217" s="1540">
        <v>781.79</v>
      </c>
      <c r="J217" s="1540">
        <v>654.15</v>
      </c>
      <c r="K217" s="1540">
        <v>63.82</v>
      </c>
      <c r="L217" s="1539" t="s">
        <v>4713</v>
      </c>
      <c r="M217" s="1536" t="s">
        <v>5094</v>
      </c>
      <c r="N217" s="1539" t="s">
        <v>5913</v>
      </c>
      <c r="O217" s="1539">
        <v>0.8</v>
      </c>
      <c r="P217" s="1542" t="s">
        <v>6739</v>
      </c>
    </row>
    <row r="218" spans="1:16" ht="30.75" customHeight="1">
      <c r="A218" s="1535">
        <v>203</v>
      </c>
      <c r="B218" s="1536" t="s">
        <v>6971</v>
      </c>
      <c r="C218" s="1537" t="s">
        <v>6333</v>
      </c>
      <c r="D218" s="1537" t="s">
        <v>5911</v>
      </c>
      <c r="E218" s="1294" t="s">
        <v>5129</v>
      </c>
      <c r="F218" s="1295" t="s">
        <v>5130</v>
      </c>
      <c r="G218" s="1538">
        <v>341</v>
      </c>
      <c r="H218" s="1539" t="s">
        <v>4012</v>
      </c>
      <c r="I218" s="1540">
        <v>781.79</v>
      </c>
      <c r="J218" s="1540">
        <v>654.15</v>
      </c>
      <c r="K218" s="1540">
        <v>63.82</v>
      </c>
      <c r="L218" s="1539" t="s">
        <v>4713</v>
      </c>
      <c r="M218" s="1536" t="s">
        <v>5094</v>
      </c>
      <c r="N218" s="1539" t="s">
        <v>5913</v>
      </c>
      <c r="O218" s="1539">
        <v>0.8</v>
      </c>
      <c r="P218" s="1542" t="s">
        <v>6739</v>
      </c>
    </row>
    <row r="219" spans="1:16" ht="42.75" customHeight="1">
      <c r="A219" s="1535">
        <v>204</v>
      </c>
      <c r="B219" s="1536" t="s">
        <v>6971</v>
      </c>
      <c r="C219" s="1537" t="s">
        <v>6334</v>
      </c>
      <c r="D219" s="1537" t="s">
        <v>5911</v>
      </c>
      <c r="E219" s="1294" t="s">
        <v>5131</v>
      </c>
      <c r="F219" s="1295" t="s">
        <v>5132</v>
      </c>
      <c r="G219" s="1538">
        <v>345</v>
      </c>
      <c r="H219" s="1539" t="s">
        <v>4012</v>
      </c>
      <c r="I219" s="1540">
        <v>781.79</v>
      </c>
      <c r="J219" s="1540">
        <v>654.15</v>
      </c>
      <c r="K219" s="1540">
        <v>63.82</v>
      </c>
      <c r="L219" s="1539" t="s">
        <v>4713</v>
      </c>
      <c r="M219" s="1536" t="s">
        <v>5094</v>
      </c>
      <c r="N219" s="1539" t="s">
        <v>5913</v>
      </c>
      <c r="O219" s="1539">
        <v>0.8</v>
      </c>
      <c r="P219" s="1542" t="s">
        <v>6739</v>
      </c>
    </row>
    <row r="220" spans="1:16" ht="30.75" customHeight="1">
      <c r="A220" s="1535">
        <v>205</v>
      </c>
      <c r="B220" s="1536" t="s">
        <v>6971</v>
      </c>
      <c r="C220" s="1537" t="s">
        <v>6335</v>
      </c>
      <c r="D220" s="1537" t="s">
        <v>5911</v>
      </c>
      <c r="E220" s="1294" t="s">
        <v>5133</v>
      </c>
      <c r="F220" s="1295" t="s">
        <v>5134</v>
      </c>
      <c r="G220" s="1538">
        <v>226</v>
      </c>
      <c r="H220" s="1539" t="s">
        <v>4012</v>
      </c>
      <c r="I220" s="1540">
        <v>781.79</v>
      </c>
      <c r="J220" s="1540">
        <v>654.15</v>
      </c>
      <c r="K220" s="1540">
        <v>63.82</v>
      </c>
      <c r="L220" s="1539" t="s">
        <v>4713</v>
      </c>
      <c r="M220" s="1536" t="s">
        <v>5094</v>
      </c>
      <c r="N220" s="1539" t="s">
        <v>5913</v>
      </c>
      <c r="O220" s="1539">
        <v>0.8</v>
      </c>
      <c r="P220" s="1542" t="s">
        <v>6739</v>
      </c>
    </row>
    <row r="221" spans="1:16" ht="30.75" customHeight="1">
      <c r="A221" s="1535">
        <v>206</v>
      </c>
      <c r="B221" s="1536" t="s">
        <v>6971</v>
      </c>
      <c r="C221" s="1537" t="s">
        <v>6336</v>
      </c>
      <c r="D221" s="1537" t="s">
        <v>5911</v>
      </c>
      <c r="E221" s="1294" t="s">
        <v>5135</v>
      </c>
      <c r="F221" s="1295" t="s">
        <v>5136</v>
      </c>
      <c r="G221" s="1538">
        <v>1900</v>
      </c>
      <c r="H221" s="1539" t="s">
        <v>4014</v>
      </c>
      <c r="I221" s="1540">
        <v>1390.62</v>
      </c>
      <c r="J221" s="1540">
        <v>1163.58</v>
      </c>
      <c r="K221" s="1300">
        <v>113.52</v>
      </c>
      <c r="L221" s="1539" t="s">
        <v>4713</v>
      </c>
      <c r="M221" s="1536" t="s">
        <v>5094</v>
      </c>
      <c r="N221" s="1539" t="s">
        <v>5913</v>
      </c>
      <c r="O221" s="1539">
        <v>0.8</v>
      </c>
      <c r="P221" s="1542" t="s">
        <v>6739</v>
      </c>
    </row>
    <row r="222" spans="1:16" ht="49.5" customHeight="1">
      <c r="A222" s="1535">
        <v>207</v>
      </c>
      <c r="B222" s="1536" t="s">
        <v>6971</v>
      </c>
      <c r="C222" s="1537" t="s">
        <v>6337</v>
      </c>
      <c r="D222" s="1537" t="s">
        <v>5911</v>
      </c>
      <c r="E222" s="1294" t="s">
        <v>5137</v>
      </c>
      <c r="F222" s="1295" t="s">
        <v>5138</v>
      </c>
      <c r="G222" s="1538">
        <v>208</v>
      </c>
      <c r="H222" s="1539" t="s">
        <v>4012</v>
      </c>
      <c r="I222" s="1540">
        <v>781.79</v>
      </c>
      <c r="J222" s="1540">
        <v>654.15</v>
      </c>
      <c r="K222" s="1540">
        <v>63.82</v>
      </c>
      <c r="L222" s="1539" t="s">
        <v>4713</v>
      </c>
      <c r="M222" s="1536" t="s">
        <v>5094</v>
      </c>
      <c r="N222" s="1539" t="s">
        <v>5913</v>
      </c>
      <c r="O222" s="1539">
        <v>0.8</v>
      </c>
      <c r="P222" s="1542" t="s">
        <v>6739</v>
      </c>
    </row>
    <row r="223" spans="1:16" ht="30.75" customHeight="1">
      <c r="A223" s="1535">
        <v>208</v>
      </c>
      <c r="B223" s="1536" t="s">
        <v>6971</v>
      </c>
      <c r="C223" s="1537" t="s">
        <v>6338</v>
      </c>
      <c r="D223" s="1537" t="s">
        <v>5911</v>
      </c>
      <c r="E223" s="1294" t="s">
        <v>5139</v>
      </c>
      <c r="F223" s="1295" t="s">
        <v>5140</v>
      </c>
      <c r="G223" s="1538">
        <v>463</v>
      </c>
      <c r="H223" s="1539" t="s">
        <v>4012</v>
      </c>
      <c r="I223" s="1540">
        <v>781.79</v>
      </c>
      <c r="J223" s="1540">
        <v>654.15</v>
      </c>
      <c r="K223" s="1540">
        <v>63.82</v>
      </c>
      <c r="L223" s="1539" t="s">
        <v>4713</v>
      </c>
      <c r="M223" s="1536" t="s">
        <v>5094</v>
      </c>
      <c r="N223" s="1539" t="s">
        <v>5913</v>
      </c>
      <c r="O223" s="1539">
        <v>0.8</v>
      </c>
      <c r="P223" s="1542" t="s">
        <v>6739</v>
      </c>
    </row>
    <row r="224" spans="1:16" ht="45" customHeight="1">
      <c r="A224" s="1535">
        <v>209</v>
      </c>
      <c r="B224" s="1536" t="s">
        <v>6972</v>
      </c>
      <c r="C224" s="1406" t="s">
        <v>7002</v>
      </c>
      <c r="D224" s="1537" t="s">
        <v>5911</v>
      </c>
      <c r="E224" s="1548" t="s">
        <v>7003</v>
      </c>
      <c r="F224" s="1536" t="s">
        <v>7092</v>
      </c>
      <c r="G224" s="1538">
        <v>528</v>
      </c>
      <c r="H224" s="1539" t="s">
        <v>4012</v>
      </c>
      <c r="I224" s="1540">
        <v>255.28</v>
      </c>
      <c r="J224" s="1540">
        <v>127.64</v>
      </c>
      <c r="K224" s="1540">
        <v>63.82</v>
      </c>
      <c r="L224" s="1539" t="s">
        <v>4713</v>
      </c>
      <c r="M224" s="1536" t="s">
        <v>7005</v>
      </c>
      <c r="N224" s="1539" t="s">
        <v>5913</v>
      </c>
      <c r="O224" s="1539">
        <v>0.8</v>
      </c>
      <c r="P224" s="1542" t="s">
        <v>7006</v>
      </c>
    </row>
    <row r="225" spans="1:16" ht="30.75" customHeight="1">
      <c r="A225" s="1535">
        <v>210</v>
      </c>
      <c r="B225" s="1536" t="s">
        <v>6972</v>
      </c>
      <c r="C225" s="1537" t="s">
        <v>6339</v>
      </c>
      <c r="D225" s="1537" t="s">
        <v>5926</v>
      </c>
      <c r="E225" s="1545" t="s">
        <v>5914</v>
      </c>
      <c r="F225" s="1550" t="s">
        <v>7007</v>
      </c>
      <c r="G225" s="1538">
        <v>272</v>
      </c>
      <c r="H225" s="1539" t="s">
        <v>4012</v>
      </c>
      <c r="I225" s="1540">
        <v>781.79</v>
      </c>
      <c r="J225" s="1540">
        <v>654.15</v>
      </c>
      <c r="K225" s="1540">
        <v>63.82</v>
      </c>
      <c r="L225" s="1539" t="s">
        <v>4713</v>
      </c>
      <c r="M225" s="1536" t="s">
        <v>7005</v>
      </c>
      <c r="N225" s="1539" t="s">
        <v>5913</v>
      </c>
      <c r="O225" s="1539">
        <v>0.8</v>
      </c>
      <c r="P225" s="1542" t="s">
        <v>6739</v>
      </c>
    </row>
    <row r="226" spans="1:16" ht="30.75" customHeight="1">
      <c r="A226" s="1535">
        <v>211</v>
      </c>
      <c r="B226" s="1536" t="s">
        <v>6972</v>
      </c>
      <c r="C226" s="1537" t="s">
        <v>6340</v>
      </c>
      <c r="D226" s="1537" t="s">
        <v>5911</v>
      </c>
      <c r="E226" s="1545" t="s">
        <v>5146</v>
      </c>
      <c r="F226" s="1550" t="s">
        <v>7008</v>
      </c>
      <c r="G226" s="1538">
        <v>191</v>
      </c>
      <c r="H226" s="1539" t="s">
        <v>4012</v>
      </c>
      <c r="I226" s="1540">
        <v>781.79</v>
      </c>
      <c r="J226" s="1540">
        <v>654.15</v>
      </c>
      <c r="K226" s="1540">
        <v>63.82</v>
      </c>
      <c r="L226" s="1539" t="s">
        <v>4713</v>
      </c>
      <c r="M226" s="1536" t="s">
        <v>7005</v>
      </c>
      <c r="N226" s="1539" t="s">
        <v>5913</v>
      </c>
      <c r="O226" s="1539">
        <v>0.8</v>
      </c>
      <c r="P226" s="1542" t="s">
        <v>6739</v>
      </c>
    </row>
    <row r="227" spans="1:16" ht="30.75" customHeight="1">
      <c r="A227" s="1535">
        <v>212</v>
      </c>
      <c r="B227" s="1536" t="s">
        <v>6972</v>
      </c>
      <c r="C227" s="1537" t="s">
        <v>6341</v>
      </c>
      <c r="D227" s="1537" t="s">
        <v>5911</v>
      </c>
      <c r="E227" s="1545" t="s">
        <v>5148</v>
      </c>
      <c r="F227" s="1550" t="s">
        <v>7009</v>
      </c>
      <c r="G227" s="1538">
        <v>211</v>
      </c>
      <c r="H227" s="1539" t="s">
        <v>4012</v>
      </c>
      <c r="I227" s="1540">
        <v>781.79</v>
      </c>
      <c r="J227" s="1540">
        <v>654.15</v>
      </c>
      <c r="K227" s="1540">
        <v>63.82</v>
      </c>
      <c r="L227" s="1539" t="s">
        <v>4713</v>
      </c>
      <c r="M227" s="1536" t="s">
        <v>7005</v>
      </c>
      <c r="N227" s="1539" t="s">
        <v>5913</v>
      </c>
      <c r="O227" s="1539">
        <v>0.8</v>
      </c>
      <c r="P227" s="1542" t="s">
        <v>6739</v>
      </c>
    </row>
    <row r="228" spans="1:16" ht="30.75" customHeight="1">
      <c r="A228" s="1535">
        <v>213</v>
      </c>
      <c r="B228" s="1536" t="s">
        <v>6972</v>
      </c>
      <c r="C228" s="1537" t="s">
        <v>6342</v>
      </c>
      <c r="D228" s="1537" t="s">
        <v>5911</v>
      </c>
      <c r="E228" s="1545" t="s">
        <v>5150</v>
      </c>
      <c r="F228" s="1550" t="s">
        <v>7010</v>
      </c>
      <c r="G228" s="1538">
        <v>304</v>
      </c>
      <c r="H228" s="1539" t="s">
        <v>4012</v>
      </c>
      <c r="I228" s="1540">
        <v>781.79</v>
      </c>
      <c r="J228" s="1540">
        <v>654.15</v>
      </c>
      <c r="K228" s="1540">
        <v>63.82</v>
      </c>
      <c r="L228" s="1539" t="s">
        <v>4713</v>
      </c>
      <c r="M228" s="1536" t="s">
        <v>7005</v>
      </c>
      <c r="N228" s="1539" t="s">
        <v>5913</v>
      </c>
      <c r="O228" s="1539">
        <v>0.8</v>
      </c>
      <c r="P228" s="1542" t="s">
        <v>6739</v>
      </c>
    </row>
    <row r="229" spans="1:16" ht="48" customHeight="1">
      <c r="A229" s="1535">
        <v>214</v>
      </c>
      <c r="B229" s="1536" t="s">
        <v>6972</v>
      </c>
      <c r="C229" s="1537" t="s">
        <v>6343</v>
      </c>
      <c r="D229" s="1537" t="s">
        <v>5926</v>
      </c>
      <c r="E229" s="1545" t="s">
        <v>5915</v>
      </c>
      <c r="F229" s="1550" t="s">
        <v>7011</v>
      </c>
      <c r="G229" s="1538">
        <v>221</v>
      </c>
      <c r="H229" s="1539" t="s">
        <v>4012</v>
      </c>
      <c r="I229" s="1540">
        <v>781.79</v>
      </c>
      <c r="J229" s="1540">
        <v>654.15</v>
      </c>
      <c r="K229" s="1540">
        <v>63.82</v>
      </c>
      <c r="L229" s="1539" t="s">
        <v>4713</v>
      </c>
      <c r="M229" s="1536" t="s">
        <v>7005</v>
      </c>
      <c r="N229" s="1539" t="s">
        <v>5913</v>
      </c>
      <c r="O229" s="1539">
        <v>0.8</v>
      </c>
      <c r="P229" s="1542" t="s">
        <v>6739</v>
      </c>
    </row>
    <row r="230" spans="1:16" ht="46.5" customHeight="1">
      <c r="A230" s="1535">
        <v>215</v>
      </c>
      <c r="B230" s="1536" t="s">
        <v>6972</v>
      </c>
      <c r="C230" s="1537" t="s">
        <v>6344</v>
      </c>
      <c r="D230" s="1537" t="s">
        <v>5926</v>
      </c>
      <c r="E230" s="1545" t="s">
        <v>5916</v>
      </c>
      <c r="F230" s="1550" t="s">
        <v>7012</v>
      </c>
      <c r="G230" s="1538">
        <v>455</v>
      </c>
      <c r="H230" s="1539" t="s">
        <v>4012</v>
      </c>
      <c r="I230" s="1540">
        <v>781.79</v>
      </c>
      <c r="J230" s="1540">
        <v>654.15</v>
      </c>
      <c r="K230" s="1540">
        <v>63.82</v>
      </c>
      <c r="L230" s="1539" t="s">
        <v>4713</v>
      </c>
      <c r="M230" s="1536" t="s">
        <v>7005</v>
      </c>
      <c r="N230" s="1539" t="s">
        <v>5913</v>
      </c>
      <c r="O230" s="1539">
        <v>0.8</v>
      </c>
      <c r="P230" s="1542" t="s">
        <v>6739</v>
      </c>
    </row>
    <row r="231" spans="1:16" ht="30.75" customHeight="1">
      <c r="A231" s="1535">
        <v>216</v>
      </c>
      <c r="B231" s="1536" t="s">
        <v>6972</v>
      </c>
      <c r="C231" s="1537" t="s">
        <v>6345</v>
      </c>
      <c r="D231" s="1537" t="s">
        <v>5926</v>
      </c>
      <c r="E231" s="1545" t="s">
        <v>5917</v>
      </c>
      <c r="F231" s="1550" t="s">
        <v>7013</v>
      </c>
      <c r="G231" s="1538">
        <v>453</v>
      </c>
      <c r="H231" s="1539" t="s">
        <v>4012</v>
      </c>
      <c r="I231" s="1540">
        <v>781.79</v>
      </c>
      <c r="J231" s="1540">
        <v>654.15</v>
      </c>
      <c r="K231" s="1540">
        <v>63.82</v>
      </c>
      <c r="L231" s="1539" t="s">
        <v>4713</v>
      </c>
      <c r="M231" s="1536" t="s">
        <v>7005</v>
      </c>
      <c r="N231" s="1539" t="s">
        <v>5913</v>
      </c>
      <c r="O231" s="1539">
        <v>0.8</v>
      </c>
      <c r="P231" s="1542" t="s">
        <v>6739</v>
      </c>
    </row>
    <row r="232" spans="1:16" ht="30.75" customHeight="1">
      <c r="A232" s="1535">
        <v>217</v>
      </c>
      <c r="B232" s="1536" t="s">
        <v>6972</v>
      </c>
      <c r="C232" s="1537" t="s">
        <v>6346</v>
      </c>
      <c r="D232" s="1537" t="s">
        <v>5911</v>
      </c>
      <c r="E232" s="1545" t="s">
        <v>5155</v>
      </c>
      <c r="F232" s="1550" t="s">
        <v>7014</v>
      </c>
      <c r="G232" s="1538">
        <v>148</v>
      </c>
      <c r="H232" s="1539" t="s">
        <v>4012</v>
      </c>
      <c r="I232" s="1540">
        <v>781.79</v>
      </c>
      <c r="J232" s="1540">
        <v>654.15</v>
      </c>
      <c r="K232" s="1540">
        <v>63.82</v>
      </c>
      <c r="L232" s="1539" t="s">
        <v>4713</v>
      </c>
      <c r="M232" s="1536" t="s">
        <v>7005</v>
      </c>
      <c r="N232" s="1539" t="s">
        <v>5913</v>
      </c>
      <c r="O232" s="1539">
        <v>0.8</v>
      </c>
      <c r="P232" s="1542" t="s">
        <v>6739</v>
      </c>
    </row>
    <row r="233" spans="1:16" ht="42.75" customHeight="1">
      <c r="A233" s="1535">
        <v>218</v>
      </c>
      <c r="B233" s="1536" t="s">
        <v>6972</v>
      </c>
      <c r="C233" s="1407" t="s">
        <v>7015</v>
      </c>
      <c r="D233" s="1537" t="s">
        <v>5926</v>
      </c>
      <c r="E233" s="1545" t="s">
        <v>7016</v>
      </c>
      <c r="F233" s="1536" t="s">
        <v>7017</v>
      </c>
      <c r="G233" s="1538">
        <v>289</v>
      </c>
      <c r="H233" s="1539" t="s">
        <v>4012</v>
      </c>
      <c r="I233" s="1540">
        <v>255.28</v>
      </c>
      <c r="J233" s="1540">
        <v>127.64</v>
      </c>
      <c r="K233" s="1540">
        <v>63.82</v>
      </c>
      <c r="L233" s="1539" t="s">
        <v>4713</v>
      </c>
      <c r="M233" s="1536" t="s">
        <v>7005</v>
      </c>
      <c r="N233" s="1539" t="s">
        <v>5913</v>
      </c>
      <c r="O233" s="1539">
        <v>0.8</v>
      </c>
      <c r="P233" s="1542" t="s">
        <v>7006</v>
      </c>
    </row>
    <row r="234" spans="1:16" ht="30.75" customHeight="1">
      <c r="A234" s="1535">
        <v>219</v>
      </c>
      <c r="B234" s="1536" t="s">
        <v>6972</v>
      </c>
      <c r="C234" s="1537" t="s">
        <v>6347</v>
      </c>
      <c r="D234" s="1537" t="s">
        <v>5911</v>
      </c>
      <c r="E234" s="1545" t="s">
        <v>5158</v>
      </c>
      <c r="F234" s="1536" t="s">
        <v>7018</v>
      </c>
      <c r="G234" s="1538">
        <v>170</v>
      </c>
      <c r="H234" s="1539" t="s">
        <v>4012</v>
      </c>
      <c r="I234" s="1540">
        <v>781.79</v>
      </c>
      <c r="J234" s="1540">
        <v>654.15</v>
      </c>
      <c r="K234" s="1540">
        <v>63.82</v>
      </c>
      <c r="L234" s="1539" t="s">
        <v>4713</v>
      </c>
      <c r="M234" s="1536" t="s">
        <v>7005</v>
      </c>
      <c r="N234" s="1539" t="s">
        <v>5913</v>
      </c>
      <c r="O234" s="1539">
        <v>0.8</v>
      </c>
      <c r="P234" s="1542" t="s">
        <v>6739</v>
      </c>
    </row>
    <row r="235" spans="1:16" ht="93" customHeight="1">
      <c r="A235" s="1535">
        <v>220</v>
      </c>
      <c r="B235" s="1536" t="s">
        <v>6972</v>
      </c>
      <c r="C235" s="1537" t="s">
        <v>6348</v>
      </c>
      <c r="D235" s="1537" t="s">
        <v>5926</v>
      </c>
      <c r="E235" s="1545" t="s">
        <v>5927</v>
      </c>
      <c r="F235" s="1536" t="s">
        <v>5161</v>
      </c>
      <c r="G235" s="1538">
        <v>886</v>
      </c>
      <c r="H235" s="1539" t="s">
        <v>4012</v>
      </c>
      <c r="I235" s="1540">
        <v>1052.01</v>
      </c>
      <c r="J235" s="1540">
        <v>924.37</v>
      </c>
      <c r="K235" s="1540">
        <v>63.82</v>
      </c>
      <c r="L235" s="1539" t="s">
        <v>4713</v>
      </c>
      <c r="M235" s="1536" t="s">
        <v>7005</v>
      </c>
      <c r="N235" s="1539" t="s">
        <v>5913</v>
      </c>
      <c r="O235" s="1539">
        <v>0.8</v>
      </c>
      <c r="P235" s="1544" t="s">
        <v>6973</v>
      </c>
    </row>
    <row r="236" spans="1:16" ht="50.25" customHeight="1">
      <c r="A236" s="1535">
        <v>221</v>
      </c>
      <c r="B236" s="1536" t="s">
        <v>6972</v>
      </c>
      <c r="C236" s="1537" t="s">
        <v>6349</v>
      </c>
      <c r="D236" s="1537" t="s">
        <v>5911</v>
      </c>
      <c r="E236" s="1545" t="s">
        <v>5162</v>
      </c>
      <c r="F236" s="1536" t="s">
        <v>5163</v>
      </c>
      <c r="G236" s="1538">
        <v>222</v>
      </c>
      <c r="H236" s="1539" t="s">
        <v>4012</v>
      </c>
      <c r="I236" s="1540">
        <v>781.79</v>
      </c>
      <c r="J236" s="1540">
        <v>654.15</v>
      </c>
      <c r="K236" s="1540">
        <v>63.82</v>
      </c>
      <c r="L236" s="1539" t="s">
        <v>4713</v>
      </c>
      <c r="M236" s="1536" t="s">
        <v>7005</v>
      </c>
      <c r="N236" s="1539" t="s">
        <v>5913</v>
      </c>
      <c r="O236" s="1539">
        <v>0.8</v>
      </c>
      <c r="P236" s="1542" t="s">
        <v>6739</v>
      </c>
    </row>
    <row r="237" spans="1:16" ht="50.25" customHeight="1">
      <c r="A237" s="1535">
        <v>222</v>
      </c>
      <c r="B237" s="1536" t="s">
        <v>6972</v>
      </c>
      <c r="C237" s="1407" t="s">
        <v>7019</v>
      </c>
      <c r="D237" s="1546" t="s">
        <v>5911</v>
      </c>
      <c r="E237" s="1548" t="s">
        <v>7020</v>
      </c>
      <c r="F237" s="1536" t="s">
        <v>7021</v>
      </c>
      <c r="G237" s="1538">
        <v>387</v>
      </c>
      <c r="H237" s="1539" t="s">
        <v>4012</v>
      </c>
      <c r="I237" s="1540">
        <v>255.28</v>
      </c>
      <c r="J237" s="1540">
        <v>127.64</v>
      </c>
      <c r="K237" s="1540">
        <v>63.82</v>
      </c>
      <c r="L237" s="1539" t="s">
        <v>4713</v>
      </c>
      <c r="M237" s="1536" t="s">
        <v>7005</v>
      </c>
      <c r="N237" s="1539" t="s">
        <v>5913</v>
      </c>
      <c r="O237" s="1539">
        <v>0.8</v>
      </c>
      <c r="P237" s="1542" t="s">
        <v>7006</v>
      </c>
    </row>
    <row r="238" spans="1:16" ht="43.5" customHeight="1">
      <c r="A238" s="1535">
        <v>223</v>
      </c>
      <c r="B238" s="1536" t="s">
        <v>6972</v>
      </c>
      <c r="C238" s="1537" t="s">
        <v>6350</v>
      </c>
      <c r="D238" s="1537" t="s">
        <v>5911</v>
      </c>
      <c r="E238" s="1545" t="s">
        <v>5166</v>
      </c>
      <c r="F238" s="1536" t="s">
        <v>7022</v>
      </c>
      <c r="G238" s="1538">
        <v>410</v>
      </c>
      <c r="H238" s="1539" t="s">
        <v>4012</v>
      </c>
      <c r="I238" s="1540">
        <v>781.79</v>
      </c>
      <c r="J238" s="1540">
        <v>654.15</v>
      </c>
      <c r="K238" s="1540">
        <v>63.82</v>
      </c>
      <c r="L238" s="1539" t="s">
        <v>4713</v>
      </c>
      <c r="M238" s="1536" t="s">
        <v>7005</v>
      </c>
      <c r="N238" s="1539" t="s">
        <v>5913</v>
      </c>
      <c r="O238" s="1539">
        <v>0.8</v>
      </c>
      <c r="P238" s="1542" t="s">
        <v>6739</v>
      </c>
    </row>
    <row r="239" spans="1:16" ht="30.75" customHeight="1">
      <c r="A239" s="1535">
        <v>224</v>
      </c>
      <c r="B239" s="1536" t="s">
        <v>6972</v>
      </c>
      <c r="C239" s="1537" t="s">
        <v>6351</v>
      </c>
      <c r="D239" s="1537" t="s">
        <v>5911</v>
      </c>
      <c r="E239" s="1545" t="s">
        <v>5966</v>
      </c>
      <c r="F239" s="1536" t="s">
        <v>7023</v>
      </c>
      <c r="G239" s="1538">
        <v>266</v>
      </c>
      <c r="H239" s="1539" t="s">
        <v>4012</v>
      </c>
      <c r="I239" s="1540">
        <v>781.79</v>
      </c>
      <c r="J239" s="1540">
        <v>654.15</v>
      </c>
      <c r="K239" s="1540">
        <v>63.82</v>
      </c>
      <c r="L239" s="1539" t="s">
        <v>4713</v>
      </c>
      <c r="M239" s="1536" t="s">
        <v>7005</v>
      </c>
      <c r="N239" s="1539" t="s">
        <v>5913</v>
      </c>
      <c r="O239" s="1539">
        <v>0.8</v>
      </c>
      <c r="P239" s="1542" t="s">
        <v>6739</v>
      </c>
    </row>
    <row r="240" spans="1:16" ht="30.75" customHeight="1">
      <c r="A240" s="1535">
        <v>225</v>
      </c>
      <c r="B240" s="1536" t="s">
        <v>6972</v>
      </c>
      <c r="C240" s="1537" t="s">
        <v>6352</v>
      </c>
      <c r="D240" s="1537" t="s">
        <v>5926</v>
      </c>
      <c r="E240" s="1545" t="s">
        <v>5920</v>
      </c>
      <c r="F240" s="1536" t="s">
        <v>7024</v>
      </c>
      <c r="G240" s="1538">
        <v>418</v>
      </c>
      <c r="H240" s="1539" t="s">
        <v>4012</v>
      </c>
      <c r="I240" s="1540">
        <v>781.79</v>
      </c>
      <c r="J240" s="1540">
        <v>654.15</v>
      </c>
      <c r="K240" s="1540">
        <v>63.82</v>
      </c>
      <c r="L240" s="1539" t="s">
        <v>4713</v>
      </c>
      <c r="M240" s="1536" t="s">
        <v>7005</v>
      </c>
      <c r="N240" s="1539" t="s">
        <v>5913</v>
      </c>
      <c r="O240" s="1539">
        <v>0.8</v>
      </c>
      <c r="P240" s="1542" t="s">
        <v>6739</v>
      </c>
    </row>
    <row r="241" spans="1:16" ht="30.75" customHeight="1">
      <c r="A241" s="1535">
        <v>226</v>
      </c>
      <c r="B241" s="1536" t="s">
        <v>6972</v>
      </c>
      <c r="C241" s="1407" t="s">
        <v>7025</v>
      </c>
      <c r="D241" s="1546" t="s">
        <v>5926</v>
      </c>
      <c r="E241" s="1548" t="s">
        <v>7026</v>
      </c>
      <c r="F241" s="1536" t="s">
        <v>7027</v>
      </c>
      <c r="G241" s="1538">
        <v>126</v>
      </c>
      <c r="H241" s="1539" t="s">
        <v>4012</v>
      </c>
      <c r="I241" s="1540">
        <v>255.28</v>
      </c>
      <c r="J241" s="1540">
        <v>127.64</v>
      </c>
      <c r="K241" s="1540">
        <v>63.82</v>
      </c>
      <c r="L241" s="1539" t="s">
        <v>4713</v>
      </c>
      <c r="M241" s="1536" t="s">
        <v>7005</v>
      </c>
      <c r="N241" s="1539" t="s">
        <v>5913</v>
      </c>
      <c r="O241" s="1539">
        <v>0.8</v>
      </c>
      <c r="P241" s="1542" t="s">
        <v>7006</v>
      </c>
    </row>
    <row r="242" spans="1:16" ht="30.75" customHeight="1">
      <c r="A242" s="1535">
        <v>227</v>
      </c>
      <c r="B242" s="1536" t="s">
        <v>6972</v>
      </c>
      <c r="C242" s="1537" t="s">
        <v>6353</v>
      </c>
      <c r="D242" s="1537" t="s">
        <v>5926</v>
      </c>
      <c r="E242" s="1545" t="s">
        <v>5921</v>
      </c>
      <c r="F242" s="1536" t="s">
        <v>5172</v>
      </c>
      <c r="G242" s="1538">
        <v>170</v>
      </c>
      <c r="H242" s="1539" t="s">
        <v>4012</v>
      </c>
      <c r="I242" s="1540">
        <v>781.79</v>
      </c>
      <c r="J242" s="1540">
        <v>654.15</v>
      </c>
      <c r="K242" s="1540">
        <v>63.82</v>
      </c>
      <c r="L242" s="1539" t="s">
        <v>4713</v>
      </c>
      <c r="M242" s="1536" t="s">
        <v>7005</v>
      </c>
      <c r="N242" s="1539" t="s">
        <v>5913</v>
      </c>
      <c r="O242" s="1539">
        <v>0.8</v>
      </c>
      <c r="P242" s="1542" t="s">
        <v>6739</v>
      </c>
    </row>
    <row r="243" spans="1:16" ht="48" customHeight="1">
      <c r="A243" s="1535">
        <v>228</v>
      </c>
      <c r="B243" s="1536" t="s">
        <v>6972</v>
      </c>
      <c r="C243" s="1537" t="s">
        <v>6354</v>
      </c>
      <c r="D243" s="1537" t="s">
        <v>5926</v>
      </c>
      <c r="E243" s="1545" t="s">
        <v>5922</v>
      </c>
      <c r="F243" s="1536" t="s">
        <v>7028</v>
      </c>
      <c r="G243" s="1538">
        <v>475</v>
      </c>
      <c r="H243" s="1539" t="s">
        <v>4012</v>
      </c>
      <c r="I243" s="1540">
        <v>781.79</v>
      </c>
      <c r="J243" s="1540">
        <v>654.15</v>
      </c>
      <c r="K243" s="1540">
        <v>63.82</v>
      </c>
      <c r="L243" s="1539" t="s">
        <v>4713</v>
      </c>
      <c r="M243" s="1536" t="s">
        <v>7005</v>
      </c>
      <c r="N243" s="1539" t="s">
        <v>5913</v>
      </c>
      <c r="O243" s="1539">
        <v>0.8</v>
      </c>
      <c r="P243" s="1542" t="s">
        <v>6739</v>
      </c>
    </row>
    <row r="244" spans="1:16" ht="76.5" customHeight="1">
      <c r="A244" s="1535">
        <v>229</v>
      </c>
      <c r="B244" s="1536" t="s">
        <v>6974</v>
      </c>
      <c r="C244" s="1539" t="s">
        <v>6355</v>
      </c>
      <c r="D244" s="1541" t="s">
        <v>5911</v>
      </c>
      <c r="E244" s="1541" t="s">
        <v>5175</v>
      </c>
      <c r="F244" s="1541" t="s">
        <v>5176</v>
      </c>
      <c r="G244" s="1538">
        <v>155</v>
      </c>
      <c r="H244" s="1539" t="s">
        <v>4012</v>
      </c>
      <c r="I244" s="1540">
        <v>590.33000000000004</v>
      </c>
      <c r="J244" s="1540">
        <v>462.69</v>
      </c>
      <c r="K244" s="1540">
        <v>63.82</v>
      </c>
      <c r="L244" s="1539" t="s">
        <v>4713</v>
      </c>
      <c r="M244" s="1536" t="s">
        <v>5177</v>
      </c>
      <c r="N244" s="1539" t="s">
        <v>5913</v>
      </c>
      <c r="O244" s="1539">
        <v>0.8</v>
      </c>
      <c r="P244" s="1544" t="s">
        <v>7037</v>
      </c>
    </row>
    <row r="245" spans="1:16" ht="45.75" customHeight="1">
      <c r="A245" s="1535">
        <v>230</v>
      </c>
      <c r="B245" s="1536" t="s">
        <v>6974</v>
      </c>
      <c r="C245" s="1537" t="s">
        <v>6356</v>
      </c>
      <c r="D245" s="1537" t="s">
        <v>5911</v>
      </c>
      <c r="E245" s="1545" t="s">
        <v>5967</v>
      </c>
      <c r="F245" s="1545" t="s">
        <v>5179</v>
      </c>
      <c r="G245" s="1538">
        <v>171</v>
      </c>
      <c r="H245" s="1539" t="s">
        <v>4012</v>
      </c>
      <c r="I245" s="1540">
        <v>781.79</v>
      </c>
      <c r="J245" s="1540">
        <v>654.15</v>
      </c>
      <c r="K245" s="1540">
        <v>63.82</v>
      </c>
      <c r="L245" s="1539" t="s">
        <v>4713</v>
      </c>
      <c r="M245" s="1536" t="s">
        <v>5177</v>
      </c>
      <c r="N245" s="1539" t="s">
        <v>5913</v>
      </c>
      <c r="O245" s="1539">
        <v>0.8</v>
      </c>
      <c r="P245" s="1542" t="s">
        <v>6739</v>
      </c>
    </row>
    <row r="246" spans="1:16" ht="77.25" customHeight="1">
      <c r="A246" s="1535">
        <v>231</v>
      </c>
      <c r="B246" s="1536" t="s">
        <v>6974</v>
      </c>
      <c r="C246" s="1537" t="s">
        <v>6357</v>
      </c>
      <c r="D246" s="1537" t="s">
        <v>5911</v>
      </c>
      <c r="E246" s="1545" t="s">
        <v>5183</v>
      </c>
      <c r="F246" s="1545" t="s">
        <v>5184</v>
      </c>
      <c r="G246" s="1538">
        <v>189</v>
      </c>
      <c r="H246" s="1539" t="s">
        <v>4012</v>
      </c>
      <c r="I246" s="1540">
        <v>654.15</v>
      </c>
      <c r="J246" s="1540">
        <v>526.51</v>
      </c>
      <c r="K246" s="1540">
        <v>63.82</v>
      </c>
      <c r="L246" s="1539" t="s">
        <v>4713</v>
      </c>
      <c r="M246" s="1536" t="s">
        <v>5177</v>
      </c>
      <c r="N246" s="1539" t="s">
        <v>5913</v>
      </c>
      <c r="O246" s="1539">
        <v>0.8</v>
      </c>
      <c r="P246" s="1544" t="s">
        <v>6759</v>
      </c>
    </row>
    <row r="247" spans="1:16" ht="64.5" customHeight="1">
      <c r="A247" s="1535">
        <v>232</v>
      </c>
      <c r="B247" s="1536" t="s">
        <v>6974</v>
      </c>
      <c r="C247" s="1537" t="s">
        <v>6358</v>
      </c>
      <c r="D247" s="1537" t="s">
        <v>5911</v>
      </c>
      <c r="E247" s="1545" t="s">
        <v>5187</v>
      </c>
      <c r="F247" s="1545" t="s">
        <v>5188</v>
      </c>
      <c r="G247" s="1538">
        <v>124</v>
      </c>
      <c r="H247" s="1539" t="s">
        <v>4012</v>
      </c>
      <c r="I247" s="1540">
        <v>654.15</v>
      </c>
      <c r="J247" s="1540">
        <v>526.51</v>
      </c>
      <c r="K247" s="1540">
        <v>63.82</v>
      </c>
      <c r="L247" s="1539" t="s">
        <v>4713</v>
      </c>
      <c r="M247" s="1536" t="s">
        <v>5177</v>
      </c>
      <c r="N247" s="1539" t="s">
        <v>5913</v>
      </c>
      <c r="O247" s="1539">
        <v>0.8</v>
      </c>
      <c r="P247" s="1544" t="s">
        <v>6759</v>
      </c>
    </row>
    <row r="248" spans="1:16" ht="68.25" customHeight="1">
      <c r="A248" s="1535">
        <v>233</v>
      </c>
      <c r="B248" s="1536" t="s">
        <v>6974</v>
      </c>
      <c r="C248" s="1537" t="s">
        <v>6359</v>
      </c>
      <c r="D248" s="1537" t="s">
        <v>5911</v>
      </c>
      <c r="E248" s="1545" t="s">
        <v>5189</v>
      </c>
      <c r="F248" s="1545" t="s">
        <v>5190</v>
      </c>
      <c r="G248" s="1538">
        <v>74</v>
      </c>
      <c r="H248" s="1539" t="s">
        <v>4011</v>
      </c>
      <c r="I248" s="1540">
        <v>523.27</v>
      </c>
      <c r="J248" s="1540">
        <v>421.17</v>
      </c>
      <c r="K248" s="1540">
        <v>51.05</v>
      </c>
      <c r="L248" s="1539" t="s">
        <v>4713</v>
      </c>
      <c r="M248" s="1536" t="s">
        <v>5177</v>
      </c>
      <c r="N248" s="1539" t="s">
        <v>5913</v>
      </c>
      <c r="O248" s="1539">
        <v>0.8</v>
      </c>
      <c r="P248" s="1544" t="s">
        <v>6759</v>
      </c>
    </row>
    <row r="249" spans="1:16" ht="30.75" customHeight="1">
      <c r="A249" s="1535">
        <v>234</v>
      </c>
      <c r="B249" s="1536" t="s">
        <v>6974</v>
      </c>
      <c r="C249" s="1537" t="s">
        <v>6360</v>
      </c>
      <c r="D249" s="1537" t="s">
        <v>5911</v>
      </c>
      <c r="E249" s="1545" t="s">
        <v>5099</v>
      </c>
      <c r="F249" s="1545" t="s">
        <v>5191</v>
      </c>
      <c r="G249" s="1538">
        <v>335</v>
      </c>
      <c r="H249" s="1539" t="s">
        <v>4012</v>
      </c>
      <c r="I249" s="1540">
        <v>781.79</v>
      </c>
      <c r="J249" s="1540">
        <v>654.15</v>
      </c>
      <c r="K249" s="1540">
        <v>63.82</v>
      </c>
      <c r="L249" s="1539" t="s">
        <v>4713</v>
      </c>
      <c r="M249" s="1536" t="s">
        <v>5177</v>
      </c>
      <c r="N249" s="1539" t="s">
        <v>5913</v>
      </c>
      <c r="O249" s="1539">
        <v>0.8</v>
      </c>
      <c r="P249" s="1542" t="s">
        <v>6739</v>
      </c>
    </row>
    <row r="250" spans="1:16" ht="30.75" customHeight="1">
      <c r="A250" s="1535">
        <v>235</v>
      </c>
      <c r="B250" s="1536" t="s">
        <v>6974</v>
      </c>
      <c r="C250" s="1537" t="s">
        <v>6361</v>
      </c>
      <c r="D250" s="1537" t="s">
        <v>5911</v>
      </c>
      <c r="E250" s="1545" t="s">
        <v>5192</v>
      </c>
      <c r="F250" s="1545" t="s">
        <v>5193</v>
      </c>
      <c r="G250" s="1538">
        <v>313</v>
      </c>
      <c r="H250" s="1539" t="s">
        <v>4012</v>
      </c>
      <c r="I250" s="1540">
        <v>781.79</v>
      </c>
      <c r="J250" s="1540">
        <v>654.15</v>
      </c>
      <c r="K250" s="1540">
        <v>63.82</v>
      </c>
      <c r="L250" s="1539" t="s">
        <v>4713</v>
      </c>
      <c r="M250" s="1536" t="s">
        <v>5177</v>
      </c>
      <c r="N250" s="1539" t="s">
        <v>5913</v>
      </c>
      <c r="O250" s="1539">
        <v>0.8</v>
      </c>
      <c r="P250" s="1542" t="s">
        <v>6739</v>
      </c>
    </row>
    <row r="251" spans="1:16" ht="53.25" customHeight="1">
      <c r="A251" s="1535">
        <v>236</v>
      </c>
      <c r="B251" s="1536" t="s">
        <v>6974</v>
      </c>
      <c r="C251" s="1537" t="s">
        <v>6362</v>
      </c>
      <c r="D251" s="1537" t="s">
        <v>5911</v>
      </c>
      <c r="E251" s="1545" t="s">
        <v>5194</v>
      </c>
      <c r="F251" s="1545" t="s">
        <v>5195</v>
      </c>
      <c r="G251" s="1538">
        <v>375</v>
      </c>
      <c r="H251" s="1539" t="s">
        <v>4012</v>
      </c>
      <c r="I251" s="1540">
        <v>781.79</v>
      </c>
      <c r="J251" s="1540">
        <v>654.15</v>
      </c>
      <c r="K251" s="1540">
        <v>63.82</v>
      </c>
      <c r="L251" s="1539" t="s">
        <v>4713</v>
      </c>
      <c r="M251" s="1536" t="s">
        <v>5177</v>
      </c>
      <c r="N251" s="1539" t="s">
        <v>5913</v>
      </c>
      <c r="O251" s="1539">
        <v>0.8</v>
      </c>
      <c r="P251" s="1542" t="s">
        <v>6739</v>
      </c>
    </row>
    <row r="252" spans="1:16" ht="50.25" customHeight="1">
      <c r="A252" s="1535">
        <v>237</v>
      </c>
      <c r="B252" s="1536" t="s">
        <v>6974</v>
      </c>
      <c r="C252" s="1537" t="s">
        <v>6363</v>
      </c>
      <c r="D252" s="1537" t="s">
        <v>5911</v>
      </c>
      <c r="E252" s="1545" t="s">
        <v>5196</v>
      </c>
      <c r="F252" s="1545" t="s">
        <v>5197</v>
      </c>
      <c r="G252" s="1538">
        <v>264</v>
      </c>
      <c r="H252" s="1539" t="s">
        <v>4012</v>
      </c>
      <c r="I252" s="1540">
        <v>781.79</v>
      </c>
      <c r="J252" s="1540">
        <v>654.15</v>
      </c>
      <c r="K252" s="1540">
        <v>63.82</v>
      </c>
      <c r="L252" s="1539" t="s">
        <v>4713</v>
      </c>
      <c r="M252" s="1536" t="s">
        <v>5177</v>
      </c>
      <c r="N252" s="1539" t="s">
        <v>5913</v>
      </c>
      <c r="O252" s="1539">
        <v>0.8</v>
      </c>
      <c r="P252" s="1542" t="s">
        <v>6739</v>
      </c>
    </row>
    <row r="253" spans="1:16" ht="30.75" customHeight="1">
      <c r="A253" s="1535">
        <v>238</v>
      </c>
      <c r="B253" s="1536" t="s">
        <v>6974</v>
      </c>
      <c r="C253" s="1537" t="s">
        <v>6364</v>
      </c>
      <c r="D253" s="1537" t="s">
        <v>5911</v>
      </c>
      <c r="E253" s="1545" t="s">
        <v>5198</v>
      </c>
      <c r="F253" s="1545" t="s">
        <v>5199</v>
      </c>
      <c r="G253" s="1538">
        <v>149</v>
      </c>
      <c r="H253" s="1539" t="s">
        <v>4012</v>
      </c>
      <c r="I253" s="1540">
        <v>781.79</v>
      </c>
      <c r="J253" s="1540">
        <v>654.15</v>
      </c>
      <c r="K253" s="1540">
        <v>63.82</v>
      </c>
      <c r="L253" s="1539" t="s">
        <v>4713</v>
      </c>
      <c r="M253" s="1536" t="s">
        <v>5177</v>
      </c>
      <c r="N253" s="1539" t="s">
        <v>5913</v>
      </c>
      <c r="O253" s="1539">
        <v>0.8</v>
      </c>
      <c r="P253" s="1542" t="s">
        <v>6739</v>
      </c>
    </row>
    <row r="254" spans="1:16" ht="30.75" customHeight="1">
      <c r="A254" s="1535">
        <v>239</v>
      </c>
      <c r="B254" s="1536" t="s">
        <v>6974</v>
      </c>
      <c r="C254" s="1537" t="s">
        <v>6365</v>
      </c>
      <c r="D254" s="1537" t="s">
        <v>5911</v>
      </c>
      <c r="E254" s="1545" t="s">
        <v>5200</v>
      </c>
      <c r="F254" s="1545" t="s">
        <v>5201</v>
      </c>
      <c r="G254" s="1538">
        <v>52</v>
      </c>
      <c r="H254" s="1539" t="s">
        <v>4011</v>
      </c>
      <c r="I254" s="1540">
        <v>625.37</v>
      </c>
      <c r="J254" s="1540">
        <v>523.27</v>
      </c>
      <c r="K254" s="1540">
        <v>51.05</v>
      </c>
      <c r="L254" s="1539" t="s">
        <v>4713</v>
      </c>
      <c r="M254" s="1536" t="s">
        <v>5177</v>
      </c>
      <c r="N254" s="1539" t="s">
        <v>5913</v>
      </c>
      <c r="O254" s="1539">
        <v>0.8</v>
      </c>
      <c r="P254" s="1542" t="s">
        <v>6739</v>
      </c>
    </row>
    <row r="255" spans="1:16" ht="69.75" customHeight="1">
      <c r="A255" s="1535">
        <v>240</v>
      </c>
      <c r="B255" s="1536" t="s">
        <v>6974</v>
      </c>
      <c r="C255" s="1537" t="s">
        <v>6366</v>
      </c>
      <c r="D255" s="1537" t="s">
        <v>5911</v>
      </c>
      <c r="E255" s="1545" t="s">
        <v>5202</v>
      </c>
      <c r="F255" s="1545" t="s">
        <v>5203</v>
      </c>
      <c r="G255" s="1538">
        <v>185</v>
      </c>
      <c r="H255" s="1539" t="s">
        <v>4012</v>
      </c>
      <c r="I255" s="1540">
        <v>654.15</v>
      </c>
      <c r="J255" s="1540">
        <v>526.51</v>
      </c>
      <c r="K255" s="1540">
        <v>63.82</v>
      </c>
      <c r="L255" s="1539" t="s">
        <v>4713</v>
      </c>
      <c r="M255" s="1536" t="s">
        <v>5177</v>
      </c>
      <c r="N255" s="1539" t="s">
        <v>5913</v>
      </c>
      <c r="O255" s="1539">
        <v>0.8</v>
      </c>
      <c r="P255" s="1544" t="s">
        <v>6759</v>
      </c>
    </row>
    <row r="256" spans="1:16" ht="30.75" customHeight="1">
      <c r="A256" s="1535">
        <v>241</v>
      </c>
      <c r="B256" s="1536" t="s">
        <v>6974</v>
      </c>
      <c r="C256" s="1537" t="s">
        <v>6367</v>
      </c>
      <c r="D256" s="1537" t="s">
        <v>5911</v>
      </c>
      <c r="E256" s="1545" t="s">
        <v>5204</v>
      </c>
      <c r="F256" s="1545" t="s">
        <v>5205</v>
      </c>
      <c r="G256" s="1538">
        <v>753</v>
      </c>
      <c r="H256" s="1539" t="s">
        <v>4012</v>
      </c>
      <c r="I256" s="1540">
        <v>781.79</v>
      </c>
      <c r="J256" s="1540">
        <v>654.15</v>
      </c>
      <c r="K256" s="1540">
        <v>63.82</v>
      </c>
      <c r="L256" s="1539" t="s">
        <v>4713</v>
      </c>
      <c r="M256" s="1536" t="s">
        <v>5177</v>
      </c>
      <c r="N256" s="1539" t="s">
        <v>5913</v>
      </c>
      <c r="O256" s="1539">
        <v>0.8</v>
      </c>
      <c r="P256" s="1542" t="s">
        <v>6739</v>
      </c>
    </row>
    <row r="257" spans="1:16" ht="30.75" customHeight="1">
      <c r="A257" s="1535">
        <v>242</v>
      </c>
      <c r="B257" s="1536" t="s">
        <v>6974</v>
      </c>
      <c r="C257" s="1537" t="s">
        <v>6368</v>
      </c>
      <c r="D257" s="1537" t="s">
        <v>5911</v>
      </c>
      <c r="E257" s="1545" t="s">
        <v>5206</v>
      </c>
      <c r="F257" s="1545" t="s">
        <v>5207</v>
      </c>
      <c r="G257" s="1538">
        <v>298</v>
      </c>
      <c r="H257" s="1539" t="s">
        <v>4012</v>
      </c>
      <c r="I257" s="1540">
        <v>781.79</v>
      </c>
      <c r="J257" s="1540">
        <v>654.15</v>
      </c>
      <c r="K257" s="1540">
        <v>63.82</v>
      </c>
      <c r="L257" s="1539" t="s">
        <v>4713</v>
      </c>
      <c r="M257" s="1536" t="s">
        <v>5177</v>
      </c>
      <c r="N257" s="1539" t="s">
        <v>5913</v>
      </c>
      <c r="O257" s="1539">
        <v>0.8</v>
      </c>
      <c r="P257" s="1542" t="s">
        <v>6739</v>
      </c>
    </row>
    <row r="258" spans="1:16" ht="68.25" customHeight="1">
      <c r="A258" s="1535">
        <v>243</v>
      </c>
      <c r="B258" s="1536" t="s">
        <v>6974</v>
      </c>
      <c r="C258" s="1537" t="s">
        <v>6369</v>
      </c>
      <c r="D258" s="1537" t="s">
        <v>5911</v>
      </c>
      <c r="E258" s="1545" t="s">
        <v>5208</v>
      </c>
      <c r="F258" s="1545" t="s">
        <v>5209</v>
      </c>
      <c r="G258" s="1538">
        <v>160</v>
      </c>
      <c r="H258" s="1539" t="s">
        <v>4012</v>
      </c>
      <c r="I258" s="1540">
        <v>717.97</v>
      </c>
      <c r="J258" s="1540">
        <v>590.33000000000004</v>
      </c>
      <c r="K258" s="1540">
        <v>63.82</v>
      </c>
      <c r="L258" s="1539" t="s">
        <v>4713</v>
      </c>
      <c r="M258" s="1536" t="s">
        <v>5177</v>
      </c>
      <c r="N258" s="1539" t="s">
        <v>5913</v>
      </c>
      <c r="O258" s="1539">
        <v>0.8</v>
      </c>
      <c r="P258" s="1544" t="s">
        <v>6760</v>
      </c>
    </row>
    <row r="259" spans="1:16" ht="30.75" customHeight="1">
      <c r="A259" s="1535">
        <v>244</v>
      </c>
      <c r="B259" s="1536" t="s">
        <v>6974</v>
      </c>
      <c r="C259" s="1537" t="s">
        <v>6370</v>
      </c>
      <c r="D259" s="1537" t="s">
        <v>5911</v>
      </c>
      <c r="E259" s="1545" t="s">
        <v>5210</v>
      </c>
      <c r="F259" s="1545" t="s">
        <v>5211</v>
      </c>
      <c r="G259" s="1538">
        <v>195</v>
      </c>
      <c r="H259" s="1539" t="s">
        <v>4012</v>
      </c>
      <c r="I259" s="1540">
        <v>781.79</v>
      </c>
      <c r="J259" s="1540">
        <v>654.15</v>
      </c>
      <c r="K259" s="1540">
        <v>63.82</v>
      </c>
      <c r="L259" s="1539" t="s">
        <v>4713</v>
      </c>
      <c r="M259" s="1536" t="s">
        <v>5177</v>
      </c>
      <c r="N259" s="1539" t="s">
        <v>5913</v>
      </c>
      <c r="O259" s="1539">
        <v>0.8</v>
      </c>
      <c r="P259" s="1542" t="s">
        <v>6739</v>
      </c>
    </row>
    <row r="260" spans="1:16" ht="72.75" customHeight="1">
      <c r="A260" s="1535">
        <v>245</v>
      </c>
      <c r="B260" s="1536" t="s">
        <v>6974</v>
      </c>
      <c r="C260" s="1537" t="s">
        <v>6371</v>
      </c>
      <c r="D260" s="1537" t="s">
        <v>5911</v>
      </c>
      <c r="E260" s="1545" t="s">
        <v>5212</v>
      </c>
      <c r="F260" s="1545" t="s">
        <v>5213</v>
      </c>
      <c r="G260" s="1538">
        <v>176</v>
      </c>
      <c r="H260" s="1539" t="s">
        <v>4012</v>
      </c>
      <c r="I260" s="1540">
        <v>717.97</v>
      </c>
      <c r="J260" s="1540">
        <v>590.33000000000004</v>
      </c>
      <c r="K260" s="1540">
        <v>63.82</v>
      </c>
      <c r="L260" s="1539" t="s">
        <v>4713</v>
      </c>
      <c r="M260" s="1536" t="s">
        <v>5177</v>
      </c>
      <c r="N260" s="1539" t="s">
        <v>5913</v>
      </c>
      <c r="O260" s="1539">
        <v>0.8</v>
      </c>
      <c r="P260" s="1544" t="s">
        <v>6760</v>
      </c>
    </row>
    <row r="261" spans="1:16" ht="30.75" customHeight="1">
      <c r="A261" s="1535">
        <v>246</v>
      </c>
      <c r="B261" s="1536" t="s">
        <v>6974</v>
      </c>
      <c r="C261" s="1537" t="s">
        <v>6372</v>
      </c>
      <c r="D261" s="1537" t="s">
        <v>5911</v>
      </c>
      <c r="E261" s="1545" t="s">
        <v>5214</v>
      </c>
      <c r="F261" s="1545" t="s">
        <v>5215</v>
      </c>
      <c r="G261" s="1538">
        <v>534</v>
      </c>
      <c r="H261" s="1539" t="s">
        <v>4012</v>
      </c>
      <c r="I261" s="1540">
        <v>781.79</v>
      </c>
      <c r="J261" s="1540">
        <v>654.15</v>
      </c>
      <c r="K261" s="1540">
        <v>63.82</v>
      </c>
      <c r="L261" s="1539" t="s">
        <v>4713</v>
      </c>
      <c r="M261" s="1536" t="s">
        <v>5177</v>
      </c>
      <c r="N261" s="1539" t="s">
        <v>5913</v>
      </c>
      <c r="O261" s="1539">
        <v>0.8</v>
      </c>
      <c r="P261" s="1542" t="s">
        <v>6739</v>
      </c>
    </row>
    <row r="262" spans="1:16" ht="30.75" customHeight="1">
      <c r="A262" s="1535">
        <v>247</v>
      </c>
      <c r="B262" s="1536" t="s">
        <v>6974</v>
      </c>
      <c r="C262" s="1537" t="s">
        <v>6373</v>
      </c>
      <c r="D262" s="1537" t="s">
        <v>5911</v>
      </c>
      <c r="E262" s="1545" t="s">
        <v>5216</v>
      </c>
      <c r="F262" s="1545" t="s">
        <v>5217</v>
      </c>
      <c r="G262" s="1538">
        <v>385</v>
      </c>
      <c r="H262" s="1539" t="s">
        <v>4012</v>
      </c>
      <c r="I262" s="1540">
        <v>781.79</v>
      </c>
      <c r="J262" s="1540">
        <v>654.15</v>
      </c>
      <c r="K262" s="1540">
        <v>63.82</v>
      </c>
      <c r="L262" s="1539" t="s">
        <v>4713</v>
      </c>
      <c r="M262" s="1536" t="s">
        <v>5177</v>
      </c>
      <c r="N262" s="1539" t="s">
        <v>5913</v>
      </c>
      <c r="O262" s="1539">
        <v>0.8</v>
      </c>
      <c r="P262" s="1542" t="s">
        <v>6739</v>
      </c>
    </row>
    <row r="263" spans="1:16" ht="30.75" customHeight="1">
      <c r="A263" s="1535">
        <v>248</v>
      </c>
      <c r="B263" s="1536" t="s">
        <v>6974</v>
      </c>
      <c r="C263" s="1537" t="s">
        <v>6374</v>
      </c>
      <c r="D263" s="1537" t="s">
        <v>5911</v>
      </c>
      <c r="E263" s="1545" t="s">
        <v>5218</v>
      </c>
      <c r="F263" s="1545" t="s">
        <v>5219</v>
      </c>
      <c r="G263" s="1538">
        <v>69</v>
      </c>
      <c r="H263" s="1539" t="s">
        <v>4011</v>
      </c>
      <c r="I263" s="1540">
        <v>625.37</v>
      </c>
      <c r="J263" s="1540">
        <v>523.27</v>
      </c>
      <c r="K263" s="1540">
        <v>51.05</v>
      </c>
      <c r="L263" s="1539" t="s">
        <v>4713</v>
      </c>
      <c r="M263" s="1536" t="s">
        <v>5177</v>
      </c>
      <c r="N263" s="1539" t="s">
        <v>5913</v>
      </c>
      <c r="O263" s="1539">
        <v>0.8</v>
      </c>
      <c r="P263" s="1542" t="s">
        <v>6739</v>
      </c>
    </row>
    <row r="264" spans="1:16" ht="30.75" customHeight="1">
      <c r="A264" s="1535">
        <v>249</v>
      </c>
      <c r="B264" s="1536" t="s">
        <v>6974</v>
      </c>
      <c r="C264" s="1537" t="s">
        <v>6375</v>
      </c>
      <c r="D264" s="1537" t="s">
        <v>5911</v>
      </c>
      <c r="E264" s="1545" t="s">
        <v>5220</v>
      </c>
      <c r="F264" s="1545" t="s">
        <v>5221</v>
      </c>
      <c r="G264" s="1538">
        <v>190</v>
      </c>
      <c r="H264" s="1539" t="s">
        <v>4012</v>
      </c>
      <c r="I264" s="1540">
        <v>781.79</v>
      </c>
      <c r="J264" s="1540">
        <v>654.15</v>
      </c>
      <c r="K264" s="1540">
        <v>63.82</v>
      </c>
      <c r="L264" s="1539" t="s">
        <v>4713</v>
      </c>
      <c r="M264" s="1536" t="s">
        <v>5177</v>
      </c>
      <c r="N264" s="1539" t="s">
        <v>5913</v>
      </c>
      <c r="O264" s="1539">
        <v>0.8</v>
      </c>
      <c r="P264" s="1542" t="s">
        <v>6739</v>
      </c>
    </row>
    <row r="265" spans="1:16" ht="51" customHeight="1">
      <c r="A265" s="1535">
        <v>250</v>
      </c>
      <c r="B265" s="1536" t="s">
        <v>6974</v>
      </c>
      <c r="C265" s="1537" t="s">
        <v>6376</v>
      </c>
      <c r="D265" s="1537" t="s">
        <v>5911</v>
      </c>
      <c r="E265" s="1545" t="s">
        <v>5222</v>
      </c>
      <c r="F265" s="1545" t="s">
        <v>5223</v>
      </c>
      <c r="G265" s="1538">
        <v>323</v>
      </c>
      <c r="H265" s="1539" t="s">
        <v>4012</v>
      </c>
      <c r="I265" s="1540">
        <v>781.79</v>
      </c>
      <c r="J265" s="1540">
        <v>654.15</v>
      </c>
      <c r="K265" s="1540">
        <v>63.82</v>
      </c>
      <c r="L265" s="1539" t="s">
        <v>4713</v>
      </c>
      <c r="M265" s="1536" t="s">
        <v>5177</v>
      </c>
      <c r="N265" s="1539" t="s">
        <v>5913</v>
      </c>
      <c r="O265" s="1539">
        <v>0.8</v>
      </c>
      <c r="P265" s="1542" t="s">
        <v>6739</v>
      </c>
    </row>
    <row r="266" spans="1:16" ht="75.75" customHeight="1">
      <c r="A266" s="1535">
        <v>251</v>
      </c>
      <c r="B266" s="1536" t="s">
        <v>6974</v>
      </c>
      <c r="C266" s="1537" t="s">
        <v>7038</v>
      </c>
      <c r="D266" s="1537" t="s">
        <v>5911</v>
      </c>
      <c r="E266" s="1545" t="s">
        <v>5224</v>
      </c>
      <c r="F266" s="1551" t="s">
        <v>5225</v>
      </c>
      <c r="G266" s="1538">
        <v>354</v>
      </c>
      <c r="H266" s="1539" t="s">
        <v>4012</v>
      </c>
      <c r="I266" s="1540">
        <v>271.23</v>
      </c>
      <c r="J266" s="1540">
        <v>143.59</v>
      </c>
      <c r="K266" s="1540">
        <v>63.82</v>
      </c>
      <c r="L266" s="1539" t="s">
        <v>4713</v>
      </c>
      <c r="M266" s="1536" t="s">
        <v>5177</v>
      </c>
      <c r="N266" s="1539" t="s">
        <v>5913</v>
      </c>
      <c r="O266" s="1539">
        <v>0.8</v>
      </c>
      <c r="P266" s="1544" t="s">
        <v>7039</v>
      </c>
    </row>
    <row r="267" spans="1:16" ht="49.5" customHeight="1">
      <c r="A267" s="1535">
        <v>252</v>
      </c>
      <c r="B267" s="1536" t="s">
        <v>6975</v>
      </c>
      <c r="C267" s="1537" t="s">
        <v>6377</v>
      </c>
      <c r="D267" s="1537" t="s">
        <v>5911</v>
      </c>
      <c r="E267" s="1536" t="s">
        <v>5227</v>
      </c>
      <c r="F267" s="1536" t="s">
        <v>6882</v>
      </c>
      <c r="G267" s="1538">
        <v>303</v>
      </c>
      <c r="H267" s="1539" t="s">
        <v>4012</v>
      </c>
      <c r="I267" s="1540">
        <v>781.79</v>
      </c>
      <c r="J267" s="1540">
        <v>654.15</v>
      </c>
      <c r="K267" s="1540">
        <v>63.82</v>
      </c>
      <c r="L267" s="1539" t="s">
        <v>4713</v>
      </c>
      <c r="M267" s="1536" t="s">
        <v>6026</v>
      </c>
      <c r="N267" s="1539" t="s">
        <v>5913</v>
      </c>
      <c r="O267" s="1539">
        <v>0.8</v>
      </c>
      <c r="P267" s="1542" t="s">
        <v>6739</v>
      </c>
    </row>
    <row r="268" spans="1:16" ht="45" customHeight="1">
      <c r="A268" s="1535">
        <v>253</v>
      </c>
      <c r="B268" s="1536" t="s">
        <v>6975</v>
      </c>
      <c r="C268" s="1537" t="s">
        <v>6378</v>
      </c>
      <c r="D268" s="1537" t="s">
        <v>5911</v>
      </c>
      <c r="E268" s="1536" t="s">
        <v>5232</v>
      </c>
      <c r="F268" s="1536" t="s">
        <v>6883</v>
      </c>
      <c r="G268" s="1538">
        <v>440</v>
      </c>
      <c r="H268" s="1539" t="s">
        <v>4012</v>
      </c>
      <c r="I268" s="1540">
        <v>781.79</v>
      </c>
      <c r="J268" s="1540">
        <v>654.15</v>
      </c>
      <c r="K268" s="1540">
        <v>63.82</v>
      </c>
      <c r="L268" s="1539" t="s">
        <v>4713</v>
      </c>
      <c r="M268" s="1536" t="s">
        <v>6026</v>
      </c>
      <c r="N268" s="1539" t="s">
        <v>5913</v>
      </c>
      <c r="O268" s="1539">
        <v>0.8</v>
      </c>
      <c r="P268" s="1542" t="s">
        <v>6739</v>
      </c>
    </row>
    <row r="269" spans="1:16" ht="48" customHeight="1">
      <c r="A269" s="1535">
        <v>254</v>
      </c>
      <c r="B269" s="1536" t="s">
        <v>6975</v>
      </c>
      <c r="C269" s="1537" t="s">
        <v>6379</v>
      </c>
      <c r="D269" s="1537" t="s">
        <v>5911</v>
      </c>
      <c r="E269" s="1536" t="s">
        <v>5234</v>
      </c>
      <c r="F269" s="1536" t="s">
        <v>6884</v>
      </c>
      <c r="G269" s="1538">
        <v>395</v>
      </c>
      <c r="H269" s="1539" t="s">
        <v>4012</v>
      </c>
      <c r="I269" s="1540">
        <v>781.79</v>
      </c>
      <c r="J269" s="1540">
        <v>654.15</v>
      </c>
      <c r="K269" s="1540">
        <v>63.82</v>
      </c>
      <c r="L269" s="1539" t="s">
        <v>4713</v>
      </c>
      <c r="M269" s="1536" t="s">
        <v>6026</v>
      </c>
      <c r="N269" s="1539" t="s">
        <v>5913</v>
      </c>
      <c r="O269" s="1539">
        <v>0.8</v>
      </c>
      <c r="P269" s="1542" t="s">
        <v>6739</v>
      </c>
    </row>
    <row r="270" spans="1:16" ht="50.25" customHeight="1">
      <c r="A270" s="1535">
        <v>255</v>
      </c>
      <c r="B270" s="1536" t="s">
        <v>6975</v>
      </c>
      <c r="C270" s="1537" t="s">
        <v>6380</v>
      </c>
      <c r="D270" s="1537" t="s">
        <v>5911</v>
      </c>
      <c r="E270" s="1536" t="s">
        <v>5236</v>
      </c>
      <c r="F270" s="1536" t="s">
        <v>6885</v>
      </c>
      <c r="G270" s="1538">
        <v>425</v>
      </c>
      <c r="H270" s="1539" t="s">
        <v>4012</v>
      </c>
      <c r="I270" s="1540">
        <v>781.79</v>
      </c>
      <c r="J270" s="1540">
        <v>654.15</v>
      </c>
      <c r="K270" s="1540">
        <v>63.82</v>
      </c>
      <c r="L270" s="1539" t="s">
        <v>4713</v>
      </c>
      <c r="M270" s="1536" t="s">
        <v>6026</v>
      </c>
      <c r="N270" s="1539" t="s">
        <v>5913</v>
      </c>
      <c r="O270" s="1539">
        <v>0.8</v>
      </c>
      <c r="P270" s="1542" t="s">
        <v>6739</v>
      </c>
    </row>
    <row r="271" spans="1:16" ht="52.5" customHeight="1">
      <c r="A271" s="1535">
        <v>256</v>
      </c>
      <c r="B271" s="1536" t="s">
        <v>6975</v>
      </c>
      <c r="C271" s="1537" t="s">
        <v>6381</v>
      </c>
      <c r="D271" s="1537" t="s">
        <v>5911</v>
      </c>
      <c r="E271" s="1536" t="s">
        <v>5238</v>
      </c>
      <c r="F271" s="1536" t="s">
        <v>6886</v>
      </c>
      <c r="G271" s="1538">
        <v>519</v>
      </c>
      <c r="H271" s="1539" t="s">
        <v>4012</v>
      </c>
      <c r="I271" s="1540">
        <v>781.79</v>
      </c>
      <c r="J271" s="1540">
        <v>654.15</v>
      </c>
      <c r="K271" s="1540">
        <v>63.82</v>
      </c>
      <c r="L271" s="1539" t="s">
        <v>4713</v>
      </c>
      <c r="M271" s="1536" t="s">
        <v>6026</v>
      </c>
      <c r="N271" s="1539" t="s">
        <v>5913</v>
      </c>
      <c r="O271" s="1539">
        <v>0.8</v>
      </c>
      <c r="P271" s="1542" t="s">
        <v>6739</v>
      </c>
    </row>
    <row r="272" spans="1:16" ht="51" customHeight="1">
      <c r="A272" s="1535">
        <v>257</v>
      </c>
      <c r="B272" s="1536" t="s">
        <v>6975</v>
      </c>
      <c r="C272" s="1537" t="s">
        <v>6382</v>
      </c>
      <c r="D272" s="1537" t="s">
        <v>5911</v>
      </c>
      <c r="E272" s="1536" t="s">
        <v>5968</v>
      </c>
      <c r="F272" s="1536" t="s">
        <v>6887</v>
      </c>
      <c r="G272" s="1538">
        <v>439</v>
      </c>
      <c r="H272" s="1539" t="s">
        <v>4012</v>
      </c>
      <c r="I272" s="1540">
        <v>781.79</v>
      </c>
      <c r="J272" s="1540">
        <v>654.15</v>
      </c>
      <c r="K272" s="1540">
        <v>63.82</v>
      </c>
      <c r="L272" s="1539" t="s">
        <v>4713</v>
      </c>
      <c r="M272" s="1536" t="s">
        <v>6026</v>
      </c>
      <c r="N272" s="1539" t="s">
        <v>5913</v>
      </c>
      <c r="O272" s="1539">
        <v>0.8</v>
      </c>
      <c r="P272" s="1542" t="s">
        <v>6739</v>
      </c>
    </row>
    <row r="273" spans="1:16" ht="54.75" customHeight="1">
      <c r="A273" s="1535">
        <v>258</v>
      </c>
      <c r="B273" s="1536" t="s">
        <v>6975</v>
      </c>
      <c r="C273" s="1537" t="s">
        <v>6383</v>
      </c>
      <c r="D273" s="1537" t="s">
        <v>5911</v>
      </c>
      <c r="E273" s="1536" t="s">
        <v>5242</v>
      </c>
      <c r="F273" s="1536" t="s">
        <v>6888</v>
      </c>
      <c r="G273" s="1538">
        <v>378</v>
      </c>
      <c r="H273" s="1539" t="s">
        <v>4012</v>
      </c>
      <c r="I273" s="1540">
        <v>781.79</v>
      </c>
      <c r="J273" s="1540">
        <v>654.15</v>
      </c>
      <c r="K273" s="1540">
        <v>63.82</v>
      </c>
      <c r="L273" s="1539" t="s">
        <v>4713</v>
      </c>
      <c r="M273" s="1536" t="s">
        <v>6026</v>
      </c>
      <c r="N273" s="1539" t="s">
        <v>5913</v>
      </c>
      <c r="O273" s="1539">
        <v>0.8</v>
      </c>
      <c r="P273" s="1542" t="s">
        <v>6739</v>
      </c>
    </row>
    <row r="274" spans="1:16" ht="49.5" customHeight="1">
      <c r="A274" s="1535">
        <v>259</v>
      </c>
      <c r="B274" s="1536" t="s">
        <v>6975</v>
      </c>
      <c r="C274" s="1537" t="s">
        <v>6384</v>
      </c>
      <c r="D274" s="1537" t="s">
        <v>5911</v>
      </c>
      <c r="E274" s="1536" t="s">
        <v>5244</v>
      </c>
      <c r="F274" s="1536" t="s">
        <v>6889</v>
      </c>
      <c r="G274" s="1538">
        <v>256</v>
      </c>
      <c r="H274" s="1539" t="s">
        <v>4012</v>
      </c>
      <c r="I274" s="1540">
        <v>781.79</v>
      </c>
      <c r="J274" s="1540">
        <v>654.15</v>
      </c>
      <c r="K274" s="1540">
        <v>63.82</v>
      </c>
      <c r="L274" s="1539" t="s">
        <v>4713</v>
      </c>
      <c r="M274" s="1536" t="s">
        <v>6026</v>
      </c>
      <c r="N274" s="1539" t="s">
        <v>5913</v>
      </c>
      <c r="O274" s="1539">
        <v>0.8</v>
      </c>
      <c r="P274" s="1542" t="s">
        <v>6739</v>
      </c>
    </row>
    <row r="275" spans="1:16" ht="47.25" customHeight="1">
      <c r="A275" s="1535">
        <v>260</v>
      </c>
      <c r="B275" s="1536" t="s">
        <v>6975</v>
      </c>
      <c r="C275" s="1537" t="s">
        <v>6385</v>
      </c>
      <c r="D275" s="1537" t="s">
        <v>5911</v>
      </c>
      <c r="E275" s="1536" t="s">
        <v>5246</v>
      </c>
      <c r="F275" s="1536" t="s">
        <v>6890</v>
      </c>
      <c r="G275" s="1538">
        <v>527</v>
      </c>
      <c r="H275" s="1539" t="s">
        <v>4012</v>
      </c>
      <c r="I275" s="1540">
        <v>781.79</v>
      </c>
      <c r="J275" s="1540">
        <v>654.15</v>
      </c>
      <c r="K275" s="1540">
        <v>63.82</v>
      </c>
      <c r="L275" s="1539" t="s">
        <v>4713</v>
      </c>
      <c r="M275" s="1536" t="s">
        <v>6026</v>
      </c>
      <c r="N275" s="1539" t="s">
        <v>5913</v>
      </c>
      <c r="O275" s="1539">
        <v>0.8</v>
      </c>
      <c r="P275" s="1542" t="s">
        <v>6739</v>
      </c>
    </row>
    <row r="276" spans="1:16" ht="44.25" customHeight="1">
      <c r="A276" s="1535">
        <v>261</v>
      </c>
      <c r="B276" s="1536" t="s">
        <v>6975</v>
      </c>
      <c r="C276" s="1537" t="s">
        <v>6386</v>
      </c>
      <c r="D276" s="1537" t="s">
        <v>5911</v>
      </c>
      <c r="E276" s="1536" t="s">
        <v>5248</v>
      </c>
      <c r="F276" s="1536" t="s">
        <v>6891</v>
      </c>
      <c r="G276" s="1538">
        <v>263</v>
      </c>
      <c r="H276" s="1539" t="s">
        <v>4012</v>
      </c>
      <c r="I276" s="1540">
        <v>781.79</v>
      </c>
      <c r="J276" s="1540">
        <v>654.15</v>
      </c>
      <c r="K276" s="1540">
        <v>63.82</v>
      </c>
      <c r="L276" s="1539" t="s">
        <v>4713</v>
      </c>
      <c r="M276" s="1536" t="s">
        <v>6026</v>
      </c>
      <c r="N276" s="1539" t="s">
        <v>5913</v>
      </c>
      <c r="O276" s="1539">
        <v>0.8</v>
      </c>
      <c r="P276" s="1542" t="s">
        <v>6739</v>
      </c>
    </row>
    <row r="277" spans="1:16" ht="48" customHeight="1">
      <c r="A277" s="1535">
        <v>262</v>
      </c>
      <c r="B277" s="1536" t="s">
        <v>6975</v>
      </c>
      <c r="C277" s="1537" t="s">
        <v>6387</v>
      </c>
      <c r="D277" s="1537" t="s">
        <v>5911</v>
      </c>
      <c r="E277" s="1536" t="s">
        <v>5250</v>
      </c>
      <c r="F277" s="1536" t="s">
        <v>6892</v>
      </c>
      <c r="G277" s="1538">
        <v>479</v>
      </c>
      <c r="H277" s="1539" t="s">
        <v>4012</v>
      </c>
      <c r="I277" s="1540">
        <v>781.79</v>
      </c>
      <c r="J277" s="1540">
        <v>654.15</v>
      </c>
      <c r="K277" s="1540">
        <v>63.82</v>
      </c>
      <c r="L277" s="1539" t="s">
        <v>4713</v>
      </c>
      <c r="M277" s="1536" t="s">
        <v>6026</v>
      </c>
      <c r="N277" s="1539" t="s">
        <v>5913</v>
      </c>
      <c r="O277" s="1539">
        <v>0.8</v>
      </c>
      <c r="P277" s="1542" t="s">
        <v>6739</v>
      </c>
    </row>
    <row r="278" spans="1:16" ht="62.25" customHeight="1">
      <c r="A278" s="1535">
        <v>263</v>
      </c>
      <c r="B278" s="1536" t="s">
        <v>6975</v>
      </c>
      <c r="C278" s="1537" t="s">
        <v>6388</v>
      </c>
      <c r="D278" s="1537" t="s">
        <v>5911</v>
      </c>
      <c r="E278" s="1536" t="s">
        <v>6761</v>
      </c>
      <c r="F278" s="1536" t="s">
        <v>6893</v>
      </c>
      <c r="G278" s="1538">
        <v>334</v>
      </c>
      <c r="H278" s="1539" t="s">
        <v>4012</v>
      </c>
      <c r="I278" s="1540">
        <v>781.79</v>
      </c>
      <c r="J278" s="1540">
        <v>654.15</v>
      </c>
      <c r="K278" s="1540">
        <v>63.82</v>
      </c>
      <c r="L278" s="1539" t="s">
        <v>4713</v>
      </c>
      <c r="M278" s="1536" t="s">
        <v>6026</v>
      </c>
      <c r="N278" s="1539" t="s">
        <v>5913</v>
      </c>
      <c r="O278" s="1539">
        <v>0.8</v>
      </c>
      <c r="P278" s="1542" t="s">
        <v>6739</v>
      </c>
    </row>
    <row r="279" spans="1:16" ht="45" customHeight="1">
      <c r="A279" s="1535">
        <v>264</v>
      </c>
      <c r="B279" s="1536" t="s">
        <v>6975</v>
      </c>
      <c r="C279" s="1537" t="s">
        <v>6389</v>
      </c>
      <c r="D279" s="1537" t="s">
        <v>5911</v>
      </c>
      <c r="E279" s="1536" t="s">
        <v>6762</v>
      </c>
      <c r="F279" s="1536" t="s">
        <v>6894</v>
      </c>
      <c r="G279" s="1538">
        <v>204</v>
      </c>
      <c r="H279" s="1539" t="s">
        <v>4012</v>
      </c>
      <c r="I279" s="1540">
        <v>781.79</v>
      </c>
      <c r="J279" s="1540">
        <v>654.15</v>
      </c>
      <c r="K279" s="1540">
        <v>63.82</v>
      </c>
      <c r="L279" s="1539" t="s">
        <v>4713</v>
      </c>
      <c r="M279" s="1536" t="s">
        <v>6026</v>
      </c>
      <c r="N279" s="1539" t="s">
        <v>5913</v>
      </c>
      <c r="O279" s="1539">
        <v>0.8</v>
      </c>
      <c r="P279" s="1542" t="s">
        <v>6739</v>
      </c>
    </row>
    <row r="280" spans="1:16" ht="51" customHeight="1">
      <c r="A280" s="1535">
        <v>265</v>
      </c>
      <c r="B280" s="1536" t="s">
        <v>6975</v>
      </c>
      <c r="C280" s="1537" t="s">
        <v>6390</v>
      </c>
      <c r="D280" s="1537" t="s">
        <v>5911</v>
      </c>
      <c r="E280" s="1536" t="s">
        <v>5255</v>
      </c>
      <c r="F280" s="1536" t="s">
        <v>6895</v>
      </c>
      <c r="G280" s="1538">
        <v>388</v>
      </c>
      <c r="H280" s="1539" t="s">
        <v>4012</v>
      </c>
      <c r="I280" s="1540">
        <v>781.79</v>
      </c>
      <c r="J280" s="1540">
        <v>654.15</v>
      </c>
      <c r="K280" s="1540">
        <v>63.82</v>
      </c>
      <c r="L280" s="1539" t="s">
        <v>4713</v>
      </c>
      <c r="M280" s="1536" t="s">
        <v>6026</v>
      </c>
      <c r="N280" s="1539" t="s">
        <v>5913</v>
      </c>
      <c r="O280" s="1539">
        <v>0.8</v>
      </c>
      <c r="P280" s="1542" t="s">
        <v>6739</v>
      </c>
    </row>
    <row r="281" spans="1:16" ht="49.5" customHeight="1">
      <c r="A281" s="1535">
        <v>266</v>
      </c>
      <c r="B281" s="1536" t="s">
        <v>6975</v>
      </c>
      <c r="C281" s="1537" t="s">
        <v>6391</v>
      </c>
      <c r="D281" s="1537" t="s">
        <v>5911</v>
      </c>
      <c r="E281" s="1536" t="s">
        <v>5257</v>
      </c>
      <c r="F281" s="1536" t="s">
        <v>6896</v>
      </c>
      <c r="G281" s="1538">
        <v>723</v>
      </c>
      <c r="H281" s="1539" t="s">
        <v>4012</v>
      </c>
      <c r="I281" s="1540">
        <v>781.79</v>
      </c>
      <c r="J281" s="1540">
        <v>654.15</v>
      </c>
      <c r="K281" s="1540">
        <v>63.82</v>
      </c>
      <c r="L281" s="1539" t="s">
        <v>4713</v>
      </c>
      <c r="M281" s="1536" t="s">
        <v>6026</v>
      </c>
      <c r="N281" s="1539" t="s">
        <v>5913</v>
      </c>
      <c r="O281" s="1539">
        <v>0.8</v>
      </c>
      <c r="P281" s="1542" t="s">
        <v>6739</v>
      </c>
    </row>
    <row r="282" spans="1:16" ht="47.25" customHeight="1">
      <c r="A282" s="1535">
        <v>267</v>
      </c>
      <c r="B282" s="1536" t="s">
        <v>6975</v>
      </c>
      <c r="C282" s="1537" t="s">
        <v>6392</v>
      </c>
      <c r="D282" s="1537" t="s">
        <v>5911</v>
      </c>
      <c r="E282" s="1536" t="s">
        <v>5259</v>
      </c>
      <c r="F282" s="1536" t="s">
        <v>6897</v>
      </c>
      <c r="G282" s="1538">
        <v>433</v>
      </c>
      <c r="H282" s="1539" t="s">
        <v>4012</v>
      </c>
      <c r="I282" s="1540">
        <v>781.79</v>
      </c>
      <c r="J282" s="1540">
        <v>654.15</v>
      </c>
      <c r="K282" s="1540">
        <v>63.82</v>
      </c>
      <c r="L282" s="1539" t="s">
        <v>4713</v>
      </c>
      <c r="M282" s="1536" t="s">
        <v>6026</v>
      </c>
      <c r="N282" s="1539" t="s">
        <v>5913</v>
      </c>
      <c r="O282" s="1539">
        <v>0.8</v>
      </c>
      <c r="P282" s="1542" t="s">
        <v>6739</v>
      </c>
    </row>
    <row r="283" spans="1:16" ht="47.25" customHeight="1">
      <c r="A283" s="1535">
        <v>268</v>
      </c>
      <c r="B283" s="1536" t="s">
        <v>6975</v>
      </c>
      <c r="C283" s="1537" t="s">
        <v>6393</v>
      </c>
      <c r="D283" s="1537" t="s">
        <v>5911</v>
      </c>
      <c r="E283" s="1536" t="s">
        <v>5261</v>
      </c>
      <c r="F283" s="1536" t="s">
        <v>6898</v>
      </c>
      <c r="G283" s="1538">
        <v>444</v>
      </c>
      <c r="H283" s="1539" t="s">
        <v>4012</v>
      </c>
      <c r="I283" s="1540">
        <v>781.79</v>
      </c>
      <c r="J283" s="1540">
        <v>654.15</v>
      </c>
      <c r="K283" s="1540">
        <v>63.82</v>
      </c>
      <c r="L283" s="1539" t="s">
        <v>4713</v>
      </c>
      <c r="M283" s="1536" t="s">
        <v>6026</v>
      </c>
      <c r="N283" s="1539" t="s">
        <v>5913</v>
      </c>
      <c r="O283" s="1539">
        <v>0.8</v>
      </c>
      <c r="P283" s="1542" t="s">
        <v>6739</v>
      </c>
    </row>
    <row r="284" spans="1:16" ht="52.5" customHeight="1">
      <c r="A284" s="1535">
        <v>269</v>
      </c>
      <c r="B284" s="1536" t="s">
        <v>6975</v>
      </c>
      <c r="C284" s="1537" t="s">
        <v>6394</v>
      </c>
      <c r="D284" s="1537" t="s">
        <v>5911</v>
      </c>
      <c r="E284" s="1536" t="s">
        <v>5263</v>
      </c>
      <c r="F284" s="1536" t="s">
        <v>6899</v>
      </c>
      <c r="G284" s="1538">
        <v>388</v>
      </c>
      <c r="H284" s="1539" t="s">
        <v>4012</v>
      </c>
      <c r="I284" s="1540">
        <v>781.79</v>
      </c>
      <c r="J284" s="1540">
        <v>654.15</v>
      </c>
      <c r="K284" s="1540">
        <v>63.82</v>
      </c>
      <c r="L284" s="1539" t="s">
        <v>4713</v>
      </c>
      <c r="M284" s="1536" t="s">
        <v>6026</v>
      </c>
      <c r="N284" s="1539" t="s">
        <v>5913</v>
      </c>
      <c r="O284" s="1539">
        <v>0.8</v>
      </c>
      <c r="P284" s="1542" t="s">
        <v>6739</v>
      </c>
    </row>
    <row r="285" spans="1:16" ht="121.5" customHeight="1">
      <c r="A285" s="1535">
        <v>270</v>
      </c>
      <c r="B285" s="1536" t="s">
        <v>6975</v>
      </c>
      <c r="C285" s="1537" t="s">
        <v>6395</v>
      </c>
      <c r="D285" s="1537" t="s">
        <v>5911</v>
      </c>
      <c r="E285" s="1536" t="s">
        <v>5265</v>
      </c>
      <c r="F285" s="1536" t="s">
        <v>6900</v>
      </c>
      <c r="G285" s="1538">
        <v>899</v>
      </c>
      <c r="H285" s="1539" t="s">
        <v>4012</v>
      </c>
      <c r="I285" s="1540">
        <v>1126.55</v>
      </c>
      <c r="J285" s="1540">
        <v>998.91</v>
      </c>
      <c r="K285" s="1540">
        <v>63.82</v>
      </c>
      <c r="L285" s="1539" t="s">
        <v>4713</v>
      </c>
      <c r="M285" s="1536" t="s">
        <v>6026</v>
      </c>
      <c r="N285" s="1539" t="s">
        <v>5913</v>
      </c>
      <c r="O285" s="1539">
        <v>0.8</v>
      </c>
      <c r="P285" s="1544" t="s">
        <v>7093</v>
      </c>
    </row>
    <row r="286" spans="1:16" ht="47.25" customHeight="1">
      <c r="A286" s="1535">
        <v>271</v>
      </c>
      <c r="B286" s="1536" t="s">
        <v>6975</v>
      </c>
      <c r="C286" s="1537" t="s">
        <v>6396</v>
      </c>
      <c r="D286" s="1537" t="s">
        <v>5911</v>
      </c>
      <c r="E286" s="1536" t="s">
        <v>5267</v>
      </c>
      <c r="F286" s="1536" t="s">
        <v>6901</v>
      </c>
      <c r="G286" s="1538">
        <v>315</v>
      </c>
      <c r="H286" s="1539" t="s">
        <v>4012</v>
      </c>
      <c r="I286" s="1540">
        <v>781.79</v>
      </c>
      <c r="J286" s="1540">
        <v>654.15</v>
      </c>
      <c r="K286" s="1540">
        <v>63.82</v>
      </c>
      <c r="L286" s="1539" t="s">
        <v>4713</v>
      </c>
      <c r="M286" s="1536" t="s">
        <v>6026</v>
      </c>
      <c r="N286" s="1539" t="s">
        <v>5913</v>
      </c>
      <c r="O286" s="1539">
        <v>0.8</v>
      </c>
      <c r="P286" s="1542" t="s">
        <v>6739</v>
      </c>
    </row>
    <row r="287" spans="1:16" ht="49.5" customHeight="1">
      <c r="A287" s="1535">
        <v>272</v>
      </c>
      <c r="B287" s="1536" t="s">
        <v>6975</v>
      </c>
      <c r="C287" s="1537" t="s">
        <v>6397</v>
      </c>
      <c r="D287" s="1537" t="s">
        <v>5911</v>
      </c>
      <c r="E287" s="1536" t="s">
        <v>5269</v>
      </c>
      <c r="F287" s="1536" t="s">
        <v>6902</v>
      </c>
      <c r="G287" s="1538">
        <v>180</v>
      </c>
      <c r="H287" s="1539" t="s">
        <v>4012</v>
      </c>
      <c r="I287" s="1540">
        <v>781.79</v>
      </c>
      <c r="J287" s="1540">
        <v>654.15</v>
      </c>
      <c r="K287" s="1540">
        <v>63.82</v>
      </c>
      <c r="L287" s="1539" t="s">
        <v>4713</v>
      </c>
      <c r="M287" s="1536" t="s">
        <v>6026</v>
      </c>
      <c r="N287" s="1539" t="s">
        <v>5913</v>
      </c>
      <c r="O287" s="1539">
        <v>0.8</v>
      </c>
      <c r="P287" s="1542" t="s">
        <v>6739</v>
      </c>
    </row>
    <row r="288" spans="1:16" ht="49.5" customHeight="1">
      <c r="A288" s="1535">
        <v>273</v>
      </c>
      <c r="B288" s="1536" t="s">
        <v>6975</v>
      </c>
      <c r="C288" s="1537" t="s">
        <v>6398</v>
      </c>
      <c r="D288" s="1537" t="s">
        <v>5911</v>
      </c>
      <c r="E288" s="1536" t="s">
        <v>5271</v>
      </c>
      <c r="F288" s="1536" t="s">
        <v>6903</v>
      </c>
      <c r="G288" s="1538">
        <v>676</v>
      </c>
      <c r="H288" s="1539" t="s">
        <v>4012</v>
      </c>
      <c r="I288" s="1540">
        <v>781.79</v>
      </c>
      <c r="J288" s="1540">
        <v>654.15</v>
      </c>
      <c r="K288" s="1540">
        <v>63.82</v>
      </c>
      <c r="L288" s="1539" t="s">
        <v>4713</v>
      </c>
      <c r="M288" s="1536" t="s">
        <v>6026</v>
      </c>
      <c r="N288" s="1539" t="s">
        <v>5913</v>
      </c>
      <c r="O288" s="1539">
        <v>0.8</v>
      </c>
      <c r="P288" s="1542" t="s">
        <v>6739</v>
      </c>
    </row>
    <row r="289" spans="1:16" ht="46.5" customHeight="1">
      <c r="A289" s="1535">
        <v>274</v>
      </c>
      <c r="B289" s="1536" t="s">
        <v>6975</v>
      </c>
      <c r="C289" s="1537" t="s">
        <v>6399</v>
      </c>
      <c r="D289" s="1537" t="s">
        <v>5911</v>
      </c>
      <c r="E289" s="1536" t="s">
        <v>5273</v>
      </c>
      <c r="F289" s="1536" t="s">
        <v>6904</v>
      </c>
      <c r="G289" s="1538">
        <v>241</v>
      </c>
      <c r="H289" s="1539" t="s">
        <v>4012</v>
      </c>
      <c r="I289" s="1540">
        <v>781.79</v>
      </c>
      <c r="J289" s="1540">
        <v>654.15</v>
      </c>
      <c r="K289" s="1540">
        <v>63.82</v>
      </c>
      <c r="L289" s="1539" t="s">
        <v>4713</v>
      </c>
      <c r="M289" s="1536" t="s">
        <v>6026</v>
      </c>
      <c r="N289" s="1539" t="s">
        <v>5913</v>
      </c>
      <c r="O289" s="1539">
        <v>0.8</v>
      </c>
      <c r="P289" s="1542" t="s">
        <v>6739</v>
      </c>
    </row>
    <row r="290" spans="1:16" ht="49.5" customHeight="1">
      <c r="A290" s="1535">
        <v>275</v>
      </c>
      <c r="B290" s="1536" t="s">
        <v>6975</v>
      </c>
      <c r="C290" s="1537" t="s">
        <v>6400</v>
      </c>
      <c r="D290" s="1537" t="s">
        <v>5911</v>
      </c>
      <c r="E290" s="1536" t="s">
        <v>5275</v>
      </c>
      <c r="F290" s="1536" t="s">
        <v>6905</v>
      </c>
      <c r="G290" s="1538">
        <v>529</v>
      </c>
      <c r="H290" s="1539" t="s">
        <v>4012</v>
      </c>
      <c r="I290" s="1540">
        <v>781.79</v>
      </c>
      <c r="J290" s="1540">
        <v>654.15</v>
      </c>
      <c r="K290" s="1540">
        <v>63.82</v>
      </c>
      <c r="L290" s="1539" t="s">
        <v>4713</v>
      </c>
      <c r="M290" s="1536" t="s">
        <v>6026</v>
      </c>
      <c r="N290" s="1539" t="s">
        <v>5913</v>
      </c>
      <c r="O290" s="1539">
        <v>0.8</v>
      </c>
      <c r="P290" s="1542" t="s">
        <v>6739</v>
      </c>
    </row>
    <row r="291" spans="1:16" ht="48" customHeight="1">
      <c r="A291" s="1535">
        <v>276</v>
      </c>
      <c r="B291" s="1536" t="s">
        <v>6975</v>
      </c>
      <c r="C291" s="1537" t="s">
        <v>6401</v>
      </c>
      <c r="D291" s="1537" t="s">
        <v>5911</v>
      </c>
      <c r="E291" s="1536" t="s">
        <v>5277</v>
      </c>
      <c r="F291" s="1536" t="s">
        <v>6906</v>
      </c>
      <c r="G291" s="1538">
        <v>345</v>
      </c>
      <c r="H291" s="1539" t="s">
        <v>4012</v>
      </c>
      <c r="I291" s="1540">
        <v>781.79</v>
      </c>
      <c r="J291" s="1540">
        <v>654.15</v>
      </c>
      <c r="K291" s="1540">
        <v>63.82</v>
      </c>
      <c r="L291" s="1539" t="s">
        <v>4713</v>
      </c>
      <c r="M291" s="1536" t="s">
        <v>6026</v>
      </c>
      <c r="N291" s="1539" t="s">
        <v>5913</v>
      </c>
      <c r="O291" s="1539">
        <v>0.8</v>
      </c>
      <c r="P291" s="1542" t="s">
        <v>6739</v>
      </c>
    </row>
    <row r="292" spans="1:16" ht="52.5" customHeight="1">
      <c r="A292" s="1535">
        <v>277</v>
      </c>
      <c r="B292" s="1536" t="s">
        <v>6975</v>
      </c>
      <c r="C292" s="1537" t="s">
        <v>6402</v>
      </c>
      <c r="D292" s="1537" t="s">
        <v>5911</v>
      </c>
      <c r="E292" s="1536" t="s">
        <v>5279</v>
      </c>
      <c r="F292" s="1536" t="s">
        <v>6907</v>
      </c>
      <c r="G292" s="1538">
        <v>188</v>
      </c>
      <c r="H292" s="1539" t="s">
        <v>4012</v>
      </c>
      <c r="I292" s="1540">
        <v>781.79</v>
      </c>
      <c r="J292" s="1540">
        <v>654.15</v>
      </c>
      <c r="K292" s="1540">
        <v>63.82</v>
      </c>
      <c r="L292" s="1539" t="s">
        <v>4713</v>
      </c>
      <c r="M292" s="1536" t="s">
        <v>6026</v>
      </c>
      <c r="N292" s="1539" t="s">
        <v>5913</v>
      </c>
      <c r="O292" s="1539">
        <v>0.8</v>
      </c>
      <c r="P292" s="1542" t="s">
        <v>6739</v>
      </c>
    </row>
    <row r="293" spans="1:16" ht="46.5" customHeight="1">
      <c r="A293" s="1535">
        <v>278</v>
      </c>
      <c r="B293" s="1536" t="s">
        <v>6975</v>
      </c>
      <c r="C293" s="1537" t="s">
        <v>6403</v>
      </c>
      <c r="D293" s="1537" t="s">
        <v>5911</v>
      </c>
      <c r="E293" s="1536" t="s">
        <v>5281</v>
      </c>
      <c r="F293" s="1536" t="s">
        <v>6908</v>
      </c>
      <c r="G293" s="1538">
        <v>398</v>
      </c>
      <c r="H293" s="1539" t="s">
        <v>4012</v>
      </c>
      <c r="I293" s="1540">
        <v>781.79</v>
      </c>
      <c r="J293" s="1540">
        <v>654.15</v>
      </c>
      <c r="K293" s="1540">
        <v>63.82</v>
      </c>
      <c r="L293" s="1539" t="s">
        <v>4713</v>
      </c>
      <c r="M293" s="1536" t="s">
        <v>6026</v>
      </c>
      <c r="N293" s="1539" t="s">
        <v>5913</v>
      </c>
      <c r="O293" s="1539">
        <v>0.8</v>
      </c>
      <c r="P293" s="1542" t="s">
        <v>6739</v>
      </c>
    </row>
    <row r="294" spans="1:16" ht="49.5" customHeight="1">
      <c r="A294" s="1535">
        <v>279</v>
      </c>
      <c r="B294" s="1536" t="s">
        <v>6975</v>
      </c>
      <c r="C294" s="1537" t="s">
        <v>6404</v>
      </c>
      <c r="D294" s="1537" t="s">
        <v>5911</v>
      </c>
      <c r="E294" s="1536" t="s">
        <v>5283</v>
      </c>
      <c r="F294" s="1536" t="s">
        <v>6909</v>
      </c>
      <c r="G294" s="1538">
        <v>396</v>
      </c>
      <c r="H294" s="1539" t="s">
        <v>4012</v>
      </c>
      <c r="I294" s="1540">
        <v>781.79</v>
      </c>
      <c r="J294" s="1540">
        <v>654.15</v>
      </c>
      <c r="K294" s="1540">
        <v>63.82</v>
      </c>
      <c r="L294" s="1539" t="s">
        <v>4713</v>
      </c>
      <c r="M294" s="1536" t="s">
        <v>6026</v>
      </c>
      <c r="N294" s="1539" t="s">
        <v>5913</v>
      </c>
      <c r="O294" s="1539">
        <v>0.8</v>
      </c>
      <c r="P294" s="1542" t="s">
        <v>6739</v>
      </c>
    </row>
    <row r="295" spans="1:16" ht="44.25" customHeight="1">
      <c r="A295" s="1535">
        <v>280</v>
      </c>
      <c r="B295" s="1536" t="s">
        <v>6975</v>
      </c>
      <c r="C295" s="1537" t="s">
        <v>6405</v>
      </c>
      <c r="D295" s="1537" t="s">
        <v>5911</v>
      </c>
      <c r="E295" s="1536" t="s">
        <v>5285</v>
      </c>
      <c r="F295" s="1536" t="s">
        <v>6910</v>
      </c>
      <c r="G295" s="1538">
        <v>427</v>
      </c>
      <c r="H295" s="1539" t="s">
        <v>4012</v>
      </c>
      <c r="I295" s="1540">
        <v>781.79</v>
      </c>
      <c r="J295" s="1540">
        <v>654.15</v>
      </c>
      <c r="K295" s="1540">
        <v>63.82</v>
      </c>
      <c r="L295" s="1539" t="s">
        <v>4713</v>
      </c>
      <c r="M295" s="1536" t="s">
        <v>6026</v>
      </c>
      <c r="N295" s="1539" t="s">
        <v>5913</v>
      </c>
      <c r="O295" s="1539">
        <v>0.8</v>
      </c>
      <c r="P295" s="1542" t="s">
        <v>6739</v>
      </c>
    </row>
    <row r="296" spans="1:16" ht="49.5" customHeight="1">
      <c r="A296" s="1535">
        <v>281</v>
      </c>
      <c r="B296" s="1536" t="s">
        <v>6975</v>
      </c>
      <c r="C296" s="1537" t="s">
        <v>6406</v>
      </c>
      <c r="D296" s="1537" t="s">
        <v>5911</v>
      </c>
      <c r="E296" s="1536" t="s">
        <v>5287</v>
      </c>
      <c r="F296" s="1536" t="s">
        <v>6911</v>
      </c>
      <c r="G296" s="1538">
        <v>423</v>
      </c>
      <c r="H296" s="1539" t="s">
        <v>4012</v>
      </c>
      <c r="I296" s="1540">
        <v>781.79</v>
      </c>
      <c r="J296" s="1540">
        <v>654.15</v>
      </c>
      <c r="K296" s="1540">
        <v>63.82</v>
      </c>
      <c r="L296" s="1539" t="s">
        <v>4713</v>
      </c>
      <c r="M296" s="1536" t="s">
        <v>6026</v>
      </c>
      <c r="N296" s="1539" t="s">
        <v>5913</v>
      </c>
      <c r="O296" s="1539">
        <v>0.8</v>
      </c>
      <c r="P296" s="1542" t="s">
        <v>6739</v>
      </c>
    </row>
    <row r="297" spans="1:16" ht="47.25" customHeight="1">
      <c r="A297" s="1535">
        <v>282</v>
      </c>
      <c r="B297" s="1536" t="s">
        <v>6975</v>
      </c>
      <c r="C297" s="1537" t="s">
        <v>6407</v>
      </c>
      <c r="D297" s="1537" t="s">
        <v>5911</v>
      </c>
      <c r="E297" s="1536" t="s">
        <v>5289</v>
      </c>
      <c r="F297" s="1536" t="s">
        <v>6912</v>
      </c>
      <c r="G297" s="1538">
        <v>440</v>
      </c>
      <c r="H297" s="1539" t="s">
        <v>4012</v>
      </c>
      <c r="I297" s="1540">
        <v>781.79</v>
      </c>
      <c r="J297" s="1540">
        <v>654.15</v>
      </c>
      <c r="K297" s="1540">
        <v>63.82</v>
      </c>
      <c r="L297" s="1539" t="s">
        <v>4713</v>
      </c>
      <c r="M297" s="1536" t="s">
        <v>6026</v>
      </c>
      <c r="N297" s="1539" t="s">
        <v>5913</v>
      </c>
      <c r="O297" s="1539">
        <v>0.8</v>
      </c>
      <c r="P297" s="1542" t="s">
        <v>6739</v>
      </c>
    </row>
    <row r="298" spans="1:16" ht="44.25" customHeight="1">
      <c r="A298" s="1535">
        <v>283</v>
      </c>
      <c r="B298" s="1536" t="s">
        <v>6975</v>
      </c>
      <c r="C298" s="1537" t="s">
        <v>6408</v>
      </c>
      <c r="D298" s="1537" t="s">
        <v>5911</v>
      </c>
      <c r="E298" s="1536" t="s">
        <v>5291</v>
      </c>
      <c r="F298" s="1536" t="s">
        <v>6913</v>
      </c>
      <c r="G298" s="1538">
        <v>230</v>
      </c>
      <c r="H298" s="1539" t="s">
        <v>4012</v>
      </c>
      <c r="I298" s="1540">
        <v>781.79</v>
      </c>
      <c r="J298" s="1540">
        <v>654.15</v>
      </c>
      <c r="K298" s="1540">
        <v>63.82</v>
      </c>
      <c r="L298" s="1539" t="s">
        <v>4713</v>
      </c>
      <c r="M298" s="1536" t="s">
        <v>6026</v>
      </c>
      <c r="N298" s="1539" t="s">
        <v>5913</v>
      </c>
      <c r="O298" s="1539">
        <v>0.8</v>
      </c>
      <c r="P298" s="1542" t="s">
        <v>6739</v>
      </c>
    </row>
    <row r="299" spans="1:16" ht="47.25" customHeight="1">
      <c r="A299" s="1535">
        <v>284</v>
      </c>
      <c r="B299" s="1536" t="s">
        <v>6975</v>
      </c>
      <c r="C299" s="1537" t="s">
        <v>6409</v>
      </c>
      <c r="D299" s="1537" t="s">
        <v>5911</v>
      </c>
      <c r="E299" s="1536" t="s">
        <v>5293</v>
      </c>
      <c r="F299" s="1536" t="s">
        <v>6914</v>
      </c>
      <c r="G299" s="1538">
        <v>446</v>
      </c>
      <c r="H299" s="1539" t="s">
        <v>4012</v>
      </c>
      <c r="I299" s="1540">
        <v>781.79</v>
      </c>
      <c r="J299" s="1540">
        <v>654.15</v>
      </c>
      <c r="K299" s="1540">
        <v>63.82</v>
      </c>
      <c r="L299" s="1539" t="s">
        <v>4713</v>
      </c>
      <c r="M299" s="1536" t="s">
        <v>6026</v>
      </c>
      <c r="N299" s="1539" t="s">
        <v>5913</v>
      </c>
      <c r="O299" s="1539">
        <v>0.8</v>
      </c>
      <c r="P299" s="1542" t="s">
        <v>6739</v>
      </c>
    </row>
    <row r="300" spans="1:16" ht="45" customHeight="1">
      <c r="A300" s="1535">
        <v>285</v>
      </c>
      <c r="B300" s="1536" t="s">
        <v>6975</v>
      </c>
      <c r="C300" s="1537" t="s">
        <v>6410</v>
      </c>
      <c r="D300" s="1537" t="s">
        <v>5911</v>
      </c>
      <c r="E300" s="1536" t="s">
        <v>5295</v>
      </c>
      <c r="F300" s="1536" t="s">
        <v>6915</v>
      </c>
      <c r="G300" s="1538">
        <v>419</v>
      </c>
      <c r="H300" s="1539" t="s">
        <v>4012</v>
      </c>
      <c r="I300" s="1540">
        <v>781.79</v>
      </c>
      <c r="J300" s="1540">
        <v>654.15</v>
      </c>
      <c r="K300" s="1540">
        <v>63.82</v>
      </c>
      <c r="L300" s="1539" t="s">
        <v>4713</v>
      </c>
      <c r="M300" s="1536" t="s">
        <v>6026</v>
      </c>
      <c r="N300" s="1539" t="s">
        <v>5913</v>
      </c>
      <c r="O300" s="1539">
        <v>0.8</v>
      </c>
      <c r="P300" s="1542" t="s">
        <v>6739</v>
      </c>
    </row>
    <row r="301" spans="1:16" ht="44.25" customHeight="1">
      <c r="A301" s="1535">
        <v>286</v>
      </c>
      <c r="B301" s="1536" t="s">
        <v>6975</v>
      </c>
      <c r="C301" s="1537" t="s">
        <v>6411</v>
      </c>
      <c r="D301" s="1537" t="s">
        <v>5911</v>
      </c>
      <c r="E301" s="1536" t="s">
        <v>5297</v>
      </c>
      <c r="F301" s="1536" t="s">
        <v>6916</v>
      </c>
      <c r="G301" s="1538">
        <v>355</v>
      </c>
      <c r="H301" s="1539" t="s">
        <v>4012</v>
      </c>
      <c r="I301" s="1540">
        <v>781.79</v>
      </c>
      <c r="J301" s="1540">
        <v>654.15</v>
      </c>
      <c r="K301" s="1540">
        <v>63.82</v>
      </c>
      <c r="L301" s="1539" t="s">
        <v>4713</v>
      </c>
      <c r="M301" s="1536" t="s">
        <v>6026</v>
      </c>
      <c r="N301" s="1539" t="s">
        <v>5913</v>
      </c>
      <c r="O301" s="1539">
        <v>0.8</v>
      </c>
      <c r="P301" s="1542" t="s">
        <v>6739</v>
      </c>
    </row>
    <row r="302" spans="1:16" ht="47.25" customHeight="1">
      <c r="A302" s="1535">
        <v>287</v>
      </c>
      <c r="B302" s="1536" t="s">
        <v>6975</v>
      </c>
      <c r="C302" s="1537" t="s">
        <v>6412</v>
      </c>
      <c r="D302" s="1537" t="s">
        <v>5911</v>
      </c>
      <c r="E302" s="1536" t="s">
        <v>5299</v>
      </c>
      <c r="F302" s="1536" t="s">
        <v>6917</v>
      </c>
      <c r="G302" s="1538">
        <v>148</v>
      </c>
      <c r="H302" s="1539" t="s">
        <v>4012</v>
      </c>
      <c r="I302" s="1540">
        <v>781.79</v>
      </c>
      <c r="J302" s="1540">
        <v>654.15</v>
      </c>
      <c r="K302" s="1540">
        <v>63.82</v>
      </c>
      <c r="L302" s="1539" t="s">
        <v>4713</v>
      </c>
      <c r="M302" s="1536" t="s">
        <v>6026</v>
      </c>
      <c r="N302" s="1539" t="s">
        <v>5913</v>
      </c>
      <c r="O302" s="1539">
        <v>0.8</v>
      </c>
      <c r="P302" s="1542" t="s">
        <v>6739</v>
      </c>
    </row>
    <row r="303" spans="1:16" ht="75" customHeight="1">
      <c r="A303" s="1535">
        <v>288</v>
      </c>
      <c r="B303" s="1536" t="s">
        <v>6975</v>
      </c>
      <c r="C303" s="1537" t="s">
        <v>6413</v>
      </c>
      <c r="D303" s="1537" t="s">
        <v>5911</v>
      </c>
      <c r="E303" s="1536" t="s">
        <v>5301</v>
      </c>
      <c r="F303" s="1536" t="s">
        <v>6918</v>
      </c>
      <c r="G303" s="1538">
        <v>266</v>
      </c>
      <c r="H303" s="1539" t="s">
        <v>4012</v>
      </c>
      <c r="I303" s="1540">
        <v>781.79</v>
      </c>
      <c r="J303" s="1540">
        <v>654.15</v>
      </c>
      <c r="K303" s="1540">
        <v>63.82</v>
      </c>
      <c r="L303" s="1539" t="s">
        <v>4713</v>
      </c>
      <c r="M303" s="1536" t="s">
        <v>6026</v>
      </c>
      <c r="N303" s="1539" t="s">
        <v>5913</v>
      </c>
      <c r="O303" s="1539">
        <v>0.8</v>
      </c>
      <c r="P303" s="1542" t="s">
        <v>6739</v>
      </c>
    </row>
    <row r="304" spans="1:16" ht="53.25" customHeight="1">
      <c r="A304" s="1535">
        <v>289</v>
      </c>
      <c r="B304" s="1536" t="s">
        <v>6976</v>
      </c>
      <c r="C304" s="1537" t="s">
        <v>6414</v>
      </c>
      <c r="D304" s="1537" t="s">
        <v>5911</v>
      </c>
      <c r="E304" s="1545" t="s">
        <v>5308</v>
      </c>
      <c r="F304" s="1545" t="s">
        <v>5309</v>
      </c>
      <c r="G304" s="1538">
        <v>461</v>
      </c>
      <c r="H304" s="1539" t="s">
        <v>4012</v>
      </c>
      <c r="I304" s="1540">
        <v>781.79</v>
      </c>
      <c r="J304" s="1540">
        <v>654.15</v>
      </c>
      <c r="K304" s="1540">
        <v>63.82</v>
      </c>
      <c r="L304" s="1539" t="s">
        <v>4713</v>
      </c>
      <c r="M304" s="1536" t="s">
        <v>5305</v>
      </c>
      <c r="N304" s="1539" t="s">
        <v>5913</v>
      </c>
      <c r="O304" s="1539">
        <v>0.8</v>
      </c>
      <c r="P304" s="1542" t="s">
        <v>6739</v>
      </c>
    </row>
    <row r="305" spans="1:16" ht="53.25" customHeight="1">
      <c r="A305" s="1535">
        <v>290</v>
      </c>
      <c r="B305" s="1536" t="s">
        <v>6976</v>
      </c>
      <c r="C305" s="1537" t="s">
        <v>6415</v>
      </c>
      <c r="D305" s="1537" t="s">
        <v>5911</v>
      </c>
      <c r="E305" s="1545" t="s">
        <v>5310</v>
      </c>
      <c r="F305" s="1545" t="s">
        <v>5311</v>
      </c>
      <c r="G305" s="1538">
        <v>224</v>
      </c>
      <c r="H305" s="1539" t="s">
        <v>4012</v>
      </c>
      <c r="I305" s="1540">
        <v>781.79</v>
      </c>
      <c r="J305" s="1540">
        <v>654.15</v>
      </c>
      <c r="K305" s="1540">
        <v>63.82</v>
      </c>
      <c r="L305" s="1539" t="s">
        <v>4713</v>
      </c>
      <c r="M305" s="1536" t="s">
        <v>5305</v>
      </c>
      <c r="N305" s="1539" t="s">
        <v>5913</v>
      </c>
      <c r="O305" s="1539">
        <v>0.8</v>
      </c>
      <c r="P305" s="1542" t="s">
        <v>6739</v>
      </c>
    </row>
    <row r="306" spans="1:16" ht="53.25" customHeight="1">
      <c r="A306" s="1535">
        <v>291</v>
      </c>
      <c r="B306" s="1536" t="s">
        <v>6976</v>
      </c>
      <c r="C306" s="1537" t="s">
        <v>6416</v>
      </c>
      <c r="D306" s="1537" t="s">
        <v>5911</v>
      </c>
      <c r="E306" s="1545" t="s">
        <v>5312</v>
      </c>
      <c r="F306" s="1545" t="s">
        <v>5313</v>
      </c>
      <c r="G306" s="1538">
        <v>218</v>
      </c>
      <c r="H306" s="1539" t="s">
        <v>4012</v>
      </c>
      <c r="I306" s="1540">
        <v>781.79</v>
      </c>
      <c r="J306" s="1540">
        <v>654.15</v>
      </c>
      <c r="K306" s="1540">
        <v>63.82</v>
      </c>
      <c r="L306" s="1539" t="s">
        <v>4713</v>
      </c>
      <c r="M306" s="1536" t="s">
        <v>5305</v>
      </c>
      <c r="N306" s="1539" t="s">
        <v>5913</v>
      </c>
      <c r="O306" s="1539">
        <v>0.8</v>
      </c>
      <c r="P306" s="1542" t="s">
        <v>6739</v>
      </c>
    </row>
    <row r="307" spans="1:16" ht="53.25" customHeight="1">
      <c r="A307" s="1535">
        <v>292</v>
      </c>
      <c r="B307" s="1536" t="s">
        <v>6976</v>
      </c>
      <c r="C307" s="1537" t="s">
        <v>6417</v>
      </c>
      <c r="D307" s="1537" t="s">
        <v>5911</v>
      </c>
      <c r="E307" s="1545" t="s">
        <v>5314</v>
      </c>
      <c r="F307" s="1545" t="s">
        <v>5315</v>
      </c>
      <c r="G307" s="1538">
        <v>817</v>
      </c>
      <c r="H307" s="1539" t="s">
        <v>4012</v>
      </c>
      <c r="I307" s="1540">
        <v>781.79</v>
      </c>
      <c r="J307" s="1540">
        <v>654.15</v>
      </c>
      <c r="K307" s="1540">
        <v>63.82</v>
      </c>
      <c r="L307" s="1539" t="s">
        <v>4713</v>
      </c>
      <c r="M307" s="1536" t="s">
        <v>5305</v>
      </c>
      <c r="N307" s="1539" t="s">
        <v>5913</v>
      </c>
      <c r="O307" s="1539">
        <v>0.8</v>
      </c>
      <c r="P307" s="1542" t="s">
        <v>6739</v>
      </c>
    </row>
    <row r="308" spans="1:16" ht="66" customHeight="1">
      <c r="A308" s="1535">
        <v>293</v>
      </c>
      <c r="B308" s="1536" t="s">
        <v>6976</v>
      </c>
      <c r="C308" s="1537" t="s">
        <v>6418</v>
      </c>
      <c r="D308" s="1537" t="s">
        <v>5911</v>
      </c>
      <c r="E308" s="1545" t="s">
        <v>5316</v>
      </c>
      <c r="F308" s="1545" t="s">
        <v>5317</v>
      </c>
      <c r="G308" s="1538">
        <v>202</v>
      </c>
      <c r="H308" s="1539" t="s">
        <v>4012</v>
      </c>
      <c r="I308" s="1540">
        <v>781.79</v>
      </c>
      <c r="J308" s="1540">
        <v>654.15</v>
      </c>
      <c r="K308" s="1540">
        <v>63.82</v>
      </c>
      <c r="L308" s="1539" t="s">
        <v>4713</v>
      </c>
      <c r="M308" s="1536" t="s">
        <v>5305</v>
      </c>
      <c r="N308" s="1539" t="s">
        <v>5913</v>
      </c>
      <c r="O308" s="1539">
        <v>0.8</v>
      </c>
      <c r="P308" s="1542" t="s">
        <v>6739</v>
      </c>
    </row>
    <row r="309" spans="1:16" ht="53.25" customHeight="1">
      <c r="A309" s="1535">
        <v>294</v>
      </c>
      <c r="B309" s="1536" t="s">
        <v>6976</v>
      </c>
      <c r="C309" s="1537" t="s">
        <v>6419</v>
      </c>
      <c r="D309" s="1537" t="s">
        <v>5911</v>
      </c>
      <c r="E309" s="1545" t="s">
        <v>5318</v>
      </c>
      <c r="F309" s="1545" t="s">
        <v>5319</v>
      </c>
      <c r="G309" s="1538">
        <v>438</v>
      </c>
      <c r="H309" s="1539" t="s">
        <v>4012</v>
      </c>
      <c r="I309" s="1540">
        <v>781.79</v>
      </c>
      <c r="J309" s="1540">
        <v>654.15</v>
      </c>
      <c r="K309" s="1540">
        <v>63.82</v>
      </c>
      <c r="L309" s="1539" t="s">
        <v>4713</v>
      </c>
      <c r="M309" s="1536" t="s">
        <v>5305</v>
      </c>
      <c r="N309" s="1539" t="s">
        <v>5913</v>
      </c>
      <c r="O309" s="1539">
        <v>0.8</v>
      </c>
      <c r="P309" s="1542" t="s">
        <v>6739</v>
      </c>
    </row>
    <row r="310" spans="1:16" ht="53.25" customHeight="1">
      <c r="A310" s="1535">
        <v>295</v>
      </c>
      <c r="B310" s="1536" t="s">
        <v>6976</v>
      </c>
      <c r="C310" s="1537" t="s">
        <v>6420</v>
      </c>
      <c r="D310" s="1537" t="s">
        <v>5911</v>
      </c>
      <c r="E310" s="1545" t="s">
        <v>5320</v>
      </c>
      <c r="F310" s="1545" t="s">
        <v>5321</v>
      </c>
      <c r="G310" s="1538">
        <v>421</v>
      </c>
      <c r="H310" s="1539" t="s">
        <v>4012</v>
      </c>
      <c r="I310" s="1540">
        <v>781.79</v>
      </c>
      <c r="J310" s="1540">
        <v>654.15</v>
      </c>
      <c r="K310" s="1540">
        <v>63.82</v>
      </c>
      <c r="L310" s="1539" t="s">
        <v>4713</v>
      </c>
      <c r="M310" s="1536" t="s">
        <v>5305</v>
      </c>
      <c r="N310" s="1539" t="s">
        <v>5913</v>
      </c>
      <c r="O310" s="1539">
        <v>0.8</v>
      </c>
      <c r="P310" s="1542" t="s">
        <v>6739</v>
      </c>
    </row>
    <row r="311" spans="1:16" ht="71.25" customHeight="1">
      <c r="A311" s="1535">
        <v>296</v>
      </c>
      <c r="B311" s="1536" t="s">
        <v>6976</v>
      </c>
      <c r="C311" s="1537" t="s">
        <v>6421</v>
      </c>
      <c r="D311" s="1537" t="s">
        <v>5911</v>
      </c>
      <c r="E311" s="1545" t="s">
        <v>5322</v>
      </c>
      <c r="F311" s="1545" t="s">
        <v>5323</v>
      </c>
      <c r="G311" s="1538">
        <v>459</v>
      </c>
      <c r="H311" s="1539" t="s">
        <v>4012</v>
      </c>
      <c r="I311" s="1540">
        <v>781.79</v>
      </c>
      <c r="J311" s="1540">
        <v>654.15</v>
      </c>
      <c r="K311" s="1540">
        <v>63.82</v>
      </c>
      <c r="L311" s="1539" t="s">
        <v>4713</v>
      </c>
      <c r="M311" s="1536" t="s">
        <v>5305</v>
      </c>
      <c r="N311" s="1539" t="s">
        <v>5913</v>
      </c>
      <c r="O311" s="1539">
        <v>0.8</v>
      </c>
      <c r="P311" s="1542" t="s">
        <v>6739</v>
      </c>
    </row>
    <row r="312" spans="1:16" ht="53.25" customHeight="1">
      <c r="A312" s="1535">
        <v>297</v>
      </c>
      <c r="B312" s="1536" t="s">
        <v>6976</v>
      </c>
      <c r="C312" s="1537" t="s">
        <v>6422</v>
      </c>
      <c r="D312" s="1537" t="s">
        <v>5911</v>
      </c>
      <c r="E312" s="1545" t="s">
        <v>5324</v>
      </c>
      <c r="F312" s="1548" t="s">
        <v>6027</v>
      </c>
      <c r="G312" s="1538">
        <v>1124</v>
      </c>
      <c r="H312" s="1539" t="s">
        <v>4013</v>
      </c>
      <c r="I312" s="1540">
        <v>1238.3600000000001</v>
      </c>
      <c r="J312" s="1540">
        <v>1036.18</v>
      </c>
      <c r="K312" s="1540">
        <v>101.09</v>
      </c>
      <c r="L312" s="1539" t="s">
        <v>4713</v>
      </c>
      <c r="M312" s="1536" t="s">
        <v>5305</v>
      </c>
      <c r="N312" s="1539" t="s">
        <v>5913</v>
      </c>
      <c r="O312" s="1539">
        <v>0.8</v>
      </c>
      <c r="P312" s="1542" t="s">
        <v>6739</v>
      </c>
    </row>
    <row r="313" spans="1:16" ht="53.25" customHeight="1">
      <c r="A313" s="1535">
        <v>298</v>
      </c>
      <c r="B313" s="1536" t="s">
        <v>6976</v>
      </c>
      <c r="C313" s="1537" t="s">
        <v>6423</v>
      </c>
      <c r="D313" s="1537" t="s">
        <v>5911</v>
      </c>
      <c r="E313" s="1545" t="s">
        <v>5326</v>
      </c>
      <c r="F313" s="1545" t="s">
        <v>5327</v>
      </c>
      <c r="G313" s="1538">
        <v>173</v>
      </c>
      <c r="H313" s="1539" t="s">
        <v>4012</v>
      </c>
      <c r="I313" s="1540">
        <v>781.79</v>
      </c>
      <c r="J313" s="1540">
        <v>654.15</v>
      </c>
      <c r="K313" s="1540">
        <v>63.82</v>
      </c>
      <c r="L313" s="1539" t="s">
        <v>4713</v>
      </c>
      <c r="M313" s="1536" t="s">
        <v>5305</v>
      </c>
      <c r="N313" s="1539" t="s">
        <v>5913</v>
      </c>
      <c r="O313" s="1539">
        <v>0.8</v>
      </c>
      <c r="P313" s="1542" t="s">
        <v>6739</v>
      </c>
    </row>
    <row r="314" spans="1:16" ht="53.25" customHeight="1">
      <c r="A314" s="1535">
        <v>299</v>
      </c>
      <c r="B314" s="1536" t="s">
        <v>6976</v>
      </c>
      <c r="C314" s="1537" t="s">
        <v>6424</v>
      </c>
      <c r="D314" s="1537" t="s">
        <v>5911</v>
      </c>
      <c r="E314" s="1545" t="s">
        <v>5328</v>
      </c>
      <c r="F314" s="1545" t="s">
        <v>5329</v>
      </c>
      <c r="G314" s="1538">
        <v>229</v>
      </c>
      <c r="H314" s="1539" t="s">
        <v>4012</v>
      </c>
      <c r="I314" s="1540">
        <v>781.79</v>
      </c>
      <c r="J314" s="1540">
        <v>654.15</v>
      </c>
      <c r="K314" s="1540">
        <v>63.82</v>
      </c>
      <c r="L314" s="1539" t="s">
        <v>4713</v>
      </c>
      <c r="M314" s="1536" t="s">
        <v>5305</v>
      </c>
      <c r="N314" s="1539" t="s">
        <v>5913</v>
      </c>
      <c r="O314" s="1539">
        <v>0.8</v>
      </c>
      <c r="P314" s="1542" t="s">
        <v>6739</v>
      </c>
    </row>
    <row r="315" spans="1:16" ht="114" customHeight="1">
      <c r="A315" s="1535">
        <v>300</v>
      </c>
      <c r="B315" s="1536" t="s">
        <v>6976</v>
      </c>
      <c r="C315" s="1537" t="s">
        <v>6425</v>
      </c>
      <c r="D315" s="1537" t="s">
        <v>5911</v>
      </c>
      <c r="E315" s="1545" t="s">
        <v>5330</v>
      </c>
      <c r="F315" s="1545" t="s">
        <v>5331</v>
      </c>
      <c r="G315" s="1538">
        <v>461</v>
      </c>
      <c r="H315" s="1539" t="s">
        <v>4012</v>
      </c>
      <c r="I315" s="1540">
        <v>781.79</v>
      </c>
      <c r="J315" s="1540">
        <v>654.15</v>
      </c>
      <c r="K315" s="1540">
        <v>63.82</v>
      </c>
      <c r="L315" s="1539" t="s">
        <v>4713</v>
      </c>
      <c r="M315" s="1536" t="s">
        <v>5305</v>
      </c>
      <c r="N315" s="1539" t="s">
        <v>5913</v>
      </c>
      <c r="O315" s="1539">
        <v>0.8</v>
      </c>
      <c r="P315" s="1542" t="s">
        <v>6739</v>
      </c>
    </row>
    <row r="316" spans="1:16" ht="76.5" customHeight="1">
      <c r="A316" s="1535">
        <v>301</v>
      </c>
      <c r="B316" s="1536" t="s">
        <v>6976</v>
      </c>
      <c r="C316" s="1537" t="s">
        <v>6426</v>
      </c>
      <c r="D316" s="1537" t="s">
        <v>5911</v>
      </c>
      <c r="E316" s="1545" t="s">
        <v>5332</v>
      </c>
      <c r="F316" s="1545" t="s">
        <v>5930</v>
      </c>
      <c r="G316" s="1538">
        <v>95</v>
      </c>
      <c r="H316" s="1539" t="s">
        <v>4011</v>
      </c>
      <c r="I316" s="1540">
        <v>666.86</v>
      </c>
      <c r="J316" s="1540">
        <v>564.76</v>
      </c>
      <c r="K316" s="1540">
        <v>51.05</v>
      </c>
      <c r="L316" s="1539" t="s">
        <v>4713</v>
      </c>
      <c r="M316" s="1536" t="s">
        <v>5305</v>
      </c>
      <c r="N316" s="1539" t="s">
        <v>5913</v>
      </c>
      <c r="O316" s="1539">
        <v>0.8</v>
      </c>
      <c r="P316" s="1544" t="s">
        <v>6763</v>
      </c>
    </row>
    <row r="317" spans="1:16" ht="53.25" customHeight="1">
      <c r="A317" s="1535">
        <v>302</v>
      </c>
      <c r="B317" s="1536" t="s">
        <v>6976</v>
      </c>
      <c r="C317" s="1537" t="s">
        <v>6427</v>
      </c>
      <c r="D317" s="1537" t="s">
        <v>5911</v>
      </c>
      <c r="E317" s="1545" t="s">
        <v>5333</v>
      </c>
      <c r="F317" s="1545" t="s">
        <v>5334</v>
      </c>
      <c r="G317" s="1538">
        <v>732</v>
      </c>
      <c r="H317" s="1539" t="s">
        <v>4012</v>
      </c>
      <c r="I317" s="1540">
        <v>781.79</v>
      </c>
      <c r="J317" s="1540">
        <v>654.15</v>
      </c>
      <c r="K317" s="1540">
        <v>63.82</v>
      </c>
      <c r="L317" s="1539" t="s">
        <v>4713</v>
      </c>
      <c r="M317" s="1536" t="s">
        <v>5305</v>
      </c>
      <c r="N317" s="1539" t="s">
        <v>5913</v>
      </c>
      <c r="O317" s="1539">
        <v>0.8</v>
      </c>
      <c r="P317" s="1542" t="s">
        <v>6739</v>
      </c>
    </row>
    <row r="318" spans="1:16" ht="55.5" customHeight="1">
      <c r="A318" s="1535">
        <v>303</v>
      </c>
      <c r="B318" s="1536" t="s">
        <v>6976</v>
      </c>
      <c r="C318" s="1537" t="s">
        <v>6428</v>
      </c>
      <c r="D318" s="1537" t="s">
        <v>5911</v>
      </c>
      <c r="E318" s="1545" t="s">
        <v>5335</v>
      </c>
      <c r="F318" s="1545" t="s">
        <v>5336</v>
      </c>
      <c r="G318" s="1538">
        <v>228</v>
      </c>
      <c r="H318" s="1539" t="s">
        <v>4012</v>
      </c>
      <c r="I318" s="1540">
        <v>781.79</v>
      </c>
      <c r="J318" s="1540">
        <v>654.15</v>
      </c>
      <c r="K318" s="1540">
        <v>63.82</v>
      </c>
      <c r="L318" s="1539" t="s">
        <v>4713</v>
      </c>
      <c r="M318" s="1536" t="s">
        <v>5305</v>
      </c>
      <c r="N318" s="1539" t="s">
        <v>5913</v>
      </c>
      <c r="O318" s="1539">
        <v>0.8</v>
      </c>
      <c r="P318" s="1542" t="s">
        <v>6739</v>
      </c>
    </row>
    <row r="319" spans="1:16" ht="53.25" customHeight="1">
      <c r="A319" s="1535">
        <v>304</v>
      </c>
      <c r="B319" s="1536" t="s">
        <v>6976</v>
      </c>
      <c r="C319" s="1537" t="s">
        <v>6429</v>
      </c>
      <c r="D319" s="1537" t="s">
        <v>5911</v>
      </c>
      <c r="E319" s="1545" t="s">
        <v>5339</v>
      </c>
      <c r="F319" s="1548" t="s">
        <v>6028</v>
      </c>
      <c r="G319" s="1538">
        <v>1026</v>
      </c>
      <c r="H319" s="1539" t="s">
        <v>4013</v>
      </c>
      <c r="I319" s="1540">
        <v>1238.3600000000001</v>
      </c>
      <c r="J319" s="1540">
        <v>1036.18</v>
      </c>
      <c r="K319" s="1540">
        <v>101.09</v>
      </c>
      <c r="L319" s="1539" t="s">
        <v>4713</v>
      </c>
      <c r="M319" s="1536" t="s">
        <v>5305</v>
      </c>
      <c r="N319" s="1539" t="s">
        <v>5913</v>
      </c>
      <c r="O319" s="1539">
        <v>0.8</v>
      </c>
      <c r="P319" s="1542" t="s">
        <v>6739</v>
      </c>
    </row>
    <row r="320" spans="1:16" ht="53.25" customHeight="1">
      <c r="A320" s="1535">
        <v>305</v>
      </c>
      <c r="B320" s="1536" t="s">
        <v>6976</v>
      </c>
      <c r="C320" s="1537" t="s">
        <v>6430</v>
      </c>
      <c r="D320" s="1537" t="s">
        <v>5911</v>
      </c>
      <c r="E320" s="1545" t="s">
        <v>5341</v>
      </c>
      <c r="F320" s="1545" t="s">
        <v>5342</v>
      </c>
      <c r="G320" s="1538">
        <v>824</v>
      </c>
      <c r="H320" s="1539" t="s">
        <v>4012</v>
      </c>
      <c r="I320" s="1540">
        <v>781.79</v>
      </c>
      <c r="J320" s="1540">
        <v>654.15</v>
      </c>
      <c r="K320" s="1540">
        <v>63.82</v>
      </c>
      <c r="L320" s="1539" t="s">
        <v>4713</v>
      </c>
      <c r="M320" s="1536" t="s">
        <v>5305</v>
      </c>
      <c r="N320" s="1539" t="s">
        <v>5913</v>
      </c>
      <c r="O320" s="1539">
        <v>0.8</v>
      </c>
      <c r="P320" s="1542" t="s">
        <v>6739</v>
      </c>
    </row>
    <row r="321" spans="1:16" ht="45" customHeight="1">
      <c r="A321" s="1535">
        <v>306</v>
      </c>
      <c r="B321" s="1536" t="s">
        <v>6976</v>
      </c>
      <c r="C321" s="1537" t="s">
        <v>6431</v>
      </c>
      <c r="D321" s="1537" t="s">
        <v>5911</v>
      </c>
      <c r="E321" s="1545" t="s">
        <v>5049</v>
      </c>
      <c r="F321" s="1545" t="s">
        <v>5343</v>
      </c>
      <c r="G321" s="1538">
        <v>546</v>
      </c>
      <c r="H321" s="1539" t="s">
        <v>4012</v>
      </c>
      <c r="I321" s="1540">
        <v>781.79</v>
      </c>
      <c r="J321" s="1540">
        <v>654.15</v>
      </c>
      <c r="K321" s="1540">
        <v>63.82</v>
      </c>
      <c r="L321" s="1539" t="s">
        <v>4713</v>
      </c>
      <c r="M321" s="1536" t="s">
        <v>5305</v>
      </c>
      <c r="N321" s="1539" t="s">
        <v>5913</v>
      </c>
      <c r="O321" s="1539">
        <v>0.8</v>
      </c>
      <c r="P321" s="1542" t="s">
        <v>6739</v>
      </c>
    </row>
    <row r="322" spans="1:16" ht="30.75" customHeight="1">
      <c r="A322" s="1535">
        <v>307</v>
      </c>
      <c r="B322" s="1536" t="s">
        <v>6977</v>
      </c>
      <c r="C322" s="1537" t="s">
        <v>6432</v>
      </c>
      <c r="D322" s="1537" t="s">
        <v>5911</v>
      </c>
      <c r="E322" s="1545" t="s">
        <v>5345</v>
      </c>
      <c r="F322" s="1536" t="s">
        <v>5346</v>
      </c>
      <c r="G322" s="1538">
        <v>156</v>
      </c>
      <c r="H322" s="1539" t="s">
        <v>4012</v>
      </c>
      <c r="I322" s="1540">
        <v>781.79</v>
      </c>
      <c r="J322" s="1540">
        <v>654.15</v>
      </c>
      <c r="K322" s="1540">
        <v>63.82</v>
      </c>
      <c r="L322" s="1539" t="s">
        <v>4713</v>
      </c>
      <c r="M322" s="1536" t="s">
        <v>5347</v>
      </c>
      <c r="N322" s="1539" t="s">
        <v>5913</v>
      </c>
      <c r="O322" s="1539">
        <v>0.8</v>
      </c>
      <c r="P322" s="1542" t="s">
        <v>6739</v>
      </c>
    </row>
    <row r="323" spans="1:16" ht="30.75" customHeight="1">
      <c r="A323" s="1535">
        <v>308</v>
      </c>
      <c r="B323" s="1536" t="s">
        <v>6977</v>
      </c>
      <c r="C323" s="1537" t="s">
        <v>6433</v>
      </c>
      <c r="D323" s="1537" t="s">
        <v>5911</v>
      </c>
      <c r="E323" s="1545" t="s">
        <v>5350</v>
      </c>
      <c r="F323" s="1536" t="s">
        <v>5351</v>
      </c>
      <c r="G323" s="1538">
        <v>113</v>
      </c>
      <c r="H323" s="1539" t="s">
        <v>4012</v>
      </c>
      <c r="I323" s="1540">
        <v>781.79</v>
      </c>
      <c r="J323" s="1540">
        <v>654.15</v>
      </c>
      <c r="K323" s="1540">
        <v>63.82</v>
      </c>
      <c r="L323" s="1539" t="s">
        <v>4713</v>
      </c>
      <c r="M323" s="1536" t="s">
        <v>5347</v>
      </c>
      <c r="N323" s="1539" t="s">
        <v>5913</v>
      </c>
      <c r="O323" s="1539">
        <v>0.8</v>
      </c>
      <c r="P323" s="1542" t="s">
        <v>6739</v>
      </c>
    </row>
    <row r="324" spans="1:16" ht="30.75" customHeight="1">
      <c r="A324" s="1535">
        <v>309</v>
      </c>
      <c r="B324" s="1536" t="s">
        <v>6977</v>
      </c>
      <c r="C324" s="1537" t="s">
        <v>6434</v>
      </c>
      <c r="D324" s="1537" t="s">
        <v>5911</v>
      </c>
      <c r="E324" s="1545" t="s">
        <v>5352</v>
      </c>
      <c r="F324" s="1536" t="s">
        <v>5353</v>
      </c>
      <c r="G324" s="1538">
        <v>296</v>
      </c>
      <c r="H324" s="1539" t="s">
        <v>4012</v>
      </c>
      <c r="I324" s="1540">
        <v>781.79</v>
      </c>
      <c r="J324" s="1540">
        <v>654.15</v>
      </c>
      <c r="K324" s="1540">
        <v>63.82</v>
      </c>
      <c r="L324" s="1539" t="s">
        <v>4713</v>
      </c>
      <c r="M324" s="1536" t="s">
        <v>5347</v>
      </c>
      <c r="N324" s="1539" t="s">
        <v>5913</v>
      </c>
      <c r="O324" s="1539">
        <v>0.8</v>
      </c>
      <c r="P324" s="1542" t="s">
        <v>6739</v>
      </c>
    </row>
    <row r="325" spans="1:16" ht="30.75" customHeight="1">
      <c r="A325" s="1535">
        <v>310</v>
      </c>
      <c r="B325" s="1536" t="s">
        <v>6977</v>
      </c>
      <c r="C325" s="1537" t="s">
        <v>6435</v>
      </c>
      <c r="D325" s="1537" t="s">
        <v>5911</v>
      </c>
      <c r="E325" s="1545" t="s">
        <v>5354</v>
      </c>
      <c r="F325" s="1536" t="s">
        <v>5355</v>
      </c>
      <c r="G325" s="1538">
        <v>176</v>
      </c>
      <c r="H325" s="1539" t="s">
        <v>4012</v>
      </c>
      <c r="I325" s="1540">
        <v>781.79</v>
      </c>
      <c r="J325" s="1540">
        <v>654.15</v>
      </c>
      <c r="K325" s="1540">
        <v>63.82</v>
      </c>
      <c r="L325" s="1539" t="s">
        <v>4713</v>
      </c>
      <c r="M325" s="1536" t="s">
        <v>5347</v>
      </c>
      <c r="N325" s="1539" t="s">
        <v>5913</v>
      </c>
      <c r="O325" s="1539">
        <v>0.8</v>
      </c>
      <c r="P325" s="1542" t="s">
        <v>6739</v>
      </c>
    </row>
    <row r="326" spans="1:16" ht="30.75" customHeight="1">
      <c r="A326" s="1535">
        <v>311</v>
      </c>
      <c r="B326" s="1536" t="s">
        <v>6977</v>
      </c>
      <c r="C326" s="1537" t="s">
        <v>6436</v>
      </c>
      <c r="D326" s="1537" t="s">
        <v>5911</v>
      </c>
      <c r="E326" s="1545" t="s">
        <v>5971</v>
      </c>
      <c r="F326" s="1536" t="s">
        <v>5931</v>
      </c>
      <c r="G326" s="1538">
        <v>373</v>
      </c>
      <c r="H326" s="1539" t="s">
        <v>4012</v>
      </c>
      <c r="I326" s="1540">
        <v>781.79</v>
      </c>
      <c r="J326" s="1540">
        <v>654.15</v>
      </c>
      <c r="K326" s="1540">
        <v>63.82</v>
      </c>
      <c r="L326" s="1539" t="s">
        <v>4713</v>
      </c>
      <c r="M326" s="1536" t="s">
        <v>5347</v>
      </c>
      <c r="N326" s="1539" t="s">
        <v>5913</v>
      </c>
      <c r="O326" s="1539">
        <v>0.8</v>
      </c>
      <c r="P326" s="1542" t="s">
        <v>6739</v>
      </c>
    </row>
    <row r="327" spans="1:16" ht="30.75" customHeight="1">
      <c r="A327" s="1535">
        <v>312</v>
      </c>
      <c r="B327" s="1536" t="s">
        <v>6977</v>
      </c>
      <c r="C327" s="1537" t="s">
        <v>6437</v>
      </c>
      <c r="D327" s="1537" t="s">
        <v>5911</v>
      </c>
      <c r="E327" s="1545" t="s">
        <v>5357</v>
      </c>
      <c r="F327" s="1536" t="s">
        <v>5358</v>
      </c>
      <c r="G327" s="1538">
        <v>194</v>
      </c>
      <c r="H327" s="1539" t="s">
        <v>4012</v>
      </c>
      <c r="I327" s="1540">
        <v>781.79</v>
      </c>
      <c r="J327" s="1540">
        <v>654.15</v>
      </c>
      <c r="K327" s="1540">
        <v>63.82</v>
      </c>
      <c r="L327" s="1539" t="s">
        <v>4713</v>
      </c>
      <c r="M327" s="1536" t="s">
        <v>5347</v>
      </c>
      <c r="N327" s="1539" t="s">
        <v>5913</v>
      </c>
      <c r="O327" s="1539">
        <v>0.8</v>
      </c>
      <c r="P327" s="1542" t="s">
        <v>6739</v>
      </c>
    </row>
    <row r="328" spans="1:16" ht="30.75" customHeight="1">
      <c r="A328" s="1535">
        <v>313</v>
      </c>
      <c r="B328" s="1536" t="s">
        <v>6977</v>
      </c>
      <c r="C328" s="1537" t="s">
        <v>6438</v>
      </c>
      <c r="D328" s="1537" t="s">
        <v>5911</v>
      </c>
      <c r="E328" s="1545" t="s">
        <v>5359</v>
      </c>
      <c r="F328" s="1536" t="s">
        <v>5360</v>
      </c>
      <c r="G328" s="1538">
        <v>306</v>
      </c>
      <c r="H328" s="1539" t="s">
        <v>4012</v>
      </c>
      <c r="I328" s="1540">
        <v>781.79</v>
      </c>
      <c r="J328" s="1540">
        <v>654.15</v>
      </c>
      <c r="K328" s="1540">
        <v>63.82</v>
      </c>
      <c r="L328" s="1539" t="s">
        <v>4713</v>
      </c>
      <c r="M328" s="1536" t="s">
        <v>5347</v>
      </c>
      <c r="N328" s="1539" t="s">
        <v>5913</v>
      </c>
      <c r="O328" s="1539">
        <v>0.8</v>
      </c>
      <c r="P328" s="1542" t="s">
        <v>6739</v>
      </c>
    </row>
    <row r="329" spans="1:16" ht="30.75" customHeight="1">
      <c r="A329" s="1535">
        <v>314</v>
      </c>
      <c r="B329" s="1536" t="s">
        <v>6977</v>
      </c>
      <c r="C329" s="1537" t="s">
        <v>6439</v>
      </c>
      <c r="D329" s="1537" t="s">
        <v>5911</v>
      </c>
      <c r="E329" s="1545" t="s">
        <v>5361</v>
      </c>
      <c r="F329" s="1536" t="s">
        <v>5362</v>
      </c>
      <c r="G329" s="1538">
        <v>396</v>
      </c>
      <c r="H329" s="1539" t="s">
        <v>4012</v>
      </c>
      <c r="I329" s="1540">
        <v>781.79</v>
      </c>
      <c r="J329" s="1540">
        <v>654.15</v>
      </c>
      <c r="K329" s="1540">
        <v>63.82</v>
      </c>
      <c r="L329" s="1539" t="s">
        <v>4713</v>
      </c>
      <c r="M329" s="1536" t="s">
        <v>5347</v>
      </c>
      <c r="N329" s="1539" t="s">
        <v>5913</v>
      </c>
      <c r="O329" s="1539">
        <v>0.8</v>
      </c>
      <c r="P329" s="1542" t="s">
        <v>6739</v>
      </c>
    </row>
    <row r="330" spans="1:16" ht="30.75" customHeight="1">
      <c r="A330" s="1535">
        <v>315</v>
      </c>
      <c r="B330" s="1536" t="s">
        <v>6977</v>
      </c>
      <c r="C330" s="1537" t="s">
        <v>6440</v>
      </c>
      <c r="D330" s="1537" t="s">
        <v>5911</v>
      </c>
      <c r="E330" s="1545" t="s">
        <v>5363</v>
      </c>
      <c r="F330" s="1536" t="s">
        <v>5364</v>
      </c>
      <c r="G330" s="1538">
        <v>202</v>
      </c>
      <c r="H330" s="1539" t="s">
        <v>4012</v>
      </c>
      <c r="I330" s="1540">
        <v>781.79</v>
      </c>
      <c r="J330" s="1540">
        <v>654.15</v>
      </c>
      <c r="K330" s="1540">
        <v>63.82</v>
      </c>
      <c r="L330" s="1539" t="s">
        <v>4713</v>
      </c>
      <c r="M330" s="1536" t="s">
        <v>5347</v>
      </c>
      <c r="N330" s="1539" t="s">
        <v>5913</v>
      </c>
      <c r="O330" s="1539">
        <v>0.8</v>
      </c>
      <c r="P330" s="1542" t="s">
        <v>6739</v>
      </c>
    </row>
    <row r="331" spans="1:16" ht="30.75" customHeight="1">
      <c r="A331" s="1535">
        <v>316</v>
      </c>
      <c r="B331" s="1536" t="s">
        <v>6977</v>
      </c>
      <c r="C331" s="1537" t="s">
        <v>6441</v>
      </c>
      <c r="D331" s="1537" t="s">
        <v>5911</v>
      </c>
      <c r="E331" s="1545" t="s">
        <v>5365</v>
      </c>
      <c r="F331" s="1536" t="s">
        <v>5366</v>
      </c>
      <c r="G331" s="1538">
        <v>494</v>
      </c>
      <c r="H331" s="1539" t="s">
        <v>4012</v>
      </c>
      <c r="I331" s="1540">
        <v>781.79</v>
      </c>
      <c r="J331" s="1540">
        <v>654.15</v>
      </c>
      <c r="K331" s="1540">
        <v>63.82</v>
      </c>
      <c r="L331" s="1539" t="s">
        <v>4713</v>
      </c>
      <c r="M331" s="1536" t="s">
        <v>5347</v>
      </c>
      <c r="N331" s="1539" t="s">
        <v>5913</v>
      </c>
      <c r="O331" s="1539">
        <v>0.8</v>
      </c>
      <c r="P331" s="1542" t="s">
        <v>6739</v>
      </c>
    </row>
    <row r="332" spans="1:16" ht="30.75" customHeight="1">
      <c r="A332" s="1535">
        <v>317</v>
      </c>
      <c r="B332" s="1536" t="s">
        <v>6977</v>
      </c>
      <c r="C332" s="1537" t="s">
        <v>6442</v>
      </c>
      <c r="D332" s="1537" t="s">
        <v>5911</v>
      </c>
      <c r="E332" s="1545" t="s">
        <v>5367</v>
      </c>
      <c r="F332" s="1536" t="s">
        <v>5368</v>
      </c>
      <c r="G332" s="1538">
        <v>339</v>
      </c>
      <c r="H332" s="1539" t="s">
        <v>4012</v>
      </c>
      <c r="I332" s="1540">
        <v>781.79</v>
      </c>
      <c r="J332" s="1540">
        <v>654.15</v>
      </c>
      <c r="K332" s="1540">
        <v>63.82</v>
      </c>
      <c r="L332" s="1539" t="s">
        <v>4713</v>
      </c>
      <c r="M332" s="1536" t="s">
        <v>5347</v>
      </c>
      <c r="N332" s="1539" t="s">
        <v>5913</v>
      </c>
      <c r="O332" s="1539">
        <v>0.8</v>
      </c>
      <c r="P332" s="1542" t="s">
        <v>6739</v>
      </c>
    </row>
    <row r="333" spans="1:16" ht="45" customHeight="1">
      <c r="A333" s="1535">
        <v>318</v>
      </c>
      <c r="B333" s="1536" t="s">
        <v>6977</v>
      </c>
      <c r="C333" s="1537" t="s">
        <v>6443</v>
      </c>
      <c r="D333" s="1537" t="s">
        <v>5911</v>
      </c>
      <c r="E333" s="1545" t="s">
        <v>5369</v>
      </c>
      <c r="F333" s="1536" t="s">
        <v>5370</v>
      </c>
      <c r="G333" s="1538">
        <v>758</v>
      </c>
      <c r="H333" s="1539" t="s">
        <v>4012</v>
      </c>
      <c r="I333" s="1540">
        <v>781.79</v>
      </c>
      <c r="J333" s="1540">
        <v>654.15</v>
      </c>
      <c r="K333" s="1540">
        <v>63.82</v>
      </c>
      <c r="L333" s="1539" t="s">
        <v>4713</v>
      </c>
      <c r="M333" s="1536" t="s">
        <v>5347</v>
      </c>
      <c r="N333" s="1539" t="s">
        <v>5913</v>
      </c>
      <c r="O333" s="1539">
        <v>0.8</v>
      </c>
      <c r="P333" s="1542" t="s">
        <v>6739</v>
      </c>
    </row>
    <row r="334" spans="1:16" ht="30.75" customHeight="1">
      <c r="A334" s="1535">
        <v>319</v>
      </c>
      <c r="B334" s="1536" t="s">
        <v>6977</v>
      </c>
      <c r="C334" s="1537" t="s">
        <v>6444</v>
      </c>
      <c r="D334" s="1537" t="s">
        <v>5911</v>
      </c>
      <c r="E334" s="1545" t="s">
        <v>5371</v>
      </c>
      <c r="F334" s="1536" t="s">
        <v>5372</v>
      </c>
      <c r="G334" s="1538">
        <v>235</v>
      </c>
      <c r="H334" s="1539" t="s">
        <v>4012</v>
      </c>
      <c r="I334" s="1540">
        <v>781.79</v>
      </c>
      <c r="J334" s="1540">
        <v>654.15</v>
      </c>
      <c r="K334" s="1540">
        <v>63.82</v>
      </c>
      <c r="L334" s="1539" t="s">
        <v>4713</v>
      </c>
      <c r="M334" s="1536" t="s">
        <v>5347</v>
      </c>
      <c r="N334" s="1539" t="s">
        <v>5913</v>
      </c>
      <c r="O334" s="1539">
        <v>0.8</v>
      </c>
      <c r="P334" s="1542" t="s">
        <v>6739</v>
      </c>
    </row>
    <row r="335" spans="1:16" ht="30.75" customHeight="1">
      <c r="A335" s="1535">
        <v>320</v>
      </c>
      <c r="B335" s="1536" t="s">
        <v>6977</v>
      </c>
      <c r="C335" s="1537" t="s">
        <v>6445</v>
      </c>
      <c r="D335" s="1537" t="s">
        <v>5911</v>
      </c>
      <c r="E335" s="1545" t="s">
        <v>6764</v>
      </c>
      <c r="F335" s="1536" t="s">
        <v>5374</v>
      </c>
      <c r="G335" s="1538">
        <v>179</v>
      </c>
      <c r="H335" s="1539" t="s">
        <v>4012</v>
      </c>
      <c r="I335" s="1540">
        <v>781.79</v>
      </c>
      <c r="J335" s="1540">
        <v>654.15</v>
      </c>
      <c r="K335" s="1540">
        <v>63.82</v>
      </c>
      <c r="L335" s="1539" t="s">
        <v>4713</v>
      </c>
      <c r="M335" s="1536" t="s">
        <v>5347</v>
      </c>
      <c r="N335" s="1539" t="s">
        <v>5913</v>
      </c>
      <c r="O335" s="1539">
        <v>0.8</v>
      </c>
      <c r="P335" s="1542" t="s">
        <v>6739</v>
      </c>
    </row>
    <row r="336" spans="1:16" ht="30.75" customHeight="1">
      <c r="A336" s="1535">
        <v>321</v>
      </c>
      <c r="B336" s="1536" t="s">
        <v>6977</v>
      </c>
      <c r="C336" s="1537" t="s">
        <v>6446</v>
      </c>
      <c r="D336" s="1537" t="s">
        <v>5911</v>
      </c>
      <c r="E336" s="1545" t="s">
        <v>5377</v>
      </c>
      <c r="F336" s="1536" t="s">
        <v>5378</v>
      </c>
      <c r="G336" s="1538">
        <v>277</v>
      </c>
      <c r="H336" s="1539" t="s">
        <v>4012</v>
      </c>
      <c r="I336" s="1540">
        <v>781.79</v>
      </c>
      <c r="J336" s="1540">
        <v>654.15</v>
      </c>
      <c r="K336" s="1540">
        <v>63.82</v>
      </c>
      <c r="L336" s="1539" t="s">
        <v>4713</v>
      </c>
      <c r="M336" s="1536" t="s">
        <v>5347</v>
      </c>
      <c r="N336" s="1539" t="s">
        <v>5913</v>
      </c>
      <c r="O336" s="1539">
        <v>0.8</v>
      </c>
      <c r="P336" s="1542" t="s">
        <v>6739</v>
      </c>
    </row>
    <row r="337" spans="1:16" ht="30.75" customHeight="1">
      <c r="A337" s="1535">
        <v>322</v>
      </c>
      <c r="B337" s="1536" t="s">
        <v>6977</v>
      </c>
      <c r="C337" s="1537" t="s">
        <v>6447</v>
      </c>
      <c r="D337" s="1537" t="s">
        <v>5911</v>
      </c>
      <c r="E337" s="1545" t="s">
        <v>5379</v>
      </c>
      <c r="F337" s="1536" t="s">
        <v>5380</v>
      </c>
      <c r="G337" s="1538">
        <v>424</v>
      </c>
      <c r="H337" s="1539" t="s">
        <v>4012</v>
      </c>
      <c r="I337" s="1540">
        <v>781.79</v>
      </c>
      <c r="J337" s="1540">
        <v>654.15</v>
      </c>
      <c r="K337" s="1540">
        <v>63.82</v>
      </c>
      <c r="L337" s="1539" t="s">
        <v>4713</v>
      </c>
      <c r="M337" s="1536" t="s">
        <v>5347</v>
      </c>
      <c r="N337" s="1539" t="s">
        <v>5913</v>
      </c>
      <c r="O337" s="1539">
        <v>0.8</v>
      </c>
      <c r="P337" s="1542" t="s">
        <v>6739</v>
      </c>
    </row>
    <row r="338" spans="1:16" ht="30.75" customHeight="1">
      <c r="A338" s="1535">
        <v>323</v>
      </c>
      <c r="B338" s="1536" t="s">
        <v>6977</v>
      </c>
      <c r="C338" s="1537" t="s">
        <v>6448</v>
      </c>
      <c r="D338" s="1537" t="s">
        <v>5911</v>
      </c>
      <c r="E338" s="1545" t="s">
        <v>5381</v>
      </c>
      <c r="F338" s="1536" t="s">
        <v>5382</v>
      </c>
      <c r="G338" s="1538">
        <v>236</v>
      </c>
      <c r="H338" s="1539" t="s">
        <v>4012</v>
      </c>
      <c r="I338" s="1540">
        <v>781.79</v>
      </c>
      <c r="J338" s="1540">
        <v>654.15</v>
      </c>
      <c r="K338" s="1540">
        <v>63.82</v>
      </c>
      <c r="L338" s="1539" t="s">
        <v>4713</v>
      </c>
      <c r="M338" s="1536" t="s">
        <v>5347</v>
      </c>
      <c r="N338" s="1539" t="s">
        <v>5913</v>
      </c>
      <c r="O338" s="1539">
        <v>0.8</v>
      </c>
      <c r="P338" s="1542" t="s">
        <v>6739</v>
      </c>
    </row>
    <row r="339" spans="1:16" ht="30.75" customHeight="1">
      <c r="A339" s="1535">
        <v>324</v>
      </c>
      <c r="B339" s="1536" t="s">
        <v>6977</v>
      </c>
      <c r="C339" s="1537" t="s">
        <v>6449</v>
      </c>
      <c r="D339" s="1537" t="s">
        <v>5911</v>
      </c>
      <c r="E339" s="1545" t="s">
        <v>5383</v>
      </c>
      <c r="F339" s="1536" t="s">
        <v>5384</v>
      </c>
      <c r="G339" s="1538">
        <v>372</v>
      </c>
      <c r="H339" s="1539" t="s">
        <v>4012</v>
      </c>
      <c r="I339" s="1540">
        <v>781.79</v>
      </c>
      <c r="J339" s="1540">
        <v>654.15</v>
      </c>
      <c r="K339" s="1540">
        <v>63.82</v>
      </c>
      <c r="L339" s="1539" t="s">
        <v>4713</v>
      </c>
      <c r="M339" s="1536" t="s">
        <v>5347</v>
      </c>
      <c r="N339" s="1539" t="s">
        <v>5913</v>
      </c>
      <c r="O339" s="1539">
        <v>0.8</v>
      </c>
      <c r="P339" s="1542" t="s">
        <v>6739</v>
      </c>
    </row>
    <row r="340" spans="1:16" ht="43.5" customHeight="1">
      <c r="A340" s="1535">
        <v>325</v>
      </c>
      <c r="B340" s="1536" t="s">
        <v>6977</v>
      </c>
      <c r="C340" s="1537" t="s">
        <v>6450</v>
      </c>
      <c r="D340" s="1537" t="s">
        <v>5911</v>
      </c>
      <c r="E340" s="1545" t="s">
        <v>5385</v>
      </c>
      <c r="F340" s="1536" t="s">
        <v>5386</v>
      </c>
      <c r="G340" s="1538">
        <v>170</v>
      </c>
      <c r="H340" s="1539" t="s">
        <v>4012</v>
      </c>
      <c r="I340" s="1540">
        <v>781.79</v>
      </c>
      <c r="J340" s="1540">
        <v>654.15</v>
      </c>
      <c r="K340" s="1540">
        <v>63.82</v>
      </c>
      <c r="L340" s="1539" t="s">
        <v>4713</v>
      </c>
      <c r="M340" s="1536" t="s">
        <v>5347</v>
      </c>
      <c r="N340" s="1539" t="s">
        <v>5913</v>
      </c>
      <c r="O340" s="1539">
        <v>0.8</v>
      </c>
      <c r="P340" s="1542" t="s">
        <v>6739</v>
      </c>
    </row>
    <row r="341" spans="1:16" ht="30.75" customHeight="1">
      <c r="A341" s="1535">
        <v>326</v>
      </c>
      <c r="B341" s="1536" t="s">
        <v>6977</v>
      </c>
      <c r="C341" s="1537" t="s">
        <v>6451</v>
      </c>
      <c r="D341" s="1537" t="s">
        <v>5911</v>
      </c>
      <c r="E341" s="1545" t="s">
        <v>6765</v>
      </c>
      <c r="F341" s="1536" t="s">
        <v>5388</v>
      </c>
      <c r="G341" s="1538">
        <v>268</v>
      </c>
      <c r="H341" s="1539" t="s">
        <v>4012</v>
      </c>
      <c r="I341" s="1540">
        <v>781.79</v>
      </c>
      <c r="J341" s="1540">
        <v>654.15</v>
      </c>
      <c r="K341" s="1540">
        <v>63.82</v>
      </c>
      <c r="L341" s="1539" t="s">
        <v>4713</v>
      </c>
      <c r="M341" s="1536" t="s">
        <v>5347</v>
      </c>
      <c r="N341" s="1539" t="s">
        <v>5913</v>
      </c>
      <c r="O341" s="1539">
        <v>0.8</v>
      </c>
      <c r="P341" s="1542" t="s">
        <v>6739</v>
      </c>
    </row>
    <row r="342" spans="1:16" ht="30.75" customHeight="1">
      <c r="A342" s="1535">
        <v>327</v>
      </c>
      <c r="B342" s="1536" t="s">
        <v>6977</v>
      </c>
      <c r="C342" s="1537" t="s">
        <v>6452</v>
      </c>
      <c r="D342" s="1537" t="s">
        <v>5911</v>
      </c>
      <c r="E342" s="1545" t="s">
        <v>5389</v>
      </c>
      <c r="F342" s="1536" t="s">
        <v>5390</v>
      </c>
      <c r="G342" s="1538">
        <v>730</v>
      </c>
      <c r="H342" s="1539" t="s">
        <v>4012</v>
      </c>
      <c r="I342" s="1540">
        <v>781.79</v>
      </c>
      <c r="J342" s="1540">
        <v>654.15</v>
      </c>
      <c r="K342" s="1540">
        <v>63.82</v>
      </c>
      <c r="L342" s="1539" t="s">
        <v>4713</v>
      </c>
      <c r="M342" s="1536" t="s">
        <v>5347</v>
      </c>
      <c r="N342" s="1539" t="s">
        <v>5913</v>
      </c>
      <c r="O342" s="1539">
        <v>0.8</v>
      </c>
      <c r="P342" s="1542" t="s">
        <v>6739</v>
      </c>
    </row>
    <row r="343" spans="1:16" ht="30.75" customHeight="1">
      <c r="A343" s="1535">
        <v>328</v>
      </c>
      <c r="B343" s="1536" t="s">
        <v>6977</v>
      </c>
      <c r="C343" s="1537" t="s">
        <v>6453</v>
      </c>
      <c r="D343" s="1537" t="s">
        <v>5911</v>
      </c>
      <c r="E343" s="1545" t="s">
        <v>5391</v>
      </c>
      <c r="F343" s="1536" t="s">
        <v>5932</v>
      </c>
      <c r="G343" s="1538">
        <v>311</v>
      </c>
      <c r="H343" s="1539" t="s">
        <v>4012</v>
      </c>
      <c r="I343" s="1540">
        <v>781.79</v>
      </c>
      <c r="J343" s="1540">
        <v>654.15</v>
      </c>
      <c r="K343" s="1540">
        <v>63.82</v>
      </c>
      <c r="L343" s="1539" t="s">
        <v>4713</v>
      </c>
      <c r="M343" s="1536" t="s">
        <v>5347</v>
      </c>
      <c r="N343" s="1539" t="s">
        <v>5913</v>
      </c>
      <c r="O343" s="1539">
        <v>0.8</v>
      </c>
      <c r="P343" s="1542" t="s">
        <v>6739</v>
      </c>
    </row>
    <row r="344" spans="1:16" ht="30.75" customHeight="1">
      <c r="A344" s="1535">
        <v>329</v>
      </c>
      <c r="B344" s="1536" t="s">
        <v>6977</v>
      </c>
      <c r="C344" s="1537" t="s">
        <v>6454</v>
      </c>
      <c r="D344" s="1537" t="s">
        <v>5911</v>
      </c>
      <c r="E344" s="1545" t="s">
        <v>5392</v>
      </c>
      <c r="F344" s="1536" t="s">
        <v>5933</v>
      </c>
      <c r="G344" s="1538">
        <v>405</v>
      </c>
      <c r="H344" s="1539" t="s">
        <v>4012</v>
      </c>
      <c r="I344" s="1540">
        <v>781.79</v>
      </c>
      <c r="J344" s="1540">
        <v>654.15</v>
      </c>
      <c r="K344" s="1540">
        <v>63.82</v>
      </c>
      <c r="L344" s="1539" t="s">
        <v>4713</v>
      </c>
      <c r="M344" s="1536" t="s">
        <v>5347</v>
      </c>
      <c r="N344" s="1539" t="s">
        <v>5913</v>
      </c>
      <c r="O344" s="1539">
        <v>0.8</v>
      </c>
      <c r="P344" s="1542" t="s">
        <v>6739</v>
      </c>
    </row>
    <row r="345" spans="1:16" ht="30.75" customHeight="1">
      <c r="A345" s="1535">
        <v>330</v>
      </c>
      <c r="B345" s="1536" t="s">
        <v>6977</v>
      </c>
      <c r="C345" s="1537" t="s">
        <v>6455</v>
      </c>
      <c r="D345" s="1537" t="s">
        <v>5911</v>
      </c>
      <c r="E345" s="1545" t="s">
        <v>5393</v>
      </c>
      <c r="F345" s="1536" t="s">
        <v>5394</v>
      </c>
      <c r="G345" s="1538">
        <v>190</v>
      </c>
      <c r="H345" s="1539" t="s">
        <v>4012</v>
      </c>
      <c r="I345" s="1540">
        <v>781.79</v>
      </c>
      <c r="J345" s="1540">
        <v>654.15</v>
      </c>
      <c r="K345" s="1540">
        <v>63.82</v>
      </c>
      <c r="L345" s="1539" t="s">
        <v>4713</v>
      </c>
      <c r="M345" s="1536" t="s">
        <v>5347</v>
      </c>
      <c r="N345" s="1539" t="s">
        <v>5913</v>
      </c>
      <c r="O345" s="1539">
        <v>0.8</v>
      </c>
      <c r="P345" s="1542" t="s">
        <v>6739</v>
      </c>
    </row>
    <row r="346" spans="1:16" ht="30.75" customHeight="1">
      <c r="A346" s="1535">
        <v>331</v>
      </c>
      <c r="B346" s="1536" t="s">
        <v>6977</v>
      </c>
      <c r="C346" s="1537" t="s">
        <v>6456</v>
      </c>
      <c r="D346" s="1537" t="s">
        <v>5911</v>
      </c>
      <c r="E346" s="1545" t="s">
        <v>5395</v>
      </c>
      <c r="F346" s="1536" t="s">
        <v>5396</v>
      </c>
      <c r="G346" s="1538">
        <v>131</v>
      </c>
      <c r="H346" s="1539" t="s">
        <v>4012</v>
      </c>
      <c r="I346" s="1540">
        <v>781.79</v>
      </c>
      <c r="J346" s="1540">
        <v>654.15</v>
      </c>
      <c r="K346" s="1540">
        <v>63.82</v>
      </c>
      <c r="L346" s="1539" t="s">
        <v>4713</v>
      </c>
      <c r="M346" s="1536" t="s">
        <v>5347</v>
      </c>
      <c r="N346" s="1539" t="s">
        <v>5913</v>
      </c>
      <c r="O346" s="1539">
        <v>0.8</v>
      </c>
      <c r="P346" s="1542" t="s">
        <v>6739</v>
      </c>
    </row>
    <row r="347" spans="1:16" ht="30.75" customHeight="1">
      <c r="A347" s="1535">
        <v>332</v>
      </c>
      <c r="B347" s="1536" t="s">
        <v>6977</v>
      </c>
      <c r="C347" s="1537" t="s">
        <v>6457</v>
      </c>
      <c r="D347" s="1537" t="s">
        <v>5911</v>
      </c>
      <c r="E347" s="1545" t="s">
        <v>5397</v>
      </c>
      <c r="F347" s="1536" t="s">
        <v>5398</v>
      </c>
      <c r="G347" s="1538">
        <v>214</v>
      </c>
      <c r="H347" s="1539" t="s">
        <v>4012</v>
      </c>
      <c r="I347" s="1540">
        <v>781.79</v>
      </c>
      <c r="J347" s="1540">
        <v>654.15</v>
      </c>
      <c r="K347" s="1540">
        <v>63.82</v>
      </c>
      <c r="L347" s="1539" t="s">
        <v>4713</v>
      </c>
      <c r="M347" s="1536" t="s">
        <v>5347</v>
      </c>
      <c r="N347" s="1539" t="s">
        <v>5913</v>
      </c>
      <c r="O347" s="1539">
        <v>0.8</v>
      </c>
      <c r="P347" s="1542" t="s">
        <v>6739</v>
      </c>
    </row>
    <row r="348" spans="1:16" ht="30.75" customHeight="1">
      <c r="A348" s="1535">
        <v>333</v>
      </c>
      <c r="B348" s="1536" t="s">
        <v>6977</v>
      </c>
      <c r="C348" s="1537" t="s">
        <v>6458</v>
      </c>
      <c r="D348" s="1537" t="s">
        <v>5911</v>
      </c>
      <c r="E348" s="1545" t="s">
        <v>5399</v>
      </c>
      <c r="F348" s="1536" t="s">
        <v>5400</v>
      </c>
      <c r="G348" s="1538">
        <v>366</v>
      </c>
      <c r="H348" s="1539" t="s">
        <v>4012</v>
      </c>
      <c r="I348" s="1540">
        <v>781.79</v>
      </c>
      <c r="J348" s="1540">
        <v>654.15</v>
      </c>
      <c r="K348" s="1540">
        <v>63.82</v>
      </c>
      <c r="L348" s="1539" t="s">
        <v>4713</v>
      </c>
      <c r="M348" s="1536" t="s">
        <v>5347</v>
      </c>
      <c r="N348" s="1539" t="s">
        <v>5913</v>
      </c>
      <c r="O348" s="1539">
        <v>0.8</v>
      </c>
      <c r="P348" s="1542" t="s">
        <v>6739</v>
      </c>
    </row>
    <row r="349" spans="1:16" ht="30.75" customHeight="1">
      <c r="A349" s="1535">
        <v>334</v>
      </c>
      <c r="B349" s="1536" t="s">
        <v>6977</v>
      </c>
      <c r="C349" s="1537" t="s">
        <v>6459</v>
      </c>
      <c r="D349" s="1537" t="s">
        <v>5911</v>
      </c>
      <c r="E349" s="1545" t="s">
        <v>5401</v>
      </c>
      <c r="F349" s="1536" t="s">
        <v>5402</v>
      </c>
      <c r="G349" s="1538">
        <v>359</v>
      </c>
      <c r="H349" s="1539" t="s">
        <v>4012</v>
      </c>
      <c r="I349" s="1540">
        <v>781.79</v>
      </c>
      <c r="J349" s="1540">
        <v>654.15</v>
      </c>
      <c r="K349" s="1540">
        <v>63.82</v>
      </c>
      <c r="L349" s="1539" t="s">
        <v>4713</v>
      </c>
      <c r="M349" s="1536" t="s">
        <v>5347</v>
      </c>
      <c r="N349" s="1539" t="s">
        <v>5913</v>
      </c>
      <c r="O349" s="1539">
        <v>0.8</v>
      </c>
      <c r="P349" s="1542" t="s">
        <v>6739</v>
      </c>
    </row>
    <row r="350" spans="1:16" ht="30.75" customHeight="1">
      <c r="A350" s="1535">
        <v>335</v>
      </c>
      <c r="B350" s="1536" t="s">
        <v>6977</v>
      </c>
      <c r="C350" s="1537" t="s">
        <v>6460</v>
      </c>
      <c r="D350" s="1537" t="s">
        <v>5911</v>
      </c>
      <c r="E350" s="1545" t="s">
        <v>6766</v>
      </c>
      <c r="F350" s="1536" t="s">
        <v>5404</v>
      </c>
      <c r="G350" s="1538">
        <v>223</v>
      </c>
      <c r="H350" s="1539" t="s">
        <v>4012</v>
      </c>
      <c r="I350" s="1540">
        <v>781.79</v>
      </c>
      <c r="J350" s="1540">
        <v>654.15</v>
      </c>
      <c r="K350" s="1540">
        <v>63.82</v>
      </c>
      <c r="L350" s="1539" t="s">
        <v>4713</v>
      </c>
      <c r="M350" s="1536" t="s">
        <v>5347</v>
      </c>
      <c r="N350" s="1539" t="s">
        <v>5913</v>
      </c>
      <c r="O350" s="1539">
        <v>0.8</v>
      </c>
      <c r="P350" s="1542" t="s">
        <v>6739</v>
      </c>
    </row>
    <row r="351" spans="1:16" ht="50.25" customHeight="1">
      <c r="A351" s="1535">
        <v>336</v>
      </c>
      <c r="B351" s="1536" t="s">
        <v>6977</v>
      </c>
      <c r="C351" s="1537" t="s">
        <v>6461</v>
      </c>
      <c r="D351" s="1537" t="s">
        <v>5911</v>
      </c>
      <c r="E351" s="1545" t="s">
        <v>5405</v>
      </c>
      <c r="F351" s="1536" t="s">
        <v>5406</v>
      </c>
      <c r="G351" s="1538">
        <v>707</v>
      </c>
      <c r="H351" s="1539" t="s">
        <v>4012</v>
      </c>
      <c r="I351" s="1540">
        <v>781.79</v>
      </c>
      <c r="J351" s="1540">
        <v>654.15</v>
      </c>
      <c r="K351" s="1540">
        <v>63.82</v>
      </c>
      <c r="L351" s="1539" t="s">
        <v>4713</v>
      </c>
      <c r="M351" s="1536" t="s">
        <v>5347</v>
      </c>
      <c r="N351" s="1539" t="s">
        <v>5913</v>
      </c>
      <c r="O351" s="1539">
        <v>0.8</v>
      </c>
      <c r="P351" s="1542" t="s">
        <v>6739</v>
      </c>
    </row>
    <row r="352" spans="1:16" ht="50.25" customHeight="1">
      <c r="A352" s="1535">
        <v>337</v>
      </c>
      <c r="B352" s="1536" t="s">
        <v>6978</v>
      </c>
      <c r="C352" s="1537" t="s">
        <v>6462</v>
      </c>
      <c r="D352" s="1537" t="s">
        <v>5911</v>
      </c>
      <c r="E352" s="1545" t="s">
        <v>6029</v>
      </c>
      <c r="F352" s="1536" t="s">
        <v>6030</v>
      </c>
      <c r="G352" s="1538">
        <v>161</v>
      </c>
      <c r="H352" s="1539" t="s">
        <v>4012</v>
      </c>
      <c r="I352" s="1540">
        <v>781.79</v>
      </c>
      <c r="J352" s="1540">
        <v>654.15</v>
      </c>
      <c r="K352" s="1540">
        <v>63.82</v>
      </c>
      <c r="L352" s="1539" t="s">
        <v>4713</v>
      </c>
      <c r="M352" s="1536" t="s">
        <v>7041</v>
      </c>
      <c r="N352" s="1539" t="s">
        <v>5913</v>
      </c>
      <c r="O352" s="1539">
        <v>0.8</v>
      </c>
      <c r="P352" s="1542" t="s">
        <v>6739</v>
      </c>
    </row>
    <row r="353" spans="1:16" ht="50.25" customHeight="1">
      <c r="A353" s="1535">
        <v>338</v>
      </c>
      <c r="B353" s="1536" t="s">
        <v>6978</v>
      </c>
      <c r="C353" s="1537" t="s">
        <v>6463</v>
      </c>
      <c r="D353" s="1537" t="s">
        <v>5911</v>
      </c>
      <c r="E353" s="1545" t="s">
        <v>6031</v>
      </c>
      <c r="F353" s="1536" t="s">
        <v>5975</v>
      </c>
      <c r="G353" s="1538">
        <v>355</v>
      </c>
      <c r="H353" s="1539" t="s">
        <v>4012</v>
      </c>
      <c r="I353" s="1540">
        <v>781.79</v>
      </c>
      <c r="J353" s="1540">
        <v>654.15</v>
      </c>
      <c r="K353" s="1540">
        <v>63.82</v>
      </c>
      <c r="L353" s="1539" t="s">
        <v>4713</v>
      </c>
      <c r="M353" s="1536" t="s">
        <v>7041</v>
      </c>
      <c r="N353" s="1539" t="s">
        <v>5913</v>
      </c>
      <c r="O353" s="1539">
        <v>0.8</v>
      </c>
      <c r="P353" s="1542" t="s">
        <v>6739</v>
      </c>
    </row>
    <row r="354" spans="1:16" ht="50.25" customHeight="1">
      <c r="A354" s="1535">
        <v>339</v>
      </c>
      <c r="B354" s="1536" t="s">
        <v>6978</v>
      </c>
      <c r="C354" s="1537" t="s">
        <v>6464</v>
      </c>
      <c r="D354" s="1537" t="s">
        <v>5911</v>
      </c>
      <c r="E354" s="1545" t="s">
        <v>5413</v>
      </c>
      <c r="F354" s="1536" t="s">
        <v>5414</v>
      </c>
      <c r="G354" s="1538">
        <v>262</v>
      </c>
      <c r="H354" s="1539" t="s">
        <v>4012</v>
      </c>
      <c r="I354" s="1540">
        <v>781.79</v>
      </c>
      <c r="J354" s="1540">
        <v>654.15</v>
      </c>
      <c r="K354" s="1540">
        <v>63.82</v>
      </c>
      <c r="L354" s="1539" t="s">
        <v>4713</v>
      </c>
      <c r="M354" s="1536" t="s">
        <v>7041</v>
      </c>
      <c r="N354" s="1539" t="s">
        <v>5913</v>
      </c>
      <c r="O354" s="1539">
        <v>0.8</v>
      </c>
      <c r="P354" s="1542" t="s">
        <v>6739</v>
      </c>
    </row>
    <row r="355" spans="1:16" ht="50.25" customHeight="1">
      <c r="A355" s="1535">
        <v>340</v>
      </c>
      <c r="B355" s="1536" t="s">
        <v>6978</v>
      </c>
      <c r="C355" s="1537" t="s">
        <v>6465</v>
      </c>
      <c r="D355" s="1537" t="s">
        <v>5911</v>
      </c>
      <c r="E355" s="1545" t="s">
        <v>5415</v>
      </c>
      <c r="F355" s="1536" t="s">
        <v>7042</v>
      </c>
      <c r="G355" s="1538">
        <v>267</v>
      </c>
      <c r="H355" s="1539" t="s">
        <v>4012</v>
      </c>
      <c r="I355" s="1540">
        <v>781.79</v>
      </c>
      <c r="J355" s="1540">
        <v>654.15</v>
      </c>
      <c r="K355" s="1540">
        <v>63.82</v>
      </c>
      <c r="L355" s="1539" t="s">
        <v>4713</v>
      </c>
      <c r="M355" s="1536" t="s">
        <v>7041</v>
      </c>
      <c r="N355" s="1539" t="s">
        <v>5913</v>
      </c>
      <c r="O355" s="1539">
        <v>0.8</v>
      </c>
      <c r="P355" s="1542" t="s">
        <v>6739</v>
      </c>
    </row>
    <row r="356" spans="1:16" ht="50.25" customHeight="1">
      <c r="A356" s="1535">
        <v>341</v>
      </c>
      <c r="B356" s="1536" t="s">
        <v>6978</v>
      </c>
      <c r="C356" s="1537" t="s">
        <v>6466</v>
      </c>
      <c r="D356" s="1537" t="s">
        <v>5911</v>
      </c>
      <c r="E356" s="1545" t="s">
        <v>5417</v>
      </c>
      <c r="F356" s="1550" t="s">
        <v>5418</v>
      </c>
      <c r="G356" s="1538">
        <v>1289</v>
      </c>
      <c r="H356" s="1539" t="s">
        <v>4013</v>
      </c>
      <c r="I356" s="1540">
        <v>1238.3600000000001</v>
      </c>
      <c r="J356" s="1540">
        <v>1036.18</v>
      </c>
      <c r="K356" s="1540">
        <v>101.09</v>
      </c>
      <c r="L356" s="1539" t="s">
        <v>4713</v>
      </c>
      <c r="M356" s="1536" t="s">
        <v>7041</v>
      </c>
      <c r="N356" s="1539" t="s">
        <v>5913</v>
      </c>
      <c r="O356" s="1539">
        <v>0.8</v>
      </c>
      <c r="P356" s="1542" t="s">
        <v>6739</v>
      </c>
    </row>
    <row r="357" spans="1:16" ht="50.25" customHeight="1">
      <c r="A357" s="1535">
        <v>342</v>
      </c>
      <c r="B357" s="1536" t="s">
        <v>6978</v>
      </c>
      <c r="C357" s="1537" t="s">
        <v>6467</v>
      </c>
      <c r="D357" s="1537" t="s">
        <v>5911</v>
      </c>
      <c r="E357" s="1545" t="s">
        <v>6033</v>
      </c>
      <c r="F357" s="1536" t="s">
        <v>5978</v>
      </c>
      <c r="G357" s="1538">
        <v>225</v>
      </c>
      <c r="H357" s="1539" t="s">
        <v>4012</v>
      </c>
      <c r="I357" s="1540">
        <v>781.79</v>
      </c>
      <c r="J357" s="1540">
        <v>654.15</v>
      </c>
      <c r="K357" s="1540">
        <v>63.82</v>
      </c>
      <c r="L357" s="1539" t="s">
        <v>4713</v>
      </c>
      <c r="M357" s="1536" t="s">
        <v>7041</v>
      </c>
      <c r="N357" s="1539" t="s">
        <v>5913</v>
      </c>
      <c r="O357" s="1539">
        <v>0.8</v>
      </c>
      <c r="P357" s="1542" t="s">
        <v>6739</v>
      </c>
    </row>
    <row r="358" spans="1:16" ht="50.25" customHeight="1">
      <c r="A358" s="1535">
        <v>343</v>
      </c>
      <c r="B358" s="1536" t="s">
        <v>6978</v>
      </c>
      <c r="C358" s="1537" t="s">
        <v>6468</v>
      </c>
      <c r="D358" s="1537" t="s">
        <v>5911</v>
      </c>
      <c r="E358" s="1545" t="s">
        <v>5421</v>
      </c>
      <c r="F358" s="1536" t="s">
        <v>7043</v>
      </c>
      <c r="G358" s="1538">
        <v>250</v>
      </c>
      <c r="H358" s="1539" t="s">
        <v>4012</v>
      </c>
      <c r="I358" s="1540">
        <v>781.79</v>
      </c>
      <c r="J358" s="1540">
        <v>654.15</v>
      </c>
      <c r="K358" s="1540">
        <v>63.82</v>
      </c>
      <c r="L358" s="1539" t="s">
        <v>4713</v>
      </c>
      <c r="M358" s="1536" t="s">
        <v>7041</v>
      </c>
      <c r="N358" s="1539" t="s">
        <v>5913</v>
      </c>
      <c r="O358" s="1539">
        <v>0.8</v>
      </c>
      <c r="P358" s="1542" t="s">
        <v>6739</v>
      </c>
    </row>
    <row r="359" spans="1:16" ht="50.25" customHeight="1">
      <c r="A359" s="1535">
        <v>344</v>
      </c>
      <c r="B359" s="1536" t="s">
        <v>6978</v>
      </c>
      <c r="C359" s="1537" t="s">
        <v>6469</v>
      </c>
      <c r="D359" s="1537" t="s">
        <v>5911</v>
      </c>
      <c r="E359" s="1545" t="s">
        <v>5423</v>
      </c>
      <c r="F359" s="1536" t="s">
        <v>5424</v>
      </c>
      <c r="G359" s="1538">
        <v>267</v>
      </c>
      <c r="H359" s="1539" t="s">
        <v>4012</v>
      </c>
      <c r="I359" s="1540">
        <v>781.79</v>
      </c>
      <c r="J359" s="1540">
        <v>654.15</v>
      </c>
      <c r="K359" s="1540">
        <v>63.82</v>
      </c>
      <c r="L359" s="1539" t="s">
        <v>4713</v>
      </c>
      <c r="M359" s="1536" t="s">
        <v>7041</v>
      </c>
      <c r="N359" s="1539" t="s">
        <v>5913</v>
      </c>
      <c r="O359" s="1539">
        <v>0.8</v>
      </c>
      <c r="P359" s="1542" t="s">
        <v>6739</v>
      </c>
    </row>
    <row r="360" spans="1:16" ht="50.25" customHeight="1">
      <c r="A360" s="1535">
        <v>345</v>
      </c>
      <c r="B360" s="1536" t="s">
        <v>6978</v>
      </c>
      <c r="C360" s="1537" t="s">
        <v>6470</v>
      </c>
      <c r="D360" s="1537" t="s">
        <v>5911</v>
      </c>
      <c r="E360" s="1545" t="s">
        <v>6034</v>
      </c>
      <c r="F360" s="1536" t="s">
        <v>5981</v>
      </c>
      <c r="G360" s="1538">
        <v>366</v>
      </c>
      <c r="H360" s="1539" t="s">
        <v>4012</v>
      </c>
      <c r="I360" s="1540">
        <v>781.79</v>
      </c>
      <c r="J360" s="1540">
        <v>654.15</v>
      </c>
      <c r="K360" s="1540">
        <v>63.82</v>
      </c>
      <c r="L360" s="1539" t="s">
        <v>4713</v>
      </c>
      <c r="M360" s="1536" t="s">
        <v>7041</v>
      </c>
      <c r="N360" s="1539" t="s">
        <v>5913</v>
      </c>
      <c r="O360" s="1539">
        <v>0.8</v>
      </c>
      <c r="P360" s="1542" t="s">
        <v>6739</v>
      </c>
    </row>
    <row r="361" spans="1:16" ht="50.25" customHeight="1">
      <c r="A361" s="1535">
        <v>346</v>
      </c>
      <c r="B361" s="1536" t="s">
        <v>6978</v>
      </c>
      <c r="C361" s="1537" t="s">
        <v>6471</v>
      </c>
      <c r="D361" s="1537" t="s">
        <v>5911</v>
      </c>
      <c r="E361" s="1545" t="s">
        <v>5427</v>
      </c>
      <c r="F361" s="1536" t="s">
        <v>7044</v>
      </c>
      <c r="G361" s="1538">
        <v>549</v>
      </c>
      <c r="H361" s="1539" t="s">
        <v>4012</v>
      </c>
      <c r="I361" s="1540">
        <v>781.79</v>
      </c>
      <c r="J361" s="1540">
        <v>654.15</v>
      </c>
      <c r="K361" s="1540">
        <v>63.82</v>
      </c>
      <c r="L361" s="1539" t="s">
        <v>4713</v>
      </c>
      <c r="M361" s="1536" t="s">
        <v>7041</v>
      </c>
      <c r="N361" s="1539" t="s">
        <v>5913</v>
      </c>
      <c r="O361" s="1539">
        <v>0.8</v>
      </c>
      <c r="P361" s="1542" t="s">
        <v>6739</v>
      </c>
    </row>
    <row r="362" spans="1:16" ht="50.25" customHeight="1">
      <c r="A362" s="1535">
        <v>347</v>
      </c>
      <c r="B362" s="1536" t="s">
        <v>6978</v>
      </c>
      <c r="C362" s="1537" t="s">
        <v>6472</v>
      </c>
      <c r="D362" s="1537" t="s">
        <v>5911</v>
      </c>
      <c r="E362" s="1545" t="s">
        <v>5429</v>
      </c>
      <c r="F362" s="1536" t="s">
        <v>7045</v>
      </c>
      <c r="G362" s="1538">
        <v>269</v>
      </c>
      <c r="H362" s="1539" t="s">
        <v>4012</v>
      </c>
      <c r="I362" s="1540">
        <v>781.79</v>
      </c>
      <c r="J362" s="1540">
        <v>654.15</v>
      </c>
      <c r="K362" s="1540">
        <v>63.82</v>
      </c>
      <c r="L362" s="1539" t="s">
        <v>4713</v>
      </c>
      <c r="M362" s="1536" t="s">
        <v>7041</v>
      </c>
      <c r="N362" s="1539" t="s">
        <v>5913</v>
      </c>
      <c r="O362" s="1539">
        <v>0.8</v>
      </c>
      <c r="P362" s="1542" t="s">
        <v>6739</v>
      </c>
    </row>
    <row r="363" spans="1:16" ht="50.25" customHeight="1">
      <c r="A363" s="1535">
        <v>348</v>
      </c>
      <c r="B363" s="1536" t="s">
        <v>6978</v>
      </c>
      <c r="C363" s="1537" t="s">
        <v>6473</v>
      </c>
      <c r="D363" s="1537" t="s">
        <v>5911</v>
      </c>
      <c r="E363" s="1545" t="s">
        <v>5431</v>
      </c>
      <c r="F363" s="1536" t="s">
        <v>7046</v>
      </c>
      <c r="G363" s="1538">
        <v>425</v>
      </c>
      <c r="H363" s="1539" t="s">
        <v>4012</v>
      </c>
      <c r="I363" s="1540">
        <v>781.79</v>
      </c>
      <c r="J363" s="1540">
        <v>654.15</v>
      </c>
      <c r="K363" s="1540">
        <v>63.82</v>
      </c>
      <c r="L363" s="1539" t="s">
        <v>4713</v>
      </c>
      <c r="M363" s="1536" t="s">
        <v>7041</v>
      </c>
      <c r="N363" s="1539" t="s">
        <v>5913</v>
      </c>
      <c r="O363" s="1539">
        <v>0.8</v>
      </c>
      <c r="P363" s="1542" t="s">
        <v>6739</v>
      </c>
    </row>
    <row r="364" spans="1:16" ht="50.25" customHeight="1">
      <c r="A364" s="1535">
        <v>349</v>
      </c>
      <c r="B364" s="1536" t="s">
        <v>6978</v>
      </c>
      <c r="C364" s="1537" t="s">
        <v>6474</v>
      </c>
      <c r="D364" s="1537" t="s">
        <v>5911</v>
      </c>
      <c r="E364" s="1545" t="s">
        <v>5433</v>
      </c>
      <c r="F364" s="1536" t="s">
        <v>7047</v>
      </c>
      <c r="G364" s="1538">
        <v>1058</v>
      </c>
      <c r="H364" s="1539" t="s">
        <v>4013</v>
      </c>
      <c r="I364" s="1540">
        <v>1238.3600000000001</v>
      </c>
      <c r="J364" s="1540">
        <v>1036.18</v>
      </c>
      <c r="K364" s="1540">
        <v>101.09</v>
      </c>
      <c r="L364" s="1539" t="s">
        <v>4713</v>
      </c>
      <c r="M364" s="1536" t="s">
        <v>7041</v>
      </c>
      <c r="N364" s="1539" t="s">
        <v>5913</v>
      </c>
      <c r="O364" s="1539">
        <v>0.8</v>
      </c>
      <c r="P364" s="1542" t="s">
        <v>6739</v>
      </c>
    </row>
    <row r="365" spans="1:16" ht="50.25" customHeight="1">
      <c r="A365" s="1535">
        <v>350</v>
      </c>
      <c r="B365" s="1536" t="s">
        <v>6978</v>
      </c>
      <c r="C365" s="1537" t="s">
        <v>6475</v>
      </c>
      <c r="D365" s="1537" t="s">
        <v>5911</v>
      </c>
      <c r="E365" s="1545" t="s">
        <v>5435</v>
      </c>
      <c r="F365" s="1536" t="s">
        <v>7048</v>
      </c>
      <c r="G365" s="1538">
        <v>336</v>
      </c>
      <c r="H365" s="1539" t="s">
        <v>4012</v>
      </c>
      <c r="I365" s="1540">
        <v>781.79</v>
      </c>
      <c r="J365" s="1540">
        <v>654.15</v>
      </c>
      <c r="K365" s="1540">
        <v>63.82</v>
      </c>
      <c r="L365" s="1539" t="s">
        <v>4713</v>
      </c>
      <c r="M365" s="1536" t="s">
        <v>7041</v>
      </c>
      <c r="N365" s="1539" t="s">
        <v>5913</v>
      </c>
      <c r="O365" s="1539">
        <v>0.8</v>
      </c>
      <c r="P365" s="1542" t="s">
        <v>6739</v>
      </c>
    </row>
    <row r="366" spans="1:16" ht="50.25" customHeight="1">
      <c r="A366" s="1535">
        <v>351</v>
      </c>
      <c r="B366" s="1536" t="s">
        <v>6978</v>
      </c>
      <c r="C366" s="1537" t="s">
        <v>6476</v>
      </c>
      <c r="D366" s="1537" t="s">
        <v>5911</v>
      </c>
      <c r="E366" s="1545" t="s">
        <v>5437</v>
      </c>
      <c r="F366" s="1536" t="s">
        <v>5438</v>
      </c>
      <c r="G366" s="1538">
        <v>530</v>
      </c>
      <c r="H366" s="1539" t="s">
        <v>4012</v>
      </c>
      <c r="I366" s="1540">
        <v>781.79</v>
      </c>
      <c r="J366" s="1540">
        <v>654.15</v>
      </c>
      <c r="K366" s="1540">
        <v>63.82</v>
      </c>
      <c r="L366" s="1539" t="s">
        <v>4713</v>
      </c>
      <c r="M366" s="1536" t="s">
        <v>7041</v>
      </c>
      <c r="N366" s="1539" t="s">
        <v>5913</v>
      </c>
      <c r="O366" s="1539">
        <v>0.8</v>
      </c>
      <c r="P366" s="1542" t="s">
        <v>6739</v>
      </c>
    </row>
    <row r="367" spans="1:16" ht="50.25" customHeight="1">
      <c r="A367" s="1535">
        <v>352</v>
      </c>
      <c r="B367" s="1536" t="s">
        <v>6978</v>
      </c>
      <c r="C367" s="1537" t="s">
        <v>6477</v>
      </c>
      <c r="D367" s="1537" t="s">
        <v>5911</v>
      </c>
      <c r="E367" s="1545" t="s">
        <v>5439</v>
      </c>
      <c r="F367" s="1536" t="s">
        <v>5440</v>
      </c>
      <c r="G367" s="1538">
        <v>341</v>
      </c>
      <c r="H367" s="1539" t="s">
        <v>4012</v>
      </c>
      <c r="I367" s="1540">
        <v>781.79</v>
      </c>
      <c r="J367" s="1540">
        <v>654.15</v>
      </c>
      <c r="K367" s="1540">
        <v>63.82</v>
      </c>
      <c r="L367" s="1539" t="s">
        <v>4713</v>
      </c>
      <c r="M367" s="1536" t="s">
        <v>7041</v>
      </c>
      <c r="N367" s="1539" t="s">
        <v>5913</v>
      </c>
      <c r="O367" s="1539">
        <v>0.8</v>
      </c>
      <c r="P367" s="1542" t="s">
        <v>6739</v>
      </c>
    </row>
    <row r="368" spans="1:16" ht="50.25" customHeight="1">
      <c r="A368" s="1535">
        <v>353</v>
      </c>
      <c r="B368" s="1536" t="s">
        <v>6978</v>
      </c>
      <c r="C368" s="1537" t="s">
        <v>6478</v>
      </c>
      <c r="D368" s="1537" t="s">
        <v>5911</v>
      </c>
      <c r="E368" s="1545" t="s">
        <v>5441</v>
      </c>
      <c r="F368" s="1536" t="s">
        <v>7049</v>
      </c>
      <c r="G368" s="1538">
        <v>591</v>
      </c>
      <c r="H368" s="1539" t="s">
        <v>4012</v>
      </c>
      <c r="I368" s="1540">
        <v>781.79</v>
      </c>
      <c r="J368" s="1540">
        <v>654.15</v>
      </c>
      <c r="K368" s="1540">
        <v>63.82</v>
      </c>
      <c r="L368" s="1539" t="s">
        <v>4713</v>
      </c>
      <c r="M368" s="1536" t="s">
        <v>7041</v>
      </c>
      <c r="N368" s="1539" t="s">
        <v>5913</v>
      </c>
      <c r="O368" s="1539">
        <v>0.8</v>
      </c>
      <c r="P368" s="1542" t="s">
        <v>6739</v>
      </c>
    </row>
    <row r="369" spans="1:16" ht="50.25" customHeight="1">
      <c r="A369" s="1535">
        <v>354</v>
      </c>
      <c r="B369" s="1536" t="s">
        <v>6978</v>
      </c>
      <c r="C369" s="1537" t="s">
        <v>6479</v>
      </c>
      <c r="D369" s="1537" t="s">
        <v>5911</v>
      </c>
      <c r="E369" s="1545" t="s">
        <v>5443</v>
      </c>
      <c r="F369" s="1536" t="s">
        <v>5987</v>
      </c>
      <c r="G369" s="1538">
        <v>683</v>
      </c>
      <c r="H369" s="1539" t="s">
        <v>4012</v>
      </c>
      <c r="I369" s="1540">
        <v>781.79</v>
      </c>
      <c r="J369" s="1540">
        <v>654.15</v>
      </c>
      <c r="K369" s="1540">
        <v>63.82</v>
      </c>
      <c r="L369" s="1539" t="s">
        <v>4713</v>
      </c>
      <c r="M369" s="1536" t="s">
        <v>7041</v>
      </c>
      <c r="N369" s="1539" t="s">
        <v>5913</v>
      </c>
      <c r="O369" s="1539">
        <v>0.8</v>
      </c>
      <c r="P369" s="1542" t="s">
        <v>6739</v>
      </c>
    </row>
    <row r="370" spans="1:16" ht="50.25" customHeight="1">
      <c r="A370" s="1535">
        <v>355</v>
      </c>
      <c r="B370" s="1536" t="s">
        <v>6978</v>
      </c>
      <c r="C370" s="1537" t="s">
        <v>6480</v>
      </c>
      <c r="D370" s="1537" t="s">
        <v>5911</v>
      </c>
      <c r="E370" s="1545" t="s">
        <v>5445</v>
      </c>
      <c r="F370" s="1536" t="s">
        <v>5988</v>
      </c>
      <c r="G370" s="1538">
        <v>452</v>
      </c>
      <c r="H370" s="1539" t="s">
        <v>4012</v>
      </c>
      <c r="I370" s="1540">
        <v>781.79</v>
      </c>
      <c r="J370" s="1540">
        <v>654.15</v>
      </c>
      <c r="K370" s="1540">
        <v>63.82</v>
      </c>
      <c r="L370" s="1539" t="s">
        <v>4713</v>
      </c>
      <c r="M370" s="1536" t="s">
        <v>7041</v>
      </c>
      <c r="N370" s="1539" t="s">
        <v>5913</v>
      </c>
      <c r="O370" s="1539">
        <v>0.8</v>
      </c>
      <c r="P370" s="1542" t="s">
        <v>6739</v>
      </c>
    </row>
    <row r="371" spans="1:16" ht="50.25" customHeight="1">
      <c r="A371" s="1535">
        <v>356</v>
      </c>
      <c r="B371" s="1536" t="s">
        <v>6978</v>
      </c>
      <c r="C371" s="1537" t="s">
        <v>6481</v>
      </c>
      <c r="D371" s="1537" t="s">
        <v>5911</v>
      </c>
      <c r="E371" s="1545" t="s">
        <v>6767</v>
      </c>
      <c r="F371" s="1550" t="s">
        <v>5448</v>
      </c>
      <c r="G371" s="1538">
        <v>1289</v>
      </c>
      <c r="H371" s="1539" t="s">
        <v>4013</v>
      </c>
      <c r="I371" s="1540">
        <v>1238.3600000000001</v>
      </c>
      <c r="J371" s="1540">
        <v>1036.18</v>
      </c>
      <c r="K371" s="1540">
        <v>101.09</v>
      </c>
      <c r="L371" s="1539" t="s">
        <v>4713</v>
      </c>
      <c r="M371" s="1536" t="s">
        <v>7041</v>
      </c>
      <c r="N371" s="1539" t="s">
        <v>5913</v>
      </c>
      <c r="O371" s="1539">
        <v>0.8</v>
      </c>
      <c r="P371" s="1542" t="s">
        <v>6739</v>
      </c>
    </row>
    <row r="372" spans="1:16" ht="50.25" customHeight="1">
      <c r="A372" s="1535">
        <v>357</v>
      </c>
      <c r="B372" s="1536" t="s">
        <v>6978</v>
      </c>
      <c r="C372" s="1537" t="s">
        <v>6482</v>
      </c>
      <c r="D372" s="1537" t="s">
        <v>5911</v>
      </c>
      <c r="E372" s="1545" t="s">
        <v>5449</v>
      </c>
      <c r="F372" s="1536" t="s">
        <v>5450</v>
      </c>
      <c r="G372" s="1538">
        <v>861</v>
      </c>
      <c r="H372" s="1539" t="s">
        <v>4012</v>
      </c>
      <c r="I372" s="1540">
        <v>781.79</v>
      </c>
      <c r="J372" s="1540">
        <v>654.15</v>
      </c>
      <c r="K372" s="1540">
        <v>63.82</v>
      </c>
      <c r="L372" s="1539" t="s">
        <v>4713</v>
      </c>
      <c r="M372" s="1536" t="s">
        <v>7041</v>
      </c>
      <c r="N372" s="1539" t="s">
        <v>5913</v>
      </c>
      <c r="O372" s="1539">
        <v>0.8</v>
      </c>
      <c r="P372" s="1542" t="s">
        <v>6739</v>
      </c>
    </row>
    <row r="373" spans="1:16" ht="50.25" customHeight="1">
      <c r="A373" s="1535">
        <v>358</v>
      </c>
      <c r="B373" s="1536" t="s">
        <v>6978</v>
      </c>
      <c r="C373" s="1537" t="s">
        <v>6483</v>
      </c>
      <c r="D373" s="1537" t="s">
        <v>5911</v>
      </c>
      <c r="E373" s="1545" t="s">
        <v>6035</v>
      </c>
      <c r="F373" s="1536" t="s">
        <v>7050</v>
      </c>
      <c r="G373" s="1538">
        <v>253</v>
      </c>
      <c r="H373" s="1539" t="s">
        <v>4012</v>
      </c>
      <c r="I373" s="1540">
        <v>781.79</v>
      </c>
      <c r="J373" s="1540">
        <v>654.15</v>
      </c>
      <c r="K373" s="1540">
        <v>63.82</v>
      </c>
      <c r="L373" s="1539" t="s">
        <v>4713</v>
      </c>
      <c r="M373" s="1536" t="s">
        <v>7041</v>
      </c>
      <c r="N373" s="1539" t="s">
        <v>5913</v>
      </c>
      <c r="O373" s="1539">
        <v>0.8</v>
      </c>
      <c r="P373" s="1542" t="s">
        <v>6739</v>
      </c>
    </row>
    <row r="374" spans="1:16" ht="50.25" customHeight="1">
      <c r="A374" s="1535">
        <v>359</v>
      </c>
      <c r="B374" s="1536" t="s">
        <v>6978</v>
      </c>
      <c r="C374" s="1537" t="s">
        <v>6484</v>
      </c>
      <c r="D374" s="1537" t="s">
        <v>5911</v>
      </c>
      <c r="E374" s="1545" t="s">
        <v>5453</v>
      </c>
      <c r="F374" s="1536" t="s">
        <v>5454</v>
      </c>
      <c r="G374" s="1538">
        <v>484</v>
      </c>
      <c r="H374" s="1539" t="s">
        <v>4012</v>
      </c>
      <c r="I374" s="1540">
        <v>781.79</v>
      </c>
      <c r="J374" s="1540">
        <v>654.15</v>
      </c>
      <c r="K374" s="1540">
        <v>63.82</v>
      </c>
      <c r="L374" s="1539" t="s">
        <v>4713</v>
      </c>
      <c r="M374" s="1536" t="s">
        <v>7041</v>
      </c>
      <c r="N374" s="1539" t="s">
        <v>5913</v>
      </c>
      <c r="O374" s="1539">
        <v>0.8</v>
      </c>
      <c r="P374" s="1542" t="s">
        <v>6739</v>
      </c>
    </row>
    <row r="375" spans="1:16" ht="50.25" customHeight="1">
      <c r="A375" s="1535">
        <v>360</v>
      </c>
      <c r="B375" s="1536" t="s">
        <v>6978</v>
      </c>
      <c r="C375" s="1537" t="s">
        <v>6485</v>
      </c>
      <c r="D375" s="1537" t="s">
        <v>5911</v>
      </c>
      <c r="E375" s="1545" t="s">
        <v>5455</v>
      </c>
      <c r="F375" s="1536" t="s">
        <v>5456</v>
      </c>
      <c r="G375" s="1538">
        <v>411</v>
      </c>
      <c r="H375" s="1539" t="s">
        <v>4012</v>
      </c>
      <c r="I375" s="1540">
        <v>781.79</v>
      </c>
      <c r="J375" s="1540">
        <v>654.15</v>
      </c>
      <c r="K375" s="1540">
        <v>63.82</v>
      </c>
      <c r="L375" s="1539" t="s">
        <v>4713</v>
      </c>
      <c r="M375" s="1536" t="s">
        <v>7041</v>
      </c>
      <c r="N375" s="1539" t="s">
        <v>5913</v>
      </c>
      <c r="O375" s="1539">
        <v>0.8</v>
      </c>
      <c r="P375" s="1542" t="s">
        <v>6739</v>
      </c>
    </row>
    <row r="376" spans="1:16" ht="50.25" customHeight="1">
      <c r="A376" s="1535">
        <v>361</v>
      </c>
      <c r="B376" s="1536" t="s">
        <v>6978</v>
      </c>
      <c r="C376" s="1537" t="s">
        <v>6486</v>
      </c>
      <c r="D376" s="1537" t="s">
        <v>5911</v>
      </c>
      <c r="E376" s="1545" t="s">
        <v>5457</v>
      </c>
      <c r="F376" s="1536" t="s">
        <v>7051</v>
      </c>
      <c r="G376" s="1538">
        <v>255</v>
      </c>
      <c r="H376" s="1539" t="s">
        <v>4012</v>
      </c>
      <c r="I376" s="1540">
        <v>781.79</v>
      </c>
      <c r="J376" s="1540">
        <v>654.15</v>
      </c>
      <c r="K376" s="1540">
        <v>63.82</v>
      </c>
      <c r="L376" s="1539" t="s">
        <v>4713</v>
      </c>
      <c r="M376" s="1536" t="s">
        <v>7041</v>
      </c>
      <c r="N376" s="1539" t="s">
        <v>5913</v>
      </c>
      <c r="O376" s="1539">
        <v>0.8</v>
      </c>
      <c r="P376" s="1542" t="s">
        <v>6739</v>
      </c>
    </row>
    <row r="377" spans="1:16" ht="50.25" customHeight="1">
      <c r="A377" s="1535">
        <v>362</v>
      </c>
      <c r="B377" s="1536" t="s">
        <v>6978</v>
      </c>
      <c r="C377" s="1537" t="s">
        <v>6487</v>
      </c>
      <c r="D377" s="1537" t="s">
        <v>5911</v>
      </c>
      <c r="E377" s="1545" t="s">
        <v>6768</v>
      </c>
      <c r="F377" s="1536" t="s">
        <v>5991</v>
      </c>
      <c r="G377" s="1538">
        <v>1094</v>
      </c>
      <c r="H377" s="1539" t="s">
        <v>4013</v>
      </c>
      <c r="I377" s="1540">
        <v>1238.3600000000001</v>
      </c>
      <c r="J377" s="1540">
        <v>1036.18</v>
      </c>
      <c r="K377" s="1540">
        <v>101.09</v>
      </c>
      <c r="L377" s="1539" t="s">
        <v>4713</v>
      </c>
      <c r="M377" s="1536" t="s">
        <v>7041</v>
      </c>
      <c r="N377" s="1539" t="s">
        <v>5913</v>
      </c>
      <c r="O377" s="1539">
        <v>0.8</v>
      </c>
      <c r="P377" s="1542" t="s">
        <v>6739</v>
      </c>
    </row>
    <row r="378" spans="1:16" ht="50.25" customHeight="1">
      <c r="A378" s="1535">
        <v>363</v>
      </c>
      <c r="B378" s="1536" t="s">
        <v>6978</v>
      </c>
      <c r="C378" s="1537" t="s">
        <v>6488</v>
      </c>
      <c r="D378" s="1537" t="s">
        <v>5911</v>
      </c>
      <c r="E378" s="1545" t="s">
        <v>5461</v>
      </c>
      <c r="F378" s="1536" t="s">
        <v>5462</v>
      </c>
      <c r="G378" s="1538">
        <v>499</v>
      </c>
      <c r="H378" s="1539" t="s">
        <v>4012</v>
      </c>
      <c r="I378" s="1540">
        <v>781.79</v>
      </c>
      <c r="J378" s="1540">
        <v>654.15</v>
      </c>
      <c r="K378" s="1540">
        <v>63.82</v>
      </c>
      <c r="L378" s="1539" t="s">
        <v>4713</v>
      </c>
      <c r="M378" s="1536" t="s">
        <v>7041</v>
      </c>
      <c r="N378" s="1539" t="s">
        <v>5913</v>
      </c>
      <c r="O378" s="1539">
        <v>0.8</v>
      </c>
      <c r="P378" s="1542" t="s">
        <v>6739</v>
      </c>
    </row>
    <row r="379" spans="1:16" ht="50.25" customHeight="1">
      <c r="A379" s="1535">
        <v>364</v>
      </c>
      <c r="B379" s="1536" t="s">
        <v>6978</v>
      </c>
      <c r="C379" s="1537" t="s">
        <v>6489</v>
      </c>
      <c r="D379" s="1537" t="s">
        <v>5911</v>
      </c>
      <c r="E379" s="1545" t="s">
        <v>5463</v>
      </c>
      <c r="F379" s="1536" t="s">
        <v>5464</v>
      </c>
      <c r="G379" s="1538">
        <v>198</v>
      </c>
      <c r="H379" s="1539" t="s">
        <v>4012</v>
      </c>
      <c r="I379" s="1540">
        <v>781.79</v>
      </c>
      <c r="J379" s="1540">
        <v>654.15</v>
      </c>
      <c r="K379" s="1540">
        <v>63.82</v>
      </c>
      <c r="L379" s="1539" t="s">
        <v>4713</v>
      </c>
      <c r="M379" s="1536" t="s">
        <v>7041</v>
      </c>
      <c r="N379" s="1539" t="s">
        <v>5913</v>
      </c>
      <c r="O379" s="1539">
        <v>0.8</v>
      </c>
      <c r="P379" s="1542" t="s">
        <v>6739</v>
      </c>
    </row>
    <row r="380" spans="1:16" ht="50.25" customHeight="1">
      <c r="A380" s="1535">
        <v>365</v>
      </c>
      <c r="B380" s="1536" t="s">
        <v>6978</v>
      </c>
      <c r="C380" s="1537" t="s">
        <v>6490</v>
      </c>
      <c r="D380" s="1537" t="s">
        <v>5911</v>
      </c>
      <c r="E380" s="1545" t="s">
        <v>5465</v>
      </c>
      <c r="F380" s="1536" t="s">
        <v>5466</v>
      </c>
      <c r="G380" s="1538">
        <v>440</v>
      </c>
      <c r="H380" s="1539" t="s">
        <v>4012</v>
      </c>
      <c r="I380" s="1540">
        <v>781.79</v>
      </c>
      <c r="J380" s="1540">
        <v>654.15</v>
      </c>
      <c r="K380" s="1540">
        <v>63.82</v>
      </c>
      <c r="L380" s="1539" t="s">
        <v>4713</v>
      </c>
      <c r="M380" s="1536" t="s">
        <v>7041</v>
      </c>
      <c r="N380" s="1539" t="s">
        <v>5913</v>
      </c>
      <c r="O380" s="1539">
        <v>0.8</v>
      </c>
      <c r="P380" s="1542" t="s">
        <v>6739</v>
      </c>
    </row>
    <row r="381" spans="1:16" ht="50.25" customHeight="1">
      <c r="A381" s="1535">
        <v>366</v>
      </c>
      <c r="B381" s="1536" t="s">
        <v>6978</v>
      </c>
      <c r="C381" s="1537" t="s">
        <v>6491</v>
      </c>
      <c r="D381" s="1537" t="s">
        <v>5911</v>
      </c>
      <c r="E381" s="1545" t="s">
        <v>5467</v>
      </c>
      <c r="F381" s="1536" t="s">
        <v>7052</v>
      </c>
      <c r="G381" s="1538">
        <v>186</v>
      </c>
      <c r="H381" s="1539" t="s">
        <v>4012</v>
      </c>
      <c r="I381" s="1540">
        <v>781.79</v>
      </c>
      <c r="J381" s="1540">
        <v>654.15</v>
      </c>
      <c r="K381" s="1540">
        <v>63.82</v>
      </c>
      <c r="L381" s="1539" t="s">
        <v>4713</v>
      </c>
      <c r="M381" s="1536" t="s">
        <v>7041</v>
      </c>
      <c r="N381" s="1539" t="s">
        <v>5913</v>
      </c>
      <c r="O381" s="1539">
        <v>0.8</v>
      </c>
      <c r="P381" s="1542" t="s">
        <v>6739</v>
      </c>
    </row>
    <row r="382" spans="1:16" ht="50.25" customHeight="1">
      <c r="A382" s="1535">
        <v>367</v>
      </c>
      <c r="B382" s="1536" t="s">
        <v>6978</v>
      </c>
      <c r="C382" s="1537" t="s">
        <v>6492</v>
      </c>
      <c r="D382" s="1537" t="s">
        <v>5911</v>
      </c>
      <c r="E382" s="1545" t="s">
        <v>5469</v>
      </c>
      <c r="F382" s="1536" t="s">
        <v>5470</v>
      </c>
      <c r="G382" s="1538">
        <v>291</v>
      </c>
      <c r="H382" s="1539" t="s">
        <v>4012</v>
      </c>
      <c r="I382" s="1540">
        <v>781.79</v>
      </c>
      <c r="J382" s="1540">
        <v>654.15</v>
      </c>
      <c r="K382" s="1540">
        <v>63.82</v>
      </c>
      <c r="L382" s="1539" t="s">
        <v>4713</v>
      </c>
      <c r="M382" s="1536" t="s">
        <v>7041</v>
      </c>
      <c r="N382" s="1539" t="s">
        <v>5913</v>
      </c>
      <c r="O382" s="1539">
        <v>0.8</v>
      </c>
      <c r="P382" s="1542" t="s">
        <v>6739</v>
      </c>
    </row>
    <row r="383" spans="1:16" ht="50.25" customHeight="1">
      <c r="A383" s="1535">
        <v>368</v>
      </c>
      <c r="B383" s="1536" t="s">
        <v>6978</v>
      </c>
      <c r="C383" s="1537" t="s">
        <v>6493</v>
      </c>
      <c r="D383" s="1537" t="s">
        <v>5911</v>
      </c>
      <c r="E383" s="1545" t="s">
        <v>5471</v>
      </c>
      <c r="F383" s="1536" t="s">
        <v>5993</v>
      </c>
      <c r="G383" s="1538">
        <v>311</v>
      </c>
      <c r="H383" s="1539" t="s">
        <v>4012</v>
      </c>
      <c r="I383" s="1540">
        <v>781.79</v>
      </c>
      <c r="J383" s="1540">
        <v>654.15</v>
      </c>
      <c r="K383" s="1540">
        <v>63.82</v>
      </c>
      <c r="L383" s="1539" t="s">
        <v>4713</v>
      </c>
      <c r="M383" s="1536" t="s">
        <v>7041</v>
      </c>
      <c r="N383" s="1539" t="s">
        <v>5913</v>
      </c>
      <c r="O383" s="1539">
        <v>0.8</v>
      </c>
      <c r="P383" s="1542" t="s">
        <v>6739</v>
      </c>
    </row>
    <row r="384" spans="1:16" ht="50.25" customHeight="1">
      <c r="A384" s="1535">
        <v>369</v>
      </c>
      <c r="B384" s="1536" t="s">
        <v>6978</v>
      </c>
      <c r="C384" s="1537" t="s">
        <v>6494</v>
      </c>
      <c r="D384" s="1537" t="s">
        <v>5911</v>
      </c>
      <c r="E384" s="1545" t="s">
        <v>5473</v>
      </c>
      <c r="F384" s="1536" t="s">
        <v>5474</v>
      </c>
      <c r="G384" s="1538">
        <v>527</v>
      </c>
      <c r="H384" s="1539" t="s">
        <v>4012</v>
      </c>
      <c r="I384" s="1540">
        <v>781.79</v>
      </c>
      <c r="J384" s="1540">
        <v>654.15</v>
      </c>
      <c r="K384" s="1540">
        <v>63.82</v>
      </c>
      <c r="L384" s="1539" t="s">
        <v>4713</v>
      </c>
      <c r="M384" s="1536" t="s">
        <v>7041</v>
      </c>
      <c r="N384" s="1539" t="s">
        <v>5913</v>
      </c>
      <c r="O384" s="1539">
        <v>0.8</v>
      </c>
      <c r="P384" s="1542" t="s">
        <v>6739</v>
      </c>
    </row>
    <row r="385" spans="1:16" ht="50.25" customHeight="1">
      <c r="A385" s="1535">
        <v>370</v>
      </c>
      <c r="B385" s="1536" t="s">
        <v>6978</v>
      </c>
      <c r="C385" s="1537" t="s">
        <v>6495</v>
      </c>
      <c r="D385" s="1537" t="s">
        <v>5911</v>
      </c>
      <c r="E385" s="1545" t="s">
        <v>5475</v>
      </c>
      <c r="F385" s="1536" t="s">
        <v>5994</v>
      </c>
      <c r="G385" s="1538">
        <v>519</v>
      </c>
      <c r="H385" s="1539" t="s">
        <v>4012</v>
      </c>
      <c r="I385" s="1540">
        <v>781.79</v>
      </c>
      <c r="J385" s="1540">
        <v>654.15</v>
      </c>
      <c r="K385" s="1540">
        <v>63.82</v>
      </c>
      <c r="L385" s="1539" t="s">
        <v>4713</v>
      </c>
      <c r="M385" s="1536" t="s">
        <v>7041</v>
      </c>
      <c r="N385" s="1539" t="s">
        <v>5913</v>
      </c>
      <c r="O385" s="1539">
        <v>0.8</v>
      </c>
      <c r="P385" s="1542" t="s">
        <v>6739</v>
      </c>
    </row>
    <row r="386" spans="1:16" ht="50.25" customHeight="1">
      <c r="A386" s="1535">
        <v>371</v>
      </c>
      <c r="B386" s="1536" t="s">
        <v>6978</v>
      </c>
      <c r="C386" s="1537" t="s">
        <v>6496</v>
      </c>
      <c r="D386" s="1537" t="s">
        <v>5911</v>
      </c>
      <c r="E386" s="1545" t="s">
        <v>5477</v>
      </c>
      <c r="F386" s="1536" t="s">
        <v>5478</v>
      </c>
      <c r="G386" s="1538">
        <v>809</v>
      </c>
      <c r="H386" s="1539" t="s">
        <v>4012</v>
      </c>
      <c r="I386" s="1540">
        <v>781.79</v>
      </c>
      <c r="J386" s="1540">
        <v>654.15</v>
      </c>
      <c r="K386" s="1540">
        <v>63.82</v>
      </c>
      <c r="L386" s="1539" t="s">
        <v>4713</v>
      </c>
      <c r="M386" s="1536" t="s">
        <v>7041</v>
      </c>
      <c r="N386" s="1539" t="s">
        <v>5913</v>
      </c>
      <c r="O386" s="1539">
        <v>0.8</v>
      </c>
      <c r="P386" s="1542" t="s">
        <v>6739</v>
      </c>
    </row>
    <row r="387" spans="1:16" ht="50.25" customHeight="1">
      <c r="A387" s="1535">
        <v>372</v>
      </c>
      <c r="B387" s="1536" t="s">
        <v>6978</v>
      </c>
      <c r="C387" s="1537" t="s">
        <v>6497</v>
      </c>
      <c r="D387" s="1537" t="s">
        <v>5911</v>
      </c>
      <c r="E387" s="1545" t="s">
        <v>5479</v>
      </c>
      <c r="F387" s="1536" t="s">
        <v>5480</v>
      </c>
      <c r="G387" s="1538">
        <v>376</v>
      </c>
      <c r="H387" s="1539" t="s">
        <v>4012</v>
      </c>
      <c r="I387" s="1540">
        <v>781.79</v>
      </c>
      <c r="J387" s="1540">
        <v>654.15</v>
      </c>
      <c r="K387" s="1540">
        <v>63.82</v>
      </c>
      <c r="L387" s="1539" t="s">
        <v>4713</v>
      </c>
      <c r="M387" s="1536" t="s">
        <v>7041</v>
      </c>
      <c r="N387" s="1539" t="s">
        <v>5913</v>
      </c>
      <c r="O387" s="1539">
        <v>0.8</v>
      </c>
      <c r="P387" s="1542" t="s">
        <v>6739</v>
      </c>
    </row>
    <row r="388" spans="1:16" ht="50.25" customHeight="1">
      <c r="A388" s="1535">
        <v>373</v>
      </c>
      <c r="B388" s="1536" t="s">
        <v>6978</v>
      </c>
      <c r="C388" s="1537" t="s">
        <v>6498</v>
      </c>
      <c r="D388" s="1537" t="s">
        <v>5911</v>
      </c>
      <c r="E388" s="1545" t="s">
        <v>5481</v>
      </c>
      <c r="F388" s="1536" t="s">
        <v>7053</v>
      </c>
      <c r="G388" s="1538">
        <v>446</v>
      </c>
      <c r="H388" s="1539" t="s">
        <v>4012</v>
      </c>
      <c r="I388" s="1540">
        <v>781.79</v>
      </c>
      <c r="J388" s="1540">
        <v>654.15</v>
      </c>
      <c r="K388" s="1540">
        <v>63.82</v>
      </c>
      <c r="L388" s="1539" t="s">
        <v>4713</v>
      </c>
      <c r="M388" s="1536" t="s">
        <v>7041</v>
      </c>
      <c r="N388" s="1539" t="s">
        <v>5913</v>
      </c>
      <c r="O388" s="1539">
        <v>0.8</v>
      </c>
      <c r="P388" s="1542" t="s">
        <v>6739</v>
      </c>
    </row>
    <row r="389" spans="1:16" ht="50.25" customHeight="1">
      <c r="A389" s="1535">
        <v>374</v>
      </c>
      <c r="B389" s="1536" t="s">
        <v>6978</v>
      </c>
      <c r="C389" s="1537" t="s">
        <v>6499</v>
      </c>
      <c r="D389" s="1537" t="s">
        <v>5911</v>
      </c>
      <c r="E389" s="1545" t="s">
        <v>5483</v>
      </c>
      <c r="F389" s="1536" t="s">
        <v>5484</v>
      </c>
      <c r="G389" s="1538">
        <v>450</v>
      </c>
      <c r="H389" s="1539" t="s">
        <v>4012</v>
      </c>
      <c r="I389" s="1540">
        <v>781.79</v>
      </c>
      <c r="J389" s="1540">
        <v>654.15</v>
      </c>
      <c r="K389" s="1540">
        <v>63.82</v>
      </c>
      <c r="L389" s="1539" t="s">
        <v>4713</v>
      </c>
      <c r="M389" s="1536" t="s">
        <v>7041</v>
      </c>
      <c r="N389" s="1539" t="s">
        <v>5913</v>
      </c>
      <c r="O389" s="1539">
        <v>0.8</v>
      </c>
      <c r="P389" s="1542" t="s">
        <v>6739</v>
      </c>
    </row>
    <row r="390" spans="1:16" ht="50.25" customHeight="1">
      <c r="A390" s="1535">
        <v>375</v>
      </c>
      <c r="B390" s="1536" t="s">
        <v>6978</v>
      </c>
      <c r="C390" s="1537" t="s">
        <v>6500</v>
      </c>
      <c r="D390" s="1537" t="s">
        <v>5911</v>
      </c>
      <c r="E390" s="1545" t="s">
        <v>5485</v>
      </c>
      <c r="F390" s="1536" t="s">
        <v>5486</v>
      </c>
      <c r="G390" s="1538">
        <v>739</v>
      </c>
      <c r="H390" s="1539" t="s">
        <v>4012</v>
      </c>
      <c r="I390" s="1540">
        <v>781.79</v>
      </c>
      <c r="J390" s="1540">
        <v>654.15</v>
      </c>
      <c r="K390" s="1540">
        <v>63.82</v>
      </c>
      <c r="L390" s="1539" t="s">
        <v>4713</v>
      </c>
      <c r="M390" s="1536" t="s">
        <v>7041</v>
      </c>
      <c r="N390" s="1539" t="s">
        <v>5913</v>
      </c>
      <c r="O390" s="1539">
        <v>0.8</v>
      </c>
      <c r="P390" s="1542" t="s">
        <v>6739</v>
      </c>
    </row>
    <row r="391" spans="1:16" ht="50.25" customHeight="1">
      <c r="A391" s="1535">
        <v>376</v>
      </c>
      <c r="B391" s="1536" t="s">
        <v>6978</v>
      </c>
      <c r="C391" s="1537" t="s">
        <v>6501</v>
      </c>
      <c r="D391" s="1537" t="s">
        <v>5911</v>
      </c>
      <c r="E391" s="1545" t="s">
        <v>5487</v>
      </c>
      <c r="F391" s="1536" t="s">
        <v>5488</v>
      </c>
      <c r="G391" s="1538">
        <v>525</v>
      </c>
      <c r="H391" s="1539" t="s">
        <v>4012</v>
      </c>
      <c r="I391" s="1540">
        <v>781.79</v>
      </c>
      <c r="J391" s="1540">
        <v>654.15</v>
      </c>
      <c r="K391" s="1540">
        <v>63.82</v>
      </c>
      <c r="L391" s="1539" t="s">
        <v>4713</v>
      </c>
      <c r="M391" s="1536" t="s">
        <v>7041</v>
      </c>
      <c r="N391" s="1539" t="s">
        <v>5913</v>
      </c>
      <c r="O391" s="1539">
        <v>0.8</v>
      </c>
      <c r="P391" s="1542" t="s">
        <v>6739</v>
      </c>
    </row>
    <row r="392" spans="1:16" ht="50.25" customHeight="1">
      <c r="A392" s="1535">
        <v>377</v>
      </c>
      <c r="B392" s="1536" t="s">
        <v>6978</v>
      </c>
      <c r="C392" s="1537" t="s">
        <v>6502</v>
      </c>
      <c r="D392" s="1537" t="s">
        <v>5911</v>
      </c>
      <c r="E392" s="1545" t="s">
        <v>5489</v>
      </c>
      <c r="F392" s="1536" t="s">
        <v>5490</v>
      </c>
      <c r="G392" s="1538">
        <v>360</v>
      </c>
      <c r="H392" s="1539" t="s">
        <v>4012</v>
      </c>
      <c r="I392" s="1540">
        <v>781.79</v>
      </c>
      <c r="J392" s="1540">
        <v>654.15</v>
      </c>
      <c r="K392" s="1540">
        <v>63.82</v>
      </c>
      <c r="L392" s="1539" t="s">
        <v>4713</v>
      </c>
      <c r="M392" s="1536" t="s">
        <v>7041</v>
      </c>
      <c r="N392" s="1539" t="s">
        <v>5913</v>
      </c>
      <c r="O392" s="1539">
        <v>0.8</v>
      </c>
      <c r="P392" s="1542" t="s">
        <v>6739</v>
      </c>
    </row>
    <row r="393" spans="1:16" ht="50.25" customHeight="1">
      <c r="A393" s="1535">
        <v>378</v>
      </c>
      <c r="B393" s="1536" t="s">
        <v>6978</v>
      </c>
      <c r="C393" s="1537" t="s">
        <v>6503</v>
      </c>
      <c r="D393" s="1537" t="s">
        <v>5911</v>
      </c>
      <c r="E393" s="1545" t="s">
        <v>5491</v>
      </c>
      <c r="F393" s="1536" t="s">
        <v>5995</v>
      </c>
      <c r="G393" s="1538">
        <v>445</v>
      </c>
      <c r="H393" s="1539" t="s">
        <v>4012</v>
      </c>
      <c r="I393" s="1540">
        <v>781.79</v>
      </c>
      <c r="J393" s="1540">
        <v>654.15</v>
      </c>
      <c r="K393" s="1540">
        <v>63.82</v>
      </c>
      <c r="L393" s="1539" t="s">
        <v>4713</v>
      </c>
      <c r="M393" s="1536" t="s">
        <v>7041</v>
      </c>
      <c r="N393" s="1539" t="s">
        <v>5913</v>
      </c>
      <c r="O393" s="1539">
        <v>0.8</v>
      </c>
      <c r="P393" s="1542" t="s">
        <v>6739</v>
      </c>
    </row>
    <row r="394" spans="1:16" ht="50.25" customHeight="1">
      <c r="A394" s="1535">
        <v>379</v>
      </c>
      <c r="B394" s="1536" t="s">
        <v>6978</v>
      </c>
      <c r="C394" s="1537" t="s">
        <v>6504</v>
      </c>
      <c r="D394" s="1537" t="s">
        <v>5911</v>
      </c>
      <c r="E394" s="1545" t="s">
        <v>6037</v>
      </c>
      <c r="F394" s="1536" t="s">
        <v>6038</v>
      </c>
      <c r="G394" s="1538">
        <v>437</v>
      </c>
      <c r="H394" s="1539" t="s">
        <v>4012</v>
      </c>
      <c r="I394" s="1540">
        <v>781.79</v>
      </c>
      <c r="J394" s="1540">
        <v>654.15</v>
      </c>
      <c r="K394" s="1540">
        <v>63.82</v>
      </c>
      <c r="L394" s="1539" t="s">
        <v>4713</v>
      </c>
      <c r="M394" s="1536" t="s">
        <v>7041</v>
      </c>
      <c r="N394" s="1539" t="s">
        <v>5913</v>
      </c>
      <c r="O394" s="1539">
        <v>0.8</v>
      </c>
      <c r="P394" s="1542" t="s">
        <v>6739</v>
      </c>
    </row>
    <row r="395" spans="1:16" ht="50.25" customHeight="1">
      <c r="A395" s="1535">
        <v>380</v>
      </c>
      <c r="B395" s="1536" t="s">
        <v>6978</v>
      </c>
      <c r="C395" s="1537" t="s">
        <v>6505</v>
      </c>
      <c r="D395" s="1537" t="s">
        <v>5911</v>
      </c>
      <c r="E395" s="1545" t="s">
        <v>5495</v>
      </c>
      <c r="F395" s="1536" t="s">
        <v>5496</v>
      </c>
      <c r="G395" s="1538">
        <v>368</v>
      </c>
      <c r="H395" s="1539" t="s">
        <v>4012</v>
      </c>
      <c r="I395" s="1540">
        <v>781.79</v>
      </c>
      <c r="J395" s="1540">
        <v>654.15</v>
      </c>
      <c r="K395" s="1540">
        <v>63.82</v>
      </c>
      <c r="L395" s="1539" t="s">
        <v>4713</v>
      </c>
      <c r="M395" s="1536" t="s">
        <v>7041</v>
      </c>
      <c r="N395" s="1539" t="s">
        <v>5913</v>
      </c>
      <c r="O395" s="1539">
        <v>0.8</v>
      </c>
      <c r="P395" s="1542" t="s">
        <v>6739</v>
      </c>
    </row>
    <row r="396" spans="1:16" ht="50.25" customHeight="1">
      <c r="A396" s="1535">
        <v>381</v>
      </c>
      <c r="B396" s="1536" t="s">
        <v>6978</v>
      </c>
      <c r="C396" s="1537" t="s">
        <v>6506</v>
      </c>
      <c r="D396" s="1537" t="s">
        <v>5911</v>
      </c>
      <c r="E396" s="1545" t="s">
        <v>5497</v>
      </c>
      <c r="F396" s="1536" t="s">
        <v>7054</v>
      </c>
      <c r="G396" s="1538">
        <v>393</v>
      </c>
      <c r="H396" s="1539" t="s">
        <v>4012</v>
      </c>
      <c r="I396" s="1540">
        <v>781.79</v>
      </c>
      <c r="J396" s="1540">
        <v>654.15</v>
      </c>
      <c r="K396" s="1540">
        <v>63.82</v>
      </c>
      <c r="L396" s="1539" t="s">
        <v>4713</v>
      </c>
      <c r="M396" s="1536" t="s">
        <v>7041</v>
      </c>
      <c r="N396" s="1539" t="s">
        <v>5913</v>
      </c>
      <c r="O396" s="1539">
        <v>0.8</v>
      </c>
      <c r="P396" s="1542" t="s">
        <v>6739</v>
      </c>
    </row>
    <row r="397" spans="1:16" ht="54.75" customHeight="1">
      <c r="A397" s="1535">
        <v>382</v>
      </c>
      <c r="B397" s="1536" t="s">
        <v>6978</v>
      </c>
      <c r="C397" s="1537" t="s">
        <v>6507</v>
      </c>
      <c r="D397" s="1537" t="s">
        <v>5911</v>
      </c>
      <c r="E397" s="1545" t="s">
        <v>5499</v>
      </c>
      <c r="F397" s="1536" t="s">
        <v>5500</v>
      </c>
      <c r="G397" s="1538">
        <v>171</v>
      </c>
      <c r="H397" s="1539" t="s">
        <v>4012</v>
      </c>
      <c r="I397" s="1540">
        <v>781.79</v>
      </c>
      <c r="J397" s="1540">
        <v>654.15</v>
      </c>
      <c r="K397" s="1540">
        <v>63.82</v>
      </c>
      <c r="L397" s="1539" t="s">
        <v>4713</v>
      </c>
      <c r="M397" s="1536" t="s">
        <v>7041</v>
      </c>
      <c r="N397" s="1539" t="s">
        <v>5913</v>
      </c>
      <c r="O397" s="1539">
        <v>0.8</v>
      </c>
      <c r="P397" s="1542" t="s">
        <v>6739</v>
      </c>
    </row>
    <row r="398" spans="1:16" ht="30.75" customHeight="1">
      <c r="A398" s="1535">
        <v>383</v>
      </c>
      <c r="B398" s="1536" t="s">
        <v>6979</v>
      </c>
      <c r="C398" s="1537" t="s">
        <v>6508</v>
      </c>
      <c r="D398" s="1537" t="s">
        <v>5911</v>
      </c>
      <c r="E398" s="1545" t="s">
        <v>5502</v>
      </c>
      <c r="F398" s="1536" t="s">
        <v>6919</v>
      </c>
      <c r="G398" s="1538">
        <v>404</v>
      </c>
      <c r="H398" s="1539" t="s">
        <v>4012</v>
      </c>
      <c r="I398" s="1540">
        <v>781.79</v>
      </c>
      <c r="J398" s="1540">
        <v>654.15</v>
      </c>
      <c r="K398" s="1540">
        <v>63.82</v>
      </c>
      <c r="L398" s="1539" t="s">
        <v>4713</v>
      </c>
      <c r="M398" s="1536" t="s">
        <v>6108</v>
      </c>
      <c r="N398" s="1539" t="s">
        <v>5913</v>
      </c>
      <c r="O398" s="1539">
        <v>0.8</v>
      </c>
      <c r="P398" s="1542" t="s">
        <v>6739</v>
      </c>
    </row>
    <row r="399" spans="1:16" ht="30.75" customHeight="1">
      <c r="A399" s="1535">
        <v>384</v>
      </c>
      <c r="B399" s="1536" t="s">
        <v>6979</v>
      </c>
      <c r="C399" s="1537" t="s">
        <v>6509</v>
      </c>
      <c r="D399" s="1537" t="s">
        <v>5911</v>
      </c>
      <c r="E399" s="1545" t="s">
        <v>5097</v>
      </c>
      <c r="F399" s="1536" t="s">
        <v>6920</v>
      </c>
      <c r="G399" s="1538">
        <v>556</v>
      </c>
      <c r="H399" s="1539" t="s">
        <v>4012</v>
      </c>
      <c r="I399" s="1540">
        <v>781.79</v>
      </c>
      <c r="J399" s="1540">
        <v>654.15</v>
      </c>
      <c r="K399" s="1540">
        <v>63.82</v>
      </c>
      <c r="L399" s="1539" t="s">
        <v>4713</v>
      </c>
      <c r="M399" s="1536" t="s">
        <v>6108</v>
      </c>
      <c r="N399" s="1539" t="s">
        <v>5913</v>
      </c>
      <c r="O399" s="1539">
        <v>0.8</v>
      </c>
      <c r="P399" s="1542" t="s">
        <v>6739</v>
      </c>
    </row>
    <row r="400" spans="1:16" ht="51.75" customHeight="1">
      <c r="A400" s="1535">
        <v>385</v>
      </c>
      <c r="B400" s="1536" t="s">
        <v>6979</v>
      </c>
      <c r="C400" s="1537" t="s">
        <v>6510</v>
      </c>
      <c r="D400" s="1537" t="s">
        <v>5911</v>
      </c>
      <c r="E400" s="1545" t="s">
        <v>5506</v>
      </c>
      <c r="F400" s="1536" t="s">
        <v>6921</v>
      </c>
      <c r="G400" s="1538">
        <v>396</v>
      </c>
      <c r="H400" s="1539" t="s">
        <v>4012</v>
      </c>
      <c r="I400" s="1540">
        <v>781.79</v>
      </c>
      <c r="J400" s="1540">
        <v>654.15</v>
      </c>
      <c r="K400" s="1540">
        <v>63.82</v>
      </c>
      <c r="L400" s="1539" t="s">
        <v>4713</v>
      </c>
      <c r="M400" s="1536" t="s">
        <v>6108</v>
      </c>
      <c r="N400" s="1539" t="s">
        <v>5913</v>
      </c>
      <c r="O400" s="1539">
        <v>0.8</v>
      </c>
      <c r="P400" s="1542" t="s">
        <v>6739</v>
      </c>
    </row>
    <row r="401" spans="1:16" ht="30.75" customHeight="1">
      <c r="A401" s="1535">
        <v>386</v>
      </c>
      <c r="B401" s="1536" t="s">
        <v>6979</v>
      </c>
      <c r="C401" s="1537" t="s">
        <v>6511</v>
      </c>
      <c r="D401" s="1537" t="s">
        <v>5911</v>
      </c>
      <c r="E401" s="1548" t="s">
        <v>5508</v>
      </c>
      <c r="F401" s="1536" t="s">
        <v>6922</v>
      </c>
      <c r="G401" s="1538">
        <v>366</v>
      </c>
      <c r="H401" s="1539" t="s">
        <v>4012</v>
      </c>
      <c r="I401" s="1540">
        <v>781.79</v>
      </c>
      <c r="J401" s="1540">
        <v>654.15</v>
      </c>
      <c r="K401" s="1540">
        <v>63.82</v>
      </c>
      <c r="L401" s="1539" t="s">
        <v>4713</v>
      </c>
      <c r="M401" s="1536" t="s">
        <v>6108</v>
      </c>
      <c r="N401" s="1539" t="s">
        <v>5913</v>
      </c>
      <c r="O401" s="1539">
        <v>0.8</v>
      </c>
      <c r="P401" s="1542" t="s">
        <v>6739</v>
      </c>
    </row>
    <row r="402" spans="1:16" ht="35.25" customHeight="1">
      <c r="A402" s="1535">
        <v>387</v>
      </c>
      <c r="B402" s="1536" t="s">
        <v>6979</v>
      </c>
      <c r="C402" s="1537" t="s">
        <v>6512</v>
      </c>
      <c r="D402" s="1537" t="s">
        <v>5911</v>
      </c>
      <c r="E402" s="1545" t="s">
        <v>5510</v>
      </c>
      <c r="F402" s="1536" t="s">
        <v>6923</v>
      </c>
      <c r="G402" s="1538">
        <v>359</v>
      </c>
      <c r="H402" s="1539" t="s">
        <v>4012</v>
      </c>
      <c r="I402" s="1540">
        <v>781.79</v>
      </c>
      <c r="J402" s="1540">
        <v>654.15</v>
      </c>
      <c r="K402" s="1540">
        <v>63.82</v>
      </c>
      <c r="L402" s="1539" t="s">
        <v>4713</v>
      </c>
      <c r="M402" s="1536" t="s">
        <v>6108</v>
      </c>
      <c r="N402" s="1539" t="s">
        <v>5913</v>
      </c>
      <c r="O402" s="1539">
        <v>0.8</v>
      </c>
      <c r="P402" s="1542" t="s">
        <v>6739</v>
      </c>
    </row>
    <row r="403" spans="1:16" ht="35.25" customHeight="1">
      <c r="A403" s="1535">
        <v>388</v>
      </c>
      <c r="B403" s="1536" t="s">
        <v>6979</v>
      </c>
      <c r="C403" s="1537" t="s">
        <v>6513</v>
      </c>
      <c r="D403" s="1537" t="s">
        <v>5911</v>
      </c>
      <c r="E403" s="1545" t="s">
        <v>5512</v>
      </c>
      <c r="F403" s="1536" t="s">
        <v>6924</v>
      </c>
      <c r="G403" s="1538">
        <v>639</v>
      </c>
      <c r="H403" s="1539" t="s">
        <v>4012</v>
      </c>
      <c r="I403" s="1540">
        <v>781.79</v>
      </c>
      <c r="J403" s="1540">
        <v>654.15</v>
      </c>
      <c r="K403" s="1540">
        <v>63.82</v>
      </c>
      <c r="L403" s="1539" t="s">
        <v>4713</v>
      </c>
      <c r="M403" s="1536" t="s">
        <v>6108</v>
      </c>
      <c r="N403" s="1539" t="s">
        <v>5913</v>
      </c>
      <c r="O403" s="1539">
        <v>0.8</v>
      </c>
      <c r="P403" s="1542" t="s">
        <v>6739</v>
      </c>
    </row>
    <row r="404" spans="1:16" ht="52.5" customHeight="1">
      <c r="A404" s="1535">
        <v>389</v>
      </c>
      <c r="B404" s="1536" t="s">
        <v>6979</v>
      </c>
      <c r="C404" s="1537" t="s">
        <v>6514</v>
      </c>
      <c r="D404" s="1537" t="s">
        <v>5911</v>
      </c>
      <c r="E404" s="1545" t="s">
        <v>5514</v>
      </c>
      <c r="F404" s="1536" t="s">
        <v>6925</v>
      </c>
      <c r="G404" s="1538">
        <v>218</v>
      </c>
      <c r="H404" s="1539" t="s">
        <v>4012</v>
      </c>
      <c r="I404" s="1540">
        <v>781.79</v>
      </c>
      <c r="J404" s="1540">
        <v>654.15</v>
      </c>
      <c r="K404" s="1540">
        <v>63.82</v>
      </c>
      <c r="L404" s="1539" t="s">
        <v>4713</v>
      </c>
      <c r="M404" s="1536" t="s">
        <v>6108</v>
      </c>
      <c r="N404" s="1539" t="s">
        <v>5913</v>
      </c>
      <c r="O404" s="1539">
        <v>0.8</v>
      </c>
      <c r="P404" s="1542" t="s">
        <v>6739</v>
      </c>
    </row>
    <row r="405" spans="1:16" ht="36.75" customHeight="1">
      <c r="A405" s="1535">
        <v>390</v>
      </c>
      <c r="B405" s="1536" t="s">
        <v>6979</v>
      </c>
      <c r="C405" s="1537" t="s">
        <v>6515</v>
      </c>
      <c r="D405" s="1537" t="s">
        <v>5911</v>
      </c>
      <c r="E405" s="1545" t="s">
        <v>5516</v>
      </c>
      <c r="F405" s="1536" t="s">
        <v>6926</v>
      </c>
      <c r="G405" s="1538">
        <v>288</v>
      </c>
      <c r="H405" s="1539" t="s">
        <v>4012</v>
      </c>
      <c r="I405" s="1540">
        <v>781.79</v>
      </c>
      <c r="J405" s="1540">
        <v>654.15</v>
      </c>
      <c r="K405" s="1540">
        <v>63.82</v>
      </c>
      <c r="L405" s="1539" t="s">
        <v>4713</v>
      </c>
      <c r="M405" s="1536" t="s">
        <v>6108</v>
      </c>
      <c r="N405" s="1539" t="s">
        <v>5913</v>
      </c>
      <c r="O405" s="1539">
        <v>0.8</v>
      </c>
      <c r="P405" s="1542" t="s">
        <v>6739</v>
      </c>
    </row>
    <row r="406" spans="1:16" ht="37.5" customHeight="1">
      <c r="A406" s="1535">
        <v>391</v>
      </c>
      <c r="B406" s="1536" t="s">
        <v>6979</v>
      </c>
      <c r="C406" s="1537" t="s">
        <v>6516</v>
      </c>
      <c r="D406" s="1537" t="s">
        <v>5911</v>
      </c>
      <c r="E406" s="1545" t="s">
        <v>6927</v>
      </c>
      <c r="F406" s="1536" t="s">
        <v>6928</v>
      </c>
      <c r="G406" s="1538">
        <v>636</v>
      </c>
      <c r="H406" s="1539" t="s">
        <v>4012</v>
      </c>
      <c r="I406" s="1540">
        <v>781.79</v>
      </c>
      <c r="J406" s="1540">
        <v>654.15</v>
      </c>
      <c r="K406" s="1540">
        <v>63.82</v>
      </c>
      <c r="L406" s="1539" t="s">
        <v>4713</v>
      </c>
      <c r="M406" s="1536" t="s">
        <v>6108</v>
      </c>
      <c r="N406" s="1539" t="s">
        <v>5913</v>
      </c>
      <c r="O406" s="1539">
        <v>0.8</v>
      </c>
      <c r="P406" s="1542" t="s">
        <v>6739</v>
      </c>
    </row>
    <row r="407" spans="1:16" ht="47.25" customHeight="1">
      <c r="A407" s="1535">
        <v>392</v>
      </c>
      <c r="B407" s="1536" t="s">
        <v>6979</v>
      </c>
      <c r="C407" s="1537" t="s">
        <v>6517</v>
      </c>
      <c r="D407" s="1537" t="s">
        <v>5911</v>
      </c>
      <c r="E407" s="1545" t="s">
        <v>6769</v>
      </c>
      <c r="F407" s="1536" t="s">
        <v>6929</v>
      </c>
      <c r="G407" s="1538">
        <v>368</v>
      </c>
      <c r="H407" s="1539" t="s">
        <v>4012</v>
      </c>
      <c r="I407" s="1540">
        <v>781.79</v>
      </c>
      <c r="J407" s="1540">
        <v>654.15</v>
      </c>
      <c r="K407" s="1540">
        <v>63.82</v>
      </c>
      <c r="L407" s="1539" t="s">
        <v>4713</v>
      </c>
      <c r="M407" s="1536" t="s">
        <v>6108</v>
      </c>
      <c r="N407" s="1539" t="s">
        <v>5913</v>
      </c>
      <c r="O407" s="1539">
        <v>0.8</v>
      </c>
      <c r="P407" s="1542" t="s">
        <v>6739</v>
      </c>
    </row>
    <row r="408" spans="1:16" ht="30.75" customHeight="1">
      <c r="A408" s="1535">
        <v>393</v>
      </c>
      <c r="B408" s="1536" t="s">
        <v>6979</v>
      </c>
      <c r="C408" s="1537" t="s">
        <v>6518</v>
      </c>
      <c r="D408" s="1537" t="s">
        <v>5911</v>
      </c>
      <c r="E408" s="1545" t="s">
        <v>5522</v>
      </c>
      <c r="F408" s="1536" t="s">
        <v>6930</v>
      </c>
      <c r="G408" s="1538">
        <v>82</v>
      </c>
      <c r="H408" s="1539" t="s">
        <v>4011</v>
      </c>
      <c r="I408" s="1540">
        <v>625.37</v>
      </c>
      <c r="J408" s="1540">
        <v>523.27</v>
      </c>
      <c r="K408" s="1540">
        <v>51.05</v>
      </c>
      <c r="L408" s="1539" t="s">
        <v>4713</v>
      </c>
      <c r="M408" s="1536" t="s">
        <v>6108</v>
      </c>
      <c r="N408" s="1539" t="s">
        <v>5913</v>
      </c>
      <c r="O408" s="1539">
        <v>0.8</v>
      </c>
      <c r="P408" s="1542" t="s">
        <v>6739</v>
      </c>
    </row>
    <row r="409" spans="1:16" ht="49.5" customHeight="1">
      <c r="A409" s="1535">
        <v>394</v>
      </c>
      <c r="B409" s="1536" t="s">
        <v>6980</v>
      </c>
      <c r="C409" s="1537" t="s">
        <v>6519</v>
      </c>
      <c r="D409" s="1537" t="s">
        <v>5911</v>
      </c>
      <c r="E409" s="1536" t="s">
        <v>5525</v>
      </c>
      <c r="F409" s="1536" t="s">
        <v>5526</v>
      </c>
      <c r="G409" s="1538">
        <v>378</v>
      </c>
      <c r="H409" s="1539" t="s">
        <v>4012</v>
      </c>
      <c r="I409" s="1540">
        <v>781.79</v>
      </c>
      <c r="J409" s="1540">
        <v>654.15</v>
      </c>
      <c r="K409" s="1540">
        <v>63.82</v>
      </c>
      <c r="L409" s="1539" t="s">
        <v>4713</v>
      </c>
      <c r="M409" s="1536" t="s">
        <v>6520</v>
      </c>
      <c r="N409" s="1539" t="s">
        <v>5913</v>
      </c>
      <c r="O409" s="1539">
        <v>0.8</v>
      </c>
      <c r="P409" s="1542" t="s">
        <v>6739</v>
      </c>
    </row>
    <row r="410" spans="1:16" ht="30.75" customHeight="1">
      <c r="A410" s="1535">
        <v>395</v>
      </c>
      <c r="B410" s="1536" t="s">
        <v>6980</v>
      </c>
      <c r="C410" s="1537" t="s">
        <v>6521</v>
      </c>
      <c r="D410" s="1537" t="s">
        <v>5911</v>
      </c>
      <c r="E410" s="1536" t="s">
        <v>6770</v>
      </c>
      <c r="F410" s="1536" t="s">
        <v>6931</v>
      </c>
      <c r="G410" s="1538">
        <v>178</v>
      </c>
      <c r="H410" s="1539" t="s">
        <v>4012</v>
      </c>
      <c r="I410" s="1540">
        <v>781.79</v>
      </c>
      <c r="J410" s="1540">
        <v>654.15</v>
      </c>
      <c r="K410" s="1540">
        <v>63.82</v>
      </c>
      <c r="L410" s="1539" t="s">
        <v>4713</v>
      </c>
      <c r="M410" s="1536" t="s">
        <v>6520</v>
      </c>
      <c r="N410" s="1539" t="s">
        <v>5913</v>
      </c>
      <c r="O410" s="1539">
        <v>0.8</v>
      </c>
      <c r="P410" s="1542" t="s">
        <v>6739</v>
      </c>
    </row>
    <row r="411" spans="1:16" ht="44.25" customHeight="1">
      <c r="A411" s="1535">
        <v>396</v>
      </c>
      <c r="B411" s="1536" t="s">
        <v>6980</v>
      </c>
      <c r="C411" s="1537" t="s">
        <v>6522</v>
      </c>
      <c r="D411" s="1537" t="s">
        <v>5911</v>
      </c>
      <c r="E411" s="1536" t="s">
        <v>5530</v>
      </c>
      <c r="F411" s="1536" t="s">
        <v>5531</v>
      </c>
      <c r="G411" s="1538">
        <v>415</v>
      </c>
      <c r="H411" s="1539" t="s">
        <v>4012</v>
      </c>
      <c r="I411" s="1540">
        <v>781.79</v>
      </c>
      <c r="J411" s="1540">
        <v>654.15</v>
      </c>
      <c r="K411" s="1540">
        <v>63.82</v>
      </c>
      <c r="L411" s="1539" t="s">
        <v>4713</v>
      </c>
      <c r="M411" s="1536" t="s">
        <v>6520</v>
      </c>
      <c r="N411" s="1539" t="s">
        <v>5913</v>
      </c>
      <c r="O411" s="1539">
        <v>0.8</v>
      </c>
      <c r="P411" s="1542" t="s">
        <v>6739</v>
      </c>
    </row>
    <row r="412" spans="1:16" ht="30.75" customHeight="1">
      <c r="A412" s="1535">
        <v>397</v>
      </c>
      <c r="B412" s="1536" t="s">
        <v>6980</v>
      </c>
      <c r="C412" s="1537" t="s">
        <v>6523</v>
      </c>
      <c r="D412" s="1537" t="s">
        <v>5911</v>
      </c>
      <c r="E412" s="1536" t="s">
        <v>5532</v>
      </c>
      <c r="F412" s="1536" t="s">
        <v>6932</v>
      </c>
      <c r="G412" s="1538">
        <v>275</v>
      </c>
      <c r="H412" s="1539" t="s">
        <v>4012</v>
      </c>
      <c r="I412" s="1540">
        <v>781.79</v>
      </c>
      <c r="J412" s="1540">
        <v>654.15</v>
      </c>
      <c r="K412" s="1540">
        <v>63.82</v>
      </c>
      <c r="L412" s="1539" t="s">
        <v>4713</v>
      </c>
      <c r="M412" s="1536" t="s">
        <v>6520</v>
      </c>
      <c r="N412" s="1539" t="s">
        <v>5913</v>
      </c>
      <c r="O412" s="1539">
        <v>0.8</v>
      </c>
      <c r="P412" s="1542" t="s">
        <v>6739</v>
      </c>
    </row>
    <row r="413" spans="1:16" ht="44.25" customHeight="1">
      <c r="A413" s="1535">
        <v>398</v>
      </c>
      <c r="B413" s="1536" t="s">
        <v>6980</v>
      </c>
      <c r="C413" s="1537" t="s">
        <v>6524</v>
      </c>
      <c r="D413" s="1537" t="s">
        <v>5911</v>
      </c>
      <c r="E413" s="1536" t="s">
        <v>5534</v>
      </c>
      <c r="F413" s="1536" t="s">
        <v>5535</v>
      </c>
      <c r="G413" s="1538">
        <v>138</v>
      </c>
      <c r="H413" s="1539" t="s">
        <v>4012</v>
      </c>
      <c r="I413" s="1540">
        <v>781.79</v>
      </c>
      <c r="J413" s="1540">
        <v>654.15</v>
      </c>
      <c r="K413" s="1540">
        <v>63.82</v>
      </c>
      <c r="L413" s="1539" t="s">
        <v>4713</v>
      </c>
      <c r="M413" s="1536" t="s">
        <v>6520</v>
      </c>
      <c r="N413" s="1539" t="s">
        <v>5913</v>
      </c>
      <c r="O413" s="1539">
        <v>0.8</v>
      </c>
      <c r="P413" s="1542" t="s">
        <v>6739</v>
      </c>
    </row>
    <row r="414" spans="1:16" ht="30.75" customHeight="1">
      <c r="A414" s="1535">
        <v>399</v>
      </c>
      <c r="B414" s="1536" t="s">
        <v>6980</v>
      </c>
      <c r="C414" s="1537" t="s">
        <v>6525</v>
      </c>
      <c r="D414" s="1537" t="s">
        <v>5911</v>
      </c>
      <c r="E414" s="1536" t="s">
        <v>5536</v>
      </c>
      <c r="F414" s="1536" t="s">
        <v>5537</v>
      </c>
      <c r="G414" s="1538">
        <v>215</v>
      </c>
      <c r="H414" s="1539" t="s">
        <v>4012</v>
      </c>
      <c r="I414" s="1540">
        <v>781.79</v>
      </c>
      <c r="J414" s="1540">
        <v>654.15</v>
      </c>
      <c r="K414" s="1540">
        <v>63.82</v>
      </c>
      <c r="L414" s="1539" t="s">
        <v>4713</v>
      </c>
      <c r="M414" s="1536" t="s">
        <v>6520</v>
      </c>
      <c r="N414" s="1539" t="s">
        <v>5913</v>
      </c>
      <c r="O414" s="1539">
        <v>0.8</v>
      </c>
      <c r="P414" s="1542" t="s">
        <v>6739</v>
      </c>
    </row>
    <row r="415" spans="1:16" ht="30.75" customHeight="1">
      <c r="A415" s="1535">
        <v>400</v>
      </c>
      <c r="B415" s="1536" t="s">
        <v>6980</v>
      </c>
      <c r="C415" s="1537" t="s">
        <v>6526</v>
      </c>
      <c r="D415" s="1537" t="s">
        <v>5911</v>
      </c>
      <c r="E415" s="1536" t="s">
        <v>6771</v>
      </c>
      <c r="F415" s="1536" t="s">
        <v>6933</v>
      </c>
      <c r="G415" s="1538">
        <v>249</v>
      </c>
      <c r="H415" s="1539" t="s">
        <v>4012</v>
      </c>
      <c r="I415" s="1540">
        <v>781.79</v>
      </c>
      <c r="J415" s="1540">
        <v>654.15</v>
      </c>
      <c r="K415" s="1540">
        <v>63.82</v>
      </c>
      <c r="L415" s="1539" t="s">
        <v>4713</v>
      </c>
      <c r="M415" s="1536" t="s">
        <v>6520</v>
      </c>
      <c r="N415" s="1539" t="s">
        <v>5913</v>
      </c>
      <c r="O415" s="1539">
        <v>0.8</v>
      </c>
      <c r="P415" s="1542" t="s">
        <v>6739</v>
      </c>
    </row>
    <row r="416" spans="1:16" ht="30.75" customHeight="1">
      <c r="A416" s="1535">
        <v>401</v>
      </c>
      <c r="B416" s="1536" t="s">
        <v>6980</v>
      </c>
      <c r="C416" s="1537" t="s">
        <v>6527</v>
      </c>
      <c r="D416" s="1537" t="s">
        <v>5911</v>
      </c>
      <c r="E416" s="1536" t="s">
        <v>5540</v>
      </c>
      <c r="F416" s="1536" t="s">
        <v>5541</v>
      </c>
      <c r="G416" s="1538">
        <v>187</v>
      </c>
      <c r="H416" s="1539" t="s">
        <v>4012</v>
      </c>
      <c r="I416" s="1540">
        <v>781.79</v>
      </c>
      <c r="J416" s="1540">
        <v>654.15</v>
      </c>
      <c r="K416" s="1540">
        <v>63.82</v>
      </c>
      <c r="L416" s="1539" t="s">
        <v>4713</v>
      </c>
      <c r="M416" s="1536" t="s">
        <v>6520</v>
      </c>
      <c r="N416" s="1539" t="s">
        <v>5913</v>
      </c>
      <c r="O416" s="1539">
        <v>0.8</v>
      </c>
      <c r="P416" s="1542" t="s">
        <v>6739</v>
      </c>
    </row>
    <row r="417" spans="1:16" ht="30.75" customHeight="1">
      <c r="A417" s="1535">
        <v>402</v>
      </c>
      <c r="B417" s="1536" t="s">
        <v>6980</v>
      </c>
      <c r="C417" s="1537" t="s">
        <v>6528</v>
      </c>
      <c r="D417" s="1537" t="s">
        <v>5911</v>
      </c>
      <c r="E417" s="1536" t="s">
        <v>5544</v>
      </c>
      <c r="F417" s="1536" t="s">
        <v>5545</v>
      </c>
      <c r="G417" s="1538">
        <v>261</v>
      </c>
      <c r="H417" s="1539" t="s">
        <v>4012</v>
      </c>
      <c r="I417" s="1540">
        <v>781.79</v>
      </c>
      <c r="J417" s="1540">
        <v>654.15</v>
      </c>
      <c r="K417" s="1540">
        <v>63.82</v>
      </c>
      <c r="L417" s="1539" t="s">
        <v>4713</v>
      </c>
      <c r="M417" s="1536" t="s">
        <v>6520</v>
      </c>
      <c r="N417" s="1539" t="s">
        <v>5913</v>
      </c>
      <c r="O417" s="1539">
        <v>0.8</v>
      </c>
      <c r="P417" s="1542" t="s">
        <v>6739</v>
      </c>
    </row>
    <row r="418" spans="1:16" ht="30.75" customHeight="1">
      <c r="A418" s="1535">
        <v>403</v>
      </c>
      <c r="B418" s="1536" t="s">
        <v>6980</v>
      </c>
      <c r="C418" s="1537" t="s">
        <v>6529</v>
      </c>
      <c r="D418" s="1537" t="s">
        <v>5911</v>
      </c>
      <c r="E418" s="1536" t="s">
        <v>5548</v>
      </c>
      <c r="F418" s="1536" t="s">
        <v>6934</v>
      </c>
      <c r="G418" s="1538">
        <v>448</v>
      </c>
      <c r="H418" s="1539" t="s">
        <v>4012</v>
      </c>
      <c r="I418" s="1540">
        <v>781.79</v>
      </c>
      <c r="J418" s="1540">
        <v>654.15</v>
      </c>
      <c r="K418" s="1540">
        <v>63.82</v>
      </c>
      <c r="L418" s="1539" t="s">
        <v>4713</v>
      </c>
      <c r="M418" s="1536" t="s">
        <v>6520</v>
      </c>
      <c r="N418" s="1539" t="s">
        <v>5913</v>
      </c>
      <c r="O418" s="1539">
        <v>0.8</v>
      </c>
      <c r="P418" s="1542" t="s">
        <v>6739</v>
      </c>
    </row>
    <row r="419" spans="1:16" ht="30.75" customHeight="1">
      <c r="A419" s="1535">
        <v>404</v>
      </c>
      <c r="B419" s="1536" t="s">
        <v>6980</v>
      </c>
      <c r="C419" s="1537" t="s">
        <v>6530</v>
      </c>
      <c r="D419" s="1537" t="s">
        <v>5911</v>
      </c>
      <c r="E419" s="1536" t="s">
        <v>5550</v>
      </c>
      <c r="F419" s="1536" t="s">
        <v>6935</v>
      </c>
      <c r="G419" s="1538">
        <v>251</v>
      </c>
      <c r="H419" s="1539" t="s">
        <v>4012</v>
      </c>
      <c r="I419" s="1540">
        <v>781.79</v>
      </c>
      <c r="J419" s="1540">
        <v>654.15</v>
      </c>
      <c r="K419" s="1540">
        <v>63.82</v>
      </c>
      <c r="L419" s="1539" t="s">
        <v>4713</v>
      </c>
      <c r="M419" s="1536" t="s">
        <v>6520</v>
      </c>
      <c r="N419" s="1539" t="s">
        <v>5913</v>
      </c>
      <c r="O419" s="1539">
        <v>0.8</v>
      </c>
      <c r="P419" s="1542" t="s">
        <v>6739</v>
      </c>
    </row>
    <row r="420" spans="1:16" ht="30.75" customHeight="1">
      <c r="A420" s="1535">
        <v>405</v>
      </c>
      <c r="B420" s="1536" t="s">
        <v>6980</v>
      </c>
      <c r="C420" s="1537" t="s">
        <v>6531</v>
      </c>
      <c r="D420" s="1537" t="s">
        <v>5911</v>
      </c>
      <c r="E420" s="1536" t="s">
        <v>6772</v>
      </c>
      <c r="F420" s="1536" t="s">
        <v>5553</v>
      </c>
      <c r="G420" s="1538">
        <v>266</v>
      </c>
      <c r="H420" s="1539" t="s">
        <v>4012</v>
      </c>
      <c r="I420" s="1540">
        <v>781.79</v>
      </c>
      <c r="J420" s="1540">
        <v>654.15</v>
      </c>
      <c r="K420" s="1540">
        <v>63.82</v>
      </c>
      <c r="L420" s="1539" t="s">
        <v>4713</v>
      </c>
      <c r="M420" s="1536" t="s">
        <v>6520</v>
      </c>
      <c r="N420" s="1539" t="s">
        <v>5913</v>
      </c>
      <c r="O420" s="1539">
        <v>0.8</v>
      </c>
      <c r="P420" s="1542" t="s">
        <v>6739</v>
      </c>
    </row>
    <row r="421" spans="1:16" ht="30.75" customHeight="1">
      <c r="A421" s="1535">
        <v>406</v>
      </c>
      <c r="B421" s="1536" t="s">
        <v>6980</v>
      </c>
      <c r="C421" s="1537" t="s">
        <v>6532</v>
      </c>
      <c r="D421" s="1537" t="s">
        <v>5911</v>
      </c>
      <c r="E421" s="1536" t="s">
        <v>5554</v>
      </c>
      <c r="F421" s="1536" t="s">
        <v>5555</v>
      </c>
      <c r="G421" s="1538">
        <v>357</v>
      </c>
      <c r="H421" s="1539" t="s">
        <v>4012</v>
      </c>
      <c r="I421" s="1540">
        <v>781.79</v>
      </c>
      <c r="J421" s="1540">
        <v>654.15</v>
      </c>
      <c r="K421" s="1540">
        <v>63.82</v>
      </c>
      <c r="L421" s="1539" t="s">
        <v>4713</v>
      </c>
      <c r="M421" s="1536" t="s">
        <v>6520</v>
      </c>
      <c r="N421" s="1539" t="s">
        <v>5913</v>
      </c>
      <c r="O421" s="1539">
        <v>0.8</v>
      </c>
      <c r="P421" s="1542" t="s">
        <v>6739</v>
      </c>
    </row>
    <row r="422" spans="1:16" ht="30.75" customHeight="1">
      <c r="A422" s="1535">
        <v>407</v>
      </c>
      <c r="B422" s="1536" t="s">
        <v>6980</v>
      </c>
      <c r="C422" s="1537" t="s">
        <v>6533</v>
      </c>
      <c r="D422" s="1537" t="s">
        <v>5911</v>
      </c>
      <c r="E422" s="1536" t="s">
        <v>5556</v>
      </c>
      <c r="F422" s="1536" t="s">
        <v>6936</v>
      </c>
      <c r="G422" s="1538">
        <v>404</v>
      </c>
      <c r="H422" s="1539" t="s">
        <v>4012</v>
      </c>
      <c r="I422" s="1540">
        <v>781.79</v>
      </c>
      <c r="J422" s="1540">
        <v>654.15</v>
      </c>
      <c r="K422" s="1540">
        <v>63.82</v>
      </c>
      <c r="L422" s="1539" t="s">
        <v>4713</v>
      </c>
      <c r="M422" s="1536" t="s">
        <v>6520</v>
      </c>
      <c r="N422" s="1539" t="s">
        <v>5913</v>
      </c>
      <c r="O422" s="1539">
        <v>0.8</v>
      </c>
      <c r="P422" s="1542" t="s">
        <v>6739</v>
      </c>
    </row>
    <row r="423" spans="1:16" ht="30.75" customHeight="1">
      <c r="A423" s="1535">
        <v>408</v>
      </c>
      <c r="B423" s="1536" t="s">
        <v>6980</v>
      </c>
      <c r="C423" s="1537" t="s">
        <v>6534</v>
      </c>
      <c r="D423" s="1537" t="s">
        <v>5911</v>
      </c>
      <c r="E423" s="1536" t="s">
        <v>5558</v>
      </c>
      <c r="F423" s="1536" t="s">
        <v>6937</v>
      </c>
      <c r="G423" s="1538">
        <v>294</v>
      </c>
      <c r="H423" s="1539" t="s">
        <v>4012</v>
      </c>
      <c r="I423" s="1540">
        <v>781.79</v>
      </c>
      <c r="J423" s="1540">
        <v>654.15</v>
      </c>
      <c r="K423" s="1540">
        <v>63.82</v>
      </c>
      <c r="L423" s="1539" t="s">
        <v>4713</v>
      </c>
      <c r="M423" s="1536" t="s">
        <v>6520</v>
      </c>
      <c r="N423" s="1539" t="s">
        <v>5913</v>
      </c>
      <c r="O423" s="1539">
        <v>0.8</v>
      </c>
      <c r="P423" s="1542" t="s">
        <v>6739</v>
      </c>
    </row>
    <row r="424" spans="1:16" ht="30.75" customHeight="1">
      <c r="A424" s="1535">
        <v>409</v>
      </c>
      <c r="B424" s="1536" t="s">
        <v>6980</v>
      </c>
      <c r="C424" s="1537" t="s">
        <v>6535</v>
      </c>
      <c r="D424" s="1537" t="s">
        <v>5911</v>
      </c>
      <c r="E424" s="1536" t="s">
        <v>5560</v>
      </c>
      <c r="F424" s="1536" t="s">
        <v>5561</v>
      </c>
      <c r="G424" s="1538">
        <v>203</v>
      </c>
      <c r="H424" s="1539" t="s">
        <v>4012</v>
      </c>
      <c r="I424" s="1540">
        <v>781.79</v>
      </c>
      <c r="J424" s="1540">
        <v>654.15</v>
      </c>
      <c r="K424" s="1540">
        <v>63.82</v>
      </c>
      <c r="L424" s="1539" t="s">
        <v>4713</v>
      </c>
      <c r="M424" s="1536" t="s">
        <v>6520</v>
      </c>
      <c r="N424" s="1539" t="s">
        <v>5913</v>
      </c>
      <c r="O424" s="1539">
        <v>0.8</v>
      </c>
      <c r="P424" s="1542" t="s">
        <v>6739</v>
      </c>
    </row>
    <row r="425" spans="1:16" ht="30.75" customHeight="1">
      <c r="A425" s="1535">
        <v>410</v>
      </c>
      <c r="B425" s="1536" t="s">
        <v>6980</v>
      </c>
      <c r="C425" s="1537" t="s">
        <v>6536</v>
      </c>
      <c r="D425" s="1537" t="s">
        <v>5911</v>
      </c>
      <c r="E425" s="1536" t="s">
        <v>6773</v>
      </c>
      <c r="F425" s="1536" t="s">
        <v>5563</v>
      </c>
      <c r="G425" s="1538">
        <v>316</v>
      </c>
      <c r="H425" s="1539" t="s">
        <v>4012</v>
      </c>
      <c r="I425" s="1540">
        <v>781.79</v>
      </c>
      <c r="J425" s="1540">
        <v>654.15</v>
      </c>
      <c r="K425" s="1540">
        <v>63.82</v>
      </c>
      <c r="L425" s="1539" t="s">
        <v>4713</v>
      </c>
      <c r="M425" s="1536" t="s">
        <v>6520</v>
      </c>
      <c r="N425" s="1539" t="s">
        <v>5913</v>
      </c>
      <c r="O425" s="1539">
        <v>0.8</v>
      </c>
      <c r="P425" s="1542" t="s">
        <v>6739</v>
      </c>
    </row>
    <row r="426" spans="1:16" ht="30.75" customHeight="1">
      <c r="A426" s="1535">
        <v>411</v>
      </c>
      <c r="B426" s="1536" t="s">
        <v>6980</v>
      </c>
      <c r="C426" s="1537" t="s">
        <v>6537</v>
      </c>
      <c r="D426" s="1537" t="s">
        <v>5911</v>
      </c>
      <c r="E426" s="1536" t="s">
        <v>5564</v>
      </c>
      <c r="F426" s="1536" t="s">
        <v>5565</v>
      </c>
      <c r="G426" s="1538">
        <v>608</v>
      </c>
      <c r="H426" s="1539" t="s">
        <v>4012</v>
      </c>
      <c r="I426" s="1540">
        <v>781.79</v>
      </c>
      <c r="J426" s="1540">
        <v>654.15</v>
      </c>
      <c r="K426" s="1540">
        <v>63.82</v>
      </c>
      <c r="L426" s="1539" t="s">
        <v>4713</v>
      </c>
      <c r="M426" s="1536" t="s">
        <v>6520</v>
      </c>
      <c r="N426" s="1539" t="s">
        <v>5913</v>
      </c>
      <c r="O426" s="1539">
        <v>0.8</v>
      </c>
      <c r="P426" s="1542" t="s">
        <v>6739</v>
      </c>
    </row>
    <row r="427" spans="1:16" ht="30.75" customHeight="1">
      <c r="A427" s="1535">
        <v>412</v>
      </c>
      <c r="B427" s="1536" t="s">
        <v>6980</v>
      </c>
      <c r="C427" s="1537" t="s">
        <v>6538</v>
      </c>
      <c r="D427" s="1537" t="s">
        <v>5911</v>
      </c>
      <c r="E427" s="1536" t="s">
        <v>5566</v>
      </c>
      <c r="F427" s="1536" t="s">
        <v>5567</v>
      </c>
      <c r="G427" s="1538">
        <v>483</v>
      </c>
      <c r="H427" s="1539" t="s">
        <v>4012</v>
      </c>
      <c r="I427" s="1540">
        <v>781.79</v>
      </c>
      <c r="J427" s="1540">
        <v>654.15</v>
      </c>
      <c r="K427" s="1540">
        <v>63.82</v>
      </c>
      <c r="L427" s="1539" t="s">
        <v>4713</v>
      </c>
      <c r="M427" s="1536" t="s">
        <v>6520</v>
      </c>
      <c r="N427" s="1539" t="s">
        <v>5913</v>
      </c>
      <c r="O427" s="1539">
        <v>0.8</v>
      </c>
      <c r="P427" s="1542" t="s">
        <v>6739</v>
      </c>
    </row>
    <row r="428" spans="1:16" ht="30.75" customHeight="1">
      <c r="A428" s="1535">
        <v>413</v>
      </c>
      <c r="B428" s="1536" t="s">
        <v>6980</v>
      </c>
      <c r="C428" s="1537" t="s">
        <v>6539</v>
      </c>
      <c r="D428" s="1537" t="s">
        <v>5911</v>
      </c>
      <c r="E428" s="1536" t="s">
        <v>6774</v>
      </c>
      <c r="F428" s="1536" t="s">
        <v>5569</v>
      </c>
      <c r="G428" s="1538">
        <v>394</v>
      </c>
      <c r="H428" s="1539" t="s">
        <v>4012</v>
      </c>
      <c r="I428" s="1540">
        <v>781.79</v>
      </c>
      <c r="J428" s="1540">
        <v>654.15</v>
      </c>
      <c r="K428" s="1540">
        <v>63.82</v>
      </c>
      <c r="L428" s="1539" t="s">
        <v>4713</v>
      </c>
      <c r="M428" s="1536" t="s">
        <v>6520</v>
      </c>
      <c r="N428" s="1539" t="s">
        <v>5913</v>
      </c>
      <c r="O428" s="1539">
        <v>0.8</v>
      </c>
      <c r="P428" s="1542" t="s">
        <v>6739</v>
      </c>
    </row>
    <row r="429" spans="1:16" ht="50.25" customHeight="1">
      <c r="A429" s="1535">
        <v>414</v>
      </c>
      <c r="B429" s="1536" t="s">
        <v>6980</v>
      </c>
      <c r="C429" s="1537" t="s">
        <v>6540</v>
      </c>
      <c r="D429" s="1537" t="s">
        <v>5911</v>
      </c>
      <c r="E429" s="1536" t="s">
        <v>5570</v>
      </c>
      <c r="F429" s="1536" t="s">
        <v>5571</v>
      </c>
      <c r="G429" s="1538">
        <v>153</v>
      </c>
      <c r="H429" s="1539" t="s">
        <v>4012</v>
      </c>
      <c r="I429" s="1540">
        <v>781.79</v>
      </c>
      <c r="J429" s="1540">
        <v>654.15</v>
      </c>
      <c r="K429" s="1540">
        <v>63.82</v>
      </c>
      <c r="L429" s="1539" t="s">
        <v>4713</v>
      </c>
      <c r="M429" s="1536" t="s">
        <v>6520</v>
      </c>
      <c r="N429" s="1539" t="s">
        <v>5913</v>
      </c>
      <c r="O429" s="1539">
        <v>0.8</v>
      </c>
      <c r="P429" s="1542" t="s">
        <v>6739</v>
      </c>
    </row>
    <row r="430" spans="1:16" ht="40.5" customHeight="1">
      <c r="A430" s="1535">
        <v>415</v>
      </c>
      <c r="B430" s="1536" t="s">
        <v>6980</v>
      </c>
      <c r="C430" s="1537" t="s">
        <v>6541</v>
      </c>
      <c r="D430" s="1537" t="s">
        <v>5911</v>
      </c>
      <c r="E430" s="1536" t="s">
        <v>5572</v>
      </c>
      <c r="F430" s="1536" t="s">
        <v>6938</v>
      </c>
      <c r="G430" s="1538">
        <v>542</v>
      </c>
      <c r="H430" s="1539" t="s">
        <v>4012</v>
      </c>
      <c r="I430" s="1540">
        <v>781.79</v>
      </c>
      <c r="J430" s="1540">
        <v>654.15</v>
      </c>
      <c r="K430" s="1540">
        <v>63.82</v>
      </c>
      <c r="L430" s="1539" t="s">
        <v>4713</v>
      </c>
      <c r="M430" s="1536" t="s">
        <v>6520</v>
      </c>
      <c r="N430" s="1539" t="s">
        <v>5913</v>
      </c>
      <c r="O430" s="1539">
        <v>0.8</v>
      </c>
      <c r="P430" s="1542" t="s">
        <v>6739</v>
      </c>
    </row>
    <row r="431" spans="1:16" ht="30.75" customHeight="1">
      <c r="A431" s="1535">
        <v>416</v>
      </c>
      <c r="B431" s="1536" t="s">
        <v>6980</v>
      </c>
      <c r="C431" s="1537" t="s">
        <v>6542</v>
      </c>
      <c r="D431" s="1537" t="s">
        <v>5911</v>
      </c>
      <c r="E431" s="1536" t="s">
        <v>6775</v>
      </c>
      <c r="F431" s="1536" t="s">
        <v>5575</v>
      </c>
      <c r="G431" s="1538">
        <v>660</v>
      </c>
      <c r="H431" s="1539" t="s">
        <v>4012</v>
      </c>
      <c r="I431" s="1540">
        <v>781.79</v>
      </c>
      <c r="J431" s="1540">
        <v>654.15</v>
      </c>
      <c r="K431" s="1540">
        <v>63.82</v>
      </c>
      <c r="L431" s="1539" t="s">
        <v>4713</v>
      </c>
      <c r="M431" s="1536" t="s">
        <v>6520</v>
      </c>
      <c r="N431" s="1539" t="s">
        <v>5913</v>
      </c>
      <c r="O431" s="1539">
        <v>0.8</v>
      </c>
      <c r="P431" s="1542" t="s">
        <v>6739</v>
      </c>
    </row>
    <row r="432" spans="1:16" ht="30.75" customHeight="1">
      <c r="A432" s="1535">
        <v>417</v>
      </c>
      <c r="B432" s="1536" t="s">
        <v>6980</v>
      </c>
      <c r="C432" s="1537" t="s">
        <v>6543</v>
      </c>
      <c r="D432" s="1537" t="s">
        <v>5911</v>
      </c>
      <c r="E432" s="1536" t="s">
        <v>5576</v>
      </c>
      <c r="F432" s="1536" t="s">
        <v>6939</v>
      </c>
      <c r="G432" s="1538">
        <v>297</v>
      </c>
      <c r="H432" s="1539" t="s">
        <v>4012</v>
      </c>
      <c r="I432" s="1540">
        <v>781.79</v>
      </c>
      <c r="J432" s="1540">
        <v>654.15</v>
      </c>
      <c r="K432" s="1540">
        <v>63.82</v>
      </c>
      <c r="L432" s="1539" t="s">
        <v>4713</v>
      </c>
      <c r="M432" s="1536" t="s">
        <v>6520</v>
      </c>
      <c r="N432" s="1539" t="s">
        <v>5913</v>
      </c>
      <c r="O432" s="1539">
        <v>0.8</v>
      </c>
      <c r="P432" s="1542" t="s">
        <v>6739</v>
      </c>
    </row>
    <row r="433" spans="1:16" ht="30.75" customHeight="1">
      <c r="A433" s="1535">
        <v>418</v>
      </c>
      <c r="B433" s="1536" t="s">
        <v>6980</v>
      </c>
      <c r="C433" s="1537" t="s">
        <v>6544</v>
      </c>
      <c r="D433" s="1537" t="s">
        <v>5911</v>
      </c>
      <c r="E433" s="1536" t="s">
        <v>5578</v>
      </c>
      <c r="F433" s="1536" t="s">
        <v>6940</v>
      </c>
      <c r="G433" s="1538">
        <v>243</v>
      </c>
      <c r="H433" s="1539" t="s">
        <v>4012</v>
      </c>
      <c r="I433" s="1540">
        <v>781.79</v>
      </c>
      <c r="J433" s="1540">
        <v>654.15</v>
      </c>
      <c r="K433" s="1540">
        <v>63.82</v>
      </c>
      <c r="L433" s="1539" t="s">
        <v>4713</v>
      </c>
      <c r="M433" s="1536" t="s">
        <v>6520</v>
      </c>
      <c r="N433" s="1539" t="s">
        <v>5913</v>
      </c>
      <c r="O433" s="1539">
        <v>0.8</v>
      </c>
      <c r="P433" s="1542" t="s">
        <v>6739</v>
      </c>
    </row>
    <row r="434" spans="1:16" ht="30.75" customHeight="1">
      <c r="A434" s="1535">
        <v>419</v>
      </c>
      <c r="B434" s="1536" t="s">
        <v>6980</v>
      </c>
      <c r="C434" s="1537" t="s">
        <v>6545</v>
      </c>
      <c r="D434" s="1537" t="s">
        <v>5911</v>
      </c>
      <c r="E434" s="1536" t="s">
        <v>5580</v>
      </c>
      <c r="F434" s="1536" t="s">
        <v>6941</v>
      </c>
      <c r="G434" s="1538">
        <v>248</v>
      </c>
      <c r="H434" s="1539" t="s">
        <v>4012</v>
      </c>
      <c r="I434" s="1540">
        <v>781.79</v>
      </c>
      <c r="J434" s="1540">
        <v>654.15</v>
      </c>
      <c r="K434" s="1540">
        <v>63.82</v>
      </c>
      <c r="L434" s="1539" t="s">
        <v>4713</v>
      </c>
      <c r="M434" s="1536" t="s">
        <v>6520</v>
      </c>
      <c r="N434" s="1539" t="s">
        <v>5913</v>
      </c>
      <c r="O434" s="1539">
        <v>0.8</v>
      </c>
      <c r="P434" s="1542" t="s">
        <v>6739</v>
      </c>
    </row>
    <row r="435" spans="1:16" ht="69" customHeight="1">
      <c r="A435" s="1535">
        <v>420</v>
      </c>
      <c r="B435" s="1536" t="s">
        <v>6980</v>
      </c>
      <c r="C435" s="1537" t="s">
        <v>6546</v>
      </c>
      <c r="D435" s="1537" t="s">
        <v>5911</v>
      </c>
      <c r="E435" s="1536" t="s">
        <v>5582</v>
      </c>
      <c r="F435" s="1536" t="s">
        <v>5583</v>
      </c>
      <c r="G435" s="1538">
        <v>229</v>
      </c>
      <c r="H435" s="1539" t="s">
        <v>4012</v>
      </c>
      <c r="I435" s="1540">
        <v>781.79</v>
      </c>
      <c r="J435" s="1540">
        <v>654.15</v>
      </c>
      <c r="K435" s="1540">
        <v>63.82</v>
      </c>
      <c r="L435" s="1539" t="s">
        <v>4713</v>
      </c>
      <c r="M435" s="1536" t="s">
        <v>6520</v>
      </c>
      <c r="N435" s="1539" t="s">
        <v>5913</v>
      </c>
      <c r="O435" s="1539">
        <v>0.8</v>
      </c>
      <c r="P435" s="1542" t="s">
        <v>6739</v>
      </c>
    </row>
    <row r="436" spans="1:16" ht="30.75" customHeight="1">
      <c r="A436" s="1535">
        <v>421</v>
      </c>
      <c r="B436" s="1536" t="s">
        <v>6980</v>
      </c>
      <c r="C436" s="1537" t="s">
        <v>6635</v>
      </c>
      <c r="D436" s="1537" t="s">
        <v>5911</v>
      </c>
      <c r="E436" s="1552" t="s">
        <v>6776</v>
      </c>
      <c r="F436" s="1536" t="s">
        <v>6942</v>
      </c>
      <c r="G436" s="1538">
        <v>617</v>
      </c>
      <c r="H436" s="1539" t="s">
        <v>4012</v>
      </c>
      <c r="I436" s="1540">
        <v>574.38</v>
      </c>
      <c r="J436" s="1540">
        <v>446.74</v>
      </c>
      <c r="K436" s="1540">
        <v>63.82</v>
      </c>
      <c r="L436" s="1539" t="s">
        <v>4713</v>
      </c>
      <c r="M436" s="1536" t="s">
        <v>6520</v>
      </c>
      <c r="N436" s="1539" t="s">
        <v>5913</v>
      </c>
      <c r="O436" s="1539">
        <v>0.8</v>
      </c>
      <c r="P436" s="1544" t="s">
        <v>6777</v>
      </c>
    </row>
    <row r="437" spans="1:16" ht="30.75" customHeight="1">
      <c r="A437" s="1535">
        <v>422</v>
      </c>
      <c r="B437" s="1536" t="s">
        <v>6981</v>
      </c>
      <c r="C437" s="1537" t="s">
        <v>6549</v>
      </c>
      <c r="D437" s="1537" t="s">
        <v>5911</v>
      </c>
      <c r="E437" s="1536" t="s">
        <v>5585</v>
      </c>
      <c r="F437" s="1536" t="s">
        <v>7094</v>
      </c>
      <c r="G437" s="1538">
        <v>218</v>
      </c>
      <c r="H437" s="1539" t="s">
        <v>4012</v>
      </c>
      <c r="I437" s="1540">
        <v>781.79</v>
      </c>
      <c r="J437" s="1540">
        <v>654.15</v>
      </c>
      <c r="K437" s="1540">
        <v>63.82</v>
      </c>
      <c r="L437" s="1539" t="s">
        <v>4713</v>
      </c>
      <c r="M437" s="1536" t="s">
        <v>7095</v>
      </c>
      <c r="N437" s="1539" t="s">
        <v>5913</v>
      </c>
      <c r="O437" s="1539">
        <v>0.8</v>
      </c>
      <c r="P437" s="1542" t="s">
        <v>6739</v>
      </c>
    </row>
    <row r="438" spans="1:16" ht="48.75" customHeight="1">
      <c r="A438" s="1535">
        <v>423</v>
      </c>
      <c r="B438" s="1536" t="s">
        <v>6981</v>
      </c>
      <c r="C438" s="1537" t="s">
        <v>6550</v>
      </c>
      <c r="D438" s="1537" t="s">
        <v>5911</v>
      </c>
      <c r="E438" s="1536" t="s">
        <v>5588</v>
      </c>
      <c r="F438" s="1536" t="s">
        <v>5589</v>
      </c>
      <c r="G438" s="1538">
        <v>143</v>
      </c>
      <c r="H438" s="1539" t="s">
        <v>4012</v>
      </c>
      <c r="I438" s="1540">
        <v>781.79</v>
      </c>
      <c r="J438" s="1540">
        <v>654.15</v>
      </c>
      <c r="K438" s="1540">
        <v>63.82</v>
      </c>
      <c r="L438" s="1539" t="s">
        <v>4713</v>
      </c>
      <c r="M438" s="1536" t="s">
        <v>7095</v>
      </c>
      <c r="N438" s="1539" t="s">
        <v>5913</v>
      </c>
      <c r="O438" s="1539">
        <v>0.8</v>
      </c>
      <c r="P438" s="1542" t="s">
        <v>6739</v>
      </c>
    </row>
    <row r="439" spans="1:16" ht="48" customHeight="1">
      <c r="A439" s="1535">
        <v>424</v>
      </c>
      <c r="B439" s="1536" t="s">
        <v>6981</v>
      </c>
      <c r="C439" s="1537" t="s">
        <v>6551</v>
      </c>
      <c r="D439" s="1537" t="s">
        <v>5911</v>
      </c>
      <c r="E439" s="1536" t="s">
        <v>5590</v>
      </c>
      <c r="F439" s="1536" t="s">
        <v>5591</v>
      </c>
      <c r="G439" s="1538">
        <v>390</v>
      </c>
      <c r="H439" s="1539" t="s">
        <v>4012</v>
      </c>
      <c r="I439" s="1540">
        <v>781.79</v>
      </c>
      <c r="J439" s="1540">
        <v>654.15</v>
      </c>
      <c r="K439" s="1540">
        <v>63.82</v>
      </c>
      <c r="L439" s="1539" t="s">
        <v>4713</v>
      </c>
      <c r="M439" s="1536" t="s">
        <v>7095</v>
      </c>
      <c r="N439" s="1539" t="s">
        <v>5913</v>
      </c>
      <c r="O439" s="1539">
        <v>0.8</v>
      </c>
      <c r="P439" s="1542" t="s">
        <v>6739</v>
      </c>
    </row>
    <row r="440" spans="1:16" ht="52.5" customHeight="1">
      <c r="A440" s="1535">
        <v>425</v>
      </c>
      <c r="B440" s="1536" t="s">
        <v>6981</v>
      </c>
      <c r="C440" s="1537" t="s">
        <v>6552</v>
      </c>
      <c r="D440" s="1537" t="s">
        <v>5911</v>
      </c>
      <c r="E440" s="1536" t="s">
        <v>5592</v>
      </c>
      <c r="F440" s="1536" t="s">
        <v>5593</v>
      </c>
      <c r="G440" s="1538">
        <v>216</v>
      </c>
      <c r="H440" s="1539" t="s">
        <v>4012</v>
      </c>
      <c r="I440" s="1540">
        <v>781.79</v>
      </c>
      <c r="J440" s="1540">
        <v>654.15</v>
      </c>
      <c r="K440" s="1540">
        <v>63.82</v>
      </c>
      <c r="L440" s="1539" t="s">
        <v>4713</v>
      </c>
      <c r="M440" s="1536" t="s">
        <v>7095</v>
      </c>
      <c r="N440" s="1539" t="s">
        <v>5913</v>
      </c>
      <c r="O440" s="1539">
        <v>0.8</v>
      </c>
      <c r="P440" s="1542" t="s">
        <v>6739</v>
      </c>
    </row>
    <row r="441" spans="1:16" ht="47.25" customHeight="1">
      <c r="A441" s="1535">
        <v>426</v>
      </c>
      <c r="B441" s="1536" t="s">
        <v>6981</v>
      </c>
      <c r="C441" s="1537" t="s">
        <v>6553</v>
      </c>
      <c r="D441" s="1537" t="s">
        <v>5911</v>
      </c>
      <c r="E441" s="1536" t="s">
        <v>5594</v>
      </c>
      <c r="F441" s="1536" t="s">
        <v>5595</v>
      </c>
      <c r="G441" s="1538">
        <v>328</v>
      </c>
      <c r="H441" s="1539" t="s">
        <v>4012</v>
      </c>
      <c r="I441" s="1540">
        <v>781.79</v>
      </c>
      <c r="J441" s="1540">
        <v>654.15</v>
      </c>
      <c r="K441" s="1540">
        <v>63.82</v>
      </c>
      <c r="L441" s="1539" t="s">
        <v>4713</v>
      </c>
      <c r="M441" s="1536" t="s">
        <v>7095</v>
      </c>
      <c r="N441" s="1539" t="s">
        <v>5913</v>
      </c>
      <c r="O441" s="1539">
        <v>0.8</v>
      </c>
      <c r="P441" s="1542" t="s">
        <v>6739</v>
      </c>
    </row>
    <row r="442" spans="1:16" ht="60.75" customHeight="1">
      <c r="A442" s="1535">
        <v>427</v>
      </c>
      <c r="B442" s="1536" t="s">
        <v>6981</v>
      </c>
      <c r="C442" s="1537" t="s">
        <v>6554</v>
      </c>
      <c r="D442" s="1537" t="s">
        <v>5911</v>
      </c>
      <c r="E442" s="1536" t="s">
        <v>5596</v>
      </c>
      <c r="F442" s="1536" t="s">
        <v>7096</v>
      </c>
      <c r="G442" s="1538">
        <v>538</v>
      </c>
      <c r="H442" s="1539" t="s">
        <v>4012</v>
      </c>
      <c r="I442" s="1540">
        <v>781.79</v>
      </c>
      <c r="J442" s="1540">
        <v>654.15</v>
      </c>
      <c r="K442" s="1540">
        <v>63.82</v>
      </c>
      <c r="L442" s="1539" t="s">
        <v>4713</v>
      </c>
      <c r="M442" s="1536" t="s">
        <v>7095</v>
      </c>
      <c r="N442" s="1539" t="s">
        <v>5913</v>
      </c>
      <c r="O442" s="1539">
        <v>0.8</v>
      </c>
      <c r="P442" s="1542" t="s">
        <v>6739</v>
      </c>
    </row>
    <row r="443" spans="1:16" ht="48" customHeight="1">
      <c r="A443" s="1535">
        <v>428</v>
      </c>
      <c r="B443" s="1536" t="s">
        <v>6981</v>
      </c>
      <c r="C443" s="1537" t="s">
        <v>6555</v>
      </c>
      <c r="D443" s="1537" t="s">
        <v>5911</v>
      </c>
      <c r="E443" s="1536" t="s">
        <v>5598</v>
      </c>
      <c r="F443" s="1536" t="s">
        <v>7097</v>
      </c>
      <c r="G443" s="1538">
        <v>224</v>
      </c>
      <c r="H443" s="1539" t="s">
        <v>4012</v>
      </c>
      <c r="I443" s="1540">
        <v>781.79</v>
      </c>
      <c r="J443" s="1540">
        <v>654.15</v>
      </c>
      <c r="K443" s="1540">
        <v>63.82</v>
      </c>
      <c r="L443" s="1539" t="s">
        <v>4713</v>
      </c>
      <c r="M443" s="1536" t="s">
        <v>7095</v>
      </c>
      <c r="N443" s="1539" t="s">
        <v>5913</v>
      </c>
      <c r="O443" s="1539">
        <v>0.8</v>
      </c>
      <c r="P443" s="1542" t="s">
        <v>6739</v>
      </c>
    </row>
    <row r="444" spans="1:16" ht="48.75" customHeight="1">
      <c r="A444" s="1535">
        <v>429</v>
      </c>
      <c r="B444" s="1536" t="s">
        <v>6981</v>
      </c>
      <c r="C444" s="1537" t="s">
        <v>6556</v>
      </c>
      <c r="D444" s="1537" t="s">
        <v>5911</v>
      </c>
      <c r="E444" s="1536" t="s">
        <v>5600</v>
      </c>
      <c r="F444" s="1536" t="s">
        <v>5601</v>
      </c>
      <c r="G444" s="1538">
        <v>385</v>
      </c>
      <c r="H444" s="1539" t="s">
        <v>4012</v>
      </c>
      <c r="I444" s="1540">
        <v>781.79</v>
      </c>
      <c r="J444" s="1540">
        <v>654.15</v>
      </c>
      <c r="K444" s="1540">
        <v>63.82</v>
      </c>
      <c r="L444" s="1539" t="s">
        <v>4713</v>
      </c>
      <c r="M444" s="1536" t="s">
        <v>7095</v>
      </c>
      <c r="N444" s="1539" t="s">
        <v>5913</v>
      </c>
      <c r="O444" s="1539">
        <v>0.8</v>
      </c>
      <c r="P444" s="1542" t="s">
        <v>6739</v>
      </c>
    </row>
    <row r="445" spans="1:16" ht="48" customHeight="1">
      <c r="A445" s="1535">
        <v>430</v>
      </c>
      <c r="B445" s="1536" t="s">
        <v>6981</v>
      </c>
      <c r="C445" s="1537" t="s">
        <v>6557</v>
      </c>
      <c r="D445" s="1537" t="s">
        <v>5911</v>
      </c>
      <c r="E445" s="1536" t="s">
        <v>5602</v>
      </c>
      <c r="F445" s="1536" t="s">
        <v>7098</v>
      </c>
      <c r="G445" s="1538">
        <v>225</v>
      </c>
      <c r="H445" s="1539" t="s">
        <v>4012</v>
      </c>
      <c r="I445" s="1540">
        <v>781.79</v>
      </c>
      <c r="J445" s="1540">
        <v>654.15</v>
      </c>
      <c r="K445" s="1540">
        <v>63.82</v>
      </c>
      <c r="L445" s="1539" t="s">
        <v>4713</v>
      </c>
      <c r="M445" s="1536" t="s">
        <v>7095</v>
      </c>
      <c r="N445" s="1539" t="s">
        <v>5913</v>
      </c>
      <c r="O445" s="1539">
        <v>0.8</v>
      </c>
      <c r="P445" s="1542" t="s">
        <v>6739</v>
      </c>
    </row>
    <row r="446" spans="1:16" ht="51.75" customHeight="1">
      <c r="A446" s="1535">
        <v>431</v>
      </c>
      <c r="B446" s="1536" t="s">
        <v>6981</v>
      </c>
      <c r="C446" s="1537" t="s">
        <v>6558</v>
      </c>
      <c r="D446" s="1537" t="s">
        <v>5911</v>
      </c>
      <c r="E446" s="1536" t="s">
        <v>5604</v>
      </c>
      <c r="F446" s="1536" t="s">
        <v>5605</v>
      </c>
      <c r="G446" s="1538">
        <v>736</v>
      </c>
      <c r="H446" s="1539" t="s">
        <v>4012</v>
      </c>
      <c r="I446" s="1540">
        <v>781.79</v>
      </c>
      <c r="J446" s="1540">
        <v>654.15</v>
      </c>
      <c r="K446" s="1540">
        <v>63.82</v>
      </c>
      <c r="L446" s="1539" t="s">
        <v>4713</v>
      </c>
      <c r="M446" s="1536" t="s">
        <v>7095</v>
      </c>
      <c r="N446" s="1539" t="s">
        <v>5913</v>
      </c>
      <c r="O446" s="1539">
        <v>0.8</v>
      </c>
      <c r="P446" s="1542" t="s">
        <v>6739</v>
      </c>
    </row>
    <row r="447" spans="1:16" ht="51" customHeight="1">
      <c r="A447" s="1535">
        <v>432</v>
      </c>
      <c r="B447" s="1536" t="s">
        <v>6981</v>
      </c>
      <c r="C447" s="1537" t="s">
        <v>6559</v>
      </c>
      <c r="D447" s="1537" t="s">
        <v>5911</v>
      </c>
      <c r="E447" s="1536" t="s">
        <v>5606</v>
      </c>
      <c r="F447" s="1536" t="s">
        <v>5607</v>
      </c>
      <c r="G447" s="1538">
        <v>119</v>
      </c>
      <c r="H447" s="1539" t="s">
        <v>4012</v>
      </c>
      <c r="I447" s="1540">
        <v>781.79</v>
      </c>
      <c r="J447" s="1540">
        <v>654.15</v>
      </c>
      <c r="K447" s="1540">
        <v>63.82</v>
      </c>
      <c r="L447" s="1539" t="s">
        <v>4713</v>
      </c>
      <c r="M447" s="1536" t="s">
        <v>7095</v>
      </c>
      <c r="N447" s="1539" t="s">
        <v>5913</v>
      </c>
      <c r="O447" s="1539">
        <v>0.8</v>
      </c>
      <c r="P447" s="1542" t="s">
        <v>6739</v>
      </c>
    </row>
    <row r="448" spans="1:16" ht="51" customHeight="1">
      <c r="A448" s="1535">
        <v>433</v>
      </c>
      <c r="B448" s="1536" t="s">
        <v>6981</v>
      </c>
      <c r="C448" s="1537" t="s">
        <v>6560</v>
      </c>
      <c r="D448" s="1537" t="s">
        <v>5911</v>
      </c>
      <c r="E448" s="1536" t="s">
        <v>5608</v>
      </c>
      <c r="F448" s="1536" t="s">
        <v>7099</v>
      </c>
      <c r="G448" s="1538">
        <v>284</v>
      </c>
      <c r="H448" s="1539" t="s">
        <v>4012</v>
      </c>
      <c r="I448" s="1540">
        <v>781.79</v>
      </c>
      <c r="J448" s="1540">
        <v>654.15</v>
      </c>
      <c r="K448" s="1540">
        <v>63.82</v>
      </c>
      <c r="L448" s="1539" t="s">
        <v>4713</v>
      </c>
      <c r="M448" s="1536" t="s">
        <v>7095</v>
      </c>
      <c r="N448" s="1539" t="s">
        <v>5913</v>
      </c>
      <c r="O448" s="1539">
        <v>0.8</v>
      </c>
      <c r="P448" s="1542" t="s">
        <v>6739</v>
      </c>
    </row>
    <row r="449" spans="1:16" ht="46.5" customHeight="1">
      <c r="A449" s="1535">
        <v>434</v>
      </c>
      <c r="B449" s="1536" t="s">
        <v>6981</v>
      </c>
      <c r="C449" s="1537" t="s">
        <v>6561</v>
      </c>
      <c r="D449" s="1537" t="s">
        <v>5911</v>
      </c>
      <c r="E449" s="1536" t="s">
        <v>5610</v>
      </c>
      <c r="F449" s="1536" t="s">
        <v>7100</v>
      </c>
      <c r="G449" s="1538">
        <v>214</v>
      </c>
      <c r="H449" s="1539" t="s">
        <v>4012</v>
      </c>
      <c r="I449" s="1540">
        <v>781.79</v>
      </c>
      <c r="J449" s="1540">
        <v>654.15</v>
      </c>
      <c r="K449" s="1540">
        <v>63.82</v>
      </c>
      <c r="L449" s="1539" t="s">
        <v>4713</v>
      </c>
      <c r="M449" s="1536" t="s">
        <v>7095</v>
      </c>
      <c r="N449" s="1539" t="s">
        <v>5913</v>
      </c>
      <c r="O449" s="1539">
        <v>0.8</v>
      </c>
      <c r="P449" s="1542" t="s">
        <v>6739</v>
      </c>
    </row>
    <row r="450" spans="1:16" ht="30.75" customHeight="1">
      <c r="A450" s="1535">
        <v>435</v>
      </c>
      <c r="B450" s="1536" t="s">
        <v>6981</v>
      </c>
      <c r="C450" s="1537" t="s">
        <v>6562</v>
      </c>
      <c r="D450" s="1537" t="s">
        <v>5911</v>
      </c>
      <c r="E450" s="1536" t="s">
        <v>5612</v>
      </c>
      <c r="F450" s="1536" t="s">
        <v>7101</v>
      </c>
      <c r="G450" s="1538">
        <v>266</v>
      </c>
      <c r="H450" s="1539" t="s">
        <v>4012</v>
      </c>
      <c r="I450" s="1540">
        <v>781.79</v>
      </c>
      <c r="J450" s="1540">
        <v>654.15</v>
      </c>
      <c r="K450" s="1540">
        <v>63.82</v>
      </c>
      <c r="L450" s="1539" t="s">
        <v>4713</v>
      </c>
      <c r="M450" s="1536" t="s">
        <v>7095</v>
      </c>
      <c r="N450" s="1539" t="s">
        <v>5913</v>
      </c>
      <c r="O450" s="1539">
        <v>0.8</v>
      </c>
      <c r="P450" s="1542" t="s">
        <v>6739</v>
      </c>
    </row>
    <row r="451" spans="1:16" ht="34.5" customHeight="1">
      <c r="A451" s="1535">
        <v>436</v>
      </c>
      <c r="B451" s="1536" t="s">
        <v>6981</v>
      </c>
      <c r="C451" s="1537" t="s">
        <v>6563</v>
      </c>
      <c r="D451" s="1537" t="s">
        <v>5911</v>
      </c>
      <c r="E451" s="1536" t="s">
        <v>5614</v>
      </c>
      <c r="F451" s="1536" t="s">
        <v>7102</v>
      </c>
      <c r="G451" s="1538">
        <v>455</v>
      </c>
      <c r="H451" s="1539" t="s">
        <v>4012</v>
      </c>
      <c r="I451" s="1540">
        <v>781.79</v>
      </c>
      <c r="J451" s="1540">
        <v>654.15</v>
      </c>
      <c r="K451" s="1540">
        <v>63.82</v>
      </c>
      <c r="L451" s="1539" t="s">
        <v>4713</v>
      </c>
      <c r="M451" s="1536" t="s">
        <v>7095</v>
      </c>
      <c r="N451" s="1539" t="s">
        <v>5913</v>
      </c>
      <c r="O451" s="1539">
        <v>0.8</v>
      </c>
      <c r="P451" s="1542" t="s">
        <v>6739</v>
      </c>
    </row>
    <row r="452" spans="1:16" ht="30.75" customHeight="1">
      <c r="A452" s="1535">
        <v>437</v>
      </c>
      <c r="B452" s="1536" t="s">
        <v>6981</v>
      </c>
      <c r="C452" s="1537" t="s">
        <v>6564</v>
      </c>
      <c r="D452" s="1537" t="s">
        <v>5911</v>
      </c>
      <c r="E452" s="1536" t="s">
        <v>5616</v>
      </c>
      <c r="F452" s="1536" t="s">
        <v>7103</v>
      </c>
      <c r="G452" s="1538">
        <v>344</v>
      </c>
      <c r="H452" s="1539" t="s">
        <v>4012</v>
      </c>
      <c r="I452" s="1540">
        <v>781.79</v>
      </c>
      <c r="J452" s="1540">
        <v>654.15</v>
      </c>
      <c r="K452" s="1540">
        <v>63.82</v>
      </c>
      <c r="L452" s="1539" t="s">
        <v>4713</v>
      </c>
      <c r="M452" s="1536" t="s">
        <v>7095</v>
      </c>
      <c r="N452" s="1539" t="s">
        <v>5913</v>
      </c>
      <c r="O452" s="1539">
        <v>0.8</v>
      </c>
      <c r="P452" s="1542" t="s">
        <v>6739</v>
      </c>
    </row>
    <row r="453" spans="1:16" ht="45" customHeight="1">
      <c r="A453" s="1535">
        <v>438</v>
      </c>
      <c r="B453" s="1536" t="s">
        <v>6981</v>
      </c>
      <c r="C453" s="1537" t="s">
        <v>6565</v>
      </c>
      <c r="D453" s="1537" t="s">
        <v>5911</v>
      </c>
      <c r="E453" s="1536" t="s">
        <v>5618</v>
      </c>
      <c r="F453" s="1536" t="s">
        <v>5619</v>
      </c>
      <c r="G453" s="1538">
        <v>513</v>
      </c>
      <c r="H453" s="1539" t="s">
        <v>4012</v>
      </c>
      <c r="I453" s="1540">
        <v>781.79</v>
      </c>
      <c r="J453" s="1540">
        <v>654.15</v>
      </c>
      <c r="K453" s="1540">
        <v>63.82</v>
      </c>
      <c r="L453" s="1539" t="s">
        <v>4713</v>
      </c>
      <c r="M453" s="1536" t="s">
        <v>7095</v>
      </c>
      <c r="N453" s="1539" t="s">
        <v>5913</v>
      </c>
      <c r="O453" s="1539">
        <v>0.8</v>
      </c>
      <c r="P453" s="1542" t="s">
        <v>6739</v>
      </c>
    </row>
    <row r="454" spans="1:16" ht="30.75" customHeight="1">
      <c r="A454" s="1535">
        <v>439</v>
      </c>
      <c r="B454" s="1536" t="s">
        <v>6981</v>
      </c>
      <c r="C454" s="1537" t="s">
        <v>6566</v>
      </c>
      <c r="D454" s="1537" t="s">
        <v>5911</v>
      </c>
      <c r="E454" s="1536" t="s">
        <v>5620</v>
      </c>
      <c r="F454" s="1536" t="s">
        <v>7104</v>
      </c>
      <c r="G454" s="1538">
        <v>509</v>
      </c>
      <c r="H454" s="1539" t="s">
        <v>4012</v>
      </c>
      <c r="I454" s="1540">
        <v>781.79</v>
      </c>
      <c r="J454" s="1540">
        <v>654.15</v>
      </c>
      <c r="K454" s="1540">
        <v>63.82</v>
      </c>
      <c r="L454" s="1539" t="s">
        <v>4713</v>
      </c>
      <c r="M454" s="1536" t="s">
        <v>7095</v>
      </c>
      <c r="N454" s="1539" t="s">
        <v>5913</v>
      </c>
      <c r="O454" s="1539">
        <v>0.8</v>
      </c>
      <c r="P454" s="1542" t="s">
        <v>6739</v>
      </c>
    </row>
    <row r="455" spans="1:16" ht="30.75" customHeight="1">
      <c r="A455" s="1535">
        <v>440</v>
      </c>
      <c r="B455" s="1536" t="s">
        <v>6981</v>
      </c>
      <c r="C455" s="1537" t="s">
        <v>6567</v>
      </c>
      <c r="D455" s="1537" t="s">
        <v>5911</v>
      </c>
      <c r="E455" s="1536" t="s">
        <v>5622</v>
      </c>
      <c r="F455" s="1536" t="s">
        <v>5623</v>
      </c>
      <c r="G455" s="1538">
        <v>566</v>
      </c>
      <c r="H455" s="1539" t="s">
        <v>4012</v>
      </c>
      <c r="I455" s="1540">
        <v>781.79</v>
      </c>
      <c r="J455" s="1540">
        <v>654.15</v>
      </c>
      <c r="K455" s="1540">
        <v>63.82</v>
      </c>
      <c r="L455" s="1539" t="s">
        <v>4713</v>
      </c>
      <c r="M455" s="1536" t="s">
        <v>7095</v>
      </c>
      <c r="N455" s="1539" t="s">
        <v>5913</v>
      </c>
      <c r="O455" s="1539">
        <v>0.8</v>
      </c>
      <c r="P455" s="1542" t="s">
        <v>6739</v>
      </c>
    </row>
    <row r="456" spans="1:16" ht="30.75" customHeight="1">
      <c r="A456" s="1535">
        <v>441</v>
      </c>
      <c r="B456" s="1536" t="s">
        <v>6981</v>
      </c>
      <c r="C456" s="1537" t="s">
        <v>6568</v>
      </c>
      <c r="D456" s="1537" t="s">
        <v>5911</v>
      </c>
      <c r="E456" s="1536" t="s">
        <v>5624</v>
      </c>
      <c r="F456" s="1536" t="s">
        <v>5625</v>
      </c>
      <c r="G456" s="1538">
        <v>419</v>
      </c>
      <c r="H456" s="1539" t="s">
        <v>4012</v>
      </c>
      <c r="I456" s="1540">
        <v>781.79</v>
      </c>
      <c r="J456" s="1540">
        <v>654.15</v>
      </c>
      <c r="K456" s="1540">
        <v>63.82</v>
      </c>
      <c r="L456" s="1539" t="s">
        <v>4713</v>
      </c>
      <c r="M456" s="1536" t="s">
        <v>7095</v>
      </c>
      <c r="N456" s="1539" t="s">
        <v>5913</v>
      </c>
      <c r="O456" s="1539">
        <v>0.8</v>
      </c>
      <c r="P456" s="1542" t="s">
        <v>6739</v>
      </c>
    </row>
    <row r="457" spans="1:16" ht="45" customHeight="1">
      <c r="A457" s="1535">
        <v>442</v>
      </c>
      <c r="B457" s="1536" t="s">
        <v>6981</v>
      </c>
      <c r="C457" s="1537" t="s">
        <v>6569</v>
      </c>
      <c r="D457" s="1537" t="s">
        <v>5911</v>
      </c>
      <c r="E457" s="1536" t="s">
        <v>5626</v>
      </c>
      <c r="F457" s="1536" t="s">
        <v>7105</v>
      </c>
      <c r="G457" s="1538">
        <v>403</v>
      </c>
      <c r="H457" s="1539" t="s">
        <v>4012</v>
      </c>
      <c r="I457" s="1540">
        <v>781.79</v>
      </c>
      <c r="J457" s="1540">
        <v>654.15</v>
      </c>
      <c r="K457" s="1540">
        <v>63.82</v>
      </c>
      <c r="L457" s="1539" t="s">
        <v>4713</v>
      </c>
      <c r="M457" s="1536" t="s">
        <v>7095</v>
      </c>
      <c r="N457" s="1539" t="s">
        <v>5913</v>
      </c>
      <c r="O457" s="1539">
        <v>0.8</v>
      </c>
      <c r="P457" s="1542" t="s">
        <v>6739</v>
      </c>
    </row>
    <row r="458" spans="1:16" ht="42.75" customHeight="1">
      <c r="A458" s="1535">
        <v>443</v>
      </c>
      <c r="B458" s="1536" t="s">
        <v>6981</v>
      </c>
      <c r="C458" s="1537" t="s">
        <v>6570</v>
      </c>
      <c r="D458" s="1537" t="s">
        <v>5911</v>
      </c>
      <c r="E458" s="1536" t="s">
        <v>5628</v>
      </c>
      <c r="F458" s="1536" t="s">
        <v>5629</v>
      </c>
      <c r="G458" s="1538">
        <v>314</v>
      </c>
      <c r="H458" s="1539" t="s">
        <v>4012</v>
      </c>
      <c r="I458" s="1540">
        <v>781.79</v>
      </c>
      <c r="J458" s="1540">
        <v>654.15</v>
      </c>
      <c r="K458" s="1540">
        <v>63.82</v>
      </c>
      <c r="L458" s="1539" t="s">
        <v>4713</v>
      </c>
      <c r="M458" s="1536" t="s">
        <v>7095</v>
      </c>
      <c r="N458" s="1539" t="s">
        <v>5913</v>
      </c>
      <c r="O458" s="1539">
        <v>0.8</v>
      </c>
      <c r="P458" s="1542" t="s">
        <v>6739</v>
      </c>
    </row>
    <row r="459" spans="1:16" ht="52.5" customHeight="1">
      <c r="A459" s="1535">
        <v>444</v>
      </c>
      <c r="B459" s="1536" t="s">
        <v>6981</v>
      </c>
      <c r="C459" s="1537" t="s">
        <v>6571</v>
      </c>
      <c r="D459" s="1537" t="s">
        <v>5911</v>
      </c>
      <c r="E459" s="1536" t="s">
        <v>5630</v>
      </c>
      <c r="F459" s="1536" t="s">
        <v>7106</v>
      </c>
      <c r="G459" s="1538">
        <v>549</v>
      </c>
      <c r="H459" s="1539" t="s">
        <v>4012</v>
      </c>
      <c r="I459" s="1540">
        <v>781.79</v>
      </c>
      <c r="J459" s="1540">
        <v>654.15</v>
      </c>
      <c r="K459" s="1540">
        <v>63.82</v>
      </c>
      <c r="L459" s="1539" t="s">
        <v>4713</v>
      </c>
      <c r="M459" s="1536" t="s">
        <v>7095</v>
      </c>
      <c r="N459" s="1539" t="s">
        <v>5913</v>
      </c>
      <c r="O459" s="1539">
        <v>0.8</v>
      </c>
      <c r="P459" s="1542" t="s">
        <v>6739</v>
      </c>
    </row>
    <row r="460" spans="1:16" ht="51" customHeight="1">
      <c r="A460" s="1535">
        <v>445</v>
      </c>
      <c r="B460" s="1536" t="s">
        <v>6982</v>
      </c>
      <c r="C460" s="1537" t="s">
        <v>6572</v>
      </c>
      <c r="D460" s="1537" t="s">
        <v>5911</v>
      </c>
      <c r="E460" s="1545" t="s">
        <v>6778</v>
      </c>
      <c r="F460" s="1545" t="s">
        <v>7107</v>
      </c>
      <c r="G460" s="1538">
        <v>250</v>
      </c>
      <c r="H460" s="1539" t="s">
        <v>4012</v>
      </c>
      <c r="I460" s="1540">
        <v>781.79</v>
      </c>
      <c r="J460" s="1540">
        <v>654.15</v>
      </c>
      <c r="K460" s="1540">
        <v>63.82</v>
      </c>
      <c r="L460" s="1539" t="s">
        <v>4713</v>
      </c>
      <c r="M460" s="1536" t="s">
        <v>7108</v>
      </c>
      <c r="N460" s="1539" t="s">
        <v>5913</v>
      </c>
      <c r="O460" s="1539">
        <v>0.8</v>
      </c>
      <c r="P460" s="1542" t="s">
        <v>6739</v>
      </c>
    </row>
    <row r="461" spans="1:16" ht="30.75" customHeight="1">
      <c r="A461" s="1535">
        <v>446</v>
      </c>
      <c r="B461" s="1536" t="s">
        <v>6982</v>
      </c>
      <c r="C461" s="1537" t="s">
        <v>6573</v>
      </c>
      <c r="D461" s="1537" t="s">
        <v>5911</v>
      </c>
      <c r="E461" s="1545" t="s">
        <v>6779</v>
      </c>
      <c r="F461" s="1545" t="s">
        <v>7109</v>
      </c>
      <c r="G461" s="1538">
        <v>215</v>
      </c>
      <c r="H461" s="1539" t="s">
        <v>4012</v>
      </c>
      <c r="I461" s="1540">
        <v>781.79</v>
      </c>
      <c r="J461" s="1540">
        <v>654.15</v>
      </c>
      <c r="K461" s="1540">
        <v>63.82</v>
      </c>
      <c r="L461" s="1539" t="s">
        <v>4713</v>
      </c>
      <c r="M461" s="1536" t="s">
        <v>7108</v>
      </c>
      <c r="N461" s="1539" t="s">
        <v>5913</v>
      </c>
      <c r="O461" s="1539">
        <v>0.8</v>
      </c>
      <c r="P461" s="1542" t="s">
        <v>6739</v>
      </c>
    </row>
    <row r="462" spans="1:16" ht="56.25" customHeight="1">
      <c r="A462" s="1535">
        <v>447</v>
      </c>
      <c r="B462" s="1536" t="s">
        <v>6982</v>
      </c>
      <c r="C462" s="1537" t="s">
        <v>6574</v>
      </c>
      <c r="D462" s="1537" t="s">
        <v>5911</v>
      </c>
      <c r="E462" s="1545" t="s">
        <v>5638</v>
      </c>
      <c r="F462" s="1545" t="s">
        <v>5639</v>
      </c>
      <c r="G462" s="1538">
        <v>111</v>
      </c>
      <c r="H462" s="1539" t="s">
        <v>4012</v>
      </c>
      <c r="I462" s="1540">
        <v>781.79</v>
      </c>
      <c r="J462" s="1540">
        <v>654.15</v>
      </c>
      <c r="K462" s="1540">
        <v>63.82</v>
      </c>
      <c r="L462" s="1539" t="s">
        <v>4713</v>
      </c>
      <c r="M462" s="1536" t="s">
        <v>7108</v>
      </c>
      <c r="N462" s="1539" t="s">
        <v>5913</v>
      </c>
      <c r="O462" s="1539">
        <v>0.8</v>
      </c>
      <c r="P462" s="1542" t="s">
        <v>6739</v>
      </c>
    </row>
    <row r="463" spans="1:16" ht="30.75" customHeight="1">
      <c r="A463" s="1535">
        <v>448</v>
      </c>
      <c r="B463" s="1536" t="s">
        <v>6982</v>
      </c>
      <c r="C463" s="1537" t="s">
        <v>6575</v>
      </c>
      <c r="D463" s="1537" t="s">
        <v>5911</v>
      </c>
      <c r="E463" s="1545" t="s">
        <v>5640</v>
      </c>
      <c r="F463" s="1545" t="s">
        <v>5641</v>
      </c>
      <c r="G463" s="1538">
        <v>497</v>
      </c>
      <c r="H463" s="1539" t="s">
        <v>4012</v>
      </c>
      <c r="I463" s="1540">
        <v>781.79</v>
      </c>
      <c r="J463" s="1540">
        <v>654.15</v>
      </c>
      <c r="K463" s="1540">
        <v>63.82</v>
      </c>
      <c r="L463" s="1539" t="s">
        <v>4713</v>
      </c>
      <c r="M463" s="1536" t="s">
        <v>7108</v>
      </c>
      <c r="N463" s="1539" t="s">
        <v>5913</v>
      </c>
      <c r="O463" s="1539">
        <v>0.8</v>
      </c>
      <c r="P463" s="1542" t="s">
        <v>6739</v>
      </c>
    </row>
    <row r="464" spans="1:16" ht="43.5" customHeight="1">
      <c r="A464" s="1535">
        <v>449</v>
      </c>
      <c r="B464" s="1536" t="s">
        <v>6982</v>
      </c>
      <c r="C464" s="1537" t="s">
        <v>6576</v>
      </c>
      <c r="D464" s="1537" t="s">
        <v>5911</v>
      </c>
      <c r="E464" s="1545" t="s">
        <v>6943</v>
      </c>
      <c r="F464" s="1545" t="s">
        <v>7110</v>
      </c>
      <c r="G464" s="1538">
        <v>476</v>
      </c>
      <c r="H464" s="1539" t="s">
        <v>4012</v>
      </c>
      <c r="I464" s="1540">
        <v>781.79</v>
      </c>
      <c r="J464" s="1540">
        <v>654.15</v>
      </c>
      <c r="K464" s="1540">
        <v>63.82</v>
      </c>
      <c r="L464" s="1539" t="s">
        <v>4713</v>
      </c>
      <c r="M464" s="1536" t="s">
        <v>7108</v>
      </c>
      <c r="N464" s="1539" t="s">
        <v>5913</v>
      </c>
      <c r="O464" s="1539">
        <v>0.8</v>
      </c>
      <c r="P464" s="1542" t="s">
        <v>6739</v>
      </c>
    </row>
    <row r="465" spans="1:16" ht="48.75" customHeight="1">
      <c r="A465" s="1535">
        <v>450</v>
      </c>
      <c r="B465" s="1536" t="s">
        <v>6982</v>
      </c>
      <c r="C465" s="1537" t="s">
        <v>6577</v>
      </c>
      <c r="D465" s="1537" t="s">
        <v>5911</v>
      </c>
      <c r="E465" s="1545" t="s">
        <v>5644</v>
      </c>
      <c r="F465" s="1545" t="s">
        <v>5645</v>
      </c>
      <c r="G465" s="1538">
        <v>406</v>
      </c>
      <c r="H465" s="1539" t="s">
        <v>4012</v>
      </c>
      <c r="I465" s="1540">
        <v>781.79</v>
      </c>
      <c r="J465" s="1540">
        <v>654.15</v>
      </c>
      <c r="K465" s="1540">
        <v>63.82</v>
      </c>
      <c r="L465" s="1539" t="s">
        <v>4713</v>
      </c>
      <c r="M465" s="1536" t="s">
        <v>7108</v>
      </c>
      <c r="N465" s="1539" t="s">
        <v>5913</v>
      </c>
      <c r="O465" s="1539">
        <v>0.8</v>
      </c>
      <c r="P465" s="1542" t="s">
        <v>6739</v>
      </c>
    </row>
    <row r="466" spans="1:16" ht="48.75" customHeight="1">
      <c r="A466" s="1535">
        <v>451</v>
      </c>
      <c r="B466" s="1536" t="s">
        <v>6982</v>
      </c>
      <c r="C466" s="1537" t="s">
        <v>7111</v>
      </c>
      <c r="D466" s="1546" t="s">
        <v>5911</v>
      </c>
      <c r="E466" s="1553" t="s">
        <v>5646</v>
      </c>
      <c r="F466" s="1545" t="s">
        <v>7112</v>
      </c>
      <c r="G466" s="1407">
        <v>204</v>
      </c>
      <c r="H466" s="1539" t="s">
        <v>4012</v>
      </c>
      <c r="I466" s="1540">
        <v>127.64</v>
      </c>
      <c r="J466" s="1540">
        <v>0</v>
      </c>
      <c r="K466" s="1540">
        <v>63.82</v>
      </c>
      <c r="L466" s="1539" t="s">
        <v>4713</v>
      </c>
      <c r="M466" s="1536" t="s">
        <v>7108</v>
      </c>
      <c r="N466" s="1539" t="s">
        <v>5913</v>
      </c>
      <c r="O466" s="1539">
        <v>0.8</v>
      </c>
      <c r="P466" s="1542" t="s">
        <v>7113</v>
      </c>
    </row>
    <row r="467" spans="1:16" ht="61.5" customHeight="1">
      <c r="A467" s="1535">
        <v>452</v>
      </c>
      <c r="B467" s="1536" t="s">
        <v>6982</v>
      </c>
      <c r="C467" s="1537" t="s">
        <v>6578</v>
      </c>
      <c r="D467" s="1537" t="s">
        <v>5911</v>
      </c>
      <c r="E467" s="1545" t="s">
        <v>5648</v>
      </c>
      <c r="F467" s="1545" t="s">
        <v>7114</v>
      </c>
      <c r="G467" s="1538">
        <v>382</v>
      </c>
      <c r="H467" s="1539" t="s">
        <v>4012</v>
      </c>
      <c r="I467" s="1540">
        <v>781.79</v>
      </c>
      <c r="J467" s="1540">
        <v>654.15</v>
      </c>
      <c r="K467" s="1540">
        <v>63.82</v>
      </c>
      <c r="L467" s="1539" t="s">
        <v>4713</v>
      </c>
      <c r="M467" s="1536" t="s">
        <v>7108</v>
      </c>
      <c r="N467" s="1539" t="s">
        <v>5913</v>
      </c>
      <c r="O467" s="1539">
        <v>0.8</v>
      </c>
      <c r="P467" s="1542" t="s">
        <v>6739</v>
      </c>
    </row>
    <row r="468" spans="1:16" ht="55.5" customHeight="1">
      <c r="A468" s="1535">
        <v>453</v>
      </c>
      <c r="B468" s="1536" t="s">
        <v>6982</v>
      </c>
      <c r="C468" s="1537" t="s">
        <v>6579</v>
      </c>
      <c r="D468" s="1537" t="s">
        <v>5911</v>
      </c>
      <c r="E468" s="1545" t="s">
        <v>5650</v>
      </c>
      <c r="F468" s="1545" t="s">
        <v>7115</v>
      </c>
      <c r="G468" s="1538">
        <v>424</v>
      </c>
      <c r="H468" s="1539" t="s">
        <v>4012</v>
      </c>
      <c r="I468" s="1540">
        <v>781.79</v>
      </c>
      <c r="J468" s="1540">
        <v>654.15</v>
      </c>
      <c r="K468" s="1540">
        <v>63.82</v>
      </c>
      <c r="L468" s="1539" t="s">
        <v>4713</v>
      </c>
      <c r="M468" s="1536" t="s">
        <v>7108</v>
      </c>
      <c r="N468" s="1539" t="s">
        <v>5913</v>
      </c>
      <c r="O468" s="1539">
        <v>0.8</v>
      </c>
      <c r="P468" s="1542" t="s">
        <v>6739</v>
      </c>
    </row>
    <row r="469" spans="1:16" ht="46.5" customHeight="1">
      <c r="A469" s="1535">
        <v>454</v>
      </c>
      <c r="B469" s="1536" t="s">
        <v>6982</v>
      </c>
      <c r="C469" s="1537" t="s">
        <v>6580</v>
      </c>
      <c r="D469" s="1537" t="s">
        <v>5911</v>
      </c>
      <c r="E469" s="1545" t="s">
        <v>6780</v>
      </c>
      <c r="F469" s="1545" t="s">
        <v>7116</v>
      </c>
      <c r="G469" s="1538">
        <v>214</v>
      </c>
      <c r="H469" s="1539" t="s">
        <v>4012</v>
      </c>
      <c r="I469" s="1540">
        <v>781.79</v>
      </c>
      <c r="J469" s="1540">
        <v>654.15</v>
      </c>
      <c r="K469" s="1540">
        <v>63.82</v>
      </c>
      <c r="L469" s="1539" t="s">
        <v>4713</v>
      </c>
      <c r="M469" s="1536" t="s">
        <v>7108</v>
      </c>
      <c r="N469" s="1539" t="s">
        <v>5913</v>
      </c>
      <c r="O469" s="1539">
        <v>0.8</v>
      </c>
      <c r="P469" s="1542" t="s">
        <v>6739</v>
      </c>
    </row>
    <row r="470" spans="1:16" ht="53.25" customHeight="1">
      <c r="A470" s="1535">
        <v>455</v>
      </c>
      <c r="B470" s="1536" t="s">
        <v>6982</v>
      </c>
      <c r="C470" s="1537" t="s">
        <v>6581</v>
      </c>
      <c r="D470" s="1537" t="s">
        <v>5911</v>
      </c>
      <c r="E470" s="1545" t="s">
        <v>6781</v>
      </c>
      <c r="F470" s="1545" t="s">
        <v>7117</v>
      </c>
      <c r="G470" s="1538">
        <v>228</v>
      </c>
      <c r="H470" s="1539" t="s">
        <v>4012</v>
      </c>
      <c r="I470" s="1540">
        <v>781.79</v>
      </c>
      <c r="J470" s="1540">
        <v>654.15</v>
      </c>
      <c r="K470" s="1540">
        <v>63.82</v>
      </c>
      <c r="L470" s="1539" t="s">
        <v>4713</v>
      </c>
      <c r="M470" s="1536" t="s">
        <v>7108</v>
      </c>
      <c r="N470" s="1539" t="s">
        <v>5913</v>
      </c>
      <c r="O470" s="1539">
        <v>0.8</v>
      </c>
      <c r="P470" s="1542" t="s">
        <v>6739</v>
      </c>
    </row>
    <row r="471" spans="1:16" ht="45.75" customHeight="1">
      <c r="A471" s="1535">
        <v>456</v>
      </c>
      <c r="B471" s="1536" t="s">
        <v>6982</v>
      </c>
      <c r="C471" s="1537" t="s">
        <v>6582</v>
      </c>
      <c r="D471" s="1537" t="s">
        <v>5911</v>
      </c>
      <c r="E471" s="1545" t="s">
        <v>6782</v>
      </c>
      <c r="F471" s="1545" t="s">
        <v>7118</v>
      </c>
      <c r="G471" s="1538">
        <v>254</v>
      </c>
      <c r="H471" s="1539" t="s">
        <v>4012</v>
      </c>
      <c r="I471" s="1540">
        <v>781.79</v>
      </c>
      <c r="J471" s="1540">
        <v>654.15</v>
      </c>
      <c r="K471" s="1540">
        <v>63.82</v>
      </c>
      <c r="L471" s="1539" t="s">
        <v>4713</v>
      </c>
      <c r="M471" s="1536" t="s">
        <v>7108</v>
      </c>
      <c r="N471" s="1539" t="s">
        <v>5913</v>
      </c>
      <c r="O471" s="1539">
        <v>0.8</v>
      </c>
      <c r="P471" s="1542" t="s">
        <v>6739</v>
      </c>
    </row>
    <row r="472" spans="1:16" ht="48" customHeight="1">
      <c r="A472" s="1535">
        <v>457</v>
      </c>
      <c r="B472" s="1536" t="s">
        <v>6982</v>
      </c>
      <c r="C472" s="1537" t="s">
        <v>6583</v>
      </c>
      <c r="D472" s="1537" t="s">
        <v>5911</v>
      </c>
      <c r="E472" s="1545" t="s">
        <v>6783</v>
      </c>
      <c r="F472" s="1545" t="s">
        <v>7119</v>
      </c>
      <c r="G472" s="1538">
        <v>296</v>
      </c>
      <c r="H472" s="1539" t="s">
        <v>4012</v>
      </c>
      <c r="I472" s="1540">
        <v>781.79</v>
      </c>
      <c r="J472" s="1540">
        <v>654.15</v>
      </c>
      <c r="K472" s="1540">
        <v>63.82</v>
      </c>
      <c r="L472" s="1539" t="s">
        <v>4713</v>
      </c>
      <c r="M472" s="1536" t="s">
        <v>7108</v>
      </c>
      <c r="N472" s="1539" t="s">
        <v>5913</v>
      </c>
      <c r="O472" s="1539">
        <v>0.8</v>
      </c>
      <c r="P472" s="1542" t="s">
        <v>6739</v>
      </c>
    </row>
    <row r="473" spans="1:16" ht="55.5" customHeight="1">
      <c r="A473" s="1535">
        <v>458</v>
      </c>
      <c r="B473" s="1536" t="s">
        <v>6982</v>
      </c>
      <c r="C473" s="1537" t="s">
        <v>6584</v>
      </c>
      <c r="D473" s="1537" t="s">
        <v>5911</v>
      </c>
      <c r="E473" s="1545" t="s">
        <v>5660</v>
      </c>
      <c r="F473" s="1545" t="s">
        <v>5661</v>
      </c>
      <c r="G473" s="1538">
        <v>338</v>
      </c>
      <c r="H473" s="1539" t="s">
        <v>4012</v>
      </c>
      <c r="I473" s="1540">
        <v>781.79</v>
      </c>
      <c r="J473" s="1540">
        <v>654.15</v>
      </c>
      <c r="K473" s="1540">
        <v>63.82</v>
      </c>
      <c r="L473" s="1539" t="s">
        <v>4713</v>
      </c>
      <c r="M473" s="1536" t="s">
        <v>7108</v>
      </c>
      <c r="N473" s="1539" t="s">
        <v>5913</v>
      </c>
      <c r="O473" s="1539">
        <v>0.8</v>
      </c>
      <c r="P473" s="1542" t="s">
        <v>6739</v>
      </c>
    </row>
    <row r="474" spans="1:16" ht="51" customHeight="1">
      <c r="A474" s="1535">
        <v>459</v>
      </c>
      <c r="B474" s="1536" t="s">
        <v>6982</v>
      </c>
      <c r="C474" s="1537" t="s">
        <v>6585</v>
      </c>
      <c r="D474" s="1537" t="s">
        <v>5911</v>
      </c>
      <c r="E474" s="1545" t="s">
        <v>6784</v>
      </c>
      <c r="F474" s="1545" t="s">
        <v>7120</v>
      </c>
      <c r="G474" s="1538">
        <v>208</v>
      </c>
      <c r="H474" s="1539" t="s">
        <v>4012</v>
      </c>
      <c r="I474" s="1540">
        <v>781.79</v>
      </c>
      <c r="J474" s="1540">
        <v>654.15</v>
      </c>
      <c r="K474" s="1540">
        <v>63.82</v>
      </c>
      <c r="L474" s="1539" t="s">
        <v>4713</v>
      </c>
      <c r="M474" s="1536" t="s">
        <v>7108</v>
      </c>
      <c r="N474" s="1539" t="s">
        <v>5913</v>
      </c>
      <c r="O474" s="1539">
        <v>0.8</v>
      </c>
      <c r="P474" s="1542" t="s">
        <v>6739</v>
      </c>
    </row>
    <row r="475" spans="1:16" ht="51" customHeight="1">
      <c r="A475" s="1535">
        <v>460</v>
      </c>
      <c r="B475" s="1536" t="s">
        <v>6982</v>
      </c>
      <c r="C475" s="1537" t="s">
        <v>7121</v>
      </c>
      <c r="D475" s="1545" t="s">
        <v>5911</v>
      </c>
      <c r="E475" s="1545" t="s">
        <v>5664</v>
      </c>
      <c r="F475" s="1545" t="s">
        <v>7122</v>
      </c>
      <c r="G475" s="1407">
        <v>226</v>
      </c>
      <c r="H475" s="1539" t="s">
        <v>4012</v>
      </c>
      <c r="I475" s="1540">
        <v>127.64</v>
      </c>
      <c r="J475" s="1540">
        <v>0</v>
      </c>
      <c r="K475" s="1540">
        <v>63.82</v>
      </c>
      <c r="L475" s="1539" t="s">
        <v>4713</v>
      </c>
      <c r="M475" s="1536" t="s">
        <v>7108</v>
      </c>
      <c r="N475" s="1539" t="s">
        <v>5913</v>
      </c>
      <c r="O475" s="1539">
        <v>0.8</v>
      </c>
      <c r="P475" s="1542" t="s">
        <v>7113</v>
      </c>
    </row>
    <row r="476" spans="1:16" ht="45" customHeight="1">
      <c r="A476" s="1535">
        <v>461</v>
      </c>
      <c r="B476" s="1536" t="s">
        <v>6982</v>
      </c>
      <c r="C476" s="1537" t="s">
        <v>6586</v>
      </c>
      <c r="D476" s="1537" t="s">
        <v>5911</v>
      </c>
      <c r="E476" s="1545" t="s">
        <v>5666</v>
      </c>
      <c r="F476" s="1545" t="s">
        <v>7123</v>
      </c>
      <c r="G476" s="1538">
        <v>358</v>
      </c>
      <c r="H476" s="1539" t="s">
        <v>4012</v>
      </c>
      <c r="I476" s="1540">
        <v>781.79</v>
      </c>
      <c r="J476" s="1540">
        <v>654.15</v>
      </c>
      <c r="K476" s="1540">
        <v>63.82</v>
      </c>
      <c r="L476" s="1539" t="s">
        <v>4713</v>
      </c>
      <c r="M476" s="1536" t="s">
        <v>7108</v>
      </c>
      <c r="N476" s="1539" t="s">
        <v>5913</v>
      </c>
      <c r="O476" s="1539">
        <v>0.8</v>
      </c>
      <c r="P476" s="1542" t="s">
        <v>6739</v>
      </c>
    </row>
    <row r="477" spans="1:16" ht="30.75" customHeight="1">
      <c r="A477" s="1535">
        <v>462</v>
      </c>
      <c r="B477" s="1536" t="s">
        <v>6982</v>
      </c>
      <c r="C477" s="1537" t="s">
        <v>6587</v>
      </c>
      <c r="D477" s="1537" t="s">
        <v>5911</v>
      </c>
      <c r="E477" s="1545" t="s">
        <v>5668</v>
      </c>
      <c r="F477" s="1545" t="s">
        <v>7124</v>
      </c>
      <c r="G477" s="1538">
        <v>487</v>
      </c>
      <c r="H477" s="1539" t="s">
        <v>4012</v>
      </c>
      <c r="I477" s="1540">
        <v>781.79</v>
      </c>
      <c r="J477" s="1540">
        <v>654.15</v>
      </c>
      <c r="K477" s="1540">
        <v>63.82</v>
      </c>
      <c r="L477" s="1539" t="s">
        <v>4713</v>
      </c>
      <c r="M477" s="1536" t="s">
        <v>7108</v>
      </c>
      <c r="N477" s="1539" t="s">
        <v>5913</v>
      </c>
      <c r="O477" s="1539">
        <v>0.8</v>
      </c>
      <c r="P477" s="1542" t="s">
        <v>6739</v>
      </c>
    </row>
    <row r="478" spans="1:16" ht="52.5" customHeight="1">
      <c r="A478" s="1535">
        <v>463</v>
      </c>
      <c r="B478" s="1536" t="s">
        <v>6983</v>
      </c>
      <c r="C478" s="1537" t="s">
        <v>6588</v>
      </c>
      <c r="D478" s="1537" t="s">
        <v>5911</v>
      </c>
      <c r="E478" s="1545" t="s">
        <v>5671</v>
      </c>
      <c r="F478" s="1545" t="s">
        <v>6944</v>
      </c>
      <c r="G478" s="1538">
        <v>173</v>
      </c>
      <c r="H478" s="1539" t="s">
        <v>4012</v>
      </c>
      <c r="I478" s="1540">
        <v>781.79</v>
      </c>
      <c r="J478" s="1540">
        <v>654.15</v>
      </c>
      <c r="K478" s="1540">
        <v>63.82</v>
      </c>
      <c r="L478" s="1539" t="s">
        <v>4713</v>
      </c>
      <c r="M478" s="1536" t="s">
        <v>7055</v>
      </c>
      <c r="N478" s="1539" t="s">
        <v>5913</v>
      </c>
      <c r="O478" s="1539">
        <v>0.8</v>
      </c>
      <c r="P478" s="1542" t="s">
        <v>6739</v>
      </c>
    </row>
    <row r="479" spans="1:16" ht="52.5" customHeight="1">
      <c r="A479" s="1535">
        <v>464</v>
      </c>
      <c r="B479" s="1536" t="s">
        <v>6983</v>
      </c>
      <c r="C479" s="1407" t="s">
        <v>7056</v>
      </c>
      <c r="D479" s="1407" t="s">
        <v>7057</v>
      </c>
      <c r="E479" s="1407" t="s">
        <v>5674</v>
      </c>
      <c r="F479" s="1407" t="s">
        <v>7058</v>
      </c>
      <c r="G479" s="1538">
        <v>231</v>
      </c>
      <c r="H479" s="1539" t="s">
        <v>4012</v>
      </c>
      <c r="I479" s="1540">
        <v>191.46</v>
      </c>
      <c r="J479" s="1540">
        <v>63.82</v>
      </c>
      <c r="K479" s="1540">
        <v>63.82</v>
      </c>
      <c r="L479" s="1539" t="s">
        <v>4713</v>
      </c>
      <c r="M479" s="1536" t="s">
        <v>7055</v>
      </c>
      <c r="N479" s="1539" t="s">
        <v>5913</v>
      </c>
      <c r="O479" s="1539">
        <v>0.8</v>
      </c>
      <c r="P479" s="1542" t="s">
        <v>7059</v>
      </c>
    </row>
    <row r="480" spans="1:16" ht="30.75" customHeight="1">
      <c r="A480" s="1535">
        <v>465</v>
      </c>
      <c r="B480" s="1536" t="s">
        <v>6983</v>
      </c>
      <c r="C480" s="1537" t="s">
        <v>6589</v>
      </c>
      <c r="D480" s="1537" t="s">
        <v>5911</v>
      </c>
      <c r="E480" s="1545" t="s">
        <v>5676</v>
      </c>
      <c r="F480" s="1545" t="s">
        <v>6945</v>
      </c>
      <c r="G480" s="1538">
        <v>358</v>
      </c>
      <c r="H480" s="1539" t="s">
        <v>4012</v>
      </c>
      <c r="I480" s="1540">
        <v>781.79</v>
      </c>
      <c r="J480" s="1540">
        <v>654.15</v>
      </c>
      <c r="K480" s="1540">
        <v>63.82</v>
      </c>
      <c r="L480" s="1539" t="s">
        <v>4713</v>
      </c>
      <c r="M480" s="1536" t="s">
        <v>7055</v>
      </c>
      <c r="N480" s="1539" t="s">
        <v>5913</v>
      </c>
      <c r="O480" s="1539">
        <v>0.8</v>
      </c>
      <c r="P480" s="1542" t="s">
        <v>6739</v>
      </c>
    </row>
    <row r="481" spans="1:16" ht="30.75" customHeight="1">
      <c r="A481" s="1535">
        <v>466</v>
      </c>
      <c r="B481" s="1536" t="s">
        <v>6983</v>
      </c>
      <c r="C481" s="1537" t="s">
        <v>6590</v>
      </c>
      <c r="D481" s="1537" t="s">
        <v>5911</v>
      </c>
      <c r="E481" s="1545" t="s">
        <v>5678</v>
      </c>
      <c r="F481" s="1545" t="s">
        <v>5679</v>
      </c>
      <c r="G481" s="1538">
        <v>239</v>
      </c>
      <c r="H481" s="1539" t="s">
        <v>4012</v>
      </c>
      <c r="I481" s="1540">
        <v>781.79</v>
      </c>
      <c r="J481" s="1540">
        <v>654.15</v>
      </c>
      <c r="K481" s="1540">
        <v>63.82</v>
      </c>
      <c r="L481" s="1539" t="s">
        <v>4713</v>
      </c>
      <c r="M481" s="1536" t="s">
        <v>7055</v>
      </c>
      <c r="N481" s="1539" t="s">
        <v>5913</v>
      </c>
      <c r="O481" s="1539">
        <v>0.8</v>
      </c>
      <c r="P481" s="1542" t="s">
        <v>6739</v>
      </c>
    </row>
    <row r="482" spans="1:16" ht="51" customHeight="1">
      <c r="A482" s="1535">
        <v>467</v>
      </c>
      <c r="B482" s="1536" t="s">
        <v>6983</v>
      </c>
      <c r="C482" s="1546" t="s">
        <v>7060</v>
      </c>
      <c r="D482" s="1537" t="s">
        <v>5911</v>
      </c>
      <c r="E482" s="1547" t="s">
        <v>5682</v>
      </c>
      <c r="F482" s="1547" t="s">
        <v>7061</v>
      </c>
      <c r="G482" s="1538">
        <v>381</v>
      </c>
      <c r="H482" s="1539" t="s">
        <v>4012</v>
      </c>
      <c r="I482" s="1540">
        <v>191.46</v>
      </c>
      <c r="J482" s="1540">
        <v>63.82</v>
      </c>
      <c r="K482" s="1540">
        <v>63.82</v>
      </c>
      <c r="L482" s="1539" t="s">
        <v>4713</v>
      </c>
      <c r="M482" s="1536" t="s">
        <v>7055</v>
      </c>
      <c r="N482" s="1539" t="s">
        <v>5913</v>
      </c>
      <c r="O482" s="1539">
        <v>0.8</v>
      </c>
      <c r="P482" s="1542" t="s">
        <v>7059</v>
      </c>
    </row>
    <row r="483" spans="1:16" ht="49.5" customHeight="1">
      <c r="A483" s="1535">
        <v>468</v>
      </c>
      <c r="B483" s="1536" t="s">
        <v>6983</v>
      </c>
      <c r="C483" s="1537" t="s">
        <v>6591</v>
      </c>
      <c r="D483" s="1537" t="s">
        <v>5911</v>
      </c>
      <c r="E483" s="1545" t="s">
        <v>5680</v>
      </c>
      <c r="F483" s="1545" t="s">
        <v>6946</v>
      </c>
      <c r="G483" s="1538">
        <v>240</v>
      </c>
      <c r="H483" s="1539" t="s">
        <v>4012</v>
      </c>
      <c r="I483" s="1540">
        <v>781.79</v>
      </c>
      <c r="J483" s="1540">
        <v>654.15</v>
      </c>
      <c r="K483" s="1540">
        <v>63.82</v>
      </c>
      <c r="L483" s="1539" t="s">
        <v>4713</v>
      </c>
      <c r="M483" s="1536" t="s">
        <v>7055</v>
      </c>
      <c r="N483" s="1539" t="s">
        <v>5913</v>
      </c>
      <c r="O483" s="1539">
        <v>0.8</v>
      </c>
      <c r="P483" s="1542" t="s">
        <v>6739</v>
      </c>
    </row>
    <row r="484" spans="1:16" ht="30.75" customHeight="1">
      <c r="A484" s="1535">
        <v>469</v>
      </c>
      <c r="B484" s="1536" t="s">
        <v>6983</v>
      </c>
      <c r="C484" s="1537" t="s">
        <v>6592</v>
      </c>
      <c r="D484" s="1537" t="s">
        <v>5911</v>
      </c>
      <c r="E484" s="1547" t="s">
        <v>6001</v>
      </c>
      <c r="F484" s="1545" t="s">
        <v>6947</v>
      </c>
      <c r="G484" s="1538">
        <v>371</v>
      </c>
      <c r="H484" s="1539" t="s">
        <v>4012</v>
      </c>
      <c r="I484" s="1540">
        <v>781.79</v>
      </c>
      <c r="J484" s="1540">
        <v>654.15</v>
      </c>
      <c r="K484" s="1540">
        <v>63.82</v>
      </c>
      <c r="L484" s="1539" t="s">
        <v>4713</v>
      </c>
      <c r="M484" s="1536" t="s">
        <v>7055</v>
      </c>
      <c r="N484" s="1539" t="s">
        <v>5913</v>
      </c>
      <c r="O484" s="1539">
        <v>0.8</v>
      </c>
      <c r="P484" s="1542" t="s">
        <v>6739</v>
      </c>
    </row>
    <row r="485" spans="1:16" ht="47.25" customHeight="1">
      <c r="A485" s="1535">
        <v>470</v>
      </c>
      <c r="B485" s="1536" t="s">
        <v>6983</v>
      </c>
      <c r="C485" s="1537" t="s">
        <v>6593</v>
      </c>
      <c r="D485" s="1537" t="s">
        <v>5911</v>
      </c>
      <c r="E485" s="1545" t="s">
        <v>5684</v>
      </c>
      <c r="F485" s="1545" t="s">
        <v>7062</v>
      </c>
      <c r="G485" s="1538">
        <v>286</v>
      </c>
      <c r="H485" s="1539" t="s">
        <v>4012</v>
      </c>
      <c r="I485" s="1540">
        <v>781.79</v>
      </c>
      <c r="J485" s="1540">
        <v>654.15</v>
      </c>
      <c r="K485" s="1540">
        <v>63.82</v>
      </c>
      <c r="L485" s="1539" t="s">
        <v>4713</v>
      </c>
      <c r="M485" s="1536" t="s">
        <v>7055</v>
      </c>
      <c r="N485" s="1539" t="s">
        <v>5913</v>
      </c>
      <c r="O485" s="1539">
        <v>0.8</v>
      </c>
      <c r="P485" s="1542" t="s">
        <v>6739</v>
      </c>
    </row>
    <row r="486" spans="1:16" ht="47.25" customHeight="1">
      <c r="A486" s="1535">
        <v>471</v>
      </c>
      <c r="B486" s="1536" t="s">
        <v>6983</v>
      </c>
      <c r="C486" s="1407" t="s">
        <v>7063</v>
      </c>
      <c r="D486" s="1407" t="s">
        <v>7057</v>
      </c>
      <c r="E486" s="1407" t="s">
        <v>5686</v>
      </c>
      <c r="F486" s="1407" t="s">
        <v>7064</v>
      </c>
      <c r="G486" s="1538">
        <v>583</v>
      </c>
      <c r="H486" s="1539" t="s">
        <v>4012</v>
      </c>
      <c r="I486" s="1540">
        <v>191.46</v>
      </c>
      <c r="J486" s="1540">
        <v>63.82</v>
      </c>
      <c r="K486" s="1540">
        <v>63.82</v>
      </c>
      <c r="L486" s="1539" t="s">
        <v>4713</v>
      </c>
      <c r="M486" s="1536" t="s">
        <v>7055</v>
      </c>
      <c r="N486" s="1539" t="s">
        <v>5913</v>
      </c>
      <c r="O486" s="1539">
        <v>0.8</v>
      </c>
      <c r="P486" s="1542" t="s">
        <v>7059</v>
      </c>
    </row>
    <row r="487" spans="1:16" ht="40.5" customHeight="1">
      <c r="A487" s="1535">
        <v>472</v>
      </c>
      <c r="B487" s="1536" t="s">
        <v>6983</v>
      </c>
      <c r="C487" s="1537" t="s">
        <v>6594</v>
      </c>
      <c r="D487" s="1537" t="s">
        <v>5911</v>
      </c>
      <c r="E487" s="1545" t="s">
        <v>5688</v>
      </c>
      <c r="F487" s="1545" t="s">
        <v>7065</v>
      </c>
      <c r="G487" s="1538">
        <v>522</v>
      </c>
      <c r="H487" s="1539" t="s">
        <v>4012</v>
      </c>
      <c r="I487" s="1540">
        <v>781.79</v>
      </c>
      <c r="J487" s="1540">
        <v>654.15</v>
      </c>
      <c r="K487" s="1540">
        <v>63.82</v>
      </c>
      <c r="L487" s="1539" t="s">
        <v>4713</v>
      </c>
      <c r="M487" s="1536" t="s">
        <v>7055</v>
      </c>
      <c r="N487" s="1539" t="s">
        <v>5913</v>
      </c>
      <c r="O487" s="1539">
        <v>0.8</v>
      </c>
      <c r="P487" s="1542" t="s">
        <v>6739</v>
      </c>
    </row>
    <row r="488" spans="1:16" ht="40.5" customHeight="1">
      <c r="A488" s="1535">
        <v>473</v>
      </c>
      <c r="B488" s="1536" t="s">
        <v>6983</v>
      </c>
      <c r="C488" s="1537" t="s">
        <v>6595</v>
      </c>
      <c r="D488" s="1537" t="s">
        <v>5911</v>
      </c>
      <c r="E488" s="1545" t="s">
        <v>5690</v>
      </c>
      <c r="F488" s="1545" t="s">
        <v>7066</v>
      </c>
      <c r="G488" s="1538">
        <v>457</v>
      </c>
      <c r="H488" s="1539" t="s">
        <v>4012</v>
      </c>
      <c r="I488" s="1540">
        <v>781.79</v>
      </c>
      <c r="J488" s="1540">
        <v>654.15</v>
      </c>
      <c r="K488" s="1540">
        <v>63.82</v>
      </c>
      <c r="L488" s="1539" t="s">
        <v>4713</v>
      </c>
      <c r="M488" s="1536" t="s">
        <v>7055</v>
      </c>
      <c r="N488" s="1539" t="s">
        <v>5913</v>
      </c>
      <c r="O488" s="1539">
        <v>0.8</v>
      </c>
      <c r="P488" s="1542" t="s">
        <v>6739</v>
      </c>
    </row>
    <row r="489" spans="1:16" ht="41.25" customHeight="1">
      <c r="A489" s="1535">
        <v>474</v>
      </c>
      <c r="B489" s="1536" t="s">
        <v>6983</v>
      </c>
      <c r="C489" s="1537" t="s">
        <v>6596</v>
      </c>
      <c r="D489" s="1537" t="s">
        <v>5911</v>
      </c>
      <c r="E489" s="1545" t="s">
        <v>5692</v>
      </c>
      <c r="F489" s="1545" t="s">
        <v>6951</v>
      </c>
      <c r="G489" s="1538">
        <v>460</v>
      </c>
      <c r="H489" s="1539" t="s">
        <v>4012</v>
      </c>
      <c r="I489" s="1540">
        <v>781.79</v>
      </c>
      <c r="J489" s="1540">
        <v>654.15</v>
      </c>
      <c r="K489" s="1540">
        <v>63.82</v>
      </c>
      <c r="L489" s="1539" t="s">
        <v>4713</v>
      </c>
      <c r="M489" s="1536" t="s">
        <v>7055</v>
      </c>
      <c r="N489" s="1539" t="s">
        <v>5913</v>
      </c>
      <c r="O489" s="1539">
        <v>0.8</v>
      </c>
      <c r="P489" s="1542" t="s">
        <v>6739</v>
      </c>
    </row>
    <row r="490" spans="1:16" ht="33.75" customHeight="1">
      <c r="A490" s="1535">
        <v>475</v>
      </c>
      <c r="B490" s="1536" t="s">
        <v>6984</v>
      </c>
      <c r="C490" s="1537" t="s">
        <v>6597</v>
      </c>
      <c r="D490" s="1537" t="s">
        <v>5911</v>
      </c>
      <c r="E490" s="1545" t="s">
        <v>5695</v>
      </c>
      <c r="F490" s="1536" t="s">
        <v>5696</v>
      </c>
      <c r="G490" s="1538">
        <v>242</v>
      </c>
      <c r="H490" s="1539" t="s">
        <v>4012</v>
      </c>
      <c r="I490" s="1540">
        <v>781.79</v>
      </c>
      <c r="J490" s="1540">
        <v>654.15</v>
      </c>
      <c r="K490" s="1540">
        <v>63.82</v>
      </c>
      <c r="L490" s="1539" t="s">
        <v>4713</v>
      </c>
      <c r="M490" s="1536" t="s">
        <v>7067</v>
      </c>
      <c r="N490" s="1539" t="s">
        <v>5913</v>
      </c>
      <c r="O490" s="1539">
        <v>0.8</v>
      </c>
      <c r="P490" s="1542" t="s">
        <v>6739</v>
      </c>
    </row>
    <row r="491" spans="1:16" ht="45" customHeight="1">
      <c r="A491" s="1535">
        <v>476</v>
      </c>
      <c r="B491" s="1536" t="s">
        <v>6984</v>
      </c>
      <c r="C491" s="1537" t="s">
        <v>6598</v>
      </c>
      <c r="D491" s="1537" t="s">
        <v>5911</v>
      </c>
      <c r="E491" s="1545" t="s">
        <v>5698</v>
      </c>
      <c r="F491" s="1536" t="s">
        <v>7068</v>
      </c>
      <c r="G491" s="1538">
        <v>105</v>
      </c>
      <c r="H491" s="1539" t="s">
        <v>4012</v>
      </c>
      <c r="I491" s="1540">
        <v>781.79</v>
      </c>
      <c r="J491" s="1540">
        <v>654.15</v>
      </c>
      <c r="K491" s="1540">
        <v>63.82</v>
      </c>
      <c r="L491" s="1539" t="s">
        <v>4713</v>
      </c>
      <c r="M491" s="1536" t="s">
        <v>7067</v>
      </c>
      <c r="N491" s="1539" t="s">
        <v>5913</v>
      </c>
      <c r="O491" s="1539">
        <v>0.8</v>
      </c>
      <c r="P491" s="1542" t="s">
        <v>6739</v>
      </c>
    </row>
    <row r="492" spans="1:16" ht="30" customHeight="1">
      <c r="A492" s="1535">
        <v>477</v>
      </c>
      <c r="B492" s="1536" t="s">
        <v>6984</v>
      </c>
      <c r="C492" s="1537" t="s">
        <v>6599</v>
      </c>
      <c r="D492" s="1537" t="s">
        <v>5911</v>
      </c>
      <c r="E492" s="1545" t="s">
        <v>5700</v>
      </c>
      <c r="F492" s="1536" t="s">
        <v>7069</v>
      </c>
      <c r="G492" s="1538">
        <v>499</v>
      </c>
      <c r="H492" s="1539" t="s">
        <v>4012</v>
      </c>
      <c r="I492" s="1540">
        <v>781.79</v>
      </c>
      <c r="J492" s="1540">
        <v>654.15</v>
      </c>
      <c r="K492" s="1540">
        <v>63.82</v>
      </c>
      <c r="L492" s="1539" t="s">
        <v>4713</v>
      </c>
      <c r="M492" s="1536" t="s">
        <v>7067</v>
      </c>
      <c r="N492" s="1539" t="s">
        <v>5913</v>
      </c>
      <c r="O492" s="1539">
        <v>0.8</v>
      </c>
      <c r="P492" s="1542" t="s">
        <v>6739</v>
      </c>
    </row>
    <row r="493" spans="1:16" ht="29.25" customHeight="1">
      <c r="A493" s="1535">
        <v>478</v>
      </c>
      <c r="B493" s="1536" t="s">
        <v>6984</v>
      </c>
      <c r="C493" s="1537" t="s">
        <v>6600</v>
      </c>
      <c r="D493" s="1537" t="s">
        <v>5911</v>
      </c>
      <c r="E493" s="1545" t="s">
        <v>5702</v>
      </c>
      <c r="F493" s="1536" t="s">
        <v>7070</v>
      </c>
      <c r="G493" s="1538">
        <v>154</v>
      </c>
      <c r="H493" s="1539" t="s">
        <v>4012</v>
      </c>
      <c r="I493" s="1540">
        <v>781.79</v>
      </c>
      <c r="J493" s="1540">
        <v>654.15</v>
      </c>
      <c r="K493" s="1540">
        <v>63.82</v>
      </c>
      <c r="L493" s="1539" t="s">
        <v>4713</v>
      </c>
      <c r="M493" s="1536" t="s">
        <v>7067</v>
      </c>
      <c r="N493" s="1539" t="s">
        <v>5913</v>
      </c>
      <c r="O493" s="1539">
        <v>0.8</v>
      </c>
      <c r="P493" s="1542" t="s">
        <v>6739</v>
      </c>
    </row>
    <row r="494" spans="1:16" ht="33.75" customHeight="1">
      <c r="A494" s="1535">
        <v>479</v>
      </c>
      <c r="B494" s="1536" t="s">
        <v>6984</v>
      </c>
      <c r="C494" s="1537" t="s">
        <v>6601</v>
      </c>
      <c r="D494" s="1537" t="s">
        <v>5911</v>
      </c>
      <c r="E494" s="1545" t="s">
        <v>5704</v>
      </c>
      <c r="F494" s="1536" t="s">
        <v>7071</v>
      </c>
      <c r="G494" s="1538">
        <v>390</v>
      </c>
      <c r="H494" s="1539" t="s">
        <v>4012</v>
      </c>
      <c r="I494" s="1540">
        <v>781.79</v>
      </c>
      <c r="J494" s="1540">
        <v>654.15</v>
      </c>
      <c r="K494" s="1540">
        <v>63.82</v>
      </c>
      <c r="L494" s="1539" t="s">
        <v>4713</v>
      </c>
      <c r="M494" s="1536" t="s">
        <v>7067</v>
      </c>
      <c r="N494" s="1539" t="s">
        <v>5913</v>
      </c>
      <c r="O494" s="1539">
        <v>0.8</v>
      </c>
      <c r="P494" s="1542" t="s">
        <v>6739</v>
      </c>
    </row>
    <row r="495" spans="1:16" ht="33.75" customHeight="1">
      <c r="A495" s="1535">
        <v>480</v>
      </c>
      <c r="B495" s="1536" t="s">
        <v>6984</v>
      </c>
      <c r="C495" s="1537" t="s">
        <v>6602</v>
      </c>
      <c r="D495" s="1537" t="s">
        <v>5911</v>
      </c>
      <c r="E495" s="1545" t="s">
        <v>5706</v>
      </c>
      <c r="F495" s="1536" t="s">
        <v>5707</v>
      </c>
      <c r="G495" s="1538">
        <v>378</v>
      </c>
      <c r="H495" s="1539" t="s">
        <v>4012</v>
      </c>
      <c r="I495" s="1540">
        <v>781.79</v>
      </c>
      <c r="J495" s="1540">
        <v>654.15</v>
      </c>
      <c r="K495" s="1540">
        <v>63.82</v>
      </c>
      <c r="L495" s="1539" t="s">
        <v>4713</v>
      </c>
      <c r="M495" s="1536" t="s">
        <v>7067</v>
      </c>
      <c r="N495" s="1539" t="s">
        <v>5913</v>
      </c>
      <c r="O495" s="1539">
        <v>0.8</v>
      </c>
      <c r="P495" s="1542" t="s">
        <v>6739</v>
      </c>
    </row>
    <row r="496" spans="1:16" ht="30" customHeight="1">
      <c r="A496" s="1535">
        <v>481</v>
      </c>
      <c r="B496" s="1536" t="s">
        <v>6984</v>
      </c>
      <c r="C496" s="1537" t="s">
        <v>6603</v>
      </c>
      <c r="D496" s="1537" t="s">
        <v>5911</v>
      </c>
      <c r="E496" s="1545" t="s">
        <v>5708</v>
      </c>
      <c r="F496" s="1536" t="s">
        <v>5709</v>
      </c>
      <c r="G496" s="1538">
        <v>83</v>
      </c>
      <c r="H496" s="1539" t="s">
        <v>4011</v>
      </c>
      <c r="I496" s="1540">
        <v>625.37</v>
      </c>
      <c r="J496" s="1540">
        <v>523.27</v>
      </c>
      <c r="K496" s="1540">
        <v>51.05</v>
      </c>
      <c r="L496" s="1539" t="s">
        <v>4713</v>
      </c>
      <c r="M496" s="1536" t="s">
        <v>7067</v>
      </c>
      <c r="N496" s="1539" t="s">
        <v>5913</v>
      </c>
      <c r="O496" s="1539">
        <v>0.8</v>
      </c>
      <c r="P496" s="1542" t="s">
        <v>6739</v>
      </c>
    </row>
    <row r="497" spans="1:16" ht="29.25" customHeight="1">
      <c r="A497" s="1535">
        <v>482</v>
      </c>
      <c r="B497" s="1536" t="s">
        <v>6984</v>
      </c>
      <c r="C497" s="1537" t="s">
        <v>6604</v>
      </c>
      <c r="D497" s="1537" t="s">
        <v>5911</v>
      </c>
      <c r="E497" s="1545" t="s">
        <v>5710</v>
      </c>
      <c r="F497" s="1536" t="s">
        <v>5711</v>
      </c>
      <c r="G497" s="1538">
        <v>765</v>
      </c>
      <c r="H497" s="1539" t="s">
        <v>4012</v>
      </c>
      <c r="I497" s="1540">
        <v>781.79</v>
      </c>
      <c r="J497" s="1540">
        <v>654.15</v>
      </c>
      <c r="K497" s="1540">
        <v>63.82</v>
      </c>
      <c r="L497" s="1539" t="s">
        <v>4713</v>
      </c>
      <c r="M497" s="1536" t="s">
        <v>7067</v>
      </c>
      <c r="N497" s="1539" t="s">
        <v>5913</v>
      </c>
      <c r="O497" s="1539">
        <v>0.8</v>
      </c>
      <c r="P497" s="1542" t="s">
        <v>6739</v>
      </c>
    </row>
    <row r="498" spans="1:16" ht="36.75" customHeight="1">
      <c r="A498" s="1535">
        <v>483</v>
      </c>
      <c r="B498" s="1536" t="s">
        <v>6984</v>
      </c>
      <c r="C498" s="1537" t="s">
        <v>6605</v>
      </c>
      <c r="D498" s="1537" t="s">
        <v>5911</v>
      </c>
      <c r="E498" s="1545" t="s">
        <v>5712</v>
      </c>
      <c r="F498" s="1536" t="s">
        <v>5713</v>
      </c>
      <c r="G498" s="1538">
        <v>191</v>
      </c>
      <c r="H498" s="1539" t="s">
        <v>4012</v>
      </c>
      <c r="I498" s="1540">
        <v>781.79</v>
      </c>
      <c r="J498" s="1540">
        <v>654.15</v>
      </c>
      <c r="K498" s="1540">
        <v>63.82</v>
      </c>
      <c r="L498" s="1539" t="s">
        <v>4713</v>
      </c>
      <c r="M498" s="1536" t="s">
        <v>7067</v>
      </c>
      <c r="N498" s="1539" t="s">
        <v>5913</v>
      </c>
      <c r="O498" s="1539">
        <v>0.8</v>
      </c>
      <c r="P498" s="1542" t="s">
        <v>6739</v>
      </c>
    </row>
    <row r="499" spans="1:16" ht="46.5" customHeight="1">
      <c r="A499" s="1535">
        <v>484</v>
      </c>
      <c r="B499" s="1536" t="s">
        <v>6984</v>
      </c>
      <c r="C499" s="1537" t="s">
        <v>6606</v>
      </c>
      <c r="D499" s="1537" t="s">
        <v>5911</v>
      </c>
      <c r="E499" s="1545" t="s">
        <v>5714</v>
      </c>
      <c r="F499" s="1536" t="s">
        <v>5715</v>
      </c>
      <c r="G499" s="1538">
        <v>340</v>
      </c>
      <c r="H499" s="1539" t="s">
        <v>4012</v>
      </c>
      <c r="I499" s="1540">
        <v>781.79</v>
      </c>
      <c r="J499" s="1540">
        <v>654.15</v>
      </c>
      <c r="K499" s="1540">
        <v>63.82</v>
      </c>
      <c r="L499" s="1539" t="s">
        <v>4713</v>
      </c>
      <c r="M499" s="1536" t="s">
        <v>7067</v>
      </c>
      <c r="N499" s="1539" t="s">
        <v>5913</v>
      </c>
      <c r="O499" s="1539">
        <v>0.8</v>
      </c>
      <c r="P499" s="1542" t="s">
        <v>6739</v>
      </c>
    </row>
    <row r="500" spans="1:16" ht="41.25" customHeight="1">
      <c r="A500" s="1535">
        <v>485</v>
      </c>
      <c r="B500" s="1536" t="s">
        <v>6984</v>
      </c>
      <c r="C500" s="1537" t="s">
        <v>6607</v>
      </c>
      <c r="D500" s="1537" t="s">
        <v>5911</v>
      </c>
      <c r="E500" s="1545" t="s">
        <v>5718</v>
      </c>
      <c r="F500" s="1536" t="s">
        <v>7072</v>
      </c>
      <c r="G500" s="1538">
        <v>377</v>
      </c>
      <c r="H500" s="1539" t="s">
        <v>4012</v>
      </c>
      <c r="I500" s="1540">
        <v>781.79</v>
      </c>
      <c r="J500" s="1540">
        <v>654.15</v>
      </c>
      <c r="K500" s="1540">
        <v>63.82</v>
      </c>
      <c r="L500" s="1539" t="s">
        <v>4713</v>
      </c>
      <c r="M500" s="1536" t="s">
        <v>7067</v>
      </c>
      <c r="N500" s="1539" t="s">
        <v>5913</v>
      </c>
      <c r="O500" s="1539">
        <v>0.8</v>
      </c>
      <c r="P500" s="1542" t="s">
        <v>6739</v>
      </c>
    </row>
    <row r="501" spans="1:16" ht="33" customHeight="1">
      <c r="A501" s="1535">
        <v>486</v>
      </c>
      <c r="B501" s="1536" t="s">
        <v>6984</v>
      </c>
      <c r="C501" s="1537" t="s">
        <v>6608</v>
      </c>
      <c r="D501" s="1537" t="s">
        <v>5911</v>
      </c>
      <c r="E501" s="1545" t="s">
        <v>5720</v>
      </c>
      <c r="F501" s="1536" t="s">
        <v>7073</v>
      </c>
      <c r="G501" s="1538">
        <v>155</v>
      </c>
      <c r="H501" s="1539" t="s">
        <v>4012</v>
      </c>
      <c r="I501" s="1540">
        <v>781.79</v>
      </c>
      <c r="J501" s="1540">
        <v>654.15</v>
      </c>
      <c r="K501" s="1540">
        <v>63.82</v>
      </c>
      <c r="L501" s="1539" t="s">
        <v>4713</v>
      </c>
      <c r="M501" s="1536" t="s">
        <v>7067</v>
      </c>
      <c r="N501" s="1539" t="s">
        <v>5913</v>
      </c>
      <c r="O501" s="1539">
        <v>0.8</v>
      </c>
      <c r="P501" s="1542" t="s">
        <v>6739</v>
      </c>
    </row>
    <row r="502" spans="1:16" ht="42" customHeight="1">
      <c r="A502" s="1535">
        <v>487</v>
      </c>
      <c r="B502" s="1536" t="s">
        <v>6984</v>
      </c>
      <c r="C502" s="1537" t="s">
        <v>6609</v>
      </c>
      <c r="D502" s="1537" t="s">
        <v>5911</v>
      </c>
      <c r="E502" s="1545" t="s">
        <v>5722</v>
      </c>
      <c r="F502" s="1536" t="s">
        <v>7074</v>
      </c>
      <c r="G502" s="1538">
        <v>194</v>
      </c>
      <c r="H502" s="1539" t="s">
        <v>4012</v>
      </c>
      <c r="I502" s="1540">
        <v>781.79</v>
      </c>
      <c r="J502" s="1540">
        <v>654.15</v>
      </c>
      <c r="K502" s="1540">
        <v>63.82</v>
      </c>
      <c r="L502" s="1539" t="s">
        <v>4713</v>
      </c>
      <c r="M502" s="1536" t="s">
        <v>7067</v>
      </c>
      <c r="N502" s="1539" t="s">
        <v>5913</v>
      </c>
      <c r="O502" s="1539">
        <v>0.8</v>
      </c>
      <c r="P502" s="1542" t="s">
        <v>6739</v>
      </c>
    </row>
    <row r="503" spans="1:16" ht="43.5" customHeight="1">
      <c r="A503" s="1535">
        <v>488</v>
      </c>
      <c r="B503" s="1536" t="s">
        <v>6984</v>
      </c>
      <c r="C503" s="1537" t="s">
        <v>6610</v>
      </c>
      <c r="D503" s="1537" t="s">
        <v>5911</v>
      </c>
      <c r="E503" s="1545" t="s">
        <v>5724</v>
      </c>
      <c r="F503" s="1536" t="s">
        <v>7075</v>
      </c>
      <c r="G503" s="1538">
        <v>374</v>
      </c>
      <c r="H503" s="1539" t="s">
        <v>4012</v>
      </c>
      <c r="I503" s="1540">
        <v>781.79</v>
      </c>
      <c r="J503" s="1540">
        <v>654.15</v>
      </c>
      <c r="K503" s="1540">
        <v>63.82</v>
      </c>
      <c r="L503" s="1539" t="s">
        <v>4713</v>
      </c>
      <c r="M503" s="1536" t="s">
        <v>7067</v>
      </c>
      <c r="N503" s="1539" t="s">
        <v>5913</v>
      </c>
      <c r="O503" s="1539">
        <v>0.8</v>
      </c>
      <c r="P503" s="1542" t="s">
        <v>6739</v>
      </c>
    </row>
    <row r="504" spans="1:16" ht="39" customHeight="1">
      <c r="A504" s="1535">
        <v>489</v>
      </c>
      <c r="B504" s="1536" t="s">
        <v>6984</v>
      </c>
      <c r="C504" s="1537" t="s">
        <v>7076</v>
      </c>
      <c r="D504" s="1537" t="s">
        <v>5911</v>
      </c>
      <c r="E504" s="1545" t="s">
        <v>5726</v>
      </c>
      <c r="F504" s="1554" t="s">
        <v>7077</v>
      </c>
      <c r="G504" s="1538">
        <v>290</v>
      </c>
      <c r="H504" s="1539" t="s">
        <v>4012</v>
      </c>
      <c r="I504" s="1540">
        <v>191.46</v>
      </c>
      <c r="J504" s="1540">
        <v>63.82</v>
      </c>
      <c r="K504" s="1540">
        <v>63.82</v>
      </c>
      <c r="L504" s="1539" t="s">
        <v>4713</v>
      </c>
      <c r="M504" s="1536" t="s">
        <v>7067</v>
      </c>
      <c r="N504" s="1539" t="s">
        <v>5913</v>
      </c>
      <c r="O504" s="1539">
        <v>0.8</v>
      </c>
      <c r="P504" s="1542" t="s">
        <v>7059</v>
      </c>
    </row>
    <row r="505" spans="1:16" ht="44.25" customHeight="1">
      <c r="A505" s="1535">
        <v>490</v>
      </c>
      <c r="B505" s="1536" t="s">
        <v>6984</v>
      </c>
      <c r="C505" s="1537" t="s">
        <v>6611</v>
      </c>
      <c r="D505" s="1537" t="s">
        <v>5911</v>
      </c>
      <c r="E505" s="1545" t="s">
        <v>5728</v>
      </c>
      <c r="F505" s="1536" t="s">
        <v>7078</v>
      </c>
      <c r="G505" s="1538">
        <v>595</v>
      </c>
      <c r="H505" s="1539" t="s">
        <v>4012</v>
      </c>
      <c r="I505" s="1540">
        <v>781.79</v>
      </c>
      <c r="J505" s="1540">
        <v>654.15</v>
      </c>
      <c r="K505" s="1540">
        <v>63.82</v>
      </c>
      <c r="L505" s="1539" t="s">
        <v>4713</v>
      </c>
      <c r="M505" s="1536" t="s">
        <v>7067</v>
      </c>
      <c r="N505" s="1539" t="s">
        <v>5913</v>
      </c>
      <c r="O505" s="1539">
        <v>0.8</v>
      </c>
      <c r="P505" s="1542" t="s">
        <v>6739</v>
      </c>
    </row>
    <row r="506" spans="1:16" ht="44.25" customHeight="1">
      <c r="A506" s="1535">
        <v>491</v>
      </c>
      <c r="B506" s="1536" t="s">
        <v>6984</v>
      </c>
      <c r="C506" s="1537" t="s">
        <v>6612</v>
      </c>
      <c r="D506" s="1537" t="s">
        <v>5911</v>
      </c>
      <c r="E506" s="1545" t="s">
        <v>5730</v>
      </c>
      <c r="F506" s="1536" t="s">
        <v>7079</v>
      </c>
      <c r="G506" s="1538">
        <v>196</v>
      </c>
      <c r="H506" s="1539" t="s">
        <v>4012</v>
      </c>
      <c r="I506" s="1540">
        <v>781.79</v>
      </c>
      <c r="J506" s="1540">
        <v>654.15</v>
      </c>
      <c r="K506" s="1540">
        <v>63.82</v>
      </c>
      <c r="L506" s="1539" t="s">
        <v>4713</v>
      </c>
      <c r="M506" s="1536" t="s">
        <v>7067</v>
      </c>
      <c r="N506" s="1539" t="s">
        <v>5913</v>
      </c>
      <c r="O506" s="1539">
        <v>0.8</v>
      </c>
      <c r="P506" s="1542" t="s">
        <v>6739</v>
      </c>
    </row>
    <row r="507" spans="1:16" ht="44.25" customHeight="1">
      <c r="A507" s="1535">
        <v>492</v>
      </c>
      <c r="B507" s="1536" t="s">
        <v>6984</v>
      </c>
      <c r="C507" s="1537" t="s">
        <v>6613</v>
      </c>
      <c r="D507" s="1537" t="s">
        <v>5911</v>
      </c>
      <c r="E507" s="1545" t="s">
        <v>5732</v>
      </c>
      <c r="F507" s="1536" t="s">
        <v>7080</v>
      </c>
      <c r="G507" s="1538">
        <v>300</v>
      </c>
      <c r="H507" s="1539" t="s">
        <v>4012</v>
      </c>
      <c r="I507" s="1540">
        <v>781.79</v>
      </c>
      <c r="J507" s="1540">
        <v>654.15</v>
      </c>
      <c r="K507" s="1540">
        <v>63.82</v>
      </c>
      <c r="L507" s="1539" t="s">
        <v>4713</v>
      </c>
      <c r="M507" s="1536" t="s">
        <v>7067</v>
      </c>
      <c r="N507" s="1539" t="s">
        <v>5913</v>
      </c>
      <c r="O507" s="1539">
        <v>0.8</v>
      </c>
      <c r="P507" s="1542" t="s">
        <v>6739</v>
      </c>
    </row>
    <row r="508" spans="1:16" ht="44.25" customHeight="1">
      <c r="A508" s="1535">
        <v>493</v>
      </c>
      <c r="B508" s="1536" t="s">
        <v>6984</v>
      </c>
      <c r="C508" s="1537" t="s">
        <v>6614</v>
      </c>
      <c r="D508" s="1537" t="s">
        <v>5911</v>
      </c>
      <c r="E508" s="1545" t="s">
        <v>5734</v>
      </c>
      <c r="F508" s="1536" t="s">
        <v>7081</v>
      </c>
      <c r="G508" s="1538">
        <v>389</v>
      </c>
      <c r="H508" s="1539" t="s">
        <v>4012</v>
      </c>
      <c r="I508" s="1540">
        <v>781.79</v>
      </c>
      <c r="J508" s="1540">
        <v>654.15</v>
      </c>
      <c r="K508" s="1540">
        <v>63.82</v>
      </c>
      <c r="L508" s="1539" t="s">
        <v>4713</v>
      </c>
      <c r="M508" s="1536" t="s">
        <v>7067</v>
      </c>
      <c r="N508" s="1539" t="s">
        <v>5913</v>
      </c>
      <c r="O508" s="1539">
        <v>0.8</v>
      </c>
      <c r="P508" s="1542" t="s">
        <v>6739</v>
      </c>
    </row>
    <row r="509" spans="1:16" ht="44.25" customHeight="1">
      <c r="A509" s="1535">
        <v>494</v>
      </c>
      <c r="B509" s="1536" t="s">
        <v>6984</v>
      </c>
      <c r="C509" s="1537" t="s">
        <v>6615</v>
      </c>
      <c r="D509" s="1537" t="s">
        <v>5911</v>
      </c>
      <c r="E509" s="1555" t="s">
        <v>5405</v>
      </c>
      <c r="F509" s="1536" t="s">
        <v>5736</v>
      </c>
      <c r="G509" s="1538">
        <v>297</v>
      </c>
      <c r="H509" s="1539" t="s">
        <v>4012</v>
      </c>
      <c r="I509" s="1540">
        <v>781.79</v>
      </c>
      <c r="J509" s="1540">
        <v>654.15</v>
      </c>
      <c r="K509" s="1540">
        <v>63.82</v>
      </c>
      <c r="L509" s="1539" t="s">
        <v>4713</v>
      </c>
      <c r="M509" s="1536" t="s">
        <v>7067</v>
      </c>
      <c r="N509" s="1539" t="s">
        <v>5913</v>
      </c>
      <c r="O509" s="1539">
        <v>0.8</v>
      </c>
      <c r="P509" s="1542" t="s">
        <v>6739</v>
      </c>
    </row>
    <row r="510" spans="1:16" ht="42" customHeight="1">
      <c r="A510" s="1535">
        <v>495</v>
      </c>
      <c r="B510" s="1536" t="s">
        <v>6984</v>
      </c>
      <c r="C510" s="1537" t="s">
        <v>6616</v>
      </c>
      <c r="D510" s="1537" t="s">
        <v>5911</v>
      </c>
      <c r="E510" s="1545" t="s">
        <v>5737</v>
      </c>
      <c r="F510" s="1536" t="s">
        <v>7082</v>
      </c>
      <c r="G510" s="1538">
        <v>294</v>
      </c>
      <c r="H510" s="1539" t="s">
        <v>4012</v>
      </c>
      <c r="I510" s="1540">
        <v>781.79</v>
      </c>
      <c r="J510" s="1540">
        <v>654.15</v>
      </c>
      <c r="K510" s="1540">
        <v>63.82</v>
      </c>
      <c r="L510" s="1539" t="s">
        <v>4713</v>
      </c>
      <c r="M510" s="1536" t="s">
        <v>7067</v>
      </c>
      <c r="N510" s="1539" t="s">
        <v>5913</v>
      </c>
      <c r="O510" s="1539">
        <v>0.8</v>
      </c>
      <c r="P510" s="1542" t="s">
        <v>6739</v>
      </c>
    </row>
    <row r="511" spans="1:16" ht="42" customHeight="1">
      <c r="I511" s="1556"/>
      <c r="J511" s="1556"/>
      <c r="K511" s="1556"/>
    </row>
    <row r="512" spans="1:16" ht="42" customHeight="1">
      <c r="B512" s="1724" t="s">
        <v>6100</v>
      </c>
      <c r="C512" s="1724"/>
      <c r="D512" s="1725"/>
      <c r="E512" s="1725"/>
      <c r="F512" s="1725"/>
      <c r="G512" s="1725"/>
      <c r="H512" s="1725"/>
      <c r="I512" s="1725"/>
      <c r="J512" s="1725"/>
      <c r="K512" s="1725"/>
      <c r="L512" s="1725"/>
    </row>
    <row r="513" ht="42" customHeight="1"/>
    <row r="514" ht="42" customHeight="1"/>
    <row r="515" ht="42" customHeight="1"/>
    <row r="516" ht="42" customHeight="1"/>
    <row r="517" ht="42" customHeight="1"/>
    <row r="518" ht="42" customHeight="1"/>
    <row r="519" ht="42" customHeight="1"/>
    <row r="520" ht="42" customHeight="1"/>
    <row r="521" ht="42" customHeight="1"/>
    <row r="522" ht="42" customHeight="1"/>
    <row r="523" ht="42" customHeight="1"/>
    <row r="524" ht="42" customHeight="1"/>
    <row r="525" ht="42" customHeight="1"/>
    <row r="526" ht="42" customHeight="1"/>
    <row r="527" ht="42" customHeight="1"/>
    <row r="528" ht="42" customHeight="1"/>
    <row r="529" ht="42" customHeight="1"/>
    <row r="530" ht="42" customHeight="1"/>
    <row r="531" ht="42" customHeight="1"/>
    <row r="532" ht="42" customHeight="1"/>
    <row r="533" ht="42" customHeight="1"/>
    <row r="534" ht="42" customHeight="1"/>
    <row r="535" ht="42" customHeight="1"/>
    <row r="536" ht="42" customHeight="1"/>
    <row r="537" ht="42" customHeight="1"/>
    <row r="538" ht="42" customHeight="1"/>
    <row r="539" ht="42" customHeight="1"/>
  </sheetData>
  <autoFilter ref="A15:P15"/>
  <mergeCells count="18">
    <mergeCell ref="B7:P7"/>
    <mergeCell ref="A8:A15"/>
    <mergeCell ref="B8:B15"/>
    <mergeCell ref="C8:C15"/>
    <mergeCell ref="D8:D15"/>
    <mergeCell ref="E8:E15"/>
    <mergeCell ref="F8:F15"/>
    <mergeCell ref="G8:G15"/>
    <mergeCell ref="H8:H15"/>
    <mergeCell ref="I8:I15"/>
    <mergeCell ref="P8:P15"/>
    <mergeCell ref="N8:N15"/>
    <mergeCell ref="O8:O15"/>
    <mergeCell ref="B512:L512"/>
    <mergeCell ref="J8:J15"/>
    <mergeCell ref="K8:K15"/>
    <mergeCell ref="L8:L15"/>
    <mergeCell ref="M8:M15"/>
  </mergeCells>
  <pageMargins left="0.70866141732283472" right="0.70866141732283472" top="0.74803149606299213" bottom="0.74803149606299213" header="0.31496062992125984" footer="0.31496062992125984"/>
  <pageSetup paperSize="9" scale="3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0000"/>
    <pageSetUpPr fitToPage="1"/>
  </sheetPr>
  <dimension ref="A1:I85"/>
  <sheetViews>
    <sheetView view="pageBreakPreview" zoomScale="80" zoomScaleNormal="85" zoomScaleSheetLayoutView="80" workbookViewId="0">
      <pane xSplit="2" ySplit="8" topLeftCell="C9" activePane="bottomRight" state="frozen"/>
      <selection activeCell="K1" sqref="K1:L3"/>
      <selection pane="topRight" activeCell="K1" sqref="K1:L3"/>
      <selection pane="bottomLeft" activeCell="K1" sqref="K1:L3"/>
      <selection pane="bottomRight" activeCell="F47" sqref="F47"/>
    </sheetView>
  </sheetViews>
  <sheetFormatPr defaultRowHeight="12.75"/>
  <cols>
    <col min="1" max="1" width="4" style="238" customWidth="1"/>
    <col min="2" max="2" width="65" style="51" customWidth="1"/>
    <col min="3" max="3" width="25.28515625" style="51" customWidth="1"/>
    <col min="4" max="4" width="31.5703125" style="51" customWidth="1"/>
    <col min="5" max="5" width="23.42578125" style="51" customWidth="1"/>
    <col min="6" max="6" width="21.5703125" style="51" customWidth="1"/>
    <col min="7" max="7" width="24.7109375" style="51" customWidth="1"/>
    <col min="8" max="8" width="18.42578125" style="51" customWidth="1"/>
    <col min="9" max="9" width="28.5703125" style="51" customWidth="1"/>
    <col min="10" max="244" width="9.140625" style="51" customWidth="1"/>
    <col min="245" max="245" width="4" style="51" customWidth="1"/>
    <col min="246" max="246" width="65" style="51" customWidth="1"/>
    <col min="247" max="247" width="25.28515625" style="51" customWidth="1"/>
    <col min="248" max="248" width="23.42578125" style="51" customWidth="1"/>
    <col min="249" max="249" width="21.5703125" style="51" customWidth="1"/>
    <col min="250" max="250" width="24.7109375" style="51" customWidth="1"/>
    <col min="251" max="251" width="18.42578125" style="51" customWidth="1"/>
    <col min="252" max="252" width="32.42578125" style="51" customWidth="1"/>
    <col min="253" max="254" width="9.140625" style="51"/>
    <col min="255" max="255" width="4" style="51" customWidth="1"/>
    <col min="256" max="256" width="65" style="51" customWidth="1"/>
    <col min="257" max="257" width="25.28515625" style="51" customWidth="1"/>
    <col min="258" max="258" width="23.42578125" style="51" customWidth="1"/>
    <col min="259" max="259" width="21.5703125" style="51" customWidth="1"/>
    <col min="260" max="260" width="24.7109375" style="51" customWidth="1"/>
    <col min="261" max="261" width="18.42578125" style="51" customWidth="1"/>
    <col min="262" max="262" width="32.42578125" style="51" customWidth="1"/>
    <col min="263" max="263" width="51.85546875" style="51" customWidth="1"/>
    <col min="264" max="500" width="9.140625" style="51" customWidth="1"/>
    <col min="501" max="501" width="4" style="51" customWidth="1"/>
    <col min="502" max="502" width="65" style="51" customWidth="1"/>
    <col min="503" max="503" width="25.28515625" style="51" customWidth="1"/>
    <col min="504" max="504" width="23.42578125" style="51" customWidth="1"/>
    <col min="505" max="505" width="21.5703125" style="51" customWidth="1"/>
    <col min="506" max="506" width="24.7109375" style="51" customWidth="1"/>
    <col min="507" max="507" width="18.42578125" style="51" customWidth="1"/>
    <col min="508" max="508" width="32.42578125" style="51" customWidth="1"/>
    <col min="509" max="510" width="9.140625" style="51"/>
    <col min="511" max="511" width="4" style="51" customWidth="1"/>
    <col min="512" max="512" width="65" style="51" customWidth="1"/>
    <col min="513" max="513" width="25.28515625" style="51" customWidth="1"/>
    <col min="514" max="514" width="23.42578125" style="51" customWidth="1"/>
    <col min="515" max="515" width="21.5703125" style="51" customWidth="1"/>
    <col min="516" max="516" width="24.7109375" style="51" customWidth="1"/>
    <col min="517" max="517" width="18.42578125" style="51" customWidth="1"/>
    <col min="518" max="518" width="32.42578125" style="51" customWidth="1"/>
    <col min="519" max="519" width="51.85546875" style="51" customWidth="1"/>
    <col min="520" max="756" width="9.140625" style="51" customWidth="1"/>
    <col min="757" max="757" width="4" style="51" customWidth="1"/>
    <col min="758" max="758" width="65" style="51" customWidth="1"/>
    <col min="759" max="759" width="25.28515625" style="51" customWidth="1"/>
    <col min="760" max="760" width="23.42578125" style="51" customWidth="1"/>
    <col min="761" max="761" width="21.5703125" style="51" customWidth="1"/>
    <col min="762" max="762" width="24.7109375" style="51" customWidth="1"/>
    <col min="763" max="763" width="18.42578125" style="51" customWidth="1"/>
    <col min="764" max="764" width="32.42578125" style="51" customWidth="1"/>
    <col min="765" max="766" width="9.140625" style="51"/>
    <col min="767" max="767" width="4" style="51" customWidth="1"/>
    <col min="768" max="768" width="65" style="51" customWidth="1"/>
    <col min="769" max="769" width="25.28515625" style="51" customWidth="1"/>
    <col min="770" max="770" width="23.42578125" style="51" customWidth="1"/>
    <col min="771" max="771" width="21.5703125" style="51" customWidth="1"/>
    <col min="772" max="772" width="24.7109375" style="51" customWidth="1"/>
    <col min="773" max="773" width="18.42578125" style="51" customWidth="1"/>
    <col min="774" max="774" width="32.42578125" style="51" customWidth="1"/>
    <col min="775" max="775" width="51.85546875" style="51" customWidth="1"/>
    <col min="776" max="1012" width="9.140625" style="51" customWidth="1"/>
    <col min="1013" max="1013" width="4" style="51" customWidth="1"/>
    <col min="1014" max="1014" width="65" style="51" customWidth="1"/>
    <col min="1015" max="1015" width="25.28515625" style="51" customWidth="1"/>
    <col min="1016" max="1016" width="23.42578125" style="51" customWidth="1"/>
    <col min="1017" max="1017" width="21.5703125" style="51" customWidth="1"/>
    <col min="1018" max="1018" width="24.7109375" style="51" customWidth="1"/>
    <col min="1019" max="1019" width="18.42578125" style="51" customWidth="1"/>
    <col min="1020" max="1020" width="32.42578125" style="51" customWidth="1"/>
    <col min="1021" max="1022" width="9.140625" style="51"/>
    <col min="1023" max="1023" width="4" style="51" customWidth="1"/>
    <col min="1024" max="1024" width="65" style="51" customWidth="1"/>
    <col min="1025" max="1025" width="25.28515625" style="51" customWidth="1"/>
    <col min="1026" max="1026" width="23.42578125" style="51" customWidth="1"/>
    <col min="1027" max="1027" width="21.5703125" style="51" customWidth="1"/>
    <col min="1028" max="1028" width="24.7109375" style="51" customWidth="1"/>
    <col min="1029" max="1029" width="18.42578125" style="51" customWidth="1"/>
    <col min="1030" max="1030" width="32.42578125" style="51" customWidth="1"/>
    <col min="1031" max="1031" width="51.85546875" style="51" customWidth="1"/>
    <col min="1032" max="1268" width="9.140625" style="51" customWidth="1"/>
    <col min="1269" max="1269" width="4" style="51" customWidth="1"/>
    <col min="1270" max="1270" width="65" style="51" customWidth="1"/>
    <col min="1271" max="1271" width="25.28515625" style="51" customWidth="1"/>
    <col min="1272" max="1272" width="23.42578125" style="51" customWidth="1"/>
    <col min="1273" max="1273" width="21.5703125" style="51" customWidth="1"/>
    <col min="1274" max="1274" width="24.7109375" style="51" customWidth="1"/>
    <col min="1275" max="1275" width="18.42578125" style="51" customWidth="1"/>
    <col min="1276" max="1276" width="32.42578125" style="51" customWidth="1"/>
    <col min="1277" max="1278" width="9.140625" style="51"/>
    <col min="1279" max="1279" width="4" style="51" customWidth="1"/>
    <col min="1280" max="1280" width="65" style="51" customWidth="1"/>
    <col min="1281" max="1281" width="25.28515625" style="51" customWidth="1"/>
    <col min="1282" max="1282" width="23.42578125" style="51" customWidth="1"/>
    <col min="1283" max="1283" width="21.5703125" style="51" customWidth="1"/>
    <col min="1284" max="1284" width="24.7109375" style="51" customWidth="1"/>
    <col min="1285" max="1285" width="18.42578125" style="51" customWidth="1"/>
    <col min="1286" max="1286" width="32.42578125" style="51" customWidth="1"/>
    <col min="1287" max="1287" width="51.85546875" style="51" customWidth="1"/>
    <col min="1288" max="1524" width="9.140625" style="51" customWidth="1"/>
    <col min="1525" max="1525" width="4" style="51" customWidth="1"/>
    <col min="1526" max="1526" width="65" style="51" customWidth="1"/>
    <col min="1527" max="1527" width="25.28515625" style="51" customWidth="1"/>
    <col min="1528" max="1528" width="23.42578125" style="51" customWidth="1"/>
    <col min="1529" max="1529" width="21.5703125" style="51" customWidth="1"/>
    <col min="1530" max="1530" width="24.7109375" style="51" customWidth="1"/>
    <col min="1531" max="1531" width="18.42578125" style="51" customWidth="1"/>
    <col min="1532" max="1532" width="32.42578125" style="51" customWidth="1"/>
    <col min="1533" max="1534" width="9.140625" style="51"/>
    <col min="1535" max="1535" width="4" style="51" customWidth="1"/>
    <col min="1536" max="1536" width="65" style="51" customWidth="1"/>
    <col min="1537" max="1537" width="25.28515625" style="51" customWidth="1"/>
    <col min="1538" max="1538" width="23.42578125" style="51" customWidth="1"/>
    <col min="1539" max="1539" width="21.5703125" style="51" customWidth="1"/>
    <col min="1540" max="1540" width="24.7109375" style="51" customWidth="1"/>
    <col min="1541" max="1541" width="18.42578125" style="51" customWidth="1"/>
    <col min="1542" max="1542" width="32.42578125" style="51" customWidth="1"/>
    <col min="1543" max="1543" width="51.85546875" style="51" customWidth="1"/>
    <col min="1544" max="1780" width="9.140625" style="51" customWidth="1"/>
    <col min="1781" max="1781" width="4" style="51" customWidth="1"/>
    <col min="1782" max="1782" width="65" style="51" customWidth="1"/>
    <col min="1783" max="1783" width="25.28515625" style="51" customWidth="1"/>
    <col min="1784" max="1784" width="23.42578125" style="51" customWidth="1"/>
    <col min="1785" max="1785" width="21.5703125" style="51" customWidth="1"/>
    <col min="1786" max="1786" width="24.7109375" style="51" customWidth="1"/>
    <col min="1787" max="1787" width="18.42578125" style="51" customWidth="1"/>
    <col min="1788" max="1788" width="32.42578125" style="51" customWidth="1"/>
    <col min="1789" max="1790" width="9.140625" style="51"/>
    <col min="1791" max="1791" width="4" style="51" customWidth="1"/>
    <col min="1792" max="1792" width="65" style="51" customWidth="1"/>
    <col min="1793" max="1793" width="25.28515625" style="51" customWidth="1"/>
    <col min="1794" max="1794" width="23.42578125" style="51" customWidth="1"/>
    <col min="1795" max="1795" width="21.5703125" style="51" customWidth="1"/>
    <col min="1796" max="1796" width="24.7109375" style="51" customWidth="1"/>
    <col min="1797" max="1797" width="18.42578125" style="51" customWidth="1"/>
    <col min="1798" max="1798" width="32.42578125" style="51" customWidth="1"/>
    <col min="1799" max="1799" width="51.85546875" style="51" customWidth="1"/>
    <col min="1800" max="2036" width="9.140625" style="51" customWidth="1"/>
    <col min="2037" max="2037" width="4" style="51" customWidth="1"/>
    <col min="2038" max="2038" width="65" style="51" customWidth="1"/>
    <col min="2039" max="2039" width="25.28515625" style="51" customWidth="1"/>
    <col min="2040" max="2040" width="23.42578125" style="51" customWidth="1"/>
    <col min="2041" max="2041" width="21.5703125" style="51" customWidth="1"/>
    <col min="2042" max="2042" width="24.7109375" style="51" customWidth="1"/>
    <col min="2043" max="2043" width="18.42578125" style="51" customWidth="1"/>
    <col min="2044" max="2044" width="32.42578125" style="51" customWidth="1"/>
    <col min="2045" max="2046" width="9.140625" style="51"/>
    <col min="2047" max="2047" width="4" style="51" customWidth="1"/>
    <col min="2048" max="2048" width="65" style="51" customWidth="1"/>
    <col min="2049" max="2049" width="25.28515625" style="51" customWidth="1"/>
    <col min="2050" max="2050" width="23.42578125" style="51" customWidth="1"/>
    <col min="2051" max="2051" width="21.5703125" style="51" customWidth="1"/>
    <col min="2052" max="2052" width="24.7109375" style="51" customWidth="1"/>
    <col min="2053" max="2053" width="18.42578125" style="51" customWidth="1"/>
    <col min="2054" max="2054" width="32.42578125" style="51" customWidth="1"/>
    <col min="2055" max="2055" width="51.85546875" style="51" customWidth="1"/>
    <col min="2056" max="2292" width="9.140625" style="51" customWidth="1"/>
    <col min="2293" max="2293" width="4" style="51" customWidth="1"/>
    <col min="2294" max="2294" width="65" style="51" customWidth="1"/>
    <col min="2295" max="2295" width="25.28515625" style="51" customWidth="1"/>
    <col min="2296" max="2296" width="23.42578125" style="51" customWidth="1"/>
    <col min="2297" max="2297" width="21.5703125" style="51" customWidth="1"/>
    <col min="2298" max="2298" width="24.7109375" style="51" customWidth="1"/>
    <col min="2299" max="2299" width="18.42578125" style="51" customWidth="1"/>
    <col min="2300" max="2300" width="32.42578125" style="51" customWidth="1"/>
    <col min="2301" max="2302" width="9.140625" style="51"/>
    <col min="2303" max="2303" width="4" style="51" customWidth="1"/>
    <col min="2304" max="2304" width="65" style="51" customWidth="1"/>
    <col min="2305" max="2305" width="25.28515625" style="51" customWidth="1"/>
    <col min="2306" max="2306" width="23.42578125" style="51" customWidth="1"/>
    <col min="2307" max="2307" width="21.5703125" style="51" customWidth="1"/>
    <col min="2308" max="2308" width="24.7109375" style="51" customWidth="1"/>
    <col min="2309" max="2309" width="18.42578125" style="51" customWidth="1"/>
    <col min="2310" max="2310" width="32.42578125" style="51" customWidth="1"/>
    <col min="2311" max="2311" width="51.85546875" style="51" customWidth="1"/>
    <col min="2312" max="2548" width="9.140625" style="51" customWidth="1"/>
    <col min="2549" max="2549" width="4" style="51" customWidth="1"/>
    <col min="2550" max="2550" width="65" style="51" customWidth="1"/>
    <col min="2551" max="2551" width="25.28515625" style="51" customWidth="1"/>
    <col min="2552" max="2552" width="23.42578125" style="51" customWidth="1"/>
    <col min="2553" max="2553" width="21.5703125" style="51" customWidth="1"/>
    <col min="2554" max="2554" width="24.7109375" style="51" customWidth="1"/>
    <col min="2555" max="2555" width="18.42578125" style="51" customWidth="1"/>
    <col min="2556" max="2556" width="32.42578125" style="51" customWidth="1"/>
    <col min="2557" max="2558" width="9.140625" style="51"/>
    <col min="2559" max="2559" width="4" style="51" customWidth="1"/>
    <col min="2560" max="2560" width="65" style="51" customWidth="1"/>
    <col min="2561" max="2561" width="25.28515625" style="51" customWidth="1"/>
    <col min="2562" max="2562" width="23.42578125" style="51" customWidth="1"/>
    <col min="2563" max="2563" width="21.5703125" style="51" customWidth="1"/>
    <col min="2564" max="2564" width="24.7109375" style="51" customWidth="1"/>
    <col min="2565" max="2565" width="18.42578125" style="51" customWidth="1"/>
    <col min="2566" max="2566" width="32.42578125" style="51" customWidth="1"/>
    <col min="2567" max="2567" width="51.85546875" style="51" customWidth="1"/>
    <col min="2568" max="2804" width="9.140625" style="51" customWidth="1"/>
    <col min="2805" max="2805" width="4" style="51" customWidth="1"/>
    <col min="2806" max="2806" width="65" style="51" customWidth="1"/>
    <col min="2807" max="2807" width="25.28515625" style="51" customWidth="1"/>
    <col min="2808" max="2808" width="23.42578125" style="51" customWidth="1"/>
    <col min="2809" max="2809" width="21.5703125" style="51" customWidth="1"/>
    <col min="2810" max="2810" width="24.7109375" style="51" customWidth="1"/>
    <col min="2811" max="2811" width="18.42578125" style="51" customWidth="1"/>
    <col min="2812" max="2812" width="32.42578125" style="51" customWidth="1"/>
    <col min="2813" max="2814" width="9.140625" style="51"/>
    <col min="2815" max="2815" width="4" style="51" customWidth="1"/>
    <col min="2816" max="2816" width="65" style="51" customWidth="1"/>
    <col min="2817" max="2817" width="25.28515625" style="51" customWidth="1"/>
    <col min="2818" max="2818" width="23.42578125" style="51" customWidth="1"/>
    <col min="2819" max="2819" width="21.5703125" style="51" customWidth="1"/>
    <col min="2820" max="2820" width="24.7109375" style="51" customWidth="1"/>
    <col min="2821" max="2821" width="18.42578125" style="51" customWidth="1"/>
    <col min="2822" max="2822" width="32.42578125" style="51" customWidth="1"/>
    <col min="2823" max="2823" width="51.85546875" style="51" customWidth="1"/>
    <col min="2824" max="3060" width="9.140625" style="51" customWidth="1"/>
    <col min="3061" max="3061" width="4" style="51" customWidth="1"/>
    <col min="3062" max="3062" width="65" style="51" customWidth="1"/>
    <col min="3063" max="3063" width="25.28515625" style="51" customWidth="1"/>
    <col min="3064" max="3064" width="23.42578125" style="51" customWidth="1"/>
    <col min="3065" max="3065" width="21.5703125" style="51" customWidth="1"/>
    <col min="3066" max="3066" width="24.7109375" style="51" customWidth="1"/>
    <col min="3067" max="3067" width="18.42578125" style="51" customWidth="1"/>
    <col min="3068" max="3068" width="32.42578125" style="51" customWidth="1"/>
    <col min="3069" max="3070" width="9.140625" style="51"/>
    <col min="3071" max="3071" width="4" style="51" customWidth="1"/>
    <col min="3072" max="3072" width="65" style="51" customWidth="1"/>
    <col min="3073" max="3073" width="25.28515625" style="51" customWidth="1"/>
    <col min="3074" max="3074" width="23.42578125" style="51" customWidth="1"/>
    <col min="3075" max="3075" width="21.5703125" style="51" customWidth="1"/>
    <col min="3076" max="3076" width="24.7109375" style="51" customWidth="1"/>
    <col min="3077" max="3077" width="18.42578125" style="51" customWidth="1"/>
    <col min="3078" max="3078" width="32.42578125" style="51" customWidth="1"/>
    <col min="3079" max="3079" width="51.85546875" style="51" customWidth="1"/>
    <col min="3080" max="3316" width="9.140625" style="51" customWidth="1"/>
    <col min="3317" max="3317" width="4" style="51" customWidth="1"/>
    <col min="3318" max="3318" width="65" style="51" customWidth="1"/>
    <col min="3319" max="3319" width="25.28515625" style="51" customWidth="1"/>
    <col min="3320" max="3320" width="23.42578125" style="51" customWidth="1"/>
    <col min="3321" max="3321" width="21.5703125" style="51" customWidth="1"/>
    <col min="3322" max="3322" width="24.7109375" style="51" customWidth="1"/>
    <col min="3323" max="3323" width="18.42578125" style="51" customWidth="1"/>
    <col min="3324" max="3324" width="32.42578125" style="51" customWidth="1"/>
    <col min="3325" max="3326" width="9.140625" style="51"/>
    <col min="3327" max="3327" width="4" style="51" customWidth="1"/>
    <col min="3328" max="3328" width="65" style="51" customWidth="1"/>
    <col min="3329" max="3329" width="25.28515625" style="51" customWidth="1"/>
    <col min="3330" max="3330" width="23.42578125" style="51" customWidth="1"/>
    <col min="3331" max="3331" width="21.5703125" style="51" customWidth="1"/>
    <col min="3332" max="3332" width="24.7109375" style="51" customWidth="1"/>
    <col min="3333" max="3333" width="18.42578125" style="51" customWidth="1"/>
    <col min="3334" max="3334" width="32.42578125" style="51" customWidth="1"/>
    <col min="3335" max="3335" width="51.85546875" style="51" customWidth="1"/>
    <col min="3336" max="3572" width="9.140625" style="51" customWidth="1"/>
    <col min="3573" max="3573" width="4" style="51" customWidth="1"/>
    <col min="3574" max="3574" width="65" style="51" customWidth="1"/>
    <col min="3575" max="3575" width="25.28515625" style="51" customWidth="1"/>
    <col min="3576" max="3576" width="23.42578125" style="51" customWidth="1"/>
    <col min="3577" max="3577" width="21.5703125" style="51" customWidth="1"/>
    <col min="3578" max="3578" width="24.7109375" style="51" customWidth="1"/>
    <col min="3579" max="3579" width="18.42578125" style="51" customWidth="1"/>
    <col min="3580" max="3580" width="32.42578125" style="51" customWidth="1"/>
    <col min="3581" max="3582" width="9.140625" style="51"/>
    <col min="3583" max="3583" width="4" style="51" customWidth="1"/>
    <col min="3584" max="3584" width="65" style="51" customWidth="1"/>
    <col min="3585" max="3585" width="25.28515625" style="51" customWidth="1"/>
    <col min="3586" max="3586" width="23.42578125" style="51" customWidth="1"/>
    <col min="3587" max="3587" width="21.5703125" style="51" customWidth="1"/>
    <col min="3588" max="3588" width="24.7109375" style="51" customWidth="1"/>
    <col min="3589" max="3589" width="18.42578125" style="51" customWidth="1"/>
    <col min="3590" max="3590" width="32.42578125" style="51" customWidth="1"/>
    <col min="3591" max="3591" width="51.85546875" style="51" customWidth="1"/>
    <col min="3592" max="3828" width="9.140625" style="51" customWidth="1"/>
    <col min="3829" max="3829" width="4" style="51" customWidth="1"/>
    <col min="3830" max="3830" width="65" style="51" customWidth="1"/>
    <col min="3831" max="3831" width="25.28515625" style="51" customWidth="1"/>
    <col min="3832" max="3832" width="23.42578125" style="51" customWidth="1"/>
    <col min="3833" max="3833" width="21.5703125" style="51" customWidth="1"/>
    <col min="3834" max="3834" width="24.7109375" style="51" customWidth="1"/>
    <col min="3835" max="3835" width="18.42578125" style="51" customWidth="1"/>
    <col min="3836" max="3836" width="32.42578125" style="51" customWidth="1"/>
    <col min="3837" max="3838" width="9.140625" style="51"/>
    <col min="3839" max="3839" width="4" style="51" customWidth="1"/>
    <col min="3840" max="3840" width="65" style="51" customWidth="1"/>
    <col min="3841" max="3841" width="25.28515625" style="51" customWidth="1"/>
    <col min="3842" max="3842" width="23.42578125" style="51" customWidth="1"/>
    <col min="3843" max="3843" width="21.5703125" style="51" customWidth="1"/>
    <col min="3844" max="3844" width="24.7109375" style="51" customWidth="1"/>
    <col min="3845" max="3845" width="18.42578125" style="51" customWidth="1"/>
    <col min="3846" max="3846" width="32.42578125" style="51" customWidth="1"/>
    <col min="3847" max="3847" width="51.85546875" style="51" customWidth="1"/>
    <col min="3848" max="4084" width="9.140625" style="51" customWidth="1"/>
    <col min="4085" max="4085" width="4" style="51" customWidth="1"/>
    <col min="4086" max="4086" width="65" style="51" customWidth="1"/>
    <col min="4087" max="4087" width="25.28515625" style="51" customWidth="1"/>
    <col min="4088" max="4088" width="23.42578125" style="51" customWidth="1"/>
    <col min="4089" max="4089" width="21.5703125" style="51" customWidth="1"/>
    <col min="4090" max="4090" width="24.7109375" style="51" customWidth="1"/>
    <col min="4091" max="4091" width="18.42578125" style="51" customWidth="1"/>
    <col min="4092" max="4092" width="32.42578125" style="51" customWidth="1"/>
    <col min="4093" max="4094" width="9.140625" style="51"/>
    <col min="4095" max="4095" width="4" style="51" customWidth="1"/>
    <col min="4096" max="4096" width="65" style="51" customWidth="1"/>
    <col min="4097" max="4097" width="25.28515625" style="51" customWidth="1"/>
    <col min="4098" max="4098" width="23.42578125" style="51" customWidth="1"/>
    <col min="4099" max="4099" width="21.5703125" style="51" customWidth="1"/>
    <col min="4100" max="4100" width="24.7109375" style="51" customWidth="1"/>
    <col min="4101" max="4101" width="18.42578125" style="51" customWidth="1"/>
    <col min="4102" max="4102" width="32.42578125" style="51" customWidth="1"/>
    <col min="4103" max="4103" width="51.85546875" style="51" customWidth="1"/>
    <col min="4104" max="4340" width="9.140625" style="51" customWidth="1"/>
    <col min="4341" max="4341" width="4" style="51" customWidth="1"/>
    <col min="4342" max="4342" width="65" style="51" customWidth="1"/>
    <col min="4343" max="4343" width="25.28515625" style="51" customWidth="1"/>
    <col min="4344" max="4344" width="23.42578125" style="51" customWidth="1"/>
    <col min="4345" max="4345" width="21.5703125" style="51" customWidth="1"/>
    <col min="4346" max="4346" width="24.7109375" style="51" customWidth="1"/>
    <col min="4347" max="4347" width="18.42578125" style="51" customWidth="1"/>
    <col min="4348" max="4348" width="32.42578125" style="51" customWidth="1"/>
    <col min="4349" max="4350" width="9.140625" style="51"/>
    <col min="4351" max="4351" width="4" style="51" customWidth="1"/>
    <col min="4352" max="4352" width="65" style="51" customWidth="1"/>
    <col min="4353" max="4353" width="25.28515625" style="51" customWidth="1"/>
    <col min="4354" max="4354" width="23.42578125" style="51" customWidth="1"/>
    <col min="4355" max="4355" width="21.5703125" style="51" customWidth="1"/>
    <col min="4356" max="4356" width="24.7109375" style="51" customWidth="1"/>
    <col min="4357" max="4357" width="18.42578125" style="51" customWidth="1"/>
    <col min="4358" max="4358" width="32.42578125" style="51" customWidth="1"/>
    <col min="4359" max="4359" width="51.85546875" style="51" customWidth="1"/>
    <col min="4360" max="4596" width="9.140625" style="51" customWidth="1"/>
    <col min="4597" max="4597" width="4" style="51" customWidth="1"/>
    <col min="4598" max="4598" width="65" style="51" customWidth="1"/>
    <col min="4599" max="4599" width="25.28515625" style="51" customWidth="1"/>
    <col min="4600" max="4600" width="23.42578125" style="51" customWidth="1"/>
    <col min="4601" max="4601" width="21.5703125" style="51" customWidth="1"/>
    <col min="4602" max="4602" width="24.7109375" style="51" customWidth="1"/>
    <col min="4603" max="4603" width="18.42578125" style="51" customWidth="1"/>
    <col min="4604" max="4604" width="32.42578125" style="51" customWidth="1"/>
    <col min="4605" max="4606" width="9.140625" style="51"/>
    <col min="4607" max="4607" width="4" style="51" customWidth="1"/>
    <col min="4608" max="4608" width="65" style="51" customWidth="1"/>
    <col min="4609" max="4609" width="25.28515625" style="51" customWidth="1"/>
    <col min="4610" max="4610" width="23.42578125" style="51" customWidth="1"/>
    <col min="4611" max="4611" width="21.5703125" style="51" customWidth="1"/>
    <col min="4612" max="4612" width="24.7109375" style="51" customWidth="1"/>
    <col min="4613" max="4613" width="18.42578125" style="51" customWidth="1"/>
    <col min="4614" max="4614" width="32.42578125" style="51" customWidth="1"/>
    <col min="4615" max="4615" width="51.85546875" style="51" customWidth="1"/>
    <col min="4616" max="4852" width="9.140625" style="51" customWidth="1"/>
    <col min="4853" max="4853" width="4" style="51" customWidth="1"/>
    <col min="4854" max="4854" width="65" style="51" customWidth="1"/>
    <col min="4855" max="4855" width="25.28515625" style="51" customWidth="1"/>
    <col min="4856" max="4856" width="23.42578125" style="51" customWidth="1"/>
    <col min="4857" max="4857" width="21.5703125" style="51" customWidth="1"/>
    <col min="4858" max="4858" width="24.7109375" style="51" customWidth="1"/>
    <col min="4859" max="4859" width="18.42578125" style="51" customWidth="1"/>
    <col min="4860" max="4860" width="32.42578125" style="51" customWidth="1"/>
    <col min="4861" max="4862" width="9.140625" style="51"/>
    <col min="4863" max="4863" width="4" style="51" customWidth="1"/>
    <col min="4864" max="4864" width="65" style="51" customWidth="1"/>
    <col min="4865" max="4865" width="25.28515625" style="51" customWidth="1"/>
    <col min="4866" max="4866" width="23.42578125" style="51" customWidth="1"/>
    <col min="4867" max="4867" width="21.5703125" style="51" customWidth="1"/>
    <col min="4868" max="4868" width="24.7109375" style="51" customWidth="1"/>
    <col min="4869" max="4869" width="18.42578125" style="51" customWidth="1"/>
    <col min="4870" max="4870" width="32.42578125" style="51" customWidth="1"/>
    <col min="4871" max="4871" width="51.85546875" style="51" customWidth="1"/>
    <col min="4872" max="5108" width="9.140625" style="51" customWidth="1"/>
    <col min="5109" max="5109" width="4" style="51" customWidth="1"/>
    <col min="5110" max="5110" width="65" style="51" customWidth="1"/>
    <col min="5111" max="5111" width="25.28515625" style="51" customWidth="1"/>
    <col min="5112" max="5112" width="23.42578125" style="51" customWidth="1"/>
    <col min="5113" max="5113" width="21.5703125" style="51" customWidth="1"/>
    <col min="5114" max="5114" width="24.7109375" style="51" customWidth="1"/>
    <col min="5115" max="5115" width="18.42578125" style="51" customWidth="1"/>
    <col min="5116" max="5116" width="32.42578125" style="51" customWidth="1"/>
    <col min="5117" max="5118" width="9.140625" style="51"/>
    <col min="5119" max="5119" width="4" style="51" customWidth="1"/>
    <col min="5120" max="5120" width="65" style="51" customWidth="1"/>
    <col min="5121" max="5121" width="25.28515625" style="51" customWidth="1"/>
    <col min="5122" max="5122" width="23.42578125" style="51" customWidth="1"/>
    <col min="5123" max="5123" width="21.5703125" style="51" customWidth="1"/>
    <col min="5124" max="5124" width="24.7109375" style="51" customWidth="1"/>
    <col min="5125" max="5125" width="18.42578125" style="51" customWidth="1"/>
    <col min="5126" max="5126" width="32.42578125" style="51" customWidth="1"/>
    <col min="5127" max="5127" width="51.85546875" style="51" customWidth="1"/>
    <col min="5128" max="5364" width="9.140625" style="51" customWidth="1"/>
    <col min="5365" max="5365" width="4" style="51" customWidth="1"/>
    <col min="5366" max="5366" width="65" style="51" customWidth="1"/>
    <col min="5367" max="5367" width="25.28515625" style="51" customWidth="1"/>
    <col min="5368" max="5368" width="23.42578125" style="51" customWidth="1"/>
    <col min="5369" max="5369" width="21.5703125" style="51" customWidth="1"/>
    <col min="5370" max="5370" width="24.7109375" style="51" customWidth="1"/>
    <col min="5371" max="5371" width="18.42578125" style="51" customWidth="1"/>
    <col min="5372" max="5372" width="32.42578125" style="51" customWidth="1"/>
    <col min="5373" max="5374" width="9.140625" style="51"/>
    <col min="5375" max="5375" width="4" style="51" customWidth="1"/>
    <col min="5376" max="5376" width="65" style="51" customWidth="1"/>
    <col min="5377" max="5377" width="25.28515625" style="51" customWidth="1"/>
    <col min="5378" max="5378" width="23.42578125" style="51" customWidth="1"/>
    <col min="5379" max="5379" width="21.5703125" style="51" customWidth="1"/>
    <col min="5380" max="5380" width="24.7109375" style="51" customWidth="1"/>
    <col min="5381" max="5381" width="18.42578125" style="51" customWidth="1"/>
    <col min="5382" max="5382" width="32.42578125" style="51" customWidth="1"/>
    <col min="5383" max="5383" width="51.85546875" style="51" customWidth="1"/>
    <col min="5384" max="5620" width="9.140625" style="51" customWidth="1"/>
    <col min="5621" max="5621" width="4" style="51" customWidth="1"/>
    <col min="5622" max="5622" width="65" style="51" customWidth="1"/>
    <col min="5623" max="5623" width="25.28515625" style="51" customWidth="1"/>
    <col min="5624" max="5624" width="23.42578125" style="51" customWidth="1"/>
    <col min="5625" max="5625" width="21.5703125" style="51" customWidth="1"/>
    <col min="5626" max="5626" width="24.7109375" style="51" customWidth="1"/>
    <col min="5627" max="5627" width="18.42578125" style="51" customWidth="1"/>
    <col min="5628" max="5628" width="32.42578125" style="51" customWidth="1"/>
    <col min="5629" max="5630" width="9.140625" style="51"/>
    <col min="5631" max="5631" width="4" style="51" customWidth="1"/>
    <col min="5632" max="5632" width="65" style="51" customWidth="1"/>
    <col min="5633" max="5633" width="25.28515625" style="51" customWidth="1"/>
    <col min="5634" max="5634" width="23.42578125" style="51" customWidth="1"/>
    <col min="5635" max="5635" width="21.5703125" style="51" customWidth="1"/>
    <col min="5636" max="5636" width="24.7109375" style="51" customWidth="1"/>
    <col min="5637" max="5637" width="18.42578125" style="51" customWidth="1"/>
    <col min="5638" max="5638" width="32.42578125" style="51" customWidth="1"/>
    <col min="5639" max="5639" width="51.85546875" style="51" customWidth="1"/>
    <col min="5640" max="5876" width="9.140625" style="51" customWidth="1"/>
    <col min="5877" max="5877" width="4" style="51" customWidth="1"/>
    <col min="5878" max="5878" width="65" style="51" customWidth="1"/>
    <col min="5879" max="5879" width="25.28515625" style="51" customWidth="1"/>
    <col min="5880" max="5880" width="23.42578125" style="51" customWidth="1"/>
    <col min="5881" max="5881" width="21.5703125" style="51" customWidth="1"/>
    <col min="5882" max="5882" width="24.7109375" style="51" customWidth="1"/>
    <col min="5883" max="5883" width="18.42578125" style="51" customWidth="1"/>
    <col min="5884" max="5884" width="32.42578125" style="51" customWidth="1"/>
    <col min="5885" max="5886" width="9.140625" style="51"/>
    <col min="5887" max="5887" width="4" style="51" customWidth="1"/>
    <col min="5888" max="5888" width="65" style="51" customWidth="1"/>
    <col min="5889" max="5889" width="25.28515625" style="51" customWidth="1"/>
    <col min="5890" max="5890" width="23.42578125" style="51" customWidth="1"/>
    <col min="5891" max="5891" width="21.5703125" style="51" customWidth="1"/>
    <col min="5892" max="5892" width="24.7109375" style="51" customWidth="1"/>
    <col min="5893" max="5893" width="18.42578125" style="51" customWidth="1"/>
    <col min="5894" max="5894" width="32.42578125" style="51" customWidth="1"/>
    <col min="5895" max="5895" width="51.85546875" style="51" customWidth="1"/>
    <col min="5896" max="6132" width="9.140625" style="51" customWidth="1"/>
    <col min="6133" max="6133" width="4" style="51" customWidth="1"/>
    <col min="6134" max="6134" width="65" style="51" customWidth="1"/>
    <col min="6135" max="6135" width="25.28515625" style="51" customWidth="1"/>
    <col min="6136" max="6136" width="23.42578125" style="51" customWidth="1"/>
    <col min="6137" max="6137" width="21.5703125" style="51" customWidth="1"/>
    <col min="6138" max="6138" width="24.7109375" style="51" customWidth="1"/>
    <col min="6139" max="6139" width="18.42578125" style="51" customWidth="1"/>
    <col min="6140" max="6140" width="32.42578125" style="51" customWidth="1"/>
    <col min="6141" max="6142" width="9.140625" style="51"/>
    <col min="6143" max="6143" width="4" style="51" customWidth="1"/>
    <col min="6144" max="6144" width="65" style="51" customWidth="1"/>
    <col min="6145" max="6145" width="25.28515625" style="51" customWidth="1"/>
    <col min="6146" max="6146" width="23.42578125" style="51" customWidth="1"/>
    <col min="6147" max="6147" width="21.5703125" style="51" customWidth="1"/>
    <col min="6148" max="6148" width="24.7109375" style="51" customWidth="1"/>
    <col min="6149" max="6149" width="18.42578125" style="51" customWidth="1"/>
    <col min="6150" max="6150" width="32.42578125" style="51" customWidth="1"/>
    <col min="6151" max="6151" width="51.85546875" style="51" customWidth="1"/>
    <col min="6152" max="6388" width="9.140625" style="51" customWidth="1"/>
    <col min="6389" max="6389" width="4" style="51" customWidth="1"/>
    <col min="6390" max="6390" width="65" style="51" customWidth="1"/>
    <col min="6391" max="6391" width="25.28515625" style="51" customWidth="1"/>
    <col min="6392" max="6392" width="23.42578125" style="51" customWidth="1"/>
    <col min="6393" max="6393" width="21.5703125" style="51" customWidth="1"/>
    <col min="6394" max="6394" width="24.7109375" style="51" customWidth="1"/>
    <col min="6395" max="6395" width="18.42578125" style="51" customWidth="1"/>
    <col min="6396" max="6396" width="32.42578125" style="51" customWidth="1"/>
    <col min="6397" max="6398" width="9.140625" style="51"/>
    <col min="6399" max="6399" width="4" style="51" customWidth="1"/>
    <col min="6400" max="6400" width="65" style="51" customWidth="1"/>
    <col min="6401" max="6401" width="25.28515625" style="51" customWidth="1"/>
    <col min="6402" max="6402" width="23.42578125" style="51" customWidth="1"/>
    <col min="6403" max="6403" width="21.5703125" style="51" customWidth="1"/>
    <col min="6404" max="6404" width="24.7109375" style="51" customWidth="1"/>
    <col min="6405" max="6405" width="18.42578125" style="51" customWidth="1"/>
    <col min="6406" max="6406" width="32.42578125" style="51" customWidth="1"/>
    <col min="6407" max="6407" width="51.85546875" style="51" customWidth="1"/>
    <col min="6408" max="6644" width="9.140625" style="51" customWidth="1"/>
    <col min="6645" max="6645" width="4" style="51" customWidth="1"/>
    <col min="6646" max="6646" width="65" style="51" customWidth="1"/>
    <col min="6647" max="6647" width="25.28515625" style="51" customWidth="1"/>
    <col min="6648" max="6648" width="23.42578125" style="51" customWidth="1"/>
    <col min="6649" max="6649" width="21.5703125" style="51" customWidth="1"/>
    <col min="6650" max="6650" width="24.7109375" style="51" customWidth="1"/>
    <col min="6651" max="6651" width="18.42578125" style="51" customWidth="1"/>
    <col min="6652" max="6652" width="32.42578125" style="51" customWidth="1"/>
    <col min="6653" max="6654" width="9.140625" style="51"/>
    <col min="6655" max="6655" width="4" style="51" customWidth="1"/>
    <col min="6656" max="6656" width="65" style="51" customWidth="1"/>
    <col min="6657" max="6657" width="25.28515625" style="51" customWidth="1"/>
    <col min="6658" max="6658" width="23.42578125" style="51" customWidth="1"/>
    <col min="6659" max="6659" width="21.5703125" style="51" customWidth="1"/>
    <col min="6660" max="6660" width="24.7109375" style="51" customWidth="1"/>
    <col min="6661" max="6661" width="18.42578125" style="51" customWidth="1"/>
    <col min="6662" max="6662" width="32.42578125" style="51" customWidth="1"/>
    <col min="6663" max="6663" width="51.85546875" style="51" customWidth="1"/>
    <col min="6664" max="6900" width="9.140625" style="51" customWidth="1"/>
    <col min="6901" max="6901" width="4" style="51" customWidth="1"/>
    <col min="6902" max="6902" width="65" style="51" customWidth="1"/>
    <col min="6903" max="6903" width="25.28515625" style="51" customWidth="1"/>
    <col min="6904" max="6904" width="23.42578125" style="51" customWidth="1"/>
    <col min="6905" max="6905" width="21.5703125" style="51" customWidth="1"/>
    <col min="6906" max="6906" width="24.7109375" style="51" customWidth="1"/>
    <col min="6907" max="6907" width="18.42578125" style="51" customWidth="1"/>
    <col min="6908" max="6908" width="32.42578125" style="51" customWidth="1"/>
    <col min="6909" max="6910" width="9.140625" style="51"/>
    <col min="6911" max="6911" width="4" style="51" customWidth="1"/>
    <col min="6912" max="6912" width="65" style="51" customWidth="1"/>
    <col min="6913" max="6913" width="25.28515625" style="51" customWidth="1"/>
    <col min="6914" max="6914" width="23.42578125" style="51" customWidth="1"/>
    <col min="6915" max="6915" width="21.5703125" style="51" customWidth="1"/>
    <col min="6916" max="6916" width="24.7109375" style="51" customWidth="1"/>
    <col min="6917" max="6917" width="18.42578125" style="51" customWidth="1"/>
    <col min="6918" max="6918" width="32.42578125" style="51" customWidth="1"/>
    <col min="6919" max="6919" width="51.85546875" style="51" customWidth="1"/>
    <col min="6920" max="7156" width="9.140625" style="51" customWidth="1"/>
    <col min="7157" max="7157" width="4" style="51" customWidth="1"/>
    <col min="7158" max="7158" width="65" style="51" customWidth="1"/>
    <col min="7159" max="7159" width="25.28515625" style="51" customWidth="1"/>
    <col min="7160" max="7160" width="23.42578125" style="51" customWidth="1"/>
    <col min="7161" max="7161" width="21.5703125" style="51" customWidth="1"/>
    <col min="7162" max="7162" width="24.7109375" style="51" customWidth="1"/>
    <col min="7163" max="7163" width="18.42578125" style="51" customWidth="1"/>
    <col min="7164" max="7164" width="32.42578125" style="51" customWidth="1"/>
    <col min="7165" max="7166" width="9.140625" style="51"/>
    <col min="7167" max="7167" width="4" style="51" customWidth="1"/>
    <col min="7168" max="7168" width="65" style="51" customWidth="1"/>
    <col min="7169" max="7169" width="25.28515625" style="51" customWidth="1"/>
    <col min="7170" max="7170" width="23.42578125" style="51" customWidth="1"/>
    <col min="7171" max="7171" width="21.5703125" style="51" customWidth="1"/>
    <col min="7172" max="7172" width="24.7109375" style="51" customWidth="1"/>
    <col min="7173" max="7173" width="18.42578125" style="51" customWidth="1"/>
    <col min="7174" max="7174" width="32.42578125" style="51" customWidth="1"/>
    <col min="7175" max="7175" width="51.85546875" style="51" customWidth="1"/>
    <col min="7176" max="7412" width="9.140625" style="51" customWidth="1"/>
    <col min="7413" max="7413" width="4" style="51" customWidth="1"/>
    <col min="7414" max="7414" width="65" style="51" customWidth="1"/>
    <col min="7415" max="7415" width="25.28515625" style="51" customWidth="1"/>
    <col min="7416" max="7416" width="23.42578125" style="51" customWidth="1"/>
    <col min="7417" max="7417" width="21.5703125" style="51" customWidth="1"/>
    <col min="7418" max="7418" width="24.7109375" style="51" customWidth="1"/>
    <col min="7419" max="7419" width="18.42578125" style="51" customWidth="1"/>
    <col min="7420" max="7420" width="32.42578125" style="51" customWidth="1"/>
    <col min="7421" max="7422" width="9.140625" style="51"/>
    <col min="7423" max="7423" width="4" style="51" customWidth="1"/>
    <col min="7424" max="7424" width="65" style="51" customWidth="1"/>
    <col min="7425" max="7425" width="25.28515625" style="51" customWidth="1"/>
    <col min="7426" max="7426" width="23.42578125" style="51" customWidth="1"/>
    <col min="7427" max="7427" width="21.5703125" style="51" customWidth="1"/>
    <col min="7428" max="7428" width="24.7109375" style="51" customWidth="1"/>
    <col min="7429" max="7429" width="18.42578125" style="51" customWidth="1"/>
    <col min="7430" max="7430" width="32.42578125" style="51" customWidth="1"/>
    <col min="7431" max="7431" width="51.85546875" style="51" customWidth="1"/>
    <col min="7432" max="7668" width="9.140625" style="51" customWidth="1"/>
    <col min="7669" max="7669" width="4" style="51" customWidth="1"/>
    <col min="7670" max="7670" width="65" style="51" customWidth="1"/>
    <col min="7671" max="7671" width="25.28515625" style="51" customWidth="1"/>
    <col min="7672" max="7672" width="23.42578125" style="51" customWidth="1"/>
    <col min="7673" max="7673" width="21.5703125" style="51" customWidth="1"/>
    <col min="7674" max="7674" width="24.7109375" style="51" customWidth="1"/>
    <col min="7675" max="7675" width="18.42578125" style="51" customWidth="1"/>
    <col min="7676" max="7676" width="32.42578125" style="51" customWidth="1"/>
    <col min="7677" max="7678" width="9.140625" style="51"/>
    <col min="7679" max="7679" width="4" style="51" customWidth="1"/>
    <col min="7680" max="7680" width="65" style="51" customWidth="1"/>
    <col min="7681" max="7681" width="25.28515625" style="51" customWidth="1"/>
    <col min="7682" max="7682" width="23.42578125" style="51" customWidth="1"/>
    <col min="7683" max="7683" width="21.5703125" style="51" customWidth="1"/>
    <col min="7684" max="7684" width="24.7109375" style="51" customWidth="1"/>
    <col min="7685" max="7685" width="18.42578125" style="51" customWidth="1"/>
    <col min="7686" max="7686" width="32.42578125" style="51" customWidth="1"/>
    <col min="7687" max="7687" width="51.85546875" style="51" customWidth="1"/>
    <col min="7688" max="7924" width="9.140625" style="51" customWidth="1"/>
    <col min="7925" max="7925" width="4" style="51" customWidth="1"/>
    <col min="7926" max="7926" width="65" style="51" customWidth="1"/>
    <col min="7927" max="7927" width="25.28515625" style="51" customWidth="1"/>
    <col min="7928" max="7928" width="23.42578125" style="51" customWidth="1"/>
    <col min="7929" max="7929" width="21.5703125" style="51" customWidth="1"/>
    <col min="7930" max="7930" width="24.7109375" style="51" customWidth="1"/>
    <col min="7931" max="7931" width="18.42578125" style="51" customWidth="1"/>
    <col min="7932" max="7932" width="32.42578125" style="51" customWidth="1"/>
    <col min="7933" max="7934" width="9.140625" style="51"/>
    <col min="7935" max="7935" width="4" style="51" customWidth="1"/>
    <col min="7936" max="7936" width="65" style="51" customWidth="1"/>
    <col min="7937" max="7937" width="25.28515625" style="51" customWidth="1"/>
    <col min="7938" max="7938" width="23.42578125" style="51" customWidth="1"/>
    <col min="7939" max="7939" width="21.5703125" style="51" customWidth="1"/>
    <col min="7940" max="7940" width="24.7109375" style="51" customWidth="1"/>
    <col min="7941" max="7941" width="18.42578125" style="51" customWidth="1"/>
    <col min="7942" max="7942" width="32.42578125" style="51" customWidth="1"/>
    <col min="7943" max="7943" width="51.85546875" style="51" customWidth="1"/>
    <col min="7944" max="8180" width="9.140625" style="51" customWidth="1"/>
    <col min="8181" max="8181" width="4" style="51" customWidth="1"/>
    <col min="8182" max="8182" width="65" style="51" customWidth="1"/>
    <col min="8183" max="8183" width="25.28515625" style="51" customWidth="1"/>
    <col min="8184" max="8184" width="23.42578125" style="51" customWidth="1"/>
    <col min="8185" max="8185" width="21.5703125" style="51" customWidth="1"/>
    <col min="8186" max="8186" width="24.7109375" style="51" customWidth="1"/>
    <col min="8187" max="8187" width="18.42578125" style="51" customWidth="1"/>
    <col min="8188" max="8188" width="32.42578125" style="51" customWidth="1"/>
    <col min="8189" max="8190" width="9.140625" style="51"/>
    <col min="8191" max="8191" width="4" style="51" customWidth="1"/>
    <col min="8192" max="8192" width="65" style="51" customWidth="1"/>
    <col min="8193" max="8193" width="25.28515625" style="51" customWidth="1"/>
    <col min="8194" max="8194" width="23.42578125" style="51" customWidth="1"/>
    <col min="8195" max="8195" width="21.5703125" style="51" customWidth="1"/>
    <col min="8196" max="8196" width="24.7109375" style="51" customWidth="1"/>
    <col min="8197" max="8197" width="18.42578125" style="51" customWidth="1"/>
    <col min="8198" max="8198" width="32.42578125" style="51" customWidth="1"/>
    <col min="8199" max="8199" width="51.85546875" style="51" customWidth="1"/>
    <col min="8200" max="8436" width="9.140625" style="51" customWidth="1"/>
    <col min="8437" max="8437" width="4" style="51" customWidth="1"/>
    <col min="8438" max="8438" width="65" style="51" customWidth="1"/>
    <col min="8439" max="8439" width="25.28515625" style="51" customWidth="1"/>
    <col min="8440" max="8440" width="23.42578125" style="51" customWidth="1"/>
    <col min="8441" max="8441" width="21.5703125" style="51" customWidth="1"/>
    <col min="8442" max="8442" width="24.7109375" style="51" customWidth="1"/>
    <col min="8443" max="8443" width="18.42578125" style="51" customWidth="1"/>
    <col min="8444" max="8444" width="32.42578125" style="51" customWidth="1"/>
    <col min="8445" max="8446" width="9.140625" style="51"/>
    <col min="8447" max="8447" width="4" style="51" customWidth="1"/>
    <col min="8448" max="8448" width="65" style="51" customWidth="1"/>
    <col min="8449" max="8449" width="25.28515625" style="51" customWidth="1"/>
    <col min="8450" max="8450" width="23.42578125" style="51" customWidth="1"/>
    <col min="8451" max="8451" width="21.5703125" style="51" customWidth="1"/>
    <col min="8452" max="8452" width="24.7109375" style="51" customWidth="1"/>
    <col min="8453" max="8453" width="18.42578125" style="51" customWidth="1"/>
    <col min="8454" max="8454" width="32.42578125" style="51" customWidth="1"/>
    <col min="8455" max="8455" width="51.85546875" style="51" customWidth="1"/>
    <col min="8456" max="8692" width="9.140625" style="51" customWidth="1"/>
    <col min="8693" max="8693" width="4" style="51" customWidth="1"/>
    <col min="8694" max="8694" width="65" style="51" customWidth="1"/>
    <col min="8695" max="8695" width="25.28515625" style="51" customWidth="1"/>
    <col min="8696" max="8696" width="23.42578125" style="51" customWidth="1"/>
    <col min="8697" max="8697" width="21.5703125" style="51" customWidth="1"/>
    <col min="8698" max="8698" width="24.7109375" style="51" customWidth="1"/>
    <col min="8699" max="8699" width="18.42578125" style="51" customWidth="1"/>
    <col min="8700" max="8700" width="32.42578125" style="51" customWidth="1"/>
    <col min="8701" max="8702" width="9.140625" style="51"/>
    <col min="8703" max="8703" width="4" style="51" customWidth="1"/>
    <col min="8704" max="8704" width="65" style="51" customWidth="1"/>
    <col min="8705" max="8705" width="25.28515625" style="51" customWidth="1"/>
    <col min="8706" max="8706" width="23.42578125" style="51" customWidth="1"/>
    <col min="8707" max="8707" width="21.5703125" style="51" customWidth="1"/>
    <col min="8708" max="8708" width="24.7109375" style="51" customWidth="1"/>
    <col min="8709" max="8709" width="18.42578125" style="51" customWidth="1"/>
    <col min="8710" max="8710" width="32.42578125" style="51" customWidth="1"/>
    <col min="8711" max="8711" width="51.85546875" style="51" customWidth="1"/>
    <col min="8712" max="8948" width="9.140625" style="51" customWidth="1"/>
    <col min="8949" max="8949" width="4" style="51" customWidth="1"/>
    <col min="8950" max="8950" width="65" style="51" customWidth="1"/>
    <col min="8951" max="8951" width="25.28515625" style="51" customWidth="1"/>
    <col min="8952" max="8952" width="23.42578125" style="51" customWidth="1"/>
    <col min="8953" max="8953" width="21.5703125" style="51" customWidth="1"/>
    <col min="8954" max="8954" width="24.7109375" style="51" customWidth="1"/>
    <col min="8955" max="8955" width="18.42578125" style="51" customWidth="1"/>
    <col min="8956" max="8956" width="32.42578125" style="51" customWidth="1"/>
    <col min="8957" max="8958" width="9.140625" style="51"/>
    <col min="8959" max="8959" width="4" style="51" customWidth="1"/>
    <col min="8960" max="8960" width="65" style="51" customWidth="1"/>
    <col min="8961" max="8961" width="25.28515625" style="51" customWidth="1"/>
    <col min="8962" max="8962" width="23.42578125" style="51" customWidth="1"/>
    <col min="8963" max="8963" width="21.5703125" style="51" customWidth="1"/>
    <col min="8964" max="8964" width="24.7109375" style="51" customWidth="1"/>
    <col min="8965" max="8965" width="18.42578125" style="51" customWidth="1"/>
    <col min="8966" max="8966" width="32.42578125" style="51" customWidth="1"/>
    <col min="8967" max="8967" width="51.85546875" style="51" customWidth="1"/>
    <col min="8968" max="9204" width="9.140625" style="51" customWidth="1"/>
    <col min="9205" max="9205" width="4" style="51" customWidth="1"/>
    <col min="9206" max="9206" width="65" style="51" customWidth="1"/>
    <col min="9207" max="9207" width="25.28515625" style="51" customWidth="1"/>
    <col min="9208" max="9208" width="23.42578125" style="51" customWidth="1"/>
    <col min="9209" max="9209" width="21.5703125" style="51" customWidth="1"/>
    <col min="9210" max="9210" width="24.7109375" style="51" customWidth="1"/>
    <col min="9211" max="9211" width="18.42578125" style="51" customWidth="1"/>
    <col min="9212" max="9212" width="32.42578125" style="51" customWidth="1"/>
    <col min="9213" max="9214" width="9.140625" style="51"/>
    <col min="9215" max="9215" width="4" style="51" customWidth="1"/>
    <col min="9216" max="9216" width="65" style="51" customWidth="1"/>
    <col min="9217" max="9217" width="25.28515625" style="51" customWidth="1"/>
    <col min="9218" max="9218" width="23.42578125" style="51" customWidth="1"/>
    <col min="9219" max="9219" width="21.5703125" style="51" customWidth="1"/>
    <col min="9220" max="9220" width="24.7109375" style="51" customWidth="1"/>
    <col min="9221" max="9221" width="18.42578125" style="51" customWidth="1"/>
    <col min="9222" max="9222" width="32.42578125" style="51" customWidth="1"/>
    <col min="9223" max="9223" width="51.85546875" style="51" customWidth="1"/>
    <col min="9224" max="9460" width="9.140625" style="51" customWidth="1"/>
    <col min="9461" max="9461" width="4" style="51" customWidth="1"/>
    <col min="9462" max="9462" width="65" style="51" customWidth="1"/>
    <col min="9463" max="9463" width="25.28515625" style="51" customWidth="1"/>
    <col min="9464" max="9464" width="23.42578125" style="51" customWidth="1"/>
    <col min="9465" max="9465" width="21.5703125" style="51" customWidth="1"/>
    <col min="9466" max="9466" width="24.7109375" style="51" customWidth="1"/>
    <col min="9467" max="9467" width="18.42578125" style="51" customWidth="1"/>
    <col min="9468" max="9468" width="32.42578125" style="51" customWidth="1"/>
    <col min="9469" max="9470" width="9.140625" style="51"/>
    <col min="9471" max="9471" width="4" style="51" customWidth="1"/>
    <col min="9472" max="9472" width="65" style="51" customWidth="1"/>
    <col min="9473" max="9473" width="25.28515625" style="51" customWidth="1"/>
    <col min="9474" max="9474" width="23.42578125" style="51" customWidth="1"/>
    <col min="9475" max="9475" width="21.5703125" style="51" customWidth="1"/>
    <col min="9476" max="9476" width="24.7109375" style="51" customWidth="1"/>
    <col min="9477" max="9477" width="18.42578125" style="51" customWidth="1"/>
    <col min="9478" max="9478" width="32.42578125" style="51" customWidth="1"/>
    <col min="9479" max="9479" width="51.85546875" style="51" customWidth="1"/>
    <col min="9480" max="9716" width="9.140625" style="51" customWidth="1"/>
    <col min="9717" max="9717" width="4" style="51" customWidth="1"/>
    <col min="9718" max="9718" width="65" style="51" customWidth="1"/>
    <col min="9719" max="9719" width="25.28515625" style="51" customWidth="1"/>
    <col min="9720" max="9720" width="23.42578125" style="51" customWidth="1"/>
    <col min="9721" max="9721" width="21.5703125" style="51" customWidth="1"/>
    <col min="9722" max="9722" width="24.7109375" style="51" customWidth="1"/>
    <col min="9723" max="9723" width="18.42578125" style="51" customWidth="1"/>
    <col min="9724" max="9724" width="32.42578125" style="51" customWidth="1"/>
    <col min="9725" max="9726" width="9.140625" style="51"/>
    <col min="9727" max="9727" width="4" style="51" customWidth="1"/>
    <col min="9728" max="9728" width="65" style="51" customWidth="1"/>
    <col min="9729" max="9729" width="25.28515625" style="51" customWidth="1"/>
    <col min="9730" max="9730" width="23.42578125" style="51" customWidth="1"/>
    <col min="9731" max="9731" width="21.5703125" style="51" customWidth="1"/>
    <col min="9732" max="9732" width="24.7109375" style="51" customWidth="1"/>
    <col min="9733" max="9733" width="18.42578125" style="51" customWidth="1"/>
    <col min="9734" max="9734" width="32.42578125" style="51" customWidth="1"/>
    <col min="9735" max="9735" width="51.85546875" style="51" customWidth="1"/>
    <col min="9736" max="9972" width="9.140625" style="51" customWidth="1"/>
    <col min="9973" max="9973" width="4" style="51" customWidth="1"/>
    <col min="9974" max="9974" width="65" style="51" customWidth="1"/>
    <col min="9975" max="9975" width="25.28515625" style="51" customWidth="1"/>
    <col min="9976" max="9976" width="23.42578125" style="51" customWidth="1"/>
    <col min="9977" max="9977" width="21.5703125" style="51" customWidth="1"/>
    <col min="9978" max="9978" width="24.7109375" style="51" customWidth="1"/>
    <col min="9979" max="9979" width="18.42578125" style="51" customWidth="1"/>
    <col min="9980" max="9980" width="32.42578125" style="51" customWidth="1"/>
    <col min="9981" max="9982" width="9.140625" style="51"/>
    <col min="9983" max="9983" width="4" style="51" customWidth="1"/>
    <col min="9984" max="9984" width="65" style="51" customWidth="1"/>
    <col min="9985" max="9985" width="25.28515625" style="51" customWidth="1"/>
    <col min="9986" max="9986" width="23.42578125" style="51" customWidth="1"/>
    <col min="9987" max="9987" width="21.5703125" style="51" customWidth="1"/>
    <col min="9988" max="9988" width="24.7109375" style="51" customWidth="1"/>
    <col min="9989" max="9989" width="18.42578125" style="51" customWidth="1"/>
    <col min="9990" max="9990" width="32.42578125" style="51" customWidth="1"/>
    <col min="9991" max="9991" width="51.85546875" style="51" customWidth="1"/>
    <col min="9992" max="10228" width="9.140625" style="51" customWidth="1"/>
    <col min="10229" max="10229" width="4" style="51" customWidth="1"/>
    <col min="10230" max="10230" width="65" style="51" customWidth="1"/>
    <col min="10231" max="10231" width="25.28515625" style="51" customWidth="1"/>
    <col min="10232" max="10232" width="23.42578125" style="51" customWidth="1"/>
    <col min="10233" max="10233" width="21.5703125" style="51" customWidth="1"/>
    <col min="10234" max="10234" width="24.7109375" style="51" customWidth="1"/>
    <col min="10235" max="10235" width="18.42578125" style="51" customWidth="1"/>
    <col min="10236" max="10236" width="32.42578125" style="51" customWidth="1"/>
    <col min="10237" max="10238" width="9.140625" style="51"/>
    <col min="10239" max="10239" width="4" style="51" customWidth="1"/>
    <col min="10240" max="10240" width="65" style="51" customWidth="1"/>
    <col min="10241" max="10241" width="25.28515625" style="51" customWidth="1"/>
    <col min="10242" max="10242" width="23.42578125" style="51" customWidth="1"/>
    <col min="10243" max="10243" width="21.5703125" style="51" customWidth="1"/>
    <col min="10244" max="10244" width="24.7109375" style="51" customWidth="1"/>
    <col min="10245" max="10245" width="18.42578125" style="51" customWidth="1"/>
    <col min="10246" max="10246" width="32.42578125" style="51" customWidth="1"/>
    <col min="10247" max="10247" width="51.85546875" style="51" customWidth="1"/>
    <col min="10248" max="10484" width="9.140625" style="51" customWidth="1"/>
    <col min="10485" max="10485" width="4" style="51" customWidth="1"/>
    <col min="10486" max="10486" width="65" style="51" customWidth="1"/>
    <col min="10487" max="10487" width="25.28515625" style="51" customWidth="1"/>
    <col min="10488" max="10488" width="23.42578125" style="51" customWidth="1"/>
    <col min="10489" max="10489" width="21.5703125" style="51" customWidth="1"/>
    <col min="10490" max="10490" width="24.7109375" style="51" customWidth="1"/>
    <col min="10491" max="10491" width="18.42578125" style="51" customWidth="1"/>
    <col min="10492" max="10492" width="32.42578125" style="51" customWidth="1"/>
    <col min="10493" max="10494" width="9.140625" style="51"/>
    <col min="10495" max="10495" width="4" style="51" customWidth="1"/>
    <col min="10496" max="10496" width="65" style="51" customWidth="1"/>
    <col min="10497" max="10497" width="25.28515625" style="51" customWidth="1"/>
    <col min="10498" max="10498" width="23.42578125" style="51" customWidth="1"/>
    <col min="10499" max="10499" width="21.5703125" style="51" customWidth="1"/>
    <col min="10500" max="10500" width="24.7109375" style="51" customWidth="1"/>
    <col min="10501" max="10501" width="18.42578125" style="51" customWidth="1"/>
    <col min="10502" max="10502" width="32.42578125" style="51" customWidth="1"/>
    <col min="10503" max="10503" width="51.85546875" style="51" customWidth="1"/>
    <col min="10504" max="10740" width="9.140625" style="51" customWidth="1"/>
    <col min="10741" max="10741" width="4" style="51" customWidth="1"/>
    <col min="10742" max="10742" width="65" style="51" customWidth="1"/>
    <col min="10743" max="10743" width="25.28515625" style="51" customWidth="1"/>
    <col min="10744" max="10744" width="23.42578125" style="51" customWidth="1"/>
    <col min="10745" max="10745" width="21.5703125" style="51" customWidth="1"/>
    <col min="10746" max="10746" width="24.7109375" style="51" customWidth="1"/>
    <col min="10747" max="10747" width="18.42578125" style="51" customWidth="1"/>
    <col min="10748" max="10748" width="32.42578125" style="51" customWidth="1"/>
    <col min="10749" max="10750" width="9.140625" style="51"/>
    <col min="10751" max="10751" width="4" style="51" customWidth="1"/>
    <col min="10752" max="10752" width="65" style="51" customWidth="1"/>
    <col min="10753" max="10753" width="25.28515625" style="51" customWidth="1"/>
    <col min="10754" max="10754" width="23.42578125" style="51" customWidth="1"/>
    <col min="10755" max="10755" width="21.5703125" style="51" customWidth="1"/>
    <col min="10756" max="10756" width="24.7109375" style="51" customWidth="1"/>
    <col min="10757" max="10757" width="18.42578125" style="51" customWidth="1"/>
    <col min="10758" max="10758" width="32.42578125" style="51" customWidth="1"/>
    <col min="10759" max="10759" width="51.85546875" style="51" customWidth="1"/>
    <col min="10760" max="10996" width="9.140625" style="51" customWidth="1"/>
    <col min="10997" max="10997" width="4" style="51" customWidth="1"/>
    <col min="10998" max="10998" width="65" style="51" customWidth="1"/>
    <col min="10999" max="10999" width="25.28515625" style="51" customWidth="1"/>
    <col min="11000" max="11000" width="23.42578125" style="51" customWidth="1"/>
    <col min="11001" max="11001" width="21.5703125" style="51" customWidth="1"/>
    <col min="11002" max="11002" width="24.7109375" style="51" customWidth="1"/>
    <col min="11003" max="11003" width="18.42578125" style="51" customWidth="1"/>
    <col min="11004" max="11004" width="32.42578125" style="51" customWidth="1"/>
    <col min="11005" max="11006" width="9.140625" style="51"/>
    <col min="11007" max="11007" width="4" style="51" customWidth="1"/>
    <col min="11008" max="11008" width="65" style="51" customWidth="1"/>
    <col min="11009" max="11009" width="25.28515625" style="51" customWidth="1"/>
    <col min="11010" max="11010" width="23.42578125" style="51" customWidth="1"/>
    <col min="11011" max="11011" width="21.5703125" style="51" customWidth="1"/>
    <col min="11012" max="11012" width="24.7109375" style="51" customWidth="1"/>
    <col min="11013" max="11013" width="18.42578125" style="51" customWidth="1"/>
    <col min="11014" max="11014" width="32.42578125" style="51" customWidth="1"/>
    <col min="11015" max="11015" width="51.85546875" style="51" customWidth="1"/>
    <col min="11016" max="11252" width="9.140625" style="51" customWidth="1"/>
    <col min="11253" max="11253" width="4" style="51" customWidth="1"/>
    <col min="11254" max="11254" width="65" style="51" customWidth="1"/>
    <col min="11255" max="11255" width="25.28515625" style="51" customWidth="1"/>
    <col min="11256" max="11256" width="23.42578125" style="51" customWidth="1"/>
    <col min="11257" max="11257" width="21.5703125" style="51" customWidth="1"/>
    <col min="11258" max="11258" width="24.7109375" style="51" customWidth="1"/>
    <col min="11259" max="11259" width="18.42578125" style="51" customWidth="1"/>
    <col min="11260" max="11260" width="32.42578125" style="51" customWidth="1"/>
    <col min="11261" max="11262" width="9.140625" style="51"/>
    <col min="11263" max="11263" width="4" style="51" customWidth="1"/>
    <col min="11264" max="11264" width="65" style="51" customWidth="1"/>
    <col min="11265" max="11265" width="25.28515625" style="51" customWidth="1"/>
    <col min="11266" max="11266" width="23.42578125" style="51" customWidth="1"/>
    <col min="11267" max="11267" width="21.5703125" style="51" customWidth="1"/>
    <col min="11268" max="11268" width="24.7109375" style="51" customWidth="1"/>
    <col min="11269" max="11269" width="18.42578125" style="51" customWidth="1"/>
    <col min="11270" max="11270" width="32.42578125" style="51" customWidth="1"/>
    <col min="11271" max="11271" width="51.85546875" style="51" customWidth="1"/>
    <col min="11272" max="11508" width="9.140625" style="51" customWidth="1"/>
    <col min="11509" max="11509" width="4" style="51" customWidth="1"/>
    <col min="11510" max="11510" width="65" style="51" customWidth="1"/>
    <col min="11511" max="11511" width="25.28515625" style="51" customWidth="1"/>
    <col min="11512" max="11512" width="23.42578125" style="51" customWidth="1"/>
    <col min="11513" max="11513" width="21.5703125" style="51" customWidth="1"/>
    <col min="11514" max="11514" width="24.7109375" style="51" customWidth="1"/>
    <col min="11515" max="11515" width="18.42578125" style="51" customWidth="1"/>
    <col min="11516" max="11516" width="32.42578125" style="51" customWidth="1"/>
    <col min="11517" max="11518" width="9.140625" style="51"/>
    <col min="11519" max="11519" width="4" style="51" customWidth="1"/>
    <col min="11520" max="11520" width="65" style="51" customWidth="1"/>
    <col min="11521" max="11521" width="25.28515625" style="51" customWidth="1"/>
    <col min="11522" max="11522" width="23.42578125" style="51" customWidth="1"/>
    <col min="11523" max="11523" width="21.5703125" style="51" customWidth="1"/>
    <col min="11524" max="11524" width="24.7109375" style="51" customWidth="1"/>
    <col min="11525" max="11525" width="18.42578125" style="51" customWidth="1"/>
    <col min="11526" max="11526" width="32.42578125" style="51" customWidth="1"/>
    <col min="11527" max="11527" width="51.85546875" style="51" customWidth="1"/>
    <col min="11528" max="11764" width="9.140625" style="51" customWidth="1"/>
    <col min="11765" max="11765" width="4" style="51" customWidth="1"/>
    <col min="11766" max="11766" width="65" style="51" customWidth="1"/>
    <col min="11767" max="11767" width="25.28515625" style="51" customWidth="1"/>
    <col min="11768" max="11768" width="23.42578125" style="51" customWidth="1"/>
    <col min="11769" max="11769" width="21.5703125" style="51" customWidth="1"/>
    <col min="11770" max="11770" width="24.7109375" style="51" customWidth="1"/>
    <col min="11771" max="11771" width="18.42578125" style="51" customWidth="1"/>
    <col min="11772" max="11772" width="32.42578125" style="51" customWidth="1"/>
    <col min="11773" max="11774" width="9.140625" style="51"/>
    <col min="11775" max="11775" width="4" style="51" customWidth="1"/>
    <col min="11776" max="11776" width="65" style="51" customWidth="1"/>
    <col min="11777" max="11777" width="25.28515625" style="51" customWidth="1"/>
    <col min="11778" max="11778" width="23.42578125" style="51" customWidth="1"/>
    <col min="11779" max="11779" width="21.5703125" style="51" customWidth="1"/>
    <col min="11780" max="11780" width="24.7109375" style="51" customWidth="1"/>
    <col min="11781" max="11781" width="18.42578125" style="51" customWidth="1"/>
    <col min="11782" max="11782" width="32.42578125" style="51" customWidth="1"/>
    <col min="11783" max="11783" width="51.85546875" style="51" customWidth="1"/>
    <col min="11784" max="12020" width="9.140625" style="51" customWidth="1"/>
    <col min="12021" max="12021" width="4" style="51" customWidth="1"/>
    <col min="12022" max="12022" width="65" style="51" customWidth="1"/>
    <col min="12023" max="12023" width="25.28515625" style="51" customWidth="1"/>
    <col min="12024" max="12024" width="23.42578125" style="51" customWidth="1"/>
    <col min="12025" max="12025" width="21.5703125" style="51" customWidth="1"/>
    <col min="12026" max="12026" width="24.7109375" style="51" customWidth="1"/>
    <col min="12027" max="12027" width="18.42578125" style="51" customWidth="1"/>
    <col min="12028" max="12028" width="32.42578125" style="51" customWidth="1"/>
    <col min="12029" max="12030" width="9.140625" style="51"/>
    <col min="12031" max="12031" width="4" style="51" customWidth="1"/>
    <col min="12032" max="12032" width="65" style="51" customWidth="1"/>
    <col min="12033" max="12033" width="25.28515625" style="51" customWidth="1"/>
    <col min="12034" max="12034" width="23.42578125" style="51" customWidth="1"/>
    <col min="12035" max="12035" width="21.5703125" style="51" customWidth="1"/>
    <col min="12036" max="12036" width="24.7109375" style="51" customWidth="1"/>
    <col min="12037" max="12037" width="18.42578125" style="51" customWidth="1"/>
    <col min="12038" max="12038" width="32.42578125" style="51" customWidth="1"/>
    <col min="12039" max="12039" width="51.85546875" style="51" customWidth="1"/>
    <col min="12040" max="12276" width="9.140625" style="51" customWidth="1"/>
    <col min="12277" max="12277" width="4" style="51" customWidth="1"/>
    <col min="12278" max="12278" width="65" style="51" customWidth="1"/>
    <col min="12279" max="12279" width="25.28515625" style="51" customWidth="1"/>
    <col min="12280" max="12280" width="23.42578125" style="51" customWidth="1"/>
    <col min="12281" max="12281" width="21.5703125" style="51" customWidth="1"/>
    <col min="12282" max="12282" width="24.7109375" style="51" customWidth="1"/>
    <col min="12283" max="12283" width="18.42578125" style="51" customWidth="1"/>
    <col min="12284" max="12284" width="32.42578125" style="51" customWidth="1"/>
    <col min="12285" max="12286" width="9.140625" style="51"/>
    <col min="12287" max="12287" width="4" style="51" customWidth="1"/>
    <col min="12288" max="12288" width="65" style="51" customWidth="1"/>
    <col min="12289" max="12289" width="25.28515625" style="51" customWidth="1"/>
    <col min="12290" max="12290" width="23.42578125" style="51" customWidth="1"/>
    <col min="12291" max="12291" width="21.5703125" style="51" customWidth="1"/>
    <col min="12292" max="12292" width="24.7109375" style="51" customWidth="1"/>
    <col min="12293" max="12293" width="18.42578125" style="51" customWidth="1"/>
    <col min="12294" max="12294" width="32.42578125" style="51" customWidth="1"/>
    <col min="12295" max="12295" width="51.85546875" style="51" customWidth="1"/>
    <col min="12296" max="12532" width="9.140625" style="51" customWidth="1"/>
    <col min="12533" max="12533" width="4" style="51" customWidth="1"/>
    <col min="12534" max="12534" width="65" style="51" customWidth="1"/>
    <col min="12535" max="12535" width="25.28515625" style="51" customWidth="1"/>
    <col min="12536" max="12536" width="23.42578125" style="51" customWidth="1"/>
    <col min="12537" max="12537" width="21.5703125" style="51" customWidth="1"/>
    <col min="12538" max="12538" width="24.7109375" style="51" customWidth="1"/>
    <col min="12539" max="12539" width="18.42578125" style="51" customWidth="1"/>
    <col min="12540" max="12540" width="32.42578125" style="51" customWidth="1"/>
    <col min="12541" max="12542" width="9.140625" style="51"/>
    <col min="12543" max="12543" width="4" style="51" customWidth="1"/>
    <col min="12544" max="12544" width="65" style="51" customWidth="1"/>
    <col min="12545" max="12545" width="25.28515625" style="51" customWidth="1"/>
    <col min="12546" max="12546" width="23.42578125" style="51" customWidth="1"/>
    <col min="12547" max="12547" width="21.5703125" style="51" customWidth="1"/>
    <col min="12548" max="12548" width="24.7109375" style="51" customWidth="1"/>
    <col min="12549" max="12549" width="18.42578125" style="51" customWidth="1"/>
    <col min="12550" max="12550" width="32.42578125" style="51" customWidth="1"/>
    <col min="12551" max="12551" width="51.85546875" style="51" customWidth="1"/>
    <col min="12552" max="12788" width="9.140625" style="51" customWidth="1"/>
    <col min="12789" max="12789" width="4" style="51" customWidth="1"/>
    <col min="12790" max="12790" width="65" style="51" customWidth="1"/>
    <col min="12791" max="12791" width="25.28515625" style="51" customWidth="1"/>
    <col min="12792" max="12792" width="23.42578125" style="51" customWidth="1"/>
    <col min="12793" max="12793" width="21.5703125" style="51" customWidth="1"/>
    <col min="12794" max="12794" width="24.7109375" style="51" customWidth="1"/>
    <col min="12795" max="12795" width="18.42578125" style="51" customWidth="1"/>
    <col min="12796" max="12796" width="32.42578125" style="51" customWidth="1"/>
    <col min="12797" max="12798" width="9.140625" style="51"/>
    <col min="12799" max="12799" width="4" style="51" customWidth="1"/>
    <col min="12800" max="12800" width="65" style="51" customWidth="1"/>
    <col min="12801" max="12801" width="25.28515625" style="51" customWidth="1"/>
    <col min="12802" max="12802" width="23.42578125" style="51" customWidth="1"/>
    <col min="12803" max="12803" width="21.5703125" style="51" customWidth="1"/>
    <col min="12804" max="12804" width="24.7109375" style="51" customWidth="1"/>
    <col min="12805" max="12805" width="18.42578125" style="51" customWidth="1"/>
    <col min="12806" max="12806" width="32.42578125" style="51" customWidth="1"/>
    <col min="12807" max="12807" width="51.85546875" style="51" customWidth="1"/>
    <col min="12808" max="13044" width="9.140625" style="51" customWidth="1"/>
    <col min="13045" max="13045" width="4" style="51" customWidth="1"/>
    <col min="13046" max="13046" width="65" style="51" customWidth="1"/>
    <col min="13047" max="13047" width="25.28515625" style="51" customWidth="1"/>
    <col min="13048" max="13048" width="23.42578125" style="51" customWidth="1"/>
    <col min="13049" max="13049" width="21.5703125" style="51" customWidth="1"/>
    <col min="13050" max="13050" width="24.7109375" style="51" customWidth="1"/>
    <col min="13051" max="13051" width="18.42578125" style="51" customWidth="1"/>
    <col min="13052" max="13052" width="32.42578125" style="51" customWidth="1"/>
    <col min="13053" max="13054" width="9.140625" style="51"/>
    <col min="13055" max="13055" width="4" style="51" customWidth="1"/>
    <col min="13056" max="13056" width="65" style="51" customWidth="1"/>
    <col min="13057" max="13057" width="25.28515625" style="51" customWidth="1"/>
    <col min="13058" max="13058" width="23.42578125" style="51" customWidth="1"/>
    <col min="13059" max="13059" width="21.5703125" style="51" customWidth="1"/>
    <col min="13060" max="13060" width="24.7109375" style="51" customWidth="1"/>
    <col min="13061" max="13061" width="18.42578125" style="51" customWidth="1"/>
    <col min="13062" max="13062" width="32.42578125" style="51" customWidth="1"/>
    <col min="13063" max="13063" width="51.85546875" style="51" customWidth="1"/>
    <col min="13064" max="13300" width="9.140625" style="51" customWidth="1"/>
    <col min="13301" max="13301" width="4" style="51" customWidth="1"/>
    <col min="13302" max="13302" width="65" style="51" customWidth="1"/>
    <col min="13303" max="13303" width="25.28515625" style="51" customWidth="1"/>
    <col min="13304" max="13304" width="23.42578125" style="51" customWidth="1"/>
    <col min="13305" max="13305" width="21.5703125" style="51" customWidth="1"/>
    <col min="13306" max="13306" width="24.7109375" style="51" customWidth="1"/>
    <col min="13307" max="13307" width="18.42578125" style="51" customWidth="1"/>
    <col min="13308" max="13308" width="32.42578125" style="51" customWidth="1"/>
    <col min="13309" max="13310" width="9.140625" style="51"/>
    <col min="13311" max="13311" width="4" style="51" customWidth="1"/>
    <col min="13312" max="13312" width="65" style="51" customWidth="1"/>
    <col min="13313" max="13313" width="25.28515625" style="51" customWidth="1"/>
    <col min="13314" max="13314" width="23.42578125" style="51" customWidth="1"/>
    <col min="13315" max="13315" width="21.5703125" style="51" customWidth="1"/>
    <col min="13316" max="13316" width="24.7109375" style="51" customWidth="1"/>
    <col min="13317" max="13317" width="18.42578125" style="51" customWidth="1"/>
    <col min="13318" max="13318" width="32.42578125" style="51" customWidth="1"/>
    <col min="13319" max="13319" width="51.85546875" style="51" customWidth="1"/>
    <col min="13320" max="13556" width="9.140625" style="51" customWidth="1"/>
    <col min="13557" max="13557" width="4" style="51" customWidth="1"/>
    <col min="13558" max="13558" width="65" style="51" customWidth="1"/>
    <col min="13559" max="13559" width="25.28515625" style="51" customWidth="1"/>
    <col min="13560" max="13560" width="23.42578125" style="51" customWidth="1"/>
    <col min="13561" max="13561" width="21.5703125" style="51" customWidth="1"/>
    <col min="13562" max="13562" width="24.7109375" style="51" customWidth="1"/>
    <col min="13563" max="13563" width="18.42578125" style="51" customWidth="1"/>
    <col min="13564" max="13564" width="32.42578125" style="51" customWidth="1"/>
    <col min="13565" max="13566" width="9.140625" style="51"/>
    <col min="13567" max="13567" width="4" style="51" customWidth="1"/>
    <col min="13568" max="13568" width="65" style="51" customWidth="1"/>
    <col min="13569" max="13569" width="25.28515625" style="51" customWidth="1"/>
    <col min="13570" max="13570" width="23.42578125" style="51" customWidth="1"/>
    <col min="13571" max="13571" width="21.5703125" style="51" customWidth="1"/>
    <col min="13572" max="13572" width="24.7109375" style="51" customWidth="1"/>
    <col min="13573" max="13573" width="18.42578125" style="51" customWidth="1"/>
    <col min="13574" max="13574" width="32.42578125" style="51" customWidth="1"/>
    <col min="13575" max="13575" width="51.85546875" style="51" customWidth="1"/>
    <col min="13576" max="13812" width="9.140625" style="51" customWidth="1"/>
    <col min="13813" max="13813" width="4" style="51" customWidth="1"/>
    <col min="13814" max="13814" width="65" style="51" customWidth="1"/>
    <col min="13815" max="13815" width="25.28515625" style="51" customWidth="1"/>
    <col min="13816" max="13816" width="23.42578125" style="51" customWidth="1"/>
    <col min="13817" max="13817" width="21.5703125" style="51" customWidth="1"/>
    <col min="13818" max="13818" width="24.7109375" style="51" customWidth="1"/>
    <col min="13819" max="13819" width="18.42578125" style="51" customWidth="1"/>
    <col min="13820" max="13820" width="32.42578125" style="51" customWidth="1"/>
    <col min="13821" max="13822" width="9.140625" style="51"/>
    <col min="13823" max="13823" width="4" style="51" customWidth="1"/>
    <col min="13824" max="13824" width="65" style="51" customWidth="1"/>
    <col min="13825" max="13825" width="25.28515625" style="51" customWidth="1"/>
    <col min="13826" max="13826" width="23.42578125" style="51" customWidth="1"/>
    <col min="13827" max="13827" width="21.5703125" style="51" customWidth="1"/>
    <col min="13828" max="13828" width="24.7109375" style="51" customWidth="1"/>
    <col min="13829" max="13829" width="18.42578125" style="51" customWidth="1"/>
    <col min="13830" max="13830" width="32.42578125" style="51" customWidth="1"/>
    <col min="13831" max="13831" width="51.85546875" style="51" customWidth="1"/>
    <col min="13832" max="14068" width="9.140625" style="51" customWidth="1"/>
    <col min="14069" max="14069" width="4" style="51" customWidth="1"/>
    <col min="14070" max="14070" width="65" style="51" customWidth="1"/>
    <col min="14071" max="14071" width="25.28515625" style="51" customWidth="1"/>
    <col min="14072" max="14072" width="23.42578125" style="51" customWidth="1"/>
    <col min="14073" max="14073" width="21.5703125" style="51" customWidth="1"/>
    <col min="14074" max="14074" width="24.7109375" style="51" customWidth="1"/>
    <col min="14075" max="14075" width="18.42578125" style="51" customWidth="1"/>
    <col min="14076" max="14076" width="32.42578125" style="51" customWidth="1"/>
    <col min="14077" max="14078" width="9.140625" style="51"/>
    <col min="14079" max="14079" width="4" style="51" customWidth="1"/>
    <col min="14080" max="14080" width="65" style="51" customWidth="1"/>
    <col min="14081" max="14081" width="25.28515625" style="51" customWidth="1"/>
    <col min="14082" max="14082" width="23.42578125" style="51" customWidth="1"/>
    <col min="14083" max="14083" width="21.5703125" style="51" customWidth="1"/>
    <col min="14084" max="14084" width="24.7109375" style="51" customWidth="1"/>
    <col min="14085" max="14085" width="18.42578125" style="51" customWidth="1"/>
    <col min="14086" max="14086" width="32.42578125" style="51" customWidth="1"/>
    <col min="14087" max="14087" width="51.85546875" style="51" customWidth="1"/>
    <col min="14088" max="14324" width="9.140625" style="51" customWidth="1"/>
    <col min="14325" max="14325" width="4" style="51" customWidth="1"/>
    <col min="14326" max="14326" width="65" style="51" customWidth="1"/>
    <col min="14327" max="14327" width="25.28515625" style="51" customWidth="1"/>
    <col min="14328" max="14328" width="23.42578125" style="51" customWidth="1"/>
    <col min="14329" max="14329" width="21.5703125" style="51" customWidth="1"/>
    <col min="14330" max="14330" width="24.7109375" style="51" customWidth="1"/>
    <col min="14331" max="14331" width="18.42578125" style="51" customWidth="1"/>
    <col min="14332" max="14332" width="32.42578125" style="51" customWidth="1"/>
    <col min="14333" max="14334" width="9.140625" style="51"/>
    <col min="14335" max="14335" width="4" style="51" customWidth="1"/>
    <col min="14336" max="14336" width="65" style="51" customWidth="1"/>
    <col min="14337" max="14337" width="25.28515625" style="51" customWidth="1"/>
    <col min="14338" max="14338" width="23.42578125" style="51" customWidth="1"/>
    <col min="14339" max="14339" width="21.5703125" style="51" customWidth="1"/>
    <col min="14340" max="14340" width="24.7109375" style="51" customWidth="1"/>
    <col min="14341" max="14341" width="18.42578125" style="51" customWidth="1"/>
    <col min="14342" max="14342" width="32.42578125" style="51" customWidth="1"/>
    <col min="14343" max="14343" width="51.85546875" style="51" customWidth="1"/>
    <col min="14344" max="14580" width="9.140625" style="51" customWidth="1"/>
    <col min="14581" max="14581" width="4" style="51" customWidth="1"/>
    <col min="14582" max="14582" width="65" style="51" customWidth="1"/>
    <col min="14583" max="14583" width="25.28515625" style="51" customWidth="1"/>
    <col min="14584" max="14584" width="23.42578125" style="51" customWidth="1"/>
    <col min="14585" max="14585" width="21.5703125" style="51" customWidth="1"/>
    <col min="14586" max="14586" width="24.7109375" style="51" customWidth="1"/>
    <col min="14587" max="14587" width="18.42578125" style="51" customWidth="1"/>
    <col min="14588" max="14588" width="32.42578125" style="51" customWidth="1"/>
    <col min="14589" max="14590" width="9.140625" style="51"/>
    <col min="14591" max="14591" width="4" style="51" customWidth="1"/>
    <col min="14592" max="14592" width="65" style="51" customWidth="1"/>
    <col min="14593" max="14593" width="25.28515625" style="51" customWidth="1"/>
    <col min="14594" max="14594" width="23.42578125" style="51" customWidth="1"/>
    <col min="14595" max="14595" width="21.5703125" style="51" customWidth="1"/>
    <col min="14596" max="14596" width="24.7109375" style="51" customWidth="1"/>
    <col min="14597" max="14597" width="18.42578125" style="51" customWidth="1"/>
    <col min="14598" max="14598" width="32.42578125" style="51" customWidth="1"/>
    <col min="14599" max="14599" width="51.85546875" style="51" customWidth="1"/>
    <col min="14600" max="14836" width="9.140625" style="51" customWidth="1"/>
    <col min="14837" max="14837" width="4" style="51" customWidth="1"/>
    <col min="14838" max="14838" width="65" style="51" customWidth="1"/>
    <col min="14839" max="14839" width="25.28515625" style="51" customWidth="1"/>
    <col min="14840" max="14840" width="23.42578125" style="51" customWidth="1"/>
    <col min="14841" max="14841" width="21.5703125" style="51" customWidth="1"/>
    <col min="14842" max="14842" width="24.7109375" style="51" customWidth="1"/>
    <col min="14843" max="14843" width="18.42578125" style="51" customWidth="1"/>
    <col min="14844" max="14844" width="32.42578125" style="51" customWidth="1"/>
    <col min="14845" max="14846" width="9.140625" style="51"/>
    <col min="14847" max="14847" width="4" style="51" customWidth="1"/>
    <col min="14848" max="14848" width="65" style="51" customWidth="1"/>
    <col min="14849" max="14849" width="25.28515625" style="51" customWidth="1"/>
    <col min="14850" max="14850" width="23.42578125" style="51" customWidth="1"/>
    <col min="14851" max="14851" width="21.5703125" style="51" customWidth="1"/>
    <col min="14852" max="14852" width="24.7109375" style="51" customWidth="1"/>
    <col min="14853" max="14853" width="18.42578125" style="51" customWidth="1"/>
    <col min="14854" max="14854" width="32.42578125" style="51" customWidth="1"/>
    <col min="14855" max="14855" width="51.85546875" style="51" customWidth="1"/>
    <col min="14856" max="15092" width="9.140625" style="51" customWidth="1"/>
    <col min="15093" max="15093" width="4" style="51" customWidth="1"/>
    <col min="15094" max="15094" width="65" style="51" customWidth="1"/>
    <col min="15095" max="15095" width="25.28515625" style="51" customWidth="1"/>
    <col min="15096" max="15096" width="23.42578125" style="51" customWidth="1"/>
    <col min="15097" max="15097" width="21.5703125" style="51" customWidth="1"/>
    <col min="15098" max="15098" width="24.7109375" style="51" customWidth="1"/>
    <col min="15099" max="15099" width="18.42578125" style="51" customWidth="1"/>
    <col min="15100" max="15100" width="32.42578125" style="51" customWidth="1"/>
    <col min="15101" max="15102" width="9.140625" style="51"/>
    <col min="15103" max="15103" width="4" style="51" customWidth="1"/>
    <col min="15104" max="15104" width="65" style="51" customWidth="1"/>
    <col min="15105" max="15105" width="25.28515625" style="51" customWidth="1"/>
    <col min="15106" max="15106" width="23.42578125" style="51" customWidth="1"/>
    <col min="15107" max="15107" width="21.5703125" style="51" customWidth="1"/>
    <col min="15108" max="15108" width="24.7109375" style="51" customWidth="1"/>
    <col min="15109" max="15109" width="18.42578125" style="51" customWidth="1"/>
    <col min="15110" max="15110" width="32.42578125" style="51" customWidth="1"/>
    <col min="15111" max="15111" width="51.85546875" style="51" customWidth="1"/>
    <col min="15112" max="15348" width="9.140625" style="51" customWidth="1"/>
    <col min="15349" max="15349" width="4" style="51" customWidth="1"/>
    <col min="15350" max="15350" width="65" style="51" customWidth="1"/>
    <col min="15351" max="15351" width="25.28515625" style="51" customWidth="1"/>
    <col min="15352" max="15352" width="23.42578125" style="51" customWidth="1"/>
    <col min="15353" max="15353" width="21.5703125" style="51" customWidth="1"/>
    <col min="15354" max="15354" width="24.7109375" style="51" customWidth="1"/>
    <col min="15355" max="15355" width="18.42578125" style="51" customWidth="1"/>
    <col min="15356" max="15356" width="32.42578125" style="51" customWidth="1"/>
    <col min="15357" max="15358" width="9.140625" style="51"/>
    <col min="15359" max="15359" width="4" style="51" customWidth="1"/>
    <col min="15360" max="15360" width="65" style="51" customWidth="1"/>
    <col min="15361" max="15361" width="25.28515625" style="51" customWidth="1"/>
    <col min="15362" max="15362" width="23.42578125" style="51" customWidth="1"/>
    <col min="15363" max="15363" width="21.5703125" style="51" customWidth="1"/>
    <col min="15364" max="15364" width="24.7109375" style="51" customWidth="1"/>
    <col min="15365" max="15365" width="18.42578125" style="51" customWidth="1"/>
    <col min="15366" max="15366" width="32.42578125" style="51" customWidth="1"/>
    <col min="15367" max="15367" width="51.85546875" style="51" customWidth="1"/>
    <col min="15368" max="15604" width="9.140625" style="51" customWidth="1"/>
    <col min="15605" max="15605" width="4" style="51" customWidth="1"/>
    <col min="15606" max="15606" width="65" style="51" customWidth="1"/>
    <col min="15607" max="15607" width="25.28515625" style="51" customWidth="1"/>
    <col min="15608" max="15608" width="23.42578125" style="51" customWidth="1"/>
    <col min="15609" max="15609" width="21.5703125" style="51" customWidth="1"/>
    <col min="15610" max="15610" width="24.7109375" style="51" customWidth="1"/>
    <col min="15611" max="15611" width="18.42578125" style="51" customWidth="1"/>
    <col min="15612" max="15612" width="32.42578125" style="51" customWidth="1"/>
    <col min="15613" max="15614" width="9.140625" style="51"/>
    <col min="15615" max="15615" width="4" style="51" customWidth="1"/>
    <col min="15616" max="15616" width="65" style="51" customWidth="1"/>
    <col min="15617" max="15617" width="25.28515625" style="51" customWidth="1"/>
    <col min="15618" max="15618" width="23.42578125" style="51" customWidth="1"/>
    <col min="15619" max="15619" width="21.5703125" style="51" customWidth="1"/>
    <col min="15620" max="15620" width="24.7109375" style="51" customWidth="1"/>
    <col min="15621" max="15621" width="18.42578125" style="51" customWidth="1"/>
    <col min="15622" max="15622" width="32.42578125" style="51" customWidth="1"/>
    <col min="15623" max="15623" width="51.85546875" style="51" customWidth="1"/>
    <col min="15624" max="15860" width="9.140625" style="51" customWidth="1"/>
    <col min="15861" max="15861" width="4" style="51" customWidth="1"/>
    <col min="15862" max="15862" width="65" style="51" customWidth="1"/>
    <col min="15863" max="15863" width="25.28515625" style="51" customWidth="1"/>
    <col min="15864" max="15864" width="23.42578125" style="51" customWidth="1"/>
    <col min="15865" max="15865" width="21.5703125" style="51" customWidth="1"/>
    <col min="15866" max="15866" width="24.7109375" style="51" customWidth="1"/>
    <col min="15867" max="15867" width="18.42578125" style="51" customWidth="1"/>
    <col min="15868" max="15868" width="32.42578125" style="51" customWidth="1"/>
    <col min="15869" max="15870" width="9.140625" style="51"/>
    <col min="15871" max="15871" width="4" style="51" customWidth="1"/>
    <col min="15872" max="15872" width="65" style="51" customWidth="1"/>
    <col min="15873" max="15873" width="25.28515625" style="51" customWidth="1"/>
    <col min="15874" max="15874" width="23.42578125" style="51" customWidth="1"/>
    <col min="15875" max="15875" width="21.5703125" style="51" customWidth="1"/>
    <col min="15876" max="15876" width="24.7109375" style="51" customWidth="1"/>
    <col min="15877" max="15877" width="18.42578125" style="51" customWidth="1"/>
    <col min="15878" max="15878" width="32.42578125" style="51" customWidth="1"/>
    <col min="15879" max="15879" width="51.85546875" style="51" customWidth="1"/>
    <col min="15880" max="16116" width="9.140625" style="51" customWidth="1"/>
    <col min="16117" max="16117" width="4" style="51" customWidth="1"/>
    <col min="16118" max="16118" width="65" style="51" customWidth="1"/>
    <col min="16119" max="16119" width="25.28515625" style="51" customWidth="1"/>
    <col min="16120" max="16120" width="23.42578125" style="51" customWidth="1"/>
    <col min="16121" max="16121" width="21.5703125" style="51" customWidth="1"/>
    <col min="16122" max="16122" width="24.7109375" style="51" customWidth="1"/>
    <col min="16123" max="16123" width="18.42578125" style="51" customWidth="1"/>
    <col min="16124" max="16124" width="32.42578125" style="51" customWidth="1"/>
    <col min="16125" max="16126" width="9.140625" style="51"/>
    <col min="16127" max="16127" width="4" style="51" customWidth="1"/>
    <col min="16128" max="16128" width="65" style="51" customWidth="1"/>
    <col min="16129" max="16129" width="25.28515625" style="51" customWidth="1"/>
    <col min="16130" max="16130" width="23.42578125" style="51" customWidth="1"/>
    <col min="16131" max="16131" width="21.5703125" style="51" customWidth="1"/>
    <col min="16132" max="16132" width="24.7109375" style="51" customWidth="1"/>
    <col min="16133" max="16133" width="18.42578125" style="51" customWidth="1"/>
    <col min="16134" max="16134" width="32.42578125" style="51" customWidth="1"/>
    <col min="16135" max="16135" width="51.85546875" style="51" customWidth="1"/>
    <col min="16136" max="16372" width="9.140625" style="51" customWidth="1"/>
    <col min="16373" max="16373" width="4" style="51" customWidth="1"/>
    <col min="16374" max="16374" width="65" style="51" customWidth="1"/>
    <col min="16375" max="16375" width="25.28515625" style="51" customWidth="1"/>
    <col min="16376" max="16376" width="23.42578125" style="51" customWidth="1"/>
    <col min="16377" max="16377" width="21.5703125" style="51" customWidth="1"/>
    <col min="16378" max="16378" width="24.7109375" style="51" customWidth="1"/>
    <col min="16379" max="16379" width="18.42578125" style="51" customWidth="1"/>
    <col min="16380" max="16380" width="32.42578125" style="51" customWidth="1"/>
    <col min="16381" max="16384" width="9.140625" style="51"/>
  </cols>
  <sheetData>
    <row r="1" spans="1:9" ht="90" hidden="1" customHeight="1">
      <c r="G1" s="1680" t="s">
        <v>6693</v>
      </c>
      <c r="H1" s="1680"/>
      <c r="I1" s="1680"/>
    </row>
    <row r="2" spans="1:9" ht="16.5" customHeight="1">
      <c r="G2" s="1113"/>
      <c r="H2" s="1113"/>
      <c r="I2" s="1113"/>
    </row>
    <row r="3" spans="1:9" ht="74.25" customHeight="1">
      <c r="H3" s="1681" t="s">
        <v>4021</v>
      </c>
      <c r="I3" s="1681"/>
    </row>
    <row r="4" spans="1:9" ht="16.5" customHeight="1">
      <c r="G4" s="1682"/>
      <c r="H4" s="1682"/>
      <c r="I4" s="1682"/>
    </row>
    <row r="5" spans="1:9" ht="15.75">
      <c r="A5" s="1683" t="s">
        <v>997</v>
      </c>
      <c r="B5" s="1683"/>
      <c r="C5" s="1683"/>
      <c r="D5" s="1683"/>
      <c r="E5" s="1683"/>
      <c r="F5" s="1683"/>
      <c r="G5" s="1683"/>
      <c r="H5" s="1683"/>
      <c r="I5" s="1683"/>
    </row>
    <row r="7" spans="1:9" s="238" customFormat="1" ht="34.5" customHeight="1">
      <c r="A7" s="1684" t="s">
        <v>996</v>
      </c>
      <c r="B7" s="1684" t="s">
        <v>920</v>
      </c>
      <c r="C7" s="1684" t="s">
        <v>998</v>
      </c>
      <c r="D7" s="1684"/>
      <c r="E7" s="1684"/>
      <c r="F7" s="1684" t="s">
        <v>1001</v>
      </c>
      <c r="G7" s="1684" t="s">
        <v>1003</v>
      </c>
      <c r="H7" s="1685" t="s">
        <v>1004</v>
      </c>
      <c r="I7" s="1112" t="s">
        <v>808</v>
      </c>
    </row>
    <row r="8" spans="1:9" s="238" customFormat="1" ht="136.5" customHeight="1">
      <c r="A8" s="1684"/>
      <c r="B8" s="1684"/>
      <c r="C8" s="1112" t="s">
        <v>999</v>
      </c>
      <c r="D8" s="1112" t="s">
        <v>3899</v>
      </c>
      <c r="E8" s="1112" t="s">
        <v>1000</v>
      </c>
      <c r="F8" s="1684"/>
      <c r="G8" s="1684"/>
      <c r="H8" s="1686"/>
      <c r="I8" s="1112" t="s">
        <v>1002</v>
      </c>
    </row>
    <row r="9" spans="1:9" ht="25.5" customHeight="1">
      <c r="A9" s="37">
        <v>1</v>
      </c>
      <c r="B9" s="74" t="s">
        <v>6638</v>
      </c>
      <c r="C9" s="1112" t="s">
        <v>1005</v>
      </c>
      <c r="D9" s="1112" t="s">
        <v>1005</v>
      </c>
      <c r="E9" s="1112" t="s">
        <v>1005</v>
      </c>
      <c r="F9" s="1112" t="s">
        <v>1005</v>
      </c>
      <c r="G9" s="1112" t="s">
        <v>1005</v>
      </c>
      <c r="H9" s="1112"/>
      <c r="I9" s="1112"/>
    </row>
    <row r="10" spans="1:9" ht="25.5" customHeight="1">
      <c r="A10" s="37">
        <v>2</v>
      </c>
      <c r="B10" s="74" t="s">
        <v>6639</v>
      </c>
      <c r="C10" s="1112" t="s">
        <v>1005</v>
      </c>
      <c r="D10" s="1112" t="s">
        <v>1005</v>
      </c>
      <c r="E10" s="1112" t="s">
        <v>1005</v>
      </c>
      <c r="F10" s="1112" t="s">
        <v>1005</v>
      </c>
      <c r="G10" s="1112" t="s">
        <v>1005</v>
      </c>
      <c r="H10" s="1112"/>
      <c r="I10" s="1112"/>
    </row>
    <row r="11" spans="1:9" ht="25.5" customHeight="1">
      <c r="A11" s="37">
        <v>3</v>
      </c>
      <c r="B11" s="74" t="s">
        <v>2473</v>
      </c>
      <c r="C11" s="1112" t="s">
        <v>1005</v>
      </c>
      <c r="D11" s="1112" t="s">
        <v>1005</v>
      </c>
      <c r="E11" s="1112" t="s">
        <v>1005</v>
      </c>
      <c r="F11" s="1112" t="s">
        <v>1005</v>
      </c>
      <c r="G11" s="1112" t="s">
        <v>1005</v>
      </c>
      <c r="H11" s="1112"/>
      <c r="I11" s="1112"/>
    </row>
    <row r="12" spans="1:9" ht="25.5" customHeight="1">
      <c r="A12" s="37">
        <v>4</v>
      </c>
      <c r="B12" s="74" t="s">
        <v>3815</v>
      </c>
      <c r="C12" s="1112" t="s">
        <v>1005</v>
      </c>
      <c r="D12" s="1112" t="s">
        <v>1005</v>
      </c>
      <c r="E12" s="1112" t="s">
        <v>1005</v>
      </c>
      <c r="F12" s="1112" t="s">
        <v>1005</v>
      </c>
      <c r="G12" s="1112" t="s">
        <v>1005</v>
      </c>
      <c r="H12" s="1112"/>
      <c r="I12" s="1112"/>
    </row>
    <row r="13" spans="1:9" ht="25.5" customHeight="1">
      <c r="A13" s="37">
        <v>5</v>
      </c>
      <c r="B13" s="74" t="s">
        <v>3816</v>
      </c>
      <c r="C13" s="1112" t="s">
        <v>1005</v>
      </c>
      <c r="D13" s="1112" t="s">
        <v>1005</v>
      </c>
      <c r="E13" s="1112" t="s">
        <v>1005</v>
      </c>
      <c r="F13" s="1112" t="s">
        <v>1005</v>
      </c>
      <c r="G13" s="1112" t="s">
        <v>1005</v>
      </c>
      <c r="H13" s="1112"/>
      <c r="I13" s="1112"/>
    </row>
    <row r="14" spans="1:9" ht="25.5" customHeight="1">
      <c r="A14" s="37">
        <v>6</v>
      </c>
      <c r="B14" s="74" t="s">
        <v>2476</v>
      </c>
      <c r="C14" s="1112" t="s">
        <v>1005</v>
      </c>
      <c r="D14" s="1112" t="s">
        <v>1005</v>
      </c>
      <c r="E14" s="1112" t="s">
        <v>1005</v>
      </c>
      <c r="F14" s="1112" t="s">
        <v>1005</v>
      </c>
      <c r="G14" s="1112" t="s">
        <v>1005</v>
      </c>
      <c r="H14" s="1112"/>
      <c r="I14" s="1112"/>
    </row>
    <row r="15" spans="1:9" ht="25.5" customHeight="1">
      <c r="A15" s="37">
        <v>7</v>
      </c>
      <c r="B15" s="74" t="s">
        <v>6640</v>
      </c>
      <c r="C15" s="1112" t="s">
        <v>1005</v>
      </c>
      <c r="D15" s="1112" t="s">
        <v>1005</v>
      </c>
      <c r="E15" s="1112" t="s">
        <v>1005</v>
      </c>
      <c r="F15" s="1112" t="s">
        <v>1005</v>
      </c>
      <c r="G15" s="1112" t="s">
        <v>1005</v>
      </c>
      <c r="H15" s="1112"/>
      <c r="I15" s="1112"/>
    </row>
    <row r="16" spans="1:9" ht="25.5" customHeight="1">
      <c r="A16" s="37">
        <v>8</v>
      </c>
      <c r="B16" s="74" t="s">
        <v>6641</v>
      </c>
      <c r="C16" s="1112" t="s">
        <v>1005</v>
      </c>
      <c r="D16" s="1112" t="s">
        <v>1005</v>
      </c>
      <c r="E16" s="1112" t="s">
        <v>1005</v>
      </c>
      <c r="F16" s="1112" t="s">
        <v>1005</v>
      </c>
      <c r="G16" s="1112" t="s">
        <v>1005</v>
      </c>
      <c r="H16" s="1112"/>
      <c r="I16" s="1112"/>
    </row>
    <row r="17" spans="1:9" ht="25.5" customHeight="1">
      <c r="A17" s="37">
        <v>9</v>
      </c>
      <c r="B17" s="74" t="s">
        <v>2478</v>
      </c>
      <c r="C17" s="1112" t="s">
        <v>1005</v>
      </c>
      <c r="D17" s="1112" t="s">
        <v>1005</v>
      </c>
      <c r="E17" s="1112" t="s">
        <v>1005</v>
      </c>
      <c r="F17" s="1112" t="s">
        <v>1005</v>
      </c>
      <c r="G17" s="1112" t="s">
        <v>1005</v>
      </c>
      <c r="H17" s="1112"/>
      <c r="I17" s="1112"/>
    </row>
    <row r="18" spans="1:9" ht="25.5" customHeight="1">
      <c r="A18" s="37">
        <v>10</v>
      </c>
      <c r="B18" s="74" t="s">
        <v>2479</v>
      </c>
      <c r="C18" s="1112" t="s">
        <v>1005</v>
      </c>
      <c r="D18" s="1112" t="s">
        <v>1005</v>
      </c>
      <c r="E18" s="1112" t="s">
        <v>1005</v>
      </c>
      <c r="F18" s="1112" t="s">
        <v>1005</v>
      </c>
      <c r="G18" s="1112" t="s">
        <v>1005</v>
      </c>
      <c r="H18" s="1112"/>
      <c r="I18" s="1112"/>
    </row>
    <row r="19" spans="1:9" ht="25.5" customHeight="1">
      <c r="A19" s="37">
        <v>11</v>
      </c>
      <c r="B19" s="74" t="s">
        <v>2480</v>
      </c>
      <c r="C19" s="1112" t="s">
        <v>1005</v>
      </c>
      <c r="D19" s="1112" t="s">
        <v>1005</v>
      </c>
      <c r="E19" s="1112" t="s">
        <v>1005</v>
      </c>
      <c r="F19" s="1112" t="s">
        <v>1005</v>
      </c>
      <c r="G19" s="1112" t="s">
        <v>1005</v>
      </c>
      <c r="H19" s="1112"/>
      <c r="I19" s="1112"/>
    </row>
    <row r="20" spans="1:9" ht="25.5" customHeight="1">
      <c r="A20" s="37">
        <v>12</v>
      </c>
      <c r="B20" s="74" t="s">
        <v>2481</v>
      </c>
      <c r="C20" s="1112" t="s">
        <v>1005</v>
      </c>
      <c r="D20" s="1112" t="s">
        <v>1005</v>
      </c>
      <c r="E20" s="1112" t="s">
        <v>1005</v>
      </c>
      <c r="F20" s="1112" t="s">
        <v>1005</v>
      </c>
      <c r="G20" s="1112" t="s">
        <v>1005</v>
      </c>
      <c r="H20" s="1112"/>
      <c r="I20" s="1112"/>
    </row>
    <row r="21" spans="1:9" ht="25.5" customHeight="1">
      <c r="A21" s="37">
        <v>13</v>
      </c>
      <c r="B21" s="74" t="s">
        <v>6642</v>
      </c>
      <c r="C21" s="1112" t="s">
        <v>1005</v>
      </c>
      <c r="D21" s="1112" t="s">
        <v>1005</v>
      </c>
      <c r="E21" s="1112" t="s">
        <v>1005</v>
      </c>
      <c r="F21" s="1112" t="s">
        <v>1005</v>
      </c>
      <c r="G21" s="1112" t="s">
        <v>1005</v>
      </c>
      <c r="H21" s="1112"/>
      <c r="I21" s="1112"/>
    </row>
    <row r="22" spans="1:9" ht="25.5" customHeight="1">
      <c r="A22" s="37">
        <v>14</v>
      </c>
      <c r="B22" s="74" t="s">
        <v>6643</v>
      </c>
      <c r="C22" s="1112" t="s">
        <v>1005</v>
      </c>
      <c r="D22" s="1112" t="s">
        <v>1005</v>
      </c>
      <c r="E22" s="1112" t="s">
        <v>1005</v>
      </c>
      <c r="F22" s="1112" t="s">
        <v>1005</v>
      </c>
      <c r="G22" s="1112" t="s">
        <v>1005</v>
      </c>
      <c r="H22" s="1112"/>
      <c r="I22" s="1112"/>
    </row>
    <row r="23" spans="1:9" ht="25.5" customHeight="1">
      <c r="A23" s="37">
        <v>15</v>
      </c>
      <c r="B23" s="74" t="s">
        <v>6644</v>
      </c>
      <c r="C23" s="1112" t="s">
        <v>1005</v>
      </c>
      <c r="D23" s="1112" t="s">
        <v>1005</v>
      </c>
      <c r="E23" s="1112" t="s">
        <v>1005</v>
      </c>
      <c r="F23" s="1112" t="s">
        <v>1005</v>
      </c>
      <c r="G23" s="1112" t="s">
        <v>1005</v>
      </c>
      <c r="H23" s="1112"/>
      <c r="I23" s="1112"/>
    </row>
    <row r="24" spans="1:9" ht="25.5" customHeight="1">
      <c r="A24" s="37">
        <v>16</v>
      </c>
      <c r="B24" s="74" t="s">
        <v>6645</v>
      </c>
      <c r="C24" s="1112" t="s">
        <v>1005</v>
      </c>
      <c r="D24" s="1112" t="s">
        <v>1005</v>
      </c>
      <c r="E24" s="1112" t="s">
        <v>1005</v>
      </c>
      <c r="F24" s="1112" t="s">
        <v>1005</v>
      </c>
      <c r="G24" s="1112" t="s">
        <v>1005</v>
      </c>
      <c r="H24" s="1112"/>
      <c r="I24" s="1112"/>
    </row>
    <row r="25" spans="1:9" ht="25.5" customHeight="1">
      <c r="A25" s="37">
        <v>17</v>
      </c>
      <c r="B25" s="74" t="s">
        <v>6646</v>
      </c>
      <c r="C25" s="1112" t="s">
        <v>1005</v>
      </c>
      <c r="D25" s="1112" t="s">
        <v>1005</v>
      </c>
      <c r="E25" s="1112" t="s">
        <v>1005</v>
      </c>
      <c r="F25" s="1112" t="s">
        <v>1005</v>
      </c>
      <c r="G25" s="1112" t="s">
        <v>1005</v>
      </c>
      <c r="H25" s="1112"/>
      <c r="I25" s="1112"/>
    </row>
    <row r="26" spans="1:9" ht="25.5" customHeight="1">
      <c r="A26" s="37">
        <v>18</v>
      </c>
      <c r="B26" s="74" t="s">
        <v>2482</v>
      </c>
      <c r="C26" s="1112" t="s">
        <v>1005</v>
      </c>
      <c r="D26" s="1112" t="s">
        <v>1005</v>
      </c>
      <c r="E26" s="1112" t="s">
        <v>1005</v>
      </c>
      <c r="F26" s="1112" t="s">
        <v>1005</v>
      </c>
      <c r="G26" s="1112" t="s">
        <v>1005</v>
      </c>
      <c r="H26" s="1112"/>
      <c r="I26" s="1112"/>
    </row>
    <row r="27" spans="1:9" ht="25.5" customHeight="1">
      <c r="A27" s="37">
        <v>19</v>
      </c>
      <c r="B27" s="74" t="s">
        <v>6647</v>
      </c>
      <c r="C27" s="1112" t="s">
        <v>1005</v>
      </c>
      <c r="D27" s="1112" t="s">
        <v>1005</v>
      </c>
      <c r="E27" s="1112" t="s">
        <v>1005</v>
      </c>
      <c r="F27" s="1112" t="s">
        <v>1005</v>
      </c>
      <c r="G27" s="1112" t="s">
        <v>1005</v>
      </c>
      <c r="H27" s="1112"/>
      <c r="I27" s="1112"/>
    </row>
    <row r="28" spans="1:9" ht="25.5" customHeight="1">
      <c r="A28" s="37">
        <v>20</v>
      </c>
      <c r="B28" s="74" t="s">
        <v>6648</v>
      </c>
      <c r="C28" s="1112" t="s">
        <v>1005</v>
      </c>
      <c r="D28" s="1112"/>
      <c r="E28" s="1112" t="s">
        <v>1005</v>
      </c>
      <c r="F28" s="1112" t="s">
        <v>1005</v>
      </c>
      <c r="G28" s="1112" t="s">
        <v>1005</v>
      </c>
      <c r="H28" s="1112"/>
      <c r="I28" s="1112"/>
    </row>
    <row r="29" spans="1:9" ht="25.5" customHeight="1">
      <c r="A29" s="37">
        <v>21</v>
      </c>
      <c r="B29" s="74" t="s">
        <v>6649</v>
      </c>
      <c r="C29" s="1112" t="s">
        <v>1005</v>
      </c>
      <c r="D29" s="1112"/>
      <c r="E29" s="1112" t="s">
        <v>1005</v>
      </c>
      <c r="F29" s="1112"/>
      <c r="G29" s="1112" t="s">
        <v>1005</v>
      </c>
      <c r="H29" s="1112"/>
      <c r="I29" s="1112"/>
    </row>
    <row r="30" spans="1:9" ht="25.5" customHeight="1">
      <c r="A30" s="37">
        <v>22</v>
      </c>
      <c r="B30" s="74" t="s">
        <v>6650</v>
      </c>
      <c r="C30" s="1112" t="s">
        <v>1005</v>
      </c>
      <c r="D30" s="1112"/>
      <c r="E30" s="1112" t="s">
        <v>1005</v>
      </c>
      <c r="F30" s="1112" t="s">
        <v>1005</v>
      </c>
      <c r="G30" s="1112" t="s">
        <v>1005</v>
      </c>
      <c r="H30" s="1112"/>
      <c r="I30" s="1112"/>
    </row>
    <row r="31" spans="1:9" ht="25.5" customHeight="1">
      <c r="A31" s="37">
        <v>23</v>
      </c>
      <c r="B31" s="74" t="s">
        <v>6651</v>
      </c>
      <c r="C31" s="1112" t="s">
        <v>1005</v>
      </c>
      <c r="D31" s="1112"/>
      <c r="E31" s="1112" t="s">
        <v>1005</v>
      </c>
      <c r="F31" s="1112" t="s">
        <v>1005</v>
      </c>
      <c r="G31" s="1112" t="s">
        <v>1005</v>
      </c>
      <c r="H31" s="1112"/>
      <c r="I31" s="1112"/>
    </row>
    <row r="32" spans="1:9" ht="25.5" customHeight="1">
      <c r="A32" s="37">
        <v>24</v>
      </c>
      <c r="B32" s="74" t="s">
        <v>1912</v>
      </c>
      <c r="C32" s="1112"/>
      <c r="D32" s="1112"/>
      <c r="E32" s="1112" t="s">
        <v>1005</v>
      </c>
      <c r="F32" s="1112" t="s">
        <v>1005</v>
      </c>
      <c r="G32" s="1112"/>
      <c r="H32" s="1112"/>
      <c r="I32" s="1112"/>
    </row>
    <row r="33" spans="1:9" ht="25.5" customHeight="1">
      <c r="A33" s="37">
        <v>25</v>
      </c>
      <c r="B33" s="74" t="s">
        <v>6652</v>
      </c>
      <c r="C33" s="1112"/>
      <c r="D33" s="1112"/>
      <c r="E33" s="1112" t="s">
        <v>1005</v>
      </c>
      <c r="F33" s="1112"/>
      <c r="G33" s="1112"/>
      <c r="H33" s="1112"/>
      <c r="I33" s="1112"/>
    </row>
    <row r="34" spans="1:9" ht="25.5" customHeight="1">
      <c r="A34" s="37">
        <v>26</v>
      </c>
      <c r="B34" s="74" t="s">
        <v>6653</v>
      </c>
      <c r="C34" s="1112"/>
      <c r="D34" s="1112"/>
      <c r="E34" s="1112" t="s">
        <v>1005</v>
      </c>
      <c r="F34" s="1112" t="s">
        <v>1005</v>
      </c>
      <c r="G34" s="1112" t="s">
        <v>1005</v>
      </c>
      <c r="H34" s="1112"/>
      <c r="I34" s="1112"/>
    </row>
    <row r="35" spans="1:9" ht="28.5" customHeight="1">
      <c r="A35" s="37">
        <v>27</v>
      </c>
      <c r="B35" s="74" t="s">
        <v>6654</v>
      </c>
      <c r="C35" s="1112"/>
      <c r="D35" s="1112"/>
      <c r="E35" s="1112" t="s">
        <v>1005</v>
      </c>
      <c r="F35" s="1112" t="s">
        <v>1005</v>
      </c>
      <c r="G35" s="1112" t="s">
        <v>1005</v>
      </c>
      <c r="H35" s="1112" t="s">
        <v>1005</v>
      </c>
      <c r="I35" s="1112"/>
    </row>
    <row r="36" spans="1:9" ht="25.5" customHeight="1">
      <c r="A36" s="37">
        <v>28</v>
      </c>
      <c r="B36" s="74" t="s">
        <v>6655</v>
      </c>
      <c r="C36" s="1112"/>
      <c r="D36" s="1112"/>
      <c r="E36" s="1112" t="s">
        <v>1005</v>
      </c>
      <c r="F36" s="1112" t="s">
        <v>1005</v>
      </c>
      <c r="G36" s="1112" t="s">
        <v>1005</v>
      </c>
      <c r="H36" s="1112"/>
      <c r="I36" s="1112"/>
    </row>
    <row r="37" spans="1:9" ht="25.5" customHeight="1">
      <c r="A37" s="37">
        <v>29</v>
      </c>
      <c r="B37" s="74" t="s">
        <v>2485</v>
      </c>
      <c r="C37" s="1112"/>
      <c r="D37" s="1112"/>
      <c r="E37" s="1112" t="s">
        <v>1005</v>
      </c>
      <c r="F37" s="1112" t="s">
        <v>1005</v>
      </c>
      <c r="G37" s="1112" t="s">
        <v>1005</v>
      </c>
      <c r="H37" s="1112" t="s">
        <v>1005</v>
      </c>
      <c r="I37" s="1112"/>
    </row>
    <row r="38" spans="1:9" ht="25.5" customHeight="1">
      <c r="A38" s="37">
        <v>30</v>
      </c>
      <c r="B38" s="74" t="s">
        <v>6656</v>
      </c>
      <c r="C38" s="1112"/>
      <c r="D38" s="1112"/>
      <c r="E38" s="1112" t="s">
        <v>1005</v>
      </c>
      <c r="F38" s="1112" t="s">
        <v>1005</v>
      </c>
      <c r="G38" s="1112" t="s">
        <v>1005</v>
      </c>
      <c r="H38" s="1112"/>
      <c r="I38" s="1112"/>
    </row>
    <row r="39" spans="1:9" ht="25.5" customHeight="1">
      <c r="A39" s="37">
        <v>31</v>
      </c>
      <c r="B39" s="74" t="s">
        <v>2409</v>
      </c>
      <c r="C39" s="1112"/>
      <c r="D39" s="1112"/>
      <c r="E39" s="1112" t="s">
        <v>1005</v>
      </c>
      <c r="F39" s="1112" t="s">
        <v>1005</v>
      </c>
      <c r="G39" s="1112" t="s">
        <v>1005</v>
      </c>
      <c r="H39" s="1112"/>
      <c r="I39" s="1112"/>
    </row>
    <row r="40" spans="1:9" ht="25.5" customHeight="1">
      <c r="A40" s="37">
        <v>32</v>
      </c>
      <c r="B40" s="74" t="s">
        <v>6657</v>
      </c>
      <c r="C40" s="1112"/>
      <c r="D40" s="1112"/>
      <c r="E40" s="1112" t="s">
        <v>1005</v>
      </c>
      <c r="F40" s="1112" t="s">
        <v>1005</v>
      </c>
      <c r="G40" s="1112" t="s">
        <v>1005</v>
      </c>
      <c r="H40" s="1112"/>
      <c r="I40" s="1112"/>
    </row>
    <row r="41" spans="1:9" ht="25.5" customHeight="1">
      <c r="A41" s="37">
        <v>33</v>
      </c>
      <c r="B41" s="74" t="s">
        <v>6658</v>
      </c>
      <c r="C41" s="1112"/>
      <c r="D41" s="1112"/>
      <c r="E41" s="1112" t="s">
        <v>1005</v>
      </c>
      <c r="F41" s="1112" t="s">
        <v>1005</v>
      </c>
      <c r="G41" s="1112" t="s">
        <v>1005</v>
      </c>
      <c r="H41" s="1112"/>
      <c r="I41" s="1112"/>
    </row>
    <row r="42" spans="1:9" ht="25.5" customHeight="1">
      <c r="A42" s="37">
        <v>34</v>
      </c>
      <c r="B42" s="74" t="s">
        <v>6659</v>
      </c>
      <c r="C42" s="1112"/>
      <c r="D42" s="1112"/>
      <c r="E42" s="1112" t="s">
        <v>1005</v>
      </c>
      <c r="F42" s="1112" t="s">
        <v>1005</v>
      </c>
      <c r="G42" s="1112" t="s">
        <v>1005</v>
      </c>
      <c r="H42" s="1112"/>
      <c r="I42" s="1112"/>
    </row>
    <row r="43" spans="1:9" ht="25.5" customHeight="1">
      <c r="A43" s="37">
        <v>35</v>
      </c>
      <c r="B43" s="74" t="s">
        <v>6660</v>
      </c>
      <c r="C43" s="1112"/>
      <c r="D43" s="1112"/>
      <c r="E43" s="1112" t="s">
        <v>1005</v>
      </c>
      <c r="F43" s="1112"/>
      <c r="G43" s="1112"/>
      <c r="H43" s="1112"/>
      <c r="I43" s="1112"/>
    </row>
    <row r="44" spans="1:9" ht="25.5" customHeight="1">
      <c r="A44" s="37">
        <v>36</v>
      </c>
      <c r="B44" s="74" t="s">
        <v>2487</v>
      </c>
      <c r="C44" s="1112"/>
      <c r="D44" s="1112"/>
      <c r="E44" s="1112" t="s">
        <v>1005</v>
      </c>
      <c r="F44" s="1112" t="s">
        <v>1005</v>
      </c>
      <c r="G44" s="1112" t="s">
        <v>1005</v>
      </c>
      <c r="H44" s="1112"/>
      <c r="I44" s="1112"/>
    </row>
    <row r="45" spans="1:9" ht="25.5" customHeight="1">
      <c r="A45" s="37">
        <v>37</v>
      </c>
      <c r="B45" s="74" t="s">
        <v>6661</v>
      </c>
      <c r="C45" s="1112"/>
      <c r="D45" s="1112"/>
      <c r="E45" s="1112" t="s">
        <v>1005</v>
      </c>
      <c r="F45" s="1112"/>
      <c r="G45" s="1112"/>
      <c r="H45" s="1112"/>
      <c r="I45" s="1112"/>
    </row>
    <row r="46" spans="1:9" ht="25.5" customHeight="1">
      <c r="A46" s="37">
        <v>38</v>
      </c>
      <c r="B46" s="74" t="s">
        <v>6662</v>
      </c>
      <c r="C46" s="1112"/>
      <c r="D46" s="1112"/>
      <c r="E46" s="1112"/>
      <c r="F46" s="1112"/>
      <c r="G46" s="1112"/>
      <c r="H46" s="1112" t="s">
        <v>1005</v>
      </c>
      <c r="I46" s="1112" t="s">
        <v>1005</v>
      </c>
    </row>
    <row r="47" spans="1:9" ht="29.25" customHeight="1">
      <c r="A47" s="37">
        <v>39</v>
      </c>
      <c r="B47" s="74" t="s">
        <v>6663</v>
      </c>
      <c r="C47" s="1112"/>
      <c r="D47" s="1112"/>
      <c r="E47" s="1112" t="s">
        <v>1005</v>
      </c>
      <c r="F47" s="1112" t="s">
        <v>1005</v>
      </c>
      <c r="G47" s="1112"/>
      <c r="H47" s="1112"/>
      <c r="I47" s="1112"/>
    </row>
    <row r="48" spans="1:9" ht="33" customHeight="1">
      <c r="A48" s="37">
        <v>40</v>
      </c>
      <c r="B48" s="74" t="s">
        <v>6664</v>
      </c>
      <c r="C48" s="1112"/>
      <c r="D48" s="1112"/>
      <c r="E48" s="1112" t="s">
        <v>1005</v>
      </c>
      <c r="F48" s="1112"/>
      <c r="G48" s="1112"/>
      <c r="H48" s="1112"/>
      <c r="I48" s="1112"/>
    </row>
    <row r="49" spans="1:9" ht="25.5" customHeight="1">
      <c r="A49" s="37">
        <v>41</v>
      </c>
      <c r="B49" s="74" t="s">
        <v>2702</v>
      </c>
      <c r="C49" s="1112" t="s">
        <v>1005</v>
      </c>
      <c r="D49" s="1112"/>
      <c r="E49" s="1112" t="s">
        <v>1005</v>
      </c>
      <c r="F49" s="1112" t="s">
        <v>1005</v>
      </c>
      <c r="G49" s="1112" t="s">
        <v>1005</v>
      </c>
      <c r="H49" s="1112"/>
      <c r="I49" s="1112"/>
    </row>
    <row r="50" spans="1:9" ht="25.5" customHeight="1">
      <c r="A50" s="37">
        <v>42</v>
      </c>
      <c r="B50" s="74" t="s">
        <v>2488</v>
      </c>
      <c r="C50" s="1112"/>
      <c r="D50" s="1112"/>
      <c r="E50" s="1112"/>
      <c r="F50" s="1112" t="s">
        <v>1005</v>
      </c>
      <c r="G50" s="1112" t="s">
        <v>1005</v>
      </c>
      <c r="H50" s="1112"/>
      <c r="I50" s="1112"/>
    </row>
    <row r="51" spans="1:9" ht="25.5" customHeight="1">
      <c r="A51" s="37">
        <v>43</v>
      </c>
      <c r="B51" s="74" t="s">
        <v>2489</v>
      </c>
      <c r="C51" s="1112" t="s">
        <v>1005</v>
      </c>
      <c r="D51" s="1112"/>
      <c r="E51" s="1112" t="s">
        <v>1005</v>
      </c>
      <c r="F51" s="1112" t="s">
        <v>1005</v>
      </c>
      <c r="G51" s="1112" t="s">
        <v>1005</v>
      </c>
      <c r="H51" s="1112"/>
      <c r="I51" s="1112"/>
    </row>
    <row r="52" spans="1:9" ht="25.5" customHeight="1">
      <c r="A52" s="37">
        <v>44</v>
      </c>
      <c r="B52" s="74" t="s">
        <v>2490</v>
      </c>
      <c r="C52" s="1112" t="s">
        <v>1005</v>
      </c>
      <c r="D52" s="1112"/>
      <c r="E52" s="1112" t="s">
        <v>1005</v>
      </c>
      <c r="F52" s="1112" t="s">
        <v>1005</v>
      </c>
      <c r="G52" s="1112" t="s">
        <v>1005</v>
      </c>
      <c r="H52" s="1112"/>
      <c r="I52" s="1112"/>
    </row>
    <row r="53" spans="1:9" ht="25.5" customHeight="1">
      <c r="A53" s="37">
        <v>45</v>
      </c>
      <c r="B53" s="74" t="s">
        <v>6665</v>
      </c>
      <c r="C53" s="1112" t="s">
        <v>1005</v>
      </c>
      <c r="D53" s="1112" t="s">
        <v>1005</v>
      </c>
      <c r="E53" s="1112" t="s">
        <v>1005</v>
      </c>
      <c r="F53" s="1112" t="s">
        <v>1005</v>
      </c>
      <c r="G53" s="1112" t="s">
        <v>1005</v>
      </c>
      <c r="H53" s="1112"/>
      <c r="I53" s="1112"/>
    </row>
    <row r="54" spans="1:9" ht="25.5" customHeight="1">
      <c r="A54" s="37">
        <v>46</v>
      </c>
      <c r="B54" s="74" t="s">
        <v>6666</v>
      </c>
      <c r="C54" s="1112" t="s">
        <v>1005</v>
      </c>
      <c r="D54" s="1112"/>
      <c r="E54" s="1112" t="s">
        <v>1005</v>
      </c>
      <c r="F54" s="1112" t="s">
        <v>1005</v>
      </c>
      <c r="G54" s="1112" t="s">
        <v>1005</v>
      </c>
      <c r="H54" s="1112"/>
      <c r="I54" s="1112"/>
    </row>
    <row r="55" spans="1:9" ht="25.5" customHeight="1">
      <c r="A55" s="37">
        <v>47</v>
      </c>
      <c r="B55" s="74" t="s">
        <v>2491</v>
      </c>
      <c r="C55" s="1112" t="s">
        <v>1005</v>
      </c>
      <c r="D55" s="1112"/>
      <c r="E55" s="1112" t="s">
        <v>1005</v>
      </c>
      <c r="F55" s="1112" t="s">
        <v>1005</v>
      </c>
      <c r="G55" s="1112" t="s">
        <v>1005</v>
      </c>
      <c r="H55" s="1112"/>
      <c r="I55" s="1112"/>
    </row>
    <row r="56" spans="1:9" ht="25.5" customHeight="1">
      <c r="A56" s="37">
        <v>48</v>
      </c>
      <c r="B56" s="74" t="s">
        <v>2492</v>
      </c>
      <c r="C56" s="1112" t="s">
        <v>1005</v>
      </c>
      <c r="D56" s="1112"/>
      <c r="E56" s="1112" t="s">
        <v>1005</v>
      </c>
      <c r="F56" s="1112"/>
      <c r="G56" s="1112" t="s">
        <v>1005</v>
      </c>
      <c r="H56" s="1112"/>
      <c r="I56" s="1112"/>
    </row>
    <row r="57" spans="1:9" ht="25.5" customHeight="1">
      <c r="A57" s="37">
        <v>49</v>
      </c>
      <c r="B57" s="74" t="s">
        <v>2493</v>
      </c>
      <c r="C57" s="1112"/>
      <c r="D57" s="1112"/>
      <c r="E57" s="1112" t="s">
        <v>1005</v>
      </c>
      <c r="F57" s="1112"/>
      <c r="G57" s="1112"/>
      <c r="H57" s="1112"/>
      <c r="I57" s="1112"/>
    </row>
    <row r="58" spans="1:9" ht="25.5" customHeight="1">
      <c r="A58" s="37">
        <v>50</v>
      </c>
      <c r="B58" s="74" t="s">
        <v>6667</v>
      </c>
      <c r="C58" s="1112"/>
      <c r="D58" s="1112"/>
      <c r="E58" s="1112" t="s">
        <v>1005</v>
      </c>
      <c r="F58" s="1112" t="s">
        <v>1005</v>
      </c>
      <c r="G58" s="1112" t="s">
        <v>1005</v>
      </c>
      <c r="H58" s="1112"/>
      <c r="I58" s="1112"/>
    </row>
    <row r="59" spans="1:9" ht="25.5" customHeight="1">
      <c r="A59" s="37">
        <v>51</v>
      </c>
      <c r="B59" s="74" t="s">
        <v>6668</v>
      </c>
      <c r="C59" s="1112"/>
      <c r="D59" s="1112"/>
      <c r="E59" s="1112" t="s">
        <v>1005</v>
      </c>
      <c r="F59" s="1112"/>
      <c r="G59" s="1112"/>
      <c r="H59" s="1112"/>
      <c r="I59" s="1112"/>
    </row>
    <row r="60" spans="1:9" ht="25.5" customHeight="1">
      <c r="A60" s="37">
        <v>52</v>
      </c>
      <c r="B60" s="74" t="s">
        <v>6669</v>
      </c>
      <c r="C60" s="1112"/>
      <c r="D60" s="1112"/>
      <c r="E60" s="1112" t="s">
        <v>1005</v>
      </c>
      <c r="F60" s="1112"/>
      <c r="G60" s="1112"/>
      <c r="H60" s="1112"/>
      <c r="I60" s="1112"/>
    </row>
    <row r="61" spans="1:9" ht="25.5" customHeight="1">
      <c r="A61" s="37">
        <v>53</v>
      </c>
      <c r="B61" s="74" t="s">
        <v>6670</v>
      </c>
      <c r="C61" s="1112"/>
      <c r="D61" s="1112"/>
      <c r="E61" s="1112" t="s">
        <v>1005</v>
      </c>
      <c r="F61" s="1112"/>
      <c r="G61" s="1112"/>
      <c r="H61" s="1112"/>
      <c r="I61" s="1112"/>
    </row>
    <row r="62" spans="1:9" ht="25.5" customHeight="1">
      <c r="A62" s="37">
        <v>54</v>
      </c>
      <c r="B62" s="74" t="s">
        <v>6671</v>
      </c>
      <c r="C62" s="1112"/>
      <c r="D62" s="1112"/>
      <c r="E62" s="1112" t="s">
        <v>1005</v>
      </c>
      <c r="F62" s="1112"/>
      <c r="G62" s="1112" t="s">
        <v>1005</v>
      </c>
      <c r="H62" s="1112"/>
      <c r="I62" s="1112"/>
    </row>
    <row r="63" spans="1:9" ht="25.5" customHeight="1">
      <c r="A63" s="37">
        <v>55</v>
      </c>
      <c r="B63" s="74" t="s">
        <v>6672</v>
      </c>
      <c r="C63" s="1112"/>
      <c r="D63" s="1112"/>
      <c r="E63" s="1112" t="s">
        <v>1005</v>
      </c>
      <c r="F63" s="1112"/>
      <c r="G63" s="1112"/>
      <c r="H63" s="1112"/>
      <c r="I63" s="1112"/>
    </row>
    <row r="64" spans="1:9" ht="25.5" customHeight="1">
      <c r="A64" s="37">
        <v>56</v>
      </c>
      <c r="B64" s="74" t="s">
        <v>2494</v>
      </c>
      <c r="C64" s="1112"/>
      <c r="D64" s="1112"/>
      <c r="E64" s="1112" t="s">
        <v>1005</v>
      </c>
      <c r="F64" s="1112"/>
      <c r="G64" s="1112"/>
      <c r="H64" s="1112"/>
      <c r="I64" s="1112"/>
    </row>
    <row r="65" spans="1:9" ht="25.5" customHeight="1">
      <c r="A65" s="37">
        <v>57</v>
      </c>
      <c r="B65" s="74" t="s">
        <v>6673</v>
      </c>
      <c r="C65" s="1112"/>
      <c r="D65" s="1112"/>
      <c r="E65" s="1112"/>
      <c r="F65" s="1112"/>
      <c r="G65" s="1112" t="s">
        <v>1005</v>
      </c>
      <c r="H65" s="1112"/>
      <c r="I65" s="1112"/>
    </row>
    <row r="66" spans="1:9" ht="25.5" customHeight="1">
      <c r="A66" s="37">
        <v>58</v>
      </c>
      <c r="B66" s="74" t="s">
        <v>6674</v>
      </c>
      <c r="C66" s="1112"/>
      <c r="D66" s="1112"/>
      <c r="E66" s="1112" t="s">
        <v>1005</v>
      </c>
      <c r="F66" s="1112"/>
      <c r="G66" s="1112"/>
      <c r="H66" s="1112"/>
      <c r="I66" s="1112"/>
    </row>
    <row r="67" spans="1:9" ht="25.5" customHeight="1">
      <c r="A67" s="37">
        <v>59</v>
      </c>
      <c r="B67" s="74" t="s">
        <v>6675</v>
      </c>
      <c r="C67" s="1112"/>
      <c r="D67" s="1112"/>
      <c r="E67" s="1112" t="s">
        <v>1005</v>
      </c>
      <c r="F67" s="1112"/>
      <c r="G67" s="1112"/>
      <c r="H67" s="1112"/>
      <c r="I67" s="1112"/>
    </row>
    <row r="68" spans="1:9" ht="25.5" customHeight="1">
      <c r="A68" s="37">
        <v>60</v>
      </c>
      <c r="B68" s="74" t="s">
        <v>6676</v>
      </c>
      <c r="C68" s="1112"/>
      <c r="D68" s="1112"/>
      <c r="E68" s="1112" t="s">
        <v>1005</v>
      </c>
      <c r="F68" s="1112"/>
      <c r="G68" s="1112"/>
      <c r="H68" s="1112"/>
      <c r="I68" s="1112"/>
    </row>
    <row r="69" spans="1:9" ht="25.5" customHeight="1">
      <c r="A69" s="37">
        <v>61</v>
      </c>
      <c r="B69" s="74" t="s">
        <v>6677</v>
      </c>
      <c r="C69" s="1112"/>
      <c r="D69" s="1112"/>
      <c r="E69" s="1112"/>
      <c r="F69" s="1112"/>
      <c r="G69" s="1112" t="s">
        <v>1005</v>
      </c>
      <c r="H69" s="1112"/>
      <c r="I69" s="1112"/>
    </row>
    <row r="70" spans="1:9" ht="25.5" customHeight="1">
      <c r="A70" s="37">
        <v>62</v>
      </c>
      <c r="B70" s="74" t="s">
        <v>6678</v>
      </c>
      <c r="C70" s="1112"/>
      <c r="D70" s="1112"/>
      <c r="E70" s="1112" t="s">
        <v>1005</v>
      </c>
      <c r="F70" s="1112"/>
      <c r="G70" s="1112" t="s">
        <v>1005</v>
      </c>
      <c r="H70" s="1112"/>
      <c r="I70" s="1112"/>
    </row>
    <row r="71" spans="1:9" ht="25.5" customHeight="1">
      <c r="A71" s="37">
        <v>63</v>
      </c>
      <c r="B71" s="74" t="s">
        <v>6679</v>
      </c>
      <c r="C71" s="1112"/>
      <c r="D71" s="1112"/>
      <c r="E71" s="1112" t="s">
        <v>1005</v>
      </c>
      <c r="F71" s="1112"/>
      <c r="G71" s="1112"/>
      <c r="H71" s="1112"/>
      <c r="I71" s="1112"/>
    </row>
    <row r="72" spans="1:9" ht="25.5" customHeight="1">
      <c r="A72" s="37">
        <v>64</v>
      </c>
      <c r="B72" s="74" t="s">
        <v>6680</v>
      </c>
      <c r="C72" s="1112" t="s">
        <v>1005</v>
      </c>
      <c r="D72" s="1112"/>
      <c r="E72" s="1112" t="s">
        <v>1005</v>
      </c>
      <c r="F72" s="1112"/>
      <c r="G72" s="1112" t="s">
        <v>1005</v>
      </c>
      <c r="H72" s="1112"/>
      <c r="I72" s="1112"/>
    </row>
    <row r="73" spans="1:9" ht="25.5" customHeight="1">
      <c r="A73" s="37">
        <v>65</v>
      </c>
      <c r="B73" s="74" t="s">
        <v>6681</v>
      </c>
      <c r="C73" s="1112"/>
      <c r="D73" s="1112"/>
      <c r="E73" s="1112" t="s">
        <v>1005</v>
      </c>
      <c r="F73" s="1112"/>
      <c r="G73" s="1112"/>
      <c r="H73" s="1112"/>
      <c r="I73" s="1112"/>
    </row>
    <row r="74" spans="1:9" ht="25.5" customHeight="1">
      <c r="A74" s="37">
        <v>66</v>
      </c>
      <c r="B74" s="74" t="s">
        <v>6682</v>
      </c>
      <c r="C74" s="1112"/>
      <c r="D74" s="1112"/>
      <c r="E74" s="1112" t="s">
        <v>1005</v>
      </c>
      <c r="F74" s="1112"/>
      <c r="G74" s="1112"/>
      <c r="H74" s="1112"/>
      <c r="I74" s="1112"/>
    </row>
    <row r="75" spans="1:9" ht="25.5" customHeight="1">
      <c r="A75" s="37">
        <v>67</v>
      </c>
      <c r="B75" s="74" t="s">
        <v>6683</v>
      </c>
      <c r="C75" s="1112"/>
      <c r="D75" s="1112"/>
      <c r="E75" s="1112"/>
      <c r="F75" s="1112"/>
      <c r="G75" s="1112" t="s">
        <v>1005</v>
      </c>
      <c r="H75" s="1112"/>
      <c r="I75" s="1112"/>
    </row>
    <row r="76" spans="1:9" ht="25.5" customHeight="1">
      <c r="A76" s="37">
        <v>68</v>
      </c>
      <c r="B76" s="74" t="s">
        <v>3564</v>
      </c>
      <c r="C76" s="1112"/>
      <c r="D76" s="1112"/>
      <c r="E76" s="1112" t="s">
        <v>1005</v>
      </c>
      <c r="F76" s="1112"/>
      <c r="G76" s="1112" t="s">
        <v>1005</v>
      </c>
      <c r="H76" s="1112"/>
      <c r="I76" s="1112"/>
    </row>
    <row r="77" spans="1:9" ht="25.5" customHeight="1">
      <c r="A77" s="37">
        <v>69</v>
      </c>
      <c r="B77" s="74" t="s">
        <v>6684</v>
      </c>
      <c r="C77" s="1112"/>
      <c r="D77" s="1112"/>
      <c r="E77" s="1112" t="s">
        <v>1005</v>
      </c>
      <c r="F77" s="1112"/>
      <c r="G77" s="1112"/>
      <c r="H77" s="1112"/>
      <c r="I77" s="1112"/>
    </row>
    <row r="78" spans="1:9" ht="25.5" customHeight="1">
      <c r="A78" s="37">
        <v>70</v>
      </c>
      <c r="B78" s="36" t="s">
        <v>6685</v>
      </c>
      <c r="C78" s="1112"/>
      <c r="D78" s="1112"/>
      <c r="E78" s="1112" t="s">
        <v>1005</v>
      </c>
      <c r="F78" s="1112"/>
      <c r="G78" s="1112"/>
      <c r="H78" s="1112"/>
      <c r="I78" s="1112"/>
    </row>
    <row r="79" spans="1:9" ht="25.5" customHeight="1">
      <c r="A79" s="37">
        <v>71</v>
      </c>
      <c r="B79" s="36" t="s">
        <v>3567</v>
      </c>
      <c r="C79" s="1112"/>
      <c r="D79" s="1112"/>
      <c r="E79" s="1112" t="s">
        <v>1005</v>
      </c>
      <c r="F79" s="1112"/>
      <c r="G79" s="1112"/>
      <c r="H79" s="1112"/>
      <c r="I79" s="1112"/>
    </row>
    <row r="80" spans="1:9" ht="23.25" customHeight="1">
      <c r="A80" s="37">
        <v>72</v>
      </c>
      <c r="B80" s="74" t="s">
        <v>6686</v>
      </c>
      <c r="C80" s="1112"/>
      <c r="D80" s="1112"/>
      <c r="E80" s="1112" t="s">
        <v>1005</v>
      </c>
      <c r="F80" s="1112"/>
      <c r="G80" s="1112"/>
      <c r="H80" s="1112"/>
      <c r="I80" s="1112"/>
    </row>
    <row r="85" spans="1:1">
      <c r="A85" s="51"/>
    </row>
  </sheetData>
  <mergeCells count="10">
    <mergeCell ref="G1:I1"/>
    <mergeCell ref="H3:I3"/>
    <mergeCell ref="G4:I4"/>
    <mergeCell ref="A5:I5"/>
    <mergeCell ref="A7:A8"/>
    <mergeCell ref="B7:B8"/>
    <mergeCell ref="C7:E7"/>
    <mergeCell ref="F7:F8"/>
    <mergeCell ref="G7:G8"/>
    <mergeCell ref="H7:H8"/>
  </mergeCells>
  <pageMargins left="0.70866141732283472" right="0.70866141732283472" top="0.74803149606299213" bottom="0.55118110236220474" header="0.31496062992125984" footer="0.11811023622047245"/>
  <pageSetup paperSize="9" scale="55" fitToHeight="0" orientation="landscape" copies="12" r:id="rId1"/>
  <rowBreaks count="1" manualBreakCount="1">
    <brk id="28"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0000"/>
    <pageSetUpPr fitToPage="1"/>
  </sheetPr>
  <dimension ref="A1:P537"/>
  <sheetViews>
    <sheetView topLeftCell="A11" zoomScale="75" zoomScaleNormal="75" workbookViewId="0">
      <selection activeCell="K18" sqref="K18"/>
    </sheetView>
  </sheetViews>
  <sheetFormatPr defaultColWidth="9.140625" defaultRowHeight="15"/>
  <cols>
    <col min="1" max="1" width="9.140625" style="1421"/>
    <col min="2" max="2" width="55.7109375" style="1422" customWidth="1"/>
    <col min="3" max="3" width="14.140625" style="1421" customWidth="1"/>
    <col min="4" max="4" width="18.85546875" style="1421" customWidth="1"/>
    <col min="5" max="5" width="16.42578125" style="1421" customWidth="1"/>
    <col min="6" max="6" width="65" style="1421" customWidth="1"/>
    <col min="7" max="7" width="17.42578125" style="1421" customWidth="1"/>
    <col min="8" max="9" width="14.5703125" style="1421" customWidth="1"/>
    <col min="10" max="10" width="20.42578125" style="1421" customWidth="1"/>
    <col min="11" max="11" width="27.85546875" style="1421" customWidth="1"/>
    <col min="12" max="12" width="16.140625" style="1423" customWidth="1"/>
    <col min="13" max="13" width="29.5703125" style="1422" customWidth="1"/>
    <col min="14" max="15" width="23" style="1422" customWidth="1"/>
    <col min="16" max="16" width="56.5703125" style="1421" customWidth="1"/>
    <col min="17" max="16384" width="9.140625" style="1421"/>
  </cols>
  <sheetData>
    <row r="1" spans="1:16" ht="101.25" hidden="1" customHeight="1">
      <c r="M1" s="1417"/>
      <c r="N1" s="1416"/>
      <c r="O1" s="1416"/>
      <c r="P1" s="1417" t="s">
        <v>7031</v>
      </c>
    </row>
    <row r="2" spans="1:16">
      <c r="M2" s="1424"/>
      <c r="N2" s="1424"/>
      <c r="O2" s="1424"/>
      <c r="P2" s="1424"/>
    </row>
    <row r="3" spans="1:16" ht="3" customHeight="1">
      <c r="M3" s="1424"/>
      <c r="N3" s="1424"/>
      <c r="O3" s="1424"/>
      <c r="P3" s="1424"/>
    </row>
    <row r="4" spans="1:16" ht="18.75" customHeight="1">
      <c r="G4" s="1425"/>
      <c r="M4" s="1417"/>
      <c r="N4" s="1416"/>
      <c r="O4" s="1416"/>
      <c r="P4" s="1730" t="s">
        <v>4026</v>
      </c>
    </row>
    <row r="5" spans="1:16" ht="18.75">
      <c r="G5" s="1425"/>
      <c r="M5" s="1417"/>
      <c r="N5" s="1416"/>
      <c r="O5" s="1416"/>
      <c r="P5" s="1730"/>
    </row>
    <row r="6" spans="1:16" ht="92.25" customHeight="1">
      <c r="C6" s="1426"/>
      <c r="D6" s="1427"/>
      <c r="E6" s="1427"/>
      <c r="G6" s="1428"/>
      <c r="H6" s="1429"/>
      <c r="L6" s="1428"/>
      <c r="M6" s="1417"/>
      <c r="N6" s="1416"/>
      <c r="O6" s="1416"/>
      <c r="P6" s="1730"/>
    </row>
    <row r="7" spans="1:16" ht="34.5" customHeight="1">
      <c r="B7" s="1731" t="s">
        <v>5939</v>
      </c>
      <c r="C7" s="1731"/>
      <c r="D7" s="1731"/>
      <c r="E7" s="1731"/>
      <c r="F7" s="1731"/>
      <c r="G7" s="1731"/>
      <c r="H7" s="1731"/>
      <c r="I7" s="1731"/>
      <c r="J7" s="1731"/>
      <c r="K7" s="1731"/>
      <c r="L7" s="1731"/>
      <c r="M7" s="1732"/>
      <c r="N7" s="1733"/>
      <c r="O7" s="1416"/>
      <c r="P7" s="1416"/>
    </row>
    <row r="8" spans="1:16" ht="15" customHeight="1">
      <c r="A8" s="1734" t="s">
        <v>5959</v>
      </c>
      <c r="B8" s="1734" t="s">
        <v>1900</v>
      </c>
      <c r="C8" s="1734" t="s">
        <v>4707</v>
      </c>
      <c r="D8" s="1734" t="s">
        <v>5910</v>
      </c>
      <c r="E8" s="1734" t="s">
        <v>6732</v>
      </c>
      <c r="F8" s="1734" t="s">
        <v>4015</v>
      </c>
      <c r="G8" s="1734" t="s">
        <v>7032</v>
      </c>
      <c r="H8" s="1734" t="s">
        <v>7033</v>
      </c>
      <c r="I8" s="1734" t="s">
        <v>6735</v>
      </c>
      <c r="J8" s="1734" t="s">
        <v>7034</v>
      </c>
      <c r="K8" s="1734" t="s">
        <v>6737</v>
      </c>
      <c r="L8" s="1734" t="s">
        <v>4709</v>
      </c>
      <c r="M8" s="1734" t="s">
        <v>5938</v>
      </c>
      <c r="N8" s="1734" t="s">
        <v>6099</v>
      </c>
      <c r="O8" s="1734" t="s">
        <v>6792</v>
      </c>
      <c r="P8" s="1734" t="s">
        <v>6738</v>
      </c>
    </row>
    <row r="9" spans="1:16" ht="15" customHeight="1">
      <c r="A9" s="1735"/>
      <c r="B9" s="1735"/>
      <c r="C9" s="1735"/>
      <c r="D9" s="1735"/>
      <c r="E9" s="1735"/>
      <c r="F9" s="1735"/>
      <c r="G9" s="1735"/>
      <c r="H9" s="1735"/>
      <c r="I9" s="1735"/>
      <c r="J9" s="1735"/>
      <c r="K9" s="1735"/>
      <c r="L9" s="1735"/>
      <c r="M9" s="1735"/>
      <c r="N9" s="1735"/>
      <c r="O9" s="1735"/>
      <c r="P9" s="1735"/>
    </row>
    <row r="10" spans="1:16" ht="15" customHeight="1">
      <c r="A10" s="1735"/>
      <c r="B10" s="1735"/>
      <c r="C10" s="1735"/>
      <c r="D10" s="1735"/>
      <c r="E10" s="1735"/>
      <c r="F10" s="1735"/>
      <c r="G10" s="1735"/>
      <c r="H10" s="1735"/>
      <c r="I10" s="1735"/>
      <c r="J10" s="1735"/>
      <c r="K10" s="1735"/>
      <c r="L10" s="1735"/>
      <c r="M10" s="1735"/>
      <c r="N10" s="1735"/>
      <c r="O10" s="1735"/>
      <c r="P10" s="1735"/>
    </row>
    <row r="11" spans="1:16" ht="12.75" customHeight="1">
      <c r="A11" s="1735"/>
      <c r="B11" s="1735"/>
      <c r="C11" s="1735"/>
      <c r="D11" s="1735"/>
      <c r="E11" s="1735"/>
      <c r="F11" s="1735"/>
      <c r="G11" s="1735"/>
      <c r="H11" s="1735"/>
      <c r="I11" s="1735"/>
      <c r="J11" s="1735"/>
      <c r="K11" s="1735"/>
      <c r="L11" s="1735"/>
      <c r="M11" s="1735"/>
      <c r="N11" s="1735"/>
      <c r="O11" s="1735"/>
      <c r="P11" s="1735"/>
    </row>
    <row r="12" spans="1:16" ht="15" customHeight="1">
      <c r="A12" s="1735"/>
      <c r="B12" s="1735"/>
      <c r="C12" s="1735"/>
      <c r="D12" s="1735"/>
      <c r="E12" s="1735"/>
      <c r="F12" s="1735"/>
      <c r="G12" s="1735"/>
      <c r="H12" s="1735"/>
      <c r="I12" s="1735"/>
      <c r="J12" s="1735"/>
      <c r="K12" s="1735"/>
      <c r="L12" s="1735"/>
      <c r="M12" s="1735"/>
      <c r="N12" s="1735"/>
      <c r="O12" s="1735"/>
      <c r="P12" s="1735"/>
    </row>
    <row r="13" spans="1:16" ht="15" customHeight="1">
      <c r="A13" s="1735"/>
      <c r="B13" s="1735"/>
      <c r="C13" s="1735"/>
      <c r="D13" s="1735"/>
      <c r="E13" s="1735"/>
      <c r="F13" s="1735"/>
      <c r="G13" s="1735"/>
      <c r="H13" s="1735"/>
      <c r="I13" s="1735"/>
      <c r="J13" s="1735"/>
      <c r="K13" s="1735"/>
      <c r="L13" s="1735"/>
      <c r="M13" s="1735"/>
      <c r="N13" s="1735"/>
      <c r="O13" s="1735"/>
      <c r="P13" s="1735"/>
    </row>
    <row r="14" spans="1:16" ht="15" customHeight="1">
      <c r="A14" s="1735"/>
      <c r="B14" s="1735"/>
      <c r="C14" s="1735"/>
      <c r="D14" s="1735"/>
      <c r="E14" s="1735"/>
      <c r="F14" s="1735"/>
      <c r="G14" s="1735"/>
      <c r="H14" s="1735"/>
      <c r="I14" s="1735"/>
      <c r="J14" s="1735"/>
      <c r="K14" s="1735"/>
      <c r="L14" s="1735"/>
      <c r="M14" s="1735"/>
      <c r="N14" s="1735"/>
      <c r="O14" s="1735"/>
      <c r="P14" s="1735"/>
    </row>
    <row r="15" spans="1:16" ht="272.25" customHeight="1">
      <c r="A15" s="1736"/>
      <c r="B15" s="1736"/>
      <c r="C15" s="1736"/>
      <c r="D15" s="1736"/>
      <c r="E15" s="1736"/>
      <c r="F15" s="1736"/>
      <c r="G15" s="1736"/>
      <c r="H15" s="1736"/>
      <c r="I15" s="1736"/>
      <c r="J15" s="1736"/>
      <c r="K15" s="1736"/>
      <c r="L15" s="1736"/>
      <c r="M15" s="1736"/>
      <c r="N15" s="1736"/>
      <c r="O15" s="1736"/>
      <c r="P15" s="1736"/>
    </row>
    <row r="16" spans="1:16" ht="48.75" customHeight="1">
      <c r="A16" s="1430">
        <v>1</v>
      </c>
      <c r="B16" s="1431" t="s">
        <v>6956</v>
      </c>
      <c r="C16" s="1432" t="s">
        <v>6133</v>
      </c>
      <c r="D16" s="1432" t="s">
        <v>5911</v>
      </c>
      <c r="E16" s="1431" t="s">
        <v>4711</v>
      </c>
      <c r="F16" s="1431" t="s">
        <v>6793</v>
      </c>
      <c r="G16" s="1433">
        <v>255</v>
      </c>
      <c r="H16" s="1434" t="s">
        <v>4012</v>
      </c>
      <c r="I16" s="1435">
        <v>781.79000000000008</v>
      </c>
      <c r="J16" s="1435">
        <v>590.33000000000004</v>
      </c>
      <c r="K16" s="1435">
        <v>63.82</v>
      </c>
      <c r="L16" s="1434" t="s">
        <v>4713</v>
      </c>
      <c r="M16" s="1436" t="s">
        <v>6134</v>
      </c>
      <c r="N16" s="1434" t="s">
        <v>5913</v>
      </c>
      <c r="O16" s="1434">
        <v>0.8</v>
      </c>
      <c r="P16" s="1437" t="s">
        <v>6739</v>
      </c>
    </row>
    <row r="17" spans="1:16" ht="63.75" customHeight="1">
      <c r="A17" s="1430">
        <v>2</v>
      </c>
      <c r="B17" s="1431" t="s">
        <v>6956</v>
      </c>
      <c r="C17" s="1432" t="s">
        <v>6135</v>
      </c>
      <c r="D17" s="1432" t="s">
        <v>5911</v>
      </c>
      <c r="E17" s="1431" t="s">
        <v>4715</v>
      </c>
      <c r="F17" s="1431" t="s">
        <v>6794</v>
      </c>
      <c r="G17" s="1433">
        <v>292</v>
      </c>
      <c r="H17" s="1434" t="s">
        <v>4012</v>
      </c>
      <c r="I17" s="1435">
        <v>781.79000000000008</v>
      </c>
      <c r="J17" s="1435">
        <v>590.33000000000004</v>
      </c>
      <c r="K17" s="1435">
        <v>63.82</v>
      </c>
      <c r="L17" s="1434" t="s">
        <v>4713</v>
      </c>
      <c r="M17" s="1436" t="s">
        <v>6134</v>
      </c>
      <c r="N17" s="1434" t="s">
        <v>5913</v>
      </c>
      <c r="O17" s="1434">
        <v>0.8</v>
      </c>
      <c r="P17" s="1437" t="s">
        <v>6739</v>
      </c>
    </row>
    <row r="18" spans="1:16" ht="48" customHeight="1">
      <c r="A18" s="1430">
        <v>3</v>
      </c>
      <c r="B18" s="1431" t="s">
        <v>6956</v>
      </c>
      <c r="C18" s="1432" t="s">
        <v>6136</v>
      </c>
      <c r="D18" s="1432" t="s">
        <v>5911</v>
      </c>
      <c r="E18" s="1431" t="s">
        <v>4717</v>
      </c>
      <c r="F18" s="1431" t="s">
        <v>6795</v>
      </c>
      <c r="G18" s="1433">
        <v>681</v>
      </c>
      <c r="H18" s="1434" t="s">
        <v>4012</v>
      </c>
      <c r="I18" s="1435">
        <v>781.79000000000008</v>
      </c>
      <c r="J18" s="1435">
        <v>590.33000000000004</v>
      </c>
      <c r="K18" s="1435">
        <v>63.82</v>
      </c>
      <c r="L18" s="1434" t="s">
        <v>4713</v>
      </c>
      <c r="M18" s="1436" t="s">
        <v>6134</v>
      </c>
      <c r="N18" s="1434" t="s">
        <v>5913</v>
      </c>
      <c r="O18" s="1434">
        <v>0.8</v>
      </c>
      <c r="P18" s="1437" t="s">
        <v>6739</v>
      </c>
    </row>
    <row r="19" spans="1:16" ht="34.5" customHeight="1">
      <c r="A19" s="1430">
        <v>4</v>
      </c>
      <c r="B19" s="1431" t="s">
        <v>6956</v>
      </c>
      <c r="C19" s="1432" t="s">
        <v>6137</v>
      </c>
      <c r="D19" s="1432" t="s">
        <v>5911</v>
      </c>
      <c r="E19" s="1431" t="s">
        <v>4721</v>
      </c>
      <c r="F19" s="1431" t="s">
        <v>6796</v>
      </c>
      <c r="G19" s="1433">
        <v>805</v>
      </c>
      <c r="H19" s="1434" t="s">
        <v>4012</v>
      </c>
      <c r="I19" s="1435">
        <v>781.79000000000008</v>
      </c>
      <c r="J19" s="1435">
        <v>590.33000000000004</v>
      </c>
      <c r="K19" s="1435">
        <v>63.82</v>
      </c>
      <c r="L19" s="1434" t="s">
        <v>4713</v>
      </c>
      <c r="M19" s="1436" t="s">
        <v>6134</v>
      </c>
      <c r="N19" s="1434" t="s">
        <v>5913</v>
      </c>
      <c r="O19" s="1434">
        <v>0.8</v>
      </c>
      <c r="P19" s="1437" t="s">
        <v>6739</v>
      </c>
    </row>
    <row r="20" spans="1:16" ht="30.75" customHeight="1">
      <c r="A20" s="1430">
        <v>5</v>
      </c>
      <c r="B20" s="1431" t="s">
        <v>6956</v>
      </c>
      <c r="C20" s="1432" t="s">
        <v>6138</v>
      </c>
      <c r="D20" s="1432" t="s">
        <v>5911</v>
      </c>
      <c r="E20" s="1431" t="s">
        <v>4723</v>
      </c>
      <c r="F20" s="1431" t="s">
        <v>6797</v>
      </c>
      <c r="G20" s="1433">
        <v>720</v>
      </c>
      <c r="H20" s="1434" t="s">
        <v>4012</v>
      </c>
      <c r="I20" s="1435">
        <v>781.79000000000008</v>
      </c>
      <c r="J20" s="1435">
        <v>590.33000000000004</v>
      </c>
      <c r="K20" s="1435">
        <v>63.82</v>
      </c>
      <c r="L20" s="1434" t="s">
        <v>4713</v>
      </c>
      <c r="M20" s="1436" t="s">
        <v>6134</v>
      </c>
      <c r="N20" s="1434" t="s">
        <v>5913</v>
      </c>
      <c r="O20" s="1434">
        <v>0.8</v>
      </c>
      <c r="P20" s="1437" t="s">
        <v>6739</v>
      </c>
    </row>
    <row r="21" spans="1:16" ht="42.75" customHeight="1">
      <c r="A21" s="1430">
        <v>6</v>
      </c>
      <c r="B21" s="1431" t="s">
        <v>6956</v>
      </c>
      <c r="C21" s="1432" t="s">
        <v>6139</v>
      </c>
      <c r="D21" s="1432" t="s">
        <v>5911</v>
      </c>
      <c r="E21" s="1431" t="s">
        <v>4725</v>
      </c>
      <c r="F21" s="1431" t="s">
        <v>4726</v>
      </c>
      <c r="G21" s="1433">
        <v>185</v>
      </c>
      <c r="H21" s="1434" t="s">
        <v>4012</v>
      </c>
      <c r="I21" s="1435">
        <v>781.79000000000008</v>
      </c>
      <c r="J21" s="1435">
        <v>590.33000000000004</v>
      </c>
      <c r="K21" s="1435">
        <v>63.82</v>
      </c>
      <c r="L21" s="1434" t="s">
        <v>4713</v>
      </c>
      <c r="M21" s="1436" t="s">
        <v>6134</v>
      </c>
      <c r="N21" s="1434" t="s">
        <v>5913</v>
      </c>
      <c r="O21" s="1434">
        <v>0.8</v>
      </c>
      <c r="P21" s="1437" t="s">
        <v>6739</v>
      </c>
    </row>
    <row r="22" spans="1:16" ht="30.75" customHeight="1">
      <c r="A22" s="1430">
        <v>7</v>
      </c>
      <c r="B22" s="1431" t="s">
        <v>6956</v>
      </c>
      <c r="C22" s="1432" t="s">
        <v>6140</v>
      </c>
      <c r="D22" s="1432" t="s">
        <v>5911</v>
      </c>
      <c r="E22" s="1431" t="s">
        <v>4727</v>
      </c>
      <c r="F22" s="1431" t="s">
        <v>6798</v>
      </c>
      <c r="G22" s="1433">
        <v>248</v>
      </c>
      <c r="H22" s="1434" t="s">
        <v>4012</v>
      </c>
      <c r="I22" s="1435">
        <v>781.79000000000008</v>
      </c>
      <c r="J22" s="1435">
        <v>590.33000000000004</v>
      </c>
      <c r="K22" s="1435">
        <v>63.82</v>
      </c>
      <c r="L22" s="1434" t="s">
        <v>4713</v>
      </c>
      <c r="M22" s="1436" t="s">
        <v>6134</v>
      </c>
      <c r="N22" s="1434" t="s">
        <v>5913</v>
      </c>
      <c r="O22" s="1434">
        <v>0.8</v>
      </c>
      <c r="P22" s="1437" t="s">
        <v>6739</v>
      </c>
    </row>
    <row r="23" spans="1:16" ht="48.75" customHeight="1">
      <c r="A23" s="1430">
        <v>8</v>
      </c>
      <c r="B23" s="1431" t="s">
        <v>6956</v>
      </c>
      <c r="C23" s="1432" t="s">
        <v>6141</v>
      </c>
      <c r="D23" s="1432" t="s">
        <v>5911</v>
      </c>
      <c r="E23" s="1431" t="s">
        <v>4729</v>
      </c>
      <c r="F23" s="1431" t="s">
        <v>6799</v>
      </c>
      <c r="G23" s="1433">
        <v>342</v>
      </c>
      <c r="H23" s="1434" t="s">
        <v>4012</v>
      </c>
      <c r="I23" s="1435">
        <v>781.79000000000008</v>
      </c>
      <c r="J23" s="1435">
        <v>590.33000000000004</v>
      </c>
      <c r="K23" s="1435">
        <v>63.82</v>
      </c>
      <c r="L23" s="1434" t="s">
        <v>4713</v>
      </c>
      <c r="M23" s="1436" t="s">
        <v>6134</v>
      </c>
      <c r="N23" s="1434" t="s">
        <v>5913</v>
      </c>
      <c r="O23" s="1434">
        <v>0.8</v>
      </c>
      <c r="P23" s="1437" t="s">
        <v>6739</v>
      </c>
    </row>
    <row r="24" spans="1:16" ht="45" customHeight="1">
      <c r="A24" s="1430">
        <v>9</v>
      </c>
      <c r="B24" s="1431" t="s">
        <v>6956</v>
      </c>
      <c r="C24" s="1432" t="s">
        <v>6142</v>
      </c>
      <c r="D24" s="1432" t="s">
        <v>5911</v>
      </c>
      <c r="E24" s="1431" t="s">
        <v>4731</v>
      </c>
      <c r="F24" s="1431" t="s">
        <v>6800</v>
      </c>
      <c r="G24" s="1433">
        <v>567</v>
      </c>
      <c r="H24" s="1434" t="s">
        <v>4012</v>
      </c>
      <c r="I24" s="1435">
        <v>781.79000000000008</v>
      </c>
      <c r="J24" s="1435">
        <v>590.33000000000004</v>
      </c>
      <c r="K24" s="1435">
        <v>63.82</v>
      </c>
      <c r="L24" s="1434" t="s">
        <v>4713</v>
      </c>
      <c r="M24" s="1436" t="s">
        <v>6134</v>
      </c>
      <c r="N24" s="1434" t="s">
        <v>5913</v>
      </c>
      <c r="O24" s="1434">
        <v>0.8</v>
      </c>
      <c r="P24" s="1437" t="s">
        <v>6739</v>
      </c>
    </row>
    <row r="25" spans="1:16" ht="30.75" customHeight="1">
      <c r="A25" s="1430">
        <v>10</v>
      </c>
      <c r="B25" s="1431" t="s">
        <v>6956</v>
      </c>
      <c r="C25" s="1432" t="s">
        <v>6143</v>
      </c>
      <c r="D25" s="1432" t="s">
        <v>5911</v>
      </c>
      <c r="E25" s="1431" t="s">
        <v>4733</v>
      </c>
      <c r="F25" s="1431" t="s">
        <v>6801</v>
      </c>
      <c r="G25" s="1433">
        <v>701</v>
      </c>
      <c r="H25" s="1434" t="s">
        <v>4012</v>
      </c>
      <c r="I25" s="1435">
        <v>781.79000000000008</v>
      </c>
      <c r="J25" s="1435">
        <v>590.33000000000004</v>
      </c>
      <c r="K25" s="1435">
        <v>63.82</v>
      </c>
      <c r="L25" s="1434" t="s">
        <v>4713</v>
      </c>
      <c r="M25" s="1436" t="s">
        <v>6134</v>
      </c>
      <c r="N25" s="1434" t="s">
        <v>5913</v>
      </c>
      <c r="O25" s="1434">
        <v>0.8</v>
      </c>
      <c r="P25" s="1437" t="s">
        <v>6739</v>
      </c>
    </row>
    <row r="26" spans="1:16" ht="30.75" customHeight="1">
      <c r="A26" s="1430">
        <v>11</v>
      </c>
      <c r="B26" s="1431" t="s">
        <v>6956</v>
      </c>
      <c r="C26" s="1432" t="s">
        <v>6144</v>
      </c>
      <c r="D26" s="1432" t="s">
        <v>5911</v>
      </c>
      <c r="E26" s="1431" t="s">
        <v>4735</v>
      </c>
      <c r="F26" s="1431" t="s">
        <v>4736</v>
      </c>
      <c r="G26" s="1433">
        <v>1202</v>
      </c>
      <c r="H26" s="1434" t="s">
        <v>4013</v>
      </c>
      <c r="I26" s="1435">
        <v>1238.3600000000001</v>
      </c>
      <c r="J26" s="1435">
        <v>935.09</v>
      </c>
      <c r="K26" s="1435">
        <v>101.09</v>
      </c>
      <c r="L26" s="1434" t="s">
        <v>4713</v>
      </c>
      <c r="M26" s="1436" t="s">
        <v>6134</v>
      </c>
      <c r="N26" s="1434" t="s">
        <v>5913</v>
      </c>
      <c r="O26" s="1434">
        <v>0.8</v>
      </c>
      <c r="P26" s="1437" t="s">
        <v>6739</v>
      </c>
    </row>
    <row r="27" spans="1:16" ht="30.75" customHeight="1">
      <c r="A27" s="1430">
        <v>12</v>
      </c>
      <c r="B27" s="1431" t="s">
        <v>6956</v>
      </c>
      <c r="C27" s="1432" t="s">
        <v>6145</v>
      </c>
      <c r="D27" s="1432" t="s">
        <v>5911</v>
      </c>
      <c r="E27" s="1431" t="s">
        <v>4737</v>
      </c>
      <c r="F27" s="1431" t="s">
        <v>4738</v>
      </c>
      <c r="G27" s="1433">
        <v>240</v>
      </c>
      <c r="H27" s="1434" t="s">
        <v>4012</v>
      </c>
      <c r="I27" s="1435">
        <v>781.79000000000008</v>
      </c>
      <c r="J27" s="1435">
        <v>590.33000000000004</v>
      </c>
      <c r="K27" s="1435">
        <v>63.82</v>
      </c>
      <c r="L27" s="1434" t="s">
        <v>4713</v>
      </c>
      <c r="M27" s="1436" t="s">
        <v>6134</v>
      </c>
      <c r="N27" s="1434" t="s">
        <v>5913</v>
      </c>
      <c r="O27" s="1434">
        <v>0.8</v>
      </c>
      <c r="P27" s="1437" t="s">
        <v>6739</v>
      </c>
    </row>
    <row r="28" spans="1:16" ht="38.25" customHeight="1">
      <c r="A28" s="1430">
        <v>13</v>
      </c>
      <c r="B28" s="1431" t="s">
        <v>6956</v>
      </c>
      <c r="C28" s="1432" t="s">
        <v>6146</v>
      </c>
      <c r="D28" s="1432" t="s">
        <v>5911</v>
      </c>
      <c r="E28" s="1431" t="s">
        <v>4739</v>
      </c>
      <c r="F28" s="1431" t="s">
        <v>6802</v>
      </c>
      <c r="G28" s="1433">
        <v>1180</v>
      </c>
      <c r="H28" s="1434" t="s">
        <v>4013</v>
      </c>
      <c r="I28" s="1435">
        <v>1238.3600000000001</v>
      </c>
      <c r="J28" s="1435">
        <v>935.09</v>
      </c>
      <c r="K28" s="1435">
        <v>101.09</v>
      </c>
      <c r="L28" s="1434" t="s">
        <v>4713</v>
      </c>
      <c r="M28" s="1436" t="s">
        <v>6134</v>
      </c>
      <c r="N28" s="1434" t="s">
        <v>5913</v>
      </c>
      <c r="O28" s="1434">
        <v>0.8</v>
      </c>
      <c r="P28" s="1437" t="s">
        <v>6739</v>
      </c>
    </row>
    <row r="29" spans="1:16" ht="46.5" customHeight="1">
      <c r="A29" s="1430">
        <v>14</v>
      </c>
      <c r="B29" s="1431" t="s">
        <v>6956</v>
      </c>
      <c r="C29" s="1432" t="s">
        <v>6147</v>
      </c>
      <c r="D29" s="1432" t="s">
        <v>5911</v>
      </c>
      <c r="E29" s="1431" t="s">
        <v>4741</v>
      </c>
      <c r="F29" s="1431" t="s">
        <v>6803</v>
      </c>
      <c r="G29" s="1433">
        <v>349</v>
      </c>
      <c r="H29" s="1434" t="s">
        <v>4012</v>
      </c>
      <c r="I29" s="1435">
        <v>781.79000000000008</v>
      </c>
      <c r="J29" s="1435">
        <v>590.33000000000004</v>
      </c>
      <c r="K29" s="1435">
        <v>63.82</v>
      </c>
      <c r="L29" s="1434" t="s">
        <v>4713</v>
      </c>
      <c r="M29" s="1436" t="s">
        <v>6134</v>
      </c>
      <c r="N29" s="1434" t="s">
        <v>5913</v>
      </c>
      <c r="O29" s="1434">
        <v>0.8</v>
      </c>
      <c r="P29" s="1437" t="s">
        <v>6739</v>
      </c>
    </row>
    <row r="30" spans="1:16" ht="48.75" customHeight="1">
      <c r="A30" s="1430">
        <v>15</v>
      </c>
      <c r="B30" s="1431" t="s">
        <v>6957</v>
      </c>
      <c r="C30" s="1432" t="s">
        <v>6148</v>
      </c>
      <c r="D30" s="1432" t="s">
        <v>5911</v>
      </c>
      <c r="E30" s="1431" t="s">
        <v>4744</v>
      </c>
      <c r="F30" s="1431" t="s">
        <v>6698</v>
      </c>
      <c r="G30" s="1433">
        <v>516</v>
      </c>
      <c r="H30" s="1434" t="s">
        <v>4012</v>
      </c>
      <c r="I30" s="1435">
        <v>781.79000000000008</v>
      </c>
      <c r="J30" s="1435">
        <v>590.33000000000004</v>
      </c>
      <c r="K30" s="1435">
        <v>63.82</v>
      </c>
      <c r="L30" s="1434" t="s">
        <v>4713</v>
      </c>
      <c r="M30" s="1431" t="s">
        <v>4746</v>
      </c>
      <c r="N30" s="1434" t="s">
        <v>5913</v>
      </c>
      <c r="O30" s="1434">
        <v>0.8</v>
      </c>
      <c r="P30" s="1437" t="s">
        <v>6739</v>
      </c>
    </row>
    <row r="31" spans="1:16" ht="30.75" customHeight="1">
      <c r="A31" s="1430">
        <v>16</v>
      </c>
      <c r="B31" s="1431" t="s">
        <v>6957</v>
      </c>
      <c r="C31" s="1432" t="s">
        <v>6149</v>
      </c>
      <c r="D31" s="1432" t="s">
        <v>5911</v>
      </c>
      <c r="E31" s="1431" t="s">
        <v>4747</v>
      </c>
      <c r="F31" s="1431" t="s">
        <v>6699</v>
      </c>
      <c r="G31" s="1433">
        <v>484</v>
      </c>
      <c r="H31" s="1434" t="s">
        <v>4012</v>
      </c>
      <c r="I31" s="1435">
        <v>781.79000000000008</v>
      </c>
      <c r="J31" s="1435">
        <v>590.33000000000004</v>
      </c>
      <c r="K31" s="1435">
        <v>63.82</v>
      </c>
      <c r="L31" s="1434" t="s">
        <v>4713</v>
      </c>
      <c r="M31" s="1431" t="s">
        <v>4746</v>
      </c>
      <c r="N31" s="1434" t="s">
        <v>5913</v>
      </c>
      <c r="O31" s="1434">
        <v>0.8</v>
      </c>
      <c r="P31" s="1437" t="s">
        <v>6739</v>
      </c>
    </row>
    <row r="32" spans="1:16" ht="30.75" customHeight="1">
      <c r="A32" s="1430">
        <v>17</v>
      </c>
      <c r="B32" s="1431" t="s">
        <v>6957</v>
      </c>
      <c r="C32" s="1432" t="s">
        <v>6150</v>
      </c>
      <c r="D32" s="1432" t="s">
        <v>5911</v>
      </c>
      <c r="E32" s="1431" t="s">
        <v>4749</v>
      </c>
      <c r="F32" s="1431" t="s">
        <v>6700</v>
      </c>
      <c r="G32" s="1433">
        <v>608</v>
      </c>
      <c r="H32" s="1434" t="s">
        <v>4012</v>
      </c>
      <c r="I32" s="1435">
        <v>781.79000000000008</v>
      </c>
      <c r="J32" s="1435">
        <v>590.33000000000004</v>
      </c>
      <c r="K32" s="1435">
        <v>63.82</v>
      </c>
      <c r="L32" s="1434" t="s">
        <v>4713</v>
      </c>
      <c r="M32" s="1431" t="s">
        <v>4746</v>
      </c>
      <c r="N32" s="1434" t="s">
        <v>5913</v>
      </c>
      <c r="O32" s="1434">
        <v>0.8</v>
      </c>
      <c r="P32" s="1437" t="s">
        <v>6739</v>
      </c>
    </row>
    <row r="33" spans="1:16" ht="30.75" customHeight="1">
      <c r="A33" s="1430">
        <v>18</v>
      </c>
      <c r="B33" s="1431" t="s">
        <v>6957</v>
      </c>
      <c r="C33" s="1432" t="s">
        <v>6151</v>
      </c>
      <c r="D33" s="1432" t="s">
        <v>5911</v>
      </c>
      <c r="E33" s="1431" t="s">
        <v>4751</v>
      </c>
      <c r="F33" s="1431" t="s">
        <v>4752</v>
      </c>
      <c r="G33" s="1433">
        <v>255</v>
      </c>
      <c r="H33" s="1434" t="s">
        <v>4012</v>
      </c>
      <c r="I33" s="1435">
        <v>781.79000000000008</v>
      </c>
      <c r="J33" s="1435">
        <v>590.33000000000004</v>
      </c>
      <c r="K33" s="1435">
        <v>63.82</v>
      </c>
      <c r="L33" s="1434" t="s">
        <v>4713</v>
      </c>
      <c r="M33" s="1431" t="s">
        <v>4746</v>
      </c>
      <c r="N33" s="1434" t="s">
        <v>5913</v>
      </c>
      <c r="O33" s="1434">
        <v>0.8</v>
      </c>
      <c r="P33" s="1437" t="s">
        <v>6739</v>
      </c>
    </row>
    <row r="34" spans="1:16" ht="30.75" customHeight="1">
      <c r="A34" s="1430">
        <v>19</v>
      </c>
      <c r="B34" s="1431" t="s">
        <v>6957</v>
      </c>
      <c r="C34" s="1432" t="s">
        <v>6152</v>
      </c>
      <c r="D34" s="1432" t="s">
        <v>5911</v>
      </c>
      <c r="E34" s="1431" t="s">
        <v>4753</v>
      </c>
      <c r="F34" s="1431" t="s">
        <v>6701</v>
      </c>
      <c r="G34" s="1433">
        <v>544</v>
      </c>
      <c r="H34" s="1434" t="s">
        <v>4012</v>
      </c>
      <c r="I34" s="1435">
        <v>781.79000000000008</v>
      </c>
      <c r="J34" s="1435">
        <v>590.33000000000004</v>
      </c>
      <c r="K34" s="1435">
        <v>63.82</v>
      </c>
      <c r="L34" s="1434" t="s">
        <v>4713</v>
      </c>
      <c r="M34" s="1431" t="s">
        <v>4746</v>
      </c>
      <c r="N34" s="1434" t="s">
        <v>5913</v>
      </c>
      <c r="O34" s="1434">
        <v>0.8</v>
      </c>
      <c r="P34" s="1437" t="s">
        <v>6739</v>
      </c>
    </row>
    <row r="35" spans="1:16" ht="30.75" customHeight="1">
      <c r="A35" s="1430">
        <v>20</v>
      </c>
      <c r="B35" s="1431" t="s">
        <v>6957</v>
      </c>
      <c r="C35" s="1432" t="s">
        <v>6153</v>
      </c>
      <c r="D35" s="1432" t="s">
        <v>5911</v>
      </c>
      <c r="E35" s="1431" t="s">
        <v>4755</v>
      </c>
      <c r="F35" s="1431" t="s">
        <v>6702</v>
      </c>
      <c r="G35" s="1433">
        <v>152</v>
      </c>
      <c r="H35" s="1434" t="s">
        <v>4012</v>
      </c>
      <c r="I35" s="1435">
        <v>781.79000000000008</v>
      </c>
      <c r="J35" s="1435">
        <v>590.33000000000004</v>
      </c>
      <c r="K35" s="1435">
        <v>63.82</v>
      </c>
      <c r="L35" s="1434" t="s">
        <v>4713</v>
      </c>
      <c r="M35" s="1431" t="s">
        <v>4746</v>
      </c>
      <c r="N35" s="1434" t="s">
        <v>5913</v>
      </c>
      <c r="O35" s="1434">
        <v>0.8</v>
      </c>
      <c r="P35" s="1437" t="s">
        <v>6739</v>
      </c>
    </row>
    <row r="36" spans="1:16" ht="30.75" customHeight="1">
      <c r="A36" s="1430">
        <v>21</v>
      </c>
      <c r="B36" s="1431" t="s">
        <v>6957</v>
      </c>
      <c r="C36" s="1432" t="s">
        <v>6154</v>
      </c>
      <c r="D36" s="1432" t="s">
        <v>5911</v>
      </c>
      <c r="E36" s="1431" t="s">
        <v>4757</v>
      </c>
      <c r="F36" s="1431" t="s">
        <v>4758</v>
      </c>
      <c r="G36" s="1433">
        <v>349</v>
      </c>
      <c r="H36" s="1434" t="s">
        <v>4012</v>
      </c>
      <c r="I36" s="1435">
        <v>781.79000000000008</v>
      </c>
      <c r="J36" s="1435">
        <v>590.33000000000004</v>
      </c>
      <c r="K36" s="1435">
        <v>63.82</v>
      </c>
      <c r="L36" s="1434" t="s">
        <v>4713</v>
      </c>
      <c r="M36" s="1431" t="s">
        <v>4746</v>
      </c>
      <c r="N36" s="1434" t="s">
        <v>5913</v>
      </c>
      <c r="O36" s="1434">
        <v>0.8</v>
      </c>
      <c r="P36" s="1437" t="s">
        <v>6739</v>
      </c>
    </row>
    <row r="37" spans="1:16" ht="30.75" customHeight="1">
      <c r="A37" s="1430">
        <v>22</v>
      </c>
      <c r="B37" s="1431" t="s">
        <v>6957</v>
      </c>
      <c r="C37" s="1432" t="s">
        <v>6155</v>
      </c>
      <c r="D37" s="1432" t="s">
        <v>5911</v>
      </c>
      <c r="E37" s="1431" t="s">
        <v>4759</v>
      </c>
      <c r="F37" s="1431" t="s">
        <v>6703</v>
      </c>
      <c r="G37" s="1433">
        <v>271</v>
      </c>
      <c r="H37" s="1434" t="s">
        <v>4012</v>
      </c>
      <c r="I37" s="1435">
        <v>781.79000000000008</v>
      </c>
      <c r="J37" s="1435">
        <v>590.33000000000004</v>
      </c>
      <c r="K37" s="1435">
        <v>63.82</v>
      </c>
      <c r="L37" s="1434" t="s">
        <v>4713</v>
      </c>
      <c r="M37" s="1431" t="s">
        <v>4746</v>
      </c>
      <c r="N37" s="1434" t="s">
        <v>5913</v>
      </c>
      <c r="O37" s="1434">
        <v>0.8</v>
      </c>
      <c r="P37" s="1437" t="s">
        <v>6739</v>
      </c>
    </row>
    <row r="38" spans="1:16" ht="30.75" customHeight="1">
      <c r="A38" s="1430">
        <v>23</v>
      </c>
      <c r="B38" s="1431" t="s">
        <v>6957</v>
      </c>
      <c r="C38" s="1432" t="s">
        <v>6156</v>
      </c>
      <c r="D38" s="1432" t="s">
        <v>5911</v>
      </c>
      <c r="E38" s="1431" t="s">
        <v>4761</v>
      </c>
      <c r="F38" s="1431" t="s">
        <v>4762</v>
      </c>
      <c r="G38" s="1433">
        <v>308</v>
      </c>
      <c r="H38" s="1434" t="s">
        <v>4012</v>
      </c>
      <c r="I38" s="1435">
        <v>781.79000000000008</v>
      </c>
      <c r="J38" s="1435">
        <v>590.33000000000004</v>
      </c>
      <c r="K38" s="1435">
        <v>63.82</v>
      </c>
      <c r="L38" s="1434" t="s">
        <v>4713</v>
      </c>
      <c r="M38" s="1431" t="s">
        <v>4746</v>
      </c>
      <c r="N38" s="1434" t="s">
        <v>5913</v>
      </c>
      <c r="O38" s="1434">
        <v>0.8</v>
      </c>
      <c r="P38" s="1437" t="s">
        <v>6739</v>
      </c>
    </row>
    <row r="39" spans="1:16" ht="30.75" customHeight="1">
      <c r="A39" s="1430">
        <v>24</v>
      </c>
      <c r="B39" s="1431" t="s">
        <v>6957</v>
      </c>
      <c r="C39" s="1432" t="s">
        <v>6157</v>
      </c>
      <c r="D39" s="1432" t="s">
        <v>5911</v>
      </c>
      <c r="E39" s="1431" t="s">
        <v>4763</v>
      </c>
      <c r="F39" s="1431" t="s">
        <v>6704</v>
      </c>
      <c r="G39" s="1433">
        <v>296</v>
      </c>
      <c r="H39" s="1434" t="s">
        <v>4012</v>
      </c>
      <c r="I39" s="1435">
        <v>781.79000000000008</v>
      </c>
      <c r="J39" s="1435">
        <v>590.33000000000004</v>
      </c>
      <c r="K39" s="1435">
        <v>63.82</v>
      </c>
      <c r="L39" s="1434" t="s">
        <v>4713</v>
      </c>
      <c r="M39" s="1431" t="s">
        <v>4746</v>
      </c>
      <c r="N39" s="1434" t="s">
        <v>5913</v>
      </c>
      <c r="O39" s="1434">
        <v>0.8</v>
      </c>
      <c r="P39" s="1437" t="s">
        <v>6739</v>
      </c>
    </row>
    <row r="40" spans="1:16" ht="50.25" customHeight="1">
      <c r="A40" s="1430">
        <v>25</v>
      </c>
      <c r="B40" s="1431" t="s">
        <v>6957</v>
      </c>
      <c r="C40" s="1432" t="s">
        <v>6158</v>
      </c>
      <c r="D40" s="1432" t="s">
        <v>5911</v>
      </c>
      <c r="E40" s="1431" t="s">
        <v>4765</v>
      </c>
      <c r="F40" s="1431" t="s">
        <v>6705</v>
      </c>
      <c r="G40" s="1433">
        <v>292</v>
      </c>
      <c r="H40" s="1434" t="s">
        <v>4012</v>
      </c>
      <c r="I40" s="1435">
        <v>781.79000000000008</v>
      </c>
      <c r="J40" s="1435">
        <v>590.33000000000004</v>
      </c>
      <c r="K40" s="1435">
        <v>63.82</v>
      </c>
      <c r="L40" s="1434" t="s">
        <v>4713</v>
      </c>
      <c r="M40" s="1431" t="s">
        <v>4746</v>
      </c>
      <c r="N40" s="1434" t="s">
        <v>5913</v>
      </c>
      <c r="O40" s="1434">
        <v>0.8</v>
      </c>
      <c r="P40" s="1437" t="s">
        <v>6739</v>
      </c>
    </row>
    <row r="41" spans="1:16" ht="30.75" customHeight="1">
      <c r="A41" s="1430">
        <v>26</v>
      </c>
      <c r="B41" s="1431" t="s">
        <v>6957</v>
      </c>
      <c r="C41" s="1432" t="s">
        <v>6159</v>
      </c>
      <c r="D41" s="1432" t="s">
        <v>5911</v>
      </c>
      <c r="E41" s="1431" t="s">
        <v>4767</v>
      </c>
      <c r="F41" s="1431" t="s">
        <v>4768</v>
      </c>
      <c r="G41" s="1433">
        <v>598</v>
      </c>
      <c r="H41" s="1434" t="s">
        <v>4012</v>
      </c>
      <c r="I41" s="1435">
        <v>781.79000000000008</v>
      </c>
      <c r="J41" s="1435">
        <v>590.33000000000004</v>
      </c>
      <c r="K41" s="1435">
        <v>63.82</v>
      </c>
      <c r="L41" s="1434" t="s">
        <v>4713</v>
      </c>
      <c r="M41" s="1431" t="s">
        <v>4746</v>
      </c>
      <c r="N41" s="1434" t="s">
        <v>5913</v>
      </c>
      <c r="O41" s="1434">
        <v>0.8</v>
      </c>
      <c r="P41" s="1437" t="s">
        <v>6739</v>
      </c>
    </row>
    <row r="42" spans="1:16" ht="30.75" customHeight="1">
      <c r="A42" s="1430">
        <v>27</v>
      </c>
      <c r="B42" s="1431" t="s">
        <v>6957</v>
      </c>
      <c r="C42" s="1432" t="s">
        <v>6160</v>
      </c>
      <c r="D42" s="1432" t="s">
        <v>5911</v>
      </c>
      <c r="E42" s="1431" t="s">
        <v>4769</v>
      </c>
      <c r="F42" s="1431" t="s">
        <v>6706</v>
      </c>
      <c r="G42" s="1433">
        <v>261</v>
      </c>
      <c r="H42" s="1434" t="s">
        <v>4012</v>
      </c>
      <c r="I42" s="1435">
        <v>781.79000000000008</v>
      </c>
      <c r="J42" s="1435">
        <v>590.33000000000004</v>
      </c>
      <c r="K42" s="1435">
        <v>63.82</v>
      </c>
      <c r="L42" s="1434" t="s">
        <v>4713</v>
      </c>
      <c r="M42" s="1431" t="s">
        <v>4746</v>
      </c>
      <c r="N42" s="1434" t="s">
        <v>5913</v>
      </c>
      <c r="O42" s="1434">
        <v>0.8</v>
      </c>
      <c r="P42" s="1437" t="s">
        <v>6739</v>
      </c>
    </row>
    <row r="43" spans="1:16" ht="30.75" customHeight="1">
      <c r="A43" s="1430">
        <v>28</v>
      </c>
      <c r="B43" s="1431" t="s">
        <v>6957</v>
      </c>
      <c r="C43" s="1432" t="s">
        <v>6161</v>
      </c>
      <c r="D43" s="1432" t="s">
        <v>5911</v>
      </c>
      <c r="E43" s="1431" t="s">
        <v>4771</v>
      </c>
      <c r="F43" s="1431" t="s">
        <v>6707</v>
      </c>
      <c r="G43" s="1433">
        <v>285</v>
      </c>
      <c r="H43" s="1434" t="s">
        <v>4012</v>
      </c>
      <c r="I43" s="1435">
        <v>781.79000000000008</v>
      </c>
      <c r="J43" s="1435">
        <v>590.33000000000004</v>
      </c>
      <c r="K43" s="1435">
        <v>63.82</v>
      </c>
      <c r="L43" s="1434" t="s">
        <v>4713</v>
      </c>
      <c r="M43" s="1431" t="s">
        <v>4746</v>
      </c>
      <c r="N43" s="1434" t="s">
        <v>5913</v>
      </c>
      <c r="O43" s="1434">
        <v>0.8</v>
      </c>
      <c r="P43" s="1437" t="s">
        <v>6739</v>
      </c>
    </row>
    <row r="44" spans="1:16" ht="30.75" customHeight="1">
      <c r="A44" s="1430">
        <v>29</v>
      </c>
      <c r="B44" s="1431" t="s">
        <v>6957</v>
      </c>
      <c r="C44" s="1432" t="s">
        <v>6162</v>
      </c>
      <c r="D44" s="1432" t="s">
        <v>5911</v>
      </c>
      <c r="E44" s="1431" t="s">
        <v>4773</v>
      </c>
      <c r="F44" s="1431" t="s">
        <v>4774</v>
      </c>
      <c r="G44" s="1433">
        <v>529</v>
      </c>
      <c r="H44" s="1434" t="s">
        <v>4012</v>
      </c>
      <c r="I44" s="1435">
        <v>781.79000000000008</v>
      </c>
      <c r="J44" s="1435">
        <v>590.33000000000004</v>
      </c>
      <c r="K44" s="1435">
        <v>63.82</v>
      </c>
      <c r="L44" s="1434" t="s">
        <v>4713</v>
      </c>
      <c r="M44" s="1431" t="s">
        <v>4746</v>
      </c>
      <c r="N44" s="1434" t="s">
        <v>5913</v>
      </c>
      <c r="O44" s="1434">
        <v>0.8</v>
      </c>
      <c r="P44" s="1437" t="s">
        <v>6739</v>
      </c>
    </row>
    <row r="45" spans="1:16" ht="30.75" customHeight="1">
      <c r="A45" s="1430">
        <v>30</v>
      </c>
      <c r="B45" s="1431" t="s">
        <v>6957</v>
      </c>
      <c r="C45" s="1432" t="s">
        <v>6163</v>
      </c>
      <c r="D45" s="1432" t="s">
        <v>5911</v>
      </c>
      <c r="E45" s="1431" t="s">
        <v>4775</v>
      </c>
      <c r="F45" s="1438" t="s">
        <v>4776</v>
      </c>
      <c r="G45" s="1433">
        <v>412</v>
      </c>
      <c r="H45" s="1434" t="s">
        <v>4012</v>
      </c>
      <c r="I45" s="1435">
        <v>781.79000000000008</v>
      </c>
      <c r="J45" s="1435">
        <v>590.33000000000004</v>
      </c>
      <c r="K45" s="1435">
        <v>63.82</v>
      </c>
      <c r="L45" s="1434" t="s">
        <v>4713</v>
      </c>
      <c r="M45" s="1431" t="s">
        <v>4746</v>
      </c>
      <c r="N45" s="1434" t="s">
        <v>5913</v>
      </c>
      <c r="O45" s="1434">
        <v>0.8</v>
      </c>
      <c r="P45" s="1437" t="s">
        <v>6739</v>
      </c>
    </row>
    <row r="46" spans="1:16" ht="30.75" customHeight="1">
      <c r="A46" s="1430">
        <v>31</v>
      </c>
      <c r="B46" s="1431" t="s">
        <v>6958</v>
      </c>
      <c r="C46" s="1432" t="s">
        <v>6164</v>
      </c>
      <c r="D46" s="1432" t="s">
        <v>5911</v>
      </c>
      <c r="E46" s="1431" t="s">
        <v>4778</v>
      </c>
      <c r="F46" s="1431" t="s">
        <v>4779</v>
      </c>
      <c r="G46" s="1433">
        <v>375</v>
      </c>
      <c r="H46" s="1434" t="s">
        <v>4012</v>
      </c>
      <c r="I46" s="1435">
        <v>781.79000000000008</v>
      </c>
      <c r="J46" s="1435">
        <v>590.33000000000004</v>
      </c>
      <c r="K46" s="1435">
        <v>63.82</v>
      </c>
      <c r="L46" s="1434" t="s">
        <v>4713</v>
      </c>
      <c r="M46" s="1431" t="s">
        <v>4780</v>
      </c>
      <c r="N46" s="1434" t="s">
        <v>5913</v>
      </c>
      <c r="O46" s="1434">
        <v>0.8</v>
      </c>
      <c r="P46" s="1437" t="s">
        <v>6739</v>
      </c>
    </row>
    <row r="47" spans="1:16" ht="51" customHeight="1">
      <c r="A47" s="1430">
        <v>32</v>
      </c>
      <c r="B47" s="1431" t="s">
        <v>6958</v>
      </c>
      <c r="C47" s="1432" t="s">
        <v>6165</v>
      </c>
      <c r="D47" s="1432" t="s">
        <v>5911</v>
      </c>
      <c r="E47" s="1431" t="s">
        <v>4781</v>
      </c>
      <c r="F47" s="1431" t="s">
        <v>4782</v>
      </c>
      <c r="G47" s="1433">
        <v>182</v>
      </c>
      <c r="H47" s="1434" t="s">
        <v>4012</v>
      </c>
      <c r="I47" s="1435">
        <v>781.79000000000008</v>
      </c>
      <c r="J47" s="1435">
        <v>590.33000000000004</v>
      </c>
      <c r="K47" s="1435">
        <v>63.82</v>
      </c>
      <c r="L47" s="1434" t="s">
        <v>4713</v>
      </c>
      <c r="M47" s="1431" t="s">
        <v>4780</v>
      </c>
      <c r="N47" s="1434" t="s">
        <v>5913</v>
      </c>
      <c r="O47" s="1434">
        <v>0.8</v>
      </c>
      <c r="P47" s="1437" t="s">
        <v>6739</v>
      </c>
    </row>
    <row r="48" spans="1:16" ht="30.75" customHeight="1">
      <c r="A48" s="1430">
        <v>33</v>
      </c>
      <c r="B48" s="1431" t="s">
        <v>6958</v>
      </c>
      <c r="C48" s="1432" t="s">
        <v>6166</v>
      </c>
      <c r="D48" s="1432" t="s">
        <v>5911</v>
      </c>
      <c r="E48" s="1431" t="s">
        <v>4783</v>
      </c>
      <c r="F48" s="1431" t="s">
        <v>4784</v>
      </c>
      <c r="G48" s="1433">
        <v>323</v>
      </c>
      <c r="H48" s="1434" t="s">
        <v>4012</v>
      </c>
      <c r="I48" s="1435">
        <v>781.79000000000008</v>
      </c>
      <c r="J48" s="1435">
        <v>590.33000000000004</v>
      </c>
      <c r="K48" s="1435">
        <v>63.82</v>
      </c>
      <c r="L48" s="1434" t="s">
        <v>4713</v>
      </c>
      <c r="M48" s="1431" t="s">
        <v>4780</v>
      </c>
      <c r="N48" s="1434" t="s">
        <v>5913</v>
      </c>
      <c r="O48" s="1434">
        <v>0.8</v>
      </c>
      <c r="P48" s="1437" t="s">
        <v>6739</v>
      </c>
    </row>
    <row r="49" spans="1:16" ht="30.75" customHeight="1">
      <c r="A49" s="1430">
        <v>34</v>
      </c>
      <c r="B49" s="1431" t="s">
        <v>6958</v>
      </c>
      <c r="C49" s="1432" t="s">
        <v>6167</v>
      </c>
      <c r="D49" s="1432" t="s">
        <v>5911</v>
      </c>
      <c r="E49" s="1431" t="s">
        <v>4785</v>
      </c>
      <c r="F49" s="1431" t="s">
        <v>4786</v>
      </c>
      <c r="G49" s="1433">
        <v>274</v>
      </c>
      <c r="H49" s="1434" t="s">
        <v>4012</v>
      </c>
      <c r="I49" s="1435">
        <v>781.79000000000008</v>
      </c>
      <c r="J49" s="1435">
        <v>590.33000000000004</v>
      </c>
      <c r="K49" s="1435">
        <v>63.82</v>
      </c>
      <c r="L49" s="1434" t="s">
        <v>4713</v>
      </c>
      <c r="M49" s="1431" t="s">
        <v>4780</v>
      </c>
      <c r="N49" s="1434" t="s">
        <v>5913</v>
      </c>
      <c r="O49" s="1434">
        <v>0.8</v>
      </c>
      <c r="P49" s="1437" t="s">
        <v>6739</v>
      </c>
    </row>
    <row r="50" spans="1:16" ht="55.5" customHeight="1">
      <c r="A50" s="1430">
        <v>35</v>
      </c>
      <c r="B50" s="1431" t="s">
        <v>6958</v>
      </c>
      <c r="C50" s="1432" t="s">
        <v>6168</v>
      </c>
      <c r="D50" s="1432" t="s">
        <v>5911</v>
      </c>
      <c r="E50" s="1431" t="s">
        <v>4787</v>
      </c>
      <c r="F50" s="1431" t="s">
        <v>4788</v>
      </c>
      <c r="G50" s="1433">
        <v>188</v>
      </c>
      <c r="H50" s="1434" t="s">
        <v>4012</v>
      </c>
      <c r="I50" s="1435">
        <v>781.79000000000008</v>
      </c>
      <c r="J50" s="1435">
        <v>590.33000000000004</v>
      </c>
      <c r="K50" s="1435">
        <v>63.82</v>
      </c>
      <c r="L50" s="1434" t="s">
        <v>4713</v>
      </c>
      <c r="M50" s="1431" t="s">
        <v>4780</v>
      </c>
      <c r="N50" s="1434" t="s">
        <v>5913</v>
      </c>
      <c r="O50" s="1434">
        <v>0.8</v>
      </c>
      <c r="P50" s="1437" t="s">
        <v>6739</v>
      </c>
    </row>
    <row r="51" spans="1:16" ht="30.75" customHeight="1">
      <c r="A51" s="1430">
        <v>36</v>
      </c>
      <c r="B51" s="1431" t="s">
        <v>6958</v>
      </c>
      <c r="C51" s="1432" t="s">
        <v>6625</v>
      </c>
      <c r="D51" s="1432" t="s">
        <v>5911</v>
      </c>
      <c r="E51" s="1431" t="s">
        <v>4789</v>
      </c>
      <c r="F51" s="1431" t="s">
        <v>6708</v>
      </c>
      <c r="G51" s="1433">
        <v>346</v>
      </c>
      <c r="H51" s="1434" t="s">
        <v>4012</v>
      </c>
      <c r="I51" s="1435">
        <v>781.79000000000008</v>
      </c>
      <c r="J51" s="1435">
        <v>590.33000000000004</v>
      </c>
      <c r="K51" s="1435">
        <v>63.82</v>
      </c>
      <c r="L51" s="1434" t="s">
        <v>4713</v>
      </c>
      <c r="M51" s="1431" t="s">
        <v>4780</v>
      </c>
      <c r="N51" s="1434" t="s">
        <v>5913</v>
      </c>
      <c r="O51" s="1434">
        <v>0.8</v>
      </c>
      <c r="P51" s="1437" t="s">
        <v>6739</v>
      </c>
    </row>
    <row r="52" spans="1:16" ht="51" customHeight="1">
      <c r="A52" s="1430">
        <v>37</v>
      </c>
      <c r="B52" s="1431" t="s">
        <v>6958</v>
      </c>
      <c r="C52" s="1432" t="s">
        <v>6626</v>
      </c>
      <c r="D52" s="1432" t="s">
        <v>5911</v>
      </c>
      <c r="E52" s="1431" t="s">
        <v>4791</v>
      </c>
      <c r="F52" s="1431" t="s">
        <v>4792</v>
      </c>
      <c r="G52" s="1433">
        <v>382</v>
      </c>
      <c r="H52" s="1434" t="s">
        <v>4012</v>
      </c>
      <c r="I52" s="1435">
        <v>781.79000000000008</v>
      </c>
      <c r="J52" s="1435">
        <v>590.33000000000004</v>
      </c>
      <c r="K52" s="1435">
        <v>63.82</v>
      </c>
      <c r="L52" s="1434" t="s">
        <v>4713</v>
      </c>
      <c r="M52" s="1431" t="s">
        <v>4780</v>
      </c>
      <c r="N52" s="1434" t="s">
        <v>5913</v>
      </c>
      <c r="O52" s="1434">
        <v>0.8</v>
      </c>
      <c r="P52" s="1437" t="s">
        <v>6739</v>
      </c>
    </row>
    <row r="53" spans="1:16" ht="49.5" customHeight="1">
      <c r="A53" s="1430">
        <v>38</v>
      </c>
      <c r="B53" s="1431" t="s">
        <v>6958</v>
      </c>
      <c r="C53" s="1432" t="s">
        <v>6169</v>
      </c>
      <c r="D53" s="1432" t="s">
        <v>5911</v>
      </c>
      <c r="E53" s="1431" t="s">
        <v>4793</v>
      </c>
      <c r="F53" s="1431" t="s">
        <v>4794</v>
      </c>
      <c r="G53" s="1433">
        <v>404</v>
      </c>
      <c r="H53" s="1434" t="s">
        <v>4012</v>
      </c>
      <c r="I53" s="1435">
        <v>781.79000000000008</v>
      </c>
      <c r="J53" s="1435">
        <v>590.33000000000004</v>
      </c>
      <c r="K53" s="1435">
        <v>63.82</v>
      </c>
      <c r="L53" s="1434" t="s">
        <v>4713</v>
      </c>
      <c r="M53" s="1431" t="s">
        <v>4780</v>
      </c>
      <c r="N53" s="1434" t="s">
        <v>5913</v>
      </c>
      <c r="O53" s="1434">
        <v>0.8</v>
      </c>
      <c r="P53" s="1437" t="s">
        <v>6739</v>
      </c>
    </row>
    <row r="54" spans="1:16" ht="74.25" customHeight="1">
      <c r="A54" s="1430">
        <v>39</v>
      </c>
      <c r="B54" s="1431" t="s">
        <v>6958</v>
      </c>
      <c r="C54" s="1432" t="s">
        <v>6709</v>
      </c>
      <c r="D54" s="1432" t="s">
        <v>5911</v>
      </c>
      <c r="E54" s="1431" t="s">
        <v>4795</v>
      </c>
      <c r="F54" s="1431" t="s">
        <v>4796</v>
      </c>
      <c r="G54" s="1433">
        <v>381</v>
      </c>
      <c r="H54" s="1434" t="s">
        <v>4012</v>
      </c>
      <c r="I54" s="1435">
        <v>654.15</v>
      </c>
      <c r="J54" s="1435">
        <v>462.69</v>
      </c>
      <c r="K54" s="1435">
        <v>63.82</v>
      </c>
      <c r="L54" s="1434" t="s">
        <v>4713</v>
      </c>
      <c r="M54" s="1431" t="s">
        <v>4780</v>
      </c>
      <c r="N54" s="1434" t="s">
        <v>5913</v>
      </c>
      <c r="O54" s="1434">
        <v>0.8</v>
      </c>
      <c r="P54" s="1439" t="s">
        <v>6740</v>
      </c>
    </row>
    <row r="55" spans="1:16" ht="54" customHeight="1">
      <c r="A55" s="1430">
        <v>40</v>
      </c>
      <c r="B55" s="1431" t="s">
        <v>6958</v>
      </c>
      <c r="C55" s="1432" t="s">
        <v>6170</v>
      </c>
      <c r="D55" s="1432" t="s">
        <v>5911</v>
      </c>
      <c r="E55" s="1431" t="s">
        <v>4797</v>
      </c>
      <c r="F55" s="1431" t="s">
        <v>4798</v>
      </c>
      <c r="G55" s="1433">
        <v>600</v>
      </c>
      <c r="H55" s="1434" t="s">
        <v>4012</v>
      </c>
      <c r="I55" s="1435">
        <v>781.79000000000008</v>
      </c>
      <c r="J55" s="1435">
        <v>590.33000000000004</v>
      </c>
      <c r="K55" s="1435">
        <v>63.82</v>
      </c>
      <c r="L55" s="1434" t="s">
        <v>4713</v>
      </c>
      <c r="M55" s="1431" t="s">
        <v>4780</v>
      </c>
      <c r="N55" s="1434" t="s">
        <v>5913</v>
      </c>
      <c r="O55" s="1434">
        <v>0.8</v>
      </c>
      <c r="P55" s="1437" t="s">
        <v>6739</v>
      </c>
    </row>
    <row r="56" spans="1:16" ht="30.75" customHeight="1">
      <c r="A56" s="1430">
        <v>41</v>
      </c>
      <c r="B56" s="1431" t="s">
        <v>6958</v>
      </c>
      <c r="C56" s="1432" t="s">
        <v>6171</v>
      </c>
      <c r="D56" s="1432" t="s">
        <v>5911</v>
      </c>
      <c r="E56" s="1431" t="s">
        <v>4799</v>
      </c>
      <c r="F56" s="1431" t="s">
        <v>4800</v>
      </c>
      <c r="G56" s="1433">
        <v>325</v>
      </c>
      <c r="H56" s="1434" t="s">
        <v>4012</v>
      </c>
      <c r="I56" s="1435">
        <v>781.79000000000008</v>
      </c>
      <c r="J56" s="1435">
        <v>590.33000000000004</v>
      </c>
      <c r="K56" s="1435">
        <v>63.82</v>
      </c>
      <c r="L56" s="1434" t="s">
        <v>4713</v>
      </c>
      <c r="M56" s="1431" t="s">
        <v>4780</v>
      </c>
      <c r="N56" s="1434" t="s">
        <v>5913</v>
      </c>
      <c r="O56" s="1434">
        <v>0.8</v>
      </c>
      <c r="P56" s="1437" t="s">
        <v>6739</v>
      </c>
    </row>
    <row r="57" spans="1:16" ht="52.5" customHeight="1">
      <c r="A57" s="1430">
        <v>42</v>
      </c>
      <c r="B57" s="1431" t="s">
        <v>6958</v>
      </c>
      <c r="C57" s="1432" t="s">
        <v>6172</v>
      </c>
      <c r="D57" s="1432" t="s">
        <v>5911</v>
      </c>
      <c r="E57" s="1431" t="s">
        <v>4801</v>
      </c>
      <c r="F57" s="1431" t="s">
        <v>4802</v>
      </c>
      <c r="G57" s="1433">
        <v>515</v>
      </c>
      <c r="H57" s="1434" t="s">
        <v>4012</v>
      </c>
      <c r="I57" s="1435">
        <v>781.79000000000008</v>
      </c>
      <c r="J57" s="1435">
        <v>590.33000000000004</v>
      </c>
      <c r="K57" s="1435">
        <v>63.82</v>
      </c>
      <c r="L57" s="1434" t="s">
        <v>4713</v>
      </c>
      <c r="M57" s="1431" t="s">
        <v>4780</v>
      </c>
      <c r="N57" s="1434" t="s">
        <v>5913</v>
      </c>
      <c r="O57" s="1434">
        <v>0.8</v>
      </c>
      <c r="P57" s="1437" t="s">
        <v>6739</v>
      </c>
    </row>
    <row r="58" spans="1:16" ht="30.75" customHeight="1">
      <c r="A58" s="1430">
        <v>43</v>
      </c>
      <c r="B58" s="1431" t="s">
        <v>6958</v>
      </c>
      <c r="C58" s="1432" t="s">
        <v>6173</v>
      </c>
      <c r="D58" s="1432" t="s">
        <v>5911</v>
      </c>
      <c r="E58" s="1431" t="s">
        <v>4803</v>
      </c>
      <c r="F58" s="1431" t="s">
        <v>4804</v>
      </c>
      <c r="G58" s="1433">
        <v>349</v>
      </c>
      <c r="H58" s="1434" t="s">
        <v>4012</v>
      </c>
      <c r="I58" s="1435">
        <v>781.79000000000008</v>
      </c>
      <c r="J58" s="1435">
        <v>590.33000000000004</v>
      </c>
      <c r="K58" s="1435">
        <v>63.82</v>
      </c>
      <c r="L58" s="1434" t="s">
        <v>4713</v>
      </c>
      <c r="M58" s="1431" t="s">
        <v>4780</v>
      </c>
      <c r="N58" s="1434" t="s">
        <v>5913</v>
      </c>
      <c r="O58" s="1434">
        <v>0.8</v>
      </c>
      <c r="P58" s="1437" t="s">
        <v>6739</v>
      </c>
    </row>
    <row r="59" spans="1:16" ht="71.25" customHeight="1">
      <c r="A59" s="1430">
        <v>44</v>
      </c>
      <c r="B59" s="1431" t="s">
        <v>6958</v>
      </c>
      <c r="C59" s="1432" t="s">
        <v>6710</v>
      </c>
      <c r="D59" s="1432" t="s">
        <v>5911</v>
      </c>
      <c r="E59" s="1431" t="s">
        <v>4805</v>
      </c>
      <c r="F59" s="1431" t="s">
        <v>4806</v>
      </c>
      <c r="G59" s="1433">
        <v>399</v>
      </c>
      <c r="H59" s="1434" t="s">
        <v>4012</v>
      </c>
      <c r="I59" s="1435">
        <v>654.15</v>
      </c>
      <c r="J59" s="1435">
        <v>462.69</v>
      </c>
      <c r="K59" s="1435">
        <v>63.82</v>
      </c>
      <c r="L59" s="1434" t="s">
        <v>4713</v>
      </c>
      <c r="M59" s="1431" t="s">
        <v>4780</v>
      </c>
      <c r="N59" s="1434" t="s">
        <v>5913</v>
      </c>
      <c r="O59" s="1434">
        <v>0.8</v>
      </c>
      <c r="P59" s="1439" t="s">
        <v>6740</v>
      </c>
    </row>
    <row r="60" spans="1:16" ht="30.75" customHeight="1">
      <c r="A60" s="1430">
        <v>45</v>
      </c>
      <c r="B60" s="1431" t="s">
        <v>6958</v>
      </c>
      <c r="C60" s="1432" t="s">
        <v>6174</v>
      </c>
      <c r="D60" s="1432" t="s">
        <v>5911</v>
      </c>
      <c r="E60" s="1431" t="s">
        <v>4807</v>
      </c>
      <c r="F60" s="1431" t="s">
        <v>4808</v>
      </c>
      <c r="G60" s="1433">
        <v>538</v>
      </c>
      <c r="H60" s="1434" t="s">
        <v>4012</v>
      </c>
      <c r="I60" s="1435">
        <v>781.79000000000008</v>
      </c>
      <c r="J60" s="1435">
        <v>590.33000000000004</v>
      </c>
      <c r="K60" s="1435">
        <v>63.82</v>
      </c>
      <c r="L60" s="1434" t="s">
        <v>4713</v>
      </c>
      <c r="M60" s="1431" t="s">
        <v>4780</v>
      </c>
      <c r="N60" s="1434" t="s">
        <v>5913</v>
      </c>
      <c r="O60" s="1434">
        <v>0.8</v>
      </c>
      <c r="P60" s="1437" t="s">
        <v>6739</v>
      </c>
    </row>
    <row r="61" spans="1:16" ht="30.75" customHeight="1">
      <c r="A61" s="1430">
        <v>46</v>
      </c>
      <c r="B61" s="1431" t="s">
        <v>6958</v>
      </c>
      <c r="C61" s="1432" t="s">
        <v>6175</v>
      </c>
      <c r="D61" s="1432" t="s">
        <v>5911</v>
      </c>
      <c r="E61" s="1431" t="s">
        <v>4809</v>
      </c>
      <c r="F61" s="1431" t="s">
        <v>6711</v>
      </c>
      <c r="G61" s="1433">
        <v>999</v>
      </c>
      <c r="H61" s="1434" t="s">
        <v>4013</v>
      </c>
      <c r="I61" s="1435">
        <v>1238.3600000000001</v>
      </c>
      <c r="J61" s="1435">
        <v>935.09</v>
      </c>
      <c r="K61" s="1435">
        <v>101.09</v>
      </c>
      <c r="L61" s="1434" t="s">
        <v>4713</v>
      </c>
      <c r="M61" s="1431" t="s">
        <v>4780</v>
      </c>
      <c r="N61" s="1434" t="s">
        <v>5913</v>
      </c>
      <c r="O61" s="1434">
        <v>0.8</v>
      </c>
      <c r="P61" s="1437" t="s">
        <v>6739</v>
      </c>
    </row>
    <row r="62" spans="1:16" ht="30.75" customHeight="1">
      <c r="A62" s="1430">
        <v>47</v>
      </c>
      <c r="B62" s="1431" t="s">
        <v>6958</v>
      </c>
      <c r="C62" s="1432" t="s">
        <v>6176</v>
      </c>
      <c r="D62" s="1432" t="s">
        <v>5911</v>
      </c>
      <c r="E62" s="1431" t="s">
        <v>4811</v>
      </c>
      <c r="F62" s="1431" t="s">
        <v>6712</v>
      </c>
      <c r="G62" s="1433">
        <v>560</v>
      </c>
      <c r="H62" s="1434" t="s">
        <v>4012</v>
      </c>
      <c r="I62" s="1435">
        <v>781.79000000000008</v>
      </c>
      <c r="J62" s="1435">
        <v>590.33000000000004</v>
      </c>
      <c r="K62" s="1435">
        <v>63.82</v>
      </c>
      <c r="L62" s="1434" t="s">
        <v>4713</v>
      </c>
      <c r="M62" s="1431" t="s">
        <v>4780</v>
      </c>
      <c r="N62" s="1434" t="s">
        <v>5913</v>
      </c>
      <c r="O62" s="1434">
        <v>0.8</v>
      </c>
      <c r="P62" s="1437" t="s">
        <v>6739</v>
      </c>
    </row>
    <row r="63" spans="1:16" ht="30.75" customHeight="1">
      <c r="A63" s="1430">
        <v>48</v>
      </c>
      <c r="B63" s="1431" t="s">
        <v>6958</v>
      </c>
      <c r="C63" s="1432" t="s">
        <v>6177</v>
      </c>
      <c r="D63" s="1432" t="s">
        <v>5911</v>
      </c>
      <c r="E63" s="1431" t="s">
        <v>4813</v>
      </c>
      <c r="F63" s="1431" t="s">
        <v>6713</v>
      </c>
      <c r="G63" s="1433">
        <v>326</v>
      </c>
      <c r="H63" s="1434" t="s">
        <v>4012</v>
      </c>
      <c r="I63" s="1435">
        <v>781.79000000000008</v>
      </c>
      <c r="J63" s="1435">
        <v>590.33000000000004</v>
      </c>
      <c r="K63" s="1435">
        <v>63.82</v>
      </c>
      <c r="L63" s="1434" t="s">
        <v>4713</v>
      </c>
      <c r="M63" s="1431" t="s">
        <v>4780</v>
      </c>
      <c r="N63" s="1434" t="s">
        <v>5913</v>
      </c>
      <c r="O63" s="1434">
        <v>0.8</v>
      </c>
      <c r="P63" s="1437" t="s">
        <v>6739</v>
      </c>
    </row>
    <row r="64" spans="1:16" ht="39.75" customHeight="1">
      <c r="A64" s="1430">
        <v>49</v>
      </c>
      <c r="B64" s="1431" t="s">
        <v>6958</v>
      </c>
      <c r="C64" s="1432" t="s">
        <v>6178</v>
      </c>
      <c r="D64" s="1432" t="s">
        <v>5911</v>
      </c>
      <c r="E64" s="1431" t="s">
        <v>4815</v>
      </c>
      <c r="F64" s="1431" t="s">
        <v>6714</v>
      </c>
      <c r="G64" s="1433">
        <v>554</v>
      </c>
      <c r="H64" s="1434" t="s">
        <v>4012</v>
      </c>
      <c r="I64" s="1435">
        <v>781.79000000000008</v>
      </c>
      <c r="J64" s="1435">
        <v>590.33000000000004</v>
      </c>
      <c r="K64" s="1435">
        <v>63.82</v>
      </c>
      <c r="L64" s="1434" t="s">
        <v>4713</v>
      </c>
      <c r="M64" s="1431" t="s">
        <v>4780</v>
      </c>
      <c r="N64" s="1434" t="s">
        <v>5913</v>
      </c>
      <c r="O64" s="1434">
        <v>0.8</v>
      </c>
      <c r="P64" s="1437" t="s">
        <v>6739</v>
      </c>
    </row>
    <row r="65" spans="1:16" ht="30.75" customHeight="1">
      <c r="A65" s="1430">
        <v>50</v>
      </c>
      <c r="B65" s="1431" t="s">
        <v>6958</v>
      </c>
      <c r="C65" s="1432" t="s">
        <v>6179</v>
      </c>
      <c r="D65" s="1432" t="s">
        <v>5911</v>
      </c>
      <c r="E65" s="1431" t="s">
        <v>4817</v>
      </c>
      <c r="F65" s="1431" t="s">
        <v>4818</v>
      </c>
      <c r="G65" s="1433">
        <v>477</v>
      </c>
      <c r="H65" s="1434" t="s">
        <v>4012</v>
      </c>
      <c r="I65" s="1435">
        <v>781.79000000000008</v>
      </c>
      <c r="J65" s="1435">
        <v>590.33000000000004</v>
      </c>
      <c r="K65" s="1435">
        <v>63.82</v>
      </c>
      <c r="L65" s="1434" t="s">
        <v>4713</v>
      </c>
      <c r="M65" s="1431" t="s">
        <v>4780</v>
      </c>
      <c r="N65" s="1434" t="s">
        <v>5913</v>
      </c>
      <c r="O65" s="1434">
        <v>0.8</v>
      </c>
      <c r="P65" s="1437" t="s">
        <v>6739</v>
      </c>
    </row>
    <row r="66" spans="1:16" ht="51" customHeight="1">
      <c r="A66" s="1430">
        <v>51</v>
      </c>
      <c r="B66" s="1431" t="s">
        <v>6958</v>
      </c>
      <c r="C66" s="1432" t="s">
        <v>6180</v>
      </c>
      <c r="D66" s="1432" t="s">
        <v>5911</v>
      </c>
      <c r="E66" s="1431" t="s">
        <v>4819</v>
      </c>
      <c r="F66" s="1431" t="s">
        <v>4820</v>
      </c>
      <c r="G66" s="1433">
        <v>554</v>
      </c>
      <c r="H66" s="1434" t="s">
        <v>4012</v>
      </c>
      <c r="I66" s="1435">
        <v>781.79000000000008</v>
      </c>
      <c r="J66" s="1435">
        <v>590.33000000000004</v>
      </c>
      <c r="K66" s="1435">
        <v>63.82</v>
      </c>
      <c r="L66" s="1434" t="s">
        <v>4713</v>
      </c>
      <c r="M66" s="1431" t="s">
        <v>4780</v>
      </c>
      <c r="N66" s="1434" t="s">
        <v>5913</v>
      </c>
      <c r="O66" s="1434">
        <v>0.8</v>
      </c>
      <c r="P66" s="1437" t="s">
        <v>6739</v>
      </c>
    </row>
    <row r="67" spans="1:16" ht="53.25" customHeight="1">
      <c r="A67" s="1430">
        <v>52</v>
      </c>
      <c r="B67" s="1431" t="s">
        <v>6958</v>
      </c>
      <c r="C67" s="1432" t="s">
        <v>6181</v>
      </c>
      <c r="D67" s="1432" t="s">
        <v>5911</v>
      </c>
      <c r="E67" s="1431" t="s">
        <v>4821</v>
      </c>
      <c r="F67" s="1431" t="s">
        <v>4822</v>
      </c>
      <c r="G67" s="1433">
        <v>424</v>
      </c>
      <c r="H67" s="1434" t="s">
        <v>4012</v>
      </c>
      <c r="I67" s="1435">
        <v>781.79000000000008</v>
      </c>
      <c r="J67" s="1435">
        <v>590.33000000000004</v>
      </c>
      <c r="K67" s="1435">
        <v>63.82</v>
      </c>
      <c r="L67" s="1434" t="s">
        <v>4713</v>
      </c>
      <c r="M67" s="1431" t="s">
        <v>4780</v>
      </c>
      <c r="N67" s="1434" t="s">
        <v>5913</v>
      </c>
      <c r="O67" s="1434">
        <v>0.8</v>
      </c>
      <c r="P67" s="1437" t="s">
        <v>6739</v>
      </c>
    </row>
    <row r="68" spans="1:16" ht="30.75" customHeight="1">
      <c r="A68" s="1430">
        <v>53</v>
      </c>
      <c r="B68" s="1431" t="s">
        <v>6958</v>
      </c>
      <c r="C68" s="1432" t="s">
        <v>6182</v>
      </c>
      <c r="D68" s="1432" t="s">
        <v>5911</v>
      </c>
      <c r="E68" s="1431" t="s">
        <v>4823</v>
      </c>
      <c r="F68" s="1431" t="s">
        <v>4824</v>
      </c>
      <c r="G68" s="1433">
        <v>284</v>
      </c>
      <c r="H68" s="1434" t="s">
        <v>4012</v>
      </c>
      <c r="I68" s="1435">
        <v>781.79000000000008</v>
      </c>
      <c r="J68" s="1435">
        <v>590.33000000000004</v>
      </c>
      <c r="K68" s="1435">
        <v>63.82</v>
      </c>
      <c r="L68" s="1434" t="s">
        <v>4713</v>
      </c>
      <c r="M68" s="1431" t="s">
        <v>4780</v>
      </c>
      <c r="N68" s="1434" t="s">
        <v>5913</v>
      </c>
      <c r="O68" s="1434">
        <v>0.8</v>
      </c>
      <c r="P68" s="1437" t="s">
        <v>6739</v>
      </c>
    </row>
    <row r="69" spans="1:16" ht="30.75" customHeight="1">
      <c r="A69" s="1430">
        <v>54</v>
      </c>
      <c r="B69" s="1431" t="s">
        <v>6958</v>
      </c>
      <c r="C69" s="1432" t="s">
        <v>6183</v>
      </c>
      <c r="D69" s="1432" t="s">
        <v>5911</v>
      </c>
      <c r="E69" s="1431" t="s">
        <v>4825</v>
      </c>
      <c r="F69" s="1431" t="s">
        <v>4826</v>
      </c>
      <c r="G69" s="1433">
        <v>73</v>
      </c>
      <c r="H69" s="1434" t="s">
        <v>4011</v>
      </c>
      <c r="I69" s="1435">
        <v>625.37</v>
      </c>
      <c r="J69" s="1435">
        <v>472.22</v>
      </c>
      <c r="K69" s="1435">
        <v>51.05</v>
      </c>
      <c r="L69" s="1434" t="s">
        <v>4713</v>
      </c>
      <c r="M69" s="1431" t="s">
        <v>4780</v>
      </c>
      <c r="N69" s="1434" t="s">
        <v>5913</v>
      </c>
      <c r="O69" s="1434">
        <v>0.8</v>
      </c>
      <c r="P69" s="1437" t="s">
        <v>6739</v>
      </c>
    </row>
    <row r="70" spans="1:16" ht="30.75" customHeight="1">
      <c r="A70" s="1430">
        <v>55</v>
      </c>
      <c r="B70" s="1431" t="s">
        <v>6958</v>
      </c>
      <c r="C70" s="1432" t="s">
        <v>6184</v>
      </c>
      <c r="D70" s="1432" t="s">
        <v>5911</v>
      </c>
      <c r="E70" s="1431" t="s">
        <v>4827</v>
      </c>
      <c r="F70" s="1431" t="s">
        <v>4828</v>
      </c>
      <c r="G70" s="1433">
        <v>574</v>
      </c>
      <c r="H70" s="1434" t="s">
        <v>4012</v>
      </c>
      <c r="I70" s="1435">
        <v>781.79000000000008</v>
      </c>
      <c r="J70" s="1435">
        <v>590.33000000000004</v>
      </c>
      <c r="K70" s="1435">
        <v>63.82</v>
      </c>
      <c r="L70" s="1434" t="s">
        <v>4713</v>
      </c>
      <c r="M70" s="1431" t="s">
        <v>4780</v>
      </c>
      <c r="N70" s="1434" t="s">
        <v>5913</v>
      </c>
      <c r="O70" s="1434">
        <v>0.8</v>
      </c>
      <c r="P70" s="1437" t="s">
        <v>6739</v>
      </c>
    </row>
    <row r="71" spans="1:16" ht="30.75" customHeight="1">
      <c r="A71" s="1430">
        <v>56</v>
      </c>
      <c r="B71" s="1431" t="s">
        <v>6958</v>
      </c>
      <c r="C71" s="1432" t="s">
        <v>6185</v>
      </c>
      <c r="D71" s="1432" t="s">
        <v>5911</v>
      </c>
      <c r="E71" s="1431" t="s">
        <v>4829</v>
      </c>
      <c r="F71" s="1431" t="s">
        <v>6715</v>
      </c>
      <c r="G71" s="1433">
        <v>344</v>
      </c>
      <c r="H71" s="1434" t="s">
        <v>4012</v>
      </c>
      <c r="I71" s="1435">
        <v>781.79000000000008</v>
      </c>
      <c r="J71" s="1435">
        <v>590.33000000000004</v>
      </c>
      <c r="K71" s="1435">
        <v>63.82</v>
      </c>
      <c r="L71" s="1434" t="s">
        <v>4713</v>
      </c>
      <c r="M71" s="1431" t="s">
        <v>4780</v>
      </c>
      <c r="N71" s="1434" t="s">
        <v>5913</v>
      </c>
      <c r="O71" s="1434">
        <v>0.8</v>
      </c>
      <c r="P71" s="1437" t="s">
        <v>6739</v>
      </c>
    </row>
    <row r="72" spans="1:16" ht="95.25" customHeight="1">
      <c r="A72" s="1430">
        <v>57</v>
      </c>
      <c r="B72" s="1431" t="s">
        <v>6958</v>
      </c>
      <c r="C72" s="1432" t="s">
        <v>6186</v>
      </c>
      <c r="D72" s="1432" t="s">
        <v>5911</v>
      </c>
      <c r="E72" s="1431" t="s">
        <v>4831</v>
      </c>
      <c r="F72" s="1431" t="s">
        <v>4832</v>
      </c>
      <c r="G72" s="1433">
        <v>98</v>
      </c>
      <c r="H72" s="1434" t="s">
        <v>4011</v>
      </c>
      <c r="I72" s="1435">
        <v>743.48</v>
      </c>
      <c r="J72" s="1435">
        <v>590.33000000000004</v>
      </c>
      <c r="K72" s="1435">
        <v>51.05</v>
      </c>
      <c r="L72" s="1434" t="s">
        <v>4713</v>
      </c>
      <c r="M72" s="1431" t="s">
        <v>4780</v>
      </c>
      <c r="N72" s="1434" t="s">
        <v>5913</v>
      </c>
      <c r="O72" s="1434">
        <v>0.8</v>
      </c>
      <c r="P72" s="1439" t="s">
        <v>7035</v>
      </c>
    </row>
    <row r="73" spans="1:16" ht="49.5" customHeight="1">
      <c r="A73" s="1430">
        <v>58</v>
      </c>
      <c r="B73" s="1431" t="s">
        <v>6958</v>
      </c>
      <c r="C73" s="1432" t="s">
        <v>6187</v>
      </c>
      <c r="D73" s="1432" t="s">
        <v>5911</v>
      </c>
      <c r="E73" s="1431" t="s">
        <v>4833</v>
      </c>
      <c r="F73" s="1431" t="s">
        <v>4834</v>
      </c>
      <c r="G73" s="1433">
        <v>612</v>
      </c>
      <c r="H73" s="1434" t="s">
        <v>4012</v>
      </c>
      <c r="I73" s="1435">
        <v>781.79000000000008</v>
      </c>
      <c r="J73" s="1435">
        <v>590.33000000000004</v>
      </c>
      <c r="K73" s="1435">
        <v>63.82</v>
      </c>
      <c r="L73" s="1434" t="s">
        <v>4713</v>
      </c>
      <c r="M73" s="1431" t="s">
        <v>4780</v>
      </c>
      <c r="N73" s="1434" t="s">
        <v>5913</v>
      </c>
      <c r="O73" s="1434">
        <v>0.8</v>
      </c>
      <c r="P73" s="1437" t="s">
        <v>6739</v>
      </c>
    </row>
    <row r="74" spans="1:16" ht="30.75" customHeight="1">
      <c r="A74" s="1430">
        <v>59</v>
      </c>
      <c r="B74" s="1431" t="s">
        <v>6958</v>
      </c>
      <c r="C74" s="1432" t="s">
        <v>6188</v>
      </c>
      <c r="D74" s="1432" t="s">
        <v>5911</v>
      </c>
      <c r="E74" s="1431" t="s">
        <v>4835</v>
      </c>
      <c r="F74" s="1431" t="s">
        <v>4836</v>
      </c>
      <c r="G74" s="1433">
        <v>921</v>
      </c>
      <c r="H74" s="1434" t="s">
        <v>4013</v>
      </c>
      <c r="I74" s="1435">
        <v>1238.3600000000001</v>
      </c>
      <c r="J74" s="1435">
        <v>935.09</v>
      </c>
      <c r="K74" s="1435">
        <v>101.09</v>
      </c>
      <c r="L74" s="1434" t="s">
        <v>4713</v>
      </c>
      <c r="M74" s="1431" t="s">
        <v>4780</v>
      </c>
      <c r="N74" s="1434" t="s">
        <v>5913</v>
      </c>
      <c r="O74" s="1434">
        <v>0.8</v>
      </c>
      <c r="P74" s="1437" t="s">
        <v>6739</v>
      </c>
    </row>
    <row r="75" spans="1:16" ht="47.25" customHeight="1">
      <c r="A75" s="1430">
        <v>60</v>
      </c>
      <c r="B75" s="1431" t="s">
        <v>6958</v>
      </c>
      <c r="C75" s="1432" t="s">
        <v>6189</v>
      </c>
      <c r="D75" s="1432" t="s">
        <v>5911</v>
      </c>
      <c r="E75" s="1431" t="s">
        <v>4837</v>
      </c>
      <c r="F75" s="1431" t="s">
        <v>4838</v>
      </c>
      <c r="G75" s="1433">
        <v>573</v>
      </c>
      <c r="H75" s="1434" t="s">
        <v>4012</v>
      </c>
      <c r="I75" s="1435">
        <v>781.79000000000008</v>
      </c>
      <c r="J75" s="1435">
        <v>590.33000000000004</v>
      </c>
      <c r="K75" s="1435">
        <v>63.82</v>
      </c>
      <c r="L75" s="1434" t="s">
        <v>4713</v>
      </c>
      <c r="M75" s="1431" t="s">
        <v>4780</v>
      </c>
      <c r="N75" s="1434" t="s">
        <v>5913</v>
      </c>
      <c r="O75" s="1434">
        <v>0.8</v>
      </c>
      <c r="P75" s="1437" t="s">
        <v>6739</v>
      </c>
    </row>
    <row r="76" spans="1:16" ht="51" customHeight="1">
      <c r="A76" s="1430">
        <v>61</v>
      </c>
      <c r="B76" s="1431" t="s">
        <v>6959</v>
      </c>
      <c r="C76" s="1432" t="s">
        <v>6190</v>
      </c>
      <c r="D76" s="1432" t="s">
        <v>5911</v>
      </c>
      <c r="E76" s="1440" t="s">
        <v>4840</v>
      </c>
      <c r="F76" s="1431" t="s">
        <v>6804</v>
      </c>
      <c r="G76" s="1433">
        <v>464</v>
      </c>
      <c r="H76" s="1434" t="s">
        <v>4012</v>
      </c>
      <c r="I76" s="1435">
        <v>781.79000000000008</v>
      </c>
      <c r="J76" s="1435">
        <v>590.33000000000004</v>
      </c>
      <c r="K76" s="1435">
        <v>63.82</v>
      </c>
      <c r="L76" s="1434" t="s">
        <v>4713</v>
      </c>
      <c r="M76" s="1431" t="s">
        <v>6191</v>
      </c>
      <c r="N76" s="1434" t="s">
        <v>5913</v>
      </c>
      <c r="O76" s="1434">
        <v>0.8</v>
      </c>
      <c r="P76" s="1437" t="s">
        <v>6739</v>
      </c>
    </row>
    <row r="77" spans="1:16" ht="39.75" customHeight="1">
      <c r="A77" s="1430">
        <v>62</v>
      </c>
      <c r="B77" s="1431" t="s">
        <v>6959</v>
      </c>
      <c r="C77" s="1432" t="s">
        <v>6192</v>
      </c>
      <c r="D77" s="1432" t="s">
        <v>5911</v>
      </c>
      <c r="E77" s="1440" t="s">
        <v>4843</v>
      </c>
      <c r="F77" s="1431" t="s">
        <v>6805</v>
      </c>
      <c r="G77" s="1433">
        <v>244</v>
      </c>
      <c r="H77" s="1434" t="s">
        <v>4012</v>
      </c>
      <c r="I77" s="1435">
        <v>781.79000000000008</v>
      </c>
      <c r="J77" s="1435">
        <v>590.33000000000004</v>
      </c>
      <c r="K77" s="1435">
        <v>63.82</v>
      </c>
      <c r="L77" s="1434" t="s">
        <v>4713</v>
      </c>
      <c r="M77" s="1431" t="s">
        <v>6191</v>
      </c>
      <c r="N77" s="1434" t="s">
        <v>5913</v>
      </c>
      <c r="O77" s="1434">
        <v>0.8</v>
      </c>
      <c r="P77" s="1437" t="s">
        <v>6739</v>
      </c>
    </row>
    <row r="78" spans="1:16" ht="44.25" customHeight="1">
      <c r="A78" s="1430">
        <v>63</v>
      </c>
      <c r="B78" s="1431" t="s">
        <v>6959</v>
      </c>
      <c r="C78" s="1432" t="s">
        <v>6193</v>
      </c>
      <c r="D78" s="1432" t="s">
        <v>5911</v>
      </c>
      <c r="E78" s="1440" t="s">
        <v>4845</v>
      </c>
      <c r="F78" s="1431" t="s">
        <v>6806</v>
      </c>
      <c r="G78" s="1433">
        <v>181</v>
      </c>
      <c r="H78" s="1434" t="s">
        <v>4012</v>
      </c>
      <c r="I78" s="1435">
        <v>781.79000000000008</v>
      </c>
      <c r="J78" s="1435">
        <v>590.33000000000004</v>
      </c>
      <c r="K78" s="1435">
        <v>63.82</v>
      </c>
      <c r="L78" s="1434" t="s">
        <v>4713</v>
      </c>
      <c r="M78" s="1431" t="s">
        <v>6191</v>
      </c>
      <c r="N78" s="1434" t="s">
        <v>5913</v>
      </c>
      <c r="O78" s="1434">
        <v>0.8</v>
      </c>
      <c r="P78" s="1437" t="s">
        <v>6739</v>
      </c>
    </row>
    <row r="79" spans="1:16" ht="38.25" customHeight="1">
      <c r="A79" s="1430">
        <v>64</v>
      </c>
      <c r="B79" s="1431" t="s">
        <v>6959</v>
      </c>
      <c r="C79" s="1432" t="s">
        <v>6194</v>
      </c>
      <c r="D79" s="1432" t="s">
        <v>5911</v>
      </c>
      <c r="E79" s="1440" t="s">
        <v>4847</v>
      </c>
      <c r="F79" s="1431" t="s">
        <v>6807</v>
      </c>
      <c r="G79" s="1433">
        <v>533</v>
      </c>
      <c r="H79" s="1434" t="s">
        <v>4012</v>
      </c>
      <c r="I79" s="1435">
        <v>781.79000000000008</v>
      </c>
      <c r="J79" s="1435">
        <v>590.33000000000004</v>
      </c>
      <c r="K79" s="1435">
        <v>63.82</v>
      </c>
      <c r="L79" s="1434" t="s">
        <v>4713</v>
      </c>
      <c r="M79" s="1431" t="s">
        <v>6191</v>
      </c>
      <c r="N79" s="1434" t="s">
        <v>5913</v>
      </c>
      <c r="O79" s="1434">
        <v>0.8</v>
      </c>
      <c r="P79" s="1437" t="s">
        <v>6739</v>
      </c>
    </row>
    <row r="80" spans="1:16" ht="30.75" customHeight="1">
      <c r="A80" s="1430">
        <v>65</v>
      </c>
      <c r="B80" s="1431" t="s">
        <v>6959</v>
      </c>
      <c r="C80" s="1432" t="s">
        <v>6195</v>
      </c>
      <c r="D80" s="1432" t="s">
        <v>5911</v>
      </c>
      <c r="E80" s="1440" t="s">
        <v>4849</v>
      </c>
      <c r="F80" s="1431" t="s">
        <v>6808</v>
      </c>
      <c r="G80" s="1433">
        <v>256</v>
      </c>
      <c r="H80" s="1434" t="s">
        <v>4012</v>
      </c>
      <c r="I80" s="1435">
        <v>781.79000000000008</v>
      </c>
      <c r="J80" s="1435">
        <v>590.33000000000004</v>
      </c>
      <c r="K80" s="1435">
        <v>63.82</v>
      </c>
      <c r="L80" s="1434" t="s">
        <v>4713</v>
      </c>
      <c r="M80" s="1431" t="s">
        <v>6191</v>
      </c>
      <c r="N80" s="1434" t="s">
        <v>5913</v>
      </c>
      <c r="O80" s="1434">
        <v>0.8</v>
      </c>
      <c r="P80" s="1437" t="s">
        <v>6739</v>
      </c>
    </row>
    <row r="81" spans="1:16" ht="30.75" customHeight="1">
      <c r="A81" s="1430">
        <v>66</v>
      </c>
      <c r="B81" s="1431" t="s">
        <v>6959</v>
      </c>
      <c r="C81" s="1432" t="s">
        <v>6196</v>
      </c>
      <c r="D81" s="1432" t="s">
        <v>5911</v>
      </c>
      <c r="E81" s="1440" t="s">
        <v>4853</v>
      </c>
      <c r="F81" s="1431" t="s">
        <v>6809</v>
      </c>
      <c r="G81" s="1433">
        <v>706</v>
      </c>
      <c r="H81" s="1434" t="s">
        <v>4012</v>
      </c>
      <c r="I81" s="1435">
        <v>781.79000000000008</v>
      </c>
      <c r="J81" s="1435">
        <v>590.33000000000004</v>
      </c>
      <c r="K81" s="1435">
        <v>63.82</v>
      </c>
      <c r="L81" s="1434" t="s">
        <v>4713</v>
      </c>
      <c r="M81" s="1431" t="s">
        <v>6191</v>
      </c>
      <c r="N81" s="1434" t="s">
        <v>5913</v>
      </c>
      <c r="O81" s="1434">
        <v>0.8</v>
      </c>
      <c r="P81" s="1437" t="s">
        <v>6739</v>
      </c>
    </row>
    <row r="82" spans="1:16" ht="30.75" customHeight="1">
      <c r="A82" s="1430">
        <v>67</v>
      </c>
      <c r="B82" s="1431" t="s">
        <v>6959</v>
      </c>
      <c r="C82" s="1432" t="s">
        <v>6197</v>
      </c>
      <c r="D82" s="1432" t="s">
        <v>5911</v>
      </c>
      <c r="E82" s="1440" t="s">
        <v>6741</v>
      </c>
      <c r="F82" s="1431" t="s">
        <v>6810</v>
      </c>
      <c r="G82" s="1433">
        <v>151</v>
      </c>
      <c r="H82" s="1434" t="s">
        <v>4012</v>
      </c>
      <c r="I82" s="1435">
        <v>781.79000000000008</v>
      </c>
      <c r="J82" s="1435">
        <v>590.33000000000004</v>
      </c>
      <c r="K82" s="1435">
        <v>63.82</v>
      </c>
      <c r="L82" s="1434" t="s">
        <v>4713</v>
      </c>
      <c r="M82" s="1431" t="s">
        <v>6191</v>
      </c>
      <c r="N82" s="1434" t="s">
        <v>5913</v>
      </c>
      <c r="O82" s="1434">
        <v>0.8</v>
      </c>
      <c r="P82" s="1437" t="s">
        <v>6739</v>
      </c>
    </row>
    <row r="83" spans="1:16" ht="40.5" customHeight="1">
      <c r="A83" s="1430">
        <v>68</v>
      </c>
      <c r="B83" s="1431" t="s">
        <v>6959</v>
      </c>
      <c r="C83" s="1432" t="s">
        <v>6198</v>
      </c>
      <c r="D83" s="1432" t="s">
        <v>5911</v>
      </c>
      <c r="E83" s="1440" t="s">
        <v>4857</v>
      </c>
      <c r="F83" s="1431" t="s">
        <v>6811</v>
      </c>
      <c r="G83" s="1433">
        <v>118</v>
      </c>
      <c r="H83" s="1434" t="s">
        <v>4012</v>
      </c>
      <c r="I83" s="1435">
        <v>781.79000000000008</v>
      </c>
      <c r="J83" s="1435">
        <v>590.33000000000004</v>
      </c>
      <c r="K83" s="1435">
        <v>63.82</v>
      </c>
      <c r="L83" s="1434" t="s">
        <v>4713</v>
      </c>
      <c r="M83" s="1431" t="s">
        <v>6191</v>
      </c>
      <c r="N83" s="1434" t="s">
        <v>5913</v>
      </c>
      <c r="O83" s="1434">
        <v>0.8</v>
      </c>
      <c r="P83" s="1437" t="s">
        <v>6739</v>
      </c>
    </row>
    <row r="84" spans="1:16" ht="44.25" customHeight="1">
      <c r="A84" s="1430">
        <v>69</v>
      </c>
      <c r="B84" s="1431" t="s">
        <v>6959</v>
      </c>
      <c r="C84" s="1432" t="s">
        <v>6199</v>
      </c>
      <c r="D84" s="1432" t="s">
        <v>5911</v>
      </c>
      <c r="E84" s="1440" t="s">
        <v>4859</v>
      </c>
      <c r="F84" s="1431" t="s">
        <v>6812</v>
      </c>
      <c r="G84" s="1433">
        <v>269</v>
      </c>
      <c r="H84" s="1434" t="s">
        <v>4012</v>
      </c>
      <c r="I84" s="1435">
        <v>781.79000000000008</v>
      </c>
      <c r="J84" s="1435">
        <v>590.33000000000004</v>
      </c>
      <c r="K84" s="1435">
        <v>63.82</v>
      </c>
      <c r="L84" s="1434" t="s">
        <v>4713</v>
      </c>
      <c r="M84" s="1431" t="s">
        <v>6191</v>
      </c>
      <c r="N84" s="1434" t="s">
        <v>5913</v>
      </c>
      <c r="O84" s="1434">
        <v>0.8</v>
      </c>
      <c r="P84" s="1437" t="s">
        <v>6739</v>
      </c>
    </row>
    <row r="85" spans="1:16" ht="30.75" customHeight="1">
      <c r="A85" s="1430">
        <v>70</v>
      </c>
      <c r="B85" s="1431" t="s">
        <v>6959</v>
      </c>
      <c r="C85" s="1432" t="s">
        <v>6200</v>
      </c>
      <c r="D85" s="1432" t="s">
        <v>5911</v>
      </c>
      <c r="E85" s="1440" t="s">
        <v>4861</v>
      </c>
      <c r="F85" s="1431" t="s">
        <v>6813</v>
      </c>
      <c r="G85" s="1433">
        <v>450</v>
      </c>
      <c r="H85" s="1434" t="s">
        <v>4012</v>
      </c>
      <c r="I85" s="1435">
        <v>781.79000000000008</v>
      </c>
      <c r="J85" s="1435">
        <v>590.33000000000004</v>
      </c>
      <c r="K85" s="1435">
        <v>63.82</v>
      </c>
      <c r="L85" s="1434" t="s">
        <v>4713</v>
      </c>
      <c r="M85" s="1431" t="s">
        <v>6191</v>
      </c>
      <c r="N85" s="1434" t="s">
        <v>5913</v>
      </c>
      <c r="O85" s="1434">
        <v>0.8</v>
      </c>
      <c r="P85" s="1437" t="s">
        <v>6739</v>
      </c>
    </row>
    <row r="86" spans="1:16" ht="37.5" customHeight="1">
      <c r="A86" s="1430">
        <v>71</v>
      </c>
      <c r="B86" s="1431" t="s">
        <v>6959</v>
      </c>
      <c r="C86" s="1432" t="s">
        <v>6201</v>
      </c>
      <c r="D86" s="1432" t="s">
        <v>5911</v>
      </c>
      <c r="E86" s="1440" t="s">
        <v>4863</v>
      </c>
      <c r="F86" s="1431" t="s">
        <v>6814</v>
      </c>
      <c r="G86" s="1433">
        <v>268</v>
      </c>
      <c r="H86" s="1434" t="s">
        <v>4012</v>
      </c>
      <c r="I86" s="1435">
        <v>781.79000000000008</v>
      </c>
      <c r="J86" s="1435">
        <v>590.33000000000004</v>
      </c>
      <c r="K86" s="1435">
        <v>63.82</v>
      </c>
      <c r="L86" s="1434" t="s">
        <v>4713</v>
      </c>
      <c r="M86" s="1431" t="s">
        <v>6191</v>
      </c>
      <c r="N86" s="1434" t="s">
        <v>5913</v>
      </c>
      <c r="O86" s="1434">
        <v>0.8</v>
      </c>
      <c r="P86" s="1437" t="s">
        <v>6739</v>
      </c>
    </row>
    <row r="87" spans="1:16" ht="51.75" customHeight="1">
      <c r="A87" s="1430">
        <v>72</v>
      </c>
      <c r="B87" s="1431" t="s">
        <v>6959</v>
      </c>
      <c r="C87" s="1432" t="s">
        <v>6202</v>
      </c>
      <c r="D87" s="1432" t="s">
        <v>5911</v>
      </c>
      <c r="E87" s="1440" t="s">
        <v>4865</v>
      </c>
      <c r="F87" s="1431" t="s">
        <v>6815</v>
      </c>
      <c r="G87" s="1433">
        <v>422</v>
      </c>
      <c r="H87" s="1434" t="s">
        <v>4012</v>
      </c>
      <c r="I87" s="1435">
        <v>781.79000000000008</v>
      </c>
      <c r="J87" s="1435">
        <v>590.33000000000004</v>
      </c>
      <c r="K87" s="1435">
        <v>63.82</v>
      </c>
      <c r="L87" s="1434" t="s">
        <v>4713</v>
      </c>
      <c r="M87" s="1431" t="s">
        <v>6191</v>
      </c>
      <c r="N87" s="1434" t="s">
        <v>5913</v>
      </c>
      <c r="O87" s="1434">
        <v>0.8</v>
      </c>
      <c r="P87" s="1437" t="s">
        <v>6739</v>
      </c>
    </row>
    <row r="88" spans="1:16" ht="36.75" customHeight="1">
      <c r="A88" s="1430">
        <v>73</v>
      </c>
      <c r="B88" s="1431" t="s">
        <v>6959</v>
      </c>
      <c r="C88" s="1432" t="s">
        <v>6203</v>
      </c>
      <c r="D88" s="1432" t="s">
        <v>5911</v>
      </c>
      <c r="E88" s="1440" t="s">
        <v>4867</v>
      </c>
      <c r="F88" s="1431" t="s">
        <v>6816</v>
      </c>
      <c r="G88" s="1433">
        <v>390</v>
      </c>
      <c r="H88" s="1434" t="s">
        <v>4012</v>
      </c>
      <c r="I88" s="1435">
        <v>781.79000000000008</v>
      </c>
      <c r="J88" s="1435">
        <v>590.33000000000004</v>
      </c>
      <c r="K88" s="1435">
        <v>63.82</v>
      </c>
      <c r="L88" s="1434" t="s">
        <v>4713</v>
      </c>
      <c r="M88" s="1431" t="s">
        <v>6191</v>
      </c>
      <c r="N88" s="1434" t="s">
        <v>5913</v>
      </c>
      <c r="O88" s="1434">
        <v>0.8</v>
      </c>
      <c r="P88" s="1437" t="s">
        <v>6739</v>
      </c>
    </row>
    <row r="89" spans="1:16" ht="30.75" customHeight="1">
      <c r="A89" s="1430">
        <v>74</v>
      </c>
      <c r="B89" s="1431" t="s">
        <v>6959</v>
      </c>
      <c r="C89" s="1432" t="s">
        <v>6204</v>
      </c>
      <c r="D89" s="1432" t="s">
        <v>5911</v>
      </c>
      <c r="E89" s="1440" t="s">
        <v>4869</v>
      </c>
      <c r="F89" s="1431" t="s">
        <v>6817</v>
      </c>
      <c r="G89" s="1433">
        <v>414</v>
      </c>
      <c r="H89" s="1434" t="s">
        <v>4012</v>
      </c>
      <c r="I89" s="1435">
        <v>781.79000000000008</v>
      </c>
      <c r="J89" s="1435">
        <v>590.33000000000004</v>
      </c>
      <c r="K89" s="1435">
        <v>63.82</v>
      </c>
      <c r="L89" s="1434" t="s">
        <v>4713</v>
      </c>
      <c r="M89" s="1431" t="s">
        <v>6191</v>
      </c>
      <c r="N89" s="1434" t="s">
        <v>5913</v>
      </c>
      <c r="O89" s="1434">
        <v>0.8</v>
      </c>
      <c r="P89" s="1437" t="s">
        <v>6739</v>
      </c>
    </row>
    <row r="90" spans="1:16" ht="30.75" customHeight="1">
      <c r="A90" s="1430">
        <v>75</v>
      </c>
      <c r="B90" s="1431" t="s">
        <v>6959</v>
      </c>
      <c r="C90" s="1432" t="s">
        <v>6205</v>
      </c>
      <c r="D90" s="1432" t="s">
        <v>5911</v>
      </c>
      <c r="E90" s="1440" t="s">
        <v>4871</v>
      </c>
      <c r="F90" s="1431" t="s">
        <v>6818</v>
      </c>
      <c r="G90" s="1433">
        <v>190</v>
      </c>
      <c r="H90" s="1434" t="s">
        <v>4012</v>
      </c>
      <c r="I90" s="1435">
        <v>781.79000000000008</v>
      </c>
      <c r="J90" s="1435">
        <v>590.33000000000004</v>
      </c>
      <c r="K90" s="1435">
        <v>63.82</v>
      </c>
      <c r="L90" s="1434" t="s">
        <v>4713</v>
      </c>
      <c r="M90" s="1431" t="s">
        <v>6191</v>
      </c>
      <c r="N90" s="1434" t="s">
        <v>5913</v>
      </c>
      <c r="O90" s="1434">
        <v>0.8</v>
      </c>
      <c r="P90" s="1437" t="s">
        <v>6739</v>
      </c>
    </row>
    <row r="91" spans="1:16" ht="30.75" customHeight="1">
      <c r="A91" s="1430">
        <v>76</v>
      </c>
      <c r="B91" s="1431" t="s">
        <v>6959</v>
      </c>
      <c r="C91" s="1432" t="s">
        <v>6206</v>
      </c>
      <c r="D91" s="1432" t="s">
        <v>5911</v>
      </c>
      <c r="E91" s="1440" t="s">
        <v>4873</v>
      </c>
      <c r="F91" s="1431" t="s">
        <v>6819</v>
      </c>
      <c r="G91" s="1433">
        <v>436</v>
      </c>
      <c r="H91" s="1434" t="s">
        <v>4012</v>
      </c>
      <c r="I91" s="1435">
        <v>781.79000000000008</v>
      </c>
      <c r="J91" s="1435">
        <v>590.33000000000004</v>
      </c>
      <c r="K91" s="1435">
        <v>63.82</v>
      </c>
      <c r="L91" s="1434" t="s">
        <v>4713</v>
      </c>
      <c r="M91" s="1431" t="s">
        <v>6191</v>
      </c>
      <c r="N91" s="1434" t="s">
        <v>5913</v>
      </c>
      <c r="O91" s="1434">
        <v>0.8</v>
      </c>
      <c r="P91" s="1437" t="s">
        <v>6739</v>
      </c>
    </row>
    <row r="92" spans="1:16" ht="30.75" customHeight="1">
      <c r="A92" s="1430">
        <v>77</v>
      </c>
      <c r="B92" s="1431" t="s">
        <v>6959</v>
      </c>
      <c r="C92" s="1432" t="s">
        <v>6207</v>
      </c>
      <c r="D92" s="1432" t="s">
        <v>5911</v>
      </c>
      <c r="E92" s="1440" t="s">
        <v>4875</v>
      </c>
      <c r="F92" s="1431" t="s">
        <v>6820</v>
      </c>
      <c r="G92" s="1433">
        <v>164</v>
      </c>
      <c r="H92" s="1434" t="s">
        <v>4012</v>
      </c>
      <c r="I92" s="1435">
        <v>781.79000000000008</v>
      </c>
      <c r="J92" s="1435">
        <v>590.33000000000004</v>
      </c>
      <c r="K92" s="1435">
        <v>63.82</v>
      </c>
      <c r="L92" s="1434" t="s">
        <v>4713</v>
      </c>
      <c r="M92" s="1431" t="s">
        <v>6191</v>
      </c>
      <c r="N92" s="1434" t="s">
        <v>5913</v>
      </c>
      <c r="O92" s="1434">
        <v>0.8</v>
      </c>
      <c r="P92" s="1437" t="s">
        <v>6739</v>
      </c>
    </row>
    <row r="93" spans="1:16" ht="30.75" customHeight="1">
      <c r="A93" s="1430">
        <v>78</v>
      </c>
      <c r="B93" s="1431" t="s">
        <v>6959</v>
      </c>
      <c r="C93" s="1432" t="s">
        <v>6208</v>
      </c>
      <c r="D93" s="1432" t="s">
        <v>5911</v>
      </c>
      <c r="E93" s="1440" t="s">
        <v>4877</v>
      </c>
      <c r="F93" s="1431" t="s">
        <v>4878</v>
      </c>
      <c r="G93" s="1433">
        <v>82</v>
      </c>
      <c r="H93" s="1434" t="s">
        <v>4011</v>
      </c>
      <c r="I93" s="1435">
        <v>625.37</v>
      </c>
      <c r="J93" s="1435">
        <v>472.22</v>
      </c>
      <c r="K93" s="1435">
        <v>51.05</v>
      </c>
      <c r="L93" s="1434" t="s">
        <v>4713</v>
      </c>
      <c r="M93" s="1431" t="s">
        <v>6191</v>
      </c>
      <c r="N93" s="1434" t="s">
        <v>5913</v>
      </c>
      <c r="O93" s="1434">
        <v>0.8</v>
      </c>
      <c r="P93" s="1437" t="s">
        <v>6739</v>
      </c>
    </row>
    <row r="94" spans="1:16" ht="44.25" customHeight="1">
      <c r="A94" s="1430">
        <v>79</v>
      </c>
      <c r="B94" s="1431" t="s">
        <v>6959</v>
      </c>
      <c r="C94" s="1432" t="s">
        <v>6209</v>
      </c>
      <c r="D94" s="1432" t="s">
        <v>5911</v>
      </c>
      <c r="E94" s="1440" t="s">
        <v>4879</v>
      </c>
      <c r="F94" s="1431" t="s">
        <v>6821</v>
      </c>
      <c r="G94" s="1433">
        <v>159</v>
      </c>
      <c r="H94" s="1434" t="s">
        <v>4012</v>
      </c>
      <c r="I94" s="1435">
        <v>781.79000000000008</v>
      </c>
      <c r="J94" s="1435">
        <v>590.33000000000004</v>
      </c>
      <c r="K94" s="1435">
        <v>63.82</v>
      </c>
      <c r="L94" s="1434" t="s">
        <v>4713</v>
      </c>
      <c r="M94" s="1431" t="s">
        <v>6191</v>
      </c>
      <c r="N94" s="1434" t="s">
        <v>5913</v>
      </c>
      <c r="O94" s="1434">
        <v>0.8</v>
      </c>
      <c r="P94" s="1437" t="s">
        <v>6739</v>
      </c>
    </row>
    <row r="95" spans="1:16" ht="39.75" customHeight="1">
      <c r="A95" s="1430">
        <v>80</v>
      </c>
      <c r="B95" s="1431" t="s">
        <v>6959</v>
      </c>
      <c r="C95" s="1432" t="s">
        <v>6210</v>
      </c>
      <c r="D95" s="1432" t="s">
        <v>5911</v>
      </c>
      <c r="E95" s="1440" t="s">
        <v>4881</v>
      </c>
      <c r="F95" s="1431" t="s">
        <v>6822</v>
      </c>
      <c r="G95" s="1433">
        <v>135</v>
      </c>
      <c r="H95" s="1434" t="s">
        <v>4012</v>
      </c>
      <c r="I95" s="1435">
        <v>781.79000000000008</v>
      </c>
      <c r="J95" s="1435">
        <v>590.33000000000004</v>
      </c>
      <c r="K95" s="1435">
        <v>63.82</v>
      </c>
      <c r="L95" s="1434" t="s">
        <v>4713</v>
      </c>
      <c r="M95" s="1431" t="s">
        <v>6191</v>
      </c>
      <c r="N95" s="1434" t="s">
        <v>5913</v>
      </c>
      <c r="O95" s="1434">
        <v>0.8</v>
      </c>
      <c r="P95" s="1437" t="s">
        <v>6739</v>
      </c>
    </row>
    <row r="96" spans="1:16" ht="30.75" customHeight="1">
      <c r="A96" s="1430">
        <v>81</v>
      </c>
      <c r="B96" s="1431" t="s">
        <v>6959</v>
      </c>
      <c r="C96" s="1432" t="s">
        <v>6211</v>
      </c>
      <c r="D96" s="1432" t="s">
        <v>5911</v>
      </c>
      <c r="E96" s="1440" t="s">
        <v>4885</v>
      </c>
      <c r="F96" s="1431" t="s">
        <v>6823</v>
      </c>
      <c r="G96" s="1433">
        <v>267</v>
      </c>
      <c r="H96" s="1434" t="s">
        <v>4012</v>
      </c>
      <c r="I96" s="1435">
        <v>781.79000000000008</v>
      </c>
      <c r="J96" s="1435">
        <v>590.33000000000004</v>
      </c>
      <c r="K96" s="1435">
        <v>63.82</v>
      </c>
      <c r="L96" s="1434" t="s">
        <v>4713</v>
      </c>
      <c r="M96" s="1431" t="s">
        <v>6191</v>
      </c>
      <c r="N96" s="1434" t="s">
        <v>5913</v>
      </c>
      <c r="O96" s="1434">
        <v>0.8</v>
      </c>
      <c r="P96" s="1437" t="s">
        <v>6739</v>
      </c>
    </row>
    <row r="97" spans="1:16" ht="30.75" customHeight="1">
      <c r="A97" s="1430">
        <v>82</v>
      </c>
      <c r="B97" s="1431" t="s">
        <v>6959</v>
      </c>
      <c r="C97" s="1432" t="s">
        <v>6212</v>
      </c>
      <c r="D97" s="1432" t="s">
        <v>5911</v>
      </c>
      <c r="E97" s="1440" t="s">
        <v>4887</v>
      </c>
      <c r="F97" s="1431" t="s">
        <v>6824</v>
      </c>
      <c r="G97" s="1433">
        <v>267</v>
      </c>
      <c r="H97" s="1434" t="s">
        <v>4012</v>
      </c>
      <c r="I97" s="1435">
        <v>781.79000000000008</v>
      </c>
      <c r="J97" s="1435">
        <v>590.33000000000004</v>
      </c>
      <c r="K97" s="1435">
        <v>63.82</v>
      </c>
      <c r="L97" s="1434" t="s">
        <v>4713</v>
      </c>
      <c r="M97" s="1431" t="s">
        <v>6191</v>
      </c>
      <c r="N97" s="1434" t="s">
        <v>5913</v>
      </c>
      <c r="O97" s="1434">
        <v>0.8</v>
      </c>
      <c r="P97" s="1437" t="s">
        <v>6739</v>
      </c>
    </row>
    <row r="98" spans="1:16" ht="30.75" customHeight="1">
      <c r="A98" s="1430">
        <v>83</v>
      </c>
      <c r="B98" s="1431" t="s">
        <v>6959</v>
      </c>
      <c r="C98" s="1432" t="s">
        <v>6213</v>
      </c>
      <c r="D98" s="1432" t="s">
        <v>5911</v>
      </c>
      <c r="E98" s="1440" t="s">
        <v>4889</v>
      </c>
      <c r="F98" s="1431" t="s">
        <v>4890</v>
      </c>
      <c r="G98" s="1433">
        <v>56</v>
      </c>
      <c r="H98" s="1434" t="s">
        <v>4011</v>
      </c>
      <c r="I98" s="1435">
        <v>625.37</v>
      </c>
      <c r="J98" s="1435">
        <v>472.22</v>
      </c>
      <c r="K98" s="1435">
        <v>51.05</v>
      </c>
      <c r="L98" s="1434" t="s">
        <v>4713</v>
      </c>
      <c r="M98" s="1431" t="s">
        <v>6191</v>
      </c>
      <c r="N98" s="1434" t="s">
        <v>5913</v>
      </c>
      <c r="O98" s="1434">
        <v>0.8</v>
      </c>
      <c r="P98" s="1437" t="s">
        <v>6739</v>
      </c>
    </row>
    <row r="99" spans="1:16" ht="30.75" customHeight="1">
      <c r="A99" s="1430">
        <v>84</v>
      </c>
      <c r="B99" s="1431" t="s">
        <v>6959</v>
      </c>
      <c r="C99" s="1432" t="s">
        <v>6214</v>
      </c>
      <c r="D99" s="1432" t="s">
        <v>5911</v>
      </c>
      <c r="E99" s="1440" t="s">
        <v>4891</v>
      </c>
      <c r="F99" s="1431" t="s">
        <v>6825</v>
      </c>
      <c r="G99" s="1433">
        <v>366</v>
      </c>
      <c r="H99" s="1434" t="s">
        <v>4012</v>
      </c>
      <c r="I99" s="1435">
        <v>781.79000000000008</v>
      </c>
      <c r="J99" s="1435">
        <v>590.33000000000004</v>
      </c>
      <c r="K99" s="1435">
        <v>63.82</v>
      </c>
      <c r="L99" s="1434" t="s">
        <v>4713</v>
      </c>
      <c r="M99" s="1431" t="s">
        <v>6191</v>
      </c>
      <c r="N99" s="1434" t="s">
        <v>5913</v>
      </c>
      <c r="O99" s="1434">
        <v>0.8</v>
      </c>
      <c r="P99" s="1437" t="s">
        <v>6739</v>
      </c>
    </row>
    <row r="100" spans="1:16" ht="82.5" customHeight="1">
      <c r="A100" s="1430">
        <v>85</v>
      </c>
      <c r="B100" s="1431" t="s">
        <v>6959</v>
      </c>
      <c r="C100" s="1432" t="s">
        <v>6215</v>
      </c>
      <c r="D100" s="1432" t="s">
        <v>5911</v>
      </c>
      <c r="E100" s="1440" t="s">
        <v>4893</v>
      </c>
      <c r="F100" s="1431" t="s">
        <v>4894</v>
      </c>
      <c r="G100" s="1433">
        <v>99</v>
      </c>
      <c r="H100" s="1434" t="s">
        <v>4011</v>
      </c>
      <c r="I100" s="1435">
        <v>654.08999999999992</v>
      </c>
      <c r="J100" s="1435">
        <v>500.94</v>
      </c>
      <c r="K100" s="1435">
        <v>51.05</v>
      </c>
      <c r="L100" s="1434" t="s">
        <v>4713</v>
      </c>
      <c r="M100" s="1431" t="s">
        <v>6191</v>
      </c>
      <c r="N100" s="1434" t="s">
        <v>5913</v>
      </c>
      <c r="O100" s="1434">
        <v>0.8</v>
      </c>
      <c r="P100" s="1439" t="s">
        <v>6742</v>
      </c>
    </row>
    <row r="101" spans="1:16" ht="30.75" customHeight="1">
      <c r="A101" s="1430">
        <v>86</v>
      </c>
      <c r="B101" s="1431" t="s">
        <v>6959</v>
      </c>
      <c r="C101" s="1432" t="s">
        <v>6216</v>
      </c>
      <c r="D101" s="1432" t="s">
        <v>5911</v>
      </c>
      <c r="E101" s="1440" t="s">
        <v>5963</v>
      </c>
      <c r="F101" s="1431" t="s">
        <v>6826</v>
      </c>
      <c r="G101" s="1433">
        <v>294</v>
      </c>
      <c r="H101" s="1434" t="s">
        <v>4012</v>
      </c>
      <c r="I101" s="1435">
        <v>781.79000000000008</v>
      </c>
      <c r="J101" s="1435">
        <v>590.33000000000004</v>
      </c>
      <c r="K101" s="1435">
        <v>63.82</v>
      </c>
      <c r="L101" s="1434" t="s">
        <v>4713</v>
      </c>
      <c r="M101" s="1431" t="s">
        <v>6191</v>
      </c>
      <c r="N101" s="1434" t="s">
        <v>5913</v>
      </c>
      <c r="O101" s="1434">
        <v>0.8</v>
      </c>
      <c r="P101" s="1437" t="s">
        <v>6739</v>
      </c>
    </row>
    <row r="102" spans="1:16" ht="30.75" customHeight="1">
      <c r="A102" s="1430">
        <v>87</v>
      </c>
      <c r="B102" s="1431" t="s">
        <v>6959</v>
      </c>
      <c r="C102" s="1432" t="s">
        <v>6217</v>
      </c>
      <c r="D102" s="1432" t="s">
        <v>5911</v>
      </c>
      <c r="E102" s="1440" t="s">
        <v>4899</v>
      </c>
      <c r="F102" s="1431" t="s">
        <v>6827</v>
      </c>
      <c r="G102" s="1433">
        <v>254</v>
      </c>
      <c r="H102" s="1434" t="s">
        <v>4012</v>
      </c>
      <c r="I102" s="1435">
        <v>781.79000000000008</v>
      </c>
      <c r="J102" s="1435">
        <v>590.33000000000004</v>
      </c>
      <c r="K102" s="1435">
        <v>63.82</v>
      </c>
      <c r="L102" s="1434" t="s">
        <v>4713</v>
      </c>
      <c r="M102" s="1431" t="s">
        <v>6191</v>
      </c>
      <c r="N102" s="1434" t="s">
        <v>5913</v>
      </c>
      <c r="O102" s="1434">
        <v>0.8</v>
      </c>
      <c r="P102" s="1437" t="s">
        <v>6739</v>
      </c>
    </row>
    <row r="103" spans="1:16" ht="30.75" customHeight="1">
      <c r="A103" s="1430">
        <v>88</v>
      </c>
      <c r="B103" s="1431" t="s">
        <v>6959</v>
      </c>
      <c r="C103" s="1432" t="s">
        <v>6218</v>
      </c>
      <c r="D103" s="1432" t="s">
        <v>5911</v>
      </c>
      <c r="E103" s="1440" t="s">
        <v>4901</v>
      </c>
      <c r="F103" s="1431" t="s">
        <v>6828</v>
      </c>
      <c r="G103" s="1433">
        <v>314</v>
      </c>
      <c r="H103" s="1434" t="s">
        <v>4012</v>
      </c>
      <c r="I103" s="1435">
        <v>781.79000000000008</v>
      </c>
      <c r="J103" s="1435">
        <v>590.33000000000004</v>
      </c>
      <c r="K103" s="1435">
        <v>63.82</v>
      </c>
      <c r="L103" s="1434" t="s">
        <v>4713</v>
      </c>
      <c r="M103" s="1431" t="s">
        <v>6191</v>
      </c>
      <c r="N103" s="1434" t="s">
        <v>5913</v>
      </c>
      <c r="O103" s="1434">
        <v>0.8</v>
      </c>
      <c r="P103" s="1437" t="s">
        <v>6739</v>
      </c>
    </row>
    <row r="104" spans="1:16" ht="48.75" customHeight="1">
      <c r="A104" s="1430">
        <v>89</v>
      </c>
      <c r="B104" s="1431" t="s">
        <v>6959</v>
      </c>
      <c r="C104" s="1432" t="s">
        <v>6219</v>
      </c>
      <c r="D104" s="1432" t="s">
        <v>5911</v>
      </c>
      <c r="E104" s="1440" t="s">
        <v>4903</v>
      </c>
      <c r="F104" s="1431" t="s">
        <v>6829</v>
      </c>
      <c r="G104" s="1433">
        <v>503</v>
      </c>
      <c r="H104" s="1434" t="s">
        <v>4012</v>
      </c>
      <c r="I104" s="1435">
        <v>781.79000000000008</v>
      </c>
      <c r="J104" s="1435">
        <v>590.33000000000004</v>
      </c>
      <c r="K104" s="1435">
        <v>63.82</v>
      </c>
      <c r="L104" s="1434" t="s">
        <v>4713</v>
      </c>
      <c r="M104" s="1431" t="s">
        <v>6191</v>
      </c>
      <c r="N104" s="1434" t="s">
        <v>5913</v>
      </c>
      <c r="O104" s="1434">
        <v>0.8</v>
      </c>
      <c r="P104" s="1437" t="s">
        <v>6739</v>
      </c>
    </row>
    <row r="105" spans="1:16" ht="30.75" customHeight="1">
      <c r="A105" s="1430">
        <v>90</v>
      </c>
      <c r="B105" s="1431" t="s">
        <v>6959</v>
      </c>
      <c r="C105" s="1432" t="s">
        <v>6220</v>
      </c>
      <c r="D105" s="1432" t="s">
        <v>5911</v>
      </c>
      <c r="E105" s="1440" t="s">
        <v>4905</v>
      </c>
      <c r="F105" s="1431" t="s">
        <v>4906</v>
      </c>
      <c r="G105" s="1433">
        <v>630</v>
      </c>
      <c r="H105" s="1434" t="s">
        <v>4012</v>
      </c>
      <c r="I105" s="1435">
        <v>781.79000000000008</v>
      </c>
      <c r="J105" s="1435">
        <v>590.33000000000004</v>
      </c>
      <c r="K105" s="1435">
        <v>63.82</v>
      </c>
      <c r="L105" s="1434" t="s">
        <v>4713</v>
      </c>
      <c r="M105" s="1431" t="s">
        <v>6191</v>
      </c>
      <c r="N105" s="1434" t="s">
        <v>5913</v>
      </c>
      <c r="O105" s="1434">
        <v>0.8</v>
      </c>
      <c r="P105" s="1437" t="s">
        <v>6739</v>
      </c>
    </row>
    <row r="106" spans="1:16" ht="30.75" customHeight="1">
      <c r="A106" s="1430">
        <v>91</v>
      </c>
      <c r="B106" s="1431" t="s">
        <v>6959</v>
      </c>
      <c r="C106" s="1432" t="s">
        <v>6221</v>
      </c>
      <c r="D106" s="1432" t="s">
        <v>5911</v>
      </c>
      <c r="E106" s="1440" t="s">
        <v>4907</v>
      </c>
      <c r="F106" s="1431" t="s">
        <v>6830</v>
      </c>
      <c r="G106" s="1433">
        <v>203</v>
      </c>
      <c r="H106" s="1434" t="s">
        <v>4012</v>
      </c>
      <c r="I106" s="1435">
        <v>781.79000000000008</v>
      </c>
      <c r="J106" s="1435">
        <v>590.33000000000004</v>
      </c>
      <c r="K106" s="1435">
        <v>63.82</v>
      </c>
      <c r="L106" s="1434" t="s">
        <v>4713</v>
      </c>
      <c r="M106" s="1431" t="s">
        <v>6191</v>
      </c>
      <c r="N106" s="1434" t="s">
        <v>5913</v>
      </c>
      <c r="O106" s="1434">
        <v>0.8</v>
      </c>
      <c r="P106" s="1437" t="s">
        <v>6739</v>
      </c>
    </row>
    <row r="107" spans="1:16" ht="30.75" customHeight="1">
      <c r="A107" s="1430">
        <v>92</v>
      </c>
      <c r="B107" s="1431" t="s">
        <v>6959</v>
      </c>
      <c r="C107" s="1432" t="s">
        <v>6222</v>
      </c>
      <c r="D107" s="1432" t="s">
        <v>5911</v>
      </c>
      <c r="E107" s="1440" t="s">
        <v>4909</v>
      </c>
      <c r="F107" s="1431" t="s">
        <v>4910</v>
      </c>
      <c r="G107" s="1433">
        <v>530</v>
      </c>
      <c r="H107" s="1434" t="s">
        <v>4012</v>
      </c>
      <c r="I107" s="1435">
        <v>781.79000000000008</v>
      </c>
      <c r="J107" s="1435">
        <v>590.33000000000004</v>
      </c>
      <c r="K107" s="1435">
        <v>63.82</v>
      </c>
      <c r="L107" s="1434" t="s">
        <v>4713</v>
      </c>
      <c r="M107" s="1431" t="s">
        <v>6191</v>
      </c>
      <c r="N107" s="1434" t="s">
        <v>5913</v>
      </c>
      <c r="O107" s="1434">
        <v>0.8</v>
      </c>
      <c r="P107" s="1437" t="s">
        <v>6739</v>
      </c>
    </row>
    <row r="108" spans="1:16" ht="30.75" customHeight="1">
      <c r="A108" s="1430">
        <v>93</v>
      </c>
      <c r="B108" s="1431" t="s">
        <v>6959</v>
      </c>
      <c r="C108" s="1432" t="s">
        <v>6223</v>
      </c>
      <c r="D108" s="1432" t="s">
        <v>5911</v>
      </c>
      <c r="E108" s="1440" t="s">
        <v>4911</v>
      </c>
      <c r="F108" s="1431" t="s">
        <v>6831</v>
      </c>
      <c r="G108" s="1433">
        <v>396</v>
      </c>
      <c r="H108" s="1434" t="s">
        <v>4012</v>
      </c>
      <c r="I108" s="1435">
        <v>781.79000000000008</v>
      </c>
      <c r="J108" s="1435">
        <v>590.33000000000004</v>
      </c>
      <c r="K108" s="1435">
        <v>63.82</v>
      </c>
      <c r="L108" s="1434" t="s">
        <v>4713</v>
      </c>
      <c r="M108" s="1431" t="s">
        <v>6191</v>
      </c>
      <c r="N108" s="1434" t="s">
        <v>5913</v>
      </c>
      <c r="O108" s="1434">
        <v>0.8</v>
      </c>
      <c r="P108" s="1437" t="s">
        <v>6739</v>
      </c>
    </row>
    <row r="109" spans="1:16" ht="30.75" customHeight="1">
      <c r="A109" s="1430">
        <v>94</v>
      </c>
      <c r="B109" s="1431" t="s">
        <v>6959</v>
      </c>
      <c r="C109" s="1432" t="s">
        <v>6627</v>
      </c>
      <c r="D109" s="1432" t="s">
        <v>5911</v>
      </c>
      <c r="E109" s="1440" t="s">
        <v>6744</v>
      </c>
      <c r="F109" s="1431" t="s">
        <v>6832</v>
      </c>
      <c r="G109" s="1433">
        <v>415</v>
      </c>
      <c r="H109" s="1434" t="s">
        <v>4012</v>
      </c>
      <c r="I109" s="1435">
        <v>574.38</v>
      </c>
      <c r="J109" s="1435">
        <v>382.92</v>
      </c>
      <c r="K109" s="1435">
        <v>63.82</v>
      </c>
      <c r="L109" s="1434" t="s">
        <v>4713</v>
      </c>
      <c r="M109" s="1431" t="s">
        <v>6191</v>
      </c>
      <c r="N109" s="1434" t="s">
        <v>5913</v>
      </c>
      <c r="O109" s="1434">
        <v>0.8</v>
      </c>
      <c r="P109" s="1437" t="s">
        <v>6745</v>
      </c>
    </row>
    <row r="110" spans="1:16" ht="46.5" customHeight="1">
      <c r="A110" s="1430">
        <v>95</v>
      </c>
      <c r="B110" s="1431" t="s">
        <v>6959</v>
      </c>
      <c r="C110" s="1432" t="s">
        <v>6628</v>
      </c>
      <c r="D110" s="1432" t="s">
        <v>5911</v>
      </c>
      <c r="E110" s="1440" t="s">
        <v>4883</v>
      </c>
      <c r="F110" s="1431" t="s">
        <v>6833</v>
      </c>
      <c r="G110" s="1433">
        <v>140</v>
      </c>
      <c r="H110" s="1434" t="s">
        <v>4012</v>
      </c>
      <c r="I110" s="1435">
        <v>574.38</v>
      </c>
      <c r="J110" s="1435">
        <v>382.92</v>
      </c>
      <c r="K110" s="1435">
        <v>63.82</v>
      </c>
      <c r="L110" s="1434" t="s">
        <v>4713</v>
      </c>
      <c r="M110" s="1431" t="s">
        <v>6191</v>
      </c>
      <c r="N110" s="1434" t="s">
        <v>5913</v>
      </c>
      <c r="O110" s="1434">
        <v>0.8</v>
      </c>
      <c r="P110" s="1437" t="s">
        <v>6745</v>
      </c>
    </row>
    <row r="111" spans="1:16" ht="30.75" customHeight="1">
      <c r="A111" s="1430">
        <v>96</v>
      </c>
      <c r="B111" s="1431" t="s">
        <v>6959</v>
      </c>
      <c r="C111" s="1432" t="s">
        <v>6629</v>
      </c>
      <c r="D111" s="1432" t="s">
        <v>5911</v>
      </c>
      <c r="E111" s="1440" t="s">
        <v>4851</v>
      </c>
      <c r="F111" s="1431" t="s">
        <v>6834</v>
      </c>
      <c r="G111" s="1433">
        <v>423</v>
      </c>
      <c r="H111" s="1434" t="s">
        <v>4012</v>
      </c>
      <c r="I111" s="1435">
        <v>574.38</v>
      </c>
      <c r="J111" s="1435">
        <v>382.92</v>
      </c>
      <c r="K111" s="1435">
        <v>63.82</v>
      </c>
      <c r="L111" s="1434" t="s">
        <v>4713</v>
      </c>
      <c r="M111" s="1431" t="s">
        <v>6191</v>
      </c>
      <c r="N111" s="1434" t="s">
        <v>5913</v>
      </c>
      <c r="O111" s="1434">
        <v>0.8</v>
      </c>
      <c r="P111" s="1437" t="s">
        <v>6745</v>
      </c>
    </row>
    <row r="112" spans="1:16" ht="30.75" customHeight="1">
      <c r="A112" s="1430">
        <v>97</v>
      </c>
      <c r="B112" s="1431" t="s">
        <v>6959</v>
      </c>
      <c r="C112" s="1432" t="s">
        <v>6630</v>
      </c>
      <c r="D112" s="1432" t="s">
        <v>5911</v>
      </c>
      <c r="E112" s="1440" t="s">
        <v>6227</v>
      </c>
      <c r="F112" s="1431" t="s">
        <v>6835</v>
      </c>
      <c r="G112" s="1433">
        <v>453</v>
      </c>
      <c r="H112" s="1434" t="s">
        <v>4012</v>
      </c>
      <c r="I112" s="1435">
        <v>574.38</v>
      </c>
      <c r="J112" s="1435">
        <v>382.92</v>
      </c>
      <c r="K112" s="1435">
        <v>63.82</v>
      </c>
      <c r="L112" s="1434" t="s">
        <v>4713</v>
      </c>
      <c r="M112" s="1431" t="s">
        <v>6191</v>
      </c>
      <c r="N112" s="1434" t="s">
        <v>5913</v>
      </c>
      <c r="O112" s="1434">
        <v>0.8</v>
      </c>
      <c r="P112" s="1437" t="s">
        <v>6745</v>
      </c>
    </row>
    <row r="113" spans="1:16" ht="30.75" customHeight="1">
      <c r="A113" s="1430">
        <v>98</v>
      </c>
      <c r="B113" s="1431" t="s">
        <v>6960</v>
      </c>
      <c r="C113" s="1432" t="s">
        <v>6229</v>
      </c>
      <c r="D113" s="1432" t="s">
        <v>5911</v>
      </c>
      <c r="E113" s="1440" t="s">
        <v>4914</v>
      </c>
      <c r="F113" s="1431" t="s">
        <v>4915</v>
      </c>
      <c r="G113" s="1433">
        <v>312</v>
      </c>
      <c r="H113" s="1434" t="s">
        <v>4012</v>
      </c>
      <c r="I113" s="1435">
        <v>781.79000000000008</v>
      </c>
      <c r="J113" s="1435">
        <v>590.33000000000004</v>
      </c>
      <c r="K113" s="1435">
        <v>63.82</v>
      </c>
      <c r="L113" s="1434" t="s">
        <v>4713</v>
      </c>
      <c r="M113" s="1431" t="s">
        <v>6746</v>
      </c>
      <c r="N113" s="1434" t="s">
        <v>5913</v>
      </c>
      <c r="O113" s="1434">
        <v>0.8</v>
      </c>
      <c r="P113" s="1437" t="s">
        <v>6739</v>
      </c>
    </row>
    <row r="114" spans="1:16" ht="30.75" customHeight="1">
      <c r="A114" s="1430">
        <v>99</v>
      </c>
      <c r="B114" s="1431" t="s">
        <v>6960</v>
      </c>
      <c r="C114" s="1432" t="s">
        <v>6231</v>
      </c>
      <c r="D114" s="1432" t="s">
        <v>5911</v>
      </c>
      <c r="E114" s="1440" t="s">
        <v>4916</v>
      </c>
      <c r="F114" s="1431" t="s">
        <v>6836</v>
      </c>
      <c r="G114" s="1433">
        <v>674</v>
      </c>
      <c r="H114" s="1434" t="s">
        <v>4012</v>
      </c>
      <c r="I114" s="1435">
        <v>781.79000000000008</v>
      </c>
      <c r="J114" s="1435">
        <v>590.33000000000004</v>
      </c>
      <c r="K114" s="1435">
        <v>63.82</v>
      </c>
      <c r="L114" s="1434" t="s">
        <v>4713</v>
      </c>
      <c r="M114" s="1431" t="s">
        <v>6746</v>
      </c>
      <c r="N114" s="1434" t="s">
        <v>5913</v>
      </c>
      <c r="O114" s="1434">
        <v>0.8</v>
      </c>
      <c r="P114" s="1437" t="s">
        <v>6739</v>
      </c>
    </row>
    <row r="115" spans="1:16" ht="30.75" customHeight="1">
      <c r="A115" s="1430">
        <v>100</v>
      </c>
      <c r="B115" s="1431" t="s">
        <v>6960</v>
      </c>
      <c r="C115" s="1432" t="s">
        <v>6232</v>
      </c>
      <c r="D115" s="1432" t="s">
        <v>5911</v>
      </c>
      <c r="E115" s="1440" t="s">
        <v>4918</v>
      </c>
      <c r="F115" s="1431" t="s">
        <v>4919</v>
      </c>
      <c r="G115" s="1433">
        <v>152</v>
      </c>
      <c r="H115" s="1434" t="s">
        <v>4012</v>
      </c>
      <c r="I115" s="1435">
        <v>781.79000000000008</v>
      </c>
      <c r="J115" s="1435">
        <v>590.33000000000004</v>
      </c>
      <c r="K115" s="1435">
        <v>63.82</v>
      </c>
      <c r="L115" s="1434" t="s">
        <v>4713</v>
      </c>
      <c r="M115" s="1431" t="s">
        <v>6746</v>
      </c>
      <c r="N115" s="1434" t="s">
        <v>5913</v>
      </c>
      <c r="O115" s="1434">
        <v>0.8</v>
      </c>
      <c r="P115" s="1437" t="s">
        <v>6739</v>
      </c>
    </row>
    <row r="116" spans="1:16" ht="30.75" customHeight="1">
      <c r="A116" s="1430">
        <v>101</v>
      </c>
      <c r="B116" s="1431" t="s">
        <v>6960</v>
      </c>
      <c r="C116" s="1432" t="s">
        <v>6233</v>
      </c>
      <c r="D116" s="1432" t="s">
        <v>5911</v>
      </c>
      <c r="E116" s="1440" t="s">
        <v>4920</v>
      </c>
      <c r="F116" s="1431" t="s">
        <v>6837</v>
      </c>
      <c r="G116" s="1433">
        <v>545</v>
      </c>
      <c r="H116" s="1434" t="s">
        <v>4012</v>
      </c>
      <c r="I116" s="1435">
        <v>781.79000000000008</v>
      </c>
      <c r="J116" s="1435">
        <v>590.33000000000004</v>
      </c>
      <c r="K116" s="1435">
        <v>63.82</v>
      </c>
      <c r="L116" s="1434" t="s">
        <v>4713</v>
      </c>
      <c r="M116" s="1431" t="s">
        <v>6746</v>
      </c>
      <c r="N116" s="1434" t="s">
        <v>5913</v>
      </c>
      <c r="O116" s="1434">
        <v>0.8</v>
      </c>
      <c r="P116" s="1437" t="s">
        <v>6739</v>
      </c>
    </row>
    <row r="117" spans="1:16" ht="30.75" customHeight="1">
      <c r="A117" s="1430">
        <v>102</v>
      </c>
      <c r="B117" s="1431" t="s">
        <v>6960</v>
      </c>
      <c r="C117" s="1432" t="s">
        <v>6234</v>
      </c>
      <c r="D117" s="1432" t="s">
        <v>5911</v>
      </c>
      <c r="E117" s="1440" t="s">
        <v>4922</v>
      </c>
      <c r="F117" s="1431" t="s">
        <v>6838</v>
      </c>
      <c r="G117" s="1433">
        <v>596</v>
      </c>
      <c r="H117" s="1434" t="s">
        <v>4012</v>
      </c>
      <c r="I117" s="1435">
        <v>781.79000000000008</v>
      </c>
      <c r="J117" s="1435">
        <v>590.33000000000004</v>
      </c>
      <c r="K117" s="1435">
        <v>63.82</v>
      </c>
      <c r="L117" s="1434" t="s">
        <v>4713</v>
      </c>
      <c r="M117" s="1431" t="s">
        <v>6746</v>
      </c>
      <c r="N117" s="1434" t="s">
        <v>5913</v>
      </c>
      <c r="O117" s="1434">
        <v>0.8</v>
      </c>
      <c r="P117" s="1437" t="s">
        <v>6739</v>
      </c>
    </row>
    <row r="118" spans="1:16" ht="44.25" customHeight="1">
      <c r="A118" s="1430">
        <v>103</v>
      </c>
      <c r="B118" s="1431" t="s">
        <v>6960</v>
      </c>
      <c r="C118" s="1432" t="s">
        <v>6235</v>
      </c>
      <c r="D118" s="1432" t="s">
        <v>5911</v>
      </c>
      <c r="E118" s="1440" t="s">
        <v>4924</v>
      </c>
      <c r="F118" s="1431" t="s">
        <v>6839</v>
      </c>
      <c r="G118" s="1433">
        <v>265</v>
      </c>
      <c r="H118" s="1434" t="s">
        <v>4012</v>
      </c>
      <c r="I118" s="1435">
        <v>781.79000000000008</v>
      </c>
      <c r="J118" s="1435">
        <v>590.33000000000004</v>
      </c>
      <c r="K118" s="1435">
        <v>63.82</v>
      </c>
      <c r="L118" s="1434" t="s">
        <v>4713</v>
      </c>
      <c r="M118" s="1431" t="s">
        <v>6746</v>
      </c>
      <c r="N118" s="1434" t="s">
        <v>5913</v>
      </c>
      <c r="O118" s="1434">
        <v>0.8</v>
      </c>
      <c r="P118" s="1437" t="s">
        <v>6739</v>
      </c>
    </row>
    <row r="119" spans="1:16" ht="54.75" customHeight="1">
      <c r="A119" s="1430">
        <v>104</v>
      </c>
      <c r="B119" s="1431" t="s">
        <v>6960</v>
      </c>
      <c r="C119" s="1441" t="s">
        <v>6747</v>
      </c>
      <c r="D119" s="1432" t="s">
        <v>5911</v>
      </c>
      <c r="E119" s="1440" t="s">
        <v>6748</v>
      </c>
      <c r="F119" s="1431" t="s">
        <v>6749</v>
      </c>
      <c r="G119" s="1433">
        <v>405</v>
      </c>
      <c r="H119" s="1434" t="s">
        <v>4012</v>
      </c>
      <c r="I119" s="1435">
        <v>446.74</v>
      </c>
      <c r="J119" s="1435">
        <v>255.28</v>
      </c>
      <c r="K119" s="1435">
        <v>63.82</v>
      </c>
      <c r="L119" s="1434" t="s">
        <v>4713</v>
      </c>
      <c r="M119" s="1431" t="s">
        <v>6746</v>
      </c>
      <c r="N119" s="1434" t="s">
        <v>5913</v>
      </c>
      <c r="O119" s="1434">
        <v>0.8</v>
      </c>
      <c r="P119" s="1437" t="s">
        <v>6750</v>
      </c>
    </row>
    <row r="120" spans="1:16" ht="30.75" customHeight="1">
      <c r="A120" s="1430">
        <v>105</v>
      </c>
      <c r="B120" s="1431" t="s">
        <v>6960</v>
      </c>
      <c r="C120" s="1432" t="s">
        <v>6236</v>
      </c>
      <c r="D120" s="1432" t="s">
        <v>5911</v>
      </c>
      <c r="E120" s="1440" t="s">
        <v>4926</v>
      </c>
      <c r="F120" s="1431" t="s">
        <v>6840</v>
      </c>
      <c r="G120" s="1433">
        <v>186</v>
      </c>
      <c r="H120" s="1434" t="s">
        <v>4012</v>
      </c>
      <c r="I120" s="1435">
        <v>781.79000000000008</v>
      </c>
      <c r="J120" s="1435">
        <v>590.33000000000004</v>
      </c>
      <c r="K120" s="1435">
        <v>63.82</v>
      </c>
      <c r="L120" s="1434" t="s">
        <v>4713</v>
      </c>
      <c r="M120" s="1431" t="s">
        <v>6746</v>
      </c>
      <c r="N120" s="1434" t="s">
        <v>5913</v>
      </c>
      <c r="O120" s="1434">
        <v>0.8</v>
      </c>
      <c r="P120" s="1437" t="s">
        <v>6739</v>
      </c>
    </row>
    <row r="121" spans="1:16" ht="30.75" customHeight="1">
      <c r="A121" s="1430">
        <v>106</v>
      </c>
      <c r="B121" s="1431" t="s">
        <v>6960</v>
      </c>
      <c r="C121" s="1432" t="s">
        <v>6237</v>
      </c>
      <c r="D121" s="1432" t="s">
        <v>5911</v>
      </c>
      <c r="E121" s="1440" t="s">
        <v>4928</v>
      </c>
      <c r="F121" s="1431" t="s">
        <v>6841</v>
      </c>
      <c r="G121" s="1433">
        <v>254</v>
      </c>
      <c r="H121" s="1434" t="s">
        <v>4012</v>
      </c>
      <c r="I121" s="1435">
        <v>781.79000000000008</v>
      </c>
      <c r="J121" s="1435">
        <v>590.33000000000004</v>
      </c>
      <c r="K121" s="1435">
        <v>63.82</v>
      </c>
      <c r="L121" s="1434" t="s">
        <v>4713</v>
      </c>
      <c r="M121" s="1431" t="s">
        <v>6746</v>
      </c>
      <c r="N121" s="1434" t="s">
        <v>5913</v>
      </c>
      <c r="O121" s="1434">
        <v>0.8</v>
      </c>
      <c r="P121" s="1437" t="s">
        <v>6739</v>
      </c>
    </row>
    <row r="122" spans="1:16" ht="30.75" customHeight="1">
      <c r="A122" s="1430">
        <v>107</v>
      </c>
      <c r="B122" s="1431" t="s">
        <v>6960</v>
      </c>
      <c r="C122" s="1432" t="s">
        <v>6238</v>
      </c>
      <c r="D122" s="1432" t="s">
        <v>5911</v>
      </c>
      <c r="E122" s="1440" t="s">
        <v>4930</v>
      </c>
      <c r="F122" s="1431" t="s">
        <v>6842</v>
      </c>
      <c r="G122" s="1433">
        <v>467</v>
      </c>
      <c r="H122" s="1434" t="s">
        <v>4012</v>
      </c>
      <c r="I122" s="1435">
        <v>781.79000000000008</v>
      </c>
      <c r="J122" s="1435">
        <v>590.33000000000004</v>
      </c>
      <c r="K122" s="1435">
        <v>63.82</v>
      </c>
      <c r="L122" s="1434" t="s">
        <v>4713</v>
      </c>
      <c r="M122" s="1431" t="s">
        <v>6746</v>
      </c>
      <c r="N122" s="1434" t="s">
        <v>5913</v>
      </c>
      <c r="O122" s="1434">
        <v>0.8</v>
      </c>
      <c r="P122" s="1437" t="s">
        <v>6739</v>
      </c>
    </row>
    <row r="123" spans="1:16" ht="48" customHeight="1">
      <c r="A123" s="1430">
        <v>108</v>
      </c>
      <c r="B123" s="1431" t="s">
        <v>6960</v>
      </c>
      <c r="C123" s="1432" t="s">
        <v>6239</v>
      </c>
      <c r="D123" s="1432" t="s">
        <v>5911</v>
      </c>
      <c r="E123" s="1440" t="s">
        <v>4932</v>
      </c>
      <c r="F123" s="1431" t="s">
        <v>6843</v>
      </c>
      <c r="G123" s="1433">
        <v>239</v>
      </c>
      <c r="H123" s="1434" t="s">
        <v>4012</v>
      </c>
      <c r="I123" s="1435">
        <v>781.79000000000008</v>
      </c>
      <c r="J123" s="1435">
        <v>590.33000000000004</v>
      </c>
      <c r="K123" s="1435">
        <v>63.82</v>
      </c>
      <c r="L123" s="1434" t="s">
        <v>4713</v>
      </c>
      <c r="M123" s="1431" t="s">
        <v>6746</v>
      </c>
      <c r="N123" s="1434" t="s">
        <v>5913</v>
      </c>
      <c r="O123" s="1434">
        <v>0.8</v>
      </c>
      <c r="P123" s="1437" t="s">
        <v>6739</v>
      </c>
    </row>
    <row r="124" spans="1:16" ht="51.75" customHeight="1">
      <c r="A124" s="1430">
        <v>109</v>
      </c>
      <c r="B124" s="1431" t="s">
        <v>6960</v>
      </c>
      <c r="C124" s="1432" t="s">
        <v>6751</v>
      </c>
      <c r="D124" s="1432" t="s">
        <v>5911</v>
      </c>
      <c r="E124" s="1440" t="s">
        <v>4934</v>
      </c>
      <c r="F124" s="1431" t="s">
        <v>6752</v>
      </c>
      <c r="G124" s="1433">
        <v>694</v>
      </c>
      <c r="H124" s="1434" t="s">
        <v>4012</v>
      </c>
      <c r="I124" s="1435">
        <v>446.74</v>
      </c>
      <c r="J124" s="1435">
        <v>255.28</v>
      </c>
      <c r="K124" s="1435">
        <v>63.82</v>
      </c>
      <c r="L124" s="1434" t="s">
        <v>4713</v>
      </c>
      <c r="M124" s="1431" t="s">
        <v>6746</v>
      </c>
      <c r="N124" s="1434" t="s">
        <v>5913</v>
      </c>
      <c r="O124" s="1434">
        <v>0.8</v>
      </c>
      <c r="P124" s="1437" t="s">
        <v>6750</v>
      </c>
    </row>
    <row r="125" spans="1:16" ht="51.75" customHeight="1">
      <c r="A125" s="1430">
        <v>110</v>
      </c>
      <c r="B125" s="1431" t="s">
        <v>6960</v>
      </c>
      <c r="C125" s="1432" t="s">
        <v>6753</v>
      </c>
      <c r="D125" s="1432" t="s">
        <v>5911</v>
      </c>
      <c r="E125" s="1440" t="s">
        <v>4936</v>
      </c>
      <c r="F125" s="1431" t="s">
        <v>6844</v>
      </c>
      <c r="G125" s="1433">
        <v>195</v>
      </c>
      <c r="H125" s="1434" t="s">
        <v>4012</v>
      </c>
      <c r="I125" s="1435">
        <v>446.74</v>
      </c>
      <c r="J125" s="1435">
        <v>255.28</v>
      </c>
      <c r="K125" s="1435">
        <v>63.82</v>
      </c>
      <c r="L125" s="1434" t="s">
        <v>4713</v>
      </c>
      <c r="M125" s="1431" t="s">
        <v>6746</v>
      </c>
      <c r="N125" s="1434" t="s">
        <v>5913</v>
      </c>
      <c r="O125" s="1434">
        <v>0.8</v>
      </c>
      <c r="P125" s="1437" t="s">
        <v>6750</v>
      </c>
    </row>
    <row r="126" spans="1:16" ht="51" customHeight="1">
      <c r="A126" s="1430">
        <v>111</v>
      </c>
      <c r="B126" s="1431" t="s">
        <v>6960</v>
      </c>
      <c r="C126" s="1432" t="s">
        <v>6240</v>
      </c>
      <c r="D126" s="1432" t="s">
        <v>5911</v>
      </c>
      <c r="E126" s="1440" t="s">
        <v>4938</v>
      </c>
      <c r="F126" s="1431" t="s">
        <v>6845</v>
      </c>
      <c r="G126" s="1433">
        <v>327</v>
      </c>
      <c r="H126" s="1434" t="s">
        <v>4012</v>
      </c>
      <c r="I126" s="1435">
        <v>781.79000000000008</v>
      </c>
      <c r="J126" s="1435">
        <v>590.33000000000004</v>
      </c>
      <c r="K126" s="1435">
        <v>63.82</v>
      </c>
      <c r="L126" s="1434" t="s">
        <v>4713</v>
      </c>
      <c r="M126" s="1431" t="s">
        <v>6746</v>
      </c>
      <c r="N126" s="1434" t="s">
        <v>5913</v>
      </c>
      <c r="O126" s="1434">
        <v>0.8</v>
      </c>
      <c r="P126" s="1437" t="s">
        <v>6739</v>
      </c>
    </row>
    <row r="127" spans="1:16" ht="49.5" customHeight="1">
      <c r="A127" s="1430">
        <v>112</v>
      </c>
      <c r="B127" s="1431" t="s">
        <v>6960</v>
      </c>
      <c r="C127" s="1432" t="s">
        <v>6241</v>
      </c>
      <c r="D127" s="1432" t="s">
        <v>5911</v>
      </c>
      <c r="E127" s="1440" t="s">
        <v>4940</v>
      </c>
      <c r="F127" s="1431" t="s">
        <v>6846</v>
      </c>
      <c r="G127" s="1433">
        <v>211</v>
      </c>
      <c r="H127" s="1434" t="s">
        <v>4012</v>
      </c>
      <c r="I127" s="1435">
        <v>781.79000000000008</v>
      </c>
      <c r="J127" s="1435">
        <v>590.33000000000004</v>
      </c>
      <c r="K127" s="1435">
        <v>63.82</v>
      </c>
      <c r="L127" s="1434" t="s">
        <v>4713</v>
      </c>
      <c r="M127" s="1431" t="s">
        <v>6746</v>
      </c>
      <c r="N127" s="1434" t="s">
        <v>5913</v>
      </c>
      <c r="O127" s="1434">
        <v>0.8</v>
      </c>
      <c r="P127" s="1437" t="s">
        <v>6739</v>
      </c>
    </row>
    <row r="128" spans="1:16" ht="42.75" customHeight="1">
      <c r="A128" s="1430">
        <v>113</v>
      </c>
      <c r="B128" s="1431" t="s">
        <v>6960</v>
      </c>
      <c r="C128" s="1432" t="s">
        <v>6242</v>
      </c>
      <c r="D128" s="1432" t="s">
        <v>5911</v>
      </c>
      <c r="E128" s="1440" t="s">
        <v>4942</v>
      </c>
      <c r="F128" s="1431" t="s">
        <v>6847</v>
      </c>
      <c r="G128" s="1433">
        <v>261</v>
      </c>
      <c r="H128" s="1434" t="s">
        <v>4012</v>
      </c>
      <c r="I128" s="1435">
        <v>781.79000000000008</v>
      </c>
      <c r="J128" s="1435">
        <v>590.33000000000004</v>
      </c>
      <c r="K128" s="1435">
        <v>63.82</v>
      </c>
      <c r="L128" s="1434" t="s">
        <v>4713</v>
      </c>
      <c r="M128" s="1431" t="s">
        <v>6746</v>
      </c>
      <c r="N128" s="1434" t="s">
        <v>5913</v>
      </c>
      <c r="O128" s="1434">
        <v>0.8</v>
      </c>
      <c r="P128" s="1437" t="s">
        <v>6739</v>
      </c>
    </row>
    <row r="129" spans="1:16" ht="53.25" customHeight="1">
      <c r="A129" s="1430">
        <v>114</v>
      </c>
      <c r="B129" s="1431" t="s">
        <v>6960</v>
      </c>
      <c r="C129" s="1432" t="s">
        <v>6243</v>
      </c>
      <c r="D129" s="1432" t="s">
        <v>5911</v>
      </c>
      <c r="E129" s="1440" t="s">
        <v>5964</v>
      </c>
      <c r="F129" s="1431" t="s">
        <v>6848</v>
      </c>
      <c r="G129" s="1433">
        <v>206</v>
      </c>
      <c r="H129" s="1434" t="s">
        <v>4012</v>
      </c>
      <c r="I129" s="1435">
        <v>781.79000000000008</v>
      </c>
      <c r="J129" s="1435">
        <v>590.33000000000004</v>
      </c>
      <c r="K129" s="1435">
        <v>63.82</v>
      </c>
      <c r="L129" s="1434" t="s">
        <v>4713</v>
      </c>
      <c r="M129" s="1431" t="s">
        <v>6746</v>
      </c>
      <c r="N129" s="1434" t="s">
        <v>5913</v>
      </c>
      <c r="O129" s="1434">
        <v>0.8</v>
      </c>
      <c r="P129" s="1437" t="s">
        <v>6739</v>
      </c>
    </row>
    <row r="130" spans="1:16" ht="41.25" customHeight="1">
      <c r="A130" s="1430">
        <v>115</v>
      </c>
      <c r="B130" s="1431" t="s">
        <v>6960</v>
      </c>
      <c r="C130" s="1432" t="s">
        <v>6244</v>
      </c>
      <c r="D130" s="1432" t="s">
        <v>5911</v>
      </c>
      <c r="E130" s="1440" t="s">
        <v>4946</v>
      </c>
      <c r="F130" s="1431" t="s">
        <v>4947</v>
      </c>
      <c r="G130" s="1433">
        <v>797</v>
      </c>
      <c r="H130" s="1434" t="s">
        <v>4012</v>
      </c>
      <c r="I130" s="1435">
        <v>781.79000000000008</v>
      </c>
      <c r="J130" s="1435">
        <v>590.33000000000004</v>
      </c>
      <c r="K130" s="1435">
        <v>63.82</v>
      </c>
      <c r="L130" s="1434" t="s">
        <v>4713</v>
      </c>
      <c r="M130" s="1431" t="s">
        <v>6746</v>
      </c>
      <c r="N130" s="1434" t="s">
        <v>5913</v>
      </c>
      <c r="O130" s="1434">
        <v>0.8</v>
      </c>
      <c r="P130" s="1437" t="s">
        <v>6739</v>
      </c>
    </row>
    <row r="131" spans="1:16" ht="30.75" customHeight="1">
      <c r="A131" s="1430">
        <v>116</v>
      </c>
      <c r="B131" s="1431" t="s">
        <v>6961</v>
      </c>
      <c r="C131" s="1432" t="s">
        <v>6245</v>
      </c>
      <c r="D131" s="1432" t="s">
        <v>5911</v>
      </c>
      <c r="E131" s="1440" t="s">
        <v>4949</v>
      </c>
      <c r="F131" s="1431" t="s">
        <v>4950</v>
      </c>
      <c r="G131" s="1433">
        <v>194</v>
      </c>
      <c r="H131" s="1434" t="s">
        <v>4012</v>
      </c>
      <c r="I131" s="1435">
        <v>781.79000000000008</v>
      </c>
      <c r="J131" s="1435">
        <v>590.33000000000004</v>
      </c>
      <c r="K131" s="1435">
        <v>63.82</v>
      </c>
      <c r="L131" s="1434" t="s">
        <v>4713</v>
      </c>
      <c r="M131" s="1431" t="s">
        <v>6023</v>
      </c>
      <c r="N131" s="1434" t="s">
        <v>5913</v>
      </c>
      <c r="O131" s="1434">
        <v>0.8</v>
      </c>
      <c r="P131" s="1437" t="s">
        <v>6739</v>
      </c>
    </row>
    <row r="132" spans="1:16" ht="30.75" customHeight="1">
      <c r="A132" s="1430">
        <v>117</v>
      </c>
      <c r="B132" s="1431" t="s">
        <v>6961</v>
      </c>
      <c r="C132" s="1432" t="s">
        <v>6246</v>
      </c>
      <c r="D132" s="1432" t="s">
        <v>5911</v>
      </c>
      <c r="E132" s="1440" t="s">
        <v>4952</v>
      </c>
      <c r="F132" s="1431" t="s">
        <v>6849</v>
      </c>
      <c r="G132" s="1433">
        <v>494</v>
      </c>
      <c r="H132" s="1434" t="s">
        <v>4012</v>
      </c>
      <c r="I132" s="1435">
        <v>781.79000000000008</v>
      </c>
      <c r="J132" s="1435">
        <v>590.33000000000004</v>
      </c>
      <c r="K132" s="1435">
        <v>63.82</v>
      </c>
      <c r="L132" s="1434" t="s">
        <v>4713</v>
      </c>
      <c r="M132" s="1431" t="s">
        <v>6023</v>
      </c>
      <c r="N132" s="1434" t="s">
        <v>5913</v>
      </c>
      <c r="O132" s="1434">
        <v>0.8</v>
      </c>
      <c r="P132" s="1437" t="s">
        <v>6739</v>
      </c>
    </row>
    <row r="133" spans="1:16" ht="30.75" customHeight="1">
      <c r="A133" s="1430">
        <v>118</v>
      </c>
      <c r="B133" s="1431" t="s">
        <v>6961</v>
      </c>
      <c r="C133" s="1432" t="s">
        <v>6247</v>
      </c>
      <c r="D133" s="1432" t="s">
        <v>5911</v>
      </c>
      <c r="E133" s="1440" t="s">
        <v>4954</v>
      </c>
      <c r="F133" s="1431" t="s">
        <v>6850</v>
      </c>
      <c r="G133" s="1433">
        <v>162</v>
      </c>
      <c r="H133" s="1434" t="s">
        <v>4012</v>
      </c>
      <c r="I133" s="1435">
        <v>781.79000000000008</v>
      </c>
      <c r="J133" s="1435">
        <v>590.33000000000004</v>
      </c>
      <c r="K133" s="1435">
        <v>63.82</v>
      </c>
      <c r="L133" s="1434" t="s">
        <v>4713</v>
      </c>
      <c r="M133" s="1431" t="s">
        <v>6023</v>
      </c>
      <c r="N133" s="1434" t="s">
        <v>5913</v>
      </c>
      <c r="O133" s="1434">
        <v>0.8</v>
      </c>
      <c r="P133" s="1437" t="s">
        <v>6739</v>
      </c>
    </row>
    <row r="134" spans="1:16" ht="30.75" customHeight="1">
      <c r="A134" s="1430">
        <v>119</v>
      </c>
      <c r="B134" s="1431" t="s">
        <v>6961</v>
      </c>
      <c r="C134" s="1432" t="s">
        <v>6248</v>
      </c>
      <c r="D134" s="1432" t="s">
        <v>5911</v>
      </c>
      <c r="E134" s="1440" t="s">
        <v>4956</v>
      </c>
      <c r="F134" s="1431" t="s">
        <v>6851</v>
      </c>
      <c r="G134" s="1433">
        <v>334</v>
      </c>
      <c r="H134" s="1434" t="s">
        <v>4012</v>
      </c>
      <c r="I134" s="1435">
        <v>781.79000000000008</v>
      </c>
      <c r="J134" s="1435">
        <v>590.33000000000004</v>
      </c>
      <c r="K134" s="1435">
        <v>63.82</v>
      </c>
      <c r="L134" s="1434" t="s">
        <v>4713</v>
      </c>
      <c r="M134" s="1431" t="s">
        <v>6023</v>
      </c>
      <c r="N134" s="1434" t="s">
        <v>5913</v>
      </c>
      <c r="O134" s="1434">
        <v>0.8</v>
      </c>
      <c r="P134" s="1437" t="s">
        <v>6739</v>
      </c>
    </row>
    <row r="135" spans="1:16" ht="30.75" customHeight="1">
      <c r="A135" s="1430">
        <v>120</v>
      </c>
      <c r="B135" s="1431" t="s">
        <v>6961</v>
      </c>
      <c r="C135" s="1432" t="s">
        <v>6249</v>
      </c>
      <c r="D135" s="1432" t="s">
        <v>5911</v>
      </c>
      <c r="E135" s="1440" t="s">
        <v>4958</v>
      </c>
      <c r="F135" s="1431" t="s">
        <v>4959</v>
      </c>
      <c r="G135" s="1433">
        <v>833</v>
      </c>
      <c r="H135" s="1434" t="s">
        <v>4012</v>
      </c>
      <c r="I135" s="1435">
        <v>781.79000000000008</v>
      </c>
      <c r="J135" s="1435">
        <v>590.33000000000004</v>
      </c>
      <c r="K135" s="1435">
        <v>63.82</v>
      </c>
      <c r="L135" s="1434" t="s">
        <v>4713</v>
      </c>
      <c r="M135" s="1431" t="s">
        <v>6023</v>
      </c>
      <c r="N135" s="1434" t="s">
        <v>5913</v>
      </c>
      <c r="O135" s="1434">
        <v>0.8</v>
      </c>
      <c r="P135" s="1437" t="s">
        <v>6739</v>
      </c>
    </row>
    <row r="136" spans="1:16" ht="30.75" customHeight="1">
      <c r="A136" s="1430">
        <v>121</v>
      </c>
      <c r="B136" s="1431" t="s">
        <v>6961</v>
      </c>
      <c r="C136" s="1432" t="s">
        <v>6250</v>
      </c>
      <c r="D136" s="1432" t="s">
        <v>5911</v>
      </c>
      <c r="E136" s="1440" t="s">
        <v>4960</v>
      </c>
      <c r="F136" s="1431" t="s">
        <v>6852</v>
      </c>
      <c r="G136" s="1433">
        <v>701</v>
      </c>
      <c r="H136" s="1434" t="s">
        <v>4012</v>
      </c>
      <c r="I136" s="1435">
        <v>781.79000000000008</v>
      </c>
      <c r="J136" s="1435">
        <v>590.33000000000004</v>
      </c>
      <c r="K136" s="1435">
        <v>63.82</v>
      </c>
      <c r="L136" s="1434" t="s">
        <v>4713</v>
      </c>
      <c r="M136" s="1431" t="s">
        <v>6023</v>
      </c>
      <c r="N136" s="1434" t="s">
        <v>5913</v>
      </c>
      <c r="O136" s="1434">
        <v>0.8</v>
      </c>
      <c r="P136" s="1437" t="s">
        <v>6739</v>
      </c>
    </row>
    <row r="137" spans="1:16" ht="30.75" customHeight="1">
      <c r="A137" s="1430">
        <v>122</v>
      </c>
      <c r="B137" s="1431" t="s">
        <v>6961</v>
      </c>
      <c r="C137" s="1432" t="s">
        <v>6251</v>
      </c>
      <c r="D137" s="1432" t="s">
        <v>5911</v>
      </c>
      <c r="E137" s="1440" t="s">
        <v>4962</v>
      </c>
      <c r="F137" s="1431" t="s">
        <v>4963</v>
      </c>
      <c r="G137" s="1433">
        <v>135</v>
      </c>
      <c r="H137" s="1434" t="s">
        <v>4012</v>
      </c>
      <c r="I137" s="1435">
        <v>781.79000000000008</v>
      </c>
      <c r="J137" s="1435">
        <v>590.33000000000004</v>
      </c>
      <c r="K137" s="1435">
        <v>63.82</v>
      </c>
      <c r="L137" s="1434" t="s">
        <v>4713</v>
      </c>
      <c r="M137" s="1431" t="s">
        <v>6023</v>
      </c>
      <c r="N137" s="1434" t="s">
        <v>5913</v>
      </c>
      <c r="O137" s="1434">
        <v>0.8</v>
      </c>
      <c r="P137" s="1437" t="s">
        <v>6739</v>
      </c>
    </row>
    <row r="138" spans="1:16" ht="30.75" customHeight="1">
      <c r="A138" s="1430">
        <v>123</v>
      </c>
      <c r="B138" s="1431" t="s">
        <v>6961</v>
      </c>
      <c r="C138" s="1432" t="s">
        <v>6252</v>
      </c>
      <c r="D138" s="1432" t="s">
        <v>5911</v>
      </c>
      <c r="E138" s="1440" t="s">
        <v>4964</v>
      </c>
      <c r="F138" s="1431" t="s">
        <v>4965</v>
      </c>
      <c r="G138" s="1433">
        <v>188</v>
      </c>
      <c r="H138" s="1434" t="s">
        <v>4012</v>
      </c>
      <c r="I138" s="1435">
        <v>781.79000000000008</v>
      </c>
      <c r="J138" s="1435">
        <v>590.33000000000004</v>
      </c>
      <c r="K138" s="1435">
        <v>63.82</v>
      </c>
      <c r="L138" s="1434" t="s">
        <v>4713</v>
      </c>
      <c r="M138" s="1431" t="s">
        <v>6023</v>
      </c>
      <c r="N138" s="1434" t="s">
        <v>5913</v>
      </c>
      <c r="O138" s="1434">
        <v>0.8</v>
      </c>
      <c r="P138" s="1437" t="s">
        <v>6739</v>
      </c>
    </row>
    <row r="139" spans="1:16" ht="30.75" customHeight="1">
      <c r="A139" s="1430">
        <v>124</v>
      </c>
      <c r="B139" s="1431" t="s">
        <v>6961</v>
      </c>
      <c r="C139" s="1432" t="s">
        <v>6631</v>
      </c>
      <c r="D139" s="1432" t="s">
        <v>5911</v>
      </c>
      <c r="E139" s="1440" t="s">
        <v>4966</v>
      </c>
      <c r="F139" s="1431" t="s">
        <v>6853</v>
      </c>
      <c r="G139" s="1433">
        <v>242</v>
      </c>
      <c r="H139" s="1434" t="s">
        <v>4012</v>
      </c>
      <c r="I139" s="1435">
        <v>781.79000000000008</v>
      </c>
      <c r="J139" s="1435">
        <v>590.33000000000004</v>
      </c>
      <c r="K139" s="1435">
        <v>63.82</v>
      </c>
      <c r="L139" s="1434" t="s">
        <v>4713</v>
      </c>
      <c r="M139" s="1431" t="s">
        <v>6023</v>
      </c>
      <c r="N139" s="1434" t="s">
        <v>5913</v>
      </c>
      <c r="O139" s="1434">
        <v>0.8</v>
      </c>
      <c r="P139" s="1437" t="s">
        <v>6739</v>
      </c>
    </row>
    <row r="140" spans="1:16" ht="30.75" customHeight="1">
      <c r="A140" s="1430">
        <v>125</v>
      </c>
      <c r="B140" s="1431" t="s">
        <v>6961</v>
      </c>
      <c r="C140" s="1432" t="s">
        <v>6253</v>
      </c>
      <c r="D140" s="1432" t="s">
        <v>5911</v>
      </c>
      <c r="E140" s="1440" t="s">
        <v>4968</v>
      </c>
      <c r="F140" s="1431" t="s">
        <v>6854</v>
      </c>
      <c r="G140" s="1433">
        <v>983</v>
      </c>
      <c r="H140" s="1434" t="s">
        <v>4013</v>
      </c>
      <c r="I140" s="1435">
        <v>1238.3600000000001</v>
      </c>
      <c r="J140" s="1435">
        <v>935.09</v>
      </c>
      <c r="K140" s="1435">
        <v>101.09</v>
      </c>
      <c r="L140" s="1434" t="s">
        <v>4713</v>
      </c>
      <c r="M140" s="1431" t="s">
        <v>6023</v>
      </c>
      <c r="N140" s="1434" t="s">
        <v>5913</v>
      </c>
      <c r="O140" s="1434">
        <v>0.8</v>
      </c>
      <c r="P140" s="1437" t="s">
        <v>6739</v>
      </c>
    </row>
    <row r="141" spans="1:16" ht="47.25" customHeight="1">
      <c r="A141" s="1430">
        <v>126</v>
      </c>
      <c r="B141" s="1431" t="s">
        <v>6961</v>
      </c>
      <c r="C141" s="1432" t="s">
        <v>6254</v>
      </c>
      <c r="D141" s="1432" t="s">
        <v>5911</v>
      </c>
      <c r="E141" s="1440" t="s">
        <v>4970</v>
      </c>
      <c r="F141" s="1431" t="s">
        <v>6855</v>
      </c>
      <c r="G141" s="1433">
        <v>304</v>
      </c>
      <c r="H141" s="1434" t="s">
        <v>4012</v>
      </c>
      <c r="I141" s="1435">
        <v>781.79000000000008</v>
      </c>
      <c r="J141" s="1435">
        <v>590.33000000000004</v>
      </c>
      <c r="K141" s="1435">
        <v>63.82</v>
      </c>
      <c r="L141" s="1434" t="s">
        <v>4713</v>
      </c>
      <c r="M141" s="1431" t="s">
        <v>6023</v>
      </c>
      <c r="N141" s="1434" t="s">
        <v>5913</v>
      </c>
      <c r="O141" s="1434">
        <v>0.8</v>
      </c>
      <c r="P141" s="1437" t="s">
        <v>6739</v>
      </c>
    </row>
    <row r="142" spans="1:16" ht="30.75" customHeight="1">
      <c r="A142" s="1430">
        <v>127</v>
      </c>
      <c r="B142" s="1431" t="s">
        <v>6961</v>
      </c>
      <c r="C142" s="1432" t="s">
        <v>6255</v>
      </c>
      <c r="D142" s="1432" t="s">
        <v>5911</v>
      </c>
      <c r="E142" s="1440" t="s">
        <v>4972</v>
      </c>
      <c r="F142" s="1431" t="s">
        <v>4973</v>
      </c>
      <c r="G142" s="1433">
        <v>426</v>
      </c>
      <c r="H142" s="1434" t="s">
        <v>4012</v>
      </c>
      <c r="I142" s="1435">
        <v>781.79000000000008</v>
      </c>
      <c r="J142" s="1435">
        <v>590.33000000000004</v>
      </c>
      <c r="K142" s="1435">
        <v>63.82</v>
      </c>
      <c r="L142" s="1434" t="s">
        <v>4713</v>
      </c>
      <c r="M142" s="1431" t="s">
        <v>6023</v>
      </c>
      <c r="N142" s="1434" t="s">
        <v>5913</v>
      </c>
      <c r="O142" s="1434">
        <v>0.8</v>
      </c>
      <c r="P142" s="1437" t="s">
        <v>6739</v>
      </c>
    </row>
    <row r="143" spans="1:16" ht="44.25" customHeight="1">
      <c r="A143" s="1430">
        <v>128</v>
      </c>
      <c r="B143" s="1431" t="s">
        <v>6961</v>
      </c>
      <c r="C143" s="1432" t="s">
        <v>6256</v>
      </c>
      <c r="D143" s="1432" t="s">
        <v>5911</v>
      </c>
      <c r="E143" s="1440" t="s">
        <v>4974</v>
      </c>
      <c r="F143" s="1431" t="s">
        <v>6856</v>
      </c>
      <c r="G143" s="1433">
        <v>187</v>
      </c>
      <c r="H143" s="1434" t="s">
        <v>4012</v>
      </c>
      <c r="I143" s="1435">
        <v>781.79000000000008</v>
      </c>
      <c r="J143" s="1435">
        <v>590.33000000000004</v>
      </c>
      <c r="K143" s="1435">
        <v>63.82</v>
      </c>
      <c r="L143" s="1434" t="s">
        <v>4713</v>
      </c>
      <c r="M143" s="1431" t="s">
        <v>6023</v>
      </c>
      <c r="N143" s="1434" t="s">
        <v>5913</v>
      </c>
      <c r="O143" s="1434">
        <v>0.8</v>
      </c>
      <c r="P143" s="1437" t="s">
        <v>6739</v>
      </c>
    </row>
    <row r="144" spans="1:16" ht="30.75" customHeight="1">
      <c r="A144" s="1430">
        <v>129</v>
      </c>
      <c r="B144" s="1431" t="s">
        <v>6961</v>
      </c>
      <c r="C144" s="1432" t="s">
        <v>6257</v>
      </c>
      <c r="D144" s="1432" t="s">
        <v>5911</v>
      </c>
      <c r="E144" s="1440" t="s">
        <v>4976</v>
      </c>
      <c r="F144" s="1431" t="s">
        <v>4977</v>
      </c>
      <c r="G144" s="1433">
        <v>398</v>
      </c>
      <c r="H144" s="1434" t="s">
        <v>4012</v>
      </c>
      <c r="I144" s="1435">
        <v>781.79000000000008</v>
      </c>
      <c r="J144" s="1435">
        <v>590.33000000000004</v>
      </c>
      <c r="K144" s="1435">
        <v>63.82</v>
      </c>
      <c r="L144" s="1434" t="s">
        <v>4713</v>
      </c>
      <c r="M144" s="1431" t="s">
        <v>6023</v>
      </c>
      <c r="N144" s="1434" t="s">
        <v>5913</v>
      </c>
      <c r="O144" s="1434">
        <v>0.8</v>
      </c>
      <c r="P144" s="1437" t="s">
        <v>6739</v>
      </c>
    </row>
    <row r="145" spans="1:16" ht="30.75" customHeight="1">
      <c r="A145" s="1430">
        <v>130</v>
      </c>
      <c r="B145" s="1431" t="s">
        <v>6961</v>
      </c>
      <c r="C145" s="1432" t="s">
        <v>6258</v>
      </c>
      <c r="D145" s="1432" t="s">
        <v>5911</v>
      </c>
      <c r="E145" s="1440" t="s">
        <v>4978</v>
      </c>
      <c r="F145" s="1431" t="s">
        <v>4979</v>
      </c>
      <c r="G145" s="1433">
        <v>328</v>
      </c>
      <c r="H145" s="1434" t="s">
        <v>4012</v>
      </c>
      <c r="I145" s="1435">
        <v>781.79000000000008</v>
      </c>
      <c r="J145" s="1435">
        <v>590.33000000000004</v>
      </c>
      <c r="K145" s="1435">
        <v>63.82</v>
      </c>
      <c r="L145" s="1434" t="s">
        <v>4713</v>
      </c>
      <c r="M145" s="1431" t="s">
        <v>6023</v>
      </c>
      <c r="N145" s="1434" t="s">
        <v>5913</v>
      </c>
      <c r="O145" s="1434">
        <v>0.8</v>
      </c>
      <c r="P145" s="1437" t="s">
        <v>6739</v>
      </c>
    </row>
    <row r="146" spans="1:16" ht="30.75" customHeight="1">
      <c r="A146" s="1430">
        <v>131</v>
      </c>
      <c r="B146" s="1431" t="s">
        <v>6961</v>
      </c>
      <c r="C146" s="1432" t="s">
        <v>6259</v>
      </c>
      <c r="D146" s="1432" t="s">
        <v>5911</v>
      </c>
      <c r="E146" s="1440" t="s">
        <v>4980</v>
      </c>
      <c r="F146" s="1431" t="s">
        <v>6857</v>
      </c>
      <c r="G146" s="1433">
        <v>266</v>
      </c>
      <c r="H146" s="1434" t="s">
        <v>4012</v>
      </c>
      <c r="I146" s="1435">
        <v>781.79000000000008</v>
      </c>
      <c r="J146" s="1435">
        <v>590.33000000000004</v>
      </c>
      <c r="K146" s="1435">
        <v>63.82</v>
      </c>
      <c r="L146" s="1434" t="s">
        <v>4713</v>
      </c>
      <c r="M146" s="1431" t="s">
        <v>6023</v>
      </c>
      <c r="N146" s="1434" t="s">
        <v>5913</v>
      </c>
      <c r="O146" s="1434">
        <v>0.8</v>
      </c>
      <c r="P146" s="1437" t="s">
        <v>6739</v>
      </c>
    </row>
    <row r="147" spans="1:16" ht="30.75" customHeight="1">
      <c r="A147" s="1430">
        <v>132</v>
      </c>
      <c r="B147" s="1431" t="s">
        <v>6961</v>
      </c>
      <c r="C147" s="1432" t="s">
        <v>6260</v>
      </c>
      <c r="D147" s="1432" t="s">
        <v>5911</v>
      </c>
      <c r="E147" s="1440" t="s">
        <v>4982</v>
      </c>
      <c r="F147" s="1431" t="s">
        <v>4983</v>
      </c>
      <c r="G147" s="1433">
        <v>172</v>
      </c>
      <c r="H147" s="1434" t="s">
        <v>4012</v>
      </c>
      <c r="I147" s="1435">
        <v>781.79000000000008</v>
      </c>
      <c r="J147" s="1435">
        <v>590.33000000000004</v>
      </c>
      <c r="K147" s="1435">
        <v>63.82</v>
      </c>
      <c r="L147" s="1434" t="s">
        <v>4713</v>
      </c>
      <c r="M147" s="1431" t="s">
        <v>6023</v>
      </c>
      <c r="N147" s="1434" t="s">
        <v>5913</v>
      </c>
      <c r="O147" s="1434">
        <v>0.8</v>
      </c>
      <c r="P147" s="1437" t="s">
        <v>6739</v>
      </c>
    </row>
    <row r="148" spans="1:16" ht="30.75" customHeight="1">
      <c r="A148" s="1430">
        <v>133</v>
      </c>
      <c r="B148" s="1431" t="s">
        <v>6961</v>
      </c>
      <c r="C148" s="1432" t="s">
        <v>7036</v>
      </c>
      <c r="D148" s="1432" t="s">
        <v>5911</v>
      </c>
      <c r="E148" s="1440" t="s">
        <v>4984</v>
      </c>
      <c r="F148" s="1431" t="s">
        <v>6858</v>
      </c>
      <c r="G148" s="1433">
        <v>200</v>
      </c>
      <c r="H148" s="1434" t="s">
        <v>4012</v>
      </c>
      <c r="I148" s="1435">
        <v>781.79000000000008</v>
      </c>
      <c r="J148" s="1435">
        <v>590.33000000000004</v>
      </c>
      <c r="K148" s="1435">
        <v>63.82</v>
      </c>
      <c r="L148" s="1434" t="s">
        <v>4713</v>
      </c>
      <c r="M148" s="1431" t="s">
        <v>6023</v>
      </c>
      <c r="N148" s="1434" t="s">
        <v>5913</v>
      </c>
      <c r="O148" s="1434">
        <v>0.8</v>
      </c>
      <c r="P148" s="1437" t="s">
        <v>6739</v>
      </c>
    </row>
    <row r="149" spans="1:16" ht="30.75" customHeight="1">
      <c r="A149" s="1430">
        <v>134</v>
      </c>
      <c r="B149" s="1431" t="s">
        <v>6961</v>
      </c>
      <c r="C149" s="1432" t="s">
        <v>6262</v>
      </c>
      <c r="D149" s="1432" t="s">
        <v>5911</v>
      </c>
      <c r="E149" s="1440" t="s">
        <v>4986</v>
      </c>
      <c r="F149" s="1431" t="s">
        <v>4987</v>
      </c>
      <c r="G149" s="1433">
        <v>825</v>
      </c>
      <c r="H149" s="1434" t="s">
        <v>4012</v>
      </c>
      <c r="I149" s="1435">
        <v>781.79000000000008</v>
      </c>
      <c r="J149" s="1435">
        <v>590.33000000000004</v>
      </c>
      <c r="K149" s="1435">
        <v>63.82</v>
      </c>
      <c r="L149" s="1434" t="s">
        <v>4713</v>
      </c>
      <c r="M149" s="1431" t="s">
        <v>6023</v>
      </c>
      <c r="N149" s="1434" t="s">
        <v>5913</v>
      </c>
      <c r="O149" s="1434">
        <v>0.8</v>
      </c>
      <c r="P149" s="1437" t="s">
        <v>6739</v>
      </c>
    </row>
    <row r="150" spans="1:16" ht="30.75" customHeight="1">
      <c r="A150" s="1430">
        <v>135</v>
      </c>
      <c r="B150" s="1431" t="s">
        <v>6961</v>
      </c>
      <c r="C150" s="1432" t="s">
        <v>6263</v>
      </c>
      <c r="D150" s="1432" t="s">
        <v>5911</v>
      </c>
      <c r="E150" s="1440" t="s">
        <v>4988</v>
      </c>
      <c r="F150" s="1431" t="s">
        <v>4989</v>
      </c>
      <c r="G150" s="1433">
        <v>178</v>
      </c>
      <c r="H150" s="1434" t="s">
        <v>4012</v>
      </c>
      <c r="I150" s="1435">
        <v>781.79000000000008</v>
      </c>
      <c r="J150" s="1435">
        <v>590.33000000000004</v>
      </c>
      <c r="K150" s="1435">
        <v>63.82</v>
      </c>
      <c r="L150" s="1434" t="s">
        <v>4713</v>
      </c>
      <c r="M150" s="1431" t="s">
        <v>6023</v>
      </c>
      <c r="N150" s="1434" t="s">
        <v>5913</v>
      </c>
      <c r="O150" s="1434">
        <v>0.8</v>
      </c>
      <c r="P150" s="1437" t="s">
        <v>6739</v>
      </c>
    </row>
    <row r="151" spans="1:16" ht="30.75" customHeight="1">
      <c r="A151" s="1430">
        <v>136</v>
      </c>
      <c r="B151" s="1431" t="s">
        <v>6961</v>
      </c>
      <c r="C151" s="1432" t="s">
        <v>6264</v>
      </c>
      <c r="D151" s="1432" t="s">
        <v>5911</v>
      </c>
      <c r="E151" s="1440" t="s">
        <v>4867</v>
      </c>
      <c r="F151" s="1431" t="s">
        <v>4990</v>
      </c>
      <c r="G151" s="1433">
        <v>304</v>
      </c>
      <c r="H151" s="1434" t="s">
        <v>4012</v>
      </c>
      <c r="I151" s="1435">
        <v>781.79000000000008</v>
      </c>
      <c r="J151" s="1435">
        <v>590.33000000000004</v>
      </c>
      <c r="K151" s="1435">
        <v>63.82</v>
      </c>
      <c r="L151" s="1434" t="s">
        <v>4713</v>
      </c>
      <c r="M151" s="1431" t="s">
        <v>6023</v>
      </c>
      <c r="N151" s="1434" t="s">
        <v>5913</v>
      </c>
      <c r="O151" s="1434">
        <v>0.8</v>
      </c>
      <c r="P151" s="1437" t="s">
        <v>6739</v>
      </c>
    </row>
    <row r="152" spans="1:16" ht="30.75" customHeight="1">
      <c r="A152" s="1430">
        <v>137</v>
      </c>
      <c r="B152" s="1431" t="s">
        <v>6961</v>
      </c>
      <c r="C152" s="1432" t="s">
        <v>6265</v>
      </c>
      <c r="D152" s="1432" t="s">
        <v>5911</v>
      </c>
      <c r="E152" s="1440" t="s">
        <v>4991</v>
      </c>
      <c r="F152" s="1431" t="s">
        <v>4992</v>
      </c>
      <c r="G152" s="1433">
        <v>162</v>
      </c>
      <c r="H152" s="1434" t="s">
        <v>4012</v>
      </c>
      <c r="I152" s="1435">
        <v>781.79000000000008</v>
      </c>
      <c r="J152" s="1435">
        <v>590.33000000000004</v>
      </c>
      <c r="K152" s="1435">
        <v>63.82</v>
      </c>
      <c r="L152" s="1434" t="s">
        <v>4713</v>
      </c>
      <c r="M152" s="1431" t="s">
        <v>6023</v>
      </c>
      <c r="N152" s="1434" t="s">
        <v>5913</v>
      </c>
      <c r="O152" s="1434">
        <v>0.8</v>
      </c>
      <c r="P152" s="1437" t="s">
        <v>6739</v>
      </c>
    </row>
    <row r="153" spans="1:16" ht="30.75" customHeight="1">
      <c r="A153" s="1430">
        <v>138</v>
      </c>
      <c r="B153" s="1431" t="s">
        <v>6961</v>
      </c>
      <c r="C153" s="1432" t="s">
        <v>6266</v>
      </c>
      <c r="D153" s="1432" t="s">
        <v>5911</v>
      </c>
      <c r="E153" s="1440" t="s">
        <v>6859</v>
      </c>
      <c r="F153" s="1431" t="s">
        <v>4994</v>
      </c>
      <c r="G153" s="1433">
        <v>849</v>
      </c>
      <c r="H153" s="1434" t="s">
        <v>4012</v>
      </c>
      <c r="I153" s="1435">
        <v>781.79000000000008</v>
      </c>
      <c r="J153" s="1435">
        <v>590.33000000000004</v>
      </c>
      <c r="K153" s="1435">
        <v>63.82</v>
      </c>
      <c r="L153" s="1434" t="s">
        <v>4713</v>
      </c>
      <c r="M153" s="1431" t="s">
        <v>6023</v>
      </c>
      <c r="N153" s="1434" t="s">
        <v>5913</v>
      </c>
      <c r="O153" s="1434">
        <v>0.8</v>
      </c>
      <c r="P153" s="1437" t="s">
        <v>6739</v>
      </c>
    </row>
    <row r="154" spans="1:16" ht="30.75" customHeight="1">
      <c r="A154" s="1430">
        <v>139</v>
      </c>
      <c r="B154" s="1431" t="s">
        <v>6961</v>
      </c>
      <c r="C154" s="1432" t="s">
        <v>6632</v>
      </c>
      <c r="D154" s="1432" t="s">
        <v>5911</v>
      </c>
      <c r="E154" s="1442" t="s">
        <v>4995</v>
      </c>
      <c r="F154" s="1431" t="s">
        <v>6860</v>
      </c>
      <c r="G154" s="1433">
        <v>244</v>
      </c>
      <c r="H154" s="1434" t="s">
        <v>4012</v>
      </c>
      <c r="I154" s="1435">
        <v>702.02</v>
      </c>
      <c r="J154" s="1435">
        <v>510.56</v>
      </c>
      <c r="K154" s="1435">
        <v>63.82</v>
      </c>
      <c r="L154" s="1434" t="s">
        <v>4713</v>
      </c>
      <c r="M154" s="1431" t="s">
        <v>6023</v>
      </c>
      <c r="N154" s="1434" t="s">
        <v>5913</v>
      </c>
      <c r="O154" s="1434">
        <v>0.8</v>
      </c>
      <c r="P154" s="1437" t="s">
        <v>6755</v>
      </c>
    </row>
    <row r="155" spans="1:16" ht="46.5" customHeight="1">
      <c r="A155" s="1430">
        <v>140</v>
      </c>
      <c r="B155" s="1431" t="s">
        <v>6961</v>
      </c>
      <c r="C155" s="1432" t="s">
        <v>6267</v>
      </c>
      <c r="D155" s="1432" t="s">
        <v>5911</v>
      </c>
      <c r="E155" s="1440" t="s">
        <v>4997</v>
      </c>
      <c r="F155" s="1431" t="s">
        <v>6861</v>
      </c>
      <c r="G155" s="1433">
        <v>410</v>
      </c>
      <c r="H155" s="1434" t="s">
        <v>4012</v>
      </c>
      <c r="I155" s="1435">
        <v>781.79000000000008</v>
      </c>
      <c r="J155" s="1435">
        <v>590.33000000000004</v>
      </c>
      <c r="K155" s="1435">
        <v>63.82</v>
      </c>
      <c r="L155" s="1434" t="s">
        <v>4713</v>
      </c>
      <c r="M155" s="1431" t="s">
        <v>6023</v>
      </c>
      <c r="N155" s="1434" t="s">
        <v>5913</v>
      </c>
      <c r="O155" s="1434">
        <v>0.8</v>
      </c>
      <c r="P155" s="1437" t="s">
        <v>6739</v>
      </c>
    </row>
    <row r="156" spans="1:16" ht="30.75" customHeight="1">
      <c r="A156" s="1430">
        <v>141</v>
      </c>
      <c r="B156" s="1431" t="s">
        <v>6961</v>
      </c>
      <c r="C156" s="1432" t="s">
        <v>6268</v>
      </c>
      <c r="D156" s="1432" t="s">
        <v>5911</v>
      </c>
      <c r="E156" s="1440" t="s">
        <v>4999</v>
      </c>
      <c r="F156" s="1431" t="s">
        <v>6862</v>
      </c>
      <c r="G156" s="1433">
        <v>597</v>
      </c>
      <c r="H156" s="1434" t="s">
        <v>4012</v>
      </c>
      <c r="I156" s="1435">
        <v>781.79000000000008</v>
      </c>
      <c r="J156" s="1435">
        <v>590.33000000000004</v>
      </c>
      <c r="K156" s="1435">
        <v>63.82</v>
      </c>
      <c r="L156" s="1434" t="s">
        <v>4713</v>
      </c>
      <c r="M156" s="1431" t="s">
        <v>6023</v>
      </c>
      <c r="N156" s="1434" t="s">
        <v>5913</v>
      </c>
      <c r="O156" s="1434">
        <v>0.8</v>
      </c>
      <c r="P156" s="1437" t="s">
        <v>6739</v>
      </c>
    </row>
    <row r="157" spans="1:16" ht="50.25" customHeight="1">
      <c r="A157" s="1430">
        <v>142</v>
      </c>
      <c r="B157" s="1431" t="s">
        <v>6961</v>
      </c>
      <c r="C157" s="1432" t="s">
        <v>6269</v>
      </c>
      <c r="D157" s="1432" t="s">
        <v>5911</v>
      </c>
      <c r="E157" s="1440" t="s">
        <v>5001</v>
      </c>
      <c r="F157" s="1431" t="s">
        <v>6863</v>
      </c>
      <c r="G157" s="1433">
        <v>193</v>
      </c>
      <c r="H157" s="1434" t="s">
        <v>4012</v>
      </c>
      <c r="I157" s="1435">
        <v>781.79000000000008</v>
      </c>
      <c r="J157" s="1435">
        <v>590.33000000000004</v>
      </c>
      <c r="K157" s="1435">
        <v>63.82</v>
      </c>
      <c r="L157" s="1434" t="s">
        <v>4713</v>
      </c>
      <c r="M157" s="1431" t="s">
        <v>6023</v>
      </c>
      <c r="N157" s="1434" t="s">
        <v>5913</v>
      </c>
      <c r="O157" s="1434">
        <v>0.8</v>
      </c>
      <c r="P157" s="1437" t="s">
        <v>6739</v>
      </c>
    </row>
    <row r="158" spans="1:16" ht="33.75" customHeight="1">
      <c r="A158" s="1430">
        <v>143</v>
      </c>
      <c r="B158" s="1431" t="s">
        <v>6961</v>
      </c>
      <c r="C158" s="1432" t="s">
        <v>6270</v>
      </c>
      <c r="D158" s="1432" t="s">
        <v>5911</v>
      </c>
      <c r="E158" s="1442" t="s">
        <v>5003</v>
      </c>
      <c r="F158" s="1431" t="s">
        <v>6864</v>
      </c>
      <c r="G158" s="1433">
        <v>588</v>
      </c>
      <c r="H158" s="1434" t="s">
        <v>4012</v>
      </c>
      <c r="I158" s="1435">
        <v>702.02</v>
      </c>
      <c r="J158" s="1435">
        <v>510.56</v>
      </c>
      <c r="K158" s="1435">
        <v>63.82</v>
      </c>
      <c r="L158" s="1434" t="s">
        <v>4713</v>
      </c>
      <c r="M158" s="1431" t="s">
        <v>6023</v>
      </c>
      <c r="N158" s="1434" t="s">
        <v>5913</v>
      </c>
      <c r="O158" s="1434">
        <v>0.8</v>
      </c>
      <c r="P158" s="1437" t="s">
        <v>6755</v>
      </c>
    </row>
    <row r="159" spans="1:16" ht="30.75" customHeight="1">
      <c r="A159" s="1430">
        <v>144</v>
      </c>
      <c r="B159" s="1431" t="s">
        <v>6961</v>
      </c>
      <c r="C159" s="1432" t="s">
        <v>6271</v>
      </c>
      <c r="D159" s="1432" t="s">
        <v>5911</v>
      </c>
      <c r="E159" s="1443" t="s">
        <v>5005</v>
      </c>
      <c r="F159" s="1431" t="s">
        <v>5006</v>
      </c>
      <c r="G159" s="1433">
        <v>392</v>
      </c>
      <c r="H159" s="1434" t="s">
        <v>4012</v>
      </c>
      <c r="I159" s="1435">
        <v>781.79000000000008</v>
      </c>
      <c r="J159" s="1435">
        <v>590.33000000000004</v>
      </c>
      <c r="K159" s="1435">
        <v>63.82</v>
      </c>
      <c r="L159" s="1434" t="s">
        <v>4713</v>
      </c>
      <c r="M159" s="1431" t="s">
        <v>6023</v>
      </c>
      <c r="N159" s="1434" t="s">
        <v>5913</v>
      </c>
      <c r="O159" s="1434">
        <v>0.8</v>
      </c>
      <c r="P159" s="1437" t="s">
        <v>6739</v>
      </c>
    </row>
    <row r="160" spans="1:16" ht="30.75" customHeight="1">
      <c r="A160" s="1430">
        <v>145</v>
      </c>
      <c r="B160" s="1431" t="s">
        <v>6961</v>
      </c>
      <c r="C160" s="1432" t="s">
        <v>6272</v>
      </c>
      <c r="D160" s="1432" t="s">
        <v>5911</v>
      </c>
      <c r="E160" s="1440" t="s">
        <v>5007</v>
      </c>
      <c r="F160" s="1431" t="s">
        <v>5008</v>
      </c>
      <c r="G160" s="1433">
        <v>283</v>
      </c>
      <c r="H160" s="1434" t="s">
        <v>4012</v>
      </c>
      <c r="I160" s="1435">
        <v>781.79000000000008</v>
      </c>
      <c r="J160" s="1435">
        <v>590.33000000000004</v>
      </c>
      <c r="K160" s="1435">
        <v>63.82</v>
      </c>
      <c r="L160" s="1434" t="s">
        <v>4713</v>
      </c>
      <c r="M160" s="1431" t="s">
        <v>6023</v>
      </c>
      <c r="N160" s="1434" t="s">
        <v>5913</v>
      </c>
      <c r="O160" s="1434">
        <v>0.8</v>
      </c>
      <c r="P160" s="1437" t="s">
        <v>6739</v>
      </c>
    </row>
    <row r="161" spans="1:16" ht="30.75" customHeight="1">
      <c r="A161" s="1430">
        <v>146</v>
      </c>
      <c r="B161" s="1431" t="s">
        <v>6961</v>
      </c>
      <c r="C161" s="1432" t="s">
        <v>6273</v>
      </c>
      <c r="D161" s="1432" t="s">
        <v>5911</v>
      </c>
      <c r="E161" s="1440" t="s">
        <v>5009</v>
      </c>
      <c r="F161" s="1431" t="s">
        <v>5010</v>
      </c>
      <c r="G161" s="1433">
        <v>259</v>
      </c>
      <c r="H161" s="1434" t="s">
        <v>4012</v>
      </c>
      <c r="I161" s="1435">
        <v>781.79000000000008</v>
      </c>
      <c r="J161" s="1435">
        <v>590.33000000000004</v>
      </c>
      <c r="K161" s="1435">
        <v>63.82</v>
      </c>
      <c r="L161" s="1434" t="s">
        <v>4713</v>
      </c>
      <c r="M161" s="1431" t="s">
        <v>6023</v>
      </c>
      <c r="N161" s="1434" t="s">
        <v>5913</v>
      </c>
      <c r="O161" s="1434">
        <v>0.8</v>
      </c>
      <c r="P161" s="1437" t="s">
        <v>6739</v>
      </c>
    </row>
    <row r="162" spans="1:16" ht="30.75" customHeight="1">
      <c r="A162" s="1430">
        <v>147</v>
      </c>
      <c r="B162" s="1431" t="s">
        <v>6961</v>
      </c>
      <c r="C162" s="1432" t="s">
        <v>6274</v>
      </c>
      <c r="D162" s="1432" t="s">
        <v>5911</v>
      </c>
      <c r="E162" s="1440" t="s">
        <v>5011</v>
      </c>
      <c r="F162" s="1431" t="s">
        <v>6865</v>
      </c>
      <c r="G162" s="1433">
        <v>110</v>
      </c>
      <c r="H162" s="1434" t="s">
        <v>4012</v>
      </c>
      <c r="I162" s="1435">
        <v>781.79000000000008</v>
      </c>
      <c r="J162" s="1435">
        <v>590.33000000000004</v>
      </c>
      <c r="K162" s="1435">
        <v>63.82</v>
      </c>
      <c r="L162" s="1434" t="s">
        <v>4713</v>
      </c>
      <c r="M162" s="1431" t="s">
        <v>6023</v>
      </c>
      <c r="N162" s="1434" t="s">
        <v>5913</v>
      </c>
      <c r="O162" s="1434">
        <v>0.8</v>
      </c>
      <c r="P162" s="1437" t="s">
        <v>6739</v>
      </c>
    </row>
    <row r="163" spans="1:16" ht="30.75" customHeight="1">
      <c r="A163" s="1430">
        <v>148</v>
      </c>
      <c r="B163" s="1431" t="s">
        <v>6961</v>
      </c>
      <c r="C163" s="1432" t="s">
        <v>6275</v>
      </c>
      <c r="D163" s="1432" t="s">
        <v>5911</v>
      </c>
      <c r="E163" s="1440" t="s">
        <v>5013</v>
      </c>
      <c r="F163" s="1431" t="s">
        <v>5014</v>
      </c>
      <c r="G163" s="1433">
        <v>210</v>
      </c>
      <c r="H163" s="1434" t="s">
        <v>4012</v>
      </c>
      <c r="I163" s="1435">
        <v>781.79000000000008</v>
      </c>
      <c r="J163" s="1435">
        <v>590.33000000000004</v>
      </c>
      <c r="K163" s="1435">
        <v>63.82</v>
      </c>
      <c r="L163" s="1434" t="s">
        <v>4713</v>
      </c>
      <c r="M163" s="1431" t="s">
        <v>6023</v>
      </c>
      <c r="N163" s="1434" t="s">
        <v>5913</v>
      </c>
      <c r="O163" s="1434">
        <v>0.8</v>
      </c>
      <c r="P163" s="1437" t="s">
        <v>6739</v>
      </c>
    </row>
    <row r="164" spans="1:16" ht="44.25" customHeight="1">
      <c r="A164" s="1430">
        <v>149</v>
      </c>
      <c r="B164" s="1431" t="s">
        <v>6961</v>
      </c>
      <c r="C164" s="1432" t="s">
        <v>6276</v>
      </c>
      <c r="D164" s="1432" t="s">
        <v>5911</v>
      </c>
      <c r="E164" s="1440" t="s">
        <v>5015</v>
      </c>
      <c r="F164" s="1431" t="s">
        <v>5016</v>
      </c>
      <c r="G164" s="1433">
        <v>384</v>
      </c>
      <c r="H164" s="1434" t="s">
        <v>4012</v>
      </c>
      <c r="I164" s="1435">
        <v>781.79000000000008</v>
      </c>
      <c r="J164" s="1435">
        <v>590.33000000000004</v>
      </c>
      <c r="K164" s="1435">
        <v>63.82</v>
      </c>
      <c r="L164" s="1434" t="s">
        <v>4713</v>
      </c>
      <c r="M164" s="1431" t="s">
        <v>6023</v>
      </c>
      <c r="N164" s="1434" t="s">
        <v>5913</v>
      </c>
      <c r="O164" s="1434">
        <v>0.8</v>
      </c>
      <c r="P164" s="1437" t="s">
        <v>6739</v>
      </c>
    </row>
    <row r="165" spans="1:16" ht="30.75" customHeight="1">
      <c r="A165" s="1430">
        <v>150</v>
      </c>
      <c r="B165" s="1431" t="s">
        <v>6961</v>
      </c>
      <c r="C165" s="1432" t="s">
        <v>6277</v>
      </c>
      <c r="D165" s="1432" t="s">
        <v>5911</v>
      </c>
      <c r="E165" s="1440" t="s">
        <v>5017</v>
      </c>
      <c r="F165" s="1431" t="s">
        <v>5018</v>
      </c>
      <c r="G165" s="1433">
        <v>445</v>
      </c>
      <c r="H165" s="1434" t="s">
        <v>4012</v>
      </c>
      <c r="I165" s="1435">
        <v>781.79000000000008</v>
      </c>
      <c r="J165" s="1435">
        <v>590.33000000000004</v>
      </c>
      <c r="K165" s="1435">
        <v>63.82</v>
      </c>
      <c r="L165" s="1434" t="s">
        <v>4713</v>
      </c>
      <c r="M165" s="1431" t="s">
        <v>6023</v>
      </c>
      <c r="N165" s="1434" t="s">
        <v>5913</v>
      </c>
      <c r="O165" s="1434">
        <v>0.8</v>
      </c>
      <c r="P165" s="1437" t="s">
        <v>6739</v>
      </c>
    </row>
    <row r="166" spans="1:16" ht="30.75" customHeight="1">
      <c r="A166" s="1430">
        <v>151</v>
      </c>
      <c r="B166" s="1431" t="s">
        <v>6961</v>
      </c>
      <c r="C166" s="1432" t="s">
        <v>6278</v>
      </c>
      <c r="D166" s="1432" t="s">
        <v>5911</v>
      </c>
      <c r="E166" s="1440" t="s">
        <v>5019</v>
      </c>
      <c r="F166" s="1431" t="s">
        <v>6866</v>
      </c>
      <c r="G166" s="1433">
        <v>133</v>
      </c>
      <c r="H166" s="1434" t="s">
        <v>4012</v>
      </c>
      <c r="I166" s="1435">
        <v>781.79000000000008</v>
      </c>
      <c r="J166" s="1435">
        <v>590.33000000000004</v>
      </c>
      <c r="K166" s="1435">
        <v>63.82</v>
      </c>
      <c r="L166" s="1434" t="s">
        <v>4713</v>
      </c>
      <c r="M166" s="1431" t="s">
        <v>6023</v>
      </c>
      <c r="N166" s="1434" t="s">
        <v>5913</v>
      </c>
      <c r="O166" s="1434">
        <v>0.8</v>
      </c>
      <c r="P166" s="1437" t="s">
        <v>6739</v>
      </c>
    </row>
    <row r="167" spans="1:16" ht="30.75" customHeight="1">
      <c r="A167" s="1430">
        <v>152</v>
      </c>
      <c r="B167" s="1431" t="s">
        <v>6961</v>
      </c>
      <c r="C167" s="1432" t="s">
        <v>6279</v>
      </c>
      <c r="D167" s="1432" t="s">
        <v>5911</v>
      </c>
      <c r="E167" s="1440" t="s">
        <v>5021</v>
      </c>
      <c r="F167" s="1431" t="s">
        <v>5022</v>
      </c>
      <c r="G167" s="1433">
        <v>375</v>
      </c>
      <c r="H167" s="1434" t="s">
        <v>4012</v>
      </c>
      <c r="I167" s="1435">
        <v>781.79000000000008</v>
      </c>
      <c r="J167" s="1435">
        <v>590.33000000000004</v>
      </c>
      <c r="K167" s="1435">
        <v>63.82</v>
      </c>
      <c r="L167" s="1434" t="s">
        <v>4713</v>
      </c>
      <c r="M167" s="1431" t="s">
        <v>6023</v>
      </c>
      <c r="N167" s="1434" t="s">
        <v>5913</v>
      </c>
      <c r="O167" s="1434">
        <v>0.8</v>
      </c>
      <c r="P167" s="1437" t="s">
        <v>6739</v>
      </c>
    </row>
    <row r="168" spans="1:16" ht="30.75" customHeight="1">
      <c r="A168" s="1430">
        <v>153</v>
      </c>
      <c r="B168" s="1431" t="s">
        <v>6961</v>
      </c>
      <c r="C168" s="1432" t="s">
        <v>6280</v>
      </c>
      <c r="D168" s="1432" t="s">
        <v>5911</v>
      </c>
      <c r="E168" s="1440" t="s">
        <v>5023</v>
      </c>
      <c r="F168" s="1431" t="s">
        <v>5024</v>
      </c>
      <c r="G168" s="1433">
        <v>430</v>
      </c>
      <c r="H168" s="1434" t="s">
        <v>4012</v>
      </c>
      <c r="I168" s="1435">
        <v>781.79000000000008</v>
      </c>
      <c r="J168" s="1435">
        <v>590.33000000000004</v>
      </c>
      <c r="K168" s="1435">
        <v>63.82</v>
      </c>
      <c r="L168" s="1434" t="s">
        <v>4713</v>
      </c>
      <c r="M168" s="1431" t="s">
        <v>6023</v>
      </c>
      <c r="N168" s="1434" t="s">
        <v>5913</v>
      </c>
      <c r="O168" s="1434">
        <v>0.8</v>
      </c>
      <c r="P168" s="1437" t="s">
        <v>6739</v>
      </c>
    </row>
    <row r="169" spans="1:16" ht="30.75" customHeight="1">
      <c r="A169" s="1430">
        <v>154</v>
      </c>
      <c r="B169" s="1431" t="s">
        <v>6961</v>
      </c>
      <c r="C169" s="1432" t="s">
        <v>6281</v>
      </c>
      <c r="D169" s="1432" t="s">
        <v>5911</v>
      </c>
      <c r="E169" s="1440" t="s">
        <v>4815</v>
      </c>
      <c r="F169" s="1431" t="s">
        <v>5025</v>
      </c>
      <c r="G169" s="1433">
        <v>183</v>
      </c>
      <c r="H169" s="1434" t="s">
        <v>4012</v>
      </c>
      <c r="I169" s="1435">
        <v>781.79000000000008</v>
      </c>
      <c r="J169" s="1435">
        <v>590.33000000000004</v>
      </c>
      <c r="K169" s="1435">
        <v>63.82</v>
      </c>
      <c r="L169" s="1434" t="s">
        <v>4713</v>
      </c>
      <c r="M169" s="1431" t="s">
        <v>6023</v>
      </c>
      <c r="N169" s="1434" t="s">
        <v>5913</v>
      </c>
      <c r="O169" s="1434">
        <v>0.8</v>
      </c>
      <c r="P169" s="1437" t="s">
        <v>6739</v>
      </c>
    </row>
    <row r="170" spans="1:16" ht="44.25" customHeight="1">
      <c r="A170" s="1430">
        <v>155</v>
      </c>
      <c r="B170" s="1431" t="s">
        <v>6961</v>
      </c>
      <c r="C170" s="1432" t="s">
        <v>6282</v>
      </c>
      <c r="D170" s="1432" t="s">
        <v>5911</v>
      </c>
      <c r="E170" s="1440" t="s">
        <v>5026</v>
      </c>
      <c r="F170" s="1431" t="s">
        <v>5027</v>
      </c>
      <c r="G170" s="1433">
        <v>274</v>
      </c>
      <c r="H170" s="1434" t="s">
        <v>4012</v>
      </c>
      <c r="I170" s="1435">
        <v>781.79000000000008</v>
      </c>
      <c r="J170" s="1435">
        <v>590.33000000000004</v>
      </c>
      <c r="K170" s="1435">
        <v>63.82</v>
      </c>
      <c r="L170" s="1434" t="s">
        <v>4713</v>
      </c>
      <c r="M170" s="1431" t="s">
        <v>6023</v>
      </c>
      <c r="N170" s="1434" t="s">
        <v>5913</v>
      </c>
      <c r="O170" s="1434">
        <v>0.8</v>
      </c>
      <c r="P170" s="1437" t="s">
        <v>6739</v>
      </c>
    </row>
    <row r="171" spans="1:16" ht="52.5" customHeight="1">
      <c r="A171" s="1430">
        <v>156</v>
      </c>
      <c r="B171" s="1431" t="s">
        <v>6961</v>
      </c>
      <c r="C171" s="1432" t="s">
        <v>6283</v>
      </c>
      <c r="D171" s="1432" t="s">
        <v>5911</v>
      </c>
      <c r="E171" s="1440" t="s">
        <v>5028</v>
      </c>
      <c r="F171" s="1431" t="s">
        <v>6867</v>
      </c>
      <c r="G171" s="1433">
        <v>1033</v>
      </c>
      <c r="H171" s="1434" t="s">
        <v>4013</v>
      </c>
      <c r="I171" s="1435">
        <v>1238.3600000000001</v>
      </c>
      <c r="J171" s="1435">
        <v>935.09</v>
      </c>
      <c r="K171" s="1435">
        <v>101.09</v>
      </c>
      <c r="L171" s="1434" t="s">
        <v>4713</v>
      </c>
      <c r="M171" s="1431" t="s">
        <v>6023</v>
      </c>
      <c r="N171" s="1434" t="s">
        <v>5913</v>
      </c>
      <c r="O171" s="1434">
        <v>0.8</v>
      </c>
      <c r="P171" s="1437" t="s">
        <v>6739</v>
      </c>
    </row>
    <row r="172" spans="1:16" ht="30.75" customHeight="1">
      <c r="A172" s="1430">
        <v>157</v>
      </c>
      <c r="B172" s="1431" t="s">
        <v>6961</v>
      </c>
      <c r="C172" s="1432" t="s">
        <v>6284</v>
      </c>
      <c r="D172" s="1432" t="s">
        <v>5911</v>
      </c>
      <c r="E172" s="1440" t="s">
        <v>5030</v>
      </c>
      <c r="F172" s="1431" t="s">
        <v>5031</v>
      </c>
      <c r="G172" s="1433">
        <v>447</v>
      </c>
      <c r="H172" s="1434" t="s">
        <v>4012</v>
      </c>
      <c r="I172" s="1435">
        <v>781.79000000000008</v>
      </c>
      <c r="J172" s="1435">
        <v>590.33000000000004</v>
      </c>
      <c r="K172" s="1435">
        <v>63.82</v>
      </c>
      <c r="L172" s="1434" t="s">
        <v>4713</v>
      </c>
      <c r="M172" s="1431" t="s">
        <v>6023</v>
      </c>
      <c r="N172" s="1434" t="s">
        <v>5913</v>
      </c>
      <c r="O172" s="1434">
        <v>0.8</v>
      </c>
      <c r="P172" s="1437" t="s">
        <v>6739</v>
      </c>
    </row>
    <row r="173" spans="1:16" ht="30.75" customHeight="1">
      <c r="A173" s="1430">
        <v>158</v>
      </c>
      <c r="B173" s="1431" t="s">
        <v>6961</v>
      </c>
      <c r="C173" s="1432" t="s">
        <v>6285</v>
      </c>
      <c r="D173" s="1432" t="s">
        <v>5911</v>
      </c>
      <c r="E173" s="1440" t="s">
        <v>5032</v>
      </c>
      <c r="F173" s="1431" t="s">
        <v>5033</v>
      </c>
      <c r="G173" s="1433">
        <v>49</v>
      </c>
      <c r="H173" s="1434" t="s">
        <v>4011</v>
      </c>
      <c r="I173" s="1435">
        <v>625.37</v>
      </c>
      <c r="J173" s="1435">
        <v>472.22</v>
      </c>
      <c r="K173" s="1435">
        <v>51.05</v>
      </c>
      <c r="L173" s="1434" t="s">
        <v>4713</v>
      </c>
      <c r="M173" s="1431" t="s">
        <v>6023</v>
      </c>
      <c r="N173" s="1434" t="s">
        <v>5913</v>
      </c>
      <c r="O173" s="1434">
        <v>0.8</v>
      </c>
      <c r="P173" s="1437" t="s">
        <v>6739</v>
      </c>
    </row>
    <row r="174" spans="1:16" ht="30.75" customHeight="1">
      <c r="A174" s="1430">
        <v>159</v>
      </c>
      <c r="B174" s="1431" t="s">
        <v>6961</v>
      </c>
      <c r="C174" s="1432" t="s">
        <v>6286</v>
      </c>
      <c r="D174" s="1432" t="s">
        <v>5911</v>
      </c>
      <c r="E174" s="1440" t="s">
        <v>5034</v>
      </c>
      <c r="F174" s="1431" t="s">
        <v>5035</v>
      </c>
      <c r="G174" s="1433">
        <v>422</v>
      </c>
      <c r="H174" s="1434" t="s">
        <v>4012</v>
      </c>
      <c r="I174" s="1435">
        <v>781.79000000000008</v>
      </c>
      <c r="J174" s="1435">
        <v>590.33000000000004</v>
      </c>
      <c r="K174" s="1435">
        <v>63.82</v>
      </c>
      <c r="L174" s="1434" t="s">
        <v>4713</v>
      </c>
      <c r="M174" s="1431" t="s">
        <v>6023</v>
      </c>
      <c r="N174" s="1434" t="s">
        <v>5913</v>
      </c>
      <c r="O174" s="1434">
        <v>0.8</v>
      </c>
      <c r="P174" s="1437" t="s">
        <v>6739</v>
      </c>
    </row>
    <row r="175" spans="1:16" ht="30.75" customHeight="1">
      <c r="A175" s="1430">
        <v>160</v>
      </c>
      <c r="B175" s="1431" t="s">
        <v>6961</v>
      </c>
      <c r="C175" s="1432" t="s">
        <v>6287</v>
      </c>
      <c r="D175" s="1432" t="s">
        <v>5911</v>
      </c>
      <c r="E175" s="1440" t="s">
        <v>5036</v>
      </c>
      <c r="F175" s="1431" t="s">
        <v>5037</v>
      </c>
      <c r="G175" s="1433">
        <v>548</v>
      </c>
      <c r="H175" s="1434" t="s">
        <v>4012</v>
      </c>
      <c r="I175" s="1435">
        <v>781.79000000000008</v>
      </c>
      <c r="J175" s="1435">
        <v>590.33000000000004</v>
      </c>
      <c r="K175" s="1435">
        <v>63.82</v>
      </c>
      <c r="L175" s="1434" t="s">
        <v>4713</v>
      </c>
      <c r="M175" s="1431" t="s">
        <v>6023</v>
      </c>
      <c r="N175" s="1434" t="s">
        <v>5913</v>
      </c>
      <c r="O175" s="1434">
        <v>0.8</v>
      </c>
      <c r="P175" s="1437" t="s">
        <v>6739</v>
      </c>
    </row>
    <row r="176" spans="1:16" ht="30.75" customHeight="1">
      <c r="A176" s="1430">
        <v>161</v>
      </c>
      <c r="B176" s="1431" t="s">
        <v>6961</v>
      </c>
      <c r="C176" s="1432" t="s">
        <v>6288</v>
      </c>
      <c r="D176" s="1432" t="s">
        <v>5911</v>
      </c>
      <c r="E176" s="1440" t="s">
        <v>5038</v>
      </c>
      <c r="F176" s="1431" t="s">
        <v>5039</v>
      </c>
      <c r="G176" s="1433">
        <v>506</v>
      </c>
      <c r="H176" s="1434" t="s">
        <v>4012</v>
      </c>
      <c r="I176" s="1435">
        <v>781.79000000000008</v>
      </c>
      <c r="J176" s="1435">
        <v>590.33000000000004</v>
      </c>
      <c r="K176" s="1435">
        <v>63.82</v>
      </c>
      <c r="L176" s="1434" t="s">
        <v>4713</v>
      </c>
      <c r="M176" s="1431" t="s">
        <v>6023</v>
      </c>
      <c r="N176" s="1434" t="s">
        <v>5913</v>
      </c>
      <c r="O176" s="1434">
        <v>0.8</v>
      </c>
      <c r="P176" s="1437" t="s">
        <v>6739</v>
      </c>
    </row>
    <row r="177" spans="1:16" ht="38.25" customHeight="1">
      <c r="A177" s="1430">
        <v>162</v>
      </c>
      <c r="B177" s="1431" t="s">
        <v>6961</v>
      </c>
      <c r="C177" s="1432" t="s">
        <v>6289</v>
      </c>
      <c r="D177" s="1432" t="s">
        <v>5911</v>
      </c>
      <c r="E177" s="1440" t="s">
        <v>5040</v>
      </c>
      <c r="F177" s="1431" t="s">
        <v>6868</v>
      </c>
      <c r="G177" s="1433">
        <v>241</v>
      </c>
      <c r="H177" s="1434" t="s">
        <v>4012</v>
      </c>
      <c r="I177" s="1435">
        <v>781.79000000000008</v>
      </c>
      <c r="J177" s="1435">
        <v>590.33000000000004</v>
      </c>
      <c r="K177" s="1435">
        <v>63.82</v>
      </c>
      <c r="L177" s="1434" t="s">
        <v>4713</v>
      </c>
      <c r="M177" s="1431" t="s">
        <v>6023</v>
      </c>
      <c r="N177" s="1434" t="s">
        <v>5913</v>
      </c>
      <c r="O177" s="1434">
        <v>0.8</v>
      </c>
      <c r="P177" s="1437" t="s">
        <v>6739</v>
      </c>
    </row>
    <row r="178" spans="1:16" ht="30.75" customHeight="1">
      <c r="A178" s="1430">
        <v>163</v>
      </c>
      <c r="B178" s="1431" t="s">
        <v>6961</v>
      </c>
      <c r="C178" s="1432" t="s">
        <v>6290</v>
      </c>
      <c r="D178" s="1432" t="s">
        <v>5911</v>
      </c>
      <c r="E178" s="1440" t="s">
        <v>5042</v>
      </c>
      <c r="F178" s="1431" t="s">
        <v>5043</v>
      </c>
      <c r="G178" s="1433">
        <v>364</v>
      </c>
      <c r="H178" s="1434" t="s">
        <v>4012</v>
      </c>
      <c r="I178" s="1435">
        <v>781.79000000000008</v>
      </c>
      <c r="J178" s="1435">
        <v>590.33000000000004</v>
      </c>
      <c r="K178" s="1435">
        <v>63.82</v>
      </c>
      <c r="L178" s="1434" t="s">
        <v>4713</v>
      </c>
      <c r="M178" s="1431" t="s">
        <v>6023</v>
      </c>
      <c r="N178" s="1434" t="s">
        <v>5913</v>
      </c>
      <c r="O178" s="1434">
        <v>0.8</v>
      </c>
      <c r="P178" s="1437" t="s">
        <v>6739</v>
      </c>
    </row>
    <row r="179" spans="1:16" ht="30.75" customHeight="1">
      <c r="A179" s="1430">
        <v>164</v>
      </c>
      <c r="B179" s="1431" t="s">
        <v>6961</v>
      </c>
      <c r="C179" s="1432" t="s">
        <v>6633</v>
      </c>
      <c r="D179" s="1432" t="s">
        <v>5911</v>
      </c>
      <c r="E179" s="1440" t="s">
        <v>4837</v>
      </c>
      <c r="F179" s="1431" t="s">
        <v>6869</v>
      </c>
      <c r="G179" s="1433">
        <v>544</v>
      </c>
      <c r="H179" s="1434" t="s">
        <v>4012</v>
      </c>
      <c r="I179" s="1435">
        <v>781.79000000000008</v>
      </c>
      <c r="J179" s="1435">
        <v>590.33000000000004</v>
      </c>
      <c r="K179" s="1435">
        <v>63.82</v>
      </c>
      <c r="L179" s="1434" t="s">
        <v>4713</v>
      </c>
      <c r="M179" s="1431" t="s">
        <v>6023</v>
      </c>
      <c r="N179" s="1434" t="s">
        <v>5913</v>
      </c>
      <c r="O179" s="1434">
        <v>0.8</v>
      </c>
      <c r="P179" s="1437" t="s">
        <v>6739</v>
      </c>
    </row>
    <row r="180" spans="1:16" ht="30.75" customHeight="1">
      <c r="A180" s="1430">
        <v>165</v>
      </c>
      <c r="B180" s="1431" t="s">
        <v>6961</v>
      </c>
      <c r="C180" s="1432" t="s">
        <v>6291</v>
      </c>
      <c r="D180" s="1432" t="s">
        <v>5911</v>
      </c>
      <c r="E180" s="1440" t="s">
        <v>5045</v>
      </c>
      <c r="F180" s="1431" t="s">
        <v>5046</v>
      </c>
      <c r="G180" s="1433">
        <v>296</v>
      </c>
      <c r="H180" s="1434" t="s">
        <v>4012</v>
      </c>
      <c r="I180" s="1435">
        <v>781.79000000000008</v>
      </c>
      <c r="J180" s="1435">
        <v>590.33000000000004</v>
      </c>
      <c r="K180" s="1435">
        <v>63.82</v>
      </c>
      <c r="L180" s="1434" t="s">
        <v>4713</v>
      </c>
      <c r="M180" s="1431" t="s">
        <v>6023</v>
      </c>
      <c r="N180" s="1434" t="s">
        <v>5913</v>
      </c>
      <c r="O180" s="1434">
        <v>0.8</v>
      </c>
      <c r="P180" s="1437" t="s">
        <v>6739</v>
      </c>
    </row>
    <row r="181" spans="1:16" ht="51" customHeight="1">
      <c r="A181" s="1430">
        <v>166</v>
      </c>
      <c r="B181" s="1431" t="s">
        <v>6961</v>
      </c>
      <c r="C181" s="1432" t="s">
        <v>6292</v>
      </c>
      <c r="D181" s="1432" t="s">
        <v>5911</v>
      </c>
      <c r="E181" s="1440" t="s">
        <v>5047</v>
      </c>
      <c r="F181" s="1431" t="s">
        <v>5048</v>
      </c>
      <c r="G181" s="1433">
        <v>651</v>
      </c>
      <c r="H181" s="1434" t="s">
        <v>4012</v>
      </c>
      <c r="I181" s="1435">
        <v>781.79000000000008</v>
      </c>
      <c r="J181" s="1435">
        <v>590.33000000000004</v>
      </c>
      <c r="K181" s="1435">
        <v>63.82</v>
      </c>
      <c r="L181" s="1434" t="s">
        <v>4713</v>
      </c>
      <c r="M181" s="1431" t="s">
        <v>6023</v>
      </c>
      <c r="N181" s="1434" t="s">
        <v>5913</v>
      </c>
      <c r="O181" s="1434">
        <v>0.8</v>
      </c>
      <c r="P181" s="1437" t="s">
        <v>6739</v>
      </c>
    </row>
    <row r="182" spans="1:16" ht="30.75" customHeight="1">
      <c r="A182" s="1430">
        <v>167</v>
      </c>
      <c r="B182" s="1431" t="s">
        <v>6961</v>
      </c>
      <c r="C182" s="1432" t="s">
        <v>6293</v>
      </c>
      <c r="D182" s="1432" t="s">
        <v>5911</v>
      </c>
      <c r="E182" s="1440" t="s">
        <v>5049</v>
      </c>
      <c r="F182" s="1431" t="s">
        <v>5050</v>
      </c>
      <c r="G182" s="1433">
        <v>243</v>
      </c>
      <c r="H182" s="1434" t="s">
        <v>4012</v>
      </c>
      <c r="I182" s="1435">
        <v>781.79000000000008</v>
      </c>
      <c r="J182" s="1435">
        <v>590.33000000000004</v>
      </c>
      <c r="K182" s="1435">
        <v>63.82</v>
      </c>
      <c r="L182" s="1434" t="s">
        <v>4713</v>
      </c>
      <c r="M182" s="1431" t="s">
        <v>6023</v>
      </c>
      <c r="N182" s="1434" t="s">
        <v>5913</v>
      </c>
      <c r="O182" s="1434">
        <v>0.8</v>
      </c>
      <c r="P182" s="1437" t="s">
        <v>6739</v>
      </c>
    </row>
    <row r="183" spans="1:16" ht="30.75" customHeight="1">
      <c r="A183" s="1430">
        <v>168</v>
      </c>
      <c r="B183" s="1431" t="s">
        <v>6961</v>
      </c>
      <c r="C183" s="1432" t="s">
        <v>6294</v>
      </c>
      <c r="D183" s="1432" t="s">
        <v>5911</v>
      </c>
      <c r="E183" s="1440" t="s">
        <v>5051</v>
      </c>
      <c r="F183" s="1431" t="s">
        <v>5052</v>
      </c>
      <c r="G183" s="1433">
        <v>339</v>
      </c>
      <c r="H183" s="1434" t="s">
        <v>4012</v>
      </c>
      <c r="I183" s="1435">
        <v>781.79000000000008</v>
      </c>
      <c r="J183" s="1435">
        <v>590.33000000000004</v>
      </c>
      <c r="K183" s="1435">
        <v>63.82</v>
      </c>
      <c r="L183" s="1434" t="s">
        <v>4713</v>
      </c>
      <c r="M183" s="1431" t="s">
        <v>6023</v>
      </c>
      <c r="N183" s="1434" t="s">
        <v>5913</v>
      </c>
      <c r="O183" s="1434">
        <v>0.8</v>
      </c>
      <c r="P183" s="1437" t="s">
        <v>6739</v>
      </c>
    </row>
    <row r="184" spans="1:16" ht="30.75" customHeight="1">
      <c r="A184" s="1430">
        <v>169</v>
      </c>
      <c r="B184" s="1431" t="s">
        <v>6961</v>
      </c>
      <c r="C184" s="1432" t="s">
        <v>6295</v>
      </c>
      <c r="D184" s="1432" t="s">
        <v>5911</v>
      </c>
      <c r="E184" s="1440" t="s">
        <v>5053</v>
      </c>
      <c r="F184" s="1431" t="s">
        <v>5054</v>
      </c>
      <c r="G184" s="1433">
        <v>502</v>
      </c>
      <c r="H184" s="1434" t="s">
        <v>4012</v>
      </c>
      <c r="I184" s="1435">
        <v>781.79000000000008</v>
      </c>
      <c r="J184" s="1435">
        <v>590.33000000000004</v>
      </c>
      <c r="K184" s="1435">
        <v>63.82</v>
      </c>
      <c r="L184" s="1434" t="s">
        <v>4713</v>
      </c>
      <c r="M184" s="1431" t="s">
        <v>6023</v>
      </c>
      <c r="N184" s="1434" t="s">
        <v>5913</v>
      </c>
      <c r="O184" s="1434">
        <v>0.8</v>
      </c>
      <c r="P184" s="1437" t="s">
        <v>6739</v>
      </c>
    </row>
    <row r="185" spans="1:16" ht="30.75" customHeight="1">
      <c r="A185" s="1430">
        <v>170</v>
      </c>
      <c r="B185" s="1431" t="s">
        <v>6962</v>
      </c>
      <c r="C185" s="1432" t="s">
        <v>6296</v>
      </c>
      <c r="D185" s="1432" t="s">
        <v>5911</v>
      </c>
      <c r="E185" s="1431" t="s">
        <v>5056</v>
      </c>
      <c r="F185" s="1431" t="s">
        <v>6870</v>
      </c>
      <c r="G185" s="1433">
        <v>103</v>
      </c>
      <c r="H185" s="1434" t="s">
        <v>4012</v>
      </c>
      <c r="I185" s="1435">
        <v>781.79000000000008</v>
      </c>
      <c r="J185" s="1435">
        <v>590.33000000000004</v>
      </c>
      <c r="K185" s="1435">
        <v>63.82</v>
      </c>
      <c r="L185" s="1434" t="s">
        <v>4713</v>
      </c>
      <c r="M185" s="1431" t="s">
        <v>6963</v>
      </c>
      <c r="N185" s="1434" t="s">
        <v>5913</v>
      </c>
      <c r="O185" s="1434">
        <v>0.8</v>
      </c>
      <c r="P185" s="1437" t="s">
        <v>6739</v>
      </c>
    </row>
    <row r="186" spans="1:16" ht="30.75" customHeight="1">
      <c r="A186" s="1430">
        <v>171</v>
      </c>
      <c r="B186" s="1431" t="s">
        <v>6962</v>
      </c>
      <c r="C186" s="1432" t="s">
        <v>6298</v>
      </c>
      <c r="D186" s="1432" t="s">
        <v>5911</v>
      </c>
      <c r="E186" s="1431" t="s">
        <v>5059</v>
      </c>
      <c r="F186" s="1431" t="s">
        <v>6871</v>
      </c>
      <c r="G186" s="1433">
        <v>123</v>
      </c>
      <c r="H186" s="1434" t="s">
        <v>4012</v>
      </c>
      <c r="I186" s="1435">
        <v>781.79000000000008</v>
      </c>
      <c r="J186" s="1435">
        <v>590.33000000000004</v>
      </c>
      <c r="K186" s="1435">
        <v>63.82</v>
      </c>
      <c r="L186" s="1434" t="s">
        <v>4713</v>
      </c>
      <c r="M186" s="1431" t="s">
        <v>6963</v>
      </c>
      <c r="N186" s="1434" t="s">
        <v>5913</v>
      </c>
      <c r="O186" s="1434">
        <v>0.8</v>
      </c>
      <c r="P186" s="1437" t="s">
        <v>6739</v>
      </c>
    </row>
    <row r="187" spans="1:16" ht="30.75" customHeight="1">
      <c r="A187" s="1430">
        <v>172</v>
      </c>
      <c r="B187" s="1431" t="s">
        <v>6962</v>
      </c>
      <c r="C187" s="1432" t="s">
        <v>6299</v>
      </c>
      <c r="D187" s="1432" t="s">
        <v>5911</v>
      </c>
      <c r="E187" s="1431" t="s">
        <v>5063</v>
      </c>
      <c r="F187" s="1431" t="s">
        <v>6872</v>
      </c>
      <c r="G187" s="1433">
        <v>263</v>
      </c>
      <c r="H187" s="1434" t="s">
        <v>4012</v>
      </c>
      <c r="I187" s="1435">
        <v>781.79000000000008</v>
      </c>
      <c r="J187" s="1435">
        <v>590.33000000000004</v>
      </c>
      <c r="K187" s="1435">
        <v>63.82</v>
      </c>
      <c r="L187" s="1434" t="s">
        <v>4713</v>
      </c>
      <c r="M187" s="1431" t="s">
        <v>6963</v>
      </c>
      <c r="N187" s="1434" t="s">
        <v>5913</v>
      </c>
      <c r="O187" s="1434">
        <v>0.8</v>
      </c>
      <c r="P187" s="1437" t="s">
        <v>6739</v>
      </c>
    </row>
    <row r="188" spans="1:16" ht="30.75" customHeight="1">
      <c r="A188" s="1430">
        <v>173</v>
      </c>
      <c r="B188" s="1431" t="s">
        <v>6962</v>
      </c>
      <c r="C188" s="1432" t="s">
        <v>6300</v>
      </c>
      <c r="D188" s="1432" t="s">
        <v>5911</v>
      </c>
      <c r="E188" s="1431" t="s">
        <v>5065</v>
      </c>
      <c r="F188" s="1431" t="s">
        <v>6873</v>
      </c>
      <c r="G188" s="1433">
        <v>301</v>
      </c>
      <c r="H188" s="1434" t="s">
        <v>4012</v>
      </c>
      <c r="I188" s="1435">
        <v>781.79000000000008</v>
      </c>
      <c r="J188" s="1435">
        <v>590.33000000000004</v>
      </c>
      <c r="K188" s="1435">
        <v>63.82</v>
      </c>
      <c r="L188" s="1434" t="s">
        <v>4713</v>
      </c>
      <c r="M188" s="1431" t="s">
        <v>6963</v>
      </c>
      <c r="N188" s="1434" t="s">
        <v>5913</v>
      </c>
      <c r="O188" s="1434">
        <v>0.8</v>
      </c>
      <c r="P188" s="1437" t="s">
        <v>6739</v>
      </c>
    </row>
    <row r="189" spans="1:16" ht="49.5" customHeight="1">
      <c r="A189" s="1430">
        <v>174</v>
      </c>
      <c r="B189" s="1431" t="s">
        <v>6962</v>
      </c>
      <c r="C189" s="1432" t="s">
        <v>6301</v>
      </c>
      <c r="D189" s="1432" t="s">
        <v>5911</v>
      </c>
      <c r="E189" s="1431" t="s">
        <v>5069</v>
      </c>
      <c r="F189" s="1431" t="s">
        <v>6874</v>
      </c>
      <c r="G189" s="1433">
        <v>43</v>
      </c>
      <c r="H189" s="1434" t="s">
        <v>4011</v>
      </c>
      <c r="I189" s="1435">
        <v>625.37</v>
      </c>
      <c r="J189" s="1435">
        <v>472.22</v>
      </c>
      <c r="K189" s="1435">
        <v>51.05</v>
      </c>
      <c r="L189" s="1434" t="s">
        <v>4713</v>
      </c>
      <c r="M189" s="1431" t="s">
        <v>6963</v>
      </c>
      <c r="N189" s="1434" t="s">
        <v>5913</v>
      </c>
      <c r="O189" s="1434">
        <v>0.8</v>
      </c>
      <c r="P189" s="1437" t="s">
        <v>6739</v>
      </c>
    </row>
    <row r="190" spans="1:16" ht="30.75" customHeight="1">
      <c r="A190" s="1430">
        <v>175</v>
      </c>
      <c r="B190" s="1431" t="s">
        <v>6962</v>
      </c>
      <c r="C190" s="1432" t="s">
        <v>6302</v>
      </c>
      <c r="D190" s="1432" t="s">
        <v>5911</v>
      </c>
      <c r="E190" s="1431" t="s">
        <v>5073</v>
      </c>
      <c r="F190" s="1431" t="s">
        <v>6756</v>
      </c>
      <c r="G190" s="1433">
        <v>137</v>
      </c>
      <c r="H190" s="1434" t="s">
        <v>4012</v>
      </c>
      <c r="I190" s="1435">
        <v>781.79000000000008</v>
      </c>
      <c r="J190" s="1435">
        <v>590.33000000000004</v>
      </c>
      <c r="K190" s="1435">
        <v>63.82</v>
      </c>
      <c r="L190" s="1434" t="s">
        <v>4713</v>
      </c>
      <c r="M190" s="1431" t="s">
        <v>6963</v>
      </c>
      <c r="N190" s="1434" t="s">
        <v>5913</v>
      </c>
      <c r="O190" s="1434">
        <v>0.8</v>
      </c>
      <c r="P190" s="1437" t="s">
        <v>6739</v>
      </c>
    </row>
    <row r="191" spans="1:16" ht="30.75" customHeight="1">
      <c r="A191" s="1430">
        <v>176</v>
      </c>
      <c r="B191" s="1431" t="s">
        <v>6962</v>
      </c>
      <c r="C191" s="1432" t="s">
        <v>6303</v>
      </c>
      <c r="D191" s="1432" t="s">
        <v>5911</v>
      </c>
      <c r="E191" s="1431" t="s">
        <v>5075</v>
      </c>
      <c r="F191" s="1431" t="s">
        <v>6875</v>
      </c>
      <c r="G191" s="1433">
        <v>220</v>
      </c>
      <c r="H191" s="1434" t="s">
        <v>4012</v>
      </c>
      <c r="I191" s="1435">
        <v>781.79000000000008</v>
      </c>
      <c r="J191" s="1435">
        <v>590.33000000000004</v>
      </c>
      <c r="K191" s="1435">
        <v>63.82</v>
      </c>
      <c r="L191" s="1434" t="s">
        <v>4713</v>
      </c>
      <c r="M191" s="1431" t="s">
        <v>6963</v>
      </c>
      <c r="N191" s="1434" t="s">
        <v>5913</v>
      </c>
      <c r="O191" s="1434">
        <v>0.8</v>
      </c>
      <c r="P191" s="1437" t="s">
        <v>6739</v>
      </c>
    </row>
    <row r="192" spans="1:16" ht="30.75" customHeight="1">
      <c r="A192" s="1430">
        <v>177</v>
      </c>
      <c r="B192" s="1431" t="s">
        <v>6962</v>
      </c>
      <c r="C192" s="1432" t="s">
        <v>6304</v>
      </c>
      <c r="D192" s="1432" t="s">
        <v>5911</v>
      </c>
      <c r="E192" s="1431" t="s">
        <v>5077</v>
      </c>
      <c r="F192" s="1431" t="s">
        <v>6876</v>
      </c>
      <c r="G192" s="1433">
        <v>85</v>
      </c>
      <c r="H192" s="1434" t="s">
        <v>4011</v>
      </c>
      <c r="I192" s="1435">
        <v>625.37</v>
      </c>
      <c r="J192" s="1435">
        <v>472.22</v>
      </c>
      <c r="K192" s="1435">
        <v>51.05</v>
      </c>
      <c r="L192" s="1434" t="s">
        <v>4713</v>
      </c>
      <c r="M192" s="1431" t="s">
        <v>6963</v>
      </c>
      <c r="N192" s="1434" t="s">
        <v>5913</v>
      </c>
      <c r="O192" s="1434">
        <v>0.8</v>
      </c>
      <c r="P192" s="1437" t="s">
        <v>6739</v>
      </c>
    </row>
    <row r="193" spans="1:16" ht="30.75" customHeight="1">
      <c r="A193" s="1430">
        <v>178</v>
      </c>
      <c r="B193" s="1431" t="s">
        <v>6962</v>
      </c>
      <c r="C193" s="1432" t="s">
        <v>6305</v>
      </c>
      <c r="D193" s="1432" t="s">
        <v>5911</v>
      </c>
      <c r="E193" s="1431" t="s">
        <v>5079</v>
      </c>
      <c r="F193" s="1431" t="s">
        <v>6964</v>
      </c>
      <c r="G193" s="1433">
        <v>387</v>
      </c>
      <c r="H193" s="1434" t="s">
        <v>4012</v>
      </c>
      <c r="I193" s="1435">
        <v>781.79000000000008</v>
      </c>
      <c r="J193" s="1435">
        <v>590.33000000000004</v>
      </c>
      <c r="K193" s="1435">
        <v>63.82</v>
      </c>
      <c r="L193" s="1434" t="s">
        <v>4713</v>
      </c>
      <c r="M193" s="1431" t="s">
        <v>6963</v>
      </c>
      <c r="N193" s="1434" t="s">
        <v>5913</v>
      </c>
      <c r="O193" s="1434">
        <v>0.8</v>
      </c>
      <c r="P193" s="1437" t="s">
        <v>6739</v>
      </c>
    </row>
    <row r="194" spans="1:16" ht="30.75" customHeight="1">
      <c r="A194" s="1430">
        <v>179</v>
      </c>
      <c r="B194" s="1431" t="s">
        <v>6962</v>
      </c>
      <c r="C194" s="1432" t="s">
        <v>6306</v>
      </c>
      <c r="D194" s="1432" t="s">
        <v>5911</v>
      </c>
      <c r="E194" s="1431" t="s">
        <v>5083</v>
      </c>
      <c r="F194" s="1431" t="s">
        <v>6878</v>
      </c>
      <c r="G194" s="1433">
        <v>73</v>
      </c>
      <c r="H194" s="1434" t="s">
        <v>4011</v>
      </c>
      <c r="I194" s="1435">
        <v>625.37</v>
      </c>
      <c r="J194" s="1435">
        <v>472.22</v>
      </c>
      <c r="K194" s="1435">
        <v>51.05</v>
      </c>
      <c r="L194" s="1434" t="s">
        <v>4713</v>
      </c>
      <c r="M194" s="1431" t="s">
        <v>6963</v>
      </c>
      <c r="N194" s="1434" t="s">
        <v>5913</v>
      </c>
      <c r="O194" s="1434">
        <v>0.8</v>
      </c>
      <c r="P194" s="1437" t="s">
        <v>6739</v>
      </c>
    </row>
    <row r="195" spans="1:16" ht="30.75" customHeight="1">
      <c r="A195" s="1430">
        <v>180</v>
      </c>
      <c r="B195" s="1431" t="s">
        <v>6962</v>
      </c>
      <c r="C195" s="1432" t="s">
        <v>6307</v>
      </c>
      <c r="D195" s="1432" t="s">
        <v>5911</v>
      </c>
      <c r="E195" s="1431" t="s">
        <v>5085</v>
      </c>
      <c r="F195" s="1431" t="s">
        <v>6879</v>
      </c>
      <c r="G195" s="1433">
        <v>222</v>
      </c>
      <c r="H195" s="1434" t="s">
        <v>4012</v>
      </c>
      <c r="I195" s="1435">
        <v>781.79000000000008</v>
      </c>
      <c r="J195" s="1435">
        <v>590.33000000000004</v>
      </c>
      <c r="K195" s="1435">
        <v>63.82</v>
      </c>
      <c r="L195" s="1434" t="s">
        <v>4713</v>
      </c>
      <c r="M195" s="1431" t="s">
        <v>6963</v>
      </c>
      <c r="N195" s="1434" t="s">
        <v>5913</v>
      </c>
      <c r="O195" s="1434">
        <v>0.8</v>
      </c>
      <c r="P195" s="1437" t="s">
        <v>6739</v>
      </c>
    </row>
    <row r="196" spans="1:16" ht="45" customHeight="1">
      <c r="A196" s="1430">
        <v>181</v>
      </c>
      <c r="B196" s="1431" t="s">
        <v>6962</v>
      </c>
      <c r="C196" s="1441" t="s">
        <v>6965</v>
      </c>
      <c r="D196" s="1432" t="s">
        <v>5911</v>
      </c>
      <c r="E196" s="1431" t="s">
        <v>6966</v>
      </c>
      <c r="F196" s="1431" t="s">
        <v>6967</v>
      </c>
      <c r="G196" s="1433">
        <v>131</v>
      </c>
      <c r="H196" s="1434" t="s">
        <v>4012</v>
      </c>
      <c r="I196" s="1435">
        <v>319.10000000000002</v>
      </c>
      <c r="J196" s="1435">
        <v>127.64</v>
      </c>
      <c r="K196" s="1435">
        <v>63.82</v>
      </c>
      <c r="L196" s="1434" t="s">
        <v>4713</v>
      </c>
      <c r="M196" s="1431" t="s">
        <v>6963</v>
      </c>
      <c r="N196" s="1434" t="s">
        <v>5913</v>
      </c>
      <c r="O196" s="1434">
        <v>0.8</v>
      </c>
      <c r="P196" s="1437" t="s">
        <v>6968</v>
      </c>
    </row>
    <row r="197" spans="1:16" ht="30.75" customHeight="1">
      <c r="A197" s="1430">
        <v>182</v>
      </c>
      <c r="B197" s="1431" t="s">
        <v>6962</v>
      </c>
      <c r="C197" s="1432" t="s">
        <v>6308</v>
      </c>
      <c r="D197" s="1432" t="s">
        <v>5911</v>
      </c>
      <c r="E197" s="1431" t="s">
        <v>5087</v>
      </c>
      <c r="F197" s="1431" t="s">
        <v>5088</v>
      </c>
      <c r="G197" s="1433">
        <v>177</v>
      </c>
      <c r="H197" s="1434" t="s">
        <v>4012</v>
      </c>
      <c r="I197" s="1435">
        <v>781.79000000000008</v>
      </c>
      <c r="J197" s="1435">
        <v>590.33000000000004</v>
      </c>
      <c r="K197" s="1435">
        <v>63.82</v>
      </c>
      <c r="L197" s="1434" t="s">
        <v>4713</v>
      </c>
      <c r="M197" s="1431" t="s">
        <v>6963</v>
      </c>
      <c r="N197" s="1434" t="s">
        <v>5913</v>
      </c>
      <c r="O197" s="1434">
        <v>0.8</v>
      </c>
      <c r="P197" s="1437" t="s">
        <v>6739</v>
      </c>
    </row>
    <row r="198" spans="1:16" ht="30.75" customHeight="1">
      <c r="A198" s="1430">
        <v>183</v>
      </c>
      <c r="B198" s="1431" t="s">
        <v>6962</v>
      </c>
      <c r="C198" s="1432" t="s">
        <v>6309</v>
      </c>
      <c r="D198" s="1432" t="s">
        <v>5911</v>
      </c>
      <c r="E198" s="1431" t="s">
        <v>5089</v>
      </c>
      <c r="F198" s="1431" t="s">
        <v>6969</v>
      </c>
      <c r="G198" s="1433">
        <v>567</v>
      </c>
      <c r="H198" s="1434" t="s">
        <v>4012</v>
      </c>
      <c r="I198" s="1435">
        <v>781.79000000000008</v>
      </c>
      <c r="J198" s="1435">
        <v>590.33000000000004</v>
      </c>
      <c r="K198" s="1435">
        <v>63.82</v>
      </c>
      <c r="L198" s="1434" t="s">
        <v>4713</v>
      </c>
      <c r="M198" s="1431" t="s">
        <v>6963</v>
      </c>
      <c r="N198" s="1434" t="s">
        <v>5913</v>
      </c>
      <c r="O198" s="1434">
        <v>0.8</v>
      </c>
      <c r="P198" s="1437" t="s">
        <v>6739</v>
      </c>
    </row>
    <row r="199" spans="1:16" ht="46.5" customHeight="1">
      <c r="A199" s="1430">
        <v>184</v>
      </c>
      <c r="B199" s="1431" t="s">
        <v>6962</v>
      </c>
      <c r="C199" s="1432" t="s">
        <v>6310</v>
      </c>
      <c r="D199" s="1432" t="s">
        <v>5911</v>
      </c>
      <c r="E199" s="1431" t="s">
        <v>6311</v>
      </c>
      <c r="F199" s="1431" t="s">
        <v>6880</v>
      </c>
      <c r="G199" s="1433">
        <v>267</v>
      </c>
      <c r="H199" s="1434" t="s">
        <v>4012</v>
      </c>
      <c r="I199" s="1435">
        <v>574.38</v>
      </c>
      <c r="J199" s="1435">
        <v>382.92</v>
      </c>
      <c r="K199" s="1435">
        <v>63.82</v>
      </c>
      <c r="L199" s="1434" t="s">
        <v>4713</v>
      </c>
      <c r="M199" s="1431" t="s">
        <v>6963</v>
      </c>
      <c r="N199" s="1434" t="s">
        <v>5913</v>
      </c>
      <c r="O199" s="1434">
        <v>0.8</v>
      </c>
      <c r="P199" s="1437" t="s">
        <v>6745</v>
      </c>
    </row>
    <row r="200" spans="1:16" ht="57.75" customHeight="1">
      <c r="A200" s="1430">
        <v>185</v>
      </c>
      <c r="B200" s="1431" t="s">
        <v>6962</v>
      </c>
      <c r="C200" s="1432" t="s">
        <v>6634</v>
      </c>
      <c r="D200" s="1432" t="s">
        <v>5911</v>
      </c>
      <c r="E200" s="1431" t="s">
        <v>6313</v>
      </c>
      <c r="F200" s="1444" t="s">
        <v>6970</v>
      </c>
      <c r="G200" s="1433">
        <v>172</v>
      </c>
      <c r="H200" s="1434" t="s">
        <v>4012</v>
      </c>
      <c r="I200" s="1435">
        <v>574.38</v>
      </c>
      <c r="J200" s="1435">
        <v>382.92</v>
      </c>
      <c r="K200" s="1435">
        <v>63.82</v>
      </c>
      <c r="L200" s="1434" t="s">
        <v>4713</v>
      </c>
      <c r="M200" s="1431" t="s">
        <v>6963</v>
      </c>
      <c r="N200" s="1434" t="s">
        <v>5913</v>
      </c>
      <c r="O200" s="1434">
        <v>0.8</v>
      </c>
      <c r="P200" s="1437" t="s">
        <v>6745</v>
      </c>
    </row>
    <row r="201" spans="1:16" ht="30.75" customHeight="1">
      <c r="A201" s="1430">
        <v>186</v>
      </c>
      <c r="B201" s="1431" t="s">
        <v>6971</v>
      </c>
      <c r="C201" s="1432" t="s">
        <v>6315</v>
      </c>
      <c r="D201" s="1432" t="s">
        <v>5911</v>
      </c>
      <c r="E201" s="1294" t="s">
        <v>5092</v>
      </c>
      <c r="F201" s="1295" t="s">
        <v>5093</v>
      </c>
      <c r="G201" s="1433">
        <v>642</v>
      </c>
      <c r="H201" s="1434" t="s">
        <v>4012</v>
      </c>
      <c r="I201" s="1435">
        <v>781.79000000000008</v>
      </c>
      <c r="J201" s="1435">
        <v>590.33000000000004</v>
      </c>
      <c r="K201" s="1435">
        <v>63.82</v>
      </c>
      <c r="L201" s="1434" t="s">
        <v>4713</v>
      </c>
      <c r="M201" s="1431" t="s">
        <v>5094</v>
      </c>
      <c r="N201" s="1434" t="s">
        <v>5913</v>
      </c>
      <c r="O201" s="1434">
        <v>0.8</v>
      </c>
      <c r="P201" s="1437" t="s">
        <v>6739</v>
      </c>
    </row>
    <row r="202" spans="1:16" ht="30.75" customHeight="1">
      <c r="A202" s="1430">
        <v>187</v>
      </c>
      <c r="B202" s="1431" t="s">
        <v>6971</v>
      </c>
      <c r="C202" s="1432" t="s">
        <v>6316</v>
      </c>
      <c r="D202" s="1432" t="s">
        <v>5911</v>
      </c>
      <c r="E202" s="1294" t="s">
        <v>6757</v>
      </c>
      <c r="F202" s="1295" t="s">
        <v>5096</v>
      </c>
      <c r="G202" s="1433">
        <v>674</v>
      </c>
      <c r="H202" s="1434" t="s">
        <v>4012</v>
      </c>
      <c r="I202" s="1435">
        <v>781.79000000000008</v>
      </c>
      <c r="J202" s="1435">
        <v>590.33000000000004</v>
      </c>
      <c r="K202" s="1435">
        <v>63.82</v>
      </c>
      <c r="L202" s="1434" t="s">
        <v>4713</v>
      </c>
      <c r="M202" s="1431" t="s">
        <v>5094</v>
      </c>
      <c r="N202" s="1434" t="s">
        <v>5913</v>
      </c>
      <c r="O202" s="1434">
        <v>0.8</v>
      </c>
      <c r="P202" s="1437" t="s">
        <v>6739</v>
      </c>
    </row>
    <row r="203" spans="1:16" ht="30.75" customHeight="1">
      <c r="A203" s="1430">
        <v>188</v>
      </c>
      <c r="B203" s="1431" t="s">
        <v>6971</v>
      </c>
      <c r="C203" s="1432" t="s">
        <v>6317</v>
      </c>
      <c r="D203" s="1432" t="s">
        <v>5911</v>
      </c>
      <c r="E203" s="1294" t="s">
        <v>5097</v>
      </c>
      <c r="F203" s="1295" t="s">
        <v>5098</v>
      </c>
      <c r="G203" s="1433">
        <v>788</v>
      </c>
      <c r="H203" s="1434" t="s">
        <v>4012</v>
      </c>
      <c r="I203" s="1435">
        <v>781.79000000000008</v>
      </c>
      <c r="J203" s="1435">
        <v>590.33000000000004</v>
      </c>
      <c r="K203" s="1435">
        <v>63.82</v>
      </c>
      <c r="L203" s="1434" t="s">
        <v>4713</v>
      </c>
      <c r="M203" s="1431" t="s">
        <v>5094</v>
      </c>
      <c r="N203" s="1434" t="s">
        <v>5913</v>
      </c>
      <c r="O203" s="1434">
        <v>0.8</v>
      </c>
      <c r="P203" s="1437" t="s">
        <v>6739</v>
      </c>
    </row>
    <row r="204" spans="1:16" ht="30.75" customHeight="1">
      <c r="A204" s="1430">
        <v>189</v>
      </c>
      <c r="B204" s="1431" t="s">
        <v>6971</v>
      </c>
      <c r="C204" s="1432" t="s">
        <v>6318</v>
      </c>
      <c r="D204" s="1432" t="s">
        <v>5911</v>
      </c>
      <c r="E204" s="1294" t="s">
        <v>5099</v>
      </c>
      <c r="F204" s="1295" t="s">
        <v>5100</v>
      </c>
      <c r="G204" s="1433">
        <v>201</v>
      </c>
      <c r="H204" s="1434" t="s">
        <v>4012</v>
      </c>
      <c r="I204" s="1435">
        <v>781.79000000000008</v>
      </c>
      <c r="J204" s="1435">
        <v>590.33000000000004</v>
      </c>
      <c r="K204" s="1435">
        <v>63.82</v>
      </c>
      <c r="L204" s="1434" t="s">
        <v>4713</v>
      </c>
      <c r="M204" s="1431" t="s">
        <v>5094</v>
      </c>
      <c r="N204" s="1434" t="s">
        <v>5913</v>
      </c>
      <c r="O204" s="1434">
        <v>0.8</v>
      </c>
      <c r="P204" s="1437" t="s">
        <v>6739</v>
      </c>
    </row>
    <row r="205" spans="1:16" ht="30.75" customHeight="1">
      <c r="A205" s="1430">
        <v>190</v>
      </c>
      <c r="B205" s="1431" t="s">
        <v>6971</v>
      </c>
      <c r="C205" s="1432" t="s">
        <v>6319</v>
      </c>
      <c r="D205" s="1432" t="s">
        <v>5911</v>
      </c>
      <c r="E205" s="1294" t="s">
        <v>5101</v>
      </c>
      <c r="F205" s="1295" t="s">
        <v>5102</v>
      </c>
      <c r="G205" s="1433">
        <v>582</v>
      </c>
      <c r="H205" s="1434" t="s">
        <v>4012</v>
      </c>
      <c r="I205" s="1435">
        <v>781.79000000000008</v>
      </c>
      <c r="J205" s="1435">
        <v>590.33000000000004</v>
      </c>
      <c r="K205" s="1435">
        <v>63.82</v>
      </c>
      <c r="L205" s="1434" t="s">
        <v>4713</v>
      </c>
      <c r="M205" s="1431" t="s">
        <v>5094</v>
      </c>
      <c r="N205" s="1434" t="s">
        <v>5913</v>
      </c>
      <c r="O205" s="1434">
        <v>0.8</v>
      </c>
      <c r="P205" s="1437" t="s">
        <v>6739</v>
      </c>
    </row>
    <row r="206" spans="1:16" ht="47.25" customHeight="1">
      <c r="A206" s="1430">
        <v>191</v>
      </c>
      <c r="B206" s="1431" t="s">
        <v>6971</v>
      </c>
      <c r="C206" s="1432" t="s">
        <v>6320</v>
      </c>
      <c r="D206" s="1432" t="s">
        <v>5911</v>
      </c>
      <c r="E206" s="1294" t="s">
        <v>5103</v>
      </c>
      <c r="F206" s="1295" t="s">
        <v>5104</v>
      </c>
      <c r="G206" s="1433">
        <v>291</v>
      </c>
      <c r="H206" s="1434" t="s">
        <v>4012</v>
      </c>
      <c r="I206" s="1435">
        <v>781.79000000000008</v>
      </c>
      <c r="J206" s="1435">
        <v>590.33000000000004</v>
      </c>
      <c r="K206" s="1435">
        <v>63.82</v>
      </c>
      <c r="L206" s="1434" t="s">
        <v>4713</v>
      </c>
      <c r="M206" s="1431" t="s">
        <v>5094</v>
      </c>
      <c r="N206" s="1434" t="s">
        <v>5913</v>
      </c>
      <c r="O206" s="1434">
        <v>0.8</v>
      </c>
      <c r="P206" s="1437" t="s">
        <v>6739</v>
      </c>
    </row>
    <row r="207" spans="1:16" ht="30.75" customHeight="1">
      <c r="A207" s="1430">
        <v>192</v>
      </c>
      <c r="B207" s="1431" t="s">
        <v>6971</v>
      </c>
      <c r="C207" s="1432" t="s">
        <v>6321</v>
      </c>
      <c r="D207" s="1432" t="s">
        <v>5911</v>
      </c>
      <c r="E207" s="1294" t="s">
        <v>5105</v>
      </c>
      <c r="F207" s="1295" t="s">
        <v>5106</v>
      </c>
      <c r="G207" s="1433">
        <v>306</v>
      </c>
      <c r="H207" s="1434" t="s">
        <v>4012</v>
      </c>
      <c r="I207" s="1435">
        <v>781.79000000000008</v>
      </c>
      <c r="J207" s="1435">
        <v>590.33000000000004</v>
      </c>
      <c r="K207" s="1435">
        <v>63.82</v>
      </c>
      <c r="L207" s="1434" t="s">
        <v>4713</v>
      </c>
      <c r="M207" s="1431" t="s">
        <v>5094</v>
      </c>
      <c r="N207" s="1434" t="s">
        <v>5913</v>
      </c>
      <c r="O207" s="1434">
        <v>0.8</v>
      </c>
      <c r="P207" s="1437" t="s">
        <v>6739</v>
      </c>
    </row>
    <row r="208" spans="1:16" ht="48.75" customHeight="1">
      <c r="A208" s="1430">
        <v>193</v>
      </c>
      <c r="B208" s="1431" t="s">
        <v>6971</v>
      </c>
      <c r="C208" s="1432" t="s">
        <v>6322</v>
      </c>
      <c r="D208" s="1432" t="s">
        <v>5911</v>
      </c>
      <c r="E208" s="1294" t="s">
        <v>5107</v>
      </c>
      <c r="F208" s="1295" t="s">
        <v>5108</v>
      </c>
      <c r="G208" s="1433">
        <v>220</v>
      </c>
      <c r="H208" s="1434" t="s">
        <v>4012</v>
      </c>
      <c r="I208" s="1435">
        <v>781.79000000000008</v>
      </c>
      <c r="J208" s="1435">
        <v>590.33000000000004</v>
      </c>
      <c r="K208" s="1435">
        <v>63.82</v>
      </c>
      <c r="L208" s="1434" t="s">
        <v>4713</v>
      </c>
      <c r="M208" s="1431" t="s">
        <v>5094</v>
      </c>
      <c r="N208" s="1434" t="s">
        <v>5913</v>
      </c>
      <c r="O208" s="1434">
        <v>0.8</v>
      </c>
      <c r="P208" s="1437" t="s">
        <v>6739</v>
      </c>
    </row>
    <row r="209" spans="1:16" ht="30.75" customHeight="1">
      <c r="A209" s="1430">
        <v>194</v>
      </c>
      <c r="B209" s="1431" t="s">
        <v>6971</v>
      </c>
      <c r="C209" s="1432" t="s">
        <v>6323</v>
      </c>
      <c r="D209" s="1432" t="s">
        <v>5911</v>
      </c>
      <c r="E209" s="1294" t="s">
        <v>5109</v>
      </c>
      <c r="F209" s="1295" t="s">
        <v>5110</v>
      </c>
      <c r="G209" s="1433">
        <v>158</v>
      </c>
      <c r="H209" s="1434" t="s">
        <v>4012</v>
      </c>
      <c r="I209" s="1435">
        <v>781.79000000000008</v>
      </c>
      <c r="J209" s="1435">
        <v>590.33000000000004</v>
      </c>
      <c r="K209" s="1435">
        <v>63.82</v>
      </c>
      <c r="L209" s="1434" t="s">
        <v>4713</v>
      </c>
      <c r="M209" s="1431" t="s">
        <v>5094</v>
      </c>
      <c r="N209" s="1434" t="s">
        <v>5913</v>
      </c>
      <c r="O209" s="1434">
        <v>0.8</v>
      </c>
      <c r="P209" s="1437" t="s">
        <v>6739</v>
      </c>
    </row>
    <row r="210" spans="1:16" ht="30.75" customHeight="1">
      <c r="A210" s="1430">
        <v>195</v>
      </c>
      <c r="B210" s="1431" t="s">
        <v>6971</v>
      </c>
      <c r="C210" s="1432" t="s">
        <v>6324</v>
      </c>
      <c r="D210" s="1432" t="s">
        <v>5911</v>
      </c>
      <c r="E210" s="1294" t="s">
        <v>5111</v>
      </c>
      <c r="F210" s="1295" t="s">
        <v>5112</v>
      </c>
      <c r="G210" s="1433">
        <v>534</v>
      </c>
      <c r="H210" s="1434" t="s">
        <v>4012</v>
      </c>
      <c r="I210" s="1435">
        <v>781.79000000000008</v>
      </c>
      <c r="J210" s="1435">
        <v>590.33000000000004</v>
      </c>
      <c r="K210" s="1435">
        <v>63.82</v>
      </c>
      <c r="L210" s="1434" t="s">
        <v>4713</v>
      </c>
      <c r="M210" s="1431" t="s">
        <v>5094</v>
      </c>
      <c r="N210" s="1434" t="s">
        <v>5913</v>
      </c>
      <c r="O210" s="1434">
        <v>0.8</v>
      </c>
      <c r="P210" s="1437" t="s">
        <v>6739</v>
      </c>
    </row>
    <row r="211" spans="1:16" ht="46.5" customHeight="1">
      <c r="A211" s="1430">
        <v>196</v>
      </c>
      <c r="B211" s="1431" t="s">
        <v>6971</v>
      </c>
      <c r="C211" s="1432" t="s">
        <v>6325</v>
      </c>
      <c r="D211" s="1432" t="s">
        <v>5911</v>
      </c>
      <c r="E211" s="1294" t="s">
        <v>5113</v>
      </c>
      <c r="F211" s="1296" t="s">
        <v>5114</v>
      </c>
      <c r="G211" s="1433">
        <v>349</v>
      </c>
      <c r="H211" s="1434" t="s">
        <v>4012</v>
      </c>
      <c r="I211" s="1435">
        <v>781.79000000000008</v>
      </c>
      <c r="J211" s="1435">
        <v>590.33000000000004</v>
      </c>
      <c r="K211" s="1435">
        <v>63.82</v>
      </c>
      <c r="L211" s="1434" t="s">
        <v>4713</v>
      </c>
      <c r="M211" s="1431" t="s">
        <v>5094</v>
      </c>
      <c r="N211" s="1434" t="s">
        <v>5913</v>
      </c>
      <c r="O211" s="1434">
        <v>0.8</v>
      </c>
      <c r="P211" s="1437" t="s">
        <v>6739</v>
      </c>
    </row>
    <row r="212" spans="1:16" ht="30.75" customHeight="1">
      <c r="A212" s="1430">
        <v>197</v>
      </c>
      <c r="B212" s="1431" t="s">
        <v>6971</v>
      </c>
      <c r="C212" s="1432" t="s">
        <v>6326</v>
      </c>
      <c r="D212" s="1432" t="s">
        <v>5911</v>
      </c>
      <c r="E212" s="1297" t="s">
        <v>5115</v>
      </c>
      <c r="F212" s="1298" t="s">
        <v>5116</v>
      </c>
      <c r="G212" s="1433">
        <v>333</v>
      </c>
      <c r="H212" s="1434" t="s">
        <v>4012</v>
      </c>
      <c r="I212" s="1435">
        <v>781.79000000000008</v>
      </c>
      <c r="J212" s="1435">
        <v>590.33000000000004</v>
      </c>
      <c r="K212" s="1435">
        <v>63.82</v>
      </c>
      <c r="L212" s="1434" t="s">
        <v>4713</v>
      </c>
      <c r="M212" s="1431" t="s">
        <v>5094</v>
      </c>
      <c r="N212" s="1434" t="s">
        <v>5913</v>
      </c>
      <c r="O212" s="1434">
        <v>0.8</v>
      </c>
      <c r="P212" s="1437" t="s">
        <v>6739</v>
      </c>
    </row>
    <row r="213" spans="1:16" ht="30.75" customHeight="1">
      <c r="A213" s="1430">
        <v>198</v>
      </c>
      <c r="B213" s="1431" t="s">
        <v>6971</v>
      </c>
      <c r="C213" s="1432" t="s">
        <v>6327</v>
      </c>
      <c r="D213" s="1432" t="s">
        <v>5911</v>
      </c>
      <c r="E213" s="1294" t="s">
        <v>5119</v>
      </c>
      <c r="F213" s="1299" t="s">
        <v>5120</v>
      </c>
      <c r="G213" s="1433">
        <v>515</v>
      </c>
      <c r="H213" s="1434" t="s">
        <v>4012</v>
      </c>
      <c r="I213" s="1435">
        <v>781.79000000000008</v>
      </c>
      <c r="J213" s="1435">
        <v>590.33000000000004</v>
      </c>
      <c r="K213" s="1435">
        <v>63.82</v>
      </c>
      <c r="L213" s="1434" t="s">
        <v>4713</v>
      </c>
      <c r="M213" s="1431" t="s">
        <v>5094</v>
      </c>
      <c r="N213" s="1434" t="s">
        <v>5913</v>
      </c>
      <c r="O213" s="1434">
        <v>0.8</v>
      </c>
      <c r="P213" s="1437" t="s">
        <v>6739</v>
      </c>
    </row>
    <row r="214" spans="1:16" ht="30.75" customHeight="1">
      <c r="A214" s="1430">
        <v>199</v>
      </c>
      <c r="B214" s="1431" t="s">
        <v>6971</v>
      </c>
      <c r="C214" s="1432" t="s">
        <v>6328</v>
      </c>
      <c r="D214" s="1432" t="s">
        <v>5911</v>
      </c>
      <c r="E214" s="1294" t="s">
        <v>5121</v>
      </c>
      <c r="F214" s="1295" t="s">
        <v>6329</v>
      </c>
      <c r="G214" s="1433">
        <v>288</v>
      </c>
      <c r="H214" s="1434" t="s">
        <v>4012</v>
      </c>
      <c r="I214" s="1435">
        <v>781.79000000000008</v>
      </c>
      <c r="J214" s="1435">
        <v>590.33000000000004</v>
      </c>
      <c r="K214" s="1435">
        <v>63.82</v>
      </c>
      <c r="L214" s="1434" t="s">
        <v>4713</v>
      </c>
      <c r="M214" s="1431" t="s">
        <v>5094</v>
      </c>
      <c r="N214" s="1434" t="s">
        <v>5913</v>
      </c>
      <c r="O214" s="1434">
        <v>0.8</v>
      </c>
      <c r="P214" s="1437" t="s">
        <v>6739</v>
      </c>
    </row>
    <row r="215" spans="1:16" ht="30.75" customHeight="1">
      <c r="A215" s="1430">
        <v>200</v>
      </c>
      <c r="B215" s="1431" t="s">
        <v>6971</v>
      </c>
      <c r="C215" s="1432" t="s">
        <v>6330</v>
      </c>
      <c r="D215" s="1432" t="s">
        <v>5911</v>
      </c>
      <c r="E215" s="1294" t="s">
        <v>5123</v>
      </c>
      <c r="F215" s="1295" t="s">
        <v>6758</v>
      </c>
      <c r="G215" s="1433">
        <v>398</v>
      </c>
      <c r="H215" s="1434" t="s">
        <v>4012</v>
      </c>
      <c r="I215" s="1435">
        <v>781.79000000000008</v>
      </c>
      <c r="J215" s="1435">
        <v>590.33000000000004</v>
      </c>
      <c r="K215" s="1435">
        <v>63.82</v>
      </c>
      <c r="L215" s="1434" t="s">
        <v>4713</v>
      </c>
      <c r="M215" s="1431" t="s">
        <v>5094</v>
      </c>
      <c r="N215" s="1434" t="s">
        <v>5913</v>
      </c>
      <c r="O215" s="1434">
        <v>0.8</v>
      </c>
      <c r="P215" s="1437" t="s">
        <v>6739</v>
      </c>
    </row>
    <row r="216" spans="1:16" ht="30.75" customHeight="1">
      <c r="A216" s="1430">
        <v>201</v>
      </c>
      <c r="B216" s="1431" t="s">
        <v>6971</v>
      </c>
      <c r="C216" s="1432" t="s">
        <v>6331</v>
      </c>
      <c r="D216" s="1432" t="s">
        <v>5911</v>
      </c>
      <c r="E216" s="1294" t="s">
        <v>5125</v>
      </c>
      <c r="F216" s="1295" t="s">
        <v>5126</v>
      </c>
      <c r="G216" s="1433">
        <v>122</v>
      </c>
      <c r="H216" s="1434" t="s">
        <v>4012</v>
      </c>
      <c r="I216" s="1435">
        <v>781.79000000000008</v>
      </c>
      <c r="J216" s="1435">
        <v>590.33000000000004</v>
      </c>
      <c r="K216" s="1435">
        <v>63.82</v>
      </c>
      <c r="L216" s="1434" t="s">
        <v>4713</v>
      </c>
      <c r="M216" s="1431" t="s">
        <v>5094</v>
      </c>
      <c r="N216" s="1434" t="s">
        <v>5913</v>
      </c>
      <c r="O216" s="1434">
        <v>0.8</v>
      </c>
      <c r="P216" s="1437" t="s">
        <v>6739</v>
      </c>
    </row>
    <row r="217" spans="1:16" ht="30.75" customHeight="1">
      <c r="A217" s="1430">
        <v>202</v>
      </c>
      <c r="B217" s="1431" t="s">
        <v>6971</v>
      </c>
      <c r="C217" s="1432" t="s">
        <v>6332</v>
      </c>
      <c r="D217" s="1432" t="s">
        <v>5911</v>
      </c>
      <c r="E217" s="1294" t="s">
        <v>5127</v>
      </c>
      <c r="F217" s="1295" t="s">
        <v>5128</v>
      </c>
      <c r="G217" s="1433">
        <v>259</v>
      </c>
      <c r="H217" s="1434" t="s">
        <v>4012</v>
      </c>
      <c r="I217" s="1435">
        <v>781.79000000000008</v>
      </c>
      <c r="J217" s="1435">
        <v>590.33000000000004</v>
      </c>
      <c r="K217" s="1435">
        <v>63.82</v>
      </c>
      <c r="L217" s="1434" t="s">
        <v>4713</v>
      </c>
      <c r="M217" s="1431" t="s">
        <v>5094</v>
      </c>
      <c r="N217" s="1434" t="s">
        <v>5913</v>
      </c>
      <c r="O217" s="1434">
        <v>0.8</v>
      </c>
      <c r="P217" s="1437" t="s">
        <v>6739</v>
      </c>
    </row>
    <row r="218" spans="1:16" ht="30.75" customHeight="1">
      <c r="A218" s="1430">
        <v>203</v>
      </c>
      <c r="B218" s="1431" t="s">
        <v>6971</v>
      </c>
      <c r="C218" s="1432" t="s">
        <v>6333</v>
      </c>
      <c r="D218" s="1432" t="s">
        <v>5911</v>
      </c>
      <c r="E218" s="1294" t="s">
        <v>5129</v>
      </c>
      <c r="F218" s="1295" t="s">
        <v>5130</v>
      </c>
      <c r="G218" s="1433">
        <v>340</v>
      </c>
      <c r="H218" s="1434" t="s">
        <v>4012</v>
      </c>
      <c r="I218" s="1435">
        <v>781.79000000000008</v>
      </c>
      <c r="J218" s="1435">
        <v>590.33000000000004</v>
      </c>
      <c r="K218" s="1435">
        <v>63.82</v>
      </c>
      <c r="L218" s="1434" t="s">
        <v>4713</v>
      </c>
      <c r="M218" s="1431" t="s">
        <v>5094</v>
      </c>
      <c r="N218" s="1434" t="s">
        <v>5913</v>
      </c>
      <c r="O218" s="1434">
        <v>0.8</v>
      </c>
      <c r="P218" s="1437" t="s">
        <v>6739</v>
      </c>
    </row>
    <row r="219" spans="1:16" ht="42.75" customHeight="1">
      <c r="A219" s="1430">
        <v>204</v>
      </c>
      <c r="B219" s="1431" t="s">
        <v>6971</v>
      </c>
      <c r="C219" s="1432" t="s">
        <v>6334</v>
      </c>
      <c r="D219" s="1432" t="s">
        <v>5911</v>
      </c>
      <c r="E219" s="1294" t="s">
        <v>5131</v>
      </c>
      <c r="F219" s="1295" t="s">
        <v>5132</v>
      </c>
      <c r="G219" s="1433">
        <v>343</v>
      </c>
      <c r="H219" s="1434" t="s">
        <v>4012</v>
      </c>
      <c r="I219" s="1435">
        <v>781.79000000000008</v>
      </c>
      <c r="J219" s="1435">
        <v>590.33000000000004</v>
      </c>
      <c r="K219" s="1435">
        <v>63.82</v>
      </c>
      <c r="L219" s="1434" t="s">
        <v>4713</v>
      </c>
      <c r="M219" s="1431" t="s">
        <v>5094</v>
      </c>
      <c r="N219" s="1434" t="s">
        <v>5913</v>
      </c>
      <c r="O219" s="1434">
        <v>0.8</v>
      </c>
      <c r="P219" s="1437" t="s">
        <v>6739</v>
      </c>
    </row>
    <row r="220" spans="1:16" ht="30.75" customHeight="1">
      <c r="A220" s="1430">
        <v>205</v>
      </c>
      <c r="B220" s="1431" t="s">
        <v>6971</v>
      </c>
      <c r="C220" s="1432" t="s">
        <v>6335</v>
      </c>
      <c r="D220" s="1432" t="s">
        <v>5911</v>
      </c>
      <c r="E220" s="1294" t="s">
        <v>5133</v>
      </c>
      <c r="F220" s="1295" t="s">
        <v>5134</v>
      </c>
      <c r="G220" s="1433">
        <v>225</v>
      </c>
      <c r="H220" s="1434" t="s">
        <v>4012</v>
      </c>
      <c r="I220" s="1435">
        <v>781.79000000000008</v>
      </c>
      <c r="J220" s="1435">
        <v>590.33000000000004</v>
      </c>
      <c r="K220" s="1435">
        <v>63.82</v>
      </c>
      <c r="L220" s="1434" t="s">
        <v>4713</v>
      </c>
      <c r="M220" s="1431" t="s">
        <v>5094</v>
      </c>
      <c r="N220" s="1434" t="s">
        <v>5913</v>
      </c>
      <c r="O220" s="1434">
        <v>0.8</v>
      </c>
      <c r="P220" s="1437" t="s">
        <v>6739</v>
      </c>
    </row>
    <row r="221" spans="1:16" ht="30.75" customHeight="1">
      <c r="A221" s="1430">
        <v>206</v>
      </c>
      <c r="B221" s="1431" t="s">
        <v>6971</v>
      </c>
      <c r="C221" s="1432" t="s">
        <v>6336</v>
      </c>
      <c r="D221" s="1432" t="s">
        <v>5911</v>
      </c>
      <c r="E221" s="1294" t="s">
        <v>5135</v>
      </c>
      <c r="F221" s="1295" t="s">
        <v>5136</v>
      </c>
      <c r="G221" s="1433">
        <v>1903</v>
      </c>
      <c r="H221" s="1434" t="s">
        <v>4014</v>
      </c>
      <c r="I221" s="1435">
        <v>1390.62</v>
      </c>
      <c r="J221" s="1435">
        <v>1050.06</v>
      </c>
      <c r="K221" s="1300">
        <v>113.52</v>
      </c>
      <c r="L221" s="1434" t="s">
        <v>4713</v>
      </c>
      <c r="M221" s="1431" t="s">
        <v>5094</v>
      </c>
      <c r="N221" s="1434" t="s">
        <v>5913</v>
      </c>
      <c r="O221" s="1434">
        <v>0.8</v>
      </c>
      <c r="P221" s="1437" t="s">
        <v>6739</v>
      </c>
    </row>
    <row r="222" spans="1:16" ht="49.5" customHeight="1">
      <c r="A222" s="1430">
        <v>207</v>
      </c>
      <c r="B222" s="1431" t="s">
        <v>6971</v>
      </c>
      <c r="C222" s="1432" t="s">
        <v>6337</v>
      </c>
      <c r="D222" s="1432" t="s">
        <v>5911</v>
      </c>
      <c r="E222" s="1294" t="s">
        <v>5137</v>
      </c>
      <c r="F222" s="1295" t="s">
        <v>5138</v>
      </c>
      <c r="G222" s="1433">
        <v>208</v>
      </c>
      <c r="H222" s="1434" t="s">
        <v>4012</v>
      </c>
      <c r="I222" s="1435">
        <v>781.79000000000008</v>
      </c>
      <c r="J222" s="1435">
        <v>590.33000000000004</v>
      </c>
      <c r="K222" s="1435">
        <v>63.82</v>
      </c>
      <c r="L222" s="1434" t="s">
        <v>4713</v>
      </c>
      <c r="M222" s="1431" t="s">
        <v>5094</v>
      </c>
      <c r="N222" s="1434" t="s">
        <v>5913</v>
      </c>
      <c r="O222" s="1434">
        <v>0.8</v>
      </c>
      <c r="P222" s="1437" t="s">
        <v>6739</v>
      </c>
    </row>
    <row r="223" spans="1:16" ht="30.75" customHeight="1">
      <c r="A223" s="1430">
        <v>208</v>
      </c>
      <c r="B223" s="1431" t="s">
        <v>6971</v>
      </c>
      <c r="C223" s="1432" t="s">
        <v>6338</v>
      </c>
      <c r="D223" s="1432" t="s">
        <v>5911</v>
      </c>
      <c r="E223" s="1294" t="s">
        <v>5139</v>
      </c>
      <c r="F223" s="1295" t="s">
        <v>5140</v>
      </c>
      <c r="G223" s="1433">
        <v>463</v>
      </c>
      <c r="H223" s="1434" t="s">
        <v>4012</v>
      </c>
      <c r="I223" s="1435">
        <v>781.79000000000008</v>
      </c>
      <c r="J223" s="1435">
        <v>590.33000000000004</v>
      </c>
      <c r="K223" s="1435">
        <v>63.82</v>
      </c>
      <c r="L223" s="1434" t="s">
        <v>4713</v>
      </c>
      <c r="M223" s="1431" t="s">
        <v>5094</v>
      </c>
      <c r="N223" s="1434" t="s">
        <v>5913</v>
      </c>
      <c r="O223" s="1434">
        <v>0.8</v>
      </c>
      <c r="P223" s="1437" t="s">
        <v>6739</v>
      </c>
    </row>
    <row r="224" spans="1:16" ht="45" customHeight="1">
      <c r="A224" s="1430">
        <v>209</v>
      </c>
      <c r="B224" s="1431" t="s">
        <v>6972</v>
      </c>
      <c r="C224" s="1406" t="s">
        <v>7002</v>
      </c>
      <c r="D224" s="1432" t="s">
        <v>5911</v>
      </c>
      <c r="E224" s="1443" t="s">
        <v>7003</v>
      </c>
      <c r="F224" s="1431" t="s">
        <v>7004</v>
      </c>
      <c r="G224" s="1433">
        <v>534</v>
      </c>
      <c r="H224" s="1434" t="s">
        <v>4012</v>
      </c>
      <c r="I224" s="1435">
        <v>255.28</v>
      </c>
      <c r="J224" s="1435">
        <v>63.82</v>
      </c>
      <c r="K224" s="1435">
        <v>63.82</v>
      </c>
      <c r="L224" s="1434" t="s">
        <v>4713</v>
      </c>
      <c r="M224" s="1431" t="s">
        <v>7005</v>
      </c>
      <c r="N224" s="1434" t="s">
        <v>5913</v>
      </c>
      <c r="O224" s="1434">
        <v>0.8</v>
      </c>
      <c r="P224" s="1437" t="s">
        <v>7006</v>
      </c>
    </row>
    <row r="225" spans="1:16" ht="30.75" customHeight="1">
      <c r="A225" s="1430">
        <v>210</v>
      </c>
      <c r="B225" s="1431" t="s">
        <v>6972</v>
      </c>
      <c r="C225" s="1432" t="s">
        <v>6339</v>
      </c>
      <c r="D225" s="1432" t="s">
        <v>5926</v>
      </c>
      <c r="E225" s="1440" t="s">
        <v>5914</v>
      </c>
      <c r="F225" s="1445" t="s">
        <v>7007</v>
      </c>
      <c r="G225" s="1433">
        <v>273</v>
      </c>
      <c r="H225" s="1434" t="s">
        <v>4012</v>
      </c>
      <c r="I225" s="1435">
        <v>781.79000000000008</v>
      </c>
      <c r="J225" s="1435">
        <v>590.33000000000004</v>
      </c>
      <c r="K225" s="1435">
        <v>63.82</v>
      </c>
      <c r="L225" s="1434" t="s">
        <v>4713</v>
      </c>
      <c r="M225" s="1431" t="s">
        <v>7005</v>
      </c>
      <c r="N225" s="1434" t="s">
        <v>5913</v>
      </c>
      <c r="O225" s="1434">
        <v>0.8</v>
      </c>
      <c r="P225" s="1437" t="s">
        <v>6739</v>
      </c>
    </row>
    <row r="226" spans="1:16" ht="30.75" customHeight="1">
      <c r="A226" s="1430">
        <v>211</v>
      </c>
      <c r="B226" s="1431" t="s">
        <v>6972</v>
      </c>
      <c r="C226" s="1432" t="s">
        <v>6340</v>
      </c>
      <c r="D226" s="1432" t="s">
        <v>5911</v>
      </c>
      <c r="E226" s="1440" t="s">
        <v>5146</v>
      </c>
      <c r="F226" s="1445" t="s">
        <v>7008</v>
      </c>
      <c r="G226" s="1433">
        <v>190</v>
      </c>
      <c r="H226" s="1434" t="s">
        <v>4012</v>
      </c>
      <c r="I226" s="1435">
        <v>781.79000000000008</v>
      </c>
      <c r="J226" s="1435">
        <v>590.33000000000004</v>
      </c>
      <c r="K226" s="1435">
        <v>63.82</v>
      </c>
      <c r="L226" s="1434" t="s">
        <v>4713</v>
      </c>
      <c r="M226" s="1431" t="s">
        <v>7005</v>
      </c>
      <c r="N226" s="1434" t="s">
        <v>5913</v>
      </c>
      <c r="O226" s="1434">
        <v>0.8</v>
      </c>
      <c r="P226" s="1437" t="s">
        <v>6739</v>
      </c>
    </row>
    <row r="227" spans="1:16" ht="30.75" customHeight="1">
      <c r="A227" s="1430">
        <v>212</v>
      </c>
      <c r="B227" s="1431" t="s">
        <v>6972</v>
      </c>
      <c r="C227" s="1432" t="s">
        <v>6341</v>
      </c>
      <c r="D227" s="1432" t="s">
        <v>5911</v>
      </c>
      <c r="E227" s="1440" t="s">
        <v>5148</v>
      </c>
      <c r="F227" s="1445" t="s">
        <v>7009</v>
      </c>
      <c r="G227" s="1433">
        <v>216</v>
      </c>
      <c r="H227" s="1434" t="s">
        <v>4012</v>
      </c>
      <c r="I227" s="1435">
        <v>781.79000000000008</v>
      </c>
      <c r="J227" s="1435">
        <v>590.33000000000004</v>
      </c>
      <c r="K227" s="1435">
        <v>63.82</v>
      </c>
      <c r="L227" s="1434" t="s">
        <v>4713</v>
      </c>
      <c r="M227" s="1431" t="s">
        <v>7005</v>
      </c>
      <c r="N227" s="1434" t="s">
        <v>5913</v>
      </c>
      <c r="O227" s="1434">
        <v>0.8</v>
      </c>
      <c r="P227" s="1437" t="s">
        <v>6739</v>
      </c>
    </row>
    <row r="228" spans="1:16" ht="30.75" customHeight="1">
      <c r="A228" s="1430">
        <v>213</v>
      </c>
      <c r="B228" s="1431" t="s">
        <v>6972</v>
      </c>
      <c r="C228" s="1432" t="s">
        <v>6342</v>
      </c>
      <c r="D228" s="1432" t="s">
        <v>5911</v>
      </c>
      <c r="E228" s="1440" t="s">
        <v>5150</v>
      </c>
      <c r="F228" s="1445" t="s">
        <v>7010</v>
      </c>
      <c r="G228" s="1433">
        <v>310</v>
      </c>
      <c r="H228" s="1434" t="s">
        <v>4012</v>
      </c>
      <c r="I228" s="1435">
        <v>781.79000000000008</v>
      </c>
      <c r="J228" s="1435">
        <v>590.33000000000004</v>
      </c>
      <c r="K228" s="1435">
        <v>63.82</v>
      </c>
      <c r="L228" s="1434" t="s">
        <v>4713</v>
      </c>
      <c r="M228" s="1431" t="s">
        <v>7005</v>
      </c>
      <c r="N228" s="1434" t="s">
        <v>5913</v>
      </c>
      <c r="O228" s="1434">
        <v>0.8</v>
      </c>
      <c r="P228" s="1437" t="s">
        <v>6739</v>
      </c>
    </row>
    <row r="229" spans="1:16" ht="48" customHeight="1">
      <c r="A229" s="1430">
        <v>214</v>
      </c>
      <c r="B229" s="1431" t="s">
        <v>6972</v>
      </c>
      <c r="C229" s="1432" t="s">
        <v>6343</v>
      </c>
      <c r="D229" s="1432" t="s">
        <v>5926</v>
      </c>
      <c r="E229" s="1440" t="s">
        <v>5915</v>
      </c>
      <c r="F229" s="1445" t="s">
        <v>7011</v>
      </c>
      <c r="G229" s="1433">
        <v>220</v>
      </c>
      <c r="H229" s="1434" t="s">
        <v>4012</v>
      </c>
      <c r="I229" s="1435">
        <v>781.79000000000008</v>
      </c>
      <c r="J229" s="1435">
        <v>590.33000000000004</v>
      </c>
      <c r="K229" s="1435">
        <v>63.82</v>
      </c>
      <c r="L229" s="1434" t="s">
        <v>4713</v>
      </c>
      <c r="M229" s="1431" t="s">
        <v>7005</v>
      </c>
      <c r="N229" s="1434" t="s">
        <v>5913</v>
      </c>
      <c r="O229" s="1434">
        <v>0.8</v>
      </c>
      <c r="P229" s="1437" t="s">
        <v>6739</v>
      </c>
    </row>
    <row r="230" spans="1:16" ht="46.5" customHeight="1">
      <c r="A230" s="1430">
        <v>215</v>
      </c>
      <c r="B230" s="1431" t="s">
        <v>6972</v>
      </c>
      <c r="C230" s="1432" t="s">
        <v>6344</v>
      </c>
      <c r="D230" s="1432" t="s">
        <v>5926</v>
      </c>
      <c r="E230" s="1440" t="s">
        <v>5916</v>
      </c>
      <c r="F230" s="1445" t="s">
        <v>7012</v>
      </c>
      <c r="G230" s="1433">
        <v>457</v>
      </c>
      <c r="H230" s="1434" t="s">
        <v>4012</v>
      </c>
      <c r="I230" s="1435">
        <v>781.79000000000008</v>
      </c>
      <c r="J230" s="1435">
        <v>590.33000000000004</v>
      </c>
      <c r="K230" s="1435">
        <v>63.82</v>
      </c>
      <c r="L230" s="1434" t="s">
        <v>4713</v>
      </c>
      <c r="M230" s="1431" t="s">
        <v>7005</v>
      </c>
      <c r="N230" s="1434" t="s">
        <v>5913</v>
      </c>
      <c r="O230" s="1434">
        <v>0.8</v>
      </c>
      <c r="P230" s="1437" t="s">
        <v>6739</v>
      </c>
    </row>
    <row r="231" spans="1:16" ht="30.75" customHeight="1">
      <c r="A231" s="1430">
        <v>216</v>
      </c>
      <c r="B231" s="1431" t="s">
        <v>6972</v>
      </c>
      <c r="C231" s="1432" t="s">
        <v>6345</v>
      </c>
      <c r="D231" s="1432" t="s">
        <v>5926</v>
      </c>
      <c r="E231" s="1440" t="s">
        <v>5917</v>
      </c>
      <c r="F231" s="1445" t="s">
        <v>7013</v>
      </c>
      <c r="G231" s="1433">
        <v>453</v>
      </c>
      <c r="H231" s="1434" t="s">
        <v>4012</v>
      </c>
      <c r="I231" s="1435">
        <v>781.79000000000008</v>
      </c>
      <c r="J231" s="1435">
        <v>590.33000000000004</v>
      </c>
      <c r="K231" s="1435">
        <v>63.82</v>
      </c>
      <c r="L231" s="1434" t="s">
        <v>4713</v>
      </c>
      <c r="M231" s="1431" t="s">
        <v>7005</v>
      </c>
      <c r="N231" s="1434" t="s">
        <v>5913</v>
      </c>
      <c r="O231" s="1434">
        <v>0.8</v>
      </c>
      <c r="P231" s="1437" t="s">
        <v>6739</v>
      </c>
    </row>
    <row r="232" spans="1:16" ht="30.75" customHeight="1">
      <c r="A232" s="1430">
        <v>217</v>
      </c>
      <c r="B232" s="1431" t="s">
        <v>6972</v>
      </c>
      <c r="C232" s="1432" t="s">
        <v>6346</v>
      </c>
      <c r="D232" s="1432" t="s">
        <v>5911</v>
      </c>
      <c r="E232" s="1440" t="s">
        <v>5155</v>
      </c>
      <c r="F232" s="1445" t="s">
        <v>7014</v>
      </c>
      <c r="G232" s="1433">
        <v>148</v>
      </c>
      <c r="H232" s="1434" t="s">
        <v>4012</v>
      </c>
      <c r="I232" s="1435">
        <v>781.79000000000008</v>
      </c>
      <c r="J232" s="1435">
        <v>590.33000000000004</v>
      </c>
      <c r="K232" s="1435">
        <v>63.82</v>
      </c>
      <c r="L232" s="1434" t="s">
        <v>4713</v>
      </c>
      <c r="M232" s="1431" t="s">
        <v>7005</v>
      </c>
      <c r="N232" s="1434" t="s">
        <v>5913</v>
      </c>
      <c r="O232" s="1434">
        <v>0.8</v>
      </c>
      <c r="P232" s="1437" t="s">
        <v>6739</v>
      </c>
    </row>
    <row r="233" spans="1:16" ht="42.75" customHeight="1">
      <c r="A233" s="1430">
        <v>218</v>
      </c>
      <c r="B233" s="1431" t="s">
        <v>6972</v>
      </c>
      <c r="C233" s="1407" t="s">
        <v>7015</v>
      </c>
      <c r="D233" s="1432" t="s">
        <v>5926</v>
      </c>
      <c r="E233" s="1440" t="s">
        <v>7016</v>
      </c>
      <c r="F233" s="1431" t="s">
        <v>7017</v>
      </c>
      <c r="G233" s="1433">
        <v>291</v>
      </c>
      <c r="H233" s="1434" t="s">
        <v>4012</v>
      </c>
      <c r="I233" s="1435">
        <v>255.28</v>
      </c>
      <c r="J233" s="1435">
        <v>63.82</v>
      </c>
      <c r="K233" s="1435">
        <v>63.82</v>
      </c>
      <c r="L233" s="1434" t="s">
        <v>4713</v>
      </c>
      <c r="M233" s="1431" t="s">
        <v>7005</v>
      </c>
      <c r="N233" s="1434" t="s">
        <v>5913</v>
      </c>
      <c r="O233" s="1434">
        <v>0.8</v>
      </c>
      <c r="P233" s="1437" t="s">
        <v>7006</v>
      </c>
    </row>
    <row r="234" spans="1:16" ht="30.75" customHeight="1">
      <c r="A234" s="1430">
        <v>219</v>
      </c>
      <c r="B234" s="1431" t="s">
        <v>6972</v>
      </c>
      <c r="C234" s="1432" t="s">
        <v>6347</v>
      </c>
      <c r="D234" s="1432" t="s">
        <v>5911</v>
      </c>
      <c r="E234" s="1440" t="s">
        <v>5158</v>
      </c>
      <c r="F234" s="1431" t="s">
        <v>7018</v>
      </c>
      <c r="G234" s="1433">
        <v>171</v>
      </c>
      <c r="H234" s="1434" t="s">
        <v>4012</v>
      </c>
      <c r="I234" s="1435">
        <v>781.79000000000008</v>
      </c>
      <c r="J234" s="1435">
        <v>590.33000000000004</v>
      </c>
      <c r="K234" s="1435">
        <v>63.82</v>
      </c>
      <c r="L234" s="1434" t="s">
        <v>4713</v>
      </c>
      <c r="M234" s="1431" t="s">
        <v>7005</v>
      </c>
      <c r="N234" s="1434" t="s">
        <v>5913</v>
      </c>
      <c r="O234" s="1434">
        <v>0.8</v>
      </c>
      <c r="P234" s="1437" t="s">
        <v>6739</v>
      </c>
    </row>
    <row r="235" spans="1:16" ht="93" customHeight="1">
      <c r="A235" s="1430">
        <v>220</v>
      </c>
      <c r="B235" s="1431" t="s">
        <v>6972</v>
      </c>
      <c r="C235" s="1432" t="s">
        <v>6348</v>
      </c>
      <c r="D235" s="1432" t="s">
        <v>5926</v>
      </c>
      <c r="E235" s="1440" t="s">
        <v>5927</v>
      </c>
      <c r="F235" s="1431" t="s">
        <v>5161</v>
      </c>
      <c r="G235" s="1433">
        <v>891</v>
      </c>
      <c r="H235" s="1434" t="s">
        <v>4012</v>
      </c>
      <c r="I235" s="1435">
        <v>1052.01</v>
      </c>
      <c r="J235" s="1435">
        <v>860.55</v>
      </c>
      <c r="K235" s="1435">
        <v>63.82</v>
      </c>
      <c r="L235" s="1434" t="s">
        <v>4713</v>
      </c>
      <c r="M235" s="1431" t="s">
        <v>7005</v>
      </c>
      <c r="N235" s="1434" t="s">
        <v>5913</v>
      </c>
      <c r="O235" s="1434">
        <v>0.8</v>
      </c>
      <c r="P235" s="1439" t="s">
        <v>6973</v>
      </c>
    </row>
    <row r="236" spans="1:16" ht="50.25" customHeight="1">
      <c r="A236" s="1430">
        <v>221</v>
      </c>
      <c r="B236" s="1431" t="s">
        <v>6972</v>
      </c>
      <c r="C236" s="1432" t="s">
        <v>6349</v>
      </c>
      <c r="D236" s="1432" t="s">
        <v>5911</v>
      </c>
      <c r="E236" s="1440" t="s">
        <v>5162</v>
      </c>
      <c r="F236" s="1431" t="s">
        <v>5163</v>
      </c>
      <c r="G236" s="1433">
        <v>225</v>
      </c>
      <c r="H236" s="1434" t="s">
        <v>4012</v>
      </c>
      <c r="I236" s="1435">
        <v>781.79000000000008</v>
      </c>
      <c r="J236" s="1435">
        <v>590.33000000000004</v>
      </c>
      <c r="K236" s="1435">
        <v>63.82</v>
      </c>
      <c r="L236" s="1434" t="s">
        <v>4713</v>
      </c>
      <c r="M236" s="1431" t="s">
        <v>7005</v>
      </c>
      <c r="N236" s="1434" t="s">
        <v>5913</v>
      </c>
      <c r="O236" s="1434">
        <v>0.8</v>
      </c>
      <c r="P236" s="1437" t="s">
        <v>6739</v>
      </c>
    </row>
    <row r="237" spans="1:16" ht="50.25" customHeight="1">
      <c r="A237" s="1430">
        <v>222</v>
      </c>
      <c r="B237" s="1431" t="s">
        <v>6972</v>
      </c>
      <c r="C237" s="1407" t="s">
        <v>7019</v>
      </c>
      <c r="D237" s="1441" t="s">
        <v>5911</v>
      </c>
      <c r="E237" s="1443" t="s">
        <v>7020</v>
      </c>
      <c r="F237" s="1431" t="s">
        <v>7021</v>
      </c>
      <c r="G237" s="1433">
        <v>387</v>
      </c>
      <c r="H237" s="1434" t="s">
        <v>4012</v>
      </c>
      <c r="I237" s="1435">
        <v>255.28</v>
      </c>
      <c r="J237" s="1435">
        <v>63.82</v>
      </c>
      <c r="K237" s="1435">
        <v>63.82</v>
      </c>
      <c r="L237" s="1434" t="s">
        <v>4713</v>
      </c>
      <c r="M237" s="1431" t="s">
        <v>7005</v>
      </c>
      <c r="N237" s="1434" t="s">
        <v>5913</v>
      </c>
      <c r="O237" s="1434">
        <v>0.8</v>
      </c>
      <c r="P237" s="1437" t="s">
        <v>7006</v>
      </c>
    </row>
    <row r="238" spans="1:16" ht="43.5" customHeight="1">
      <c r="A238" s="1430">
        <v>223</v>
      </c>
      <c r="B238" s="1431" t="s">
        <v>6972</v>
      </c>
      <c r="C238" s="1432" t="s">
        <v>6350</v>
      </c>
      <c r="D238" s="1432" t="s">
        <v>5911</v>
      </c>
      <c r="E238" s="1440" t="s">
        <v>5166</v>
      </c>
      <c r="F238" s="1431" t="s">
        <v>7022</v>
      </c>
      <c r="G238" s="1433">
        <v>409</v>
      </c>
      <c r="H238" s="1434" t="s">
        <v>4012</v>
      </c>
      <c r="I238" s="1435">
        <v>781.79000000000008</v>
      </c>
      <c r="J238" s="1435">
        <v>590.33000000000004</v>
      </c>
      <c r="K238" s="1435">
        <v>63.82</v>
      </c>
      <c r="L238" s="1434" t="s">
        <v>4713</v>
      </c>
      <c r="M238" s="1431" t="s">
        <v>7005</v>
      </c>
      <c r="N238" s="1434" t="s">
        <v>5913</v>
      </c>
      <c r="O238" s="1434">
        <v>0.8</v>
      </c>
      <c r="P238" s="1437" t="s">
        <v>6739</v>
      </c>
    </row>
    <row r="239" spans="1:16" ht="30.75" customHeight="1">
      <c r="A239" s="1430">
        <v>224</v>
      </c>
      <c r="B239" s="1431" t="s">
        <v>6972</v>
      </c>
      <c r="C239" s="1432" t="s">
        <v>6351</v>
      </c>
      <c r="D239" s="1432" t="s">
        <v>5911</v>
      </c>
      <c r="E239" s="1440" t="s">
        <v>5966</v>
      </c>
      <c r="F239" s="1431" t="s">
        <v>7023</v>
      </c>
      <c r="G239" s="1433">
        <v>269</v>
      </c>
      <c r="H239" s="1434" t="s">
        <v>4012</v>
      </c>
      <c r="I239" s="1435">
        <v>781.79000000000008</v>
      </c>
      <c r="J239" s="1435">
        <v>590.33000000000004</v>
      </c>
      <c r="K239" s="1435">
        <v>63.82</v>
      </c>
      <c r="L239" s="1434" t="s">
        <v>4713</v>
      </c>
      <c r="M239" s="1431" t="s">
        <v>7005</v>
      </c>
      <c r="N239" s="1434" t="s">
        <v>5913</v>
      </c>
      <c r="O239" s="1434">
        <v>0.8</v>
      </c>
      <c r="P239" s="1437" t="s">
        <v>6739</v>
      </c>
    </row>
    <row r="240" spans="1:16" ht="30.75" customHeight="1">
      <c r="A240" s="1430">
        <v>225</v>
      </c>
      <c r="B240" s="1431" t="s">
        <v>6972</v>
      </c>
      <c r="C240" s="1432" t="s">
        <v>6352</v>
      </c>
      <c r="D240" s="1432" t="s">
        <v>5926</v>
      </c>
      <c r="E240" s="1440" t="s">
        <v>5920</v>
      </c>
      <c r="F240" s="1431" t="s">
        <v>7024</v>
      </c>
      <c r="G240" s="1433">
        <v>425</v>
      </c>
      <c r="H240" s="1434" t="s">
        <v>4012</v>
      </c>
      <c r="I240" s="1435">
        <v>781.79000000000008</v>
      </c>
      <c r="J240" s="1435">
        <v>590.33000000000004</v>
      </c>
      <c r="K240" s="1435">
        <v>63.82</v>
      </c>
      <c r="L240" s="1434" t="s">
        <v>4713</v>
      </c>
      <c r="M240" s="1431" t="s">
        <v>7005</v>
      </c>
      <c r="N240" s="1434" t="s">
        <v>5913</v>
      </c>
      <c r="O240" s="1434">
        <v>0.8</v>
      </c>
      <c r="P240" s="1437" t="s">
        <v>6739</v>
      </c>
    </row>
    <row r="241" spans="1:16" ht="30.75" customHeight="1">
      <c r="A241" s="1430">
        <v>226</v>
      </c>
      <c r="B241" s="1431" t="s">
        <v>6972</v>
      </c>
      <c r="C241" s="1407" t="s">
        <v>7025</v>
      </c>
      <c r="D241" s="1441" t="s">
        <v>5926</v>
      </c>
      <c r="E241" s="1443" t="s">
        <v>7026</v>
      </c>
      <c r="F241" s="1431" t="s">
        <v>7027</v>
      </c>
      <c r="G241" s="1433">
        <v>125</v>
      </c>
      <c r="H241" s="1434" t="s">
        <v>4012</v>
      </c>
      <c r="I241" s="1435">
        <v>255.28</v>
      </c>
      <c r="J241" s="1435">
        <v>63.82</v>
      </c>
      <c r="K241" s="1435">
        <v>63.82</v>
      </c>
      <c r="L241" s="1434" t="s">
        <v>4713</v>
      </c>
      <c r="M241" s="1431" t="s">
        <v>7005</v>
      </c>
      <c r="N241" s="1434" t="s">
        <v>5913</v>
      </c>
      <c r="O241" s="1434">
        <v>0.8</v>
      </c>
      <c r="P241" s="1437" t="s">
        <v>7006</v>
      </c>
    </row>
    <row r="242" spans="1:16" ht="30.75" customHeight="1">
      <c r="A242" s="1430">
        <v>227</v>
      </c>
      <c r="B242" s="1431" t="s">
        <v>6972</v>
      </c>
      <c r="C242" s="1432" t="s">
        <v>6353</v>
      </c>
      <c r="D242" s="1432" t="s">
        <v>5926</v>
      </c>
      <c r="E242" s="1440" t="s">
        <v>5921</v>
      </c>
      <c r="F242" s="1431" t="s">
        <v>5172</v>
      </c>
      <c r="G242" s="1433">
        <v>170</v>
      </c>
      <c r="H242" s="1434" t="s">
        <v>4012</v>
      </c>
      <c r="I242" s="1435">
        <v>781.79000000000008</v>
      </c>
      <c r="J242" s="1435">
        <v>590.33000000000004</v>
      </c>
      <c r="K242" s="1435">
        <v>63.82</v>
      </c>
      <c r="L242" s="1434" t="s">
        <v>4713</v>
      </c>
      <c r="M242" s="1431" t="s">
        <v>7005</v>
      </c>
      <c r="N242" s="1434" t="s">
        <v>5913</v>
      </c>
      <c r="O242" s="1434">
        <v>0.8</v>
      </c>
      <c r="P242" s="1437" t="s">
        <v>6739</v>
      </c>
    </row>
    <row r="243" spans="1:16" ht="48" customHeight="1">
      <c r="A243" s="1430">
        <v>228</v>
      </c>
      <c r="B243" s="1431" t="s">
        <v>6972</v>
      </c>
      <c r="C243" s="1432" t="s">
        <v>6354</v>
      </c>
      <c r="D243" s="1432" t="s">
        <v>5926</v>
      </c>
      <c r="E243" s="1440" t="s">
        <v>5922</v>
      </c>
      <c r="F243" s="1431" t="s">
        <v>7028</v>
      </c>
      <c r="G243" s="1433">
        <v>476</v>
      </c>
      <c r="H243" s="1434" t="s">
        <v>4012</v>
      </c>
      <c r="I243" s="1435">
        <v>781.79000000000008</v>
      </c>
      <c r="J243" s="1435">
        <v>590.33000000000004</v>
      </c>
      <c r="K243" s="1435">
        <v>63.82</v>
      </c>
      <c r="L243" s="1434" t="s">
        <v>4713</v>
      </c>
      <c r="M243" s="1431" t="s">
        <v>7005</v>
      </c>
      <c r="N243" s="1434" t="s">
        <v>5913</v>
      </c>
      <c r="O243" s="1434">
        <v>0.8</v>
      </c>
      <c r="P243" s="1437" t="s">
        <v>6739</v>
      </c>
    </row>
    <row r="244" spans="1:16" ht="76.5" customHeight="1">
      <c r="A244" s="1430">
        <v>229</v>
      </c>
      <c r="B244" s="1431" t="s">
        <v>6974</v>
      </c>
      <c r="C244" s="1436" t="s">
        <v>6355</v>
      </c>
      <c r="D244" s="1436" t="s">
        <v>5911</v>
      </c>
      <c r="E244" s="1436" t="s">
        <v>5175</v>
      </c>
      <c r="F244" s="1436" t="s">
        <v>5176</v>
      </c>
      <c r="G244" s="1407">
        <v>156</v>
      </c>
      <c r="H244" s="1434" t="s">
        <v>4012</v>
      </c>
      <c r="I244" s="1435">
        <v>590.33000000000004</v>
      </c>
      <c r="J244" s="1435">
        <v>398.87</v>
      </c>
      <c r="K244" s="1435">
        <v>63.82</v>
      </c>
      <c r="L244" s="1434" t="s">
        <v>4713</v>
      </c>
      <c r="M244" s="1431" t="s">
        <v>5177</v>
      </c>
      <c r="N244" s="1434" t="s">
        <v>5913</v>
      </c>
      <c r="O244" s="1434">
        <v>0.8</v>
      </c>
      <c r="P244" s="1439" t="s">
        <v>7037</v>
      </c>
    </row>
    <row r="245" spans="1:16" ht="45.75" customHeight="1">
      <c r="A245" s="1430">
        <v>230</v>
      </c>
      <c r="B245" s="1431" t="s">
        <v>6974</v>
      </c>
      <c r="C245" s="1432" t="s">
        <v>6356</v>
      </c>
      <c r="D245" s="1432" t="s">
        <v>5911</v>
      </c>
      <c r="E245" s="1440" t="s">
        <v>5967</v>
      </c>
      <c r="F245" s="1440" t="s">
        <v>5179</v>
      </c>
      <c r="G245" s="1433">
        <v>172</v>
      </c>
      <c r="H245" s="1434" t="s">
        <v>4012</v>
      </c>
      <c r="I245" s="1435">
        <v>781.79000000000008</v>
      </c>
      <c r="J245" s="1435">
        <v>590.33000000000004</v>
      </c>
      <c r="K245" s="1435">
        <v>63.82</v>
      </c>
      <c r="L245" s="1434" t="s">
        <v>4713</v>
      </c>
      <c r="M245" s="1431" t="s">
        <v>5177</v>
      </c>
      <c r="N245" s="1434" t="s">
        <v>5913</v>
      </c>
      <c r="O245" s="1434">
        <v>0.8</v>
      </c>
      <c r="P245" s="1437" t="s">
        <v>6739</v>
      </c>
    </row>
    <row r="246" spans="1:16" ht="77.25" customHeight="1">
      <c r="A246" s="1430">
        <v>231</v>
      </c>
      <c r="B246" s="1431" t="s">
        <v>6974</v>
      </c>
      <c r="C246" s="1432" t="s">
        <v>6357</v>
      </c>
      <c r="D246" s="1432" t="s">
        <v>5911</v>
      </c>
      <c r="E246" s="1440" t="s">
        <v>5183</v>
      </c>
      <c r="F246" s="1440" t="s">
        <v>5184</v>
      </c>
      <c r="G246" s="1433">
        <v>189</v>
      </c>
      <c r="H246" s="1434" t="s">
        <v>4012</v>
      </c>
      <c r="I246" s="1435">
        <v>654.15</v>
      </c>
      <c r="J246" s="1435">
        <v>462.69</v>
      </c>
      <c r="K246" s="1435">
        <v>63.82</v>
      </c>
      <c r="L246" s="1434" t="s">
        <v>4713</v>
      </c>
      <c r="M246" s="1431" t="s">
        <v>5177</v>
      </c>
      <c r="N246" s="1434" t="s">
        <v>5913</v>
      </c>
      <c r="O246" s="1434">
        <v>0.8</v>
      </c>
      <c r="P246" s="1439" t="s">
        <v>6759</v>
      </c>
    </row>
    <row r="247" spans="1:16" ht="64.5" customHeight="1">
      <c r="A247" s="1430">
        <v>232</v>
      </c>
      <c r="B247" s="1431" t="s">
        <v>6974</v>
      </c>
      <c r="C247" s="1432" t="s">
        <v>6358</v>
      </c>
      <c r="D247" s="1432" t="s">
        <v>5911</v>
      </c>
      <c r="E247" s="1440" t="s">
        <v>5187</v>
      </c>
      <c r="F247" s="1440" t="s">
        <v>5188</v>
      </c>
      <c r="G247" s="1433">
        <v>124</v>
      </c>
      <c r="H247" s="1434" t="s">
        <v>4012</v>
      </c>
      <c r="I247" s="1435">
        <v>654.15</v>
      </c>
      <c r="J247" s="1435">
        <v>462.69</v>
      </c>
      <c r="K247" s="1435">
        <v>63.82</v>
      </c>
      <c r="L247" s="1434" t="s">
        <v>4713</v>
      </c>
      <c r="M247" s="1431" t="s">
        <v>5177</v>
      </c>
      <c r="N247" s="1434" t="s">
        <v>5913</v>
      </c>
      <c r="O247" s="1434">
        <v>0.8</v>
      </c>
      <c r="P247" s="1439" t="s">
        <v>6759</v>
      </c>
    </row>
    <row r="248" spans="1:16" ht="68.25" customHeight="1">
      <c r="A248" s="1430">
        <v>233</v>
      </c>
      <c r="B248" s="1431" t="s">
        <v>6974</v>
      </c>
      <c r="C248" s="1432" t="s">
        <v>6359</v>
      </c>
      <c r="D248" s="1432" t="s">
        <v>5911</v>
      </c>
      <c r="E248" s="1440" t="s">
        <v>5189</v>
      </c>
      <c r="F248" s="1440" t="s">
        <v>5190</v>
      </c>
      <c r="G248" s="1433">
        <v>74</v>
      </c>
      <c r="H248" s="1434" t="s">
        <v>4011</v>
      </c>
      <c r="I248" s="1435">
        <v>523.27</v>
      </c>
      <c r="J248" s="1435">
        <v>370.12</v>
      </c>
      <c r="K248" s="1435">
        <v>51.05</v>
      </c>
      <c r="L248" s="1434" t="s">
        <v>4713</v>
      </c>
      <c r="M248" s="1431" t="s">
        <v>5177</v>
      </c>
      <c r="N248" s="1434" t="s">
        <v>5913</v>
      </c>
      <c r="O248" s="1434">
        <v>0.8</v>
      </c>
      <c r="P248" s="1439" t="s">
        <v>6759</v>
      </c>
    </row>
    <row r="249" spans="1:16" ht="30.75" customHeight="1">
      <c r="A249" s="1430">
        <v>234</v>
      </c>
      <c r="B249" s="1431" t="s">
        <v>6974</v>
      </c>
      <c r="C249" s="1432" t="s">
        <v>6360</v>
      </c>
      <c r="D249" s="1432" t="s">
        <v>5911</v>
      </c>
      <c r="E249" s="1440" t="s">
        <v>5099</v>
      </c>
      <c r="F249" s="1440" t="s">
        <v>5191</v>
      </c>
      <c r="G249" s="1433">
        <v>338</v>
      </c>
      <c r="H249" s="1434" t="s">
        <v>4012</v>
      </c>
      <c r="I249" s="1435">
        <v>781.79000000000008</v>
      </c>
      <c r="J249" s="1435">
        <v>590.33000000000004</v>
      </c>
      <c r="K249" s="1435">
        <v>63.82</v>
      </c>
      <c r="L249" s="1434" t="s">
        <v>4713</v>
      </c>
      <c r="M249" s="1431" t="s">
        <v>5177</v>
      </c>
      <c r="N249" s="1434" t="s">
        <v>5913</v>
      </c>
      <c r="O249" s="1434">
        <v>0.8</v>
      </c>
      <c r="P249" s="1437" t="s">
        <v>6739</v>
      </c>
    </row>
    <row r="250" spans="1:16" ht="30.75" customHeight="1">
      <c r="A250" s="1430">
        <v>235</v>
      </c>
      <c r="B250" s="1431" t="s">
        <v>6974</v>
      </c>
      <c r="C250" s="1432" t="s">
        <v>6361</v>
      </c>
      <c r="D250" s="1432" t="s">
        <v>5911</v>
      </c>
      <c r="E250" s="1440" t="s">
        <v>5192</v>
      </c>
      <c r="F250" s="1440" t="s">
        <v>5193</v>
      </c>
      <c r="G250" s="1433">
        <v>315</v>
      </c>
      <c r="H250" s="1434" t="s">
        <v>4012</v>
      </c>
      <c r="I250" s="1435">
        <v>781.79000000000008</v>
      </c>
      <c r="J250" s="1435">
        <v>590.33000000000004</v>
      </c>
      <c r="K250" s="1435">
        <v>63.82</v>
      </c>
      <c r="L250" s="1434" t="s">
        <v>4713</v>
      </c>
      <c r="M250" s="1431" t="s">
        <v>5177</v>
      </c>
      <c r="N250" s="1434" t="s">
        <v>5913</v>
      </c>
      <c r="O250" s="1434">
        <v>0.8</v>
      </c>
      <c r="P250" s="1437" t="s">
        <v>6739</v>
      </c>
    </row>
    <row r="251" spans="1:16" ht="53.25" customHeight="1">
      <c r="A251" s="1430">
        <v>236</v>
      </c>
      <c r="B251" s="1431" t="s">
        <v>6974</v>
      </c>
      <c r="C251" s="1432" t="s">
        <v>6362</v>
      </c>
      <c r="D251" s="1432" t="s">
        <v>5911</v>
      </c>
      <c r="E251" s="1440" t="s">
        <v>5194</v>
      </c>
      <c r="F251" s="1440" t="s">
        <v>5195</v>
      </c>
      <c r="G251" s="1433">
        <v>378</v>
      </c>
      <c r="H251" s="1434" t="s">
        <v>4012</v>
      </c>
      <c r="I251" s="1435">
        <v>781.79000000000008</v>
      </c>
      <c r="J251" s="1435">
        <v>590.33000000000004</v>
      </c>
      <c r="K251" s="1435">
        <v>63.82</v>
      </c>
      <c r="L251" s="1434" t="s">
        <v>4713</v>
      </c>
      <c r="M251" s="1431" t="s">
        <v>5177</v>
      </c>
      <c r="N251" s="1434" t="s">
        <v>5913</v>
      </c>
      <c r="O251" s="1434">
        <v>0.8</v>
      </c>
      <c r="P251" s="1437" t="s">
        <v>6739</v>
      </c>
    </row>
    <row r="252" spans="1:16" ht="50.25" customHeight="1">
      <c r="A252" s="1430">
        <v>237</v>
      </c>
      <c r="B252" s="1431" t="s">
        <v>6974</v>
      </c>
      <c r="C252" s="1432" t="s">
        <v>6363</v>
      </c>
      <c r="D252" s="1432" t="s">
        <v>5911</v>
      </c>
      <c r="E252" s="1440" t="s">
        <v>5196</v>
      </c>
      <c r="F252" s="1440" t="s">
        <v>5197</v>
      </c>
      <c r="G252" s="1433">
        <v>266</v>
      </c>
      <c r="H252" s="1434" t="s">
        <v>4012</v>
      </c>
      <c r="I252" s="1435">
        <v>781.79000000000008</v>
      </c>
      <c r="J252" s="1435">
        <v>590.33000000000004</v>
      </c>
      <c r="K252" s="1435">
        <v>63.82</v>
      </c>
      <c r="L252" s="1434" t="s">
        <v>4713</v>
      </c>
      <c r="M252" s="1431" t="s">
        <v>5177</v>
      </c>
      <c r="N252" s="1434" t="s">
        <v>5913</v>
      </c>
      <c r="O252" s="1434">
        <v>0.8</v>
      </c>
      <c r="P252" s="1437" t="s">
        <v>6739</v>
      </c>
    </row>
    <row r="253" spans="1:16" ht="30.75" customHeight="1">
      <c r="A253" s="1430">
        <v>238</v>
      </c>
      <c r="B253" s="1431" t="s">
        <v>6974</v>
      </c>
      <c r="C253" s="1432" t="s">
        <v>6364</v>
      </c>
      <c r="D253" s="1432" t="s">
        <v>5911</v>
      </c>
      <c r="E253" s="1440" t="s">
        <v>5198</v>
      </c>
      <c r="F253" s="1440" t="s">
        <v>5199</v>
      </c>
      <c r="G253" s="1433">
        <v>152</v>
      </c>
      <c r="H253" s="1434" t="s">
        <v>4012</v>
      </c>
      <c r="I253" s="1435">
        <v>781.79000000000008</v>
      </c>
      <c r="J253" s="1435">
        <v>590.33000000000004</v>
      </c>
      <c r="K253" s="1435">
        <v>63.82</v>
      </c>
      <c r="L253" s="1434" t="s">
        <v>4713</v>
      </c>
      <c r="M253" s="1431" t="s">
        <v>5177</v>
      </c>
      <c r="N253" s="1434" t="s">
        <v>5913</v>
      </c>
      <c r="O253" s="1434">
        <v>0.8</v>
      </c>
      <c r="P253" s="1437" t="s">
        <v>6739</v>
      </c>
    </row>
    <row r="254" spans="1:16" ht="30.75" customHeight="1">
      <c r="A254" s="1430">
        <v>239</v>
      </c>
      <c r="B254" s="1431" t="s">
        <v>6974</v>
      </c>
      <c r="C254" s="1432" t="s">
        <v>6365</v>
      </c>
      <c r="D254" s="1432" t="s">
        <v>5911</v>
      </c>
      <c r="E254" s="1440" t="s">
        <v>5200</v>
      </c>
      <c r="F254" s="1440" t="s">
        <v>5201</v>
      </c>
      <c r="G254" s="1433">
        <v>52</v>
      </c>
      <c r="H254" s="1434" t="s">
        <v>4011</v>
      </c>
      <c r="I254" s="1435">
        <v>625.37</v>
      </c>
      <c r="J254" s="1435">
        <v>472.22</v>
      </c>
      <c r="K254" s="1435">
        <v>51.05</v>
      </c>
      <c r="L254" s="1434" t="s">
        <v>4713</v>
      </c>
      <c r="M254" s="1431" t="s">
        <v>5177</v>
      </c>
      <c r="N254" s="1434" t="s">
        <v>5913</v>
      </c>
      <c r="O254" s="1434">
        <v>0.8</v>
      </c>
      <c r="P254" s="1437" t="s">
        <v>6739</v>
      </c>
    </row>
    <row r="255" spans="1:16" ht="69.75" customHeight="1">
      <c r="A255" s="1430">
        <v>240</v>
      </c>
      <c r="B255" s="1431" t="s">
        <v>6974</v>
      </c>
      <c r="C255" s="1432" t="s">
        <v>6366</v>
      </c>
      <c r="D255" s="1432" t="s">
        <v>5911</v>
      </c>
      <c r="E255" s="1440" t="s">
        <v>5202</v>
      </c>
      <c r="F255" s="1440" t="s">
        <v>5203</v>
      </c>
      <c r="G255" s="1433">
        <v>187</v>
      </c>
      <c r="H255" s="1434" t="s">
        <v>4012</v>
      </c>
      <c r="I255" s="1435">
        <v>654.15</v>
      </c>
      <c r="J255" s="1435">
        <v>462.69</v>
      </c>
      <c r="K255" s="1435">
        <v>63.82</v>
      </c>
      <c r="L255" s="1434" t="s">
        <v>4713</v>
      </c>
      <c r="M255" s="1431" t="s">
        <v>5177</v>
      </c>
      <c r="N255" s="1434" t="s">
        <v>5913</v>
      </c>
      <c r="O255" s="1434">
        <v>0.8</v>
      </c>
      <c r="P255" s="1439" t="s">
        <v>6759</v>
      </c>
    </row>
    <row r="256" spans="1:16" ht="30.75" customHeight="1">
      <c r="A256" s="1430">
        <v>241</v>
      </c>
      <c r="B256" s="1431" t="s">
        <v>6974</v>
      </c>
      <c r="C256" s="1432" t="s">
        <v>6367</v>
      </c>
      <c r="D256" s="1432" t="s">
        <v>5911</v>
      </c>
      <c r="E256" s="1440" t="s">
        <v>5204</v>
      </c>
      <c r="F256" s="1440" t="s">
        <v>5205</v>
      </c>
      <c r="G256" s="1433">
        <v>757</v>
      </c>
      <c r="H256" s="1434" t="s">
        <v>4012</v>
      </c>
      <c r="I256" s="1435">
        <v>781.79000000000008</v>
      </c>
      <c r="J256" s="1435">
        <v>590.33000000000004</v>
      </c>
      <c r="K256" s="1435">
        <v>63.82</v>
      </c>
      <c r="L256" s="1434" t="s">
        <v>4713</v>
      </c>
      <c r="M256" s="1431" t="s">
        <v>5177</v>
      </c>
      <c r="N256" s="1434" t="s">
        <v>5913</v>
      </c>
      <c r="O256" s="1434">
        <v>0.8</v>
      </c>
      <c r="P256" s="1437" t="s">
        <v>6739</v>
      </c>
    </row>
    <row r="257" spans="1:16" ht="30.75" customHeight="1">
      <c r="A257" s="1430">
        <v>242</v>
      </c>
      <c r="B257" s="1431" t="s">
        <v>6974</v>
      </c>
      <c r="C257" s="1432" t="s">
        <v>6368</v>
      </c>
      <c r="D257" s="1432" t="s">
        <v>5911</v>
      </c>
      <c r="E257" s="1440" t="s">
        <v>5206</v>
      </c>
      <c r="F257" s="1440" t="s">
        <v>5207</v>
      </c>
      <c r="G257" s="1433">
        <v>300</v>
      </c>
      <c r="H257" s="1434" t="s">
        <v>4012</v>
      </c>
      <c r="I257" s="1435">
        <v>781.79000000000008</v>
      </c>
      <c r="J257" s="1435">
        <v>590.33000000000004</v>
      </c>
      <c r="K257" s="1435">
        <v>63.82</v>
      </c>
      <c r="L257" s="1434" t="s">
        <v>4713</v>
      </c>
      <c r="M257" s="1431" t="s">
        <v>5177</v>
      </c>
      <c r="N257" s="1434" t="s">
        <v>5913</v>
      </c>
      <c r="O257" s="1434">
        <v>0.8</v>
      </c>
      <c r="P257" s="1437" t="s">
        <v>6739</v>
      </c>
    </row>
    <row r="258" spans="1:16" ht="68.25" customHeight="1">
      <c r="A258" s="1430">
        <v>243</v>
      </c>
      <c r="B258" s="1431" t="s">
        <v>6974</v>
      </c>
      <c r="C258" s="1432" t="s">
        <v>6369</v>
      </c>
      <c r="D258" s="1432" t="s">
        <v>5911</v>
      </c>
      <c r="E258" s="1440" t="s">
        <v>5208</v>
      </c>
      <c r="F258" s="1440" t="s">
        <v>5209</v>
      </c>
      <c r="G258" s="1433">
        <v>161</v>
      </c>
      <c r="H258" s="1434" t="s">
        <v>4012</v>
      </c>
      <c r="I258" s="1435">
        <v>717.97</v>
      </c>
      <c r="J258" s="1435">
        <v>526.51</v>
      </c>
      <c r="K258" s="1435">
        <v>63.82</v>
      </c>
      <c r="L258" s="1434" t="s">
        <v>4713</v>
      </c>
      <c r="M258" s="1431" t="s">
        <v>5177</v>
      </c>
      <c r="N258" s="1434" t="s">
        <v>5913</v>
      </c>
      <c r="O258" s="1434">
        <v>0.8</v>
      </c>
      <c r="P258" s="1439" t="s">
        <v>6760</v>
      </c>
    </row>
    <row r="259" spans="1:16" ht="30.75" customHeight="1">
      <c r="A259" s="1430">
        <v>244</v>
      </c>
      <c r="B259" s="1431" t="s">
        <v>6974</v>
      </c>
      <c r="C259" s="1432" t="s">
        <v>6370</v>
      </c>
      <c r="D259" s="1432" t="s">
        <v>5911</v>
      </c>
      <c r="E259" s="1440" t="s">
        <v>5210</v>
      </c>
      <c r="F259" s="1440" t="s">
        <v>5211</v>
      </c>
      <c r="G259" s="1433">
        <v>196</v>
      </c>
      <c r="H259" s="1434" t="s">
        <v>4012</v>
      </c>
      <c r="I259" s="1435">
        <v>781.79000000000008</v>
      </c>
      <c r="J259" s="1435">
        <v>590.33000000000004</v>
      </c>
      <c r="K259" s="1435">
        <v>63.82</v>
      </c>
      <c r="L259" s="1434" t="s">
        <v>4713</v>
      </c>
      <c r="M259" s="1431" t="s">
        <v>5177</v>
      </c>
      <c r="N259" s="1434" t="s">
        <v>5913</v>
      </c>
      <c r="O259" s="1434">
        <v>0.8</v>
      </c>
      <c r="P259" s="1437" t="s">
        <v>6739</v>
      </c>
    </row>
    <row r="260" spans="1:16" ht="72.75" customHeight="1">
      <c r="A260" s="1430">
        <v>245</v>
      </c>
      <c r="B260" s="1431" t="s">
        <v>6974</v>
      </c>
      <c r="C260" s="1432" t="s">
        <v>6371</v>
      </c>
      <c r="D260" s="1432" t="s">
        <v>5911</v>
      </c>
      <c r="E260" s="1440" t="s">
        <v>5212</v>
      </c>
      <c r="F260" s="1440" t="s">
        <v>5213</v>
      </c>
      <c r="G260" s="1433">
        <v>176</v>
      </c>
      <c r="H260" s="1434" t="s">
        <v>4012</v>
      </c>
      <c r="I260" s="1435">
        <v>717.97</v>
      </c>
      <c r="J260" s="1435">
        <v>526.51</v>
      </c>
      <c r="K260" s="1435">
        <v>63.82</v>
      </c>
      <c r="L260" s="1434" t="s">
        <v>4713</v>
      </c>
      <c r="M260" s="1431" t="s">
        <v>5177</v>
      </c>
      <c r="N260" s="1434" t="s">
        <v>5913</v>
      </c>
      <c r="O260" s="1434">
        <v>0.8</v>
      </c>
      <c r="P260" s="1439" t="s">
        <v>6760</v>
      </c>
    </row>
    <row r="261" spans="1:16" ht="30.75" customHeight="1">
      <c r="A261" s="1430">
        <v>246</v>
      </c>
      <c r="B261" s="1431" t="s">
        <v>6974</v>
      </c>
      <c r="C261" s="1432" t="s">
        <v>6372</v>
      </c>
      <c r="D261" s="1432" t="s">
        <v>5911</v>
      </c>
      <c r="E261" s="1440" t="s">
        <v>5214</v>
      </c>
      <c r="F261" s="1440" t="s">
        <v>5215</v>
      </c>
      <c r="G261" s="1433">
        <v>538</v>
      </c>
      <c r="H261" s="1434" t="s">
        <v>4012</v>
      </c>
      <c r="I261" s="1435">
        <v>781.79000000000008</v>
      </c>
      <c r="J261" s="1435">
        <v>590.33000000000004</v>
      </c>
      <c r="K261" s="1435">
        <v>63.82</v>
      </c>
      <c r="L261" s="1434" t="s">
        <v>4713</v>
      </c>
      <c r="M261" s="1431" t="s">
        <v>5177</v>
      </c>
      <c r="N261" s="1434" t="s">
        <v>5913</v>
      </c>
      <c r="O261" s="1434">
        <v>0.8</v>
      </c>
      <c r="P261" s="1437" t="s">
        <v>6739</v>
      </c>
    </row>
    <row r="262" spans="1:16" ht="30.75" customHeight="1">
      <c r="A262" s="1430">
        <v>247</v>
      </c>
      <c r="B262" s="1431" t="s">
        <v>6974</v>
      </c>
      <c r="C262" s="1432" t="s">
        <v>6373</v>
      </c>
      <c r="D262" s="1432" t="s">
        <v>5911</v>
      </c>
      <c r="E262" s="1440" t="s">
        <v>5216</v>
      </c>
      <c r="F262" s="1440" t="s">
        <v>5217</v>
      </c>
      <c r="G262" s="1433">
        <v>386</v>
      </c>
      <c r="H262" s="1434" t="s">
        <v>4012</v>
      </c>
      <c r="I262" s="1435">
        <v>781.79000000000008</v>
      </c>
      <c r="J262" s="1435">
        <v>590.33000000000004</v>
      </c>
      <c r="K262" s="1435">
        <v>63.82</v>
      </c>
      <c r="L262" s="1434" t="s">
        <v>4713</v>
      </c>
      <c r="M262" s="1431" t="s">
        <v>5177</v>
      </c>
      <c r="N262" s="1434" t="s">
        <v>5913</v>
      </c>
      <c r="O262" s="1434">
        <v>0.8</v>
      </c>
      <c r="P262" s="1437" t="s">
        <v>6739</v>
      </c>
    </row>
    <row r="263" spans="1:16" ht="30.75" customHeight="1">
      <c r="A263" s="1430">
        <v>248</v>
      </c>
      <c r="B263" s="1431" t="s">
        <v>6974</v>
      </c>
      <c r="C263" s="1432" t="s">
        <v>6374</v>
      </c>
      <c r="D263" s="1432" t="s">
        <v>5911</v>
      </c>
      <c r="E263" s="1440" t="s">
        <v>5218</v>
      </c>
      <c r="F263" s="1440" t="s">
        <v>5219</v>
      </c>
      <c r="G263" s="1433">
        <v>71</v>
      </c>
      <c r="H263" s="1434" t="s">
        <v>4011</v>
      </c>
      <c r="I263" s="1435">
        <v>625.37</v>
      </c>
      <c r="J263" s="1435">
        <v>472.22</v>
      </c>
      <c r="K263" s="1435">
        <v>51.05</v>
      </c>
      <c r="L263" s="1434" t="s">
        <v>4713</v>
      </c>
      <c r="M263" s="1431" t="s">
        <v>5177</v>
      </c>
      <c r="N263" s="1434" t="s">
        <v>5913</v>
      </c>
      <c r="O263" s="1434">
        <v>0.8</v>
      </c>
      <c r="P263" s="1437" t="s">
        <v>6739</v>
      </c>
    </row>
    <row r="264" spans="1:16" ht="30.75" customHeight="1">
      <c r="A264" s="1430">
        <v>249</v>
      </c>
      <c r="B264" s="1431" t="s">
        <v>6974</v>
      </c>
      <c r="C264" s="1432" t="s">
        <v>6375</v>
      </c>
      <c r="D264" s="1432" t="s">
        <v>5911</v>
      </c>
      <c r="E264" s="1440" t="s">
        <v>5220</v>
      </c>
      <c r="F264" s="1440" t="s">
        <v>5221</v>
      </c>
      <c r="G264" s="1433">
        <v>193</v>
      </c>
      <c r="H264" s="1434" t="s">
        <v>4012</v>
      </c>
      <c r="I264" s="1435">
        <v>781.79000000000008</v>
      </c>
      <c r="J264" s="1435">
        <v>590.33000000000004</v>
      </c>
      <c r="K264" s="1435">
        <v>63.82</v>
      </c>
      <c r="L264" s="1434" t="s">
        <v>4713</v>
      </c>
      <c r="M264" s="1431" t="s">
        <v>5177</v>
      </c>
      <c r="N264" s="1434" t="s">
        <v>5913</v>
      </c>
      <c r="O264" s="1434">
        <v>0.8</v>
      </c>
      <c r="P264" s="1437" t="s">
        <v>6739</v>
      </c>
    </row>
    <row r="265" spans="1:16" ht="51" customHeight="1">
      <c r="A265" s="1430">
        <v>250</v>
      </c>
      <c r="B265" s="1431" t="s">
        <v>6974</v>
      </c>
      <c r="C265" s="1432" t="s">
        <v>6376</v>
      </c>
      <c r="D265" s="1432" t="s">
        <v>5911</v>
      </c>
      <c r="E265" s="1440" t="s">
        <v>5222</v>
      </c>
      <c r="F265" s="1440" t="s">
        <v>5223</v>
      </c>
      <c r="G265" s="1433">
        <v>321</v>
      </c>
      <c r="H265" s="1434" t="s">
        <v>4012</v>
      </c>
      <c r="I265" s="1435">
        <v>781.79000000000008</v>
      </c>
      <c r="J265" s="1435">
        <v>590.33000000000004</v>
      </c>
      <c r="K265" s="1435">
        <v>63.82</v>
      </c>
      <c r="L265" s="1434" t="s">
        <v>4713</v>
      </c>
      <c r="M265" s="1431" t="s">
        <v>5177</v>
      </c>
      <c r="N265" s="1434" t="s">
        <v>5913</v>
      </c>
      <c r="O265" s="1434">
        <v>0.8</v>
      </c>
      <c r="P265" s="1437" t="s">
        <v>6739</v>
      </c>
    </row>
    <row r="266" spans="1:16" ht="75.75" customHeight="1">
      <c r="A266" s="1430">
        <v>251</v>
      </c>
      <c r="B266" s="1431" t="s">
        <v>6974</v>
      </c>
      <c r="C266" s="1432" t="s">
        <v>7038</v>
      </c>
      <c r="D266" s="1432" t="s">
        <v>5911</v>
      </c>
      <c r="E266" s="1440" t="s">
        <v>5224</v>
      </c>
      <c r="F266" s="1446" t="s">
        <v>5225</v>
      </c>
      <c r="G266" s="1433">
        <v>355</v>
      </c>
      <c r="H266" s="1434" t="s">
        <v>4012</v>
      </c>
      <c r="I266" s="1435">
        <v>271.23</v>
      </c>
      <c r="J266" s="1435">
        <v>79.77</v>
      </c>
      <c r="K266" s="1435">
        <v>63.82</v>
      </c>
      <c r="L266" s="1434" t="s">
        <v>4713</v>
      </c>
      <c r="M266" s="1431" t="s">
        <v>5177</v>
      </c>
      <c r="N266" s="1434" t="s">
        <v>5913</v>
      </c>
      <c r="O266" s="1434">
        <v>0.8</v>
      </c>
      <c r="P266" s="1439" t="s">
        <v>7039</v>
      </c>
    </row>
    <row r="267" spans="1:16" ht="49.5" customHeight="1">
      <c r="A267" s="1430">
        <v>252</v>
      </c>
      <c r="B267" s="1431" t="s">
        <v>6975</v>
      </c>
      <c r="C267" s="1432" t="s">
        <v>6377</v>
      </c>
      <c r="D267" s="1432" t="s">
        <v>5911</v>
      </c>
      <c r="E267" s="1431" t="s">
        <v>5227</v>
      </c>
      <c r="F267" s="1431" t="s">
        <v>6882</v>
      </c>
      <c r="G267" s="1433">
        <v>307</v>
      </c>
      <c r="H267" s="1434" t="s">
        <v>4012</v>
      </c>
      <c r="I267" s="1435">
        <v>781.79000000000008</v>
      </c>
      <c r="J267" s="1435">
        <v>590.33000000000004</v>
      </c>
      <c r="K267" s="1435">
        <v>63.82</v>
      </c>
      <c r="L267" s="1434" t="s">
        <v>4713</v>
      </c>
      <c r="M267" s="1431" t="s">
        <v>6026</v>
      </c>
      <c r="N267" s="1434" t="s">
        <v>5913</v>
      </c>
      <c r="O267" s="1434">
        <v>0.8</v>
      </c>
      <c r="P267" s="1437" t="s">
        <v>6739</v>
      </c>
    </row>
    <row r="268" spans="1:16" ht="45" customHeight="1">
      <c r="A268" s="1430">
        <v>253</v>
      </c>
      <c r="B268" s="1431" t="s">
        <v>6975</v>
      </c>
      <c r="C268" s="1432" t="s">
        <v>6378</v>
      </c>
      <c r="D268" s="1432" t="s">
        <v>5911</v>
      </c>
      <c r="E268" s="1431" t="s">
        <v>5232</v>
      </c>
      <c r="F268" s="1431" t="s">
        <v>6883</v>
      </c>
      <c r="G268" s="1433">
        <v>442</v>
      </c>
      <c r="H268" s="1434" t="s">
        <v>4012</v>
      </c>
      <c r="I268" s="1435">
        <v>781.79000000000008</v>
      </c>
      <c r="J268" s="1435">
        <v>590.33000000000004</v>
      </c>
      <c r="K268" s="1435">
        <v>63.82</v>
      </c>
      <c r="L268" s="1434" t="s">
        <v>4713</v>
      </c>
      <c r="M268" s="1431" t="s">
        <v>6026</v>
      </c>
      <c r="N268" s="1434" t="s">
        <v>5913</v>
      </c>
      <c r="O268" s="1434">
        <v>0.8</v>
      </c>
      <c r="P268" s="1437" t="s">
        <v>6739</v>
      </c>
    </row>
    <row r="269" spans="1:16" ht="48" customHeight="1">
      <c r="A269" s="1430">
        <v>254</v>
      </c>
      <c r="B269" s="1431" t="s">
        <v>6975</v>
      </c>
      <c r="C269" s="1432" t="s">
        <v>6379</v>
      </c>
      <c r="D269" s="1432" t="s">
        <v>5911</v>
      </c>
      <c r="E269" s="1431" t="s">
        <v>5234</v>
      </c>
      <c r="F269" s="1431" t="s">
        <v>6884</v>
      </c>
      <c r="G269" s="1433">
        <v>396</v>
      </c>
      <c r="H269" s="1434" t="s">
        <v>4012</v>
      </c>
      <c r="I269" s="1435">
        <v>781.79000000000008</v>
      </c>
      <c r="J269" s="1435">
        <v>590.33000000000004</v>
      </c>
      <c r="K269" s="1435">
        <v>63.82</v>
      </c>
      <c r="L269" s="1434" t="s">
        <v>4713</v>
      </c>
      <c r="M269" s="1431" t="s">
        <v>6026</v>
      </c>
      <c r="N269" s="1434" t="s">
        <v>5913</v>
      </c>
      <c r="O269" s="1434">
        <v>0.8</v>
      </c>
      <c r="P269" s="1437" t="s">
        <v>6739</v>
      </c>
    </row>
    <row r="270" spans="1:16" ht="50.25" customHeight="1">
      <c r="A270" s="1430">
        <v>255</v>
      </c>
      <c r="B270" s="1431" t="s">
        <v>6975</v>
      </c>
      <c r="C270" s="1432" t="s">
        <v>6380</v>
      </c>
      <c r="D270" s="1432" t="s">
        <v>5911</v>
      </c>
      <c r="E270" s="1431" t="s">
        <v>5236</v>
      </c>
      <c r="F270" s="1431" t="s">
        <v>6885</v>
      </c>
      <c r="G270" s="1433">
        <v>427</v>
      </c>
      <c r="H270" s="1434" t="s">
        <v>4012</v>
      </c>
      <c r="I270" s="1435">
        <v>781.79000000000008</v>
      </c>
      <c r="J270" s="1435">
        <v>590.33000000000004</v>
      </c>
      <c r="K270" s="1435">
        <v>63.82</v>
      </c>
      <c r="L270" s="1434" t="s">
        <v>4713</v>
      </c>
      <c r="M270" s="1431" t="s">
        <v>6026</v>
      </c>
      <c r="N270" s="1434" t="s">
        <v>5913</v>
      </c>
      <c r="O270" s="1434">
        <v>0.8</v>
      </c>
      <c r="P270" s="1437" t="s">
        <v>6739</v>
      </c>
    </row>
    <row r="271" spans="1:16" ht="52.5" customHeight="1">
      <c r="A271" s="1430">
        <v>256</v>
      </c>
      <c r="B271" s="1431" t="s">
        <v>6975</v>
      </c>
      <c r="C271" s="1432" t="s">
        <v>6381</v>
      </c>
      <c r="D271" s="1432" t="s">
        <v>5911</v>
      </c>
      <c r="E271" s="1431" t="s">
        <v>5238</v>
      </c>
      <c r="F271" s="1431" t="s">
        <v>6886</v>
      </c>
      <c r="G271" s="1433">
        <v>520</v>
      </c>
      <c r="H271" s="1434" t="s">
        <v>4012</v>
      </c>
      <c r="I271" s="1435">
        <v>781.79000000000008</v>
      </c>
      <c r="J271" s="1435">
        <v>590.33000000000004</v>
      </c>
      <c r="K271" s="1435">
        <v>63.82</v>
      </c>
      <c r="L271" s="1434" t="s">
        <v>4713</v>
      </c>
      <c r="M271" s="1431" t="s">
        <v>6026</v>
      </c>
      <c r="N271" s="1434" t="s">
        <v>5913</v>
      </c>
      <c r="O271" s="1434">
        <v>0.8</v>
      </c>
      <c r="P271" s="1437" t="s">
        <v>6739</v>
      </c>
    </row>
    <row r="272" spans="1:16" ht="51" customHeight="1">
      <c r="A272" s="1430">
        <v>257</v>
      </c>
      <c r="B272" s="1431" t="s">
        <v>6975</v>
      </c>
      <c r="C272" s="1432" t="s">
        <v>6382</v>
      </c>
      <c r="D272" s="1432" t="s">
        <v>5911</v>
      </c>
      <c r="E272" s="1431" t="s">
        <v>5968</v>
      </c>
      <c r="F272" s="1431" t="s">
        <v>6887</v>
      </c>
      <c r="G272" s="1433">
        <v>442</v>
      </c>
      <c r="H272" s="1434" t="s">
        <v>4012</v>
      </c>
      <c r="I272" s="1435">
        <v>781.79000000000008</v>
      </c>
      <c r="J272" s="1435">
        <v>590.33000000000004</v>
      </c>
      <c r="K272" s="1435">
        <v>63.82</v>
      </c>
      <c r="L272" s="1434" t="s">
        <v>4713</v>
      </c>
      <c r="M272" s="1431" t="s">
        <v>6026</v>
      </c>
      <c r="N272" s="1434" t="s">
        <v>5913</v>
      </c>
      <c r="O272" s="1434">
        <v>0.8</v>
      </c>
      <c r="P272" s="1437" t="s">
        <v>6739</v>
      </c>
    </row>
    <row r="273" spans="1:16" ht="54.75" customHeight="1">
      <c r="A273" s="1430">
        <v>258</v>
      </c>
      <c r="B273" s="1431" t="s">
        <v>6975</v>
      </c>
      <c r="C273" s="1432" t="s">
        <v>6383</v>
      </c>
      <c r="D273" s="1432" t="s">
        <v>5911</v>
      </c>
      <c r="E273" s="1431" t="s">
        <v>5242</v>
      </c>
      <c r="F273" s="1431" t="s">
        <v>6888</v>
      </c>
      <c r="G273" s="1433">
        <v>378</v>
      </c>
      <c r="H273" s="1434" t="s">
        <v>4012</v>
      </c>
      <c r="I273" s="1435">
        <v>781.79000000000008</v>
      </c>
      <c r="J273" s="1435">
        <v>590.33000000000004</v>
      </c>
      <c r="K273" s="1435">
        <v>63.82</v>
      </c>
      <c r="L273" s="1434" t="s">
        <v>4713</v>
      </c>
      <c r="M273" s="1431" t="s">
        <v>6026</v>
      </c>
      <c r="N273" s="1434" t="s">
        <v>5913</v>
      </c>
      <c r="O273" s="1434">
        <v>0.8</v>
      </c>
      <c r="P273" s="1437" t="s">
        <v>6739</v>
      </c>
    </row>
    <row r="274" spans="1:16" ht="49.5" customHeight="1">
      <c r="A274" s="1430">
        <v>259</v>
      </c>
      <c r="B274" s="1431" t="s">
        <v>6975</v>
      </c>
      <c r="C274" s="1432" t="s">
        <v>6384</v>
      </c>
      <c r="D274" s="1432" t="s">
        <v>5911</v>
      </c>
      <c r="E274" s="1431" t="s">
        <v>5244</v>
      </c>
      <c r="F274" s="1431" t="s">
        <v>6889</v>
      </c>
      <c r="G274" s="1433">
        <v>256</v>
      </c>
      <c r="H274" s="1434" t="s">
        <v>4012</v>
      </c>
      <c r="I274" s="1435">
        <v>781.79000000000008</v>
      </c>
      <c r="J274" s="1435">
        <v>590.33000000000004</v>
      </c>
      <c r="K274" s="1435">
        <v>63.82</v>
      </c>
      <c r="L274" s="1434" t="s">
        <v>4713</v>
      </c>
      <c r="M274" s="1431" t="s">
        <v>6026</v>
      </c>
      <c r="N274" s="1434" t="s">
        <v>5913</v>
      </c>
      <c r="O274" s="1434">
        <v>0.8</v>
      </c>
      <c r="P274" s="1437" t="s">
        <v>6739</v>
      </c>
    </row>
    <row r="275" spans="1:16" ht="47.25" customHeight="1">
      <c r="A275" s="1430">
        <v>260</v>
      </c>
      <c r="B275" s="1431" t="s">
        <v>6975</v>
      </c>
      <c r="C275" s="1432" t="s">
        <v>6385</v>
      </c>
      <c r="D275" s="1432" t="s">
        <v>5911</v>
      </c>
      <c r="E275" s="1431" t="s">
        <v>5246</v>
      </c>
      <c r="F275" s="1431" t="s">
        <v>6890</v>
      </c>
      <c r="G275" s="1433">
        <v>527</v>
      </c>
      <c r="H275" s="1434" t="s">
        <v>4012</v>
      </c>
      <c r="I275" s="1435">
        <v>781.79000000000008</v>
      </c>
      <c r="J275" s="1435">
        <v>590.33000000000004</v>
      </c>
      <c r="K275" s="1435">
        <v>63.82</v>
      </c>
      <c r="L275" s="1434" t="s">
        <v>4713</v>
      </c>
      <c r="M275" s="1431" t="s">
        <v>6026</v>
      </c>
      <c r="N275" s="1434" t="s">
        <v>5913</v>
      </c>
      <c r="O275" s="1434">
        <v>0.8</v>
      </c>
      <c r="P275" s="1437" t="s">
        <v>6739</v>
      </c>
    </row>
    <row r="276" spans="1:16" ht="44.25" customHeight="1">
      <c r="A276" s="1430">
        <v>261</v>
      </c>
      <c r="B276" s="1431" t="s">
        <v>6975</v>
      </c>
      <c r="C276" s="1432" t="s">
        <v>6386</v>
      </c>
      <c r="D276" s="1432" t="s">
        <v>5911</v>
      </c>
      <c r="E276" s="1431" t="s">
        <v>5248</v>
      </c>
      <c r="F276" s="1431" t="s">
        <v>6891</v>
      </c>
      <c r="G276" s="1433">
        <v>263</v>
      </c>
      <c r="H276" s="1434" t="s">
        <v>4012</v>
      </c>
      <c r="I276" s="1435">
        <v>781.79000000000008</v>
      </c>
      <c r="J276" s="1435">
        <v>590.33000000000004</v>
      </c>
      <c r="K276" s="1435">
        <v>63.82</v>
      </c>
      <c r="L276" s="1434" t="s">
        <v>4713</v>
      </c>
      <c r="M276" s="1431" t="s">
        <v>6026</v>
      </c>
      <c r="N276" s="1434" t="s">
        <v>5913</v>
      </c>
      <c r="O276" s="1434">
        <v>0.8</v>
      </c>
      <c r="P276" s="1437" t="s">
        <v>6739</v>
      </c>
    </row>
    <row r="277" spans="1:16" ht="48" customHeight="1">
      <c r="A277" s="1430">
        <v>262</v>
      </c>
      <c r="B277" s="1431" t="s">
        <v>6975</v>
      </c>
      <c r="C277" s="1432" t="s">
        <v>6387</v>
      </c>
      <c r="D277" s="1432" t="s">
        <v>5911</v>
      </c>
      <c r="E277" s="1431" t="s">
        <v>5250</v>
      </c>
      <c r="F277" s="1431" t="s">
        <v>6892</v>
      </c>
      <c r="G277" s="1433">
        <v>482</v>
      </c>
      <c r="H277" s="1434" t="s">
        <v>4012</v>
      </c>
      <c r="I277" s="1435">
        <v>781.79000000000008</v>
      </c>
      <c r="J277" s="1435">
        <v>590.33000000000004</v>
      </c>
      <c r="K277" s="1435">
        <v>63.82</v>
      </c>
      <c r="L277" s="1434" t="s">
        <v>4713</v>
      </c>
      <c r="M277" s="1431" t="s">
        <v>6026</v>
      </c>
      <c r="N277" s="1434" t="s">
        <v>5913</v>
      </c>
      <c r="O277" s="1434">
        <v>0.8</v>
      </c>
      <c r="P277" s="1437" t="s">
        <v>6739</v>
      </c>
    </row>
    <row r="278" spans="1:16" ht="62.25" customHeight="1">
      <c r="A278" s="1430">
        <v>263</v>
      </c>
      <c r="B278" s="1431" t="s">
        <v>6975</v>
      </c>
      <c r="C278" s="1432" t="s">
        <v>6388</v>
      </c>
      <c r="D278" s="1432" t="s">
        <v>5911</v>
      </c>
      <c r="E278" s="1431" t="s">
        <v>6761</v>
      </c>
      <c r="F278" s="1431" t="s">
        <v>6893</v>
      </c>
      <c r="G278" s="1433">
        <v>338</v>
      </c>
      <c r="H278" s="1434" t="s">
        <v>4012</v>
      </c>
      <c r="I278" s="1435">
        <v>781.79000000000008</v>
      </c>
      <c r="J278" s="1435">
        <v>590.33000000000004</v>
      </c>
      <c r="K278" s="1435">
        <v>63.82</v>
      </c>
      <c r="L278" s="1434" t="s">
        <v>4713</v>
      </c>
      <c r="M278" s="1431" t="s">
        <v>6026</v>
      </c>
      <c r="N278" s="1434" t="s">
        <v>5913</v>
      </c>
      <c r="O278" s="1434">
        <v>0.8</v>
      </c>
      <c r="P278" s="1437" t="s">
        <v>6739</v>
      </c>
    </row>
    <row r="279" spans="1:16" ht="45" customHeight="1">
      <c r="A279" s="1430">
        <v>264</v>
      </c>
      <c r="B279" s="1431" t="s">
        <v>6975</v>
      </c>
      <c r="C279" s="1432" t="s">
        <v>6389</v>
      </c>
      <c r="D279" s="1432" t="s">
        <v>5911</v>
      </c>
      <c r="E279" s="1431" t="s">
        <v>6762</v>
      </c>
      <c r="F279" s="1431" t="s">
        <v>6894</v>
      </c>
      <c r="G279" s="1433">
        <v>205</v>
      </c>
      <c r="H279" s="1434" t="s">
        <v>4012</v>
      </c>
      <c r="I279" s="1435">
        <v>781.79000000000008</v>
      </c>
      <c r="J279" s="1435">
        <v>590.33000000000004</v>
      </c>
      <c r="K279" s="1435">
        <v>63.82</v>
      </c>
      <c r="L279" s="1434" t="s">
        <v>4713</v>
      </c>
      <c r="M279" s="1431" t="s">
        <v>6026</v>
      </c>
      <c r="N279" s="1434" t="s">
        <v>5913</v>
      </c>
      <c r="O279" s="1434">
        <v>0.8</v>
      </c>
      <c r="P279" s="1437" t="s">
        <v>6739</v>
      </c>
    </row>
    <row r="280" spans="1:16" ht="51" customHeight="1">
      <c r="A280" s="1430">
        <v>265</v>
      </c>
      <c r="B280" s="1431" t="s">
        <v>6975</v>
      </c>
      <c r="C280" s="1432" t="s">
        <v>6390</v>
      </c>
      <c r="D280" s="1432" t="s">
        <v>5911</v>
      </c>
      <c r="E280" s="1431" t="s">
        <v>5255</v>
      </c>
      <c r="F280" s="1431" t="s">
        <v>6895</v>
      </c>
      <c r="G280" s="1433">
        <v>390</v>
      </c>
      <c r="H280" s="1434" t="s">
        <v>4012</v>
      </c>
      <c r="I280" s="1435">
        <v>781.79000000000008</v>
      </c>
      <c r="J280" s="1435">
        <v>590.33000000000004</v>
      </c>
      <c r="K280" s="1435">
        <v>63.82</v>
      </c>
      <c r="L280" s="1434" t="s">
        <v>4713</v>
      </c>
      <c r="M280" s="1431" t="s">
        <v>6026</v>
      </c>
      <c r="N280" s="1434" t="s">
        <v>5913</v>
      </c>
      <c r="O280" s="1434">
        <v>0.8</v>
      </c>
      <c r="P280" s="1437" t="s">
        <v>6739</v>
      </c>
    </row>
    <row r="281" spans="1:16" ht="49.5" customHeight="1">
      <c r="A281" s="1430">
        <v>266</v>
      </c>
      <c r="B281" s="1431" t="s">
        <v>6975</v>
      </c>
      <c r="C281" s="1432" t="s">
        <v>6391</v>
      </c>
      <c r="D281" s="1432" t="s">
        <v>5911</v>
      </c>
      <c r="E281" s="1431" t="s">
        <v>5257</v>
      </c>
      <c r="F281" s="1431" t="s">
        <v>6896</v>
      </c>
      <c r="G281" s="1433">
        <v>726</v>
      </c>
      <c r="H281" s="1434" t="s">
        <v>4012</v>
      </c>
      <c r="I281" s="1435">
        <v>781.79000000000008</v>
      </c>
      <c r="J281" s="1435">
        <v>590.33000000000004</v>
      </c>
      <c r="K281" s="1435">
        <v>63.82</v>
      </c>
      <c r="L281" s="1434" t="s">
        <v>4713</v>
      </c>
      <c r="M281" s="1431" t="s">
        <v>6026</v>
      </c>
      <c r="N281" s="1434" t="s">
        <v>5913</v>
      </c>
      <c r="O281" s="1434">
        <v>0.8</v>
      </c>
      <c r="P281" s="1437" t="s">
        <v>6739</v>
      </c>
    </row>
    <row r="282" spans="1:16" ht="47.25" customHeight="1">
      <c r="A282" s="1430">
        <v>267</v>
      </c>
      <c r="B282" s="1431" t="s">
        <v>6975</v>
      </c>
      <c r="C282" s="1432" t="s">
        <v>6392</v>
      </c>
      <c r="D282" s="1432" t="s">
        <v>5911</v>
      </c>
      <c r="E282" s="1431" t="s">
        <v>5259</v>
      </c>
      <c r="F282" s="1431" t="s">
        <v>6897</v>
      </c>
      <c r="G282" s="1433">
        <v>433</v>
      </c>
      <c r="H282" s="1434" t="s">
        <v>4012</v>
      </c>
      <c r="I282" s="1435">
        <v>781.79000000000008</v>
      </c>
      <c r="J282" s="1435">
        <v>590.33000000000004</v>
      </c>
      <c r="K282" s="1435">
        <v>63.82</v>
      </c>
      <c r="L282" s="1434" t="s">
        <v>4713</v>
      </c>
      <c r="M282" s="1431" t="s">
        <v>6026</v>
      </c>
      <c r="N282" s="1434" t="s">
        <v>5913</v>
      </c>
      <c r="O282" s="1434">
        <v>0.8</v>
      </c>
      <c r="P282" s="1437" t="s">
        <v>6739</v>
      </c>
    </row>
    <row r="283" spans="1:16" ht="47.25" customHeight="1">
      <c r="A283" s="1430">
        <v>268</v>
      </c>
      <c r="B283" s="1431" t="s">
        <v>6975</v>
      </c>
      <c r="C283" s="1432" t="s">
        <v>6393</v>
      </c>
      <c r="D283" s="1432" t="s">
        <v>5911</v>
      </c>
      <c r="E283" s="1431" t="s">
        <v>5261</v>
      </c>
      <c r="F283" s="1431" t="s">
        <v>6898</v>
      </c>
      <c r="G283" s="1433">
        <v>445</v>
      </c>
      <c r="H283" s="1434" t="s">
        <v>4012</v>
      </c>
      <c r="I283" s="1435">
        <v>781.79000000000008</v>
      </c>
      <c r="J283" s="1435">
        <v>590.33000000000004</v>
      </c>
      <c r="K283" s="1435">
        <v>63.82</v>
      </c>
      <c r="L283" s="1434" t="s">
        <v>4713</v>
      </c>
      <c r="M283" s="1431" t="s">
        <v>6026</v>
      </c>
      <c r="N283" s="1434" t="s">
        <v>5913</v>
      </c>
      <c r="O283" s="1434">
        <v>0.8</v>
      </c>
      <c r="P283" s="1437" t="s">
        <v>6739</v>
      </c>
    </row>
    <row r="284" spans="1:16" ht="52.5" customHeight="1">
      <c r="A284" s="1430">
        <v>269</v>
      </c>
      <c r="B284" s="1431" t="s">
        <v>6975</v>
      </c>
      <c r="C284" s="1432" t="s">
        <v>6394</v>
      </c>
      <c r="D284" s="1432" t="s">
        <v>5911</v>
      </c>
      <c r="E284" s="1431" t="s">
        <v>5263</v>
      </c>
      <c r="F284" s="1431" t="s">
        <v>6899</v>
      </c>
      <c r="G284" s="1433">
        <v>389</v>
      </c>
      <c r="H284" s="1434" t="s">
        <v>4012</v>
      </c>
      <c r="I284" s="1435">
        <v>781.79000000000008</v>
      </c>
      <c r="J284" s="1435">
        <v>590.33000000000004</v>
      </c>
      <c r="K284" s="1435">
        <v>63.82</v>
      </c>
      <c r="L284" s="1434" t="s">
        <v>4713</v>
      </c>
      <c r="M284" s="1431" t="s">
        <v>6026</v>
      </c>
      <c r="N284" s="1434" t="s">
        <v>5913</v>
      </c>
      <c r="O284" s="1434">
        <v>0.8</v>
      </c>
      <c r="P284" s="1437" t="s">
        <v>6739</v>
      </c>
    </row>
    <row r="285" spans="1:16" ht="121.5" customHeight="1">
      <c r="A285" s="1430">
        <v>270</v>
      </c>
      <c r="B285" s="1431" t="s">
        <v>6975</v>
      </c>
      <c r="C285" s="1432" t="s">
        <v>6395</v>
      </c>
      <c r="D285" s="1432" t="s">
        <v>5911</v>
      </c>
      <c r="E285" s="1431" t="s">
        <v>5265</v>
      </c>
      <c r="F285" s="1431" t="s">
        <v>6900</v>
      </c>
      <c r="G285" s="1433">
        <v>899</v>
      </c>
      <c r="H285" s="1434" t="s">
        <v>4012</v>
      </c>
      <c r="I285" s="1435">
        <v>1126.55</v>
      </c>
      <c r="J285" s="1435">
        <v>935.09</v>
      </c>
      <c r="K285" s="1435">
        <v>63.82</v>
      </c>
      <c r="L285" s="1434" t="s">
        <v>4713</v>
      </c>
      <c r="M285" s="1431" t="s">
        <v>6026</v>
      </c>
      <c r="N285" s="1434" t="s">
        <v>5913</v>
      </c>
      <c r="O285" s="1434">
        <v>0.8</v>
      </c>
      <c r="P285" s="1439" t="s">
        <v>7040</v>
      </c>
    </row>
    <row r="286" spans="1:16" ht="47.25" customHeight="1">
      <c r="A286" s="1430">
        <v>271</v>
      </c>
      <c r="B286" s="1431" t="s">
        <v>6975</v>
      </c>
      <c r="C286" s="1432" t="s">
        <v>6396</v>
      </c>
      <c r="D286" s="1432" t="s">
        <v>5911</v>
      </c>
      <c r="E286" s="1431" t="s">
        <v>5267</v>
      </c>
      <c r="F286" s="1431" t="s">
        <v>6901</v>
      </c>
      <c r="G286" s="1433">
        <v>316</v>
      </c>
      <c r="H286" s="1434" t="s">
        <v>4012</v>
      </c>
      <c r="I286" s="1435">
        <v>781.79000000000008</v>
      </c>
      <c r="J286" s="1435">
        <v>590.33000000000004</v>
      </c>
      <c r="K286" s="1435">
        <v>63.82</v>
      </c>
      <c r="L286" s="1434" t="s">
        <v>4713</v>
      </c>
      <c r="M286" s="1431" t="s">
        <v>6026</v>
      </c>
      <c r="N286" s="1434" t="s">
        <v>5913</v>
      </c>
      <c r="O286" s="1434">
        <v>0.8</v>
      </c>
      <c r="P286" s="1437" t="s">
        <v>6739</v>
      </c>
    </row>
    <row r="287" spans="1:16" ht="49.5" customHeight="1">
      <c r="A287" s="1430">
        <v>272</v>
      </c>
      <c r="B287" s="1431" t="s">
        <v>6975</v>
      </c>
      <c r="C287" s="1432" t="s">
        <v>6397</v>
      </c>
      <c r="D287" s="1432" t="s">
        <v>5911</v>
      </c>
      <c r="E287" s="1431" t="s">
        <v>5269</v>
      </c>
      <c r="F287" s="1431" t="s">
        <v>6902</v>
      </c>
      <c r="G287" s="1433">
        <v>180</v>
      </c>
      <c r="H287" s="1434" t="s">
        <v>4012</v>
      </c>
      <c r="I287" s="1435">
        <v>781.79000000000008</v>
      </c>
      <c r="J287" s="1435">
        <v>590.33000000000004</v>
      </c>
      <c r="K287" s="1435">
        <v>63.82</v>
      </c>
      <c r="L287" s="1434" t="s">
        <v>4713</v>
      </c>
      <c r="M287" s="1431" t="s">
        <v>6026</v>
      </c>
      <c r="N287" s="1434" t="s">
        <v>5913</v>
      </c>
      <c r="O287" s="1434">
        <v>0.8</v>
      </c>
      <c r="P287" s="1437" t="s">
        <v>6739</v>
      </c>
    </row>
    <row r="288" spans="1:16" ht="49.5" customHeight="1">
      <c r="A288" s="1430">
        <v>273</v>
      </c>
      <c r="B288" s="1431" t="s">
        <v>6975</v>
      </c>
      <c r="C288" s="1432" t="s">
        <v>6398</v>
      </c>
      <c r="D288" s="1432" t="s">
        <v>5911</v>
      </c>
      <c r="E288" s="1431" t="s">
        <v>5271</v>
      </c>
      <c r="F288" s="1431" t="s">
        <v>6903</v>
      </c>
      <c r="G288" s="1433">
        <v>676</v>
      </c>
      <c r="H288" s="1434" t="s">
        <v>4012</v>
      </c>
      <c r="I288" s="1435">
        <v>781.79000000000008</v>
      </c>
      <c r="J288" s="1435">
        <v>590.33000000000004</v>
      </c>
      <c r="K288" s="1435">
        <v>63.82</v>
      </c>
      <c r="L288" s="1434" t="s">
        <v>4713</v>
      </c>
      <c r="M288" s="1431" t="s">
        <v>6026</v>
      </c>
      <c r="N288" s="1434" t="s">
        <v>5913</v>
      </c>
      <c r="O288" s="1434">
        <v>0.8</v>
      </c>
      <c r="P288" s="1437" t="s">
        <v>6739</v>
      </c>
    </row>
    <row r="289" spans="1:16" ht="46.5" customHeight="1">
      <c r="A289" s="1430">
        <v>274</v>
      </c>
      <c r="B289" s="1431" t="s">
        <v>6975</v>
      </c>
      <c r="C289" s="1432" t="s">
        <v>6399</v>
      </c>
      <c r="D289" s="1432" t="s">
        <v>5911</v>
      </c>
      <c r="E289" s="1431" t="s">
        <v>5273</v>
      </c>
      <c r="F289" s="1431" t="s">
        <v>6904</v>
      </c>
      <c r="G289" s="1433">
        <v>242</v>
      </c>
      <c r="H289" s="1434" t="s">
        <v>4012</v>
      </c>
      <c r="I289" s="1435">
        <v>781.79000000000008</v>
      </c>
      <c r="J289" s="1435">
        <v>590.33000000000004</v>
      </c>
      <c r="K289" s="1435">
        <v>63.82</v>
      </c>
      <c r="L289" s="1434" t="s">
        <v>4713</v>
      </c>
      <c r="M289" s="1431" t="s">
        <v>6026</v>
      </c>
      <c r="N289" s="1434" t="s">
        <v>5913</v>
      </c>
      <c r="O289" s="1434">
        <v>0.8</v>
      </c>
      <c r="P289" s="1437" t="s">
        <v>6739</v>
      </c>
    </row>
    <row r="290" spans="1:16" ht="49.5" customHeight="1">
      <c r="A290" s="1430">
        <v>275</v>
      </c>
      <c r="B290" s="1431" t="s">
        <v>6975</v>
      </c>
      <c r="C290" s="1432" t="s">
        <v>6400</v>
      </c>
      <c r="D290" s="1432" t="s">
        <v>5911</v>
      </c>
      <c r="E290" s="1431" t="s">
        <v>5275</v>
      </c>
      <c r="F290" s="1431" t="s">
        <v>6905</v>
      </c>
      <c r="G290" s="1433">
        <v>533</v>
      </c>
      <c r="H290" s="1434" t="s">
        <v>4012</v>
      </c>
      <c r="I290" s="1435">
        <v>781.79000000000008</v>
      </c>
      <c r="J290" s="1435">
        <v>590.33000000000004</v>
      </c>
      <c r="K290" s="1435">
        <v>63.82</v>
      </c>
      <c r="L290" s="1434" t="s">
        <v>4713</v>
      </c>
      <c r="M290" s="1431" t="s">
        <v>6026</v>
      </c>
      <c r="N290" s="1434" t="s">
        <v>5913</v>
      </c>
      <c r="O290" s="1434">
        <v>0.8</v>
      </c>
      <c r="P290" s="1437" t="s">
        <v>6739</v>
      </c>
    </row>
    <row r="291" spans="1:16" ht="48" customHeight="1">
      <c r="A291" s="1430">
        <v>276</v>
      </c>
      <c r="B291" s="1431" t="s">
        <v>6975</v>
      </c>
      <c r="C291" s="1432" t="s">
        <v>6401</v>
      </c>
      <c r="D291" s="1432" t="s">
        <v>5911</v>
      </c>
      <c r="E291" s="1431" t="s">
        <v>5277</v>
      </c>
      <c r="F291" s="1431" t="s">
        <v>6906</v>
      </c>
      <c r="G291" s="1433">
        <v>348</v>
      </c>
      <c r="H291" s="1434" t="s">
        <v>4012</v>
      </c>
      <c r="I291" s="1435">
        <v>781.79000000000008</v>
      </c>
      <c r="J291" s="1435">
        <v>590.33000000000004</v>
      </c>
      <c r="K291" s="1435">
        <v>63.82</v>
      </c>
      <c r="L291" s="1434" t="s">
        <v>4713</v>
      </c>
      <c r="M291" s="1431" t="s">
        <v>6026</v>
      </c>
      <c r="N291" s="1434" t="s">
        <v>5913</v>
      </c>
      <c r="O291" s="1434">
        <v>0.8</v>
      </c>
      <c r="P291" s="1437" t="s">
        <v>6739</v>
      </c>
    </row>
    <row r="292" spans="1:16" ht="52.5" customHeight="1">
      <c r="A292" s="1430">
        <v>277</v>
      </c>
      <c r="B292" s="1431" t="s">
        <v>6975</v>
      </c>
      <c r="C292" s="1432" t="s">
        <v>6402</v>
      </c>
      <c r="D292" s="1432" t="s">
        <v>5911</v>
      </c>
      <c r="E292" s="1431" t="s">
        <v>5279</v>
      </c>
      <c r="F292" s="1431" t="s">
        <v>6907</v>
      </c>
      <c r="G292" s="1433">
        <v>188</v>
      </c>
      <c r="H292" s="1434" t="s">
        <v>4012</v>
      </c>
      <c r="I292" s="1435">
        <v>781.79000000000008</v>
      </c>
      <c r="J292" s="1435">
        <v>590.33000000000004</v>
      </c>
      <c r="K292" s="1435">
        <v>63.82</v>
      </c>
      <c r="L292" s="1434" t="s">
        <v>4713</v>
      </c>
      <c r="M292" s="1431" t="s">
        <v>6026</v>
      </c>
      <c r="N292" s="1434" t="s">
        <v>5913</v>
      </c>
      <c r="O292" s="1434">
        <v>0.8</v>
      </c>
      <c r="P292" s="1437" t="s">
        <v>6739</v>
      </c>
    </row>
    <row r="293" spans="1:16" ht="46.5" customHeight="1">
      <c r="A293" s="1430">
        <v>278</v>
      </c>
      <c r="B293" s="1431" t="s">
        <v>6975</v>
      </c>
      <c r="C293" s="1432" t="s">
        <v>6403</v>
      </c>
      <c r="D293" s="1432" t="s">
        <v>5911</v>
      </c>
      <c r="E293" s="1431" t="s">
        <v>5281</v>
      </c>
      <c r="F293" s="1431" t="s">
        <v>6908</v>
      </c>
      <c r="G293" s="1433">
        <v>400</v>
      </c>
      <c r="H293" s="1434" t="s">
        <v>4012</v>
      </c>
      <c r="I293" s="1435">
        <v>781.79000000000008</v>
      </c>
      <c r="J293" s="1435">
        <v>590.33000000000004</v>
      </c>
      <c r="K293" s="1435">
        <v>63.82</v>
      </c>
      <c r="L293" s="1434" t="s">
        <v>4713</v>
      </c>
      <c r="M293" s="1431" t="s">
        <v>6026</v>
      </c>
      <c r="N293" s="1434" t="s">
        <v>5913</v>
      </c>
      <c r="O293" s="1434">
        <v>0.8</v>
      </c>
      <c r="P293" s="1437" t="s">
        <v>6739</v>
      </c>
    </row>
    <row r="294" spans="1:16" ht="49.5" customHeight="1">
      <c r="A294" s="1430">
        <v>279</v>
      </c>
      <c r="B294" s="1431" t="s">
        <v>6975</v>
      </c>
      <c r="C294" s="1432" t="s">
        <v>6404</v>
      </c>
      <c r="D294" s="1432" t="s">
        <v>5911</v>
      </c>
      <c r="E294" s="1431" t="s">
        <v>5283</v>
      </c>
      <c r="F294" s="1431" t="s">
        <v>6909</v>
      </c>
      <c r="G294" s="1433">
        <v>397</v>
      </c>
      <c r="H294" s="1434" t="s">
        <v>4012</v>
      </c>
      <c r="I294" s="1435">
        <v>781.79000000000008</v>
      </c>
      <c r="J294" s="1435">
        <v>590.33000000000004</v>
      </c>
      <c r="K294" s="1435">
        <v>63.82</v>
      </c>
      <c r="L294" s="1434" t="s">
        <v>4713</v>
      </c>
      <c r="M294" s="1431" t="s">
        <v>6026</v>
      </c>
      <c r="N294" s="1434" t="s">
        <v>5913</v>
      </c>
      <c r="O294" s="1434">
        <v>0.8</v>
      </c>
      <c r="P294" s="1437" t="s">
        <v>6739</v>
      </c>
    </row>
    <row r="295" spans="1:16" ht="44.25" customHeight="1">
      <c r="A295" s="1430">
        <v>280</v>
      </c>
      <c r="B295" s="1431" t="s">
        <v>6975</v>
      </c>
      <c r="C295" s="1432" t="s">
        <v>6405</v>
      </c>
      <c r="D295" s="1432" t="s">
        <v>5911</v>
      </c>
      <c r="E295" s="1431" t="s">
        <v>5285</v>
      </c>
      <c r="F295" s="1431" t="s">
        <v>6910</v>
      </c>
      <c r="G295" s="1433">
        <v>434</v>
      </c>
      <c r="H295" s="1434" t="s">
        <v>4012</v>
      </c>
      <c r="I295" s="1435">
        <v>781.79000000000008</v>
      </c>
      <c r="J295" s="1435">
        <v>590.33000000000004</v>
      </c>
      <c r="K295" s="1435">
        <v>63.82</v>
      </c>
      <c r="L295" s="1434" t="s">
        <v>4713</v>
      </c>
      <c r="M295" s="1431" t="s">
        <v>6026</v>
      </c>
      <c r="N295" s="1434" t="s">
        <v>5913</v>
      </c>
      <c r="O295" s="1434">
        <v>0.8</v>
      </c>
      <c r="P295" s="1437" t="s">
        <v>6739</v>
      </c>
    </row>
    <row r="296" spans="1:16" ht="49.5" customHeight="1">
      <c r="A296" s="1430">
        <v>281</v>
      </c>
      <c r="B296" s="1431" t="s">
        <v>6975</v>
      </c>
      <c r="C296" s="1432" t="s">
        <v>6406</v>
      </c>
      <c r="D296" s="1432" t="s">
        <v>5911</v>
      </c>
      <c r="E296" s="1431" t="s">
        <v>5287</v>
      </c>
      <c r="F296" s="1431" t="s">
        <v>6911</v>
      </c>
      <c r="G296" s="1433">
        <v>424</v>
      </c>
      <c r="H296" s="1434" t="s">
        <v>4012</v>
      </c>
      <c r="I296" s="1435">
        <v>781.79000000000008</v>
      </c>
      <c r="J296" s="1435">
        <v>590.33000000000004</v>
      </c>
      <c r="K296" s="1435">
        <v>63.82</v>
      </c>
      <c r="L296" s="1434" t="s">
        <v>4713</v>
      </c>
      <c r="M296" s="1431" t="s">
        <v>6026</v>
      </c>
      <c r="N296" s="1434" t="s">
        <v>5913</v>
      </c>
      <c r="O296" s="1434">
        <v>0.8</v>
      </c>
      <c r="P296" s="1437" t="s">
        <v>6739</v>
      </c>
    </row>
    <row r="297" spans="1:16" ht="47.25" customHeight="1">
      <c r="A297" s="1430">
        <v>282</v>
      </c>
      <c r="B297" s="1431" t="s">
        <v>6975</v>
      </c>
      <c r="C297" s="1432" t="s">
        <v>6407</v>
      </c>
      <c r="D297" s="1432" t="s">
        <v>5911</v>
      </c>
      <c r="E297" s="1431" t="s">
        <v>5289</v>
      </c>
      <c r="F297" s="1431" t="s">
        <v>6912</v>
      </c>
      <c r="G297" s="1433">
        <v>444</v>
      </c>
      <c r="H297" s="1434" t="s">
        <v>4012</v>
      </c>
      <c r="I297" s="1435">
        <v>781.79000000000008</v>
      </c>
      <c r="J297" s="1435">
        <v>590.33000000000004</v>
      </c>
      <c r="K297" s="1435">
        <v>63.82</v>
      </c>
      <c r="L297" s="1434" t="s">
        <v>4713</v>
      </c>
      <c r="M297" s="1431" t="s">
        <v>6026</v>
      </c>
      <c r="N297" s="1434" t="s">
        <v>5913</v>
      </c>
      <c r="O297" s="1434">
        <v>0.8</v>
      </c>
      <c r="P297" s="1437" t="s">
        <v>6739</v>
      </c>
    </row>
    <row r="298" spans="1:16" ht="44.25" customHeight="1">
      <c r="A298" s="1430">
        <v>283</v>
      </c>
      <c r="B298" s="1431" t="s">
        <v>6975</v>
      </c>
      <c r="C298" s="1432" t="s">
        <v>6408</v>
      </c>
      <c r="D298" s="1432" t="s">
        <v>5911</v>
      </c>
      <c r="E298" s="1431" t="s">
        <v>5291</v>
      </c>
      <c r="F298" s="1431" t="s">
        <v>6913</v>
      </c>
      <c r="G298" s="1433">
        <v>232</v>
      </c>
      <c r="H298" s="1434" t="s">
        <v>4012</v>
      </c>
      <c r="I298" s="1435">
        <v>781.79000000000008</v>
      </c>
      <c r="J298" s="1435">
        <v>590.33000000000004</v>
      </c>
      <c r="K298" s="1435">
        <v>63.82</v>
      </c>
      <c r="L298" s="1434" t="s">
        <v>4713</v>
      </c>
      <c r="M298" s="1431" t="s">
        <v>6026</v>
      </c>
      <c r="N298" s="1434" t="s">
        <v>5913</v>
      </c>
      <c r="O298" s="1434">
        <v>0.8</v>
      </c>
      <c r="P298" s="1437" t="s">
        <v>6739</v>
      </c>
    </row>
    <row r="299" spans="1:16" ht="47.25" customHeight="1">
      <c r="A299" s="1430">
        <v>284</v>
      </c>
      <c r="B299" s="1431" t="s">
        <v>6975</v>
      </c>
      <c r="C299" s="1432" t="s">
        <v>6409</v>
      </c>
      <c r="D299" s="1432" t="s">
        <v>5911</v>
      </c>
      <c r="E299" s="1431" t="s">
        <v>5293</v>
      </c>
      <c r="F299" s="1431" t="s">
        <v>6914</v>
      </c>
      <c r="G299" s="1433">
        <v>452</v>
      </c>
      <c r="H299" s="1434" t="s">
        <v>4012</v>
      </c>
      <c r="I299" s="1435">
        <v>781.79000000000008</v>
      </c>
      <c r="J299" s="1435">
        <v>590.33000000000004</v>
      </c>
      <c r="K299" s="1435">
        <v>63.82</v>
      </c>
      <c r="L299" s="1434" t="s">
        <v>4713</v>
      </c>
      <c r="M299" s="1431" t="s">
        <v>6026</v>
      </c>
      <c r="N299" s="1434" t="s">
        <v>5913</v>
      </c>
      <c r="O299" s="1434">
        <v>0.8</v>
      </c>
      <c r="P299" s="1437" t="s">
        <v>6739</v>
      </c>
    </row>
    <row r="300" spans="1:16" ht="45" customHeight="1">
      <c r="A300" s="1430">
        <v>285</v>
      </c>
      <c r="B300" s="1431" t="s">
        <v>6975</v>
      </c>
      <c r="C300" s="1432" t="s">
        <v>6410</v>
      </c>
      <c r="D300" s="1432" t="s">
        <v>5911</v>
      </c>
      <c r="E300" s="1431" t="s">
        <v>5295</v>
      </c>
      <c r="F300" s="1431" t="s">
        <v>6915</v>
      </c>
      <c r="G300" s="1433">
        <v>428</v>
      </c>
      <c r="H300" s="1434" t="s">
        <v>4012</v>
      </c>
      <c r="I300" s="1435">
        <v>781.79000000000008</v>
      </c>
      <c r="J300" s="1435">
        <v>590.33000000000004</v>
      </c>
      <c r="K300" s="1435">
        <v>63.82</v>
      </c>
      <c r="L300" s="1434" t="s">
        <v>4713</v>
      </c>
      <c r="M300" s="1431" t="s">
        <v>6026</v>
      </c>
      <c r="N300" s="1434" t="s">
        <v>5913</v>
      </c>
      <c r="O300" s="1434">
        <v>0.8</v>
      </c>
      <c r="P300" s="1437" t="s">
        <v>6739</v>
      </c>
    </row>
    <row r="301" spans="1:16" ht="44.25" customHeight="1">
      <c r="A301" s="1430">
        <v>286</v>
      </c>
      <c r="B301" s="1431" t="s">
        <v>6975</v>
      </c>
      <c r="C301" s="1432" t="s">
        <v>6411</v>
      </c>
      <c r="D301" s="1432" t="s">
        <v>5911</v>
      </c>
      <c r="E301" s="1431" t="s">
        <v>5297</v>
      </c>
      <c r="F301" s="1431" t="s">
        <v>6916</v>
      </c>
      <c r="G301" s="1433">
        <v>356</v>
      </c>
      <c r="H301" s="1434" t="s">
        <v>4012</v>
      </c>
      <c r="I301" s="1435">
        <v>781.79000000000008</v>
      </c>
      <c r="J301" s="1435">
        <v>590.33000000000004</v>
      </c>
      <c r="K301" s="1435">
        <v>63.82</v>
      </c>
      <c r="L301" s="1434" t="s">
        <v>4713</v>
      </c>
      <c r="M301" s="1431" t="s">
        <v>6026</v>
      </c>
      <c r="N301" s="1434" t="s">
        <v>5913</v>
      </c>
      <c r="O301" s="1434">
        <v>0.8</v>
      </c>
      <c r="P301" s="1437" t="s">
        <v>6739</v>
      </c>
    </row>
    <row r="302" spans="1:16" ht="47.25" customHeight="1">
      <c r="A302" s="1430">
        <v>287</v>
      </c>
      <c r="B302" s="1431" t="s">
        <v>6975</v>
      </c>
      <c r="C302" s="1432" t="s">
        <v>6412</v>
      </c>
      <c r="D302" s="1432" t="s">
        <v>5911</v>
      </c>
      <c r="E302" s="1431" t="s">
        <v>5299</v>
      </c>
      <c r="F302" s="1431" t="s">
        <v>6917</v>
      </c>
      <c r="G302" s="1433">
        <v>149</v>
      </c>
      <c r="H302" s="1434" t="s">
        <v>4012</v>
      </c>
      <c r="I302" s="1435">
        <v>781.79000000000008</v>
      </c>
      <c r="J302" s="1435">
        <v>590.33000000000004</v>
      </c>
      <c r="K302" s="1435">
        <v>63.82</v>
      </c>
      <c r="L302" s="1434" t="s">
        <v>4713</v>
      </c>
      <c r="M302" s="1431" t="s">
        <v>6026</v>
      </c>
      <c r="N302" s="1434" t="s">
        <v>5913</v>
      </c>
      <c r="O302" s="1434">
        <v>0.8</v>
      </c>
      <c r="P302" s="1437" t="s">
        <v>6739</v>
      </c>
    </row>
    <row r="303" spans="1:16" ht="75" customHeight="1">
      <c r="A303" s="1430">
        <v>288</v>
      </c>
      <c r="B303" s="1431" t="s">
        <v>6975</v>
      </c>
      <c r="C303" s="1432" t="s">
        <v>6413</v>
      </c>
      <c r="D303" s="1432" t="s">
        <v>5911</v>
      </c>
      <c r="E303" s="1431" t="s">
        <v>5301</v>
      </c>
      <c r="F303" s="1431" t="s">
        <v>6918</v>
      </c>
      <c r="G303" s="1433">
        <v>268</v>
      </c>
      <c r="H303" s="1434" t="s">
        <v>4012</v>
      </c>
      <c r="I303" s="1435">
        <v>781.79000000000008</v>
      </c>
      <c r="J303" s="1435">
        <v>590.33000000000004</v>
      </c>
      <c r="K303" s="1435">
        <v>63.82</v>
      </c>
      <c r="L303" s="1434" t="s">
        <v>4713</v>
      </c>
      <c r="M303" s="1431" t="s">
        <v>6026</v>
      </c>
      <c r="N303" s="1434" t="s">
        <v>5913</v>
      </c>
      <c r="O303" s="1434">
        <v>0.8</v>
      </c>
      <c r="P303" s="1437" t="s">
        <v>6739</v>
      </c>
    </row>
    <row r="304" spans="1:16" ht="53.25" customHeight="1">
      <c r="A304" s="1430">
        <v>289</v>
      </c>
      <c r="B304" s="1431" t="s">
        <v>6976</v>
      </c>
      <c r="C304" s="1432" t="s">
        <v>6414</v>
      </c>
      <c r="D304" s="1432" t="s">
        <v>5911</v>
      </c>
      <c r="E304" s="1440" t="s">
        <v>5308</v>
      </c>
      <c r="F304" s="1440" t="s">
        <v>5309</v>
      </c>
      <c r="G304" s="1433">
        <v>464</v>
      </c>
      <c r="H304" s="1434" t="s">
        <v>4012</v>
      </c>
      <c r="I304" s="1435">
        <v>781.79000000000008</v>
      </c>
      <c r="J304" s="1435">
        <v>590.33000000000004</v>
      </c>
      <c r="K304" s="1435">
        <v>63.82</v>
      </c>
      <c r="L304" s="1434" t="s">
        <v>4713</v>
      </c>
      <c r="M304" s="1431" t="s">
        <v>5305</v>
      </c>
      <c r="N304" s="1434" t="s">
        <v>5913</v>
      </c>
      <c r="O304" s="1434">
        <v>0.8</v>
      </c>
      <c r="P304" s="1437" t="s">
        <v>6739</v>
      </c>
    </row>
    <row r="305" spans="1:16" ht="53.25" customHeight="1">
      <c r="A305" s="1430">
        <v>290</v>
      </c>
      <c r="B305" s="1431" t="s">
        <v>6976</v>
      </c>
      <c r="C305" s="1432" t="s">
        <v>6415</v>
      </c>
      <c r="D305" s="1432" t="s">
        <v>5911</v>
      </c>
      <c r="E305" s="1440" t="s">
        <v>5310</v>
      </c>
      <c r="F305" s="1440" t="s">
        <v>5311</v>
      </c>
      <c r="G305" s="1433">
        <v>224</v>
      </c>
      <c r="H305" s="1434" t="s">
        <v>4012</v>
      </c>
      <c r="I305" s="1435">
        <v>781.79000000000008</v>
      </c>
      <c r="J305" s="1435">
        <v>590.33000000000004</v>
      </c>
      <c r="K305" s="1435">
        <v>63.82</v>
      </c>
      <c r="L305" s="1434" t="s">
        <v>4713</v>
      </c>
      <c r="M305" s="1431" t="s">
        <v>5305</v>
      </c>
      <c r="N305" s="1434" t="s">
        <v>5913</v>
      </c>
      <c r="O305" s="1434">
        <v>0.8</v>
      </c>
      <c r="P305" s="1437" t="s">
        <v>6739</v>
      </c>
    </row>
    <row r="306" spans="1:16" ht="53.25" customHeight="1">
      <c r="A306" s="1430">
        <v>291</v>
      </c>
      <c r="B306" s="1431" t="s">
        <v>6976</v>
      </c>
      <c r="C306" s="1432" t="s">
        <v>6416</v>
      </c>
      <c r="D306" s="1432" t="s">
        <v>5911</v>
      </c>
      <c r="E306" s="1440" t="s">
        <v>5312</v>
      </c>
      <c r="F306" s="1440" t="s">
        <v>5313</v>
      </c>
      <c r="G306" s="1433">
        <v>219</v>
      </c>
      <c r="H306" s="1434" t="s">
        <v>4012</v>
      </c>
      <c r="I306" s="1435">
        <v>781.79000000000008</v>
      </c>
      <c r="J306" s="1435">
        <v>590.33000000000004</v>
      </c>
      <c r="K306" s="1435">
        <v>63.82</v>
      </c>
      <c r="L306" s="1434" t="s">
        <v>4713</v>
      </c>
      <c r="M306" s="1431" t="s">
        <v>5305</v>
      </c>
      <c r="N306" s="1434" t="s">
        <v>5913</v>
      </c>
      <c r="O306" s="1434">
        <v>0.8</v>
      </c>
      <c r="P306" s="1437" t="s">
        <v>6739</v>
      </c>
    </row>
    <row r="307" spans="1:16" ht="53.25" customHeight="1">
      <c r="A307" s="1430">
        <v>292</v>
      </c>
      <c r="B307" s="1431" t="s">
        <v>6976</v>
      </c>
      <c r="C307" s="1432" t="s">
        <v>6417</v>
      </c>
      <c r="D307" s="1432" t="s">
        <v>5911</v>
      </c>
      <c r="E307" s="1440" t="s">
        <v>5314</v>
      </c>
      <c r="F307" s="1440" t="s">
        <v>5315</v>
      </c>
      <c r="G307" s="1433">
        <v>823</v>
      </c>
      <c r="H307" s="1434" t="s">
        <v>4012</v>
      </c>
      <c r="I307" s="1435">
        <v>781.79000000000008</v>
      </c>
      <c r="J307" s="1435">
        <v>590.33000000000004</v>
      </c>
      <c r="K307" s="1435">
        <v>63.82</v>
      </c>
      <c r="L307" s="1434" t="s">
        <v>4713</v>
      </c>
      <c r="M307" s="1431" t="s">
        <v>5305</v>
      </c>
      <c r="N307" s="1434" t="s">
        <v>5913</v>
      </c>
      <c r="O307" s="1434">
        <v>0.8</v>
      </c>
      <c r="P307" s="1437" t="s">
        <v>6739</v>
      </c>
    </row>
    <row r="308" spans="1:16" ht="66" customHeight="1">
      <c r="A308" s="1430">
        <v>293</v>
      </c>
      <c r="B308" s="1431" t="s">
        <v>6976</v>
      </c>
      <c r="C308" s="1432" t="s">
        <v>6418</v>
      </c>
      <c r="D308" s="1432" t="s">
        <v>5911</v>
      </c>
      <c r="E308" s="1440" t="s">
        <v>5316</v>
      </c>
      <c r="F308" s="1440" t="s">
        <v>5317</v>
      </c>
      <c r="G308" s="1433">
        <v>203</v>
      </c>
      <c r="H308" s="1434" t="s">
        <v>4012</v>
      </c>
      <c r="I308" s="1435">
        <v>781.79000000000008</v>
      </c>
      <c r="J308" s="1435">
        <v>590.33000000000004</v>
      </c>
      <c r="K308" s="1435">
        <v>63.82</v>
      </c>
      <c r="L308" s="1434" t="s">
        <v>4713</v>
      </c>
      <c r="M308" s="1431" t="s">
        <v>5305</v>
      </c>
      <c r="N308" s="1434" t="s">
        <v>5913</v>
      </c>
      <c r="O308" s="1434">
        <v>0.8</v>
      </c>
      <c r="P308" s="1437" t="s">
        <v>6739</v>
      </c>
    </row>
    <row r="309" spans="1:16" ht="53.25" customHeight="1">
      <c r="A309" s="1430">
        <v>294</v>
      </c>
      <c r="B309" s="1431" t="s">
        <v>6976</v>
      </c>
      <c r="C309" s="1432" t="s">
        <v>6419</v>
      </c>
      <c r="D309" s="1432" t="s">
        <v>5911</v>
      </c>
      <c r="E309" s="1440" t="s">
        <v>5318</v>
      </c>
      <c r="F309" s="1440" t="s">
        <v>5319</v>
      </c>
      <c r="G309" s="1433">
        <v>436</v>
      </c>
      <c r="H309" s="1434" t="s">
        <v>4012</v>
      </c>
      <c r="I309" s="1435">
        <v>781.79000000000008</v>
      </c>
      <c r="J309" s="1435">
        <v>590.33000000000004</v>
      </c>
      <c r="K309" s="1435">
        <v>63.82</v>
      </c>
      <c r="L309" s="1434" t="s">
        <v>4713</v>
      </c>
      <c r="M309" s="1431" t="s">
        <v>5305</v>
      </c>
      <c r="N309" s="1434" t="s">
        <v>5913</v>
      </c>
      <c r="O309" s="1434">
        <v>0.8</v>
      </c>
      <c r="P309" s="1437" t="s">
        <v>6739</v>
      </c>
    </row>
    <row r="310" spans="1:16" ht="53.25" customHeight="1">
      <c r="A310" s="1430">
        <v>295</v>
      </c>
      <c r="B310" s="1431" t="s">
        <v>6976</v>
      </c>
      <c r="C310" s="1432" t="s">
        <v>6420</v>
      </c>
      <c r="D310" s="1432" t="s">
        <v>5911</v>
      </c>
      <c r="E310" s="1440" t="s">
        <v>5320</v>
      </c>
      <c r="F310" s="1440" t="s">
        <v>5321</v>
      </c>
      <c r="G310" s="1433">
        <v>424</v>
      </c>
      <c r="H310" s="1434" t="s">
        <v>4012</v>
      </c>
      <c r="I310" s="1435">
        <v>781.79000000000008</v>
      </c>
      <c r="J310" s="1435">
        <v>590.33000000000004</v>
      </c>
      <c r="K310" s="1435">
        <v>63.82</v>
      </c>
      <c r="L310" s="1434" t="s">
        <v>4713</v>
      </c>
      <c r="M310" s="1431" t="s">
        <v>5305</v>
      </c>
      <c r="N310" s="1434" t="s">
        <v>5913</v>
      </c>
      <c r="O310" s="1434">
        <v>0.8</v>
      </c>
      <c r="P310" s="1437" t="s">
        <v>6739</v>
      </c>
    </row>
    <row r="311" spans="1:16" ht="71.25" customHeight="1">
      <c r="A311" s="1430">
        <v>296</v>
      </c>
      <c r="B311" s="1431" t="s">
        <v>6976</v>
      </c>
      <c r="C311" s="1432" t="s">
        <v>6421</v>
      </c>
      <c r="D311" s="1432" t="s">
        <v>5911</v>
      </c>
      <c r="E311" s="1440" t="s">
        <v>5322</v>
      </c>
      <c r="F311" s="1440" t="s">
        <v>5323</v>
      </c>
      <c r="G311" s="1433">
        <v>463</v>
      </c>
      <c r="H311" s="1434" t="s">
        <v>4012</v>
      </c>
      <c r="I311" s="1435">
        <v>781.79000000000008</v>
      </c>
      <c r="J311" s="1435">
        <v>590.33000000000004</v>
      </c>
      <c r="K311" s="1435">
        <v>63.82</v>
      </c>
      <c r="L311" s="1434" t="s">
        <v>4713</v>
      </c>
      <c r="M311" s="1431" t="s">
        <v>5305</v>
      </c>
      <c r="N311" s="1434" t="s">
        <v>5913</v>
      </c>
      <c r="O311" s="1434">
        <v>0.8</v>
      </c>
      <c r="P311" s="1437" t="s">
        <v>6739</v>
      </c>
    </row>
    <row r="312" spans="1:16" ht="53.25" customHeight="1">
      <c r="A312" s="1430">
        <v>297</v>
      </c>
      <c r="B312" s="1431" t="s">
        <v>6976</v>
      </c>
      <c r="C312" s="1432" t="s">
        <v>6422</v>
      </c>
      <c r="D312" s="1432" t="s">
        <v>5911</v>
      </c>
      <c r="E312" s="1440" t="s">
        <v>5324</v>
      </c>
      <c r="F312" s="1443" t="s">
        <v>6027</v>
      </c>
      <c r="G312" s="1433">
        <v>1126</v>
      </c>
      <c r="H312" s="1434" t="s">
        <v>4013</v>
      </c>
      <c r="I312" s="1435">
        <v>1238.3600000000001</v>
      </c>
      <c r="J312" s="1435">
        <v>935.09</v>
      </c>
      <c r="K312" s="1435">
        <v>101.09</v>
      </c>
      <c r="L312" s="1434" t="s">
        <v>4713</v>
      </c>
      <c r="M312" s="1431" t="s">
        <v>5305</v>
      </c>
      <c r="N312" s="1434" t="s">
        <v>5913</v>
      </c>
      <c r="O312" s="1434">
        <v>0.8</v>
      </c>
      <c r="P312" s="1437" t="s">
        <v>6739</v>
      </c>
    </row>
    <row r="313" spans="1:16" ht="53.25" customHeight="1">
      <c r="A313" s="1430">
        <v>298</v>
      </c>
      <c r="B313" s="1431" t="s">
        <v>6976</v>
      </c>
      <c r="C313" s="1432" t="s">
        <v>6423</v>
      </c>
      <c r="D313" s="1432" t="s">
        <v>5911</v>
      </c>
      <c r="E313" s="1440" t="s">
        <v>5326</v>
      </c>
      <c r="F313" s="1440" t="s">
        <v>5327</v>
      </c>
      <c r="G313" s="1433">
        <v>174</v>
      </c>
      <c r="H313" s="1434" t="s">
        <v>4012</v>
      </c>
      <c r="I313" s="1435">
        <v>781.79000000000008</v>
      </c>
      <c r="J313" s="1435">
        <v>590.33000000000004</v>
      </c>
      <c r="K313" s="1435">
        <v>63.82</v>
      </c>
      <c r="L313" s="1434" t="s">
        <v>4713</v>
      </c>
      <c r="M313" s="1431" t="s">
        <v>5305</v>
      </c>
      <c r="N313" s="1434" t="s">
        <v>5913</v>
      </c>
      <c r="O313" s="1434">
        <v>0.8</v>
      </c>
      <c r="P313" s="1437" t="s">
        <v>6739</v>
      </c>
    </row>
    <row r="314" spans="1:16" ht="53.25" customHeight="1">
      <c r="A314" s="1430">
        <v>299</v>
      </c>
      <c r="B314" s="1431" t="s">
        <v>6976</v>
      </c>
      <c r="C314" s="1432" t="s">
        <v>6424</v>
      </c>
      <c r="D314" s="1432" t="s">
        <v>5911</v>
      </c>
      <c r="E314" s="1440" t="s">
        <v>5328</v>
      </c>
      <c r="F314" s="1440" t="s">
        <v>5329</v>
      </c>
      <c r="G314" s="1433">
        <v>230</v>
      </c>
      <c r="H314" s="1434" t="s">
        <v>4012</v>
      </c>
      <c r="I314" s="1435">
        <v>781.79000000000008</v>
      </c>
      <c r="J314" s="1435">
        <v>590.33000000000004</v>
      </c>
      <c r="K314" s="1435">
        <v>63.82</v>
      </c>
      <c r="L314" s="1434" t="s">
        <v>4713</v>
      </c>
      <c r="M314" s="1431" t="s">
        <v>5305</v>
      </c>
      <c r="N314" s="1434" t="s">
        <v>5913</v>
      </c>
      <c r="O314" s="1434">
        <v>0.8</v>
      </c>
      <c r="P314" s="1437" t="s">
        <v>6739</v>
      </c>
    </row>
    <row r="315" spans="1:16" ht="114" customHeight="1">
      <c r="A315" s="1430">
        <v>300</v>
      </c>
      <c r="B315" s="1431" t="s">
        <v>6976</v>
      </c>
      <c r="C315" s="1432" t="s">
        <v>6425</v>
      </c>
      <c r="D315" s="1432" t="s">
        <v>5911</v>
      </c>
      <c r="E315" s="1440" t="s">
        <v>5330</v>
      </c>
      <c r="F315" s="1440" t="s">
        <v>5331</v>
      </c>
      <c r="G315" s="1433">
        <v>464</v>
      </c>
      <c r="H315" s="1434" t="s">
        <v>4012</v>
      </c>
      <c r="I315" s="1435">
        <v>781.79000000000008</v>
      </c>
      <c r="J315" s="1435">
        <v>590.33000000000004</v>
      </c>
      <c r="K315" s="1435">
        <v>63.82</v>
      </c>
      <c r="L315" s="1434" t="s">
        <v>4713</v>
      </c>
      <c r="M315" s="1431" t="s">
        <v>5305</v>
      </c>
      <c r="N315" s="1434" t="s">
        <v>5913</v>
      </c>
      <c r="O315" s="1434">
        <v>0.8</v>
      </c>
      <c r="P315" s="1437" t="s">
        <v>6739</v>
      </c>
    </row>
    <row r="316" spans="1:16" ht="53.25" customHeight="1">
      <c r="A316" s="1430">
        <v>301</v>
      </c>
      <c r="B316" s="1431" t="s">
        <v>6976</v>
      </c>
      <c r="C316" s="1432" t="s">
        <v>6426</v>
      </c>
      <c r="D316" s="1432" t="s">
        <v>5911</v>
      </c>
      <c r="E316" s="1440" t="s">
        <v>5332</v>
      </c>
      <c r="F316" s="1440" t="s">
        <v>5930</v>
      </c>
      <c r="G316" s="1433">
        <v>95</v>
      </c>
      <c r="H316" s="1434" t="s">
        <v>4011</v>
      </c>
      <c r="I316" s="1435">
        <v>666.86</v>
      </c>
      <c r="J316" s="1435">
        <v>513.71</v>
      </c>
      <c r="K316" s="1435">
        <v>51.05</v>
      </c>
      <c r="L316" s="1434" t="s">
        <v>4713</v>
      </c>
      <c r="M316" s="1431" t="s">
        <v>5305</v>
      </c>
      <c r="N316" s="1434" t="s">
        <v>5913</v>
      </c>
      <c r="O316" s="1434">
        <v>0.8</v>
      </c>
      <c r="P316" s="1439" t="s">
        <v>6763</v>
      </c>
    </row>
    <row r="317" spans="1:16" ht="53.25" customHeight="1">
      <c r="A317" s="1430">
        <v>302</v>
      </c>
      <c r="B317" s="1431" t="s">
        <v>6976</v>
      </c>
      <c r="C317" s="1432" t="s">
        <v>6427</v>
      </c>
      <c r="D317" s="1432" t="s">
        <v>5911</v>
      </c>
      <c r="E317" s="1440" t="s">
        <v>5333</v>
      </c>
      <c r="F317" s="1440" t="s">
        <v>5334</v>
      </c>
      <c r="G317" s="1433">
        <v>735</v>
      </c>
      <c r="H317" s="1434" t="s">
        <v>4012</v>
      </c>
      <c r="I317" s="1435">
        <v>781.79000000000008</v>
      </c>
      <c r="J317" s="1435">
        <v>590.33000000000004</v>
      </c>
      <c r="K317" s="1435">
        <v>63.82</v>
      </c>
      <c r="L317" s="1434" t="s">
        <v>4713</v>
      </c>
      <c r="M317" s="1431" t="s">
        <v>5305</v>
      </c>
      <c r="N317" s="1434" t="s">
        <v>5913</v>
      </c>
      <c r="O317" s="1434">
        <v>0.8</v>
      </c>
      <c r="P317" s="1437" t="s">
        <v>6739</v>
      </c>
    </row>
    <row r="318" spans="1:16" ht="55.5" customHeight="1">
      <c r="A318" s="1430">
        <v>303</v>
      </c>
      <c r="B318" s="1431" t="s">
        <v>6976</v>
      </c>
      <c r="C318" s="1432" t="s">
        <v>6428</v>
      </c>
      <c r="D318" s="1432" t="s">
        <v>5911</v>
      </c>
      <c r="E318" s="1440" t="s">
        <v>5335</v>
      </c>
      <c r="F318" s="1440" t="s">
        <v>5336</v>
      </c>
      <c r="G318" s="1433">
        <v>229</v>
      </c>
      <c r="H318" s="1434" t="s">
        <v>4012</v>
      </c>
      <c r="I318" s="1435">
        <v>781.79000000000008</v>
      </c>
      <c r="J318" s="1435">
        <v>590.33000000000004</v>
      </c>
      <c r="K318" s="1435">
        <v>63.82</v>
      </c>
      <c r="L318" s="1434" t="s">
        <v>4713</v>
      </c>
      <c r="M318" s="1431" t="s">
        <v>5305</v>
      </c>
      <c r="N318" s="1434" t="s">
        <v>5913</v>
      </c>
      <c r="O318" s="1434">
        <v>0.8</v>
      </c>
      <c r="P318" s="1437" t="s">
        <v>6739</v>
      </c>
    </row>
    <row r="319" spans="1:16" ht="53.25" customHeight="1">
      <c r="A319" s="1430">
        <v>304</v>
      </c>
      <c r="B319" s="1431" t="s">
        <v>6976</v>
      </c>
      <c r="C319" s="1432" t="s">
        <v>6429</v>
      </c>
      <c r="D319" s="1432" t="s">
        <v>5911</v>
      </c>
      <c r="E319" s="1440" t="s">
        <v>5339</v>
      </c>
      <c r="F319" s="1443" t="s">
        <v>6028</v>
      </c>
      <c r="G319" s="1433">
        <v>1030</v>
      </c>
      <c r="H319" s="1434" t="s">
        <v>4013</v>
      </c>
      <c r="I319" s="1435">
        <v>1238.3600000000001</v>
      </c>
      <c r="J319" s="1435">
        <v>935.09</v>
      </c>
      <c r="K319" s="1435">
        <v>101.09</v>
      </c>
      <c r="L319" s="1434" t="s">
        <v>4713</v>
      </c>
      <c r="M319" s="1431" t="s">
        <v>5305</v>
      </c>
      <c r="N319" s="1434" t="s">
        <v>5913</v>
      </c>
      <c r="O319" s="1434">
        <v>0.8</v>
      </c>
      <c r="P319" s="1437" t="s">
        <v>6739</v>
      </c>
    </row>
    <row r="320" spans="1:16" ht="53.25" customHeight="1">
      <c r="A320" s="1430">
        <v>305</v>
      </c>
      <c r="B320" s="1431" t="s">
        <v>6976</v>
      </c>
      <c r="C320" s="1432" t="s">
        <v>6430</v>
      </c>
      <c r="D320" s="1432" t="s">
        <v>5911</v>
      </c>
      <c r="E320" s="1440" t="s">
        <v>5341</v>
      </c>
      <c r="F320" s="1440" t="s">
        <v>5342</v>
      </c>
      <c r="G320" s="1433">
        <v>831</v>
      </c>
      <c r="H320" s="1434" t="s">
        <v>4012</v>
      </c>
      <c r="I320" s="1435">
        <v>781.79000000000008</v>
      </c>
      <c r="J320" s="1435">
        <v>590.33000000000004</v>
      </c>
      <c r="K320" s="1435">
        <v>63.82</v>
      </c>
      <c r="L320" s="1434" t="s">
        <v>4713</v>
      </c>
      <c r="M320" s="1431" t="s">
        <v>5305</v>
      </c>
      <c r="N320" s="1434" t="s">
        <v>5913</v>
      </c>
      <c r="O320" s="1434">
        <v>0.8</v>
      </c>
      <c r="P320" s="1437" t="s">
        <v>6739</v>
      </c>
    </row>
    <row r="321" spans="1:16" ht="45" customHeight="1">
      <c r="A321" s="1430">
        <v>306</v>
      </c>
      <c r="B321" s="1431" t="s">
        <v>6976</v>
      </c>
      <c r="C321" s="1432" t="s">
        <v>6431</v>
      </c>
      <c r="D321" s="1432" t="s">
        <v>5911</v>
      </c>
      <c r="E321" s="1440" t="s">
        <v>5049</v>
      </c>
      <c r="F321" s="1440" t="s">
        <v>5343</v>
      </c>
      <c r="G321" s="1433">
        <v>551</v>
      </c>
      <c r="H321" s="1434" t="s">
        <v>4012</v>
      </c>
      <c r="I321" s="1435">
        <v>781.79000000000008</v>
      </c>
      <c r="J321" s="1435">
        <v>590.33000000000004</v>
      </c>
      <c r="K321" s="1435">
        <v>63.82</v>
      </c>
      <c r="L321" s="1434" t="s">
        <v>4713</v>
      </c>
      <c r="M321" s="1431" t="s">
        <v>5305</v>
      </c>
      <c r="N321" s="1434" t="s">
        <v>5913</v>
      </c>
      <c r="O321" s="1434">
        <v>0.8</v>
      </c>
      <c r="P321" s="1437" t="s">
        <v>6739</v>
      </c>
    </row>
    <row r="322" spans="1:16" ht="30.75" customHeight="1">
      <c r="A322" s="1430">
        <v>307</v>
      </c>
      <c r="B322" s="1431" t="s">
        <v>6977</v>
      </c>
      <c r="C322" s="1432" t="s">
        <v>6432</v>
      </c>
      <c r="D322" s="1432" t="s">
        <v>5911</v>
      </c>
      <c r="E322" s="1440" t="s">
        <v>5345</v>
      </c>
      <c r="F322" s="1431" t="s">
        <v>5346</v>
      </c>
      <c r="G322" s="1433">
        <v>160</v>
      </c>
      <c r="H322" s="1434" t="s">
        <v>4012</v>
      </c>
      <c r="I322" s="1435">
        <v>781.79000000000008</v>
      </c>
      <c r="J322" s="1435">
        <v>590.33000000000004</v>
      </c>
      <c r="K322" s="1435">
        <v>63.82</v>
      </c>
      <c r="L322" s="1434" t="s">
        <v>4713</v>
      </c>
      <c r="M322" s="1431" t="s">
        <v>5347</v>
      </c>
      <c r="N322" s="1434" t="s">
        <v>5913</v>
      </c>
      <c r="O322" s="1434">
        <v>0.8</v>
      </c>
      <c r="P322" s="1437" t="s">
        <v>6739</v>
      </c>
    </row>
    <row r="323" spans="1:16" ht="30.75" customHeight="1">
      <c r="A323" s="1430">
        <v>308</v>
      </c>
      <c r="B323" s="1431" t="s">
        <v>6977</v>
      </c>
      <c r="C323" s="1432" t="s">
        <v>6433</v>
      </c>
      <c r="D323" s="1432" t="s">
        <v>5911</v>
      </c>
      <c r="E323" s="1440" t="s">
        <v>5350</v>
      </c>
      <c r="F323" s="1431" t="s">
        <v>5351</v>
      </c>
      <c r="G323" s="1433">
        <v>113</v>
      </c>
      <c r="H323" s="1434" t="s">
        <v>4012</v>
      </c>
      <c r="I323" s="1435">
        <v>781.79000000000008</v>
      </c>
      <c r="J323" s="1435">
        <v>590.33000000000004</v>
      </c>
      <c r="K323" s="1435">
        <v>63.82</v>
      </c>
      <c r="L323" s="1434" t="s">
        <v>4713</v>
      </c>
      <c r="M323" s="1431" t="s">
        <v>5347</v>
      </c>
      <c r="N323" s="1434" t="s">
        <v>5913</v>
      </c>
      <c r="O323" s="1434">
        <v>0.8</v>
      </c>
      <c r="P323" s="1437" t="s">
        <v>6739</v>
      </c>
    </row>
    <row r="324" spans="1:16" ht="30.75" customHeight="1">
      <c r="A324" s="1430">
        <v>309</v>
      </c>
      <c r="B324" s="1431" t="s">
        <v>6977</v>
      </c>
      <c r="C324" s="1432" t="s">
        <v>6434</v>
      </c>
      <c r="D324" s="1432" t="s">
        <v>5911</v>
      </c>
      <c r="E324" s="1440" t="s">
        <v>5352</v>
      </c>
      <c r="F324" s="1431" t="s">
        <v>5353</v>
      </c>
      <c r="G324" s="1433">
        <v>296</v>
      </c>
      <c r="H324" s="1434" t="s">
        <v>4012</v>
      </c>
      <c r="I324" s="1435">
        <v>781.79000000000008</v>
      </c>
      <c r="J324" s="1435">
        <v>590.33000000000004</v>
      </c>
      <c r="K324" s="1435">
        <v>63.82</v>
      </c>
      <c r="L324" s="1434" t="s">
        <v>4713</v>
      </c>
      <c r="M324" s="1431" t="s">
        <v>5347</v>
      </c>
      <c r="N324" s="1434" t="s">
        <v>5913</v>
      </c>
      <c r="O324" s="1434">
        <v>0.8</v>
      </c>
      <c r="P324" s="1437" t="s">
        <v>6739</v>
      </c>
    </row>
    <row r="325" spans="1:16" ht="30.75" customHeight="1">
      <c r="A325" s="1430">
        <v>310</v>
      </c>
      <c r="B325" s="1431" t="s">
        <v>6977</v>
      </c>
      <c r="C325" s="1432" t="s">
        <v>6435</v>
      </c>
      <c r="D325" s="1432" t="s">
        <v>5911</v>
      </c>
      <c r="E325" s="1440" t="s">
        <v>5354</v>
      </c>
      <c r="F325" s="1431" t="s">
        <v>5355</v>
      </c>
      <c r="G325" s="1433">
        <v>179</v>
      </c>
      <c r="H325" s="1434" t="s">
        <v>4012</v>
      </c>
      <c r="I325" s="1435">
        <v>781.79000000000008</v>
      </c>
      <c r="J325" s="1435">
        <v>590.33000000000004</v>
      </c>
      <c r="K325" s="1435">
        <v>63.82</v>
      </c>
      <c r="L325" s="1434" t="s">
        <v>4713</v>
      </c>
      <c r="M325" s="1431" t="s">
        <v>5347</v>
      </c>
      <c r="N325" s="1434" t="s">
        <v>5913</v>
      </c>
      <c r="O325" s="1434">
        <v>0.8</v>
      </c>
      <c r="P325" s="1437" t="s">
        <v>6739</v>
      </c>
    </row>
    <row r="326" spans="1:16" ht="30.75" customHeight="1">
      <c r="A326" s="1430">
        <v>311</v>
      </c>
      <c r="B326" s="1431" t="s">
        <v>6977</v>
      </c>
      <c r="C326" s="1432" t="s">
        <v>6436</v>
      </c>
      <c r="D326" s="1432" t="s">
        <v>5911</v>
      </c>
      <c r="E326" s="1440" t="s">
        <v>5971</v>
      </c>
      <c r="F326" s="1431" t="s">
        <v>5931</v>
      </c>
      <c r="G326" s="1433">
        <v>376</v>
      </c>
      <c r="H326" s="1434" t="s">
        <v>4012</v>
      </c>
      <c r="I326" s="1435">
        <v>781.79000000000008</v>
      </c>
      <c r="J326" s="1435">
        <v>590.33000000000004</v>
      </c>
      <c r="K326" s="1435">
        <v>63.82</v>
      </c>
      <c r="L326" s="1434" t="s">
        <v>4713</v>
      </c>
      <c r="M326" s="1431" t="s">
        <v>5347</v>
      </c>
      <c r="N326" s="1434" t="s">
        <v>5913</v>
      </c>
      <c r="O326" s="1434">
        <v>0.8</v>
      </c>
      <c r="P326" s="1437" t="s">
        <v>6739</v>
      </c>
    </row>
    <row r="327" spans="1:16" ht="30.75" customHeight="1">
      <c r="A327" s="1430">
        <v>312</v>
      </c>
      <c r="B327" s="1431" t="s">
        <v>6977</v>
      </c>
      <c r="C327" s="1432" t="s">
        <v>6437</v>
      </c>
      <c r="D327" s="1432" t="s">
        <v>5911</v>
      </c>
      <c r="E327" s="1440" t="s">
        <v>5357</v>
      </c>
      <c r="F327" s="1431" t="s">
        <v>5358</v>
      </c>
      <c r="G327" s="1433">
        <v>195</v>
      </c>
      <c r="H327" s="1434" t="s">
        <v>4012</v>
      </c>
      <c r="I327" s="1435">
        <v>781.79000000000008</v>
      </c>
      <c r="J327" s="1435">
        <v>590.33000000000004</v>
      </c>
      <c r="K327" s="1435">
        <v>63.82</v>
      </c>
      <c r="L327" s="1434" t="s">
        <v>4713</v>
      </c>
      <c r="M327" s="1431" t="s">
        <v>5347</v>
      </c>
      <c r="N327" s="1434" t="s">
        <v>5913</v>
      </c>
      <c r="O327" s="1434">
        <v>0.8</v>
      </c>
      <c r="P327" s="1437" t="s">
        <v>6739</v>
      </c>
    </row>
    <row r="328" spans="1:16" ht="30.75" customHeight="1">
      <c r="A328" s="1430">
        <v>313</v>
      </c>
      <c r="B328" s="1431" t="s">
        <v>6977</v>
      </c>
      <c r="C328" s="1432" t="s">
        <v>6438</v>
      </c>
      <c r="D328" s="1432" t="s">
        <v>5911</v>
      </c>
      <c r="E328" s="1440" t="s">
        <v>5359</v>
      </c>
      <c r="F328" s="1431" t="s">
        <v>5360</v>
      </c>
      <c r="G328" s="1433">
        <v>307</v>
      </c>
      <c r="H328" s="1434" t="s">
        <v>4012</v>
      </c>
      <c r="I328" s="1435">
        <v>781.79000000000008</v>
      </c>
      <c r="J328" s="1435">
        <v>590.33000000000004</v>
      </c>
      <c r="K328" s="1435">
        <v>63.82</v>
      </c>
      <c r="L328" s="1434" t="s">
        <v>4713</v>
      </c>
      <c r="M328" s="1431" t="s">
        <v>5347</v>
      </c>
      <c r="N328" s="1434" t="s">
        <v>5913</v>
      </c>
      <c r="O328" s="1434">
        <v>0.8</v>
      </c>
      <c r="P328" s="1437" t="s">
        <v>6739</v>
      </c>
    </row>
    <row r="329" spans="1:16" ht="30.75" customHeight="1">
      <c r="A329" s="1430">
        <v>314</v>
      </c>
      <c r="B329" s="1431" t="s">
        <v>6977</v>
      </c>
      <c r="C329" s="1432" t="s">
        <v>6439</v>
      </c>
      <c r="D329" s="1432" t="s">
        <v>5911</v>
      </c>
      <c r="E329" s="1440" t="s">
        <v>5361</v>
      </c>
      <c r="F329" s="1431" t="s">
        <v>5362</v>
      </c>
      <c r="G329" s="1433">
        <v>401</v>
      </c>
      <c r="H329" s="1434" t="s">
        <v>4012</v>
      </c>
      <c r="I329" s="1435">
        <v>781.79000000000008</v>
      </c>
      <c r="J329" s="1435">
        <v>590.33000000000004</v>
      </c>
      <c r="K329" s="1435">
        <v>63.82</v>
      </c>
      <c r="L329" s="1434" t="s">
        <v>4713</v>
      </c>
      <c r="M329" s="1431" t="s">
        <v>5347</v>
      </c>
      <c r="N329" s="1434" t="s">
        <v>5913</v>
      </c>
      <c r="O329" s="1434">
        <v>0.8</v>
      </c>
      <c r="P329" s="1437" t="s">
        <v>6739</v>
      </c>
    </row>
    <row r="330" spans="1:16" ht="30.75" customHeight="1">
      <c r="A330" s="1430">
        <v>315</v>
      </c>
      <c r="B330" s="1431" t="s">
        <v>6977</v>
      </c>
      <c r="C330" s="1432" t="s">
        <v>6440</v>
      </c>
      <c r="D330" s="1432" t="s">
        <v>5911</v>
      </c>
      <c r="E330" s="1440" t="s">
        <v>5363</v>
      </c>
      <c r="F330" s="1431" t="s">
        <v>5364</v>
      </c>
      <c r="G330" s="1433">
        <v>203</v>
      </c>
      <c r="H330" s="1434" t="s">
        <v>4012</v>
      </c>
      <c r="I330" s="1435">
        <v>781.79000000000008</v>
      </c>
      <c r="J330" s="1435">
        <v>590.33000000000004</v>
      </c>
      <c r="K330" s="1435">
        <v>63.82</v>
      </c>
      <c r="L330" s="1434" t="s">
        <v>4713</v>
      </c>
      <c r="M330" s="1431" t="s">
        <v>5347</v>
      </c>
      <c r="N330" s="1434" t="s">
        <v>5913</v>
      </c>
      <c r="O330" s="1434">
        <v>0.8</v>
      </c>
      <c r="P330" s="1437" t="s">
        <v>6739</v>
      </c>
    </row>
    <row r="331" spans="1:16" ht="30.75" customHeight="1">
      <c r="A331" s="1430">
        <v>316</v>
      </c>
      <c r="B331" s="1431" t="s">
        <v>6977</v>
      </c>
      <c r="C331" s="1432" t="s">
        <v>6441</v>
      </c>
      <c r="D331" s="1432" t="s">
        <v>5911</v>
      </c>
      <c r="E331" s="1440" t="s">
        <v>5365</v>
      </c>
      <c r="F331" s="1431" t="s">
        <v>5366</v>
      </c>
      <c r="G331" s="1433">
        <v>493</v>
      </c>
      <c r="H331" s="1434" t="s">
        <v>4012</v>
      </c>
      <c r="I331" s="1435">
        <v>781.79000000000008</v>
      </c>
      <c r="J331" s="1435">
        <v>590.33000000000004</v>
      </c>
      <c r="K331" s="1435">
        <v>63.82</v>
      </c>
      <c r="L331" s="1434" t="s">
        <v>4713</v>
      </c>
      <c r="M331" s="1431" t="s">
        <v>5347</v>
      </c>
      <c r="N331" s="1434" t="s">
        <v>5913</v>
      </c>
      <c r="O331" s="1434">
        <v>0.8</v>
      </c>
      <c r="P331" s="1437" t="s">
        <v>6739</v>
      </c>
    </row>
    <row r="332" spans="1:16" ht="30.75" customHeight="1">
      <c r="A332" s="1430">
        <v>317</v>
      </c>
      <c r="B332" s="1431" t="s">
        <v>6977</v>
      </c>
      <c r="C332" s="1432" t="s">
        <v>6442</v>
      </c>
      <c r="D332" s="1432" t="s">
        <v>5911</v>
      </c>
      <c r="E332" s="1440" t="s">
        <v>5367</v>
      </c>
      <c r="F332" s="1431" t="s">
        <v>5368</v>
      </c>
      <c r="G332" s="1433">
        <v>341</v>
      </c>
      <c r="H332" s="1434" t="s">
        <v>4012</v>
      </c>
      <c r="I332" s="1435">
        <v>781.79000000000008</v>
      </c>
      <c r="J332" s="1435">
        <v>590.33000000000004</v>
      </c>
      <c r="K332" s="1435">
        <v>63.82</v>
      </c>
      <c r="L332" s="1434" t="s">
        <v>4713</v>
      </c>
      <c r="M332" s="1431" t="s">
        <v>5347</v>
      </c>
      <c r="N332" s="1434" t="s">
        <v>5913</v>
      </c>
      <c r="O332" s="1434">
        <v>0.8</v>
      </c>
      <c r="P332" s="1437" t="s">
        <v>6739</v>
      </c>
    </row>
    <row r="333" spans="1:16" ht="45" customHeight="1">
      <c r="A333" s="1430">
        <v>318</v>
      </c>
      <c r="B333" s="1431" t="s">
        <v>6977</v>
      </c>
      <c r="C333" s="1432" t="s">
        <v>6443</v>
      </c>
      <c r="D333" s="1432" t="s">
        <v>5911</v>
      </c>
      <c r="E333" s="1440" t="s">
        <v>5369</v>
      </c>
      <c r="F333" s="1431" t="s">
        <v>5370</v>
      </c>
      <c r="G333" s="1433">
        <v>758</v>
      </c>
      <c r="H333" s="1434" t="s">
        <v>4012</v>
      </c>
      <c r="I333" s="1435">
        <v>781.79000000000008</v>
      </c>
      <c r="J333" s="1435">
        <v>590.33000000000004</v>
      </c>
      <c r="K333" s="1435">
        <v>63.82</v>
      </c>
      <c r="L333" s="1434" t="s">
        <v>4713</v>
      </c>
      <c r="M333" s="1431" t="s">
        <v>5347</v>
      </c>
      <c r="N333" s="1434" t="s">
        <v>5913</v>
      </c>
      <c r="O333" s="1434">
        <v>0.8</v>
      </c>
      <c r="P333" s="1437" t="s">
        <v>6739</v>
      </c>
    </row>
    <row r="334" spans="1:16" ht="30.75" customHeight="1">
      <c r="A334" s="1430">
        <v>319</v>
      </c>
      <c r="B334" s="1431" t="s">
        <v>6977</v>
      </c>
      <c r="C334" s="1432" t="s">
        <v>6444</v>
      </c>
      <c r="D334" s="1432" t="s">
        <v>5911</v>
      </c>
      <c r="E334" s="1440" t="s">
        <v>5371</v>
      </c>
      <c r="F334" s="1431" t="s">
        <v>5372</v>
      </c>
      <c r="G334" s="1433">
        <v>240</v>
      </c>
      <c r="H334" s="1434" t="s">
        <v>4012</v>
      </c>
      <c r="I334" s="1435">
        <v>781.79000000000008</v>
      </c>
      <c r="J334" s="1435">
        <v>590.33000000000004</v>
      </c>
      <c r="K334" s="1435">
        <v>63.82</v>
      </c>
      <c r="L334" s="1434" t="s">
        <v>4713</v>
      </c>
      <c r="M334" s="1431" t="s">
        <v>5347</v>
      </c>
      <c r="N334" s="1434" t="s">
        <v>5913</v>
      </c>
      <c r="O334" s="1434">
        <v>0.8</v>
      </c>
      <c r="P334" s="1437" t="s">
        <v>6739</v>
      </c>
    </row>
    <row r="335" spans="1:16" ht="30.75" customHeight="1">
      <c r="A335" s="1430">
        <v>320</v>
      </c>
      <c r="B335" s="1431" t="s">
        <v>6977</v>
      </c>
      <c r="C335" s="1432" t="s">
        <v>6445</v>
      </c>
      <c r="D335" s="1432" t="s">
        <v>5911</v>
      </c>
      <c r="E335" s="1440" t="s">
        <v>6764</v>
      </c>
      <c r="F335" s="1431" t="s">
        <v>5374</v>
      </c>
      <c r="G335" s="1433">
        <v>181</v>
      </c>
      <c r="H335" s="1434" t="s">
        <v>4012</v>
      </c>
      <c r="I335" s="1435">
        <v>781.79000000000008</v>
      </c>
      <c r="J335" s="1435">
        <v>590.33000000000004</v>
      </c>
      <c r="K335" s="1435">
        <v>63.82</v>
      </c>
      <c r="L335" s="1434" t="s">
        <v>4713</v>
      </c>
      <c r="M335" s="1431" t="s">
        <v>5347</v>
      </c>
      <c r="N335" s="1434" t="s">
        <v>5913</v>
      </c>
      <c r="O335" s="1434">
        <v>0.8</v>
      </c>
      <c r="P335" s="1437" t="s">
        <v>6739</v>
      </c>
    </row>
    <row r="336" spans="1:16" ht="30.75" customHeight="1">
      <c r="A336" s="1430">
        <v>321</v>
      </c>
      <c r="B336" s="1431" t="s">
        <v>6977</v>
      </c>
      <c r="C336" s="1432" t="s">
        <v>6446</v>
      </c>
      <c r="D336" s="1432" t="s">
        <v>5911</v>
      </c>
      <c r="E336" s="1440" t="s">
        <v>5377</v>
      </c>
      <c r="F336" s="1431" t="s">
        <v>5378</v>
      </c>
      <c r="G336" s="1433">
        <v>275</v>
      </c>
      <c r="H336" s="1434" t="s">
        <v>4012</v>
      </c>
      <c r="I336" s="1435">
        <v>781.79000000000008</v>
      </c>
      <c r="J336" s="1435">
        <v>590.33000000000004</v>
      </c>
      <c r="K336" s="1435">
        <v>63.82</v>
      </c>
      <c r="L336" s="1434" t="s">
        <v>4713</v>
      </c>
      <c r="M336" s="1431" t="s">
        <v>5347</v>
      </c>
      <c r="N336" s="1434" t="s">
        <v>5913</v>
      </c>
      <c r="O336" s="1434">
        <v>0.8</v>
      </c>
      <c r="P336" s="1437" t="s">
        <v>6739</v>
      </c>
    </row>
    <row r="337" spans="1:16" ht="30.75" customHeight="1">
      <c r="A337" s="1430">
        <v>322</v>
      </c>
      <c r="B337" s="1431" t="s">
        <v>6977</v>
      </c>
      <c r="C337" s="1432" t="s">
        <v>6447</v>
      </c>
      <c r="D337" s="1432" t="s">
        <v>5911</v>
      </c>
      <c r="E337" s="1440" t="s">
        <v>5379</v>
      </c>
      <c r="F337" s="1431" t="s">
        <v>5380</v>
      </c>
      <c r="G337" s="1433">
        <v>427</v>
      </c>
      <c r="H337" s="1434" t="s">
        <v>4012</v>
      </c>
      <c r="I337" s="1435">
        <v>781.79000000000008</v>
      </c>
      <c r="J337" s="1435">
        <v>590.33000000000004</v>
      </c>
      <c r="K337" s="1435">
        <v>63.82</v>
      </c>
      <c r="L337" s="1434" t="s">
        <v>4713</v>
      </c>
      <c r="M337" s="1431" t="s">
        <v>5347</v>
      </c>
      <c r="N337" s="1434" t="s">
        <v>5913</v>
      </c>
      <c r="O337" s="1434">
        <v>0.8</v>
      </c>
      <c r="P337" s="1437" t="s">
        <v>6739</v>
      </c>
    </row>
    <row r="338" spans="1:16" ht="30.75" customHeight="1">
      <c r="A338" s="1430">
        <v>323</v>
      </c>
      <c r="B338" s="1431" t="s">
        <v>6977</v>
      </c>
      <c r="C338" s="1432" t="s">
        <v>6448</v>
      </c>
      <c r="D338" s="1432" t="s">
        <v>5911</v>
      </c>
      <c r="E338" s="1440" t="s">
        <v>5381</v>
      </c>
      <c r="F338" s="1431" t="s">
        <v>5382</v>
      </c>
      <c r="G338" s="1433">
        <v>237</v>
      </c>
      <c r="H338" s="1434" t="s">
        <v>4012</v>
      </c>
      <c r="I338" s="1435">
        <v>781.79000000000008</v>
      </c>
      <c r="J338" s="1435">
        <v>590.33000000000004</v>
      </c>
      <c r="K338" s="1435">
        <v>63.82</v>
      </c>
      <c r="L338" s="1434" t="s">
        <v>4713</v>
      </c>
      <c r="M338" s="1431" t="s">
        <v>5347</v>
      </c>
      <c r="N338" s="1434" t="s">
        <v>5913</v>
      </c>
      <c r="O338" s="1434">
        <v>0.8</v>
      </c>
      <c r="P338" s="1437" t="s">
        <v>6739</v>
      </c>
    </row>
    <row r="339" spans="1:16" ht="30.75" customHeight="1">
      <c r="A339" s="1430">
        <v>324</v>
      </c>
      <c r="B339" s="1431" t="s">
        <v>6977</v>
      </c>
      <c r="C339" s="1432" t="s">
        <v>6449</v>
      </c>
      <c r="D339" s="1432" t="s">
        <v>5911</v>
      </c>
      <c r="E339" s="1440" t="s">
        <v>5383</v>
      </c>
      <c r="F339" s="1431" t="s">
        <v>5384</v>
      </c>
      <c r="G339" s="1433">
        <v>374</v>
      </c>
      <c r="H339" s="1434" t="s">
        <v>4012</v>
      </c>
      <c r="I339" s="1435">
        <v>781.79000000000008</v>
      </c>
      <c r="J339" s="1435">
        <v>590.33000000000004</v>
      </c>
      <c r="K339" s="1435">
        <v>63.82</v>
      </c>
      <c r="L339" s="1434" t="s">
        <v>4713</v>
      </c>
      <c r="M339" s="1431" t="s">
        <v>5347</v>
      </c>
      <c r="N339" s="1434" t="s">
        <v>5913</v>
      </c>
      <c r="O339" s="1434">
        <v>0.8</v>
      </c>
      <c r="P339" s="1437" t="s">
        <v>6739</v>
      </c>
    </row>
    <row r="340" spans="1:16" ht="43.5" customHeight="1">
      <c r="A340" s="1430">
        <v>325</v>
      </c>
      <c r="B340" s="1431" t="s">
        <v>6977</v>
      </c>
      <c r="C340" s="1432" t="s">
        <v>6450</v>
      </c>
      <c r="D340" s="1432" t="s">
        <v>5911</v>
      </c>
      <c r="E340" s="1440" t="s">
        <v>5385</v>
      </c>
      <c r="F340" s="1431" t="s">
        <v>5386</v>
      </c>
      <c r="G340" s="1433">
        <v>171</v>
      </c>
      <c r="H340" s="1434" t="s">
        <v>4012</v>
      </c>
      <c r="I340" s="1435">
        <v>781.79000000000008</v>
      </c>
      <c r="J340" s="1435">
        <v>590.33000000000004</v>
      </c>
      <c r="K340" s="1435">
        <v>63.82</v>
      </c>
      <c r="L340" s="1434" t="s">
        <v>4713</v>
      </c>
      <c r="M340" s="1431" t="s">
        <v>5347</v>
      </c>
      <c r="N340" s="1434" t="s">
        <v>5913</v>
      </c>
      <c r="O340" s="1434">
        <v>0.8</v>
      </c>
      <c r="P340" s="1437" t="s">
        <v>6739</v>
      </c>
    </row>
    <row r="341" spans="1:16" ht="30.75" customHeight="1">
      <c r="A341" s="1430">
        <v>326</v>
      </c>
      <c r="B341" s="1431" t="s">
        <v>6977</v>
      </c>
      <c r="C341" s="1432" t="s">
        <v>6451</v>
      </c>
      <c r="D341" s="1432" t="s">
        <v>5911</v>
      </c>
      <c r="E341" s="1440" t="s">
        <v>6765</v>
      </c>
      <c r="F341" s="1431" t="s">
        <v>5388</v>
      </c>
      <c r="G341" s="1433">
        <v>270</v>
      </c>
      <c r="H341" s="1434" t="s">
        <v>4012</v>
      </c>
      <c r="I341" s="1435">
        <v>781.79000000000008</v>
      </c>
      <c r="J341" s="1435">
        <v>590.33000000000004</v>
      </c>
      <c r="K341" s="1435">
        <v>63.82</v>
      </c>
      <c r="L341" s="1434" t="s">
        <v>4713</v>
      </c>
      <c r="M341" s="1431" t="s">
        <v>5347</v>
      </c>
      <c r="N341" s="1434" t="s">
        <v>5913</v>
      </c>
      <c r="O341" s="1434">
        <v>0.8</v>
      </c>
      <c r="P341" s="1437" t="s">
        <v>6739</v>
      </c>
    </row>
    <row r="342" spans="1:16" ht="30.75" customHeight="1">
      <c r="A342" s="1430">
        <v>327</v>
      </c>
      <c r="B342" s="1431" t="s">
        <v>6977</v>
      </c>
      <c r="C342" s="1432" t="s">
        <v>6452</v>
      </c>
      <c r="D342" s="1432" t="s">
        <v>5911</v>
      </c>
      <c r="E342" s="1440" t="s">
        <v>5389</v>
      </c>
      <c r="F342" s="1431" t="s">
        <v>5390</v>
      </c>
      <c r="G342" s="1433">
        <v>734</v>
      </c>
      <c r="H342" s="1434" t="s">
        <v>4012</v>
      </c>
      <c r="I342" s="1435">
        <v>781.79000000000008</v>
      </c>
      <c r="J342" s="1435">
        <v>590.33000000000004</v>
      </c>
      <c r="K342" s="1435">
        <v>63.82</v>
      </c>
      <c r="L342" s="1434" t="s">
        <v>4713</v>
      </c>
      <c r="M342" s="1431" t="s">
        <v>5347</v>
      </c>
      <c r="N342" s="1434" t="s">
        <v>5913</v>
      </c>
      <c r="O342" s="1434">
        <v>0.8</v>
      </c>
      <c r="P342" s="1437" t="s">
        <v>6739</v>
      </c>
    </row>
    <row r="343" spans="1:16" ht="30.75" customHeight="1">
      <c r="A343" s="1430">
        <v>328</v>
      </c>
      <c r="B343" s="1431" t="s">
        <v>6977</v>
      </c>
      <c r="C343" s="1432" t="s">
        <v>6453</v>
      </c>
      <c r="D343" s="1432" t="s">
        <v>5911</v>
      </c>
      <c r="E343" s="1440" t="s">
        <v>5391</v>
      </c>
      <c r="F343" s="1431" t="s">
        <v>5932</v>
      </c>
      <c r="G343" s="1433">
        <v>311</v>
      </c>
      <c r="H343" s="1434" t="s">
        <v>4012</v>
      </c>
      <c r="I343" s="1435">
        <v>781.79000000000008</v>
      </c>
      <c r="J343" s="1435">
        <v>590.33000000000004</v>
      </c>
      <c r="K343" s="1435">
        <v>63.82</v>
      </c>
      <c r="L343" s="1434" t="s">
        <v>4713</v>
      </c>
      <c r="M343" s="1431" t="s">
        <v>5347</v>
      </c>
      <c r="N343" s="1434" t="s">
        <v>5913</v>
      </c>
      <c r="O343" s="1434">
        <v>0.8</v>
      </c>
      <c r="P343" s="1437" t="s">
        <v>6739</v>
      </c>
    </row>
    <row r="344" spans="1:16" ht="30.75" customHeight="1">
      <c r="A344" s="1430">
        <v>329</v>
      </c>
      <c r="B344" s="1431" t="s">
        <v>6977</v>
      </c>
      <c r="C344" s="1432" t="s">
        <v>6454</v>
      </c>
      <c r="D344" s="1432" t="s">
        <v>5911</v>
      </c>
      <c r="E344" s="1440" t="s">
        <v>5392</v>
      </c>
      <c r="F344" s="1431" t="s">
        <v>5933</v>
      </c>
      <c r="G344" s="1433">
        <v>405</v>
      </c>
      <c r="H344" s="1434" t="s">
        <v>4012</v>
      </c>
      <c r="I344" s="1435">
        <v>781.79000000000008</v>
      </c>
      <c r="J344" s="1435">
        <v>590.33000000000004</v>
      </c>
      <c r="K344" s="1435">
        <v>63.82</v>
      </c>
      <c r="L344" s="1434" t="s">
        <v>4713</v>
      </c>
      <c r="M344" s="1431" t="s">
        <v>5347</v>
      </c>
      <c r="N344" s="1434" t="s">
        <v>5913</v>
      </c>
      <c r="O344" s="1434">
        <v>0.8</v>
      </c>
      <c r="P344" s="1437" t="s">
        <v>6739</v>
      </c>
    </row>
    <row r="345" spans="1:16" ht="30.75" customHeight="1">
      <c r="A345" s="1430">
        <v>330</v>
      </c>
      <c r="B345" s="1431" t="s">
        <v>6977</v>
      </c>
      <c r="C345" s="1432" t="s">
        <v>6455</v>
      </c>
      <c r="D345" s="1432" t="s">
        <v>5911</v>
      </c>
      <c r="E345" s="1440" t="s">
        <v>5393</v>
      </c>
      <c r="F345" s="1431" t="s">
        <v>5394</v>
      </c>
      <c r="G345" s="1433">
        <v>190</v>
      </c>
      <c r="H345" s="1434" t="s">
        <v>4012</v>
      </c>
      <c r="I345" s="1435">
        <v>781.79000000000008</v>
      </c>
      <c r="J345" s="1435">
        <v>590.33000000000004</v>
      </c>
      <c r="K345" s="1435">
        <v>63.82</v>
      </c>
      <c r="L345" s="1434" t="s">
        <v>4713</v>
      </c>
      <c r="M345" s="1431" t="s">
        <v>5347</v>
      </c>
      <c r="N345" s="1434" t="s">
        <v>5913</v>
      </c>
      <c r="O345" s="1434">
        <v>0.8</v>
      </c>
      <c r="P345" s="1437" t="s">
        <v>6739</v>
      </c>
    </row>
    <row r="346" spans="1:16" ht="30.75" customHeight="1">
      <c r="A346" s="1430">
        <v>331</v>
      </c>
      <c r="B346" s="1431" t="s">
        <v>6977</v>
      </c>
      <c r="C346" s="1432" t="s">
        <v>6456</v>
      </c>
      <c r="D346" s="1432" t="s">
        <v>5911</v>
      </c>
      <c r="E346" s="1440" t="s">
        <v>5395</v>
      </c>
      <c r="F346" s="1431" t="s">
        <v>5396</v>
      </c>
      <c r="G346" s="1433">
        <v>132</v>
      </c>
      <c r="H346" s="1434" t="s">
        <v>4012</v>
      </c>
      <c r="I346" s="1435">
        <v>781.79000000000008</v>
      </c>
      <c r="J346" s="1435">
        <v>590.33000000000004</v>
      </c>
      <c r="K346" s="1435">
        <v>63.82</v>
      </c>
      <c r="L346" s="1434" t="s">
        <v>4713</v>
      </c>
      <c r="M346" s="1431" t="s">
        <v>5347</v>
      </c>
      <c r="N346" s="1434" t="s">
        <v>5913</v>
      </c>
      <c r="O346" s="1434">
        <v>0.8</v>
      </c>
      <c r="P346" s="1437" t="s">
        <v>6739</v>
      </c>
    </row>
    <row r="347" spans="1:16" ht="30.75" customHeight="1">
      <c r="A347" s="1430">
        <v>332</v>
      </c>
      <c r="B347" s="1431" t="s">
        <v>6977</v>
      </c>
      <c r="C347" s="1432" t="s">
        <v>6457</v>
      </c>
      <c r="D347" s="1432" t="s">
        <v>5911</v>
      </c>
      <c r="E347" s="1440" t="s">
        <v>5397</v>
      </c>
      <c r="F347" s="1431" t="s">
        <v>5398</v>
      </c>
      <c r="G347" s="1433">
        <v>214</v>
      </c>
      <c r="H347" s="1434" t="s">
        <v>4012</v>
      </c>
      <c r="I347" s="1435">
        <v>781.79000000000008</v>
      </c>
      <c r="J347" s="1435">
        <v>590.33000000000004</v>
      </c>
      <c r="K347" s="1435">
        <v>63.82</v>
      </c>
      <c r="L347" s="1434" t="s">
        <v>4713</v>
      </c>
      <c r="M347" s="1431" t="s">
        <v>5347</v>
      </c>
      <c r="N347" s="1434" t="s">
        <v>5913</v>
      </c>
      <c r="O347" s="1434">
        <v>0.8</v>
      </c>
      <c r="P347" s="1437" t="s">
        <v>6739</v>
      </c>
    </row>
    <row r="348" spans="1:16" ht="30.75" customHeight="1">
      <c r="A348" s="1430">
        <v>333</v>
      </c>
      <c r="B348" s="1431" t="s">
        <v>6977</v>
      </c>
      <c r="C348" s="1432" t="s">
        <v>6458</v>
      </c>
      <c r="D348" s="1432" t="s">
        <v>5911</v>
      </c>
      <c r="E348" s="1440" t="s">
        <v>5399</v>
      </c>
      <c r="F348" s="1431" t="s">
        <v>5400</v>
      </c>
      <c r="G348" s="1433">
        <v>367</v>
      </c>
      <c r="H348" s="1434" t="s">
        <v>4012</v>
      </c>
      <c r="I348" s="1435">
        <v>781.79000000000008</v>
      </c>
      <c r="J348" s="1435">
        <v>590.33000000000004</v>
      </c>
      <c r="K348" s="1435">
        <v>63.82</v>
      </c>
      <c r="L348" s="1434" t="s">
        <v>4713</v>
      </c>
      <c r="M348" s="1431" t="s">
        <v>5347</v>
      </c>
      <c r="N348" s="1434" t="s">
        <v>5913</v>
      </c>
      <c r="O348" s="1434">
        <v>0.8</v>
      </c>
      <c r="P348" s="1437" t="s">
        <v>6739</v>
      </c>
    </row>
    <row r="349" spans="1:16" ht="30.75" customHeight="1">
      <c r="A349" s="1430">
        <v>334</v>
      </c>
      <c r="B349" s="1431" t="s">
        <v>6977</v>
      </c>
      <c r="C349" s="1432" t="s">
        <v>6459</v>
      </c>
      <c r="D349" s="1432" t="s">
        <v>5911</v>
      </c>
      <c r="E349" s="1440" t="s">
        <v>5401</v>
      </c>
      <c r="F349" s="1431" t="s">
        <v>5402</v>
      </c>
      <c r="G349" s="1433">
        <v>360</v>
      </c>
      <c r="H349" s="1434" t="s">
        <v>4012</v>
      </c>
      <c r="I349" s="1435">
        <v>781.79000000000008</v>
      </c>
      <c r="J349" s="1435">
        <v>590.33000000000004</v>
      </c>
      <c r="K349" s="1435">
        <v>63.82</v>
      </c>
      <c r="L349" s="1434" t="s">
        <v>4713</v>
      </c>
      <c r="M349" s="1431" t="s">
        <v>5347</v>
      </c>
      <c r="N349" s="1434" t="s">
        <v>5913</v>
      </c>
      <c r="O349" s="1434">
        <v>0.8</v>
      </c>
      <c r="P349" s="1437" t="s">
        <v>6739</v>
      </c>
    </row>
    <row r="350" spans="1:16" ht="30.75" customHeight="1">
      <c r="A350" s="1430">
        <v>335</v>
      </c>
      <c r="B350" s="1431" t="s">
        <v>6977</v>
      </c>
      <c r="C350" s="1432" t="s">
        <v>6460</v>
      </c>
      <c r="D350" s="1432" t="s">
        <v>5911</v>
      </c>
      <c r="E350" s="1440" t="s">
        <v>6766</v>
      </c>
      <c r="F350" s="1431" t="s">
        <v>5404</v>
      </c>
      <c r="G350" s="1433">
        <v>222</v>
      </c>
      <c r="H350" s="1434" t="s">
        <v>4012</v>
      </c>
      <c r="I350" s="1435">
        <v>781.79000000000008</v>
      </c>
      <c r="J350" s="1435">
        <v>590.33000000000004</v>
      </c>
      <c r="K350" s="1435">
        <v>63.82</v>
      </c>
      <c r="L350" s="1434" t="s">
        <v>4713</v>
      </c>
      <c r="M350" s="1431" t="s">
        <v>5347</v>
      </c>
      <c r="N350" s="1434" t="s">
        <v>5913</v>
      </c>
      <c r="O350" s="1434">
        <v>0.8</v>
      </c>
      <c r="P350" s="1437" t="s">
        <v>6739</v>
      </c>
    </row>
    <row r="351" spans="1:16" ht="50.25" customHeight="1">
      <c r="A351" s="1430">
        <v>336</v>
      </c>
      <c r="B351" s="1431" t="s">
        <v>6977</v>
      </c>
      <c r="C351" s="1432" t="s">
        <v>6461</v>
      </c>
      <c r="D351" s="1432" t="s">
        <v>5911</v>
      </c>
      <c r="E351" s="1440" t="s">
        <v>5405</v>
      </c>
      <c r="F351" s="1431" t="s">
        <v>5406</v>
      </c>
      <c r="G351" s="1433">
        <v>704</v>
      </c>
      <c r="H351" s="1434" t="s">
        <v>4012</v>
      </c>
      <c r="I351" s="1435">
        <v>781.79000000000008</v>
      </c>
      <c r="J351" s="1435">
        <v>590.33000000000004</v>
      </c>
      <c r="K351" s="1435">
        <v>63.82</v>
      </c>
      <c r="L351" s="1434" t="s">
        <v>4713</v>
      </c>
      <c r="M351" s="1431" t="s">
        <v>5347</v>
      </c>
      <c r="N351" s="1434" t="s">
        <v>5913</v>
      </c>
      <c r="O351" s="1434">
        <v>0.8</v>
      </c>
      <c r="P351" s="1437" t="s">
        <v>6739</v>
      </c>
    </row>
    <row r="352" spans="1:16" ht="50.25" customHeight="1">
      <c r="A352" s="1430">
        <v>337</v>
      </c>
      <c r="B352" s="1431" t="s">
        <v>6978</v>
      </c>
      <c r="C352" s="1432" t="s">
        <v>6462</v>
      </c>
      <c r="D352" s="1432" t="s">
        <v>5911</v>
      </c>
      <c r="E352" s="1440" t="s">
        <v>6029</v>
      </c>
      <c r="F352" s="1431" t="s">
        <v>6030</v>
      </c>
      <c r="G352" s="1433">
        <v>162</v>
      </c>
      <c r="H352" s="1434" t="s">
        <v>4012</v>
      </c>
      <c r="I352" s="1435">
        <v>781.79000000000008</v>
      </c>
      <c r="J352" s="1435">
        <v>590.33000000000004</v>
      </c>
      <c r="K352" s="1435">
        <v>63.82</v>
      </c>
      <c r="L352" s="1434" t="s">
        <v>4713</v>
      </c>
      <c r="M352" s="1431" t="s">
        <v>7041</v>
      </c>
      <c r="N352" s="1434" t="s">
        <v>5913</v>
      </c>
      <c r="O352" s="1434">
        <v>0.8</v>
      </c>
      <c r="P352" s="1437" t="s">
        <v>6739</v>
      </c>
    </row>
    <row r="353" spans="1:16" ht="50.25" customHeight="1">
      <c r="A353" s="1430">
        <v>338</v>
      </c>
      <c r="B353" s="1431" t="s">
        <v>6978</v>
      </c>
      <c r="C353" s="1432" t="s">
        <v>6463</v>
      </c>
      <c r="D353" s="1432" t="s">
        <v>5911</v>
      </c>
      <c r="E353" s="1440" t="s">
        <v>6031</v>
      </c>
      <c r="F353" s="1431" t="s">
        <v>5975</v>
      </c>
      <c r="G353" s="1433">
        <v>355</v>
      </c>
      <c r="H353" s="1434" t="s">
        <v>4012</v>
      </c>
      <c r="I353" s="1435">
        <v>781.79000000000008</v>
      </c>
      <c r="J353" s="1435">
        <v>590.33000000000004</v>
      </c>
      <c r="K353" s="1435">
        <v>63.82</v>
      </c>
      <c r="L353" s="1434" t="s">
        <v>4713</v>
      </c>
      <c r="M353" s="1431" t="s">
        <v>7041</v>
      </c>
      <c r="N353" s="1434" t="s">
        <v>5913</v>
      </c>
      <c r="O353" s="1434">
        <v>0.8</v>
      </c>
      <c r="P353" s="1437" t="s">
        <v>6739</v>
      </c>
    </row>
    <row r="354" spans="1:16" ht="50.25" customHeight="1">
      <c r="A354" s="1430">
        <v>339</v>
      </c>
      <c r="B354" s="1431" t="s">
        <v>6978</v>
      </c>
      <c r="C354" s="1432" t="s">
        <v>6464</v>
      </c>
      <c r="D354" s="1432" t="s">
        <v>5911</v>
      </c>
      <c r="E354" s="1440" t="s">
        <v>5413</v>
      </c>
      <c r="F354" s="1431" t="s">
        <v>5414</v>
      </c>
      <c r="G354" s="1433">
        <v>264</v>
      </c>
      <c r="H354" s="1434" t="s">
        <v>4012</v>
      </c>
      <c r="I354" s="1435">
        <v>781.79000000000008</v>
      </c>
      <c r="J354" s="1435">
        <v>590.33000000000004</v>
      </c>
      <c r="K354" s="1435">
        <v>63.82</v>
      </c>
      <c r="L354" s="1434" t="s">
        <v>4713</v>
      </c>
      <c r="M354" s="1431" t="s">
        <v>7041</v>
      </c>
      <c r="N354" s="1434" t="s">
        <v>5913</v>
      </c>
      <c r="O354" s="1434">
        <v>0.8</v>
      </c>
      <c r="P354" s="1437" t="s">
        <v>6739</v>
      </c>
    </row>
    <row r="355" spans="1:16" ht="50.25" customHeight="1">
      <c r="A355" s="1430">
        <v>340</v>
      </c>
      <c r="B355" s="1431" t="s">
        <v>6978</v>
      </c>
      <c r="C355" s="1432" t="s">
        <v>6465</v>
      </c>
      <c r="D355" s="1432" t="s">
        <v>5911</v>
      </c>
      <c r="E355" s="1440" t="s">
        <v>5415</v>
      </c>
      <c r="F355" s="1431" t="s">
        <v>7042</v>
      </c>
      <c r="G355" s="1433">
        <v>267</v>
      </c>
      <c r="H355" s="1434" t="s">
        <v>4012</v>
      </c>
      <c r="I355" s="1435">
        <v>781.79000000000008</v>
      </c>
      <c r="J355" s="1435">
        <v>590.33000000000004</v>
      </c>
      <c r="K355" s="1435">
        <v>63.82</v>
      </c>
      <c r="L355" s="1434" t="s">
        <v>4713</v>
      </c>
      <c r="M355" s="1431" t="s">
        <v>7041</v>
      </c>
      <c r="N355" s="1434" t="s">
        <v>5913</v>
      </c>
      <c r="O355" s="1434">
        <v>0.8</v>
      </c>
      <c r="P355" s="1437" t="s">
        <v>6739</v>
      </c>
    </row>
    <row r="356" spans="1:16" ht="50.25" customHeight="1">
      <c r="A356" s="1430">
        <v>341</v>
      </c>
      <c r="B356" s="1431" t="s">
        <v>6978</v>
      </c>
      <c r="C356" s="1432" t="s">
        <v>6466</v>
      </c>
      <c r="D356" s="1432" t="s">
        <v>5911</v>
      </c>
      <c r="E356" s="1440" t="s">
        <v>5417</v>
      </c>
      <c r="F356" s="1445" t="s">
        <v>5418</v>
      </c>
      <c r="G356" s="1433">
        <v>1287</v>
      </c>
      <c r="H356" s="1434" t="s">
        <v>4013</v>
      </c>
      <c r="I356" s="1435">
        <v>1238.3600000000001</v>
      </c>
      <c r="J356" s="1435">
        <v>935.09</v>
      </c>
      <c r="K356" s="1435">
        <v>101.09</v>
      </c>
      <c r="L356" s="1434" t="s">
        <v>4713</v>
      </c>
      <c r="M356" s="1431" t="s">
        <v>7041</v>
      </c>
      <c r="N356" s="1434" t="s">
        <v>5913</v>
      </c>
      <c r="O356" s="1434">
        <v>0.8</v>
      </c>
      <c r="P356" s="1437" t="s">
        <v>6739</v>
      </c>
    </row>
    <row r="357" spans="1:16" ht="50.25" customHeight="1">
      <c r="A357" s="1430">
        <v>342</v>
      </c>
      <c r="B357" s="1431" t="s">
        <v>6978</v>
      </c>
      <c r="C357" s="1432" t="s">
        <v>6467</v>
      </c>
      <c r="D357" s="1432" t="s">
        <v>5911</v>
      </c>
      <c r="E357" s="1440" t="s">
        <v>6033</v>
      </c>
      <c r="F357" s="1431" t="s">
        <v>5978</v>
      </c>
      <c r="G357" s="1433">
        <v>226</v>
      </c>
      <c r="H357" s="1434" t="s">
        <v>4012</v>
      </c>
      <c r="I357" s="1435">
        <v>781.79000000000008</v>
      </c>
      <c r="J357" s="1435">
        <v>590.33000000000004</v>
      </c>
      <c r="K357" s="1435">
        <v>63.82</v>
      </c>
      <c r="L357" s="1434" t="s">
        <v>4713</v>
      </c>
      <c r="M357" s="1431" t="s">
        <v>7041</v>
      </c>
      <c r="N357" s="1434" t="s">
        <v>5913</v>
      </c>
      <c r="O357" s="1434">
        <v>0.8</v>
      </c>
      <c r="P357" s="1437" t="s">
        <v>6739</v>
      </c>
    </row>
    <row r="358" spans="1:16" ht="50.25" customHeight="1">
      <c r="A358" s="1430">
        <v>343</v>
      </c>
      <c r="B358" s="1431" t="s">
        <v>6978</v>
      </c>
      <c r="C358" s="1432" t="s">
        <v>6468</v>
      </c>
      <c r="D358" s="1432" t="s">
        <v>5911</v>
      </c>
      <c r="E358" s="1440" t="s">
        <v>5421</v>
      </c>
      <c r="F358" s="1431" t="s">
        <v>7043</v>
      </c>
      <c r="G358" s="1433">
        <v>252</v>
      </c>
      <c r="H358" s="1434" t="s">
        <v>4012</v>
      </c>
      <c r="I358" s="1435">
        <v>781.79000000000008</v>
      </c>
      <c r="J358" s="1435">
        <v>590.33000000000004</v>
      </c>
      <c r="K358" s="1435">
        <v>63.82</v>
      </c>
      <c r="L358" s="1434" t="s">
        <v>4713</v>
      </c>
      <c r="M358" s="1431" t="s">
        <v>7041</v>
      </c>
      <c r="N358" s="1434" t="s">
        <v>5913</v>
      </c>
      <c r="O358" s="1434">
        <v>0.8</v>
      </c>
      <c r="P358" s="1437" t="s">
        <v>6739</v>
      </c>
    </row>
    <row r="359" spans="1:16" ht="50.25" customHeight="1">
      <c r="A359" s="1430">
        <v>344</v>
      </c>
      <c r="B359" s="1431" t="s">
        <v>6978</v>
      </c>
      <c r="C359" s="1432" t="s">
        <v>6469</v>
      </c>
      <c r="D359" s="1432" t="s">
        <v>5911</v>
      </c>
      <c r="E359" s="1440" t="s">
        <v>5423</v>
      </c>
      <c r="F359" s="1431" t="s">
        <v>5424</v>
      </c>
      <c r="G359" s="1433">
        <v>269</v>
      </c>
      <c r="H359" s="1434" t="s">
        <v>4012</v>
      </c>
      <c r="I359" s="1435">
        <v>781.79000000000008</v>
      </c>
      <c r="J359" s="1435">
        <v>590.33000000000004</v>
      </c>
      <c r="K359" s="1435">
        <v>63.82</v>
      </c>
      <c r="L359" s="1434" t="s">
        <v>4713</v>
      </c>
      <c r="M359" s="1431" t="s">
        <v>7041</v>
      </c>
      <c r="N359" s="1434" t="s">
        <v>5913</v>
      </c>
      <c r="O359" s="1434">
        <v>0.8</v>
      </c>
      <c r="P359" s="1437" t="s">
        <v>6739</v>
      </c>
    </row>
    <row r="360" spans="1:16" ht="50.25" customHeight="1">
      <c r="A360" s="1430">
        <v>345</v>
      </c>
      <c r="B360" s="1431" t="s">
        <v>6978</v>
      </c>
      <c r="C360" s="1432" t="s">
        <v>6470</v>
      </c>
      <c r="D360" s="1432" t="s">
        <v>5911</v>
      </c>
      <c r="E360" s="1440" t="s">
        <v>6034</v>
      </c>
      <c r="F360" s="1431" t="s">
        <v>5981</v>
      </c>
      <c r="G360" s="1433">
        <v>368</v>
      </c>
      <c r="H360" s="1434" t="s">
        <v>4012</v>
      </c>
      <c r="I360" s="1435">
        <v>781.79000000000008</v>
      </c>
      <c r="J360" s="1435">
        <v>590.33000000000004</v>
      </c>
      <c r="K360" s="1435">
        <v>63.82</v>
      </c>
      <c r="L360" s="1434" t="s">
        <v>4713</v>
      </c>
      <c r="M360" s="1431" t="s">
        <v>7041</v>
      </c>
      <c r="N360" s="1434" t="s">
        <v>5913</v>
      </c>
      <c r="O360" s="1434">
        <v>0.8</v>
      </c>
      <c r="P360" s="1437" t="s">
        <v>6739</v>
      </c>
    </row>
    <row r="361" spans="1:16" ht="50.25" customHeight="1">
      <c r="A361" s="1430">
        <v>346</v>
      </c>
      <c r="B361" s="1431" t="s">
        <v>6978</v>
      </c>
      <c r="C361" s="1432" t="s">
        <v>6471</v>
      </c>
      <c r="D361" s="1432" t="s">
        <v>5911</v>
      </c>
      <c r="E361" s="1440" t="s">
        <v>5427</v>
      </c>
      <c r="F361" s="1431" t="s">
        <v>7044</v>
      </c>
      <c r="G361" s="1433">
        <v>550</v>
      </c>
      <c r="H361" s="1434" t="s">
        <v>4012</v>
      </c>
      <c r="I361" s="1435">
        <v>781.79000000000008</v>
      </c>
      <c r="J361" s="1435">
        <v>590.33000000000004</v>
      </c>
      <c r="K361" s="1435">
        <v>63.82</v>
      </c>
      <c r="L361" s="1434" t="s">
        <v>4713</v>
      </c>
      <c r="M361" s="1431" t="s">
        <v>7041</v>
      </c>
      <c r="N361" s="1434" t="s">
        <v>5913</v>
      </c>
      <c r="O361" s="1434">
        <v>0.8</v>
      </c>
      <c r="P361" s="1437" t="s">
        <v>6739</v>
      </c>
    </row>
    <row r="362" spans="1:16" ht="50.25" customHeight="1">
      <c r="A362" s="1430">
        <v>347</v>
      </c>
      <c r="B362" s="1431" t="s">
        <v>6978</v>
      </c>
      <c r="C362" s="1432" t="s">
        <v>6472</v>
      </c>
      <c r="D362" s="1432" t="s">
        <v>5911</v>
      </c>
      <c r="E362" s="1440" t="s">
        <v>5429</v>
      </c>
      <c r="F362" s="1431" t="s">
        <v>7045</v>
      </c>
      <c r="G362" s="1433">
        <v>269</v>
      </c>
      <c r="H362" s="1434" t="s">
        <v>4012</v>
      </c>
      <c r="I362" s="1435">
        <v>781.79000000000008</v>
      </c>
      <c r="J362" s="1435">
        <v>590.33000000000004</v>
      </c>
      <c r="K362" s="1435">
        <v>63.82</v>
      </c>
      <c r="L362" s="1434" t="s">
        <v>4713</v>
      </c>
      <c r="M362" s="1431" t="s">
        <v>7041</v>
      </c>
      <c r="N362" s="1434" t="s">
        <v>5913</v>
      </c>
      <c r="O362" s="1434">
        <v>0.8</v>
      </c>
      <c r="P362" s="1437" t="s">
        <v>6739</v>
      </c>
    </row>
    <row r="363" spans="1:16" ht="50.25" customHeight="1">
      <c r="A363" s="1430">
        <v>348</v>
      </c>
      <c r="B363" s="1431" t="s">
        <v>6978</v>
      </c>
      <c r="C363" s="1432" t="s">
        <v>6473</v>
      </c>
      <c r="D363" s="1432" t="s">
        <v>5911</v>
      </c>
      <c r="E363" s="1440" t="s">
        <v>5431</v>
      </c>
      <c r="F363" s="1431" t="s">
        <v>7046</v>
      </c>
      <c r="G363" s="1433">
        <v>426</v>
      </c>
      <c r="H363" s="1434" t="s">
        <v>4012</v>
      </c>
      <c r="I363" s="1435">
        <v>781.79000000000008</v>
      </c>
      <c r="J363" s="1435">
        <v>590.33000000000004</v>
      </c>
      <c r="K363" s="1435">
        <v>63.82</v>
      </c>
      <c r="L363" s="1434" t="s">
        <v>4713</v>
      </c>
      <c r="M363" s="1431" t="s">
        <v>7041</v>
      </c>
      <c r="N363" s="1434" t="s">
        <v>5913</v>
      </c>
      <c r="O363" s="1434">
        <v>0.8</v>
      </c>
      <c r="P363" s="1437" t="s">
        <v>6739</v>
      </c>
    </row>
    <row r="364" spans="1:16" ht="50.25" customHeight="1">
      <c r="A364" s="1430">
        <v>349</v>
      </c>
      <c r="B364" s="1431" t="s">
        <v>6978</v>
      </c>
      <c r="C364" s="1432" t="s">
        <v>6474</v>
      </c>
      <c r="D364" s="1432" t="s">
        <v>5911</v>
      </c>
      <c r="E364" s="1440" t="s">
        <v>5433</v>
      </c>
      <c r="F364" s="1431" t="s">
        <v>7047</v>
      </c>
      <c r="G364" s="1433">
        <v>1060</v>
      </c>
      <c r="H364" s="1434" t="s">
        <v>4013</v>
      </c>
      <c r="I364" s="1435">
        <v>1238.3600000000001</v>
      </c>
      <c r="J364" s="1435">
        <v>935.09</v>
      </c>
      <c r="K364" s="1435">
        <v>101.09</v>
      </c>
      <c r="L364" s="1434" t="s">
        <v>4713</v>
      </c>
      <c r="M364" s="1431" t="s">
        <v>7041</v>
      </c>
      <c r="N364" s="1434" t="s">
        <v>5913</v>
      </c>
      <c r="O364" s="1434">
        <v>0.8</v>
      </c>
      <c r="P364" s="1437" t="s">
        <v>6739</v>
      </c>
    </row>
    <row r="365" spans="1:16" ht="50.25" customHeight="1">
      <c r="A365" s="1430">
        <v>350</v>
      </c>
      <c r="B365" s="1431" t="s">
        <v>6978</v>
      </c>
      <c r="C365" s="1432" t="s">
        <v>6475</v>
      </c>
      <c r="D365" s="1432" t="s">
        <v>5911</v>
      </c>
      <c r="E365" s="1440" t="s">
        <v>5435</v>
      </c>
      <c r="F365" s="1431" t="s">
        <v>7048</v>
      </c>
      <c r="G365" s="1433">
        <v>337</v>
      </c>
      <c r="H365" s="1434" t="s">
        <v>4012</v>
      </c>
      <c r="I365" s="1435">
        <v>781.79000000000008</v>
      </c>
      <c r="J365" s="1435">
        <v>590.33000000000004</v>
      </c>
      <c r="K365" s="1435">
        <v>63.82</v>
      </c>
      <c r="L365" s="1434" t="s">
        <v>4713</v>
      </c>
      <c r="M365" s="1431" t="s">
        <v>7041</v>
      </c>
      <c r="N365" s="1434" t="s">
        <v>5913</v>
      </c>
      <c r="O365" s="1434">
        <v>0.8</v>
      </c>
      <c r="P365" s="1437" t="s">
        <v>6739</v>
      </c>
    </row>
    <row r="366" spans="1:16" ht="50.25" customHeight="1">
      <c r="A366" s="1430">
        <v>351</v>
      </c>
      <c r="B366" s="1431" t="s">
        <v>6978</v>
      </c>
      <c r="C366" s="1432" t="s">
        <v>6476</v>
      </c>
      <c r="D366" s="1432" t="s">
        <v>5911</v>
      </c>
      <c r="E366" s="1440" t="s">
        <v>5437</v>
      </c>
      <c r="F366" s="1431" t="s">
        <v>5438</v>
      </c>
      <c r="G366" s="1433">
        <v>532</v>
      </c>
      <c r="H366" s="1434" t="s">
        <v>4012</v>
      </c>
      <c r="I366" s="1435">
        <v>781.79000000000008</v>
      </c>
      <c r="J366" s="1435">
        <v>590.33000000000004</v>
      </c>
      <c r="K366" s="1435">
        <v>63.82</v>
      </c>
      <c r="L366" s="1434" t="s">
        <v>4713</v>
      </c>
      <c r="M366" s="1431" t="s">
        <v>7041</v>
      </c>
      <c r="N366" s="1434" t="s">
        <v>5913</v>
      </c>
      <c r="O366" s="1434">
        <v>0.8</v>
      </c>
      <c r="P366" s="1437" t="s">
        <v>6739</v>
      </c>
    </row>
    <row r="367" spans="1:16" ht="50.25" customHeight="1">
      <c r="A367" s="1430">
        <v>352</v>
      </c>
      <c r="B367" s="1431" t="s">
        <v>6978</v>
      </c>
      <c r="C367" s="1432" t="s">
        <v>6477</v>
      </c>
      <c r="D367" s="1432" t="s">
        <v>5911</v>
      </c>
      <c r="E367" s="1440" t="s">
        <v>5439</v>
      </c>
      <c r="F367" s="1431" t="s">
        <v>5440</v>
      </c>
      <c r="G367" s="1433">
        <v>345</v>
      </c>
      <c r="H367" s="1434" t="s">
        <v>4012</v>
      </c>
      <c r="I367" s="1435">
        <v>781.79000000000008</v>
      </c>
      <c r="J367" s="1435">
        <v>590.33000000000004</v>
      </c>
      <c r="K367" s="1435">
        <v>63.82</v>
      </c>
      <c r="L367" s="1434" t="s">
        <v>4713</v>
      </c>
      <c r="M367" s="1431" t="s">
        <v>7041</v>
      </c>
      <c r="N367" s="1434" t="s">
        <v>5913</v>
      </c>
      <c r="O367" s="1434">
        <v>0.8</v>
      </c>
      <c r="P367" s="1437" t="s">
        <v>6739</v>
      </c>
    </row>
    <row r="368" spans="1:16" ht="50.25" customHeight="1">
      <c r="A368" s="1430">
        <v>353</v>
      </c>
      <c r="B368" s="1431" t="s">
        <v>6978</v>
      </c>
      <c r="C368" s="1432" t="s">
        <v>6478</v>
      </c>
      <c r="D368" s="1432" t="s">
        <v>5911</v>
      </c>
      <c r="E368" s="1440" t="s">
        <v>5441</v>
      </c>
      <c r="F368" s="1431" t="s">
        <v>7049</v>
      </c>
      <c r="G368" s="1433">
        <v>597</v>
      </c>
      <c r="H368" s="1434" t="s">
        <v>4012</v>
      </c>
      <c r="I368" s="1435">
        <v>781.79000000000008</v>
      </c>
      <c r="J368" s="1435">
        <v>590.33000000000004</v>
      </c>
      <c r="K368" s="1435">
        <v>63.82</v>
      </c>
      <c r="L368" s="1434" t="s">
        <v>4713</v>
      </c>
      <c r="M368" s="1431" t="s">
        <v>7041</v>
      </c>
      <c r="N368" s="1434" t="s">
        <v>5913</v>
      </c>
      <c r="O368" s="1434">
        <v>0.8</v>
      </c>
      <c r="P368" s="1437" t="s">
        <v>6739</v>
      </c>
    </row>
    <row r="369" spans="1:16" ht="50.25" customHeight="1">
      <c r="A369" s="1430">
        <v>354</v>
      </c>
      <c r="B369" s="1431" t="s">
        <v>6978</v>
      </c>
      <c r="C369" s="1432" t="s">
        <v>6479</v>
      </c>
      <c r="D369" s="1432" t="s">
        <v>5911</v>
      </c>
      <c r="E369" s="1440" t="s">
        <v>5443</v>
      </c>
      <c r="F369" s="1431" t="s">
        <v>5987</v>
      </c>
      <c r="G369" s="1433">
        <v>687</v>
      </c>
      <c r="H369" s="1434" t="s">
        <v>4012</v>
      </c>
      <c r="I369" s="1435">
        <v>781.79000000000008</v>
      </c>
      <c r="J369" s="1435">
        <v>590.33000000000004</v>
      </c>
      <c r="K369" s="1435">
        <v>63.82</v>
      </c>
      <c r="L369" s="1434" t="s">
        <v>4713</v>
      </c>
      <c r="M369" s="1431" t="s">
        <v>7041</v>
      </c>
      <c r="N369" s="1434" t="s">
        <v>5913</v>
      </c>
      <c r="O369" s="1434">
        <v>0.8</v>
      </c>
      <c r="P369" s="1437" t="s">
        <v>6739</v>
      </c>
    </row>
    <row r="370" spans="1:16" ht="50.25" customHeight="1">
      <c r="A370" s="1430">
        <v>355</v>
      </c>
      <c r="B370" s="1431" t="s">
        <v>6978</v>
      </c>
      <c r="C370" s="1432" t="s">
        <v>6480</v>
      </c>
      <c r="D370" s="1432" t="s">
        <v>5911</v>
      </c>
      <c r="E370" s="1440" t="s">
        <v>5445</v>
      </c>
      <c r="F370" s="1431" t="s">
        <v>5988</v>
      </c>
      <c r="G370" s="1433">
        <v>450</v>
      </c>
      <c r="H370" s="1434" t="s">
        <v>4012</v>
      </c>
      <c r="I370" s="1435">
        <v>781.79000000000008</v>
      </c>
      <c r="J370" s="1435">
        <v>590.33000000000004</v>
      </c>
      <c r="K370" s="1435">
        <v>63.82</v>
      </c>
      <c r="L370" s="1434" t="s">
        <v>4713</v>
      </c>
      <c r="M370" s="1431" t="s">
        <v>7041</v>
      </c>
      <c r="N370" s="1434" t="s">
        <v>5913</v>
      </c>
      <c r="O370" s="1434">
        <v>0.8</v>
      </c>
      <c r="P370" s="1437" t="s">
        <v>6739</v>
      </c>
    </row>
    <row r="371" spans="1:16" ht="50.25" customHeight="1">
      <c r="A371" s="1430">
        <v>356</v>
      </c>
      <c r="B371" s="1431" t="s">
        <v>6978</v>
      </c>
      <c r="C371" s="1432" t="s">
        <v>6481</v>
      </c>
      <c r="D371" s="1432" t="s">
        <v>5911</v>
      </c>
      <c r="E371" s="1440" t="s">
        <v>6767</v>
      </c>
      <c r="F371" s="1445" t="s">
        <v>5448</v>
      </c>
      <c r="G371" s="1433">
        <v>1301</v>
      </c>
      <c r="H371" s="1434" t="s">
        <v>4013</v>
      </c>
      <c r="I371" s="1435">
        <v>1238.3600000000001</v>
      </c>
      <c r="J371" s="1435">
        <v>935.09</v>
      </c>
      <c r="K371" s="1435">
        <v>101.09</v>
      </c>
      <c r="L371" s="1434" t="s">
        <v>4713</v>
      </c>
      <c r="M371" s="1431" t="s">
        <v>7041</v>
      </c>
      <c r="N371" s="1434" t="s">
        <v>5913</v>
      </c>
      <c r="O371" s="1434">
        <v>0.8</v>
      </c>
      <c r="P371" s="1437" t="s">
        <v>6739</v>
      </c>
    </row>
    <row r="372" spans="1:16" ht="50.25" customHeight="1">
      <c r="A372" s="1430">
        <v>357</v>
      </c>
      <c r="B372" s="1431" t="s">
        <v>6978</v>
      </c>
      <c r="C372" s="1432" t="s">
        <v>6482</v>
      </c>
      <c r="D372" s="1432" t="s">
        <v>5911</v>
      </c>
      <c r="E372" s="1440" t="s">
        <v>5449</v>
      </c>
      <c r="F372" s="1431" t="s">
        <v>5450</v>
      </c>
      <c r="G372" s="1433">
        <v>855</v>
      </c>
      <c r="H372" s="1434" t="s">
        <v>4012</v>
      </c>
      <c r="I372" s="1435">
        <v>781.79000000000008</v>
      </c>
      <c r="J372" s="1435">
        <v>590.33000000000004</v>
      </c>
      <c r="K372" s="1435">
        <v>63.82</v>
      </c>
      <c r="L372" s="1434" t="s">
        <v>4713</v>
      </c>
      <c r="M372" s="1431" t="s">
        <v>7041</v>
      </c>
      <c r="N372" s="1434" t="s">
        <v>5913</v>
      </c>
      <c r="O372" s="1434">
        <v>0.8</v>
      </c>
      <c r="P372" s="1437" t="s">
        <v>6739</v>
      </c>
    </row>
    <row r="373" spans="1:16" ht="50.25" customHeight="1">
      <c r="A373" s="1430">
        <v>358</v>
      </c>
      <c r="B373" s="1431" t="s">
        <v>6978</v>
      </c>
      <c r="C373" s="1432" t="s">
        <v>6483</v>
      </c>
      <c r="D373" s="1432" t="s">
        <v>5911</v>
      </c>
      <c r="E373" s="1440" t="s">
        <v>6035</v>
      </c>
      <c r="F373" s="1431" t="s">
        <v>7050</v>
      </c>
      <c r="G373" s="1433">
        <v>256</v>
      </c>
      <c r="H373" s="1434" t="s">
        <v>4012</v>
      </c>
      <c r="I373" s="1435">
        <v>781.79000000000008</v>
      </c>
      <c r="J373" s="1435">
        <v>590.33000000000004</v>
      </c>
      <c r="K373" s="1435">
        <v>63.82</v>
      </c>
      <c r="L373" s="1434" t="s">
        <v>4713</v>
      </c>
      <c r="M373" s="1431" t="s">
        <v>7041</v>
      </c>
      <c r="N373" s="1434" t="s">
        <v>5913</v>
      </c>
      <c r="O373" s="1434">
        <v>0.8</v>
      </c>
      <c r="P373" s="1437" t="s">
        <v>6739</v>
      </c>
    </row>
    <row r="374" spans="1:16" ht="50.25" customHeight="1">
      <c r="A374" s="1430">
        <v>359</v>
      </c>
      <c r="B374" s="1431" t="s">
        <v>6978</v>
      </c>
      <c r="C374" s="1432" t="s">
        <v>6484</v>
      </c>
      <c r="D374" s="1432" t="s">
        <v>5911</v>
      </c>
      <c r="E374" s="1440" t="s">
        <v>5453</v>
      </c>
      <c r="F374" s="1431" t="s">
        <v>5454</v>
      </c>
      <c r="G374" s="1433">
        <v>489</v>
      </c>
      <c r="H374" s="1434" t="s">
        <v>4012</v>
      </c>
      <c r="I374" s="1435">
        <v>781.79000000000008</v>
      </c>
      <c r="J374" s="1435">
        <v>590.33000000000004</v>
      </c>
      <c r="K374" s="1435">
        <v>63.82</v>
      </c>
      <c r="L374" s="1434" t="s">
        <v>4713</v>
      </c>
      <c r="M374" s="1431" t="s">
        <v>7041</v>
      </c>
      <c r="N374" s="1434" t="s">
        <v>5913</v>
      </c>
      <c r="O374" s="1434">
        <v>0.8</v>
      </c>
      <c r="P374" s="1437" t="s">
        <v>6739</v>
      </c>
    </row>
    <row r="375" spans="1:16" ht="50.25" customHeight="1">
      <c r="A375" s="1430">
        <v>360</v>
      </c>
      <c r="B375" s="1431" t="s">
        <v>6978</v>
      </c>
      <c r="C375" s="1432" t="s">
        <v>6485</v>
      </c>
      <c r="D375" s="1432" t="s">
        <v>5911</v>
      </c>
      <c r="E375" s="1440" t="s">
        <v>5455</v>
      </c>
      <c r="F375" s="1431" t="s">
        <v>5456</v>
      </c>
      <c r="G375" s="1433">
        <v>413</v>
      </c>
      <c r="H375" s="1434" t="s">
        <v>4012</v>
      </c>
      <c r="I375" s="1435">
        <v>781.79000000000008</v>
      </c>
      <c r="J375" s="1435">
        <v>590.33000000000004</v>
      </c>
      <c r="K375" s="1435">
        <v>63.82</v>
      </c>
      <c r="L375" s="1434" t="s">
        <v>4713</v>
      </c>
      <c r="M375" s="1431" t="s">
        <v>7041</v>
      </c>
      <c r="N375" s="1434" t="s">
        <v>5913</v>
      </c>
      <c r="O375" s="1434">
        <v>0.8</v>
      </c>
      <c r="P375" s="1437" t="s">
        <v>6739</v>
      </c>
    </row>
    <row r="376" spans="1:16" ht="50.25" customHeight="1">
      <c r="A376" s="1430">
        <v>361</v>
      </c>
      <c r="B376" s="1431" t="s">
        <v>6978</v>
      </c>
      <c r="C376" s="1432" t="s">
        <v>6486</v>
      </c>
      <c r="D376" s="1432" t="s">
        <v>5911</v>
      </c>
      <c r="E376" s="1440" t="s">
        <v>5457</v>
      </c>
      <c r="F376" s="1431" t="s">
        <v>7051</v>
      </c>
      <c r="G376" s="1433">
        <v>259</v>
      </c>
      <c r="H376" s="1434" t="s">
        <v>4012</v>
      </c>
      <c r="I376" s="1435">
        <v>781.79000000000008</v>
      </c>
      <c r="J376" s="1435">
        <v>590.33000000000004</v>
      </c>
      <c r="K376" s="1435">
        <v>63.82</v>
      </c>
      <c r="L376" s="1434" t="s">
        <v>4713</v>
      </c>
      <c r="M376" s="1431" t="s">
        <v>7041</v>
      </c>
      <c r="N376" s="1434" t="s">
        <v>5913</v>
      </c>
      <c r="O376" s="1434">
        <v>0.8</v>
      </c>
      <c r="P376" s="1437" t="s">
        <v>6739</v>
      </c>
    </row>
    <row r="377" spans="1:16" ht="50.25" customHeight="1">
      <c r="A377" s="1430">
        <v>362</v>
      </c>
      <c r="B377" s="1431" t="s">
        <v>6978</v>
      </c>
      <c r="C377" s="1432" t="s">
        <v>6487</v>
      </c>
      <c r="D377" s="1432" t="s">
        <v>5911</v>
      </c>
      <c r="E377" s="1440" t="s">
        <v>6768</v>
      </c>
      <c r="F377" s="1431" t="s">
        <v>5991</v>
      </c>
      <c r="G377" s="1433">
        <v>1096</v>
      </c>
      <c r="H377" s="1434" t="s">
        <v>4013</v>
      </c>
      <c r="I377" s="1435">
        <v>1238.3600000000001</v>
      </c>
      <c r="J377" s="1435">
        <v>935.09</v>
      </c>
      <c r="K377" s="1435">
        <v>101.09</v>
      </c>
      <c r="L377" s="1434" t="s">
        <v>4713</v>
      </c>
      <c r="M377" s="1431" t="s">
        <v>7041</v>
      </c>
      <c r="N377" s="1434" t="s">
        <v>5913</v>
      </c>
      <c r="O377" s="1434">
        <v>0.8</v>
      </c>
      <c r="P377" s="1437" t="s">
        <v>6739</v>
      </c>
    </row>
    <row r="378" spans="1:16" ht="50.25" customHeight="1">
      <c r="A378" s="1430">
        <v>363</v>
      </c>
      <c r="B378" s="1431" t="s">
        <v>6978</v>
      </c>
      <c r="C378" s="1432" t="s">
        <v>6488</v>
      </c>
      <c r="D378" s="1432" t="s">
        <v>5911</v>
      </c>
      <c r="E378" s="1440" t="s">
        <v>5461</v>
      </c>
      <c r="F378" s="1431" t="s">
        <v>5462</v>
      </c>
      <c r="G378" s="1433">
        <v>502</v>
      </c>
      <c r="H378" s="1434" t="s">
        <v>4012</v>
      </c>
      <c r="I378" s="1435">
        <v>781.79000000000008</v>
      </c>
      <c r="J378" s="1435">
        <v>590.33000000000004</v>
      </c>
      <c r="K378" s="1435">
        <v>63.82</v>
      </c>
      <c r="L378" s="1434" t="s">
        <v>4713</v>
      </c>
      <c r="M378" s="1431" t="s">
        <v>7041</v>
      </c>
      <c r="N378" s="1434" t="s">
        <v>5913</v>
      </c>
      <c r="O378" s="1434">
        <v>0.8</v>
      </c>
      <c r="P378" s="1437" t="s">
        <v>6739</v>
      </c>
    </row>
    <row r="379" spans="1:16" ht="50.25" customHeight="1">
      <c r="A379" s="1430">
        <v>364</v>
      </c>
      <c r="B379" s="1431" t="s">
        <v>6978</v>
      </c>
      <c r="C379" s="1432" t="s">
        <v>6489</v>
      </c>
      <c r="D379" s="1432" t="s">
        <v>5911</v>
      </c>
      <c r="E379" s="1440" t="s">
        <v>5463</v>
      </c>
      <c r="F379" s="1431" t="s">
        <v>5464</v>
      </c>
      <c r="G379" s="1433">
        <v>198</v>
      </c>
      <c r="H379" s="1434" t="s">
        <v>4012</v>
      </c>
      <c r="I379" s="1435">
        <v>781.79000000000008</v>
      </c>
      <c r="J379" s="1435">
        <v>590.33000000000004</v>
      </c>
      <c r="K379" s="1435">
        <v>63.82</v>
      </c>
      <c r="L379" s="1434" t="s">
        <v>4713</v>
      </c>
      <c r="M379" s="1431" t="s">
        <v>7041</v>
      </c>
      <c r="N379" s="1434" t="s">
        <v>5913</v>
      </c>
      <c r="O379" s="1434">
        <v>0.8</v>
      </c>
      <c r="P379" s="1437" t="s">
        <v>6739</v>
      </c>
    </row>
    <row r="380" spans="1:16" ht="50.25" customHeight="1">
      <c r="A380" s="1430">
        <v>365</v>
      </c>
      <c r="B380" s="1431" t="s">
        <v>6978</v>
      </c>
      <c r="C380" s="1432" t="s">
        <v>6490</v>
      </c>
      <c r="D380" s="1432" t="s">
        <v>5911</v>
      </c>
      <c r="E380" s="1440" t="s">
        <v>5465</v>
      </c>
      <c r="F380" s="1431" t="s">
        <v>5466</v>
      </c>
      <c r="G380" s="1433">
        <v>440</v>
      </c>
      <c r="H380" s="1434" t="s">
        <v>4012</v>
      </c>
      <c r="I380" s="1435">
        <v>781.79000000000008</v>
      </c>
      <c r="J380" s="1435">
        <v>590.33000000000004</v>
      </c>
      <c r="K380" s="1435">
        <v>63.82</v>
      </c>
      <c r="L380" s="1434" t="s">
        <v>4713</v>
      </c>
      <c r="M380" s="1431" t="s">
        <v>7041</v>
      </c>
      <c r="N380" s="1434" t="s">
        <v>5913</v>
      </c>
      <c r="O380" s="1434">
        <v>0.8</v>
      </c>
      <c r="P380" s="1437" t="s">
        <v>6739</v>
      </c>
    </row>
    <row r="381" spans="1:16" ht="50.25" customHeight="1">
      <c r="A381" s="1430">
        <v>366</v>
      </c>
      <c r="B381" s="1431" t="s">
        <v>6978</v>
      </c>
      <c r="C381" s="1432" t="s">
        <v>6491</v>
      </c>
      <c r="D381" s="1432" t="s">
        <v>5911</v>
      </c>
      <c r="E381" s="1440" t="s">
        <v>5467</v>
      </c>
      <c r="F381" s="1431" t="s">
        <v>7052</v>
      </c>
      <c r="G381" s="1433">
        <v>182</v>
      </c>
      <c r="H381" s="1434" t="s">
        <v>4012</v>
      </c>
      <c r="I381" s="1435">
        <v>781.79000000000008</v>
      </c>
      <c r="J381" s="1435">
        <v>590.33000000000004</v>
      </c>
      <c r="K381" s="1435">
        <v>63.82</v>
      </c>
      <c r="L381" s="1434" t="s">
        <v>4713</v>
      </c>
      <c r="M381" s="1431" t="s">
        <v>7041</v>
      </c>
      <c r="N381" s="1434" t="s">
        <v>5913</v>
      </c>
      <c r="O381" s="1434">
        <v>0.8</v>
      </c>
      <c r="P381" s="1437" t="s">
        <v>6739</v>
      </c>
    </row>
    <row r="382" spans="1:16" ht="50.25" customHeight="1">
      <c r="A382" s="1430">
        <v>367</v>
      </c>
      <c r="B382" s="1431" t="s">
        <v>6978</v>
      </c>
      <c r="C382" s="1432" t="s">
        <v>6492</v>
      </c>
      <c r="D382" s="1432" t="s">
        <v>5911</v>
      </c>
      <c r="E382" s="1440" t="s">
        <v>5469</v>
      </c>
      <c r="F382" s="1431" t="s">
        <v>5470</v>
      </c>
      <c r="G382" s="1433">
        <v>291</v>
      </c>
      <c r="H382" s="1434" t="s">
        <v>4012</v>
      </c>
      <c r="I382" s="1435">
        <v>781.79000000000008</v>
      </c>
      <c r="J382" s="1435">
        <v>590.33000000000004</v>
      </c>
      <c r="K382" s="1435">
        <v>63.82</v>
      </c>
      <c r="L382" s="1434" t="s">
        <v>4713</v>
      </c>
      <c r="M382" s="1431" t="s">
        <v>7041</v>
      </c>
      <c r="N382" s="1434" t="s">
        <v>5913</v>
      </c>
      <c r="O382" s="1434">
        <v>0.8</v>
      </c>
      <c r="P382" s="1437" t="s">
        <v>6739</v>
      </c>
    </row>
    <row r="383" spans="1:16" ht="50.25" customHeight="1">
      <c r="A383" s="1430">
        <v>368</v>
      </c>
      <c r="B383" s="1431" t="s">
        <v>6978</v>
      </c>
      <c r="C383" s="1432" t="s">
        <v>6493</v>
      </c>
      <c r="D383" s="1432" t="s">
        <v>5911</v>
      </c>
      <c r="E383" s="1440" t="s">
        <v>5471</v>
      </c>
      <c r="F383" s="1431" t="s">
        <v>5993</v>
      </c>
      <c r="G383" s="1433">
        <v>313</v>
      </c>
      <c r="H383" s="1434" t="s">
        <v>4012</v>
      </c>
      <c r="I383" s="1435">
        <v>781.79000000000008</v>
      </c>
      <c r="J383" s="1435">
        <v>590.33000000000004</v>
      </c>
      <c r="K383" s="1435">
        <v>63.82</v>
      </c>
      <c r="L383" s="1434" t="s">
        <v>4713</v>
      </c>
      <c r="M383" s="1431" t="s">
        <v>7041</v>
      </c>
      <c r="N383" s="1434" t="s">
        <v>5913</v>
      </c>
      <c r="O383" s="1434">
        <v>0.8</v>
      </c>
      <c r="P383" s="1437" t="s">
        <v>6739</v>
      </c>
    </row>
    <row r="384" spans="1:16" ht="50.25" customHeight="1">
      <c r="A384" s="1430">
        <v>369</v>
      </c>
      <c r="B384" s="1431" t="s">
        <v>6978</v>
      </c>
      <c r="C384" s="1432" t="s">
        <v>6494</v>
      </c>
      <c r="D384" s="1432" t="s">
        <v>5911</v>
      </c>
      <c r="E384" s="1440" t="s">
        <v>5473</v>
      </c>
      <c r="F384" s="1431" t="s">
        <v>5474</v>
      </c>
      <c r="G384" s="1433">
        <v>530</v>
      </c>
      <c r="H384" s="1434" t="s">
        <v>4012</v>
      </c>
      <c r="I384" s="1435">
        <v>781.79000000000008</v>
      </c>
      <c r="J384" s="1435">
        <v>590.33000000000004</v>
      </c>
      <c r="K384" s="1435">
        <v>63.82</v>
      </c>
      <c r="L384" s="1434" t="s">
        <v>4713</v>
      </c>
      <c r="M384" s="1431" t="s">
        <v>7041</v>
      </c>
      <c r="N384" s="1434" t="s">
        <v>5913</v>
      </c>
      <c r="O384" s="1434">
        <v>0.8</v>
      </c>
      <c r="P384" s="1437" t="s">
        <v>6739</v>
      </c>
    </row>
    <row r="385" spans="1:16" ht="50.25" customHeight="1">
      <c r="A385" s="1430">
        <v>370</v>
      </c>
      <c r="B385" s="1431" t="s">
        <v>6978</v>
      </c>
      <c r="C385" s="1432" t="s">
        <v>6495</v>
      </c>
      <c r="D385" s="1432" t="s">
        <v>5911</v>
      </c>
      <c r="E385" s="1440" t="s">
        <v>5475</v>
      </c>
      <c r="F385" s="1431" t="s">
        <v>5994</v>
      </c>
      <c r="G385" s="1433">
        <v>521</v>
      </c>
      <c r="H385" s="1434" t="s">
        <v>4012</v>
      </c>
      <c r="I385" s="1435">
        <v>781.79000000000008</v>
      </c>
      <c r="J385" s="1435">
        <v>590.33000000000004</v>
      </c>
      <c r="K385" s="1435">
        <v>63.82</v>
      </c>
      <c r="L385" s="1434" t="s">
        <v>4713</v>
      </c>
      <c r="M385" s="1431" t="s">
        <v>7041</v>
      </c>
      <c r="N385" s="1434" t="s">
        <v>5913</v>
      </c>
      <c r="O385" s="1434">
        <v>0.8</v>
      </c>
      <c r="P385" s="1437" t="s">
        <v>6739</v>
      </c>
    </row>
    <row r="386" spans="1:16" ht="50.25" customHeight="1">
      <c r="A386" s="1430">
        <v>371</v>
      </c>
      <c r="B386" s="1431" t="s">
        <v>6978</v>
      </c>
      <c r="C386" s="1432" t="s">
        <v>6496</v>
      </c>
      <c r="D386" s="1432" t="s">
        <v>5911</v>
      </c>
      <c r="E386" s="1440" t="s">
        <v>5477</v>
      </c>
      <c r="F386" s="1431" t="s">
        <v>5478</v>
      </c>
      <c r="G386" s="1433">
        <v>812</v>
      </c>
      <c r="H386" s="1434" t="s">
        <v>4012</v>
      </c>
      <c r="I386" s="1435">
        <v>781.79000000000008</v>
      </c>
      <c r="J386" s="1435">
        <v>590.33000000000004</v>
      </c>
      <c r="K386" s="1435">
        <v>63.82</v>
      </c>
      <c r="L386" s="1434" t="s">
        <v>4713</v>
      </c>
      <c r="M386" s="1431" t="s">
        <v>7041</v>
      </c>
      <c r="N386" s="1434" t="s">
        <v>5913</v>
      </c>
      <c r="O386" s="1434">
        <v>0.8</v>
      </c>
      <c r="P386" s="1437" t="s">
        <v>6739</v>
      </c>
    </row>
    <row r="387" spans="1:16" ht="50.25" customHeight="1">
      <c r="A387" s="1430">
        <v>372</v>
      </c>
      <c r="B387" s="1431" t="s">
        <v>6978</v>
      </c>
      <c r="C387" s="1432" t="s">
        <v>6497</v>
      </c>
      <c r="D387" s="1432" t="s">
        <v>5911</v>
      </c>
      <c r="E387" s="1440" t="s">
        <v>5479</v>
      </c>
      <c r="F387" s="1431" t="s">
        <v>5480</v>
      </c>
      <c r="G387" s="1433">
        <v>378</v>
      </c>
      <c r="H387" s="1434" t="s">
        <v>4012</v>
      </c>
      <c r="I387" s="1435">
        <v>781.79000000000008</v>
      </c>
      <c r="J387" s="1435">
        <v>590.33000000000004</v>
      </c>
      <c r="K387" s="1435">
        <v>63.82</v>
      </c>
      <c r="L387" s="1434" t="s">
        <v>4713</v>
      </c>
      <c r="M387" s="1431" t="s">
        <v>7041</v>
      </c>
      <c r="N387" s="1434" t="s">
        <v>5913</v>
      </c>
      <c r="O387" s="1434">
        <v>0.8</v>
      </c>
      <c r="P387" s="1437" t="s">
        <v>6739</v>
      </c>
    </row>
    <row r="388" spans="1:16" ht="50.25" customHeight="1">
      <c r="A388" s="1430">
        <v>373</v>
      </c>
      <c r="B388" s="1431" t="s">
        <v>6978</v>
      </c>
      <c r="C388" s="1432" t="s">
        <v>6498</v>
      </c>
      <c r="D388" s="1432" t="s">
        <v>5911</v>
      </c>
      <c r="E388" s="1440" t="s">
        <v>5481</v>
      </c>
      <c r="F388" s="1431" t="s">
        <v>7053</v>
      </c>
      <c r="G388" s="1433">
        <v>447</v>
      </c>
      <c r="H388" s="1434" t="s">
        <v>4012</v>
      </c>
      <c r="I388" s="1435">
        <v>781.79000000000008</v>
      </c>
      <c r="J388" s="1435">
        <v>590.33000000000004</v>
      </c>
      <c r="K388" s="1435">
        <v>63.82</v>
      </c>
      <c r="L388" s="1434" t="s">
        <v>4713</v>
      </c>
      <c r="M388" s="1431" t="s">
        <v>7041</v>
      </c>
      <c r="N388" s="1434" t="s">
        <v>5913</v>
      </c>
      <c r="O388" s="1434">
        <v>0.8</v>
      </c>
      <c r="P388" s="1437" t="s">
        <v>6739</v>
      </c>
    </row>
    <row r="389" spans="1:16" ht="50.25" customHeight="1">
      <c r="A389" s="1430">
        <v>374</v>
      </c>
      <c r="B389" s="1431" t="s">
        <v>6978</v>
      </c>
      <c r="C389" s="1432" t="s">
        <v>6499</v>
      </c>
      <c r="D389" s="1432" t="s">
        <v>5911</v>
      </c>
      <c r="E389" s="1440" t="s">
        <v>5483</v>
      </c>
      <c r="F389" s="1431" t="s">
        <v>5484</v>
      </c>
      <c r="G389" s="1433">
        <v>451</v>
      </c>
      <c r="H389" s="1434" t="s">
        <v>4012</v>
      </c>
      <c r="I389" s="1435">
        <v>781.79000000000008</v>
      </c>
      <c r="J389" s="1435">
        <v>590.33000000000004</v>
      </c>
      <c r="K389" s="1435">
        <v>63.82</v>
      </c>
      <c r="L389" s="1434" t="s">
        <v>4713</v>
      </c>
      <c r="M389" s="1431" t="s">
        <v>7041</v>
      </c>
      <c r="N389" s="1434" t="s">
        <v>5913</v>
      </c>
      <c r="O389" s="1434">
        <v>0.8</v>
      </c>
      <c r="P389" s="1437" t="s">
        <v>6739</v>
      </c>
    </row>
    <row r="390" spans="1:16" ht="50.25" customHeight="1">
      <c r="A390" s="1430">
        <v>375</v>
      </c>
      <c r="B390" s="1431" t="s">
        <v>6978</v>
      </c>
      <c r="C390" s="1432" t="s">
        <v>6500</v>
      </c>
      <c r="D390" s="1432" t="s">
        <v>5911</v>
      </c>
      <c r="E390" s="1440" t="s">
        <v>5485</v>
      </c>
      <c r="F390" s="1431" t="s">
        <v>5486</v>
      </c>
      <c r="G390" s="1433">
        <v>745</v>
      </c>
      <c r="H390" s="1434" t="s">
        <v>4012</v>
      </c>
      <c r="I390" s="1435">
        <v>781.79000000000008</v>
      </c>
      <c r="J390" s="1435">
        <v>590.33000000000004</v>
      </c>
      <c r="K390" s="1435">
        <v>63.82</v>
      </c>
      <c r="L390" s="1434" t="s">
        <v>4713</v>
      </c>
      <c r="M390" s="1431" t="s">
        <v>7041</v>
      </c>
      <c r="N390" s="1434" t="s">
        <v>5913</v>
      </c>
      <c r="O390" s="1434">
        <v>0.8</v>
      </c>
      <c r="P390" s="1437" t="s">
        <v>6739</v>
      </c>
    </row>
    <row r="391" spans="1:16" ht="50.25" customHeight="1">
      <c r="A391" s="1430">
        <v>376</v>
      </c>
      <c r="B391" s="1431" t="s">
        <v>6978</v>
      </c>
      <c r="C391" s="1432" t="s">
        <v>6501</v>
      </c>
      <c r="D391" s="1432" t="s">
        <v>5911</v>
      </c>
      <c r="E391" s="1440" t="s">
        <v>5487</v>
      </c>
      <c r="F391" s="1431" t="s">
        <v>5488</v>
      </c>
      <c r="G391" s="1433">
        <v>525</v>
      </c>
      <c r="H391" s="1434" t="s">
        <v>4012</v>
      </c>
      <c r="I391" s="1435">
        <v>781.79000000000008</v>
      </c>
      <c r="J391" s="1435">
        <v>590.33000000000004</v>
      </c>
      <c r="K391" s="1435">
        <v>63.82</v>
      </c>
      <c r="L391" s="1434" t="s">
        <v>4713</v>
      </c>
      <c r="M391" s="1431" t="s">
        <v>7041</v>
      </c>
      <c r="N391" s="1434" t="s">
        <v>5913</v>
      </c>
      <c r="O391" s="1434">
        <v>0.8</v>
      </c>
      <c r="P391" s="1437" t="s">
        <v>6739</v>
      </c>
    </row>
    <row r="392" spans="1:16" ht="50.25" customHeight="1">
      <c r="A392" s="1430">
        <v>377</v>
      </c>
      <c r="B392" s="1431" t="s">
        <v>6978</v>
      </c>
      <c r="C392" s="1432" t="s">
        <v>6502</v>
      </c>
      <c r="D392" s="1432" t="s">
        <v>5911</v>
      </c>
      <c r="E392" s="1440" t="s">
        <v>5489</v>
      </c>
      <c r="F392" s="1431" t="s">
        <v>5490</v>
      </c>
      <c r="G392" s="1433">
        <v>363</v>
      </c>
      <c r="H392" s="1434" t="s">
        <v>4012</v>
      </c>
      <c r="I392" s="1435">
        <v>781.79000000000008</v>
      </c>
      <c r="J392" s="1435">
        <v>590.33000000000004</v>
      </c>
      <c r="K392" s="1435">
        <v>63.82</v>
      </c>
      <c r="L392" s="1434" t="s">
        <v>4713</v>
      </c>
      <c r="M392" s="1431" t="s">
        <v>7041</v>
      </c>
      <c r="N392" s="1434" t="s">
        <v>5913</v>
      </c>
      <c r="O392" s="1434">
        <v>0.8</v>
      </c>
      <c r="P392" s="1437" t="s">
        <v>6739</v>
      </c>
    </row>
    <row r="393" spans="1:16" ht="50.25" customHeight="1">
      <c r="A393" s="1430">
        <v>378</v>
      </c>
      <c r="B393" s="1431" t="s">
        <v>6978</v>
      </c>
      <c r="C393" s="1432" t="s">
        <v>6503</v>
      </c>
      <c r="D393" s="1432" t="s">
        <v>5911</v>
      </c>
      <c r="E393" s="1440" t="s">
        <v>5491</v>
      </c>
      <c r="F393" s="1431" t="s">
        <v>5995</v>
      </c>
      <c r="G393" s="1433">
        <v>451</v>
      </c>
      <c r="H393" s="1434" t="s">
        <v>4012</v>
      </c>
      <c r="I393" s="1435">
        <v>781.79000000000008</v>
      </c>
      <c r="J393" s="1435">
        <v>590.33000000000004</v>
      </c>
      <c r="K393" s="1435">
        <v>63.82</v>
      </c>
      <c r="L393" s="1434" t="s">
        <v>4713</v>
      </c>
      <c r="M393" s="1431" t="s">
        <v>7041</v>
      </c>
      <c r="N393" s="1434" t="s">
        <v>5913</v>
      </c>
      <c r="O393" s="1434">
        <v>0.8</v>
      </c>
      <c r="P393" s="1437" t="s">
        <v>6739</v>
      </c>
    </row>
    <row r="394" spans="1:16" ht="50.25" customHeight="1">
      <c r="A394" s="1430">
        <v>379</v>
      </c>
      <c r="B394" s="1431" t="s">
        <v>6978</v>
      </c>
      <c r="C394" s="1432" t="s">
        <v>6504</v>
      </c>
      <c r="D394" s="1432" t="s">
        <v>5911</v>
      </c>
      <c r="E394" s="1440" t="s">
        <v>6037</v>
      </c>
      <c r="F394" s="1431" t="s">
        <v>6038</v>
      </c>
      <c r="G394" s="1433">
        <v>436</v>
      </c>
      <c r="H394" s="1434" t="s">
        <v>4012</v>
      </c>
      <c r="I394" s="1435">
        <v>781.79000000000008</v>
      </c>
      <c r="J394" s="1435">
        <v>590.33000000000004</v>
      </c>
      <c r="K394" s="1435">
        <v>63.82</v>
      </c>
      <c r="L394" s="1434" t="s">
        <v>4713</v>
      </c>
      <c r="M394" s="1431" t="s">
        <v>7041</v>
      </c>
      <c r="N394" s="1434" t="s">
        <v>5913</v>
      </c>
      <c r="O394" s="1434">
        <v>0.8</v>
      </c>
      <c r="P394" s="1437" t="s">
        <v>6739</v>
      </c>
    </row>
    <row r="395" spans="1:16" ht="50.25" customHeight="1">
      <c r="A395" s="1430">
        <v>380</v>
      </c>
      <c r="B395" s="1431" t="s">
        <v>6978</v>
      </c>
      <c r="C395" s="1432" t="s">
        <v>6505</v>
      </c>
      <c r="D395" s="1432" t="s">
        <v>5911</v>
      </c>
      <c r="E395" s="1440" t="s">
        <v>5495</v>
      </c>
      <c r="F395" s="1431" t="s">
        <v>5496</v>
      </c>
      <c r="G395" s="1433">
        <v>370</v>
      </c>
      <c r="H395" s="1434" t="s">
        <v>4012</v>
      </c>
      <c r="I395" s="1435">
        <v>781.79000000000008</v>
      </c>
      <c r="J395" s="1435">
        <v>590.33000000000004</v>
      </c>
      <c r="K395" s="1435">
        <v>63.82</v>
      </c>
      <c r="L395" s="1434" t="s">
        <v>4713</v>
      </c>
      <c r="M395" s="1431" t="s">
        <v>7041</v>
      </c>
      <c r="N395" s="1434" t="s">
        <v>5913</v>
      </c>
      <c r="O395" s="1434">
        <v>0.8</v>
      </c>
      <c r="P395" s="1437" t="s">
        <v>6739</v>
      </c>
    </row>
    <row r="396" spans="1:16" ht="50.25" customHeight="1">
      <c r="A396" s="1430">
        <v>381</v>
      </c>
      <c r="B396" s="1431" t="s">
        <v>6978</v>
      </c>
      <c r="C396" s="1432" t="s">
        <v>6506</v>
      </c>
      <c r="D396" s="1432" t="s">
        <v>5911</v>
      </c>
      <c r="E396" s="1440" t="s">
        <v>5497</v>
      </c>
      <c r="F396" s="1431" t="s">
        <v>7054</v>
      </c>
      <c r="G396" s="1433">
        <v>395</v>
      </c>
      <c r="H396" s="1434" t="s">
        <v>4012</v>
      </c>
      <c r="I396" s="1435">
        <v>781.79000000000008</v>
      </c>
      <c r="J396" s="1435">
        <v>590.33000000000004</v>
      </c>
      <c r="K396" s="1435">
        <v>63.82</v>
      </c>
      <c r="L396" s="1434" t="s">
        <v>4713</v>
      </c>
      <c r="M396" s="1431" t="s">
        <v>7041</v>
      </c>
      <c r="N396" s="1434" t="s">
        <v>5913</v>
      </c>
      <c r="O396" s="1434">
        <v>0.8</v>
      </c>
      <c r="P396" s="1437" t="s">
        <v>6739</v>
      </c>
    </row>
    <row r="397" spans="1:16" ht="54.75" customHeight="1">
      <c r="A397" s="1430">
        <v>382</v>
      </c>
      <c r="B397" s="1431" t="s">
        <v>6978</v>
      </c>
      <c r="C397" s="1432" t="s">
        <v>6507</v>
      </c>
      <c r="D397" s="1432" t="s">
        <v>5911</v>
      </c>
      <c r="E397" s="1440" t="s">
        <v>5499</v>
      </c>
      <c r="F397" s="1431" t="s">
        <v>5500</v>
      </c>
      <c r="G397" s="1433">
        <v>171</v>
      </c>
      <c r="H397" s="1434" t="s">
        <v>4012</v>
      </c>
      <c r="I397" s="1435">
        <v>781.79000000000008</v>
      </c>
      <c r="J397" s="1435">
        <v>590.33000000000004</v>
      </c>
      <c r="K397" s="1435">
        <v>63.82</v>
      </c>
      <c r="L397" s="1434" t="s">
        <v>4713</v>
      </c>
      <c r="M397" s="1431" t="s">
        <v>7041</v>
      </c>
      <c r="N397" s="1434" t="s">
        <v>5913</v>
      </c>
      <c r="O397" s="1434">
        <v>0.8</v>
      </c>
      <c r="P397" s="1437" t="s">
        <v>6739</v>
      </c>
    </row>
    <row r="398" spans="1:16" ht="30.75" customHeight="1">
      <c r="A398" s="1430">
        <v>383</v>
      </c>
      <c r="B398" s="1431" t="s">
        <v>6979</v>
      </c>
      <c r="C398" s="1432" t="s">
        <v>6508</v>
      </c>
      <c r="D398" s="1432" t="s">
        <v>5911</v>
      </c>
      <c r="E398" s="1440" t="s">
        <v>5502</v>
      </c>
      <c r="F398" s="1431" t="s">
        <v>6919</v>
      </c>
      <c r="G398" s="1433">
        <v>407</v>
      </c>
      <c r="H398" s="1434" t="s">
        <v>4012</v>
      </c>
      <c r="I398" s="1435">
        <v>781.79000000000008</v>
      </c>
      <c r="J398" s="1435">
        <v>590.33000000000004</v>
      </c>
      <c r="K398" s="1435">
        <v>63.82</v>
      </c>
      <c r="L398" s="1434" t="s">
        <v>4713</v>
      </c>
      <c r="M398" s="1431" t="s">
        <v>6108</v>
      </c>
      <c r="N398" s="1434" t="s">
        <v>5913</v>
      </c>
      <c r="O398" s="1434">
        <v>0.8</v>
      </c>
      <c r="P398" s="1437" t="s">
        <v>6739</v>
      </c>
    </row>
    <row r="399" spans="1:16" ht="30.75" customHeight="1">
      <c r="A399" s="1430">
        <v>384</v>
      </c>
      <c r="B399" s="1431" t="s">
        <v>6979</v>
      </c>
      <c r="C399" s="1432" t="s">
        <v>6509</v>
      </c>
      <c r="D399" s="1432" t="s">
        <v>5911</v>
      </c>
      <c r="E399" s="1440" t="s">
        <v>5097</v>
      </c>
      <c r="F399" s="1431" t="s">
        <v>6920</v>
      </c>
      <c r="G399" s="1433">
        <v>558</v>
      </c>
      <c r="H399" s="1434" t="s">
        <v>4012</v>
      </c>
      <c r="I399" s="1435">
        <v>781.79000000000008</v>
      </c>
      <c r="J399" s="1435">
        <v>590.33000000000004</v>
      </c>
      <c r="K399" s="1435">
        <v>63.82</v>
      </c>
      <c r="L399" s="1434" t="s">
        <v>4713</v>
      </c>
      <c r="M399" s="1431" t="s">
        <v>6108</v>
      </c>
      <c r="N399" s="1434" t="s">
        <v>5913</v>
      </c>
      <c r="O399" s="1434">
        <v>0.8</v>
      </c>
      <c r="P399" s="1437" t="s">
        <v>6739</v>
      </c>
    </row>
    <row r="400" spans="1:16" ht="51.75" customHeight="1">
      <c r="A400" s="1430">
        <v>385</v>
      </c>
      <c r="B400" s="1431" t="s">
        <v>6979</v>
      </c>
      <c r="C400" s="1432" t="s">
        <v>6510</v>
      </c>
      <c r="D400" s="1432" t="s">
        <v>5911</v>
      </c>
      <c r="E400" s="1440" t="s">
        <v>5506</v>
      </c>
      <c r="F400" s="1431" t="s">
        <v>6921</v>
      </c>
      <c r="G400" s="1433">
        <v>399</v>
      </c>
      <c r="H400" s="1434" t="s">
        <v>4012</v>
      </c>
      <c r="I400" s="1435">
        <v>781.79000000000008</v>
      </c>
      <c r="J400" s="1435">
        <v>590.33000000000004</v>
      </c>
      <c r="K400" s="1435">
        <v>63.82</v>
      </c>
      <c r="L400" s="1434" t="s">
        <v>4713</v>
      </c>
      <c r="M400" s="1431" t="s">
        <v>6108</v>
      </c>
      <c r="N400" s="1434" t="s">
        <v>5913</v>
      </c>
      <c r="O400" s="1434">
        <v>0.8</v>
      </c>
      <c r="P400" s="1437" t="s">
        <v>6739</v>
      </c>
    </row>
    <row r="401" spans="1:16" ht="30.75" customHeight="1">
      <c r="A401" s="1430">
        <v>386</v>
      </c>
      <c r="B401" s="1431" t="s">
        <v>6979</v>
      </c>
      <c r="C401" s="1432" t="s">
        <v>6511</v>
      </c>
      <c r="D401" s="1432" t="s">
        <v>5911</v>
      </c>
      <c r="E401" s="1443" t="s">
        <v>5508</v>
      </c>
      <c r="F401" s="1431" t="s">
        <v>6922</v>
      </c>
      <c r="G401" s="1433">
        <v>368</v>
      </c>
      <c r="H401" s="1434" t="s">
        <v>4012</v>
      </c>
      <c r="I401" s="1435">
        <v>781.79000000000008</v>
      </c>
      <c r="J401" s="1435">
        <v>590.33000000000004</v>
      </c>
      <c r="K401" s="1435">
        <v>63.82</v>
      </c>
      <c r="L401" s="1434" t="s">
        <v>4713</v>
      </c>
      <c r="M401" s="1431" t="s">
        <v>6108</v>
      </c>
      <c r="N401" s="1434" t="s">
        <v>5913</v>
      </c>
      <c r="O401" s="1434">
        <v>0.8</v>
      </c>
      <c r="P401" s="1437" t="s">
        <v>6739</v>
      </c>
    </row>
    <row r="402" spans="1:16" ht="35.25" customHeight="1">
      <c r="A402" s="1430">
        <v>387</v>
      </c>
      <c r="B402" s="1431" t="s">
        <v>6979</v>
      </c>
      <c r="C402" s="1432" t="s">
        <v>6512</v>
      </c>
      <c r="D402" s="1432" t="s">
        <v>5911</v>
      </c>
      <c r="E402" s="1440" t="s">
        <v>5510</v>
      </c>
      <c r="F402" s="1431" t="s">
        <v>6923</v>
      </c>
      <c r="G402" s="1433">
        <v>364</v>
      </c>
      <c r="H402" s="1434" t="s">
        <v>4012</v>
      </c>
      <c r="I402" s="1435">
        <v>781.79000000000008</v>
      </c>
      <c r="J402" s="1435">
        <v>590.33000000000004</v>
      </c>
      <c r="K402" s="1435">
        <v>63.82</v>
      </c>
      <c r="L402" s="1434" t="s">
        <v>4713</v>
      </c>
      <c r="M402" s="1431" t="s">
        <v>6108</v>
      </c>
      <c r="N402" s="1434" t="s">
        <v>5913</v>
      </c>
      <c r="O402" s="1434">
        <v>0.8</v>
      </c>
      <c r="P402" s="1437" t="s">
        <v>6739</v>
      </c>
    </row>
    <row r="403" spans="1:16" ht="35.25" customHeight="1">
      <c r="A403" s="1430">
        <v>388</v>
      </c>
      <c r="B403" s="1431" t="s">
        <v>6979</v>
      </c>
      <c r="C403" s="1432" t="s">
        <v>6513</v>
      </c>
      <c r="D403" s="1432" t="s">
        <v>5911</v>
      </c>
      <c r="E403" s="1440" t="s">
        <v>5512</v>
      </c>
      <c r="F403" s="1431" t="s">
        <v>6924</v>
      </c>
      <c r="G403" s="1433">
        <v>640</v>
      </c>
      <c r="H403" s="1434" t="s">
        <v>4012</v>
      </c>
      <c r="I403" s="1435">
        <v>781.79000000000008</v>
      </c>
      <c r="J403" s="1435">
        <v>590.33000000000004</v>
      </c>
      <c r="K403" s="1435">
        <v>63.82</v>
      </c>
      <c r="L403" s="1434" t="s">
        <v>4713</v>
      </c>
      <c r="M403" s="1431" t="s">
        <v>6108</v>
      </c>
      <c r="N403" s="1434" t="s">
        <v>5913</v>
      </c>
      <c r="O403" s="1434">
        <v>0.8</v>
      </c>
      <c r="P403" s="1437" t="s">
        <v>6739</v>
      </c>
    </row>
    <row r="404" spans="1:16" ht="52.5" customHeight="1">
      <c r="A404" s="1430">
        <v>389</v>
      </c>
      <c r="B404" s="1431" t="s">
        <v>6979</v>
      </c>
      <c r="C404" s="1432" t="s">
        <v>6514</v>
      </c>
      <c r="D404" s="1432" t="s">
        <v>5911</v>
      </c>
      <c r="E404" s="1440" t="s">
        <v>5514</v>
      </c>
      <c r="F404" s="1431" t="s">
        <v>6925</v>
      </c>
      <c r="G404" s="1433">
        <v>218</v>
      </c>
      <c r="H404" s="1434" t="s">
        <v>4012</v>
      </c>
      <c r="I404" s="1435">
        <v>781.79000000000008</v>
      </c>
      <c r="J404" s="1435">
        <v>590.33000000000004</v>
      </c>
      <c r="K404" s="1435">
        <v>63.82</v>
      </c>
      <c r="L404" s="1434" t="s">
        <v>4713</v>
      </c>
      <c r="M404" s="1431" t="s">
        <v>6108</v>
      </c>
      <c r="N404" s="1434" t="s">
        <v>5913</v>
      </c>
      <c r="O404" s="1434">
        <v>0.8</v>
      </c>
      <c r="P404" s="1437" t="s">
        <v>6739</v>
      </c>
    </row>
    <row r="405" spans="1:16" ht="36.75" customHeight="1">
      <c r="A405" s="1430">
        <v>390</v>
      </c>
      <c r="B405" s="1431" t="s">
        <v>6979</v>
      </c>
      <c r="C405" s="1432" t="s">
        <v>6515</v>
      </c>
      <c r="D405" s="1432" t="s">
        <v>5911</v>
      </c>
      <c r="E405" s="1440" t="s">
        <v>5516</v>
      </c>
      <c r="F405" s="1431" t="s">
        <v>6926</v>
      </c>
      <c r="G405" s="1433">
        <v>291</v>
      </c>
      <c r="H405" s="1434" t="s">
        <v>4012</v>
      </c>
      <c r="I405" s="1435">
        <v>781.79000000000008</v>
      </c>
      <c r="J405" s="1435">
        <v>590.33000000000004</v>
      </c>
      <c r="K405" s="1435">
        <v>63.82</v>
      </c>
      <c r="L405" s="1434" t="s">
        <v>4713</v>
      </c>
      <c r="M405" s="1431" t="s">
        <v>6108</v>
      </c>
      <c r="N405" s="1434" t="s">
        <v>5913</v>
      </c>
      <c r="O405" s="1434">
        <v>0.8</v>
      </c>
      <c r="P405" s="1437" t="s">
        <v>6739</v>
      </c>
    </row>
    <row r="406" spans="1:16" ht="37.5" customHeight="1">
      <c r="A406" s="1430">
        <v>391</v>
      </c>
      <c r="B406" s="1431" t="s">
        <v>6979</v>
      </c>
      <c r="C406" s="1432" t="s">
        <v>6516</v>
      </c>
      <c r="D406" s="1432" t="s">
        <v>5911</v>
      </c>
      <c r="E406" s="1440" t="s">
        <v>6927</v>
      </c>
      <c r="F406" s="1431" t="s">
        <v>6928</v>
      </c>
      <c r="G406" s="1433">
        <v>642</v>
      </c>
      <c r="H406" s="1434" t="s">
        <v>4012</v>
      </c>
      <c r="I406" s="1435">
        <v>781.79000000000008</v>
      </c>
      <c r="J406" s="1435">
        <v>590.33000000000004</v>
      </c>
      <c r="K406" s="1435">
        <v>63.82</v>
      </c>
      <c r="L406" s="1434" t="s">
        <v>4713</v>
      </c>
      <c r="M406" s="1431" t="s">
        <v>6108</v>
      </c>
      <c r="N406" s="1434" t="s">
        <v>5913</v>
      </c>
      <c r="O406" s="1434">
        <v>0.8</v>
      </c>
      <c r="P406" s="1437" t="s">
        <v>6739</v>
      </c>
    </row>
    <row r="407" spans="1:16" ht="47.25" customHeight="1">
      <c r="A407" s="1430">
        <v>392</v>
      </c>
      <c r="B407" s="1431" t="s">
        <v>6979</v>
      </c>
      <c r="C407" s="1432" t="s">
        <v>6517</v>
      </c>
      <c r="D407" s="1432" t="s">
        <v>5911</v>
      </c>
      <c r="E407" s="1440" t="s">
        <v>6769</v>
      </c>
      <c r="F407" s="1431" t="s">
        <v>6929</v>
      </c>
      <c r="G407" s="1433">
        <v>371</v>
      </c>
      <c r="H407" s="1434" t="s">
        <v>4012</v>
      </c>
      <c r="I407" s="1435">
        <v>781.79000000000008</v>
      </c>
      <c r="J407" s="1435">
        <v>590.33000000000004</v>
      </c>
      <c r="K407" s="1435">
        <v>63.82</v>
      </c>
      <c r="L407" s="1434" t="s">
        <v>4713</v>
      </c>
      <c r="M407" s="1431" t="s">
        <v>6108</v>
      </c>
      <c r="N407" s="1434" t="s">
        <v>5913</v>
      </c>
      <c r="O407" s="1434">
        <v>0.8</v>
      </c>
      <c r="P407" s="1437" t="s">
        <v>6739</v>
      </c>
    </row>
    <row r="408" spans="1:16" ht="30.75" customHeight="1">
      <c r="A408" s="1430">
        <v>393</v>
      </c>
      <c r="B408" s="1431" t="s">
        <v>6979</v>
      </c>
      <c r="C408" s="1432" t="s">
        <v>6518</v>
      </c>
      <c r="D408" s="1432" t="s">
        <v>5911</v>
      </c>
      <c r="E408" s="1440" t="s">
        <v>5522</v>
      </c>
      <c r="F408" s="1431" t="s">
        <v>6930</v>
      </c>
      <c r="G408" s="1433">
        <v>82</v>
      </c>
      <c r="H408" s="1434" t="s">
        <v>4011</v>
      </c>
      <c r="I408" s="1435">
        <v>625.37</v>
      </c>
      <c r="J408" s="1435">
        <v>472.22</v>
      </c>
      <c r="K408" s="1435">
        <v>51.05</v>
      </c>
      <c r="L408" s="1434" t="s">
        <v>4713</v>
      </c>
      <c r="M408" s="1431" t="s">
        <v>6108</v>
      </c>
      <c r="N408" s="1434" t="s">
        <v>5913</v>
      </c>
      <c r="O408" s="1434">
        <v>0.8</v>
      </c>
      <c r="P408" s="1437" t="s">
        <v>6739</v>
      </c>
    </row>
    <row r="409" spans="1:16" ht="49.5" customHeight="1">
      <c r="A409" s="1430">
        <v>394</v>
      </c>
      <c r="B409" s="1431" t="s">
        <v>6980</v>
      </c>
      <c r="C409" s="1432" t="s">
        <v>6519</v>
      </c>
      <c r="D409" s="1432" t="s">
        <v>5911</v>
      </c>
      <c r="E409" s="1431" t="s">
        <v>5525</v>
      </c>
      <c r="F409" s="1431" t="s">
        <v>5526</v>
      </c>
      <c r="G409" s="1433">
        <v>379</v>
      </c>
      <c r="H409" s="1434" t="s">
        <v>4012</v>
      </c>
      <c r="I409" s="1435">
        <v>781.79000000000008</v>
      </c>
      <c r="J409" s="1435">
        <v>590.33000000000004</v>
      </c>
      <c r="K409" s="1435">
        <v>63.82</v>
      </c>
      <c r="L409" s="1434" t="s">
        <v>4713</v>
      </c>
      <c r="M409" s="1431" t="s">
        <v>6520</v>
      </c>
      <c r="N409" s="1434" t="s">
        <v>5913</v>
      </c>
      <c r="O409" s="1434">
        <v>0.8</v>
      </c>
      <c r="P409" s="1437" t="s">
        <v>6739</v>
      </c>
    </row>
    <row r="410" spans="1:16" ht="30.75" customHeight="1">
      <c r="A410" s="1430">
        <v>395</v>
      </c>
      <c r="B410" s="1431" t="s">
        <v>6980</v>
      </c>
      <c r="C410" s="1432" t="s">
        <v>6521</v>
      </c>
      <c r="D410" s="1432" t="s">
        <v>5911</v>
      </c>
      <c r="E410" s="1431" t="s">
        <v>6770</v>
      </c>
      <c r="F410" s="1431" t="s">
        <v>6931</v>
      </c>
      <c r="G410" s="1433">
        <v>180</v>
      </c>
      <c r="H410" s="1434" t="s">
        <v>4012</v>
      </c>
      <c r="I410" s="1435">
        <v>781.79000000000008</v>
      </c>
      <c r="J410" s="1435">
        <v>590.33000000000004</v>
      </c>
      <c r="K410" s="1435">
        <v>63.82</v>
      </c>
      <c r="L410" s="1434" t="s">
        <v>4713</v>
      </c>
      <c r="M410" s="1431" t="s">
        <v>6520</v>
      </c>
      <c r="N410" s="1434" t="s">
        <v>5913</v>
      </c>
      <c r="O410" s="1434">
        <v>0.8</v>
      </c>
      <c r="P410" s="1437" t="s">
        <v>6739</v>
      </c>
    </row>
    <row r="411" spans="1:16" ht="44.25" customHeight="1">
      <c r="A411" s="1430">
        <v>396</v>
      </c>
      <c r="B411" s="1431" t="s">
        <v>6980</v>
      </c>
      <c r="C411" s="1432" t="s">
        <v>6522</v>
      </c>
      <c r="D411" s="1432" t="s">
        <v>5911</v>
      </c>
      <c r="E411" s="1431" t="s">
        <v>5530</v>
      </c>
      <c r="F411" s="1431" t="s">
        <v>5531</v>
      </c>
      <c r="G411" s="1433">
        <v>422</v>
      </c>
      <c r="H411" s="1434" t="s">
        <v>4012</v>
      </c>
      <c r="I411" s="1435">
        <v>781.79000000000008</v>
      </c>
      <c r="J411" s="1435">
        <v>590.33000000000004</v>
      </c>
      <c r="K411" s="1435">
        <v>63.82</v>
      </c>
      <c r="L411" s="1434" t="s">
        <v>4713</v>
      </c>
      <c r="M411" s="1431" t="s">
        <v>6520</v>
      </c>
      <c r="N411" s="1434" t="s">
        <v>5913</v>
      </c>
      <c r="O411" s="1434">
        <v>0.8</v>
      </c>
      <c r="P411" s="1437" t="s">
        <v>6739</v>
      </c>
    </row>
    <row r="412" spans="1:16" ht="30.75" customHeight="1">
      <c r="A412" s="1430">
        <v>397</v>
      </c>
      <c r="B412" s="1431" t="s">
        <v>6980</v>
      </c>
      <c r="C412" s="1432" t="s">
        <v>6523</v>
      </c>
      <c r="D412" s="1432" t="s">
        <v>5911</v>
      </c>
      <c r="E412" s="1431" t="s">
        <v>5532</v>
      </c>
      <c r="F412" s="1431" t="s">
        <v>6932</v>
      </c>
      <c r="G412" s="1433">
        <v>277</v>
      </c>
      <c r="H412" s="1434" t="s">
        <v>4012</v>
      </c>
      <c r="I412" s="1435">
        <v>781.79000000000008</v>
      </c>
      <c r="J412" s="1435">
        <v>590.33000000000004</v>
      </c>
      <c r="K412" s="1435">
        <v>63.82</v>
      </c>
      <c r="L412" s="1434" t="s">
        <v>4713</v>
      </c>
      <c r="M412" s="1431" t="s">
        <v>6520</v>
      </c>
      <c r="N412" s="1434" t="s">
        <v>5913</v>
      </c>
      <c r="O412" s="1434">
        <v>0.8</v>
      </c>
      <c r="P412" s="1437" t="s">
        <v>6739</v>
      </c>
    </row>
    <row r="413" spans="1:16" ht="44.25" customHeight="1">
      <c r="A413" s="1430">
        <v>398</v>
      </c>
      <c r="B413" s="1431" t="s">
        <v>6980</v>
      </c>
      <c r="C413" s="1432" t="s">
        <v>6524</v>
      </c>
      <c r="D413" s="1432" t="s">
        <v>5911</v>
      </c>
      <c r="E413" s="1431" t="s">
        <v>5534</v>
      </c>
      <c r="F413" s="1431" t="s">
        <v>5535</v>
      </c>
      <c r="G413" s="1433">
        <v>139</v>
      </c>
      <c r="H413" s="1434" t="s">
        <v>4012</v>
      </c>
      <c r="I413" s="1435">
        <v>781.79000000000008</v>
      </c>
      <c r="J413" s="1435">
        <v>590.33000000000004</v>
      </c>
      <c r="K413" s="1435">
        <v>63.82</v>
      </c>
      <c r="L413" s="1434" t="s">
        <v>4713</v>
      </c>
      <c r="M413" s="1431" t="s">
        <v>6520</v>
      </c>
      <c r="N413" s="1434" t="s">
        <v>5913</v>
      </c>
      <c r="O413" s="1434">
        <v>0.8</v>
      </c>
      <c r="P413" s="1437" t="s">
        <v>6739</v>
      </c>
    </row>
    <row r="414" spans="1:16" ht="30.75" customHeight="1">
      <c r="A414" s="1430">
        <v>399</v>
      </c>
      <c r="B414" s="1431" t="s">
        <v>6980</v>
      </c>
      <c r="C414" s="1432" t="s">
        <v>6525</v>
      </c>
      <c r="D414" s="1432" t="s">
        <v>5911</v>
      </c>
      <c r="E414" s="1431" t="s">
        <v>5536</v>
      </c>
      <c r="F414" s="1431" t="s">
        <v>5537</v>
      </c>
      <c r="G414" s="1433">
        <v>215</v>
      </c>
      <c r="H414" s="1434" t="s">
        <v>4012</v>
      </c>
      <c r="I414" s="1435">
        <v>781.79000000000008</v>
      </c>
      <c r="J414" s="1435">
        <v>590.33000000000004</v>
      </c>
      <c r="K414" s="1435">
        <v>63.82</v>
      </c>
      <c r="L414" s="1434" t="s">
        <v>4713</v>
      </c>
      <c r="M414" s="1431" t="s">
        <v>6520</v>
      </c>
      <c r="N414" s="1434" t="s">
        <v>5913</v>
      </c>
      <c r="O414" s="1434">
        <v>0.8</v>
      </c>
      <c r="P414" s="1437" t="s">
        <v>6739</v>
      </c>
    </row>
    <row r="415" spans="1:16" ht="30.75" customHeight="1">
      <c r="A415" s="1430">
        <v>400</v>
      </c>
      <c r="B415" s="1431" t="s">
        <v>6980</v>
      </c>
      <c r="C415" s="1432" t="s">
        <v>6526</v>
      </c>
      <c r="D415" s="1432" t="s">
        <v>5911</v>
      </c>
      <c r="E415" s="1431" t="s">
        <v>6771</v>
      </c>
      <c r="F415" s="1431" t="s">
        <v>6933</v>
      </c>
      <c r="G415" s="1433">
        <v>250</v>
      </c>
      <c r="H415" s="1434" t="s">
        <v>4012</v>
      </c>
      <c r="I415" s="1435">
        <v>781.79000000000008</v>
      </c>
      <c r="J415" s="1435">
        <v>590.33000000000004</v>
      </c>
      <c r="K415" s="1435">
        <v>63.82</v>
      </c>
      <c r="L415" s="1434" t="s">
        <v>4713</v>
      </c>
      <c r="M415" s="1431" t="s">
        <v>6520</v>
      </c>
      <c r="N415" s="1434" t="s">
        <v>5913</v>
      </c>
      <c r="O415" s="1434">
        <v>0.8</v>
      </c>
      <c r="P415" s="1437" t="s">
        <v>6739</v>
      </c>
    </row>
    <row r="416" spans="1:16" ht="30.75" customHeight="1">
      <c r="A416" s="1430">
        <v>401</v>
      </c>
      <c r="B416" s="1431" t="s">
        <v>6980</v>
      </c>
      <c r="C416" s="1432" t="s">
        <v>6527</v>
      </c>
      <c r="D416" s="1432" t="s">
        <v>5911</v>
      </c>
      <c r="E416" s="1431" t="s">
        <v>5540</v>
      </c>
      <c r="F416" s="1431" t="s">
        <v>5541</v>
      </c>
      <c r="G416" s="1433">
        <v>188</v>
      </c>
      <c r="H416" s="1434" t="s">
        <v>4012</v>
      </c>
      <c r="I416" s="1435">
        <v>781.79000000000008</v>
      </c>
      <c r="J416" s="1435">
        <v>590.33000000000004</v>
      </c>
      <c r="K416" s="1435">
        <v>63.82</v>
      </c>
      <c r="L416" s="1434" t="s">
        <v>4713</v>
      </c>
      <c r="M416" s="1431" t="s">
        <v>6520</v>
      </c>
      <c r="N416" s="1434" t="s">
        <v>5913</v>
      </c>
      <c r="O416" s="1434">
        <v>0.8</v>
      </c>
      <c r="P416" s="1437" t="s">
        <v>6739</v>
      </c>
    </row>
    <row r="417" spans="1:16" ht="30.75" customHeight="1">
      <c r="A417" s="1430">
        <v>402</v>
      </c>
      <c r="B417" s="1431" t="s">
        <v>6980</v>
      </c>
      <c r="C417" s="1432" t="s">
        <v>6528</v>
      </c>
      <c r="D417" s="1432" t="s">
        <v>5911</v>
      </c>
      <c r="E417" s="1431" t="s">
        <v>5544</v>
      </c>
      <c r="F417" s="1431" t="s">
        <v>5545</v>
      </c>
      <c r="G417" s="1433">
        <v>264</v>
      </c>
      <c r="H417" s="1434" t="s">
        <v>4012</v>
      </c>
      <c r="I417" s="1435">
        <v>781.79000000000008</v>
      </c>
      <c r="J417" s="1435">
        <v>590.33000000000004</v>
      </c>
      <c r="K417" s="1435">
        <v>63.82</v>
      </c>
      <c r="L417" s="1434" t="s">
        <v>4713</v>
      </c>
      <c r="M417" s="1431" t="s">
        <v>6520</v>
      </c>
      <c r="N417" s="1434" t="s">
        <v>5913</v>
      </c>
      <c r="O417" s="1434">
        <v>0.8</v>
      </c>
      <c r="P417" s="1437" t="s">
        <v>6739</v>
      </c>
    </row>
    <row r="418" spans="1:16" ht="30.75" customHeight="1">
      <c r="A418" s="1430">
        <v>403</v>
      </c>
      <c r="B418" s="1431" t="s">
        <v>6980</v>
      </c>
      <c r="C418" s="1432" t="s">
        <v>6529</v>
      </c>
      <c r="D418" s="1432" t="s">
        <v>5911</v>
      </c>
      <c r="E418" s="1431" t="s">
        <v>5548</v>
      </c>
      <c r="F418" s="1431" t="s">
        <v>6934</v>
      </c>
      <c r="G418" s="1433">
        <v>452</v>
      </c>
      <c r="H418" s="1434" t="s">
        <v>4012</v>
      </c>
      <c r="I418" s="1435">
        <v>781.79000000000008</v>
      </c>
      <c r="J418" s="1435">
        <v>590.33000000000004</v>
      </c>
      <c r="K418" s="1435">
        <v>63.82</v>
      </c>
      <c r="L418" s="1434" t="s">
        <v>4713</v>
      </c>
      <c r="M418" s="1431" t="s">
        <v>6520</v>
      </c>
      <c r="N418" s="1434" t="s">
        <v>5913</v>
      </c>
      <c r="O418" s="1434">
        <v>0.8</v>
      </c>
      <c r="P418" s="1437" t="s">
        <v>6739</v>
      </c>
    </row>
    <row r="419" spans="1:16" ht="30.75" customHeight="1">
      <c r="A419" s="1430">
        <v>404</v>
      </c>
      <c r="B419" s="1431" t="s">
        <v>6980</v>
      </c>
      <c r="C419" s="1432" t="s">
        <v>6530</v>
      </c>
      <c r="D419" s="1432" t="s">
        <v>5911</v>
      </c>
      <c r="E419" s="1431" t="s">
        <v>5550</v>
      </c>
      <c r="F419" s="1431" t="s">
        <v>6935</v>
      </c>
      <c r="G419" s="1433">
        <v>251</v>
      </c>
      <c r="H419" s="1434" t="s">
        <v>4012</v>
      </c>
      <c r="I419" s="1435">
        <v>781.79000000000008</v>
      </c>
      <c r="J419" s="1435">
        <v>590.33000000000004</v>
      </c>
      <c r="K419" s="1435">
        <v>63.82</v>
      </c>
      <c r="L419" s="1434" t="s">
        <v>4713</v>
      </c>
      <c r="M419" s="1431" t="s">
        <v>6520</v>
      </c>
      <c r="N419" s="1434" t="s">
        <v>5913</v>
      </c>
      <c r="O419" s="1434">
        <v>0.8</v>
      </c>
      <c r="P419" s="1437" t="s">
        <v>6739</v>
      </c>
    </row>
    <row r="420" spans="1:16" ht="30.75" customHeight="1">
      <c r="A420" s="1430">
        <v>405</v>
      </c>
      <c r="B420" s="1431" t="s">
        <v>6980</v>
      </c>
      <c r="C420" s="1432" t="s">
        <v>6531</v>
      </c>
      <c r="D420" s="1432" t="s">
        <v>5911</v>
      </c>
      <c r="E420" s="1431" t="s">
        <v>6772</v>
      </c>
      <c r="F420" s="1431" t="s">
        <v>5553</v>
      </c>
      <c r="G420" s="1433">
        <v>267</v>
      </c>
      <c r="H420" s="1434" t="s">
        <v>4012</v>
      </c>
      <c r="I420" s="1435">
        <v>781.79000000000008</v>
      </c>
      <c r="J420" s="1435">
        <v>590.33000000000004</v>
      </c>
      <c r="K420" s="1435">
        <v>63.82</v>
      </c>
      <c r="L420" s="1434" t="s">
        <v>4713</v>
      </c>
      <c r="M420" s="1431" t="s">
        <v>6520</v>
      </c>
      <c r="N420" s="1434" t="s">
        <v>5913</v>
      </c>
      <c r="O420" s="1434">
        <v>0.8</v>
      </c>
      <c r="P420" s="1437" t="s">
        <v>6739</v>
      </c>
    </row>
    <row r="421" spans="1:16" ht="30.75" customHeight="1">
      <c r="A421" s="1430">
        <v>406</v>
      </c>
      <c r="B421" s="1431" t="s">
        <v>6980</v>
      </c>
      <c r="C421" s="1432" t="s">
        <v>6532</v>
      </c>
      <c r="D421" s="1432" t="s">
        <v>5911</v>
      </c>
      <c r="E421" s="1431" t="s">
        <v>5554</v>
      </c>
      <c r="F421" s="1431" t="s">
        <v>5555</v>
      </c>
      <c r="G421" s="1433">
        <v>358</v>
      </c>
      <c r="H421" s="1434" t="s">
        <v>4012</v>
      </c>
      <c r="I421" s="1435">
        <v>781.79000000000008</v>
      </c>
      <c r="J421" s="1435">
        <v>590.33000000000004</v>
      </c>
      <c r="K421" s="1435">
        <v>63.82</v>
      </c>
      <c r="L421" s="1434" t="s">
        <v>4713</v>
      </c>
      <c r="M421" s="1431" t="s">
        <v>6520</v>
      </c>
      <c r="N421" s="1434" t="s">
        <v>5913</v>
      </c>
      <c r="O421" s="1434">
        <v>0.8</v>
      </c>
      <c r="P421" s="1437" t="s">
        <v>6739</v>
      </c>
    </row>
    <row r="422" spans="1:16" ht="30.75" customHeight="1">
      <c r="A422" s="1430">
        <v>407</v>
      </c>
      <c r="B422" s="1431" t="s">
        <v>6980</v>
      </c>
      <c r="C422" s="1432" t="s">
        <v>6533</v>
      </c>
      <c r="D422" s="1432" t="s">
        <v>5911</v>
      </c>
      <c r="E422" s="1431" t="s">
        <v>5556</v>
      </c>
      <c r="F422" s="1431" t="s">
        <v>6936</v>
      </c>
      <c r="G422" s="1433">
        <v>402</v>
      </c>
      <c r="H422" s="1434" t="s">
        <v>4012</v>
      </c>
      <c r="I422" s="1435">
        <v>781.79000000000008</v>
      </c>
      <c r="J422" s="1435">
        <v>590.33000000000004</v>
      </c>
      <c r="K422" s="1435">
        <v>63.82</v>
      </c>
      <c r="L422" s="1434" t="s">
        <v>4713</v>
      </c>
      <c r="M422" s="1431" t="s">
        <v>6520</v>
      </c>
      <c r="N422" s="1434" t="s">
        <v>5913</v>
      </c>
      <c r="O422" s="1434">
        <v>0.8</v>
      </c>
      <c r="P422" s="1437" t="s">
        <v>6739</v>
      </c>
    </row>
    <row r="423" spans="1:16" ht="30.75" customHeight="1">
      <c r="A423" s="1430">
        <v>408</v>
      </c>
      <c r="B423" s="1431" t="s">
        <v>6980</v>
      </c>
      <c r="C423" s="1432" t="s">
        <v>6534</v>
      </c>
      <c r="D423" s="1432" t="s">
        <v>5911</v>
      </c>
      <c r="E423" s="1431" t="s">
        <v>5558</v>
      </c>
      <c r="F423" s="1431" t="s">
        <v>6937</v>
      </c>
      <c r="G423" s="1433">
        <v>295</v>
      </c>
      <c r="H423" s="1434" t="s">
        <v>4012</v>
      </c>
      <c r="I423" s="1435">
        <v>781.79000000000008</v>
      </c>
      <c r="J423" s="1435">
        <v>590.33000000000004</v>
      </c>
      <c r="K423" s="1435">
        <v>63.82</v>
      </c>
      <c r="L423" s="1434" t="s">
        <v>4713</v>
      </c>
      <c r="M423" s="1431" t="s">
        <v>6520</v>
      </c>
      <c r="N423" s="1434" t="s">
        <v>5913</v>
      </c>
      <c r="O423" s="1434">
        <v>0.8</v>
      </c>
      <c r="P423" s="1437" t="s">
        <v>6739</v>
      </c>
    </row>
    <row r="424" spans="1:16" ht="30.75" customHeight="1">
      <c r="A424" s="1430">
        <v>409</v>
      </c>
      <c r="B424" s="1431" t="s">
        <v>6980</v>
      </c>
      <c r="C424" s="1432" t="s">
        <v>6535</v>
      </c>
      <c r="D424" s="1432" t="s">
        <v>5911</v>
      </c>
      <c r="E424" s="1431" t="s">
        <v>5560</v>
      </c>
      <c r="F424" s="1431" t="s">
        <v>5561</v>
      </c>
      <c r="G424" s="1433">
        <v>204</v>
      </c>
      <c r="H424" s="1434" t="s">
        <v>4012</v>
      </c>
      <c r="I424" s="1435">
        <v>781.79000000000008</v>
      </c>
      <c r="J424" s="1435">
        <v>590.33000000000004</v>
      </c>
      <c r="K424" s="1435">
        <v>63.82</v>
      </c>
      <c r="L424" s="1434" t="s">
        <v>4713</v>
      </c>
      <c r="M424" s="1431" t="s">
        <v>6520</v>
      </c>
      <c r="N424" s="1434" t="s">
        <v>5913</v>
      </c>
      <c r="O424" s="1434">
        <v>0.8</v>
      </c>
      <c r="P424" s="1437" t="s">
        <v>6739</v>
      </c>
    </row>
    <row r="425" spans="1:16" ht="30.75" customHeight="1">
      <c r="A425" s="1430">
        <v>410</v>
      </c>
      <c r="B425" s="1431" t="s">
        <v>6980</v>
      </c>
      <c r="C425" s="1432" t="s">
        <v>6536</v>
      </c>
      <c r="D425" s="1432" t="s">
        <v>5911</v>
      </c>
      <c r="E425" s="1431" t="s">
        <v>6773</v>
      </c>
      <c r="F425" s="1431" t="s">
        <v>5563</v>
      </c>
      <c r="G425" s="1433">
        <v>316</v>
      </c>
      <c r="H425" s="1434" t="s">
        <v>4012</v>
      </c>
      <c r="I425" s="1435">
        <v>781.79000000000008</v>
      </c>
      <c r="J425" s="1435">
        <v>590.33000000000004</v>
      </c>
      <c r="K425" s="1435">
        <v>63.82</v>
      </c>
      <c r="L425" s="1434" t="s">
        <v>4713</v>
      </c>
      <c r="M425" s="1431" t="s">
        <v>6520</v>
      </c>
      <c r="N425" s="1434" t="s">
        <v>5913</v>
      </c>
      <c r="O425" s="1434">
        <v>0.8</v>
      </c>
      <c r="P425" s="1437" t="s">
        <v>6739</v>
      </c>
    </row>
    <row r="426" spans="1:16" ht="30.75" customHeight="1">
      <c r="A426" s="1430">
        <v>411</v>
      </c>
      <c r="B426" s="1431" t="s">
        <v>6980</v>
      </c>
      <c r="C426" s="1432" t="s">
        <v>6537</v>
      </c>
      <c r="D426" s="1432" t="s">
        <v>5911</v>
      </c>
      <c r="E426" s="1431" t="s">
        <v>5564</v>
      </c>
      <c r="F426" s="1431" t="s">
        <v>5565</v>
      </c>
      <c r="G426" s="1433">
        <v>608</v>
      </c>
      <c r="H426" s="1434" t="s">
        <v>4012</v>
      </c>
      <c r="I426" s="1435">
        <v>781.79000000000008</v>
      </c>
      <c r="J426" s="1435">
        <v>590.33000000000004</v>
      </c>
      <c r="K426" s="1435">
        <v>63.82</v>
      </c>
      <c r="L426" s="1434" t="s">
        <v>4713</v>
      </c>
      <c r="M426" s="1431" t="s">
        <v>6520</v>
      </c>
      <c r="N426" s="1434" t="s">
        <v>5913</v>
      </c>
      <c r="O426" s="1434">
        <v>0.8</v>
      </c>
      <c r="P426" s="1437" t="s">
        <v>6739</v>
      </c>
    </row>
    <row r="427" spans="1:16" ht="30.75" customHeight="1">
      <c r="A427" s="1430">
        <v>412</v>
      </c>
      <c r="B427" s="1431" t="s">
        <v>6980</v>
      </c>
      <c r="C427" s="1432" t="s">
        <v>6538</v>
      </c>
      <c r="D427" s="1432" t="s">
        <v>5911</v>
      </c>
      <c r="E427" s="1431" t="s">
        <v>5566</v>
      </c>
      <c r="F427" s="1431" t="s">
        <v>5567</v>
      </c>
      <c r="G427" s="1433">
        <v>485</v>
      </c>
      <c r="H427" s="1434" t="s">
        <v>4012</v>
      </c>
      <c r="I427" s="1435">
        <v>781.79000000000008</v>
      </c>
      <c r="J427" s="1435">
        <v>590.33000000000004</v>
      </c>
      <c r="K427" s="1435">
        <v>63.82</v>
      </c>
      <c r="L427" s="1434" t="s">
        <v>4713</v>
      </c>
      <c r="M427" s="1431" t="s">
        <v>6520</v>
      </c>
      <c r="N427" s="1434" t="s">
        <v>5913</v>
      </c>
      <c r="O427" s="1434">
        <v>0.8</v>
      </c>
      <c r="P427" s="1437" t="s">
        <v>6739</v>
      </c>
    </row>
    <row r="428" spans="1:16" ht="30.75" customHeight="1">
      <c r="A428" s="1430">
        <v>413</v>
      </c>
      <c r="B428" s="1431" t="s">
        <v>6980</v>
      </c>
      <c r="C428" s="1432" t="s">
        <v>6539</v>
      </c>
      <c r="D428" s="1432" t="s">
        <v>5911</v>
      </c>
      <c r="E428" s="1431" t="s">
        <v>6774</v>
      </c>
      <c r="F428" s="1431" t="s">
        <v>5569</v>
      </c>
      <c r="G428" s="1433">
        <v>399</v>
      </c>
      <c r="H428" s="1434" t="s">
        <v>4012</v>
      </c>
      <c r="I428" s="1435">
        <v>781.79000000000008</v>
      </c>
      <c r="J428" s="1435">
        <v>590.33000000000004</v>
      </c>
      <c r="K428" s="1435">
        <v>63.82</v>
      </c>
      <c r="L428" s="1434" t="s">
        <v>4713</v>
      </c>
      <c r="M428" s="1431" t="s">
        <v>6520</v>
      </c>
      <c r="N428" s="1434" t="s">
        <v>5913</v>
      </c>
      <c r="O428" s="1434">
        <v>0.8</v>
      </c>
      <c r="P428" s="1437" t="s">
        <v>6739</v>
      </c>
    </row>
    <row r="429" spans="1:16" ht="50.25" customHeight="1">
      <c r="A429" s="1430">
        <v>414</v>
      </c>
      <c r="B429" s="1431" t="s">
        <v>6980</v>
      </c>
      <c r="C429" s="1432" t="s">
        <v>6540</v>
      </c>
      <c r="D429" s="1432" t="s">
        <v>5911</v>
      </c>
      <c r="E429" s="1431" t="s">
        <v>5570</v>
      </c>
      <c r="F429" s="1431" t="s">
        <v>5571</v>
      </c>
      <c r="G429" s="1433">
        <v>154</v>
      </c>
      <c r="H429" s="1434" t="s">
        <v>4012</v>
      </c>
      <c r="I429" s="1435">
        <v>781.79000000000008</v>
      </c>
      <c r="J429" s="1435">
        <v>590.33000000000004</v>
      </c>
      <c r="K429" s="1435">
        <v>63.82</v>
      </c>
      <c r="L429" s="1434" t="s">
        <v>4713</v>
      </c>
      <c r="M429" s="1431" t="s">
        <v>6520</v>
      </c>
      <c r="N429" s="1434" t="s">
        <v>5913</v>
      </c>
      <c r="O429" s="1434">
        <v>0.8</v>
      </c>
      <c r="P429" s="1437" t="s">
        <v>6739</v>
      </c>
    </row>
    <row r="430" spans="1:16" ht="40.5" customHeight="1">
      <c r="A430" s="1430">
        <v>415</v>
      </c>
      <c r="B430" s="1431" t="s">
        <v>6980</v>
      </c>
      <c r="C430" s="1432" t="s">
        <v>6541</v>
      </c>
      <c r="D430" s="1432" t="s">
        <v>5911</v>
      </c>
      <c r="E430" s="1431" t="s">
        <v>5572</v>
      </c>
      <c r="F430" s="1431" t="s">
        <v>6938</v>
      </c>
      <c r="G430" s="1433">
        <v>541</v>
      </c>
      <c r="H430" s="1434" t="s">
        <v>4012</v>
      </c>
      <c r="I430" s="1435">
        <v>781.79000000000008</v>
      </c>
      <c r="J430" s="1435">
        <v>590.33000000000004</v>
      </c>
      <c r="K430" s="1435">
        <v>63.82</v>
      </c>
      <c r="L430" s="1434" t="s">
        <v>4713</v>
      </c>
      <c r="M430" s="1431" t="s">
        <v>6520</v>
      </c>
      <c r="N430" s="1434" t="s">
        <v>5913</v>
      </c>
      <c r="O430" s="1434">
        <v>0.8</v>
      </c>
      <c r="P430" s="1437" t="s">
        <v>6739</v>
      </c>
    </row>
    <row r="431" spans="1:16" ht="30.75" customHeight="1">
      <c r="A431" s="1430">
        <v>416</v>
      </c>
      <c r="B431" s="1431" t="s">
        <v>6980</v>
      </c>
      <c r="C431" s="1432" t="s">
        <v>6542</v>
      </c>
      <c r="D431" s="1432" t="s">
        <v>5911</v>
      </c>
      <c r="E431" s="1431" t="s">
        <v>6775</v>
      </c>
      <c r="F431" s="1431" t="s">
        <v>5575</v>
      </c>
      <c r="G431" s="1433">
        <v>662</v>
      </c>
      <c r="H431" s="1434" t="s">
        <v>4012</v>
      </c>
      <c r="I431" s="1435">
        <v>781.79000000000008</v>
      </c>
      <c r="J431" s="1435">
        <v>590.33000000000004</v>
      </c>
      <c r="K431" s="1435">
        <v>63.82</v>
      </c>
      <c r="L431" s="1434" t="s">
        <v>4713</v>
      </c>
      <c r="M431" s="1431" t="s">
        <v>6520</v>
      </c>
      <c r="N431" s="1434" t="s">
        <v>5913</v>
      </c>
      <c r="O431" s="1434">
        <v>0.8</v>
      </c>
      <c r="P431" s="1437" t="s">
        <v>6739</v>
      </c>
    </row>
    <row r="432" spans="1:16" ht="30.75" customHeight="1">
      <c r="A432" s="1430">
        <v>417</v>
      </c>
      <c r="B432" s="1431" t="s">
        <v>6980</v>
      </c>
      <c r="C432" s="1432" t="s">
        <v>6543</v>
      </c>
      <c r="D432" s="1432" t="s">
        <v>5911</v>
      </c>
      <c r="E432" s="1431" t="s">
        <v>5576</v>
      </c>
      <c r="F432" s="1431" t="s">
        <v>6939</v>
      </c>
      <c r="G432" s="1433">
        <v>299</v>
      </c>
      <c r="H432" s="1434" t="s">
        <v>4012</v>
      </c>
      <c r="I432" s="1435">
        <v>781.79000000000008</v>
      </c>
      <c r="J432" s="1435">
        <v>590.33000000000004</v>
      </c>
      <c r="K432" s="1435">
        <v>63.82</v>
      </c>
      <c r="L432" s="1434" t="s">
        <v>4713</v>
      </c>
      <c r="M432" s="1431" t="s">
        <v>6520</v>
      </c>
      <c r="N432" s="1434" t="s">
        <v>5913</v>
      </c>
      <c r="O432" s="1434">
        <v>0.8</v>
      </c>
      <c r="P432" s="1437" t="s">
        <v>6739</v>
      </c>
    </row>
    <row r="433" spans="1:16" ht="30.75" customHeight="1">
      <c r="A433" s="1430">
        <v>418</v>
      </c>
      <c r="B433" s="1431" t="s">
        <v>6980</v>
      </c>
      <c r="C433" s="1432" t="s">
        <v>6544</v>
      </c>
      <c r="D433" s="1432" t="s">
        <v>5911</v>
      </c>
      <c r="E433" s="1431" t="s">
        <v>5578</v>
      </c>
      <c r="F433" s="1431" t="s">
        <v>6940</v>
      </c>
      <c r="G433" s="1433">
        <v>244</v>
      </c>
      <c r="H433" s="1434" t="s">
        <v>4012</v>
      </c>
      <c r="I433" s="1435">
        <v>781.79000000000008</v>
      </c>
      <c r="J433" s="1435">
        <v>590.33000000000004</v>
      </c>
      <c r="K433" s="1435">
        <v>63.82</v>
      </c>
      <c r="L433" s="1434" t="s">
        <v>4713</v>
      </c>
      <c r="M433" s="1431" t="s">
        <v>6520</v>
      </c>
      <c r="N433" s="1434" t="s">
        <v>5913</v>
      </c>
      <c r="O433" s="1434">
        <v>0.8</v>
      </c>
      <c r="P433" s="1437" t="s">
        <v>6739</v>
      </c>
    </row>
    <row r="434" spans="1:16" ht="30.75" customHeight="1">
      <c r="A434" s="1430">
        <v>419</v>
      </c>
      <c r="B434" s="1431" t="s">
        <v>6980</v>
      </c>
      <c r="C434" s="1432" t="s">
        <v>6545</v>
      </c>
      <c r="D434" s="1432" t="s">
        <v>5911</v>
      </c>
      <c r="E434" s="1431" t="s">
        <v>5580</v>
      </c>
      <c r="F434" s="1431" t="s">
        <v>6941</v>
      </c>
      <c r="G434" s="1433">
        <v>249</v>
      </c>
      <c r="H434" s="1434" t="s">
        <v>4012</v>
      </c>
      <c r="I434" s="1435">
        <v>781.79000000000008</v>
      </c>
      <c r="J434" s="1435">
        <v>590.33000000000004</v>
      </c>
      <c r="K434" s="1435">
        <v>63.82</v>
      </c>
      <c r="L434" s="1434" t="s">
        <v>4713</v>
      </c>
      <c r="M434" s="1431" t="s">
        <v>6520</v>
      </c>
      <c r="N434" s="1434" t="s">
        <v>5913</v>
      </c>
      <c r="O434" s="1434">
        <v>0.8</v>
      </c>
      <c r="P434" s="1437" t="s">
        <v>6739</v>
      </c>
    </row>
    <row r="435" spans="1:16" ht="69" customHeight="1">
      <c r="A435" s="1430">
        <v>420</v>
      </c>
      <c r="B435" s="1431" t="s">
        <v>6980</v>
      </c>
      <c r="C435" s="1432" t="s">
        <v>6546</v>
      </c>
      <c r="D435" s="1432" t="s">
        <v>5911</v>
      </c>
      <c r="E435" s="1431" t="s">
        <v>5582</v>
      </c>
      <c r="F435" s="1431" t="s">
        <v>5583</v>
      </c>
      <c r="G435" s="1433">
        <v>231</v>
      </c>
      <c r="H435" s="1434" t="s">
        <v>4012</v>
      </c>
      <c r="I435" s="1435">
        <v>781.79000000000008</v>
      </c>
      <c r="J435" s="1435">
        <v>590.33000000000004</v>
      </c>
      <c r="K435" s="1435">
        <v>63.82</v>
      </c>
      <c r="L435" s="1434" t="s">
        <v>4713</v>
      </c>
      <c r="M435" s="1431" t="s">
        <v>6520</v>
      </c>
      <c r="N435" s="1434" t="s">
        <v>5913</v>
      </c>
      <c r="O435" s="1434">
        <v>0.8</v>
      </c>
      <c r="P435" s="1437" t="s">
        <v>6739</v>
      </c>
    </row>
    <row r="436" spans="1:16" ht="30.75" customHeight="1">
      <c r="A436" s="1430">
        <v>421</v>
      </c>
      <c r="B436" s="1431" t="s">
        <v>6980</v>
      </c>
      <c r="C436" s="1432" t="s">
        <v>6635</v>
      </c>
      <c r="D436" s="1432" t="s">
        <v>5911</v>
      </c>
      <c r="E436" s="1447" t="s">
        <v>6776</v>
      </c>
      <c r="F436" s="1431" t="s">
        <v>6942</v>
      </c>
      <c r="G436" s="1433">
        <v>617</v>
      </c>
      <c r="H436" s="1434" t="s">
        <v>4012</v>
      </c>
      <c r="I436" s="1435">
        <v>574.38</v>
      </c>
      <c r="J436" s="1435">
        <v>382.92</v>
      </c>
      <c r="K436" s="1435">
        <v>63.82</v>
      </c>
      <c r="L436" s="1434" t="s">
        <v>4713</v>
      </c>
      <c r="M436" s="1431" t="s">
        <v>6520</v>
      </c>
      <c r="N436" s="1434" t="s">
        <v>5913</v>
      </c>
      <c r="O436" s="1434">
        <v>0.8</v>
      </c>
      <c r="P436" s="1439" t="s">
        <v>6777</v>
      </c>
    </row>
    <row r="437" spans="1:16" ht="30.75" customHeight="1">
      <c r="A437" s="1430">
        <v>422</v>
      </c>
      <c r="B437" s="1431" t="s">
        <v>6981</v>
      </c>
      <c r="C437" s="1432" t="s">
        <v>6549</v>
      </c>
      <c r="D437" s="1432" t="s">
        <v>5911</v>
      </c>
      <c r="E437" s="1431" t="s">
        <v>5585</v>
      </c>
      <c r="F437" s="1431" t="s">
        <v>5586</v>
      </c>
      <c r="G437" s="1433">
        <v>219</v>
      </c>
      <c r="H437" s="1434" t="s">
        <v>4012</v>
      </c>
      <c r="I437" s="1435">
        <v>781.79000000000008</v>
      </c>
      <c r="J437" s="1435">
        <v>590.33000000000004</v>
      </c>
      <c r="K437" s="1435">
        <v>63.82</v>
      </c>
      <c r="L437" s="1434" t="s">
        <v>4713</v>
      </c>
      <c r="M437" s="1431" t="s">
        <v>5587</v>
      </c>
      <c r="N437" s="1434" t="s">
        <v>5913</v>
      </c>
      <c r="O437" s="1434">
        <v>0.8</v>
      </c>
      <c r="P437" s="1437" t="s">
        <v>6739</v>
      </c>
    </row>
    <row r="438" spans="1:16" ht="48.75" customHeight="1">
      <c r="A438" s="1430">
        <v>423</v>
      </c>
      <c r="B438" s="1431" t="s">
        <v>6981</v>
      </c>
      <c r="C438" s="1432" t="s">
        <v>6550</v>
      </c>
      <c r="D438" s="1432" t="s">
        <v>5911</v>
      </c>
      <c r="E438" s="1431" t="s">
        <v>5588</v>
      </c>
      <c r="F438" s="1431" t="s">
        <v>5589</v>
      </c>
      <c r="G438" s="1433">
        <v>145</v>
      </c>
      <c r="H438" s="1434" t="s">
        <v>4012</v>
      </c>
      <c r="I438" s="1435">
        <v>781.79000000000008</v>
      </c>
      <c r="J438" s="1435">
        <v>590.33000000000004</v>
      </c>
      <c r="K438" s="1435">
        <v>63.82</v>
      </c>
      <c r="L438" s="1434" t="s">
        <v>4713</v>
      </c>
      <c r="M438" s="1431" t="s">
        <v>5587</v>
      </c>
      <c r="N438" s="1434" t="s">
        <v>5913</v>
      </c>
      <c r="O438" s="1434">
        <v>0.8</v>
      </c>
      <c r="P438" s="1437" t="s">
        <v>6739</v>
      </c>
    </row>
    <row r="439" spans="1:16" ht="48" customHeight="1">
      <c r="A439" s="1430">
        <v>424</v>
      </c>
      <c r="B439" s="1431" t="s">
        <v>6981</v>
      </c>
      <c r="C439" s="1432" t="s">
        <v>6551</v>
      </c>
      <c r="D439" s="1432" t="s">
        <v>5911</v>
      </c>
      <c r="E439" s="1431" t="s">
        <v>5590</v>
      </c>
      <c r="F439" s="1431" t="s">
        <v>5591</v>
      </c>
      <c r="G439" s="1433">
        <v>393</v>
      </c>
      <c r="H439" s="1434" t="s">
        <v>4012</v>
      </c>
      <c r="I439" s="1435">
        <v>781.79000000000008</v>
      </c>
      <c r="J439" s="1435">
        <v>590.33000000000004</v>
      </c>
      <c r="K439" s="1435">
        <v>63.82</v>
      </c>
      <c r="L439" s="1434" t="s">
        <v>4713</v>
      </c>
      <c r="M439" s="1431" t="s">
        <v>5587</v>
      </c>
      <c r="N439" s="1434" t="s">
        <v>5913</v>
      </c>
      <c r="O439" s="1434">
        <v>0.8</v>
      </c>
      <c r="P439" s="1437" t="s">
        <v>6739</v>
      </c>
    </row>
    <row r="440" spans="1:16" ht="52.5" customHeight="1">
      <c r="A440" s="1430">
        <v>425</v>
      </c>
      <c r="B440" s="1431" t="s">
        <v>6981</v>
      </c>
      <c r="C440" s="1432" t="s">
        <v>6552</v>
      </c>
      <c r="D440" s="1432" t="s">
        <v>5911</v>
      </c>
      <c r="E440" s="1431" t="s">
        <v>5592</v>
      </c>
      <c r="F440" s="1431" t="s">
        <v>5593</v>
      </c>
      <c r="G440" s="1433">
        <v>221</v>
      </c>
      <c r="H440" s="1434" t="s">
        <v>4012</v>
      </c>
      <c r="I440" s="1435">
        <v>781.79000000000008</v>
      </c>
      <c r="J440" s="1435">
        <v>590.33000000000004</v>
      </c>
      <c r="K440" s="1435">
        <v>63.82</v>
      </c>
      <c r="L440" s="1434" t="s">
        <v>4713</v>
      </c>
      <c r="M440" s="1431" t="s">
        <v>5587</v>
      </c>
      <c r="N440" s="1434" t="s">
        <v>5913</v>
      </c>
      <c r="O440" s="1434">
        <v>0.8</v>
      </c>
      <c r="P440" s="1437" t="s">
        <v>6739</v>
      </c>
    </row>
    <row r="441" spans="1:16" ht="47.25" customHeight="1">
      <c r="A441" s="1430">
        <v>426</v>
      </c>
      <c r="B441" s="1431" t="s">
        <v>6981</v>
      </c>
      <c r="C441" s="1432" t="s">
        <v>6553</v>
      </c>
      <c r="D441" s="1432" t="s">
        <v>5911</v>
      </c>
      <c r="E441" s="1431" t="s">
        <v>5594</v>
      </c>
      <c r="F441" s="1431" t="s">
        <v>5595</v>
      </c>
      <c r="G441" s="1433">
        <v>328</v>
      </c>
      <c r="H441" s="1434" t="s">
        <v>4012</v>
      </c>
      <c r="I441" s="1435">
        <v>781.79000000000008</v>
      </c>
      <c r="J441" s="1435">
        <v>590.33000000000004</v>
      </c>
      <c r="K441" s="1435">
        <v>63.82</v>
      </c>
      <c r="L441" s="1434" t="s">
        <v>4713</v>
      </c>
      <c r="M441" s="1431" t="s">
        <v>5587</v>
      </c>
      <c r="N441" s="1434" t="s">
        <v>5913</v>
      </c>
      <c r="O441" s="1434">
        <v>0.8</v>
      </c>
      <c r="P441" s="1437" t="s">
        <v>6739</v>
      </c>
    </row>
    <row r="442" spans="1:16" ht="60.75" customHeight="1">
      <c r="A442" s="1430">
        <v>427</v>
      </c>
      <c r="B442" s="1431" t="s">
        <v>6981</v>
      </c>
      <c r="C442" s="1432" t="s">
        <v>6554</v>
      </c>
      <c r="D442" s="1432" t="s">
        <v>5911</v>
      </c>
      <c r="E442" s="1431" t="s">
        <v>5596</v>
      </c>
      <c r="F442" s="1431" t="s">
        <v>5597</v>
      </c>
      <c r="G442" s="1433">
        <v>541</v>
      </c>
      <c r="H442" s="1434" t="s">
        <v>4012</v>
      </c>
      <c r="I442" s="1435">
        <v>781.79000000000008</v>
      </c>
      <c r="J442" s="1435">
        <v>590.33000000000004</v>
      </c>
      <c r="K442" s="1435">
        <v>63.82</v>
      </c>
      <c r="L442" s="1434" t="s">
        <v>4713</v>
      </c>
      <c r="M442" s="1431" t="s">
        <v>5587</v>
      </c>
      <c r="N442" s="1434" t="s">
        <v>5913</v>
      </c>
      <c r="O442" s="1434">
        <v>0.8</v>
      </c>
      <c r="P442" s="1437" t="s">
        <v>6739</v>
      </c>
    </row>
    <row r="443" spans="1:16" ht="48" customHeight="1">
      <c r="A443" s="1430">
        <v>428</v>
      </c>
      <c r="B443" s="1431" t="s">
        <v>6981</v>
      </c>
      <c r="C443" s="1432" t="s">
        <v>6555</v>
      </c>
      <c r="D443" s="1432" t="s">
        <v>5911</v>
      </c>
      <c r="E443" s="1431" t="s">
        <v>5598</v>
      </c>
      <c r="F443" s="1431" t="s">
        <v>5599</v>
      </c>
      <c r="G443" s="1433">
        <v>229</v>
      </c>
      <c r="H443" s="1434" t="s">
        <v>4012</v>
      </c>
      <c r="I443" s="1435">
        <v>781.79000000000008</v>
      </c>
      <c r="J443" s="1435">
        <v>590.33000000000004</v>
      </c>
      <c r="K443" s="1435">
        <v>63.82</v>
      </c>
      <c r="L443" s="1434" t="s">
        <v>4713</v>
      </c>
      <c r="M443" s="1431" t="s">
        <v>5587</v>
      </c>
      <c r="N443" s="1434" t="s">
        <v>5913</v>
      </c>
      <c r="O443" s="1434">
        <v>0.8</v>
      </c>
      <c r="P443" s="1437" t="s">
        <v>6739</v>
      </c>
    </row>
    <row r="444" spans="1:16" ht="48.75" customHeight="1">
      <c r="A444" s="1430">
        <v>429</v>
      </c>
      <c r="B444" s="1431" t="s">
        <v>6981</v>
      </c>
      <c r="C444" s="1432" t="s">
        <v>6556</v>
      </c>
      <c r="D444" s="1432" t="s">
        <v>5911</v>
      </c>
      <c r="E444" s="1431" t="s">
        <v>5600</v>
      </c>
      <c r="F444" s="1431" t="s">
        <v>5601</v>
      </c>
      <c r="G444" s="1433">
        <v>388</v>
      </c>
      <c r="H444" s="1434" t="s">
        <v>4012</v>
      </c>
      <c r="I444" s="1435">
        <v>781.79000000000008</v>
      </c>
      <c r="J444" s="1435">
        <v>590.33000000000004</v>
      </c>
      <c r="K444" s="1435">
        <v>63.82</v>
      </c>
      <c r="L444" s="1434" t="s">
        <v>4713</v>
      </c>
      <c r="M444" s="1431" t="s">
        <v>5587</v>
      </c>
      <c r="N444" s="1434" t="s">
        <v>5913</v>
      </c>
      <c r="O444" s="1434">
        <v>0.8</v>
      </c>
      <c r="P444" s="1437" t="s">
        <v>6739</v>
      </c>
    </row>
    <row r="445" spans="1:16" ht="48" customHeight="1">
      <c r="A445" s="1430">
        <v>430</v>
      </c>
      <c r="B445" s="1431" t="s">
        <v>6981</v>
      </c>
      <c r="C445" s="1432" t="s">
        <v>6557</v>
      </c>
      <c r="D445" s="1432" t="s">
        <v>5911</v>
      </c>
      <c r="E445" s="1431" t="s">
        <v>5602</v>
      </c>
      <c r="F445" s="1431" t="s">
        <v>5603</v>
      </c>
      <c r="G445" s="1433">
        <v>224</v>
      </c>
      <c r="H445" s="1434" t="s">
        <v>4012</v>
      </c>
      <c r="I445" s="1435">
        <v>781.79000000000008</v>
      </c>
      <c r="J445" s="1435">
        <v>590.33000000000004</v>
      </c>
      <c r="K445" s="1435">
        <v>63.82</v>
      </c>
      <c r="L445" s="1434" t="s">
        <v>4713</v>
      </c>
      <c r="M445" s="1431" t="s">
        <v>5587</v>
      </c>
      <c r="N445" s="1434" t="s">
        <v>5913</v>
      </c>
      <c r="O445" s="1434">
        <v>0.8</v>
      </c>
      <c r="P445" s="1437" t="s">
        <v>6739</v>
      </c>
    </row>
    <row r="446" spans="1:16" ht="51.75" customHeight="1">
      <c r="A446" s="1430">
        <v>431</v>
      </c>
      <c r="B446" s="1431" t="s">
        <v>6981</v>
      </c>
      <c r="C446" s="1432" t="s">
        <v>6558</v>
      </c>
      <c r="D446" s="1432" t="s">
        <v>5911</v>
      </c>
      <c r="E446" s="1431" t="s">
        <v>5604</v>
      </c>
      <c r="F446" s="1431" t="s">
        <v>5605</v>
      </c>
      <c r="G446" s="1433">
        <v>742</v>
      </c>
      <c r="H446" s="1434" t="s">
        <v>4012</v>
      </c>
      <c r="I446" s="1435">
        <v>781.79000000000008</v>
      </c>
      <c r="J446" s="1435">
        <v>590.33000000000004</v>
      </c>
      <c r="K446" s="1435">
        <v>63.82</v>
      </c>
      <c r="L446" s="1434" t="s">
        <v>4713</v>
      </c>
      <c r="M446" s="1431" t="s">
        <v>5587</v>
      </c>
      <c r="N446" s="1434" t="s">
        <v>5913</v>
      </c>
      <c r="O446" s="1434">
        <v>0.8</v>
      </c>
      <c r="P446" s="1437" t="s">
        <v>6739</v>
      </c>
    </row>
    <row r="447" spans="1:16" ht="51" customHeight="1">
      <c r="A447" s="1430">
        <v>432</v>
      </c>
      <c r="B447" s="1431" t="s">
        <v>6981</v>
      </c>
      <c r="C447" s="1432" t="s">
        <v>6559</v>
      </c>
      <c r="D447" s="1432" t="s">
        <v>5911</v>
      </c>
      <c r="E447" s="1431" t="s">
        <v>5606</v>
      </c>
      <c r="F447" s="1431" t="s">
        <v>5607</v>
      </c>
      <c r="G447" s="1433">
        <v>120</v>
      </c>
      <c r="H447" s="1434" t="s">
        <v>4012</v>
      </c>
      <c r="I447" s="1435">
        <v>781.79000000000008</v>
      </c>
      <c r="J447" s="1435">
        <v>590.33000000000004</v>
      </c>
      <c r="K447" s="1435">
        <v>63.82</v>
      </c>
      <c r="L447" s="1434" t="s">
        <v>4713</v>
      </c>
      <c r="M447" s="1431" t="s">
        <v>5587</v>
      </c>
      <c r="N447" s="1434" t="s">
        <v>5913</v>
      </c>
      <c r="O447" s="1434">
        <v>0.8</v>
      </c>
      <c r="P447" s="1437" t="s">
        <v>6739</v>
      </c>
    </row>
    <row r="448" spans="1:16" ht="51" customHeight="1">
      <c r="A448" s="1430">
        <v>433</v>
      </c>
      <c r="B448" s="1431" t="s">
        <v>6981</v>
      </c>
      <c r="C448" s="1432" t="s">
        <v>6560</v>
      </c>
      <c r="D448" s="1432" t="s">
        <v>5911</v>
      </c>
      <c r="E448" s="1431" t="s">
        <v>5608</v>
      </c>
      <c r="F448" s="1431" t="s">
        <v>5609</v>
      </c>
      <c r="G448" s="1433">
        <v>286</v>
      </c>
      <c r="H448" s="1434" t="s">
        <v>4012</v>
      </c>
      <c r="I448" s="1435">
        <v>781.79000000000008</v>
      </c>
      <c r="J448" s="1435">
        <v>590.33000000000004</v>
      </c>
      <c r="K448" s="1435">
        <v>63.82</v>
      </c>
      <c r="L448" s="1434" t="s">
        <v>4713</v>
      </c>
      <c r="M448" s="1431" t="s">
        <v>5587</v>
      </c>
      <c r="N448" s="1434" t="s">
        <v>5913</v>
      </c>
      <c r="O448" s="1434">
        <v>0.8</v>
      </c>
      <c r="P448" s="1437" t="s">
        <v>6739</v>
      </c>
    </row>
    <row r="449" spans="1:16" ht="46.5" customHeight="1">
      <c r="A449" s="1430">
        <v>434</v>
      </c>
      <c r="B449" s="1431" t="s">
        <v>6981</v>
      </c>
      <c r="C449" s="1432" t="s">
        <v>6561</v>
      </c>
      <c r="D449" s="1432" t="s">
        <v>5911</v>
      </c>
      <c r="E449" s="1431" t="s">
        <v>5610</v>
      </c>
      <c r="F449" s="1431" t="s">
        <v>5611</v>
      </c>
      <c r="G449" s="1433">
        <v>215</v>
      </c>
      <c r="H449" s="1434" t="s">
        <v>4012</v>
      </c>
      <c r="I449" s="1435">
        <v>781.79000000000008</v>
      </c>
      <c r="J449" s="1435">
        <v>590.33000000000004</v>
      </c>
      <c r="K449" s="1435">
        <v>63.82</v>
      </c>
      <c r="L449" s="1434" t="s">
        <v>4713</v>
      </c>
      <c r="M449" s="1431" t="s">
        <v>5587</v>
      </c>
      <c r="N449" s="1434" t="s">
        <v>5913</v>
      </c>
      <c r="O449" s="1434">
        <v>0.8</v>
      </c>
      <c r="P449" s="1437" t="s">
        <v>6739</v>
      </c>
    </row>
    <row r="450" spans="1:16" ht="30.75" customHeight="1">
      <c r="A450" s="1430">
        <v>435</v>
      </c>
      <c r="B450" s="1431" t="s">
        <v>6981</v>
      </c>
      <c r="C450" s="1432" t="s">
        <v>6562</v>
      </c>
      <c r="D450" s="1432" t="s">
        <v>5911</v>
      </c>
      <c r="E450" s="1431" t="s">
        <v>5612</v>
      </c>
      <c r="F450" s="1431" t="s">
        <v>5613</v>
      </c>
      <c r="G450" s="1433">
        <v>271</v>
      </c>
      <c r="H450" s="1434" t="s">
        <v>4012</v>
      </c>
      <c r="I450" s="1435">
        <v>781.79000000000008</v>
      </c>
      <c r="J450" s="1435">
        <v>590.33000000000004</v>
      </c>
      <c r="K450" s="1435">
        <v>63.82</v>
      </c>
      <c r="L450" s="1434" t="s">
        <v>4713</v>
      </c>
      <c r="M450" s="1431" t="s">
        <v>5587</v>
      </c>
      <c r="N450" s="1434" t="s">
        <v>5913</v>
      </c>
      <c r="O450" s="1434">
        <v>0.8</v>
      </c>
      <c r="P450" s="1437" t="s">
        <v>6739</v>
      </c>
    </row>
    <row r="451" spans="1:16" ht="34.5" customHeight="1">
      <c r="A451" s="1430">
        <v>436</v>
      </c>
      <c r="B451" s="1431" t="s">
        <v>6981</v>
      </c>
      <c r="C451" s="1432" t="s">
        <v>6563</v>
      </c>
      <c r="D451" s="1432" t="s">
        <v>5911</v>
      </c>
      <c r="E451" s="1431" t="s">
        <v>5614</v>
      </c>
      <c r="F451" s="1431" t="s">
        <v>5615</v>
      </c>
      <c r="G451" s="1433">
        <v>457</v>
      </c>
      <c r="H451" s="1434" t="s">
        <v>4012</v>
      </c>
      <c r="I451" s="1435">
        <v>781.79000000000008</v>
      </c>
      <c r="J451" s="1435">
        <v>590.33000000000004</v>
      </c>
      <c r="K451" s="1435">
        <v>63.82</v>
      </c>
      <c r="L451" s="1434" t="s">
        <v>4713</v>
      </c>
      <c r="M451" s="1431" t="s">
        <v>5587</v>
      </c>
      <c r="N451" s="1434" t="s">
        <v>5913</v>
      </c>
      <c r="O451" s="1434">
        <v>0.8</v>
      </c>
      <c r="P451" s="1437" t="s">
        <v>6739</v>
      </c>
    </row>
    <row r="452" spans="1:16" ht="30.75" customHeight="1">
      <c r="A452" s="1430">
        <v>437</v>
      </c>
      <c r="B452" s="1431" t="s">
        <v>6981</v>
      </c>
      <c r="C452" s="1432" t="s">
        <v>6564</v>
      </c>
      <c r="D452" s="1432" t="s">
        <v>5911</v>
      </c>
      <c r="E452" s="1431" t="s">
        <v>5616</v>
      </c>
      <c r="F452" s="1431" t="s">
        <v>5617</v>
      </c>
      <c r="G452" s="1433">
        <v>344</v>
      </c>
      <c r="H452" s="1434" t="s">
        <v>4012</v>
      </c>
      <c r="I452" s="1435">
        <v>781.79000000000008</v>
      </c>
      <c r="J452" s="1435">
        <v>590.33000000000004</v>
      </c>
      <c r="K452" s="1435">
        <v>63.82</v>
      </c>
      <c r="L452" s="1434" t="s">
        <v>4713</v>
      </c>
      <c r="M452" s="1431" t="s">
        <v>5587</v>
      </c>
      <c r="N452" s="1434" t="s">
        <v>5913</v>
      </c>
      <c r="O452" s="1434">
        <v>0.8</v>
      </c>
      <c r="P452" s="1437" t="s">
        <v>6739</v>
      </c>
    </row>
    <row r="453" spans="1:16" ht="45" customHeight="1">
      <c r="A453" s="1430">
        <v>438</v>
      </c>
      <c r="B453" s="1431" t="s">
        <v>6981</v>
      </c>
      <c r="C453" s="1432" t="s">
        <v>6565</v>
      </c>
      <c r="D453" s="1432" t="s">
        <v>5911</v>
      </c>
      <c r="E453" s="1431" t="s">
        <v>5618</v>
      </c>
      <c r="F453" s="1431" t="s">
        <v>5619</v>
      </c>
      <c r="G453" s="1433">
        <v>515</v>
      </c>
      <c r="H453" s="1434" t="s">
        <v>4012</v>
      </c>
      <c r="I453" s="1435">
        <v>781.79000000000008</v>
      </c>
      <c r="J453" s="1435">
        <v>590.33000000000004</v>
      </c>
      <c r="K453" s="1435">
        <v>63.82</v>
      </c>
      <c r="L453" s="1434" t="s">
        <v>4713</v>
      </c>
      <c r="M453" s="1431" t="s">
        <v>5587</v>
      </c>
      <c r="N453" s="1434" t="s">
        <v>5913</v>
      </c>
      <c r="O453" s="1434">
        <v>0.8</v>
      </c>
      <c r="P453" s="1437" t="s">
        <v>6739</v>
      </c>
    </row>
    <row r="454" spans="1:16" ht="30.75" customHeight="1">
      <c r="A454" s="1430">
        <v>439</v>
      </c>
      <c r="B454" s="1431" t="s">
        <v>6981</v>
      </c>
      <c r="C454" s="1432" t="s">
        <v>6566</v>
      </c>
      <c r="D454" s="1432" t="s">
        <v>5911</v>
      </c>
      <c r="E454" s="1431" t="s">
        <v>5620</v>
      </c>
      <c r="F454" s="1431" t="s">
        <v>5621</v>
      </c>
      <c r="G454" s="1433">
        <v>508</v>
      </c>
      <c r="H454" s="1434" t="s">
        <v>4012</v>
      </c>
      <c r="I454" s="1435">
        <v>781.79000000000008</v>
      </c>
      <c r="J454" s="1435">
        <v>590.33000000000004</v>
      </c>
      <c r="K454" s="1435">
        <v>63.82</v>
      </c>
      <c r="L454" s="1434" t="s">
        <v>4713</v>
      </c>
      <c r="M454" s="1431" t="s">
        <v>5587</v>
      </c>
      <c r="N454" s="1434" t="s">
        <v>5913</v>
      </c>
      <c r="O454" s="1434">
        <v>0.8</v>
      </c>
      <c r="P454" s="1437" t="s">
        <v>6739</v>
      </c>
    </row>
    <row r="455" spans="1:16" ht="30.75" customHeight="1">
      <c r="A455" s="1430">
        <v>440</v>
      </c>
      <c r="B455" s="1431" t="s">
        <v>6981</v>
      </c>
      <c r="C455" s="1432" t="s">
        <v>6567</v>
      </c>
      <c r="D455" s="1432" t="s">
        <v>5911</v>
      </c>
      <c r="E455" s="1431" t="s">
        <v>5622</v>
      </c>
      <c r="F455" s="1431" t="s">
        <v>5623</v>
      </c>
      <c r="G455" s="1433">
        <v>568</v>
      </c>
      <c r="H455" s="1434" t="s">
        <v>4012</v>
      </c>
      <c r="I455" s="1435">
        <v>781.79000000000008</v>
      </c>
      <c r="J455" s="1435">
        <v>590.33000000000004</v>
      </c>
      <c r="K455" s="1435">
        <v>63.82</v>
      </c>
      <c r="L455" s="1434" t="s">
        <v>4713</v>
      </c>
      <c r="M455" s="1431" t="s">
        <v>5587</v>
      </c>
      <c r="N455" s="1434" t="s">
        <v>5913</v>
      </c>
      <c r="O455" s="1434">
        <v>0.8</v>
      </c>
      <c r="P455" s="1437" t="s">
        <v>6739</v>
      </c>
    </row>
    <row r="456" spans="1:16" ht="30.75" customHeight="1">
      <c r="A456" s="1430">
        <v>441</v>
      </c>
      <c r="B456" s="1431" t="s">
        <v>6981</v>
      </c>
      <c r="C456" s="1432" t="s">
        <v>6568</v>
      </c>
      <c r="D456" s="1432" t="s">
        <v>5911</v>
      </c>
      <c r="E456" s="1431" t="s">
        <v>5624</v>
      </c>
      <c r="F456" s="1431" t="s">
        <v>5625</v>
      </c>
      <c r="G456" s="1433">
        <v>427</v>
      </c>
      <c r="H456" s="1434" t="s">
        <v>4012</v>
      </c>
      <c r="I456" s="1435">
        <v>781.79000000000008</v>
      </c>
      <c r="J456" s="1435">
        <v>590.33000000000004</v>
      </c>
      <c r="K456" s="1435">
        <v>63.82</v>
      </c>
      <c r="L456" s="1434" t="s">
        <v>4713</v>
      </c>
      <c r="M456" s="1431" t="s">
        <v>5587</v>
      </c>
      <c r="N456" s="1434" t="s">
        <v>5913</v>
      </c>
      <c r="O456" s="1434">
        <v>0.8</v>
      </c>
      <c r="P456" s="1437" t="s">
        <v>6739</v>
      </c>
    </row>
    <row r="457" spans="1:16" ht="45" customHeight="1">
      <c r="A457" s="1430">
        <v>442</v>
      </c>
      <c r="B457" s="1431" t="s">
        <v>6981</v>
      </c>
      <c r="C457" s="1432" t="s">
        <v>6569</v>
      </c>
      <c r="D457" s="1432" t="s">
        <v>5911</v>
      </c>
      <c r="E457" s="1431" t="s">
        <v>5626</v>
      </c>
      <c r="F457" s="1431" t="s">
        <v>5627</v>
      </c>
      <c r="G457" s="1433">
        <v>403</v>
      </c>
      <c r="H457" s="1434" t="s">
        <v>4012</v>
      </c>
      <c r="I457" s="1435">
        <v>781.79000000000008</v>
      </c>
      <c r="J457" s="1435">
        <v>590.33000000000004</v>
      </c>
      <c r="K457" s="1435">
        <v>63.82</v>
      </c>
      <c r="L457" s="1434" t="s">
        <v>4713</v>
      </c>
      <c r="M457" s="1431" t="s">
        <v>5587</v>
      </c>
      <c r="N457" s="1434" t="s">
        <v>5913</v>
      </c>
      <c r="O457" s="1434">
        <v>0.8</v>
      </c>
      <c r="P457" s="1437" t="s">
        <v>6739</v>
      </c>
    </row>
    <row r="458" spans="1:16" ht="30.75" customHeight="1">
      <c r="A458" s="1430">
        <v>443</v>
      </c>
      <c r="B458" s="1431" t="s">
        <v>6981</v>
      </c>
      <c r="C458" s="1432" t="s">
        <v>6570</v>
      </c>
      <c r="D458" s="1432" t="s">
        <v>5911</v>
      </c>
      <c r="E458" s="1431" t="s">
        <v>5628</v>
      </c>
      <c r="F458" s="1431" t="s">
        <v>5629</v>
      </c>
      <c r="G458" s="1433">
        <v>314</v>
      </c>
      <c r="H458" s="1434" t="s">
        <v>4012</v>
      </c>
      <c r="I458" s="1435">
        <v>781.79000000000008</v>
      </c>
      <c r="J458" s="1435">
        <v>590.33000000000004</v>
      </c>
      <c r="K458" s="1435">
        <v>63.82</v>
      </c>
      <c r="L458" s="1434" t="s">
        <v>4713</v>
      </c>
      <c r="M458" s="1431" t="s">
        <v>5587</v>
      </c>
      <c r="N458" s="1434" t="s">
        <v>5913</v>
      </c>
      <c r="O458" s="1434">
        <v>0.8</v>
      </c>
      <c r="P458" s="1437" t="s">
        <v>6739</v>
      </c>
    </row>
    <row r="459" spans="1:16" ht="52.5" customHeight="1">
      <c r="A459" s="1430">
        <v>444</v>
      </c>
      <c r="B459" s="1431" t="s">
        <v>6981</v>
      </c>
      <c r="C459" s="1432" t="s">
        <v>6571</v>
      </c>
      <c r="D459" s="1432" t="s">
        <v>5911</v>
      </c>
      <c r="E459" s="1431" t="s">
        <v>5630</v>
      </c>
      <c r="F459" s="1431" t="s">
        <v>5631</v>
      </c>
      <c r="G459" s="1433">
        <v>551</v>
      </c>
      <c r="H459" s="1434" t="s">
        <v>4012</v>
      </c>
      <c r="I459" s="1435">
        <v>781.79000000000008</v>
      </c>
      <c r="J459" s="1435">
        <v>590.33000000000004</v>
      </c>
      <c r="K459" s="1435">
        <v>63.82</v>
      </c>
      <c r="L459" s="1434" t="s">
        <v>4713</v>
      </c>
      <c r="M459" s="1431" t="s">
        <v>5587</v>
      </c>
      <c r="N459" s="1434" t="s">
        <v>5913</v>
      </c>
      <c r="O459" s="1434">
        <v>0.8</v>
      </c>
      <c r="P459" s="1437" t="s">
        <v>6739</v>
      </c>
    </row>
    <row r="460" spans="1:16" ht="51" customHeight="1">
      <c r="A460" s="1430">
        <v>445</v>
      </c>
      <c r="B460" s="1431" t="s">
        <v>6982</v>
      </c>
      <c r="C460" s="1432" t="s">
        <v>6572</v>
      </c>
      <c r="D460" s="1432" t="s">
        <v>5911</v>
      </c>
      <c r="E460" s="1440" t="s">
        <v>6778</v>
      </c>
      <c r="F460" s="1440" t="s">
        <v>5634</v>
      </c>
      <c r="G460" s="1433">
        <v>249</v>
      </c>
      <c r="H460" s="1434" t="s">
        <v>4012</v>
      </c>
      <c r="I460" s="1435">
        <v>781.79000000000008</v>
      </c>
      <c r="J460" s="1435">
        <v>590.33000000000004</v>
      </c>
      <c r="K460" s="1435">
        <v>63.82</v>
      </c>
      <c r="L460" s="1434" t="s">
        <v>4713</v>
      </c>
      <c r="M460" s="1431" t="s">
        <v>5635</v>
      </c>
      <c r="N460" s="1434" t="s">
        <v>5913</v>
      </c>
      <c r="O460" s="1434">
        <v>0.8</v>
      </c>
      <c r="P460" s="1437" t="s">
        <v>6739</v>
      </c>
    </row>
    <row r="461" spans="1:16" ht="30.75" customHeight="1">
      <c r="A461" s="1430">
        <v>446</v>
      </c>
      <c r="B461" s="1431" t="s">
        <v>6982</v>
      </c>
      <c r="C461" s="1432" t="s">
        <v>6573</v>
      </c>
      <c r="D461" s="1432" t="s">
        <v>5911</v>
      </c>
      <c r="E461" s="1440" t="s">
        <v>6779</v>
      </c>
      <c r="F461" s="1440" t="s">
        <v>5637</v>
      </c>
      <c r="G461" s="1433">
        <v>216</v>
      </c>
      <c r="H461" s="1434" t="s">
        <v>4012</v>
      </c>
      <c r="I461" s="1435">
        <v>781.79000000000008</v>
      </c>
      <c r="J461" s="1435">
        <v>590.33000000000004</v>
      </c>
      <c r="K461" s="1435">
        <v>63.82</v>
      </c>
      <c r="L461" s="1434" t="s">
        <v>4713</v>
      </c>
      <c r="M461" s="1431" t="s">
        <v>5635</v>
      </c>
      <c r="N461" s="1434" t="s">
        <v>5913</v>
      </c>
      <c r="O461" s="1434">
        <v>0.8</v>
      </c>
      <c r="P461" s="1437" t="s">
        <v>6739</v>
      </c>
    </row>
    <row r="462" spans="1:16" ht="56.25" customHeight="1">
      <c r="A462" s="1430">
        <v>447</v>
      </c>
      <c r="B462" s="1431" t="s">
        <v>6982</v>
      </c>
      <c r="C462" s="1432" t="s">
        <v>6574</v>
      </c>
      <c r="D462" s="1432" t="s">
        <v>5911</v>
      </c>
      <c r="E462" s="1440" t="s">
        <v>5638</v>
      </c>
      <c r="F462" s="1440" t="s">
        <v>5639</v>
      </c>
      <c r="G462" s="1433">
        <v>112</v>
      </c>
      <c r="H462" s="1434" t="s">
        <v>4012</v>
      </c>
      <c r="I462" s="1435">
        <v>781.79000000000008</v>
      </c>
      <c r="J462" s="1435">
        <v>590.33000000000004</v>
      </c>
      <c r="K462" s="1435">
        <v>63.82</v>
      </c>
      <c r="L462" s="1434" t="s">
        <v>4713</v>
      </c>
      <c r="M462" s="1431" t="s">
        <v>5635</v>
      </c>
      <c r="N462" s="1434" t="s">
        <v>5913</v>
      </c>
      <c r="O462" s="1434">
        <v>0.8</v>
      </c>
      <c r="P462" s="1437" t="s">
        <v>6739</v>
      </c>
    </row>
    <row r="463" spans="1:16" ht="30.75" customHeight="1">
      <c r="A463" s="1430">
        <v>448</v>
      </c>
      <c r="B463" s="1431" t="s">
        <v>6982</v>
      </c>
      <c r="C463" s="1432" t="s">
        <v>6575</v>
      </c>
      <c r="D463" s="1432" t="s">
        <v>5911</v>
      </c>
      <c r="E463" s="1440" t="s">
        <v>5640</v>
      </c>
      <c r="F463" s="1440" t="s">
        <v>5641</v>
      </c>
      <c r="G463" s="1433">
        <v>498</v>
      </c>
      <c r="H463" s="1434" t="s">
        <v>4012</v>
      </c>
      <c r="I463" s="1435">
        <v>781.79000000000008</v>
      </c>
      <c r="J463" s="1435">
        <v>590.33000000000004</v>
      </c>
      <c r="K463" s="1435">
        <v>63.82</v>
      </c>
      <c r="L463" s="1434" t="s">
        <v>4713</v>
      </c>
      <c r="M463" s="1431" t="s">
        <v>5635</v>
      </c>
      <c r="N463" s="1434" t="s">
        <v>5913</v>
      </c>
      <c r="O463" s="1434">
        <v>0.8</v>
      </c>
      <c r="P463" s="1437" t="s">
        <v>6739</v>
      </c>
    </row>
    <row r="464" spans="1:16" ht="43.5" customHeight="1">
      <c r="A464" s="1430">
        <v>449</v>
      </c>
      <c r="B464" s="1431" t="s">
        <v>6982</v>
      </c>
      <c r="C464" s="1432" t="s">
        <v>6576</v>
      </c>
      <c r="D464" s="1432" t="s">
        <v>5911</v>
      </c>
      <c r="E464" s="1440" t="s">
        <v>6943</v>
      </c>
      <c r="F464" s="1440" t="s">
        <v>5643</v>
      </c>
      <c r="G464" s="1433">
        <v>482</v>
      </c>
      <c r="H464" s="1434" t="s">
        <v>4012</v>
      </c>
      <c r="I464" s="1435">
        <v>781.79000000000008</v>
      </c>
      <c r="J464" s="1435">
        <v>590.33000000000004</v>
      </c>
      <c r="K464" s="1435">
        <v>63.82</v>
      </c>
      <c r="L464" s="1434" t="s">
        <v>4713</v>
      </c>
      <c r="M464" s="1431" t="s">
        <v>5635</v>
      </c>
      <c r="N464" s="1434" t="s">
        <v>5913</v>
      </c>
      <c r="O464" s="1434">
        <v>0.8</v>
      </c>
      <c r="P464" s="1437" t="s">
        <v>6739</v>
      </c>
    </row>
    <row r="465" spans="1:16" ht="48.75" customHeight="1">
      <c r="A465" s="1430">
        <v>450</v>
      </c>
      <c r="B465" s="1431" t="s">
        <v>6982</v>
      </c>
      <c r="C465" s="1432" t="s">
        <v>6577</v>
      </c>
      <c r="D465" s="1432" t="s">
        <v>5911</v>
      </c>
      <c r="E465" s="1440" t="s">
        <v>5644</v>
      </c>
      <c r="F465" s="1440" t="s">
        <v>5645</v>
      </c>
      <c r="G465" s="1433">
        <v>405</v>
      </c>
      <c r="H465" s="1434" t="s">
        <v>4012</v>
      </c>
      <c r="I465" s="1435">
        <v>781.79000000000008</v>
      </c>
      <c r="J465" s="1435">
        <v>590.33000000000004</v>
      </c>
      <c r="K465" s="1435">
        <v>63.82</v>
      </c>
      <c r="L465" s="1434" t="s">
        <v>4713</v>
      </c>
      <c r="M465" s="1431" t="s">
        <v>5635</v>
      </c>
      <c r="N465" s="1434" t="s">
        <v>5913</v>
      </c>
      <c r="O465" s="1434">
        <v>0.8</v>
      </c>
      <c r="P465" s="1437" t="s">
        <v>6739</v>
      </c>
    </row>
    <row r="466" spans="1:16" ht="61.5" customHeight="1">
      <c r="A466" s="1430">
        <v>451</v>
      </c>
      <c r="B466" s="1431" t="s">
        <v>6982</v>
      </c>
      <c r="C466" s="1432" t="s">
        <v>6578</v>
      </c>
      <c r="D466" s="1432" t="s">
        <v>5911</v>
      </c>
      <c r="E466" s="1440" t="s">
        <v>5648</v>
      </c>
      <c r="F466" s="1440" t="s">
        <v>5649</v>
      </c>
      <c r="G466" s="1433">
        <v>384</v>
      </c>
      <c r="H466" s="1434" t="s">
        <v>4012</v>
      </c>
      <c r="I466" s="1435">
        <v>781.79000000000008</v>
      </c>
      <c r="J466" s="1435">
        <v>590.33000000000004</v>
      </c>
      <c r="K466" s="1435">
        <v>63.82</v>
      </c>
      <c r="L466" s="1434" t="s">
        <v>4713</v>
      </c>
      <c r="M466" s="1431" t="s">
        <v>5635</v>
      </c>
      <c r="N466" s="1434" t="s">
        <v>5913</v>
      </c>
      <c r="O466" s="1434">
        <v>0.8</v>
      </c>
      <c r="P466" s="1437" t="s">
        <v>6739</v>
      </c>
    </row>
    <row r="467" spans="1:16" ht="55.5" customHeight="1">
      <c r="A467" s="1430">
        <v>452</v>
      </c>
      <c r="B467" s="1431" t="s">
        <v>6982</v>
      </c>
      <c r="C467" s="1432" t="s">
        <v>6579</v>
      </c>
      <c r="D467" s="1432" t="s">
        <v>5911</v>
      </c>
      <c r="E467" s="1440" t="s">
        <v>5650</v>
      </c>
      <c r="F467" s="1440" t="s">
        <v>5651</v>
      </c>
      <c r="G467" s="1433">
        <v>428</v>
      </c>
      <c r="H467" s="1434" t="s">
        <v>4012</v>
      </c>
      <c r="I467" s="1435">
        <v>781.79000000000008</v>
      </c>
      <c r="J467" s="1435">
        <v>590.33000000000004</v>
      </c>
      <c r="K467" s="1435">
        <v>63.82</v>
      </c>
      <c r="L467" s="1434" t="s">
        <v>4713</v>
      </c>
      <c r="M467" s="1431" t="s">
        <v>5635</v>
      </c>
      <c r="N467" s="1434" t="s">
        <v>5913</v>
      </c>
      <c r="O467" s="1434">
        <v>0.8</v>
      </c>
      <c r="P467" s="1437" t="s">
        <v>6739</v>
      </c>
    </row>
    <row r="468" spans="1:16" ht="39.75" customHeight="1">
      <c r="A468" s="1430">
        <v>453</v>
      </c>
      <c r="B468" s="1431" t="s">
        <v>6982</v>
      </c>
      <c r="C468" s="1432" t="s">
        <v>6580</v>
      </c>
      <c r="D468" s="1432" t="s">
        <v>5911</v>
      </c>
      <c r="E468" s="1440" t="s">
        <v>6780</v>
      </c>
      <c r="F468" s="1440" t="s">
        <v>5653</v>
      </c>
      <c r="G468" s="1433">
        <v>216</v>
      </c>
      <c r="H468" s="1434" t="s">
        <v>4012</v>
      </c>
      <c r="I468" s="1435">
        <v>781.79000000000008</v>
      </c>
      <c r="J468" s="1435">
        <v>590.33000000000004</v>
      </c>
      <c r="K468" s="1435">
        <v>63.82</v>
      </c>
      <c r="L468" s="1434" t="s">
        <v>4713</v>
      </c>
      <c r="M468" s="1431" t="s">
        <v>5635</v>
      </c>
      <c r="N468" s="1434" t="s">
        <v>5913</v>
      </c>
      <c r="O468" s="1434">
        <v>0.8</v>
      </c>
      <c r="P468" s="1437" t="s">
        <v>6739</v>
      </c>
    </row>
    <row r="469" spans="1:16" ht="53.25" customHeight="1">
      <c r="A469" s="1430">
        <v>454</v>
      </c>
      <c r="B469" s="1431" t="s">
        <v>6982</v>
      </c>
      <c r="C469" s="1432" t="s">
        <v>6581</v>
      </c>
      <c r="D469" s="1432" t="s">
        <v>5911</v>
      </c>
      <c r="E469" s="1440" t="s">
        <v>6781</v>
      </c>
      <c r="F469" s="1440" t="s">
        <v>5655</v>
      </c>
      <c r="G469" s="1433">
        <v>230</v>
      </c>
      <c r="H469" s="1434" t="s">
        <v>4012</v>
      </c>
      <c r="I469" s="1435">
        <v>781.79000000000008</v>
      </c>
      <c r="J469" s="1435">
        <v>590.33000000000004</v>
      </c>
      <c r="K469" s="1435">
        <v>63.82</v>
      </c>
      <c r="L469" s="1434" t="s">
        <v>4713</v>
      </c>
      <c r="M469" s="1431" t="s">
        <v>5635</v>
      </c>
      <c r="N469" s="1434" t="s">
        <v>5913</v>
      </c>
      <c r="O469" s="1434">
        <v>0.8</v>
      </c>
      <c r="P469" s="1437" t="s">
        <v>6739</v>
      </c>
    </row>
    <row r="470" spans="1:16" ht="45.75" customHeight="1">
      <c r="A470" s="1430">
        <v>455</v>
      </c>
      <c r="B470" s="1431" t="s">
        <v>6982</v>
      </c>
      <c r="C470" s="1432" t="s">
        <v>6582</v>
      </c>
      <c r="D470" s="1432" t="s">
        <v>5911</v>
      </c>
      <c r="E470" s="1440" t="s">
        <v>6782</v>
      </c>
      <c r="F470" s="1440" t="s">
        <v>5657</v>
      </c>
      <c r="G470" s="1433">
        <v>255</v>
      </c>
      <c r="H470" s="1434" t="s">
        <v>4012</v>
      </c>
      <c r="I470" s="1435">
        <v>781.79000000000008</v>
      </c>
      <c r="J470" s="1435">
        <v>590.33000000000004</v>
      </c>
      <c r="K470" s="1435">
        <v>63.82</v>
      </c>
      <c r="L470" s="1434" t="s">
        <v>4713</v>
      </c>
      <c r="M470" s="1431" t="s">
        <v>5635</v>
      </c>
      <c r="N470" s="1434" t="s">
        <v>5913</v>
      </c>
      <c r="O470" s="1434">
        <v>0.8</v>
      </c>
      <c r="P470" s="1437" t="s">
        <v>6739</v>
      </c>
    </row>
    <row r="471" spans="1:16" ht="48" customHeight="1">
      <c r="A471" s="1430">
        <v>456</v>
      </c>
      <c r="B471" s="1431" t="s">
        <v>6982</v>
      </c>
      <c r="C471" s="1432" t="s">
        <v>6583</v>
      </c>
      <c r="D471" s="1432" t="s">
        <v>5911</v>
      </c>
      <c r="E471" s="1440" t="s">
        <v>6783</v>
      </c>
      <c r="F471" s="1440" t="s">
        <v>5659</v>
      </c>
      <c r="G471" s="1433">
        <v>296</v>
      </c>
      <c r="H471" s="1434" t="s">
        <v>4012</v>
      </c>
      <c r="I471" s="1435">
        <v>781.79000000000008</v>
      </c>
      <c r="J471" s="1435">
        <v>590.33000000000004</v>
      </c>
      <c r="K471" s="1435">
        <v>63.82</v>
      </c>
      <c r="L471" s="1434" t="s">
        <v>4713</v>
      </c>
      <c r="M471" s="1431" t="s">
        <v>5635</v>
      </c>
      <c r="N471" s="1434" t="s">
        <v>5913</v>
      </c>
      <c r="O471" s="1434">
        <v>0.8</v>
      </c>
      <c r="P471" s="1437" t="s">
        <v>6739</v>
      </c>
    </row>
    <row r="472" spans="1:16" ht="55.5" customHeight="1">
      <c r="A472" s="1430">
        <v>457</v>
      </c>
      <c r="B472" s="1431" t="s">
        <v>6982</v>
      </c>
      <c r="C472" s="1432" t="s">
        <v>6584</v>
      </c>
      <c r="D472" s="1432" t="s">
        <v>5911</v>
      </c>
      <c r="E472" s="1440" t="s">
        <v>5660</v>
      </c>
      <c r="F472" s="1440" t="s">
        <v>5661</v>
      </c>
      <c r="G472" s="1433">
        <v>339</v>
      </c>
      <c r="H472" s="1434" t="s">
        <v>4012</v>
      </c>
      <c r="I472" s="1435">
        <v>781.79000000000008</v>
      </c>
      <c r="J472" s="1435">
        <v>590.33000000000004</v>
      </c>
      <c r="K472" s="1435">
        <v>63.82</v>
      </c>
      <c r="L472" s="1434" t="s">
        <v>4713</v>
      </c>
      <c r="M472" s="1431" t="s">
        <v>5635</v>
      </c>
      <c r="N472" s="1434" t="s">
        <v>5913</v>
      </c>
      <c r="O472" s="1434">
        <v>0.8</v>
      </c>
      <c r="P472" s="1437" t="s">
        <v>6739</v>
      </c>
    </row>
    <row r="473" spans="1:16" ht="51" customHeight="1">
      <c r="A473" s="1430">
        <v>458</v>
      </c>
      <c r="B473" s="1431" t="s">
        <v>6982</v>
      </c>
      <c r="C473" s="1432" t="s">
        <v>6585</v>
      </c>
      <c r="D473" s="1432" t="s">
        <v>5911</v>
      </c>
      <c r="E473" s="1440" t="s">
        <v>6784</v>
      </c>
      <c r="F473" s="1440" t="s">
        <v>5663</v>
      </c>
      <c r="G473" s="1433">
        <v>209</v>
      </c>
      <c r="H473" s="1434" t="s">
        <v>4012</v>
      </c>
      <c r="I473" s="1435">
        <v>781.79000000000008</v>
      </c>
      <c r="J473" s="1435">
        <v>590.33000000000004</v>
      </c>
      <c r="K473" s="1435">
        <v>63.82</v>
      </c>
      <c r="L473" s="1434" t="s">
        <v>4713</v>
      </c>
      <c r="M473" s="1431" t="s">
        <v>5635</v>
      </c>
      <c r="N473" s="1434" t="s">
        <v>5913</v>
      </c>
      <c r="O473" s="1434">
        <v>0.8</v>
      </c>
      <c r="P473" s="1437" t="s">
        <v>6739</v>
      </c>
    </row>
    <row r="474" spans="1:16" ht="33" customHeight="1">
      <c r="A474" s="1430">
        <v>459</v>
      </c>
      <c r="B474" s="1431" t="s">
        <v>6982</v>
      </c>
      <c r="C474" s="1432" t="s">
        <v>6586</v>
      </c>
      <c r="D474" s="1432" t="s">
        <v>5911</v>
      </c>
      <c r="E474" s="1440" t="s">
        <v>5666</v>
      </c>
      <c r="F474" s="1440" t="s">
        <v>5667</v>
      </c>
      <c r="G474" s="1433">
        <v>360</v>
      </c>
      <c r="H474" s="1434" t="s">
        <v>4012</v>
      </c>
      <c r="I474" s="1435">
        <v>781.79000000000008</v>
      </c>
      <c r="J474" s="1435">
        <v>590.33000000000004</v>
      </c>
      <c r="K474" s="1435">
        <v>63.82</v>
      </c>
      <c r="L474" s="1434" t="s">
        <v>4713</v>
      </c>
      <c r="M474" s="1431" t="s">
        <v>5635</v>
      </c>
      <c r="N474" s="1434" t="s">
        <v>5913</v>
      </c>
      <c r="O474" s="1434">
        <v>0.8</v>
      </c>
      <c r="P474" s="1437" t="s">
        <v>6739</v>
      </c>
    </row>
    <row r="475" spans="1:16" ht="30.75" customHeight="1">
      <c r="A475" s="1430">
        <v>460</v>
      </c>
      <c r="B475" s="1431" t="s">
        <v>6982</v>
      </c>
      <c r="C475" s="1432" t="s">
        <v>6587</v>
      </c>
      <c r="D475" s="1432" t="s">
        <v>5911</v>
      </c>
      <c r="E475" s="1440" t="s">
        <v>5668</v>
      </c>
      <c r="F475" s="1440" t="s">
        <v>5669</v>
      </c>
      <c r="G475" s="1433">
        <v>490</v>
      </c>
      <c r="H475" s="1434" t="s">
        <v>4012</v>
      </c>
      <c r="I475" s="1435">
        <v>781.79000000000008</v>
      </c>
      <c r="J475" s="1435">
        <v>590.33000000000004</v>
      </c>
      <c r="K475" s="1435">
        <v>63.82</v>
      </c>
      <c r="L475" s="1434" t="s">
        <v>4713</v>
      </c>
      <c r="M475" s="1431" t="s">
        <v>5635</v>
      </c>
      <c r="N475" s="1434" t="s">
        <v>5913</v>
      </c>
      <c r="O475" s="1434">
        <v>0.8</v>
      </c>
      <c r="P475" s="1437" t="s">
        <v>6739</v>
      </c>
    </row>
    <row r="476" spans="1:16" ht="52.5" customHeight="1">
      <c r="A476" s="1430">
        <v>461</v>
      </c>
      <c r="B476" s="1431" t="s">
        <v>6983</v>
      </c>
      <c r="C476" s="1432" t="s">
        <v>6588</v>
      </c>
      <c r="D476" s="1432" t="s">
        <v>5911</v>
      </c>
      <c r="E476" s="1440" t="s">
        <v>5671</v>
      </c>
      <c r="F476" s="1440" t="s">
        <v>6944</v>
      </c>
      <c r="G476" s="1433">
        <v>176</v>
      </c>
      <c r="H476" s="1434" t="s">
        <v>4012</v>
      </c>
      <c r="I476" s="1435">
        <v>781.79000000000008</v>
      </c>
      <c r="J476" s="1435">
        <v>590.33000000000004</v>
      </c>
      <c r="K476" s="1435">
        <v>63.82</v>
      </c>
      <c r="L476" s="1434" t="s">
        <v>4713</v>
      </c>
      <c r="M476" s="1431" t="s">
        <v>7055</v>
      </c>
      <c r="N476" s="1434" t="s">
        <v>5913</v>
      </c>
      <c r="O476" s="1434">
        <v>0.8</v>
      </c>
      <c r="P476" s="1437" t="s">
        <v>6739</v>
      </c>
    </row>
    <row r="477" spans="1:16" ht="52.5" customHeight="1">
      <c r="A477" s="1430">
        <v>462</v>
      </c>
      <c r="B477" s="1431" t="s">
        <v>6983</v>
      </c>
      <c r="C477" s="1407" t="s">
        <v>7056</v>
      </c>
      <c r="D477" s="1407" t="s">
        <v>7057</v>
      </c>
      <c r="E477" s="1407" t="s">
        <v>5674</v>
      </c>
      <c r="F477" s="1407" t="s">
        <v>7058</v>
      </c>
      <c r="G477" s="1407">
        <v>231</v>
      </c>
      <c r="H477" s="1434" t="s">
        <v>4012</v>
      </c>
      <c r="I477" s="1435">
        <v>191.46</v>
      </c>
      <c r="J477" s="1435">
        <v>0</v>
      </c>
      <c r="K477" s="1435">
        <v>63.82</v>
      </c>
      <c r="L477" s="1434" t="s">
        <v>4713</v>
      </c>
      <c r="M477" s="1431" t="s">
        <v>7055</v>
      </c>
      <c r="N477" s="1434" t="s">
        <v>5913</v>
      </c>
      <c r="O477" s="1434">
        <v>0.8</v>
      </c>
      <c r="P477" s="1437" t="s">
        <v>7059</v>
      </c>
    </row>
    <row r="478" spans="1:16" ht="30.75" customHeight="1">
      <c r="A478" s="1430">
        <v>463</v>
      </c>
      <c r="B478" s="1431" t="s">
        <v>6983</v>
      </c>
      <c r="C478" s="1432" t="s">
        <v>6589</v>
      </c>
      <c r="D478" s="1432" t="s">
        <v>5911</v>
      </c>
      <c r="E478" s="1440" t="s">
        <v>5676</v>
      </c>
      <c r="F478" s="1440" t="s">
        <v>6945</v>
      </c>
      <c r="G478" s="1433">
        <v>361</v>
      </c>
      <c r="H478" s="1434" t="s">
        <v>4012</v>
      </c>
      <c r="I478" s="1435">
        <v>781.79000000000008</v>
      </c>
      <c r="J478" s="1435">
        <v>590.33000000000004</v>
      </c>
      <c r="K478" s="1435">
        <v>63.82</v>
      </c>
      <c r="L478" s="1434" t="s">
        <v>4713</v>
      </c>
      <c r="M478" s="1431" t="s">
        <v>7055</v>
      </c>
      <c r="N478" s="1434" t="s">
        <v>5913</v>
      </c>
      <c r="O478" s="1434">
        <v>0.8</v>
      </c>
      <c r="P478" s="1437" t="s">
        <v>6739</v>
      </c>
    </row>
    <row r="479" spans="1:16" ht="30.75" customHeight="1">
      <c r="A479" s="1430">
        <v>464</v>
      </c>
      <c r="B479" s="1431" t="s">
        <v>6983</v>
      </c>
      <c r="C479" s="1432" t="s">
        <v>6590</v>
      </c>
      <c r="D479" s="1432" t="s">
        <v>5911</v>
      </c>
      <c r="E479" s="1440" t="s">
        <v>5678</v>
      </c>
      <c r="F479" s="1440" t="s">
        <v>5679</v>
      </c>
      <c r="G479" s="1433">
        <v>237</v>
      </c>
      <c r="H479" s="1434" t="s">
        <v>4012</v>
      </c>
      <c r="I479" s="1435">
        <v>781.79000000000008</v>
      </c>
      <c r="J479" s="1435">
        <v>590.33000000000004</v>
      </c>
      <c r="K479" s="1435">
        <v>63.82</v>
      </c>
      <c r="L479" s="1434" t="s">
        <v>4713</v>
      </c>
      <c r="M479" s="1431" t="s">
        <v>7055</v>
      </c>
      <c r="N479" s="1434" t="s">
        <v>5913</v>
      </c>
      <c r="O479" s="1434">
        <v>0.8</v>
      </c>
      <c r="P479" s="1437" t="s">
        <v>6739</v>
      </c>
    </row>
    <row r="480" spans="1:16" ht="51" customHeight="1">
      <c r="A480" s="1430">
        <v>465</v>
      </c>
      <c r="B480" s="1431" t="s">
        <v>6983</v>
      </c>
      <c r="C480" s="1441" t="s">
        <v>7060</v>
      </c>
      <c r="D480" s="1432" t="s">
        <v>5911</v>
      </c>
      <c r="E480" s="1442" t="s">
        <v>5682</v>
      </c>
      <c r="F480" s="1442" t="s">
        <v>7061</v>
      </c>
      <c r="G480" s="1407">
        <v>381</v>
      </c>
      <c r="H480" s="1434" t="s">
        <v>4012</v>
      </c>
      <c r="I480" s="1435">
        <v>191.46</v>
      </c>
      <c r="J480" s="1435">
        <v>0</v>
      </c>
      <c r="K480" s="1435">
        <v>63.82</v>
      </c>
      <c r="L480" s="1434" t="s">
        <v>4713</v>
      </c>
      <c r="M480" s="1431" t="s">
        <v>7055</v>
      </c>
      <c r="N480" s="1434" t="s">
        <v>5913</v>
      </c>
      <c r="O480" s="1434">
        <v>0.8</v>
      </c>
      <c r="P480" s="1437" t="s">
        <v>7059</v>
      </c>
    </row>
    <row r="481" spans="1:16" ht="49.5" customHeight="1">
      <c r="A481" s="1430">
        <v>466</v>
      </c>
      <c r="B481" s="1431" t="s">
        <v>6983</v>
      </c>
      <c r="C481" s="1432" t="s">
        <v>6591</v>
      </c>
      <c r="D481" s="1432" t="s">
        <v>5911</v>
      </c>
      <c r="E481" s="1440" t="s">
        <v>5680</v>
      </c>
      <c r="F481" s="1440" t="s">
        <v>6946</v>
      </c>
      <c r="G481" s="1433">
        <v>241</v>
      </c>
      <c r="H481" s="1434" t="s">
        <v>4012</v>
      </c>
      <c r="I481" s="1435">
        <v>781.79000000000008</v>
      </c>
      <c r="J481" s="1435">
        <v>590.33000000000004</v>
      </c>
      <c r="K481" s="1435">
        <v>63.82</v>
      </c>
      <c r="L481" s="1434" t="s">
        <v>4713</v>
      </c>
      <c r="M481" s="1431" t="s">
        <v>7055</v>
      </c>
      <c r="N481" s="1434" t="s">
        <v>5913</v>
      </c>
      <c r="O481" s="1434">
        <v>0.8</v>
      </c>
      <c r="P481" s="1437" t="s">
        <v>6739</v>
      </c>
    </row>
    <row r="482" spans="1:16" ht="30.75" customHeight="1">
      <c r="A482" s="1430">
        <v>467</v>
      </c>
      <c r="B482" s="1431" t="s">
        <v>6983</v>
      </c>
      <c r="C482" s="1432" t="s">
        <v>6592</v>
      </c>
      <c r="D482" s="1432" t="s">
        <v>5911</v>
      </c>
      <c r="E482" s="1442" t="s">
        <v>6001</v>
      </c>
      <c r="F482" s="1440" t="s">
        <v>6947</v>
      </c>
      <c r="G482" s="1433">
        <v>369</v>
      </c>
      <c r="H482" s="1434" t="s">
        <v>4012</v>
      </c>
      <c r="I482" s="1435">
        <v>781.79000000000008</v>
      </c>
      <c r="J482" s="1435">
        <v>590.33000000000004</v>
      </c>
      <c r="K482" s="1435">
        <v>63.82</v>
      </c>
      <c r="L482" s="1434" t="s">
        <v>4713</v>
      </c>
      <c r="M482" s="1431" t="s">
        <v>7055</v>
      </c>
      <c r="N482" s="1434" t="s">
        <v>5913</v>
      </c>
      <c r="O482" s="1434">
        <v>0.8</v>
      </c>
      <c r="P482" s="1437" t="s">
        <v>6739</v>
      </c>
    </row>
    <row r="483" spans="1:16" ht="47.25" customHeight="1">
      <c r="A483" s="1430">
        <v>468</v>
      </c>
      <c r="B483" s="1431" t="s">
        <v>6983</v>
      </c>
      <c r="C483" s="1432" t="s">
        <v>6593</v>
      </c>
      <c r="D483" s="1432" t="s">
        <v>5911</v>
      </c>
      <c r="E483" s="1440" t="s">
        <v>5684</v>
      </c>
      <c r="F483" s="1440" t="s">
        <v>7062</v>
      </c>
      <c r="G483" s="1433">
        <v>286</v>
      </c>
      <c r="H483" s="1434" t="s">
        <v>4012</v>
      </c>
      <c r="I483" s="1435">
        <v>781.79000000000008</v>
      </c>
      <c r="J483" s="1435">
        <v>590.33000000000004</v>
      </c>
      <c r="K483" s="1435">
        <v>63.82</v>
      </c>
      <c r="L483" s="1434" t="s">
        <v>4713</v>
      </c>
      <c r="M483" s="1431" t="s">
        <v>7055</v>
      </c>
      <c r="N483" s="1434" t="s">
        <v>5913</v>
      </c>
      <c r="O483" s="1434">
        <v>0.8</v>
      </c>
      <c r="P483" s="1437" t="s">
        <v>6739</v>
      </c>
    </row>
    <row r="484" spans="1:16" ht="47.25" customHeight="1">
      <c r="A484" s="1430">
        <v>469</v>
      </c>
      <c r="B484" s="1431" t="s">
        <v>6983</v>
      </c>
      <c r="C484" s="1407" t="s">
        <v>7063</v>
      </c>
      <c r="D484" s="1407" t="s">
        <v>7057</v>
      </c>
      <c r="E484" s="1407" t="s">
        <v>5686</v>
      </c>
      <c r="F484" s="1407" t="s">
        <v>7064</v>
      </c>
      <c r="G484" s="1407">
        <v>585</v>
      </c>
      <c r="H484" s="1434" t="s">
        <v>4012</v>
      </c>
      <c r="I484" s="1435">
        <v>191.46</v>
      </c>
      <c r="J484" s="1435">
        <v>0</v>
      </c>
      <c r="K484" s="1435">
        <v>63.82</v>
      </c>
      <c r="L484" s="1434" t="s">
        <v>4713</v>
      </c>
      <c r="M484" s="1431" t="s">
        <v>7055</v>
      </c>
      <c r="N484" s="1434" t="s">
        <v>5913</v>
      </c>
      <c r="O484" s="1434">
        <v>0.8</v>
      </c>
      <c r="P484" s="1437" t="s">
        <v>7059</v>
      </c>
    </row>
    <row r="485" spans="1:16" ht="40.5" customHeight="1">
      <c r="A485" s="1430">
        <v>470</v>
      </c>
      <c r="B485" s="1431" t="s">
        <v>6983</v>
      </c>
      <c r="C485" s="1432" t="s">
        <v>6594</v>
      </c>
      <c r="D485" s="1432" t="s">
        <v>5911</v>
      </c>
      <c r="E485" s="1440" t="s">
        <v>5688</v>
      </c>
      <c r="F485" s="1440" t="s">
        <v>7065</v>
      </c>
      <c r="G485" s="1433">
        <v>524</v>
      </c>
      <c r="H485" s="1434" t="s">
        <v>4012</v>
      </c>
      <c r="I485" s="1435">
        <v>781.79000000000008</v>
      </c>
      <c r="J485" s="1435">
        <v>590.33000000000004</v>
      </c>
      <c r="K485" s="1435">
        <v>63.82</v>
      </c>
      <c r="L485" s="1434" t="s">
        <v>4713</v>
      </c>
      <c r="M485" s="1431" t="s">
        <v>7055</v>
      </c>
      <c r="N485" s="1434" t="s">
        <v>5913</v>
      </c>
      <c r="O485" s="1434">
        <v>0.8</v>
      </c>
      <c r="P485" s="1437" t="s">
        <v>6739</v>
      </c>
    </row>
    <row r="486" spans="1:16" ht="40.5" customHeight="1">
      <c r="A486" s="1430">
        <v>471</v>
      </c>
      <c r="B486" s="1431" t="s">
        <v>6983</v>
      </c>
      <c r="C486" s="1432" t="s">
        <v>6595</v>
      </c>
      <c r="D486" s="1432" t="s">
        <v>5911</v>
      </c>
      <c r="E486" s="1440" t="s">
        <v>5690</v>
      </c>
      <c r="F486" s="1440" t="s">
        <v>7066</v>
      </c>
      <c r="G486" s="1433">
        <v>462</v>
      </c>
      <c r="H486" s="1434" t="s">
        <v>4012</v>
      </c>
      <c r="I486" s="1435">
        <v>781.79000000000008</v>
      </c>
      <c r="J486" s="1435">
        <v>590.33000000000004</v>
      </c>
      <c r="K486" s="1435">
        <v>63.82</v>
      </c>
      <c r="L486" s="1434" t="s">
        <v>4713</v>
      </c>
      <c r="M486" s="1431" t="s">
        <v>7055</v>
      </c>
      <c r="N486" s="1434" t="s">
        <v>5913</v>
      </c>
      <c r="O486" s="1434">
        <v>0.8</v>
      </c>
      <c r="P486" s="1437" t="s">
        <v>6739</v>
      </c>
    </row>
    <row r="487" spans="1:16" ht="41.25" customHeight="1">
      <c r="A487" s="1430">
        <v>472</v>
      </c>
      <c r="B487" s="1431" t="s">
        <v>6983</v>
      </c>
      <c r="C487" s="1432" t="s">
        <v>6596</v>
      </c>
      <c r="D487" s="1432" t="s">
        <v>5911</v>
      </c>
      <c r="E487" s="1440" t="s">
        <v>5692</v>
      </c>
      <c r="F487" s="1440" t="s">
        <v>6951</v>
      </c>
      <c r="G487" s="1433">
        <v>462</v>
      </c>
      <c r="H487" s="1434" t="s">
        <v>4012</v>
      </c>
      <c r="I487" s="1435">
        <v>781.79000000000008</v>
      </c>
      <c r="J487" s="1435">
        <v>590.33000000000004</v>
      </c>
      <c r="K487" s="1435">
        <v>63.82</v>
      </c>
      <c r="L487" s="1434" t="s">
        <v>4713</v>
      </c>
      <c r="M487" s="1431" t="s">
        <v>7055</v>
      </c>
      <c r="N487" s="1434" t="s">
        <v>5913</v>
      </c>
      <c r="O487" s="1434">
        <v>0.8</v>
      </c>
      <c r="P487" s="1437" t="s">
        <v>6739</v>
      </c>
    </row>
    <row r="488" spans="1:16" ht="33.75" customHeight="1">
      <c r="A488" s="1430">
        <v>473</v>
      </c>
      <c r="B488" s="1431" t="s">
        <v>6984</v>
      </c>
      <c r="C488" s="1432" t="s">
        <v>6597</v>
      </c>
      <c r="D488" s="1432" t="s">
        <v>5911</v>
      </c>
      <c r="E488" s="1440" t="s">
        <v>5695</v>
      </c>
      <c r="F488" s="1431" t="s">
        <v>5696</v>
      </c>
      <c r="G488" s="1433">
        <v>245</v>
      </c>
      <c r="H488" s="1434" t="s">
        <v>4012</v>
      </c>
      <c r="I488" s="1435">
        <v>781.79000000000008</v>
      </c>
      <c r="J488" s="1435">
        <v>590.33000000000004</v>
      </c>
      <c r="K488" s="1435">
        <v>63.82</v>
      </c>
      <c r="L488" s="1434" t="s">
        <v>4713</v>
      </c>
      <c r="M488" s="1431" t="s">
        <v>7067</v>
      </c>
      <c r="N488" s="1434" t="s">
        <v>5913</v>
      </c>
      <c r="O488" s="1434">
        <v>0.8</v>
      </c>
      <c r="P488" s="1437" t="s">
        <v>6739</v>
      </c>
    </row>
    <row r="489" spans="1:16" ht="45" customHeight="1">
      <c r="A489" s="1430">
        <v>474</v>
      </c>
      <c r="B489" s="1431" t="s">
        <v>6984</v>
      </c>
      <c r="C489" s="1432" t="s">
        <v>6598</v>
      </c>
      <c r="D489" s="1432" t="s">
        <v>5911</v>
      </c>
      <c r="E489" s="1440" t="s">
        <v>5698</v>
      </c>
      <c r="F489" s="1431" t="s">
        <v>7068</v>
      </c>
      <c r="G489" s="1433">
        <v>106</v>
      </c>
      <c r="H489" s="1434" t="s">
        <v>4012</v>
      </c>
      <c r="I489" s="1435">
        <v>781.79000000000008</v>
      </c>
      <c r="J489" s="1435">
        <v>590.33000000000004</v>
      </c>
      <c r="K489" s="1435">
        <v>63.82</v>
      </c>
      <c r="L489" s="1434" t="s">
        <v>4713</v>
      </c>
      <c r="M489" s="1431" t="s">
        <v>7067</v>
      </c>
      <c r="N489" s="1434" t="s">
        <v>5913</v>
      </c>
      <c r="O489" s="1434">
        <v>0.8</v>
      </c>
      <c r="P489" s="1437" t="s">
        <v>6739</v>
      </c>
    </row>
    <row r="490" spans="1:16" ht="30" customHeight="1">
      <c r="A490" s="1430">
        <v>475</v>
      </c>
      <c r="B490" s="1431" t="s">
        <v>6984</v>
      </c>
      <c r="C490" s="1432" t="s">
        <v>6599</v>
      </c>
      <c r="D490" s="1432" t="s">
        <v>5911</v>
      </c>
      <c r="E490" s="1440" t="s">
        <v>5700</v>
      </c>
      <c r="F490" s="1431" t="s">
        <v>7069</v>
      </c>
      <c r="G490" s="1433">
        <v>501</v>
      </c>
      <c r="H490" s="1434" t="s">
        <v>4012</v>
      </c>
      <c r="I490" s="1435">
        <v>781.79000000000008</v>
      </c>
      <c r="J490" s="1435">
        <v>590.33000000000004</v>
      </c>
      <c r="K490" s="1435">
        <v>63.82</v>
      </c>
      <c r="L490" s="1434" t="s">
        <v>4713</v>
      </c>
      <c r="M490" s="1431" t="s">
        <v>7067</v>
      </c>
      <c r="N490" s="1434" t="s">
        <v>5913</v>
      </c>
      <c r="O490" s="1434">
        <v>0.8</v>
      </c>
      <c r="P490" s="1437" t="s">
        <v>6739</v>
      </c>
    </row>
    <row r="491" spans="1:16" ht="29.25" customHeight="1">
      <c r="A491" s="1430">
        <v>476</v>
      </c>
      <c r="B491" s="1431" t="s">
        <v>6984</v>
      </c>
      <c r="C491" s="1432" t="s">
        <v>6600</v>
      </c>
      <c r="D491" s="1432" t="s">
        <v>5911</v>
      </c>
      <c r="E491" s="1440" t="s">
        <v>5702</v>
      </c>
      <c r="F491" s="1431" t="s">
        <v>7070</v>
      </c>
      <c r="G491" s="1433">
        <v>153</v>
      </c>
      <c r="H491" s="1434" t="s">
        <v>4012</v>
      </c>
      <c r="I491" s="1435">
        <v>781.79000000000008</v>
      </c>
      <c r="J491" s="1435">
        <v>590.33000000000004</v>
      </c>
      <c r="K491" s="1435">
        <v>63.82</v>
      </c>
      <c r="L491" s="1434" t="s">
        <v>4713</v>
      </c>
      <c r="M491" s="1431" t="s">
        <v>7067</v>
      </c>
      <c r="N491" s="1434" t="s">
        <v>5913</v>
      </c>
      <c r="O491" s="1434">
        <v>0.8</v>
      </c>
      <c r="P491" s="1437" t="s">
        <v>6739</v>
      </c>
    </row>
    <row r="492" spans="1:16" ht="33.75" customHeight="1">
      <c r="A492" s="1430">
        <v>477</v>
      </c>
      <c r="B492" s="1431" t="s">
        <v>6984</v>
      </c>
      <c r="C492" s="1432" t="s">
        <v>6601</v>
      </c>
      <c r="D492" s="1432" t="s">
        <v>5911</v>
      </c>
      <c r="E492" s="1440" t="s">
        <v>5704</v>
      </c>
      <c r="F492" s="1431" t="s">
        <v>7071</v>
      </c>
      <c r="G492" s="1433">
        <v>392</v>
      </c>
      <c r="H492" s="1434" t="s">
        <v>4012</v>
      </c>
      <c r="I492" s="1435">
        <v>781.79000000000008</v>
      </c>
      <c r="J492" s="1435">
        <v>590.33000000000004</v>
      </c>
      <c r="K492" s="1435">
        <v>63.82</v>
      </c>
      <c r="L492" s="1434" t="s">
        <v>4713</v>
      </c>
      <c r="M492" s="1431" t="s">
        <v>7067</v>
      </c>
      <c r="N492" s="1434" t="s">
        <v>5913</v>
      </c>
      <c r="O492" s="1434">
        <v>0.8</v>
      </c>
      <c r="P492" s="1437" t="s">
        <v>6739</v>
      </c>
    </row>
    <row r="493" spans="1:16" ht="33.75" customHeight="1">
      <c r="A493" s="1430">
        <v>478</v>
      </c>
      <c r="B493" s="1431" t="s">
        <v>6984</v>
      </c>
      <c r="C493" s="1432" t="s">
        <v>6602</v>
      </c>
      <c r="D493" s="1432" t="s">
        <v>5911</v>
      </c>
      <c r="E493" s="1440" t="s">
        <v>5706</v>
      </c>
      <c r="F493" s="1431" t="s">
        <v>5707</v>
      </c>
      <c r="G493" s="1433">
        <v>380</v>
      </c>
      <c r="H493" s="1434" t="s">
        <v>4012</v>
      </c>
      <c r="I493" s="1435">
        <v>781.79000000000008</v>
      </c>
      <c r="J493" s="1435">
        <v>590.33000000000004</v>
      </c>
      <c r="K493" s="1435">
        <v>63.82</v>
      </c>
      <c r="L493" s="1434" t="s">
        <v>4713</v>
      </c>
      <c r="M493" s="1431" t="s">
        <v>7067</v>
      </c>
      <c r="N493" s="1434" t="s">
        <v>5913</v>
      </c>
      <c r="O493" s="1434">
        <v>0.8</v>
      </c>
      <c r="P493" s="1437" t="s">
        <v>6739</v>
      </c>
    </row>
    <row r="494" spans="1:16" ht="30" customHeight="1">
      <c r="A494" s="1430">
        <v>479</v>
      </c>
      <c r="B494" s="1431" t="s">
        <v>6984</v>
      </c>
      <c r="C494" s="1432" t="s">
        <v>6603</v>
      </c>
      <c r="D494" s="1432" t="s">
        <v>5911</v>
      </c>
      <c r="E494" s="1440" t="s">
        <v>5708</v>
      </c>
      <c r="F494" s="1431" t="s">
        <v>5709</v>
      </c>
      <c r="G494" s="1433">
        <v>82</v>
      </c>
      <c r="H494" s="1434" t="s">
        <v>4011</v>
      </c>
      <c r="I494" s="1435">
        <v>625.37</v>
      </c>
      <c r="J494" s="1435">
        <v>472.22</v>
      </c>
      <c r="K494" s="1435">
        <v>51.05</v>
      </c>
      <c r="L494" s="1434" t="s">
        <v>4713</v>
      </c>
      <c r="M494" s="1431" t="s">
        <v>7067</v>
      </c>
      <c r="N494" s="1434" t="s">
        <v>5913</v>
      </c>
      <c r="O494" s="1434">
        <v>0.8</v>
      </c>
      <c r="P494" s="1437" t="s">
        <v>6739</v>
      </c>
    </row>
    <row r="495" spans="1:16" ht="29.25" customHeight="1">
      <c r="A495" s="1430">
        <v>480</v>
      </c>
      <c r="B495" s="1431" t="s">
        <v>6984</v>
      </c>
      <c r="C495" s="1432" t="s">
        <v>6604</v>
      </c>
      <c r="D495" s="1432" t="s">
        <v>5911</v>
      </c>
      <c r="E495" s="1440" t="s">
        <v>5710</v>
      </c>
      <c r="F495" s="1431" t="s">
        <v>5711</v>
      </c>
      <c r="G495" s="1433">
        <v>766</v>
      </c>
      <c r="H495" s="1434" t="s">
        <v>4012</v>
      </c>
      <c r="I495" s="1435">
        <v>781.79000000000008</v>
      </c>
      <c r="J495" s="1435">
        <v>590.33000000000004</v>
      </c>
      <c r="K495" s="1435">
        <v>63.82</v>
      </c>
      <c r="L495" s="1434" t="s">
        <v>4713</v>
      </c>
      <c r="M495" s="1431" t="s">
        <v>7067</v>
      </c>
      <c r="N495" s="1434" t="s">
        <v>5913</v>
      </c>
      <c r="O495" s="1434">
        <v>0.8</v>
      </c>
      <c r="P495" s="1437" t="s">
        <v>6739</v>
      </c>
    </row>
    <row r="496" spans="1:16" ht="36.75" customHeight="1">
      <c r="A496" s="1430">
        <v>481</v>
      </c>
      <c r="B496" s="1431" t="s">
        <v>6984</v>
      </c>
      <c r="C496" s="1432" t="s">
        <v>6605</v>
      </c>
      <c r="D496" s="1432" t="s">
        <v>5911</v>
      </c>
      <c r="E496" s="1440" t="s">
        <v>5712</v>
      </c>
      <c r="F496" s="1431" t="s">
        <v>5713</v>
      </c>
      <c r="G496" s="1433">
        <v>192</v>
      </c>
      <c r="H496" s="1434" t="s">
        <v>4012</v>
      </c>
      <c r="I496" s="1435">
        <v>781.79000000000008</v>
      </c>
      <c r="J496" s="1435">
        <v>590.33000000000004</v>
      </c>
      <c r="K496" s="1435">
        <v>63.82</v>
      </c>
      <c r="L496" s="1434" t="s">
        <v>4713</v>
      </c>
      <c r="M496" s="1431" t="s">
        <v>7067</v>
      </c>
      <c r="N496" s="1434" t="s">
        <v>5913</v>
      </c>
      <c r="O496" s="1434">
        <v>0.8</v>
      </c>
      <c r="P496" s="1437" t="s">
        <v>6739</v>
      </c>
    </row>
    <row r="497" spans="1:16" ht="46.5" customHeight="1">
      <c r="A497" s="1430">
        <v>482</v>
      </c>
      <c r="B497" s="1431" t="s">
        <v>6984</v>
      </c>
      <c r="C497" s="1432" t="s">
        <v>6606</v>
      </c>
      <c r="D497" s="1432" t="s">
        <v>5911</v>
      </c>
      <c r="E497" s="1440" t="s">
        <v>5714</v>
      </c>
      <c r="F497" s="1431" t="s">
        <v>5715</v>
      </c>
      <c r="G497" s="1433">
        <v>340</v>
      </c>
      <c r="H497" s="1434" t="s">
        <v>4012</v>
      </c>
      <c r="I497" s="1435">
        <v>781.79000000000008</v>
      </c>
      <c r="J497" s="1435">
        <v>590.33000000000004</v>
      </c>
      <c r="K497" s="1435">
        <v>63.82</v>
      </c>
      <c r="L497" s="1434" t="s">
        <v>4713</v>
      </c>
      <c r="M497" s="1431" t="s">
        <v>7067</v>
      </c>
      <c r="N497" s="1434" t="s">
        <v>5913</v>
      </c>
      <c r="O497" s="1434">
        <v>0.8</v>
      </c>
      <c r="P497" s="1437" t="s">
        <v>6739</v>
      </c>
    </row>
    <row r="498" spans="1:16" ht="41.25" customHeight="1">
      <c r="A498" s="1430">
        <v>483</v>
      </c>
      <c r="B498" s="1431" t="s">
        <v>6984</v>
      </c>
      <c r="C498" s="1432" t="s">
        <v>6607</v>
      </c>
      <c r="D498" s="1432" t="s">
        <v>5911</v>
      </c>
      <c r="E498" s="1440" t="s">
        <v>5718</v>
      </c>
      <c r="F498" s="1431" t="s">
        <v>7072</v>
      </c>
      <c r="G498" s="1433">
        <v>376</v>
      </c>
      <c r="H498" s="1434" t="s">
        <v>4012</v>
      </c>
      <c r="I498" s="1435">
        <v>781.79000000000008</v>
      </c>
      <c r="J498" s="1435">
        <v>590.33000000000004</v>
      </c>
      <c r="K498" s="1435">
        <v>63.82</v>
      </c>
      <c r="L498" s="1434" t="s">
        <v>4713</v>
      </c>
      <c r="M498" s="1431" t="s">
        <v>7067</v>
      </c>
      <c r="N498" s="1434" t="s">
        <v>5913</v>
      </c>
      <c r="O498" s="1434">
        <v>0.8</v>
      </c>
      <c r="P498" s="1437" t="s">
        <v>6739</v>
      </c>
    </row>
    <row r="499" spans="1:16" ht="33" customHeight="1">
      <c r="A499" s="1430">
        <v>484</v>
      </c>
      <c r="B499" s="1431" t="s">
        <v>6984</v>
      </c>
      <c r="C499" s="1432" t="s">
        <v>6608</v>
      </c>
      <c r="D499" s="1432" t="s">
        <v>5911</v>
      </c>
      <c r="E499" s="1440" t="s">
        <v>5720</v>
      </c>
      <c r="F499" s="1431" t="s">
        <v>7073</v>
      </c>
      <c r="G499" s="1433">
        <v>156</v>
      </c>
      <c r="H499" s="1434" t="s">
        <v>4012</v>
      </c>
      <c r="I499" s="1435">
        <v>781.79000000000008</v>
      </c>
      <c r="J499" s="1435">
        <v>590.33000000000004</v>
      </c>
      <c r="K499" s="1435">
        <v>63.82</v>
      </c>
      <c r="L499" s="1434" t="s">
        <v>4713</v>
      </c>
      <c r="M499" s="1431" t="s">
        <v>7067</v>
      </c>
      <c r="N499" s="1434" t="s">
        <v>5913</v>
      </c>
      <c r="O499" s="1434">
        <v>0.8</v>
      </c>
      <c r="P499" s="1437" t="s">
        <v>6739</v>
      </c>
    </row>
    <row r="500" spans="1:16" ht="42" customHeight="1">
      <c r="A500" s="1430">
        <v>485</v>
      </c>
      <c r="B500" s="1431" t="s">
        <v>6984</v>
      </c>
      <c r="C500" s="1432" t="s">
        <v>6609</v>
      </c>
      <c r="D500" s="1432" t="s">
        <v>5911</v>
      </c>
      <c r="E500" s="1440" t="s">
        <v>5722</v>
      </c>
      <c r="F500" s="1431" t="s">
        <v>7074</v>
      </c>
      <c r="G500" s="1433">
        <v>194</v>
      </c>
      <c r="H500" s="1434" t="s">
        <v>4012</v>
      </c>
      <c r="I500" s="1435">
        <v>781.79000000000008</v>
      </c>
      <c r="J500" s="1435">
        <v>590.33000000000004</v>
      </c>
      <c r="K500" s="1435">
        <v>63.82</v>
      </c>
      <c r="L500" s="1434" t="s">
        <v>4713</v>
      </c>
      <c r="M500" s="1431" t="s">
        <v>7067</v>
      </c>
      <c r="N500" s="1434" t="s">
        <v>5913</v>
      </c>
      <c r="O500" s="1434">
        <v>0.8</v>
      </c>
      <c r="P500" s="1437" t="s">
        <v>6739</v>
      </c>
    </row>
    <row r="501" spans="1:16" ht="43.5" customHeight="1">
      <c r="A501" s="1430">
        <v>486</v>
      </c>
      <c r="B501" s="1431" t="s">
        <v>6984</v>
      </c>
      <c r="C501" s="1432" t="s">
        <v>6610</v>
      </c>
      <c r="D501" s="1432" t="s">
        <v>5911</v>
      </c>
      <c r="E501" s="1440" t="s">
        <v>5724</v>
      </c>
      <c r="F501" s="1431" t="s">
        <v>7075</v>
      </c>
      <c r="G501" s="1433">
        <v>376</v>
      </c>
      <c r="H501" s="1434" t="s">
        <v>4012</v>
      </c>
      <c r="I501" s="1435">
        <v>781.79000000000008</v>
      </c>
      <c r="J501" s="1435">
        <v>590.33000000000004</v>
      </c>
      <c r="K501" s="1435">
        <v>63.82</v>
      </c>
      <c r="L501" s="1434" t="s">
        <v>4713</v>
      </c>
      <c r="M501" s="1431" t="s">
        <v>7067</v>
      </c>
      <c r="N501" s="1434" t="s">
        <v>5913</v>
      </c>
      <c r="O501" s="1434">
        <v>0.8</v>
      </c>
      <c r="P501" s="1437" t="s">
        <v>6739</v>
      </c>
    </row>
    <row r="502" spans="1:16" ht="39" customHeight="1">
      <c r="A502" s="1430">
        <v>487</v>
      </c>
      <c r="B502" s="1431" t="s">
        <v>6984</v>
      </c>
      <c r="C502" s="1432" t="s">
        <v>7076</v>
      </c>
      <c r="D502" s="1432" t="s">
        <v>5911</v>
      </c>
      <c r="E502" s="1440" t="s">
        <v>5726</v>
      </c>
      <c r="F502" s="1448" t="s">
        <v>7077</v>
      </c>
      <c r="G502" s="1433">
        <v>290</v>
      </c>
      <c r="H502" s="1434" t="s">
        <v>4012</v>
      </c>
      <c r="I502" s="1435">
        <v>191.46</v>
      </c>
      <c r="J502" s="1435">
        <v>0</v>
      </c>
      <c r="K502" s="1435">
        <v>63.82</v>
      </c>
      <c r="L502" s="1434" t="s">
        <v>4713</v>
      </c>
      <c r="M502" s="1431" t="s">
        <v>7067</v>
      </c>
      <c r="N502" s="1434" t="s">
        <v>5913</v>
      </c>
      <c r="O502" s="1434">
        <v>0.8</v>
      </c>
      <c r="P502" s="1437" t="s">
        <v>7059</v>
      </c>
    </row>
    <row r="503" spans="1:16" ht="44.25" customHeight="1">
      <c r="A503" s="1430">
        <v>488</v>
      </c>
      <c r="B503" s="1431" t="s">
        <v>6984</v>
      </c>
      <c r="C503" s="1432" t="s">
        <v>6611</v>
      </c>
      <c r="D503" s="1432" t="s">
        <v>5911</v>
      </c>
      <c r="E503" s="1440" t="s">
        <v>5728</v>
      </c>
      <c r="F503" s="1431" t="s">
        <v>7078</v>
      </c>
      <c r="G503" s="1433">
        <v>596</v>
      </c>
      <c r="H503" s="1434" t="s">
        <v>4012</v>
      </c>
      <c r="I503" s="1435">
        <v>781.79000000000008</v>
      </c>
      <c r="J503" s="1435">
        <v>590.33000000000004</v>
      </c>
      <c r="K503" s="1435">
        <v>63.82</v>
      </c>
      <c r="L503" s="1434" t="s">
        <v>4713</v>
      </c>
      <c r="M503" s="1431" t="s">
        <v>7067</v>
      </c>
      <c r="N503" s="1434" t="s">
        <v>5913</v>
      </c>
      <c r="O503" s="1434">
        <v>0.8</v>
      </c>
      <c r="P503" s="1437" t="s">
        <v>6739</v>
      </c>
    </row>
    <row r="504" spans="1:16" ht="44.25" customHeight="1">
      <c r="A504" s="1430">
        <v>489</v>
      </c>
      <c r="B504" s="1431" t="s">
        <v>6984</v>
      </c>
      <c r="C504" s="1432" t="s">
        <v>6612</v>
      </c>
      <c r="D504" s="1432" t="s">
        <v>5911</v>
      </c>
      <c r="E504" s="1440" t="s">
        <v>5730</v>
      </c>
      <c r="F504" s="1431" t="s">
        <v>7079</v>
      </c>
      <c r="G504" s="1433">
        <v>198</v>
      </c>
      <c r="H504" s="1434" t="s">
        <v>4012</v>
      </c>
      <c r="I504" s="1435">
        <v>781.79000000000008</v>
      </c>
      <c r="J504" s="1435">
        <v>590.33000000000004</v>
      </c>
      <c r="K504" s="1435">
        <v>63.82</v>
      </c>
      <c r="L504" s="1434" t="s">
        <v>4713</v>
      </c>
      <c r="M504" s="1431" t="s">
        <v>7067</v>
      </c>
      <c r="N504" s="1434" t="s">
        <v>5913</v>
      </c>
      <c r="O504" s="1434">
        <v>0.8</v>
      </c>
      <c r="P504" s="1437" t="s">
        <v>6739</v>
      </c>
    </row>
    <row r="505" spans="1:16" ht="44.25" customHeight="1">
      <c r="A505" s="1430">
        <v>490</v>
      </c>
      <c r="B505" s="1431" t="s">
        <v>6984</v>
      </c>
      <c r="C505" s="1432" t="s">
        <v>6613</v>
      </c>
      <c r="D505" s="1432" t="s">
        <v>5911</v>
      </c>
      <c r="E505" s="1440" t="s">
        <v>5732</v>
      </c>
      <c r="F505" s="1431" t="s">
        <v>7080</v>
      </c>
      <c r="G505" s="1433">
        <v>300</v>
      </c>
      <c r="H505" s="1434" t="s">
        <v>4012</v>
      </c>
      <c r="I505" s="1435">
        <v>781.79000000000008</v>
      </c>
      <c r="J505" s="1435">
        <v>590.33000000000004</v>
      </c>
      <c r="K505" s="1435">
        <v>63.82</v>
      </c>
      <c r="L505" s="1434" t="s">
        <v>4713</v>
      </c>
      <c r="M505" s="1431" t="s">
        <v>7067</v>
      </c>
      <c r="N505" s="1434" t="s">
        <v>5913</v>
      </c>
      <c r="O505" s="1434">
        <v>0.8</v>
      </c>
      <c r="P505" s="1437" t="s">
        <v>6739</v>
      </c>
    </row>
    <row r="506" spans="1:16" ht="44.25" customHeight="1">
      <c r="A506" s="1430">
        <v>491</v>
      </c>
      <c r="B506" s="1431" t="s">
        <v>6984</v>
      </c>
      <c r="C506" s="1432" t="s">
        <v>6614</v>
      </c>
      <c r="D506" s="1432" t="s">
        <v>5911</v>
      </c>
      <c r="E506" s="1440" t="s">
        <v>5734</v>
      </c>
      <c r="F506" s="1431" t="s">
        <v>7081</v>
      </c>
      <c r="G506" s="1433">
        <v>390</v>
      </c>
      <c r="H506" s="1434" t="s">
        <v>4012</v>
      </c>
      <c r="I506" s="1435">
        <v>781.79000000000008</v>
      </c>
      <c r="J506" s="1435">
        <v>590.33000000000004</v>
      </c>
      <c r="K506" s="1435">
        <v>63.82</v>
      </c>
      <c r="L506" s="1434" t="s">
        <v>4713</v>
      </c>
      <c r="M506" s="1431" t="s">
        <v>7067</v>
      </c>
      <c r="N506" s="1434" t="s">
        <v>5913</v>
      </c>
      <c r="O506" s="1434">
        <v>0.8</v>
      </c>
      <c r="P506" s="1437" t="s">
        <v>6739</v>
      </c>
    </row>
    <row r="507" spans="1:16" ht="44.25" customHeight="1">
      <c r="A507" s="1430">
        <v>492</v>
      </c>
      <c r="B507" s="1431" t="s">
        <v>6984</v>
      </c>
      <c r="C507" s="1432" t="s">
        <v>6615</v>
      </c>
      <c r="D507" s="1432" t="s">
        <v>5911</v>
      </c>
      <c r="E507" s="1449" t="s">
        <v>5405</v>
      </c>
      <c r="F507" s="1431" t="s">
        <v>5736</v>
      </c>
      <c r="G507" s="1433">
        <v>297</v>
      </c>
      <c r="H507" s="1434" t="s">
        <v>4012</v>
      </c>
      <c r="I507" s="1435">
        <v>781.79000000000008</v>
      </c>
      <c r="J507" s="1435">
        <v>590.33000000000004</v>
      </c>
      <c r="K507" s="1435">
        <v>63.82</v>
      </c>
      <c r="L507" s="1434" t="s">
        <v>4713</v>
      </c>
      <c r="M507" s="1431" t="s">
        <v>7067</v>
      </c>
      <c r="N507" s="1434" t="s">
        <v>5913</v>
      </c>
      <c r="O507" s="1434">
        <v>0.8</v>
      </c>
      <c r="P507" s="1437" t="s">
        <v>6739</v>
      </c>
    </row>
    <row r="508" spans="1:16" ht="42" customHeight="1">
      <c r="A508" s="1430">
        <v>493</v>
      </c>
      <c r="B508" s="1431" t="s">
        <v>6984</v>
      </c>
      <c r="C508" s="1432" t="s">
        <v>6616</v>
      </c>
      <c r="D508" s="1432" t="s">
        <v>5911</v>
      </c>
      <c r="E508" s="1440" t="s">
        <v>5737</v>
      </c>
      <c r="F508" s="1431" t="s">
        <v>7082</v>
      </c>
      <c r="G508" s="1433">
        <v>297</v>
      </c>
      <c r="H508" s="1434" t="s">
        <v>4012</v>
      </c>
      <c r="I508" s="1435">
        <v>781.79000000000008</v>
      </c>
      <c r="J508" s="1435">
        <v>590.33000000000004</v>
      </c>
      <c r="K508" s="1435">
        <v>63.82</v>
      </c>
      <c r="L508" s="1434" t="s">
        <v>4713</v>
      </c>
      <c r="M508" s="1431" t="s">
        <v>7067</v>
      </c>
      <c r="N508" s="1434" t="s">
        <v>5913</v>
      </c>
      <c r="O508" s="1434">
        <v>0.8</v>
      </c>
      <c r="P508" s="1437" t="s">
        <v>6739</v>
      </c>
    </row>
    <row r="509" spans="1:16" ht="42" customHeight="1">
      <c r="K509" s="1450"/>
    </row>
    <row r="510" spans="1:16" ht="42" customHeight="1">
      <c r="B510" s="1737" t="s">
        <v>6100</v>
      </c>
      <c r="C510" s="1737"/>
      <c r="D510" s="1738"/>
      <c r="E510" s="1738"/>
      <c r="F510" s="1738"/>
      <c r="G510" s="1738"/>
      <c r="H510" s="1738"/>
      <c r="I510" s="1738"/>
      <c r="J510" s="1738"/>
      <c r="K510" s="1738"/>
      <c r="L510" s="1738"/>
    </row>
    <row r="511" spans="1:16" ht="42" customHeight="1"/>
    <row r="512" spans="1:16" ht="42" customHeight="1"/>
    <row r="513" ht="42" customHeight="1"/>
    <row r="514" ht="42" customHeight="1"/>
    <row r="515" ht="42" customHeight="1"/>
    <row r="516" ht="42" customHeight="1"/>
    <row r="517" ht="42" customHeight="1"/>
    <row r="518" ht="42" customHeight="1"/>
    <row r="519" ht="42" customHeight="1"/>
    <row r="520" ht="42" customHeight="1"/>
    <row r="521" ht="42" customHeight="1"/>
    <row r="522" ht="42" customHeight="1"/>
    <row r="523" ht="42" customHeight="1"/>
    <row r="524" ht="42" customHeight="1"/>
    <row r="525" ht="42" customHeight="1"/>
    <row r="526" ht="42" customHeight="1"/>
    <row r="527" ht="42" customHeight="1"/>
    <row r="528" ht="42" customHeight="1"/>
    <row r="529" ht="42" customHeight="1"/>
    <row r="530" ht="42" customHeight="1"/>
    <row r="531" ht="42" customHeight="1"/>
    <row r="532" ht="42" customHeight="1"/>
    <row r="533" ht="42" customHeight="1"/>
    <row r="534" ht="42" customHeight="1"/>
    <row r="535" ht="42" customHeight="1"/>
    <row r="536" ht="42" customHeight="1"/>
    <row r="537" ht="42" customHeight="1"/>
  </sheetData>
  <mergeCells count="19">
    <mergeCell ref="B510:L510"/>
    <mergeCell ref="I8:I15"/>
    <mergeCell ref="J8:J15"/>
    <mergeCell ref="K8:K15"/>
    <mergeCell ref="L8:L15"/>
    <mergeCell ref="P4:P6"/>
    <mergeCell ref="B7:N7"/>
    <mergeCell ref="A8:A15"/>
    <mergeCell ref="B8:B15"/>
    <mergeCell ref="C8:C15"/>
    <mergeCell ref="D8:D15"/>
    <mergeCell ref="E8:E15"/>
    <mergeCell ref="F8:F15"/>
    <mergeCell ref="G8:G15"/>
    <mergeCell ref="H8:H15"/>
    <mergeCell ref="O8:O15"/>
    <mergeCell ref="P8:P15"/>
    <mergeCell ref="M8:M15"/>
    <mergeCell ref="N8:N15"/>
  </mergeCells>
  <pageMargins left="0.7" right="0.7" top="0.75" bottom="0.75" header="0.3" footer="0.3"/>
  <pageSetup paperSize="9" scale="1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0000"/>
    <pageSetUpPr fitToPage="1"/>
  </sheetPr>
  <dimension ref="A1:Q532"/>
  <sheetViews>
    <sheetView topLeftCell="A2" zoomScale="60" zoomScaleNormal="60" workbookViewId="0">
      <selection activeCell="B8" sqref="B8:B15"/>
    </sheetView>
  </sheetViews>
  <sheetFormatPr defaultColWidth="9.140625" defaultRowHeight="15"/>
  <cols>
    <col min="1" max="1" width="9.140625" style="1377"/>
    <col min="2" max="2" width="55.7109375" style="1378" customWidth="1"/>
    <col min="3" max="3" width="14.140625" style="1377" customWidth="1"/>
    <col min="4" max="4" width="18.85546875" style="1377" customWidth="1"/>
    <col min="5" max="5" width="16.42578125" style="1377" customWidth="1"/>
    <col min="6" max="6" width="65" style="1377" customWidth="1"/>
    <col min="7" max="7" width="17.42578125" style="1377" customWidth="1"/>
    <col min="8" max="9" width="14.5703125" style="1377" customWidth="1"/>
    <col min="10" max="10" width="20.42578125" style="1377" customWidth="1"/>
    <col min="11" max="11" width="27.85546875" style="1377" customWidth="1"/>
    <col min="12" max="12" width="16.140625" style="1379" customWidth="1"/>
    <col min="13" max="13" width="29.5703125" style="1378" customWidth="1"/>
    <col min="14" max="15" width="23" style="1378" customWidth="1"/>
    <col min="16" max="16" width="56.5703125" style="1380" customWidth="1"/>
    <col min="17" max="16384" width="9.140625" style="1380"/>
  </cols>
  <sheetData>
    <row r="1" spans="1:16" ht="101.25" hidden="1" customHeight="1">
      <c r="M1" s="1371"/>
      <c r="N1" s="1370"/>
      <c r="O1" s="1370"/>
      <c r="P1" s="1371" t="s">
        <v>6998</v>
      </c>
    </row>
    <row r="2" spans="1:16">
      <c r="M2" s="1381"/>
      <c r="N2" s="1381"/>
      <c r="O2" s="1381"/>
      <c r="P2" s="1381"/>
    </row>
    <row r="3" spans="1:16" ht="3" customHeight="1">
      <c r="M3" s="1381"/>
      <c r="N3" s="1381"/>
      <c r="O3" s="1381"/>
      <c r="P3" s="1381"/>
    </row>
    <row r="4" spans="1:16" ht="18.75" customHeight="1">
      <c r="G4" s="1382"/>
      <c r="M4" s="1371"/>
      <c r="N4" s="1370"/>
      <c r="O4" s="1370"/>
      <c r="P4" s="1730" t="s">
        <v>4026</v>
      </c>
    </row>
    <row r="5" spans="1:16" ht="18.75">
      <c r="G5" s="1382"/>
      <c r="M5" s="1371"/>
      <c r="N5" s="1370"/>
      <c r="O5" s="1370"/>
      <c r="P5" s="1730"/>
    </row>
    <row r="6" spans="1:16" ht="92.25" customHeight="1">
      <c r="C6" s="1383"/>
      <c r="D6" s="1384"/>
      <c r="E6" s="1384"/>
      <c r="G6" s="1385"/>
      <c r="H6" s="1386"/>
      <c r="L6" s="1385"/>
      <c r="M6" s="1371"/>
      <c r="N6" s="1370"/>
      <c r="O6" s="1370"/>
      <c r="P6" s="1730"/>
    </row>
    <row r="7" spans="1:16" ht="34.5" customHeight="1">
      <c r="B7" s="1739" t="s">
        <v>5939</v>
      </c>
      <c r="C7" s="1739"/>
      <c r="D7" s="1739"/>
      <c r="E7" s="1739"/>
      <c r="F7" s="1739"/>
      <c r="G7" s="1739"/>
      <c r="H7" s="1739"/>
      <c r="I7" s="1739"/>
      <c r="J7" s="1739"/>
      <c r="K7" s="1739"/>
      <c r="L7" s="1739"/>
      <c r="M7" s="1740"/>
      <c r="N7" s="1741"/>
      <c r="O7" s="1370"/>
      <c r="P7" s="1370"/>
    </row>
    <row r="8" spans="1:16" ht="15" customHeight="1">
      <c r="A8" s="1742" t="s">
        <v>5959</v>
      </c>
      <c r="B8" s="1742" t="s">
        <v>1900</v>
      </c>
      <c r="C8" s="1742" t="s">
        <v>4707</v>
      </c>
      <c r="D8" s="1742" t="s">
        <v>5910</v>
      </c>
      <c r="E8" s="1742" t="s">
        <v>6732</v>
      </c>
      <c r="F8" s="1742" t="s">
        <v>4015</v>
      </c>
      <c r="G8" s="1742" t="s">
        <v>6999</v>
      </c>
      <c r="H8" s="1742" t="s">
        <v>7000</v>
      </c>
      <c r="I8" s="1742" t="s">
        <v>6735</v>
      </c>
      <c r="J8" s="1742" t="s">
        <v>7001</v>
      </c>
      <c r="K8" s="1742" t="s">
        <v>6737</v>
      </c>
      <c r="L8" s="1742" t="s">
        <v>4709</v>
      </c>
      <c r="M8" s="1742" t="s">
        <v>5938</v>
      </c>
      <c r="N8" s="1742" t="s">
        <v>6099</v>
      </c>
      <c r="O8" s="1742" t="s">
        <v>6792</v>
      </c>
      <c r="P8" s="1742" t="s">
        <v>6738</v>
      </c>
    </row>
    <row r="9" spans="1:16" ht="15" customHeight="1">
      <c r="A9" s="1743"/>
      <c r="B9" s="1743"/>
      <c r="C9" s="1743"/>
      <c r="D9" s="1743"/>
      <c r="E9" s="1743"/>
      <c r="F9" s="1743"/>
      <c r="G9" s="1743"/>
      <c r="H9" s="1743"/>
      <c r="I9" s="1743"/>
      <c r="J9" s="1743"/>
      <c r="K9" s="1743"/>
      <c r="L9" s="1743"/>
      <c r="M9" s="1743"/>
      <c r="N9" s="1743"/>
      <c r="O9" s="1743"/>
      <c r="P9" s="1743"/>
    </row>
    <row r="10" spans="1:16" ht="15" customHeight="1">
      <c r="A10" s="1743"/>
      <c r="B10" s="1743"/>
      <c r="C10" s="1743"/>
      <c r="D10" s="1743"/>
      <c r="E10" s="1743"/>
      <c r="F10" s="1743"/>
      <c r="G10" s="1743"/>
      <c r="H10" s="1743"/>
      <c r="I10" s="1743"/>
      <c r="J10" s="1743"/>
      <c r="K10" s="1743"/>
      <c r="L10" s="1743"/>
      <c r="M10" s="1743"/>
      <c r="N10" s="1743"/>
      <c r="O10" s="1743"/>
      <c r="P10" s="1743"/>
    </row>
    <row r="11" spans="1:16" ht="12.75" customHeight="1">
      <c r="A11" s="1743"/>
      <c r="B11" s="1743"/>
      <c r="C11" s="1743"/>
      <c r="D11" s="1743"/>
      <c r="E11" s="1743"/>
      <c r="F11" s="1743"/>
      <c r="G11" s="1743"/>
      <c r="H11" s="1743"/>
      <c r="I11" s="1743"/>
      <c r="J11" s="1743"/>
      <c r="K11" s="1743"/>
      <c r="L11" s="1743"/>
      <c r="M11" s="1743"/>
      <c r="N11" s="1743"/>
      <c r="O11" s="1743"/>
      <c r="P11" s="1743"/>
    </row>
    <row r="12" spans="1:16" ht="15" customHeight="1">
      <c r="A12" s="1743"/>
      <c r="B12" s="1743"/>
      <c r="C12" s="1743"/>
      <c r="D12" s="1743"/>
      <c r="E12" s="1743"/>
      <c r="F12" s="1743"/>
      <c r="G12" s="1743"/>
      <c r="H12" s="1743"/>
      <c r="I12" s="1743"/>
      <c r="J12" s="1743"/>
      <c r="K12" s="1743"/>
      <c r="L12" s="1743"/>
      <c r="M12" s="1743"/>
      <c r="N12" s="1743"/>
      <c r="O12" s="1743"/>
      <c r="P12" s="1743"/>
    </row>
    <row r="13" spans="1:16" ht="15" customHeight="1">
      <c r="A13" s="1743"/>
      <c r="B13" s="1743"/>
      <c r="C13" s="1743"/>
      <c r="D13" s="1743"/>
      <c r="E13" s="1743"/>
      <c r="F13" s="1743"/>
      <c r="G13" s="1743"/>
      <c r="H13" s="1743"/>
      <c r="I13" s="1743"/>
      <c r="J13" s="1743"/>
      <c r="K13" s="1743"/>
      <c r="L13" s="1743"/>
      <c r="M13" s="1743"/>
      <c r="N13" s="1743"/>
      <c r="O13" s="1743"/>
      <c r="P13" s="1743"/>
    </row>
    <row r="14" spans="1:16" ht="15" customHeight="1">
      <c r="A14" s="1743"/>
      <c r="B14" s="1743"/>
      <c r="C14" s="1743"/>
      <c r="D14" s="1743"/>
      <c r="E14" s="1743"/>
      <c r="F14" s="1743"/>
      <c r="G14" s="1743"/>
      <c r="H14" s="1743"/>
      <c r="I14" s="1743"/>
      <c r="J14" s="1743"/>
      <c r="K14" s="1743"/>
      <c r="L14" s="1743"/>
      <c r="M14" s="1743"/>
      <c r="N14" s="1743"/>
      <c r="O14" s="1743"/>
      <c r="P14" s="1743"/>
    </row>
    <row r="15" spans="1:16" ht="272.25" customHeight="1">
      <c r="A15" s="1744"/>
      <c r="B15" s="1744"/>
      <c r="C15" s="1744"/>
      <c r="D15" s="1744"/>
      <c r="E15" s="1744"/>
      <c r="F15" s="1744"/>
      <c r="G15" s="1744"/>
      <c r="H15" s="1744"/>
      <c r="I15" s="1744"/>
      <c r="J15" s="1744"/>
      <c r="K15" s="1744"/>
      <c r="L15" s="1744"/>
      <c r="M15" s="1744"/>
      <c r="N15" s="1744"/>
      <c r="O15" s="1744"/>
      <c r="P15" s="1744"/>
    </row>
    <row r="16" spans="1:16" s="1395" customFormat="1" ht="48.75" customHeight="1">
      <c r="A16" s="1387">
        <v>1</v>
      </c>
      <c r="B16" s="1388" t="s">
        <v>6956</v>
      </c>
      <c r="C16" s="1389" t="s">
        <v>6133</v>
      </c>
      <c r="D16" s="1389" t="s">
        <v>5911</v>
      </c>
      <c r="E16" s="1388" t="s">
        <v>4711</v>
      </c>
      <c r="F16" s="1388" t="s">
        <v>6793</v>
      </c>
      <c r="G16" s="1390">
        <v>257</v>
      </c>
      <c r="H16" s="1391" t="s">
        <v>4012</v>
      </c>
      <c r="I16" s="1392">
        <v>781.79</v>
      </c>
      <c r="J16" s="1392">
        <v>526.51</v>
      </c>
      <c r="K16" s="1392">
        <v>63.82</v>
      </c>
      <c r="L16" s="1391" t="s">
        <v>4713</v>
      </c>
      <c r="M16" s="1393" t="s">
        <v>6134</v>
      </c>
      <c r="N16" s="1391" t="s">
        <v>5913</v>
      </c>
      <c r="O16" s="1391">
        <v>0.8</v>
      </c>
      <c r="P16" s="1394" t="s">
        <v>6739</v>
      </c>
    </row>
    <row r="17" spans="1:16" s="1395" customFormat="1" ht="63.75" customHeight="1">
      <c r="A17" s="1387">
        <v>2</v>
      </c>
      <c r="B17" s="1388" t="s">
        <v>6956</v>
      </c>
      <c r="C17" s="1389" t="s">
        <v>6135</v>
      </c>
      <c r="D17" s="1389" t="s">
        <v>5911</v>
      </c>
      <c r="E17" s="1388" t="s">
        <v>4715</v>
      </c>
      <c r="F17" s="1388" t="s">
        <v>6794</v>
      </c>
      <c r="G17" s="1390">
        <v>292</v>
      </c>
      <c r="H17" s="1391" t="s">
        <v>4012</v>
      </c>
      <c r="I17" s="1392">
        <v>781.79</v>
      </c>
      <c r="J17" s="1392">
        <v>526.51</v>
      </c>
      <c r="K17" s="1392">
        <v>63.82</v>
      </c>
      <c r="L17" s="1391" t="s">
        <v>4713</v>
      </c>
      <c r="M17" s="1393" t="s">
        <v>6134</v>
      </c>
      <c r="N17" s="1391" t="s">
        <v>5913</v>
      </c>
      <c r="O17" s="1391">
        <v>0.8</v>
      </c>
      <c r="P17" s="1394" t="s">
        <v>6739</v>
      </c>
    </row>
    <row r="18" spans="1:16" s="1395" customFormat="1" ht="48" customHeight="1">
      <c r="A18" s="1387">
        <v>3</v>
      </c>
      <c r="B18" s="1388" t="s">
        <v>6956</v>
      </c>
      <c r="C18" s="1389" t="s">
        <v>6136</v>
      </c>
      <c r="D18" s="1389" t="s">
        <v>5911</v>
      </c>
      <c r="E18" s="1388" t="s">
        <v>4717</v>
      </c>
      <c r="F18" s="1388" t="s">
        <v>6795</v>
      </c>
      <c r="G18" s="1390">
        <v>681</v>
      </c>
      <c r="H18" s="1391" t="s">
        <v>4012</v>
      </c>
      <c r="I18" s="1392">
        <v>781.79</v>
      </c>
      <c r="J18" s="1392">
        <v>526.51</v>
      </c>
      <c r="K18" s="1392">
        <v>63.82</v>
      </c>
      <c r="L18" s="1391" t="s">
        <v>4713</v>
      </c>
      <c r="M18" s="1393" t="s">
        <v>6134</v>
      </c>
      <c r="N18" s="1391" t="s">
        <v>5913</v>
      </c>
      <c r="O18" s="1391">
        <v>0.8</v>
      </c>
      <c r="P18" s="1394" t="s">
        <v>6739</v>
      </c>
    </row>
    <row r="19" spans="1:16" s="1395" customFormat="1" ht="34.5" customHeight="1">
      <c r="A19" s="1387">
        <v>4</v>
      </c>
      <c r="B19" s="1388" t="s">
        <v>6956</v>
      </c>
      <c r="C19" s="1389" t="s">
        <v>6137</v>
      </c>
      <c r="D19" s="1389" t="s">
        <v>5911</v>
      </c>
      <c r="E19" s="1388" t="s">
        <v>4721</v>
      </c>
      <c r="F19" s="1388" t="s">
        <v>6796</v>
      </c>
      <c r="G19" s="1390">
        <v>806</v>
      </c>
      <c r="H19" s="1391" t="s">
        <v>4012</v>
      </c>
      <c r="I19" s="1392">
        <v>781.79</v>
      </c>
      <c r="J19" s="1392">
        <v>526.51</v>
      </c>
      <c r="K19" s="1392">
        <v>63.82</v>
      </c>
      <c r="L19" s="1391" t="s">
        <v>4713</v>
      </c>
      <c r="M19" s="1393" t="s">
        <v>6134</v>
      </c>
      <c r="N19" s="1391" t="s">
        <v>5913</v>
      </c>
      <c r="O19" s="1391">
        <v>0.8</v>
      </c>
      <c r="P19" s="1394" t="s">
        <v>6739</v>
      </c>
    </row>
    <row r="20" spans="1:16" s="1395" customFormat="1" ht="30.75" customHeight="1">
      <c r="A20" s="1387">
        <v>5</v>
      </c>
      <c r="B20" s="1388" t="s">
        <v>6956</v>
      </c>
      <c r="C20" s="1389" t="s">
        <v>6138</v>
      </c>
      <c r="D20" s="1389" t="s">
        <v>5911</v>
      </c>
      <c r="E20" s="1388" t="s">
        <v>4723</v>
      </c>
      <c r="F20" s="1388" t="s">
        <v>6797</v>
      </c>
      <c r="G20" s="1390">
        <v>724</v>
      </c>
      <c r="H20" s="1391" t="s">
        <v>4012</v>
      </c>
      <c r="I20" s="1392">
        <v>781.79</v>
      </c>
      <c r="J20" s="1392">
        <v>526.51</v>
      </c>
      <c r="K20" s="1392">
        <v>63.82</v>
      </c>
      <c r="L20" s="1391" t="s">
        <v>4713</v>
      </c>
      <c r="M20" s="1393" t="s">
        <v>6134</v>
      </c>
      <c r="N20" s="1391" t="s">
        <v>5913</v>
      </c>
      <c r="O20" s="1391">
        <v>0.8</v>
      </c>
      <c r="P20" s="1394" t="s">
        <v>6739</v>
      </c>
    </row>
    <row r="21" spans="1:16" s="1395" customFormat="1" ht="42.75" customHeight="1">
      <c r="A21" s="1387">
        <v>6</v>
      </c>
      <c r="B21" s="1388" t="s">
        <v>6956</v>
      </c>
      <c r="C21" s="1389" t="s">
        <v>6139</v>
      </c>
      <c r="D21" s="1389" t="s">
        <v>5911</v>
      </c>
      <c r="E21" s="1388" t="s">
        <v>4725</v>
      </c>
      <c r="F21" s="1388" t="s">
        <v>4726</v>
      </c>
      <c r="G21" s="1390">
        <v>186</v>
      </c>
      <c r="H21" s="1391" t="s">
        <v>4012</v>
      </c>
      <c r="I21" s="1392">
        <v>781.79</v>
      </c>
      <c r="J21" s="1392">
        <v>526.51</v>
      </c>
      <c r="K21" s="1392">
        <v>63.82</v>
      </c>
      <c r="L21" s="1391" t="s">
        <v>4713</v>
      </c>
      <c r="M21" s="1393" t="s">
        <v>6134</v>
      </c>
      <c r="N21" s="1391" t="s">
        <v>5913</v>
      </c>
      <c r="O21" s="1391">
        <v>0.8</v>
      </c>
      <c r="P21" s="1394" t="s">
        <v>6739</v>
      </c>
    </row>
    <row r="22" spans="1:16" s="1395" customFormat="1" ht="30.75" customHeight="1">
      <c r="A22" s="1387">
        <v>7</v>
      </c>
      <c r="B22" s="1388" t="s">
        <v>6956</v>
      </c>
      <c r="C22" s="1389" t="s">
        <v>6140</v>
      </c>
      <c r="D22" s="1389" t="s">
        <v>5911</v>
      </c>
      <c r="E22" s="1388" t="s">
        <v>4727</v>
      </c>
      <c r="F22" s="1388" t="s">
        <v>6798</v>
      </c>
      <c r="G22" s="1390">
        <v>249</v>
      </c>
      <c r="H22" s="1391" t="s">
        <v>4012</v>
      </c>
      <c r="I22" s="1392">
        <v>781.79</v>
      </c>
      <c r="J22" s="1392">
        <v>526.51</v>
      </c>
      <c r="K22" s="1392">
        <v>63.82</v>
      </c>
      <c r="L22" s="1391" t="s">
        <v>4713</v>
      </c>
      <c r="M22" s="1393" t="s">
        <v>6134</v>
      </c>
      <c r="N22" s="1391" t="s">
        <v>5913</v>
      </c>
      <c r="O22" s="1391">
        <v>0.8</v>
      </c>
      <c r="P22" s="1394" t="s">
        <v>6739</v>
      </c>
    </row>
    <row r="23" spans="1:16" s="1395" customFormat="1" ht="48.75" customHeight="1">
      <c r="A23" s="1387">
        <v>8</v>
      </c>
      <c r="B23" s="1388" t="s">
        <v>6956</v>
      </c>
      <c r="C23" s="1389" t="s">
        <v>6141</v>
      </c>
      <c r="D23" s="1389" t="s">
        <v>5911</v>
      </c>
      <c r="E23" s="1388" t="s">
        <v>4729</v>
      </c>
      <c r="F23" s="1388" t="s">
        <v>6799</v>
      </c>
      <c r="G23" s="1390">
        <v>340</v>
      </c>
      <c r="H23" s="1391" t="s">
        <v>4012</v>
      </c>
      <c r="I23" s="1392">
        <v>781.79</v>
      </c>
      <c r="J23" s="1392">
        <v>526.51</v>
      </c>
      <c r="K23" s="1392">
        <v>63.82</v>
      </c>
      <c r="L23" s="1391" t="s">
        <v>4713</v>
      </c>
      <c r="M23" s="1393" t="s">
        <v>6134</v>
      </c>
      <c r="N23" s="1391" t="s">
        <v>5913</v>
      </c>
      <c r="O23" s="1391">
        <v>0.8</v>
      </c>
      <c r="P23" s="1394" t="s">
        <v>6739</v>
      </c>
    </row>
    <row r="24" spans="1:16" s="1395" customFormat="1" ht="45" customHeight="1">
      <c r="A24" s="1387">
        <v>9</v>
      </c>
      <c r="B24" s="1388" t="s">
        <v>6956</v>
      </c>
      <c r="C24" s="1389" t="s">
        <v>6142</v>
      </c>
      <c r="D24" s="1389" t="s">
        <v>5911</v>
      </c>
      <c r="E24" s="1388" t="s">
        <v>4731</v>
      </c>
      <c r="F24" s="1388" t="s">
        <v>6800</v>
      </c>
      <c r="G24" s="1390">
        <v>569</v>
      </c>
      <c r="H24" s="1391" t="s">
        <v>4012</v>
      </c>
      <c r="I24" s="1392">
        <v>781.79</v>
      </c>
      <c r="J24" s="1392">
        <v>526.51</v>
      </c>
      <c r="K24" s="1392">
        <v>63.82</v>
      </c>
      <c r="L24" s="1391" t="s">
        <v>4713</v>
      </c>
      <c r="M24" s="1393" t="s">
        <v>6134</v>
      </c>
      <c r="N24" s="1391" t="s">
        <v>5913</v>
      </c>
      <c r="O24" s="1391">
        <v>0.8</v>
      </c>
      <c r="P24" s="1394" t="s">
        <v>6739</v>
      </c>
    </row>
    <row r="25" spans="1:16" s="1395" customFormat="1" ht="30.75" customHeight="1">
      <c r="A25" s="1387">
        <v>10</v>
      </c>
      <c r="B25" s="1388" t="s">
        <v>6956</v>
      </c>
      <c r="C25" s="1389" t="s">
        <v>6143</v>
      </c>
      <c r="D25" s="1389" t="s">
        <v>5911</v>
      </c>
      <c r="E25" s="1388" t="s">
        <v>4733</v>
      </c>
      <c r="F25" s="1388" t="s">
        <v>6801</v>
      </c>
      <c r="G25" s="1390">
        <v>701</v>
      </c>
      <c r="H25" s="1391" t="s">
        <v>4012</v>
      </c>
      <c r="I25" s="1392">
        <v>781.79</v>
      </c>
      <c r="J25" s="1392">
        <v>526.51</v>
      </c>
      <c r="K25" s="1392">
        <v>63.82</v>
      </c>
      <c r="L25" s="1391" t="s">
        <v>4713</v>
      </c>
      <c r="M25" s="1393" t="s">
        <v>6134</v>
      </c>
      <c r="N25" s="1391" t="s">
        <v>5913</v>
      </c>
      <c r="O25" s="1391">
        <v>0.8</v>
      </c>
      <c r="P25" s="1394" t="s">
        <v>6739</v>
      </c>
    </row>
    <row r="26" spans="1:16" s="1395" customFormat="1" ht="30.75" customHeight="1">
      <c r="A26" s="1387">
        <v>11</v>
      </c>
      <c r="B26" s="1388" t="s">
        <v>6956</v>
      </c>
      <c r="C26" s="1389" t="s">
        <v>6144</v>
      </c>
      <c r="D26" s="1389" t="s">
        <v>5911</v>
      </c>
      <c r="E26" s="1388" t="s">
        <v>4735</v>
      </c>
      <c r="F26" s="1388" t="s">
        <v>4736</v>
      </c>
      <c r="G26" s="1390">
        <v>1206</v>
      </c>
      <c r="H26" s="1391" t="s">
        <v>4013</v>
      </c>
      <c r="I26" s="1392">
        <v>1238.3600000000001</v>
      </c>
      <c r="J26" s="1392">
        <v>834</v>
      </c>
      <c r="K26" s="1392">
        <v>101.09</v>
      </c>
      <c r="L26" s="1391" t="s">
        <v>4713</v>
      </c>
      <c r="M26" s="1393" t="s">
        <v>6134</v>
      </c>
      <c r="N26" s="1391" t="s">
        <v>5913</v>
      </c>
      <c r="O26" s="1391">
        <v>0.8</v>
      </c>
      <c r="P26" s="1394" t="s">
        <v>6739</v>
      </c>
    </row>
    <row r="27" spans="1:16" s="1395" customFormat="1" ht="30.75" customHeight="1">
      <c r="A27" s="1387">
        <v>12</v>
      </c>
      <c r="B27" s="1388" t="s">
        <v>6956</v>
      </c>
      <c r="C27" s="1389" t="s">
        <v>6145</v>
      </c>
      <c r="D27" s="1389" t="s">
        <v>5911</v>
      </c>
      <c r="E27" s="1388" t="s">
        <v>4737</v>
      </c>
      <c r="F27" s="1388" t="s">
        <v>4738</v>
      </c>
      <c r="G27" s="1390">
        <v>241</v>
      </c>
      <c r="H27" s="1391" t="s">
        <v>4012</v>
      </c>
      <c r="I27" s="1392">
        <v>781.79</v>
      </c>
      <c r="J27" s="1392">
        <v>526.51</v>
      </c>
      <c r="K27" s="1392">
        <v>63.82</v>
      </c>
      <c r="L27" s="1391" t="s">
        <v>4713</v>
      </c>
      <c r="M27" s="1393" t="s">
        <v>6134</v>
      </c>
      <c r="N27" s="1391" t="s">
        <v>5913</v>
      </c>
      <c r="O27" s="1391">
        <v>0.8</v>
      </c>
      <c r="P27" s="1394" t="s">
        <v>6739</v>
      </c>
    </row>
    <row r="28" spans="1:16" s="1395" customFormat="1" ht="38.25" customHeight="1">
      <c r="A28" s="1387">
        <v>13</v>
      </c>
      <c r="B28" s="1388" t="s">
        <v>6956</v>
      </c>
      <c r="C28" s="1389" t="s">
        <v>6146</v>
      </c>
      <c r="D28" s="1389" t="s">
        <v>5911</v>
      </c>
      <c r="E28" s="1388" t="s">
        <v>4739</v>
      </c>
      <c r="F28" s="1388" t="s">
        <v>6802</v>
      </c>
      <c r="G28" s="1390">
        <v>1184</v>
      </c>
      <c r="H28" s="1391" t="s">
        <v>4013</v>
      </c>
      <c r="I28" s="1392">
        <v>1238.3600000000001</v>
      </c>
      <c r="J28" s="1392">
        <v>834</v>
      </c>
      <c r="K28" s="1392">
        <v>101.09</v>
      </c>
      <c r="L28" s="1391" t="s">
        <v>4713</v>
      </c>
      <c r="M28" s="1393" t="s">
        <v>6134</v>
      </c>
      <c r="N28" s="1391" t="s">
        <v>5913</v>
      </c>
      <c r="O28" s="1391">
        <v>0.8</v>
      </c>
      <c r="P28" s="1394" t="s">
        <v>6739</v>
      </c>
    </row>
    <row r="29" spans="1:16" s="1395" customFormat="1" ht="46.5" customHeight="1">
      <c r="A29" s="1387">
        <v>14</v>
      </c>
      <c r="B29" s="1388" t="s">
        <v>6956</v>
      </c>
      <c r="C29" s="1389" t="s">
        <v>6147</v>
      </c>
      <c r="D29" s="1389" t="s">
        <v>5911</v>
      </c>
      <c r="E29" s="1388" t="s">
        <v>4741</v>
      </c>
      <c r="F29" s="1388" t="s">
        <v>6803</v>
      </c>
      <c r="G29" s="1390">
        <v>349</v>
      </c>
      <c r="H29" s="1391" t="s">
        <v>4012</v>
      </c>
      <c r="I29" s="1392">
        <v>781.79</v>
      </c>
      <c r="J29" s="1392">
        <v>526.51</v>
      </c>
      <c r="K29" s="1392">
        <v>63.82</v>
      </c>
      <c r="L29" s="1391" t="s">
        <v>4713</v>
      </c>
      <c r="M29" s="1393" t="s">
        <v>6134</v>
      </c>
      <c r="N29" s="1391" t="s">
        <v>5913</v>
      </c>
      <c r="O29" s="1391">
        <v>0.8</v>
      </c>
      <c r="P29" s="1394" t="s">
        <v>6739</v>
      </c>
    </row>
    <row r="30" spans="1:16" s="1395" customFormat="1" ht="48.75" customHeight="1">
      <c r="A30" s="1387">
        <v>15</v>
      </c>
      <c r="B30" s="1388" t="s">
        <v>6957</v>
      </c>
      <c r="C30" s="1389" t="s">
        <v>6148</v>
      </c>
      <c r="D30" s="1389" t="s">
        <v>5911</v>
      </c>
      <c r="E30" s="1388" t="s">
        <v>4744</v>
      </c>
      <c r="F30" s="1388" t="s">
        <v>6698</v>
      </c>
      <c r="G30" s="1390">
        <v>520</v>
      </c>
      <c r="H30" s="1391" t="s">
        <v>4012</v>
      </c>
      <c r="I30" s="1392">
        <v>781.79</v>
      </c>
      <c r="J30" s="1392">
        <v>526.51</v>
      </c>
      <c r="K30" s="1392">
        <v>63.82</v>
      </c>
      <c r="L30" s="1391" t="s">
        <v>4713</v>
      </c>
      <c r="M30" s="1388" t="s">
        <v>4746</v>
      </c>
      <c r="N30" s="1391" t="s">
        <v>5913</v>
      </c>
      <c r="O30" s="1391">
        <v>0.8</v>
      </c>
      <c r="P30" s="1394" t="s">
        <v>6739</v>
      </c>
    </row>
    <row r="31" spans="1:16" ht="30.75" customHeight="1">
      <c r="A31" s="1387">
        <v>16</v>
      </c>
      <c r="B31" s="1388" t="s">
        <v>6957</v>
      </c>
      <c r="C31" s="1389" t="s">
        <v>6149</v>
      </c>
      <c r="D31" s="1389" t="s">
        <v>5911</v>
      </c>
      <c r="E31" s="1388" t="s">
        <v>4747</v>
      </c>
      <c r="F31" s="1388" t="s">
        <v>6699</v>
      </c>
      <c r="G31" s="1390">
        <v>483</v>
      </c>
      <c r="H31" s="1391" t="s">
        <v>4012</v>
      </c>
      <c r="I31" s="1392">
        <v>781.79</v>
      </c>
      <c r="J31" s="1392">
        <v>526.51</v>
      </c>
      <c r="K31" s="1392">
        <v>63.82</v>
      </c>
      <c r="L31" s="1391" t="s">
        <v>4713</v>
      </c>
      <c r="M31" s="1388" t="s">
        <v>4746</v>
      </c>
      <c r="N31" s="1391" t="s">
        <v>5913</v>
      </c>
      <c r="O31" s="1391">
        <v>0.8</v>
      </c>
      <c r="P31" s="1394" t="s">
        <v>6739</v>
      </c>
    </row>
    <row r="32" spans="1:16" ht="30.75" customHeight="1">
      <c r="A32" s="1387">
        <v>17</v>
      </c>
      <c r="B32" s="1388" t="s">
        <v>6957</v>
      </c>
      <c r="C32" s="1389" t="s">
        <v>6150</v>
      </c>
      <c r="D32" s="1389" t="s">
        <v>5911</v>
      </c>
      <c r="E32" s="1388" t="s">
        <v>4749</v>
      </c>
      <c r="F32" s="1388" t="s">
        <v>6700</v>
      </c>
      <c r="G32" s="1390">
        <v>610</v>
      </c>
      <c r="H32" s="1391" t="s">
        <v>4012</v>
      </c>
      <c r="I32" s="1392">
        <v>781.79</v>
      </c>
      <c r="J32" s="1392">
        <v>526.51</v>
      </c>
      <c r="K32" s="1392">
        <v>63.82</v>
      </c>
      <c r="L32" s="1391" t="s">
        <v>4713</v>
      </c>
      <c r="M32" s="1388" t="s">
        <v>4746</v>
      </c>
      <c r="N32" s="1391" t="s">
        <v>5913</v>
      </c>
      <c r="O32" s="1391">
        <v>0.8</v>
      </c>
      <c r="P32" s="1394" t="s">
        <v>6739</v>
      </c>
    </row>
    <row r="33" spans="1:17" ht="30.75" customHeight="1">
      <c r="A33" s="1387">
        <v>18</v>
      </c>
      <c r="B33" s="1388" t="s">
        <v>6957</v>
      </c>
      <c r="C33" s="1389" t="s">
        <v>6151</v>
      </c>
      <c r="D33" s="1389" t="s">
        <v>5911</v>
      </c>
      <c r="E33" s="1388" t="s">
        <v>4751</v>
      </c>
      <c r="F33" s="1388" t="s">
        <v>4752</v>
      </c>
      <c r="G33" s="1390">
        <v>257</v>
      </c>
      <c r="H33" s="1391" t="s">
        <v>4012</v>
      </c>
      <c r="I33" s="1392">
        <v>781.79</v>
      </c>
      <c r="J33" s="1392">
        <v>526.51</v>
      </c>
      <c r="K33" s="1392">
        <v>63.82</v>
      </c>
      <c r="L33" s="1391" t="s">
        <v>4713</v>
      </c>
      <c r="M33" s="1388" t="s">
        <v>4746</v>
      </c>
      <c r="N33" s="1391" t="s">
        <v>5913</v>
      </c>
      <c r="O33" s="1391">
        <v>0.8</v>
      </c>
      <c r="P33" s="1394" t="s">
        <v>6739</v>
      </c>
      <c r="Q33" s="1396"/>
    </row>
    <row r="34" spans="1:17" ht="30.75" customHeight="1">
      <c r="A34" s="1387">
        <v>19</v>
      </c>
      <c r="B34" s="1388" t="s">
        <v>6957</v>
      </c>
      <c r="C34" s="1389" t="s">
        <v>6152</v>
      </c>
      <c r="D34" s="1389" t="s">
        <v>5911</v>
      </c>
      <c r="E34" s="1388" t="s">
        <v>4753</v>
      </c>
      <c r="F34" s="1388" t="s">
        <v>6701</v>
      </c>
      <c r="G34" s="1390">
        <v>547</v>
      </c>
      <c r="H34" s="1391" t="s">
        <v>4012</v>
      </c>
      <c r="I34" s="1392">
        <v>781.79</v>
      </c>
      <c r="J34" s="1392">
        <v>526.51</v>
      </c>
      <c r="K34" s="1392">
        <v>63.82</v>
      </c>
      <c r="L34" s="1391" t="s">
        <v>4713</v>
      </c>
      <c r="M34" s="1388" t="s">
        <v>4746</v>
      </c>
      <c r="N34" s="1391" t="s">
        <v>5913</v>
      </c>
      <c r="O34" s="1391">
        <v>0.8</v>
      </c>
      <c r="P34" s="1394" t="s">
        <v>6739</v>
      </c>
    </row>
    <row r="35" spans="1:17" ht="30.75" customHeight="1">
      <c r="A35" s="1387">
        <v>20</v>
      </c>
      <c r="B35" s="1388" t="s">
        <v>6957</v>
      </c>
      <c r="C35" s="1389" t="s">
        <v>6153</v>
      </c>
      <c r="D35" s="1389" t="s">
        <v>5911</v>
      </c>
      <c r="E35" s="1388" t="s">
        <v>4755</v>
      </c>
      <c r="F35" s="1388" t="s">
        <v>6702</v>
      </c>
      <c r="G35" s="1390">
        <v>151</v>
      </c>
      <c r="H35" s="1391" t="s">
        <v>4012</v>
      </c>
      <c r="I35" s="1392">
        <v>781.79</v>
      </c>
      <c r="J35" s="1392">
        <v>526.51</v>
      </c>
      <c r="K35" s="1392">
        <v>63.82</v>
      </c>
      <c r="L35" s="1391" t="s">
        <v>4713</v>
      </c>
      <c r="M35" s="1388" t="s">
        <v>4746</v>
      </c>
      <c r="N35" s="1391" t="s">
        <v>5913</v>
      </c>
      <c r="O35" s="1391">
        <v>0.8</v>
      </c>
      <c r="P35" s="1394" t="s">
        <v>6739</v>
      </c>
    </row>
    <row r="36" spans="1:17" ht="30.75" customHeight="1">
      <c r="A36" s="1387">
        <v>21</v>
      </c>
      <c r="B36" s="1388" t="s">
        <v>6957</v>
      </c>
      <c r="C36" s="1389" t="s">
        <v>6154</v>
      </c>
      <c r="D36" s="1389" t="s">
        <v>5911</v>
      </c>
      <c r="E36" s="1388" t="s">
        <v>4757</v>
      </c>
      <c r="F36" s="1388" t="s">
        <v>4758</v>
      </c>
      <c r="G36" s="1390">
        <v>349</v>
      </c>
      <c r="H36" s="1391" t="s">
        <v>4012</v>
      </c>
      <c r="I36" s="1392">
        <v>781.79</v>
      </c>
      <c r="J36" s="1392">
        <v>526.51</v>
      </c>
      <c r="K36" s="1392">
        <v>63.82</v>
      </c>
      <c r="L36" s="1391" t="s">
        <v>4713</v>
      </c>
      <c r="M36" s="1388" t="s">
        <v>4746</v>
      </c>
      <c r="N36" s="1391" t="s">
        <v>5913</v>
      </c>
      <c r="O36" s="1391">
        <v>0.8</v>
      </c>
      <c r="P36" s="1394" t="s">
        <v>6739</v>
      </c>
    </row>
    <row r="37" spans="1:17" ht="30.75" customHeight="1">
      <c r="A37" s="1387">
        <v>22</v>
      </c>
      <c r="B37" s="1388" t="s">
        <v>6957</v>
      </c>
      <c r="C37" s="1389" t="s">
        <v>6155</v>
      </c>
      <c r="D37" s="1389" t="s">
        <v>5911</v>
      </c>
      <c r="E37" s="1388" t="s">
        <v>4759</v>
      </c>
      <c r="F37" s="1388" t="s">
        <v>6703</v>
      </c>
      <c r="G37" s="1390">
        <v>272</v>
      </c>
      <c r="H37" s="1391" t="s">
        <v>4012</v>
      </c>
      <c r="I37" s="1392">
        <v>781.79</v>
      </c>
      <c r="J37" s="1392">
        <v>526.51</v>
      </c>
      <c r="K37" s="1392">
        <v>63.82</v>
      </c>
      <c r="L37" s="1391" t="s">
        <v>4713</v>
      </c>
      <c r="M37" s="1388" t="s">
        <v>4746</v>
      </c>
      <c r="N37" s="1391" t="s">
        <v>5913</v>
      </c>
      <c r="O37" s="1391">
        <v>0.8</v>
      </c>
      <c r="P37" s="1394" t="s">
        <v>6739</v>
      </c>
    </row>
    <row r="38" spans="1:17" ht="30.75" customHeight="1">
      <c r="A38" s="1387">
        <v>23</v>
      </c>
      <c r="B38" s="1388" t="s">
        <v>6957</v>
      </c>
      <c r="C38" s="1389" t="s">
        <v>6156</v>
      </c>
      <c r="D38" s="1389" t="s">
        <v>5911</v>
      </c>
      <c r="E38" s="1388" t="s">
        <v>4761</v>
      </c>
      <c r="F38" s="1388" t="s">
        <v>4762</v>
      </c>
      <c r="G38" s="1390">
        <v>309</v>
      </c>
      <c r="H38" s="1391" t="s">
        <v>4012</v>
      </c>
      <c r="I38" s="1392">
        <v>781.79</v>
      </c>
      <c r="J38" s="1392">
        <v>526.51</v>
      </c>
      <c r="K38" s="1392">
        <v>63.82</v>
      </c>
      <c r="L38" s="1391" t="s">
        <v>4713</v>
      </c>
      <c r="M38" s="1388" t="s">
        <v>4746</v>
      </c>
      <c r="N38" s="1391" t="s">
        <v>5913</v>
      </c>
      <c r="O38" s="1391">
        <v>0.8</v>
      </c>
      <c r="P38" s="1394" t="s">
        <v>6739</v>
      </c>
    </row>
    <row r="39" spans="1:17" ht="30.75" customHeight="1">
      <c r="A39" s="1387">
        <v>24</v>
      </c>
      <c r="B39" s="1388" t="s">
        <v>6957</v>
      </c>
      <c r="C39" s="1389" t="s">
        <v>6157</v>
      </c>
      <c r="D39" s="1389" t="s">
        <v>5911</v>
      </c>
      <c r="E39" s="1388" t="s">
        <v>4763</v>
      </c>
      <c r="F39" s="1388" t="s">
        <v>6704</v>
      </c>
      <c r="G39" s="1390">
        <v>298</v>
      </c>
      <c r="H39" s="1391" t="s">
        <v>4012</v>
      </c>
      <c r="I39" s="1392">
        <v>781.79</v>
      </c>
      <c r="J39" s="1392">
        <v>526.51</v>
      </c>
      <c r="K39" s="1392">
        <v>63.82</v>
      </c>
      <c r="L39" s="1391" t="s">
        <v>4713</v>
      </c>
      <c r="M39" s="1388" t="s">
        <v>4746</v>
      </c>
      <c r="N39" s="1391" t="s">
        <v>5913</v>
      </c>
      <c r="O39" s="1391">
        <v>0.8</v>
      </c>
      <c r="P39" s="1394" t="s">
        <v>6739</v>
      </c>
    </row>
    <row r="40" spans="1:17" ht="50.25" customHeight="1">
      <c r="A40" s="1387">
        <v>25</v>
      </c>
      <c r="B40" s="1388" t="s">
        <v>6957</v>
      </c>
      <c r="C40" s="1389" t="s">
        <v>6158</v>
      </c>
      <c r="D40" s="1389" t="s">
        <v>5911</v>
      </c>
      <c r="E40" s="1388" t="s">
        <v>4765</v>
      </c>
      <c r="F40" s="1388" t="s">
        <v>6705</v>
      </c>
      <c r="G40" s="1390">
        <v>294</v>
      </c>
      <c r="H40" s="1391" t="s">
        <v>4012</v>
      </c>
      <c r="I40" s="1392">
        <v>781.79</v>
      </c>
      <c r="J40" s="1392">
        <v>526.51</v>
      </c>
      <c r="K40" s="1392">
        <v>63.82</v>
      </c>
      <c r="L40" s="1391" t="s">
        <v>4713</v>
      </c>
      <c r="M40" s="1388" t="s">
        <v>4746</v>
      </c>
      <c r="N40" s="1391" t="s">
        <v>5913</v>
      </c>
      <c r="O40" s="1391">
        <v>0.8</v>
      </c>
      <c r="P40" s="1394" t="s">
        <v>6739</v>
      </c>
    </row>
    <row r="41" spans="1:17" ht="30.75" customHeight="1">
      <c r="A41" s="1387">
        <v>26</v>
      </c>
      <c r="B41" s="1388" t="s">
        <v>6957</v>
      </c>
      <c r="C41" s="1389" t="s">
        <v>6159</v>
      </c>
      <c r="D41" s="1389" t="s">
        <v>5911</v>
      </c>
      <c r="E41" s="1388" t="s">
        <v>4767</v>
      </c>
      <c r="F41" s="1388" t="s">
        <v>4768</v>
      </c>
      <c r="G41" s="1390">
        <v>599</v>
      </c>
      <c r="H41" s="1391" t="s">
        <v>4012</v>
      </c>
      <c r="I41" s="1392">
        <v>781.79</v>
      </c>
      <c r="J41" s="1392">
        <v>526.51</v>
      </c>
      <c r="K41" s="1392">
        <v>63.82</v>
      </c>
      <c r="L41" s="1391" t="s">
        <v>4713</v>
      </c>
      <c r="M41" s="1388" t="s">
        <v>4746</v>
      </c>
      <c r="N41" s="1391" t="s">
        <v>5913</v>
      </c>
      <c r="O41" s="1391">
        <v>0.8</v>
      </c>
      <c r="P41" s="1394" t="s">
        <v>6739</v>
      </c>
    </row>
    <row r="42" spans="1:17" ht="30.75" customHeight="1">
      <c r="A42" s="1387">
        <v>27</v>
      </c>
      <c r="B42" s="1388" t="s">
        <v>6957</v>
      </c>
      <c r="C42" s="1389" t="s">
        <v>6160</v>
      </c>
      <c r="D42" s="1389" t="s">
        <v>5911</v>
      </c>
      <c r="E42" s="1388" t="s">
        <v>4769</v>
      </c>
      <c r="F42" s="1388" t="s">
        <v>6706</v>
      </c>
      <c r="G42" s="1390">
        <v>262</v>
      </c>
      <c r="H42" s="1391" t="s">
        <v>4012</v>
      </c>
      <c r="I42" s="1392">
        <v>781.79</v>
      </c>
      <c r="J42" s="1392">
        <v>526.51</v>
      </c>
      <c r="K42" s="1392">
        <v>63.82</v>
      </c>
      <c r="L42" s="1391" t="s">
        <v>4713</v>
      </c>
      <c r="M42" s="1388" t="s">
        <v>4746</v>
      </c>
      <c r="N42" s="1391" t="s">
        <v>5913</v>
      </c>
      <c r="O42" s="1391">
        <v>0.8</v>
      </c>
      <c r="P42" s="1394" t="s">
        <v>6739</v>
      </c>
    </row>
    <row r="43" spans="1:17" ht="30.75" customHeight="1">
      <c r="A43" s="1387">
        <v>28</v>
      </c>
      <c r="B43" s="1388" t="s">
        <v>6957</v>
      </c>
      <c r="C43" s="1389" t="s">
        <v>6161</v>
      </c>
      <c r="D43" s="1389" t="s">
        <v>5911</v>
      </c>
      <c r="E43" s="1388" t="s">
        <v>4771</v>
      </c>
      <c r="F43" s="1388" t="s">
        <v>6707</v>
      </c>
      <c r="G43" s="1390">
        <v>284</v>
      </c>
      <c r="H43" s="1391" t="s">
        <v>4012</v>
      </c>
      <c r="I43" s="1392">
        <v>781.79</v>
      </c>
      <c r="J43" s="1392">
        <v>526.51</v>
      </c>
      <c r="K43" s="1392">
        <v>63.82</v>
      </c>
      <c r="L43" s="1391" t="s">
        <v>4713</v>
      </c>
      <c r="M43" s="1388" t="s">
        <v>4746</v>
      </c>
      <c r="N43" s="1391" t="s">
        <v>5913</v>
      </c>
      <c r="O43" s="1391">
        <v>0.8</v>
      </c>
      <c r="P43" s="1394" t="s">
        <v>6739</v>
      </c>
    </row>
    <row r="44" spans="1:17" ht="30.75" customHeight="1">
      <c r="A44" s="1387">
        <v>29</v>
      </c>
      <c r="B44" s="1388" t="s">
        <v>6957</v>
      </c>
      <c r="C44" s="1389" t="s">
        <v>6162</v>
      </c>
      <c r="D44" s="1389" t="s">
        <v>5911</v>
      </c>
      <c r="E44" s="1388" t="s">
        <v>4773</v>
      </c>
      <c r="F44" s="1388" t="s">
        <v>4774</v>
      </c>
      <c r="G44" s="1390">
        <v>532</v>
      </c>
      <c r="H44" s="1391" t="s">
        <v>4012</v>
      </c>
      <c r="I44" s="1392">
        <v>781.79</v>
      </c>
      <c r="J44" s="1392">
        <v>526.51</v>
      </c>
      <c r="K44" s="1392">
        <v>63.82</v>
      </c>
      <c r="L44" s="1391" t="s">
        <v>4713</v>
      </c>
      <c r="M44" s="1388" t="s">
        <v>4746</v>
      </c>
      <c r="N44" s="1391" t="s">
        <v>5913</v>
      </c>
      <c r="O44" s="1391">
        <v>0.8</v>
      </c>
      <c r="P44" s="1394" t="s">
        <v>6739</v>
      </c>
    </row>
    <row r="45" spans="1:17" ht="30.75" customHeight="1">
      <c r="A45" s="1387">
        <v>30</v>
      </c>
      <c r="B45" s="1388" t="s">
        <v>6957</v>
      </c>
      <c r="C45" s="1389" t="s">
        <v>6163</v>
      </c>
      <c r="D45" s="1389" t="s">
        <v>5911</v>
      </c>
      <c r="E45" s="1388" t="s">
        <v>4775</v>
      </c>
      <c r="F45" s="1397" t="s">
        <v>4776</v>
      </c>
      <c r="G45" s="1390">
        <v>412</v>
      </c>
      <c r="H45" s="1391" t="s">
        <v>4012</v>
      </c>
      <c r="I45" s="1392">
        <v>781.79</v>
      </c>
      <c r="J45" s="1392">
        <v>526.51</v>
      </c>
      <c r="K45" s="1392">
        <v>63.82</v>
      </c>
      <c r="L45" s="1391" t="s">
        <v>4713</v>
      </c>
      <c r="M45" s="1388" t="s">
        <v>4746</v>
      </c>
      <c r="N45" s="1391" t="s">
        <v>5913</v>
      </c>
      <c r="O45" s="1391">
        <v>0.8</v>
      </c>
      <c r="P45" s="1394" t="s">
        <v>6739</v>
      </c>
    </row>
    <row r="46" spans="1:17" ht="30.75" customHeight="1">
      <c r="A46" s="1387">
        <v>31</v>
      </c>
      <c r="B46" s="1388" t="s">
        <v>6958</v>
      </c>
      <c r="C46" s="1389" t="s">
        <v>6164</v>
      </c>
      <c r="D46" s="1389" t="s">
        <v>5911</v>
      </c>
      <c r="E46" s="1388" t="s">
        <v>4778</v>
      </c>
      <c r="F46" s="1388" t="s">
        <v>4779</v>
      </c>
      <c r="G46" s="1390">
        <v>376</v>
      </c>
      <c r="H46" s="1391" t="s">
        <v>4012</v>
      </c>
      <c r="I46" s="1392">
        <v>781.79</v>
      </c>
      <c r="J46" s="1392">
        <v>526.51</v>
      </c>
      <c r="K46" s="1392">
        <v>63.82</v>
      </c>
      <c r="L46" s="1391" t="s">
        <v>4713</v>
      </c>
      <c r="M46" s="1388" t="s">
        <v>4780</v>
      </c>
      <c r="N46" s="1391" t="s">
        <v>5913</v>
      </c>
      <c r="O46" s="1391">
        <v>0.8</v>
      </c>
      <c r="P46" s="1394" t="s">
        <v>6739</v>
      </c>
    </row>
    <row r="47" spans="1:17" ht="51" customHeight="1">
      <c r="A47" s="1387">
        <v>32</v>
      </c>
      <c r="B47" s="1388" t="s">
        <v>6958</v>
      </c>
      <c r="C47" s="1389" t="s">
        <v>6165</v>
      </c>
      <c r="D47" s="1389" t="s">
        <v>5911</v>
      </c>
      <c r="E47" s="1388" t="s">
        <v>4781</v>
      </c>
      <c r="F47" s="1388" t="s">
        <v>4782</v>
      </c>
      <c r="G47" s="1390">
        <v>182</v>
      </c>
      <c r="H47" s="1391" t="s">
        <v>4012</v>
      </c>
      <c r="I47" s="1392">
        <v>781.79</v>
      </c>
      <c r="J47" s="1392">
        <v>526.51</v>
      </c>
      <c r="K47" s="1392">
        <v>63.82</v>
      </c>
      <c r="L47" s="1391" t="s">
        <v>4713</v>
      </c>
      <c r="M47" s="1388" t="s">
        <v>4780</v>
      </c>
      <c r="N47" s="1391" t="s">
        <v>5913</v>
      </c>
      <c r="O47" s="1391">
        <v>0.8</v>
      </c>
      <c r="P47" s="1394" t="s">
        <v>6739</v>
      </c>
    </row>
    <row r="48" spans="1:17" ht="30.75" customHeight="1">
      <c r="A48" s="1387">
        <v>33</v>
      </c>
      <c r="B48" s="1388" t="s">
        <v>6958</v>
      </c>
      <c r="C48" s="1389" t="s">
        <v>6166</v>
      </c>
      <c r="D48" s="1389" t="s">
        <v>5911</v>
      </c>
      <c r="E48" s="1388" t="s">
        <v>4783</v>
      </c>
      <c r="F48" s="1388" t="s">
        <v>4784</v>
      </c>
      <c r="G48" s="1390">
        <v>323</v>
      </c>
      <c r="H48" s="1391" t="s">
        <v>4012</v>
      </c>
      <c r="I48" s="1392">
        <v>781.79</v>
      </c>
      <c r="J48" s="1392">
        <v>526.51</v>
      </c>
      <c r="K48" s="1392">
        <v>63.82</v>
      </c>
      <c r="L48" s="1391" t="s">
        <v>4713</v>
      </c>
      <c r="M48" s="1388" t="s">
        <v>4780</v>
      </c>
      <c r="N48" s="1391" t="s">
        <v>5913</v>
      </c>
      <c r="O48" s="1391">
        <v>0.8</v>
      </c>
      <c r="P48" s="1394" t="s">
        <v>6739</v>
      </c>
    </row>
    <row r="49" spans="1:16" ht="30.75" customHeight="1">
      <c r="A49" s="1387">
        <v>34</v>
      </c>
      <c r="B49" s="1388" t="s">
        <v>6958</v>
      </c>
      <c r="C49" s="1389" t="s">
        <v>6167</v>
      </c>
      <c r="D49" s="1389" t="s">
        <v>5911</v>
      </c>
      <c r="E49" s="1388" t="s">
        <v>4785</v>
      </c>
      <c r="F49" s="1388" t="s">
        <v>4786</v>
      </c>
      <c r="G49" s="1390">
        <v>275</v>
      </c>
      <c r="H49" s="1391" t="s">
        <v>4012</v>
      </c>
      <c r="I49" s="1392">
        <v>781.79</v>
      </c>
      <c r="J49" s="1392">
        <v>526.51</v>
      </c>
      <c r="K49" s="1392">
        <v>63.82</v>
      </c>
      <c r="L49" s="1391" t="s">
        <v>4713</v>
      </c>
      <c r="M49" s="1388" t="s">
        <v>4780</v>
      </c>
      <c r="N49" s="1391" t="s">
        <v>5913</v>
      </c>
      <c r="O49" s="1391">
        <v>0.8</v>
      </c>
      <c r="P49" s="1394" t="s">
        <v>6739</v>
      </c>
    </row>
    <row r="50" spans="1:16" ht="55.5" customHeight="1">
      <c r="A50" s="1387">
        <v>35</v>
      </c>
      <c r="B50" s="1388" t="s">
        <v>6958</v>
      </c>
      <c r="C50" s="1389" t="s">
        <v>6168</v>
      </c>
      <c r="D50" s="1389" t="s">
        <v>5911</v>
      </c>
      <c r="E50" s="1388" t="s">
        <v>4787</v>
      </c>
      <c r="F50" s="1388" t="s">
        <v>4788</v>
      </c>
      <c r="G50" s="1390">
        <v>187</v>
      </c>
      <c r="H50" s="1391" t="s">
        <v>4012</v>
      </c>
      <c r="I50" s="1392">
        <v>781.79</v>
      </c>
      <c r="J50" s="1392">
        <v>526.51</v>
      </c>
      <c r="K50" s="1392">
        <v>63.82</v>
      </c>
      <c r="L50" s="1391" t="s">
        <v>4713</v>
      </c>
      <c r="M50" s="1388" t="s">
        <v>4780</v>
      </c>
      <c r="N50" s="1391" t="s">
        <v>5913</v>
      </c>
      <c r="O50" s="1391">
        <v>0.8</v>
      </c>
      <c r="P50" s="1394" t="s">
        <v>6739</v>
      </c>
    </row>
    <row r="51" spans="1:16" ht="30.75" customHeight="1">
      <c r="A51" s="1387">
        <v>36</v>
      </c>
      <c r="B51" s="1388" t="s">
        <v>6958</v>
      </c>
      <c r="C51" s="1389" t="s">
        <v>6625</v>
      </c>
      <c r="D51" s="1389" t="s">
        <v>5911</v>
      </c>
      <c r="E51" s="1388" t="s">
        <v>4789</v>
      </c>
      <c r="F51" s="1388" t="s">
        <v>6708</v>
      </c>
      <c r="G51" s="1390">
        <v>349</v>
      </c>
      <c r="H51" s="1391" t="s">
        <v>4012</v>
      </c>
      <c r="I51" s="1392">
        <v>781.79</v>
      </c>
      <c r="J51" s="1392">
        <v>526.51</v>
      </c>
      <c r="K51" s="1392">
        <v>63.82</v>
      </c>
      <c r="L51" s="1391" t="s">
        <v>4713</v>
      </c>
      <c r="M51" s="1388" t="s">
        <v>4780</v>
      </c>
      <c r="N51" s="1391" t="s">
        <v>5913</v>
      </c>
      <c r="O51" s="1391">
        <v>0.8</v>
      </c>
      <c r="P51" s="1394" t="s">
        <v>6739</v>
      </c>
    </row>
    <row r="52" spans="1:16" ht="51" customHeight="1">
      <c r="A52" s="1387">
        <v>37</v>
      </c>
      <c r="B52" s="1388" t="s">
        <v>6958</v>
      </c>
      <c r="C52" s="1389" t="s">
        <v>6626</v>
      </c>
      <c r="D52" s="1389" t="s">
        <v>5911</v>
      </c>
      <c r="E52" s="1388" t="s">
        <v>4791</v>
      </c>
      <c r="F52" s="1388" t="s">
        <v>4792</v>
      </c>
      <c r="G52" s="1390">
        <v>378</v>
      </c>
      <c r="H52" s="1391" t="s">
        <v>4012</v>
      </c>
      <c r="I52" s="1392">
        <v>781.79</v>
      </c>
      <c r="J52" s="1392">
        <v>526.51</v>
      </c>
      <c r="K52" s="1392">
        <v>63.82</v>
      </c>
      <c r="L52" s="1391" t="s">
        <v>4713</v>
      </c>
      <c r="M52" s="1388" t="s">
        <v>4780</v>
      </c>
      <c r="N52" s="1391" t="s">
        <v>5913</v>
      </c>
      <c r="O52" s="1391">
        <v>0.8</v>
      </c>
      <c r="P52" s="1394" t="s">
        <v>6739</v>
      </c>
    </row>
    <row r="53" spans="1:16" ht="49.5" customHeight="1">
      <c r="A53" s="1387">
        <v>38</v>
      </c>
      <c r="B53" s="1388" t="s">
        <v>6958</v>
      </c>
      <c r="C53" s="1389" t="s">
        <v>6169</v>
      </c>
      <c r="D53" s="1389" t="s">
        <v>5911</v>
      </c>
      <c r="E53" s="1388" t="s">
        <v>4793</v>
      </c>
      <c r="F53" s="1388" t="s">
        <v>4794</v>
      </c>
      <c r="G53" s="1390">
        <v>406</v>
      </c>
      <c r="H53" s="1391" t="s">
        <v>4012</v>
      </c>
      <c r="I53" s="1392">
        <v>781.79</v>
      </c>
      <c r="J53" s="1392">
        <v>526.51</v>
      </c>
      <c r="K53" s="1392">
        <v>63.82</v>
      </c>
      <c r="L53" s="1391" t="s">
        <v>4713</v>
      </c>
      <c r="M53" s="1388" t="s">
        <v>4780</v>
      </c>
      <c r="N53" s="1391" t="s">
        <v>5913</v>
      </c>
      <c r="O53" s="1391">
        <v>0.8</v>
      </c>
      <c r="P53" s="1394" t="s">
        <v>6739</v>
      </c>
    </row>
    <row r="54" spans="1:16" ht="74.25" customHeight="1">
      <c r="A54" s="1387">
        <v>39</v>
      </c>
      <c r="B54" s="1388" t="s">
        <v>6958</v>
      </c>
      <c r="C54" s="1389" t="s">
        <v>6709</v>
      </c>
      <c r="D54" s="1389" t="s">
        <v>5911</v>
      </c>
      <c r="E54" s="1388" t="s">
        <v>4795</v>
      </c>
      <c r="F54" s="1388" t="s">
        <v>4796</v>
      </c>
      <c r="G54" s="1390">
        <v>382</v>
      </c>
      <c r="H54" s="1391" t="s">
        <v>4012</v>
      </c>
      <c r="I54" s="1392">
        <v>654.15</v>
      </c>
      <c r="J54" s="1392">
        <v>398.87</v>
      </c>
      <c r="K54" s="1392">
        <v>63.82</v>
      </c>
      <c r="L54" s="1391" t="s">
        <v>4713</v>
      </c>
      <c r="M54" s="1388" t="s">
        <v>4780</v>
      </c>
      <c r="N54" s="1391" t="s">
        <v>5913</v>
      </c>
      <c r="O54" s="1391">
        <v>0.8</v>
      </c>
      <c r="P54" s="1398" t="s">
        <v>6740</v>
      </c>
    </row>
    <row r="55" spans="1:16" ht="54" customHeight="1">
      <c r="A55" s="1387">
        <v>40</v>
      </c>
      <c r="B55" s="1388" t="s">
        <v>6958</v>
      </c>
      <c r="C55" s="1389" t="s">
        <v>6170</v>
      </c>
      <c r="D55" s="1389" t="s">
        <v>5911</v>
      </c>
      <c r="E55" s="1388" t="s">
        <v>4797</v>
      </c>
      <c r="F55" s="1388" t="s">
        <v>4798</v>
      </c>
      <c r="G55" s="1390">
        <v>600</v>
      </c>
      <c r="H55" s="1391" t="s">
        <v>4012</v>
      </c>
      <c r="I55" s="1392">
        <v>781.79</v>
      </c>
      <c r="J55" s="1392">
        <v>526.51</v>
      </c>
      <c r="K55" s="1392">
        <v>63.82</v>
      </c>
      <c r="L55" s="1391" t="s">
        <v>4713</v>
      </c>
      <c r="M55" s="1388" t="s">
        <v>4780</v>
      </c>
      <c r="N55" s="1391" t="s">
        <v>5913</v>
      </c>
      <c r="O55" s="1391">
        <v>0.8</v>
      </c>
      <c r="P55" s="1394" t="s">
        <v>6739</v>
      </c>
    </row>
    <row r="56" spans="1:16" ht="30.75" customHeight="1">
      <c r="A56" s="1387">
        <v>41</v>
      </c>
      <c r="B56" s="1388" t="s">
        <v>6958</v>
      </c>
      <c r="C56" s="1389" t="s">
        <v>6171</v>
      </c>
      <c r="D56" s="1389" t="s">
        <v>5911</v>
      </c>
      <c r="E56" s="1388" t="s">
        <v>4799</v>
      </c>
      <c r="F56" s="1388" t="s">
        <v>4800</v>
      </c>
      <c r="G56" s="1390">
        <v>325</v>
      </c>
      <c r="H56" s="1391" t="s">
        <v>4012</v>
      </c>
      <c r="I56" s="1392">
        <v>781.79</v>
      </c>
      <c r="J56" s="1392">
        <v>526.51</v>
      </c>
      <c r="K56" s="1392">
        <v>63.82</v>
      </c>
      <c r="L56" s="1391" t="s">
        <v>4713</v>
      </c>
      <c r="M56" s="1388" t="s">
        <v>4780</v>
      </c>
      <c r="N56" s="1391" t="s">
        <v>5913</v>
      </c>
      <c r="O56" s="1391">
        <v>0.8</v>
      </c>
      <c r="P56" s="1394" t="s">
        <v>6739</v>
      </c>
    </row>
    <row r="57" spans="1:16" ht="52.5" customHeight="1">
      <c r="A57" s="1387">
        <v>42</v>
      </c>
      <c r="B57" s="1388" t="s">
        <v>6958</v>
      </c>
      <c r="C57" s="1389" t="s">
        <v>6172</v>
      </c>
      <c r="D57" s="1389" t="s">
        <v>5911</v>
      </c>
      <c r="E57" s="1388" t="s">
        <v>4801</v>
      </c>
      <c r="F57" s="1388" t="s">
        <v>4802</v>
      </c>
      <c r="G57" s="1390">
        <v>517</v>
      </c>
      <c r="H57" s="1391" t="s">
        <v>4012</v>
      </c>
      <c r="I57" s="1392">
        <v>781.79</v>
      </c>
      <c r="J57" s="1392">
        <v>526.51</v>
      </c>
      <c r="K57" s="1392">
        <v>63.82</v>
      </c>
      <c r="L57" s="1391" t="s">
        <v>4713</v>
      </c>
      <c r="M57" s="1388" t="s">
        <v>4780</v>
      </c>
      <c r="N57" s="1391" t="s">
        <v>5913</v>
      </c>
      <c r="O57" s="1391">
        <v>0.8</v>
      </c>
      <c r="P57" s="1394" t="s">
        <v>6739</v>
      </c>
    </row>
    <row r="58" spans="1:16" ht="30.75" customHeight="1">
      <c r="A58" s="1387">
        <v>43</v>
      </c>
      <c r="B58" s="1388" t="s">
        <v>6958</v>
      </c>
      <c r="C58" s="1389" t="s">
        <v>6173</v>
      </c>
      <c r="D58" s="1389" t="s">
        <v>5911</v>
      </c>
      <c r="E58" s="1388" t="s">
        <v>4803</v>
      </c>
      <c r="F58" s="1388" t="s">
        <v>4804</v>
      </c>
      <c r="G58" s="1390">
        <v>348</v>
      </c>
      <c r="H58" s="1391" t="s">
        <v>4012</v>
      </c>
      <c r="I58" s="1392">
        <v>781.79</v>
      </c>
      <c r="J58" s="1392">
        <v>526.51</v>
      </c>
      <c r="K58" s="1392">
        <v>63.82</v>
      </c>
      <c r="L58" s="1391" t="s">
        <v>4713</v>
      </c>
      <c r="M58" s="1388" t="s">
        <v>4780</v>
      </c>
      <c r="N58" s="1391" t="s">
        <v>5913</v>
      </c>
      <c r="O58" s="1391">
        <v>0.8</v>
      </c>
      <c r="P58" s="1394" t="s">
        <v>6739</v>
      </c>
    </row>
    <row r="59" spans="1:16" ht="71.25" customHeight="1">
      <c r="A59" s="1387">
        <v>44</v>
      </c>
      <c r="B59" s="1388" t="s">
        <v>6958</v>
      </c>
      <c r="C59" s="1389" t="s">
        <v>6710</v>
      </c>
      <c r="D59" s="1389" t="s">
        <v>5911</v>
      </c>
      <c r="E59" s="1388" t="s">
        <v>4805</v>
      </c>
      <c r="F59" s="1388" t="s">
        <v>4806</v>
      </c>
      <c r="G59" s="1390">
        <v>398</v>
      </c>
      <c r="H59" s="1391" t="s">
        <v>4012</v>
      </c>
      <c r="I59" s="1392">
        <v>654.15</v>
      </c>
      <c r="J59" s="1392">
        <v>398.87</v>
      </c>
      <c r="K59" s="1392">
        <v>63.82</v>
      </c>
      <c r="L59" s="1391" t="s">
        <v>4713</v>
      </c>
      <c r="M59" s="1388" t="s">
        <v>4780</v>
      </c>
      <c r="N59" s="1391" t="s">
        <v>5913</v>
      </c>
      <c r="O59" s="1391">
        <v>0.8</v>
      </c>
      <c r="P59" s="1398" t="s">
        <v>6740</v>
      </c>
    </row>
    <row r="60" spans="1:16" ht="30.75" customHeight="1">
      <c r="A60" s="1387">
        <v>45</v>
      </c>
      <c r="B60" s="1388" t="s">
        <v>6958</v>
      </c>
      <c r="C60" s="1389" t="s">
        <v>6174</v>
      </c>
      <c r="D60" s="1389" t="s">
        <v>5911</v>
      </c>
      <c r="E60" s="1388" t="s">
        <v>4807</v>
      </c>
      <c r="F60" s="1388" t="s">
        <v>4808</v>
      </c>
      <c r="G60" s="1390">
        <v>540</v>
      </c>
      <c r="H60" s="1391" t="s">
        <v>4012</v>
      </c>
      <c r="I60" s="1392">
        <v>781.79</v>
      </c>
      <c r="J60" s="1392">
        <v>526.51</v>
      </c>
      <c r="K60" s="1392">
        <v>63.82</v>
      </c>
      <c r="L60" s="1391" t="s">
        <v>4713</v>
      </c>
      <c r="M60" s="1388" t="s">
        <v>4780</v>
      </c>
      <c r="N60" s="1391" t="s">
        <v>5913</v>
      </c>
      <c r="O60" s="1391">
        <v>0.8</v>
      </c>
      <c r="P60" s="1394" t="s">
        <v>6739</v>
      </c>
    </row>
    <row r="61" spans="1:16" ht="30.75" customHeight="1">
      <c r="A61" s="1387">
        <v>46</v>
      </c>
      <c r="B61" s="1388" t="s">
        <v>6958</v>
      </c>
      <c r="C61" s="1389" t="s">
        <v>6175</v>
      </c>
      <c r="D61" s="1389" t="s">
        <v>5911</v>
      </c>
      <c r="E61" s="1388" t="s">
        <v>4809</v>
      </c>
      <c r="F61" s="1388" t="s">
        <v>6711</v>
      </c>
      <c r="G61" s="1390">
        <v>997</v>
      </c>
      <c r="H61" s="1391" t="s">
        <v>4013</v>
      </c>
      <c r="I61" s="1392">
        <v>1238.3600000000001</v>
      </c>
      <c r="J61" s="1392">
        <v>834</v>
      </c>
      <c r="K61" s="1392">
        <v>101.09</v>
      </c>
      <c r="L61" s="1391" t="s">
        <v>4713</v>
      </c>
      <c r="M61" s="1388" t="s">
        <v>4780</v>
      </c>
      <c r="N61" s="1391" t="s">
        <v>5913</v>
      </c>
      <c r="O61" s="1391">
        <v>0.8</v>
      </c>
      <c r="P61" s="1394" t="s">
        <v>6739</v>
      </c>
    </row>
    <row r="62" spans="1:16" ht="30.75" customHeight="1">
      <c r="A62" s="1387">
        <v>47</v>
      </c>
      <c r="B62" s="1388" t="s">
        <v>6958</v>
      </c>
      <c r="C62" s="1389" t="s">
        <v>6176</v>
      </c>
      <c r="D62" s="1389" t="s">
        <v>5911</v>
      </c>
      <c r="E62" s="1388" t="s">
        <v>4811</v>
      </c>
      <c r="F62" s="1388" t="s">
        <v>6712</v>
      </c>
      <c r="G62" s="1390">
        <v>562</v>
      </c>
      <c r="H62" s="1391" t="s">
        <v>4012</v>
      </c>
      <c r="I62" s="1392">
        <v>781.79</v>
      </c>
      <c r="J62" s="1392">
        <v>526.51</v>
      </c>
      <c r="K62" s="1392">
        <v>63.82</v>
      </c>
      <c r="L62" s="1391" t="s">
        <v>4713</v>
      </c>
      <c r="M62" s="1388" t="s">
        <v>4780</v>
      </c>
      <c r="N62" s="1391" t="s">
        <v>5913</v>
      </c>
      <c r="O62" s="1391">
        <v>0.8</v>
      </c>
      <c r="P62" s="1394" t="s">
        <v>6739</v>
      </c>
    </row>
    <row r="63" spans="1:16" ht="30.75" customHeight="1">
      <c r="A63" s="1387">
        <v>48</v>
      </c>
      <c r="B63" s="1388" t="s">
        <v>6958</v>
      </c>
      <c r="C63" s="1389" t="s">
        <v>6177</v>
      </c>
      <c r="D63" s="1389" t="s">
        <v>5911</v>
      </c>
      <c r="E63" s="1388" t="s">
        <v>4813</v>
      </c>
      <c r="F63" s="1388" t="s">
        <v>6713</v>
      </c>
      <c r="G63" s="1390">
        <v>328</v>
      </c>
      <c r="H63" s="1391" t="s">
        <v>4012</v>
      </c>
      <c r="I63" s="1392">
        <v>781.79</v>
      </c>
      <c r="J63" s="1392">
        <v>526.51</v>
      </c>
      <c r="K63" s="1392">
        <v>63.82</v>
      </c>
      <c r="L63" s="1391" t="s">
        <v>4713</v>
      </c>
      <c r="M63" s="1388" t="s">
        <v>4780</v>
      </c>
      <c r="N63" s="1391" t="s">
        <v>5913</v>
      </c>
      <c r="O63" s="1391">
        <v>0.8</v>
      </c>
      <c r="P63" s="1394" t="s">
        <v>6739</v>
      </c>
    </row>
    <row r="64" spans="1:16" ht="39.75" customHeight="1">
      <c r="A64" s="1387">
        <v>49</v>
      </c>
      <c r="B64" s="1388" t="s">
        <v>6958</v>
      </c>
      <c r="C64" s="1389" t="s">
        <v>6178</v>
      </c>
      <c r="D64" s="1389" t="s">
        <v>5911</v>
      </c>
      <c r="E64" s="1388" t="s">
        <v>4815</v>
      </c>
      <c r="F64" s="1388" t="s">
        <v>6714</v>
      </c>
      <c r="G64" s="1390">
        <v>556</v>
      </c>
      <c r="H64" s="1391" t="s">
        <v>4012</v>
      </c>
      <c r="I64" s="1392">
        <v>781.79</v>
      </c>
      <c r="J64" s="1392">
        <v>526.51</v>
      </c>
      <c r="K64" s="1392">
        <v>63.82</v>
      </c>
      <c r="L64" s="1391" t="s">
        <v>4713</v>
      </c>
      <c r="M64" s="1388" t="s">
        <v>4780</v>
      </c>
      <c r="N64" s="1391" t="s">
        <v>5913</v>
      </c>
      <c r="O64" s="1391">
        <v>0.8</v>
      </c>
      <c r="P64" s="1394" t="s">
        <v>6739</v>
      </c>
    </row>
    <row r="65" spans="1:16" ht="30.75" customHeight="1">
      <c r="A65" s="1387">
        <v>50</v>
      </c>
      <c r="B65" s="1388" t="s">
        <v>6958</v>
      </c>
      <c r="C65" s="1389" t="s">
        <v>6179</v>
      </c>
      <c r="D65" s="1389" t="s">
        <v>5911</v>
      </c>
      <c r="E65" s="1388" t="s">
        <v>4817</v>
      </c>
      <c r="F65" s="1388" t="s">
        <v>4818</v>
      </c>
      <c r="G65" s="1390">
        <v>477</v>
      </c>
      <c r="H65" s="1391" t="s">
        <v>4012</v>
      </c>
      <c r="I65" s="1392">
        <v>781.79</v>
      </c>
      <c r="J65" s="1392">
        <v>526.51</v>
      </c>
      <c r="K65" s="1392">
        <v>63.82</v>
      </c>
      <c r="L65" s="1391" t="s">
        <v>4713</v>
      </c>
      <c r="M65" s="1388" t="s">
        <v>4780</v>
      </c>
      <c r="N65" s="1391" t="s">
        <v>5913</v>
      </c>
      <c r="O65" s="1391">
        <v>0.8</v>
      </c>
      <c r="P65" s="1394" t="s">
        <v>6739</v>
      </c>
    </row>
    <row r="66" spans="1:16" ht="51" customHeight="1">
      <c r="A66" s="1387">
        <v>51</v>
      </c>
      <c r="B66" s="1388" t="s">
        <v>6958</v>
      </c>
      <c r="C66" s="1389" t="s">
        <v>6180</v>
      </c>
      <c r="D66" s="1389" t="s">
        <v>5911</v>
      </c>
      <c r="E66" s="1388" t="s">
        <v>4819</v>
      </c>
      <c r="F66" s="1388" t="s">
        <v>4820</v>
      </c>
      <c r="G66" s="1390">
        <v>550</v>
      </c>
      <c r="H66" s="1391" t="s">
        <v>4012</v>
      </c>
      <c r="I66" s="1392">
        <v>781.79</v>
      </c>
      <c r="J66" s="1392">
        <v>526.51</v>
      </c>
      <c r="K66" s="1392">
        <v>63.82</v>
      </c>
      <c r="L66" s="1391" t="s">
        <v>4713</v>
      </c>
      <c r="M66" s="1388" t="s">
        <v>4780</v>
      </c>
      <c r="N66" s="1391" t="s">
        <v>5913</v>
      </c>
      <c r="O66" s="1391">
        <v>0.8</v>
      </c>
      <c r="P66" s="1394" t="s">
        <v>6739</v>
      </c>
    </row>
    <row r="67" spans="1:16" ht="53.25" customHeight="1">
      <c r="A67" s="1387">
        <v>52</v>
      </c>
      <c r="B67" s="1388" t="s">
        <v>6958</v>
      </c>
      <c r="C67" s="1389" t="s">
        <v>6181</v>
      </c>
      <c r="D67" s="1389" t="s">
        <v>5911</v>
      </c>
      <c r="E67" s="1388" t="s">
        <v>4821</v>
      </c>
      <c r="F67" s="1388" t="s">
        <v>4822</v>
      </c>
      <c r="G67" s="1390">
        <v>423</v>
      </c>
      <c r="H67" s="1391" t="s">
        <v>4012</v>
      </c>
      <c r="I67" s="1392">
        <v>781.79</v>
      </c>
      <c r="J67" s="1392">
        <v>526.51</v>
      </c>
      <c r="K67" s="1392">
        <v>63.82</v>
      </c>
      <c r="L67" s="1391" t="s">
        <v>4713</v>
      </c>
      <c r="M67" s="1388" t="s">
        <v>4780</v>
      </c>
      <c r="N67" s="1391" t="s">
        <v>5913</v>
      </c>
      <c r="O67" s="1391">
        <v>0.8</v>
      </c>
      <c r="P67" s="1394" t="s">
        <v>6739</v>
      </c>
    </row>
    <row r="68" spans="1:16" ht="30.75" customHeight="1">
      <c r="A68" s="1387">
        <v>53</v>
      </c>
      <c r="B68" s="1388" t="s">
        <v>6958</v>
      </c>
      <c r="C68" s="1389" t="s">
        <v>6182</v>
      </c>
      <c r="D68" s="1389" t="s">
        <v>5911</v>
      </c>
      <c r="E68" s="1388" t="s">
        <v>4823</v>
      </c>
      <c r="F68" s="1388" t="s">
        <v>4824</v>
      </c>
      <c r="G68" s="1390">
        <v>285</v>
      </c>
      <c r="H68" s="1391" t="s">
        <v>4012</v>
      </c>
      <c r="I68" s="1392">
        <v>781.79</v>
      </c>
      <c r="J68" s="1392">
        <v>526.51</v>
      </c>
      <c r="K68" s="1392">
        <v>63.82</v>
      </c>
      <c r="L68" s="1391" t="s">
        <v>4713</v>
      </c>
      <c r="M68" s="1388" t="s">
        <v>4780</v>
      </c>
      <c r="N68" s="1391" t="s">
        <v>5913</v>
      </c>
      <c r="O68" s="1391">
        <v>0.8</v>
      </c>
      <c r="P68" s="1394" t="s">
        <v>6739</v>
      </c>
    </row>
    <row r="69" spans="1:16" ht="30.75" customHeight="1">
      <c r="A69" s="1387">
        <v>54</v>
      </c>
      <c r="B69" s="1388" t="s">
        <v>6958</v>
      </c>
      <c r="C69" s="1389" t="s">
        <v>6183</v>
      </c>
      <c r="D69" s="1389" t="s">
        <v>5911</v>
      </c>
      <c r="E69" s="1388" t="s">
        <v>4825</v>
      </c>
      <c r="F69" s="1388" t="s">
        <v>4826</v>
      </c>
      <c r="G69" s="1390">
        <v>73</v>
      </c>
      <c r="H69" s="1391" t="s">
        <v>4011</v>
      </c>
      <c r="I69" s="1392">
        <v>625.37</v>
      </c>
      <c r="J69" s="1392">
        <v>421.17</v>
      </c>
      <c r="K69" s="1392">
        <v>51.05</v>
      </c>
      <c r="L69" s="1391" t="s">
        <v>4713</v>
      </c>
      <c r="M69" s="1388" t="s">
        <v>4780</v>
      </c>
      <c r="N69" s="1391" t="s">
        <v>5913</v>
      </c>
      <c r="O69" s="1391">
        <v>0.8</v>
      </c>
      <c r="P69" s="1394" t="s">
        <v>6739</v>
      </c>
    </row>
    <row r="70" spans="1:16" ht="30.75" customHeight="1">
      <c r="A70" s="1387">
        <v>55</v>
      </c>
      <c r="B70" s="1388" t="s">
        <v>6958</v>
      </c>
      <c r="C70" s="1389" t="s">
        <v>6184</v>
      </c>
      <c r="D70" s="1389" t="s">
        <v>5911</v>
      </c>
      <c r="E70" s="1388" t="s">
        <v>4827</v>
      </c>
      <c r="F70" s="1388" t="s">
        <v>4828</v>
      </c>
      <c r="G70" s="1390">
        <v>576</v>
      </c>
      <c r="H70" s="1391" t="s">
        <v>4012</v>
      </c>
      <c r="I70" s="1392">
        <v>781.79</v>
      </c>
      <c r="J70" s="1392">
        <v>526.51</v>
      </c>
      <c r="K70" s="1392">
        <v>63.82</v>
      </c>
      <c r="L70" s="1391" t="s">
        <v>4713</v>
      </c>
      <c r="M70" s="1388" t="s">
        <v>4780</v>
      </c>
      <c r="N70" s="1391" t="s">
        <v>5913</v>
      </c>
      <c r="O70" s="1391">
        <v>0.8</v>
      </c>
      <c r="P70" s="1394" t="s">
        <v>6739</v>
      </c>
    </row>
    <row r="71" spans="1:16" ht="30.75" customHeight="1">
      <c r="A71" s="1387">
        <v>56</v>
      </c>
      <c r="B71" s="1388" t="s">
        <v>6958</v>
      </c>
      <c r="C71" s="1389" t="s">
        <v>6185</v>
      </c>
      <c r="D71" s="1389" t="s">
        <v>5911</v>
      </c>
      <c r="E71" s="1388" t="s">
        <v>4829</v>
      </c>
      <c r="F71" s="1388" t="s">
        <v>6715</v>
      </c>
      <c r="G71" s="1390">
        <v>346</v>
      </c>
      <c r="H71" s="1391" t="s">
        <v>4012</v>
      </c>
      <c r="I71" s="1392">
        <v>781.79</v>
      </c>
      <c r="J71" s="1392">
        <v>526.51</v>
      </c>
      <c r="K71" s="1392">
        <v>63.82</v>
      </c>
      <c r="L71" s="1391" t="s">
        <v>4713</v>
      </c>
      <c r="M71" s="1388" t="s">
        <v>4780</v>
      </c>
      <c r="N71" s="1391" t="s">
        <v>5913</v>
      </c>
      <c r="O71" s="1391">
        <v>0.8</v>
      </c>
      <c r="P71" s="1394" t="s">
        <v>6739</v>
      </c>
    </row>
    <row r="72" spans="1:16" ht="46.5" customHeight="1">
      <c r="A72" s="1387">
        <v>57</v>
      </c>
      <c r="B72" s="1388" t="s">
        <v>6958</v>
      </c>
      <c r="C72" s="1389" t="s">
        <v>6186</v>
      </c>
      <c r="D72" s="1389" t="s">
        <v>5911</v>
      </c>
      <c r="E72" s="1388" t="s">
        <v>4831</v>
      </c>
      <c r="F72" s="1388" t="s">
        <v>4832</v>
      </c>
      <c r="G72" s="1390">
        <v>101</v>
      </c>
      <c r="H72" s="1391" t="s">
        <v>4012</v>
      </c>
      <c r="I72" s="1392">
        <v>781.79</v>
      </c>
      <c r="J72" s="1392">
        <v>526.51</v>
      </c>
      <c r="K72" s="1392">
        <v>63.82</v>
      </c>
      <c r="L72" s="1391" t="s">
        <v>4713</v>
      </c>
      <c r="M72" s="1388" t="s">
        <v>4780</v>
      </c>
      <c r="N72" s="1391" t="s">
        <v>5913</v>
      </c>
      <c r="O72" s="1391">
        <v>0.8</v>
      </c>
      <c r="P72" s="1394" t="s">
        <v>6739</v>
      </c>
    </row>
    <row r="73" spans="1:16" ht="49.5" customHeight="1">
      <c r="A73" s="1387">
        <v>58</v>
      </c>
      <c r="B73" s="1388" t="s">
        <v>6958</v>
      </c>
      <c r="C73" s="1389" t="s">
        <v>6187</v>
      </c>
      <c r="D73" s="1389" t="s">
        <v>5911</v>
      </c>
      <c r="E73" s="1388" t="s">
        <v>4833</v>
      </c>
      <c r="F73" s="1388" t="s">
        <v>4834</v>
      </c>
      <c r="G73" s="1390">
        <v>613</v>
      </c>
      <c r="H73" s="1391" t="s">
        <v>4012</v>
      </c>
      <c r="I73" s="1392">
        <v>781.79</v>
      </c>
      <c r="J73" s="1392">
        <v>526.51</v>
      </c>
      <c r="K73" s="1392">
        <v>63.82</v>
      </c>
      <c r="L73" s="1391" t="s">
        <v>4713</v>
      </c>
      <c r="M73" s="1388" t="s">
        <v>4780</v>
      </c>
      <c r="N73" s="1391" t="s">
        <v>5913</v>
      </c>
      <c r="O73" s="1391">
        <v>0.8</v>
      </c>
      <c r="P73" s="1394" t="s">
        <v>6739</v>
      </c>
    </row>
    <row r="74" spans="1:16" ht="30.75" customHeight="1">
      <c r="A74" s="1387">
        <v>59</v>
      </c>
      <c r="B74" s="1388" t="s">
        <v>6958</v>
      </c>
      <c r="C74" s="1389" t="s">
        <v>6188</v>
      </c>
      <c r="D74" s="1389" t="s">
        <v>5911</v>
      </c>
      <c r="E74" s="1388" t="s">
        <v>4835</v>
      </c>
      <c r="F74" s="1388" t="s">
        <v>4836</v>
      </c>
      <c r="G74" s="1390">
        <v>925</v>
      </c>
      <c r="H74" s="1391" t="s">
        <v>4013</v>
      </c>
      <c r="I74" s="1392">
        <v>1238.3600000000001</v>
      </c>
      <c r="J74" s="1392">
        <v>834</v>
      </c>
      <c r="K74" s="1392">
        <v>101.09</v>
      </c>
      <c r="L74" s="1391" t="s">
        <v>4713</v>
      </c>
      <c r="M74" s="1388" t="s">
        <v>4780</v>
      </c>
      <c r="N74" s="1391" t="s">
        <v>5913</v>
      </c>
      <c r="O74" s="1391">
        <v>0.8</v>
      </c>
      <c r="P74" s="1394" t="s">
        <v>6739</v>
      </c>
    </row>
    <row r="75" spans="1:16" ht="47.25" customHeight="1">
      <c r="A75" s="1387">
        <v>60</v>
      </c>
      <c r="B75" s="1388" t="s">
        <v>6958</v>
      </c>
      <c r="C75" s="1389" t="s">
        <v>6189</v>
      </c>
      <c r="D75" s="1389" t="s">
        <v>5911</v>
      </c>
      <c r="E75" s="1388" t="s">
        <v>4837</v>
      </c>
      <c r="F75" s="1388" t="s">
        <v>4838</v>
      </c>
      <c r="G75" s="1390">
        <v>576</v>
      </c>
      <c r="H75" s="1391" t="s">
        <v>4012</v>
      </c>
      <c r="I75" s="1392">
        <v>781.79</v>
      </c>
      <c r="J75" s="1392">
        <v>526.51</v>
      </c>
      <c r="K75" s="1392">
        <v>63.82</v>
      </c>
      <c r="L75" s="1391" t="s">
        <v>4713</v>
      </c>
      <c r="M75" s="1388" t="s">
        <v>4780</v>
      </c>
      <c r="N75" s="1391" t="s">
        <v>5913</v>
      </c>
      <c r="O75" s="1391">
        <v>0.8</v>
      </c>
      <c r="P75" s="1394" t="s">
        <v>6739</v>
      </c>
    </row>
    <row r="76" spans="1:16" ht="51" customHeight="1">
      <c r="A76" s="1387">
        <v>61</v>
      </c>
      <c r="B76" s="1388" t="s">
        <v>6959</v>
      </c>
      <c r="C76" s="1389" t="s">
        <v>6190</v>
      </c>
      <c r="D76" s="1389" t="s">
        <v>5911</v>
      </c>
      <c r="E76" s="1399" t="s">
        <v>4840</v>
      </c>
      <c r="F76" s="1388" t="s">
        <v>6804</v>
      </c>
      <c r="G76" s="1390">
        <v>468</v>
      </c>
      <c r="H76" s="1391" t="s">
        <v>4012</v>
      </c>
      <c r="I76" s="1392">
        <v>781.79</v>
      </c>
      <c r="J76" s="1392">
        <v>526.51</v>
      </c>
      <c r="K76" s="1392">
        <v>63.82</v>
      </c>
      <c r="L76" s="1391" t="s">
        <v>4713</v>
      </c>
      <c r="M76" s="1388" t="s">
        <v>6191</v>
      </c>
      <c r="N76" s="1391" t="s">
        <v>5913</v>
      </c>
      <c r="O76" s="1391">
        <v>0.8</v>
      </c>
      <c r="P76" s="1394" t="s">
        <v>6739</v>
      </c>
    </row>
    <row r="77" spans="1:16" ht="39.75" customHeight="1">
      <c r="A77" s="1387">
        <v>62</v>
      </c>
      <c r="B77" s="1388" t="s">
        <v>6959</v>
      </c>
      <c r="C77" s="1389" t="s">
        <v>6192</v>
      </c>
      <c r="D77" s="1389" t="s">
        <v>5911</v>
      </c>
      <c r="E77" s="1399" t="s">
        <v>4843</v>
      </c>
      <c r="F77" s="1388" t="s">
        <v>6805</v>
      </c>
      <c r="G77" s="1390">
        <v>247</v>
      </c>
      <c r="H77" s="1391" t="s">
        <v>4012</v>
      </c>
      <c r="I77" s="1392">
        <v>781.79</v>
      </c>
      <c r="J77" s="1392">
        <v>526.51</v>
      </c>
      <c r="K77" s="1392">
        <v>63.82</v>
      </c>
      <c r="L77" s="1391" t="s">
        <v>4713</v>
      </c>
      <c r="M77" s="1388" t="s">
        <v>6191</v>
      </c>
      <c r="N77" s="1391" t="s">
        <v>5913</v>
      </c>
      <c r="O77" s="1391">
        <v>0.8</v>
      </c>
      <c r="P77" s="1394" t="s">
        <v>6739</v>
      </c>
    </row>
    <row r="78" spans="1:16" ht="44.25" customHeight="1">
      <c r="A78" s="1387">
        <v>63</v>
      </c>
      <c r="B78" s="1388" t="s">
        <v>6959</v>
      </c>
      <c r="C78" s="1389" t="s">
        <v>6193</v>
      </c>
      <c r="D78" s="1389" t="s">
        <v>5911</v>
      </c>
      <c r="E78" s="1399" t="s">
        <v>4845</v>
      </c>
      <c r="F78" s="1388" t="s">
        <v>6806</v>
      </c>
      <c r="G78" s="1390">
        <v>185</v>
      </c>
      <c r="H78" s="1391" t="s">
        <v>4012</v>
      </c>
      <c r="I78" s="1392">
        <v>781.79</v>
      </c>
      <c r="J78" s="1392">
        <v>526.51</v>
      </c>
      <c r="K78" s="1392">
        <v>63.82</v>
      </c>
      <c r="L78" s="1391" t="s">
        <v>4713</v>
      </c>
      <c r="M78" s="1388" t="s">
        <v>6191</v>
      </c>
      <c r="N78" s="1391" t="s">
        <v>5913</v>
      </c>
      <c r="O78" s="1391">
        <v>0.8</v>
      </c>
      <c r="P78" s="1394" t="s">
        <v>6739</v>
      </c>
    </row>
    <row r="79" spans="1:16" ht="38.25" customHeight="1">
      <c r="A79" s="1387">
        <v>64</v>
      </c>
      <c r="B79" s="1388" t="s">
        <v>6959</v>
      </c>
      <c r="C79" s="1389" t="s">
        <v>6194</v>
      </c>
      <c r="D79" s="1389" t="s">
        <v>5911</v>
      </c>
      <c r="E79" s="1399" t="s">
        <v>4847</v>
      </c>
      <c r="F79" s="1388" t="s">
        <v>6807</v>
      </c>
      <c r="G79" s="1390">
        <v>535</v>
      </c>
      <c r="H79" s="1391" t="s">
        <v>4012</v>
      </c>
      <c r="I79" s="1392">
        <v>781.79</v>
      </c>
      <c r="J79" s="1392">
        <v>526.51</v>
      </c>
      <c r="K79" s="1392">
        <v>63.82</v>
      </c>
      <c r="L79" s="1391" t="s">
        <v>4713</v>
      </c>
      <c r="M79" s="1388" t="s">
        <v>6191</v>
      </c>
      <c r="N79" s="1391" t="s">
        <v>5913</v>
      </c>
      <c r="O79" s="1391">
        <v>0.8</v>
      </c>
      <c r="P79" s="1394" t="s">
        <v>6739</v>
      </c>
    </row>
    <row r="80" spans="1:16" ht="30.75" customHeight="1">
      <c r="A80" s="1387">
        <v>65</v>
      </c>
      <c r="B80" s="1388" t="s">
        <v>6959</v>
      </c>
      <c r="C80" s="1389" t="s">
        <v>6195</v>
      </c>
      <c r="D80" s="1389" t="s">
        <v>5911</v>
      </c>
      <c r="E80" s="1399" t="s">
        <v>4849</v>
      </c>
      <c r="F80" s="1388" t="s">
        <v>6808</v>
      </c>
      <c r="G80" s="1390">
        <v>257</v>
      </c>
      <c r="H80" s="1391" t="s">
        <v>4012</v>
      </c>
      <c r="I80" s="1392">
        <v>781.79</v>
      </c>
      <c r="J80" s="1392">
        <v>526.51</v>
      </c>
      <c r="K80" s="1392">
        <v>63.82</v>
      </c>
      <c r="L80" s="1391" t="s">
        <v>4713</v>
      </c>
      <c r="M80" s="1388" t="s">
        <v>6191</v>
      </c>
      <c r="N80" s="1391" t="s">
        <v>5913</v>
      </c>
      <c r="O80" s="1391">
        <v>0.8</v>
      </c>
      <c r="P80" s="1394" t="s">
        <v>6739</v>
      </c>
    </row>
    <row r="81" spans="1:16" ht="30.75" customHeight="1">
      <c r="A81" s="1387">
        <v>66</v>
      </c>
      <c r="B81" s="1388" t="s">
        <v>6959</v>
      </c>
      <c r="C81" s="1389" t="s">
        <v>6196</v>
      </c>
      <c r="D81" s="1389" t="s">
        <v>5911</v>
      </c>
      <c r="E81" s="1399" t="s">
        <v>4853</v>
      </c>
      <c r="F81" s="1388" t="s">
        <v>6809</v>
      </c>
      <c r="G81" s="1390">
        <v>707</v>
      </c>
      <c r="H81" s="1391" t="s">
        <v>4012</v>
      </c>
      <c r="I81" s="1392">
        <v>781.79</v>
      </c>
      <c r="J81" s="1392">
        <v>526.51</v>
      </c>
      <c r="K81" s="1392">
        <v>63.82</v>
      </c>
      <c r="L81" s="1391" t="s">
        <v>4713</v>
      </c>
      <c r="M81" s="1388" t="s">
        <v>6191</v>
      </c>
      <c r="N81" s="1391" t="s">
        <v>5913</v>
      </c>
      <c r="O81" s="1391">
        <v>0.8</v>
      </c>
      <c r="P81" s="1394" t="s">
        <v>6739</v>
      </c>
    </row>
    <row r="82" spans="1:16" ht="30.75" customHeight="1">
      <c r="A82" s="1387">
        <v>67</v>
      </c>
      <c r="B82" s="1388" t="s">
        <v>6959</v>
      </c>
      <c r="C82" s="1389" t="s">
        <v>6197</v>
      </c>
      <c r="D82" s="1389" t="s">
        <v>5911</v>
      </c>
      <c r="E82" s="1399" t="s">
        <v>6741</v>
      </c>
      <c r="F82" s="1388" t="s">
        <v>6810</v>
      </c>
      <c r="G82" s="1390">
        <v>151</v>
      </c>
      <c r="H82" s="1391" t="s">
        <v>4012</v>
      </c>
      <c r="I82" s="1392">
        <v>781.79</v>
      </c>
      <c r="J82" s="1392">
        <v>526.51</v>
      </c>
      <c r="K82" s="1392">
        <v>63.82</v>
      </c>
      <c r="L82" s="1391" t="s">
        <v>4713</v>
      </c>
      <c r="M82" s="1388" t="s">
        <v>6191</v>
      </c>
      <c r="N82" s="1391" t="s">
        <v>5913</v>
      </c>
      <c r="O82" s="1391">
        <v>0.8</v>
      </c>
      <c r="P82" s="1394" t="s">
        <v>6739</v>
      </c>
    </row>
    <row r="83" spans="1:16" ht="40.5" customHeight="1">
      <c r="A83" s="1387">
        <v>68</v>
      </c>
      <c r="B83" s="1388" t="s">
        <v>6959</v>
      </c>
      <c r="C83" s="1389" t="s">
        <v>6198</v>
      </c>
      <c r="D83" s="1389" t="s">
        <v>5911</v>
      </c>
      <c r="E83" s="1399" t="s">
        <v>4857</v>
      </c>
      <c r="F83" s="1388" t="s">
        <v>6811</v>
      </c>
      <c r="G83" s="1390">
        <v>118</v>
      </c>
      <c r="H83" s="1391" t="s">
        <v>4012</v>
      </c>
      <c r="I83" s="1392">
        <v>781.79</v>
      </c>
      <c r="J83" s="1392">
        <v>526.51</v>
      </c>
      <c r="K83" s="1392">
        <v>63.82</v>
      </c>
      <c r="L83" s="1391" t="s">
        <v>4713</v>
      </c>
      <c r="M83" s="1388" t="s">
        <v>6191</v>
      </c>
      <c r="N83" s="1391" t="s">
        <v>5913</v>
      </c>
      <c r="O83" s="1391">
        <v>0.8</v>
      </c>
      <c r="P83" s="1394" t="s">
        <v>6739</v>
      </c>
    </row>
    <row r="84" spans="1:16" ht="44.25" customHeight="1">
      <c r="A84" s="1387">
        <v>69</v>
      </c>
      <c r="B84" s="1388" t="s">
        <v>6959</v>
      </c>
      <c r="C84" s="1389" t="s">
        <v>6199</v>
      </c>
      <c r="D84" s="1389" t="s">
        <v>5911</v>
      </c>
      <c r="E84" s="1399" t="s">
        <v>4859</v>
      </c>
      <c r="F84" s="1388" t="s">
        <v>6812</v>
      </c>
      <c r="G84" s="1390">
        <v>271</v>
      </c>
      <c r="H84" s="1391" t="s">
        <v>4012</v>
      </c>
      <c r="I84" s="1392">
        <v>781.79</v>
      </c>
      <c r="J84" s="1392">
        <v>526.51</v>
      </c>
      <c r="K84" s="1392">
        <v>63.82</v>
      </c>
      <c r="L84" s="1391" t="s">
        <v>4713</v>
      </c>
      <c r="M84" s="1388" t="s">
        <v>6191</v>
      </c>
      <c r="N84" s="1391" t="s">
        <v>5913</v>
      </c>
      <c r="O84" s="1391">
        <v>0.8</v>
      </c>
      <c r="P84" s="1394" t="s">
        <v>6739</v>
      </c>
    </row>
    <row r="85" spans="1:16" ht="30.75" customHeight="1">
      <c r="A85" s="1387">
        <v>70</v>
      </c>
      <c r="B85" s="1388" t="s">
        <v>6959</v>
      </c>
      <c r="C85" s="1389" t="s">
        <v>6200</v>
      </c>
      <c r="D85" s="1389" t="s">
        <v>5911</v>
      </c>
      <c r="E85" s="1399" t="s">
        <v>4861</v>
      </c>
      <c r="F85" s="1388" t="s">
        <v>6813</v>
      </c>
      <c r="G85" s="1390">
        <v>453</v>
      </c>
      <c r="H85" s="1391" t="s">
        <v>4012</v>
      </c>
      <c r="I85" s="1392">
        <v>781.79</v>
      </c>
      <c r="J85" s="1392">
        <v>526.51</v>
      </c>
      <c r="K85" s="1392">
        <v>63.82</v>
      </c>
      <c r="L85" s="1391" t="s">
        <v>4713</v>
      </c>
      <c r="M85" s="1388" t="s">
        <v>6191</v>
      </c>
      <c r="N85" s="1391" t="s">
        <v>5913</v>
      </c>
      <c r="O85" s="1391">
        <v>0.8</v>
      </c>
      <c r="P85" s="1394" t="s">
        <v>6739</v>
      </c>
    </row>
    <row r="86" spans="1:16" s="1377" customFormat="1" ht="37.5" customHeight="1">
      <c r="A86" s="1387">
        <v>71</v>
      </c>
      <c r="B86" s="1388" t="s">
        <v>6959</v>
      </c>
      <c r="C86" s="1389" t="s">
        <v>6201</v>
      </c>
      <c r="D86" s="1389" t="s">
        <v>5911</v>
      </c>
      <c r="E86" s="1399" t="s">
        <v>4863</v>
      </c>
      <c r="F86" s="1388" t="s">
        <v>6814</v>
      </c>
      <c r="G86" s="1390">
        <v>269</v>
      </c>
      <c r="H86" s="1391" t="s">
        <v>4012</v>
      </c>
      <c r="I86" s="1392">
        <v>781.79</v>
      </c>
      <c r="J86" s="1392">
        <v>526.51</v>
      </c>
      <c r="K86" s="1392">
        <v>63.82</v>
      </c>
      <c r="L86" s="1391" t="s">
        <v>4713</v>
      </c>
      <c r="M86" s="1388" t="s">
        <v>6191</v>
      </c>
      <c r="N86" s="1391" t="s">
        <v>5913</v>
      </c>
      <c r="O86" s="1391">
        <v>0.8</v>
      </c>
      <c r="P86" s="1394" t="s">
        <v>6739</v>
      </c>
    </row>
    <row r="87" spans="1:16" ht="51.75" customHeight="1">
      <c r="A87" s="1387">
        <v>72</v>
      </c>
      <c r="B87" s="1388" t="s">
        <v>6959</v>
      </c>
      <c r="C87" s="1389" t="s">
        <v>6202</v>
      </c>
      <c r="D87" s="1389" t="s">
        <v>5911</v>
      </c>
      <c r="E87" s="1399" t="s">
        <v>4865</v>
      </c>
      <c r="F87" s="1388" t="s">
        <v>6815</v>
      </c>
      <c r="G87" s="1390">
        <v>426</v>
      </c>
      <c r="H87" s="1391" t="s">
        <v>4012</v>
      </c>
      <c r="I87" s="1392">
        <v>781.79</v>
      </c>
      <c r="J87" s="1392">
        <v>526.51</v>
      </c>
      <c r="K87" s="1392">
        <v>63.82</v>
      </c>
      <c r="L87" s="1391" t="s">
        <v>4713</v>
      </c>
      <c r="M87" s="1388" t="s">
        <v>6191</v>
      </c>
      <c r="N87" s="1391" t="s">
        <v>5913</v>
      </c>
      <c r="O87" s="1391">
        <v>0.8</v>
      </c>
      <c r="P87" s="1394" t="s">
        <v>6739</v>
      </c>
    </row>
    <row r="88" spans="1:16" ht="36.75" customHeight="1">
      <c r="A88" s="1387">
        <v>73</v>
      </c>
      <c r="B88" s="1388" t="s">
        <v>6959</v>
      </c>
      <c r="C88" s="1389" t="s">
        <v>6203</v>
      </c>
      <c r="D88" s="1389" t="s">
        <v>5911</v>
      </c>
      <c r="E88" s="1399" t="s">
        <v>4867</v>
      </c>
      <c r="F88" s="1388" t="s">
        <v>6816</v>
      </c>
      <c r="G88" s="1390">
        <v>392</v>
      </c>
      <c r="H88" s="1391" t="s">
        <v>4012</v>
      </c>
      <c r="I88" s="1392">
        <v>781.79</v>
      </c>
      <c r="J88" s="1392">
        <v>526.51</v>
      </c>
      <c r="K88" s="1392">
        <v>63.82</v>
      </c>
      <c r="L88" s="1391" t="s">
        <v>4713</v>
      </c>
      <c r="M88" s="1388" t="s">
        <v>6191</v>
      </c>
      <c r="N88" s="1391" t="s">
        <v>5913</v>
      </c>
      <c r="O88" s="1391">
        <v>0.8</v>
      </c>
      <c r="P88" s="1394" t="s">
        <v>6739</v>
      </c>
    </row>
    <row r="89" spans="1:16" ht="30.75" customHeight="1">
      <c r="A89" s="1387">
        <v>74</v>
      </c>
      <c r="B89" s="1388" t="s">
        <v>6959</v>
      </c>
      <c r="C89" s="1389" t="s">
        <v>6204</v>
      </c>
      <c r="D89" s="1389" t="s">
        <v>5911</v>
      </c>
      <c r="E89" s="1399" t="s">
        <v>4869</v>
      </c>
      <c r="F89" s="1388" t="s">
        <v>6817</v>
      </c>
      <c r="G89" s="1390">
        <v>412</v>
      </c>
      <c r="H89" s="1391" t="s">
        <v>4012</v>
      </c>
      <c r="I89" s="1392">
        <v>781.79</v>
      </c>
      <c r="J89" s="1392">
        <v>526.51</v>
      </c>
      <c r="K89" s="1392">
        <v>63.82</v>
      </c>
      <c r="L89" s="1391" t="s">
        <v>4713</v>
      </c>
      <c r="M89" s="1388" t="s">
        <v>6191</v>
      </c>
      <c r="N89" s="1391" t="s">
        <v>5913</v>
      </c>
      <c r="O89" s="1391">
        <v>0.8</v>
      </c>
      <c r="P89" s="1394" t="s">
        <v>6739</v>
      </c>
    </row>
    <row r="90" spans="1:16" ht="30.75" customHeight="1">
      <c r="A90" s="1387">
        <v>75</v>
      </c>
      <c r="B90" s="1388" t="s">
        <v>6959</v>
      </c>
      <c r="C90" s="1389" t="s">
        <v>6205</v>
      </c>
      <c r="D90" s="1389" t="s">
        <v>5911</v>
      </c>
      <c r="E90" s="1399" t="s">
        <v>4871</v>
      </c>
      <c r="F90" s="1388" t="s">
        <v>6818</v>
      </c>
      <c r="G90" s="1390">
        <v>190</v>
      </c>
      <c r="H90" s="1391" t="s">
        <v>4012</v>
      </c>
      <c r="I90" s="1392">
        <v>781.79</v>
      </c>
      <c r="J90" s="1392">
        <v>526.51</v>
      </c>
      <c r="K90" s="1392">
        <v>63.82</v>
      </c>
      <c r="L90" s="1391" t="s">
        <v>4713</v>
      </c>
      <c r="M90" s="1388" t="s">
        <v>6191</v>
      </c>
      <c r="N90" s="1391" t="s">
        <v>5913</v>
      </c>
      <c r="O90" s="1391">
        <v>0.8</v>
      </c>
      <c r="P90" s="1394" t="s">
        <v>6739</v>
      </c>
    </row>
    <row r="91" spans="1:16" ht="30.75" customHeight="1">
      <c r="A91" s="1387">
        <v>76</v>
      </c>
      <c r="B91" s="1388" t="s">
        <v>6959</v>
      </c>
      <c r="C91" s="1389" t="s">
        <v>6206</v>
      </c>
      <c r="D91" s="1389" t="s">
        <v>5911</v>
      </c>
      <c r="E91" s="1399" t="s">
        <v>4873</v>
      </c>
      <c r="F91" s="1388" t="s">
        <v>6819</v>
      </c>
      <c r="G91" s="1390">
        <v>435</v>
      </c>
      <c r="H91" s="1391" t="s">
        <v>4012</v>
      </c>
      <c r="I91" s="1392">
        <v>781.79</v>
      </c>
      <c r="J91" s="1392">
        <v>526.51</v>
      </c>
      <c r="K91" s="1392">
        <v>63.82</v>
      </c>
      <c r="L91" s="1391" t="s">
        <v>4713</v>
      </c>
      <c r="M91" s="1388" t="s">
        <v>6191</v>
      </c>
      <c r="N91" s="1391" t="s">
        <v>5913</v>
      </c>
      <c r="O91" s="1391">
        <v>0.8</v>
      </c>
      <c r="P91" s="1394" t="s">
        <v>6739</v>
      </c>
    </row>
    <row r="92" spans="1:16" s="1377" customFormat="1" ht="30.75" customHeight="1">
      <c r="A92" s="1387">
        <v>77</v>
      </c>
      <c r="B92" s="1388" t="s">
        <v>6959</v>
      </c>
      <c r="C92" s="1389" t="s">
        <v>6207</v>
      </c>
      <c r="D92" s="1389" t="s">
        <v>5911</v>
      </c>
      <c r="E92" s="1399" t="s">
        <v>4875</v>
      </c>
      <c r="F92" s="1388" t="s">
        <v>6820</v>
      </c>
      <c r="G92" s="1390">
        <v>162</v>
      </c>
      <c r="H92" s="1391" t="s">
        <v>4012</v>
      </c>
      <c r="I92" s="1392">
        <v>781.79</v>
      </c>
      <c r="J92" s="1392">
        <v>526.51</v>
      </c>
      <c r="K92" s="1392">
        <v>63.82</v>
      </c>
      <c r="L92" s="1391" t="s">
        <v>4713</v>
      </c>
      <c r="M92" s="1388" t="s">
        <v>6191</v>
      </c>
      <c r="N92" s="1391" t="s">
        <v>5913</v>
      </c>
      <c r="O92" s="1391">
        <v>0.8</v>
      </c>
      <c r="P92" s="1394" t="s">
        <v>6739</v>
      </c>
    </row>
    <row r="93" spans="1:16" s="1377" customFormat="1" ht="30.75" customHeight="1">
      <c r="A93" s="1387">
        <v>78</v>
      </c>
      <c r="B93" s="1388" t="s">
        <v>6959</v>
      </c>
      <c r="C93" s="1389" t="s">
        <v>6208</v>
      </c>
      <c r="D93" s="1389" t="s">
        <v>5911</v>
      </c>
      <c r="E93" s="1399" t="s">
        <v>4877</v>
      </c>
      <c r="F93" s="1388" t="s">
        <v>4878</v>
      </c>
      <c r="G93" s="1390">
        <v>84</v>
      </c>
      <c r="H93" s="1391" t="s">
        <v>4011</v>
      </c>
      <c r="I93" s="1392">
        <v>625.37</v>
      </c>
      <c r="J93" s="1392">
        <v>421.17</v>
      </c>
      <c r="K93" s="1392">
        <v>51.05</v>
      </c>
      <c r="L93" s="1391" t="s">
        <v>4713</v>
      </c>
      <c r="M93" s="1388" t="s">
        <v>6191</v>
      </c>
      <c r="N93" s="1391" t="s">
        <v>5913</v>
      </c>
      <c r="O93" s="1391">
        <v>0.8</v>
      </c>
      <c r="P93" s="1394" t="s">
        <v>6739</v>
      </c>
    </row>
    <row r="94" spans="1:16" ht="44.25" customHeight="1">
      <c r="A94" s="1387">
        <v>79</v>
      </c>
      <c r="B94" s="1388" t="s">
        <v>6959</v>
      </c>
      <c r="C94" s="1389" t="s">
        <v>6209</v>
      </c>
      <c r="D94" s="1389" t="s">
        <v>5911</v>
      </c>
      <c r="E94" s="1399" t="s">
        <v>4879</v>
      </c>
      <c r="F94" s="1388" t="s">
        <v>6821</v>
      </c>
      <c r="G94" s="1390">
        <v>160</v>
      </c>
      <c r="H94" s="1391" t="s">
        <v>4012</v>
      </c>
      <c r="I94" s="1392">
        <v>781.79</v>
      </c>
      <c r="J94" s="1392">
        <v>526.51</v>
      </c>
      <c r="K94" s="1392">
        <v>63.82</v>
      </c>
      <c r="L94" s="1391" t="s">
        <v>4713</v>
      </c>
      <c r="M94" s="1388" t="s">
        <v>6191</v>
      </c>
      <c r="N94" s="1391" t="s">
        <v>5913</v>
      </c>
      <c r="O94" s="1391">
        <v>0.8</v>
      </c>
      <c r="P94" s="1394" t="s">
        <v>6739</v>
      </c>
    </row>
    <row r="95" spans="1:16" ht="39.75" customHeight="1">
      <c r="A95" s="1387">
        <v>80</v>
      </c>
      <c r="B95" s="1388" t="s">
        <v>6959</v>
      </c>
      <c r="C95" s="1389" t="s">
        <v>6210</v>
      </c>
      <c r="D95" s="1389" t="s">
        <v>5911</v>
      </c>
      <c r="E95" s="1399" t="s">
        <v>4881</v>
      </c>
      <c r="F95" s="1388" t="s">
        <v>6822</v>
      </c>
      <c r="G95" s="1390">
        <v>134</v>
      </c>
      <c r="H95" s="1391" t="s">
        <v>4012</v>
      </c>
      <c r="I95" s="1392">
        <v>781.79</v>
      </c>
      <c r="J95" s="1392">
        <v>526.51</v>
      </c>
      <c r="K95" s="1392">
        <v>63.82</v>
      </c>
      <c r="L95" s="1391" t="s">
        <v>4713</v>
      </c>
      <c r="M95" s="1388" t="s">
        <v>6191</v>
      </c>
      <c r="N95" s="1391" t="s">
        <v>5913</v>
      </c>
      <c r="O95" s="1391">
        <v>0.8</v>
      </c>
      <c r="P95" s="1394" t="s">
        <v>6739</v>
      </c>
    </row>
    <row r="96" spans="1:16" ht="30.75" customHeight="1">
      <c r="A96" s="1387">
        <v>81</v>
      </c>
      <c r="B96" s="1388" t="s">
        <v>6959</v>
      </c>
      <c r="C96" s="1389" t="s">
        <v>6211</v>
      </c>
      <c r="D96" s="1389" t="s">
        <v>5911</v>
      </c>
      <c r="E96" s="1399" t="s">
        <v>4885</v>
      </c>
      <c r="F96" s="1388" t="s">
        <v>6823</v>
      </c>
      <c r="G96" s="1390">
        <v>268</v>
      </c>
      <c r="H96" s="1391" t="s">
        <v>4012</v>
      </c>
      <c r="I96" s="1392">
        <v>781.79</v>
      </c>
      <c r="J96" s="1392">
        <v>526.51</v>
      </c>
      <c r="K96" s="1392">
        <v>63.82</v>
      </c>
      <c r="L96" s="1391" t="s">
        <v>4713</v>
      </c>
      <c r="M96" s="1388" t="s">
        <v>6191</v>
      </c>
      <c r="N96" s="1391" t="s">
        <v>5913</v>
      </c>
      <c r="O96" s="1391">
        <v>0.8</v>
      </c>
      <c r="P96" s="1394" t="s">
        <v>6739</v>
      </c>
    </row>
    <row r="97" spans="1:16" ht="30.75" customHeight="1">
      <c r="A97" s="1387">
        <v>82</v>
      </c>
      <c r="B97" s="1388" t="s">
        <v>6959</v>
      </c>
      <c r="C97" s="1389" t="s">
        <v>6212</v>
      </c>
      <c r="D97" s="1389" t="s">
        <v>5911</v>
      </c>
      <c r="E97" s="1399" t="s">
        <v>4887</v>
      </c>
      <c r="F97" s="1388" t="s">
        <v>6824</v>
      </c>
      <c r="G97" s="1390">
        <v>269</v>
      </c>
      <c r="H97" s="1391" t="s">
        <v>4012</v>
      </c>
      <c r="I97" s="1392">
        <v>781.79</v>
      </c>
      <c r="J97" s="1392">
        <v>526.51</v>
      </c>
      <c r="K97" s="1392">
        <v>63.82</v>
      </c>
      <c r="L97" s="1391" t="s">
        <v>4713</v>
      </c>
      <c r="M97" s="1388" t="s">
        <v>6191</v>
      </c>
      <c r="N97" s="1391" t="s">
        <v>5913</v>
      </c>
      <c r="O97" s="1391">
        <v>0.8</v>
      </c>
      <c r="P97" s="1394" t="s">
        <v>6739</v>
      </c>
    </row>
    <row r="98" spans="1:16" ht="30.75" customHeight="1">
      <c r="A98" s="1387">
        <v>83</v>
      </c>
      <c r="B98" s="1388" t="s">
        <v>6959</v>
      </c>
      <c r="C98" s="1389" t="s">
        <v>6213</v>
      </c>
      <c r="D98" s="1389" t="s">
        <v>5911</v>
      </c>
      <c r="E98" s="1399" t="s">
        <v>4889</v>
      </c>
      <c r="F98" s="1388" t="s">
        <v>4890</v>
      </c>
      <c r="G98" s="1390">
        <v>56</v>
      </c>
      <c r="H98" s="1391" t="s">
        <v>4011</v>
      </c>
      <c r="I98" s="1392">
        <v>625.37</v>
      </c>
      <c r="J98" s="1392">
        <v>421.17</v>
      </c>
      <c r="K98" s="1392">
        <v>51.05</v>
      </c>
      <c r="L98" s="1391" t="s">
        <v>4713</v>
      </c>
      <c r="M98" s="1388" t="s">
        <v>6191</v>
      </c>
      <c r="N98" s="1391" t="s">
        <v>5913</v>
      </c>
      <c r="O98" s="1391">
        <v>0.8</v>
      </c>
      <c r="P98" s="1394" t="s">
        <v>6739</v>
      </c>
    </row>
    <row r="99" spans="1:16" ht="30.75" customHeight="1">
      <c r="A99" s="1387">
        <v>84</v>
      </c>
      <c r="B99" s="1388" t="s">
        <v>6959</v>
      </c>
      <c r="C99" s="1389" t="s">
        <v>6214</v>
      </c>
      <c r="D99" s="1389" t="s">
        <v>5911</v>
      </c>
      <c r="E99" s="1399" t="s">
        <v>4891</v>
      </c>
      <c r="F99" s="1388" t="s">
        <v>6825</v>
      </c>
      <c r="G99" s="1390">
        <v>365</v>
      </c>
      <c r="H99" s="1391" t="s">
        <v>4012</v>
      </c>
      <c r="I99" s="1392">
        <v>781.79</v>
      </c>
      <c r="J99" s="1392">
        <v>526.51</v>
      </c>
      <c r="K99" s="1392">
        <v>63.82</v>
      </c>
      <c r="L99" s="1391" t="s">
        <v>4713</v>
      </c>
      <c r="M99" s="1388" t="s">
        <v>6191</v>
      </c>
      <c r="N99" s="1391" t="s">
        <v>5913</v>
      </c>
      <c r="O99" s="1391">
        <v>0.8</v>
      </c>
      <c r="P99" s="1394" t="s">
        <v>6739</v>
      </c>
    </row>
    <row r="100" spans="1:16" s="1400" customFormat="1" ht="82.5" customHeight="1">
      <c r="A100" s="1387">
        <v>85</v>
      </c>
      <c r="B100" s="1388" t="s">
        <v>6959</v>
      </c>
      <c r="C100" s="1389" t="s">
        <v>6215</v>
      </c>
      <c r="D100" s="1389" t="s">
        <v>5911</v>
      </c>
      <c r="E100" s="1399" t="s">
        <v>4893</v>
      </c>
      <c r="F100" s="1388" t="s">
        <v>4894</v>
      </c>
      <c r="G100" s="1390">
        <v>98</v>
      </c>
      <c r="H100" s="1391" t="s">
        <v>4011</v>
      </c>
      <c r="I100" s="1392">
        <v>654.08999999999992</v>
      </c>
      <c r="J100" s="1392">
        <v>449.89</v>
      </c>
      <c r="K100" s="1392">
        <v>51.05</v>
      </c>
      <c r="L100" s="1391" t="s">
        <v>4713</v>
      </c>
      <c r="M100" s="1391" t="s">
        <v>6191</v>
      </c>
      <c r="N100" s="1391" t="s">
        <v>5913</v>
      </c>
      <c r="O100" s="1391">
        <v>0.8</v>
      </c>
      <c r="P100" s="1398" t="s">
        <v>6742</v>
      </c>
    </row>
    <row r="101" spans="1:16" ht="30.75" customHeight="1">
      <c r="A101" s="1387">
        <v>86</v>
      </c>
      <c r="B101" s="1388" t="s">
        <v>6959</v>
      </c>
      <c r="C101" s="1389" t="s">
        <v>6216</v>
      </c>
      <c r="D101" s="1389" t="s">
        <v>5911</v>
      </c>
      <c r="E101" s="1399" t="s">
        <v>5963</v>
      </c>
      <c r="F101" s="1388" t="s">
        <v>6826</v>
      </c>
      <c r="G101" s="1390">
        <v>296</v>
      </c>
      <c r="H101" s="1391" t="s">
        <v>4012</v>
      </c>
      <c r="I101" s="1392">
        <v>781.79</v>
      </c>
      <c r="J101" s="1392">
        <v>526.51</v>
      </c>
      <c r="K101" s="1392">
        <v>63.82</v>
      </c>
      <c r="L101" s="1391" t="s">
        <v>4713</v>
      </c>
      <c r="M101" s="1388" t="s">
        <v>6191</v>
      </c>
      <c r="N101" s="1391" t="s">
        <v>5913</v>
      </c>
      <c r="O101" s="1391">
        <v>0.8</v>
      </c>
      <c r="P101" s="1394" t="s">
        <v>6739</v>
      </c>
    </row>
    <row r="102" spans="1:16" ht="30.75" customHeight="1">
      <c r="A102" s="1387">
        <v>87</v>
      </c>
      <c r="B102" s="1388" t="s">
        <v>6959</v>
      </c>
      <c r="C102" s="1389" t="s">
        <v>6217</v>
      </c>
      <c r="D102" s="1389" t="s">
        <v>5911</v>
      </c>
      <c r="E102" s="1399" t="s">
        <v>4899</v>
      </c>
      <c r="F102" s="1388" t="s">
        <v>6827</v>
      </c>
      <c r="G102" s="1390">
        <v>257</v>
      </c>
      <c r="H102" s="1391" t="s">
        <v>4012</v>
      </c>
      <c r="I102" s="1392">
        <v>781.79</v>
      </c>
      <c r="J102" s="1392">
        <v>526.51</v>
      </c>
      <c r="K102" s="1392">
        <v>63.82</v>
      </c>
      <c r="L102" s="1391" t="s">
        <v>4713</v>
      </c>
      <c r="M102" s="1388" t="s">
        <v>6191</v>
      </c>
      <c r="N102" s="1391" t="s">
        <v>5913</v>
      </c>
      <c r="O102" s="1391">
        <v>0.8</v>
      </c>
      <c r="P102" s="1394" t="s">
        <v>6739</v>
      </c>
    </row>
    <row r="103" spans="1:16" s="1377" customFormat="1" ht="30.75" customHeight="1">
      <c r="A103" s="1387">
        <v>88</v>
      </c>
      <c r="B103" s="1388" t="s">
        <v>6959</v>
      </c>
      <c r="C103" s="1389" t="s">
        <v>6218</v>
      </c>
      <c r="D103" s="1389" t="s">
        <v>5911</v>
      </c>
      <c r="E103" s="1399" t="s">
        <v>4901</v>
      </c>
      <c r="F103" s="1388" t="s">
        <v>6828</v>
      </c>
      <c r="G103" s="1390">
        <v>313</v>
      </c>
      <c r="H103" s="1391" t="s">
        <v>4012</v>
      </c>
      <c r="I103" s="1392">
        <v>781.79</v>
      </c>
      <c r="J103" s="1392">
        <v>526.51</v>
      </c>
      <c r="K103" s="1392">
        <v>63.82</v>
      </c>
      <c r="L103" s="1391" t="s">
        <v>4713</v>
      </c>
      <c r="M103" s="1388" t="s">
        <v>6191</v>
      </c>
      <c r="N103" s="1391" t="s">
        <v>5913</v>
      </c>
      <c r="O103" s="1391">
        <v>0.8</v>
      </c>
      <c r="P103" s="1394" t="s">
        <v>6739</v>
      </c>
    </row>
    <row r="104" spans="1:16" ht="48.75" customHeight="1">
      <c r="A104" s="1387">
        <v>89</v>
      </c>
      <c r="B104" s="1388" t="s">
        <v>6959</v>
      </c>
      <c r="C104" s="1389" t="s">
        <v>6219</v>
      </c>
      <c r="D104" s="1389" t="s">
        <v>5911</v>
      </c>
      <c r="E104" s="1399" t="s">
        <v>4903</v>
      </c>
      <c r="F104" s="1388" t="s">
        <v>6829</v>
      </c>
      <c r="G104" s="1390">
        <v>503</v>
      </c>
      <c r="H104" s="1391" t="s">
        <v>4012</v>
      </c>
      <c r="I104" s="1392">
        <v>781.79</v>
      </c>
      <c r="J104" s="1392">
        <v>526.51</v>
      </c>
      <c r="K104" s="1392">
        <v>63.82</v>
      </c>
      <c r="L104" s="1391" t="s">
        <v>4713</v>
      </c>
      <c r="M104" s="1388" t="s">
        <v>6191</v>
      </c>
      <c r="N104" s="1391" t="s">
        <v>5913</v>
      </c>
      <c r="O104" s="1391">
        <v>0.8</v>
      </c>
      <c r="P104" s="1394" t="s">
        <v>6739</v>
      </c>
    </row>
    <row r="105" spans="1:16" ht="30.75" customHeight="1">
      <c r="A105" s="1387">
        <v>90</v>
      </c>
      <c r="B105" s="1388" t="s">
        <v>6959</v>
      </c>
      <c r="C105" s="1389" t="s">
        <v>6220</v>
      </c>
      <c r="D105" s="1389" t="s">
        <v>5911</v>
      </c>
      <c r="E105" s="1399" t="s">
        <v>4905</v>
      </c>
      <c r="F105" s="1388" t="s">
        <v>4906</v>
      </c>
      <c r="G105" s="1390">
        <v>631</v>
      </c>
      <c r="H105" s="1391" t="s">
        <v>4012</v>
      </c>
      <c r="I105" s="1392">
        <v>781.79</v>
      </c>
      <c r="J105" s="1392">
        <v>526.51</v>
      </c>
      <c r="K105" s="1392">
        <v>63.82</v>
      </c>
      <c r="L105" s="1391" t="s">
        <v>4713</v>
      </c>
      <c r="M105" s="1388" t="s">
        <v>6191</v>
      </c>
      <c r="N105" s="1391" t="s">
        <v>5913</v>
      </c>
      <c r="O105" s="1391">
        <v>0.8</v>
      </c>
      <c r="P105" s="1394" t="s">
        <v>6739</v>
      </c>
    </row>
    <row r="106" spans="1:16" ht="30.75" customHeight="1">
      <c r="A106" s="1387">
        <v>91</v>
      </c>
      <c r="B106" s="1388" t="s">
        <v>6959</v>
      </c>
      <c r="C106" s="1389" t="s">
        <v>6221</v>
      </c>
      <c r="D106" s="1389" t="s">
        <v>5911</v>
      </c>
      <c r="E106" s="1399" t="s">
        <v>4907</v>
      </c>
      <c r="F106" s="1388" t="s">
        <v>6830</v>
      </c>
      <c r="G106" s="1390">
        <v>205</v>
      </c>
      <c r="H106" s="1391" t="s">
        <v>4012</v>
      </c>
      <c r="I106" s="1392">
        <v>781.79</v>
      </c>
      <c r="J106" s="1392">
        <v>526.51</v>
      </c>
      <c r="K106" s="1392">
        <v>63.82</v>
      </c>
      <c r="L106" s="1391" t="s">
        <v>4713</v>
      </c>
      <c r="M106" s="1388" t="s">
        <v>6191</v>
      </c>
      <c r="N106" s="1391" t="s">
        <v>5913</v>
      </c>
      <c r="O106" s="1391">
        <v>0.8</v>
      </c>
      <c r="P106" s="1394" t="s">
        <v>6739</v>
      </c>
    </row>
    <row r="107" spans="1:16" ht="30.75" customHeight="1">
      <c r="A107" s="1387">
        <v>92</v>
      </c>
      <c r="B107" s="1388" t="s">
        <v>6959</v>
      </c>
      <c r="C107" s="1389" t="s">
        <v>6222</v>
      </c>
      <c r="D107" s="1389" t="s">
        <v>5911</v>
      </c>
      <c r="E107" s="1399" t="s">
        <v>4909</v>
      </c>
      <c r="F107" s="1388" t="s">
        <v>4910</v>
      </c>
      <c r="G107" s="1390">
        <v>533</v>
      </c>
      <c r="H107" s="1391" t="s">
        <v>4012</v>
      </c>
      <c r="I107" s="1392">
        <v>781.79</v>
      </c>
      <c r="J107" s="1392">
        <v>526.51</v>
      </c>
      <c r="K107" s="1392">
        <v>63.82</v>
      </c>
      <c r="L107" s="1391" t="s">
        <v>4713</v>
      </c>
      <c r="M107" s="1388" t="s">
        <v>6191</v>
      </c>
      <c r="N107" s="1391" t="s">
        <v>5913</v>
      </c>
      <c r="O107" s="1391">
        <v>0.8</v>
      </c>
      <c r="P107" s="1394" t="s">
        <v>6739</v>
      </c>
    </row>
    <row r="108" spans="1:16" ht="30.75" customHeight="1">
      <c r="A108" s="1387">
        <v>93</v>
      </c>
      <c r="B108" s="1388" t="s">
        <v>6959</v>
      </c>
      <c r="C108" s="1389" t="s">
        <v>6223</v>
      </c>
      <c r="D108" s="1389" t="s">
        <v>5911</v>
      </c>
      <c r="E108" s="1399" t="s">
        <v>4911</v>
      </c>
      <c r="F108" s="1388" t="s">
        <v>6831</v>
      </c>
      <c r="G108" s="1390">
        <v>400</v>
      </c>
      <c r="H108" s="1391" t="s">
        <v>4012</v>
      </c>
      <c r="I108" s="1392">
        <v>781.79</v>
      </c>
      <c r="J108" s="1392">
        <v>526.51</v>
      </c>
      <c r="K108" s="1392">
        <v>63.82</v>
      </c>
      <c r="L108" s="1391" t="s">
        <v>4713</v>
      </c>
      <c r="M108" s="1388" t="s">
        <v>6191</v>
      </c>
      <c r="N108" s="1391" t="s">
        <v>5913</v>
      </c>
      <c r="O108" s="1391">
        <v>0.8</v>
      </c>
      <c r="P108" s="1394" t="s">
        <v>6739</v>
      </c>
    </row>
    <row r="109" spans="1:16" ht="30.75" customHeight="1">
      <c r="A109" s="1387">
        <v>94</v>
      </c>
      <c r="B109" s="1388" t="s">
        <v>6959</v>
      </c>
      <c r="C109" s="1389" t="s">
        <v>6627</v>
      </c>
      <c r="D109" s="1389" t="s">
        <v>5911</v>
      </c>
      <c r="E109" s="1399" t="s">
        <v>6744</v>
      </c>
      <c r="F109" s="1388" t="s">
        <v>6832</v>
      </c>
      <c r="G109" s="1390">
        <v>418</v>
      </c>
      <c r="H109" s="1391" t="s">
        <v>4012</v>
      </c>
      <c r="I109" s="1392">
        <v>574.38</v>
      </c>
      <c r="J109" s="1392">
        <v>319.10000000000002</v>
      </c>
      <c r="K109" s="1392">
        <v>63.82</v>
      </c>
      <c r="L109" s="1391" t="s">
        <v>4713</v>
      </c>
      <c r="M109" s="1388" t="s">
        <v>6191</v>
      </c>
      <c r="N109" s="1391" t="s">
        <v>5913</v>
      </c>
      <c r="O109" s="1391">
        <v>0.8</v>
      </c>
      <c r="P109" s="1394" t="s">
        <v>6745</v>
      </c>
    </row>
    <row r="110" spans="1:16" ht="46.5" customHeight="1">
      <c r="A110" s="1387">
        <v>95</v>
      </c>
      <c r="B110" s="1388" t="s">
        <v>6959</v>
      </c>
      <c r="C110" s="1389" t="s">
        <v>6628</v>
      </c>
      <c r="D110" s="1389" t="s">
        <v>5911</v>
      </c>
      <c r="E110" s="1399" t="s">
        <v>4883</v>
      </c>
      <c r="F110" s="1388" t="s">
        <v>6833</v>
      </c>
      <c r="G110" s="1390">
        <v>140</v>
      </c>
      <c r="H110" s="1391" t="s">
        <v>4012</v>
      </c>
      <c r="I110" s="1392">
        <v>574.38</v>
      </c>
      <c r="J110" s="1392">
        <v>319.10000000000002</v>
      </c>
      <c r="K110" s="1392">
        <v>63.82</v>
      </c>
      <c r="L110" s="1391" t="s">
        <v>4713</v>
      </c>
      <c r="M110" s="1388" t="s">
        <v>6191</v>
      </c>
      <c r="N110" s="1391" t="s">
        <v>5913</v>
      </c>
      <c r="O110" s="1391">
        <v>0.8</v>
      </c>
      <c r="P110" s="1394" t="s">
        <v>6745</v>
      </c>
    </row>
    <row r="111" spans="1:16" ht="30.75" customHeight="1">
      <c r="A111" s="1387">
        <v>96</v>
      </c>
      <c r="B111" s="1388" t="s">
        <v>6959</v>
      </c>
      <c r="C111" s="1389" t="s">
        <v>6629</v>
      </c>
      <c r="D111" s="1389" t="s">
        <v>5911</v>
      </c>
      <c r="E111" s="1399" t="s">
        <v>4851</v>
      </c>
      <c r="F111" s="1388" t="s">
        <v>6834</v>
      </c>
      <c r="G111" s="1390">
        <v>425</v>
      </c>
      <c r="H111" s="1391" t="s">
        <v>4012</v>
      </c>
      <c r="I111" s="1392">
        <v>574.38</v>
      </c>
      <c r="J111" s="1392">
        <v>319.10000000000002</v>
      </c>
      <c r="K111" s="1392">
        <v>63.82</v>
      </c>
      <c r="L111" s="1391" t="s">
        <v>4713</v>
      </c>
      <c r="M111" s="1388" t="s">
        <v>6191</v>
      </c>
      <c r="N111" s="1391" t="s">
        <v>5913</v>
      </c>
      <c r="O111" s="1391">
        <v>0.8</v>
      </c>
      <c r="P111" s="1394" t="s">
        <v>6745</v>
      </c>
    </row>
    <row r="112" spans="1:16" ht="30.75" customHeight="1">
      <c r="A112" s="1387">
        <v>97</v>
      </c>
      <c r="B112" s="1388" t="s">
        <v>6959</v>
      </c>
      <c r="C112" s="1389" t="s">
        <v>6630</v>
      </c>
      <c r="D112" s="1389" t="s">
        <v>5911</v>
      </c>
      <c r="E112" s="1401" t="s">
        <v>6227</v>
      </c>
      <c r="F112" s="1388" t="s">
        <v>6835</v>
      </c>
      <c r="G112" s="1390">
        <v>453</v>
      </c>
      <c r="H112" s="1391" t="s">
        <v>4012</v>
      </c>
      <c r="I112" s="1392">
        <v>574.38</v>
      </c>
      <c r="J112" s="1392">
        <v>319.10000000000002</v>
      </c>
      <c r="K112" s="1392">
        <v>63.82</v>
      </c>
      <c r="L112" s="1391" t="s">
        <v>4713</v>
      </c>
      <c r="M112" s="1388" t="s">
        <v>6191</v>
      </c>
      <c r="N112" s="1391" t="s">
        <v>5913</v>
      </c>
      <c r="O112" s="1391">
        <v>0.8</v>
      </c>
      <c r="P112" s="1394" t="s">
        <v>6745</v>
      </c>
    </row>
    <row r="113" spans="1:16" ht="30.75" customHeight="1">
      <c r="A113" s="1387">
        <v>98</v>
      </c>
      <c r="B113" s="1388" t="s">
        <v>6960</v>
      </c>
      <c r="C113" s="1389" t="s">
        <v>6229</v>
      </c>
      <c r="D113" s="1389" t="s">
        <v>5911</v>
      </c>
      <c r="E113" s="1399" t="s">
        <v>4914</v>
      </c>
      <c r="F113" s="1388" t="s">
        <v>4915</v>
      </c>
      <c r="G113" s="1390">
        <v>314</v>
      </c>
      <c r="H113" s="1391" t="s">
        <v>4012</v>
      </c>
      <c r="I113" s="1392">
        <v>781.79</v>
      </c>
      <c r="J113" s="1392">
        <v>526.51</v>
      </c>
      <c r="K113" s="1392">
        <v>63.82</v>
      </c>
      <c r="L113" s="1391" t="s">
        <v>4713</v>
      </c>
      <c r="M113" s="1388" t="s">
        <v>6746</v>
      </c>
      <c r="N113" s="1391" t="s">
        <v>5913</v>
      </c>
      <c r="O113" s="1391">
        <v>0.8</v>
      </c>
      <c r="P113" s="1394" t="s">
        <v>6739</v>
      </c>
    </row>
    <row r="114" spans="1:16" ht="30.75" customHeight="1">
      <c r="A114" s="1387">
        <v>99</v>
      </c>
      <c r="B114" s="1388" t="s">
        <v>6960</v>
      </c>
      <c r="C114" s="1389" t="s">
        <v>6231</v>
      </c>
      <c r="D114" s="1389" t="s">
        <v>5911</v>
      </c>
      <c r="E114" s="1399" t="s">
        <v>4916</v>
      </c>
      <c r="F114" s="1388" t="s">
        <v>6836</v>
      </c>
      <c r="G114" s="1390">
        <v>673</v>
      </c>
      <c r="H114" s="1391" t="s">
        <v>4012</v>
      </c>
      <c r="I114" s="1392">
        <v>781.79</v>
      </c>
      <c r="J114" s="1392">
        <v>526.51</v>
      </c>
      <c r="K114" s="1392">
        <v>63.82</v>
      </c>
      <c r="L114" s="1391" t="s">
        <v>4713</v>
      </c>
      <c r="M114" s="1388" t="s">
        <v>6746</v>
      </c>
      <c r="N114" s="1391" t="s">
        <v>5913</v>
      </c>
      <c r="O114" s="1391">
        <v>0.8</v>
      </c>
      <c r="P114" s="1394" t="s">
        <v>6739</v>
      </c>
    </row>
    <row r="115" spans="1:16" ht="30.75" customHeight="1">
      <c r="A115" s="1387">
        <v>100</v>
      </c>
      <c r="B115" s="1388" t="s">
        <v>6960</v>
      </c>
      <c r="C115" s="1389" t="s">
        <v>6232</v>
      </c>
      <c r="D115" s="1389" t="s">
        <v>5911</v>
      </c>
      <c r="E115" s="1399" t="s">
        <v>4918</v>
      </c>
      <c r="F115" s="1388" t="s">
        <v>4919</v>
      </c>
      <c r="G115" s="1390">
        <v>153</v>
      </c>
      <c r="H115" s="1391" t="s">
        <v>4012</v>
      </c>
      <c r="I115" s="1392">
        <v>781.79</v>
      </c>
      <c r="J115" s="1392">
        <v>526.51</v>
      </c>
      <c r="K115" s="1392">
        <v>63.82</v>
      </c>
      <c r="L115" s="1391" t="s">
        <v>4713</v>
      </c>
      <c r="M115" s="1388" t="s">
        <v>6746</v>
      </c>
      <c r="N115" s="1391" t="s">
        <v>5913</v>
      </c>
      <c r="O115" s="1391">
        <v>0.8</v>
      </c>
      <c r="P115" s="1394" t="s">
        <v>6739</v>
      </c>
    </row>
    <row r="116" spans="1:16" ht="30.75" customHeight="1">
      <c r="A116" s="1387">
        <v>101</v>
      </c>
      <c r="B116" s="1388" t="s">
        <v>6960</v>
      </c>
      <c r="C116" s="1389" t="s">
        <v>6233</v>
      </c>
      <c r="D116" s="1389" t="s">
        <v>5911</v>
      </c>
      <c r="E116" s="1399" t="s">
        <v>4920</v>
      </c>
      <c r="F116" s="1388" t="s">
        <v>6837</v>
      </c>
      <c r="G116" s="1390">
        <v>545</v>
      </c>
      <c r="H116" s="1391" t="s">
        <v>4012</v>
      </c>
      <c r="I116" s="1392">
        <v>781.79</v>
      </c>
      <c r="J116" s="1392">
        <v>526.51</v>
      </c>
      <c r="K116" s="1392">
        <v>63.82</v>
      </c>
      <c r="L116" s="1391" t="s">
        <v>4713</v>
      </c>
      <c r="M116" s="1388" t="s">
        <v>6746</v>
      </c>
      <c r="N116" s="1391" t="s">
        <v>5913</v>
      </c>
      <c r="O116" s="1391">
        <v>0.8</v>
      </c>
      <c r="P116" s="1394" t="s">
        <v>6739</v>
      </c>
    </row>
    <row r="117" spans="1:16" ht="30.75" customHeight="1">
      <c r="A117" s="1387">
        <v>102</v>
      </c>
      <c r="B117" s="1388" t="s">
        <v>6960</v>
      </c>
      <c r="C117" s="1389" t="s">
        <v>6234</v>
      </c>
      <c r="D117" s="1389" t="s">
        <v>5911</v>
      </c>
      <c r="E117" s="1399" t="s">
        <v>4922</v>
      </c>
      <c r="F117" s="1388" t="s">
        <v>6838</v>
      </c>
      <c r="G117" s="1390">
        <v>599</v>
      </c>
      <c r="H117" s="1391" t="s">
        <v>4012</v>
      </c>
      <c r="I117" s="1392">
        <v>781.79</v>
      </c>
      <c r="J117" s="1392">
        <v>526.51</v>
      </c>
      <c r="K117" s="1392">
        <v>63.82</v>
      </c>
      <c r="L117" s="1391" t="s">
        <v>4713</v>
      </c>
      <c r="M117" s="1388" t="s">
        <v>6746</v>
      </c>
      <c r="N117" s="1391" t="s">
        <v>5913</v>
      </c>
      <c r="O117" s="1391">
        <v>0.8</v>
      </c>
      <c r="P117" s="1394" t="s">
        <v>6739</v>
      </c>
    </row>
    <row r="118" spans="1:16" ht="44.25" customHeight="1">
      <c r="A118" s="1387">
        <v>103</v>
      </c>
      <c r="B118" s="1388" t="s">
        <v>6960</v>
      </c>
      <c r="C118" s="1389" t="s">
        <v>6235</v>
      </c>
      <c r="D118" s="1389" t="s">
        <v>5911</v>
      </c>
      <c r="E118" s="1399" t="s">
        <v>4924</v>
      </c>
      <c r="F118" s="1388" t="s">
        <v>6839</v>
      </c>
      <c r="G118" s="1390">
        <v>265</v>
      </c>
      <c r="H118" s="1391" t="s">
        <v>4012</v>
      </c>
      <c r="I118" s="1392">
        <v>781.79</v>
      </c>
      <c r="J118" s="1392">
        <v>526.51</v>
      </c>
      <c r="K118" s="1392">
        <v>63.82</v>
      </c>
      <c r="L118" s="1391" t="s">
        <v>4713</v>
      </c>
      <c r="M118" s="1388" t="s">
        <v>6746</v>
      </c>
      <c r="N118" s="1391" t="s">
        <v>5913</v>
      </c>
      <c r="O118" s="1391">
        <v>0.8</v>
      </c>
      <c r="P118" s="1394" t="s">
        <v>6739</v>
      </c>
    </row>
    <row r="119" spans="1:16" ht="54.75" customHeight="1">
      <c r="A119" s="1387">
        <v>104</v>
      </c>
      <c r="B119" s="1388" t="s">
        <v>6960</v>
      </c>
      <c r="C119" s="1402" t="s">
        <v>6747</v>
      </c>
      <c r="D119" s="1389" t="s">
        <v>5911</v>
      </c>
      <c r="E119" s="1399" t="s">
        <v>6748</v>
      </c>
      <c r="F119" s="1388" t="s">
        <v>6749</v>
      </c>
      <c r="G119" s="1390">
        <v>406</v>
      </c>
      <c r="H119" s="1391" t="s">
        <v>4012</v>
      </c>
      <c r="I119" s="1392">
        <v>446.74</v>
      </c>
      <c r="J119" s="1392">
        <v>191.46</v>
      </c>
      <c r="K119" s="1392">
        <v>63.82</v>
      </c>
      <c r="L119" s="1391" t="s">
        <v>4713</v>
      </c>
      <c r="M119" s="1388" t="s">
        <v>6746</v>
      </c>
      <c r="N119" s="1391" t="s">
        <v>5913</v>
      </c>
      <c r="O119" s="1391">
        <v>0.8</v>
      </c>
      <c r="P119" s="1394" t="s">
        <v>6750</v>
      </c>
    </row>
    <row r="120" spans="1:16" ht="30.75" customHeight="1">
      <c r="A120" s="1387">
        <v>105</v>
      </c>
      <c r="B120" s="1388" t="s">
        <v>6960</v>
      </c>
      <c r="C120" s="1389" t="s">
        <v>6236</v>
      </c>
      <c r="D120" s="1389" t="s">
        <v>5911</v>
      </c>
      <c r="E120" s="1399" t="s">
        <v>4926</v>
      </c>
      <c r="F120" s="1388" t="s">
        <v>6840</v>
      </c>
      <c r="G120" s="1390">
        <v>187</v>
      </c>
      <c r="H120" s="1391" t="s">
        <v>4012</v>
      </c>
      <c r="I120" s="1392">
        <v>781.79</v>
      </c>
      <c r="J120" s="1392">
        <v>526.51</v>
      </c>
      <c r="K120" s="1392">
        <v>63.82</v>
      </c>
      <c r="L120" s="1391" t="s">
        <v>4713</v>
      </c>
      <c r="M120" s="1388" t="s">
        <v>6746</v>
      </c>
      <c r="N120" s="1391" t="s">
        <v>5913</v>
      </c>
      <c r="O120" s="1391">
        <v>0.8</v>
      </c>
      <c r="P120" s="1394" t="s">
        <v>6739</v>
      </c>
    </row>
    <row r="121" spans="1:16" ht="30.75" customHeight="1">
      <c r="A121" s="1387">
        <v>106</v>
      </c>
      <c r="B121" s="1388" t="s">
        <v>6960</v>
      </c>
      <c r="C121" s="1389" t="s">
        <v>6237</v>
      </c>
      <c r="D121" s="1389" t="s">
        <v>5911</v>
      </c>
      <c r="E121" s="1399" t="s">
        <v>4928</v>
      </c>
      <c r="F121" s="1388" t="s">
        <v>6841</v>
      </c>
      <c r="G121" s="1390">
        <v>256</v>
      </c>
      <c r="H121" s="1391" t="s">
        <v>4012</v>
      </c>
      <c r="I121" s="1392">
        <v>781.79</v>
      </c>
      <c r="J121" s="1392">
        <v>526.51</v>
      </c>
      <c r="K121" s="1392">
        <v>63.82</v>
      </c>
      <c r="L121" s="1391" t="s">
        <v>4713</v>
      </c>
      <c r="M121" s="1388" t="s">
        <v>6746</v>
      </c>
      <c r="N121" s="1391" t="s">
        <v>5913</v>
      </c>
      <c r="O121" s="1391">
        <v>0.8</v>
      </c>
      <c r="P121" s="1394" t="s">
        <v>6739</v>
      </c>
    </row>
    <row r="122" spans="1:16" ht="30.75" customHeight="1">
      <c r="A122" s="1387">
        <v>107</v>
      </c>
      <c r="B122" s="1388" t="s">
        <v>6960</v>
      </c>
      <c r="C122" s="1389" t="s">
        <v>6238</v>
      </c>
      <c r="D122" s="1389" t="s">
        <v>5911</v>
      </c>
      <c r="E122" s="1399" t="s">
        <v>4930</v>
      </c>
      <c r="F122" s="1388" t="s">
        <v>6842</v>
      </c>
      <c r="G122" s="1390">
        <v>473</v>
      </c>
      <c r="H122" s="1391" t="s">
        <v>4012</v>
      </c>
      <c r="I122" s="1392">
        <v>781.79</v>
      </c>
      <c r="J122" s="1392">
        <v>526.51</v>
      </c>
      <c r="K122" s="1392">
        <v>63.82</v>
      </c>
      <c r="L122" s="1391" t="s">
        <v>4713</v>
      </c>
      <c r="M122" s="1388" t="s">
        <v>6746</v>
      </c>
      <c r="N122" s="1391" t="s">
        <v>5913</v>
      </c>
      <c r="O122" s="1391">
        <v>0.8</v>
      </c>
      <c r="P122" s="1394" t="s">
        <v>6739</v>
      </c>
    </row>
    <row r="123" spans="1:16" ht="48" customHeight="1">
      <c r="A123" s="1387">
        <v>108</v>
      </c>
      <c r="B123" s="1388" t="s">
        <v>6960</v>
      </c>
      <c r="C123" s="1389" t="s">
        <v>6239</v>
      </c>
      <c r="D123" s="1389" t="s">
        <v>5911</v>
      </c>
      <c r="E123" s="1399" t="s">
        <v>4932</v>
      </c>
      <c r="F123" s="1388" t="s">
        <v>6843</v>
      </c>
      <c r="G123" s="1390">
        <v>239</v>
      </c>
      <c r="H123" s="1391" t="s">
        <v>4012</v>
      </c>
      <c r="I123" s="1392">
        <v>781.79</v>
      </c>
      <c r="J123" s="1392">
        <v>526.51</v>
      </c>
      <c r="K123" s="1392">
        <v>63.82</v>
      </c>
      <c r="L123" s="1391" t="s">
        <v>4713</v>
      </c>
      <c r="M123" s="1388" t="s">
        <v>6746</v>
      </c>
      <c r="N123" s="1391" t="s">
        <v>5913</v>
      </c>
      <c r="O123" s="1391">
        <v>0.8</v>
      </c>
      <c r="P123" s="1394" t="s">
        <v>6739</v>
      </c>
    </row>
    <row r="124" spans="1:16" ht="51.75" customHeight="1">
      <c r="A124" s="1387">
        <v>109</v>
      </c>
      <c r="B124" s="1388" t="s">
        <v>6960</v>
      </c>
      <c r="C124" s="1389" t="s">
        <v>6751</v>
      </c>
      <c r="D124" s="1389" t="s">
        <v>5911</v>
      </c>
      <c r="E124" s="1399" t="s">
        <v>4934</v>
      </c>
      <c r="F124" s="1388" t="s">
        <v>6752</v>
      </c>
      <c r="G124" s="1390">
        <v>699</v>
      </c>
      <c r="H124" s="1391" t="s">
        <v>4012</v>
      </c>
      <c r="I124" s="1392">
        <v>446.74</v>
      </c>
      <c r="J124" s="1392">
        <v>191.46</v>
      </c>
      <c r="K124" s="1392">
        <v>63.82</v>
      </c>
      <c r="L124" s="1391" t="s">
        <v>4713</v>
      </c>
      <c r="M124" s="1388" t="s">
        <v>6746</v>
      </c>
      <c r="N124" s="1391" t="s">
        <v>5913</v>
      </c>
      <c r="O124" s="1391">
        <v>0.8</v>
      </c>
      <c r="P124" s="1394" t="s">
        <v>6750</v>
      </c>
    </row>
    <row r="125" spans="1:16" ht="51.75" customHeight="1">
      <c r="A125" s="1387">
        <v>110</v>
      </c>
      <c r="B125" s="1388" t="s">
        <v>6960</v>
      </c>
      <c r="C125" s="1389" t="s">
        <v>6753</v>
      </c>
      <c r="D125" s="1389" t="s">
        <v>5911</v>
      </c>
      <c r="E125" s="1399" t="s">
        <v>4936</v>
      </c>
      <c r="F125" s="1388" t="s">
        <v>6844</v>
      </c>
      <c r="G125" s="1390">
        <v>195</v>
      </c>
      <c r="H125" s="1391" t="s">
        <v>4012</v>
      </c>
      <c r="I125" s="1392">
        <v>446.74</v>
      </c>
      <c r="J125" s="1392">
        <v>191.46</v>
      </c>
      <c r="K125" s="1392">
        <v>63.82</v>
      </c>
      <c r="L125" s="1391" t="s">
        <v>4713</v>
      </c>
      <c r="M125" s="1388" t="s">
        <v>6746</v>
      </c>
      <c r="N125" s="1391" t="s">
        <v>5913</v>
      </c>
      <c r="O125" s="1391">
        <v>0.8</v>
      </c>
      <c r="P125" s="1394" t="s">
        <v>6750</v>
      </c>
    </row>
    <row r="126" spans="1:16" ht="51" customHeight="1">
      <c r="A126" s="1387">
        <v>111</v>
      </c>
      <c r="B126" s="1388" t="s">
        <v>6960</v>
      </c>
      <c r="C126" s="1389" t="s">
        <v>6240</v>
      </c>
      <c r="D126" s="1389" t="s">
        <v>5911</v>
      </c>
      <c r="E126" s="1399" t="s">
        <v>4938</v>
      </c>
      <c r="F126" s="1388" t="s">
        <v>6845</v>
      </c>
      <c r="G126" s="1390">
        <v>325</v>
      </c>
      <c r="H126" s="1391" t="s">
        <v>4012</v>
      </c>
      <c r="I126" s="1392">
        <v>781.79</v>
      </c>
      <c r="J126" s="1392">
        <v>526.51</v>
      </c>
      <c r="K126" s="1392">
        <v>63.82</v>
      </c>
      <c r="L126" s="1391" t="s">
        <v>4713</v>
      </c>
      <c r="M126" s="1388" t="s">
        <v>6746</v>
      </c>
      <c r="N126" s="1391" t="s">
        <v>5913</v>
      </c>
      <c r="O126" s="1391">
        <v>0.8</v>
      </c>
      <c r="P126" s="1394" t="s">
        <v>6739</v>
      </c>
    </row>
    <row r="127" spans="1:16" ht="49.5" customHeight="1">
      <c r="A127" s="1387">
        <v>112</v>
      </c>
      <c r="B127" s="1388" t="s">
        <v>6960</v>
      </c>
      <c r="C127" s="1389" t="s">
        <v>6241</v>
      </c>
      <c r="D127" s="1389" t="s">
        <v>5911</v>
      </c>
      <c r="E127" s="1399" t="s">
        <v>4940</v>
      </c>
      <c r="F127" s="1388" t="s">
        <v>6846</v>
      </c>
      <c r="G127" s="1390">
        <v>215</v>
      </c>
      <c r="H127" s="1391" t="s">
        <v>4012</v>
      </c>
      <c r="I127" s="1392">
        <v>781.79</v>
      </c>
      <c r="J127" s="1392">
        <v>526.51</v>
      </c>
      <c r="K127" s="1392">
        <v>63.82</v>
      </c>
      <c r="L127" s="1391" t="s">
        <v>4713</v>
      </c>
      <c r="M127" s="1388" t="s">
        <v>6746</v>
      </c>
      <c r="N127" s="1391" t="s">
        <v>5913</v>
      </c>
      <c r="O127" s="1391">
        <v>0.8</v>
      </c>
      <c r="P127" s="1394" t="s">
        <v>6739</v>
      </c>
    </row>
    <row r="128" spans="1:16" ht="42.75" customHeight="1">
      <c r="A128" s="1387">
        <v>113</v>
      </c>
      <c r="B128" s="1388" t="s">
        <v>6960</v>
      </c>
      <c r="C128" s="1389" t="s">
        <v>6242</v>
      </c>
      <c r="D128" s="1389" t="s">
        <v>5911</v>
      </c>
      <c r="E128" s="1399" t="s">
        <v>4942</v>
      </c>
      <c r="F128" s="1388" t="s">
        <v>6847</v>
      </c>
      <c r="G128" s="1390">
        <v>261</v>
      </c>
      <c r="H128" s="1391" t="s">
        <v>4012</v>
      </c>
      <c r="I128" s="1392">
        <v>781.79</v>
      </c>
      <c r="J128" s="1392">
        <v>526.51</v>
      </c>
      <c r="K128" s="1392">
        <v>63.82</v>
      </c>
      <c r="L128" s="1391" t="s">
        <v>4713</v>
      </c>
      <c r="M128" s="1388" t="s">
        <v>6746</v>
      </c>
      <c r="N128" s="1391" t="s">
        <v>5913</v>
      </c>
      <c r="O128" s="1391">
        <v>0.8</v>
      </c>
      <c r="P128" s="1394" t="s">
        <v>6739</v>
      </c>
    </row>
    <row r="129" spans="1:16" ht="53.25" customHeight="1">
      <c r="A129" s="1387">
        <v>114</v>
      </c>
      <c r="B129" s="1388" t="s">
        <v>6960</v>
      </c>
      <c r="C129" s="1389" t="s">
        <v>6243</v>
      </c>
      <c r="D129" s="1389" t="s">
        <v>5911</v>
      </c>
      <c r="E129" s="1399" t="s">
        <v>5964</v>
      </c>
      <c r="F129" s="1388" t="s">
        <v>6848</v>
      </c>
      <c r="G129" s="1390">
        <v>206</v>
      </c>
      <c r="H129" s="1391" t="s">
        <v>4012</v>
      </c>
      <c r="I129" s="1392">
        <v>781.79</v>
      </c>
      <c r="J129" s="1392">
        <v>526.51</v>
      </c>
      <c r="K129" s="1392">
        <v>63.82</v>
      </c>
      <c r="L129" s="1391" t="s">
        <v>4713</v>
      </c>
      <c r="M129" s="1388" t="s">
        <v>6746</v>
      </c>
      <c r="N129" s="1391" t="s">
        <v>5913</v>
      </c>
      <c r="O129" s="1391">
        <v>0.8</v>
      </c>
      <c r="P129" s="1394" t="s">
        <v>6739</v>
      </c>
    </row>
    <row r="130" spans="1:16" ht="41.25" customHeight="1">
      <c r="A130" s="1387">
        <v>115</v>
      </c>
      <c r="B130" s="1388" t="s">
        <v>6960</v>
      </c>
      <c r="C130" s="1389" t="s">
        <v>6244</v>
      </c>
      <c r="D130" s="1389" t="s">
        <v>5911</v>
      </c>
      <c r="E130" s="1399" t="s">
        <v>4946</v>
      </c>
      <c r="F130" s="1388" t="s">
        <v>4947</v>
      </c>
      <c r="G130" s="1390">
        <v>795</v>
      </c>
      <c r="H130" s="1391" t="s">
        <v>4012</v>
      </c>
      <c r="I130" s="1392">
        <v>781.79</v>
      </c>
      <c r="J130" s="1392">
        <v>526.51</v>
      </c>
      <c r="K130" s="1392">
        <v>63.82</v>
      </c>
      <c r="L130" s="1391" t="s">
        <v>4713</v>
      </c>
      <c r="M130" s="1388" t="s">
        <v>6746</v>
      </c>
      <c r="N130" s="1391" t="s">
        <v>5913</v>
      </c>
      <c r="O130" s="1391">
        <v>0.8</v>
      </c>
      <c r="P130" s="1394" t="s">
        <v>6739</v>
      </c>
    </row>
    <row r="131" spans="1:16" ht="30.75" customHeight="1">
      <c r="A131" s="1387">
        <v>116</v>
      </c>
      <c r="B131" s="1388" t="s">
        <v>6961</v>
      </c>
      <c r="C131" s="1389" t="s">
        <v>6245</v>
      </c>
      <c r="D131" s="1389" t="s">
        <v>5911</v>
      </c>
      <c r="E131" s="1399" t="s">
        <v>4949</v>
      </c>
      <c r="F131" s="1388" t="s">
        <v>4950</v>
      </c>
      <c r="G131" s="1390">
        <v>196</v>
      </c>
      <c r="H131" s="1391" t="s">
        <v>4012</v>
      </c>
      <c r="I131" s="1392">
        <v>781.79</v>
      </c>
      <c r="J131" s="1392">
        <v>526.51</v>
      </c>
      <c r="K131" s="1392">
        <v>63.82</v>
      </c>
      <c r="L131" s="1391" t="s">
        <v>4713</v>
      </c>
      <c r="M131" s="1388" t="s">
        <v>6023</v>
      </c>
      <c r="N131" s="1391" t="s">
        <v>5913</v>
      </c>
      <c r="O131" s="1391">
        <v>0.8</v>
      </c>
      <c r="P131" s="1394" t="s">
        <v>6739</v>
      </c>
    </row>
    <row r="132" spans="1:16" ht="30.75" customHeight="1">
      <c r="A132" s="1387">
        <v>117</v>
      </c>
      <c r="B132" s="1388" t="s">
        <v>6961</v>
      </c>
      <c r="C132" s="1389" t="s">
        <v>6246</v>
      </c>
      <c r="D132" s="1389" t="s">
        <v>5911</v>
      </c>
      <c r="E132" s="1399" t="s">
        <v>4952</v>
      </c>
      <c r="F132" s="1388" t="s">
        <v>6849</v>
      </c>
      <c r="G132" s="1390">
        <v>495</v>
      </c>
      <c r="H132" s="1391" t="s">
        <v>4012</v>
      </c>
      <c r="I132" s="1392">
        <v>781.79</v>
      </c>
      <c r="J132" s="1392">
        <v>526.51</v>
      </c>
      <c r="K132" s="1392">
        <v>63.82</v>
      </c>
      <c r="L132" s="1391" t="s">
        <v>4713</v>
      </c>
      <c r="M132" s="1388" t="s">
        <v>6023</v>
      </c>
      <c r="N132" s="1391" t="s">
        <v>5913</v>
      </c>
      <c r="O132" s="1391">
        <v>0.8</v>
      </c>
      <c r="P132" s="1394" t="s">
        <v>6739</v>
      </c>
    </row>
    <row r="133" spans="1:16" ht="30.75" customHeight="1">
      <c r="A133" s="1387">
        <v>118</v>
      </c>
      <c r="B133" s="1388" t="s">
        <v>6961</v>
      </c>
      <c r="C133" s="1389" t="s">
        <v>6247</v>
      </c>
      <c r="D133" s="1389" t="s">
        <v>5911</v>
      </c>
      <c r="E133" s="1399" t="s">
        <v>4954</v>
      </c>
      <c r="F133" s="1388" t="s">
        <v>6850</v>
      </c>
      <c r="G133" s="1390">
        <v>162</v>
      </c>
      <c r="H133" s="1391" t="s">
        <v>4012</v>
      </c>
      <c r="I133" s="1392">
        <v>781.79</v>
      </c>
      <c r="J133" s="1392">
        <v>526.51</v>
      </c>
      <c r="K133" s="1392">
        <v>63.82</v>
      </c>
      <c r="L133" s="1391" t="s">
        <v>4713</v>
      </c>
      <c r="M133" s="1388" t="s">
        <v>6023</v>
      </c>
      <c r="N133" s="1391" t="s">
        <v>5913</v>
      </c>
      <c r="O133" s="1391">
        <v>0.8</v>
      </c>
      <c r="P133" s="1394" t="s">
        <v>6739</v>
      </c>
    </row>
    <row r="134" spans="1:16" ht="30.75" customHeight="1">
      <c r="A134" s="1387">
        <v>119</v>
      </c>
      <c r="B134" s="1388" t="s">
        <v>6961</v>
      </c>
      <c r="C134" s="1389" t="s">
        <v>6248</v>
      </c>
      <c r="D134" s="1389" t="s">
        <v>5911</v>
      </c>
      <c r="E134" s="1399" t="s">
        <v>4956</v>
      </c>
      <c r="F134" s="1388" t="s">
        <v>6851</v>
      </c>
      <c r="G134" s="1390">
        <v>338</v>
      </c>
      <c r="H134" s="1391" t="s">
        <v>4012</v>
      </c>
      <c r="I134" s="1392">
        <v>781.79</v>
      </c>
      <c r="J134" s="1392">
        <v>526.51</v>
      </c>
      <c r="K134" s="1392">
        <v>63.82</v>
      </c>
      <c r="L134" s="1391" t="s">
        <v>4713</v>
      </c>
      <c r="M134" s="1388" t="s">
        <v>6023</v>
      </c>
      <c r="N134" s="1391" t="s">
        <v>5913</v>
      </c>
      <c r="O134" s="1391">
        <v>0.8</v>
      </c>
      <c r="P134" s="1394" t="s">
        <v>6739</v>
      </c>
    </row>
    <row r="135" spans="1:16" ht="30.75" customHeight="1">
      <c r="A135" s="1387">
        <v>120</v>
      </c>
      <c r="B135" s="1388" t="s">
        <v>6961</v>
      </c>
      <c r="C135" s="1389" t="s">
        <v>6249</v>
      </c>
      <c r="D135" s="1389" t="s">
        <v>5911</v>
      </c>
      <c r="E135" s="1399" t="s">
        <v>4958</v>
      </c>
      <c r="F135" s="1388" t="s">
        <v>4959</v>
      </c>
      <c r="G135" s="1390">
        <v>833</v>
      </c>
      <c r="H135" s="1391" t="s">
        <v>4012</v>
      </c>
      <c r="I135" s="1392">
        <v>781.79</v>
      </c>
      <c r="J135" s="1392">
        <v>526.51</v>
      </c>
      <c r="K135" s="1392">
        <v>63.82</v>
      </c>
      <c r="L135" s="1391" t="s">
        <v>4713</v>
      </c>
      <c r="M135" s="1388" t="s">
        <v>6023</v>
      </c>
      <c r="N135" s="1391" t="s">
        <v>5913</v>
      </c>
      <c r="O135" s="1391">
        <v>0.8</v>
      </c>
      <c r="P135" s="1394" t="s">
        <v>6739</v>
      </c>
    </row>
    <row r="136" spans="1:16" ht="30.75" customHeight="1">
      <c r="A136" s="1387">
        <v>121</v>
      </c>
      <c r="B136" s="1388" t="s">
        <v>6961</v>
      </c>
      <c r="C136" s="1389" t="s">
        <v>6250</v>
      </c>
      <c r="D136" s="1389" t="s">
        <v>5911</v>
      </c>
      <c r="E136" s="1399" t="s">
        <v>4960</v>
      </c>
      <c r="F136" s="1388" t="s">
        <v>6852</v>
      </c>
      <c r="G136" s="1390">
        <v>706</v>
      </c>
      <c r="H136" s="1391" t="s">
        <v>4012</v>
      </c>
      <c r="I136" s="1392">
        <v>781.79</v>
      </c>
      <c r="J136" s="1392">
        <v>526.51</v>
      </c>
      <c r="K136" s="1392">
        <v>63.82</v>
      </c>
      <c r="L136" s="1391" t="s">
        <v>4713</v>
      </c>
      <c r="M136" s="1388" t="s">
        <v>6023</v>
      </c>
      <c r="N136" s="1391" t="s">
        <v>5913</v>
      </c>
      <c r="O136" s="1391">
        <v>0.8</v>
      </c>
      <c r="P136" s="1394" t="s">
        <v>6739</v>
      </c>
    </row>
    <row r="137" spans="1:16" ht="30.75" customHeight="1">
      <c r="A137" s="1387">
        <v>122</v>
      </c>
      <c r="B137" s="1388" t="s">
        <v>6961</v>
      </c>
      <c r="C137" s="1389" t="s">
        <v>6251</v>
      </c>
      <c r="D137" s="1389" t="s">
        <v>5911</v>
      </c>
      <c r="E137" s="1399" t="s">
        <v>4962</v>
      </c>
      <c r="F137" s="1388" t="s">
        <v>4963</v>
      </c>
      <c r="G137" s="1390">
        <v>135</v>
      </c>
      <c r="H137" s="1391" t="s">
        <v>4012</v>
      </c>
      <c r="I137" s="1392">
        <v>781.79</v>
      </c>
      <c r="J137" s="1392">
        <v>526.51</v>
      </c>
      <c r="K137" s="1392">
        <v>63.82</v>
      </c>
      <c r="L137" s="1391" t="s">
        <v>4713</v>
      </c>
      <c r="M137" s="1388" t="s">
        <v>6023</v>
      </c>
      <c r="N137" s="1391" t="s">
        <v>5913</v>
      </c>
      <c r="O137" s="1391">
        <v>0.8</v>
      </c>
      <c r="P137" s="1394" t="s">
        <v>6739</v>
      </c>
    </row>
    <row r="138" spans="1:16" ht="30.75" customHeight="1">
      <c r="A138" s="1387">
        <v>123</v>
      </c>
      <c r="B138" s="1388" t="s">
        <v>6961</v>
      </c>
      <c r="C138" s="1389" t="s">
        <v>6252</v>
      </c>
      <c r="D138" s="1389" t="s">
        <v>5911</v>
      </c>
      <c r="E138" s="1399" t="s">
        <v>4964</v>
      </c>
      <c r="F138" s="1388" t="s">
        <v>4965</v>
      </c>
      <c r="G138" s="1390">
        <v>189</v>
      </c>
      <c r="H138" s="1391" t="s">
        <v>4012</v>
      </c>
      <c r="I138" s="1392">
        <v>781.79</v>
      </c>
      <c r="J138" s="1392">
        <v>526.51</v>
      </c>
      <c r="K138" s="1392">
        <v>63.82</v>
      </c>
      <c r="L138" s="1391" t="s">
        <v>4713</v>
      </c>
      <c r="M138" s="1388" t="s">
        <v>6023</v>
      </c>
      <c r="N138" s="1391" t="s">
        <v>5913</v>
      </c>
      <c r="O138" s="1391">
        <v>0.8</v>
      </c>
      <c r="P138" s="1394" t="s">
        <v>6739</v>
      </c>
    </row>
    <row r="139" spans="1:16" ht="30.75" customHeight="1">
      <c r="A139" s="1387">
        <v>124</v>
      </c>
      <c r="B139" s="1388" t="s">
        <v>6961</v>
      </c>
      <c r="C139" s="1389" t="s">
        <v>6631</v>
      </c>
      <c r="D139" s="1389" t="s">
        <v>5911</v>
      </c>
      <c r="E139" s="1399" t="s">
        <v>4966</v>
      </c>
      <c r="F139" s="1388" t="s">
        <v>6853</v>
      </c>
      <c r="G139" s="1390">
        <v>242</v>
      </c>
      <c r="H139" s="1391" t="s">
        <v>4012</v>
      </c>
      <c r="I139" s="1392">
        <v>781.79</v>
      </c>
      <c r="J139" s="1392">
        <v>526.51</v>
      </c>
      <c r="K139" s="1392">
        <v>63.82</v>
      </c>
      <c r="L139" s="1391" t="s">
        <v>4713</v>
      </c>
      <c r="M139" s="1388" t="s">
        <v>6023</v>
      </c>
      <c r="N139" s="1391" t="s">
        <v>5913</v>
      </c>
      <c r="O139" s="1391">
        <v>0.8</v>
      </c>
      <c r="P139" s="1394" t="s">
        <v>6739</v>
      </c>
    </row>
    <row r="140" spans="1:16" ht="30.75" customHeight="1">
      <c r="A140" s="1387">
        <v>125</v>
      </c>
      <c r="B140" s="1388" t="s">
        <v>6961</v>
      </c>
      <c r="C140" s="1389" t="s">
        <v>6253</v>
      </c>
      <c r="D140" s="1389" t="s">
        <v>5911</v>
      </c>
      <c r="E140" s="1399" t="s">
        <v>4968</v>
      </c>
      <c r="F140" s="1388" t="s">
        <v>6854</v>
      </c>
      <c r="G140" s="1390">
        <v>986</v>
      </c>
      <c r="H140" s="1391" t="s">
        <v>4013</v>
      </c>
      <c r="I140" s="1392">
        <v>1238.3600000000001</v>
      </c>
      <c r="J140" s="1392">
        <v>834</v>
      </c>
      <c r="K140" s="1392">
        <v>101.09</v>
      </c>
      <c r="L140" s="1391" t="s">
        <v>4713</v>
      </c>
      <c r="M140" s="1388" t="s">
        <v>6023</v>
      </c>
      <c r="N140" s="1391" t="s">
        <v>5913</v>
      </c>
      <c r="O140" s="1391">
        <v>0.8</v>
      </c>
      <c r="P140" s="1394" t="s">
        <v>6739</v>
      </c>
    </row>
    <row r="141" spans="1:16" ht="47.25" customHeight="1">
      <c r="A141" s="1387">
        <v>126</v>
      </c>
      <c r="B141" s="1388" t="s">
        <v>6961</v>
      </c>
      <c r="C141" s="1389" t="s">
        <v>6254</v>
      </c>
      <c r="D141" s="1389" t="s">
        <v>5911</v>
      </c>
      <c r="E141" s="1399" t="s">
        <v>4970</v>
      </c>
      <c r="F141" s="1388" t="s">
        <v>6855</v>
      </c>
      <c r="G141" s="1390">
        <v>306</v>
      </c>
      <c r="H141" s="1391" t="s">
        <v>4012</v>
      </c>
      <c r="I141" s="1392">
        <v>781.79</v>
      </c>
      <c r="J141" s="1392">
        <v>526.51</v>
      </c>
      <c r="K141" s="1392">
        <v>63.82</v>
      </c>
      <c r="L141" s="1391" t="s">
        <v>4713</v>
      </c>
      <c r="M141" s="1388" t="s">
        <v>6023</v>
      </c>
      <c r="N141" s="1391" t="s">
        <v>5913</v>
      </c>
      <c r="O141" s="1391">
        <v>0.8</v>
      </c>
      <c r="P141" s="1394" t="s">
        <v>6739</v>
      </c>
    </row>
    <row r="142" spans="1:16" ht="30.75" customHeight="1">
      <c r="A142" s="1387">
        <v>127</v>
      </c>
      <c r="B142" s="1388" t="s">
        <v>6961</v>
      </c>
      <c r="C142" s="1389" t="s">
        <v>6255</v>
      </c>
      <c r="D142" s="1389" t="s">
        <v>5911</v>
      </c>
      <c r="E142" s="1399" t="s">
        <v>4972</v>
      </c>
      <c r="F142" s="1388" t="s">
        <v>4973</v>
      </c>
      <c r="G142" s="1390">
        <v>429</v>
      </c>
      <c r="H142" s="1391" t="s">
        <v>4012</v>
      </c>
      <c r="I142" s="1392">
        <v>781.79</v>
      </c>
      <c r="J142" s="1392">
        <v>526.51</v>
      </c>
      <c r="K142" s="1392">
        <v>63.82</v>
      </c>
      <c r="L142" s="1391" t="s">
        <v>4713</v>
      </c>
      <c r="M142" s="1388" t="s">
        <v>6023</v>
      </c>
      <c r="N142" s="1391" t="s">
        <v>5913</v>
      </c>
      <c r="O142" s="1391">
        <v>0.8</v>
      </c>
      <c r="P142" s="1394" t="s">
        <v>6739</v>
      </c>
    </row>
    <row r="143" spans="1:16" ht="44.25" customHeight="1">
      <c r="A143" s="1387">
        <v>128</v>
      </c>
      <c r="B143" s="1388" t="s">
        <v>6961</v>
      </c>
      <c r="C143" s="1389" t="s">
        <v>6256</v>
      </c>
      <c r="D143" s="1389" t="s">
        <v>5911</v>
      </c>
      <c r="E143" s="1399" t="s">
        <v>4974</v>
      </c>
      <c r="F143" s="1388" t="s">
        <v>6856</v>
      </c>
      <c r="G143" s="1390">
        <v>187</v>
      </c>
      <c r="H143" s="1391" t="s">
        <v>4012</v>
      </c>
      <c r="I143" s="1392">
        <v>781.79</v>
      </c>
      <c r="J143" s="1392">
        <v>526.51</v>
      </c>
      <c r="K143" s="1392">
        <v>63.82</v>
      </c>
      <c r="L143" s="1391" t="s">
        <v>4713</v>
      </c>
      <c r="M143" s="1388" t="s">
        <v>6023</v>
      </c>
      <c r="N143" s="1391" t="s">
        <v>5913</v>
      </c>
      <c r="O143" s="1391">
        <v>0.8</v>
      </c>
      <c r="P143" s="1394" t="s">
        <v>6739</v>
      </c>
    </row>
    <row r="144" spans="1:16" ht="30.75" customHeight="1">
      <c r="A144" s="1387">
        <v>129</v>
      </c>
      <c r="B144" s="1388" t="s">
        <v>6961</v>
      </c>
      <c r="C144" s="1389" t="s">
        <v>6257</v>
      </c>
      <c r="D144" s="1389" t="s">
        <v>5911</v>
      </c>
      <c r="E144" s="1399" t="s">
        <v>4976</v>
      </c>
      <c r="F144" s="1388" t="s">
        <v>4977</v>
      </c>
      <c r="G144" s="1390">
        <v>401</v>
      </c>
      <c r="H144" s="1391" t="s">
        <v>4012</v>
      </c>
      <c r="I144" s="1392">
        <v>781.79</v>
      </c>
      <c r="J144" s="1392">
        <v>526.51</v>
      </c>
      <c r="K144" s="1392">
        <v>63.82</v>
      </c>
      <c r="L144" s="1391" t="s">
        <v>4713</v>
      </c>
      <c r="M144" s="1388" t="s">
        <v>6023</v>
      </c>
      <c r="N144" s="1391" t="s">
        <v>5913</v>
      </c>
      <c r="O144" s="1391">
        <v>0.8</v>
      </c>
      <c r="P144" s="1394" t="s">
        <v>6739</v>
      </c>
    </row>
    <row r="145" spans="1:16" ht="30.75" customHeight="1">
      <c r="A145" s="1387">
        <v>130</v>
      </c>
      <c r="B145" s="1388" t="s">
        <v>6961</v>
      </c>
      <c r="C145" s="1389" t="s">
        <v>6258</v>
      </c>
      <c r="D145" s="1389" t="s">
        <v>5911</v>
      </c>
      <c r="E145" s="1399" t="s">
        <v>4978</v>
      </c>
      <c r="F145" s="1388" t="s">
        <v>4979</v>
      </c>
      <c r="G145" s="1390">
        <v>331</v>
      </c>
      <c r="H145" s="1391" t="s">
        <v>4012</v>
      </c>
      <c r="I145" s="1392">
        <v>781.79</v>
      </c>
      <c r="J145" s="1392">
        <v>526.51</v>
      </c>
      <c r="K145" s="1392">
        <v>63.82</v>
      </c>
      <c r="L145" s="1391" t="s">
        <v>4713</v>
      </c>
      <c r="M145" s="1388" t="s">
        <v>6023</v>
      </c>
      <c r="N145" s="1391" t="s">
        <v>5913</v>
      </c>
      <c r="O145" s="1391">
        <v>0.8</v>
      </c>
      <c r="P145" s="1394" t="s">
        <v>6739</v>
      </c>
    </row>
    <row r="146" spans="1:16" ht="30.75" customHeight="1">
      <c r="A146" s="1387">
        <v>131</v>
      </c>
      <c r="B146" s="1388" t="s">
        <v>6961</v>
      </c>
      <c r="C146" s="1389" t="s">
        <v>6259</v>
      </c>
      <c r="D146" s="1389" t="s">
        <v>5911</v>
      </c>
      <c r="E146" s="1399" t="s">
        <v>4980</v>
      </c>
      <c r="F146" s="1388" t="s">
        <v>6857</v>
      </c>
      <c r="G146" s="1390">
        <v>263</v>
      </c>
      <c r="H146" s="1391" t="s">
        <v>4012</v>
      </c>
      <c r="I146" s="1392">
        <v>781.79</v>
      </c>
      <c r="J146" s="1392">
        <v>526.51</v>
      </c>
      <c r="K146" s="1392">
        <v>63.82</v>
      </c>
      <c r="L146" s="1391" t="s">
        <v>4713</v>
      </c>
      <c r="M146" s="1388" t="s">
        <v>6023</v>
      </c>
      <c r="N146" s="1391" t="s">
        <v>5913</v>
      </c>
      <c r="O146" s="1391">
        <v>0.8</v>
      </c>
      <c r="P146" s="1394" t="s">
        <v>6739</v>
      </c>
    </row>
    <row r="147" spans="1:16" ht="30.75" customHeight="1">
      <c r="A147" s="1387">
        <v>132</v>
      </c>
      <c r="B147" s="1388" t="s">
        <v>6961</v>
      </c>
      <c r="C147" s="1389" t="s">
        <v>6260</v>
      </c>
      <c r="D147" s="1389" t="s">
        <v>5911</v>
      </c>
      <c r="E147" s="1399" t="s">
        <v>4982</v>
      </c>
      <c r="F147" s="1388" t="s">
        <v>4983</v>
      </c>
      <c r="G147" s="1390">
        <v>170</v>
      </c>
      <c r="H147" s="1391" t="s">
        <v>4012</v>
      </c>
      <c r="I147" s="1392">
        <v>781.79</v>
      </c>
      <c r="J147" s="1392">
        <v>526.51</v>
      </c>
      <c r="K147" s="1392">
        <v>63.82</v>
      </c>
      <c r="L147" s="1391" t="s">
        <v>4713</v>
      </c>
      <c r="M147" s="1388" t="s">
        <v>6023</v>
      </c>
      <c r="N147" s="1391" t="s">
        <v>5913</v>
      </c>
      <c r="O147" s="1391">
        <v>0.8</v>
      </c>
      <c r="P147" s="1394" t="s">
        <v>6739</v>
      </c>
    </row>
    <row r="148" spans="1:16" ht="30.75" customHeight="1">
      <c r="A148" s="1387">
        <v>133</v>
      </c>
      <c r="B148" s="1388" t="s">
        <v>6961</v>
      </c>
      <c r="C148" s="1389" t="s">
        <v>6261</v>
      </c>
      <c r="D148" s="1389" t="s">
        <v>5911</v>
      </c>
      <c r="E148" s="1399" t="s">
        <v>4984</v>
      </c>
      <c r="F148" s="1388" t="s">
        <v>6858</v>
      </c>
      <c r="G148" s="1390">
        <v>201</v>
      </c>
      <c r="H148" s="1391" t="s">
        <v>4012</v>
      </c>
      <c r="I148" s="1392">
        <v>781.79</v>
      </c>
      <c r="J148" s="1392">
        <v>526.51</v>
      </c>
      <c r="K148" s="1392">
        <v>63.82</v>
      </c>
      <c r="L148" s="1391" t="s">
        <v>4713</v>
      </c>
      <c r="M148" s="1388" t="s">
        <v>6023</v>
      </c>
      <c r="N148" s="1391" t="s">
        <v>5913</v>
      </c>
      <c r="O148" s="1391">
        <v>0.8</v>
      </c>
      <c r="P148" s="1394" t="s">
        <v>6739</v>
      </c>
    </row>
    <row r="149" spans="1:16" ht="30.75" customHeight="1">
      <c r="A149" s="1387">
        <v>134</v>
      </c>
      <c r="B149" s="1388" t="s">
        <v>6961</v>
      </c>
      <c r="C149" s="1389" t="s">
        <v>6262</v>
      </c>
      <c r="D149" s="1389" t="s">
        <v>5911</v>
      </c>
      <c r="E149" s="1399" t="s">
        <v>4986</v>
      </c>
      <c r="F149" s="1388" t="s">
        <v>4987</v>
      </c>
      <c r="G149" s="1390">
        <v>826</v>
      </c>
      <c r="H149" s="1391" t="s">
        <v>4012</v>
      </c>
      <c r="I149" s="1392">
        <v>781.79</v>
      </c>
      <c r="J149" s="1392">
        <v>526.51</v>
      </c>
      <c r="K149" s="1392">
        <v>63.82</v>
      </c>
      <c r="L149" s="1391" t="s">
        <v>4713</v>
      </c>
      <c r="M149" s="1388" t="s">
        <v>6023</v>
      </c>
      <c r="N149" s="1391" t="s">
        <v>5913</v>
      </c>
      <c r="O149" s="1391">
        <v>0.8</v>
      </c>
      <c r="P149" s="1394" t="s">
        <v>6739</v>
      </c>
    </row>
    <row r="150" spans="1:16" ht="30.75" customHeight="1">
      <c r="A150" s="1387">
        <v>135</v>
      </c>
      <c r="B150" s="1388" t="s">
        <v>6961</v>
      </c>
      <c r="C150" s="1389" t="s">
        <v>6263</v>
      </c>
      <c r="D150" s="1389" t="s">
        <v>5911</v>
      </c>
      <c r="E150" s="1399" t="s">
        <v>4988</v>
      </c>
      <c r="F150" s="1388" t="s">
        <v>4989</v>
      </c>
      <c r="G150" s="1390">
        <v>180</v>
      </c>
      <c r="H150" s="1391" t="s">
        <v>4012</v>
      </c>
      <c r="I150" s="1392">
        <v>781.79</v>
      </c>
      <c r="J150" s="1392">
        <v>526.51</v>
      </c>
      <c r="K150" s="1392">
        <v>63.82</v>
      </c>
      <c r="L150" s="1391" t="s">
        <v>4713</v>
      </c>
      <c r="M150" s="1388" t="s">
        <v>6023</v>
      </c>
      <c r="N150" s="1391" t="s">
        <v>5913</v>
      </c>
      <c r="O150" s="1391">
        <v>0.8</v>
      </c>
      <c r="P150" s="1394" t="s">
        <v>6739</v>
      </c>
    </row>
    <row r="151" spans="1:16" ht="30.75" customHeight="1">
      <c r="A151" s="1387">
        <v>136</v>
      </c>
      <c r="B151" s="1388" t="s">
        <v>6961</v>
      </c>
      <c r="C151" s="1389" t="s">
        <v>6264</v>
      </c>
      <c r="D151" s="1389" t="s">
        <v>5911</v>
      </c>
      <c r="E151" s="1399" t="s">
        <v>4867</v>
      </c>
      <c r="F151" s="1388" t="s">
        <v>4990</v>
      </c>
      <c r="G151" s="1390">
        <v>305</v>
      </c>
      <c r="H151" s="1391" t="s">
        <v>4012</v>
      </c>
      <c r="I151" s="1392">
        <v>781.79</v>
      </c>
      <c r="J151" s="1392">
        <v>526.51</v>
      </c>
      <c r="K151" s="1392">
        <v>63.82</v>
      </c>
      <c r="L151" s="1391" t="s">
        <v>4713</v>
      </c>
      <c r="M151" s="1388" t="s">
        <v>6023</v>
      </c>
      <c r="N151" s="1391" t="s">
        <v>5913</v>
      </c>
      <c r="O151" s="1391">
        <v>0.8</v>
      </c>
      <c r="P151" s="1394" t="s">
        <v>6739</v>
      </c>
    </row>
    <row r="152" spans="1:16" ht="30.75" customHeight="1">
      <c r="A152" s="1387">
        <v>137</v>
      </c>
      <c r="B152" s="1388" t="s">
        <v>6961</v>
      </c>
      <c r="C152" s="1389" t="s">
        <v>6265</v>
      </c>
      <c r="D152" s="1389" t="s">
        <v>5911</v>
      </c>
      <c r="E152" s="1399" t="s">
        <v>4991</v>
      </c>
      <c r="F152" s="1388" t="s">
        <v>4992</v>
      </c>
      <c r="G152" s="1390">
        <v>165</v>
      </c>
      <c r="H152" s="1391" t="s">
        <v>4012</v>
      </c>
      <c r="I152" s="1392">
        <v>781.79</v>
      </c>
      <c r="J152" s="1392">
        <v>526.51</v>
      </c>
      <c r="K152" s="1392">
        <v>63.82</v>
      </c>
      <c r="L152" s="1391" t="s">
        <v>4713</v>
      </c>
      <c r="M152" s="1388" t="s">
        <v>6023</v>
      </c>
      <c r="N152" s="1391" t="s">
        <v>5913</v>
      </c>
      <c r="O152" s="1391">
        <v>0.8</v>
      </c>
      <c r="P152" s="1394" t="s">
        <v>6739</v>
      </c>
    </row>
    <row r="153" spans="1:16" ht="30.75" customHeight="1">
      <c r="A153" s="1387">
        <v>138</v>
      </c>
      <c r="B153" s="1388" t="s">
        <v>6961</v>
      </c>
      <c r="C153" s="1389" t="s">
        <v>6266</v>
      </c>
      <c r="D153" s="1389" t="s">
        <v>5911</v>
      </c>
      <c r="E153" s="1399" t="s">
        <v>6859</v>
      </c>
      <c r="F153" s="1388" t="s">
        <v>4994</v>
      </c>
      <c r="G153" s="1390">
        <v>855</v>
      </c>
      <c r="H153" s="1391" t="s">
        <v>4012</v>
      </c>
      <c r="I153" s="1392">
        <v>781.79</v>
      </c>
      <c r="J153" s="1392">
        <v>526.51</v>
      </c>
      <c r="K153" s="1392">
        <v>63.82</v>
      </c>
      <c r="L153" s="1391" t="s">
        <v>4713</v>
      </c>
      <c r="M153" s="1388" t="s">
        <v>6023</v>
      </c>
      <c r="N153" s="1391" t="s">
        <v>5913</v>
      </c>
      <c r="O153" s="1391">
        <v>0.8</v>
      </c>
      <c r="P153" s="1394" t="s">
        <v>6739</v>
      </c>
    </row>
    <row r="154" spans="1:16" s="1377" customFormat="1" ht="30.75" customHeight="1">
      <c r="A154" s="1387">
        <v>139</v>
      </c>
      <c r="B154" s="1388" t="s">
        <v>6961</v>
      </c>
      <c r="C154" s="1389" t="s">
        <v>6632</v>
      </c>
      <c r="D154" s="1389" t="s">
        <v>5911</v>
      </c>
      <c r="E154" s="1401" t="s">
        <v>4995</v>
      </c>
      <c r="F154" s="1388" t="s">
        <v>6860</v>
      </c>
      <c r="G154" s="1390">
        <v>246</v>
      </c>
      <c r="H154" s="1391" t="s">
        <v>4012</v>
      </c>
      <c r="I154" s="1392">
        <v>702.02</v>
      </c>
      <c r="J154" s="1392">
        <v>446.74</v>
      </c>
      <c r="K154" s="1392">
        <v>63.82</v>
      </c>
      <c r="L154" s="1391" t="s">
        <v>4713</v>
      </c>
      <c r="M154" s="1388" t="s">
        <v>6023</v>
      </c>
      <c r="N154" s="1391" t="s">
        <v>5913</v>
      </c>
      <c r="O154" s="1391">
        <v>0.8</v>
      </c>
      <c r="P154" s="1394" t="s">
        <v>6755</v>
      </c>
    </row>
    <row r="155" spans="1:16" s="1377" customFormat="1" ht="46.5" customHeight="1">
      <c r="A155" s="1387">
        <v>140</v>
      </c>
      <c r="B155" s="1388" t="s">
        <v>6961</v>
      </c>
      <c r="C155" s="1389" t="s">
        <v>6267</v>
      </c>
      <c r="D155" s="1389" t="s">
        <v>5911</v>
      </c>
      <c r="E155" s="1399" t="s">
        <v>4997</v>
      </c>
      <c r="F155" s="1388" t="s">
        <v>6861</v>
      </c>
      <c r="G155" s="1390">
        <v>411</v>
      </c>
      <c r="H155" s="1391" t="s">
        <v>4012</v>
      </c>
      <c r="I155" s="1392">
        <v>781.79</v>
      </c>
      <c r="J155" s="1392">
        <v>526.51</v>
      </c>
      <c r="K155" s="1392">
        <v>63.82</v>
      </c>
      <c r="L155" s="1391" t="s">
        <v>4713</v>
      </c>
      <c r="M155" s="1388" t="s">
        <v>6023</v>
      </c>
      <c r="N155" s="1391" t="s">
        <v>5913</v>
      </c>
      <c r="O155" s="1391">
        <v>0.8</v>
      </c>
      <c r="P155" s="1394" t="s">
        <v>6739</v>
      </c>
    </row>
    <row r="156" spans="1:16" s="1377" customFormat="1" ht="30.75" customHeight="1">
      <c r="A156" s="1387">
        <v>141</v>
      </c>
      <c r="B156" s="1388" t="s">
        <v>6961</v>
      </c>
      <c r="C156" s="1389" t="s">
        <v>6268</v>
      </c>
      <c r="D156" s="1389" t="s">
        <v>5911</v>
      </c>
      <c r="E156" s="1399" t="s">
        <v>4999</v>
      </c>
      <c r="F156" s="1388" t="s">
        <v>6862</v>
      </c>
      <c r="G156" s="1390">
        <v>597</v>
      </c>
      <c r="H156" s="1391" t="s">
        <v>4012</v>
      </c>
      <c r="I156" s="1392">
        <v>781.79</v>
      </c>
      <c r="J156" s="1392">
        <v>526.51</v>
      </c>
      <c r="K156" s="1392">
        <v>63.82</v>
      </c>
      <c r="L156" s="1391" t="s">
        <v>4713</v>
      </c>
      <c r="M156" s="1388" t="s">
        <v>6023</v>
      </c>
      <c r="N156" s="1391" t="s">
        <v>5913</v>
      </c>
      <c r="O156" s="1391">
        <v>0.8</v>
      </c>
      <c r="P156" s="1394" t="s">
        <v>6739</v>
      </c>
    </row>
    <row r="157" spans="1:16" s="1377" customFormat="1" ht="50.25" customHeight="1">
      <c r="A157" s="1387">
        <v>142</v>
      </c>
      <c r="B157" s="1388" t="s">
        <v>6961</v>
      </c>
      <c r="C157" s="1389" t="s">
        <v>6269</v>
      </c>
      <c r="D157" s="1389" t="s">
        <v>5911</v>
      </c>
      <c r="E157" s="1399" t="s">
        <v>5001</v>
      </c>
      <c r="F157" s="1388" t="s">
        <v>6863</v>
      </c>
      <c r="G157" s="1390">
        <v>194</v>
      </c>
      <c r="H157" s="1391" t="s">
        <v>4012</v>
      </c>
      <c r="I157" s="1392">
        <v>781.79</v>
      </c>
      <c r="J157" s="1392">
        <v>526.51</v>
      </c>
      <c r="K157" s="1392">
        <v>63.82</v>
      </c>
      <c r="L157" s="1391" t="s">
        <v>4713</v>
      </c>
      <c r="M157" s="1388" t="s">
        <v>6023</v>
      </c>
      <c r="N157" s="1391" t="s">
        <v>5913</v>
      </c>
      <c r="O157" s="1391">
        <v>0.8</v>
      </c>
      <c r="P157" s="1394" t="s">
        <v>6739</v>
      </c>
    </row>
    <row r="158" spans="1:16" s="1377" customFormat="1" ht="33.75" customHeight="1">
      <c r="A158" s="1387">
        <v>143</v>
      </c>
      <c r="B158" s="1388" t="s">
        <v>6961</v>
      </c>
      <c r="C158" s="1389" t="s">
        <v>6270</v>
      </c>
      <c r="D158" s="1389" t="s">
        <v>5911</v>
      </c>
      <c r="E158" s="1401" t="s">
        <v>5003</v>
      </c>
      <c r="F158" s="1388" t="s">
        <v>6864</v>
      </c>
      <c r="G158" s="1390">
        <v>589</v>
      </c>
      <c r="H158" s="1391" t="s">
        <v>4012</v>
      </c>
      <c r="I158" s="1392">
        <v>702.02</v>
      </c>
      <c r="J158" s="1392">
        <v>446.74</v>
      </c>
      <c r="K158" s="1392">
        <v>63.82</v>
      </c>
      <c r="L158" s="1391" t="s">
        <v>4713</v>
      </c>
      <c r="M158" s="1388" t="s">
        <v>6023</v>
      </c>
      <c r="N158" s="1391" t="s">
        <v>5913</v>
      </c>
      <c r="O158" s="1391">
        <v>0.8</v>
      </c>
      <c r="P158" s="1394" t="s">
        <v>6755</v>
      </c>
    </row>
    <row r="159" spans="1:16" s="1377" customFormat="1" ht="30.75" customHeight="1">
      <c r="A159" s="1387">
        <v>144</v>
      </c>
      <c r="B159" s="1388" t="s">
        <v>6961</v>
      </c>
      <c r="C159" s="1389" t="s">
        <v>6271</v>
      </c>
      <c r="D159" s="1389" t="s">
        <v>5911</v>
      </c>
      <c r="E159" s="1403" t="s">
        <v>5005</v>
      </c>
      <c r="F159" s="1388" t="s">
        <v>5006</v>
      </c>
      <c r="G159" s="1390">
        <v>392</v>
      </c>
      <c r="H159" s="1391" t="s">
        <v>4012</v>
      </c>
      <c r="I159" s="1392">
        <v>781.79</v>
      </c>
      <c r="J159" s="1392">
        <v>526.51</v>
      </c>
      <c r="K159" s="1392">
        <v>63.82</v>
      </c>
      <c r="L159" s="1391" t="s">
        <v>4713</v>
      </c>
      <c r="M159" s="1388" t="s">
        <v>6023</v>
      </c>
      <c r="N159" s="1391" t="s">
        <v>5913</v>
      </c>
      <c r="O159" s="1391">
        <v>0.8</v>
      </c>
      <c r="P159" s="1394" t="s">
        <v>6739</v>
      </c>
    </row>
    <row r="160" spans="1:16" ht="30.75" customHeight="1">
      <c r="A160" s="1387">
        <v>145</v>
      </c>
      <c r="B160" s="1388" t="s">
        <v>6961</v>
      </c>
      <c r="C160" s="1389" t="s">
        <v>6272</v>
      </c>
      <c r="D160" s="1389" t="s">
        <v>5911</v>
      </c>
      <c r="E160" s="1399" t="s">
        <v>5007</v>
      </c>
      <c r="F160" s="1388" t="s">
        <v>5008</v>
      </c>
      <c r="G160" s="1390">
        <v>284</v>
      </c>
      <c r="H160" s="1391" t="s">
        <v>4012</v>
      </c>
      <c r="I160" s="1392">
        <v>781.79</v>
      </c>
      <c r="J160" s="1392">
        <v>526.51</v>
      </c>
      <c r="K160" s="1392">
        <v>63.82</v>
      </c>
      <c r="L160" s="1391" t="s">
        <v>4713</v>
      </c>
      <c r="M160" s="1388" t="s">
        <v>6023</v>
      </c>
      <c r="N160" s="1391" t="s">
        <v>5913</v>
      </c>
      <c r="O160" s="1391">
        <v>0.8</v>
      </c>
      <c r="P160" s="1394" t="s">
        <v>6739</v>
      </c>
    </row>
    <row r="161" spans="1:16" ht="30.75" customHeight="1">
      <c r="A161" s="1387">
        <v>146</v>
      </c>
      <c r="B161" s="1388" t="s">
        <v>6961</v>
      </c>
      <c r="C161" s="1389" t="s">
        <v>6273</v>
      </c>
      <c r="D161" s="1389" t="s">
        <v>5911</v>
      </c>
      <c r="E161" s="1399" t="s">
        <v>5009</v>
      </c>
      <c r="F161" s="1388" t="s">
        <v>5010</v>
      </c>
      <c r="G161" s="1390">
        <v>264</v>
      </c>
      <c r="H161" s="1391" t="s">
        <v>4012</v>
      </c>
      <c r="I161" s="1392">
        <v>781.79</v>
      </c>
      <c r="J161" s="1392">
        <v>526.51</v>
      </c>
      <c r="K161" s="1392">
        <v>63.82</v>
      </c>
      <c r="L161" s="1391" t="s">
        <v>4713</v>
      </c>
      <c r="M161" s="1388" t="s">
        <v>6023</v>
      </c>
      <c r="N161" s="1391" t="s">
        <v>5913</v>
      </c>
      <c r="O161" s="1391">
        <v>0.8</v>
      </c>
      <c r="P161" s="1394" t="s">
        <v>6739</v>
      </c>
    </row>
    <row r="162" spans="1:16" ht="30.75" customHeight="1">
      <c r="A162" s="1387">
        <v>147</v>
      </c>
      <c r="B162" s="1388" t="s">
        <v>6961</v>
      </c>
      <c r="C162" s="1389" t="s">
        <v>6274</v>
      </c>
      <c r="D162" s="1389" t="s">
        <v>5911</v>
      </c>
      <c r="E162" s="1399" t="s">
        <v>5011</v>
      </c>
      <c r="F162" s="1388" t="s">
        <v>6865</v>
      </c>
      <c r="G162" s="1390">
        <v>111</v>
      </c>
      <c r="H162" s="1391" t="s">
        <v>4012</v>
      </c>
      <c r="I162" s="1392">
        <v>781.79</v>
      </c>
      <c r="J162" s="1392">
        <v>526.51</v>
      </c>
      <c r="K162" s="1392">
        <v>63.82</v>
      </c>
      <c r="L162" s="1391" t="s">
        <v>4713</v>
      </c>
      <c r="M162" s="1388" t="s">
        <v>6023</v>
      </c>
      <c r="N162" s="1391" t="s">
        <v>5913</v>
      </c>
      <c r="O162" s="1391">
        <v>0.8</v>
      </c>
      <c r="P162" s="1394" t="s">
        <v>6739</v>
      </c>
    </row>
    <row r="163" spans="1:16" ht="30.75" customHeight="1">
      <c r="A163" s="1387">
        <v>148</v>
      </c>
      <c r="B163" s="1388" t="s">
        <v>6961</v>
      </c>
      <c r="C163" s="1389" t="s">
        <v>6275</v>
      </c>
      <c r="D163" s="1389" t="s">
        <v>5911</v>
      </c>
      <c r="E163" s="1399" t="s">
        <v>5013</v>
      </c>
      <c r="F163" s="1388" t="s">
        <v>5014</v>
      </c>
      <c r="G163" s="1390">
        <v>210</v>
      </c>
      <c r="H163" s="1391" t="s">
        <v>4012</v>
      </c>
      <c r="I163" s="1392">
        <v>781.79</v>
      </c>
      <c r="J163" s="1392">
        <v>526.51</v>
      </c>
      <c r="K163" s="1392">
        <v>63.82</v>
      </c>
      <c r="L163" s="1391" t="s">
        <v>4713</v>
      </c>
      <c r="M163" s="1388" t="s">
        <v>6023</v>
      </c>
      <c r="N163" s="1391" t="s">
        <v>5913</v>
      </c>
      <c r="O163" s="1391">
        <v>0.8</v>
      </c>
      <c r="P163" s="1394" t="s">
        <v>6739</v>
      </c>
    </row>
    <row r="164" spans="1:16" ht="44.25" customHeight="1">
      <c r="A164" s="1387">
        <v>149</v>
      </c>
      <c r="B164" s="1388" t="s">
        <v>6961</v>
      </c>
      <c r="C164" s="1389" t="s">
        <v>6276</v>
      </c>
      <c r="D164" s="1389" t="s">
        <v>5911</v>
      </c>
      <c r="E164" s="1399" t="s">
        <v>5015</v>
      </c>
      <c r="F164" s="1388" t="s">
        <v>5016</v>
      </c>
      <c r="G164" s="1390">
        <v>386</v>
      </c>
      <c r="H164" s="1391" t="s">
        <v>4012</v>
      </c>
      <c r="I164" s="1392">
        <v>781.79</v>
      </c>
      <c r="J164" s="1392">
        <v>526.51</v>
      </c>
      <c r="K164" s="1392">
        <v>63.82</v>
      </c>
      <c r="L164" s="1391" t="s">
        <v>4713</v>
      </c>
      <c r="M164" s="1388" t="s">
        <v>6023</v>
      </c>
      <c r="N164" s="1391" t="s">
        <v>5913</v>
      </c>
      <c r="O164" s="1391">
        <v>0.8</v>
      </c>
      <c r="P164" s="1394" t="s">
        <v>6739</v>
      </c>
    </row>
    <row r="165" spans="1:16" ht="30.75" customHeight="1">
      <c r="A165" s="1387">
        <v>150</v>
      </c>
      <c r="B165" s="1388" t="s">
        <v>6961</v>
      </c>
      <c r="C165" s="1389" t="s">
        <v>6277</v>
      </c>
      <c r="D165" s="1389" t="s">
        <v>5911</v>
      </c>
      <c r="E165" s="1399" t="s">
        <v>5017</v>
      </c>
      <c r="F165" s="1388" t="s">
        <v>5018</v>
      </c>
      <c r="G165" s="1390">
        <v>445</v>
      </c>
      <c r="H165" s="1391" t="s">
        <v>4012</v>
      </c>
      <c r="I165" s="1392">
        <v>781.79</v>
      </c>
      <c r="J165" s="1392">
        <v>526.51</v>
      </c>
      <c r="K165" s="1392">
        <v>63.82</v>
      </c>
      <c r="L165" s="1391" t="s">
        <v>4713</v>
      </c>
      <c r="M165" s="1388" t="s">
        <v>6023</v>
      </c>
      <c r="N165" s="1391" t="s">
        <v>5913</v>
      </c>
      <c r="O165" s="1391">
        <v>0.8</v>
      </c>
      <c r="P165" s="1394" t="s">
        <v>6739</v>
      </c>
    </row>
    <row r="166" spans="1:16" ht="30.75" customHeight="1">
      <c r="A166" s="1387">
        <v>151</v>
      </c>
      <c r="B166" s="1388" t="s">
        <v>6961</v>
      </c>
      <c r="C166" s="1389" t="s">
        <v>6278</v>
      </c>
      <c r="D166" s="1389" t="s">
        <v>5911</v>
      </c>
      <c r="E166" s="1399" t="s">
        <v>5019</v>
      </c>
      <c r="F166" s="1388" t="s">
        <v>6866</v>
      </c>
      <c r="G166" s="1390">
        <v>134</v>
      </c>
      <c r="H166" s="1391" t="s">
        <v>4012</v>
      </c>
      <c r="I166" s="1392">
        <v>781.79</v>
      </c>
      <c r="J166" s="1392">
        <v>526.51</v>
      </c>
      <c r="K166" s="1392">
        <v>63.82</v>
      </c>
      <c r="L166" s="1391" t="s">
        <v>4713</v>
      </c>
      <c r="M166" s="1388" t="s">
        <v>6023</v>
      </c>
      <c r="N166" s="1391" t="s">
        <v>5913</v>
      </c>
      <c r="O166" s="1391">
        <v>0.8</v>
      </c>
      <c r="P166" s="1394" t="s">
        <v>6739</v>
      </c>
    </row>
    <row r="167" spans="1:16" ht="30.75" customHeight="1">
      <c r="A167" s="1387">
        <v>152</v>
      </c>
      <c r="B167" s="1388" t="s">
        <v>6961</v>
      </c>
      <c r="C167" s="1389" t="s">
        <v>6279</v>
      </c>
      <c r="D167" s="1389" t="s">
        <v>5911</v>
      </c>
      <c r="E167" s="1399" t="s">
        <v>5021</v>
      </c>
      <c r="F167" s="1388" t="s">
        <v>5022</v>
      </c>
      <c r="G167" s="1390">
        <v>376</v>
      </c>
      <c r="H167" s="1391" t="s">
        <v>4012</v>
      </c>
      <c r="I167" s="1392">
        <v>781.79</v>
      </c>
      <c r="J167" s="1392">
        <v>526.51</v>
      </c>
      <c r="K167" s="1392">
        <v>63.82</v>
      </c>
      <c r="L167" s="1391" t="s">
        <v>4713</v>
      </c>
      <c r="M167" s="1388" t="s">
        <v>6023</v>
      </c>
      <c r="N167" s="1391" t="s">
        <v>5913</v>
      </c>
      <c r="O167" s="1391">
        <v>0.8</v>
      </c>
      <c r="P167" s="1394" t="s">
        <v>6739</v>
      </c>
    </row>
    <row r="168" spans="1:16" ht="30.75" customHeight="1">
      <c r="A168" s="1387">
        <v>153</v>
      </c>
      <c r="B168" s="1388" t="s">
        <v>6961</v>
      </c>
      <c r="C168" s="1389" t="s">
        <v>6280</v>
      </c>
      <c r="D168" s="1389" t="s">
        <v>5911</v>
      </c>
      <c r="E168" s="1399" t="s">
        <v>5023</v>
      </c>
      <c r="F168" s="1388" t="s">
        <v>5024</v>
      </c>
      <c r="G168" s="1390">
        <v>432</v>
      </c>
      <c r="H168" s="1391" t="s">
        <v>4012</v>
      </c>
      <c r="I168" s="1392">
        <v>781.79</v>
      </c>
      <c r="J168" s="1392">
        <v>526.51</v>
      </c>
      <c r="K168" s="1392">
        <v>63.82</v>
      </c>
      <c r="L168" s="1391" t="s">
        <v>4713</v>
      </c>
      <c r="M168" s="1388" t="s">
        <v>6023</v>
      </c>
      <c r="N168" s="1391" t="s">
        <v>5913</v>
      </c>
      <c r="O168" s="1391">
        <v>0.8</v>
      </c>
      <c r="P168" s="1394" t="s">
        <v>6739</v>
      </c>
    </row>
    <row r="169" spans="1:16" ht="30.75" customHeight="1">
      <c r="A169" s="1387">
        <v>154</v>
      </c>
      <c r="B169" s="1388" t="s">
        <v>6961</v>
      </c>
      <c r="C169" s="1389" t="s">
        <v>6281</v>
      </c>
      <c r="D169" s="1389" t="s">
        <v>5911</v>
      </c>
      <c r="E169" s="1399" t="s">
        <v>4815</v>
      </c>
      <c r="F169" s="1388" t="s">
        <v>5025</v>
      </c>
      <c r="G169" s="1390">
        <v>184</v>
      </c>
      <c r="H169" s="1391" t="s">
        <v>4012</v>
      </c>
      <c r="I169" s="1392">
        <v>781.79</v>
      </c>
      <c r="J169" s="1392">
        <v>526.51</v>
      </c>
      <c r="K169" s="1392">
        <v>63.82</v>
      </c>
      <c r="L169" s="1391" t="s">
        <v>4713</v>
      </c>
      <c r="M169" s="1388" t="s">
        <v>6023</v>
      </c>
      <c r="N169" s="1391" t="s">
        <v>5913</v>
      </c>
      <c r="O169" s="1391">
        <v>0.8</v>
      </c>
      <c r="P169" s="1394" t="s">
        <v>6739</v>
      </c>
    </row>
    <row r="170" spans="1:16" ht="44.25" customHeight="1">
      <c r="A170" s="1387">
        <v>155</v>
      </c>
      <c r="B170" s="1388" t="s">
        <v>6961</v>
      </c>
      <c r="C170" s="1389" t="s">
        <v>6282</v>
      </c>
      <c r="D170" s="1389" t="s">
        <v>5911</v>
      </c>
      <c r="E170" s="1399" t="s">
        <v>5026</v>
      </c>
      <c r="F170" s="1388" t="s">
        <v>5027</v>
      </c>
      <c r="G170" s="1390">
        <v>276</v>
      </c>
      <c r="H170" s="1391" t="s">
        <v>4012</v>
      </c>
      <c r="I170" s="1392">
        <v>781.79</v>
      </c>
      <c r="J170" s="1392">
        <v>526.51</v>
      </c>
      <c r="K170" s="1392">
        <v>63.82</v>
      </c>
      <c r="L170" s="1391" t="s">
        <v>4713</v>
      </c>
      <c r="M170" s="1388" t="s">
        <v>6023</v>
      </c>
      <c r="N170" s="1391" t="s">
        <v>5913</v>
      </c>
      <c r="O170" s="1391">
        <v>0.8</v>
      </c>
      <c r="P170" s="1394" t="s">
        <v>6739</v>
      </c>
    </row>
    <row r="171" spans="1:16" ht="52.5" customHeight="1">
      <c r="A171" s="1387">
        <v>156</v>
      </c>
      <c r="B171" s="1388" t="s">
        <v>6961</v>
      </c>
      <c r="C171" s="1389" t="s">
        <v>6283</v>
      </c>
      <c r="D171" s="1389" t="s">
        <v>5911</v>
      </c>
      <c r="E171" s="1399" t="s">
        <v>5028</v>
      </c>
      <c r="F171" s="1388" t="s">
        <v>6867</v>
      </c>
      <c r="G171" s="1390">
        <v>1043</v>
      </c>
      <c r="H171" s="1391" t="s">
        <v>4013</v>
      </c>
      <c r="I171" s="1392">
        <v>1238.3600000000001</v>
      </c>
      <c r="J171" s="1392">
        <v>834</v>
      </c>
      <c r="K171" s="1392">
        <v>101.09</v>
      </c>
      <c r="L171" s="1391" t="s">
        <v>4713</v>
      </c>
      <c r="M171" s="1388" t="s">
        <v>6023</v>
      </c>
      <c r="N171" s="1391" t="s">
        <v>5913</v>
      </c>
      <c r="O171" s="1391">
        <v>0.8</v>
      </c>
      <c r="P171" s="1394" t="s">
        <v>6739</v>
      </c>
    </row>
    <row r="172" spans="1:16" ht="30.75" customHeight="1">
      <c r="A172" s="1387">
        <v>157</v>
      </c>
      <c r="B172" s="1388" t="s">
        <v>6961</v>
      </c>
      <c r="C172" s="1389" t="s">
        <v>6284</v>
      </c>
      <c r="D172" s="1389" t="s">
        <v>5911</v>
      </c>
      <c r="E172" s="1399" t="s">
        <v>5030</v>
      </c>
      <c r="F172" s="1388" t="s">
        <v>5031</v>
      </c>
      <c r="G172" s="1390">
        <v>449</v>
      </c>
      <c r="H172" s="1391" t="s">
        <v>4012</v>
      </c>
      <c r="I172" s="1392">
        <v>781.79</v>
      </c>
      <c r="J172" s="1392">
        <v>526.51</v>
      </c>
      <c r="K172" s="1392">
        <v>63.82</v>
      </c>
      <c r="L172" s="1391" t="s">
        <v>4713</v>
      </c>
      <c r="M172" s="1388" t="s">
        <v>6023</v>
      </c>
      <c r="N172" s="1391" t="s">
        <v>5913</v>
      </c>
      <c r="O172" s="1391">
        <v>0.8</v>
      </c>
      <c r="P172" s="1394" t="s">
        <v>6739</v>
      </c>
    </row>
    <row r="173" spans="1:16" ht="30.75" customHeight="1">
      <c r="A173" s="1387">
        <v>158</v>
      </c>
      <c r="B173" s="1388" t="s">
        <v>6961</v>
      </c>
      <c r="C173" s="1389" t="s">
        <v>6285</v>
      </c>
      <c r="D173" s="1389" t="s">
        <v>5911</v>
      </c>
      <c r="E173" s="1399" t="s">
        <v>5032</v>
      </c>
      <c r="F173" s="1388" t="s">
        <v>5033</v>
      </c>
      <c r="G173" s="1390">
        <v>49</v>
      </c>
      <c r="H173" s="1391" t="s">
        <v>4011</v>
      </c>
      <c r="I173" s="1392">
        <v>625.37</v>
      </c>
      <c r="J173" s="1392">
        <v>421.17</v>
      </c>
      <c r="K173" s="1392">
        <v>51.05</v>
      </c>
      <c r="L173" s="1391" t="s">
        <v>4713</v>
      </c>
      <c r="M173" s="1388" t="s">
        <v>6023</v>
      </c>
      <c r="N173" s="1391" t="s">
        <v>5913</v>
      </c>
      <c r="O173" s="1391">
        <v>0.8</v>
      </c>
      <c r="P173" s="1394" t="s">
        <v>6739</v>
      </c>
    </row>
    <row r="174" spans="1:16" ht="30.75" customHeight="1">
      <c r="A174" s="1387">
        <v>159</v>
      </c>
      <c r="B174" s="1388" t="s">
        <v>6961</v>
      </c>
      <c r="C174" s="1389" t="s">
        <v>6286</v>
      </c>
      <c r="D174" s="1389" t="s">
        <v>5911</v>
      </c>
      <c r="E174" s="1399" t="s">
        <v>5034</v>
      </c>
      <c r="F174" s="1388" t="s">
        <v>5035</v>
      </c>
      <c r="G174" s="1390">
        <v>427</v>
      </c>
      <c r="H174" s="1391" t="s">
        <v>4012</v>
      </c>
      <c r="I174" s="1392">
        <v>781.79</v>
      </c>
      <c r="J174" s="1392">
        <v>526.51</v>
      </c>
      <c r="K174" s="1392">
        <v>63.82</v>
      </c>
      <c r="L174" s="1391" t="s">
        <v>4713</v>
      </c>
      <c r="M174" s="1388" t="s">
        <v>6023</v>
      </c>
      <c r="N174" s="1391" t="s">
        <v>5913</v>
      </c>
      <c r="O174" s="1391">
        <v>0.8</v>
      </c>
      <c r="P174" s="1394" t="s">
        <v>6739</v>
      </c>
    </row>
    <row r="175" spans="1:16" ht="30.75" customHeight="1">
      <c r="A175" s="1387">
        <v>160</v>
      </c>
      <c r="B175" s="1388" t="s">
        <v>6961</v>
      </c>
      <c r="C175" s="1389" t="s">
        <v>6287</v>
      </c>
      <c r="D175" s="1389" t="s">
        <v>5911</v>
      </c>
      <c r="E175" s="1399" t="s">
        <v>5036</v>
      </c>
      <c r="F175" s="1388" t="s">
        <v>5037</v>
      </c>
      <c r="G175" s="1390">
        <v>553</v>
      </c>
      <c r="H175" s="1391" t="s">
        <v>4012</v>
      </c>
      <c r="I175" s="1392">
        <v>781.79</v>
      </c>
      <c r="J175" s="1392">
        <v>526.51</v>
      </c>
      <c r="K175" s="1392">
        <v>63.82</v>
      </c>
      <c r="L175" s="1391" t="s">
        <v>4713</v>
      </c>
      <c r="M175" s="1388" t="s">
        <v>6023</v>
      </c>
      <c r="N175" s="1391" t="s">
        <v>5913</v>
      </c>
      <c r="O175" s="1391">
        <v>0.8</v>
      </c>
      <c r="P175" s="1394" t="s">
        <v>6739</v>
      </c>
    </row>
    <row r="176" spans="1:16" ht="30.75" customHeight="1">
      <c r="A176" s="1387">
        <v>161</v>
      </c>
      <c r="B176" s="1388" t="s">
        <v>6961</v>
      </c>
      <c r="C176" s="1389" t="s">
        <v>6288</v>
      </c>
      <c r="D176" s="1389" t="s">
        <v>5911</v>
      </c>
      <c r="E176" s="1399" t="s">
        <v>5038</v>
      </c>
      <c r="F176" s="1388" t="s">
        <v>5039</v>
      </c>
      <c r="G176" s="1390">
        <v>503</v>
      </c>
      <c r="H176" s="1391" t="s">
        <v>4012</v>
      </c>
      <c r="I176" s="1392">
        <v>781.79</v>
      </c>
      <c r="J176" s="1392">
        <v>526.51</v>
      </c>
      <c r="K176" s="1392">
        <v>63.82</v>
      </c>
      <c r="L176" s="1391" t="s">
        <v>4713</v>
      </c>
      <c r="M176" s="1388" t="s">
        <v>6023</v>
      </c>
      <c r="N176" s="1391" t="s">
        <v>5913</v>
      </c>
      <c r="O176" s="1391">
        <v>0.8</v>
      </c>
      <c r="P176" s="1394" t="s">
        <v>6739</v>
      </c>
    </row>
    <row r="177" spans="1:16" ht="38.25" customHeight="1">
      <c r="A177" s="1387">
        <v>162</v>
      </c>
      <c r="B177" s="1388" t="s">
        <v>6961</v>
      </c>
      <c r="C177" s="1389" t="s">
        <v>6289</v>
      </c>
      <c r="D177" s="1389" t="s">
        <v>5911</v>
      </c>
      <c r="E177" s="1399" t="s">
        <v>5040</v>
      </c>
      <c r="F177" s="1388" t="s">
        <v>6868</v>
      </c>
      <c r="G177" s="1390">
        <v>243</v>
      </c>
      <c r="H177" s="1391" t="s">
        <v>4012</v>
      </c>
      <c r="I177" s="1392">
        <v>781.79</v>
      </c>
      <c r="J177" s="1392">
        <v>526.51</v>
      </c>
      <c r="K177" s="1392">
        <v>63.82</v>
      </c>
      <c r="L177" s="1391" t="s">
        <v>4713</v>
      </c>
      <c r="M177" s="1388" t="s">
        <v>6023</v>
      </c>
      <c r="N177" s="1391" t="s">
        <v>5913</v>
      </c>
      <c r="O177" s="1391">
        <v>0.8</v>
      </c>
      <c r="P177" s="1394" t="s">
        <v>6739</v>
      </c>
    </row>
    <row r="178" spans="1:16" ht="30.75" customHeight="1">
      <c r="A178" s="1387">
        <v>163</v>
      </c>
      <c r="B178" s="1388" t="s">
        <v>6961</v>
      </c>
      <c r="C178" s="1389" t="s">
        <v>6290</v>
      </c>
      <c r="D178" s="1389" t="s">
        <v>5911</v>
      </c>
      <c r="E178" s="1399" t="s">
        <v>5042</v>
      </c>
      <c r="F178" s="1388" t="s">
        <v>5043</v>
      </c>
      <c r="G178" s="1390">
        <v>364</v>
      </c>
      <c r="H178" s="1391" t="s">
        <v>4012</v>
      </c>
      <c r="I178" s="1392">
        <v>781.79</v>
      </c>
      <c r="J178" s="1392">
        <v>526.51</v>
      </c>
      <c r="K178" s="1392">
        <v>63.82</v>
      </c>
      <c r="L178" s="1391" t="s">
        <v>4713</v>
      </c>
      <c r="M178" s="1388" t="s">
        <v>6023</v>
      </c>
      <c r="N178" s="1391" t="s">
        <v>5913</v>
      </c>
      <c r="O178" s="1391">
        <v>0.8</v>
      </c>
      <c r="P178" s="1394" t="s">
        <v>6739</v>
      </c>
    </row>
    <row r="179" spans="1:16" ht="30.75" customHeight="1">
      <c r="A179" s="1387">
        <v>164</v>
      </c>
      <c r="B179" s="1388" t="s">
        <v>6961</v>
      </c>
      <c r="C179" s="1389" t="s">
        <v>6633</v>
      </c>
      <c r="D179" s="1389" t="s">
        <v>5911</v>
      </c>
      <c r="E179" s="1399" t="s">
        <v>4837</v>
      </c>
      <c r="F179" s="1388" t="s">
        <v>6869</v>
      </c>
      <c r="G179" s="1390">
        <v>549</v>
      </c>
      <c r="H179" s="1391" t="s">
        <v>4012</v>
      </c>
      <c r="I179" s="1392">
        <v>781.79</v>
      </c>
      <c r="J179" s="1392">
        <v>526.51</v>
      </c>
      <c r="K179" s="1392">
        <v>63.82</v>
      </c>
      <c r="L179" s="1391" t="s">
        <v>4713</v>
      </c>
      <c r="M179" s="1388" t="s">
        <v>6023</v>
      </c>
      <c r="N179" s="1391" t="s">
        <v>5913</v>
      </c>
      <c r="O179" s="1391">
        <v>0.8</v>
      </c>
      <c r="P179" s="1394" t="s">
        <v>6739</v>
      </c>
    </row>
    <row r="180" spans="1:16" ht="30.75" customHeight="1">
      <c r="A180" s="1387">
        <v>165</v>
      </c>
      <c r="B180" s="1388" t="s">
        <v>6961</v>
      </c>
      <c r="C180" s="1389" t="s">
        <v>6291</v>
      </c>
      <c r="D180" s="1389" t="s">
        <v>5911</v>
      </c>
      <c r="E180" s="1399" t="s">
        <v>5045</v>
      </c>
      <c r="F180" s="1388" t="s">
        <v>5046</v>
      </c>
      <c r="G180" s="1390">
        <v>299</v>
      </c>
      <c r="H180" s="1391" t="s">
        <v>4012</v>
      </c>
      <c r="I180" s="1392">
        <v>781.79</v>
      </c>
      <c r="J180" s="1392">
        <v>526.51</v>
      </c>
      <c r="K180" s="1392">
        <v>63.82</v>
      </c>
      <c r="L180" s="1391" t="s">
        <v>4713</v>
      </c>
      <c r="M180" s="1388" t="s">
        <v>6023</v>
      </c>
      <c r="N180" s="1391" t="s">
        <v>5913</v>
      </c>
      <c r="O180" s="1391">
        <v>0.8</v>
      </c>
      <c r="P180" s="1394" t="s">
        <v>6739</v>
      </c>
    </row>
    <row r="181" spans="1:16" ht="51" customHeight="1">
      <c r="A181" s="1387">
        <v>166</v>
      </c>
      <c r="B181" s="1388" t="s">
        <v>6961</v>
      </c>
      <c r="C181" s="1389" t="s">
        <v>6292</v>
      </c>
      <c r="D181" s="1389" t="s">
        <v>5911</v>
      </c>
      <c r="E181" s="1399" t="s">
        <v>5047</v>
      </c>
      <c r="F181" s="1388" t="s">
        <v>5048</v>
      </c>
      <c r="G181" s="1390">
        <v>654</v>
      </c>
      <c r="H181" s="1391" t="s">
        <v>4012</v>
      </c>
      <c r="I181" s="1392">
        <v>781.79</v>
      </c>
      <c r="J181" s="1392">
        <v>526.51</v>
      </c>
      <c r="K181" s="1392">
        <v>63.82</v>
      </c>
      <c r="L181" s="1391" t="s">
        <v>4713</v>
      </c>
      <c r="M181" s="1388" t="s">
        <v>6023</v>
      </c>
      <c r="N181" s="1391" t="s">
        <v>5913</v>
      </c>
      <c r="O181" s="1391">
        <v>0.8</v>
      </c>
      <c r="P181" s="1394" t="s">
        <v>6739</v>
      </c>
    </row>
    <row r="182" spans="1:16" ht="30.75" customHeight="1">
      <c r="A182" s="1387">
        <v>167</v>
      </c>
      <c r="B182" s="1388" t="s">
        <v>6961</v>
      </c>
      <c r="C182" s="1389" t="s">
        <v>6293</v>
      </c>
      <c r="D182" s="1389" t="s">
        <v>5911</v>
      </c>
      <c r="E182" s="1399" t="s">
        <v>5049</v>
      </c>
      <c r="F182" s="1388" t="s">
        <v>5050</v>
      </c>
      <c r="G182" s="1390">
        <v>246</v>
      </c>
      <c r="H182" s="1391" t="s">
        <v>4012</v>
      </c>
      <c r="I182" s="1392">
        <v>781.79</v>
      </c>
      <c r="J182" s="1392">
        <v>526.51</v>
      </c>
      <c r="K182" s="1392">
        <v>63.82</v>
      </c>
      <c r="L182" s="1391" t="s">
        <v>4713</v>
      </c>
      <c r="M182" s="1388" t="s">
        <v>6023</v>
      </c>
      <c r="N182" s="1391" t="s">
        <v>5913</v>
      </c>
      <c r="O182" s="1391">
        <v>0.8</v>
      </c>
      <c r="P182" s="1394" t="s">
        <v>6739</v>
      </c>
    </row>
    <row r="183" spans="1:16" ht="30.75" customHeight="1">
      <c r="A183" s="1387">
        <v>168</v>
      </c>
      <c r="B183" s="1388" t="s">
        <v>6961</v>
      </c>
      <c r="C183" s="1389" t="s">
        <v>6294</v>
      </c>
      <c r="D183" s="1389" t="s">
        <v>5911</v>
      </c>
      <c r="E183" s="1399" t="s">
        <v>5051</v>
      </c>
      <c r="F183" s="1388" t="s">
        <v>5052</v>
      </c>
      <c r="G183" s="1390">
        <v>340</v>
      </c>
      <c r="H183" s="1391" t="s">
        <v>4012</v>
      </c>
      <c r="I183" s="1392">
        <v>781.79</v>
      </c>
      <c r="J183" s="1392">
        <v>526.51</v>
      </c>
      <c r="K183" s="1392">
        <v>63.82</v>
      </c>
      <c r="L183" s="1391" t="s">
        <v>4713</v>
      </c>
      <c r="M183" s="1388" t="s">
        <v>6023</v>
      </c>
      <c r="N183" s="1391" t="s">
        <v>5913</v>
      </c>
      <c r="O183" s="1391">
        <v>0.8</v>
      </c>
      <c r="P183" s="1394" t="s">
        <v>6739</v>
      </c>
    </row>
    <row r="184" spans="1:16" ht="30.75" customHeight="1">
      <c r="A184" s="1387">
        <v>169</v>
      </c>
      <c r="B184" s="1388" t="s">
        <v>6961</v>
      </c>
      <c r="C184" s="1389" t="s">
        <v>6295</v>
      </c>
      <c r="D184" s="1389" t="s">
        <v>5911</v>
      </c>
      <c r="E184" s="1399" t="s">
        <v>5053</v>
      </c>
      <c r="F184" s="1388" t="s">
        <v>5054</v>
      </c>
      <c r="G184" s="1390">
        <v>503</v>
      </c>
      <c r="H184" s="1391" t="s">
        <v>4012</v>
      </c>
      <c r="I184" s="1392">
        <v>781.79</v>
      </c>
      <c r="J184" s="1392">
        <v>526.51</v>
      </c>
      <c r="K184" s="1392">
        <v>63.82</v>
      </c>
      <c r="L184" s="1391" t="s">
        <v>4713</v>
      </c>
      <c r="M184" s="1388" t="s">
        <v>6023</v>
      </c>
      <c r="N184" s="1391" t="s">
        <v>5913</v>
      </c>
      <c r="O184" s="1391">
        <v>0.8</v>
      </c>
      <c r="P184" s="1394" t="s">
        <v>6739</v>
      </c>
    </row>
    <row r="185" spans="1:16" ht="30.75" customHeight="1">
      <c r="A185" s="1387">
        <v>170</v>
      </c>
      <c r="B185" s="1388" t="s">
        <v>6962</v>
      </c>
      <c r="C185" s="1389" t="s">
        <v>6296</v>
      </c>
      <c r="D185" s="1389" t="s">
        <v>5911</v>
      </c>
      <c r="E185" s="1388" t="s">
        <v>5056</v>
      </c>
      <c r="F185" s="1388" t="s">
        <v>6870</v>
      </c>
      <c r="G185" s="1390">
        <v>103</v>
      </c>
      <c r="H185" s="1391" t="s">
        <v>4012</v>
      </c>
      <c r="I185" s="1392">
        <v>781.79</v>
      </c>
      <c r="J185" s="1392">
        <v>526.51</v>
      </c>
      <c r="K185" s="1392">
        <v>63.82</v>
      </c>
      <c r="L185" s="1391" t="s">
        <v>4713</v>
      </c>
      <c r="M185" s="1388" t="s">
        <v>6963</v>
      </c>
      <c r="N185" s="1391" t="s">
        <v>5913</v>
      </c>
      <c r="O185" s="1391">
        <v>0.8</v>
      </c>
      <c r="P185" s="1394" t="s">
        <v>6739</v>
      </c>
    </row>
    <row r="186" spans="1:16" ht="30.75" customHeight="1">
      <c r="A186" s="1387">
        <v>171</v>
      </c>
      <c r="B186" s="1388" t="s">
        <v>6962</v>
      </c>
      <c r="C186" s="1389" t="s">
        <v>6298</v>
      </c>
      <c r="D186" s="1389" t="s">
        <v>5911</v>
      </c>
      <c r="E186" s="1388" t="s">
        <v>5059</v>
      </c>
      <c r="F186" s="1388" t="s">
        <v>6871</v>
      </c>
      <c r="G186" s="1390">
        <v>124</v>
      </c>
      <c r="H186" s="1391" t="s">
        <v>4012</v>
      </c>
      <c r="I186" s="1392">
        <v>781.79</v>
      </c>
      <c r="J186" s="1392">
        <v>526.51</v>
      </c>
      <c r="K186" s="1392">
        <v>63.82</v>
      </c>
      <c r="L186" s="1391" t="s">
        <v>4713</v>
      </c>
      <c r="M186" s="1388" t="s">
        <v>6963</v>
      </c>
      <c r="N186" s="1391" t="s">
        <v>5913</v>
      </c>
      <c r="O186" s="1391">
        <v>0.8</v>
      </c>
      <c r="P186" s="1394" t="s">
        <v>6739</v>
      </c>
    </row>
    <row r="187" spans="1:16" ht="30.75" customHeight="1">
      <c r="A187" s="1387">
        <v>172</v>
      </c>
      <c r="B187" s="1388" t="s">
        <v>6962</v>
      </c>
      <c r="C187" s="1389" t="s">
        <v>6299</v>
      </c>
      <c r="D187" s="1389" t="s">
        <v>5911</v>
      </c>
      <c r="E187" s="1388" t="s">
        <v>5063</v>
      </c>
      <c r="F187" s="1388" t="s">
        <v>6872</v>
      </c>
      <c r="G187" s="1390">
        <v>266</v>
      </c>
      <c r="H187" s="1391" t="s">
        <v>4012</v>
      </c>
      <c r="I187" s="1392">
        <v>781.79</v>
      </c>
      <c r="J187" s="1392">
        <v>526.51</v>
      </c>
      <c r="K187" s="1392">
        <v>63.82</v>
      </c>
      <c r="L187" s="1391" t="s">
        <v>4713</v>
      </c>
      <c r="M187" s="1388" t="s">
        <v>6963</v>
      </c>
      <c r="N187" s="1391" t="s">
        <v>5913</v>
      </c>
      <c r="O187" s="1391">
        <v>0.8</v>
      </c>
      <c r="P187" s="1394" t="s">
        <v>6739</v>
      </c>
    </row>
    <row r="188" spans="1:16" ht="30.75" customHeight="1">
      <c r="A188" s="1387">
        <v>173</v>
      </c>
      <c r="B188" s="1388" t="s">
        <v>6962</v>
      </c>
      <c r="C188" s="1389" t="s">
        <v>6300</v>
      </c>
      <c r="D188" s="1389" t="s">
        <v>5911</v>
      </c>
      <c r="E188" s="1388" t="s">
        <v>5065</v>
      </c>
      <c r="F188" s="1388" t="s">
        <v>6873</v>
      </c>
      <c r="G188" s="1390">
        <v>300</v>
      </c>
      <c r="H188" s="1391" t="s">
        <v>4012</v>
      </c>
      <c r="I188" s="1392">
        <v>781.79</v>
      </c>
      <c r="J188" s="1392">
        <v>526.51</v>
      </c>
      <c r="K188" s="1392">
        <v>63.82</v>
      </c>
      <c r="L188" s="1391" t="s">
        <v>4713</v>
      </c>
      <c r="M188" s="1388" t="s">
        <v>6963</v>
      </c>
      <c r="N188" s="1391" t="s">
        <v>5913</v>
      </c>
      <c r="O188" s="1391">
        <v>0.8</v>
      </c>
      <c r="P188" s="1394" t="s">
        <v>6739</v>
      </c>
    </row>
    <row r="189" spans="1:16" ht="49.5" customHeight="1">
      <c r="A189" s="1387">
        <v>174</v>
      </c>
      <c r="B189" s="1388" t="s">
        <v>6962</v>
      </c>
      <c r="C189" s="1389" t="s">
        <v>6301</v>
      </c>
      <c r="D189" s="1389" t="s">
        <v>5911</v>
      </c>
      <c r="E189" s="1388" t="s">
        <v>5069</v>
      </c>
      <c r="F189" s="1388" t="s">
        <v>6874</v>
      </c>
      <c r="G189" s="1390">
        <v>43</v>
      </c>
      <c r="H189" s="1391" t="s">
        <v>4011</v>
      </c>
      <c r="I189" s="1392">
        <v>625.37</v>
      </c>
      <c r="J189" s="1392">
        <v>421.17</v>
      </c>
      <c r="K189" s="1392">
        <v>51.05</v>
      </c>
      <c r="L189" s="1391" t="s">
        <v>4713</v>
      </c>
      <c r="M189" s="1388" t="s">
        <v>6963</v>
      </c>
      <c r="N189" s="1391" t="s">
        <v>5913</v>
      </c>
      <c r="O189" s="1391">
        <v>0.8</v>
      </c>
      <c r="P189" s="1394" t="s">
        <v>6739</v>
      </c>
    </row>
    <row r="190" spans="1:16" ht="30.75" customHeight="1">
      <c r="A190" s="1387">
        <v>175</v>
      </c>
      <c r="B190" s="1388" t="s">
        <v>6962</v>
      </c>
      <c r="C190" s="1389" t="s">
        <v>6302</v>
      </c>
      <c r="D190" s="1389" t="s">
        <v>5911</v>
      </c>
      <c r="E190" s="1388" t="s">
        <v>5073</v>
      </c>
      <c r="F190" s="1388" t="s">
        <v>6756</v>
      </c>
      <c r="G190" s="1390">
        <v>138</v>
      </c>
      <c r="H190" s="1391" t="s">
        <v>4012</v>
      </c>
      <c r="I190" s="1392">
        <v>781.79</v>
      </c>
      <c r="J190" s="1392">
        <v>526.51</v>
      </c>
      <c r="K190" s="1392">
        <v>63.82</v>
      </c>
      <c r="L190" s="1391" t="s">
        <v>4713</v>
      </c>
      <c r="M190" s="1388" t="s">
        <v>6963</v>
      </c>
      <c r="N190" s="1391" t="s">
        <v>5913</v>
      </c>
      <c r="O190" s="1391">
        <v>0.8</v>
      </c>
      <c r="P190" s="1394" t="s">
        <v>6739</v>
      </c>
    </row>
    <row r="191" spans="1:16" ht="30.75" customHeight="1">
      <c r="A191" s="1387">
        <v>176</v>
      </c>
      <c r="B191" s="1388" t="s">
        <v>6962</v>
      </c>
      <c r="C191" s="1389" t="s">
        <v>6303</v>
      </c>
      <c r="D191" s="1389" t="s">
        <v>5911</v>
      </c>
      <c r="E191" s="1388" t="s">
        <v>5075</v>
      </c>
      <c r="F191" s="1388" t="s">
        <v>6875</v>
      </c>
      <c r="G191" s="1390">
        <v>221</v>
      </c>
      <c r="H191" s="1391" t="s">
        <v>4012</v>
      </c>
      <c r="I191" s="1392">
        <v>781.79</v>
      </c>
      <c r="J191" s="1392">
        <v>526.51</v>
      </c>
      <c r="K191" s="1392">
        <v>63.82</v>
      </c>
      <c r="L191" s="1391" t="s">
        <v>4713</v>
      </c>
      <c r="M191" s="1388" t="s">
        <v>6963</v>
      </c>
      <c r="N191" s="1391" t="s">
        <v>5913</v>
      </c>
      <c r="O191" s="1391">
        <v>0.8</v>
      </c>
      <c r="P191" s="1394" t="s">
        <v>6739</v>
      </c>
    </row>
    <row r="192" spans="1:16" ht="30.75" customHeight="1">
      <c r="A192" s="1387">
        <v>177</v>
      </c>
      <c r="B192" s="1388" t="s">
        <v>6962</v>
      </c>
      <c r="C192" s="1389" t="s">
        <v>6304</v>
      </c>
      <c r="D192" s="1389" t="s">
        <v>5911</v>
      </c>
      <c r="E192" s="1388" t="s">
        <v>5077</v>
      </c>
      <c r="F192" s="1388" t="s">
        <v>6876</v>
      </c>
      <c r="G192" s="1390">
        <v>85</v>
      </c>
      <c r="H192" s="1391" t="s">
        <v>4011</v>
      </c>
      <c r="I192" s="1392">
        <v>625.37</v>
      </c>
      <c r="J192" s="1392">
        <v>421.17</v>
      </c>
      <c r="K192" s="1392">
        <v>51.05</v>
      </c>
      <c r="L192" s="1391" t="s">
        <v>4713</v>
      </c>
      <c r="M192" s="1388" t="s">
        <v>6963</v>
      </c>
      <c r="N192" s="1391" t="s">
        <v>5913</v>
      </c>
      <c r="O192" s="1391">
        <v>0.8</v>
      </c>
      <c r="P192" s="1394" t="s">
        <v>6739</v>
      </c>
    </row>
    <row r="193" spans="1:16" ht="30.75" customHeight="1">
      <c r="A193" s="1387">
        <v>178</v>
      </c>
      <c r="B193" s="1388" t="s">
        <v>6962</v>
      </c>
      <c r="C193" s="1389" t="s">
        <v>6305</v>
      </c>
      <c r="D193" s="1389" t="s">
        <v>5911</v>
      </c>
      <c r="E193" s="1388" t="s">
        <v>5079</v>
      </c>
      <c r="F193" s="1388" t="s">
        <v>6964</v>
      </c>
      <c r="G193" s="1390">
        <v>389</v>
      </c>
      <c r="H193" s="1391" t="s">
        <v>4012</v>
      </c>
      <c r="I193" s="1392">
        <v>781.79</v>
      </c>
      <c r="J193" s="1392">
        <v>526.51</v>
      </c>
      <c r="K193" s="1392">
        <v>63.82</v>
      </c>
      <c r="L193" s="1391" t="s">
        <v>4713</v>
      </c>
      <c r="M193" s="1388" t="s">
        <v>6963</v>
      </c>
      <c r="N193" s="1391" t="s">
        <v>5913</v>
      </c>
      <c r="O193" s="1391">
        <v>0.8</v>
      </c>
      <c r="P193" s="1394" t="s">
        <v>6739</v>
      </c>
    </row>
    <row r="194" spans="1:16" ht="30.75" customHeight="1">
      <c r="A194" s="1387">
        <v>179</v>
      </c>
      <c r="B194" s="1388" t="s">
        <v>6962</v>
      </c>
      <c r="C194" s="1389" t="s">
        <v>6306</v>
      </c>
      <c r="D194" s="1389" t="s">
        <v>5911</v>
      </c>
      <c r="E194" s="1388" t="s">
        <v>5083</v>
      </c>
      <c r="F194" s="1388" t="s">
        <v>6878</v>
      </c>
      <c r="G194" s="1390">
        <v>73</v>
      </c>
      <c r="H194" s="1391" t="s">
        <v>4011</v>
      </c>
      <c r="I194" s="1392">
        <v>625.37</v>
      </c>
      <c r="J194" s="1392">
        <v>421.17</v>
      </c>
      <c r="K194" s="1392">
        <v>51.05</v>
      </c>
      <c r="L194" s="1391" t="s">
        <v>4713</v>
      </c>
      <c r="M194" s="1388" t="s">
        <v>6963</v>
      </c>
      <c r="N194" s="1391" t="s">
        <v>5913</v>
      </c>
      <c r="O194" s="1391">
        <v>0.8</v>
      </c>
      <c r="P194" s="1394" t="s">
        <v>6739</v>
      </c>
    </row>
    <row r="195" spans="1:16" ht="30.75" customHeight="1">
      <c r="A195" s="1387">
        <v>180</v>
      </c>
      <c r="B195" s="1388" t="s">
        <v>6962</v>
      </c>
      <c r="C195" s="1389" t="s">
        <v>6307</v>
      </c>
      <c r="D195" s="1389" t="s">
        <v>5911</v>
      </c>
      <c r="E195" s="1388" t="s">
        <v>5085</v>
      </c>
      <c r="F195" s="1388" t="s">
        <v>6879</v>
      </c>
      <c r="G195" s="1390">
        <v>223</v>
      </c>
      <c r="H195" s="1391" t="s">
        <v>4012</v>
      </c>
      <c r="I195" s="1392">
        <v>781.79</v>
      </c>
      <c r="J195" s="1392">
        <v>526.51</v>
      </c>
      <c r="K195" s="1392">
        <v>63.82</v>
      </c>
      <c r="L195" s="1391" t="s">
        <v>4713</v>
      </c>
      <c r="M195" s="1388" t="s">
        <v>6963</v>
      </c>
      <c r="N195" s="1391" t="s">
        <v>5913</v>
      </c>
      <c r="O195" s="1391">
        <v>0.8</v>
      </c>
      <c r="P195" s="1394" t="s">
        <v>6739</v>
      </c>
    </row>
    <row r="196" spans="1:16" s="1377" customFormat="1" ht="45" customHeight="1">
      <c r="A196" s="1387">
        <v>181</v>
      </c>
      <c r="B196" s="1388" t="s">
        <v>6962</v>
      </c>
      <c r="C196" s="1402" t="s">
        <v>6965</v>
      </c>
      <c r="D196" s="1389" t="s">
        <v>5911</v>
      </c>
      <c r="E196" s="1388" t="s">
        <v>6966</v>
      </c>
      <c r="F196" s="1388" t="s">
        <v>6967</v>
      </c>
      <c r="G196" s="1390">
        <v>132</v>
      </c>
      <c r="H196" s="1391" t="s">
        <v>4012</v>
      </c>
      <c r="I196" s="1392">
        <v>319.10000000000002</v>
      </c>
      <c r="J196" s="1392">
        <v>63.82</v>
      </c>
      <c r="K196" s="1392">
        <v>63.82</v>
      </c>
      <c r="L196" s="1391" t="s">
        <v>4713</v>
      </c>
      <c r="M196" s="1388" t="s">
        <v>6963</v>
      </c>
      <c r="N196" s="1391" t="s">
        <v>5913</v>
      </c>
      <c r="O196" s="1391">
        <v>0.8</v>
      </c>
      <c r="P196" s="1404" t="s">
        <v>6968</v>
      </c>
    </row>
    <row r="197" spans="1:16" ht="30.75" customHeight="1">
      <c r="A197" s="1387">
        <v>182</v>
      </c>
      <c r="B197" s="1388" t="s">
        <v>6962</v>
      </c>
      <c r="C197" s="1389" t="s">
        <v>6308</v>
      </c>
      <c r="D197" s="1389" t="s">
        <v>5911</v>
      </c>
      <c r="E197" s="1388" t="s">
        <v>5087</v>
      </c>
      <c r="F197" s="1388" t="s">
        <v>5088</v>
      </c>
      <c r="G197" s="1390">
        <v>177</v>
      </c>
      <c r="H197" s="1391" t="s">
        <v>4012</v>
      </c>
      <c r="I197" s="1392">
        <v>781.79</v>
      </c>
      <c r="J197" s="1392">
        <v>526.51</v>
      </c>
      <c r="K197" s="1392">
        <v>63.82</v>
      </c>
      <c r="L197" s="1391" t="s">
        <v>4713</v>
      </c>
      <c r="M197" s="1388" t="s">
        <v>6963</v>
      </c>
      <c r="N197" s="1391" t="s">
        <v>5913</v>
      </c>
      <c r="O197" s="1391">
        <v>0.8</v>
      </c>
      <c r="P197" s="1394" t="s">
        <v>6739</v>
      </c>
    </row>
    <row r="198" spans="1:16" ht="30.75" customHeight="1">
      <c r="A198" s="1387">
        <v>183</v>
      </c>
      <c r="B198" s="1388" t="s">
        <v>6962</v>
      </c>
      <c r="C198" s="1389" t="s">
        <v>6309</v>
      </c>
      <c r="D198" s="1389" t="s">
        <v>5911</v>
      </c>
      <c r="E198" s="1388" t="s">
        <v>5089</v>
      </c>
      <c r="F198" s="1388" t="s">
        <v>6969</v>
      </c>
      <c r="G198" s="1390">
        <v>566</v>
      </c>
      <c r="H198" s="1391" t="s">
        <v>4012</v>
      </c>
      <c r="I198" s="1392">
        <v>781.79</v>
      </c>
      <c r="J198" s="1392">
        <v>526.51</v>
      </c>
      <c r="K198" s="1392">
        <v>63.82</v>
      </c>
      <c r="L198" s="1391" t="s">
        <v>4713</v>
      </c>
      <c r="M198" s="1388" t="s">
        <v>6963</v>
      </c>
      <c r="N198" s="1391" t="s">
        <v>5913</v>
      </c>
      <c r="O198" s="1391">
        <v>0.8</v>
      </c>
      <c r="P198" s="1394" t="s">
        <v>6739</v>
      </c>
    </row>
    <row r="199" spans="1:16" s="1377" customFormat="1" ht="46.5" customHeight="1">
      <c r="A199" s="1387">
        <v>184</v>
      </c>
      <c r="B199" s="1388" t="s">
        <v>6962</v>
      </c>
      <c r="C199" s="1389" t="s">
        <v>6310</v>
      </c>
      <c r="D199" s="1389" t="s">
        <v>5911</v>
      </c>
      <c r="E199" s="1388" t="s">
        <v>6311</v>
      </c>
      <c r="F199" s="1388" t="s">
        <v>6880</v>
      </c>
      <c r="G199" s="1390">
        <v>266</v>
      </c>
      <c r="H199" s="1391" t="s">
        <v>4012</v>
      </c>
      <c r="I199" s="1392">
        <v>574.38</v>
      </c>
      <c r="J199" s="1392">
        <v>319.10000000000002</v>
      </c>
      <c r="K199" s="1392">
        <v>63.82</v>
      </c>
      <c r="L199" s="1391" t="s">
        <v>4713</v>
      </c>
      <c r="M199" s="1388" t="s">
        <v>6963</v>
      </c>
      <c r="N199" s="1391" t="s">
        <v>5913</v>
      </c>
      <c r="O199" s="1391">
        <v>0.8</v>
      </c>
      <c r="P199" s="1394" t="s">
        <v>6745</v>
      </c>
    </row>
    <row r="200" spans="1:16" s="1377" customFormat="1" ht="57.75" customHeight="1">
      <c r="A200" s="1387">
        <v>185</v>
      </c>
      <c r="B200" s="1388" t="s">
        <v>6962</v>
      </c>
      <c r="C200" s="1389" t="s">
        <v>6634</v>
      </c>
      <c r="D200" s="1389" t="s">
        <v>5911</v>
      </c>
      <c r="E200" s="1388" t="s">
        <v>6313</v>
      </c>
      <c r="F200" s="1405" t="s">
        <v>6970</v>
      </c>
      <c r="G200" s="1390">
        <v>172</v>
      </c>
      <c r="H200" s="1391" t="s">
        <v>4012</v>
      </c>
      <c r="I200" s="1392">
        <v>574.38</v>
      </c>
      <c r="J200" s="1392">
        <v>319.10000000000002</v>
      </c>
      <c r="K200" s="1392">
        <v>63.82</v>
      </c>
      <c r="L200" s="1391" t="s">
        <v>4713</v>
      </c>
      <c r="M200" s="1388" t="s">
        <v>6963</v>
      </c>
      <c r="N200" s="1391" t="s">
        <v>5913</v>
      </c>
      <c r="O200" s="1391">
        <v>0.8</v>
      </c>
      <c r="P200" s="1394" t="s">
        <v>6745</v>
      </c>
    </row>
    <row r="201" spans="1:16" ht="30.75" customHeight="1">
      <c r="A201" s="1387">
        <v>186</v>
      </c>
      <c r="B201" s="1388" t="s">
        <v>6971</v>
      </c>
      <c r="C201" s="1389" t="s">
        <v>6315</v>
      </c>
      <c r="D201" s="1389" t="s">
        <v>5911</v>
      </c>
      <c r="E201" s="1294" t="s">
        <v>5092</v>
      </c>
      <c r="F201" s="1295" t="s">
        <v>5093</v>
      </c>
      <c r="G201" s="1390">
        <v>642</v>
      </c>
      <c r="H201" s="1391" t="s">
        <v>4012</v>
      </c>
      <c r="I201" s="1392">
        <v>781.79</v>
      </c>
      <c r="J201" s="1392">
        <v>526.51</v>
      </c>
      <c r="K201" s="1392">
        <v>63.82</v>
      </c>
      <c r="L201" s="1391" t="s">
        <v>4713</v>
      </c>
      <c r="M201" s="1388" t="s">
        <v>5094</v>
      </c>
      <c r="N201" s="1391" t="s">
        <v>5913</v>
      </c>
      <c r="O201" s="1391">
        <v>0.8</v>
      </c>
      <c r="P201" s="1394" t="s">
        <v>6739</v>
      </c>
    </row>
    <row r="202" spans="1:16" ht="30.75" customHeight="1">
      <c r="A202" s="1387">
        <v>187</v>
      </c>
      <c r="B202" s="1388" t="s">
        <v>6971</v>
      </c>
      <c r="C202" s="1389" t="s">
        <v>6316</v>
      </c>
      <c r="D202" s="1389" t="s">
        <v>5911</v>
      </c>
      <c r="E202" s="1294" t="s">
        <v>6757</v>
      </c>
      <c r="F202" s="1295" t="s">
        <v>5096</v>
      </c>
      <c r="G202" s="1390">
        <v>673</v>
      </c>
      <c r="H202" s="1391" t="s">
        <v>4012</v>
      </c>
      <c r="I202" s="1392">
        <v>781.79</v>
      </c>
      <c r="J202" s="1392">
        <v>526.51</v>
      </c>
      <c r="K202" s="1392">
        <v>63.82</v>
      </c>
      <c r="L202" s="1391" t="s">
        <v>4713</v>
      </c>
      <c r="M202" s="1388" t="s">
        <v>5094</v>
      </c>
      <c r="N202" s="1391" t="s">
        <v>5913</v>
      </c>
      <c r="O202" s="1391">
        <v>0.8</v>
      </c>
      <c r="P202" s="1394" t="s">
        <v>6739</v>
      </c>
    </row>
    <row r="203" spans="1:16" ht="30.75" customHeight="1">
      <c r="A203" s="1387">
        <v>188</v>
      </c>
      <c r="B203" s="1388" t="s">
        <v>6971</v>
      </c>
      <c r="C203" s="1389" t="s">
        <v>6317</v>
      </c>
      <c r="D203" s="1389" t="s">
        <v>5911</v>
      </c>
      <c r="E203" s="1294" t="s">
        <v>5097</v>
      </c>
      <c r="F203" s="1295" t="s">
        <v>5098</v>
      </c>
      <c r="G203" s="1390">
        <v>788</v>
      </c>
      <c r="H203" s="1391" t="s">
        <v>4012</v>
      </c>
      <c r="I203" s="1392">
        <v>781.79</v>
      </c>
      <c r="J203" s="1392">
        <v>526.51</v>
      </c>
      <c r="K203" s="1392">
        <v>63.82</v>
      </c>
      <c r="L203" s="1391" t="s">
        <v>4713</v>
      </c>
      <c r="M203" s="1388" t="s">
        <v>5094</v>
      </c>
      <c r="N203" s="1391" t="s">
        <v>5913</v>
      </c>
      <c r="O203" s="1391">
        <v>0.8</v>
      </c>
      <c r="P203" s="1394" t="s">
        <v>6739</v>
      </c>
    </row>
    <row r="204" spans="1:16" ht="30.75" customHeight="1">
      <c r="A204" s="1387">
        <v>189</v>
      </c>
      <c r="B204" s="1388" t="s">
        <v>6971</v>
      </c>
      <c r="C204" s="1389" t="s">
        <v>6318</v>
      </c>
      <c r="D204" s="1389" t="s">
        <v>5911</v>
      </c>
      <c r="E204" s="1294" t="s">
        <v>5099</v>
      </c>
      <c r="F204" s="1295" t="s">
        <v>5100</v>
      </c>
      <c r="G204" s="1390">
        <v>201</v>
      </c>
      <c r="H204" s="1391" t="s">
        <v>4012</v>
      </c>
      <c r="I204" s="1392">
        <v>781.79</v>
      </c>
      <c r="J204" s="1392">
        <v>526.51</v>
      </c>
      <c r="K204" s="1392">
        <v>63.82</v>
      </c>
      <c r="L204" s="1391" t="s">
        <v>4713</v>
      </c>
      <c r="M204" s="1388" t="s">
        <v>5094</v>
      </c>
      <c r="N204" s="1391" t="s">
        <v>5913</v>
      </c>
      <c r="O204" s="1391">
        <v>0.8</v>
      </c>
      <c r="P204" s="1394" t="s">
        <v>6739</v>
      </c>
    </row>
    <row r="205" spans="1:16" ht="30.75" customHeight="1">
      <c r="A205" s="1387">
        <v>190</v>
      </c>
      <c r="B205" s="1388" t="s">
        <v>6971</v>
      </c>
      <c r="C205" s="1389" t="s">
        <v>6319</v>
      </c>
      <c r="D205" s="1389" t="s">
        <v>5911</v>
      </c>
      <c r="E205" s="1294" t="s">
        <v>5101</v>
      </c>
      <c r="F205" s="1295" t="s">
        <v>5102</v>
      </c>
      <c r="G205" s="1390">
        <v>581</v>
      </c>
      <c r="H205" s="1391" t="s">
        <v>4012</v>
      </c>
      <c r="I205" s="1392">
        <v>781.79</v>
      </c>
      <c r="J205" s="1392">
        <v>526.51</v>
      </c>
      <c r="K205" s="1392">
        <v>63.82</v>
      </c>
      <c r="L205" s="1391" t="s">
        <v>4713</v>
      </c>
      <c r="M205" s="1388" t="s">
        <v>5094</v>
      </c>
      <c r="N205" s="1391" t="s">
        <v>5913</v>
      </c>
      <c r="O205" s="1391">
        <v>0.8</v>
      </c>
      <c r="P205" s="1394" t="s">
        <v>6739</v>
      </c>
    </row>
    <row r="206" spans="1:16" ht="47.25" customHeight="1">
      <c r="A206" s="1387">
        <v>191</v>
      </c>
      <c r="B206" s="1388" t="s">
        <v>6971</v>
      </c>
      <c r="C206" s="1389" t="s">
        <v>6320</v>
      </c>
      <c r="D206" s="1389" t="s">
        <v>5911</v>
      </c>
      <c r="E206" s="1294" t="s">
        <v>5103</v>
      </c>
      <c r="F206" s="1295" t="s">
        <v>5104</v>
      </c>
      <c r="G206" s="1390">
        <v>291</v>
      </c>
      <c r="H206" s="1391" t="s">
        <v>4012</v>
      </c>
      <c r="I206" s="1392">
        <v>781.79</v>
      </c>
      <c r="J206" s="1392">
        <v>526.51</v>
      </c>
      <c r="K206" s="1392">
        <v>63.82</v>
      </c>
      <c r="L206" s="1391" t="s">
        <v>4713</v>
      </c>
      <c r="M206" s="1388" t="s">
        <v>5094</v>
      </c>
      <c r="N206" s="1391" t="s">
        <v>5913</v>
      </c>
      <c r="O206" s="1391">
        <v>0.8</v>
      </c>
      <c r="P206" s="1394" t="s">
        <v>6739</v>
      </c>
    </row>
    <row r="207" spans="1:16" ht="30.75" customHeight="1">
      <c r="A207" s="1387">
        <v>192</v>
      </c>
      <c r="B207" s="1388" t="s">
        <v>6971</v>
      </c>
      <c r="C207" s="1389" t="s">
        <v>6321</v>
      </c>
      <c r="D207" s="1389" t="s">
        <v>5911</v>
      </c>
      <c r="E207" s="1294" t="s">
        <v>5105</v>
      </c>
      <c r="F207" s="1295" t="s">
        <v>5106</v>
      </c>
      <c r="G207" s="1390">
        <v>306</v>
      </c>
      <c r="H207" s="1391" t="s">
        <v>4012</v>
      </c>
      <c r="I207" s="1392">
        <v>781.79</v>
      </c>
      <c r="J207" s="1392">
        <v>526.51</v>
      </c>
      <c r="K207" s="1392">
        <v>63.82</v>
      </c>
      <c r="L207" s="1391" t="s">
        <v>4713</v>
      </c>
      <c r="M207" s="1388" t="s">
        <v>5094</v>
      </c>
      <c r="N207" s="1391" t="s">
        <v>5913</v>
      </c>
      <c r="O207" s="1391">
        <v>0.8</v>
      </c>
      <c r="P207" s="1394" t="s">
        <v>6739</v>
      </c>
    </row>
    <row r="208" spans="1:16" ht="48.75" customHeight="1">
      <c r="A208" s="1387">
        <v>193</v>
      </c>
      <c r="B208" s="1388" t="s">
        <v>6971</v>
      </c>
      <c r="C208" s="1389" t="s">
        <v>6322</v>
      </c>
      <c r="D208" s="1389" t="s">
        <v>5911</v>
      </c>
      <c r="E208" s="1294" t="s">
        <v>5107</v>
      </c>
      <c r="F208" s="1295" t="s">
        <v>5108</v>
      </c>
      <c r="G208" s="1390">
        <v>220</v>
      </c>
      <c r="H208" s="1391" t="s">
        <v>4012</v>
      </c>
      <c r="I208" s="1392">
        <v>781.79</v>
      </c>
      <c r="J208" s="1392">
        <v>526.51</v>
      </c>
      <c r="K208" s="1392">
        <v>63.82</v>
      </c>
      <c r="L208" s="1391" t="s">
        <v>4713</v>
      </c>
      <c r="M208" s="1388" t="s">
        <v>5094</v>
      </c>
      <c r="N208" s="1391" t="s">
        <v>5913</v>
      </c>
      <c r="O208" s="1391">
        <v>0.8</v>
      </c>
      <c r="P208" s="1394" t="s">
        <v>6739</v>
      </c>
    </row>
    <row r="209" spans="1:16" ht="30.75" customHeight="1">
      <c r="A209" s="1387">
        <v>194</v>
      </c>
      <c r="B209" s="1388" t="s">
        <v>6971</v>
      </c>
      <c r="C209" s="1389" t="s">
        <v>6323</v>
      </c>
      <c r="D209" s="1389" t="s">
        <v>5911</v>
      </c>
      <c r="E209" s="1294" t="s">
        <v>5109</v>
      </c>
      <c r="F209" s="1295" t="s">
        <v>5110</v>
      </c>
      <c r="G209" s="1390">
        <v>158</v>
      </c>
      <c r="H209" s="1391" t="s">
        <v>4012</v>
      </c>
      <c r="I209" s="1392">
        <v>781.79</v>
      </c>
      <c r="J209" s="1392">
        <v>526.51</v>
      </c>
      <c r="K209" s="1392">
        <v>63.82</v>
      </c>
      <c r="L209" s="1391" t="s">
        <v>4713</v>
      </c>
      <c r="M209" s="1388" t="s">
        <v>5094</v>
      </c>
      <c r="N209" s="1391" t="s">
        <v>5913</v>
      </c>
      <c r="O209" s="1391">
        <v>0.8</v>
      </c>
      <c r="P209" s="1394" t="s">
        <v>6739</v>
      </c>
    </row>
    <row r="210" spans="1:16" ht="30.75" customHeight="1">
      <c r="A210" s="1387">
        <v>195</v>
      </c>
      <c r="B210" s="1388" t="s">
        <v>6971</v>
      </c>
      <c r="C210" s="1389" t="s">
        <v>6324</v>
      </c>
      <c r="D210" s="1389" t="s">
        <v>5911</v>
      </c>
      <c r="E210" s="1294" t="s">
        <v>5111</v>
      </c>
      <c r="F210" s="1295" t="s">
        <v>5112</v>
      </c>
      <c r="G210" s="1390">
        <v>536</v>
      </c>
      <c r="H210" s="1391" t="s">
        <v>4012</v>
      </c>
      <c r="I210" s="1392">
        <v>781.79</v>
      </c>
      <c r="J210" s="1392">
        <v>526.51</v>
      </c>
      <c r="K210" s="1392">
        <v>63.82</v>
      </c>
      <c r="L210" s="1391" t="s">
        <v>4713</v>
      </c>
      <c r="M210" s="1388" t="s">
        <v>5094</v>
      </c>
      <c r="N210" s="1391" t="s">
        <v>5913</v>
      </c>
      <c r="O210" s="1391">
        <v>0.8</v>
      </c>
      <c r="P210" s="1394" t="s">
        <v>6739</v>
      </c>
    </row>
    <row r="211" spans="1:16" ht="46.5" customHeight="1">
      <c r="A211" s="1387">
        <v>196</v>
      </c>
      <c r="B211" s="1388" t="s">
        <v>6971</v>
      </c>
      <c r="C211" s="1389" t="s">
        <v>6325</v>
      </c>
      <c r="D211" s="1389" t="s">
        <v>5911</v>
      </c>
      <c r="E211" s="1294" t="s">
        <v>5113</v>
      </c>
      <c r="F211" s="1296" t="s">
        <v>5114</v>
      </c>
      <c r="G211" s="1390">
        <v>349</v>
      </c>
      <c r="H211" s="1391" t="s">
        <v>4012</v>
      </c>
      <c r="I211" s="1392">
        <v>781.79</v>
      </c>
      <c r="J211" s="1392">
        <v>526.51</v>
      </c>
      <c r="K211" s="1392">
        <v>63.82</v>
      </c>
      <c r="L211" s="1391" t="s">
        <v>4713</v>
      </c>
      <c r="M211" s="1388" t="s">
        <v>5094</v>
      </c>
      <c r="N211" s="1391" t="s">
        <v>5913</v>
      </c>
      <c r="O211" s="1391">
        <v>0.8</v>
      </c>
      <c r="P211" s="1394" t="s">
        <v>6739</v>
      </c>
    </row>
    <row r="212" spans="1:16" ht="30.75" customHeight="1">
      <c r="A212" s="1387">
        <v>197</v>
      </c>
      <c r="B212" s="1388" t="s">
        <v>6971</v>
      </c>
      <c r="C212" s="1389" t="s">
        <v>6326</v>
      </c>
      <c r="D212" s="1389" t="s">
        <v>5911</v>
      </c>
      <c r="E212" s="1297" t="s">
        <v>5115</v>
      </c>
      <c r="F212" s="1298" t="s">
        <v>5116</v>
      </c>
      <c r="G212" s="1390">
        <v>335</v>
      </c>
      <c r="H212" s="1391" t="s">
        <v>4012</v>
      </c>
      <c r="I212" s="1392">
        <v>781.79</v>
      </c>
      <c r="J212" s="1392">
        <v>526.51</v>
      </c>
      <c r="K212" s="1392">
        <v>63.82</v>
      </c>
      <c r="L212" s="1391" t="s">
        <v>4713</v>
      </c>
      <c r="M212" s="1388" t="s">
        <v>5094</v>
      </c>
      <c r="N212" s="1391" t="s">
        <v>5913</v>
      </c>
      <c r="O212" s="1391">
        <v>0.8</v>
      </c>
      <c r="P212" s="1394" t="s">
        <v>6739</v>
      </c>
    </row>
    <row r="213" spans="1:16" ht="30.75" customHeight="1">
      <c r="A213" s="1387">
        <v>198</v>
      </c>
      <c r="B213" s="1388" t="s">
        <v>6971</v>
      </c>
      <c r="C213" s="1389" t="s">
        <v>6327</v>
      </c>
      <c r="D213" s="1389" t="s">
        <v>5911</v>
      </c>
      <c r="E213" s="1294" t="s">
        <v>5119</v>
      </c>
      <c r="F213" s="1299" t="s">
        <v>5120</v>
      </c>
      <c r="G213" s="1390">
        <v>517</v>
      </c>
      <c r="H213" s="1391" t="s">
        <v>4012</v>
      </c>
      <c r="I213" s="1392">
        <v>781.79</v>
      </c>
      <c r="J213" s="1392">
        <v>526.51</v>
      </c>
      <c r="K213" s="1392">
        <v>63.82</v>
      </c>
      <c r="L213" s="1391" t="s">
        <v>4713</v>
      </c>
      <c r="M213" s="1388" t="s">
        <v>5094</v>
      </c>
      <c r="N213" s="1391" t="s">
        <v>5913</v>
      </c>
      <c r="O213" s="1391">
        <v>0.8</v>
      </c>
      <c r="P213" s="1394" t="s">
        <v>6739</v>
      </c>
    </row>
    <row r="214" spans="1:16" ht="30.75" customHeight="1">
      <c r="A214" s="1387">
        <v>199</v>
      </c>
      <c r="B214" s="1388" t="s">
        <v>6971</v>
      </c>
      <c r="C214" s="1389" t="s">
        <v>6328</v>
      </c>
      <c r="D214" s="1389" t="s">
        <v>5911</v>
      </c>
      <c r="E214" s="1294" t="s">
        <v>5121</v>
      </c>
      <c r="F214" s="1295" t="s">
        <v>6329</v>
      </c>
      <c r="G214" s="1390">
        <v>288</v>
      </c>
      <c r="H214" s="1391" t="s">
        <v>4012</v>
      </c>
      <c r="I214" s="1392">
        <v>781.79</v>
      </c>
      <c r="J214" s="1392">
        <v>526.51</v>
      </c>
      <c r="K214" s="1392">
        <v>63.82</v>
      </c>
      <c r="L214" s="1391" t="s">
        <v>4713</v>
      </c>
      <c r="M214" s="1388" t="s">
        <v>5094</v>
      </c>
      <c r="N214" s="1391" t="s">
        <v>5913</v>
      </c>
      <c r="O214" s="1391">
        <v>0.8</v>
      </c>
      <c r="P214" s="1394" t="s">
        <v>6739</v>
      </c>
    </row>
    <row r="215" spans="1:16" ht="30.75" customHeight="1">
      <c r="A215" s="1387">
        <v>200</v>
      </c>
      <c r="B215" s="1388" t="s">
        <v>6971</v>
      </c>
      <c r="C215" s="1389" t="s">
        <v>6330</v>
      </c>
      <c r="D215" s="1389" t="s">
        <v>5911</v>
      </c>
      <c r="E215" s="1294" t="s">
        <v>5123</v>
      </c>
      <c r="F215" s="1295" t="s">
        <v>6758</v>
      </c>
      <c r="G215" s="1390">
        <v>400</v>
      </c>
      <c r="H215" s="1391" t="s">
        <v>4012</v>
      </c>
      <c r="I215" s="1392">
        <v>781.79</v>
      </c>
      <c r="J215" s="1392">
        <v>526.51</v>
      </c>
      <c r="K215" s="1392">
        <v>63.82</v>
      </c>
      <c r="L215" s="1391" t="s">
        <v>4713</v>
      </c>
      <c r="M215" s="1388" t="s">
        <v>5094</v>
      </c>
      <c r="N215" s="1391" t="s">
        <v>5913</v>
      </c>
      <c r="O215" s="1391">
        <v>0.8</v>
      </c>
      <c r="P215" s="1394" t="s">
        <v>6739</v>
      </c>
    </row>
    <row r="216" spans="1:16" ht="30.75" customHeight="1">
      <c r="A216" s="1387">
        <v>201</v>
      </c>
      <c r="B216" s="1388" t="s">
        <v>6971</v>
      </c>
      <c r="C216" s="1389" t="s">
        <v>6331</v>
      </c>
      <c r="D216" s="1389" t="s">
        <v>5911</v>
      </c>
      <c r="E216" s="1294" t="s">
        <v>5125</v>
      </c>
      <c r="F216" s="1295" t="s">
        <v>5126</v>
      </c>
      <c r="G216" s="1390">
        <v>122</v>
      </c>
      <c r="H216" s="1391" t="s">
        <v>4012</v>
      </c>
      <c r="I216" s="1392">
        <v>781.79</v>
      </c>
      <c r="J216" s="1392">
        <v>526.51</v>
      </c>
      <c r="K216" s="1392">
        <v>63.82</v>
      </c>
      <c r="L216" s="1391" t="s">
        <v>4713</v>
      </c>
      <c r="M216" s="1388" t="s">
        <v>5094</v>
      </c>
      <c r="N216" s="1391" t="s">
        <v>5913</v>
      </c>
      <c r="O216" s="1391">
        <v>0.8</v>
      </c>
      <c r="P216" s="1394" t="s">
        <v>6739</v>
      </c>
    </row>
    <row r="217" spans="1:16" ht="30.75" customHeight="1">
      <c r="A217" s="1387">
        <v>202</v>
      </c>
      <c r="B217" s="1388" t="s">
        <v>6971</v>
      </c>
      <c r="C217" s="1389" t="s">
        <v>6332</v>
      </c>
      <c r="D217" s="1389" t="s">
        <v>5911</v>
      </c>
      <c r="E217" s="1294" t="s">
        <v>5127</v>
      </c>
      <c r="F217" s="1295" t="s">
        <v>5128</v>
      </c>
      <c r="G217" s="1390">
        <v>262</v>
      </c>
      <c r="H217" s="1391" t="s">
        <v>4012</v>
      </c>
      <c r="I217" s="1392">
        <v>781.79</v>
      </c>
      <c r="J217" s="1392">
        <v>526.51</v>
      </c>
      <c r="K217" s="1392">
        <v>63.82</v>
      </c>
      <c r="L217" s="1391" t="s">
        <v>4713</v>
      </c>
      <c r="M217" s="1388" t="s">
        <v>5094</v>
      </c>
      <c r="N217" s="1391" t="s">
        <v>5913</v>
      </c>
      <c r="O217" s="1391">
        <v>0.8</v>
      </c>
      <c r="P217" s="1394" t="s">
        <v>6739</v>
      </c>
    </row>
    <row r="218" spans="1:16" ht="30.75" customHeight="1">
      <c r="A218" s="1387">
        <v>203</v>
      </c>
      <c r="B218" s="1388" t="s">
        <v>6971</v>
      </c>
      <c r="C218" s="1389" t="s">
        <v>6333</v>
      </c>
      <c r="D218" s="1389" t="s">
        <v>5911</v>
      </c>
      <c r="E218" s="1294" t="s">
        <v>5129</v>
      </c>
      <c r="F218" s="1295" t="s">
        <v>5130</v>
      </c>
      <c r="G218" s="1390">
        <v>340</v>
      </c>
      <c r="H218" s="1391" t="s">
        <v>4012</v>
      </c>
      <c r="I218" s="1392">
        <v>781.79</v>
      </c>
      <c r="J218" s="1392">
        <v>526.51</v>
      </c>
      <c r="K218" s="1392">
        <v>63.82</v>
      </c>
      <c r="L218" s="1391" t="s">
        <v>4713</v>
      </c>
      <c r="M218" s="1388" t="s">
        <v>5094</v>
      </c>
      <c r="N218" s="1391" t="s">
        <v>5913</v>
      </c>
      <c r="O218" s="1391">
        <v>0.8</v>
      </c>
      <c r="P218" s="1394" t="s">
        <v>6739</v>
      </c>
    </row>
    <row r="219" spans="1:16" ht="42.75" customHeight="1">
      <c r="A219" s="1387">
        <v>204</v>
      </c>
      <c r="B219" s="1388" t="s">
        <v>6971</v>
      </c>
      <c r="C219" s="1389" t="s">
        <v>6334</v>
      </c>
      <c r="D219" s="1389" t="s">
        <v>5911</v>
      </c>
      <c r="E219" s="1294" t="s">
        <v>5131</v>
      </c>
      <c r="F219" s="1295" t="s">
        <v>5132</v>
      </c>
      <c r="G219" s="1390">
        <v>344</v>
      </c>
      <c r="H219" s="1391" t="s">
        <v>4012</v>
      </c>
      <c r="I219" s="1392">
        <v>781.79</v>
      </c>
      <c r="J219" s="1392">
        <v>526.51</v>
      </c>
      <c r="K219" s="1392">
        <v>63.82</v>
      </c>
      <c r="L219" s="1391" t="s">
        <v>4713</v>
      </c>
      <c r="M219" s="1388" t="s">
        <v>5094</v>
      </c>
      <c r="N219" s="1391" t="s">
        <v>5913</v>
      </c>
      <c r="O219" s="1391">
        <v>0.8</v>
      </c>
      <c r="P219" s="1394" t="s">
        <v>6739</v>
      </c>
    </row>
    <row r="220" spans="1:16" ht="30.75" customHeight="1">
      <c r="A220" s="1387">
        <v>205</v>
      </c>
      <c r="B220" s="1388" t="s">
        <v>6971</v>
      </c>
      <c r="C220" s="1389" t="s">
        <v>6335</v>
      </c>
      <c r="D220" s="1389" t="s">
        <v>5911</v>
      </c>
      <c r="E220" s="1294" t="s">
        <v>5133</v>
      </c>
      <c r="F220" s="1295" t="s">
        <v>5134</v>
      </c>
      <c r="G220" s="1390">
        <v>226</v>
      </c>
      <c r="H220" s="1391" t="s">
        <v>4012</v>
      </c>
      <c r="I220" s="1392">
        <v>781.79</v>
      </c>
      <c r="J220" s="1392">
        <v>526.51</v>
      </c>
      <c r="K220" s="1392">
        <v>63.82</v>
      </c>
      <c r="L220" s="1391" t="s">
        <v>4713</v>
      </c>
      <c r="M220" s="1388" t="s">
        <v>5094</v>
      </c>
      <c r="N220" s="1391" t="s">
        <v>5913</v>
      </c>
      <c r="O220" s="1391">
        <v>0.8</v>
      </c>
      <c r="P220" s="1394" t="s">
        <v>6739</v>
      </c>
    </row>
    <row r="221" spans="1:16" ht="30.75" customHeight="1">
      <c r="A221" s="1387">
        <v>206</v>
      </c>
      <c r="B221" s="1388" t="s">
        <v>6971</v>
      </c>
      <c r="C221" s="1389" t="s">
        <v>6336</v>
      </c>
      <c r="D221" s="1389" t="s">
        <v>5911</v>
      </c>
      <c r="E221" s="1294" t="s">
        <v>5135</v>
      </c>
      <c r="F221" s="1295" t="s">
        <v>5136</v>
      </c>
      <c r="G221" s="1390">
        <v>1904</v>
      </c>
      <c r="H221" s="1391"/>
      <c r="I221" s="1392">
        <v>1390.62</v>
      </c>
      <c r="J221" s="1392">
        <v>936.54</v>
      </c>
      <c r="K221" s="1300">
        <v>113.52</v>
      </c>
      <c r="L221" s="1391" t="s">
        <v>4713</v>
      </c>
      <c r="M221" s="1388" t="s">
        <v>5094</v>
      </c>
      <c r="N221" s="1391" t="s">
        <v>5913</v>
      </c>
      <c r="O221" s="1391">
        <v>0.8</v>
      </c>
      <c r="P221" s="1394" t="s">
        <v>6739</v>
      </c>
    </row>
    <row r="222" spans="1:16" ht="49.5" customHeight="1">
      <c r="A222" s="1387">
        <v>207</v>
      </c>
      <c r="B222" s="1388" t="s">
        <v>6971</v>
      </c>
      <c r="C222" s="1389" t="s">
        <v>6337</v>
      </c>
      <c r="D222" s="1389" t="s">
        <v>5911</v>
      </c>
      <c r="E222" s="1294" t="s">
        <v>5137</v>
      </c>
      <c r="F222" s="1295" t="s">
        <v>5138</v>
      </c>
      <c r="G222" s="1390">
        <v>208</v>
      </c>
      <c r="H222" s="1391" t="s">
        <v>4012</v>
      </c>
      <c r="I222" s="1392">
        <v>781.79</v>
      </c>
      <c r="J222" s="1392">
        <v>526.51</v>
      </c>
      <c r="K222" s="1392">
        <v>63.82</v>
      </c>
      <c r="L222" s="1391" t="s">
        <v>4713</v>
      </c>
      <c r="M222" s="1388" t="s">
        <v>5094</v>
      </c>
      <c r="N222" s="1391" t="s">
        <v>5913</v>
      </c>
      <c r="O222" s="1391">
        <v>0.8</v>
      </c>
      <c r="P222" s="1394" t="s">
        <v>6739</v>
      </c>
    </row>
    <row r="223" spans="1:16" ht="30.75" customHeight="1">
      <c r="A223" s="1387">
        <v>208</v>
      </c>
      <c r="B223" s="1388" t="s">
        <v>6971</v>
      </c>
      <c r="C223" s="1389" t="s">
        <v>6338</v>
      </c>
      <c r="D223" s="1389" t="s">
        <v>5911</v>
      </c>
      <c r="E223" s="1294" t="s">
        <v>5139</v>
      </c>
      <c r="F223" s="1295" t="s">
        <v>5140</v>
      </c>
      <c r="G223" s="1390">
        <v>467</v>
      </c>
      <c r="H223" s="1391" t="s">
        <v>4012</v>
      </c>
      <c r="I223" s="1392">
        <v>781.79</v>
      </c>
      <c r="J223" s="1392">
        <v>526.51</v>
      </c>
      <c r="K223" s="1392">
        <v>63.82</v>
      </c>
      <c r="L223" s="1391" t="s">
        <v>4713</v>
      </c>
      <c r="M223" s="1388" t="s">
        <v>5094</v>
      </c>
      <c r="N223" s="1391" t="s">
        <v>5913</v>
      </c>
      <c r="O223" s="1391">
        <v>0.8</v>
      </c>
      <c r="P223" s="1394" t="s">
        <v>6739</v>
      </c>
    </row>
    <row r="224" spans="1:16" ht="45" customHeight="1">
      <c r="A224" s="1387">
        <v>209</v>
      </c>
      <c r="B224" s="1388" t="s">
        <v>6972</v>
      </c>
      <c r="C224" s="1406" t="s">
        <v>7002</v>
      </c>
      <c r="D224" s="1389" t="s">
        <v>5911</v>
      </c>
      <c r="E224" s="1403" t="s">
        <v>7003</v>
      </c>
      <c r="F224" s="1388" t="s">
        <v>7004</v>
      </c>
      <c r="G224" s="1407">
        <v>537</v>
      </c>
      <c r="H224" s="1391" t="s">
        <v>4012</v>
      </c>
      <c r="I224" s="1392">
        <v>255.28</v>
      </c>
      <c r="J224" s="1392">
        <v>0</v>
      </c>
      <c r="K224" s="1392">
        <v>63.82</v>
      </c>
      <c r="L224" s="1391" t="s">
        <v>4713</v>
      </c>
      <c r="M224" s="1388" t="s">
        <v>7005</v>
      </c>
      <c r="N224" s="1391" t="s">
        <v>5913</v>
      </c>
      <c r="O224" s="1391">
        <v>0.8</v>
      </c>
      <c r="P224" s="1394" t="s">
        <v>7006</v>
      </c>
    </row>
    <row r="225" spans="1:16" ht="30.75" customHeight="1">
      <c r="A225" s="1387">
        <v>210</v>
      </c>
      <c r="B225" s="1388" t="s">
        <v>6972</v>
      </c>
      <c r="C225" s="1389" t="s">
        <v>6339</v>
      </c>
      <c r="D225" s="1389" t="s">
        <v>5926</v>
      </c>
      <c r="E225" s="1399" t="s">
        <v>5914</v>
      </c>
      <c r="F225" s="1408" t="s">
        <v>7007</v>
      </c>
      <c r="G225" s="1390">
        <v>275</v>
      </c>
      <c r="H225" s="1391" t="s">
        <v>4012</v>
      </c>
      <c r="I225" s="1392">
        <v>781.79</v>
      </c>
      <c r="J225" s="1392">
        <v>526.51</v>
      </c>
      <c r="K225" s="1392">
        <v>63.82</v>
      </c>
      <c r="L225" s="1391" t="s">
        <v>4713</v>
      </c>
      <c r="M225" s="1388" t="s">
        <v>7005</v>
      </c>
      <c r="N225" s="1391" t="s">
        <v>5913</v>
      </c>
      <c r="O225" s="1391">
        <v>0.8</v>
      </c>
      <c r="P225" s="1394" t="s">
        <v>6739</v>
      </c>
    </row>
    <row r="226" spans="1:16" ht="30.75" customHeight="1">
      <c r="A226" s="1387">
        <v>211</v>
      </c>
      <c r="B226" s="1388" t="s">
        <v>6972</v>
      </c>
      <c r="C226" s="1389" t="s">
        <v>6340</v>
      </c>
      <c r="D226" s="1389" t="s">
        <v>5911</v>
      </c>
      <c r="E226" s="1399" t="s">
        <v>5146</v>
      </c>
      <c r="F226" s="1408" t="s">
        <v>7008</v>
      </c>
      <c r="G226" s="1390">
        <v>193</v>
      </c>
      <c r="H226" s="1391" t="s">
        <v>4012</v>
      </c>
      <c r="I226" s="1392">
        <v>781.79</v>
      </c>
      <c r="J226" s="1392">
        <v>526.51</v>
      </c>
      <c r="K226" s="1392">
        <v>63.82</v>
      </c>
      <c r="L226" s="1391" t="s">
        <v>4713</v>
      </c>
      <c r="M226" s="1388" t="s">
        <v>7005</v>
      </c>
      <c r="N226" s="1391" t="s">
        <v>5913</v>
      </c>
      <c r="O226" s="1391">
        <v>0.8</v>
      </c>
      <c r="P226" s="1394" t="s">
        <v>6739</v>
      </c>
    </row>
    <row r="227" spans="1:16" ht="30.75" customHeight="1">
      <c r="A227" s="1387">
        <v>212</v>
      </c>
      <c r="B227" s="1388" t="s">
        <v>6972</v>
      </c>
      <c r="C227" s="1389" t="s">
        <v>6341</v>
      </c>
      <c r="D227" s="1389" t="s">
        <v>5911</v>
      </c>
      <c r="E227" s="1399" t="s">
        <v>5148</v>
      </c>
      <c r="F227" s="1408" t="s">
        <v>7009</v>
      </c>
      <c r="G227" s="1390">
        <v>221</v>
      </c>
      <c r="H227" s="1391" t="s">
        <v>4012</v>
      </c>
      <c r="I227" s="1392">
        <v>781.79</v>
      </c>
      <c r="J227" s="1392">
        <v>526.51</v>
      </c>
      <c r="K227" s="1392">
        <v>63.82</v>
      </c>
      <c r="L227" s="1391" t="s">
        <v>4713</v>
      </c>
      <c r="M227" s="1388" t="s">
        <v>7005</v>
      </c>
      <c r="N227" s="1391" t="s">
        <v>5913</v>
      </c>
      <c r="O227" s="1391">
        <v>0.8</v>
      </c>
      <c r="P227" s="1394" t="s">
        <v>6739</v>
      </c>
    </row>
    <row r="228" spans="1:16" ht="30.75" customHeight="1">
      <c r="A228" s="1387">
        <v>213</v>
      </c>
      <c r="B228" s="1388" t="s">
        <v>6972</v>
      </c>
      <c r="C228" s="1389" t="s">
        <v>6342</v>
      </c>
      <c r="D228" s="1389" t="s">
        <v>5911</v>
      </c>
      <c r="E228" s="1399" t="s">
        <v>5150</v>
      </c>
      <c r="F228" s="1408" t="s">
        <v>7010</v>
      </c>
      <c r="G228" s="1390">
        <v>312</v>
      </c>
      <c r="H228" s="1391" t="s">
        <v>4012</v>
      </c>
      <c r="I228" s="1392">
        <v>781.79</v>
      </c>
      <c r="J228" s="1392">
        <v>526.51</v>
      </c>
      <c r="K228" s="1392">
        <v>63.82</v>
      </c>
      <c r="L228" s="1391" t="s">
        <v>4713</v>
      </c>
      <c r="M228" s="1388" t="s">
        <v>7005</v>
      </c>
      <c r="N228" s="1391" t="s">
        <v>5913</v>
      </c>
      <c r="O228" s="1391">
        <v>0.8</v>
      </c>
      <c r="P228" s="1394" t="s">
        <v>6739</v>
      </c>
    </row>
    <row r="229" spans="1:16" ht="48" customHeight="1">
      <c r="A229" s="1387">
        <v>214</v>
      </c>
      <c r="B229" s="1388" t="s">
        <v>6972</v>
      </c>
      <c r="C229" s="1389" t="s">
        <v>6343</v>
      </c>
      <c r="D229" s="1389" t="s">
        <v>5926</v>
      </c>
      <c r="E229" s="1399" t="s">
        <v>5915</v>
      </c>
      <c r="F229" s="1408" t="s">
        <v>7011</v>
      </c>
      <c r="G229" s="1390">
        <v>221</v>
      </c>
      <c r="H229" s="1391" t="s">
        <v>4012</v>
      </c>
      <c r="I229" s="1392">
        <v>781.79</v>
      </c>
      <c r="J229" s="1392">
        <v>526.51</v>
      </c>
      <c r="K229" s="1392">
        <v>63.82</v>
      </c>
      <c r="L229" s="1391" t="s">
        <v>4713</v>
      </c>
      <c r="M229" s="1388" t="s">
        <v>7005</v>
      </c>
      <c r="N229" s="1391" t="s">
        <v>5913</v>
      </c>
      <c r="O229" s="1391">
        <v>0.8</v>
      </c>
      <c r="P229" s="1394" t="s">
        <v>6739</v>
      </c>
    </row>
    <row r="230" spans="1:16" ht="46.5" customHeight="1">
      <c r="A230" s="1387">
        <v>215</v>
      </c>
      <c r="B230" s="1388" t="s">
        <v>6972</v>
      </c>
      <c r="C230" s="1389" t="s">
        <v>6344</v>
      </c>
      <c r="D230" s="1389" t="s">
        <v>5926</v>
      </c>
      <c r="E230" s="1399" t="s">
        <v>5916</v>
      </c>
      <c r="F230" s="1408" t="s">
        <v>7012</v>
      </c>
      <c r="G230" s="1390">
        <v>460</v>
      </c>
      <c r="H230" s="1391" t="s">
        <v>4012</v>
      </c>
      <c r="I230" s="1392">
        <v>781.79</v>
      </c>
      <c r="J230" s="1392">
        <v>526.51</v>
      </c>
      <c r="K230" s="1392">
        <v>63.82</v>
      </c>
      <c r="L230" s="1391" t="s">
        <v>4713</v>
      </c>
      <c r="M230" s="1388" t="s">
        <v>7005</v>
      </c>
      <c r="N230" s="1391" t="s">
        <v>5913</v>
      </c>
      <c r="O230" s="1391">
        <v>0.8</v>
      </c>
      <c r="P230" s="1394" t="s">
        <v>6739</v>
      </c>
    </row>
    <row r="231" spans="1:16" ht="30.75" customHeight="1">
      <c r="A231" s="1387">
        <v>216</v>
      </c>
      <c r="B231" s="1388" t="s">
        <v>6972</v>
      </c>
      <c r="C231" s="1389" t="s">
        <v>6345</v>
      </c>
      <c r="D231" s="1389" t="s">
        <v>5926</v>
      </c>
      <c r="E231" s="1399" t="s">
        <v>5917</v>
      </c>
      <c r="F231" s="1408" t="s">
        <v>7013</v>
      </c>
      <c r="G231" s="1390">
        <v>456</v>
      </c>
      <c r="H231" s="1391" t="s">
        <v>4012</v>
      </c>
      <c r="I231" s="1392">
        <v>781.79</v>
      </c>
      <c r="J231" s="1392">
        <v>526.51</v>
      </c>
      <c r="K231" s="1392">
        <v>63.82</v>
      </c>
      <c r="L231" s="1391" t="s">
        <v>4713</v>
      </c>
      <c r="M231" s="1388" t="s">
        <v>7005</v>
      </c>
      <c r="N231" s="1391" t="s">
        <v>5913</v>
      </c>
      <c r="O231" s="1391">
        <v>0.8</v>
      </c>
      <c r="P231" s="1394" t="s">
        <v>6739</v>
      </c>
    </row>
    <row r="232" spans="1:16" ht="30.75" customHeight="1">
      <c r="A232" s="1387">
        <v>217</v>
      </c>
      <c r="B232" s="1388" t="s">
        <v>6972</v>
      </c>
      <c r="C232" s="1389" t="s">
        <v>6346</v>
      </c>
      <c r="D232" s="1389" t="s">
        <v>5911</v>
      </c>
      <c r="E232" s="1399" t="s">
        <v>5155</v>
      </c>
      <c r="F232" s="1408" t="s">
        <v>7014</v>
      </c>
      <c r="G232" s="1390">
        <v>151</v>
      </c>
      <c r="H232" s="1391" t="s">
        <v>4012</v>
      </c>
      <c r="I232" s="1392">
        <v>781.79</v>
      </c>
      <c r="J232" s="1392">
        <v>526.51</v>
      </c>
      <c r="K232" s="1392">
        <v>63.82</v>
      </c>
      <c r="L232" s="1391" t="s">
        <v>4713</v>
      </c>
      <c r="M232" s="1388" t="s">
        <v>7005</v>
      </c>
      <c r="N232" s="1391" t="s">
        <v>5913</v>
      </c>
      <c r="O232" s="1391">
        <v>0.8</v>
      </c>
      <c r="P232" s="1394" t="s">
        <v>6739</v>
      </c>
    </row>
    <row r="233" spans="1:16" ht="42.75" customHeight="1">
      <c r="A233" s="1387">
        <v>218</v>
      </c>
      <c r="B233" s="1388" t="s">
        <v>6972</v>
      </c>
      <c r="C233" s="1407" t="s">
        <v>7015</v>
      </c>
      <c r="D233" s="1389" t="s">
        <v>5926</v>
      </c>
      <c r="E233" s="1399" t="s">
        <v>7016</v>
      </c>
      <c r="F233" s="1388" t="s">
        <v>7017</v>
      </c>
      <c r="G233" s="1407">
        <v>294</v>
      </c>
      <c r="H233" s="1391" t="s">
        <v>4012</v>
      </c>
      <c r="I233" s="1392">
        <v>255.28</v>
      </c>
      <c r="J233" s="1392">
        <v>0</v>
      </c>
      <c r="K233" s="1392">
        <v>63.82</v>
      </c>
      <c r="L233" s="1391" t="s">
        <v>4713</v>
      </c>
      <c r="M233" s="1388" t="s">
        <v>7005</v>
      </c>
      <c r="N233" s="1391" t="s">
        <v>5913</v>
      </c>
      <c r="O233" s="1391">
        <v>0.8</v>
      </c>
      <c r="P233" s="1394" t="s">
        <v>7006</v>
      </c>
    </row>
    <row r="234" spans="1:16" ht="30.75" customHeight="1">
      <c r="A234" s="1387">
        <v>219</v>
      </c>
      <c r="B234" s="1388" t="s">
        <v>6972</v>
      </c>
      <c r="C234" s="1389" t="s">
        <v>6347</v>
      </c>
      <c r="D234" s="1389" t="s">
        <v>5911</v>
      </c>
      <c r="E234" s="1399" t="s">
        <v>5158</v>
      </c>
      <c r="F234" s="1388" t="s">
        <v>7018</v>
      </c>
      <c r="G234" s="1390">
        <v>172</v>
      </c>
      <c r="H234" s="1391" t="s">
        <v>4012</v>
      </c>
      <c r="I234" s="1392">
        <v>781.79</v>
      </c>
      <c r="J234" s="1392">
        <v>526.51</v>
      </c>
      <c r="K234" s="1392">
        <v>63.82</v>
      </c>
      <c r="L234" s="1391" t="s">
        <v>4713</v>
      </c>
      <c r="M234" s="1388" t="s">
        <v>7005</v>
      </c>
      <c r="N234" s="1391" t="s">
        <v>5913</v>
      </c>
      <c r="O234" s="1391">
        <v>0.8</v>
      </c>
      <c r="P234" s="1394" t="s">
        <v>6739</v>
      </c>
    </row>
    <row r="235" spans="1:16" s="1377" customFormat="1" ht="93" customHeight="1">
      <c r="A235" s="1387">
        <v>220</v>
      </c>
      <c r="B235" s="1388" t="s">
        <v>6972</v>
      </c>
      <c r="C235" s="1389" t="s">
        <v>6348</v>
      </c>
      <c r="D235" s="1389" t="s">
        <v>5926</v>
      </c>
      <c r="E235" s="1399" t="s">
        <v>5927</v>
      </c>
      <c r="F235" s="1388" t="s">
        <v>5161</v>
      </c>
      <c r="G235" s="1390">
        <v>897</v>
      </c>
      <c r="H235" s="1391" t="s">
        <v>4012</v>
      </c>
      <c r="I235" s="1392">
        <v>1052.01</v>
      </c>
      <c r="J235" s="1392">
        <v>796.73</v>
      </c>
      <c r="K235" s="1392">
        <v>63.82</v>
      </c>
      <c r="L235" s="1391" t="s">
        <v>4713</v>
      </c>
      <c r="M235" s="1388" t="s">
        <v>7005</v>
      </c>
      <c r="N235" s="1391" t="s">
        <v>5913</v>
      </c>
      <c r="O235" s="1391">
        <v>0.8</v>
      </c>
      <c r="P235" s="1409" t="s">
        <v>6973</v>
      </c>
    </row>
    <row r="236" spans="1:16" ht="50.25" customHeight="1">
      <c r="A236" s="1387">
        <v>221</v>
      </c>
      <c r="B236" s="1388" t="s">
        <v>6972</v>
      </c>
      <c r="C236" s="1389" t="s">
        <v>6349</v>
      </c>
      <c r="D236" s="1389" t="s">
        <v>5911</v>
      </c>
      <c r="E236" s="1399" t="s">
        <v>5162</v>
      </c>
      <c r="F236" s="1388" t="s">
        <v>5163</v>
      </c>
      <c r="G236" s="1390">
        <v>224</v>
      </c>
      <c r="H236" s="1391" t="s">
        <v>4012</v>
      </c>
      <c r="I236" s="1392">
        <v>781.79</v>
      </c>
      <c r="J236" s="1392">
        <v>526.51</v>
      </c>
      <c r="K236" s="1392">
        <v>63.82</v>
      </c>
      <c r="L236" s="1391" t="s">
        <v>4713</v>
      </c>
      <c r="M236" s="1388" t="s">
        <v>7005</v>
      </c>
      <c r="N236" s="1391" t="s">
        <v>5913</v>
      </c>
      <c r="O236" s="1391">
        <v>0.8</v>
      </c>
      <c r="P236" s="1394" t="s">
        <v>6739</v>
      </c>
    </row>
    <row r="237" spans="1:16" ht="50.25" customHeight="1">
      <c r="A237" s="1387">
        <v>222</v>
      </c>
      <c r="B237" s="1388" t="s">
        <v>6972</v>
      </c>
      <c r="C237" s="1407" t="s">
        <v>7019</v>
      </c>
      <c r="D237" s="1402" t="s">
        <v>5911</v>
      </c>
      <c r="E237" s="1403" t="s">
        <v>7020</v>
      </c>
      <c r="F237" s="1388" t="s">
        <v>7021</v>
      </c>
      <c r="G237" s="1407">
        <v>391</v>
      </c>
      <c r="H237" s="1391" t="s">
        <v>4012</v>
      </c>
      <c r="I237" s="1392">
        <v>255.28</v>
      </c>
      <c r="J237" s="1392">
        <v>0</v>
      </c>
      <c r="K237" s="1392">
        <v>63.82</v>
      </c>
      <c r="L237" s="1391" t="s">
        <v>4713</v>
      </c>
      <c r="M237" s="1388" t="s">
        <v>7005</v>
      </c>
      <c r="N237" s="1391" t="s">
        <v>5913</v>
      </c>
      <c r="O237" s="1391">
        <v>0.8</v>
      </c>
      <c r="P237" s="1394" t="s">
        <v>7006</v>
      </c>
    </row>
    <row r="238" spans="1:16" ht="43.5" customHeight="1">
      <c r="A238" s="1387">
        <v>223</v>
      </c>
      <c r="B238" s="1388" t="s">
        <v>6972</v>
      </c>
      <c r="C238" s="1389" t="s">
        <v>6350</v>
      </c>
      <c r="D238" s="1389" t="s">
        <v>5911</v>
      </c>
      <c r="E238" s="1399" t="s">
        <v>5166</v>
      </c>
      <c r="F238" s="1388" t="s">
        <v>7022</v>
      </c>
      <c r="G238" s="1390">
        <v>411</v>
      </c>
      <c r="H238" s="1391" t="s">
        <v>4012</v>
      </c>
      <c r="I238" s="1392">
        <v>781.79</v>
      </c>
      <c r="J238" s="1392">
        <v>526.51</v>
      </c>
      <c r="K238" s="1392">
        <v>63.82</v>
      </c>
      <c r="L238" s="1391" t="s">
        <v>4713</v>
      </c>
      <c r="M238" s="1388" t="s">
        <v>7005</v>
      </c>
      <c r="N238" s="1391" t="s">
        <v>5913</v>
      </c>
      <c r="O238" s="1391">
        <v>0.8</v>
      </c>
      <c r="P238" s="1394" t="s">
        <v>6739</v>
      </c>
    </row>
    <row r="239" spans="1:16" ht="30.75" customHeight="1">
      <c r="A239" s="1387">
        <v>224</v>
      </c>
      <c r="B239" s="1388" t="s">
        <v>6972</v>
      </c>
      <c r="C239" s="1389" t="s">
        <v>6351</v>
      </c>
      <c r="D239" s="1389" t="s">
        <v>5911</v>
      </c>
      <c r="E239" s="1399" t="s">
        <v>5966</v>
      </c>
      <c r="F239" s="1388" t="s">
        <v>7023</v>
      </c>
      <c r="G239" s="1390">
        <v>269</v>
      </c>
      <c r="H239" s="1391" t="s">
        <v>4012</v>
      </c>
      <c r="I239" s="1392">
        <v>781.79</v>
      </c>
      <c r="J239" s="1392">
        <v>526.51</v>
      </c>
      <c r="K239" s="1392">
        <v>63.82</v>
      </c>
      <c r="L239" s="1391" t="s">
        <v>4713</v>
      </c>
      <c r="M239" s="1388" t="s">
        <v>7005</v>
      </c>
      <c r="N239" s="1391" t="s">
        <v>5913</v>
      </c>
      <c r="O239" s="1391">
        <v>0.8</v>
      </c>
      <c r="P239" s="1394" t="s">
        <v>6739</v>
      </c>
    </row>
    <row r="240" spans="1:16" ht="30.75" customHeight="1">
      <c r="A240" s="1387">
        <v>225</v>
      </c>
      <c r="B240" s="1388" t="s">
        <v>6972</v>
      </c>
      <c r="C240" s="1389" t="s">
        <v>6352</v>
      </c>
      <c r="D240" s="1389" t="s">
        <v>5926</v>
      </c>
      <c r="E240" s="1399" t="s">
        <v>5920</v>
      </c>
      <c r="F240" s="1388" t="s">
        <v>7024</v>
      </c>
      <c r="G240" s="1390">
        <v>429</v>
      </c>
      <c r="H240" s="1391" t="s">
        <v>4012</v>
      </c>
      <c r="I240" s="1392">
        <v>781.79</v>
      </c>
      <c r="J240" s="1392">
        <v>526.51</v>
      </c>
      <c r="K240" s="1392">
        <v>63.82</v>
      </c>
      <c r="L240" s="1391" t="s">
        <v>4713</v>
      </c>
      <c r="M240" s="1388" t="s">
        <v>7005</v>
      </c>
      <c r="N240" s="1391" t="s">
        <v>5913</v>
      </c>
      <c r="O240" s="1391">
        <v>0.8</v>
      </c>
      <c r="P240" s="1394" t="s">
        <v>6739</v>
      </c>
    </row>
    <row r="241" spans="1:16" ht="30.75" customHeight="1">
      <c r="A241" s="1387">
        <v>226</v>
      </c>
      <c r="B241" s="1388" t="s">
        <v>6972</v>
      </c>
      <c r="C241" s="1407" t="s">
        <v>7025</v>
      </c>
      <c r="D241" s="1402" t="s">
        <v>5926</v>
      </c>
      <c r="E241" s="1403" t="s">
        <v>7026</v>
      </c>
      <c r="F241" s="1388" t="s">
        <v>7027</v>
      </c>
      <c r="G241" s="1407">
        <v>125</v>
      </c>
      <c r="H241" s="1391" t="s">
        <v>4012</v>
      </c>
      <c r="I241" s="1392">
        <v>255.28</v>
      </c>
      <c r="J241" s="1392">
        <v>0</v>
      </c>
      <c r="K241" s="1392">
        <v>63.82</v>
      </c>
      <c r="L241" s="1391" t="s">
        <v>4713</v>
      </c>
      <c r="M241" s="1388" t="s">
        <v>7005</v>
      </c>
      <c r="N241" s="1391" t="s">
        <v>5913</v>
      </c>
      <c r="O241" s="1391">
        <v>0.8</v>
      </c>
      <c r="P241" s="1394" t="s">
        <v>7006</v>
      </c>
    </row>
    <row r="242" spans="1:16" ht="30.75" customHeight="1">
      <c r="A242" s="1387">
        <v>227</v>
      </c>
      <c r="B242" s="1388" t="s">
        <v>6972</v>
      </c>
      <c r="C242" s="1389" t="s">
        <v>6353</v>
      </c>
      <c r="D242" s="1389" t="s">
        <v>5926</v>
      </c>
      <c r="E242" s="1399" t="s">
        <v>5921</v>
      </c>
      <c r="F242" s="1388" t="s">
        <v>5172</v>
      </c>
      <c r="G242" s="1390">
        <v>171</v>
      </c>
      <c r="H242" s="1391" t="s">
        <v>4012</v>
      </c>
      <c r="I242" s="1392">
        <v>781.79</v>
      </c>
      <c r="J242" s="1392">
        <v>526.51</v>
      </c>
      <c r="K242" s="1392">
        <v>63.82</v>
      </c>
      <c r="L242" s="1391" t="s">
        <v>4713</v>
      </c>
      <c r="M242" s="1388" t="s">
        <v>7005</v>
      </c>
      <c r="N242" s="1391" t="s">
        <v>5913</v>
      </c>
      <c r="O242" s="1391">
        <v>0.8</v>
      </c>
      <c r="P242" s="1394" t="s">
        <v>6739</v>
      </c>
    </row>
    <row r="243" spans="1:16" ht="48" customHeight="1">
      <c r="A243" s="1387">
        <v>228</v>
      </c>
      <c r="B243" s="1388" t="s">
        <v>6972</v>
      </c>
      <c r="C243" s="1389" t="s">
        <v>6354</v>
      </c>
      <c r="D243" s="1389" t="s">
        <v>5926</v>
      </c>
      <c r="E243" s="1399" t="s">
        <v>5922</v>
      </c>
      <c r="F243" s="1388" t="s">
        <v>7028</v>
      </c>
      <c r="G243" s="1390">
        <v>475</v>
      </c>
      <c r="H243" s="1391" t="s">
        <v>4012</v>
      </c>
      <c r="I243" s="1392">
        <v>781.79</v>
      </c>
      <c r="J243" s="1392">
        <v>526.51</v>
      </c>
      <c r="K243" s="1392">
        <v>63.82</v>
      </c>
      <c r="L243" s="1391" t="s">
        <v>4713</v>
      </c>
      <c r="M243" s="1388" t="s">
        <v>7005</v>
      </c>
      <c r="N243" s="1391" t="s">
        <v>5913</v>
      </c>
      <c r="O243" s="1391">
        <v>0.8</v>
      </c>
      <c r="P243" s="1394" t="s">
        <v>6739</v>
      </c>
    </row>
    <row r="244" spans="1:16" s="1377" customFormat="1" ht="45.75" customHeight="1">
      <c r="A244" s="1387">
        <v>229</v>
      </c>
      <c r="B244" s="1388" t="s">
        <v>6974</v>
      </c>
      <c r="C244" s="1389" t="s">
        <v>6356</v>
      </c>
      <c r="D244" s="1389" t="s">
        <v>5911</v>
      </c>
      <c r="E244" s="1399" t="s">
        <v>5967</v>
      </c>
      <c r="F244" s="1399" t="s">
        <v>5179</v>
      </c>
      <c r="G244" s="1390">
        <v>172</v>
      </c>
      <c r="H244" s="1391" t="s">
        <v>4012</v>
      </c>
      <c r="I244" s="1392">
        <v>781.79</v>
      </c>
      <c r="J244" s="1392">
        <v>526.51</v>
      </c>
      <c r="K244" s="1392">
        <v>63.82</v>
      </c>
      <c r="L244" s="1391" t="s">
        <v>4713</v>
      </c>
      <c r="M244" s="1388" t="s">
        <v>5177</v>
      </c>
      <c r="N244" s="1391" t="s">
        <v>5913</v>
      </c>
      <c r="O244" s="1391">
        <v>0.8</v>
      </c>
      <c r="P244" s="1394" t="s">
        <v>6739</v>
      </c>
    </row>
    <row r="245" spans="1:16" s="1377" customFormat="1" ht="77.25" customHeight="1">
      <c r="A245" s="1387">
        <v>230</v>
      </c>
      <c r="B245" s="1388" t="s">
        <v>6974</v>
      </c>
      <c r="C245" s="1389" t="s">
        <v>6357</v>
      </c>
      <c r="D245" s="1389" t="s">
        <v>5911</v>
      </c>
      <c r="E245" s="1399" t="s">
        <v>5183</v>
      </c>
      <c r="F245" s="1399" t="s">
        <v>5184</v>
      </c>
      <c r="G245" s="1390">
        <v>189</v>
      </c>
      <c r="H245" s="1391" t="s">
        <v>4012</v>
      </c>
      <c r="I245" s="1392">
        <v>654.15</v>
      </c>
      <c r="J245" s="1392">
        <v>398.87</v>
      </c>
      <c r="K245" s="1392">
        <v>63.82</v>
      </c>
      <c r="L245" s="1391" t="s">
        <v>4713</v>
      </c>
      <c r="M245" s="1388" t="s">
        <v>5177</v>
      </c>
      <c r="N245" s="1391" t="s">
        <v>5913</v>
      </c>
      <c r="O245" s="1391">
        <v>0.8</v>
      </c>
      <c r="P245" s="1398" t="s">
        <v>6759</v>
      </c>
    </row>
    <row r="246" spans="1:16" s="1377" customFormat="1" ht="64.5" customHeight="1">
      <c r="A246" s="1387">
        <v>231</v>
      </c>
      <c r="B246" s="1388" t="s">
        <v>6974</v>
      </c>
      <c r="C246" s="1389" t="s">
        <v>6358</v>
      </c>
      <c r="D246" s="1389" t="s">
        <v>5911</v>
      </c>
      <c r="E246" s="1399" t="s">
        <v>5187</v>
      </c>
      <c r="F246" s="1399" t="s">
        <v>5188</v>
      </c>
      <c r="G246" s="1390">
        <v>125</v>
      </c>
      <c r="H246" s="1391" t="s">
        <v>4012</v>
      </c>
      <c r="I246" s="1392">
        <v>654.15</v>
      </c>
      <c r="J246" s="1392">
        <v>398.87</v>
      </c>
      <c r="K246" s="1392">
        <v>63.82</v>
      </c>
      <c r="L246" s="1391" t="s">
        <v>4713</v>
      </c>
      <c r="M246" s="1388" t="s">
        <v>5177</v>
      </c>
      <c r="N246" s="1391" t="s">
        <v>5913</v>
      </c>
      <c r="O246" s="1391">
        <v>0.8</v>
      </c>
      <c r="P246" s="1398" t="s">
        <v>6759</v>
      </c>
    </row>
    <row r="247" spans="1:16" s="1377" customFormat="1" ht="68.25" customHeight="1">
      <c r="A247" s="1387">
        <v>232</v>
      </c>
      <c r="B247" s="1388" t="s">
        <v>6974</v>
      </c>
      <c r="C247" s="1389" t="s">
        <v>6359</v>
      </c>
      <c r="D247" s="1389" t="s">
        <v>5911</v>
      </c>
      <c r="E247" s="1399" t="s">
        <v>5189</v>
      </c>
      <c r="F247" s="1399" t="s">
        <v>5190</v>
      </c>
      <c r="G247" s="1390">
        <v>74</v>
      </c>
      <c r="H247" s="1391" t="s">
        <v>4011</v>
      </c>
      <c r="I247" s="1392">
        <v>523.27</v>
      </c>
      <c r="J247" s="1392">
        <v>319.07</v>
      </c>
      <c r="K247" s="1392">
        <v>51.05</v>
      </c>
      <c r="L247" s="1391" t="s">
        <v>4713</v>
      </c>
      <c r="M247" s="1388" t="s">
        <v>5177</v>
      </c>
      <c r="N247" s="1391" t="s">
        <v>5913</v>
      </c>
      <c r="O247" s="1391">
        <v>0.8</v>
      </c>
      <c r="P247" s="1398" t="s">
        <v>6759</v>
      </c>
    </row>
    <row r="248" spans="1:16" s="1377" customFormat="1" ht="30.75" customHeight="1">
      <c r="A248" s="1387">
        <v>233</v>
      </c>
      <c r="B248" s="1388" t="s">
        <v>6974</v>
      </c>
      <c r="C248" s="1389" t="s">
        <v>6360</v>
      </c>
      <c r="D248" s="1389" t="s">
        <v>5911</v>
      </c>
      <c r="E248" s="1399" t="s">
        <v>5099</v>
      </c>
      <c r="F248" s="1399" t="s">
        <v>5191</v>
      </c>
      <c r="G248" s="1390">
        <v>339</v>
      </c>
      <c r="H248" s="1391" t="s">
        <v>4012</v>
      </c>
      <c r="I248" s="1392">
        <v>781.79</v>
      </c>
      <c r="J248" s="1392">
        <v>526.51</v>
      </c>
      <c r="K248" s="1392">
        <v>63.82</v>
      </c>
      <c r="L248" s="1391" t="s">
        <v>4713</v>
      </c>
      <c r="M248" s="1388" t="s">
        <v>5177</v>
      </c>
      <c r="N248" s="1391" t="s">
        <v>5913</v>
      </c>
      <c r="O248" s="1391">
        <v>0.8</v>
      </c>
      <c r="P248" s="1394" t="s">
        <v>6739</v>
      </c>
    </row>
    <row r="249" spans="1:16" s="1377" customFormat="1" ht="30.75" customHeight="1">
      <c r="A249" s="1387">
        <v>234</v>
      </c>
      <c r="B249" s="1388" t="s">
        <v>6974</v>
      </c>
      <c r="C249" s="1389" t="s">
        <v>6361</v>
      </c>
      <c r="D249" s="1389" t="s">
        <v>5911</v>
      </c>
      <c r="E249" s="1399" t="s">
        <v>5192</v>
      </c>
      <c r="F249" s="1399" t="s">
        <v>5193</v>
      </c>
      <c r="G249" s="1390">
        <v>315</v>
      </c>
      <c r="H249" s="1391" t="s">
        <v>4012</v>
      </c>
      <c r="I249" s="1392">
        <v>781.79</v>
      </c>
      <c r="J249" s="1392">
        <v>526.51</v>
      </c>
      <c r="K249" s="1392">
        <v>63.82</v>
      </c>
      <c r="L249" s="1391" t="s">
        <v>4713</v>
      </c>
      <c r="M249" s="1388" t="s">
        <v>5177</v>
      </c>
      <c r="N249" s="1391" t="s">
        <v>5913</v>
      </c>
      <c r="O249" s="1391">
        <v>0.8</v>
      </c>
      <c r="P249" s="1394" t="s">
        <v>6739</v>
      </c>
    </row>
    <row r="250" spans="1:16" s="1377" customFormat="1" ht="53.25" customHeight="1">
      <c r="A250" s="1387">
        <v>235</v>
      </c>
      <c r="B250" s="1388" t="s">
        <v>6974</v>
      </c>
      <c r="C250" s="1389" t="s">
        <v>6362</v>
      </c>
      <c r="D250" s="1389" t="s">
        <v>5911</v>
      </c>
      <c r="E250" s="1399" t="s">
        <v>5194</v>
      </c>
      <c r="F250" s="1399" t="s">
        <v>5195</v>
      </c>
      <c r="G250" s="1390">
        <v>382</v>
      </c>
      <c r="H250" s="1391" t="s">
        <v>4012</v>
      </c>
      <c r="I250" s="1392">
        <v>781.79</v>
      </c>
      <c r="J250" s="1392">
        <v>526.51</v>
      </c>
      <c r="K250" s="1392">
        <v>63.82</v>
      </c>
      <c r="L250" s="1391" t="s">
        <v>4713</v>
      </c>
      <c r="M250" s="1388" t="s">
        <v>5177</v>
      </c>
      <c r="N250" s="1391" t="s">
        <v>5913</v>
      </c>
      <c r="O250" s="1391">
        <v>0.8</v>
      </c>
      <c r="P250" s="1394" t="s">
        <v>6739</v>
      </c>
    </row>
    <row r="251" spans="1:16" s="1377" customFormat="1" ht="50.25" customHeight="1">
      <c r="A251" s="1387">
        <v>236</v>
      </c>
      <c r="B251" s="1388" t="s">
        <v>6974</v>
      </c>
      <c r="C251" s="1389" t="s">
        <v>6363</v>
      </c>
      <c r="D251" s="1389" t="s">
        <v>5911</v>
      </c>
      <c r="E251" s="1399" t="s">
        <v>5196</v>
      </c>
      <c r="F251" s="1399" t="s">
        <v>5197</v>
      </c>
      <c r="G251" s="1390">
        <v>266</v>
      </c>
      <c r="H251" s="1391" t="s">
        <v>4012</v>
      </c>
      <c r="I251" s="1392">
        <v>781.79</v>
      </c>
      <c r="J251" s="1392">
        <v>526.51</v>
      </c>
      <c r="K251" s="1392">
        <v>63.82</v>
      </c>
      <c r="L251" s="1391" t="s">
        <v>4713</v>
      </c>
      <c r="M251" s="1388" t="s">
        <v>5177</v>
      </c>
      <c r="N251" s="1391" t="s">
        <v>5913</v>
      </c>
      <c r="O251" s="1391">
        <v>0.8</v>
      </c>
      <c r="P251" s="1394" t="s">
        <v>6739</v>
      </c>
    </row>
    <row r="252" spans="1:16" s="1377" customFormat="1" ht="30.75" customHeight="1">
      <c r="A252" s="1387">
        <v>237</v>
      </c>
      <c r="B252" s="1388" t="s">
        <v>6974</v>
      </c>
      <c r="C252" s="1389" t="s">
        <v>6364</v>
      </c>
      <c r="D252" s="1389" t="s">
        <v>5911</v>
      </c>
      <c r="E252" s="1399" t="s">
        <v>5198</v>
      </c>
      <c r="F252" s="1399" t="s">
        <v>5199</v>
      </c>
      <c r="G252" s="1390">
        <v>152</v>
      </c>
      <c r="H252" s="1391" t="s">
        <v>4012</v>
      </c>
      <c r="I252" s="1392">
        <v>781.79</v>
      </c>
      <c r="J252" s="1392">
        <v>526.51</v>
      </c>
      <c r="K252" s="1392">
        <v>63.82</v>
      </c>
      <c r="L252" s="1391" t="s">
        <v>4713</v>
      </c>
      <c r="M252" s="1388" t="s">
        <v>5177</v>
      </c>
      <c r="N252" s="1391" t="s">
        <v>5913</v>
      </c>
      <c r="O252" s="1391">
        <v>0.8</v>
      </c>
      <c r="P252" s="1394" t="s">
        <v>6739</v>
      </c>
    </row>
    <row r="253" spans="1:16" s="1377" customFormat="1" ht="30.75" customHeight="1">
      <c r="A253" s="1387">
        <v>238</v>
      </c>
      <c r="B253" s="1388" t="s">
        <v>6974</v>
      </c>
      <c r="C253" s="1389" t="s">
        <v>6365</v>
      </c>
      <c r="D253" s="1389" t="s">
        <v>5911</v>
      </c>
      <c r="E253" s="1399" t="s">
        <v>5200</v>
      </c>
      <c r="F253" s="1399" t="s">
        <v>5201</v>
      </c>
      <c r="G253" s="1390">
        <v>52</v>
      </c>
      <c r="H253" s="1391" t="s">
        <v>4011</v>
      </c>
      <c r="I253" s="1392">
        <v>625.37</v>
      </c>
      <c r="J253" s="1392">
        <v>421.17</v>
      </c>
      <c r="K253" s="1392">
        <v>51.05</v>
      </c>
      <c r="L253" s="1391" t="s">
        <v>4713</v>
      </c>
      <c r="M253" s="1388" t="s">
        <v>5177</v>
      </c>
      <c r="N253" s="1391" t="s">
        <v>5913</v>
      </c>
      <c r="O253" s="1391">
        <v>0.8</v>
      </c>
      <c r="P253" s="1394" t="s">
        <v>6739</v>
      </c>
    </row>
    <row r="254" spans="1:16" s="1377" customFormat="1" ht="69.75" customHeight="1">
      <c r="A254" s="1387">
        <v>239</v>
      </c>
      <c r="B254" s="1388" t="s">
        <v>6974</v>
      </c>
      <c r="C254" s="1389" t="s">
        <v>6366</v>
      </c>
      <c r="D254" s="1389" t="s">
        <v>5911</v>
      </c>
      <c r="E254" s="1399" t="s">
        <v>5202</v>
      </c>
      <c r="F254" s="1399" t="s">
        <v>5203</v>
      </c>
      <c r="G254" s="1390">
        <v>187</v>
      </c>
      <c r="H254" s="1391" t="s">
        <v>4012</v>
      </c>
      <c r="I254" s="1392">
        <v>654.15</v>
      </c>
      <c r="J254" s="1392">
        <v>398.87</v>
      </c>
      <c r="K254" s="1392">
        <v>63.82</v>
      </c>
      <c r="L254" s="1391" t="s">
        <v>4713</v>
      </c>
      <c r="M254" s="1388" t="s">
        <v>5177</v>
      </c>
      <c r="N254" s="1391" t="s">
        <v>5913</v>
      </c>
      <c r="O254" s="1391">
        <v>0.8</v>
      </c>
      <c r="P254" s="1398" t="s">
        <v>6759</v>
      </c>
    </row>
    <row r="255" spans="1:16" s="1377" customFormat="1" ht="30.75" customHeight="1">
      <c r="A255" s="1387">
        <v>240</v>
      </c>
      <c r="B255" s="1388" t="s">
        <v>6974</v>
      </c>
      <c r="C255" s="1389" t="s">
        <v>6367</v>
      </c>
      <c r="D255" s="1389" t="s">
        <v>5911</v>
      </c>
      <c r="E255" s="1399" t="s">
        <v>5204</v>
      </c>
      <c r="F255" s="1399" t="s">
        <v>5205</v>
      </c>
      <c r="G255" s="1390">
        <v>761</v>
      </c>
      <c r="H255" s="1391" t="s">
        <v>4012</v>
      </c>
      <c r="I255" s="1392">
        <v>781.79</v>
      </c>
      <c r="J255" s="1392">
        <v>526.51</v>
      </c>
      <c r="K255" s="1392">
        <v>63.82</v>
      </c>
      <c r="L255" s="1391" t="s">
        <v>4713</v>
      </c>
      <c r="M255" s="1388" t="s">
        <v>5177</v>
      </c>
      <c r="N255" s="1391" t="s">
        <v>5913</v>
      </c>
      <c r="O255" s="1391">
        <v>0.8</v>
      </c>
      <c r="P255" s="1394" t="s">
        <v>6739</v>
      </c>
    </row>
    <row r="256" spans="1:16" s="1377" customFormat="1" ht="30.75" customHeight="1">
      <c r="A256" s="1387">
        <v>241</v>
      </c>
      <c r="B256" s="1388" t="s">
        <v>6974</v>
      </c>
      <c r="C256" s="1389" t="s">
        <v>6368</v>
      </c>
      <c r="D256" s="1389" t="s">
        <v>5911</v>
      </c>
      <c r="E256" s="1399" t="s">
        <v>5206</v>
      </c>
      <c r="F256" s="1399" t="s">
        <v>5207</v>
      </c>
      <c r="G256" s="1390">
        <v>301</v>
      </c>
      <c r="H256" s="1391" t="s">
        <v>4012</v>
      </c>
      <c r="I256" s="1392">
        <v>781.79</v>
      </c>
      <c r="J256" s="1392">
        <v>526.51</v>
      </c>
      <c r="K256" s="1392">
        <v>63.82</v>
      </c>
      <c r="L256" s="1391" t="s">
        <v>4713</v>
      </c>
      <c r="M256" s="1388" t="s">
        <v>5177</v>
      </c>
      <c r="N256" s="1391" t="s">
        <v>5913</v>
      </c>
      <c r="O256" s="1391">
        <v>0.8</v>
      </c>
      <c r="P256" s="1394" t="s">
        <v>6739</v>
      </c>
    </row>
    <row r="257" spans="1:16" s="1377" customFormat="1" ht="68.25" customHeight="1">
      <c r="A257" s="1387">
        <v>242</v>
      </c>
      <c r="B257" s="1388" t="s">
        <v>6974</v>
      </c>
      <c r="C257" s="1389" t="s">
        <v>6369</v>
      </c>
      <c r="D257" s="1389" t="s">
        <v>5911</v>
      </c>
      <c r="E257" s="1399" t="s">
        <v>5208</v>
      </c>
      <c r="F257" s="1399" t="s">
        <v>5209</v>
      </c>
      <c r="G257" s="1390">
        <v>164</v>
      </c>
      <c r="H257" s="1391" t="s">
        <v>4012</v>
      </c>
      <c r="I257" s="1392">
        <v>717.97</v>
      </c>
      <c r="J257" s="1392">
        <v>462.69</v>
      </c>
      <c r="K257" s="1392">
        <v>63.82</v>
      </c>
      <c r="L257" s="1391" t="s">
        <v>4713</v>
      </c>
      <c r="M257" s="1388" t="s">
        <v>5177</v>
      </c>
      <c r="N257" s="1391" t="s">
        <v>5913</v>
      </c>
      <c r="O257" s="1391">
        <v>0.8</v>
      </c>
      <c r="P257" s="1398" t="s">
        <v>6760</v>
      </c>
    </row>
    <row r="258" spans="1:16" s="1377" customFormat="1" ht="30.75" customHeight="1">
      <c r="A258" s="1387">
        <v>243</v>
      </c>
      <c r="B258" s="1388" t="s">
        <v>6974</v>
      </c>
      <c r="C258" s="1389" t="s">
        <v>6370</v>
      </c>
      <c r="D258" s="1389" t="s">
        <v>5911</v>
      </c>
      <c r="E258" s="1399" t="s">
        <v>5210</v>
      </c>
      <c r="F258" s="1399" t="s">
        <v>5211</v>
      </c>
      <c r="G258" s="1390">
        <v>197</v>
      </c>
      <c r="H258" s="1391" t="s">
        <v>4012</v>
      </c>
      <c r="I258" s="1392">
        <v>781.79</v>
      </c>
      <c r="J258" s="1392">
        <v>526.51</v>
      </c>
      <c r="K258" s="1392">
        <v>63.82</v>
      </c>
      <c r="L258" s="1391" t="s">
        <v>4713</v>
      </c>
      <c r="M258" s="1388" t="s">
        <v>5177</v>
      </c>
      <c r="N258" s="1391" t="s">
        <v>5913</v>
      </c>
      <c r="O258" s="1391">
        <v>0.8</v>
      </c>
      <c r="P258" s="1394" t="s">
        <v>6739</v>
      </c>
    </row>
    <row r="259" spans="1:16" s="1377" customFormat="1" ht="72.75" customHeight="1">
      <c r="A259" s="1387">
        <v>244</v>
      </c>
      <c r="B259" s="1388" t="s">
        <v>6974</v>
      </c>
      <c r="C259" s="1389" t="s">
        <v>6371</v>
      </c>
      <c r="D259" s="1389" t="s">
        <v>5911</v>
      </c>
      <c r="E259" s="1399" t="s">
        <v>5212</v>
      </c>
      <c r="F259" s="1399" t="s">
        <v>5213</v>
      </c>
      <c r="G259" s="1390">
        <v>176</v>
      </c>
      <c r="H259" s="1391" t="s">
        <v>4012</v>
      </c>
      <c r="I259" s="1392">
        <v>717.97</v>
      </c>
      <c r="J259" s="1392">
        <v>462.69</v>
      </c>
      <c r="K259" s="1392">
        <v>63.82</v>
      </c>
      <c r="L259" s="1391" t="s">
        <v>4713</v>
      </c>
      <c r="M259" s="1388" t="s">
        <v>5177</v>
      </c>
      <c r="N259" s="1391" t="s">
        <v>5913</v>
      </c>
      <c r="O259" s="1391">
        <v>0.8</v>
      </c>
      <c r="P259" s="1398" t="s">
        <v>6760</v>
      </c>
    </row>
    <row r="260" spans="1:16" s="1377" customFormat="1" ht="30.75" customHeight="1">
      <c r="A260" s="1387">
        <v>245</v>
      </c>
      <c r="B260" s="1388" t="s">
        <v>6974</v>
      </c>
      <c r="C260" s="1389" t="s">
        <v>6372</v>
      </c>
      <c r="D260" s="1389" t="s">
        <v>5911</v>
      </c>
      <c r="E260" s="1399" t="s">
        <v>5214</v>
      </c>
      <c r="F260" s="1399" t="s">
        <v>5215</v>
      </c>
      <c r="G260" s="1390">
        <v>539</v>
      </c>
      <c r="H260" s="1391" t="s">
        <v>4012</v>
      </c>
      <c r="I260" s="1392">
        <v>781.79</v>
      </c>
      <c r="J260" s="1392">
        <v>526.51</v>
      </c>
      <c r="K260" s="1392">
        <v>63.82</v>
      </c>
      <c r="L260" s="1391" t="s">
        <v>4713</v>
      </c>
      <c r="M260" s="1388" t="s">
        <v>5177</v>
      </c>
      <c r="N260" s="1391" t="s">
        <v>5913</v>
      </c>
      <c r="O260" s="1391">
        <v>0.8</v>
      </c>
      <c r="P260" s="1394" t="s">
        <v>6739</v>
      </c>
    </row>
    <row r="261" spans="1:16" s="1377" customFormat="1" ht="30.75" customHeight="1">
      <c r="A261" s="1387">
        <v>246</v>
      </c>
      <c r="B261" s="1388" t="s">
        <v>6974</v>
      </c>
      <c r="C261" s="1389" t="s">
        <v>6373</v>
      </c>
      <c r="D261" s="1389" t="s">
        <v>5911</v>
      </c>
      <c r="E261" s="1399" t="s">
        <v>5216</v>
      </c>
      <c r="F261" s="1399" t="s">
        <v>5217</v>
      </c>
      <c r="G261" s="1390">
        <v>384</v>
      </c>
      <c r="H261" s="1391" t="s">
        <v>4012</v>
      </c>
      <c r="I261" s="1392">
        <v>781.79</v>
      </c>
      <c r="J261" s="1392">
        <v>526.51</v>
      </c>
      <c r="K261" s="1392">
        <v>63.82</v>
      </c>
      <c r="L261" s="1391" t="s">
        <v>4713</v>
      </c>
      <c r="M261" s="1388" t="s">
        <v>5177</v>
      </c>
      <c r="N261" s="1391" t="s">
        <v>5913</v>
      </c>
      <c r="O261" s="1391">
        <v>0.8</v>
      </c>
      <c r="P261" s="1394" t="s">
        <v>6739</v>
      </c>
    </row>
    <row r="262" spans="1:16" s="1377" customFormat="1" ht="30.75" customHeight="1">
      <c r="A262" s="1387">
        <v>247</v>
      </c>
      <c r="B262" s="1388" t="s">
        <v>6974</v>
      </c>
      <c r="C262" s="1389" t="s">
        <v>6374</v>
      </c>
      <c r="D262" s="1389" t="s">
        <v>5911</v>
      </c>
      <c r="E262" s="1399" t="s">
        <v>5218</v>
      </c>
      <c r="F262" s="1399" t="s">
        <v>5219</v>
      </c>
      <c r="G262" s="1390">
        <v>73</v>
      </c>
      <c r="H262" s="1391" t="s">
        <v>4011</v>
      </c>
      <c r="I262" s="1392">
        <v>625.37</v>
      </c>
      <c r="J262" s="1392">
        <v>421.17</v>
      </c>
      <c r="K262" s="1392">
        <v>51.05</v>
      </c>
      <c r="L262" s="1391" t="s">
        <v>4713</v>
      </c>
      <c r="M262" s="1388" t="s">
        <v>5177</v>
      </c>
      <c r="N262" s="1391" t="s">
        <v>5913</v>
      </c>
      <c r="O262" s="1391">
        <v>0.8</v>
      </c>
      <c r="P262" s="1394" t="s">
        <v>6739</v>
      </c>
    </row>
    <row r="263" spans="1:16" s="1377" customFormat="1" ht="30.75" customHeight="1">
      <c r="A263" s="1387">
        <v>248</v>
      </c>
      <c r="B263" s="1388" t="s">
        <v>6974</v>
      </c>
      <c r="C263" s="1389" t="s">
        <v>6375</v>
      </c>
      <c r="D263" s="1389" t="s">
        <v>5911</v>
      </c>
      <c r="E263" s="1399" t="s">
        <v>5220</v>
      </c>
      <c r="F263" s="1399" t="s">
        <v>5221</v>
      </c>
      <c r="G263" s="1390">
        <v>193</v>
      </c>
      <c r="H263" s="1391" t="s">
        <v>4012</v>
      </c>
      <c r="I263" s="1392">
        <v>781.79</v>
      </c>
      <c r="J263" s="1392">
        <v>526.51</v>
      </c>
      <c r="K263" s="1392">
        <v>63.82</v>
      </c>
      <c r="L263" s="1391" t="s">
        <v>4713</v>
      </c>
      <c r="M263" s="1388" t="s">
        <v>5177</v>
      </c>
      <c r="N263" s="1391" t="s">
        <v>5913</v>
      </c>
      <c r="O263" s="1391">
        <v>0.8</v>
      </c>
      <c r="P263" s="1394" t="s">
        <v>6739</v>
      </c>
    </row>
    <row r="264" spans="1:16" s="1377" customFormat="1" ht="51" customHeight="1">
      <c r="A264" s="1387">
        <v>249</v>
      </c>
      <c r="B264" s="1388" t="s">
        <v>6974</v>
      </c>
      <c r="C264" s="1389" t="s">
        <v>6376</v>
      </c>
      <c r="D264" s="1389" t="s">
        <v>5911</v>
      </c>
      <c r="E264" s="1399" t="s">
        <v>5222</v>
      </c>
      <c r="F264" s="1399" t="s">
        <v>5223</v>
      </c>
      <c r="G264" s="1390">
        <v>322</v>
      </c>
      <c r="H264" s="1391" t="s">
        <v>4012</v>
      </c>
      <c r="I264" s="1392">
        <v>781.79</v>
      </c>
      <c r="J264" s="1392">
        <v>526.51</v>
      </c>
      <c r="K264" s="1392">
        <v>63.82</v>
      </c>
      <c r="L264" s="1391" t="s">
        <v>4713</v>
      </c>
      <c r="M264" s="1388" t="s">
        <v>5177</v>
      </c>
      <c r="N264" s="1391" t="s">
        <v>5913</v>
      </c>
      <c r="O264" s="1391">
        <v>0.8</v>
      </c>
      <c r="P264" s="1394" t="s">
        <v>6739</v>
      </c>
    </row>
    <row r="265" spans="1:16" s="1377" customFormat="1" ht="53.25" customHeight="1">
      <c r="A265" s="1387">
        <v>250</v>
      </c>
      <c r="B265" s="1388" t="s">
        <v>6975</v>
      </c>
      <c r="C265" s="1389" t="s">
        <v>6377</v>
      </c>
      <c r="D265" s="1389" t="s">
        <v>5911</v>
      </c>
      <c r="E265" s="1388" t="s">
        <v>5227</v>
      </c>
      <c r="F265" s="1388" t="s">
        <v>6882</v>
      </c>
      <c r="G265" s="1390">
        <v>306</v>
      </c>
      <c r="H265" s="1391" t="s">
        <v>4012</v>
      </c>
      <c r="I265" s="1392">
        <v>781.79</v>
      </c>
      <c r="J265" s="1392">
        <v>526.51</v>
      </c>
      <c r="K265" s="1392">
        <v>63.82</v>
      </c>
      <c r="L265" s="1391" t="s">
        <v>4713</v>
      </c>
      <c r="M265" s="1388" t="s">
        <v>6026</v>
      </c>
      <c r="N265" s="1391" t="s">
        <v>5913</v>
      </c>
      <c r="O265" s="1391">
        <v>0.8</v>
      </c>
      <c r="P265" s="1394" t="s">
        <v>6739</v>
      </c>
    </row>
    <row r="266" spans="1:16" s="1377" customFormat="1" ht="49.5" customHeight="1">
      <c r="A266" s="1387">
        <v>251</v>
      </c>
      <c r="B266" s="1388" t="s">
        <v>6975</v>
      </c>
      <c r="C266" s="1389" t="s">
        <v>6378</v>
      </c>
      <c r="D266" s="1389" t="s">
        <v>5911</v>
      </c>
      <c r="E266" s="1388" t="s">
        <v>5232</v>
      </c>
      <c r="F266" s="1388" t="s">
        <v>6883</v>
      </c>
      <c r="G266" s="1390">
        <v>440</v>
      </c>
      <c r="H266" s="1391" t="s">
        <v>4012</v>
      </c>
      <c r="I266" s="1392">
        <v>781.79</v>
      </c>
      <c r="J266" s="1392">
        <v>526.51</v>
      </c>
      <c r="K266" s="1392">
        <v>63.82</v>
      </c>
      <c r="L266" s="1391" t="s">
        <v>4713</v>
      </c>
      <c r="M266" s="1388" t="s">
        <v>6026</v>
      </c>
      <c r="N266" s="1391" t="s">
        <v>5913</v>
      </c>
      <c r="O266" s="1391">
        <v>0.8</v>
      </c>
      <c r="P266" s="1394" t="s">
        <v>6739</v>
      </c>
    </row>
    <row r="267" spans="1:16" s="1377" customFormat="1" ht="45" customHeight="1">
      <c r="A267" s="1387">
        <v>252</v>
      </c>
      <c r="B267" s="1388" t="s">
        <v>6975</v>
      </c>
      <c r="C267" s="1389" t="s">
        <v>6379</v>
      </c>
      <c r="D267" s="1389" t="s">
        <v>5911</v>
      </c>
      <c r="E267" s="1388" t="s">
        <v>5234</v>
      </c>
      <c r="F267" s="1388" t="s">
        <v>6884</v>
      </c>
      <c r="G267" s="1390">
        <v>395</v>
      </c>
      <c r="H267" s="1391" t="s">
        <v>4012</v>
      </c>
      <c r="I267" s="1392">
        <v>781.79</v>
      </c>
      <c r="J267" s="1392">
        <v>526.51</v>
      </c>
      <c r="K267" s="1392">
        <v>63.82</v>
      </c>
      <c r="L267" s="1391" t="s">
        <v>4713</v>
      </c>
      <c r="M267" s="1388" t="s">
        <v>6026</v>
      </c>
      <c r="N267" s="1391" t="s">
        <v>5913</v>
      </c>
      <c r="O267" s="1391">
        <v>0.8</v>
      </c>
      <c r="P267" s="1394" t="s">
        <v>6739</v>
      </c>
    </row>
    <row r="268" spans="1:16" s="1377" customFormat="1" ht="48" customHeight="1">
      <c r="A268" s="1387">
        <v>253</v>
      </c>
      <c r="B268" s="1388" t="s">
        <v>6975</v>
      </c>
      <c r="C268" s="1389" t="s">
        <v>6380</v>
      </c>
      <c r="D268" s="1389" t="s">
        <v>5911</v>
      </c>
      <c r="E268" s="1388" t="s">
        <v>5236</v>
      </c>
      <c r="F268" s="1388" t="s">
        <v>6885</v>
      </c>
      <c r="G268" s="1390">
        <v>429</v>
      </c>
      <c r="H268" s="1391" t="s">
        <v>4012</v>
      </c>
      <c r="I268" s="1392">
        <v>781.79</v>
      </c>
      <c r="J268" s="1392">
        <v>526.51</v>
      </c>
      <c r="K268" s="1392">
        <v>63.82</v>
      </c>
      <c r="L268" s="1391" t="s">
        <v>4713</v>
      </c>
      <c r="M268" s="1388" t="s">
        <v>6026</v>
      </c>
      <c r="N268" s="1391" t="s">
        <v>5913</v>
      </c>
      <c r="O268" s="1391">
        <v>0.8</v>
      </c>
      <c r="P268" s="1394" t="s">
        <v>6739</v>
      </c>
    </row>
    <row r="269" spans="1:16" s="1377" customFormat="1" ht="50.25" customHeight="1">
      <c r="A269" s="1387">
        <v>254</v>
      </c>
      <c r="B269" s="1388" t="s">
        <v>6975</v>
      </c>
      <c r="C269" s="1389" t="s">
        <v>6381</v>
      </c>
      <c r="D269" s="1389" t="s">
        <v>5911</v>
      </c>
      <c r="E269" s="1388" t="s">
        <v>5238</v>
      </c>
      <c r="F269" s="1388" t="s">
        <v>6886</v>
      </c>
      <c r="G269" s="1390">
        <v>520</v>
      </c>
      <c r="H269" s="1391" t="s">
        <v>4012</v>
      </c>
      <c r="I269" s="1392">
        <v>781.79</v>
      </c>
      <c r="J269" s="1392">
        <v>526.51</v>
      </c>
      <c r="K269" s="1392">
        <v>63.82</v>
      </c>
      <c r="L269" s="1391" t="s">
        <v>4713</v>
      </c>
      <c r="M269" s="1388" t="s">
        <v>6026</v>
      </c>
      <c r="N269" s="1391" t="s">
        <v>5913</v>
      </c>
      <c r="O269" s="1391">
        <v>0.8</v>
      </c>
      <c r="P269" s="1394" t="s">
        <v>6739</v>
      </c>
    </row>
    <row r="270" spans="1:16" s="1377" customFormat="1" ht="52.5" customHeight="1">
      <c r="A270" s="1387">
        <v>255</v>
      </c>
      <c r="B270" s="1388" t="s">
        <v>6975</v>
      </c>
      <c r="C270" s="1389" t="s">
        <v>6382</v>
      </c>
      <c r="D270" s="1389" t="s">
        <v>5911</v>
      </c>
      <c r="E270" s="1388" t="s">
        <v>5968</v>
      </c>
      <c r="F270" s="1388" t="s">
        <v>6887</v>
      </c>
      <c r="G270" s="1390">
        <v>443</v>
      </c>
      <c r="H270" s="1391" t="s">
        <v>4012</v>
      </c>
      <c r="I270" s="1392">
        <v>781.79</v>
      </c>
      <c r="J270" s="1392">
        <v>526.51</v>
      </c>
      <c r="K270" s="1392">
        <v>63.82</v>
      </c>
      <c r="L270" s="1391" t="s">
        <v>4713</v>
      </c>
      <c r="M270" s="1388" t="s">
        <v>6026</v>
      </c>
      <c r="N270" s="1391" t="s">
        <v>5913</v>
      </c>
      <c r="O270" s="1391">
        <v>0.8</v>
      </c>
      <c r="P270" s="1394" t="s">
        <v>6739</v>
      </c>
    </row>
    <row r="271" spans="1:16" s="1377" customFormat="1" ht="51" customHeight="1">
      <c r="A271" s="1387">
        <v>256</v>
      </c>
      <c r="B271" s="1388" t="s">
        <v>6975</v>
      </c>
      <c r="C271" s="1389" t="s">
        <v>6383</v>
      </c>
      <c r="D271" s="1389" t="s">
        <v>5911</v>
      </c>
      <c r="E271" s="1388" t="s">
        <v>5242</v>
      </c>
      <c r="F271" s="1388" t="s">
        <v>6888</v>
      </c>
      <c r="G271" s="1390">
        <v>381</v>
      </c>
      <c r="H271" s="1391" t="s">
        <v>4012</v>
      </c>
      <c r="I271" s="1392">
        <v>781.79</v>
      </c>
      <c r="J271" s="1392">
        <v>526.51</v>
      </c>
      <c r="K271" s="1392">
        <v>63.82</v>
      </c>
      <c r="L271" s="1391" t="s">
        <v>4713</v>
      </c>
      <c r="M271" s="1388" t="s">
        <v>6026</v>
      </c>
      <c r="N271" s="1391" t="s">
        <v>5913</v>
      </c>
      <c r="O271" s="1391">
        <v>0.8</v>
      </c>
      <c r="P271" s="1394" t="s">
        <v>6739</v>
      </c>
    </row>
    <row r="272" spans="1:16" s="1377" customFormat="1" ht="54.75" customHeight="1">
      <c r="A272" s="1387">
        <v>257</v>
      </c>
      <c r="B272" s="1388" t="s">
        <v>6975</v>
      </c>
      <c r="C272" s="1389" t="s">
        <v>6384</v>
      </c>
      <c r="D272" s="1389" t="s">
        <v>5911</v>
      </c>
      <c r="E272" s="1388" t="s">
        <v>5244</v>
      </c>
      <c r="F272" s="1388" t="s">
        <v>6889</v>
      </c>
      <c r="G272" s="1390">
        <v>259</v>
      </c>
      <c r="H272" s="1391" t="s">
        <v>4012</v>
      </c>
      <c r="I272" s="1392">
        <v>781.79</v>
      </c>
      <c r="J272" s="1392">
        <v>526.51</v>
      </c>
      <c r="K272" s="1392">
        <v>63.82</v>
      </c>
      <c r="L272" s="1391" t="s">
        <v>4713</v>
      </c>
      <c r="M272" s="1388" t="s">
        <v>6026</v>
      </c>
      <c r="N272" s="1391" t="s">
        <v>5913</v>
      </c>
      <c r="O272" s="1391">
        <v>0.8</v>
      </c>
      <c r="P272" s="1394" t="s">
        <v>6739</v>
      </c>
    </row>
    <row r="273" spans="1:16" s="1377" customFormat="1" ht="49.5" customHeight="1">
      <c r="A273" s="1387">
        <v>258</v>
      </c>
      <c r="B273" s="1388" t="s">
        <v>6975</v>
      </c>
      <c r="C273" s="1389" t="s">
        <v>6385</v>
      </c>
      <c r="D273" s="1389" t="s">
        <v>5911</v>
      </c>
      <c r="E273" s="1388" t="s">
        <v>5246</v>
      </c>
      <c r="F273" s="1388" t="s">
        <v>6890</v>
      </c>
      <c r="G273" s="1390">
        <v>527</v>
      </c>
      <c r="H273" s="1391" t="s">
        <v>4012</v>
      </c>
      <c r="I273" s="1392">
        <v>781.79</v>
      </c>
      <c r="J273" s="1392">
        <v>526.51</v>
      </c>
      <c r="K273" s="1392">
        <v>63.82</v>
      </c>
      <c r="L273" s="1391" t="s">
        <v>4713</v>
      </c>
      <c r="M273" s="1388" t="s">
        <v>6026</v>
      </c>
      <c r="N273" s="1391" t="s">
        <v>5913</v>
      </c>
      <c r="O273" s="1391">
        <v>0.8</v>
      </c>
      <c r="P273" s="1394" t="s">
        <v>6739</v>
      </c>
    </row>
    <row r="274" spans="1:16" s="1377" customFormat="1" ht="47.25" customHeight="1">
      <c r="A274" s="1387">
        <v>259</v>
      </c>
      <c r="B274" s="1388" t="s">
        <v>6975</v>
      </c>
      <c r="C274" s="1389" t="s">
        <v>6386</v>
      </c>
      <c r="D274" s="1389" t="s">
        <v>5911</v>
      </c>
      <c r="E274" s="1388" t="s">
        <v>5248</v>
      </c>
      <c r="F274" s="1388" t="s">
        <v>6891</v>
      </c>
      <c r="G274" s="1390">
        <v>262</v>
      </c>
      <c r="H274" s="1391" t="s">
        <v>4012</v>
      </c>
      <c r="I274" s="1392">
        <v>781.79</v>
      </c>
      <c r="J274" s="1392">
        <v>526.51</v>
      </c>
      <c r="K274" s="1392">
        <v>63.82</v>
      </c>
      <c r="L274" s="1391" t="s">
        <v>4713</v>
      </c>
      <c r="M274" s="1388" t="s">
        <v>6026</v>
      </c>
      <c r="N274" s="1391" t="s">
        <v>5913</v>
      </c>
      <c r="O274" s="1391">
        <v>0.8</v>
      </c>
      <c r="P274" s="1394" t="s">
        <v>6739</v>
      </c>
    </row>
    <row r="275" spans="1:16" s="1377" customFormat="1" ht="44.25" customHeight="1">
      <c r="A275" s="1387">
        <v>260</v>
      </c>
      <c r="B275" s="1388" t="s">
        <v>6975</v>
      </c>
      <c r="C275" s="1389" t="s">
        <v>6387</v>
      </c>
      <c r="D275" s="1389" t="s">
        <v>5911</v>
      </c>
      <c r="E275" s="1388" t="s">
        <v>5250</v>
      </c>
      <c r="F275" s="1388" t="s">
        <v>6892</v>
      </c>
      <c r="G275" s="1390">
        <v>484</v>
      </c>
      <c r="H275" s="1391" t="s">
        <v>4012</v>
      </c>
      <c r="I275" s="1392">
        <v>781.79</v>
      </c>
      <c r="J275" s="1392">
        <v>526.51</v>
      </c>
      <c r="K275" s="1392">
        <v>63.82</v>
      </c>
      <c r="L275" s="1391" t="s">
        <v>4713</v>
      </c>
      <c r="M275" s="1388" t="s">
        <v>6026</v>
      </c>
      <c r="N275" s="1391" t="s">
        <v>5913</v>
      </c>
      <c r="O275" s="1391">
        <v>0.8</v>
      </c>
      <c r="P275" s="1394" t="s">
        <v>6739</v>
      </c>
    </row>
    <row r="276" spans="1:16" s="1377" customFormat="1" ht="48" customHeight="1">
      <c r="A276" s="1387">
        <v>261</v>
      </c>
      <c r="B276" s="1388" t="s">
        <v>6975</v>
      </c>
      <c r="C276" s="1389" t="s">
        <v>6388</v>
      </c>
      <c r="D276" s="1389" t="s">
        <v>5911</v>
      </c>
      <c r="E276" s="1388" t="s">
        <v>6761</v>
      </c>
      <c r="F276" s="1388" t="s">
        <v>6893</v>
      </c>
      <c r="G276" s="1390">
        <v>340</v>
      </c>
      <c r="H276" s="1391" t="s">
        <v>4012</v>
      </c>
      <c r="I276" s="1392">
        <v>781.79</v>
      </c>
      <c r="J276" s="1392">
        <v>526.51</v>
      </c>
      <c r="K276" s="1392">
        <v>63.82</v>
      </c>
      <c r="L276" s="1391" t="s">
        <v>4713</v>
      </c>
      <c r="M276" s="1388" t="s">
        <v>6026</v>
      </c>
      <c r="N276" s="1391" t="s">
        <v>5913</v>
      </c>
      <c r="O276" s="1391">
        <v>0.8</v>
      </c>
      <c r="P276" s="1394" t="s">
        <v>6739</v>
      </c>
    </row>
    <row r="277" spans="1:16" s="1377" customFormat="1" ht="62.25" customHeight="1">
      <c r="A277" s="1387">
        <v>262</v>
      </c>
      <c r="B277" s="1388" t="s">
        <v>6975</v>
      </c>
      <c r="C277" s="1389" t="s">
        <v>6389</v>
      </c>
      <c r="D277" s="1389" t="s">
        <v>5911</v>
      </c>
      <c r="E277" s="1388" t="s">
        <v>6762</v>
      </c>
      <c r="F277" s="1388" t="s">
        <v>6894</v>
      </c>
      <c r="G277" s="1390">
        <v>207</v>
      </c>
      <c r="H277" s="1391" t="s">
        <v>4012</v>
      </c>
      <c r="I277" s="1392">
        <v>781.79</v>
      </c>
      <c r="J277" s="1392">
        <v>526.51</v>
      </c>
      <c r="K277" s="1392">
        <v>63.82</v>
      </c>
      <c r="L277" s="1391" t="s">
        <v>4713</v>
      </c>
      <c r="M277" s="1388" t="s">
        <v>6026</v>
      </c>
      <c r="N277" s="1391" t="s">
        <v>5913</v>
      </c>
      <c r="O277" s="1391">
        <v>0.8</v>
      </c>
      <c r="P277" s="1394" t="s">
        <v>6739</v>
      </c>
    </row>
    <row r="278" spans="1:16" s="1377" customFormat="1" ht="45" customHeight="1">
      <c r="A278" s="1387">
        <v>263</v>
      </c>
      <c r="B278" s="1388" t="s">
        <v>6975</v>
      </c>
      <c r="C278" s="1389" t="s">
        <v>6390</v>
      </c>
      <c r="D278" s="1389" t="s">
        <v>5911</v>
      </c>
      <c r="E278" s="1388" t="s">
        <v>5255</v>
      </c>
      <c r="F278" s="1388" t="s">
        <v>6895</v>
      </c>
      <c r="G278" s="1390">
        <v>392</v>
      </c>
      <c r="H278" s="1391" t="s">
        <v>4012</v>
      </c>
      <c r="I278" s="1392">
        <v>781.79</v>
      </c>
      <c r="J278" s="1392">
        <v>526.51</v>
      </c>
      <c r="K278" s="1392">
        <v>63.82</v>
      </c>
      <c r="L278" s="1391" t="s">
        <v>4713</v>
      </c>
      <c r="M278" s="1388" t="s">
        <v>6026</v>
      </c>
      <c r="N278" s="1391" t="s">
        <v>5913</v>
      </c>
      <c r="O278" s="1391">
        <v>0.8</v>
      </c>
      <c r="P278" s="1394" t="s">
        <v>6739</v>
      </c>
    </row>
    <row r="279" spans="1:16" s="1377" customFormat="1" ht="51" customHeight="1">
      <c r="A279" s="1387">
        <v>264</v>
      </c>
      <c r="B279" s="1388" t="s">
        <v>6975</v>
      </c>
      <c r="C279" s="1389" t="s">
        <v>6391</v>
      </c>
      <c r="D279" s="1389" t="s">
        <v>5911</v>
      </c>
      <c r="E279" s="1388" t="s">
        <v>5257</v>
      </c>
      <c r="F279" s="1388" t="s">
        <v>6896</v>
      </c>
      <c r="G279" s="1390">
        <v>727</v>
      </c>
      <c r="H279" s="1391" t="s">
        <v>4012</v>
      </c>
      <c r="I279" s="1392">
        <v>781.79</v>
      </c>
      <c r="J279" s="1392">
        <v>526.51</v>
      </c>
      <c r="K279" s="1392">
        <v>63.82</v>
      </c>
      <c r="L279" s="1391" t="s">
        <v>4713</v>
      </c>
      <c r="M279" s="1388" t="s">
        <v>6026</v>
      </c>
      <c r="N279" s="1391" t="s">
        <v>5913</v>
      </c>
      <c r="O279" s="1391">
        <v>0.8</v>
      </c>
      <c r="P279" s="1394" t="s">
        <v>6739</v>
      </c>
    </row>
    <row r="280" spans="1:16" s="1377" customFormat="1" ht="49.5" customHeight="1">
      <c r="A280" s="1387">
        <v>265</v>
      </c>
      <c r="B280" s="1388" t="s">
        <v>6975</v>
      </c>
      <c r="C280" s="1389" t="s">
        <v>6392</v>
      </c>
      <c r="D280" s="1389" t="s">
        <v>5911</v>
      </c>
      <c r="E280" s="1388" t="s">
        <v>5259</v>
      </c>
      <c r="F280" s="1388" t="s">
        <v>6897</v>
      </c>
      <c r="G280" s="1390">
        <v>435</v>
      </c>
      <c r="H280" s="1391" t="s">
        <v>4012</v>
      </c>
      <c r="I280" s="1392">
        <v>781.79</v>
      </c>
      <c r="J280" s="1392">
        <v>526.51</v>
      </c>
      <c r="K280" s="1392">
        <v>63.82</v>
      </c>
      <c r="L280" s="1391" t="s">
        <v>4713</v>
      </c>
      <c r="M280" s="1388" t="s">
        <v>6026</v>
      </c>
      <c r="N280" s="1391" t="s">
        <v>5913</v>
      </c>
      <c r="O280" s="1391">
        <v>0.8</v>
      </c>
      <c r="P280" s="1394" t="s">
        <v>6739</v>
      </c>
    </row>
    <row r="281" spans="1:16" s="1377" customFormat="1" ht="47.25" customHeight="1">
      <c r="A281" s="1387">
        <v>266</v>
      </c>
      <c r="B281" s="1388" t="s">
        <v>6975</v>
      </c>
      <c r="C281" s="1389" t="s">
        <v>6393</v>
      </c>
      <c r="D281" s="1389" t="s">
        <v>5911</v>
      </c>
      <c r="E281" s="1388" t="s">
        <v>5261</v>
      </c>
      <c r="F281" s="1388" t="s">
        <v>6898</v>
      </c>
      <c r="G281" s="1390">
        <v>445</v>
      </c>
      <c r="H281" s="1391" t="s">
        <v>4012</v>
      </c>
      <c r="I281" s="1392">
        <v>781.79</v>
      </c>
      <c r="J281" s="1392">
        <v>526.51</v>
      </c>
      <c r="K281" s="1392">
        <v>63.82</v>
      </c>
      <c r="L281" s="1391" t="s">
        <v>4713</v>
      </c>
      <c r="M281" s="1388" t="s">
        <v>6026</v>
      </c>
      <c r="N281" s="1391" t="s">
        <v>5913</v>
      </c>
      <c r="O281" s="1391">
        <v>0.8</v>
      </c>
      <c r="P281" s="1394" t="s">
        <v>6739</v>
      </c>
    </row>
    <row r="282" spans="1:16" s="1377" customFormat="1" ht="47.25" customHeight="1">
      <c r="A282" s="1387">
        <v>267</v>
      </c>
      <c r="B282" s="1388" t="s">
        <v>6975</v>
      </c>
      <c r="C282" s="1389" t="s">
        <v>6394</v>
      </c>
      <c r="D282" s="1389" t="s">
        <v>5911</v>
      </c>
      <c r="E282" s="1388" t="s">
        <v>5263</v>
      </c>
      <c r="F282" s="1388" t="s">
        <v>6899</v>
      </c>
      <c r="G282" s="1390">
        <v>389</v>
      </c>
      <c r="H282" s="1391" t="s">
        <v>4012</v>
      </c>
      <c r="I282" s="1392">
        <v>781.79</v>
      </c>
      <c r="J282" s="1392">
        <v>526.51</v>
      </c>
      <c r="K282" s="1392">
        <v>63.82</v>
      </c>
      <c r="L282" s="1391" t="s">
        <v>4713</v>
      </c>
      <c r="M282" s="1388" t="s">
        <v>6026</v>
      </c>
      <c r="N282" s="1391" t="s">
        <v>5913</v>
      </c>
      <c r="O282" s="1391">
        <v>0.8</v>
      </c>
      <c r="P282" s="1394" t="s">
        <v>6739</v>
      </c>
    </row>
    <row r="283" spans="1:16" s="1377" customFormat="1" ht="52.5" customHeight="1">
      <c r="A283" s="1387">
        <v>268</v>
      </c>
      <c r="B283" s="1388" t="s">
        <v>6975</v>
      </c>
      <c r="C283" s="1389" t="s">
        <v>6395</v>
      </c>
      <c r="D283" s="1389" t="s">
        <v>5911</v>
      </c>
      <c r="E283" s="1388" t="s">
        <v>5265</v>
      </c>
      <c r="F283" s="1388" t="s">
        <v>6900</v>
      </c>
      <c r="G283" s="1390">
        <v>901</v>
      </c>
      <c r="H283" s="1391" t="s">
        <v>4013</v>
      </c>
      <c r="I283" s="1392">
        <v>1238.3600000000001</v>
      </c>
      <c r="J283" s="1392">
        <v>834</v>
      </c>
      <c r="K283" s="1392">
        <v>101.09</v>
      </c>
      <c r="L283" s="1391" t="s">
        <v>4713</v>
      </c>
      <c r="M283" s="1388" t="s">
        <v>6026</v>
      </c>
      <c r="N283" s="1391" t="s">
        <v>5913</v>
      </c>
      <c r="O283" s="1391">
        <v>0.8</v>
      </c>
      <c r="P283" s="1394" t="s">
        <v>6739</v>
      </c>
    </row>
    <row r="284" spans="1:16" s="1377" customFormat="1" ht="52.5" customHeight="1">
      <c r="A284" s="1387">
        <v>269</v>
      </c>
      <c r="B284" s="1388" t="s">
        <v>6975</v>
      </c>
      <c r="C284" s="1389" t="s">
        <v>6396</v>
      </c>
      <c r="D284" s="1389" t="s">
        <v>5911</v>
      </c>
      <c r="E284" s="1388" t="s">
        <v>5267</v>
      </c>
      <c r="F284" s="1388" t="s">
        <v>6901</v>
      </c>
      <c r="G284" s="1390">
        <v>317</v>
      </c>
      <c r="H284" s="1391" t="s">
        <v>4012</v>
      </c>
      <c r="I284" s="1392">
        <v>781.79</v>
      </c>
      <c r="J284" s="1392">
        <v>526.51</v>
      </c>
      <c r="K284" s="1392">
        <v>63.82</v>
      </c>
      <c r="L284" s="1391" t="s">
        <v>4713</v>
      </c>
      <c r="M284" s="1388" t="s">
        <v>6026</v>
      </c>
      <c r="N284" s="1391" t="s">
        <v>5913</v>
      </c>
      <c r="O284" s="1391">
        <v>0.8</v>
      </c>
      <c r="P284" s="1394" t="s">
        <v>6739</v>
      </c>
    </row>
    <row r="285" spans="1:16" s="1377" customFormat="1" ht="47.25" customHeight="1">
      <c r="A285" s="1387">
        <v>270</v>
      </c>
      <c r="B285" s="1388" t="s">
        <v>6975</v>
      </c>
      <c r="C285" s="1389" t="s">
        <v>6397</v>
      </c>
      <c r="D285" s="1389" t="s">
        <v>5911</v>
      </c>
      <c r="E285" s="1388" t="s">
        <v>5269</v>
      </c>
      <c r="F285" s="1388" t="s">
        <v>6902</v>
      </c>
      <c r="G285" s="1390">
        <v>181</v>
      </c>
      <c r="H285" s="1391" t="s">
        <v>4012</v>
      </c>
      <c r="I285" s="1392">
        <v>781.79</v>
      </c>
      <c r="J285" s="1392">
        <v>526.51</v>
      </c>
      <c r="K285" s="1392">
        <v>63.82</v>
      </c>
      <c r="L285" s="1391" t="s">
        <v>4713</v>
      </c>
      <c r="M285" s="1388" t="s">
        <v>6026</v>
      </c>
      <c r="N285" s="1391" t="s">
        <v>5913</v>
      </c>
      <c r="O285" s="1391">
        <v>0.8</v>
      </c>
      <c r="P285" s="1394" t="s">
        <v>6739</v>
      </c>
    </row>
    <row r="286" spans="1:16" s="1377" customFormat="1" ht="49.5" customHeight="1">
      <c r="A286" s="1387">
        <v>271</v>
      </c>
      <c r="B286" s="1388" t="s">
        <v>6975</v>
      </c>
      <c r="C286" s="1389" t="s">
        <v>6398</v>
      </c>
      <c r="D286" s="1389" t="s">
        <v>5911</v>
      </c>
      <c r="E286" s="1388" t="s">
        <v>5271</v>
      </c>
      <c r="F286" s="1388" t="s">
        <v>6903</v>
      </c>
      <c r="G286" s="1390">
        <v>677</v>
      </c>
      <c r="H286" s="1391" t="s">
        <v>4012</v>
      </c>
      <c r="I286" s="1392">
        <v>781.79</v>
      </c>
      <c r="J286" s="1392">
        <v>526.51</v>
      </c>
      <c r="K286" s="1392">
        <v>63.82</v>
      </c>
      <c r="L286" s="1391" t="s">
        <v>4713</v>
      </c>
      <c r="M286" s="1388" t="s">
        <v>6026</v>
      </c>
      <c r="N286" s="1391" t="s">
        <v>5913</v>
      </c>
      <c r="O286" s="1391">
        <v>0.8</v>
      </c>
      <c r="P286" s="1394" t="s">
        <v>6739</v>
      </c>
    </row>
    <row r="287" spans="1:16" s="1377" customFormat="1" ht="49.5" customHeight="1">
      <c r="A287" s="1387">
        <v>272</v>
      </c>
      <c r="B287" s="1388" t="s">
        <v>6975</v>
      </c>
      <c r="C287" s="1389" t="s">
        <v>6399</v>
      </c>
      <c r="D287" s="1389" t="s">
        <v>5911</v>
      </c>
      <c r="E287" s="1388" t="s">
        <v>5273</v>
      </c>
      <c r="F287" s="1388" t="s">
        <v>6904</v>
      </c>
      <c r="G287" s="1390">
        <v>243</v>
      </c>
      <c r="H287" s="1391" t="s">
        <v>4012</v>
      </c>
      <c r="I287" s="1392">
        <v>781.79</v>
      </c>
      <c r="J287" s="1392">
        <v>526.51</v>
      </c>
      <c r="K287" s="1392">
        <v>63.82</v>
      </c>
      <c r="L287" s="1391" t="s">
        <v>4713</v>
      </c>
      <c r="M287" s="1388" t="s">
        <v>6026</v>
      </c>
      <c r="N287" s="1391" t="s">
        <v>5913</v>
      </c>
      <c r="O287" s="1391">
        <v>0.8</v>
      </c>
      <c r="P287" s="1394" t="s">
        <v>6739</v>
      </c>
    </row>
    <row r="288" spans="1:16" s="1377" customFormat="1" ht="46.5" customHeight="1">
      <c r="A288" s="1387">
        <v>273</v>
      </c>
      <c r="B288" s="1388" t="s">
        <v>6975</v>
      </c>
      <c r="C288" s="1389" t="s">
        <v>6400</v>
      </c>
      <c r="D288" s="1389" t="s">
        <v>5911</v>
      </c>
      <c r="E288" s="1388" t="s">
        <v>5275</v>
      </c>
      <c r="F288" s="1388" t="s">
        <v>6905</v>
      </c>
      <c r="G288" s="1390">
        <v>537</v>
      </c>
      <c r="H288" s="1391" t="s">
        <v>4012</v>
      </c>
      <c r="I288" s="1392">
        <v>781.79</v>
      </c>
      <c r="J288" s="1392">
        <v>526.51</v>
      </c>
      <c r="K288" s="1392">
        <v>63.82</v>
      </c>
      <c r="L288" s="1391" t="s">
        <v>4713</v>
      </c>
      <c r="M288" s="1388" t="s">
        <v>6026</v>
      </c>
      <c r="N288" s="1391" t="s">
        <v>5913</v>
      </c>
      <c r="O288" s="1391">
        <v>0.8</v>
      </c>
      <c r="P288" s="1394" t="s">
        <v>6739</v>
      </c>
    </row>
    <row r="289" spans="1:16" s="1377" customFormat="1" ht="49.5" customHeight="1">
      <c r="A289" s="1387">
        <v>274</v>
      </c>
      <c r="B289" s="1388" t="s">
        <v>6975</v>
      </c>
      <c r="C289" s="1389" t="s">
        <v>6401</v>
      </c>
      <c r="D289" s="1389" t="s">
        <v>5911</v>
      </c>
      <c r="E289" s="1388" t="s">
        <v>5277</v>
      </c>
      <c r="F289" s="1388" t="s">
        <v>6906</v>
      </c>
      <c r="G289" s="1390">
        <v>348</v>
      </c>
      <c r="H289" s="1391" t="s">
        <v>4012</v>
      </c>
      <c r="I289" s="1392">
        <v>781.79</v>
      </c>
      <c r="J289" s="1392">
        <v>526.51</v>
      </c>
      <c r="K289" s="1392">
        <v>63.82</v>
      </c>
      <c r="L289" s="1391" t="s">
        <v>4713</v>
      </c>
      <c r="M289" s="1388" t="s">
        <v>6026</v>
      </c>
      <c r="N289" s="1391" t="s">
        <v>5913</v>
      </c>
      <c r="O289" s="1391">
        <v>0.8</v>
      </c>
      <c r="P289" s="1394" t="s">
        <v>6739</v>
      </c>
    </row>
    <row r="290" spans="1:16" s="1377" customFormat="1" ht="48" customHeight="1">
      <c r="A290" s="1387">
        <v>275</v>
      </c>
      <c r="B290" s="1388" t="s">
        <v>6975</v>
      </c>
      <c r="C290" s="1389" t="s">
        <v>6402</v>
      </c>
      <c r="D290" s="1389" t="s">
        <v>5911</v>
      </c>
      <c r="E290" s="1388" t="s">
        <v>5279</v>
      </c>
      <c r="F290" s="1388" t="s">
        <v>6907</v>
      </c>
      <c r="G290" s="1390">
        <v>189</v>
      </c>
      <c r="H290" s="1391" t="s">
        <v>4012</v>
      </c>
      <c r="I290" s="1392">
        <v>781.79</v>
      </c>
      <c r="J290" s="1392">
        <v>526.51</v>
      </c>
      <c r="K290" s="1392">
        <v>63.82</v>
      </c>
      <c r="L290" s="1391" t="s">
        <v>4713</v>
      </c>
      <c r="M290" s="1388" t="s">
        <v>6026</v>
      </c>
      <c r="N290" s="1391" t="s">
        <v>5913</v>
      </c>
      <c r="O290" s="1391">
        <v>0.8</v>
      </c>
      <c r="P290" s="1394" t="s">
        <v>6739</v>
      </c>
    </row>
    <row r="291" spans="1:16" s="1377" customFormat="1" ht="52.5" customHeight="1">
      <c r="A291" s="1387">
        <v>276</v>
      </c>
      <c r="B291" s="1388" t="s">
        <v>6975</v>
      </c>
      <c r="C291" s="1389" t="s">
        <v>6403</v>
      </c>
      <c r="D291" s="1389" t="s">
        <v>5911</v>
      </c>
      <c r="E291" s="1388" t="s">
        <v>5281</v>
      </c>
      <c r="F291" s="1388" t="s">
        <v>6908</v>
      </c>
      <c r="G291" s="1390">
        <v>402</v>
      </c>
      <c r="H291" s="1391" t="s">
        <v>4012</v>
      </c>
      <c r="I291" s="1392">
        <v>781.79</v>
      </c>
      <c r="J291" s="1392">
        <v>526.51</v>
      </c>
      <c r="K291" s="1392">
        <v>63.82</v>
      </c>
      <c r="L291" s="1391" t="s">
        <v>4713</v>
      </c>
      <c r="M291" s="1388" t="s">
        <v>6026</v>
      </c>
      <c r="N291" s="1391" t="s">
        <v>5913</v>
      </c>
      <c r="O291" s="1391">
        <v>0.8</v>
      </c>
      <c r="P291" s="1394" t="s">
        <v>6739</v>
      </c>
    </row>
    <row r="292" spans="1:16" s="1377" customFormat="1" ht="46.5" customHeight="1">
      <c r="A292" s="1387">
        <v>277</v>
      </c>
      <c r="B292" s="1388" t="s">
        <v>6975</v>
      </c>
      <c r="C292" s="1389" t="s">
        <v>6404</v>
      </c>
      <c r="D292" s="1389" t="s">
        <v>5911</v>
      </c>
      <c r="E292" s="1388" t="s">
        <v>5283</v>
      </c>
      <c r="F292" s="1388" t="s">
        <v>6909</v>
      </c>
      <c r="G292" s="1390">
        <v>397</v>
      </c>
      <c r="H292" s="1391" t="s">
        <v>4012</v>
      </c>
      <c r="I292" s="1392">
        <v>781.79</v>
      </c>
      <c r="J292" s="1392">
        <v>526.51</v>
      </c>
      <c r="K292" s="1392">
        <v>63.82</v>
      </c>
      <c r="L292" s="1391" t="s">
        <v>4713</v>
      </c>
      <c r="M292" s="1388" t="s">
        <v>6026</v>
      </c>
      <c r="N292" s="1391" t="s">
        <v>5913</v>
      </c>
      <c r="O292" s="1391">
        <v>0.8</v>
      </c>
      <c r="P292" s="1394" t="s">
        <v>6739</v>
      </c>
    </row>
    <row r="293" spans="1:16" s="1377" customFormat="1" ht="49.5" customHeight="1">
      <c r="A293" s="1387">
        <v>278</v>
      </c>
      <c r="B293" s="1388" t="s">
        <v>6975</v>
      </c>
      <c r="C293" s="1389" t="s">
        <v>6405</v>
      </c>
      <c r="D293" s="1389" t="s">
        <v>5911</v>
      </c>
      <c r="E293" s="1388" t="s">
        <v>5285</v>
      </c>
      <c r="F293" s="1388" t="s">
        <v>6910</v>
      </c>
      <c r="G293" s="1390">
        <v>436</v>
      </c>
      <c r="H293" s="1391" t="s">
        <v>4012</v>
      </c>
      <c r="I293" s="1392">
        <v>781.79</v>
      </c>
      <c r="J293" s="1392">
        <v>526.51</v>
      </c>
      <c r="K293" s="1392">
        <v>63.82</v>
      </c>
      <c r="L293" s="1391" t="s">
        <v>4713</v>
      </c>
      <c r="M293" s="1388" t="s">
        <v>6026</v>
      </c>
      <c r="N293" s="1391" t="s">
        <v>5913</v>
      </c>
      <c r="O293" s="1391">
        <v>0.8</v>
      </c>
      <c r="P293" s="1394" t="s">
        <v>6739</v>
      </c>
    </row>
    <row r="294" spans="1:16" s="1377" customFormat="1" ht="44.25" customHeight="1">
      <c r="A294" s="1387">
        <v>279</v>
      </c>
      <c r="B294" s="1388" t="s">
        <v>6975</v>
      </c>
      <c r="C294" s="1389" t="s">
        <v>6406</v>
      </c>
      <c r="D294" s="1389" t="s">
        <v>5911</v>
      </c>
      <c r="E294" s="1388" t="s">
        <v>5287</v>
      </c>
      <c r="F294" s="1388" t="s">
        <v>6911</v>
      </c>
      <c r="G294" s="1390">
        <v>423</v>
      </c>
      <c r="H294" s="1391" t="s">
        <v>4012</v>
      </c>
      <c r="I294" s="1392">
        <v>781.79</v>
      </c>
      <c r="J294" s="1392">
        <v>526.51</v>
      </c>
      <c r="K294" s="1392">
        <v>63.82</v>
      </c>
      <c r="L294" s="1391" t="s">
        <v>4713</v>
      </c>
      <c r="M294" s="1388" t="s">
        <v>6026</v>
      </c>
      <c r="N294" s="1391" t="s">
        <v>5913</v>
      </c>
      <c r="O294" s="1391">
        <v>0.8</v>
      </c>
      <c r="P294" s="1394" t="s">
        <v>6739</v>
      </c>
    </row>
    <row r="295" spans="1:16" s="1377" customFormat="1" ht="49.5" customHeight="1">
      <c r="A295" s="1387">
        <v>280</v>
      </c>
      <c r="B295" s="1388" t="s">
        <v>6975</v>
      </c>
      <c r="C295" s="1389" t="s">
        <v>6407</v>
      </c>
      <c r="D295" s="1389" t="s">
        <v>5911</v>
      </c>
      <c r="E295" s="1388" t="s">
        <v>5289</v>
      </c>
      <c r="F295" s="1388" t="s">
        <v>6912</v>
      </c>
      <c r="G295" s="1390">
        <v>445</v>
      </c>
      <c r="H295" s="1391" t="s">
        <v>4012</v>
      </c>
      <c r="I295" s="1392">
        <v>781.79</v>
      </c>
      <c r="J295" s="1392">
        <v>526.51</v>
      </c>
      <c r="K295" s="1392">
        <v>63.82</v>
      </c>
      <c r="L295" s="1391" t="s">
        <v>4713</v>
      </c>
      <c r="M295" s="1388" t="s">
        <v>6026</v>
      </c>
      <c r="N295" s="1391" t="s">
        <v>5913</v>
      </c>
      <c r="O295" s="1391">
        <v>0.8</v>
      </c>
      <c r="P295" s="1394" t="s">
        <v>6739</v>
      </c>
    </row>
    <row r="296" spans="1:16" s="1377" customFormat="1" ht="47.25" customHeight="1">
      <c r="A296" s="1387">
        <v>281</v>
      </c>
      <c r="B296" s="1388" t="s">
        <v>6975</v>
      </c>
      <c r="C296" s="1389" t="s">
        <v>6408</v>
      </c>
      <c r="D296" s="1389" t="s">
        <v>5911</v>
      </c>
      <c r="E296" s="1388" t="s">
        <v>5291</v>
      </c>
      <c r="F296" s="1388" t="s">
        <v>6913</v>
      </c>
      <c r="G296" s="1390">
        <v>233</v>
      </c>
      <c r="H296" s="1391" t="s">
        <v>4012</v>
      </c>
      <c r="I296" s="1392">
        <v>781.79</v>
      </c>
      <c r="J296" s="1392">
        <v>526.51</v>
      </c>
      <c r="K296" s="1392">
        <v>63.82</v>
      </c>
      <c r="L296" s="1391" t="s">
        <v>4713</v>
      </c>
      <c r="M296" s="1388" t="s">
        <v>6026</v>
      </c>
      <c r="N296" s="1391" t="s">
        <v>5913</v>
      </c>
      <c r="O296" s="1391">
        <v>0.8</v>
      </c>
      <c r="P296" s="1394" t="s">
        <v>6739</v>
      </c>
    </row>
    <row r="297" spans="1:16" s="1377" customFormat="1" ht="44.25" customHeight="1">
      <c r="A297" s="1387">
        <v>282</v>
      </c>
      <c r="B297" s="1388" t="s">
        <v>6975</v>
      </c>
      <c r="C297" s="1389" t="s">
        <v>6409</v>
      </c>
      <c r="D297" s="1389" t="s">
        <v>5911</v>
      </c>
      <c r="E297" s="1388" t="s">
        <v>5293</v>
      </c>
      <c r="F297" s="1388" t="s">
        <v>6914</v>
      </c>
      <c r="G297" s="1390">
        <v>453</v>
      </c>
      <c r="H297" s="1391" t="s">
        <v>4012</v>
      </c>
      <c r="I297" s="1392">
        <v>781.79</v>
      </c>
      <c r="J297" s="1392">
        <v>526.51</v>
      </c>
      <c r="K297" s="1392">
        <v>63.82</v>
      </c>
      <c r="L297" s="1391" t="s">
        <v>4713</v>
      </c>
      <c r="M297" s="1388" t="s">
        <v>6026</v>
      </c>
      <c r="N297" s="1391" t="s">
        <v>5913</v>
      </c>
      <c r="O297" s="1391">
        <v>0.8</v>
      </c>
      <c r="P297" s="1394" t="s">
        <v>6739</v>
      </c>
    </row>
    <row r="298" spans="1:16" s="1377" customFormat="1" ht="47.25" customHeight="1">
      <c r="A298" s="1387">
        <v>283</v>
      </c>
      <c r="B298" s="1388" t="s">
        <v>6975</v>
      </c>
      <c r="C298" s="1389" t="s">
        <v>6410</v>
      </c>
      <c r="D298" s="1389" t="s">
        <v>5911</v>
      </c>
      <c r="E298" s="1388" t="s">
        <v>5295</v>
      </c>
      <c r="F298" s="1388" t="s">
        <v>6915</v>
      </c>
      <c r="G298" s="1390">
        <v>427</v>
      </c>
      <c r="H298" s="1391" t="s">
        <v>4012</v>
      </c>
      <c r="I298" s="1392">
        <v>781.79</v>
      </c>
      <c r="J298" s="1392">
        <v>526.51</v>
      </c>
      <c r="K298" s="1392">
        <v>63.82</v>
      </c>
      <c r="L298" s="1391" t="s">
        <v>4713</v>
      </c>
      <c r="M298" s="1388" t="s">
        <v>6026</v>
      </c>
      <c r="N298" s="1391" t="s">
        <v>5913</v>
      </c>
      <c r="O298" s="1391">
        <v>0.8</v>
      </c>
      <c r="P298" s="1394" t="s">
        <v>6739</v>
      </c>
    </row>
    <row r="299" spans="1:16" s="1377" customFormat="1" ht="45" customHeight="1">
      <c r="A299" s="1387">
        <v>284</v>
      </c>
      <c r="B299" s="1388" t="s">
        <v>6975</v>
      </c>
      <c r="C299" s="1389" t="s">
        <v>6411</v>
      </c>
      <c r="D299" s="1389" t="s">
        <v>5911</v>
      </c>
      <c r="E299" s="1388" t="s">
        <v>5297</v>
      </c>
      <c r="F299" s="1388" t="s">
        <v>6916</v>
      </c>
      <c r="G299" s="1390">
        <v>356</v>
      </c>
      <c r="H299" s="1391" t="s">
        <v>4012</v>
      </c>
      <c r="I299" s="1392">
        <v>781.79</v>
      </c>
      <c r="J299" s="1392">
        <v>526.51</v>
      </c>
      <c r="K299" s="1392">
        <v>63.82</v>
      </c>
      <c r="L299" s="1391" t="s">
        <v>4713</v>
      </c>
      <c r="M299" s="1388" t="s">
        <v>6026</v>
      </c>
      <c r="N299" s="1391" t="s">
        <v>5913</v>
      </c>
      <c r="O299" s="1391">
        <v>0.8</v>
      </c>
      <c r="P299" s="1394" t="s">
        <v>6739</v>
      </c>
    </row>
    <row r="300" spans="1:16" s="1377" customFormat="1" ht="44.25" customHeight="1">
      <c r="A300" s="1387">
        <v>285</v>
      </c>
      <c r="B300" s="1388" t="s">
        <v>6975</v>
      </c>
      <c r="C300" s="1389" t="s">
        <v>6412</v>
      </c>
      <c r="D300" s="1389" t="s">
        <v>5911</v>
      </c>
      <c r="E300" s="1388" t="s">
        <v>5299</v>
      </c>
      <c r="F300" s="1388" t="s">
        <v>6917</v>
      </c>
      <c r="G300" s="1390">
        <v>149</v>
      </c>
      <c r="H300" s="1391" t="s">
        <v>4012</v>
      </c>
      <c r="I300" s="1392">
        <v>781.79</v>
      </c>
      <c r="J300" s="1392">
        <v>526.51</v>
      </c>
      <c r="K300" s="1392">
        <v>63.82</v>
      </c>
      <c r="L300" s="1391" t="s">
        <v>4713</v>
      </c>
      <c r="M300" s="1388" t="s">
        <v>6026</v>
      </c>
      <c r="N300" s="1391" t="s">
        <v>5913</v>
      </c>
      <c r="O300" s="1391">
        <v>0.8</v>
      </c>
      <c r="P300" s="1394" t="s">
        <v>6739</v>
      </c>
    </row>
    <row r="301" spans="1:16" s="1377" customFormat="1" ht="47.25" customHeight="1">
      <c r="A301" s="1387">
        <v>286</v>
      </c>
      <c r="B301" s="1388" t="s">
        <v>6975</v>
      </c>
      <c r="C301" s="1389" t="s">
        <v>6413</v>
      </c>
      <c r="D301" s="1389" t="s">
        <v>5911</v>
      </c>
      <c r="E301" s="1388" t="s">
        <v>5301</v>
      </c>
      <c r="F301" s="1388" t="s">
        <v>6918</v>
      </c>
      <c r="G301" s="1390">
        <v>269</v>
      </c>
      <c r="H301" s="1391" t="s">
        <v>4012</v>
      </c>
      <c r="I301" s="1392">
        <v>781.79</v>
      </c>
      <c r="J301" s="1392">
        <v>526.51</v>
      </c>
      <c r="K301" s="1392">
        <v>63.82</v>
      </c>
      <c r="L301" s="1391" t="s">
        <v>4713</v>
      </c>
      <c r="M301" s="1388" t="s">
        <v>6026</v>
      </c>
      <c r="N301" s="1391" t="s">
        <v>5913</v>
      </c>
      <c r="O301" s="1391">
        <v>0.8</v>
      </c>
      <c r="P301" s="1394" t="s">
        <v>6739</v>
      </c>
    </row>
    <row r="302" spans="1:16" s="1377" customFormat="1" ht="75" customHeight="1">
      <c r="A302" s="1387">
        <v>287</v>
      </c>
      <c r="B302" s="1388" t="s">
        <v>6976</v>
      </c>
      <c r="C302" s="1389" t="s">
        <v>6414</v>
      </c>
      <c r="D302" s="1389" t="s">
        <v>5911</v>
      </c>
      <c r="E302" s="1399" t="s">
        <v>5308</v>
      </c>
      <c r="F302" s="1399" t="s">
        <v>5309</v>
      </c>
      <c r="G302" s="1390">
        <v>465</v>
      </c>
      <c r="H302" s="1391" t="s">
        <v>4012</v>
      </c>
      <c r="I302" s="1392">
        <v>781.79</v>
      </c>
      <c r="J302" s="1392">
        <v>526.51</v>
      </c>
      <c r="K302" s="1392">
        <v>63.82</v>
      </c>
      <c r="L302" s="1391" t="s">
        <v>4713</v>
      </c>
      <c r="M302" s="1388" t="s">
        <v>5305</v>
      </c>
      <c r="N302" s="1391" t="s">
        <v>5913</v>
      </c>
      <c r="O302" s="1391">
        <v>0.8</v>
      </c>
      <c r="P302" s="1394" t="s">
        <v>6739</v>
      </c>
    </row>
    <row r="303" spans="1:16" s="1377" customFormat="1" ht="53.25" customHeight="1">
      <c r="A303" s="1387">
        <v>288</v>
      </c>
      <c r="B303" s="1388" t="s">
        <v>6976</v>
      </c>
      <c r="C303" s="1389" t="s">
        <v>6415</v>
      </c>
      <c r="D303" s="1389" t="s">
        <v>5911</v>
      </c>
      <c r="E303" s="1399" t="s">
        <v>5310</v>
      </c>
      <c r="F303" s="1399" t="s">
        <v>5311</v>
      </c>
      <c r="G303" s="1390">
        <v>224</v>
      </c>
      <c r="H303" s="1391" t="s">
        <v>4012</v>
      </c>
      <c r="I303" s="1392">
        <v>781.79</v>
      </c>
      <c r="J303" s="1392">
        <v>526.51</v>
      </c>
      <c r="K303" s="1392">
        <v>63.82</v>
      </c>
      <c r="L303" s="1391" t="s">
        <v>4713</v>
      </c>
      <c r="M303" s="1388" t="s">
        <v>5305</v>
      </c>
      <c r="N303" s="1391" t="s">
        <v>5913</v>
      </c>
      <c r="O303" s="1391">
        <v>0.8</v>
      </c>
      <c r="P303" s="1394" t="s">
        <v>6739</v>
      </c>
    </row>
    <row r="304" spans="1:16" s="1377" customFormat="1" ht="53.25" customHeight="1">
      <c r="A304" s="1387">
        <v>289</v>
      </c>
      <c r="B304" s="1388" t="s">
        <v>6976</v>
      </c>
      <c r="C304" s="1389" t="s">
        <v>6416</v>
      </c>
      <c r="D304" s="1389" t="s">
        <v>5911</v>
      </c>
      <c r="E304" s="1399" t="s">
        <v>5312</v>
      </c>
      <c r="F304" s="1399" t="s">
        <v>5313</v>
      </c>
      <c r="G304" s="1390">
        <v>219</v>
      </c>
      <c r="H304" s="1391" t="s">
        <v>4012</v>
      </c>
      <c r="I304" s="1392">
        <v>781.79</v>
      </c>
      <c r="J304" s="1392">
        <v>526.51</v>
      </c>
      <c r="K304" s="1392">
        <v>63.82</v>
      </c>
      <c r="L304" s="1391" t="s">
        <v>4713</v>
      </c>
      <c r="M304" s="1388" t="s">
        <v>5305</v>
      </c>
      <c r="N304" s="1391" t="s">
        <v>5913</v>
      </c>
      <c r="O304" s="1391">
        <v>0.8</v>
      </c>
      <c r="P304" s="1394" t="s">
        <v>6739</v>
      </c>
    </row>
    <row r="305" spans="1:16" s="1377" customFormat="1" ht="53.25" customHeight="1">
      <c r="A305" s="1387">
        <v>290</v>
      </c>
      <c r="B305" s="1388" t="s">
        <v>6976</v>
      </c>
      <c r="C305" s="1389" t="s">
        <v>6417</v>
      </c>
      <c r="D305" s="1389" t="s">
        <v>5911</v>
      </c>
      <c r="E305" s="1399" t="s">
        <v>5314</v>
      </c>
      <c r="F305" s="1399" t="s">
        <v>5315</v>
      </c>
      <c r="G305" s="1390">
        <v>822</v>
      </c>
      <c r="H305" s="1391" t="s">
        <v>4012</v>
      </c>
      <c r="I305" s="1392">
        <v>781.79</v>
      </c>
      <c r="J305" s="1392">
        <v>526.51</v>
      </c>
      <c r="K305" s="1392">
        <v>63.82</v>
      </c>
      <c r="L305" s="1391" t="s">
        <v>4713</v>
      </c>
      <c r="M305" s="1388" t="s">
        <v>5305</v>
      </c>
      <c r="N305" s="1391" t="s">
        <v>5913</v>
      </c>
      <c r="O305" s="1391">
        <v>0.8</v>
      </c>
      <c r="P305" s="1394" t="s">
        <v>6739</v>
      </c>
    </row>
    <row r="306" spans="1:16" s="1377" customFormat="1" ht="53.25" customHeight="1">
      <c r="A306" s="1387">
        <v>291</v>
      </c>
      <c r="B306" s="1388" t="s">
        <v>6976</v>
      </c>
      <c r="C306" s="1389" t="s">
        <v>6418</v>
      </c>
      <c r="D306" s="1389" t="s">
        <v>5911</v>
      </c>
      <c r="E306" s="1399" t="s">
        <v>5316</v>
      </c>
      <c r="F306" s="1399" t="s">
        <v>5317</v>
      </c>
      <c r="G306" s="1390">
        <v>203</v>
      </c>
      <c r="H306" s="1391" t="s">
        <v>4012</v>
      </c>
      <c r="I306" s="1392">
        <v>781.79</v>
      </c>
      <c r="J306" s="1392">
        <v>526.51</v>
      </c>
      <c r="K306" s="1392">
        <v>63.82</v>
      </c>
      <c r="L306" s="1391" t="s">
        <v>4713</v>
      </c>
      <c r="M306" s="1388" t="s">
        <v>5305</v>
      </c>
      <c r="N306" s="1391" t="s">
        <v>5913</v>
      </c>
      <c r="O306" s="1391">
        <v>0.8</v>
      </c>
      <c r="P306" s="1394" t="s">
        <v>6739</v>
      </c>
    </row>
    <row r="307" spans="1:16" s="1377" customFormat="1" ht="66" customHeight="1">
      <c r="A307" s="1387">
        <v>292</v>
      </c>
      <c r="B307" s="1388" t="s">
        <v>6976</v>
      </c>
      <c r="C307" s="1389" t="s">
        <v>6419</v>
      </c>
      <c r="D307" s="1389" t="s">
        <v>5911</v>
      </c>
      <c r="E307" s="1399" t="s">
        <v>5318</v>
      </c>
      <c r="F307" s="1399" t="s">
        <v>5319</v>
      </c>
      <c r="G307" s="1390">
        <v>437</v>
      </c>
      <c r="H307" s="1391" t="s">
        <v>4012</v>
      </c>
      <c r="I307" s="1392">
        <v>781.79</v>
      </c>
      <c r="J307" s="1392">
        <v>526.51</v>
      </c>
      <c r="K307" s="1392">
        <v>63.82</v>
      </c>
      <c r="L307" s="1391" t="s">
        <v>4713</v>
      </c>
      <c r="M307" s="1388" t="s">
        <v>5305</v>
      </c>
      <c r="N307" s="1391" t="s">
        <v>5913</v>
      </c>
      <c r="O307" s="1391">
        <v>0.8</v>
      </c>
      <c r="P307" s="1394" t="s">
        <v>6739</v>
      </c>
    </row>
    <row r="308" spans="1:16" s="1377" customFormat="1" ht="53.25" customHeight="1">
      <c r="A308" s="1387">
        <v>293</v>
      </c>
      <c r="B308" s="1388" t="s">
        <v>6976</v>
      </c>
      <c r="C308" s="1389" t="s">
        <v>6420</v>
      </c>
      <c r="D308" s="1389" t="s">
        <v>5911</v>
      </c>
      <c r="E308" s="1399" t="s">
        <v>5320</v>
      </c>
      <c r="F308" s="1399" t="s">
        <v>5321</v>
      </c>
      <c r="G308" s="1390">
        <v>426</v>
      </c>
      <c r="H308" s="1391" t="s">
        <v>4012</v>
      </c>
      <c r="I308" s="1392">
        <v>781.79</v>
      </c>
      <c r="J308" s="1392">
        <v>526.51</v>
      </c>
      <c r="K308" s="1392">
        <v>63.82</v>
      </c>
      <c r="L308" s="1391" t="s">
        <v>4713</v>
      </c>
      <c r="M308" s="1388" t="s">
        <v>5305</v>
      </c>
      <c r="N308" s="1391" t="s">
        <v>5913</v>
      </c>
      <c r="O308" s="1391">
        <v>0.8</v>
      </c>
      <c r="P308" s="1394" t="s">
        <v>6739</v>
      </c>
    </row>
    <row r="309" spans="1:16" s="1377" customFormat="1" ht="53.25" customHeight="1">
      <c r="A309" s="1387">
        <v>294</v>
      </c>
      <c r="B309" s="1388" t="s">
        <v>6976</v>
      </c>
      <c r="C309" s="1389" t="s">
        <v>6421</v>
      </c>
      <c r="D309" s="1389" t="s">
        <v>5911</v>
      </c>
      <c r="E309" s="1399" t="s">
        <v>5322</v>
      </c>
      <c r="F309" s="1399" t="s">
        <v>5323</v>
      </c>
      <c r="G309" s="1390">
        <v>465</v>
      </c>
      <c r="H309" s="1391" t="s">
        <v>4012</v>
      </c>
      <c r="I309" s="1392">
        <v>781.79</v>
      </c>
      <c r="J309" s="1392">
        <v>526.51</v>
      </c>
      <c r="K309" s="1392">
        <v>63.82</v>
      </c>
      <c r="L309" s="1391" t="s">
        <v>4713</v>
      </c>
      <c r="M309" s="1388" t="s">
        <v>5305</v>
      </c>
      <c r="N309" s="1391" t="s">
        <v>5913</v>
      </c>
      <c r="O309" s="1391">
        <v>0.8</v>
      </c>
      <c r="P309" s="1394" t="s">
        <v>6739</v>
      </c>
    </row>
    <row r="310" spans="1:16" s="1377" customFormat="1" ht="71.25" customHeight="1">
      <c r="A310" s="1387">
        <v>295</v>
      </c>
      <c r="B310" s="1388" t="s">
        <v>6976</v>
      </c>
      <c r="C310" s="1389" t="s">
        <v>6422</v>
      </c>
      <c r="D310" s="1389" t="s">
        <v>5911</v>
      </c>
      <c r="E310" s="1399" t="s">
        <v>5324</v>
      </c>
      <c r="F310" s="1403" t="s">
        <v>6027</v>
      </c>
      <c r="G310" s="1390">
        <v>1126</v>
      </c>
      <c r="H310" s="1391" t="s">
        <v>4013</v>
      </c>
      <c r="I310" s="1392">
        <v>1238.3600000000001</v>
      </c>
      <c r="J310" s="1392">
        <v>834</v>
      </c>
      <c r="K310" s="1392">
        <v>101.09</v>
      </c>
      <c r="L310" s="1391" t="s">
        <v>4713</v>
      </c>
      <c r="M310" s="1388" t="s">
        <v>5305</v>
      </c>
      <c r="N310" s="1391" t="s">
        <v>5913</v>
      </c>
      <c r="O310" s="1391">
        <v>0.8</v>
      </c>
      <c r="P310" s="1394" t="s">
        <v>6739</v>
      </c>
    </row>
    <row r="311" spans="1:16" s="1377" customFormat="1" ht="53.25" customHeight="1">
      <c r="A311" s="1387">
        <v>296</v>
      </c>
      <c r="B311" s="1388" t="s">
        <v>6976</v>
      </c>
      <c r="C311" s="1389" t="s">
        <v>6423</v>
      </c>
      <c r="D311" s="1389" t="s">
        <v>5911</v>
      </c>
      <c r="E311" s="1399" t="s">
        <v>5326</v>
      </c>
      <c r="F311" s="1399" t="s">
        <v>5327</v>
      </c>
      <c r="G311" s="1390">
        <v>174</v>
      </c>
      <c r="H311" s="1391" t="s">
        <v>4012</v>
      </c>
      <c r="I311" s="1392">
        <v>781.79</v>
      </c>
      <c r="J311" s="1392">
        <v>526.51</v>
      </c>
      <c r="K311" s="1392">
        <v>63.82</v>
      </c>
      <c r="L311" s="1391" t="s">
        <v>4713</v>
      </c>
      <c r="M311" s="1388" t="s">
        <v>5305</v>
      </c>
      <c r="N311" s="1391" t="s">
        <v>5913</v>
      </c>
      <c r="O311" s="1391">
        <v>0.8</v>
      </c>
      <c r="P311" s="1394" t="s">
        <v>6739</v>
      </c>
    </row>
    <row r="312" spans="1:16" s="1377" customFormat="1" ht="53.25" customHeight="1">
      <c r="A312" s="1387">
        <v>297</v>
      </c>
      <c r="B312" s="1388" t="s">
        <v>6976</v>
      </c>
      <c r="C312" s="1389" t="s">
        <v>6424</v>
      </c>
      <c r="D312" s="1389" t="s">
        <v>5911</v>
      </c>
      <c r="E312" s="1399" t="s">
        <v>5328</v>
      </c>
      <c r="F312" s="1399" t="s">
        <v>5329</v>
      </c>
      <c r="G312" s="1390">
        <v>231</v>
      </c>
      <c r="H312" s="1391" t="s">
        <v>4012</v>
      </c>
      <c r="I312" s="1392">
        <v>781.79</v>
      </c>
      <c r="J312" s="1392">
        <v>526.51</v>
      </c>
      <c r="K312" s="1392">
        <v>63.82</v>
      </c>
      <c r="L312" s="1391" t="s">
        <v>4713</v>
      </c>
      <c r="M312" s="1388" t="s">
        <v>5305</v>
      </c>
      <c r="N312" s="1391" t="s">
        <v>5913</v>
      </c>
      <c r="O312" s="1391">
        <v>0.8</v>
      </c>
      <c r="P312" s="1394" t="s">
        <v>6739</v>
      </c>
    </row>
    <row r="313" spans="1:16" s="1377" customFormat="1" ht="53.25" customHeight="1">
      <c r="A313" s="1387">
        <v>298</v>
      </c>
      <c r="B313" s="1388" t="s">
        <v>6976</v>
      </c>
      <c r="C313" s="1389" t="s">
        <v>6425</v>
      </c>
      <c r="D313" s="1389" t="s">
        <v>5911</v>
      </c>
      <c r="E313" s="1399" t="s">
        <v>5330</v>
      </c>
      <c r="F313" s="1399" t="s">
        <v>5331</v>
      </c>
      <c r="G313" s="1390">
        <v>466</v>
      </c>
      <c r="H313" s="1391" t="s">
        <v>4012</v>
      </c>
      <c r="I313" s="1392">
        <v>781.79</v>
      </c>
      <c r="J313" s="1392">
        <v>526.51</v>
      </c>
      <c r="K313" s="1392">
        <v>63.82</v>
      </c>
      <c r="L313" s="1391" t="s">
        <v>4713</v>
      </c>
      <c r="M313" s="1388" t="s">
        <v>5305</v>
      </c>
      <c r="N313" s="1391" t="s">
        <v>5913</v>
      </c>
      <c r="O313" s="1391">
        <v>0.8</v>
      </c>
      <c r="P313" s="1394" t="s">
        <v>6739</v>
      </c>
    </row>
    <row r="314" spans="1:16" s="1377" customFormat="1" ht="114" customHeight="1">
      <c r="A314" s="1387">
        <v>299</v>
      </c>
      <c r="B314" s="1388" t="s">
        <v>6976</v>
      </c>
      <c r="C314" s="1389" t="s">
        <v>6426</v>
      </c>
      <c r="D314" s="1389" t="s">
        <v>5911</v>
      </c>
      <c r="E314" s="1399" t="s">
        <v>5332</v>
      </c>
      <c r="F314" s="1399" t="s">
        <v>5930</v>
      </c>
      <c r="G314" s="1390">
        <v>95</v>
      </c>
      <c r="H314" s="1391" t="s">
        <v>4011</v>
      </c>
      <c r="I314" s="1392">
        <v>666.86</v>
      </c>
      <c r="J314" s="1392">
        <v>462.66</v>
      </c>
      <c r="K314" s="1392">
        <v>51.05</v>
      </c>
      <c r="L314" s="1391" t="s">
        <v>4713</v>
      </c>
      <c r="M314" s="1388" t="s">
        <v>5305</v>
      </c>
      <c r="N314" s="1391" t="s">
        <v>5913</v>
      </c>
      <c r="O314" s="1391">
        <v>0.8</v>
      </c>
      <c r="P314" s="1398" t="s">
        <v>6763</v>
      </c>
    </row>
    <row r="315" spans="1:16" s="1377" customFormat="1" ht="53.25" customHeight="1">
      <c r="A315" s="1387">
        <v>300</v>
      </c>
      <c r="B315" s="1388" t="s">
        <v>6976</v>
      </c>
      <c r="C315" s="1389" t="s">
        <v>6427</v>
      </c>
      <c r="D315" s="1389" t="s">
        <v>5911</v>
      </c>
      <c r="E315" s="1399" t="s">
        <v>5333</v>
      </c>
      <c r="F315" s="1399" t="s">
        <v>5334</v>
      </c>
      <c r="G315" s="1390">
        <v>732</v>
      </c>
      <c r="H315" s="1391" t="s">
        <v>4012</v>
      </c>
      <c r="I315" s="1392">
        <v>781.79</v>
      </c>
      <c r="J315" s="1392">
        <v>526.51</v>
      </c>
      <c r="K315" s="1392">
        <v>63.82</v>
      </c>
      <c r="L315" s="1391" t="s">
        <v>4713</v>
      </c>
      <c r="M315" s="1388" t="s">
        <v>5305</v>
      </c>
      <c r="N315" s="1391" t="s">
        <v>5913</v>
      </c>
      <c r="O315" s="1391">
        <v>0.8</v>
      </c>
      <c r="P315" s="1394" t="s">
        <v>6739</v>
      </c>
    </row>
    <row r="316" spans="1:16" s="1377" customFormat="1" ht="53.25" customHeight="1">
      <c r="A316" s="1387">
        <v>301</v>
      </c>
      <c r="B316" s="1388" t="s">
        <v>6976</v>
      </c>
      <c r="C316" s="1389" t="s">
        <v>6428</v>
      </c>
      <c r="D316" s="1389" t="s">
        <v>5911</v>
      </c>
      <c r="E316" s="1399" t="s">
        <v>5335</v>
      </c>
      <c r="F316" s="1399" t="s">
        <v>5336</v>
      </c>
      <c r="G316" s="1390">
        <v>231</v>
      </c>
      <c r="H316" s="1391" t="s">
        <v>4012</v>
      </c>
      <c r="I316" s="1392">
        <v>781.79</v>
      </c>
      <c r="J316" s="1392">
        <v>526.51</v>
      </c>
      <c r="K316" s="1392">
        <v>63.82</v>
      </c>
      <c r="L316" s="1391" t="s">
        <v>4713</v>
      </c>
      <c r="M316" s="1388" t="s">
        <v>5305</v>
      </c>
      <c r="N316" s="1391" t="s">
        <v>5913</v>
      </c>
      <c r="O316" s="1391">
        <v>0.8</v>
      </c>
      <c r="P316" s="1394" t="s">
        <v>6739</v>
      </c>
    </row>
    <row r="317" spans="1:16" s="1377" customFormat="1" ht="55.5" customHeight="1">
      <c r="A317" s="1387">
        <v>302</v>
      </c>
      <c r="B317" s="1388" t="s">
        <v>6976</v>
      </c>
      <c r="C317" s="1389" t="s">
        <v>6429</v>
      </c>
      <c r="D317" s="1389" t="s">
        <v>5911</v>
      </c>
      <c r="E317" s="1399" t="s">
        <v>5339</v>
      </c>
      <c r="F317" s="1403" t="s">
        <v>6028</v>
      </c>
      <c r="G317" s="1390">
        <v>1030</v>
      </c>
      <c r="H317" s="1391" t="s">
        <v>4013</v>
      </c>
      <c r="I317" s="1392">
        <v>1238.3600000000001</v>
      </c>
      <c r="J317" s="1392">
        <v>834</v>
      </c>
      <c r="K317" s="1392">
        <v>101.09</v>
      </c>
      <c r="L317" s="1391" t="s">
        <v>4713</v>
      </c>
      <c r="M317" s="1388" t="s">
        <v>5305</v>
      </c>
      <c r="N317" s="1391" t="s">
        <v>5913</v>
      </c>
      <c r="O317" s="1391">
        <v>0.8</v>
      </c>
      <c r="P317" s="1394" t="s">
        <v>6739</v>
      </c>
    </row>
    <row r="318" spans="1:16" s="1377" customFormat="1" ht="53.25" customHeight="1">
      <c r="A318" s="1387">
        <v>303</v>
      </c>
      <c r="B318" s="1388" t="s">
        <v>6976</v>
      </c>
      <c r="C318" s="1389" t="s">
        <v>6430</v>
      </c>
      <c r="D318" s="1389" t="s">
        <v>5911</v>
      </c>
      <c r="E318" s="1399" t="s">
        <v>5341</v>
      </c>
      <c r="F318" s="1399" t="s">
        <v>5342</v>
      </c>
      <c r="G318" s="1390">
        <v>839</v>
      </c>
      <c r="H318" s="1391" t="s">
        <v>4012</v>
      </c>
      <c r="I318" s="1392">
        <v>781.79</v>
      </c>
      <c r="J318" s="1392">
        <v>526.51</v>
      </c>
      <c r="K318" s="1392">
        <v>63.82</v>
      </c>
      <c r="L318" s="1391" t="s">
        <v>4713</v>
      </c>
      <c r="M318" s="1388" t="s">
        <v>5305</v>
      </c>
      <c r="N318" s="1391" t="s">
        <v>5913</v>
      </c>
      <c r="O318" s="1391">
        <v>0.8</v>
      </c>
      <c r="P318" s="1394" t="s">
        <v>6739</v>
      </c>
    </row>
    <row r="319" spans="1:16" s="1377" customFormat="1" ht="53.25" customHeight="1">
      <c r="A319" s="1387">
        <v>304</v>
      </c>
      <c r="B319" s="1388" t="s">
        <v>6976</v>
      </c>
      <c r="C319" s="1389" t="s">
        <v>6431</v>
      </c>
      <c r="D319" s="1389" t="s">
        <v>5911</v>
      </c>
      <c r="E319" s="1399" t="s">
        <v>5049</v>
      </c>
      <c r="F319" s="1399" t="s">
        <v>5343</v>
      </c>
      <c r="G319" s="1390">
        <v>555</v>
      </c>
      <c r="H319" s="1391" t="s">
        <v>4012</v>
      </c>
      <c r="I319" s="1392">
        <v>781.79</v>
      </c>
      <c r="J319" s="1392">
        <v>526.51</v>
      </c>
      <c r="K319" s="1392">
        <v>63.82</v>
      </c>
      <c r="L319" s="1391" t="s">
        <v>4713</v>
      </c>
      <c r="M319" s="1388" t="s">
        <v>5305</v>
      </c>
      <c r="N319" s="1391" t="s">
        <v>5913</v>
      </c>
      <c r="O319" s="1391">
        <v>0.8</v>
      </c>
      <c r="P319" s="1394" t="s">
        <v>6739</v>
      </c>
    </row>
    <row r="320" spans="1:16" s="1377" customFormat="1" ht="45" customHeight="1">
      <c r="A320" s="1387">
        <v>305</v>
      </c>
      <c r="B320" s="1388" t="s">
        <v>6977</v>
      </c>
      <c r="C320" s="1389" t="s">
        <v>6432</v>
      </c>
      <c r="D320" s="1389" t="s">
        <v>5911</v>
      </c>
      <c r="E320" s="1399" t="s">
        <v>5345</v>
      </c>
      <c r="F320" s="1388" t="s">
        <v>5346</v>
      </c>
      <c r="G320" s="1390">
        <v>161</v>
      </c>
      <c r="H320" s="1391" t="s">
        <v>4012</v>
      </c>
      <c r="I320" s="1392">
        <v>781.79</v>
      </c>
      <c r="J320" s="1392">
        <v>526.51</v>
      </c>
      <c r="K320" s="1392">
        <v>63.82</v>
      </c>
      <c r="L320" s="1391" t="s">
        <v>4713</v>
      </c>
      <c r="M320" s="1388" t="s">
        <v>5347</v>
      </c>
      <c r="N320" s="1391" t="s">
        <v>5913</v>
      </c>
      <c r="O320" s="1391">
        <v>0.8</v>
      </c>
      <c r="P320" s="1394" t="s">
        <v>6739</v>
      </c>
    </row>
    <row r="321" spans="1:16" s="1377" customFormat="1" ht="30.75" customHeight="1">
      <c r="A321" s="1387">
        <v>306</v>
      </c>
      <c r="B321" s="1388" t="s">
        <v>6977</v>
      </c>
      <c r="C321" s="1389" t="s">
        <v>6433</v>
      </c>
      <c r="D321" s="1389" t="s">
        <v>5911</v>
      </c>
      <c r="E321" s="1399" t="s">
        <v>5350</v>
      </c>
      <c r="F321" s="1388" t="s">
        <v>5351</v>
      </c>
      <c r="G321" s="1390">
        <v>112</v>
      </c>
      <c r="H321" s="1391" t="s">
        <v>4012</v>
      </c>
      <c r="I321" s="1392">
        <v>781.79</v>
      </c>
      <c r="J321" s="1392">
        <v>526.51</v>
      </c>
      <c r="K321" s="1392">
        <v>63.82</v>
      </c>
      <c r="L321" s="1391" t="s">
        <v>4713</v>
      </c>
      <c r="M321" s="1388" t="s">
        <v>5347</v>
      </c>
      <c r="N321" s="1391" t="s">
        <v>5913</v>
      </c>
      <c r="O321" s="1391">
        <v>0.8</v>
      </c>
      <c r="P321" s="1394" t="s">
        <v>6739</v>
      </c>
    </row>
    <row r="322" spans="1:16" s="1377" customFormat="1" ht="30.75" customHeight="1">
      <c r="A322" s="1387">
        <v>307</v>
      </c>
      <c r="B322" s="1388" t="s">
        <v>6977</v>
      </c>
      <c r="C322" s="1389" t="s">
        <v>6434</v>
      </c>
      <c r="D322" s="1389" t="s">
        <v>5911</v>
      </c>
      <c r="E322" s="1399" t="s">
        <v>5352</v>
      </c>
      <c r="F322" s="1388" t="s">
        <v>5353</v>
      </c>
      <c r="G322" s="1390">
        <v>296</v>
      </c>
      <c r="H322" s="1391" t="s">
        <v>4012</v>
      </c>
      <c r="I322" s="1392">
        <v>781.79</v>
      </c>
      <c r="J322" s="1392">
        <v>526.51</v>
      </c>
      <c r="K322" s="1392">
        <v>63.82</v>
      </c>
      <c r="L322" s="1391" t="s">
        <v>4713</v>
      </c>
      <c r="M322" s="1388" t="s">
        <v>5347</v>
      </c>
      <c r="N322" s="1391" t="s">
        <v>5913</v>
      </c>
      <c r="O322" s="1391">
        <v>0.8</v>
      </c>
      <c r="P322" s="1394" t="s">
        <v>6739</v>
      </c>
    </row>
    <row r="323" spans="1:16" s="1377" customFormat="1" ht="30.75" customHeight="1">
      <c r="A323" s="1387">
        <v>308</v>
      </c>
      <c r="B323" s="1388" t="s">
        <v>6977</v>
      </c>
      <c r="C323" s="1389" t="s">
        <v>6435</v>
      </c>
      <c r="D323" s="1389" t="s">
        <v>5911</v>
      </c>
      <c r="E323" s="1399" t="s">
        <v>5354</v>
      </c>
      <c r="F323" s="1388" t="s">
        <v>5355</v>
      </c>
      <c r="G323" s="1390">
        <v>179</v>
      </c>
      <c r="H323" s="1391" t="s">
        <v>4012</v>
      </c>
      <c r="I323" s="1392">
        <v>781.79</v>
      </c>
      <c r="J323" s="1392">
        <v>526.51</v>
      </c>
      <c r="K323" s="1392">
        <v>63.82</v>
      </c>
      <c r="L323" s="1391" t="s">
        <v>4713</v>
      </c>
      <c r="M323" s="1388" t="s">
        <v>5347</v>
      </c>
      <c r="N323" s="1391" t="s">
        <v>5913</v>
      </c>
      <c r="O323" s="1391">
        <v>0.8</v>
      </c>
      <c r="P323" s="1394" t="s">
        <v>6739</v>
      </c>
    </row>
    <row r="324" spans="1:16" s="1377" customFormat="1" ht="30.75" customHeight="1">
      <c r="A324" s="1387">
        <v>309</v>
      </c>
      <c r="B324" s="1388" t="s">
        <v>6977</v>
      </c>
      <c r="C324" s="1389" t="s">
        <v>6436</v>
      </c>
      <c r="D324" s="1389" t="s">
        <v>5911</v>
      </c>
      <c r="E324" s="1399" t="s">
        <v>5971</v>
      </c>
      <c r="F324" s="1388" t="s">
        <v>5931</v>
      </c>
      <c r="G324" s="1390">
        <v>376</v>
      </c>
      <c r="H324" s="1391" t="s">
        <v>4012</v>
      </c>
      <c r="I324" s="1392">
        <v>781.79</v>
      </c>
      <c r="J324" s="1392">
        <v>526.51</v>
      </c>
      <c r="K324" s="1392">
        <v>63.82</v>
      </c>
      <c r="L324" s="1391" t="s">
        <v>4713</v>
      </c>
      <c r="M324" s="1388" t="s">
        <v>5347</v>
      </c>
      <c r="N324" s="1391" t="s">
        <v>5913</v>
      </c>
      <c r="O324" s="1391">
        <v>0.8</v>
      </c>
      <c r="P324" s="1394" t="s">
        <v>6739</v>
      </c>
    </row>
    <row r="325" spans="1:16" s="1377" customFormat="1" ht="30.75" customHeight="1">
      <c r="A325" s="1387">
        <v>310</v>
      </c>
      <c r="B325" s="1388" t="s">
        <v>6977</v>
      </c>
      <c r="C325" s="1389" t="s">
        <v>6437</v>
      </c>
      <c r="D325" s="1389" t="s">
        <v>5911</v>
      </c>
      <c r="E325" s="1399" t="s">
        <v>5357</v>
      </c>
      <c r="F325" s="1388" t="s">
        <v>5358</v>
      </c>
      <c r="G325" s="1390">
        <v>196</v>
      </c>
      <c r="H325" s="1391" t="s">
        <v>4012</v>
      </c>
      <c r="I325" s="1392">
        <v>781.79</v>
      </c>
      <c r="J325" s="1392">
        <v>526.51</v>
      </c>
      <c r="K325" s="1392">
        <v>63.82</v>
      </c>
      <c r="L325" s="1391" t="s">
        <v>4713</v>
      </c>
      <c r="M325" s="1388" t="s">
        <v>5347</v>
      </c>
      <c r="N325" s="1391" t="s">
        <v>5913</v>
      </c>
      <c r="O325" s="1391">
        <v>0.8</v>
      </c>
      <c r="P325" s="1394" t="s">
        <v>6739</v>
      </c>
    </row>
    <row r="326" spans="1:16" s="1377" customFormat="1" ht="30.75" customHeight="1">
      <c r="A326" s="1387">
        <v>311</v>
      </c>
      <c r="B326" s="1388" t="s">
        <v>6977</v>
      </c>
      <c r="C326" s="1389" t="s">
        <v>6438</v>
      </c>
      <c r="D326" s="1389" t="s">
        <v>5911</v>
      </c>
      <c r="E326" s="1399" t="s">
        <v>5359</v>
      </c>
      <c r="F326" s="1388" t="s">
        <v>5360</v>
      </c>
      <c r="G326" s="1390">
        <v>307</v>
      </c>
      <c r="H326" s="1391" t="s">
        <v>4012</v>
      </c>
      <c r="I326" s="1392">
        <v>781.79</v>
      </c>
      <c r="J326" s="1392">
        <v>526.51</v>
      </c>
      <c r="K326" s="1392">
        <v>63.82</v>
      </c>
      <c r="L326" s="1391" t="s">
        <v>4713</v>
      </c>
      <c r="M326" s="1388" t="s">
        <v>5347</v>
      </c>
      <c r="N326" s="1391" t="s">
        <v>5913</v>
      </c>
      <c r="O326" s="1391">
        <v>0.8</v>
      </c>
      <c r="P326" s="1394" t="s">
        <v>6739</v>
      </c>
    </row>
    <row r="327" spans="1:16" s="1377" customFormat="1" ht="30.75" customHeight="1">
      <c r="A327" s="1387">
        <v>312</v>
      </c>
      <c r="B327" s="1388" t="s">
        <v>6977</v>
      </c>
      <c r="C327" s="1389" t="s">
        <v>6439</v>
      </c>
      <c r="D327" s="1389" t="s">
        <v>5911</v>
      </c>
      <c r="E327" s="1399" t="s">
        <v>5361</v>
      </c>
      <c r="F327" s="1388" t="s">
        <v>5362</v>
      </c>
      <c r="G327" s="1390">
        <v>401</v>
      </c>
      <c r="H327" s="1391" t="s">
        <v>4012</v>
      </c>
      <c r="I327" s="1392">
        <v>781.79</v>
      </c>
      <c r="J327" s="1392">
        <v>526.51</v>
      </c>
      <c r="K327" s="1392">
        <v>63.82</v>
      </c>
      <c r="L327" s="1391" t="s">
        <v>4713</v>
      </c>
      <c r="M327" s="1388" t="s">
        <v>5347</v>
      </c>
      <c r="N327" s="1391" t="s">
        <v>5913</v>
      </c>
      <c r="O327" s="1391">
        <v>0.8</v>
      </c>
      <c r="P327" s="1394" t="s">
        <v>6739</v>
      </c>
    </row>
    <row r="328" spans="1:16" s="1377" customFormat="1" ht="30.75" customHeight="1">
      <c r="A328" s="1387">
        <v>313</v>
      </c>
      <c r="B328" s="1388" t="s">
        <v>6977</v>
      </c>
      <c r="C328" s="1389" t="s">
        <v>6440</v>
      </c>
      <c r="D328" s="1389" t="s">
        <v>5911</v>
      </c>
      <c r="E328" s="1399" t="s">
        <v>5363</v>
      </c>
      <c r="F328" s="1388" t="s">
        <v>5364</v>
      </c>
      <c r="G328" s="1390">
        <v>205</v>
      </c>
      <c r="H328" s="1391" t="s">
        <v>4012</v>
      </c>
      <c r="I328" s="1392">
        <v>781.79</v>
      </c>
      <c r="J328" s="1392">
        <v>526.51</v>
      </c>
      <c r="K328" s="1392">
        <v>63.82</v>
      </c>
      <c r="L328" s="1391" t="s">
        <v>4713</v>
      </c>
      <c r="M328" s="1388" t="s">
        <v>5347</v>
      </c>
      <c r="N328" s="1391" t="s">
        <v>5913</v>
      </c>
      <c r="O328" s="1391">
        <v>0.8</v>
      </c>
      <c r="P328" s="1394" t="s">
        <v>6739</v>
      </c>
    </row>
    <row r="329" spans="1:16" s="1377" customFormat="1" ht="30.75" customHeight="1">
      <c r="A329" s="1387">
        <v>314</v>
      </c>
      <c r="B329" s="1388" t="s">
        <v>6977</v>
      </c>
      <c r="C329" s="1389" t="s">
        <v>6441</v>
      </c>
      <c r="D329" s="1389" t="s">
        <v>5911</v>
      </c>
      <c r="E329" s="1399" t="s">
        <v>5365</v>
      </c>
      <c r="F329" s="1388" t="s">
        <v>5366</v>
      </c>
      <c r="G329" s="1390">
        <v>494</v>
      </c>
      <c r="H329" s="1391" t="s">
        <v>4012</v>
      </c>
      <c r="I329" s="1392">
        <v>781.79</v>
      </c>
      <c r="J329" s="1392">
        <v>526.51</v>
      </c>
      <c r="K329" s="1392">
        <v>63.82</v>
      </c>
      <c r="L329" s="1391" t="s">
        <v>4713</v>
      </c>
      <c r="M329" s="1388" t="s">
        <v>5347</v>
      </c>
      <c r="N329" s="1391" t="s">
        <v>5913</v>
      </c>
      <c r="O329" s="1391">
        <v>0.8</v>
      </c>
      <c r="P329" s="1394" t="s">
        <v>6739</v>
      </c>
    </row>
    <row r="330" spans="1:16" s="1377" customFormat="1" ht="30.75" customHeight="1">
      <c r="A330" s="1387">
        <v>315</v>
      </c>
      <c r="B330" s="1388" t="s">
        <v>6977</v>
      </c>
      <c r="C330" s="1389" t="s">
        <v>6442</v>
      </c>
      <c r="D330" s="1389" t="s">
        <v>5911</v>
      </c>
      <c r="E330" s="1399" t="s">
        <v>5367</v>
      </c>
      <c r="F330" s="1388" t="s">
        <v>5368</v>
      </c>
      <c r="G330" s="1390">
        <v>340</v>
      </c>
      <c r="H330" s="1391" t="s">
        <v>4012</v>
      </c>
      <c r="I330" s="1392">
        <v>781.79</v>
      </c>
      <c r="J330" s="1392">
        <v>526.51</v>
      </c>
      <c r="K330" s="1392">
        <v>63.82</v>
      </c>
      <c r="L330" s="1391" t="s">
        <v>4713</v>
      </c>
      <c r="M330" s="1388" t="s">
        <v>5347</v>
      </c>
      <c r="N330" s="1391" t="s">
        <v>5913</v>
      </c>
      <c r="O330" s="1391">
        <v>0.8</v>
      </c>
      <c r="P330" s="1394" t="s">
        <v>6739</v>
      </c>
    </row>
    <row r="331" spans="1:16" s="1377" customFormat="1" ht="30.75" customHeight="1">
      <c r="A331" s="1387">
        <v>316</v>
      </c>
      <c r="B331" s="1388" t="s">
        <v>6977</v>
      </c>
      <c r="C331" s="1389" t="s">
        <v>6443</v>
      </c>
      <c r="D331" s="1389" t="s">
        <v>5911</v>
      </c>
      <c r="E331" s="1399" t="s">
        <v>5369</v>
      </c>
      <c r="F331" s="1388" t="s">
        <v>5370</v>
      </c>
      <c r="G331" s="1390">
        <v>762</v>
      </c>
      <c r="H331" s="1391" t="s">
        <v>4012</v>
      </c>
      <c r="I331" s="1392">
        <v>781.79</v>
      </c>
      <c r="J331" s="1392">
        <v>526.51</v>
      </c>
      <c r="K331" s="1392">
        <v>63.82</v>
      </c>
      <c r="L331" s="1391" t="s">
        <v>4713</v>
      </c>
      <c r="M331" s="1388" t="s">
        <v>5347</v>
      </c>
      <c r="N331" s="1391" t="s">
        <v>5913</v>
      </c>
      <c r="O331" s="1391">
        <v>0.8</v>
      </c>
      <c r="P331" s="1394" t="s">
        <v>6739</v>
      </c>
    </row>
    <row r="332" spans="1:16" s="1377" customFormat="1" ht="45" customHeight="1">
      <c r="A332" s="1387">
        <v>317</v>
      </c>
      <c r="B332" s="1388" t="s">
        <v>6977</v>
      </c>
      <c r="C332" s="1389" t="s">
        <v>6444</v>
      </c>
      <c r="D332" s="1389" t="s">
        <v>5911</v>
      </c>
      <c r="E332" s="1399" t="s">
        <v>5371</v>
      </c>
      <c r="F332" s="1388" t="s">
        <v>5372</v>
      </c>
      <c r="G332" s="1390">
        <v>239</v>
      </c>
      <c r="H332" s="1391" t="s">
        <v>4012</v>
      </c>
      <c r="I332" s="1392">
        <v>781.79</v>
      </c>
      <c r="J332" s="1392">
        <v>526.51</v>
      </c>
      <c r="K332" s="1392">
        <v>63.82</v>
      </c>
      <c r="L332" s="1391" t="s">
        <v>4713</v>
      </c>
      <c r="M332" s="1388" t="s">
        <v>5347</v>
      </c>
      <c r="N332" s="1391" t="s">
        <v>5913</v>
      </c>
      <c r="O332" s="1391">
        <v>0.8</v>
      </c>
      <c r="P332" s="1394" t="s">
        <v>6739</v>
      </c>
    </row>
    <row r="333" spans="1:16" s="1377" customFormat="1" ht="30.75" customHeight="1">
      <c r="A333" s="1387">
        <v>318</v>
      </c>
      <c r="B333" s="1388" t="s">
        <v>6977</v>
      </c>
      <c r="C333" s="1389" t="s">
        <v>6445</v>
      </c>
      <c r="D333" s="1389" t="s">
        <v>5911</v>
      </c>
      <c r="E333" s="1399" t="s">
        <v>6764</v>
      </c>
      <c r="F333" s="1388" t="s">
        <v>5374</v>
      </c>
      <c r="G333" s="1390">
        <v>181</v>
      </c>
      <c r="H333" s="1391" t="s">
        <v>4012</v>
      </c>
      <c r="I333" s="1392">
        <v>781.79</v>
      </c>
      <c r="J333" s="1392">
        <v>526.51</v>
      </c>
      <c r="K333" s="1392">
        <v>63.82</v>
      </c>
      <c r="L333" s="1391" t="s">
        <v>4713</v>
      </c>
      <c r="M333" s="1388" t="s">
        <v>5347</v>
      </c>
      <c r="N333" s="1391" t="s">
        <v>5913</v>
      </c>
      <c r="O333" s="1391">
        <v>0.8</v>
      </c>
      <c r="P333" s="1394" t="s">
        <v>6739</v>
      </c>
    </row>
    <row r="334" spans="1:16" s="1377" customFormat="1" ht="30.75" customHeight="1">
      <c r="A334" s="1387">
        <v>319</v>
      </c>
      <c r="B334" s="1388" t="s">
        <v>6977</v>
      </c>
      <c r="C334" s="1389" t="s">
        <v>6446</v>
      </c>
      <c r="D334" s="1389" t="s">
        <v>5911</v>
      </c>
      <c r="E334" s="1399" t="s">
        <v>5377</v>
      </c>
      <c r="F334" s="1388" t="s">
        <v>5378</v>
      </c>
      <c r="G334" s="1390">
        <v>277</v>
      </c>
      <c r="H334" s="1391" t="s">
        <v>4012</v>
      </c>
      <c r="I334" s="1392">
        <v>781.79</v>
      </c>
      <c r="J334" s="1392">
        <v>526.51</v>
      </c>
      <c r="K334" s="1392">
        <v>63.82</v>
      </c>
      <c r="L334" s="1391" t="s">
        <v>4713</v>
      </c>
      <c r="M334" s="1388" t="s">
        <v>5347</v>
      </c>
      <c r="N334" s="1391" t="s">
        <v>5913</v>
      </c>
      <c r="O334" s="1391">
        <v>0.8</v>
      </c>
      <c r="P334" s="1394" t="s">
        <v>6739</v>
      </c>
    </row>
    <row r="335" spans="1:16" s="1377" customFormat="1" ht="30.75" customHeight="1">
      <c r="A335" s="1387">
        <v>320</v>
      </c>
      <c r="B335" s="1388" t="s">
        <v>6977</v>
      </c>
      <c r="C335" s="1389" t="s">
        <v>6447</v>
      </c>
      <c r="D335" s="1389" t="s">
        <v>5911</v>
      </c>
      <c r="E335" s="1399" t="s">
        <v>5379</v>
      </c>
      <c r="F335" s="1388" t="s">
        <v>5380</v>
      </c>
      <c r="G335" s="1390">
        <v>428</v>
      </c>
      <c r="H335" s="1391" t="s">
        <v>4012</v>
      </c>
      <c r="I335" s="1392">
        <v>781.79</v>
      </c>
      <c r="J335" s="1392">
        <v>526.51</v>
      </c>
      <c r="K335" s="1392">
        <v>63.82</v>
      </c>
      <c r="L335" s="1391" t="s">
        <v>4713</v>
      </c>
      <c r="M335" s="1388" t="s">
        <v>5347</v>
      </c>
      <c r="N335" s="1391" t="s">
        <v>5913</v>
      </c>
      <c r="O335" s="1391">
        <v>0.8</v>
      </c>
      <c r="P335" s="1394" t="s">
        <v>6739</v>
      </c>
    </row>
    <row r="336" spans="1:16" s="1377" customFormat="1" ht="30.75" customHeight="1">
      <c r="A336" s="1387">
        <v>321</v>
      </c>
      <c r="B336" s="1388" t="s">
        <v>6977</v>
      </c>
      <c r="C336" s="1389" t="s">
        <v>6448</v>
      </c>
      <c r="D336" s="1389" t="s">
        <v>5911</v>
      </c>
      <c r="E336" s="1399" t="s">
        <v>5381</v>
      </c>
      <c r="F336" s="1388" t="s">
        <v>5382</v>
      </c>
      <c r="G336" s="1390">
        <v>237</v>
      </c>
      <c r="H336" s="1391" t="s">
        <v>4012</v>
      </c>
      <c r="I336" s="1392">
        <v>781.79</v>
      </c>
      <c r="J336" s="1392">
        <v>526.51</v>
      </c>
      <c r="K336" s="1392">
        <v>63.82</v>
      </c>
      <c r="L336" s="1391" t="s">
        <v>4713</v>
      </c>
      <c r="M336" s="1388" t="s">
        <v>5347</v>
      </c>
      <c r="N336" s="1391" t="s">
        <v>5913</v>
      </c>
      <c r="O336" s="1391">
        <v>0.8</v>
      </c>
      <c r="P336" s="1394" t="s">
        <v>6739</v>
      </c>
    </row>
    <row r="337" spans="1:16" s="1377" customFormat="1" ht="30.75" customHeight="1">
      <c r="A337" s="1387">
        <v>322</v>
      </c>
      <c r="B337" s="1388" t="s">
        <v>6977</v>
      </c>
      <c r="C337" s="1389" t="s">
        <v>6449</v>
      </c>
      <c r="D337" s="1389" t="s">
        <v>5911</v>
      </c>
      <c r="E337" s="1399" t="s">
        <v>5383</v>
      </c>
      <c r="F337" s="1388" t="s">
        <v>5384</v>
      </c>
      <c r="G337" s="1390">
        <v>375</v>
      </c>
      <c r="H337" s="1391" t="s">
        <v>4012</v>
      </c>
      <c r="I337" s="1392">
        <v>781.79</v>
      </c>
      <c r="J337" s="1392">
        <v>526.51</v>
      </c>
      <c r="K337" s="1392">
        <v>63.82</v>
      </c>
      <c r="L337" s="1391" t="s">
        <v>4713</v>
      </c>
      <c r="M337" s="1388" t="s">
        <v>5347</v>
      </c>
      <c r="N337" s="1391" t="s">
        <v>5913</v>
      </c>
      <c r="O337" s="1391">
        <v>0.8</v>
      </c>
      <c r="P337" s="1394" t="s">
        <v>6739</v>
      </c>
    </row>
    <row r="338" spans="1:16" s="1377" customFormat="1" ht="30.75" customHeight="1">
      <c r="A338" s="1387">
        <v>323</v>
      </c>
      <c r="B338" s="1388" t="s">
        <v>6977</v>
      </c>
      <c r="C338" s="1389" t="s">
        <v>6450</v>
      </c>
      <c r="D338" s="1389" t="s">
        <v>5911</v>
      </c>
      <c r="E338" s="1399" t="s">
        <v>5385</v>
      </c>
      <c r="F338" s="1388" t="s">
        <v>5386</v>
      </c>
      <c r="G338" s="1390">
        <v>171</v>
      </c>
      <c r="H338" s="1391" t="s">
        <v>4012</v>
      </c>
      <c r="I338" s="1392">
        <v>781.79</v>
      </c>
      <c r="J338" s="1392">
        <v>526.51</v>
      </c>
      <c r="K338" s="1392">
        <v>63.82</v>
      </c>
      <c r="L338" s="1391" t="s">
        <v>4713</v>
      </c>
      <c r="M338" s="1388" t="s">
        <v>5347</v>
      </c>
      <c r="N338" s="1391" t="s">
        <v>5913</v>
      </c>
      <c r="O338" s="1391">
        <v>0.8</v>
      </c>
      <c r="P338" s="1394" t="s">
        <v>6739</v>
      </c>
    </row>
    <row r="339" spans="1:16" s="1377" customFormat="1" ht="43.5" customHeight="1">
      <c r="A339" s="1387">
        <v>324</v>
      </c>
      <c r="B339" s="1388" t="s">
        <v>6977</v>
      </c>
      <c r="C339" s="1389" t="s">
        <v>6451</v>
      </c>
      <c r="D339" s="1389" t="s">
        <v>5911</v>
      </c>
      <c r="E339" s="1399" t="s">
        <v>6765</v>
      </c>
      <c r="F339" s="1388" t="s">
        <v>5388</v>
      </c>
      <c r="G339" s="1390">
        <v>270</v>
      </c>
      <c r="H339" s="1391" t="s">
        <v>4012</v>
      </c>
      <c r="I339" s="1392">
        <v>781.79</v>
      </c>
      <c r="J339" s="1392">
        <v>526.51</v>
      </c>
      <c r="K339" s="1392">
        <v>63.82</v>
      </c>
      <c r="L339" s="1391" t="s">
        <v>4713</v>
      </c>
      <c r="M339" s="1388" t="s">
        <v>5347</v>
      </c>
      <c r="N339" s="1391" t="s">
        <v>5913</v>
      </c>
      <c r="O339" s="1391">
        <v>0.8</v>
      </c>
      <c r="P339" s="1394" t="s">
        <v>6739</v>
      </c>
    </row>
    <row r="340" spans="1:16" s="1377" customFormat="1" ht="30.75" customHeight="1">
      <c r="A340" s="1387">
        <v>325</v>
      </c>
      <c r="B340" s="1388" t="s">
        <v>6977</v>
      </c>
      <c r="C340" s="1389" t="s">
        <v>6452</v>
      </c>
      <c r="D340" s="1389" t="s">
        <v>5911</v>
      </c>
      <c r="E340" s="1399" t="s">
        <v>5389</v>
      </c>
      <c r="F340" s="1388" t="s">
        <v>5390</v>
      </c>
      <c r="G340" s="1390">
        <v>734</v>
      </c>
      <c r="H340" s="1391" t="s">
        <v>4012</v>
      </c>
      <c r="I340" s="1392">
        <v>781.79</v>
      </c>
      <c r="J340" s="1392">
        <v>526.51</v>
      </c>
      <c r="K340" s="1392">
        <v>63.82</v>
      </c>
      <c r="L340" s="1391" t="s">
        <v>4713</v>
      </c>
      <c r="M340" s="1388" t="s">
        <v>5347</v>
      </c>
      <c r="N340" s="1391" t="s">
        <v>5913</v>
      </c>
      <c r="O340" s="1391">
        <v>0.8</v>
      </c>
      <c r="P340" s="1394" t="s">
        <v>6739</v>
      </c>
    </row>
    <row r="341" spans="1:16" s="1377" customFormat="1" ht="30.75" customHeight="1">
      <c r="A341" s="1387">
        <v>326</v>
      </c>
      <c r="B341" s="1388" t="s">
        <v>6977</v>
      </c>
      <c r="C341" s="1389" t="s">
        <v>6453</v>
      </c>
      <c r="D341" s="1389" t="s">
        <v>5911</v>
      </c>
      <c r="E341" s="1399" t="s">
        <v>5391</v>
      </c>
      <c r="F341" s="1388" t="s">
        <v>5932</v>
      </c>
      <c r="G341" s="1390">
        <v>311</v>
      </c>
      <c r="H341" s="1391" t="s">
        <v>4012</v>
      </c>
      <c r="I341" s="1392">
        <v>781.79</v>
      </c>
      <c r="J341" s="1392">
        <v>526.51</v>
      </c>
      <c r="K341" s="1392">
        <v>63.82</v>
      </c>
      <c r="L341" s="1391" t="s">
        <v>4713</v>
      </c>
      <c r="M341" s="1388" t="s">
        <v>5347</v>
      </c>
      <c r="N341" s="1391" t="s">
        <v>5913</v>
      </c>
      <c r="O341" s="1391">
        <v>0.8</v>
      </c>
      <c r="P341" s="1394" t="s">
        <v>6739</v>
      </c>
    </row>
    <row r="342" spans="1:16" s="1377" customFormat="1" ht="30.75" customHeight="1">
      <c r="A342" s="1387">
        <v>327</v>
      </c>
      <c r="B342" s="1388" t="s">
        <v>6977</v>
      </c>
      <c r="C342" s="1389" t="s">
        <v>6454</v>
      </c>
      <c r="D342" s="1389" t="s">
        <v>5911</v>
      </c>
      <c r="E342" s="1399" t="s">
        <v>5392</v>
      </c>
      <c r="F342" s="1388" t="s">
        <v>5933</v>
      </c>
      <c r="G342" s="1390">
        <v>406</v>
      </c>
      <c r="H342" s="1391" t="s">
        <v>4012</v>
      </c>
      <c r="I342" s="1392">
        <v>781.79</v>
      </c>
      <c r="J342" s="1392">
        <v>526.51</v>
      </c>
      <c r="K342" s="1392">
        <v>63.82</v>
      </c>
      <c r="L342" s="1391" t="s">
        <v>4713</v>
      </c>
      <c r="M342" s="1388" t="s">
        <v>5347</v>
      </c>
      <c r="N342" s="1391" t="s">
        <v>5913</v>
      </c>
      <c r="O342" s="1391">
        <v>0.8</v>
      </c>
      <c r="P342" s="1394" t="s">
        <v>6739</v>
      </c>
    </row>
    <row r="343" spans="1:16" s="1377" customFormat="1" ht="30.75" customHeight="1">
      <c r="A343" s="1387">
        <v>328</v>
      </c>
      <c r="B343" s="1388" t="s">
        <v>6977</v>
      </c>
      <c r="C343" s="1389" t="s">
        <v>6455</v>
      </c>
      <c r="D343" s="1389" t="s">
        <v>5911</v>
      </c>
      <c r="E343" s="1399" t="s">
        <v>5393</v>
      </c>
      <c r="F343" s="1388" t="s">
        <v>5394</v>
      </c>
      <c r="G343" s="1390">
        <v>190</v>
      </c>
      <c r="H343" s="1391" t="s">
        <v>4012</v>
      </c>
      <c r="I343" s="1392">
        <v>781.79</v>
      </c>
      <c r="J343" s="1392">
        <v>526.51</v>
      </c>
      <c r="K343" s="1392">
        <v>63.82</v>
      </c>
      <c r="L343" s="1391" t="s">
        <v>4713</v>
      </c>
      <c r="M343" s="1388" t="s">
        <v>5347</v>
      </c>
      <c r="N343" s="1391" t="s">
        <v>5913</v>
      </c>
      <c r="O343" s="1391">
        <v>0.8</v>
      </c>
      <c r="P343" s="1394" t="s">
        <v>6739</v>
      </c>
    </row>
    <row r="344" spans="1:16" s="1377" customFormat="1" ht="30.75" customHeight="1">
      <c r="A344" s="1387">
        <v>329</v>
      </c>
      <c r="B344" s="1388" t="s">
        <v>6977</v>
      </c>
      <c r="C344" s="1389" t="s">
        <v>6456</v>
      </c>
      <c r="D344" s="1389" t="s">
        <v>5911</v>
      </c>
      <c r="E344" s="1399" t="s">
        <v>5395</v>
      </c>
      <c r="F344" s="1388" t="s">
        <v>5396</v>
      </c>
      <c r="G344" s="1390">
        <v>133</v>
      </c>
      <c r="H344" s="1391" t="s">
        <v>4012</v>
      </c>
      <c r="I344" s="1392">
        <v>781.79</v>
      </c>
      <c r="J344" s="1392">
        <v>526.51</v>
      </c>
      <c r="K344" s="1392">
        <v>63.82</v>
      </c>
      <c r="L344" s="1391" t="s">
        <v>4713</v>
      </c>
      <c r="M344" s="1388" t="s">
        <v>5347</v>
      </c>
      <c r="N344" s="1391" t="s">
        <v>5913</v>
      </c>
      <c r="O344" s="1391">
        <v>0.8</v>
      </c>
      <c r="P344" s="1394" t="s">
        <v>6739</v>
      </c>
    </row>
    <row r="345" spans="1:16" s="1377" customFormat="1" ht="30.75" customHeight="1">
      <c r="A345" s="1387">
        <v>330</v>
      </c>
      <c r="B345" s="1388" t="s">
        <v>6977</v>
      </c>
      <c r="C345" s="1389" t="s">
        <v>6457</v>
      </c>
      <c r="D345" s="1389" t="s">
        <v>5911</v>
      </c>
      <c r="E345" s="1399" t="s">
        <v>5397</v>
      </c>
      <c r="F345" s="1388" t="s">
        <v>5398</v>
      </c>
      <c r="G345" s="1390">
        <v>214</v>
      </c>
      <c r="H345" s="1391" t="s">
        <v>4012</v>
      </c>
      <c r="I345" s="1392">
        <v>781.79</v>
      </c>
      <c r="J345" s="1392">
        <v>526.51</v>
      </c>
      <c r="K345" s="1392">
        <v>63.82</v>
      </c>
      <c r="L345" s="1391" t="s">
        <v>4713</v>
      </c>
      <c r="M345" s="1388" t="s">
        <v>5347</v>
      </c>
      <c r="N345" s="1391" t="s">
        <v>5913</v>
      </c>
      <c r="O345" s="1391">
        <v>0.8</v>
      </c>
      <c r="P345" s="1394" t="s">
        <v>6739</v>
      </c>
    </row>
    <row r="346" spans="1:16" s="1377" customFormat="1" ht="30.75" customHeight="1">
      <c r="A346" s="1387">
        <v>331</v>
      </c>
      <c r="B346" s="1388" t="s">
        <v>6977</v>
      </c>
      <c r="C346" s="1389" t="s">
        <v>6458</v>
      </c>
      <c r="D346" s="1389" t="s">
        <v>5911</v>
      </c>
      <c r="E346" s="1399" t="s">
        <v>5399</v>
      </c>
      <c r="F346" s="1388" t="s">
        <v>5400</v>
      </c>
      <c r="G346" s="1390">
        <v>368</v>
      </c>
      <c r="H346" s="1391" t="s">
        <v>4012</v>
      </c>
      <c r="I346" s="1392">
        <v>781.79</v>
      </c>
      <c r="J346" s="1392">
        <v>526.51</v>
      </c>
      <c r="K346" s="1392">
        <v>63.82</v>
      </c>
      <c r="L346" s="1391" t="s">
        <v>4713</v>
      </c>
      <c r="M346" s="1388" t="s">
        <v>5347</v>
      </c>
      <c r="N346" s="1391" t="s">
        <v>5913</v>
      </c>
      <c r="O346" s="1391">
        <v>0.8</v>
      </c>
      <c r="P346" s="1394" t="s">
        <v>6739</v>
      </c>
    </row>
    <row r="347" spans="1:16" s="1377" customFormat="1" ht="30.75" customHeight="1">
      <c r="A347" s="1387">
        <v>332</v>
      </c>
      <c r="B347" s="1388" t="s">
        <v>6977</v>
      </c>
      <c r="C347" s="1389" t="s">
        <v>6459</v>
      </c>
      <c r="D347" s="1389" t="s">
        <v>5911</v>
      </c>
      <c r="E347" s="1399" t="s">
        <v>5401</v>
      </c>
      <c r="F347" s="1388" t="s">
        <v>5402</v>
      </c>
      <c r="G347" s="1390">
        <v>359</v>
      </c>
      <c r="H347" s="1391" t="s">
        <v>4012</v>
      </c>
      <c r="I347" s="1392">
        <v>781.79</v>
      </c>
      <c r="J347" s="1392">
        <v>526.51</v>
      </c>
      <c r="K347" s="1392">
        <v>63.82</v>
      </c>
      <c r="L347" s="1391" t="s">
        <v>4713</v>
      </c>
      <c r="M347" s="1388" t="s">
        <v>5347</v>
      </c>
      <c r="N347" s="1391" t="s">
        <v>5913</v>
      </c>
      <c r="O347" s="1391">
        <v>0.8</v>
      </c>
      <c r="P347" s="1394" t="s">
        <v>6739</v>
      </c>
    </row>
    <row r="348" spans="1:16" s="1377" customFormat="1" ht="30.75" customHeight="1">
      <c r="A348" s="1387">
        <v>333</v>
      </c>
      <c r="B348" s="1388" t="s">
        <v>6977</v>
      </c>
      <c r="C348" s="1389" t="s">
        <v>6460</v>
      </c>
      <c r="D348" s="1389" t="s">
        <v>5911</v>
      </c>
      <c r="E348" s="1399" t="s">
        <v>6766</v>
      </c>
      <c r="F348" s="1388" t="s">
        <v>5404</v>
      </c>
      <c r="G348" s="1390">
        <v>222</v>
      </c>
      <c r="H348" s="1391" t="s">
        <v>4012</v>
      </c>
      <c r="I348" s="1392">
        <v>781.79</v>
      </c>
      <c r="J348" s="1392">
        <v>526.51</v>
      </c>
      <c r="K348" s="1392">
        <v>63.82</v>
      </c>
      <c r="L348" s="1391" t="s">
        <v>4713</v>
      </c>
      <c r="M348" s="1388" t="s">
        <v>5347</v>
      </c>
      <c r="N348" s="1391" t="s">
        <v>5913</v>
      </c>
      <c r="O348" s="1391">
        <v>0.8</v>
      </c>
      <c r="P348" s="1394" t="s">
        <v>6739</v>
      </c>
    </row>
    <row r="349" spans="1:16" s="1377" customFormat="1" ht="30.75" customHeight="1">
      <c r="A349" s="1387">
        <v>334</v>
      </c>
      <c r="B349" s="1388" t="s">
        <v>6977</v>
      </c>
      <c r="C349" s="1389" t="s">
        <v>6461</v>
      </c>
      <c r="D349" s="1389" t="s">
        <v>5911</v>
      </c>
      <c r="E349" s="1399" t="s">
        <v>5405</v>
      </c>
      <c r="F349" s="1388" t="s">
        <v>5406</v>
      </c>
      <c r="G349" s="1390">
        <v>705</v>
      </c>
      <c r="H349" s="1391" t="s">
        <v>4012</v>
      </c>
      <c r="I349" s="1392">
        <v>781.79</v>
      </c>
      <c r="J349" s="1392">
        <v>526.51</v>
      </c>
      <c r="K349" s="1392">
        <v>63.82</v>
      </c>
      <c r="L349" s="1391" t="s">
        <v>4713</v>
      </c>
      <c r="M349" s="1388" t="s">
        <v>5347</v>
      </c>
      <c r="N349" s="1391" t="s">
        <v>5913</v>
      </c>
      <c r="O349" s="1391">
        <v>0.8</v>
      </c>
      <c r="P349" s="1394" t="s">
        <v>6739</v>
      </c>
    </row>
    <row r="350" spans="1:16" s="1377" customFormat="1" ht="50.25" customHeight="1">
      <c r="A350" s="1387">
        <v>335</v>
      </c>
      <c r="B350" s="1388" t="s">
        <v>6978</v>
      </c>
      <c r="C350" s="1389" t="s">
        <v>6462</v>
      </c>
      <c r="D350" s="1389" t="s">
        <v>5911</v>
      </c>
      <c r="E350" s="1399" t="s">
        <v>6029</v>
      </c>
      <c r="F350" s="1388" t="s">
        <v>6030</v>
      </c>
      <c r="G350" s="1390">
        <v>164</v>
      </c>
      <c r="H350" s="1391" t="s">
        <v>4012</v>
      </c>
      <c r="I350" s="1392">
        <v>781.79</v>
      </c>
      <c r="J350" s="1392">
        <v>526.51</v>
      </c>
      <c r="K350" s="1392">
        <v>63.82</v>
      </c>
      <c r="L350" s="1391" t="s">
        <v>4713</v>
      </c>
      <c r="M350" s="1388" t="s">
        <v>6106</v>
      </c>
      <c r="N350" s="1391" t="s">
        <v>5913</v>
      </c>
      <c r="O350" s="1391">
        <v>0.8</v>
      </c>
      <c r="P350" s="1394" t="s">
        <v>6739</v>
      </c>
    </row>
    <row r="351" spans="1:16" s="1377" customFormat="1" ht="50.25" customHeight="1">
      <c r="A351" s="1387">
        <v>336</v>
      </c>
      <c r="B351" s="1388" t="s">
        <v>6978</v>
      </c>
      <c r="C351" s="1389" t="s">
        <v>6463</v>
      </c>
      <c r="D351" s="1389" t="s">
        <v>5911</v>
      </c>
      <c r="E351" s="1399" t="s">
        <v>6031</v>
      </c>
      <c r="F351" s="1388" t="s">
        <v>5975</v>
      </c>
      <c r="G351" s="1390">
        <v>358</v>
      </c>
      <c r="H351" s="1391" t="s">
        <v>4012</v>
      </c>
      <c r="I351" s="1392">
        <v>781.79</v>
      </c>
      <c r="J351" s="1392">
        <v>526.51</v>
      </c>
      <c r="K351" s="1392">
        <v>63.82</v>
      </c>
      <c r="L351" s="1391" t="s">
        <v>4713</v>
      </c>
      <c r="M351" s="1388" t="s">
        <v>6106</v>
      </c>
      <c r="N351" s="1391" t="s">
        <v>5913</v>
      </c>
      <c r="O351" s="1391">
        <v>0.8</v>
      </c>
      <c r="P351" s="1394" t="s">
        <v>6739</v>
      </c>
    </row>
    <row r="352" spans="1:16" s="1377" customFormat="1" ht="50.25" customHeight="1">
      <c r="A352" s="1387">
        <v>337</v>
      </c>
      <c r="B352" s="1388" t="s">
        <v>6978</v>
      </c>
      <c r="C352" s="1389" t="s">
        <v>6464</v>
      </c>
      <c r="D352" s="1389" t="s">
        <v>5911</v>
      </c>
      <c r="E352" s="1399" t="s">
        <v>5413</v>
      </c>
      <c r="F352" s="1388" t="s">
        <v>5414</v>
      </c>
      <c r="G352" s="1390">
        <v>261</v>
      </c>
      <c r="H352" s="1391" t="s">
        <v>4012</v>
      </c>
      <c r="I352" s="1392">
        <v>781.79</v>
      </c>
      <c r="J352" s="1392">
        <v>526.51</v>
      </c>
      <c r="K352" s="1392">
        <v>63.82</v>
      </c>
      <c r="L352" s="1391" t="s">
        <v>4713</v>
      </c>
      <c r="M352" s="1388" t="s">
        <v>6106</v>
      </c>
      <c r="N352" s="1391" t="s">
        <v>5913</v>
      </c>
      <c r="O352" s="1391">
        <v>0.8</v>
      </c>
      <c r="P352" s="1394" t="s">
        <v>6739</v>
      </c>
    </row>
    <row r="353" spans="1:16" s="1377" customFormat="1" ht="50.25" customHeight="1">
      <c r="A353" s="1387">
        <v>338</v>
      </c>
      <c r="B353" s="1388" t="s">
        <v>6978</v>
      </c>
      <c r="C353" s="1389" t="s">
        <v>6465</v>
      </c>
      <c r="D353" s="1389" t="s">
        <v>5911</v>
      </c>
      <c r="E353" s="1399" t="s">
        <v>5415</v>
      </c>
      <c r="F353" s="1388" t="s">
        <v>5416</v>
      </c>
      <c r="G353" s="1390">
        <v>270</v>
      </c>
      <c r="H353" s="1391" t="s">
        <v>4012</v>
      </c>
      <c r="I353" s="1392">
        <v>781.79</v>
      </c>
      <c r="J353" s="1392">
        <v>526.51</v>
      </c>
      <c r="K353" s="1392">
        <v>63.82</v>
      </c>
      <c r="L353" s="1391" t="s">
        <v>4713</v>
      </c>
      <c r="M353" s="1388" t="s">
        <v>6106</v>
      </c>
      <c r="N353" s="1391" t="s">
        <v>5913</v>
      </c>
      <c r="O353" s="1391">
        <v>0.8</v>
      </c>
      <c r="P353" s="1394" t="s">
        <v>6739</v>
      </c>
    </row>
    <row r="354" spans="1:16" s="1377" customFormat="1" ht="50.25" customHeight="1">
      <c r="A354" s="1387">
        <v>339</v>
      </c>
      <c r="B354" s="1388" t="s">
        <v>6978</v>
      </c>
      <c r="C354" s="1389" t="s">
        <v>6466</v>
      </c>
      <c r="D354" s="1389" t="s">
        <v>5911</v>
      </c>
      <c r="E354" s="1399" t="s">
        <v>5417</v>
      </c>
      <c r="F354" s="1408" t="s">
        <v>5418</v>
      </c>
      <c r="G354" s="1390">
        <v>1295</v>
      </c>
      <c r="H354" s="1391" t="s">
        <v>4013</v>
      </c>
      <c r="I354" s="1392">
        <v>1238.3600000000001</v>
      </c>
      <c r="J354" s="1392">
        <v>834</v>
      </c>
      <c r="K354" s="1392">
        <v>101.09</v>
      </c>
      <c r="L354" s="1391" t="s">
        <v>4713</v>
      </c>
      <c r="M354" s="1388" t="s">
        <v>6106</v>
      </c>
      <c r="N354" s="1391" t="s">
        <v>5913</v>
      </c>
      <c r="O354" s="1391">
        <v>0.8</v>
      </c>
      <c r="P354" s="1404" t="s">
        <v>6739</v>
      </c>
    </row>
    <row r="355" spans="1:16" s="1377" customFormat="1" ht="50.25" customHeight="1">
      <c r="A355" s="1387">
        <v>340</v>
      </c>
      <c r="B355" s="1388" t="s">
        <v>6978</v>
      </c>
      <c r="C355" s="1389" t="s">
        <v>6467</v>
      </c>
      <c r="D355" s="1389" t="s">
        <v>5911</v>
      </c>
      <c r="E355" s="1399" t="s">
        <v>6033</v>
      </c>
      <c r="F355" s="1388" t="s">
        <v>5978</v>
      </c>
      <c r="G355" s="1390">
        <v>227</v>
      </c>
      <c r="H355" s="1391" t="s">
        <v>4012</v>
      </c>
      <c r="I355" s="1392">
        <v>781.79</v>
      </c>
      <c r="J355" s="1392">
        <v>526.51</v>
      </c>
      <c r="K355" s="1392">
        <v>63.82</v>
      </c>
      <c r="L355" s="1391" t="s">
        <v>4713</v>
      </c>
      <c r="M355" s="1388" t="s">
        <v>6106</v>
      </c>
      <c r="N355" s="1391" t="s">
        <v>5913</v>
      </c>
      <c r="O355" s="1391">
        <v>0.8</v>
      </c>
      <c r="P355" s="1394" t="s">
        <v>6739</v>
      </c>
    </row>
    <row r="356" spans="1:16" s="1377" customFormat="1" ht="50.25" customHeight="1">
      <c r="A356" s="1387">
        <v>341</v>
      </c>
      <c r="B356" s="1388" t="s">
        <v>6978</v>
      </c>
      <c r="C356" s="1389" t="s">
        <v>6468</v>
      </c>
      <c r="D356" s="1389" t="s">
        <v>5911</v>
      </c>
      <c r="E356" s="1399" t="s">
        <v>5421</v>
      </c>
      <c r="F356" s="1388" t="s">
        <v>5422</v>
      </c>
      <c r="G356" s="1390">
        <v>253</v>
      </c>
      <c r="H356" s="1391" t="s">
        <v>4012</v>
      </c>
      <c r="I356" s="1392">
        <v>781.79</v>
      </c>
      <c r="J356" s="1392">
        <v>526.51</v>
      </c>
      <c r="K356" s="1392">
        <v>63.82</v>
      </c>
      <c r="L356" s="1391" t="s">
        <v>4713</v>
      </c>
      <c r="M356" s="1388" t="s">
        <v>6106</v>
      </c>
      <c r="N356" s="1391" t="s">
        <v>5913</v>
      </c>
      <c r="O356" s="1391">
        <v>0.8</v>
      </c>
      <c r="P356" s="1394" t="s">
        <v>6739</v>
      </c>
    </row>
    <row r="357" spans="1:16" s="1377" customFormat="1" ht="50.25" customHeight="1">
      <c r="A357" s="1387">
        <v>342</v>
      </c>
      <c r="B357" s="1388" t="s">
        <v>6978</v>
      </c>
      <c r="C357" s="1389" t="s">
        <v>6469</v>
      </c>
      <c r="D357" s="1389" t="s">
        <v>5911</v>
      </c>
      <c r="E357" s="1399" t="s">
        <v>5423</v>
      </c>
      <c r="F357" s="1388" t="s">
        <v>5424</v>
      </c>
      <c r="G357" s="1390">
        <v>271</v>
      </c>
      <c r="H357" s="1391" t="s">
        <v>4012</v>
      </c>
      <c r="I357" s="1392">
        <v>781.79</v>
      </c>
      <c r="J357" s="1392">
        <v>526.51</v>
      </c>
      <c r="K357" s="1392">
        <v>63.82</v>
      </c>
      <c r="L357" s="1391" t="s">
        <v>4713</v>
      </c>
      <c r="M357" s="1388" t="s">
        <v>6106</v>
      </c>
      <c r="N357" s="1391" t="s">
        <v>5913</v>
      </c>
      <c r="O357" s="1391">
        <v>0.8</v>
      </c>
      <c r="P357" s="1394" t="s">
        <v>6739</v>
      </c>
    </row>
    <row r="358" spans="1:16" s="1377" customFormat="1" ht="50.25" customHeight="1">
      <c r="A358" s="1387">
        <v>343</v>
      </c>
      <c r="B358" s="1388" t="s">
        <v>6978</v>
      </c>
      <c r="C358" s="1389" t="s">
        <v>6470</v>
      </c>
      <c r="D358" s="1389" t="s">
        <v>5911</v>
      </c>
      <c r="E358" s="1399" t="s">
        <v>6034</v>
      </c>
      <c r="F358" s="1388" t="s">
        <v>5981</v>
      </c>
      <c r="G358" s="1390">
        <v>368</v>
      </c>
      <c r="H358" s="1391" t="s">
        <v>4012</v>
      </c>
      <c r="I358" s="1392">
        <v>781.79</v>
      </c>
      <c r="J358" s="1392">
        <v>526.51</v>
      </c>
      <c r="K358" s="1392">
        <v>63.82</v>
      </c>
      <c r="L358" s="1391" t="s">
        <v>4713</v>
      </c>
      <c r="M358" s="1388" t="s">
        <v>6106</v>
      </c>
      <c r="N358" s="1391" t="s">
        <v>5913</v>
      </c>
      <c r="O358" s="1391">
        <v>0.8</v>
      </c>
      <c r="P358" s="1394" t="s">
        <v>6739</v>
      </c>
    </row>
    <row r="359" spans="1:16" s="1377" customFormat="1" ht="50.25" customHeight="1">
      <c r="A359" s="1387">
        <v>344</v>
      </c>
      <c r="B359" s="1388" t="s">
        <v>6978</v>
      </c>
      <c r="C359" s="1389" t="s">
        <v>6471</v>
      </c>
      <c r="D359" s="1389" t="s">
        <v>5911</v>
      </c>
      <c r="E359" s="1399" t="s">
        <v>5427</v>
      </c>
      <c r="F359" s="1388" t="s">
        <v>5428</v>
      </c>
      <c r="G359" s="1390">
        <v>554</v>
      </c>
      <c r="H359" s="1391" t="s">
        <v>4012</v>
      </c>
      <c r="I359" s="1392">
        <v>781.79</v>
      </c>
      <c r="J359" s="1392">
        <v>526.51</v>
      </c>
      <c r="K359" s="1392">
        <v>63.82</v>
      </c>
      <c r="L359" s="1391" t="s">
        <v>4713</v>
      </c>
      <c r="M359" s="1388" t="s">
        <v>6106</v>
      </c>
      <c r="N359" s="1391" t="s">
        <v>5913</v>
      </c>
      <c r="O359" s="1391">
        <v>0.8</v>
      </c>
      <c r="P359" s="1394" t="s">
        <v>6739</v>
      </c>
    </row>
    <row r="360" spans="1:16" s="1377" customFormat="1" ht="50.25" customHeight="1">
      <c r="A360" s="1387">
        <v>345</v>
      </c>
      <c r="B360" s="1388" t="s">
        <v>6978</v>
      </c>
      <c r="C360" s="1389" t="s">
        <v>6472</v>
      </c>
      <c r="D360" s="1389" t="s">
        <v>5911</v>
      </c>
      <c r="E360" s="1399" t="s">
        <v>5429</v>
      </c>
      <c r="F360" s="1388" t="s">
        <v>5430</v>
      </c>
      <c r="G360" s="1390">
        <v>271</v>
      </c>
      <c r="H360" s="1391" t="s">
        <v>4012</v>
      </c>
      <c r="I360" s="1392">
        <v>781.79</v>
      </c>
      <c r="J360" s="1392">
        <v>526.51</v>
      </c>
      <c r="K360" s="1392">
        <v>63.82</v>
      </c>
      <c r="L360" s="1391" t="s">
        <v>4713</v>
      </c>
      <c r="M360" s="1388" t="s">
        <v>6106</v>
      </c>
      <c r="N360" s="1391" t="s">
        <v>5913</v>
      </c>
      <c r="O360" s="1391">
        <v>0.8</v>
      </c>
      <c r="P360" s="1394" t="s">
        <v>6739</v>
      </c>
    </row>
    <row r="361" spans="1:16" s="1377" customFormat="1" ht="50.25" customHeight="1">
      <c r="A361" s="1387">
        <v>346</v>
      </c>
      <c r="B361" s="1388" t="s">
        <v>6978</v>
      </c>
      <c r="C361" s="1389" t="s">
        <v>6473</v>
      </c>
      <c r="D361" s="1389" t="s">
        <v>5911</v>
      </c>
      <c r="E361" s="1399" t="s">
        <v>5431</v>
      </c>
      <c r="F361" s="1388" t="s">
        <v>5432</v>
      </c>
      <c r="G361" s="1390">
        <v>426</v>
      </c>
      <c r="H361" s="1391" t="s">
        <v>4012</v>
      </c>
      <c r="I361" s="1392">
        <v>781.79</v>
      </c>
      <c r="J361" s="1392">
        <v>526.51</v>
      </c>
      <c r="K361" s="1392">
        <v>63.82</v>
      </c>
      <c r="L361" s="1391" t="s">
        <v>4713</v>
      </c>
      <c r="M361" s="1388" t="s">
        <v>6106</v>
      </c>
      <c r="N361" s="1391" t="s">
        <v>5913</v>
      </c>
      <c r="O361" s="1391">
        <v>0.8</v>
      </c>
      <c r="P361" s="1394" t="s">
        <v>6739</v>
      </c>
    </row>
    <row r="362" spans="1:16" s="1377" customFormat="1" ht="50.25" customHeight="1">
      <c r="A362" s="1387">
        <v>347</v>
      </c>
      <c r="B362" s="1388" t="s">
        <v>6978</v>
      </c>
      <c r="C362" s="1389" t="s">
        <v>6474</v>
      </c>
      <c r="D362" s="1389" t="s">
        <v>5911</v>
      </c>
      <c r="E362" s="1399" t="s">
        <v>5433</v>
      </c>
      <c r="F362" s="1388" t="s">
        <v>5434</v>
      </c>
      <c r="G362" s="1390">
        <v>1053</v>
      </c>
      <c r="H362" s="1391" t="s">
        <v>4013</v>
      </c>
      <c r="I362" s="1392">
        <v>1238.3600000000001</v>
      </c>
      <c r="J362" s="1392">
        <v>834</v>
      </c>
      <c r="K362" s="1392">
        <v>101.09</v>
      </c>
      <c r="L362" s="1391" t="s">
        <v>4713</v>
      </c>
      <c r="M362" s="1388" t="s">
        <v>6106</v>
      </c>
      <c r="N362" s="1391" t="s">
        <v>5913</v>
      </c>
      <c r="O362" s="1391">
        <v>0.8</v>
      </c>
      <c r="P362" s="1394" t="s">
        <v>6739</v>
      </c>
    </row>
    <row r="363" spans="1:16" s="1377" customFormat="1" ht="50.25" customHeight="1">
      <c r="A363" s="1387">
        <v>348</v>
      </c>
      <c r="B363" s="1388" t="s">
        <v>6978</v>
      </c>
      <c r="C363" s="1389" t="s">
        <v>6475</v>
      </c>
      <c r="D363" s="1389" t="s">
        <v>5911</v>
      </c>
      <c r="E363" s="1399" t="s">
        <v>5435</v>
      </c>
      <c r="F363" s="1388" t="s">
        <v>5436</v>
      </c>
      <c r="G363" s="1390">
        <v>340</v>
      </c>
      <c r="H363" s="1391" t="s">
        <v>4012</v>
      </c>
      <c r="I363" s="1392">
        <v>781.79</v>
      </c>
      <c r="J363" s="1392">
        <v>526.51</v>
      </c>
      <c r="K363" s="1392">
        <v>63.82</v>
      </c>
      <c r="L363" s="1391" t="s">
        <v>4713</v>
      </c>
      <c r="M363" s="1388" t="s">
        <v>6106</v>
      </c>
      <c r="N363" s="1391" t="s">
        <v>5913</v>
      </c>
      <c r="O363" s="1391">
        <v>0.8</v>
      </c>
      <c r="P363" s="1394" t="s">
        <v>6739</v>
      </c>
    </row>
    <row r="364" spans="1:16" s="1377" customFormat="1" ht="50.25" customHeight="1">
      <c r="A364" s="1387">
        <v>349</v>
      </c>
      <c r="B364" s="1388" t="s">
        <v>6978</v>
      </c>
      <c r="C364" s="1389" t="s">
        <v>6476</v>
      </c>
      <c r="D364" s="1389" t="s">
        <v>5911</v>
      </c>
      <c r="E364" s="1399" t="s">
        <v>5437</v>
      </c>
      <c r="F364" s="1388" t="s">
        <v>5438</v>
      </c>
      <c r="G364" s="1390">
        <v>533</v>
      </c>
      <c r="H364" s="1391" t="s">
        <v>4012</v>
      </c>
      <c r="I364" s="1392">
        <v>781.79</v>
      </c>
      <c r="J364" s="1392">
        <v>526.51</v>
      </c>
      <c r="K364" s="1392">
        <v>63.82</v>
      </c>
      <c r="L364" s="1391" t="s">
        <v>4713</v>
      </c>
      <c r="M364" s="1388" t="s">
        <v>6106</v>
      </c>
      <c r="N364" s="1391" t="s">
        <v>5913</v>
      </c>
      <c r="O364" s="1391">
        <v>0.8</v>
      </c>
      <c r="P364" s="1394" t="s">
        <v>6739</v>
      </c>
    </row>
    <row r="365" spans="1:16" s="1377" customFormat="1" ht="50.25" customHeight="1">
      <c r="A365" s="1387">
        <v>350</v>
      </c>
      <c r="B365" s="1388" t="s">
        <v>6978</v>
      </c>
      <c r="C365" s="1389" t="s">
        <v>6477</v>
      </c>
      <c r="D365" s="1389" t="s">
        <v>5911</v>
      </c>
      <c r="E365" s="1399" t="s">
        <v>5439</v>
      </c>
      <c r="F365" s="1388" t="s">
        <v>5440</v>
      </c>
      <c r="G365" s="1390">
        <v>344</v>
      </c>
      <c r="H365" s="1391" t="s">
        <v>4012</v>
      </c>
      <c r="I365" s="1392">
        <v>781.79</v>
      </c>
      <c r="J365" s="1392">
        <v>526.51</v>
      </c>
      <c r="K365" s="1392">
        <v>63.82</v>
      </c>
      <c r="L365" s="1391" t="s">
        <v>4713</v>
      </c>
      <c r="M365" s="1388" t="s">
        <v>6106</v>
      </c>
      <c r="N365" s="1391" t="s">
        <v>5913</v>
      </c>
      <c r="O365" s="1391">
        <v>0.8</v>
      </c>
      <c r="P365" s="1394" t="s">
        <v>6739</v>
      </c>
    </row>
    <row r="366" spans="1:16" s="1377" customFormat="1" ht="50.25" customHeight="1">
      <c r="A366" s="1387">
        <v>351</v>
      </c>
      <c r="B366" s="1388" t="s">
        <v>6978</v>
      </c>
      <c r="C366" s="1389" t="s">
        <v>6478</v>
      </c>
      <c r="D366" s="1389" t="s">
        <v>5911</v>
      </c>
      <c r="E366" s="1399" t="s">
        <v>5441</v>
      </c>
      <c r="F366" s="1388" t="s">
        <v>6716</v>
      </c>
      <c r="G366" s="1390">
        <v>600</v>
      </c>
      <c r="H366" s="1391" t="s">
        <v>4012</v>
      </c>
      <c r="I366" s="1392">
        <v>781.79</v>
      </c>
      <c r="J366" s="1392">
        <v>526.51</v>
      </c>
      <c r="K366" s="1392">
        <v>63.82</v>
      </c>
      <c r="L366" s="1391" t="s">
        <v>4713</v>
      </c>
      <c r="M366" s="1388" t="s">
        <v>6106</v>
      </c>
      <c r="N366" s="1391" t="s">
        <v>5913</v>
      </c>
      <c r="O366" s="1391">
        <v>0.8</v>
      </c>
      <c r="P366" s="1394" t="s">
        <v>6739</v>
      </c>
    </row>
    <row r="367" spans="1:16" s="1377" customFormat="1" ht="50.25" customHeight="1">
      <c r="A367" s="1387">
        <v>352</v>
      </c>
      <c r="B367" s="1388" t="s">
        <v>6978</v>
      </c>
      <c r="C367" s="1389" t="s">
        <v>6479</v>
      </c>
      <c r="D367" s="1389" t="s">
        <v>5911</v>
      </c>
      <c r="E367" s="1399" t="s">
        <v>5443</v>
      </c>
      <c r="F367" s="1388" t="s">
        <v>5987</v>
      </c>
      <c r="G367" s="1390">
        <v>687</v>
      </c>
      <c r="H367" s="1391" t="s">
        <v>4012</v>
      </c>
      <c r="I367" s="1392">
        <v>781.79</v>
      </c>
      <c r="J367" s="1392">
        <v>526.51</v>
      </c>
      <c r="K367" s="1392">
        <v>63.82</v>
      </c>
      <c r="L367" s="1391" t="s">
        <v>4713</v>
      </c>
      <c r="M367" s="1388" t="s">
        <v>6106</v>
      </c>
      <c r="N367" s="1391" t="s">
        <v>5913</v>
      </c>
      <c r="O367" s="1391">
        <v>0.8</v>
      </c>
      <c r="P367" s="1394" t="s">
        <v>6739</v>
      </c>
    </row>
    <row r="368" spans="1:16" s="1377" customFormat="1" ht="50.25" customHeight="1">
      <c r="A368" s="1387">
        <v>353</v>
      </c>
      <c r="B368" s="1388" t="s">
        <v>6978</v>
      </c>
      <c r="C368" s="1389" t="s">
        <v>6480</v>
      </c>
      <c r="D368" s="1389" t="s">
        <v>5911</v>
      </c>
      <c r="E368" s="1399" t="s">
        <v>5445</v>
      </c>
      <c r="F368" s="1388" t="s">
        <v>5988</v>
      </c>
      <c r="G368" s="1390">
        <v>449</v>
      </c>
      <c r="H368" s="1391" t="s">
        <v>4012</v>
      </c>
      <c r="I368" s="1392">
        <v>781.79</v>
      </c>
      <c r="J368" s="1392">
        <v>526.51</v>
      </c>
      <c r="K368" s="1392">
        <v>63.82</v>
      </c>
      <c r="L368" s="1391" t="s">
        <v>4713</v>
      </c>
      <c r="M368" s="1388" t="s">
        <v>6106</v>
      </c>
      <c r="N368" s="1391" t="s">
        <v>5913</v>
      </c>
      <c r="O368" s="1391">
        <v>0.8</v>
      </c>
      <c r="P368" s="1394" t="s">
        <v>6739</v>
      </c>
    </row>
    <row r="369" spans="1:16" s="1377" customFormat="1" ht="50.25" customHeight="1">
      <c r="A369" s="1387">
        <v>354</v>
      </c>
      <c r="B369" s="1388" t="s">
        <v>6978</v>
      </c>
      <c r="C369" s="1389" t="s">
        <v>6481</v>
      </c>
      <c r="D369" s="1389" t="s">
        <v>5911</v>
      </c>
      <c r="E369" s="1399" t="s">
        <v>6767</v>
      </c>
      <c r="F369" s="1408" t="s">
        <v>5448</v>
      </c>
      <c r="G369" s="1390">
        <v>1306</v>
      </c>
      <c r="H369" s="1391" t="s">
        <v>4013</v>
      </c>
      <c r="I369" s="1392">
        <v>1238.3600000000001</v>
      </c>
      <c r="J369" s="1392">
        <v>834</v>
      </c>
      <c r="K369" s="1392">
        <v>101.09</v>
      </c>
      <c r="L369" s="1391" t="s">
        <v>4713</v>
      </c>
      <c r="M369" s="1388" t="s">
        <v>6106</v>
      </c>
      <c r="N369" s="1391" t="s">
        <v>5913</v>
      </c>
      <c r="O369" s="1391">
        <v>0.8</v>
      </c>
      <c r="P369" s="1394" t="s">
        <v>6739</v>
      </c>
    </row>
    <row r="370" spans="1:16" s="1377" customFormat="1" ht="50.25" customHeight="1">
      <c r="A370" s="1387">
        <v>355</v>
      </c>
      <c r="B370" s="1388" t="s">
        <v>6978</v>
      </c>
      <c r="C370" s="1389" t="s">
        <v>6482</v>
      </c>
      <c r="D370" s="1389" t="s">
        <v>5911</v>
      </c>
      <c r="E370" s="1399" t="s">
        <v>5449</v>
      </c>
      <c r="F370" s="1388" t="s">
        <v>5450</v>
      </c>
      <c r="G370" s="1390">
        <v>857</v>
      </c>
      <c r="H370" s="1391" t="s">
        <v>4012</v>
      </c>
      <c r="I370" s="1392">
        <v>781.79</v>
      </c>
      <c r="J370" s="1392">
        <v>526.51</v>
      </c>
      <c r="K370" s="1392">
        <v>63.82</v>
      </c>
      <c r="L370" s="1391" t="s">
        <v>4713</v>
      </c>
      <c r="M370" s="1388" t="s">
        <v>6106</v>
      </c>
      <c r="N370" s="1391" t="s">
        <v>5913</v>
      </c>
      <c r="O370" s="1391">
        <v>0.8</v>
      </c>
      <c r="P370" s="1394" t="s">
        <v>6739</v>
      </c>
    </row>
    <row r="371" spans="1:16" s="1377" customFormat="1" ht="50.25" customHeight="1">
      <c r="A371" s="1387">
        <v>356</v>
      </c>
      <c r="B371" s="1388" t="s">
        <v>6978</v>
      </c>
      <c r="C371" s="1389" t="s">
        <v>6483</v>
      </c>
      <c r="D371" s="1389" t="s">
        <v>5911</v>
      </c>
      <c r="E371" s="1399" t="s">
        <v>6035</v>
      </c>
      <c r="F371" s="1388" t="s">
        <v>6036</v>
      </c>
      <c r="G371" s="1390">
        <v>256</v>
      </c>
      <c r="H371" s="1391" t="s">
        <v>4012</v>
      </c>
      <c r="I371" s="1392">
        <v>781.79</v>
      </c>
      <c r="J371" s="1392">
        <v>526.51</v>
      </c>
      <c r="K371" s="1392">
        <v>63.82</v>
      </c>
      <c r="L371" s="1391" t="s">
        <v>4713</v>
      </c>
      <c r="M371" s="1388" t="s">
        <v>6106</v>
      </c>
      <c r="N371" s="1391" t="s">
        <v>5913</v>
      </c>
      <c r="O371" s="1391">
        <v>0.8</v>
      </c>
      <c r="P371" s="1394" t="s">
        <v>6739</v>
      </c>
    </row>
    <row r="372" spans="1:16" s="1377" customFormat="1" ht="50.25" customHeight="1">
      <c r="A372" s="1387">
        <v>357</v>
      </c>
      <c r="B372" s="1388" t="s">
        <v>6978</v>
      </c>
      <c r="C372" s="1389" t="s">
        <v>6484</v>
      </c>
      <c r="D372" s="1389" t="s">
        <v>5911</v>
      </c>
      <c r="E372" s="1399" t="s">
        <v>5453</v>
      </c>
      <c r="F372" s="1388" t="s">
        <v>5454</v>
      </c>
      <c r="G372" s="1390">
        <v>494</v>
      </c>
      <c r="H372" s="1391" t="s">
        <v>4012</v>
      </c>
      <c r="I372" s="1392">
        <v>781.79</v>
      </c>
      <c r="J372" s="1392">
        <v>526.51</v>
      </c>
      <c r="K372" s="1392">
        <v>63.82</v>
      </c>
      <c r="L372" s="1391" t="s">
        <v>4713</v>
      </c>
      <c r="M372" s="1388" t="s">
        <v>6106</v>
      </c>
      <c r="N372" s="1391" t="s">
        <v>5913</v>
      </c>
      <c r="O372" s="1391">
        <v>0.8</v>
      </c>
      <c r="P372" s="1394" t="s">
        <v>6739</v>
      </c>
    </row>
    <row r="373" spans="1:16" ht="50.25" customHeight="1">
      <c r="A373" s="1387">
        <v>358</v>
      </c>
      <c r="B373" s="1388" t="s">
        <v>6978</v>
      </c>
      <c r="C373" s="1389" t="s">
        <v>6485</v>
      </c>
      <c r="D373" s="1389" t="s">
        <v>5911</v>
      </c>
      <c r="E373" s="1399" t="s">
        <v>5455</v>
      </c>
      <c r="F373" s="1388" t="s">
        <v>5456</v>
      </c>
      <c r="G373" s="1390">
        <v>413</v>
      </c>
      <c r="H373" s="1391" t="s">
        <v>4012</v>
      </c>
      <c r="I373" s="1392">
        <v>781.79</v>
      </c>
      <c r="J373" s="1392">
        <v>526.51</v>
      </c>
      <c r="K373" s="1392">
        <v>63.82</v>
      </c>
      <c r="L373" s="1391" t="s">
        <v>4713</v>
      </c>
      <c r="M373" s="1388" t="s">
        <v>6106</v>
      </c>
      <c r="N373" s="1391" t="s">
        <v>5913</v>
      </c>
      <c r="O373" s="1391">
        <v>0.8</v>
      </c>
      <c r="P373" s="1394" t="s">
        <v>6739</v>
      </c>
    </row>
    <row r="374" spans="1:16" ht="50.25" customHeight="1">
      <c r="A374" s="1387">
        <v>359</v>
      </c>
      <c r="B374" s="1388" t="s">
        <v>6978</v>
      </c>
      <c r="C374" s="1389" t="s">
        <v>6486</v>
      </c>
      <c r="D374" s="1389" t="s">
        <v>5911</v>
      </c>
      <c r="E374" s="1399" t="s">
        <v>5457</v>
      </c>
      <c r="F374" s="1388" t="s">
        <v>5458</v>
      </c>
      <c r="G374" s="1390">
        <v>262</v>
      </c>
      <c r="H374" s="1391" t="s">
        <v>4012</v>
      </c>
      <c r="I374" s="1392">
        <v>781.79</v>
      </c>
      <c r="J374" s="1392">
        <v>526.51</v>
      </c>
      <c r="K374" s="1392">
        <v>63.82</v>
      </c>
      <c r="L374" s="1391" t="s">
        <v>4713</v>
      </c>
      <c r="M374" s="1388" t="s">
        <v>6106</v>
      </c>
      <c r="N374" s="1391" t="s">
        <v>5913</v>
      </c>
      <c r="O374" s="1391">
        <v>0.8</v>
      </c>
      <c r="P374" s="1394" t="s">
        <v>6739</v>
      </c>
    </row>
    <row r="375" spans="1:16" ht="50.25" customHeight="1">
      <c r="A375" s="1387">
        <v>360</v>
      </c>
      <c r="B375" s="1388" t="s">
        <v>6978</v>
      </c>
      <c r="C375" s="1389" t="s">
        <v>6487</v>
      </c>
      <c r="D375" s="1389" t="s">
        <v>5911</v>
      </c>
      <c r="E375" s="1399" t="s">
        <v>6768</v>
      </c>
      <c r="F375" s="1388" t="s">
        <v>5460</v>
      </c>
      <c r="G375" s="1390">
        <v>1101</v>
      </c>
      <c r="H375" s="1391" t="s">
        <v>4013</v>
      </c>
      <c r="I375" s="1392">
        <v>1238.3600000000001</v>
      </c>
      <c r="J375" s="1392">
        <v>834</v>
      </c>
      <c r="K375" s="1392">
        <v>101.09</v>
      </c>
      <c r="L375" s="1391" t="s">
        <v>4713</v>
      </c>
      <c r="M375" s="1388" t="s">
        <v>6106</v>
      </c>
      <c r="N375" s="1391" t="s">
        <v>5913</v>
      </c>
      <c r="O375" s="1391">
        <v>0.8</v>
      </c>
      <c r="P375" s="1394" t="s">
        <v>6739</v>
      </c>
    </row>
    <row r="376" spans="1:16" ht="50.25" customHeight="1">
      <c r="A376" s="1387">
        <v>361</v>
      </c>
      <c r="B376" s="1388" t="s">
        <v>6978</v>
      </c>
      <c r="C376" s="1389" t="s">
        <v>6488</v>
      </c>
      <c r="D376" s="1389" t="s">
        <v>5911</v>
      </c>
      <c r="E376" s="1399" t="s">
        <v>5461</v>
      </c>
      <c r="F376" s="1388" t="s">
        <v>5462</v>
      </c>
      <c r="G376" s="1390">
        <v>501</v>
      </c>
      <c r="H376" s="1391" t="s">
        <v>4012</v>
      </c>
      <c r="I376" s="1392">
        <v>781.79</v>
      </c>
      <c r="J376" s="1392">
        <v>526.51</v>
      </c>
      <c r="K376" s="1392">
        <v>63.82</v>
      </c>
      <c r="L376" s="1391" t="s">
        <v>4713</v>
      </c>
      <c r="M376" s="1388" t="s">
        <v>6106</v>
      </c>
      <c r="N376" s="1391" t="s">
        <v>5913</v>
      </c>
      <c r="O376" s="1391">
        <v>0.8</v>
      </c>
      <c r="P376" s="1394" t="s">
        <v>6739</v>
      </c>
    </row>
    <row r="377" spans="1:16" ht="50.25" customHeight="1">
      <c r="A377" s="1387">
        <v>362</v>
      </c>
      <c r="B377" s="1388" t="s">
        <v>6978</v>
      </c>
      <c r="C377" s="1389" t="s">
        <v>6489</v>
      </c>
      <c r="D377" s="1389" t="s">
        <v>5911</v>
      </c>
      <c r="E377" s="1399" t="s">
        <v>5463</v>
      </c>
      <c r="F377" s="1388" t="s">
        <v>5464</v>
      </c>
      <c r="G377" s="1390">
        <v>198</v>
      </c>
      <c r="H377" s="1391" t="s">
        <v>4012</v>
      </c>
      <c r="I377" s="1392">
        <v>781.79</v>
      </c>
      <c r="J377" s="1392">
        <v>526.51</v>
      </c>
      <c r="K377" s="1392">
        <v>63.82</v>
      </c>
      <c r="L377" s="1391" t="s">
        <v>4713</v>
      </c>
      <c r="M377" s="1388" t="s">
        <v>6106</v>
      </c>
      <c r="N377" s="1391" t="s">
        <v>5913</v>
      </c>
      <c r="O377" s="1391">
        <v>0.8</v>
      </c>
      <c r="P377" s="1394" t="s">
        <v>6739</v>
      </c>
    </row>
    <row r="378" spans="1:16" ht="50.25" customHeight="1">
      <c r="A378" s="1387">
        <v>363</v>
      </c>
      <c r="B378" s="1388" t="s">
        <v>6978</v>
      </c>
      <c r="C378" s="1389" t="s">
        <v>6490</v>
      </c>
      <c r="D378" s="1389" t="s">
        <v>5911</v>
      </c>
      <c r="E378" s="1399" t="s">
        <v>5465</v>
      </c>
      <c r="F378" s="1388" t="s">
        <v>5466</v>
      </c>
      <c r="G378" s="1390">
        <v>438</v>
      </c>
      <c r="H378" s="1391" t="s">
        <v>4012</v>
      </c>
      <c r="I378" s="1392">
        <v>781.79</v>
      </c>
      <c r="J378" s="1392">
        <v>526.51</v>
      </c>
      <c r="K378" s="1392">
        <v>63.82</v>
      </c>
      <c r="L378" s="1391" t="s">
        <v>4713</v>
      </c>
      <c r="M378" s="1388" t="s">
        <v>6106</v>
      </c>
      <c r="N378" s="1391" t="s">
        <v>5913</v>
      </c>
      <c r="O378" s="1391">
        <v>0.8</v>
      </c>
      <c r="P378" s="1394" t="s">
        <v>6739</v>
      </c>
    </row>
    <row r="379" spans="1:16" ht="50.25" customHeight="1">
      <c r="A379" s="1387">
        <v>364</v>
      </c>
      <c r="B379" s="1388" t="s">
        <v>6978</v>
      </c>
      <c r="C379" s="1389" t="s">
        <v>6491</v>
      </c>
      <c r="D379" s="1389" t="s">
        <v>5911</v>
      </c>
      <c r="E379" s="1399" t="s">
        <v>5467</v>
      </c>
      <c r="F379" s="1388" t="s">
        <v>5468</v>
      </c>
      <c r="G379" s="1390">
        <v>182</v>
      </c>
      <c r="H379" s="1391" t="s">
        <v>4012</v>
      </c>
      <c r="I379" s="1392">
        <v>781.79</v>
      </c>
      <c r="J379" s="1392">
        <v>526.51</v>
      </c>
      <c r="K379" s="1392">
        <v>63.82</v>
      </c>
      <c r="L379" s="1391" t="s">
        <v>4713</v>
      </c>
      <c r="M379" s="1388" t="s">
        <v>6106</v>
      </c>
      <c r="N379" s="1391" t="s">
        <v>5913</v>
      </c>
      <c r="O379" s="1391">
        <v>0.8</v>
      </c>
      <c r="P379" s="1394" t="s">
        <v>6739</v>
      </c>
    </row>
    <row r="380" spans="1:16" ht="50.25" customHeight="1">
      <c r="A380" s="1387">
        <v>365</v>
      </c>
      <c r="B380" s="1388" t="s">
        <v>6978</v>
      </c>
      <c r="C380" s="1389" t="s">
        <v>6492</v>
      </c>
      <c r="D380" s="1389" t="s">
        <v>5911</v>
      </c>
      <c r="E380" s="1399" t="s">
        <v>5469</v>
      </c>
      <c r="F380" s="1388" t="s">
        <v>5470</v>
      </c>
      <c r="G380" s="1390">
        <v>292</v>
      </c>
      <c r="H380" s="1391" t="s">
        <v>4012</v>
      </c>
      <c r="I380" s="1392">
        <v>781.79</v>
      </c>
      <c r="J380" s="1392">
        <v>526.51</v>
      </c>
      <c r="K380" s="1392">
        <v>63.82</v>
      </c>
      <c r="L380" s="1391" t="s">
        <v>4713</v>
      </c>
      <c r="M380" s="1388" t="s">
        <v>6106</v>
      </c>
      <c r="N380" s="1391" t="s">
        <v>5913</v>
      </c>
      <c r="O380" s="1391">
        <v>0.8</v>
      </c>
      <c r="P380" s="1394" t="s">
        <v>6739</v>
      </c>
    </row>
    <row r="381" spans="1:16" ht="50.25" customHeight="1">
      <c r="A381" s="1387">
        <v>366</v>
      </c>
      <c r="B381" s="1388" t="s">
        <v>6978</v>
      </c>
      <c r="C381" s="1389" t="s">
        <v>6493</v>
      </c>
      <c r="D381" s="1389" t="s">
        <v>5911</v>
      </c>
      <c r="E381" s="1399" t="s">
        <v>5471</v>
      </c>
      <c r="F381" s="1388" t="s">
        <v>5472</v>
      </c>
      <c r="G381" s="1390">
        <v>314</v>
      </c>
      <c r="H381" s="1391" t="s">
        <v>4012</v>
      </c>
      <c r="I381" s="1392">
        <v>781.79</v>
      </c>
      <c r="J381" s="1392">
        <v>526.51</v>
      </c>
      <c r="K381" s="1392">
        <v>63.82</v>
      </c>
      <c r="L381" s="1391" t="s">
        <v>4713</v>
      </c>
      <c r="M381" s="1388" t="s">
        <v>6106</v>
      </c>
      <c r="N381" s="1391" t="s">
        <v>5913</v>
      </c>
      <c r="O381" s="1391">
        <v>0.8</v>
      </c>
      <c r="P381" s="1394" t="s">
        <v>6739</v>
      </c>
    </row>
    <row r="382" spans="1:16" ht="50.25" customHeight="1">
      <c r="A382" s="1387">
        <v>367</v>
      </c>
      <c r="B382" s="1388" t="s">
        <v>6978</v>
      </c>
      <c r="C382" s="1389" t="s">
        <v>6494</v>
      </c>
      <c r="D382" s="1389" t="s">
        <v>5911</v>
      </c>
      <c r="E382" s="1399" t="s">
        <v>5473</v>
      </c>
      <c r="F382" s="1388" t="s">
        <v>5474</v>
      </c>
      <c r="G382" s="1390">
        <v>531</v>
      </c>
      <c r="H382" s="1391" t="s">
        <v>4012</v>
      </c>
      <c r="I382" s="1392">
        <v>781.79</v>
      </c>
      <c r="J382" s="1392">
        <v>526.51</v>
      </c>
      <c r="K382" s="1392">
        <v>63.82</v>
      </c>
      <c r="L382" s="1391" t="s">
        <v>4713</v>
      </c>
      <c r="M382" s="1388" t="s">
        <v>6106</v>
      </c>
      <c r="N382" s="1391" t="s">
        <v>5913</v>
      </c>
      <c r="O382" s="1391">
        <v>0.8</v>
      </c>
      <c r="P382" s="1394" t="s">
        <v>6739</v>
      </c>
    </row>
    <row r="383" spans="1:16" ht="50.25" customHeight="1">
      <c r="A383" s="1387">
        <v>368</v>
      </c>
      <c r="B383" s="1388" t="s">
        <v>6978</v>
      </c>
      <c r="C383" s="1389" t="s">
        <v>6495</v>
      </c>
      <c r="D383" s="1389" t="s">
        <v>5911</v>
      </c>
      <c r="E383" s="1399" t="s">
        <v>5475</v>
      </c>
      <c r="F383" s="1388" t="s">
        <v>5476</v>
      </c>
      <c r="G383" s="1390">
        <v>524</v>
      </c>
      <c r="H383" s="1391" t="s">
        <v>4012</v>
      </c>
      <c r="I383" s="1392">
        <v>781.79</v>
      </c>
      <c r="J383" s="1392">
        <v>526.51</v>
      </c>
      <c r="K383" s="1392">
        <v>63.82</v>
      </c>
      <c r="L383" s="1391" t="s">
        <v>4713</v>
      </c>
      <c r="M383" s="1388" t="s">
        <v>6106</v>
      </c>
      <c r="N383" s="1391" t="s">
        <v>5913</v>
      </c>
      <c r="O383" s="1391">
        <v>0.8</v>
      </c>
      <c r="P383" s="1394" t="s">
        <v>6739</v>
      </c>
    </row>
    <row r="384" spans="1:16" ht="50.25" customHeight="1">
      <c r="A384" s="1387">
        <v>369</v>
      </c>
      <c r="B384" s="1388" t="s">
        <v>6978</v>
      </c>
      <c r="C384" s="1389" t="s">
        <v>6496</v>
      </c>
      <c r="D384" s="1389" t="s">
        <v>5911</v>
      </c>
      <c r="E384" s="1399" t="s">
        <v>5477</v>
      </c>
      <c r="F384" s="1388" t="s">
        <v>5478</v>
      </c>
      <c r="G384" s="1390">
        <v>813</v>
      </c>
      <c r="H384" s="1391" t="s">
        <v>4012</v>
      </c>
      <c r="I384" s="1392">
        <v>781.79</v>
      </c>
      <c r="J384" s="1392">
        <v>526.51</v>
      </c>
      <c r="K384" s="1392">
        <v>63.82</v>
      </c>
      <c r="L384" s="1391" t="s">
        <v>4713</v>
      </c>
      <c r="M384" s="1388" t="s">
        <v>6106</v>
      </c>
      <c r="N384" s="1391" t="s">
        <v>5913</v>
      </c>
      <c r="O384" s="1391">
        <v>0.8</v>
      </c>
      <c r="P384" s="1394" t="s">
        <v>6739</v>
      </c>
    </row>
    <row r="385" spans="1:16" ht="50.25" customHeight="1">
      <c r="A385" s="1387">
        <v>370</v>
      </c>
      <c r="B385" s="1388" t="s">
        <v>6978</v>
      </c>
      <c r="C385" s="1389" t="s">
        <v>6497</v>
      </c>
      <c r="D385" s="1389" t="s">
        <v>5911</v>
      </c>
      <c r="E385" s="1399" t="s">
        <v>5479</v>
      </c>
      <c r="F385" s="1388" t="s">
        <v>5480</v>
      </c>
      <c r="G385" s="1390">
        <v>379</v>
      </c>
      <c r="H385" s="1391" t="s">
        <v>4012</v>
      </c>
      <c r="I385" s="1392">
        <v>781.79</v>
      </c>
      <c r="J385" s="1392">
        <v>526.51</v>
      </c>
      <c r="K385" s="1392">
        <v>63.82</v>
      </c>
      <c r="L385" s="1391" t="s">
        <v>4713</v>
      </c>
      <c r="M385" s="1388" t="s">
        <v>6106</v>
      </c>
      <c r="N385" s="1391" t="s">
        <v>5913</v>
      </c>
      <c r="O385" s="1391">
        <v>0.8</v>
      </c>
      <c r="P385" s="1394" t="s">
        <v>6739</v>
      </c>
    </row>
    <row r="386" spans="1:16" s="1400" customFormat="1" ht="50.25" customHeight="1">
      <c r="A386" s="1387">
        <v>371</v>
      </c>
      <c r="B386" s="1388" t="s">
        <v>6978</v>
      </c>
      <c r="C386" s="1389" t="s">
        <v>6498</v>
      </c>
      <c r="D386" s="1389" t="s">
        <v>5911</v>
      </c>
      <c r="E386" s="1399" t="s">
        <v>5481</v>
      </c>
      <c r="F386" s="1388" t="s">
        <v>6107</v>
      </c>
      <c r="G386" s="1390">
        <v>444</v>
      </c>
      <c r="H386" s="1391" t="s">
        <v>4012</v>
      </c>
      <c r="I386" s="1392">
        <v>781.79</v>
      </c>
      <c r="J386" s="1392">
        <v>526.51</v>
      </c>
      <c r="K386" s="1392">
        <v>63.82</v>
      </c>
      <c r="L386" s="1391" t="s">
        <v>4713</v>
      </c>
      <c r="M386" s="1388" t="s">
        <v>6106</v>
      </c>
      <c r="N386" s="1391" t="s">
        <v>5913</v>
      </c>
      <c r="O386" s="1391">
        <v>0.8</v>
      </c>
      <c r="P386" s="1394" t="s">
        <v>6739</v>
      </c>
    </row>
    <row r="387" spans="1:16" ht="50.25" customHeight="1">
      <c r="A387" s="1387">
        <v>372</v>
      </c>
      <c r="B387" s="1388" t="s">
        <v>6978</v>
      </c>
      <c r="C387" s="1389" t="s">
        <v>6499</v>
      </c>
      <c r="D387" s="1389" t="s">
        <v>5911</v>
      </c>
      <c r="E387" s="1399" t="s">
        <v>5483</v>
      </c>
      <c r="F387" s="1388" t="s">
        <v>5484</v>
      </c>
      <c r="G387" s="1390">
        <v>454</v>
      </c>
      <c r="H387" s="1391" t="s">
        <v>4012</v>
      </c>
      <c r="I387" s="1392">
        <v>781.79</v>
      </c>
      <c r="J387" s="1392">
        <v>526.51</v>
      </c>
      <c r="K387" s="1392">
        <v>63.82</v>
      </c>
      <c r="L387" s="1391" t="s">
        <v>4713</v>
      </c>
      <c r="M387" s="1388" t="s">
        <v>6106</v>
      </c>
      <c r="N387" s="1391" t="s">
        <v>5913</v>
      </c>
      <c r="O387" s="1391">
        <v>0.8</v>
      </c>
      <c r="P387" s="1394" t="s">
        <v>6739</v>
      </c>
    </row>
    <row r="388" spans="1:16" ht="50.25" customHeight="1">
      <c r="A388" s="1387">
        <v>373</v>
      </c>
      <c r="B388" s="1388" t="s">
        <v>6978</v>
      </c>
      <c r="C388" s="1389" t="s">
        <v>6500</v>
      </c>
      <c r="D388" s="1389" t="s">
        <v>5911</v>
      </c>
      <c r="E388" s="1399" t="s">
        <v>5485</v>
      </c>
      <c r="F388" s="1388" t="s">
        <v>5486</v>
      </c>
      <c r="G388" s="1390">
        <v>743</v>
      </c>
      <c r="H388" s="1391" t="s">
        <v>4012</v>
      </c>
      <c r="I388" s="1392">
        <v>781.79</v>
      </c>
      <c r="J388" s="1392">
        <v>526.51</v>
      </c>
      <c r="K388" s="1392">
        <v>63.82</v>
      </c>
      <c r="L388" s="1391" t="s">
        <v>4713</v>
      </c>
      <c r="M388" s="1388" t="s">
        <v>6106</v>
      </c>
      <c r="N388" s="1391" t="s">
        <v>5913</v>
      </c>
      <c r="O388" s="1391">
        <v>0.8</v>
      </c>
      <c r="P388" s="1394" t="s">
        <v>6739</v>
      </c>
    </row>
    <row r="389" spans="1:16" s="1377" customFormat="1" ht="50.25" customHeight="1">
      <c r="A389" s="1387">
        <v>374</v>
      </c>
      <c r="B389" s="1388" t="s">
        <v>6978</v>
      </c>
      <c r="C389" s="1389" t="s">
        <v>6501</v>
      </c>
      <c r="D389" s="1389" t="s">
        <v>5911</v>
      </c>
      <c r="E389" s="1399" t="s">
        <v>5487</v>
      </c>
      <c r="F389" s="1388" t="s">
        <v>5488</v>
      </c>
      <c r="G389" s="1390">
        <v>523</v>
      </c>
      <c r="H389" s="1391" t="s">
        <v>4012</v>
      </c>
      <c r="I389" s="1392">
        <v>781.79</v>
      </c>
      <c r="J389" s="1392">
        <v>526.51</v>
      </c>
      <c r="K389" s="1392">
        <v>63.82</v>
      </c>
      <c r="L389" s="1391" t="s">
        <v>4713</v>
      </c>
      <c r="M389" s="1388" t="s">
        <v>6106</v>
      </c>
      <c r="N389" s="1391" t="s">
        <v>5913</v>
      </c>
      <c r="O389" s="1391">
        <v>0.8</v>
      </c>
      <c r="P389" s="1394" t="s">
        <v>6739</v>
      </c>
    </row>
    <row r="390" spans="1:16" s="1377" customFormat="1" ht="50.25" customHeight="1">
      <c r="A390" s="1387">
        <v>375</v>
      </c>
      <c r="B390" s="1388" t="s">
        <v>6978</v>
      </c>
      <c r="C390" s="1389" t="s">
        <v>6502</v>
      </c>
      <c r="D390" s="1389" t="s">
        <v>5911</v>
      </c>
      <c r="E390" s="1399" t="s">
        <v>5489</v>
      </c>
      <c r="F390" s="1388" t="s">
        <v>5490</v>
      </c>
      <c r="G390" s="1390">
        <v>365</v>
      </c>
      <c r="H390" s="1391" t="s">
        <v>4012</v>
      </c>
      <c r="I390" s="1392">
        <v>781.79</v>
      </c>
      <c r="J390" s="1392">
        <v>526.51</v>
      </c>
      <c r="K390" s="1392">
        <v>63.82</v>
      </c>
      <c r="L390" s="1391" t="s">
        <v>4713</v>
      </c>
      <c r="M390" s="1388" t="s">
        <v>6106</v>
      </c>
      <c r="N390" s="1391" t="s">
        <v>5913</v>
      </c>
      <c r="O390" s="1391">
        <v>0.8</v>
      </c>
      <c r="P390" s="1394" t="s">
        <v>6739</v>
      </c>
    </row>
    <row r="391" spans="1:16" s="1377" customFormat="1" ht="50.25" customHeight="1">
      <c r="A391" s="1387">
        <v>376</v>
      </c>
      <c r="B391" s="1388" t="s">
        <v>6978</v>
      </c>
      <c r="C391" s="1389" t="s">
        <v>6503</v>
      </c>
      <c r="D391" s="1389" t="s">
        <v>5911</v>
      </c>
      <c r="E391" s="1399" t="s">
        <v>5491</v>
      </c>
      <c r="F391" s="1388" t="s">
        <v>5492</v>
      </c>
      <c r="G391" s="1390">
        <v>457</v>
      </c>
      <c r="H391" s="1391" t="s">
        <v>4012</v>
      </c>
      <c r="I391" s="1392">
        <v>781.79</v>
      </c>
      <c r="J391" s="1392">
        <v>526.51</v>
      </c>
      <c r="K391" s="1392">
        <v>63.82</v>
      </c>
      <c r="L391" s="1391" t="s">
        <v>4713</v>
      </c>
      <c r="M391" s="1388" t="s">
        <v>6106</v>
      </c>
      <c r="N391" s="1391" t="s">
        <v>5913</v>
      </c>
      <c r="O391" s="1391">
        <v>0.8</v>
      </c>
      <c r="P391" s="1394" t="s">
        <v>6739</v>
      </c>
    </row>
    <row r="392" spans="1:16" s="1377" customFormat="1" ht="50.25" customHeight="1">
      <c r="A392" s="1387">
        <v>377</v>
      </c>
      <c r="B392" s="1388" t="s">
        <v>6978</v>
      </c>
      <c r="C392" s="1389" t="s">
        <v>6504</v>
      </c>
      <c r="D392" s="1389" t="s">
        <v>5911</v>
      </c>
      <c r="E392" s="1399" t="s">
        <v>6037</v>
      </c>
      <c r="F392" s="1388" t="s">
        <v>6038</v>
      </c>
      <c r="G392" s="1390">
        <v>436</v>
      </c>
      <c r="H392" s="1391" t="s">
        <v>4012</v>
      </c>
      <c r="I392" s="1392">
        <v>781.79</v>
      </c>
      <c r="J392" s="1392">
        <v>526.51</v>
      </c>
      <c r="K392" s="1392">
        <v>63.82</v>
      </c>
      <c r="L392" s="1391" t="s">
        <v>4713</v>
      </c>
      <c r="M392" s="1388" t="s">
        <v>6106</v>
      </c>
      <c r="N392" s="1391" t="s">
        <v>5913</v>
      </c>
      <c r="O392" s="1391">
        <v>0.8</v>
      </c>
      <c r="P392" s="1394" t="s">
        <v>6739</v>
      </c>
    </row>
    <row r="393" spans="1:16" s="1377" customFormat="1" ht="50.25" customHeight="1">
      <c r="A393" s="1387">
        <v>378</v>
      </c>
      <c r="B393" s="1388" t="s">
        <v>6978</v>
      </c>
      <c r="C393" s="1389" t="s">
        <v>6505</v>
      </c>
      <c r="D393" s="1389" t="s">
        <v>5911</v>
      </c>
      <c r="E393" s="1399" t="s">
        <v>5495</v>
      </c>
      <c r="F393" s="1388" t="s">
        <v>5496</v>
      </c>
      <c r="G393" s="1390">
        <v>368</v>
      </c>
      <c r="H393" s="1391" t="s">
        <v>4012</v>
      </c>
      <c r="I393" s="1392">
        <v>781.79</v>
      </c>
      <c r="J393" s="1392">
        <v>526.51</v>
      </c>
      <c r="K393" s="1392">
        <v>63.82</v>
      </c>
      <c r="L393" s="1391" t="s">
        <v>4713</v>
      </c>
      <c r="M393" s="1388" t="s">
        <v>6106</v>
      </c>
      <c r="N393" s="1391" t="s">
        <v>5913</v>
      </c>
      <c r="O393" s="1391">
        <v>0.8</v>
      </c>
      <c r="P393" s="1394" t="s">
        <v>6739</v>
      </c>
    </row>
    <row r="394" spans="1:16" s="1377" customFormat="1" ht="50.25" customHeight="1">
      <c r="A394" s="1387">
        <v>379</v>
      </c>
      <c r="B394" s="1388" t="s">
        <v>6978</v>
      </c>
      <c r="C394" s="1389" t="s">
        <v>6506</v>
      </c>
      <c r="D394" s="1389" t="s">
        <v>5911</v>
      </c>
      <c r="E394" s="1399" t="s">
        <v>5497</v>
      </c>
      <c r="F394" s="1388" t="s">
        <v>5498</v>
      </c>
      <c r="G394" s="1390">
        <v>395</v>
      </c>
      <c r="H394" s="1391" t="s">
        <v>4012</v>
      </c>
      <c r="I394" s="1392">
        <v>781.79</v>
      </c>
      <c r="J394" s="1392">
        <v>526.51</v>
      </c>
      <c r="K394" s="1392">
        <v>63.82</v>
      </c>
      <c r="L394" s="1391" t="s">
        <v>4713</v>
      </c>
      <c r="M394" s="1388" t="s">
        <v>6106</v>
      </c>
      <c r="N394" s="1391" t="s">
        <v>5913</v>
      </c>
      <c r="O394" s="1391">
        <v>0.8</v>
      </c>
      <c r="P394" s="1394" t="s">
        <v>6739</v>
      </c>
    </row>
    <row r="395" spans="1:16" s="1377" customFormat="1" ht="50.25" customHeight="1">
      <c r="A395" s="1387">
        <v>380</v>
      </c>
      <c r="B395" s="1388" t="s">
        <v>6978</v>
      </c>
      <c r="C395" s="1389" t="s">
        <v>6507</v>
      </c>
      <c r="D395" s="1389" t="s">
        <v>5911</v>
      </c>
      <c r="E395" s="1399" t="s">
        <v>5499</v>
      </c>
      <c r="F395" s="1388" t="s">
        <v>5500</v>
      </c>
      <c r="G395" s="1390">
        <v>171</v>
      </c>
      <c r="H395" s="1391" t="s">
        <v>4012</v>
      </c>
      <c r="I395" s="1392">
        <v>781.79</v>
      </c>
      <c r="J395" s="1392">
        <v>526.51</v>
      </c>
      <c r="K395" s="1392">
        <v>63.82</v>
      </c>
      <c r="L395" s="1391" t="s">
        <v>4713</v>
      </c>
      <c r="M395" s="1388" t="s">
        <v>6106</v>
      </c>
      <c r="N395" s="1391" t="s">
        <v>5913</v>
      </c>
      <c r="O395" s="1391">
        <v>0.8</v>
      </c>
      <c r="P395" s="1394" t="s">
        <v>6739</v>
      </c>
    </row>
    <row r="396" spans="1:16" s="1377" customFormat="1" ht="30.75" customHeight="1">
      <c r="A396" s="1387">
        <v>381</v>
      </c>
      <c r="B396" s="1388" t="s">
        <v>6979</v>
      </c>
      <c r="C396" s="1389" t="s">
        <v>6508</v>
      </c>
      <c r="D396" s="1389" t="s">
        <v>5911</v>
      </c>
      <c r="E396" s="1399" t="s">
        <v>5502</v>
      </c>
      <c r="F396" s="1388" t="s">
        <v>6919</v>
      </c>
      <c r="G396" s="1390">
        <v>408</v>
      </c>
      <c r="H396" s="1391" t="s">
        <v>4012</v>
      </c>
      <c r="I396" s="1392">
        <v>781.79</v>
      </c>
      <c r="J396" s="1392">
        <v>526.51</v>
      </c>
      <c r="K396" s="1392">
        <v>63.82</v>
      </c>
      <c r="L396" s="1391" t="s">
        <v>4713</v>
      </c>
      <c r="M396" s="1388" t="s">
        <v>6108</v>
      </c>
      <c r="N396" s="1391" t="s">
        <v>5913</v>
      </c>
      <c r="O396" s="1391">
        <v>0.8</v>
      </c>
      <c r="P396" s="1394" t="s">
        <v>6739</v>
      </c>
    </row>
    <row r="397" spans="1:16" s="1377" customFormat="1" ht="30.75" customHeight="1">
      <c r="A397" s="1387">
        <v>382</v>
      </c>
      <c r="B397" s="1388" t="s">
        <v>6979</v>
      </c>
      <c r="C397" s="1389" t="s">
        <v>6509</v>
      </c>
      <c r="D397" s="1389" t="s">
        <v>5911</v>
      </c>
      <c r="E397" s="1399" t="s">
        <v>5097</v>
      </c>
      <c r="F397" s="1388" t="s">
        <v>6920</v>
      </c>
      <c r="G397" s="1390">
        <v>561</v>
      </c>
      <c r="H397" s="1391" t="s">
        <v>4012</v>
      </c>
      <c r="I397" s="1392">
        <v>781.79</v>
      </c>
      <c r="J397" s="1392">
        <v>526.51</v>
      </c>
      <c r="K397" s="1392">
        <v>63.82</v>
      </c>
      <c r="L397" s="1391" t="s">
        <v>4713</v>
      </c>
      <c r="M397" s="1388" t="s">
        <v>6108</v>
      </c>
      <c r="N397" s="1391" t="s">
        <v>5913</v>
      </c>
      <c r="O397" s="1391">
        <v>0.8</v>
      </c>
      <c r="P397" s="1394" t="s">
        <v>6739</v>
      </c>
    </row>
    <row r="398" spans="1:16" s="1377" customFormat="1" ht="30.75" customHeight="1">
      <c r="A398" s="1387">
        <v>383</v>
      </c>
      <c r="B398" s="1388" t="s">
        <v>6979</v>
      </c>
      <c r="C398" s="1389" t="s">
        <v>6510</v>
      </c>
      <c r="D398" s="1389" t="s">
        <v>5911</v>
      </c>
      <c r="E398" s="1399" t="s">
        <v>5506</v>
      </c>
      <c r="F398" s="1388" t="s">
        <v>6921</v>
      </c>
      <c r="G398" s="1390">
        <v>403</v>
      </c>
      <c r="H398" s="1391" t="s">
        <v>4012</v>
      </c>
      <c r="I398" s="1392">
        <v>781.79</v>
      </c>
      <c r="J398" s="1392">
        <v>526.51</v>
      </c>
      <c r="K398" s="1392">
        <v>63.82</v>
      </c>
      <c r="L398" s="1391" t="s">
        <v>4713</v>
      </c>
      <c r="M398" s="1388" t="s">
        <v>6108</v>
      </c>
      <c r="N398" s="1391" t="s">
        <v>5913</v>
      </c>
      <c r="O398" s="1391">
        <v>0.8</v>
      </c>
      <c r="P398" s="1394" t="s">
        <v>6739</v>
      </c>
    </row>
    <row r="399" spans="1:16" s="1377" customFormat="1" ht="51.75" customHeight="1">
      <c r="A399" s="1387">
        <v>384</v>
      </c>
      <c r="B399" s="1388" t="s">
        <v>6979</v>
      </c>
      <c r="C399" s="1389" t="s">
        <v>6511</v>
      </c>
      <c r="D399" s="1389" t="s">
        <v>5911</v>
      </c>
      <c r="E399" s="1410" t="s">
        <v>5508</v>
      </c>
      <c r="F399" s="1388" t="s">
        <v>6922</v>
      </c>
      <c r="G399" s="1390">
        <v>370</v>
      </c>
      <c r="H399" s="1391" t="s">
        <v>4012</v>
      </c>
      <c r="I399" s="1392">
        <v>781.79</v>
      </c>
      <c r="J399" s="1392">
        <v>526.51</v>
      </c>
      <c r="K399" s="1392">
        <v>63.82</v>
      </c>
      <c r="L399" s="1391" t="s">
        <v>4713</v>
      </c>
      <c r="M399" s="1388" t="s">
        <v>6108</v>
      </c>
      <c r="N399" s="1391" t="s">
        <v>5913</v>
      </c>
      <c r="O399" s="1391">
        <v>0.8</v>
      </c>
      <c r="P399" s="1394" t="s">
        <v>6739</v>
      </c>
    </row>
    <row r="400" spans="1:16" s="1377" customFormat="1" ht="30.75" customHeight="1">
      <c r="A400" s="1387">
        <v>385</v>
      </c>
      <c r="B400" s="1388" t="s">
        <v>6979</v>
      </c>
      <c r="C400" s="1389" t="s">
        <v>6512</v>
      </c>
      <c r="D400" s="1389" t="s">
        <v>5911</v>
      </c>
      <c r="E400" s="1399" t="s">
        <v>5510</v>
      </c>
      <c r="F400" s="1388" t="s">
        <v>6923</v>
      </c>
      <c r="G400" s="1390">
        <v>367</v>
      </c>
      <c r="H400" s="1391" t="s">
        <v>4012</v>
      </c>
      <c r="I400" s="1392">
        <v>781.79</v>
      </c>
      <c r="J400" s="1392">
        <v>526.51</v>
      </c>
      <c r="K400" s="1392">
        <v>63.82</v>
      </c>
      <c r="L400" s="1391" t="s">
        <v>4713</v>
      </c>
      <c r="M400" s="1388" t="s">
        <v>6108</v>
      </c>
      <c r="N400" s="1391" t="s">
        <v>5913</v>
      </c>
      <c r="O400" s="1391">
        <v>0.8</v>
      </c>
      <c r="P400" s="1394" t="s">
        <v>6739</v>
      </c>
    </row>
    <row r="401" spans="1:16" s="1377" customFormat="1" ht="35.25" customHeight="1">
      <c r="A401" s="1387">
        <v>386</v>
      </c>
      <c r="B401" s="1388" t="s">
        <v>6979</v>
      </c>
      <c r="C401" s="1389" t="s">
        <v>6513</v>
      </c>
      <c r="D401" s="1389" t="s">
        <v>5911</v>
      </c>
      <c r="E401" s="1399" t="s">
        <v>5512</v>
      </c>
      <c r="F401" s="1388" t="s">
        <v>6924</v>
      </c>
      <c r="G401" s="1390">
        <v>644</v>
      </c>
      <c r="H401" s="1391" t="s">
        <v>4012</v>
      </c>
      <c r="I401" s="1392">
        <v>781.79</v>
      </c>
      <c r="J401" s="1392">
        <v>526.51</v>
      </c>
      <c r="K401" s="1392">
        <v>63.82</v>
      </c>
      <c r="L401" s="1391" t="s">
        <v>4713</v>
      </c>
      <c r="M401" s="1388" t="s">
        <v>6108</v>
      </c>
      <c r="N401" s="1391" t="s">
        <v>5913</v>
      </c>
      <c r="O401" s="1391">
        <v>0.8</v>
      </c>
      <c r="P401" s="1394" t="s">
        <v>6739</v>
      </c>
    </row>
    <row r="402" spans="1:16" s="1377" customFormat="1" ht="35.25" customHeight="1">
      <c r="A402" s="1387">
        <v>387</v>
      </c>
      <c r="B402" s="1388" t="s">
        <v>6979</v>
      </c>
      <c r="C402" s="1389" t="s">
        <v>6514</v>
      </c>
      <c r="D402" s="1389" t="s">
        <v>5911</v>
      </c>
      <c r="E402" s="1399" t="s">
        <v>5514</v>
      </c>
      <c r="F402" s="1388" t="s">
        <v>6925</v>
      </c>
      <c r="G402" s="1390">
        <v>216</v>
      </c>
      <c r="H402" s="1391" t="s">
        <v>4012</v>
      </c>
      <c r="I402" s="1392">
        <v>781.79</v>
      </c>
      <c r="J402" s="1392">
        <v>526.51</v>
      </c>
      <c r="K402" s="1392">
        <v>63.82</v>
      </c>
      <c r="L402" s="1391" t="s">
        <v>4713</v>
      </c>
      <c r="M402" s="1388" t="s">
        <v>6108</v>
      </c>
      <c r="N402" s="1391" t="s">
        <v>5913</v>
      </c>
      <c r="O402" s="1391">
        <v>0.8</v>
      </c>
      <c r="P402" s="1394" t="s">
        <v>6739</v>
      </c>
    </row>
    <row r="403" spans="1:16" s="1377" customFormat="1" ht="52.5" customHeight="1">
      <c r="A403" s="1387">
        <v>388</v>
      </c>
      <c r="B403" s="1388" t="s">
        <v>6979</v>
      </c>
      <c r="C403" s="1389" t="s">
        <v>6515</v>
      </c>
      <c r="D403" s="1389" t="s">
        <v>5911</v>
      </c>
      <c r="E403" s="1399" t="s">
        <v>5516</v>
      </c>
      <c r="F403" s="1388" t="s">
        <v>6926</v>
      </c>
      <c r="G403" s="1390">
        <v>293</v>
      </c>
      <c r="H403" s="1391" t="s">
        <v>4012</v>
      </c>
      <c r="I403" s="1392">
        <v>781.79</v>
      </c>
      <c r="J403" s="1392">
        <v>526.51</v>
      </c>
      <c r="K403" s="1392">
        <v>63.82</v>
      </c>
      <c r="L403" s="1391" t="s">
        <v>4713</v>
      </c>
      <c r="M403" s="1388" t="s">
        <v>6108</v>
      </c>
      <c r="N403" s="1391" t="s">
        <v>5913</v>
      </c>
      <c r="O403" s="1391">
        <v>0.8</v>
      </c>
      <c r="P403" s="1394" t="s">
        <v>6739</v>
      </c>
    </row>
    <row r="404" spans="1:16" s="1377" customFormat="1" ht="36.75" customHeight="1">
      <c r="A404" s="1387">
        <v>389</v>
      </c>
      <c r="B404" s="1388" t="s">
        <v>6979</v>
      </c>
      <c r="C404" s="1389" t="s">
        <v>6516</v>
      </c>
      <c r="D404" s="1389" t="s">
        <v>5911</v>
      </c>
      <c r="E404" s="1399" t="s">
        <v>6927</v>
      </c>
      <c r="F404" s="1388" t="s">
        <v>6928</v>
      </c>
      <c r="G404" s="1390">
        <v>648</v>
      </c>
      <c r="H404" s="1391" t="s">
        <v>4012</v>
      </c>
      <c r="I404" s="1392">
        <v>781.79</v>
      </c>
      <c r="J404" s="1392">
        <v>526.51</v>
      </c>
      <c r="K404" s="1392">
        <v>63.82</v>
      </c>
      <c r="L404" s="1391" t="s">
        <v>4713</v>
      </c>
      <c r="M404" s="1388" t="s">
        <v>6108</v>
      </c>
      <c r="N404" s="1391" t="s">
        <v>5913</v>
      </c>
      <c r="O404" s="1391">
        <v>0.8</v>
      </c>
      <c r="P404" s="1394" t="s">
        <v>6739</v>
      </c>
    </row>
    <row r="405" spans="1:16" s="1377" customFormat="1" ht="37.5" customHeight="1">
      <c r="A405" s="1387">
        <v>390</v>
      </c>
      <c r="B405" s="1388" t="s">
        <v>6979</v>
      </c>
      <c r="C405" s="1389" t="s">
        <v>6517</v>
      </c>
      <c r="D405" s="1389" t="s">
        <v>5911</v>
      </c>
      <c r="E405" s="1399" t="s">
        <v>6769</v>
      </c>
      <c r="F405" s="1388" t="s">
        <v>6929</v>
      </c>
      <c r="G405" s="1390">
        <v>371</v>
      </c>
      <c r="H405" s="1391" t="s">
        <v>4012</v>
      </c>
      <c r="I405" s="1392">
        <v>781.79</v>
      </c>
      <c r="J405" s="1392">
        <v>526.51</v>
      </c>
      <c r="K405" s="1392">
        <v>63.82</v>
      </c>
      <c r="L405" s="1391" t="s">
        <v>4713</v>
      </c>
      <c r="M405" s="1388" t="s">
        <v>6108</v>
      </c>
      <c r="N405" s="1391" t="s">
        <v>5913</v>
      </c>
      <c r="O405" s="1391">
        <v>0.8</v>
      </c>
      <c r="P405" s="1394" t="s">
        <v>6739</v>
      </c>
    </row>
    <row r="406" spans="1:16" s="1377" customFormat="1" ht="47.25" customHeight="1">
      <c r="A406" s="1387">
        <v>391</v>
      </c>
      <c r="B406" s="1388" t="s">
        <v>6979</v>
      </c>
      <c r="C406" s="1389" t="s">
        <v>6518</v>
      </c>
      <c r="D406" s="1389" t="s">
        <v>5911</v>
      </c>
      <c r="E406" s="1399" t="s">
        <v>5522</v>
      </c>
      <c r="F406" s="1388" t="s">
        <v>6930</v>
      </c>
      <c r="G406" s="1390">
        <v>82</v>
      </c>
      <c r="H406" s="1391" t="s">
        <v>4011</v>
      </c>
      <c r="I406" s="1392">
        <v>625.37</v>
      </c>
      <c r="J406" s="1392">
        <v>421.17</v>
      </c>
      <c r="K406" s="1392">
        <v>51.05</v>
      </c>
      <c r="L406" s="1391" t="s">
        <v>4713</v>
      </c>
      <c r="M406" s="1388" t="s">
        <v>6108</v>
      </c>
      <c r="N406" s="1391" t="s">
        <v>5913</v>
      </c>
      <c r="O406" s="1391">
        <v>0.8</v>
      </c>
      <c r="P406" s="1394" t="s">
        <v>6739</v>
      </c>
    </row>
    <row r="407" spans="1:16" s="1377" customFormat="1" ht="30.75" customHeight="1">
      <c r="A407" s="1387">
        <v>392</v>
      </c>
      <c r="B407" s="1388" t="s">
        <v>6980</v>
      </c>
      <c r="C407" s="1389" t="s">
        <v>6519</v>
      </c>
      <c r="D407" s="1389" t="s">
        <v>5911</v>
      </c>
      <c r="E407" s="1388" t="s">
        <v>5525</v>
      </c>
      <c r="F407" s="1388" t="s">
        <v>5526</v>
      </c>
      <c r="G407" s="1390">
        <v>381</v>
      </c>
      <c r="H407" s="1391" t="s">
        <v>4012</v>
      </c>
      <c r="I407" s="1392">
        <v>781.79</v>
      </c>
      <c r="J407" s="1392">
        <v>526.51</v>
      </c>
      <c r="K407" s="1392">
        <v>63.82</v>
      </c>
      <c r="L407" s="1391" t="s">
        <v>4713</v>
      </c>
      <c r="M407" s="1388" t="s">
        <v>6520</v>
      </c>
      <c r="N407" s="1391" t="s">
        <v>5913</v>
      </c>
      <c r="O407" s="1391">
        <v>0.8</v>
      </c>
      <c r="P407" s="1394" t="s">
        <v>6739</v>
      </c>
    </row>
    <row r="408" spans="1:16" s="1377" customFormat="1" ht="49.5" customHeight="1">
      <c r="A408" s="1387">
        <v>393</v>
      </c>
      <c r="B408" s="1388" t="s">
        <v>6980</v>
      </c>
      <c r="C408" s="1389" t="s">
        <v>6521</v>
      </c>
      <c r="D408" s="1389" t="s">
        <v>5911</v>
      </c>
      <c r="E408" s="1388" t="s">
        <v>6770</v>
      </c>
      <c r="F408" s="1388" t="s">
        <v>6931</v>
      </c>
      <c r="G408" s="1390">
        <v>179</v>
      </c>
      <c r="H408" s="1391" t="s">
        <v>4012</v>
      </c>
      <c r="I408" s="1392">
        <v>781.79</v>
      </c>
      <c r="J408" s="1392">
        <v>526.51</v>
      </c>
      <c r="K408" s="1392">
        <v>63.82</v>
      </c>
      <c r="L408" s="1391" t="s">
        <v>4713</v>
      </c>
      <c r="M408" s="1388" t="s">
        <v>6520</v>
      </c>
      <c r="N408" s="1391" t="s">
        <v>5913</v>
      </c>
      <c r="O408" s="1391">
        <v>0.8</v>
      </c>
      <c r="P408" s="1394" t="s">
        <v>6739</v>
      </c>
    </row>
    <row r="409" spans="1:16" s="1377" customFormat="1" ht="30.75" customHeight="1">
      <c r="A409" s="1387">
        <v>394</v>
      </c>
      <c r="B409" s="1388" t="s">
        <v>6980</v>
      </c>
      <c r="C409" s="1389" t="s">
        <v>6522</v>
      </c>
      <c r="D409" s="1389" t="s">
        <v>5911</v>
      </c>
      <c r="E409" s="1388" t="s">
        <v>5530</v>
      </c>
      <c r="F409" s="1388" t="s">
        <v>5531</v>
      </c>
      <c r="G409" s="1390">
        <v>421</v>
      </c>
      <c r="H409" s="1391" t="s">
        <v>4012</v>
      </c>
      <c r="I409" s="1392">
        <v>781.79</v>
      </c>
      <c r="J409" s="1392">
        <v>526.51</v>
      </c>
      <c r="K409" s="1392">
        <v>63.82</v>
      </c>
      <c r="L409" s="1391" t="s">
        <v>4713</v>
      </c>
      <c r="M409" s="1388" t="s">
        <v>6520</v>
      </c>
      <c r="N409" s="1391" t="s">
        <v>5913</v>
      </c>
      <c r="O409" s="1391">
        <v>0.8</v>
      </c>
      <c r="P409" s="1394" t="s">
        <v>6739</v>
      </c>
    </row>
    <row r="410" spans="1:16" s="1377" customFormat="1" ht="44.25" customHeight="1">
      <c r="A410" s="1387">
        <v>395</v>
      </c>
      <c r="B410" s="1388" t="s">
        <v>6980</v>
      </c>
      <c r="C410" s="1389" t="s">
        <v>6523</v>
      </c>
      <c r="D410" s="1389" t="s">
        <v>5911</v>
      </c>
      <c r="E410" s="1388" t="s">
        <v>5532</v>
      </c>
      <c r="F410" s="1388" t="s">
        <v>6932</v>
      </c>
      <c r="G410" s="1390">
        <v>281</v>
      </c>
      <c r="H410" s="1391" t="s">
        <v>4012</v>
      </c>
      <c r="I410" s="1392">
        <v>781.79</v>
      </c>
      <c r="J410" s="1392">
        <v>526.51</v>
      </c>
      <c r="K410" s="1392">
        <v>63.82</v>
      </c>
      <c r="L410" s="1391" t="s">
        <v>4713</v>
      </c>
      <c r="M410" s="1388" t="s">
        <v>6520</v>
      </c>
      <c r="N410" s="1391" t="s">
        <v>5913</v>
      </c>
      <c r="O410" s="1391">
        <v>0.8</v>
      </c>
      <c r="P410" s="1394" t="s">
        <v>6739</v>
      </c>
    </row>
    <row r="411" spans="1:16" s="1377" customFormat="1" ht="30.75" customHeight="1">
      <c r="A411" s="1387">
        <v>396</v>
      </c>
      <c r="B411" s="1388" t="s">
        <v>6980</v>
      </c>
      <c r="C411" s="1389" t="s">
        <v>6524</v>
      </c>
      <c r="D411" s="1389" t="s">
        <v>5911</v>
      </c>
      <c r="E411" s="1388" t="s">
        <v>5534</v>
      </c>
      <c r="F411" s="1388" t="s">
        <v>5535</v>
      </c>
      <c r="G411" s="1390">
        <v>138</v>
      </c>
      <c r="H411" s="1391" t="s">
        <v>4012</v>
      </c>
      <c r="I411" s="1392">
        <v>781.79</v>
      </c>
      <c r="J411" s="1392">
        <v>526.51</v>
      </c>
      <c r="K411" s="1392">
        <v>63.82</v>
      </c>
      <c r="L411" s="1391" t="s">
        <v>4713</v>
      </c>
      <c r="M411" s="1388" t="s">
        <v>6520</v>
      </c>
      <c r="N411" s="1391" t="s">
        <v>5913</v>
      </c>
      <c r="O411" s="1391">
        <v>0.8</v>
      </c>
      <c r="P411" s="1394" t="s">
        <v>6739</v>
      </c>
    </row>
    <row r="412" spans="1:16" s="1377" customFormat="1" ht="44.25" customHeight="1">
      <c r="A412" s="1387">
        <v>397</v>
      </c>
      <c r="B412" s="1388" t="s">
        <v>6980</v>
      </c>
      <c r="C412" s="1389" t="s">
        <v>6525</v>
      </c>
      <c r="D412" s="1389" t="s">
        <v>5911</v>
      </c>
      <c r="E412" s="1388" t="s">
        <v>5536</v>
      </c>
      <c r="F412" s="1388" t="s">
        <v>5537</v>
      </c>
      <c r="G412" s="1390">
        <v>216</v>
      </c>
      <c r="H412" s="1391" t="s">
        <v>4012</v>
      </c>
      <c r="I412" s="1392">
        <v>781.79</v>
      </c>
      <c r="J412" s="1392">
        <v>526.51</v>
      </c>
      <c r="K412" s="1392">
        <v>63.82</v>
      </c>
      <c r="L412" s="1391" t="s">
        <v>4713</v>
      </c>
      <c r="M412" s="1388" t="s">
        <v>6520</v>
      </c>
      <c r="N412" s="1391" t="s">
        <v>5913</v>
      </c>
      <c r="O412" s="1391">
        <v>0.8</v>
      </c>
      <c r="P412" s="1394" t="s">
        <v>6739</v>
      </c>
    </row>
    <row r="413" spans="1:16" s="1377" customFormat="1" ht="30.75" customHeight="1">
      <c r="A413" s="1387">
        <v>398</v>
      </c>
      <c r="B413" s="1388" t="s">
        <v>6980</v>
      </c>
      <c r="C413" s="1389" t="s">
        <v>6526</v>
      </c>
      <c r="D413" s="1389" t="s">
        <v>5911</v>
      </c>
      <c r="E413" s="1388" t="s">
        <v>6771</v>
      </c>
      <c r="F413" s="1388" t="s">
        <v>6933</v>
      </c>
      <c r="G413" s="1390">
        <v>251</v>
      </c>
      <c r="H413" s="1391" t="s">
        <v>4012</v>
      </c>
      <c r="I413" s="1392">
        <v>781.79</v>
      </c>
      <c r="J413" s="1392">
        <v>526.51</v>
      </c>
      <c r="K413" s="1392">
        <v>63.82</v>
      </c>
      <c r="L413" s="1391" t="s">
        <v>4713</v>
      </c>
      <c r="M413" s="1388" t="s">
        <v>6520</v>
      </c>
      <c r="N413" s="1391" t="s">
        <v>5913</v>
      </c>
      <c r="O413" s="1391">
        <v>0.8</v>
      </c>
      <c r="P413" s="1394" t="s">
        <v>6739</v>
      </c>
    </row>
    <row r="414" spans="1:16" s="1377" customFormat="1" ht="30.75" customHeight="1">
      <c r="A414" s="1387">
        <v>399</v>
      </c>
      <c r="B414" s="1388" t="s">
        <v>6980</v>
      </c>
      <c r="C414" s="1389" t="s">
        <v>6527</v>
      </c>
      <c r="D414" s="1389" t="s">
        <v>5911</v>
      </c>
      <c r="E414" s="1388" t="s">
        <v>5540</v>
      </c>
      <c r="F414" s="1388" t="s">
        <v>5541</v>
      </c>
      <c r="G414" s="1390">
        <v>186</v>
      </c>
      <c r="H414" s="1391" t="s">
        <v>4012</v>
      </c>
      <c r="I414" s="1392">
        <v>781.79</v>
      </c>
      <c r="J414" s="1392">
        <v>526.51</v>
      </c>
      <c r="K414" s="1392">
        <v>63.82</v>
      </c>
      <c r="L414" s="1391" t="s">
        <v>4713</v>
      </c>
      <c r="M414" s="1388" t="s">
        <v>6520</v>
      </c>
      <c r="N414" s="1391" t="s">
        <v>5913</v>
      </c>
      <c r="O414" s="1391">
        <v>0.8</v>
      </c>
      <c r="P414" s="1394" t="s">
        <v>6739</v>
      </c>
    </row>
    <row r="415" spans="1:16" s="1377" customFormat="1" ht="30.75" customHeight="1">
      <c r="A415" s="1387">
        <v>400</v>
      </c>
      <c r="B415" s="1388" t="s">
        <v>6980</v>
      </c>
      <c r="C415" s="1389" t="s">
        <v>6528</v>
      </c>
      <c r="D415" s="1389" t="s">
        <v>5911</v>
      </c>
      <c r="E415" s="1388" t="s">
        <v>5544</v>
      </c>
      <c r="F415" s="1388" t="s">
        <v>5545</v>
      </c>
      <c r="G415" s="1390">
        <v>267</v>
      </c>
      <c r="H415" s="1391" t="s">
        <v>4012</v>
      </c>
      <c r="I415" s="1392">
        <v>781.79</v>
      </c>
      <c r="J415" s="1392">
        <v>526.51</v>
      </c>
      <c r="K415" s="1392">
        <v>63.82</v>
      </c>
      <c r="L415" s="1391" t="s">
        <v>4713</v>
      </c>
      <c r="M415" s="1388" t="s">
        <v>6520</v>
      </c>
      <c r="N415" s="1391" t="s">
        <v>5913</v>
      </c>
      <c r="O415" s="1391">
        <v>0.8</v>
      </c>
      <c r="P415" s="1394" t="s">
        <v>6739</v>
      </c>
    </row>
    <row r="416" spans="1:16" s="1377" customFormat="1" ht="30.75" customHeight="1">
      <c r="A416" s="1387">
        <v>401</v>
      </c>
      <c r="B416" s="1388" t="s">
        <v>6980</v>
      </c>
      <c r="C416" s="1389" t="s">
        <v>6529</v>
      </c>
      <c r="D416" s="1389" t="s">
        <v>5911</v>
      </c>
      <c r="E416" s="1388" t="s">
        <v>5548</v>
      </c>
      <c r="F416" s="1388" t="s">
        <v>6934</v>
      </c>
      <c r="G416" s="1390">
        <v>457</v>
      </c>
      <c r="H416" s="1391" t="s">
        <v>4012</v>
      </c>
      <c r="I416" s="1392">
        <v>781.79</v>
      </c>
      <c r="J416" s="1392">
        <v>526.51</v>
      </c>
      <c r="K416" s="1392">
        <v>63.82</v>
      </c>
      <c r="L416" s="1391" t="s">
        <v>4713</v>
      </c>
      <c r="M416" s="1388" t="s">
        <v>6520</v>
      </c>
      <c r="N416" s="1391" t="s">
        <v>5913</v>
      </c>
      <c r="O416" s="1391">
        <v>0.8</v>
      </c>
      <c r="P416" s="1394" t="s">
        <v>6739</v>
      </c>
    </row>
    <row r="417" spans="1:16" s="1377" customFormat="1" ht="30.75" customHeight="1">
      <c r="A417" s="1387">
        <v>402</v>
      </c>
      <c r="B417" s="1388" t="s">
        <v>6980</v>
      </c>
      <c r="C417" s="1389" t="s">
        <v>6530</v>
      </c>
      <c r="D417" s="1389" t="s">
        <v>5911</v>
      </c>
      <c r="E417" s="1388" t="s">
        <v>5550</v>
      </c>
      <c r="F417" s="1388" t="s">
        <v>6935</v>
      </c>
      <c r="G417" s="1390">
        <v>252</v>
      </c>
      <c r="H417" s="1391" t="s">
        <v>4012</v>
      </c>
      <c r="I417" s="1392">
        <v>781.79</v>
      </c>
      <c r="J417" s="1392">
        <v>526.51</v>
      </c>
      <c r="K417" s="1392">
        <v>63.82</v>
      </c>
      <c r="L417" s="1391" t="s">
        <v>4713</v>
      </c>
      <c r="M417" s="1388" t="s">
        <v>6520</v>
      </c>
      <c r="N417" s="1391" t="s">
        <v>5913</v>
      </c>
      <c r="O417" s="1391">
        <v>0.8</v>
      </c>
      <c r="P417" s="1394" t="s">
        <v>6739</v>
      </c>
    </row>
    <row r="418" spans="1:16" s="1377" customFormat="1" ht="30.75" customHeight="1">
      <c r="A418" s="1387">
        <v>403</v>
      </c>
      <c r="B418" s="1388" t="s">
        <v>6980</v>
      </c>
      <c r="C418" s="1389" t="s">
        <v>6531</v>
      </c>
      <c r="D418" s="1389" t="s">
        <v>5911</v>
      </c>
      <c r="E418" s="1388" t="s">
        <v>6772</v>
      </c>
      <c r="F418" s="1388" t="s">
        <v>5553</v>
      </c>
      <c r="G418" s="1390">
        <v>270</v>
      </c>
      <c r="H418" s="1391" t="s">
        <v>4012</v>
      </c>
      <c r="I418" s="1392">
        <v>781.79</v>
      </c>
      <c r="J418" s="1392">
        <v>526.51</v>
      </c>
      <c r="K418" s="1392">
        <v>63.82</v>
      </c>
      <c r="L418" s="1391" t="s">
        <v>4713</v>
      </c>
      <c r="M418" s="1388" t="s">
        <v>6520</v>
      </c>
      <c r="N418" s="1391" t="s">
        <v>5913</v>
      </c>
      <c r="O418" s="1391">
        <v>0.8</v>
      </c>
      <c r="P418" s="1394" t="s">
        <v>6739</v>
      </c>
    </row>
    <row r="419" spans="1:16" s="1377" customFormat="1" ht="30.75" customHeight="1">
      <c r="A419" s="1387">
        <v>404</v>
      </c>
      <c r="B419" s="1388" t="s">
        <v>6980</v>
      </c>
      <c r="C419" s="1389" t="s">
        <v>6532</v>
      </c>
      <c r="D419" s="1389" t="s">
        <v>5911</v>
      </c>
      <c r="E419" s="1388" t="s">
        <v>5554</v>
      </c>
      <c r="F419" s="1388" t="s">
        <v>5555</v>
      </c>
      <c r="G419" s="1390">
        <v>358</v>
      </c>
      <c r="H419" s="1391" t="s">
        <v>4012</v>
      </c>
      <c r="I419" s="1392">
        <v>781.79</v>
      </c>
      <c r="J419" s="1392">
        <v>526.51</v>
      </c>
      <c r="K419" s="1392">
        <v>63.82</v>
      </c>
      <c r="L419" s="1391" t="s">
        <v>4713</v>
      </c>
      <c r="M419" s="1388" t="s">
        <v>6520</v>
      </c>
      <c r="N419" s="1391" t="s">
        <v>5913</v>
      </c>
      <c r="O419" s="1391">
        <v>0.8</v>
      </c>
      <c r="P419" s="1394" t="s">
        <v>6739</v>
      </c>
    </row>
    <row r="420" spans="1:16" s="1377" customFormat="1" ht="30.75" customHeight="1">
      <c r="A420" s="1387">
        <v>405</v>
      </c>
      <c r="B420" s="1388" t="s">
        <v>6980</v>
      </c>
      <c r="C420" s="1389" t="s">
        <v>6533</v>
      </c>
      <c r="D420" s="1389" t="s">
        <v>5911</v>
      </c>
      <c r="E420" s="1388" t="s">
        <v>5556</v>
      </c>
      <c r="F420" s="1388" t="s">
        <v>6936</v>
      </c>
      <c r="G420" s="1390">
        <v>404</v>
      </c>
      <c r="H420" s="1391" t="s">
        <v>4012</v>
      </c>
      <c r="I420" s="1392">
        <v>781.79</v>
      </c>
      <c r="J420" s="1392">
        <v>526.51</v>
      </c>
      <c r="K420" s="1392">
        <v>63.82</v>
      </c>
      <c r="L420" s="1391" t="s">
        <v>4713</v>
      </c>
      <c r="M420" s="1388" t="s">
        <v>6520</v>
      </c>
      <c r="N420" s="1391" t="s">
        <v>5913</v>
      </c>
      <c r="O420" s="1391">
        <v>0.8</v>
      </c>
      <c r="P420" s="1394" t="s">
        <v>6739</v>
      </c>
    </row>
    <row r="421" spans="1:16" s="1377" customFormat="1" ht="30.75" customHeight="1">
      <c r="A421" s="1387">
        <v>406</v>
      </c>
      <c r="B421" s="1388" t="s">
        <v>6980</v>
      </c>
      <c r="C421" s="1389" t="s">
        <v>6534</v>
      </c>
      <c r="D421" s="1389" t="s">
        <v>5911</v>
      </c>
      <c r="E421" s="1388" t="s">
        <v>5558</v>
      </c>
      <c r="F421" s="1388" t="s">
        <v>6937</v>
      </c>
      <c r="G421" s="1390">
        <v>294</v>
      </c>
      <c r="H421" s="1391" t="s">
        <v>4012</v>
      </c>
      <c r="I421" s="1392">
        <v>781.79</v>
      </c>
      <c r="J421" s="1392">
        <v>526.51</v>
      </c>
      <c r="K421" s="1392">
        <v>63.82</v>
      </c>
      <c r="L421" s="1391" t="s">
        <v>4713</v>
      </c>
      <c r="M421" s="1388" t="s">
        <v>6520</v>
      </c>
      <c r="N421" s="1391" t="s">
        <v>5913</v>
      </c>
      <c r="O421" s="1391">
        <v>0.8</v>
      </c>
      <c r="P421" s="1394" t="s">
        <v>6739</v>
      </c>
    </row>
    <row r="422" spans="1:16" s="1377" customFormat="1" ht="30.75" customHeight="1">
      <c r="A422" s="1387">
        <v>407</v>
      </c>
      <c r="B422" s="1388" t="s">
        <v>6980</v>
      </c>
      <c r="C422" s="1389" t="s">
        <v>6535</v>
      </c>
      <c r="D422" s="1389" t="s">
        <v>5911</v>
      </c>
      <c r="E422" s="1388" t="s">
        <v>5560</v>
      </c>
      <c r="F422" s="1388" t="s">
        <v>5561</v>
      </c>
      <c r="G422" s="1390">
        <v>204</v>
      </c>
      <c r="H422" s="1391" t="s">
        <v>4012</v>
      </c>
      <c r="I422" s="1392">
        <v>781.79</v>
      </c>
      <c r="J422" s="1392">
        <v>526.51</v>
      </c>
      <c r="K422" s="1392">
        <v>63.82</v>
      </c>
      <c r="L422" s="1391" t="s">
        <v>4713</v>
      </c>
      <c r="M422" s="1388" t="s">
        <v>6520</v>
      </c>
      <c r="N422" s="1391" t="s">
        <v>5913</v>
      </c>
      <c r="O422" s="1391">
        <v>0.8</v>
      </c>
      <c r="P422" s="1394" t="s">
        <v>6739</v>
      </c>
    </row>
    <row r="423" spans="1:16" s="1377" customFormat="1" ht="30.75" customHeight="1">
      <c r="A423" s="1387">
        <v>408</v>
      </c>
      <c r="B423" s="1388" t="s">
        <v>6980</v>
      </c>
      <c r="C423" s="1389" t="s">
        <v>6536</v>
      </c>
      <c r="D423" s="1389" t="s">
        <v>5911</v>
      </c>
      <c r="E423" s="1388" t="s">
        <v>6773</v>
      </c>
      <c r="F423" s="1388" t="s">
        <v>5563</v>
      </c>
      <c r="G423" s="1390">
        <v>317</v>
      </c>
      <c r="H423" s="1391" t="s">
        <v>4012</v>
      </c>
      <c r="I423" s="1392">
        <v>781.79</v>
      </c>
      <c r="J423" s="1392">
        <v>526.51</v>
      </c>
      <c r="K423" s="1392">
        <v>63.82</v>
      </c>
      <c r="L423" s="1391" t="s">
        <v>4713</v>
      </c>
      <c r="M423" s="1388" t="s">
        <v>6520</v>
      </c>
      <c r="N423" s="1391" t="s">
        <v>5913</v>
      </c>
      <c r="O423" s="1391">
        <v>0.8</v>
      </c>
      <c r="P423" s="1394" t="s">
        <v>6739</v>
      </c>
    </row>
    <row r="424" spans="1:16" s="1377" customFormat="1" ht="30.75" customHeight="1">
      <c r="A424" s="1387">
        <v>409</v>
      </c>
      <c r="B424" s="1388" t="s">
        <v>6980</v>
      </c>
      <c r="C424" s="1389" t="s">
        <v>6537</v>
      </c>
      <c r="D424" s="1389" t="s">
        <v>5911</v>
      </c>
      <c r="E424" s="1388" t="s">
        <v>5564</v>
      </c>
      <c r="F424" s="1388" t="s">
        <v>5565</v>
      </c>
      <c r="G424" s="1390">
        <v>613</v>
      </c>
      <c r="H424" s="1391" t="s">
        <v>4012</v>
      </c>
      <c r="I424" s="1392">
        <v>781.79</v>
      </c>
      <c r="J424" s="1392">
        <v>526.51</v>
      </c>
      <c r="K424" s="1392">
        <v>63.82</v>
      </c>
      <c r="L424" s="1391" t="s">
        <v>4713</v>
      </c>
      <c r="M424" s="1388" t="s">
        <v>6520</v>
      </c>
      <c r="N424" s="1391" t="s">
        <v>5913</v>
      </c>
      <c r="O424" s="1391">
        <v>0.8</v>
      </c>
      <c r="P424" s="1394" t="s">
        <v>6739</v>
      </c>
    </row>
    <row r="425" spans="1:16" s="1377" customFormat="1" ht="30.75" customHeight="1">
      <c r="A425" s="1387">
        <v>410</v>
      </c>
      <c r="B425" s="1388" t="s">
        <v>6980</v>
      </c>
      <c r="C425" s="1389" t="s">
        <v>6538</v>
      </c>
      <c r="D425" s="1389" t="s">
        <v>5911</v>
      </c>
      <c r="E425" s="1388" t="s">
        <v>5566</v>
      </c>
      <c r="F425" s="1388" t="s">
        <v>5567</v>
      </c>
      <c r="G425" s="1390">
        <v>485</v>
      </c>
      <c r="H425" s="1391" t="s">
        <v>4012</v>
      </c>
      <c r="I425" s="1392">
        <v>781.79</v>
      </c>
      <c r="J425" s="1392">
        <v>526.51</v>
      </c>
      <c r="K425" s="1392">
        <v>63.82</v>
      </c>
      <c r="L425" s="1391" t="s">
        <v>4713</v>
      </c>
      <c r="M425" s="1388" t="s">
        <v>6520</v>
      </c>
      <c r="N425" s="1391" t="s">
        <v>5913</v>
      </c>
      <c r="O425" s="1391">
        <v>0.8</v>
      </c>
      <c r="P425" s="1394" t="s">
        <v>6739</v>
      </c>
    </row>
    <row r="426" spans="1:16" s="1377" customFormat="1" ht="30.75" customHeight="1">
      <c r="A426" s="1387">
        <v>411</v>
      </c>
      <c r="B426" s="1388" t="s">
        <v>6980</v>
      </c>
      <c r="C426" s="1389" t="s">
        <v>6539</v>
      </c>
      <c r="D426" s="1389" t="s">
        <v>5911</v>
      </c>
      <c r="E426" s="1388" t="s">
        <v>6774</v>
      </c>
      <c r="F426" s="1388" t="s">
        <v>5569</v>
      </c>
      <c r="G426" s="1390">
        <v>399</v>
      </c>
      <c r="H426" s="1391" t="s">
        <v>4012</v>
      </c>
      <c r="I426" s="1392">
        <v>781.79</v>
      </c>
      <c r="J426" s="1392">
        <v>526.51</v>
      </c>
      <c r="K426" s="1392">
        <v>63.82</v>
      </c>
      <c r="L426" s="1391" t="s">
        <v>4713</v>
      </c>
      <c r="M426" s="1388" t="s">
        <v>6520</v>
      </c>
      <c r="N426" s="1391" t="s">
        <v>5913</v>
      </c>
      <c r="O426" s="1391">
        <v>0.8</v>
      </c>
      <c r="P426" s="1394" t="s">
        <v>6739</v>
      </c>
    </row>
    <row r="427" spans="1:16" s="1377" customFormat="1" ht="30.75" customHeight="1">
      <c r="A427" s="1387">
        <v>412</v>
      </c>
      <c r="B427" s="1388" t="s">
        <v>6980</v>
      </c>
      <c r="C427" s="1389" t="s">
        <v>6540</v>
      </c>
      <c r="D427" s="1389" t="s">
        <v>5911</v>
      </c>
      <c r="E427" s="1388" t="s">
        <v>5570</v>
      </c>
      <c r="F427" s="1388" t="s">
        <v>5571</v>
      </c>
      <c r="G427" s="1390">
        <v>154</v>
      </c>
      <c r="H427" s="1391" t="s">
        <v>4012</v>
      </c>
      <c r="I427" s="1392">
        <v>781.79</v>
      </c>
      <c r="J427" s="1392">
        <v>526.51</v>
      </c>
      <c r="K427" s="1392">
        <v>63.82</v>
      </c>
      <c r="L427" s="1391" t="s">
        <v>4713</v>
      </c>
      <c r="M427" s="1388" t="s">
        <v>6520</v>
      </c>
      <c r="N427" s="1391" t="s">
        <v>5913</v>
      </c>
      <c r="O427" s="1391">
        <v>0.8</v>
      </c>
      <c r="P427" s="1394" t="s">
        <v>6739</v>
      </c>
    </row>
    <row r="428" spans="1:16" s="1377" customFormat="1" ht="50.25" customHeight="1">
      <c r="A428" s="1387">
        <v>413</v>
      </c>
      <c r="B428" s="1388" t="s">
        <v>6980</v>
      </c>
      <c r="C428" s="1389" t="s">
        <v>6541</v>
      </c>
      <c r="D428" s="1389" t="s">
        <v>5911</v>
      </c>
      <c r="E428" s="1388" t="s">
        <v>5572</v>
      </c>
      <c r="F428" s="1388" t="s">
        <v>6938</v>
      </c>
      <c r="G428" s="1390">
        <v>543</v>
      </c>
      <c r="H428" s="1391" t="s">
        <v>4012</v>
      </c>
      <c r="I428" s="1392">
        <v>781.79</v>
      </c>
      <c r="J428" s="1392">
        <v>526.51</v>
      </c>
      <c r="K428" s="1392">
        <v>63.82</v>
      </c>
      <c r="L428" s="1391" t="s">
        <v>4713</v>
      </c>
      <c r="M428" s="1388" t="s">
        <v>6520</v>
      </c>
      <c r="N428" s="1391" t="s">
        <v>5913</v>
      </c>
      <c r="O428" s="1391">
        <v>0.8</v>
      </c>
      <c r="P428" s="1394" t="s">
        <v>6739</v>
      </c>
    </row>
    <row r="429" spans="1:16" s="1377" customFormat="1" ht="40.5" customHeight="1">
      <c r="A429" s="1387">
        <v>414</v>
      </c>
      <c r="B429" s="1388" t="s">
        <v>6980</v>
      </c>
      <c r="C429" s="1389" t="s">
        <v>6542</v>
      </c>
      <c r="D429" s="1389" t="s">
        <v>5911</v>
      </c>
      <c r="E429" s="1388" t="s">
        <v>6775</v>
      </c>
      <c r="F429" s="1388" t="s">
        <v>5575</v>
      </c>
      <c r="G429" s="1390">
        <v>666</v>
      </c>
      <c r="H429" s="1391" t="s">
        <v>4012</v>
      </c>
      <c r="I429" s="1392">
        <v>781.79</v>
      </c>
      <c r="J429" s="1392">
        <v>526.51</v>
      </c>
      <c r="K429" s="1392">
        <v>63.82</v>
      </c>
      <c r="L429" s="1391" t="s">
        <v>4713</v>
      </c>
      <c r="M429" s="1388" t="s">
        <v>6520</v>
      </c>
      <c r="N429" s="1391" t="s">
        <v>5913</v>
      </c>
      <c r="O429" s="1391">
        <v>0.8</v>
      </c>
      <c r="P429" s="1394" t="s">
        <v>6739</v>
      </c>
    </row>
    <row r="430" spans="1:16" s="1377" customFormat="1" ht="30.75" customHeight="1">
      <c r="A430" s="1387">
        <v>415</v>
      </c>
      <c r="B430" s="1388" t="s">
        <v>6980</v>
      </c>
      <c r="C430" s="1389" t="s">
        <v>6543</v>
      </c>
      <c r="D430" s="1389" t="s">
        <v>5911</v>
      </c>
      <c r="E430" s="1388" t="s">
        <v>5576</v>
      </c>
      <c r="F430" s="1388" t="s">
        <v>6939</v>
      </c>
      <c r="G430" s="1390">
        <v>300</v>
      </c>
      <c r="H430" s="1391" t="s">
        <v>4012</v>
      </c>
      <c r="I430" s="1392">
        <v>781.79</v>
      </c>
      <c r="J430" s="1392">
        <v>526.51</v>
      </c>
      <c r="K430" s="1392">
        <v>63.82</v>
      </c>
      <c r="L430" s="1391" t="s">
        <v>4713</v>
      </c>
      <c r="M430" s="1388" t="s">
        <v>6520</v>
      </c>
      <c r="N430" s="1391" t="s">
        <v>5913</v>
      </c>
      <c r="O430" s="1391">
        <v>0.8</v>
      </c>
      <c r="P430" s="1394" t="s">
        <v>6739</v>
      </c>
    </row>
    <row r="431" spans="1:16" s="1377" customFormat="1" ht="30.75" customHeight="1">
      <c r="A431" s="1387">
        <v>416</v>
      </c>
      <c r="B431" s="1388" t="s">
        <v>6980</v>
      </c>
      <c r="C431" s="1389" t="s">
        <v>6544</v>
      </c>
      <c r="D431" s="1389" t="s">
        <v>5911</v>
      </c>
      <c r="E431" s="1388" t="s">
        <v>5578</v>
      </c>
      <c r="F431" s="1388" t="s">
        <v>6940</v>
      </c>
      <c r="G431" s="1390">
        <v>245</v>
      </c>
      <c r="H431" s="1391" t="s">
        <v>4012</v>
      </c>
      <c r="I431" s="1392">
        <v>781.79</v>
      </c>
      <c r="J431" s="1392">
        <v>526.51</v>
      </c>
      <c r="K431" s="1392">
        <v>63.82</v>
      </c>
      <c r="L431" s="1391" t="s">
        <v>4713</v>
      </c>
      <c r="M431" s="1388" t="s">
        <v>6520</v>
      </c>
      <c r="N431" s="1391" t="s">
        <v>5913</v>
      </c>
      <c r="O431" s="1391">
        <v>0.8</v>
      </c>
      <c r="P431" s="1394" t="s">
        <v>6739</v>
      </c>
    </row>
    <row r="432" spans="1:16" s="1377" customFormat="1" ht="30.75" customHeight="1">
      <c r="A432" s="1387">
        <v>417</v>
      </c>
      <c r="B432" s="1388" t="s">
        <v>6980</v>
      </c>
      <c r="C432" s="1389" t="s">
        <v>6545</v>
      </c>
      <c r="D432" s="1389" t="s">
        <v>5911</v>
      </c>
      <c r="E432" s="1388" t="s">
        <v>5580</v>
      </c>
      <c r="F432" s="1388" t="s">
        <v>6941</v>
      </c>
      <c r="G432" s="1390">
        <v>253</v>
      </c>
      <c r="H432" s="1391" t="s">
        <v>4012</v>
      </c>
      <c r="I432" s="1392">
        <v>781.79</v>
      </c>
      <c r="J432" s="1392">
        <v>526.51</v>
      </c>
      <c r="K432" s="1392">
        <v>63.82</v>
      </c>
      <c r="L432" s="1391" t="s">
        <v>4713</v>
      </c>
      <c r="M432" s="1388" t="s">
        <v>6520</v>
      </c>
      <c r="N432" s="1391" t="s">
        <v>5913</v>
      </c>
      <c r="O432" s="1391">
        <v>0.8</v>
      </c>
      <c r="P432" s="1394" t="s">
        <v>6739</v>
      </c>
    </row>
    <row r="433" spans="1:16" s="1377" customFormat="1" ht="30.75" customHeight="1">
      <c r="A433" s="1387">
        <v>418</v>
      </c>
      <c r="B433" s="1388" t="s">
        <v>6980</v>
      </c>
      <c r="C433" s="1389" t="s">
        <v>6546</v>
      </c>
      <c r="D433" s="1389" t="s">
        <v>5911</v>
      </c>
      <c r="E433" s="1388" t="s">
        <v>5582</v>
      </c>
      <c r="F433" s="1388" t="s">
        <v>5583</v>
      </c>
      <c r="G433" s="1390">
        <v>234</v>
      </c>
      <c r="H433" s="1391" t="s">
        <v>4012</v>
      </c>
      <c r="I433" s="1392">
        <v>781.79</v>
      </c>
      <c r="J433" s="1392">
        <v>526.51</v>
      </c>
      <c r="K433" s="1392">
        <v>63.82</v>
      </c>
      <c r="L433" s="1391" t="s">
        <v>4713</v>
      </c>
      <c r="M433" s="1388" t="s">
        <v>6520</v>
      </c>
      <c r="N433" s="1391" t="s">
        <v>5913</v>
      </c>
      <c r="O433" s="1391">
        <v>0.8</v>
      </c>
      <c r="P433" s="1394" t="s">
        <v>6739</v>
      </c>
    </row>
    <row r="434" spans="1:16" s="1377" customFormat="1" ht="69" customHeight="1">
      <c r="A434" s="1387">
        <v>419</v>
      </c>
      <c r="B434" s="1388" t="s">
        <v>6980</v>
      </c>
      <c r="C434" s="1389" t="s">
        <v>6635</v>
      </c>
      <c r="D434" s="1389" t="s">
        <v>5911</v>
      </c>
      <c r="E434" s="1411" t="s">
        <v>6776</v>
      </c>
      <c r="F434" s="1388" t="s">
        <v>6942</v>
      </c>
      <c r="G434" s="1390">
        <v>620</v>
      </c>
      <c r="H434" s="1391" t="s">
        <v>4012</v>
      </c>
      <c r="I434" s="1392">
        <v>574.38</v>
      </c>
      <c r="J434" s="1392">
        <v>319.10000000000002</v>
      </c>
      <c r="K434" s="1392">
        <v>63.82</v>
      </c>
      <c r="L434" s="1391" t="s">
        <v>4713</v>
      </c>
      <c r="M434" s="1388" t="s">
        <v>6520</v>
      </c>
      <c r="N434" s="1391" t="s">
        <v>5913</v>
      </c>
      <c r="O434" s="1391">
        <v>0.8</v>
      </c>
      <c r="P434" s="1398" t="s">
        <v>6777</v>
      </c>
    </row>
    <row r="435" spans="1:16" s="1377" customFormat="1" ht="30.75" customHeight="1">
      <c r="A435" s="1387">
        <v>420</v>
      </c>
      <c r="B435" s="1388" t="s">
        <v>6981</v>
      </c>
      <c r="C435" s="1389" t="s">
        <v>6549</v>
      </c>
      <c r="D435" s="1389" t="s">
        <v>5911</v>
      </c>
      <c r="E435" s="1388" t="s">
        <v>5585</v>
      </c>
      <c r="F435" s="1388" t="s">
        <v>5586</v>
      </c>
      <c r="G435" s="1390">
        <v>222</v>
      </c>
      <c r="H435" s="1391" t="s">
        <v>4012</v>
      </c>
      <c r="I435" s="1392">
        <v>781.79</v>
      </c>
      <c r="J435" s="1392">
        <v>526.51</v>
      </c>
      <c r="K435" s="1392">
        <v>63.82</v>
      </c>
      <c r="L435" s="1391" t="s">
        <v>4713</v>
      </c>
      <c r="M435" s="1388" t="s">
        <v>5587</v>
      </c>
      <c r="N435" s="1391" t="s">
        <v>5913</v>
      </c>
      <c r="O435" s="1391">
        <v>0.8</v>
      </c>
      <c r="P435" s="1394" t="s">
        <v>6739</v>
      </c>
    </row>
    <row r="436" spans="1:16" s="1377" customFormat="1" ht="30.75" customHeight="1">
      <c r="A436" s="1387">
        <v>421</v>
      </c>
      <c r="B436" s="1388" t="s">
        <v>6981</v>
      </c>
      <c r="C436" s="1389" t="s">
        <v>6550</v>
      </c>
      <c r="D436" s="1389" t="s">
        <v>5911</v>
      </c>
      <c r="E436" s="1388" t="s">
        <v>5588</v>
      </c>
      <c r="F436" s="1388" t="s">
        <v>5589</v>
      </c>
      <c r="G436" s="1390">
        <v>142</v>
      </c>
      <c r="H436" s="1391" t="s">
        <v>4012</v>
      </c>
      <c r="I436" s="1392">
        <v>781.79</v>
      </c>
      <c r="J436" s="1392">
        <v>526.51</v>
      </c>
      <c r="K436" s="1392">
        <v>63.82</v>
      </c>
      <c r="L436" s="1391" t="s">
        <v>4713</v>
      </c>
      <c r="M436" s="1388" t="s">
        <v>5587</v>
      </c>
      <c r="N436" s="1391" t="s">
        <v>5913</v>
      </c>
      <c r="O436" s="1391">
        <v>0.8</v>
      </c>
      <c r="P436" s="1394" t="s">
        <v>6739</v>
      </c>
    </row>
    <row r="437" spans="1:16" s="1377" customFormat="1" ht="48.75" customHeight="1">
      <c r="A437" s="1387">
        <v>422</v>
      </c>
      <c r="B437" s="1388" t="s">
        <v>6981</v>
      </c>
      <c r="C437" s="1389" t="s">
        <v>6551</v>
      </c>
      <c r="D437" s="1389" t="s">
        <v>5911</v>
      </c>
      <c r="E437" s="1388" t="s">
        <v>5590</v>
      </c>
      <c r="F437" s="1388" t="s">
        <v>5591</v>
      </c>
      <c r="G437" s="1390">
        <v>392</v>
      </c>
      <c r="H437" s="1391" t="s">
        <v>4012</v>
      </c>
      <c r="I437" s="1392">
        <v>781.79</v>
      </c>
      <c r="J437" s="1392">
        <v>526.51</v>
      </c>
      <c r="K437" s="1392">
        <v>63.82</v>
      </c>
      <c r="L437" s="1391" t="s">
        <v>4713</v>
      </c>
      <c r="M437" s="1388" t="s">
        <v>5587</v>
      </c>
      <c r="N437" s="1391" t="s">
        <v>5913</v>
      </c>
      <c r="O437" s="1391">
        <v>0.8</v>
      </c>
      <c r="P437" s="1394" t="s">
        <v>6739</v>
      </c>
    </row>
    <row r="438" spans="1:16" s="1377" customFormat="1" ht="48" customHeight="1">
      <c r="A438" s="1387">
        <v>423</v>
      </c>
      <c r="B438" s="1388" t="s">
        <v>6981</v>
      </c>
      <c r="C438" s="1389" t="s">
        <v>6552</v>
      </c>
      <c r="D438" s="1389" t="s">
        <v>5911</v>
      </c>
      <c r="E438" s="1388" t="s">
        <v>5592</v>
      </c>
      <c r="F438" s="1388" t="s">
        <v>5593</v>
      </c>
      <c r="G438" s="1390">
        <v>219</v>
      </c>
      <c r="H438" s="1391" t="s">
        <v>4012</v>
      </c>
      <c r="I438" s="1392">
        <v>781.79</v>
      </c>
      <c r="J438" s="1392">
        <v>526.51</v>
      </c>
      <c r="K438" s="1392">
        <v>63.82</v>
      </c>
      <c r="L438" s="1391" t="s">
        <v>4713</v>
      </c>
      <c r="M438" s="1388" t="s">
        <v>5587</v>
      </c>
      <c r="N438" s="1391" t="s">
        <v>5913</v>
      </c>
      <c r="O438" s="1391">
        <v>0.8</v>
      </c>
      <c r="P438" s="1394" t="s">
        <v>6739</v>
      </c>
    </row>
    <row r="439" spans="1:16" s="1377" customFormat="1" ht="52.5" customHeight="1">
      <c r="A439" s="1387">
        <v>424</v>
      </c>
      <c r="B439" s="1388" t="s">
        <v>6981</v>
      </c>
      <c r="C439" s="1389" t="s">
        <v>6553</v>
      </c>
      <c r="D439" s="1389" t="s">
        <v>5911</v>
      </c>
      <c r="E439" s="1388" t="s">
        <v>5594</v>
      </c>
      <c r="F439" s="1388" t="s">
        <v>5595</v>
      </c>
      <c r="G439" s="1390">
        <v>330</v>
      </c>
      <c r="H439" s="1391" t="s">
        <v>4012</v>
      </c>
      <c r="I439" s="1392">
        <v>781.79</v>
      </c>
      <c r="J439" s="1392">
        <v>526.51</v>
      </c>
      <c r="K439" s="1392">
        <v>63.82</v>
      </c>
      <c r="L439" s="1391" t="s">
        <v>4713</v>
      </c>
      <c r="M439" s="1388" t="s">
        <v>5587</v>
      </c>
      <c r="N439" s="1391" t="s">
        <v>5913</v>
      </c>
      <c r="O439" s="1391">
        <v>0.8</v>
      </c>
      <c r="P439" s="1394" t="s">
        <v>6739</v>
      </c>
    </row>
    <row r="440" spans="1:16" s="1377" customFormat="1" ht="47.25" customHeight="1">
      <c r="A440" s="1387">
        <v>425</v>
      </c>
      <c r="B440" s="1388" t="s">
        <v>6981</v>
      </c>
      <c r="C440" s="1389" t="s">
        <v>6554</v>
      </c>
      <c r="D440" s="1389" t="s">
        <v>5911</v>
      </c>
      <c r="E440" s="1388" t="s">
        <v>5596</v>
      </c>
      <c r="F440" s="1388" t="s">
        <v>5597</v>
      </c>
      <c r="G440" s="1390">
        <v>545</v>
      </c>
      <c r="H440" s="1391" t="s">
        <v>4012</v>
      </c>
      <c r="I440" s="1392">
        <v>781.79</v>
      </c>
      <c r="J440" s="1392">
        <v>526.51</v>
      </c>
      <c r="K440" s="1392">
        <v>63.82</v>
      </c>
      <c r="L440" s="1391" t="s">
        <v>4713</v>
      </c>
      <c r="M440" s="1388" t="s">
        <v>5587</v>
      </c>
      <c r="N440" s="1391" t="s">
        <v>5913</v>
      </c>
      <c r="O440" s="1391">
        <v>0.8</v>
      </c>
      <c r="P440" s="1394" t="s">
        <v>6739</v>
      </c>
    </row>
    <row r="441" spans="1:16" s="1377" customFormat="1" ht="60.75" customHeight="1">
      <c r="A441" s="1387">
        <v>426</v>
      </c>
      <c r="B441" s="1388" t="s">
        <v>6981</v>
      </c>
      <c r="C441" s="1389" t="s">
        <v>6555</v>
      </c>
      <c r="D441" s="1389" t="s">
        <v>5911</v>
      </c>
      <c r="E441" s="1388" t="s">
        <v>5598</v>
      </c>
      <c r="F441" s="1388" t="s">
        <v>5599</v>
      </c>
      <c r="G441" s="1390">
        <v>229</v>
      </c>
      <c r="H441" s="1391" t="s">
        <v>4012</v>
      </c>
      <c r="I441" s="1392">
        <v>781.79</v>
      </c>
      <c r="J441" s="1392">
        <v>526.51</v>
      </c>
      <c r="K441" s="1392">
        <v>63.82</v>
      </c>
      <c r="L441" s="1391" t="s">
        <v>4713</v>
      </c>
      <c r="M441" s="1388" t="s">
        <v>5587</v>
      </c>
      <c r="N441" s="1391" t="s">
        <v>5913</v>
      </c>
      <c r="O441" s="1391">
        <v>0.8</v>
      </c>
      <c r="P441" s="1394" t="s">
        <v>6739</v>
      </c>
    </row>
    <row r="442" spans="1:16" s="1377" customFormat="1" ht="48" customHeight="1">
      <c r="A442" s="1387">
        <v>427</v>
      </c>
      <c r="B442" s="1388" t="s">
        <v>6981</v>
      </c>
      <c r="C442" s="1389" t="s">
        <v>6556</v>
      </c>
      <c r="D442" s="1389" t="s">
        <v>5911</v>
      </c>
      <c r="E442" s="1388" t="s">
        <v>5600</v>
      </c>
      <c r="F442" s="1388" t="s">
        <v>5601</v>
      </c>
      <c r="G442" s="1390">
        <v>387</v>
      </c>
      <c r="H442" s="1391" t="s">
        <v>4012</v>
      </c>
      <c r="I442" s="1392">
        <v>781.79</v>
      </c>
      <c r="J442" s="1392">
        <v>526.51</v>
      </c>
      <c r="K442" s="1392">
        <v>63.82</v>
      </c>
      <c r="L442" s="1391" t="s">
        <v>4713</v>
      </c>
      <c r="M442" s="1388" t="s">
        <v>5587</v>
      </c>
      <c r="N442" s="1391" t="s">
        <v>5913</v>
      </c>
      <c r="O442" s="1391">
        <v>0.8</v>
      </c>
      <c r="P442" s="1394" t="s">
        <v>6739</v>
      </c>
    </row>
    <row r="443" spans="1:16" s="1377" customFormat="1" ht="48.75" customHeight="1">
      <c r="A443" s="1387">
        <v>428</v>
      </c>
      <c r="B443" s="1388" t="s">
        <v>6981</v>
      </c>
      <c r="C443" s="1389" t="s">
        <v>6557</v>
      </c>
      <c r="D443" s="1389" t="s">
        <v>5911</v>
      </c>
      <c r="E443" s="1388" t="s">
        <v>5602</v>
      </c>
      <c r="F443" s="1388" t="s">
        <v>5603</v>
      </c>
      <c r="G443" s="1390">
        <v>225</v>
      </c>
      <c r="H443" s="1391" t="s">
        <v>4012</v>
      </c>
      <c r="I443" s="1392">
        <v>781.79</v>
      </c>
      <c r="J443" s="1392">
        <v>526.51</v>
      </c>
      <c r="K443" s="1392">
        <v>63.82</v>
      </c>
      <c r="L443" s="1391" t="s">
        <v>4713</v>
      </c>
      <c r="M443" s="1388" t="s">
        <v>5587</v>
      </c>
      <c r="N443" s="1391" t="s">
        <v>5913</v>
      </c>
      <c r="O443" s="1391">
        <v>0.8</v>
      </c>
      <c r="P443" s="1394" t="s">
        <v>6739</v>
      </c>
    </row>
    <row r="444" spans="1:16" s="1377" customFormat="1" ht="48" customHeight="1">
      <c r="A444" s="1387">
        <v>429</v>
      </c>
      <c r="B444" s="1388" t="s">
        <v>6981</v>
      </c>
      <c r="C444" s="1389" t="s">
        <v>6558</v>
      </c>
      <c r="D444" s="1389" t="s">
        <v>5911</v>
      </c>
      <c r="E444" s="1388" t="s">
        <v>5604</v>
      </c>
      <c r="F444" s="1388" t="s">
        <v>5605</v>
      </c>
      <c r="G444" s="1390">
        <v>743</v>
      </c>
      <c r="H444" s="1391" t="s">
        <v>4012</v>
      </c>
      <c r="I444" s="1392">
        <v>781.79</v>
      </c>
      <c r="J444" s="1392">
        <v>526.51</v>
      </c>
      <c r="K444" s="1392">
        <v>63.82</v>
      </c>
      <c r="L444" s="1391" t="s">
        <v>4713</v>
      </c>
      <c r="M444" s="1388" t="s">
        <v>5587</v>
      </c>
      <c r="N444" s="1391" t="s">
        <v>5913</v>
      </c>
      <c r="O444" s="1391">
        <v>0.8</v>
      </c>
      <c r="P444" s="1394" t="s">
        <v>6739</v>
      </c>
    </row>
    <row r="445" spans="1:16" s="1377" customFormat="1" ht="51.75" customHeight="1">
      <c r="A445" s="1387">
        <v>430</v>
      </c>
      <c r="B445" s="1388" t="s">
        <v>6981</v>
      </c>
      <c r="C445" s="1389" t="s">
        <v>6559</v>
      </c>
      <c r="D445" s="1389" t="s">
        <v>5911</v>
      </c>
      <c r="E445" s="1388" t="s">
        <v>5606</v>
      </c>
      <c r="F445" s="1388" t="s">
        <v>5607</v>
      </c>
      <c r="G445" s="1390">
        <v>120</v>
      </c>
      <c r="H445" s="1391" t="s">
        <v>4012</v>
      </c>
      <c r="I445" s="1392">
        <v>781.79</v>
      </c>
      <c r="J445" s="1392">
        <v>526.51</v>
      </c>
      <c r="K445" s="1392">
        <v>63.82</v>
      </c>
      <c r="L445" s="1391" t="s">
        <v>4713</v>
      </c>
      <c r="M445" s="1388" t="s">
        <v>5587</v>
      </c>
      <c r="N445" s="1391" t="s">
        <v>5913</v>
      </c>
      <c r="O445" s="1391">
        <v>0.8</v>
      </c>
      <c r="P445" s="1394" t="s">
        <v>6739</v>
      </c>
    </row>
    <row r="446" spans="1:16" s="1377" customFormat="1" ht="51" customHeight="1">
      <c r="A446" s="1387">
        <v>431</v>
      </c>
      <c r="B446" s="1388" t="s">
        <v>6981</v>
      </c>
      <c r="C446" s="1389" t="s">
        <v>6560</v>
      </c>
      <c r="D446" s="1389" t="s">
        <v>5911</v>
      </c>
      <c r="E446" s="1388" t="s">
        <v>5608</v>
      </c>
      <c r="F446" s="1388" t="s">
        <v>5609</v>
      </c>
      <c r="G446" s="1390">
        <v>285</v>
      </c>
      <c r="H446" s="1391" t="s">
        <v>4012</v>
      </c>
      <c r="I446" s="1392">
        <v>781.79</v>
      </c>
      <c r="J446" s="1392">
        <v>526.51</v>
      </c>
      <c r="K446" s="1392">
        <v>63.82</v>
      </c>
      <c r="L446" s="1391" t="s">
        <v>4713</v>
      </c>
      <c r="M446" s="1388" t="s">
        <v>5587</v>
      </c>
      <c r="N446" s="1391" t="s">
        <v>5913</v>
      </c>
      <c r="O446" s="1391">
        <v>0.8</v>
      </c>
      <c r="P446" s="1394" t="s">
        <v>6739</v>
      </c>
    </row>
    <row r="447" spans="1:16" s="1377" customFormat="1" ht="51" customHeight="1">
      <c r="A447" s="1387">
        <v>432</v>
      </c>
      <c r="B447" s="1388" t="s">
        <v>6981</v>
      </c>
      <c r="C447" s="1389" t="s">
        <v>6561</v>
      </c>
      <c r="D447" s="1389" t="s">
        <v>5911</v>
      </c>
      <c r="E447" s="1388" t="s">
        <v>5610</v>
      </c>
      <c r="F447" s="1388" t="s">
        <v>5611</v>
      </c>
      <c r="G447" s="1390">
        <v>216</v>
      </c>
      <c r="H447" s="1391" t="s">
        <v>4012</v>
      </c>
      <c r="I447" s="1392">
        <v>781.79</v>
      </c>
      <c r="J447" s="1392">
        <v>526.51</v>
      </c>
      <c r="K447" s="1392">
        <v>63.82</v>
      </c>
      <c r="L447" s="1391" t="s">
        <v>4713</v>
      </c>
      <c r="M447" s="1388" t="s">
        <v>5587</v>
      </c>
      <c r="N447" s="1391" t="s">
        <v>5913</v>
      </c>
      <c r="O447" s="1391">
        <v>0.8</v>
      </c>
      <c r="P447" s="1394" t="s">
        <v>6739</v>
      </c>
    </row>
    <row r="448" spans="1:16" s="1377" customFormat="1" ht="46.5" customHeight="1">
      <c r="A448" s="1387">
        <v>433</v>
      </c>
      <c r="B448" s="1388" t="s">
        <v>6981</v>
      </c>
      <c r="C448" s="1389" t="s">
        <v>6562</v>
      </c>
      <c r="D448" s="1389" t="s">
        <v>5911</v>
      </c>
      <c r="E448" s="1388" t="s">
        <v>5612</v>
      </c>
      <c r="F448" s="1388" t="s">
        <v>5613</v>
      </c>
      <c r="G448" s="1390">
        <v>271</v>
      </c>
      <c r="H448" s="1391" t="s">
        <v>4012</v>
      </c>
      <c r="I448" s="1392">
        <v>781.79</v>
      </c>
      <c r="J448" s="1392">
        <v>526.51</v>
      </c>
      <c r="K448" s="1392">
        <v>63.82</v>
      </c>
      <c r="L448" s="1391" t="s">
        <v>4713</v>
      </c>
      <c r="M448" s="1388" t="s">
        <v>5587</v>
      </c>
      <c r="N448" s="1391" t="s">
        <v>5913</v>
      </c>
      <c r="O448" s="1391">
        <v>0.8</v>
      </c>
      <c r="P448" s="1394" t="s">
        <v>6739</v>
      </c>
    </row>
    <row r="449" spans="1:16" s="1377" customFormat="1" ht="30.75" customHeight="1">
      <c r="A449" s="1387">
        <v>434</v>
      </c>
      <c r="B449" s="1388" t="s">
        <v>6981</v>
      </c>
      <c r="C449" s="1389" t="s">
        <v>6563</v>
      </c>
      <c r="D449" s="1389" t="s">
        <v>5911</v>
      </c>
      <c r="E449" s="1388" t="s">
        <v>5614</v>
      </c>
      <c r="F449" s="1388" t="s">
        <v>5615</v>
      </c>
      <c r="G449" s="1390">
        <v>456</v>
      </c>
      <c r="H449" s="1391" t="s">
        <v>4012</v>
      </c>
      <c r="I449" s="1392">
        <v>781.79</v>
      </c>
      <c r="J449" s="1392">
        <v>526.51</v>
      </c>
      <c r="K449" s="1392">
        <v>63.82</v>
      </c>
      <c r="L449" s="1391" t="s">
        <v>4713</v>
      </c>
      <c r="M449" s="1388" t="s">
        <v>5587</v>
      </c>
      <c r="N449" s="1391" t="s">
        <v>5913</v>
      </c>
      <c r="O449" s="1391">
        <v>0.8</v>
      </c>
      <c r="P449" s="1394" t="s">
        <v>6739</v>
      </c>
    </row>
    <row r="450" spans="1:16" s="1377" customFormat="1" ht="34.5" customHeight="1">
      <c r="A450" s="1387">
        <v>435</v>
      </c>
      <c r="B450" s="1388" t="s">
        <v>6981</v>
      </c>
      <c r="C450" s="1389" t="s">
        <v>6564</v>
      </c>
      <c r="D450" s="1389" t="s">
        <v>5911</v>
      </c>
      <c r="E450" s="1388" t="s">
        <v>5616</v>
      </c>
      <c r="F450" s="1388" t="s">
        <v>5617</v>
      </c>
      <c r="G450" s="1390">
        <v>345</v>
      </c>
      <c r="H450" s="1391" t="s">
        <v>4012</v>
      </c>
      <c r="I450" s="1392">
        <v>781.79</v>
      </c>
      <c r="J450" s="1392">
        <v>526.51</v>
      </c>
      <c r="K450" s="1392">
        <v>63.82</v>
      </c>
      <c r="L450" s="1391" t="s">
        <v>4713</v>
      </c>
      <c r="M450" s="1388" t="s">
        <v>5587</v>
      </c>
      <c r="N450" s="1391" t="s">
        <v>5913</v>
      </c>
      <c r="O450" s="1391">
        <v>0.8</v>
      </c>
      <c r="P450" s="1394" t="s">
        <v>6739</v>
      </c>
    </row>
    <row r="451" spans="1:16" s="1377" customFormat="1" ht="30.75" customHeight="1">
      <c r="A451" s="1387">
        <v>436</v>
      </c>
      <c r="B451" s="1388" t="s">
        <v>6981</v>
      </c>
      <c r="C451" s="1389" t="s">
        <v>6565</v>
      </c>
      <c r="D451" s="1389" t="s">
        <v>5911</v>
      </c>
      <c r="E451" s="1388" t="s">
        <v>5618</v>
      </c>
      <c r="F451" s="1388" t="s">
        <v>5619</v>
      </c>
      <c r="G451" s="1390">
        <v>516</v>
      </c>
      <c r="H451" s="1391" t="s">
        <v>4012</v>
      </c>
      <c r="I451" s="1392">
        <v>781.79</v>
      </c>
      <c r="J451" s="1392">
        <v>526.51</v>
      </c>
      <c r="K451" s="1392">
        <v>63.82</v>
      </c>
      <c r="L451" s="1391" t="s">
        <v>4713</v>
      </c>
      <c r="M451" s="1388" t="s">
        <v>5587</v>
      </c>
      <c r="N451" s="1391" t="s">
        <v>5913</v>
      </c>
      <c r="O451" s="1391">
        <v>0.8</v>
      </c>
      <c r="P451" s="1394" t="s">
        <v>6739</v>
      </c>
    </row>
    <row r="452" spans="1:16" s="1377" customFormat="1" ht="45" customHeight="1">
      <c r="A452" s="1387">
        <v>437</v>
      </c>
      <c r="B452" s="1388" t="s">
        <v>6981</v>
      </c>
      <c r="C452" s="1389" t="s">
        <v>6566</v>
      </c>
      <c r="D452" s="1389" t="s">
        <v>5911</v>
      </c>
      <c r="E452" s="1388" t="s">
        <v>5620</v>
      </c>
      <c r="F452" s="1388" t="s">
        <v>5621</v>
      </c>
      <c r="G452" s="1390">
        <v>515</v>
      </c>
      <c r="H452" s="1391" t="s">
        <v>4012</v>
      </c>
      <c r="I452" s="1392">
        <v>781.79</v>
      </c>
      <c r="J452" s="1392">
        <v>526.51</v>
      </c>
      <c r="K452" s="1392">
        <v>63.82</v>
      </c>
      <c r="L452" s="1391" t="s">
        <v>4713</v>
      </c>
      <c r="M452" s="1388" t="s">
        <v>5587</v>
      </c>
      <c r="N452" s="1391" t="s">
        <v>5913</v>
      </c>
      <c r="O452" s="1391">
        <v>0.8</v>
      </c>
      <c r="P452" s="1394" t="s">
        <v>6739</v>
      </c>
    </row>
    <row r="453" spans="1:16" s="1377" customFormat="1" ht="30.75" customHeight="1">
      <c r="A453" s="1387">
        <v>438</v>
      </c>
      <c r="B453" s="1388" t="s">
        <v>6981</v>
      </c>
      <c r="C453" s="1389" t="s">
        <v>6567</v>
      </c>
      <c r="D453" s="1389" t="s">
        <v>5911</v>
      </c>
      <c r="E453" s="1388" t="s">
        <v>5622</v>
      </c>
      <c r="F453" s="1388" t="s">
        <v>5623</v>
      </c>
      <c r="G453" s="1390">
        <v>570</v>
      </c>
      <c r="H453" s="1391" t="s">
        <v>4012</v>
      </c>
      <c r="I453" s="1392">
        <v>781.79</v>
      </c>
      <c r="J453" s="1392">
        <v>526.51</v>
      </c>
      <c r="K453" s="1392">
        <v>63.82</v>
      </c>
      <c r="L453" s="1391" t="s">
        <v>4713</v>
      </c>
      <c r="M453" s="1388" t="s">
        <v>5587</v>
      </c>
      <c r="N453" s="1391" t="s">
        <v>5913</v>
      </c>
      <c r="O453" s="1391">
        <v>0.8</v>
      </c>
      <c r="P453" s="1394" t="s">
        <v>6739</v>
      </c>
    </row>
    <row r="454" spans="1:16" s="1377" customFormat="1" ht="30.75" customHeight="1">
      <c r="A454" s="1387">
        <v>439</v>
      </c>
      <c r="B454" s="1388" t="s">
        <v>6981</v>
      </c>
      <c r="C454" s="1389" t="s">
        <v>6568</v>
      </c>
      <c r="D454" s="1389" t="s">
        <v>5911</v>
      </c>
      <c r="E454" s="1388" t="s">
        <v>5624</v>
      </c>
      <c r="F454" s="1388" t="s">
        <v>5625</v>
      </c>
      <c r="G454" s="1390">
        <v>427</v>
      </c>
      <c r="H454" s="1391" t="s">
        <v>4012</v>
      </c>
      <c r="I454" s="1392">
        <v>781.79</v>
      </c>
      <c r="J454" s="1392">
        <v>526.51</v>
      </c>
      <c r="K454" s="1392">
        <v>63.82</v>
      </c>
      <c r="L454" s="1391" t="s">
        <v>4713</v>
      </c>
      <c r="M454" s="1388" t="s">
        <v>5587</v>
      </c>
      <c r="N454" s="1391" t="s">
        <v>5913</v>
      </c>
      <c r="O454" s="1391">
        <v>0.8</v>
      </c>
      <c r="P454" s="1394" t="s">
        <v>6739</v>
      </c>
    </row>
    <row r="455" spans="1:16" s="1377" customFormat="1" ht="30.75" customHeight="1">
      <c r="A455" s="1387">
        <v>440</v>
      </c>
      <c r="B455" s="1388" t="s">
        <v>6981</v>
      </c>
      <c r="C455" s="1389" t="s">
        <v>6569</v>
      </c>
      <c r="D455" s="1389" t="s">
        <v>5911</v>
      </c>
      <c r="E455" s="1388" t="s">
        <v>5626</v>
      </c>
      <c r="F455" s="1388" t="s">
        <v>5627</v>
      </c>
      <c r="G455" s="1390">
        <v>404</v>
      </c>
      <c r="H455" s="1391" t="s">
        <v>4012</v>
      </c>
      <c r="I455" s="1392">
        <v>781.79</v>
      </c>
      <c r="J455" s="1392">
        <v>526.51</v>
      </c>
      <c r="K455" s="1392">
        <v>63.82</v>
      </c>
      <c r="L455" s="1391" t="s">
        <v>4713</v>
      </c>
      <c r="M455" s="1388" t="s">
        <v>5587</v>
      </c>
      <c r="N455" s="1391" t="s">
        <v>5913</v>
      </c>
      <c r="O455" s="1391">
        <v>0.8</v>
      </c>
      <c r="P455" s="1394" t="s">
        <v>6739</v>
      </c>
    </row>
    <row r="456" spans="1:16" s="1377" customFormat="1" ht="45" customHeight="1">
      <c r="A456" s="1387">
        <v>441</v>
      </c>
      <c r="B456" s="1388" t="s">
        <v>6981</v>
      </c>
      <c r="C456" s="1389" t="s">
        <v>6570</v>
      </c>
      <c r="D456" s="1389" t="s">
        <v>5911</v>
      </c>
      <c r="E456" s="1388" t="s">
        <v>5628</v>
      </c>
      <c r="F456" s="1388" t="s">
        <v>5629</v>
      </c>
      <c r="G456" s="1390">
        <v>314</v>
      </c>
      <c r="H456" s="1391" t="s">
        <v>4012</v>
      </c>
      <c r="I456" s="1392">
        <v>781.79</v>
      </c>
      <c r="J456" s="1392">
        <v>526.51</v>
      </c>
      <c r="K456" s="1392">
        <v>63.82</v>
      </c>
      <c r="L456" s="1391" t="s">
        <v>4713</v>
      </c>
      <c r="M456" s="1388" t="s">
        <v>5587</v>
      </c>
      <c r="N456" s="1391" t="s">
        <v>5913</v>
      </c>
      <c r="O456" s="1391">
        <v>0.8</v>
      </c>
      <c r="P456" s="1394" t="s">
        <v>6739</v>
      </c>
    </row>
    <row r="457" spans="1:16" s="1377" customFormat="1" ht="30.75" customHeight="1">
      <c r="A457" s="1387">
        <v>442</v>
      </c>
      <c r="B457" s="1388" t="s">
        <v>6981</v>
      </c>
      <c r="C457" s="1389" t="s">
        <v>6571</v>
      </c>
      <c r="D457" s="1389" t="s">
        <v>5911</v>
      </c>
      <c r="E457" s="1388" t="s">
        <v>5630</v>
      </c>
      <c r="F457" s="1388" t="s">
        <v>5631</v>
      </c>
      <c r="G457" s="1390">
        <v>556</v>
      </c>
      <c r="H457" s="1391" t="s">
        <v>4012</v>
      </c>
      <c r="I457" s="1392">
        <v>781.79</v>
      </c>
      <c r="J457" s="1392">
        <v>526.51</v>
      </c>
      <c r="K457" s="1392">
        <v>63.82</v>
      </c>
      <c r="L457" s="1391" t="s">
        <v>4713</v>
      </c>
      <c r="M457" s="1388" t="s">
        <v>5587</v>
      </c>
      <c r="N457" s="1391" t="s">
        <v>5913</v>
      </c>
      <c r="O457" s="1391">
        <v>0.8</v>
      </c>
      <c r="P457" s="1394" t="s">
        <v>6739</v>
      </c>
    </row>
    <row r="458" spans="1:16" s="1377" customFormat="1" ht="52.5" customHeight="1">
      <c r="A458" s="1387">
        <v>443</v>
      </c>
      <c r="B458" s="1388" t="s">
        <v>6982</v>
      </c>
      <c r="C458" s="1389" t="s">
        <v>6572</v>
      </c>
      <c r="D458" s="1389" t="s">
        <v>5911</v>
      </c>
      <c r="E458" s="1399" t="s">
        <v>6778</v>
      </c>
      <c r="F458" s="1399" t="s">
        <v>5634</v>
      </c>
      <c r="G458" s="1390">
        <v>250</v>
      </c>
      <c r="H458" s="1391" t="s">
        <v>4012</v>
      </c>
      <c r="I458" s="1392">
        <v>781.79</v>
      </c>
      <c r="J458" s="1392">
        <v>526.51</v>
      </c>
      <c r="K458" s="1392">
        <v>63.82</v>
      </c>
      <c r="L458" s="1391" t="s">
        <v>4713</v>
      </c>
      <c r="M458" s="1388" t="s">
        <v>5635</v>
      </c>
      <c r="N458" s="1391" t="s">
        <v>5913</v>
      </c>
      <c r="O458" s="1391">
        <v>0.8</v>
      </c>
      <c r="P458" s="1394" t="s">
        <v>6739</v>
      </c>
    </row>
    <row r="459" spans="1:16" s="1377" customFormat="1" ht="51" customHeight="1">
      <c r="A459" s="1387">
        <v>444</v>
      </c>
      <c r="B459" s="1388" t="s">
        <v>6982</v>
      </c>
      <c r="C459" s="1389" t="s">
        <v>6573</v>
      </c>
      <c r="D459" s="1389" t="s">
        <v>5911</v>
      </c>
      <c r="E459" s="1399" t="s">
        <v>6779</v>
      </c>
      <c r="F459" s="1399" t="s">
        <v>5637</v>
      </c>
      <c r="G459" s="1390">
        <v>218</v>
      </c>
      <c r="H459" s="1391" t="s">
        <v>4012</v>
      </c>
      <c r="I459" s="1392">
        <v>781.79</v>
      </c>
      <c r="J459" s="1392">
        <v>526.51</v>
      </c>
      <c r="K459" s="1392">
        <v>63.82</v>
      </c>
      <c r="L459" s="1391" t="s">
        <v>4713</v>
      </c>
      <c r="M459" s="1388" t="s">
        <v>5635</v>
      </c>
      <c r="N459" s="1391" t="s">
        <v>5913</v>
      </c>
      <c r="O459" s="1391">
        <v>0.8</v>
      </c>
      <c r="P459" s="1394" t="s">
        <v>6739</v>
      </c>
    </row>
    <row r="460" spans="1:16" s="1377" customFormat="1" ht="30.75" customHeight="1">
      <c r="A460" s="1387">
        <v>445</v>
      </c>
      <c r="B460" s="1388" t="s">
        <v>6982</v>
      </c>
      <c r="C460" s="1389" t="s">
        <v>6574</v>
      </c>
      <c r="D460" s="1389" t="s">
        <v>5911</v>
      </c>
      <c r="E460" s="1399" t="s">
        <v>5638</v>
      </c>
      <c r="F460" s="1399" t="s">
        <v>5639</v>
      </c>
      <c r="G460" s="1390">
        <v>111</v>
      </c>
      <c r="H460" s="1391" t="s">
        <v>4012</v>
      </c>
      <c r="I460" s="1392">
        <v>781.79</v>
      </c>
      <c r="J460" s="1392">
        <v>526.51</v>
      </c>
      <c r="K460" s="1392">
        <v>63.82</v>
      </c>
      <c r="L460" s="1391" t="s">
        <v>4713</v>
      </c>
      <c r="M460" s="1388" t="s">
        <v>5635</v>
      </c>
      <c r="N460" s="1391" t="s">
        <v>5913</v>
      </c>
      <c r="O460" s="1391">
        <v>0.8</v>
      </c>
      <c r="P460" s="1394" t="s">
        <v>6739</v>
      </c>
    </row>
    <row r="461" spans="1:16" s="1377" customFormat="1" ht="56.25" customHeight="1">
      <c r="A461" s="1387">
        <v>446</v>
      </c>
      <c r="B461" s="1388" t="s">
        <v>6982</v>
      </c>
      <c r="C461" s="1389" t="s">
        <v>6575</v>
      </c>
      <c r="D461" s="1389" t="s">
        <v>5911</v>
      </c>
      <c r="E461" s="1399" t="s">
        <v>5640</v>
      </c>
      <c r="F461" s="1399" t="s">
        <v>5641</v>
      </c>
      <c r="G461" s="1390">
        <v>499</v>
      </c>
      <c r="H461" s="1391" t="s">
        <v>4012</v>
      </c>
      <c r="I461" s="1392">
        <v>781.79</v>
      </c>
      <c r="J461" s="1392">
        <v>526.51</v>
      </c>
      <c r="K461" s="1392">
        <v>63.82</v>
      </c>
      <c r="L461" s="1391" t="s">
        <v>4713</v>
      </c>
      <c r="M461" s="1388" t="s">
        <v>5635</v>
      </c>
      <c r="N461" s="1391" t="s">
        <v>5913</v>
      </c>
      <c r="O461" s="1391">
        <v>0.8</v>
      </c>
      <c r="P461" s="1394" t="s">
        <v>6739</v>
      </c>
    </row>
    <row r="462" spans="1:16" s="1377" customFormat="1" ht="30.75" customHeight="1">
      <c r="A462" s="1387">
        <v>447</v>
      </c>
      <c r="B462" s="1388" t="s">
        <v>6982</v>
      </c>
      <c r="C462" s="1389" t="s">
        <v>6576</v>
      </c>
      <c r="D462" s="1389" t="s">
        <v>5911</v>
      </c>
      <c r="E462" s="1399" t="s">
        <v>6943</v>
      </c>
      <c r="F462" s="1399" t="s">
        <v>5643</v>
      </c>
      <c r="G462" s="1390">
        <v>483</v>
      </c>
      <c r="H462" s="1391" t="s">
        <v>4012</v>
      </c>
      <c r="I462" s="1392">
        <v>781.79</v>
      </c>
      <c r="J462" s="1392">
        <v>526.51</v>
      </c>
      <c r="K462" s="1392">
        <v>63.82</v>
      </c>
      <c r="L462" s="1391" t="s">
        <v>4713</v>
      </c>
      <c r="M462" s="1388" t="s">
        <v>5635</v>
      </c>
      <c r="N462" s="1391" t="s">
        <v>5913</v>
      </c>
      <c r="O462" s="1391">
        <v>0.8</v>
      </c>
      <c r="P462" s="1394" t="s">
        <v>6739</v>
      </c>
    </row>
    <row r="463" spans="1:16" s="1377" customFormat="1" ht="43.5" customHeight="1">
      <c r="A463" s="1387">
        <v>448</v>
      </c>
      <c r="B463" s="1388" t="s">
        <v>6982</v>
      </c>
      <c r="C463" s="1389" t="s">
        <v>6577</v>
      </c>
      <c r="D463" s="1389" t="s">
        <v>5911</v>
      </c>
      <c r="E463" s="1399" t="s">
        <v>5644</v>
      </c>
      <c r="F463" s="1399" t="s">
        <v>5645</v>
      </c>
      <c r="G463" s="1390">
        <v>405</v>
      </c>
      <c r="H463" s="1391" t="s">
        <v>4012</v>
      </c>
      <c r="I463" s="1392">
        <v>781.79</v>
      </c>
      <c r="J463" s="1392">
        <v>526.51</v>
      </c>
      <c r="K463" s="1392">
        <v>63.82</v>
      </c>
      <c r="L463" s="1391" t="s">
        <v>4713</v>
      </c>
      <c r="M463" s="1388" t="s">
        <v>5635</v>
      </c>
      <c r="N463" s="1391" t="s">
        <v>5913</v>
      </c>
      <c r="O463" s="1391">
        <v>0.8</v>
      </c>
      <c r="P463" s="1394" t="s">
        <v>6739</v>
      </c>
    </row>
    <row r="464" spans="1:16" s="1377" customFormat="1" ht="48.75" customHeight="1">
      <c r="A464" s="1387">
        <v>449</v>
      </c>
      <c r="B464" s="1388" t="s">
        <v>6982</v>
      </c>
      <c r="C464" s="1389" t="s">
        <v>6578</v>
      </c>
      <c r="D464" s="1389" t="s">
        <v>5911</v>
      </c>
      <c r="E464" s="1399" t="s">
        <v>5648</v>
      </c>
      <c r="F464" s="1399" t="s">
        <v>5649</v>
      </c>
      <c r="G464" s="1390">
        <v>386</v>
      </c>
      <c r="H464" s="1391" t="s">
        <v>4012</v>
      </c>
      <c r="I464" s="1392">
        <v>781.79</v>
      </c>
      <c r="J464" s="1392">
        <v>526.51</v>
      </c>
      <c r="K464" s="1392">
        <v>63.82</v>
      </c>
      <c r="L464" s="1391" t="s">
        <v>4713</v>
      </c>
      <c r="M464" s="1388" t="s">
        <v>5635</v>
      </c>
      <c r="N464" s="1391" t="s">
        <v>5913</v>
      </c>
      <c r="O464" s="1391">
        <v>0.8</v>
      </c>
      <c r="P464" s="1394" t="s">
        <v>6739</v>
      </c>
    </row>
    <row r="465" spans="1:16" s="1377" customFormat="1" ht="61.5" customHeight="1">
      <c r="A465" s="1387">
        <v>450</v>
      </c>
      <c r="B465" s="1388" t="s">
        <v>6982</v>
      </c>
      <c r="C465" s="1389" t="s">
        <v>6579</v>
      </c>
      <c r="D465" s="1389" t="s">
        <v>5911</v>
      </c>
      <c r="E465" s="1399" t="s">
        <v>5650</v>
      </c>
      <c r="F465" s="1399" t="s">
        <v>5651</v>
      </c>
      <c r="G465" s="1390">
        <v>430</v>
      </c>
      <c r="H465" s="1391" t="s">
        <v>4012</v>
      </c>
      <c r="I465" s="1392">
        <v>781.79</v>
      </c>
      <c r="J465" s="1392">
        <v>526.51</v>
      </c>
      <c r="K465" s="1392">
        <v>63.82</v>
      </c>
      <c r="L465" s="1391" t="s">
        <v>4713</v>
      </c>
      <c r="M465" s="1388" t="s">
        <v>5635</v>
      </c>
      <c r="N465" s="1391" t="s">
        <v>5913</v>
      </c>
      <c r="O465" s="1391">
        <v>0.8</v>
      </c>
      <c r="P465" s="1394" t="s">
        <v>6739</v>
      </c>
    </row>
    <row r="466" spans="1:16" s="1377" customFormat="1" ht="55.5" customHeight="1">
      <c r="A466" s="1387">
        <v>451</v>
      </c>
      <c r="B466" s="1388" t="s">
        <v>6982</v>
      </c>
      <c r="C466" s="1389" t="s">
        <v>6580</v>
      </c>
      <c r="D466" s="1389" t="s">
        <v>5911</v>
      </c>
      <c r="E466" s="1399" t="s">
        <v>6780</v>
      </c>
      <c r="F466" s="1399" t="s">
        <v>5653</v>
      </c>
      <c r="G466" s="1390">
        <v>216</v>
      </c>
      <c r="H466" s="1391" t="s">
        <v>4012</v>
      </c>
      <c r="I466" s="1392">
        <v>781.79</v>
      </c>
      <c r="J466" s="1392">
        <v>526.51</v>
      </c>
      <c r="K466" s="1392">
        <v>63.82</v>
      </c>
      <c r="L466" s="1391" t="s">
        <v>4713</v>
      </c>
      <c r="M466" s="1388" t="s">
        <v>5635</v>
      </c>
      <c r="N466" s="1391" t="s">
        <v>5913</v>
      </c>
      <c r="O466" s="1391">
        <v>0.8</v>
      </c>
      <c r="P466" s="1394" t="s">
        <v>6739</v>
      </c>
    </row>
    <row r="467" spans="1:16" s="1377" customFormat="1" ht="39.75" customHeight="1">
      <c r="A467" s="1387">
        <v>452</v>
      </c>
      <c r="B467" s="1388" t="s">
        <v>6982</v>
      </c>
      <c r="C467" s="1389" t="s">
        <v>6581</v>
      </c>
      <c r="D467" s="1389" t="s">
        <v>5911</v>
      </c>
      <c r="E467" s="1399" t="s">
        <v>6781</v>
      </c>
      <c r="F467" s="1399" t="s">
        <v>5655</v>
      </c>
      <c r="G467" s="1390">
        <v>231</v>
      </c>
      <c r="H467" s="1391" t="s">
        <v>4012</v>
      </c>
      <c r="I467" s="1392">
        <v>781.79</v>
      </c>
      <c r="J467" s="1392">
        <v>526.51</v>
      </c>
      <c r="K467" s="1392">
        <v>63.82</v>
      </c>
      <c r="L467" s="1391" t="s">
        <v>4713</v>
      </c>
      <c r="M467" s="1388" t="s">
        <v>5635</v>
      </c>
      <c r="N467" s="1391" t="s">
        <v>5913</v>
      </c>
      <c r="O467" s="1391">
        <v>0.8</v>
      </c>
      <c r="P467" s="1394" t="s">
        <v>6739</v>
      </c>
    </row>
    <row r="468" spans="1:16" s="1377" customFormat="1" ht="53.25" customHeight="1">
      <c r="A468" s="1387">
        <v>453</v>
      </c>
      <c r="B468" s="1388" t="s">
        <v>6982</v>
      </c>
      <c r="C468" s="1389" t="s">
        <v>6582</v>
      </c>
      <c r="D468" s="1389" t="s">
        <v>5911</v>
      </c>
      <c r="E468" s="1399" t="s">
        <v>6782</v>
      </c>
      <c r="F468" s="1399" t="s">
        <v>5657</v>
      </c>
      <c r="G468" s="1390">
        <v>255</v>
      </c>
      <c r="H468" s="1391" t="s">
        <v>4012</v>
      </c>
      <c r="I468" s="1392">
        <v>781.79</v>
      </c>
      <c r="J468" s="1392">
        <v>526.51</v>
      </c>
      <c r="K468" s="1392">
        <v>63.82</v>
      </c>
      <c r="L468" s="1391" t="s">
        <v>4713</v>
      </c>
      <c r="M468" s="1388" t="s">
        <v>5635</v>
      </c>
      <c r="N468" s="1391" t="s">
        <v>5913</v>
      </c>
      <c r="O468" s="1391">
        <v>0.8</v>
      </c>
      <c r="P468" s="1394" t="s">
        <v>6739</v>
      </c>
    </row>
    <row r="469" spans="1:16" s="1377" customFormat="1" ht="45.75" customHeight="1">
      <c r="A469" s="1387">
        <v>454</v>
      </c>
      <c r="B469" s="1388" t="s">
        <v>6982</v>
      </c>
      <c r="C469" s="1389" t="s">
        <v>6583</v>
      </c>
      <c r="D469" s="1389" t="s">
        <v>5911</v>
      </c>
      <c r="E469" s="1399" t="s">
        <v>6783</v>
      </c>
      <c r="F469" s="1399" t="s">
        <v>5659</v>
      </c>
      <c r="G469" s="1390">
        <v>296</v>
      </c>
      <c r="H469" s="1391" t="s">
        <v>4012</v>
      </c>
      <c r="I469" s="1392">
        <v>781.79</v>
      </c>
      <c r="J469" s="1392">
        <v>526.51</v>
      </c>
      <c r="K469" s="1392">
        <v>63.82</v>
      </c>
      <c r="L469" s="1391" t="s">
        <v>4713</v>
      </c>
      <c r="M469" s="1388" t="s">
        <v>5635</v>
      </c>
      <c r="N469" s="1391" t="s">
        <v>5913</v>
      </c>
      <c r="O469" s="1391">
        <v>0.8</v>
      </c>
      <c r="P469" s="1394" t="s">
        <v>6739</v>
      </c>
    </row>
    <row r="470" spans="1:16" s="1377" customFormat="1" ht="48" customHeight="1">
      <c r="A470" s="1387">
        <v>455</v>
      </c>
      <c r="B470" s="1388" t="s">
        <v>6982</v>
      </c>
      <c r="C470" s="1389" t="s">
        <v>6584</v>
      </c>
      <c r="D470" s="1389" t="s">
        <v>5911</v>
      </c>
      <c r="E470" s="1399" t="s">
        <v>5660</v>
      </c>
      <c r="F470" s="1399" t="s">
        <v>5661</v>
      </c>
      <c r="G470" s="1390">
        <v>340</v>
      </c>
      <c r="H470" s="1391" t="s">
        <v>4012</v>
      </c>
      <c r="I470" s="1392">
        <v>781.79</v>
      </c>
      <c r="J470" s="1392">
        <v>526.51</v>
      </c>
      <c r="K470" s="1392">
        <v>63.82</v>
      </c>
      <c r="L470" s="1391" t="s">
        <v>4713</v>
      </c>
      <c r="M470" s="1388" t="s">
        <v>5635</v>
      </c>
      <c r="N470" s="1391" t="s">
        <v>5913</v>
      </c>
      <c r="O470" s="1391">
        <v>0.8</v>
      </c>
      <c r="P470" s="1394" t="s">
        <v>6739</v>
      </c>
    </row>
    <row r="471" spans="1:16" s="1377" customFormat="1" ht="55.5" customHeight="1">
      <c r="A471" s="1387">
        <v>456</v>
      </c>
      <c r="B471" s="1388" t="s">
        <v>6982</v>
      </c>
      <c r="C471" s="1389" t="s">
        <v>6585</v>
      </c>
      <c r="D471" s="1389" t="s">
        <v>5911</v>
      </c>
      <c r="E471" s="1399" t="s">
        <v>6784</v>
      </c>
      <c r="F471" s="1399" t="s">
        <v>5663</v>
      </c>
      <c r="G471" s="1390">
        <v>208</v>
      </c>
      <c r="H471" s="1391" t="s">
        <v>4012</v>
      </c>
      <c r="I471" s="1392">
        <v>781.79</v>
      </c>
      <c r="J471" s="1392">
        <v>526.51</v>
      </c>
      <c r="K471" s="1392">
        <v>63.82</v>
      </c>
      <c r="L471" s="1391" t="s">
        <v>4713</v>
      </c>
      <c r="M471" s="1388" t="s">
        <v>5635</v>
      </c>
      <c r="N471" s="1391" t="s">
        <v>5913</v>
      </c>
      <c r="O471" s="1391">
        <v>0.8</v>
      </c>
      <c r="P471" s="1394" t="s">
        <v>6739</v>
      </c>
    </row>
    <row r="472" spans="1:16" s="1377" customFormat="1" ht="51" customHeight="1">
      <c r="A472" s="1387">
        <v>457</v>
      </c>
      <c r="B472" s="1388" t="s">
        <v>6982</v>
      </c>
      <c r="C472" s="1389" t="s">
        <v>6586</v>
      </c>
      <c r="D472" s="1389" t="s">
        <v>5911</v>
      </c>
      <c r="E472" s="1399" t="s">
        <v>5666</v>
      </c>
      <c r="F472" s="1399" t="s">
        <v>5667</v>
      </c>
      <c r="G472" s="1390">
        <v>362</v>
      </c>
      <c r="H472" s="1391" t="s">
        <v>4012</v>
      </c>
      <c r="I472" s="1392">
        <v>781.79</v>
      </c>
      <c r="J472" s="1392">
        <v>526.51</v>
      </c>
      <c r="K472" s="1392">
        <v>63.82</v>
      </c>
      <c r="L472" s="1391" t="s">
        <v>4713</v>
      </c>
      <c r="M472" s="1388" t="s">
        <v>5635</v>
      </c>
      <c r="N472" s="1391" t="s">
        <v>5913</v>
      </c>
      <c r="O472" s="1391">
        <v>0.8</v>
      </c>
      <c r="P472" s="1394" t="s">
        <v>6739</v>
      </c>
    </row>
    <row r="473" spans="1:16" s="1377" customFormat="1" ht="33" customHeight="1">
      <c r="A473" s="1387">
        <v>458</v>
      </c>
      <c r="B473" s="1388" t="s">
        <v>6982</v>
      </c>
      <c r="C473" s="1389" t="s">
        <v>6587</v>
      </c>
      <c r="D473" s="1389" t="s">
        <v>5911</v>
      </c>
      <c r="E473" s="1399" t="s">
        <v>5668</v>
      </c>
      <c r="F473" s="1399" t="s">
        <v>5669</v>
      </c>
      <c r="G473" s="1390">
        <v>492</v>
      </c>
      <c r="H473" s="1391" t="s">
        <v>4012</v>
      </c>
      <c r="I473" s="1392">
        <v>781.79</v>
      </c>
      <c r="J473" s="1392">
        <v>526.51</v>
      </c>
      <c r="K473" s="1392">
        <v>63.82</v>
      </c>
      <c r="L473" s="1391" t="s">
        <v>4713</v>
      </c>
      <c r="M473" s="1388" t="s">
        <v>5635</v>
      </c>
      <c r="N473" s="1391" t="s">
        <v>5913</v>
      </c>
      <c r="O473" s="1391">
        <v>0.8</v>
      </c>
      <c r="P473" s="1394" t="s">
        <v>6739</v>
      </c>
    </row>
    <row r="474" spans="1:16" s="1377" customFormat="1" ht="30.75" customHeight="1">
      <c r="A474" s="1387">
        <v>459</v>
      </c>
      <c r="B474" s="1388" t="s">
        <v>6983</v>
      </c>
      <c r="C474" s="1389" t="s">
        <v>6588</v>
      </c>
      <c r="D474" s="1389" t="s">
        <v>5911</v>
      </c>
      <c r="E474" s="1399" t="s">
        <v>5671</v>
      </c>
      <c r="F474" s="1399" t="s">
        <v>6944</v>
      </c>
      <c r="G474" s="1390">
        <v>176</v>
      </c>
      <c r="H474" s="1391" t="s">
        <v>4012</v>
      </c>
      <c r="I474" s="1392">
        <v>781.79</v>
      </c>
      <c r="J474" s="1392">
        <v>526.51</v>
      </c>
      <c r="K474" s="1392">
        <v>63.82</v>
      </c>
      <c r="L474" s="1391" t="s">
        <v>4713</v>
      </c>
      <c r="M474" s="1388" t="s">
        <v>6109</v>
      </c>
      <c r="N474" s="1391" t="s">
        <v>5913</v>
      </c>
      <c r="O474" s="1391">
        <v>0.8</v>
      </c>
      <c r="P474" s="1394" t="s">
        <v>6739</v>
      </c>
    </row>
    <row r="475" spans="1:16" s="1377" customFormat="1" ht="52.5" customHeight="1">
      <c r="A475" s="1387">
        <v>460</v>
      </c>
      <c r="B475" s="1388" t="s">
        <v>6983</v>
      </c>
      <c r="C475" s="1389" t="s">
        <v>6589</v>
      </c>
      <c r="D475" s="1389" t="s">
        <v>5911</v>
      </c>
      <c r="E475" s="1399" t="s">
        <v>5676</v>
      </c>
      <c r="F475" s="1399" t="s">
        <v>6945</v>
      </c>
      <c r="G475" s="1390">
        <v>361</v>
      </c>
      <c r="H475" s="1391" t="s">
        <v>4012</v>
      </c>
      <c r="I475" s="1392">
        <v>781.79</v>
      </c>
      <c r="J475" s="1392">
        <v>526.51</v>
      </c>
      <c r="K475" s="1392">
        <v>63.82</v>
      </c>
      <c r="L475" s="1391" t="s">
        <v>4713</v>
      </c>
      <c r="M475" s="1388" t="s">
        <v>6109</v>
      </c>
      <c r="N475" s="1391" t="s">
        <v>5913</v>
      </c>
      <c r="O475" s="1391">
        <v>0.8</v>
      </c>
      <c r="P475" s="1394" t="s">
        <v>6739</v>
      </c>
    </row>
    <row r="476" spans="1:16" s="1377" customFormat="1" ht="30.75" customHeight="1">
      <c r="A476" s="1387">
        <v>461</v>
      </c>
      <c r="B476" s="1388" t="s">
        <v>6983</v>
      </c>
      <c r="C476" s="1389" t="s">
        <v>6590</v>
      </c>
      <c r="D476" s="1389" t="s">
        <v>5911</v>
      </c>
      <c r="E476" s="1399" t="s">
        <v>5678</v>
      </c>
      <c r="F476" s="1399" t="s">
        <v>5679</v>
      </c>
      <c r="G476" s="1390">
        <v>237</v>
      </c>
      <c r="H476" s="1391" t="s">
        <v>4012</v>
      </c>
      <c r="I476" s="1392">
        <v>781.79</v>
      </c>
      <c r="J476" s="1392">
        <v>526.51</v>
      </c>
      <c r="K476" s="1392">
        <v>63.82</v>
      </c>
      <c r="L476" s="1391" t="s">
        <v>4713</v>
      </c>
      <c r="M476" s="1388" t="s">
        <v>6109</v>
      </c>
      <c r="N476" s="1391" t="s">
        <v>5913</v>
      </c>
      <c r="O476" s="1391">
        <v>0.8</v>
      </c>
      <c r="P476" s="1394" t="s">
        <v>6739</v>
      </c>
    </row>
    <row r="477" spans="1:16" s="1377" customFormat="1" ht="30.75" customHeight="1">
      <c r="A477" s="1387">
        <v>462</v>
      </c>
      <c r="B477" s="1388" t="s">
        <v>6983</v>
      </c>
      <c r="C477" s="1389" t="s">
        <v>6591</v>
      </c>
      <c r="D477" s="1389" t="s">
        <v>5911</v>
      </c>
      <c r="E477" s="1399" t="s">
        <v>5680</v>
      </c>
      <c r="F477" s="1399" t="s">
        <v>6946</v>
      </c>
      <c r="G477" s="1390">
        <v>242</v>
      </c>
      <c r="H477" s="1391" t="s">
        <v>4012</v>
      </c>
      <c r="I477" s="1392">
        <v>781.79</v>
      </c>
      <c r="J477" s="1392">
        <v>526.51</v>
      </c>
      <c r="K477" s="1392">
        <v>63.82</v>
      </c>
      <c r="L477" s="1391" t="s">
        <v>4713</v>
      </c>
      <c r="M477" s="1388" t="s">
        <v>6109</v>
      </c>
      <c r="N477" s="1391" t="s">
        <v>5913</v>
      </c>
      <c r="O477" s="1391">
        <v>0.8</v>
      </c>
      <c r="P477" s="1394" t="s">
        <v>6739</v>
      </c>
    </row>
    <row r="478" spans="1:16" s="1377" customFormat="1" ht="49.5" customHeight="1">
      <c r="A478" s="1387">
        <v>463</v>
      </c>
      <c r="B478" s="1388" t="s">
        <v>6983</v>
      </c>
      <c r="C478" s="1389" t="s">
        <v>6592</v>
      </c>
      <c r="D478" s="1389" t="s">
        <v>5911</v>
      </c>
      <c r="E478" s="1401" t="s">
        <v>6001</v>
      </c>
      <c r="F478" s="1399" t="s">
        <v>6947</v>
      </c>
      <c r="G478" s="1390">
        <v>372</v>
      </c>
      <c r="H478" s="1391" t="s">
        <v>4012</v>
      </c>
      <c r="I478" s="1392">
        <v>781.79</v>
      </c>
      <c r="J478" s="1392">
        <v>526.51</v>
      </c>
      <c r="K478" s="1392">
        <v>63.82</v>
      </c>
      <c r="L478" s="1391" t="s">
        <v>4713</v>
      </c>
      <c r="M478" s="1388" t="s">
        <v>6109</v>
      </c>
      <c r="N478" s="1391" t="s">
        <v>5913</v>
      </c>
      <c r="O478" s="1391">
        <v>0.8</v>
      </c>
      <c r="P478" s="1394" t="s">
        <v>6739</v>
      </c>
    </row>
    <row r="479" spans="1:16" s="1377" customFormat="1" ht="30.75" customHeight="1">
      <c r="A479" s="1387">
        <v>464</v>
      </c>
      <c r="B479" s="1388" t="s">
        <v>6983</v>
      </c>
      <c r="C479" s="1389" t="s">
        <v>6593</v>
      </c>
      <c r="D479" s="1389" t="s">
        <v>5911</v>
      </c>
      <c r="E479" s="1399" t="s">
        <v>5684</v>
      </c>
      <c r="F479" s="1399" t="s">
        <v>6948</v>
      </c>
      <c r="G479" s="1390">
        <v>286</v>
      </c>
      <c r="H479" s="1391" t="s">
        <v>4012</v>
      </c>
      <c r="I479" s="1392">
        <v>781.79</v>
      </c>
      <c r="J479" s="1392">
        <v>526.51</v>
      </c>
      <c r="K479" s="1392">
        <v>63.82</v>
      </c>
      <c r="L479" s="1391" t="s">
        <v>4713</v>
      </c>
      <c r="M479" s="1388" t="s">
        <v>6109</v>
      </c>
      <c r="N479" s="1391" t="s">
        <v>5913</v>
      </c>
      <c r="O479" s="1391">
        <v>0.8</v>
      </c>
      <c r="P479" s="1394" t="s">
        <v>6739</v>
      </c>
    </row>
    <row r="480" spans="1:16" s="1377" customFormat="1" ht="47.25" customHeight="1">
      <c r="A480" s="1387">
        <v>465</v>
      </c>
      <c r="B480" s="1388" t="s">
        <v>6983</v>
      </c>
      <c r="C480" s="1389" t="s">
        <v>6594</v>
      </c>
      <c r="D480" s="1389" t="s">
        <v>5911</v>
      </c>
      <c r="E480" s="1399" t="s">
        <v>5688</v>
      </c>
      <c r="F480" s="1399" t="s">
        <v>6949</v>
      </c>
      <c r="G480" s="1390">
        <v>527</v>
      </c>
      <c r="H480" s="1391" t="s">
        <v>4012</v>
      </c>
      <c r="I480" s="1392">
        <v>781.79</v>
      </c>
      <c r="J480" s="1392">
        <v>526.51</v>
      </c>
      <c r="K480" s="1392">
        <v>63.82</v>
      </c>
      <c r="L480" s="1391" t="s">
        <v>4713</v>
      </c>
      <c r="M480" s="1388" t="s">
        <v>6109</v>
      </c>
      <c r="N480" s="1391" t="s">
        <v>5913</v>
      </c>
      <c r="O480" s="1391">
        <v>0.8</v>
      </c>
      <c r="P480" s="1394" t="s">
        <v>6739</v>
      </c>
    </row>
    <row r="481" spans="1:16" s="1377" customFormat="1" ht="40.5" customHeight="1">
      <c r="A481" s="1387">
        <v>466</v>
      </c>
      <c r="B481" s="1388" t="s">
        <v>6983</v>
      </c>
      <c r="C481" s="1389" t="s">
        <v>6595</v>
      </c>
      <c r="D481" s="1389" t="s">
        <v>5911</v>
      </c>
      <c r="E481" s="1399" t="s">
        <v>5690</v>
      </c>
      <c r="F481" s="1399" t="s">
        <v>6950</v>
      </c>
      <c r="G481" s="1390">
        <v>465</v>
      </c>
      <c r="H481" s="1391" t="s">
        <v>4012</v>
      </c>
      <c r="I481" s="1392">
        <v>781.79</v>
      </c>
      <c r="J481" s="1392">
        <v>526.51</v>
      </c>
      <c r="K481" s="1392">
        <v>63.82</v>
      </c>
      <c r="L481" s="1391" t="s">
        <v>4713</v>
      </c>
      <c r="M481" s="1388" t="s">
        <v>6109</v>
      </c>
      <c r="N481" s="1391" t="s">
        <v>5913</v>
      </c>
      <c r="O481" s="1391">
        <v>0.8</v>
      </c>
      <c r="P481" s="1394" t="s">
        <v>6739</v>
      </c>
    </row>
    <row r="482" spans="1:16" s="1377" customFormat="1" ht="30.75" customHeight="1">
      <c r="A482" s="1387">
        <v>467</v>
      </c>
      <c r="B482" s="1388" t="s">
        <v>6983</v>
      </c>
      <c r="C482" s="1389" t="s">
        <v>6596</v>
      </c>
      <c r="D482" s="1389" t="s">
        <v>5911</v>
      </c>
      <c r="E482" s="1399" t="s">
        <v>5692</v>
      </c>
      <c r="F482" s="1399" t="s">
        <v>6951</v>
      </c>
      <c r="G482" s="1390">
        <v>462</v>
      </c>
      <c r="H482" s="1391" t="s">
        <v>4012</v>
      </c>
      <c r="I482" s="1392">
        <v>781.79</v>
      </c>
      <c r="J482" s="1392">
        <v>526.51</v>
      </c>
      <c r="K482" s="1392">
        <v>63.82</v>
      </c>
      <c r="L482" s="1391" t="s">
        <v>4713</v>
      </c>
      <c r="M482" s="1388" t="s">
        <v>6109</v>
      </c>
      <c r="N482" s="1391" t="s">
        <v>5913</v>
      </c>
      <c r="O482" s="1391">
        <v>0.8</v>
      </c>
      <c r="P482" s="1394" t="s">
        <v>6739</v>
      </c>
    </row>
    <row r="483" spans="1:16" s="1377" customFormat="1" ht="44.25" customHeight="1">
      <c r="A483" s="1387">
        <v>468</v>
      </c>
      <c r="B483" s="1388" t="s">
        <v>6984</v>
      </c>
      <c r="C483" s="1389" t="s">
        <v>6597</v>
      </c>
      <c r="D483" s="1389" t="s">
        <v>5911</v>
      </c>
      <c r="E483" s="1399" t="s">
        <v>5695</v>
      </c>
      <c r="F483" s="1388" t="s">
        <v>5696</v>
      </c>
      <c r="G483" s="1390">
        <v>246</v>
      </c>
      <c r="H483" s="1391" t="s">
        <v>4012</v>
      </c>
      <c r="I483" s="1392">
        <v>781.79</v>
      </c>
      <c r="J483" s="1392">
        <v>526.51</v>
      </c>
      <c r="K483" s="1392">
        <v>63.82</v>
      </c>
      <c r="L483" s="1391" t="s">
        <v>4713</v>
      </c>
      <c r="M483" s="1388" t="s">
        <v>5697</v>
      </c>
      <c r="N483" s="1391" t="s">
        <v>5913</v>
      </c>
      <c r="O483" s="1391">
        <v>0.8</v>
      </c>
      <c r="P483" s="1394" t="s">
        <v>6739</v>
      </c>
    </row>
    <row r="484" spans="1:16" s="1377" customFormat="1" ht="44.25" customHeight="1">
      <c r="A484" s="1387">
        <v>469</v>
      </c>
      <c r="B484" s="1388" t="s">
        <v>6984</v>
      </c>
      <c r="C484" s="1389" t="s">
        <v>6598</v>
      </c>
      <c r="D484" s="1389" t="s">
        <v>5911</v>
      </c>
      <c r="E484" s="1399" t="s">
        <v>5698</v>
      </c>
      <c r="F484" s="1388" t="s">
        <v>5699</v>
      </c>
      <c r="G484" s="1390">
        <v>107</v>
      </c>
      <c r="H484" s="1391" t="s">
        <v>4012</v>
      </c>
      <c r="I484" s="1392">
        <v>781.79</v>
      </c>
      <c r="J484" s="1392">
        <v>526.51</v>
      </c>
      <c r="K484" s="1392">
        <v>63.82</v>
      </c>
      <c r="L484" s="1391" t="s">
        <v>4713</v>
      </c>
      <c r="M484" s="1388" t="s">
        <v>5697</v>
      </c>
      <c r="N484" s="1391" t="s">
        <v>5913</v>
      </c>
      <c r="O484" s="1391">
        <v>0.8</v>
      </c>
      <c r="P484" s="1394" t="s">
        <v>6739</v>
      </c>
    </row>
    <row r="485" spans="1:16" s="1377" customFormat="1" ht="44.25" customHeight="1">
      <c r="A485" s="1387">
        <v>470</v>
      </c>
      <c r="B485" s="1388" t="s">
        <v>6984</v>
      </c>
      <c r="C485" s="1389" t="s">
        <v>6599</v>
      </c>
      <c r="D485" s="1389" t="s">
        <v>5911</v>
      </c>
      <c r="E485" s="1399" t="s">
        <v>5700</v>
      </c>
      <c r="F485" s="1388" t="s">
        <v>5701</v>
      </c>
      <c r="G485" s="1390">
        <v>504</v>
      </c>
      <c r="H485" s="1391" t="s">
        <v>4012</v>
      </c>
      <c r="I485" s="1392">
        <v>781.79</v>
      </c>
      <c r="J485" s="1392">
        <v>526.51</v>
      </c>
      <c r="K485" s="1392">
        <v>63.82</v>
      </c>
      <c r="L485" s="1391" t="s">
        <v>4713</v>
      </c>
      <c r="M485" s="1388" t="s">
        <v>5697</v>
      </c>
      <c r="N485" s="1391" t="s">
        <v>5913</v>
      </c>
      <c r="O485" s="1391">
        <v>0.8</v>
      </c>
      <c r="P485" s="1394" t="s">
        <v>6739</v>
      </c>
    </row>
    <row r="486" spans="1:16" s="1377" customFormat="1" ht="44.25" customHeight="1">
      <c r="A486" s="1387">
        <v>471</v>
      </c>
      <c r="B486" s="1388" t="s">
        <v>6984</v>
      </c>
      <c r="C486" s="1389" t="s">
        <v>6600</v>
      </c>
      <c r="D486" s="1389" t="s">
        <v>5911</v>
      </c>
      <c r="E486" s="1399" t="s">
        <v>5702</v>
      </c>
      <c r="F486" s="1388" t="s">
        <v>5703</v>
      </c>
      <c r="G486" s="1390">
        <v>153</v>
      </c>
      <c r="H486" s="1391" t="s">
        <v>4012</v>
      </c>
      <c r="I486" s="1392">
        <v>781.79</v>
      </c>
      <c r="J486" s="1392">
        <v>526.51</v>
      </c>
      <c r="K486" s="1392">
        <v>63.82</v>
      </c>
      <c r="L486" s="1391" t="s">
        <v>4713</v>
      </c>
      <c r="M486" s="1388" t="s">
        <v>5697</v>
      </c>
      <c r="N486" s="1391" t="s">
        <v>5913</v>
      </c>
      <c r="O486" s="1391">
        <v>0.8</v>
      </c>
      <c r="P486" s="1394" t="s">
        <v>6739</v>
      </c>
    </row>
    <row r="487" spans="1:16" s="1377" customFormat="1" ht="44.25" customHeight="1">
      <c r="A487" s="1387">
        <v>472</v>
      </c>
      <c r="B487" s="1388" t="s">
        <v>6984</v>
      </c>
      <c r="C487" s="1389" t="s">
        <v>6601</v>
      </c>
      <c r="D487" s="1389" t="s">
        <v>5911</v>
      </c>
      <c r="E487" s="1399" t="s">
        <v>5704</v>
      </c>
      <c r="F487" s="1388" t="s">
        <v>5705</v>
      </c>
      <c r="G487" s="1390">
        <v>393</v>
      </c>
      <c r="H487" s="1391" t="s">
        <v>4012</v>
      </c>
      <c r="I487" s="1392">
        <v>781.79</v>
      </c>
      <c r="J487" s="1392">
        <v>526.51</v>
      </c>
      <c r="K487" s="1392">
        <v>63.82</v>
      </c>
      <c r="L487" s="1391" t="s">
        <v>4713</v>
      </c>
      <c r="M487" s="1388" t="s">
        <v>5697</v>
      </c>
      <c r="N487" s="1391" t="s">
        <v>5913</v>
      </c>
      <c r="O487" s="1391">
        <v>0.8</v>
      </c>
      <c r="P487" s="1394" t="s">
        <v>6739</v>
      </c>
    </row>
    <row r="488" spans="1:16" s="1377" customFormat="1" ht="44.25" customHeight="1">
      <c r="A488" s="1387">
        <v>473</v>
      </c>
      <c r="B488" s="1388" t="s">
        <v>6984</v>
      </c>
      <c r="C488" s="1389" t="s">
        <v>6602</v>
      </c>
      <c r="D488" s="1389" t="s">
        <v>5911</v>
      </c>
      <c r="E488" s="1399" t="s">
        <v>5706</v>
      </c>
      <c r="F488" s="1388" t="s">
        <v>5707</v>
      </c>
      <c r="G488" s="1390">
        <v>382</v>
      </c>
      <c r="H488" s="1391" t="s">
        <v>4012</v>
      </c>
      <c r="I488" s="1392">
        <v>781.79</v>
      </c>
      <c r="J488" s="1392">
        <v>526.51</v>
      </c>
      <c r="K488" s="1392">
        <v>63.82</v>
      </c>
      <c r="L488" s="1391" t="s">
        <v>4713</v>
      </c>
      <c r="M488" s="1388" t="s">
        <v>5697</v>
      </c>
      <c r="N488" s="1391" t="s">
        <v>5913</v>
      </c>
      <c r="O488" s="1391">
        <v>0.8</v>
      </c>
      <c r="P488" s="1394" t="s">
        <v>6739</v>
      </c>
    </row>
    <row r="489" spans="1:16" s="1377" customFormat="1" ht="44.25" customHeight="1">
      <c r="A489" s="1387">
        <v>474</v>
      </c>
      <c r="B489" s="1388" t="s">
        <v>6984</v>
      </c>
      <c r="C489" s="1389" t="s">
        <v>6603</v>
      </c>
      <c r="D489" s="1389" t="s">
        <v>5911</v>
      </c>
      <c r="E489" s="1399" t="s">
        <v>5708</v>
      </c>
      <c r="F489" s="1388" t="s">
        <v>5709</v>
      </c>
      <c r="G489" s="1390">
        <v>84</v>
      </c>
      <c r="H489" s="1391" t="s">
        <v>4011</v>
      </c>
      <c r="I489" s="1392">
        <v>625.37</v>
      </c>
      <c r="J489" s="1392">
        <v>421.17</v>
      </c>
      <c r="K489" s="1392">
        <v>51.05</v>
      </c>
      <c r="L489" s="1391" t="s">
        <v>4713</v>
      </c>
      <c r="M489" s="1388" t="s">
        <v>5697</v>
      </c>
      <c r="N489" s="1391" t="s">
        <v>5913</v>
      </c>
      <c r="O489" s="1391">
        <v>0.8</v>
      </c>
      <c r="P489" s="1394" t="s">
        <v>6739</v>
      </c>
    </row>
    <row r="490" spans="1:16" s="1377" customFormat="1" ht="44.25" customHeight="1">
      <c r="A490" s="1387">
        <v>475</v>
      </c>
      <c r="B490" s="1388" t="s">
        <v>6984</v>
      </c>
      <c r="C490" s="1389" t="s">
        <v>6604</v>
      </c>
      <c r="D490" s="1389" t="s">
        <v>5911</v>
      </c>
      <c r="E490" s="1399" t="s">
        <v>5710</v>
      </c>
      <c r="F490" s="1388" t="s">
        <v>5711</v>
      </c>
      <c r="G490" s="1390">
        <v>769</v>
      </c>
      <c r="H490" s="1391" t="s">
        <v>4012</v>
      </c>
      <c r="I490" s="1392">
        <v>781.79</v>
      </c>
      <c r="J490" s="1392">
        <v>526.51</v>
      </c>
      <c r="K490" s="1392">
        <v>63.82</v>
      </c>
      <c r="L490" s="1391" t="s">
        <v>4713</v>
      </c>
      <c r="M490" s="1388" t="s">
        <v>5697</v>
      </c>
      <c r="N490" s="1391" t="s">
        <v>5913</v>
      </c>
      <c r="O490" s="1391">
        <v>0.8</v>
      </c>
      <c r="P490" s="1394" t="s">
        <v>6739</v>
      </c>
    </row>
    <row r="491" spans="1:16" s="1377" customFormat="1" ht="44.25" customHeight="1">
      <c r="A491" s="1387">
        <v>476</v>
      </c>
      <c r="B491" s="1388" t="s">
        <v>6984</v>
      </c>
      <c r="C491" s="1389" t="s">
        <v>6605</v>
      </c>
      <c r="D491" s="1389" t="s">
        <v>5911</v>
      </c>
      <c r="E491" s="1399" t="s">
        <v>5712</v>
      </c>
      <c r="F491" s="1388" t="s">
        <v>5713</v>
      </c>
      <c r="G491" s="1390">
        <v>192</v>
      </c>
      <c r="H491" s="1391" t="s">
        <v>4012</v>
      </c>
      <c r="I491" s="1392">
        <v>781.79</v>
      </c>
      <c r="J491" s="1392">
        <v>526.51</v>
      </c>
      <c r="K491" s="1392">
        <v>63.82</v>
      </c>
      <c r="L491" s="1391" t="s">
        <v>4713</v>
      </c>
      <c r="M491" s="1388" t="s">
        <v>5697</v>
      </c>
      <c r="N491" s="1391" t="s">
        <v>5913</v>
      </c>
      <c r="O491" s="1391">
        <v>0.8</v>
      </c>
      <c r="P491" s="1394" t="s">
        <v>6739</v>
      </c>
    </row>
    <row r="492" spans="1:16" s="1377" customFormat="1" ht="44.25" customHeight="1">
      <c r="A492" s="1387">
        <v>477</v>
      </c>
      <c r="B492" s="1388" t="s">
        <v>6984</v>
      </c>
      <c r="C492" s="1389" t="s">
        <v>6606</v>
      </c>
      <c r="D492" s="1389" t="s">
        <v>5911</v>
      </c>
      <c r="E492" s="1399" t="s">
        <v>5714</v>
      </c>
      <c r="F492" s="1388" t="s">
        <v>5715</v>
      </c>
      <c r="G492" s="1390">
        <v>340</v>
      </c>
      <c r="H492" s="1391" t="s">
        <v>4012</v>
      </c>
      <c r="I492" s="1392">
        <v>781.79</v>
      </c>
      <c r="J492" s="1392">
        <v>526.51</v>
      </c>
      <c r="K492" s="1392">
        <v>63.82</v>
      </c>
      <c r="L492" s="1391" t="s">
        <v>4713</v>
      </c>
      <c r="M492" s="1388" t="s">
        <v>5697</v>
      </c>
      <c r="N492" s="1391" t="s">
        <v>5913</v>
      </c>
      <c r="O492" s="1391">
        <v>0.8</v>
      </c>
      <c r="P492" s="1394" t="s">
        <v>6739</v>
      </c>
    </row>
    <row r="493" spans="1:16" s="1377" customFormat="1" ht="44.25" customHeight="1">
      <c r="A493" s="1387">
        <v>478</v>
      </c>
      <c r="B493" s="1388" t="s">
        <v>6984</v>
      </c>
      <c r="C493" s="1389" t="s">
        <v>6607</v>
      </c>
      <c r="D493" s="1389" t="s">
        <v>5911</v>
      </c>
      <c r="E493" s="1399" t="s">
        <v>5718</v>
      </c>
      <c r="F493" s="1388" t="s">
        <v>5719</v>
      </c>
      <c r="G493" s="1390">
        <v>378</v>
      </c>
      <c r="H493" s="1391" t="s">
        <v>4012</v>
      </c>
      <c r="I493" s="1392">
        <v>781.79</v>
      </c>
      <c r="J493" s="1392">
        <v>526.51</v>
      </c>
      <c r="K493" s="1392">
        <v>63.82</v>
      </c>
      <c r="L493" s="1391" t="s">
        <v>4713</v>
      </c>
      <c r="M493" s="1388" t="s">
        <v>5697</v>
      </c>
      <c r="N493" s="1391" t="s">
        <v>5913</v>
      </c>
      <c r="O493" s="1391">
        <v>0.8</v>
      </c>
      <c r="P493" s="1394" t="s">
        <v>6739</v>
      </c>
    </row>
    <row r="494" spans="1:16" s="1377" customFormat="1" ht="44.25" customHeight="1">
      <c r="A494" s="1387">
        <v>479</v>
      </c>
      <c r="B494" s="1388" t="s">
        <v>6984</v>
      </c>
      <c r="C494" s="1389" t="s">
        <v>6608</v>
      </c>
      <c r="D494" s="1389" t="s">
        <v>5911</v>
      </c>
      <c r="E494" s="1399" t="s">
        <v>5720</v>
      </c>
      <c r="F494" s="1388" t="s">
        <v>5721</v>
      </c>
      <c r="G494" s="1390">
        <v>156</v>
      </c>
      <c r="H494" s="1391" t="s">
        <v>4012</v>
      </c>
      <c r="I494" s="1392">
        <v>781.79</v>
      </c>
      <c r="J494" s="1392">
        <v>526.51</v>
      </c>
      <c r="K494" s="1392">
        <v>63.82</v>
      </c>
      <c r="L494" s="1391" t="s">
        <v>4713</v>
      </c>
      <c r="M494" s="1388" t="s">
        <v>5697</v>
      </c>
      <c r="N494" s="1391" t="s">
        <v>5913</v>
      </c>
      <c r="O494" s="1391">
        <v>0.8</v>
      </c>
      <c r="P494" s="1394" t="s">
        <v>6739</v>
      </c>
    </row>
    <row r="495" spans="1:16" s="1377" customFormat="1" ht="44.25" customHeight="1">
      <c r="A495" s="1387">
        <v>480</v>
      </c>
      <c r="B495" s="1388" t="s">
        <v>6984</v>
      </c>
      <c r="C495" s="1389" t="s">
        <v>6609</v>
      </c>
      <c r="D495" s="1389" t="s">
        <v>5911</v>
      </c>
      <c r="E495" s="1399" t="s">
        <v>5722</v>
      </c>
      <c r="F495" s="1388" t="s">
        <v>5723</v>
      </c>
      <c r="G495" s="1390">
        <v>196</v>
      </c>
      <c r="H495" s="1391" t="s">
        <v>4012</v>
      </c>
      <c r="I495" s="1392">
        <v>781.79</v>
      </c>
      <c r="J495" s="1392">
        <v>526.51</v>
      </c>
      <c r="K495" s="1392">
        <v>63.82</v>
      </c>
      <c r="L495" s="1391" t="s">
        <v>4713</v>
      </c>
      <c r="M495" s="1388" t="s">
        <v>5697</v>
      </c>
      <c r="N495" s="1391" t="s">
        <v>5913</v>
      </c>
      <c r="O495" s="1391">
        <v>0.8</v>
      </c>
      <c r="P495" s="1394" t="s">
        <v>6739</v>
      </c>
    </row>
    <row r="496" spans="1:16" s="1377" customFormat="1" ht="44.25" customHeight="1">
      <c r="A496" s="1387">
        <v>481</v>
      </c>
      <c r="B496" s="1388" t="s">
        <v>6984</v>
      </c>
      <c r="C496" s="1389" t="s">
        <v>6610</v>
      </c>
      <c r="D496" s="1389" t="s">
        <v>5911</v>
      </c>
      <c r="E496" s="1399" t="s">
        <v>5724</v>
      </c>
      <c r="F496" s="1388" t="s">
        <v>5725</v>
      </c>
      <c r="G496" s="1390">
        <v>376</v>
      </c>
      <c r="H496" s="1391" t="s">
        <v>4012</v>
      </c>
      <c r="I496" s="1392">
        <v>781.79</v>
      </c>
      <c r="J496" s="1392">
        <v>526.51</v>
      </c>
      <c r="K496" s="1392">
        <v>63.82</v>
      </c>
      <c r="L496" s="1391" t="s">
        <v>4713</v>
      </c>
      <c r="M496" s="1388" t="s">
        <v>5697</v>
      </c>
      <c r="N496" s="1391" t="s">
        <v>5913</v>
      </c>
      <c r="O496" s="1391">
        <v>0.8</v>
      </c>
      <c r="P496" s="1394" t="s">
        <v>6739</v>
      </c>
    </row>
    <row r="497" spans="1:16" s="1377" customFormat="1" ht="44.25" customHeight="1">
      <c r="A497" s="1387">
        <v>482</v>
      </c>
      <c r="B497" s="1388" t="s">
        <v>6984</v>
      </c>
      <c r="C497" s="1389" t="s">
        <v>6611</v>
      </c>
      <c r="D497" s="1389" t="s">
        <v>5911</v>
      </c>
      <c r="E497" s="1399" t="s">
        <v>5728</v>
      </c>
      <c r="F497" s="1388" t="s">
        <v>5729</v>
      </c>
      <c r="G497" s="1390">
        <v>601</v>
      </c>
      <c r="H497" s="1391" t="s">
        <v>4012</v>
      </c>
      <c r="I497" s="1392">
        <v>781.79</v>
      </c>
      <c r="J497" s="1392">
        <v>526.51</v>
      </c>
      <c r="K497" s="1392">
        <v>63.82</v>
      </c>
      <c r="L497" s="1391" t="s">
        <v>4713</v>
      </c>
      <c r="M497" s="1388" t="s">
        <v>5697</v>
      </c>
      <c r="N497" s="1391" t="s">
        <v>5913</v>
      </c>
      <c r="O497" s="1391">
        <v>0.8</v>
      </c>
      <c r="P497" s="1394" t="s">
        <v>6739</v>
      </c>
    </row>
    <row r="498" spans="1:16" s="1377" customFormat="1" ht="44.25" customHeight="1">
      <c r="A498" s="1387">
        <v>483</v>
      </c>
      <c r="B498" s="1388" t="s">
        <v>6984</v>
      </c>
      <c r="C498" s="1389" t="s">
        <v>6612</v>
      </c>
      <c r="D498" s="1389" t="s">
        <v>5911</v>
      </c>
      <c r="E498" s="1399" t="s">
        <v>5730</v>
      </c>
      <c r="F498" s="1388" t="s">
        <v>5731</v>
      </c>
      <c r="G498" s="1390">
        <v>199</v>
      </c>
      <c r="H498" s="1391" t="s">
        <v>4012</v>
      </c>
      <c r="I498" s="1392">
        <v>781.79</v>
      </c>
      <c r="J498" s="1392">
        <v>526.51</v>
      </c>
      <c r="K498" s="1392">
        <v>63.82</v>
      </c>
      <c r="L498" s="1391" t="s">
        <v>4713</v>
      </c>
      <c r="M498" s="1388" t="s">
        <v>5697</v>
      </c>
      <c r="N498" s="1391" t="s">
        <v>5913</v>
      </c>
      <c r="O498" s="1391">
        <v>0.8</v>
      </c>
      <c r="P498" s="1394" t="s">
        <v>6739</v>
      </c>
    </row>
    <row r="499" spans="1:16" s="1377" customFormat="1" ht="44.25" customHeight="1">
      <c r="A499" s="1387">
        <v>484</v>
      </c>
      <c r="B499" s="1388" t="s">
        <v>6984</v>
      </c>
      <c r="C499" s="1389" t="s">
        <v>6613</v>
      </c>
      <c r="D499" s="1389" t="s">
        <v>5911</v>
      </c>
      <c r="E499" s="1399" t="s">
        <v>5732</v>
      </c>
      <c r="F499" s="1388" t="s">
        <v>5733</v>
      </c>
      <c r="G499" s="1390">
        <v>302</v>
      </c>
      <c r="H499" s="1391" t="s">
        <v>4012</v>
      </c>
      <c r="I499" s="1392">
        <v>781.79</v>
      </c>
      <c r="J499" s="1392">
        <v>526.51</v>
      </c>
      <c r="K499" s="1392">
        <v>63.82</v>
      </c>
      <c r="L499" s="1391" t="s">
        <v>4713</v>
      </c>
      <c r="M499" s="1388" t="s">
        <v>5697</v>
      </c>
      <c r="N499" s="1391" t="s">
        <v>5913</v>
      </c>
      <c r="O499" s="1391">
        <v>0.8</v>
      </c>
      <c r="P499" s="1394" t="s">
        <v>6739</v>
      </c>
    </row>
    <row r="500" spans="1:16" s="1377" customFormat="1" ht="44.25" customHeight="1">
      <c r="A500" s="1387">
        <v>485</v>
      </c>
      <c r="B500" s="1388" t="s">
        <v>6984</v>
      </c>
      <c r="C500" s="1389" t="s">
        <v>6614</v>
      </c>
      <c r="D500" s="1389" t="s">
        <v>5911</v>
      </c>
      <c r="E500" s="1399" t="s">
        <v>5734</v>
      </c>
      <c r="F500" s="1388" t="s">
        <v>5735</v>
      </c>
      <c r="G500" s="1390">
        <v>392</v>
      </c>
      <c r="H500" s="1391" t="s">
        <v>4012</v>
      </c>
      <c r="I500" s="1392">
        <v>781.79</v>
      </c>
      <c r="J500" s="1392">
        <v>526.51</v>
      </c>
      <c r="K500" s="1392">
        <v>63.82</v>
      </c>
      <c r="L500" s="1391" t="s">
        <v>4713</v>
      </c>
      <c r="M500" s="1388" t="s">
        <v>5697</v>
      </c>
      <c r="N500" s="1391" t="s">
        <v>5913</v>
      </c>
      <c r="O500" s="1391">
        <v>0.8</v>
      </c>
      <c r="P500" s="1394" t="s">
        <v>6739</v>
      </c>
    </row>
    <row r="501" spans="1:16" s="1377" customFormat="1" ht="44.25" customHeight="1">
      <c r="A501" s="1387">
        <v>486</v>
      </c>
      <c r="B501" s="1388" t="s">
        <v>6984</v>
      </c>
      <c r="C501" s="1389" t="s">
        <v>6615</v>
      </c>
      <c r="D501" s="1389" t="s">
        <v>5911</v>
      </c>
      <c r="E501" s="1412" t="s">
        <v>5405</v>
      </c>
      <c r="F501" s="1388" t="s">
        <v>5736</v>
      </c>
      <c r="G501" s="1390">
        <v>298</v>
      </c>
      <c r="H501" s="1391" t="s">
        <v>4012</v>
      </c>
      <c r="I501" s="1392">
        <v>781.79</v>
      </c>
      <c r="J501" s="1392">
        <v>526.51</v>
      </c>
      <c r="K501" s="1392">
        <v>63.82</v>
      </c>
      <c r="L501" s="1391" t="s">
        <v>4713</v>
      </c>
      <c r="M501" s="1388" t="s">
        <v>5697</v>
      </c>
      <c r="N501" s="1391" t="s">
        <v>5913</v>
      </c>
      <c r="O501" s="1391">
        <v>0.8</v>
      </c>
      <c r="P501" s="1394" t="s">
        <v>6739</v>
      </c>
    </row>
    <row r="502" spans="1:16" s="1377" customFormat="1" ht="44.25" customHeight="1">
      <c r="A502" s="1387">
        <v>487</v>
      </c>
      <c r="B502" s="1388" t="s">
        <v>6984</v>
      </c>
      <c r="C502" s="1389" t="s">
        <v>6616</v>
      </c>
      <c r="D502" s="1389" t="s">
        <v>5911</v>
      </c>
      <c r="E502" s="1399" t="s">
        <v>5737</v>
      </c>
      <c r="F502" s="1388" t="s">
        <v>5738</v>
      </c>
      <c r="G502" s="1390">
        <v>294</v>
      </c>
      <c r="H502" s="1391" t="s">
        <v>4012</v>
      </c>
      <c r="I502" s="1392">
        <v>781.79</v>
      </c>
      <c r="J502" s="1392">
        <v>526.51</v>
      </c>
      <c r="K502" s="1392">
        <v>63.82</v>
      </c>
      <c r="L502" s="1391" t="s">
        <v>4713</v>
      </c>
      <c r="M502" s="1388" t="s">
        <v>5697</v>
      </c>
      <c r="N502" s="1391" t="s">
        <v>5913</v>
      </c>
      <c r="O502" s="1391">
        <v>0.8</v>
      </c>
      <c r="P502" s="1394" t="s">
        <v>6739</v>
      </c>
    </row>
    <row r="503" spans="1:16" s="1377" customFormat="1" ht="42" customHeight="1">
      <c r="B503" s="1378"/>
      <c r="L503" s="1379"/>
      <c r="M503" s="1378"/>
      <c r="N503" s="1378"/>
      <c r="O503" s="1378"/>
      <c r="P503" s="1380"/>
    </row>
    <row r="504" spans="1:16" s="1377" customFormat="1" ht="42" customHeight="1">
      <c r="B504" s="1745" t="s">
        <v>6100</v>
      </c>
      <c r="C504" s="1745"/>
      <c r="D504" s="1746"/>
      <c r="E504" s="1746"/>
      <c r="F504" s="1746"/>
      <c r="G504" s="1746"/>
      <c r="H504" s="1746"/>
      <c r="I504" s="1746"/>
      <c r="J504" s="1746"/>
      <c r="K504" s="1746"/>
      <c r="L504" s="1746"/>
      <c r="M504" s="1378"/>
      <c r="N504" s="1378"/>
      <c r="O504" s="1378"/>
      <c r="P504" s="1380"/>
    </row>
    <row r="505" spans="1:16" s="1377" customFormat="1" ht="42" customHeight="1">
      <c r="B505" s="1378"/>
      <c r="L505" s="1379"/>
      <c r="M505" s="1378"/>
      <c r="N505" s="1378"/>
      <c r="O505" s="1378"/>
      <c r="P505" s="1380"/>
    </row>
    <row r="506" spans="1:16" s="1377" customFormat="1" ht="42" customHeight="1">
      <c r="B506" s="1378"/>
      <c r="L506" s="1379"/>
      <c r="M506" s="1378"/>
      <c r="N506" s="1378"/>
      <c r="O506" s="1378"/>
      <c r="P506" s="1380"/>
    </row>
    <row r="507" spans="1:16" s="1377" customFormat="1" ht="42" customHeight="1">
      <c r="B507" s="1378"/>
      <c r="L507" s="1379"/>
      <c r="M507" s="1378"/>
      <c r="N507" s="1378"/>
      <c r="O507" s="1378"/>
      <c r="P507" s="1380"/>
    </row>
    <row r="508" spans="1:16" s="1377" customFormat="1" ht="42" customHeight="1">
      <c r="B508" s="1378"/>
      <c r="L508" s="1379"/>
      <c r="M508" s="1378"/>
      <c r="N508" s="1378"/>
      <c r="O508" s="1378"/>
      <c r="P508" s="1380"/>
    </row>
    <row r="509" spans="1:16" s="1377" customFormat="1" ht="42" customHeight="1">
      <c r="B509" s="1378"/>
      <c r="L509" s="1379"/>
      <c r="M509" s="1378"/>
      <c r="N509" s="1378"/>
      <c r="O509" s="1378"/>
      <c r="P509" s="1380"/>
    </row>
    <row r="510" spans="1:16" s="1377" customFormat="1" ht="42" customHeight="1">
      <c r="B510" s="1378"/>
      <c r="L510" s="1379"/>
      <c r="M510" s="1378"/>
      <c r="N510" s="1378"/>
      <c r="O510" s="1378"/>
      <c r="P510" s="1380"/>
    </row>
    <row r="511" spans="1:16" s="1377" customFormat="1" ht="42" customHeight="1">
      <c r="B511" s="1378"/>
      <c r="L511" s="1379"/>
      <c r="M511" s="1378"/>
      <c r="N511" s="1378"/>
      <c r="O511" s="1378"/>
      <c r="P511" s="1380"/>
    </row>
    <row r="512" spans="1:16" s="1377" customFormat="1" ht="42" customHeight="1">
      <c r="B512" s="1378"/>
      <c r="L512" s="1379"/>
      <c r="M512" s="1378"/>
      <c r="N512" s="1378"/>
      <c r="O512" s="1378"/>
      <c r="P512" s="1380"/>
    </row>
    <row r="513" spans="2:16" s="1377" customFormat="1" ht="42" customHeight="1">
      <c r="B513" s="1378"/>
      <c r="L513" s="1379"/>
      <c r="M513" s="1378"/>
      <c r="N513" s="1378"/>
      <c r="O513" s="1378"/>
      <c r="P513" s="1380"/>
    </row>
    <row r="514" spans="2:16" s="1377" customFormat="1" ht="42" customHeight="1">
      <c r="B514" s="1378"/>
      <c r="L514" s="1379"/>
      <c r="M514" s="1378"/>
      <c r="N514" s="1378"/>
      <c r="O514" s="1378"/>
      <c r="P514" s="1380"/>
    </row>
    <row r="515" spans="2:16" s="1377" customFormat="1" ht="42" customHeight="1">
      <c r="B515" s="1378"/>
      <c r="L515" s="1379"/>
      <c r="M515" s="1378"/>
      <c r="N515" s="1378"/>
      <c r="O515" s="1378"/>
      <c r="P515" s="1380"/>
    </row>
    <row r="516" spans="2:16" s="1377" customFormat="1" ht="42" customHeight="1">
      <c r="B516" s="1378"/>
      <c r="L516" s="1379"/>
      <c r="M516" s="1378"/>
      <c r="N516" s="1378"/>
      <c r="O516" s="1378"/>
      <c r="P516" s="1380"/>
    </row>
    <row r="517" spans="2:16" s="1377" customFormat="1" ht="42" customHeight="1">
      <c r="B517" s="1378"/>
      <c r="L517" s="1379"/>
      <c r="M517" s="1378"/>
      <c r="N517" s="1378"/>
      <c r="O517" s="1378"/>
      <c r="P517" s="1380"/>
    </row>
    <row r="518" spans="2:16" s="1377" customFormat="1" ht="42" customHeight="1">
      <c r="B518" s="1378"/>
      <c r="L518" s="1379"/>
      <c r="M518" s="1378"/>
      <c r="N518" s="1378"/>
      <c r="O518" s="1378"/>
      <c r="P518" s="1380"/>
    </row>
    <row r="519" spans="2:16" s="1377" customFormat="1" ht="42" customHeight="1">
      <c r="B519" s="1378"/>
      <c r="L519" s="1379"/>
      <c r="M519" s="1378"/>
      <c r="N519" s="1378"/>
      <c r="O519" s="1378"/>
      <c r="P519" s="1380"/>
    </row>
    <row r="520" spans="2:16" s="1377" customFormat="1" ht="42" customHeight="1">
      <c r="B520" s="1378"/>
      <c r="L520" s="1379"/>
      <c r="M520" s="1378"/>
      <c r="N520" s="1378"/>
      <c r="O520" s="1378"/>
      <c r="P520" s="1380"/>
    </row>
    <row r="521" spans="2:16" s="1377" customFormat="1" ht="42" customHeight="1">
      <c r="B521" s="1378"/>
      <c r="L521" s="1379"/>
      <c r="M521" s="1378"/>
      <c r="N521" s="1378"/>
      <c r="O521" s="1378"/>
      <c r="P521" s="1380"/>
    </row>
    <row r="522" spans="2:16" s="1377" customFormat="1" ht="42" customHeight="1">
      <c r="B522" s="1378"/>
      <c r="L522" s="1379"/>
      <c r="M522" s="1378"/>
      <c r="N522" s="1378"/>
      <c r="O522" s="1378"/>
      <c r="P522" s="1380"/>
    </row>
    <row r="523" spans="2:16" s="1377" customFormat="1" ht="42" customHeight="1">
      <c r="B523" s="1378"/>
      <c r="L523" s="1379"/>
      <c r="M523" s="1378"/>
      <c r="N523" s="1378"/>
      <c r="O523" s="1378"/>
      <c r="P523" s="1380"/>
    </row>
    <row r="524" spans="2:16" s="1377" customFormat="1" ht="42" customHeight="1">
      <c r="B524" s="1378"/>
      <c r="L524" s="1379"/>
      <c r="M524" s="1378"/>
      <c r="N524" s="1378"/>
      <c r="O524" s="1378"/>
      <c r="P524" s="1380"/>
    </row>
    <row r="525" spans="2:16" s="1377" customFormat="1" ht="42" customHeight="1">
      <c r="B525" s="1378"/>
      <c r="L525" s="1379"/>
      <c r="M525" s="1378"/>
      <c r="N525" s="1378"/>
      <c r="O525" s="1378"/>
      <c r="P525" s="1380"/>
    </row>
    <row r="526" spans="2:16" s="1377" customFormat="1" ht="42" customHeight="1">
      <c r="B526" s="1378"/>
      <c r="L526" s="1379"/>
      <c r="M526" s="1378"/>
      <c r="N526" s="1378"/>
      <c r="O526" s="1378"/>
      <c r="P526" s="1380"/>
    </row>
    <row r="527" spans="2:16" s="1377" customFormat="1" ht="42" customHeight="1">
      <c r="B527" s="1378"/>
      <c r="L527" s="1379"/>
      <c r="M527" s="1378"/>
      <c r="N527" s="1378"/>
      <c r="O527" s="1378"/>
      <c r="P527" s="1380"/>
    </row>
    <row r="528" spans="2:16" s="1377" customFormat="1" ht="42" customHeight="1">
      <c r="B528" s="1378"/>
      <c r="L528" s="1379"/>
      <c r="M528" s="1378"/>
      <c r="N528" s="1378"/>
      <c r="O528" s="1378"/>
      <c r="P528" s="1380"/>
    </row>
    <row r="529" spans="2:16" s="1377" customFormat="1" ht="42" customHeight="1">
      <c r="B529" s="1378"/>
      <c r="L529" s="1379"/>
      <c r="M529" s="1378"/>
      <c r="N529" s="1378"/>
      <c r="O529" s="1378"/>
      <c r="P529" s="1380"/>
    </row>
    <row r="530" spans="2:16" s="1377" customFormat="1" ht="42" customHeight="1">
      <c r="B530" s="1378"/>
      <c r="L530" s="1379"/>
      <c r="M530" s="1378"/>
      <c r="N530" s="1378"/>
      <c r="O530" s="1378"/>
      <c r="P530" s="1380"/>
    </row>
    <row r="531" spans="2:16" s="1377" customFormat="1" ht="42" customHeight="1">
      <c r="B531" s="1378"/>
      <c r="L531" s="1379"/>
      <c r="M531" s="1378"/>
      <c r="N531" s="1378"/>
      <c r="O531" s="1378"/>
      <c r="P531" s="1380"/>
    </row>
    <row r="532" spans="2:16" s="1377" customFormat="1" ht="42" customHeight="1">
      <c r="B532" s="1378"/>
      <c r="L532" s="1379"/>
      <c r="M532" s="1378"/>
      <c r="N532" s="1378"/>
      <c r="O532" s="1378"/>
      <c r="P532" s="1380"/>
    </row>
  </sheetData>
  <autoFilter ref="A15:Q504"/>
  <mergeCells count="19">
    <mergeCell ref="B504:L504"/>
    <mergeCell ref="I8:I15"/>
    <mergeCell ref="J8:J15"/>
    <mergeCell ref="K8:K15"/>
    <mergeCell ref="L8:L15"/>
    <mergeCell ref="P4:P6"/>
    <mergeCell ref="B7:N7"/>
    <mergeCell ref="A8:A15"/>
    <mergeCell ref="B8:B15"/>
    <mergeCell ref="C8:C15"/>
    <mergeCell ref="D8:D15"/>
    <mergeCell ref="E8:E15"/>
    <mergeCell ref="F8:F15"/>
    <mergeCell ref="G8:G15"/>
    <mergeCell ref="H8:H15"/>
    <mergeCell ref="O8:O15"/>
    <mergeCell ref="P8:P15"/>
    <mergeCell ref="M8:M15"/>
    <mergeCell ref="N8:N15"/>
  </mergeCells>
  <pageMargins left="0.70866141732283472" right="0.70866141732283472" top="0.74803149606299213" bottom="0.74803149606299213" header="0.31496062992125984" footer="0.31496062992125984"/>
  <pageSetup paperSize="9" scale="3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0000"/>
    <pageSetUpPr fitToPage="1"/>
  </sheetPr>
  <dimension ref="A1:P528"/>
  <sheetViews>
    <sheetView zoomScale="70" zoomScaleNormal="70" workbookViewId="0">
      <selection activeCell="C17" sqref="C17"/>
    </sheetView>
  </sheetViews>
  <sheetFormatPr defaultColWidth="9.140625" defaultRowHeight="15"/>
  <cols>
    <col min="1" max="1" width="9.140625" style="1326"/>
    <col min="2" max="2" width="55.7109375" style="1327" customWidth="1"/>
    <col min="3" max="3" width="14.140625" style="1326" customWidth="1"/>
    <col min="4" max="4" width="18.85546875" style="1326" customWidth="1"/>
    <col min="5" max="5" width="16.42578125" style="1326" customWidth="1"/>
    <col min="6" max="6" width="65" style="1326" customWidth="1"/>
    <col min="7" max="9" width="14.5703125" style="1326" customWidth="1"/>
    <col min="10" max="10" width="20.42578125" style="1326" customWidth="1"/>
    <col min="11" max="11" width="27.85546875" style="1326" customWidth="1"/>
    <col min="12" max="12" width="19.7109375" style="1328" customWidth="1"/>
    <col min="13" max="13" width="29.5703125" style="1327" customWidth="1"/>
    <col min="14" max="15" width="23" style="1327" customWidth="1"/>
    <col min="16" max="16" width="56.5703125" style="1329" customWidth="1"/>
    <col min="17" max="16384" width="9.140625" style="1329"/>
  </cols>
  <sheetData>
    <row r="1" spans="1:16" ht="0.75" customHeight="1">
      <c r="M1" s="1314"/>
      <c r="N1" s="1315"/>
      <c r="O1" s="1315"/>
      <c r="P1" s="1314" t="s">
        <v>6952</v>
      </c>
    </row>
    <row r="2" spans="1:16">
      <c r="M2" s="1330"/>
      <c r="N2" s="1330"/>
      <c r="O2" s="1330"/>
      <c r="P2" s="1330"/>
    </row>
    <row r="3" spans="1:16" ht="3" customHeight="1">
      <c r="M3" s="1330"/>
      <c r="N3" s="1330"/>
      <c r="O3" s="1330"/>
      <c r="P3" s="1330"/>
    </row>
    <row r="4" spans="1:16" ht="18.75" customHeight="1">
      <c r="G4" s="1331"/>
      <c r="M4" s="1314"/>
      <c r="N4" s="1315"/>
      <c r="O4" s="1315"/>
      <c r="P4" s="1730" t="s">
        <v>4026</v>
      </c>
    </row>
    <row r="5" spans="1:16" ht="18.75">
      <c r="G5" s="1331"/>
      <c r="M5" s="1314"/>
      <c r="N5" s="1315"/>
      <c r="O5" s="1315"/>
      <c r="P5" s="1730"/>
    </row>
    <row r="6" spans="1:16" ht="92.25" customHeight="1">
      <c r="C6" s="1332"/>
      <c r="D6" s="1333"/>
      <c r="E6" s="1333"/>
      <c r="G6" s="1334"/>
      <c r="H6" s="1335"/>
      <c r="L6" s="1334"/>
      <c r="M6" s="1314"/>
      <c r="N6" s="1315"/>
      <c r="O6" s="1315"/>
      <c r="P6" s="1730"/>
    </row>
    <row r="7" spans="1:16" ht="34.5" customHeight="1">
      <c r="B7" s="1747" t="s">
        <v>5939</v>
      </c>
      <c r="C7" s="1747"/>
      <c r="D7" s="1747"/>
      <c r="E7" s="1747"/>
      <c r="F7" s="1747"/>
      <c r="G7" s="1747"/>
      <c r="H7" s="1747"/>
      <c r="I7" s="1747"/>
      <c r="J7" s="1747"/>
      <c r="K7" s="1747"/>
      <c r="L7" s="1747"/>
      <c r="M7" s="1748"/>
      <c r="N7" s="1749"/>
      <c r="O7" s="1315"/>
      <c r="P7" s="1315"/>
    </row>
    <row r="8" spans="1:16" ht="15" customHeight="1">
      <c r="A8" s="1750" t="s">
        <v>5959</v>
      </c>
      <c r="B8" s="1750" t="s">
        <v>1900</v>
      </c>
      <c r="C8" s="1750" t="s">
        <v>4707</v>
      </c>
      <c r="D8" s="1750" t="s">
        <v>5910</v>
      </c>
      <c r="E8" s="1750" t="s">
        <v>6732</v>
      </c>
      <c r="F8" s="1750" t="s">
        <v>4015</v>
      </c>
      <c r="G8" s="1750" t="s">
        <v>6953</v>
      </c>
      <c r="H8" s="1750" t="s">
        <v>6954</v>
      </c>
      <c r="I8" s="1750" t="s">
        <v>6735</v>
      </c>
      <c r="J8" s="1750" t="s">
        <v>6955</v>
      </c>
      <c r="K8" s="1750" t="s">
        <v>6737</v>
      </c>
      <c r="L8" s="1750" t="s">
        <v>4709</v>
      </c>
      <c r="M8" s="1750" t="s">
        <v>5938</v>
      </c>
      <c r="N8" s="1750" t="s">
        <v>6099</v>
      </c>
      <c r="O8" s="1750" t="s">
        <v>6792</v>
      </c>
      <c r="P8" s="1750" t="s">
        <v>6738</v>
      </c>
    </row>
    <row r="9" spans="1:16" ht="15" customHeight="1">
      <c r="A9" s="1751"/>
      <c r="B9" s="1751"/>
      <c r="C9" s="1751"/>
      <c r="D9" s="1751"/>
      <c r="E9" s="1751"/>
      <c r="F9" s="1751"/>
      <c r="G9" s="1751"/>
      <c r="H9" s="1751"/>
      <c r="I9" s="1751"/>
      <c r="J9" s="1751"/>
      <c r="K9" s="1751"/>
      <c r="L9" s="1751"/>
      <c r="M9" s="1751"/>
      <c r="N9" s="1751"/>
      <c r="O9" s="1751"/>
      <c r="P9" s="1751"/>
    </row>
    <row r="10" spans="1:16" ht="15" customHeight="1">
      <c r="A10" s="1751"/>
      <c r="B10" s="1751"/>
      <c r="C10" s="1751"/>
      <c r="D10" s="1751"/>
      <c r="E10" s="1751"/>
      <c r="F10" s="1751"/>
      <c r="G10" s="1751"/>
      <c r="H10" s="1751"/>
      <c r="I10" s="1751"/>
      <c r="J10" s="1751"/>
      <c r="K10" s="1751"/>
      <c r="L10" s="1751"/>
      <c r="M10" s="1751"/>
      <c r="N10" s="1751"/>
      <c r="O10" s="1751"/>
      <c r="P10" s="1751"/>
    </row>
    <row r="11" spans="1:16" ht="12.75" customHeight="1">
      <c r="A11" s="1751"/>
      <c r="B11" s="1751"/>
      <c r="C11" s="1751"/>
      <c r="D11" s="1751"/>
      <c r="E11" s="1751"/>
      <c r="F11" s="1751"/>
      <c r="G11" s="1751"/>
      <c r="H11" s="1751"/>
      <c r="I11" s="1751"/>
      <c r="J11" s="1751"/>
      <c r="K11" s="1751"/>
      <c r="L11" s="1751"/>
      <c r="M11" s="1751"/>
      <c r="N11" s="1751"/>
      <c r="O11" s="1751"/>
      <c r="P11" s="1751"/>
    </row>
    <row r="12" spans="1:16" ht="15" customHeight="1">
      <c r="A12" s="1751"/>
      <c r="B12" s="1751"/>
      <c r="C12" s="1751"/>
      <c r="D12" s="1751"/>
      <c r="E12" s="1751"/>
      <c r="F12" s="1751"/>
      <c r="G12" s="1751"/>
      <c r="H12" s="1751"/>
      <c r="I12" s="1751"/>
      <c r="J12" s="1751"/>
      <c r="K12" s="1751"/>
      <c r="L12" s="1751"/>
      <c r="M12" s="1751"/>
      <c r="N12" s="1751"/>
      <c r="O12" s="1751"/>
      <c r="P12" s="1751"/>
    </row>
    <row r="13" spans="1:16" ht="15" customHeight="1">
      <c r="A13" s="1751"/>
      <c r="B13" s="1751"/>
      <c r="C13" s="1751"/>
      <c r="D13" s="1751"/>
      <c r="E13" s="1751"/>
      <c r="F13" s="1751"/>
      <c r="G13" s="1751"/>
      <c r="H13" s="1751"/>
      <c r="I13" s="1751"/>
      <c r="J13" s="1751"/>
      <c r="K13" s="1751"/>
      <c r="L13" s="1751"/>
      <c r="M13" s="1751"/>
      <c r="N13" s="1751"/>
      <c r="O13" s="1751"/>
      <c r="P13" s="1751"/>
    </row>
    <row r="14" spans="1:16" ht="15" customHeight="1">
      <c r="A14" s="1751"/>
      <c r="B14" s="1751"/>
      <c r="C14" s="1751"/>
      <c r="D14" s="1751"/>
      <c r="E14" s="1751"/>
      <c r="F14" s="1751"/>
      <c r="G14" s="1751"/>
      <c r="H14" s="1751"/>
      <c r="I14" s="1751"/>
      <c r="J14" s="1751"/>
      <c r="K14" s="1751"/>
      <c r="L14" s="1751"/>
      <c r="M14" s="1751"/>
      <c r="N14" s="1751"/>
      <c r="O14" s="1751"/>
      <c r="P14" s="1751"/>
    </row>
    <row r="15" spans="1:16" ht="272.25" customHeight="1">
      <c r="A15" s="1752"/>
      <c r="B15" s="1752"/>
      <c r="C15" s="1752"/>
      <c r="D15" s="1752"/>
      <c r="E15" s="1752"/>
      <c r="F15" s="1752"/>
      <c r="G15" s="1752"/>
      <c r="H15" s="1752"/>
      <c r="I15" s="1752"/>
      <c r="J15" s="1752"/>
      <c r="K15" s="1752"/>
      <c r="L15" s="1752"/>
      <c r="M15" s="1752"/>
      <c r="N15" s="1752"/>
      <c r="O15" s="1752"/>
      <c r="P15" s="1752"/>
    </row>
    <row r="16" spans="1:16" s="1344" customFormat="1" ht="48.75" customHeight="1">
      <c r="A16" s="1336">
        <v>1</v>
      </c>
      <c r="B16" s="1337" t="s">
        <v>6956</v>
      </c>
      <c r="C16" s="1338" t="s">
        <v>6133</v>
      </c>
      <c r="D16" s="1338" t="s">
        <v>5911</v>
      </c>
      <c r="E16" s="1337" t="s">
        <v>4711</v>
      </c>
      <c r="F16" s="1337" t="s">
        <v>6793</v>
      </c>
      <c r="G16" s="1339">
        <v>257</v>
      </c>
      <c r="H16" s="1340" t="s">
        <v>4012</v>
      </c>
      <c r="I16" s="1341">
        <v>781.79</v>
      </c>
      <c r="J16" s="1341">
        <v>462.69</v>
      </c>
      <c r="K16" s="1341">
        <v>63.82</v>
      </c>
      <c r="L16" s="1340" t="s">
        <v>4713</v>
      </c>
      <c r="M16" s="1342" t="s">
        <v>6134</v>
      </c>
      <c r="N16" s="1340" t="s">
        <v>5913</v>
      </c>
      <c r="O16" s="1340">
        <v>0.8</v>
      </c>
      <c r="P16" s="1343" t="s">
        <v>6739</v>
      </c>
    </row>
    <row r="17" spans="1:16" s="1344" customFormat="1" ht="63.75" customHeight="1">
      <c r="A17" s="1336">
        <v>2</v>
      </c>
      <c r="B17" s="1337" t="s">
        <v>6956</v>
      </c>
      <c r="C17" s="1338" t="s">
        <v>6135</v>
      </c>
      <c r="D17" s="1338" t="s">
        <v>5911</v>
      </c>
      <c r="E17" s="1337" t="s">
        <v>4715</v>
      </c>
      <c r="F17" s="1337" t="s">
        <v>6794</v>
      </c>
      <c r="G17" s="1339">
        <v>292</v>
      </c>
      <c r="H17" s="1340" t="s">
        <v>4012</v>
      </c>
      <c r="I17" s="1341">
        <v>781.79</v>
      </c>
      <c r="J17" s="1341">
        <v>462.69</v>
      </c>
      <c r="K17" s="1341">
        <v>63.82</v>
      </c>
      <c r="L17" s="1340" t="s">
        <v>4713</v>
      </c>
      <c r="M17" s="1342" t="s">
        <v>6134</v>
      </c>
      <c r="N17" s="1340" t="s">
        <v>5913</v>
      </c>
      <c r="O17" s="1340">
        <v>0.8</v>
      </c>
      <c r="P17" s="1343" t="s">
        <v>6739</v>
      </c>
    </row>
    <row r="18" spans="1:16" s="1344" customFormat="1" ht="48" customHeight="1">
      <c r="A18" s="1336">
        <v>3</v>
      </c>
      <c r="B18" s="1337" t="s">
        <v>6956</v>
      </c>
      <c r="C18" s="1338" t="s">
        <v>6136</v>
      </c>
      <c r="D18" s="1338" t="s">
        <v>5911</v>
      </c>
      <c r="E18" s="1337" t="s">
        <v>4717</v>
      </c>
      <c r="F18" s="1337" t="s">
        <v>6795</v>
      </c>
      <c r="G18" s="1339">
        <v>681</v>
      </c>
      <c r="H18" s="1340" t="s">
        <v>4012</v>
      </c>
      <c r="I18" s="1341">
        <v>781.79</v>
      </c>
      <c r="J18" s="1341">
        <v>462.69</v>
      </c>
      <c r="K18" s="1341">
        <v>63.82</v>
      </c>
      <c r="L18" s="1340" t="s">
        <v>4713</v>
      </c>
      <c r="M18" s="1342" t="s">
        <v>6134</v>
      </c>
      <c r="N18" s="1340" t="s">
        <v>5913</v>
      </c>
      <c r="O18" s="1340">
        <v>0.8</v>
      </c>
      <c r="P18" s="1343" t="s">
        <v>6739</v>
      </c>
    </row>
    <row r="19" spans="1:16" s="1344" customFormat="1" ht="34.5" customHeight="1">
      <c r="A19" s="1336">
        <v>4</v>
      </c>
      <c r="B19" s="1337" t="s">
        <v>6956</v>
      </c>
      <c r="C19" s="1338" t="s">
        <v>6137</v>
      </c>
      <c r="D19" s="1338" t="s">
        <v>5911</v>
      </c>
      <c r="E19" s="1337" t="s">
        <v>4721</v>
      </c>
      <c r="F19" s="1337" t="s">
        <v>6796</v>
      </c>
      <c r="G19" s="1339">
        <v>806</v>
      </c>
      <c r="H19" s="1340" t="s">
        <v>4012</v>
      </c>
      <c r="I19" s="1341">
        <v>781.79</v>
      </c>
      <c r="J19" s="1341">
        <v>462.69</v>
      </c>
      <c r="K19" s="1341">
        <v>63.82</v>
      </c>
      <c r="L19" s="1340" t="s">
        <v>4713</v>
      </c>
      <c r="M19" s="1342" t="s">
        <v>6134</v>
      </c>
      <c r="N19" s="1340" t="s">
        <v>5913</v>
      </c>
      <c r="O19" s="1340">
        <v>0.8</v>
      </c>
      <c r="P19" s="1343" t="s">
        <v>6739</v>
      </c>
    </row>
    <row r="20" spans="1:16" s="1344" customFormat="1" ht="30.75" customHeight="1">
      <c r="A20" s="1336">
        <v>5</v>
      </c>
      <c r="B20" s="1337" t="s">
        <v>6956</v>
      </c>
      <c r="C20" s="1338" t="s">
        <v>6138</v>
      </c>
      <c r="D20" s="1338" t="s">
        <v>5911</v>
      </c>
      <c r="E20" s="1337" t="s">
        <v>4723</v>
      </c>
      <c r="F20" s="1337" t="s">
        <v>6797</v>
      </c>
      <c r="G20" s="1339">
        <v>724</v>
      </c>
      <c r="H20" s="1340" t="s">
        <v>4012</v>
      </c>
      <c r="I20" s="1341">
        <v>781.79</v>
      </c>
      <c r="J20" s="1341">
        <v>462.69</v>
      </c>
      <c r="K20" s="1341">
        <v>63.82</v>
      </c>
      <c r="L20" s="1340" t="s">
        <v>4713</v>
      </c>
      <c r="M20" s="1342" t="s">
        <v>6134</v>
      </c>
      <c r="N20" s="1340" t="s">
        <v>5913</v>
      </c>
      <c r="O20" s="1340">
        <v>0.8</v>
      </c>
      <c r="P20" s="1343" t="s">
        <v>6739</v>
      </c>
    </row>
    <row r="21" spans="1:16" s="1344" customFormat="1" ht="42.75" customHeight="1">
      <c r="A21" s="1336">
        <v>6</v>
      </c>
      <c r="B21" s="1337" t="s">
        <v>6956</v>
      </c>
      <c r="C21" s="1338" t="s">
        <v>6139</v>
      </c>
      <c r="D21" s="1338" t="s">
        <v>5911</v>
      </c>
      <c r="E21" s="1337" t="s">
        <v>4725</v>
      </c>
      <c r="F21" s="1337" t="s">
        <v>4726</v>
      </c>
      <c r="G21" s="1339">
        <v>186</v>
      </c>
      <c r="H21" s="1340" t="s">
        <v>4012</v>
      </c>
      <c r="I21" s="1341">
        <v>781.79</v>
      </c>
      <c r="J21" s="1341">
        <v>462.69</v>
      </c>
      <c r="K21" s="1341">
        <v>63.82</v>
      </c>
      <c r="L21" s="1340" t="s">
        <v>4713</v>
      </c>
      <c r="M21" s="1342" t="s">
        <v>6134</v>
      </c>
      <c r="N21" s="1340" t="s">
        <v>5913</v>
      </c>
      <c r="O21" s="1340">
        <v>0.8</v>
      </c>
      <c r="P21" s="1343" t="s">
        <v>6739</v>
      </c>
    </row>
    <row r="22" spans="1:16" s="1344" customFormat="1" ht="30.75" customHeight="1">
      <c r="A22" s="1336">
        <v>7</v>
      </c>
      <c r="B22" s="1337" t="s">
        <v>6956</v>
      </c>
      <c r="C22" s="1338" t="s">
        <v>6140</v>
      </c>
      <c r="D22" s="1338" t="s">
        <v>5911</v>
      </c>
      <c r="E22" s="1337" t="s">
        <v>4727</v>
      </c>
      <c r="F22" s="1337" t="s">
        <v>6798</v>
      </c>
      <c r="G22" s="1339">
        <v>248</v>
      </c>
      <c r="H22" s="1340" t="s">
        <v>4012</v>
      </c>
      <c r="I22" s="1341">
        <v>781.79</v>
      </c>
      <c r="J22" s="1341">
        <v>462.69</v>
      </c>
      <c r="K22" s="1341">
        <v>63.82</v>
      </c>
      <c r="L22" s="1340" t="s">
        <v>4713</v>
      </c>
      <c r="M22" s="1342" t="s">
        <v>6134</v>
      </c>
      <c r="N22" s="1340" t="s">
        <v>5913</v>
      </c>
      <c r="O22" s="1340">
        <v>0.8</v>
      </c>
      <c r="P22" s="1343" t="s">
        <v>6739</v>
      </c>
    </row>
    <row r="23" spans="1:16" s="1344" customFormat="1" ht="48.75" customHeight="1">
      <c r="A23" s="1336">
        <v>8</v>
      </c>
      <c r="B23" s="1337" t="s">
        <v>6956</v>
      </c>
      <c r="C23" s="1338" t="s">
        <v>6141</v>
      </c>
      <c r="D23" s="1338" t="s">
        <v>5911</v>
      </c>
      <c r="E23" s="1337" t="s">
        <v>4729</v>
      </c>
      <c r="F23" s="1337" t="s">
        <v>6799</v>
      </c>
      <c r="G23" s="1339">
        <v>339</v>
      </c>
      <c r="H23" s="1340" t="s">
        <v>4012</v>
      </c>
      <c r="I23" s="1341">
        <v>781.79</v>
      </c>
      <c r="J23" s="1341">
        <v>462.69</v>
      </c>
      <c r="K23" s="1341">
        <v>63.82</v>
      </c>
      <c r="L23" s="1340" t="s">
        <v>4713</v>
      </c>
      <c r="M23" s="1342" t="s">
        <v>6134</v>
      </c>
      <c r="N23" s="1340" t="s">
        <v>5913</v>
      </c>
      <c r="O23" s="1340">
        <v>0.8</v>
      </c>
      <c r="P23" s="1343" t="s">
        <v>6739</v>
      </c>
    </row>
    <row r="24" spans="1:16" s="1344" customFormat="1" ht="45" customHeight="1">
      <c r="A24" s="1336">
        <v>9</v>
      </c>
      <c r="B24" s="1337" t="s">
        <v>6956</v>
      </c>
      <c r="C24" s="1338" t="s">
        <v>6142</v>
      </c>
      <c r="D24" s="1338" t="s">
        <v>5911</v>
      </c>
      <c r="E24" s="1337" t="s">
        <v>4731</v>
      </c>
      <c r="F24" s="1337" t="s">
        <v>6800</v>
      </c>
      <c r="G24" s="1339">
        <v>568</v>
      </c>
      <c r="H24" s="1340" t="s">
        <v>4012</v>
      </c>
      <c r="I24" s="1341">
        <v>781.79</v>
      </c>
      <c r="J24" s="1341">
        <v>462.69</v>
      </c>
      <c r="K24" s="1341">
        <v>63.82</v>
      </c>
      <c r="L24" s="1340" t="s">
        <v>4713</v>
      </c>
      <c r="M24" s="1342" t="s">
        <v>6134</v>
      </c>
      <c r="N24" s="1340" t="s">
        <v>5913</v>
      </c>
      <c r="O24" s="1340">
        <v>0.8</v>
      </c>
      <c r="P24" s="1343" t="s">
        <v>6739</v>
      </c>
    </row>
    <row r="25" spans="1:16" s="1344" customFormat="1" ht="30.75" customHeight="1">
      <c r="A25" s="1336">
        <v>10</v>
      </c>
      <c r="B25" s="1337" t="s">
        <v>6956</v>
      </c>
      <c r="C25" s="1338" t="s">
        <v>6143</v>
      </c>
      <c r="D25" s="1338" t="s">
        <v>5911</v>
      </c>
      <c r="E25" s="1337" t="s">
        <v>4733</v>
      </c>
      <c r="F25" s="1337" t="s">
        <v>6801</v>
      </c>
      <c r="G25" s="1339">
        <v>706</v>
      </c>
      <c r="H25" s="1340" t="s">
        <v>4012</v>
      </c>
      <c r="I25" s="1341">
        <v>781.79</v>
      </c>
      <c r="J25" s="1341">
        <v>462.69</v>
      </c>
      <c r="K25" s="1341">
        <v>63.82</v>
      </c>
      <c r="L25" s="1340" t="s">
        <v>4713</v>
      </c>
      <c r="M25" s="1342" t="s">
        <v>6134</v>
      </c>
      <c r="N25" s="1340" t="s">
        <v>5913</v>
      </c>
      <c r="O25" s="1340">
        <v>0.8</v>
      </c>
      <c r="P25" s="1343" t="s">
        <v>6739</v>
      </c>
    </row>
    <row r="26" spans="1:16" s="1344" customFormat="1" ht="30.75" customHeight="1">
      <c r="A26" s="1336">
        <v>11</v>
      </c>
      <c r="B26" s="1337" t="s">
        <v>6956</v>
      </c>
      <c r="C26" s="1338" t="s">
        <v>6144</v>
      </c>
      <c r="D26" s="1338" t="s">
        <v>5911</v>
      </c>
      <c r="E26" s="1337" t="s">
        <v>4735</v>
      </c>
      <c r="F26" s="1337" t="s">
        <v>4736</v>
      </c>
      <c r="G26" s="1339">
        <v>1211</v>
      </c>
      <c r="H26" s="1340" t="s">
        <v>4013</v>
      </c>
      <c r="I26" s="1341">
        <v>1238.3600000000001</v>
      </c>
      <c r="J26" s="1341">
        <v>732.91</v>
      </c>
      <c r="K26" s="1341">
        <v>101.09</v>
      </c>
      <c r="L26" s="1340" t="s">
        <v>4713</v>
      </c>
      <c r="M26" s="1342" t="s">
        <v>6134</v>
      </c>
      <c r="N26" s="1340" t="s">
        <v>5913</v>
      </c>
      <c r="O26" s="1340">
        <v>0.8</v>
      </c>
      <c r="P26" s="1343" t="s">
        <v>6739</v>
      </c>
    </row>
    <row r="27" spans="1:16" s="1344" customFormat="1" ht="30.75" customHeight="1">
      <c r="A27" s="1336">
        <v>12</v>
      </c>
      <c r="B27" s="1337" t="s">
        <v>6956</v>
      </c>
      <c r="C27" s="1338" t="s">
        <v>6145</v>
      </c>
      <c r="D27" s="1338" t="s">
        <v>5911</v>
      </c>
      <c r="E27" s="1337" t="s">
        <v>4737</v>
      </c>
      <c r="F27" s="1337" t="s">
        <v>4738</v>
      </c>
      <c r="G27" s="1339">
        <v>241</v>
      </c>
      <c r="H27" s="1340" t="s">
        <v>4012</v>
      </c>
      <c r="I27" s="1341">
        <v>781.79</v>
      </c>
      <c r="J27" s="1341">
        <v>462.69</v>
      </c>
      <c r="K27" s="1341">
        <v>63.82</v>
      </c>
      <c r="L27" s="1340" t="s">
        <v>4713</v>
      </c>
      <c r="M27" s="1342" t="s">
        <v>6134</v>
      </c>
      <c r="N27" s="1340" t="s">
        <v>5913</v>
      </c>
      <c r="O27" s="1340">
        <v>0.8</v>
      </c>
      <c r="P27" s="1343" t="s">
        <v>6739</v>
      </c>
    </row>
    <row r="28" spans="1:16" s="1344" customFormat="1" ht="38.25" customHeight="1">
      <c r="A28" s="1336">
        <v>13</v>
      </c>
      <c r="B28" s="1337" t="s">
        <v>6956</v>
      </c>
      <c r="C28" s="1338" t="s">
        <v>6146</v>
      </c>
      <c r="D28" s="1338" t="s">
        <v>5911</v>
      </c>
      <c r="E28" s="1337" t="s">
        <v>4739</v>
      </c>
      <c r="F28" s="1337" t="s">
        <v>6802</v>
      </c>
      <c r="G28" s="1339">
        <v>1189</v>
      </c>
      <c r="H28" s="1340" t="s">
        <v>4013</v>
      </c>
      <c r="I28" s="1341">
        <v>1238.3600000000001</v>
      </c>
      <c r="J28" s="1341">
        <v>732.91</v>
      </c>
      <c r="K28" s="1341">
        <v>101.09</v>
      </c>
      <c r="L28" s="1340" t="s">
        <v>4713</v>
      </c>
      <c r="M28" s="1342" t="s">
        <v>6134</v>
      </c>
      <c r="N28" s="1340" t="s">
        <v>5913</v>
      </c>
      <c r="O28" s="1340">
        <v>0.8</v>
      </c>
      <c r="P28" s="1343" t="s">
        <v>6739</v>
      </c>
    </row>
    <row r="29" spans="1:16" s="1344" customFormat="1" ht="46.5" customHeight="1">
      <c r="A29" s="1336">
        <v>14</v>
      </c>
      <c r="B29" s="1337" t="s">
        <v>6956</v>
      </c>
      <c r="C29" s="1338" t="s">
        <v>6147</v>
      </c>
      <c r="D29" s="1338" t="s">
        <v>5911</v>
      </c>
      <c r="E29" s="1337" t="s">
        <v>4741</v>
      </c>
      <c r="F29" s="1337" t="s">
        <v>6803</v>
      </c>
      <c r="G29" s="1339">
        <v>349</v>
      </c>
      <c r="H29" s="1340" t="s">
        <v>4012</v>
      </c>
      <c r="I29" s="1341">
        <v>781.79</v>
      </c>
      <c r="J29" s="1341">
        <v>462.69</v>
      </c>
      <c r="K29" s="1341">
        <v>63.82</v>
      </c>
      <c r="L29" s="1340" t="s">
        <v>4713</v>
      </c>
      <c r="M29" s="1342" t="s">
        <v>6134</v>
      </c>
      <c r="N29" s="1340" t="s">
        <v>5913</v>
      </c>
      <c r="O29" s="1340">
        <v>0.8</v>
      </c>
      <c r="P29" s="1343" t="s">
        <v>6739</v>
      </c>
    </row>
    <row r="30" spans="1:16" s="1344" customFormat="1" ht="48.75" customHeight="1">
      <c r="A30" s="1336">
        <v>15</v>
      </c>
      <c r="B30" s="1337" t="s">
        <v>6957</v>
      </c>
      <c r="C30" s="1338" t="s">
        <v>6148</v>
      </c>
      <c r="D30" s="1338" t="s">
        <v>5911</v>
      </c>
      <c r="E30" s="1337" t="s">
        <v>4744</v>
      </c>
      <c r="F30" s="1337" t="s">
        <v>6698</v>
      </c>
      <c r="G30" s="1339">
        <v>518</v>
      </c>
      <c r="H30" s="1340" t="s">
        <v>4012</v>
      </c>
      <c r="I30" s="1341">
        <v>781.79</v>
      </c>
      <c r="J30" s="1341">
        <v>462.69</v>
      </c>
      <c r="K30" s="1341">
        <v>63.82</v>
      </c>
      <c r="L30" s="1340" t="s">
        <v>4713</v>
      </c>
      <c r="M30" s="1337" t="s">
        <v>4746</v>
      </c>
      <c r="N30" s="1340" t="s">
        <v>5913</v>
      </c>
      <c r="O30" s="1340">
        <v>0.8</v>
      </c>
      <c r="P30" s="1343" t="s">
        <v>6739</v>
      </c>
    </row>
    <row r="31" spans="1:16" ht="30.75" customHeight="1">
      <c r="A31" s="1336">
        <v>16</v>
      </c>
      <c r="B31" s="1337" t="s">
        <v>6957</v>
      </c>
      <c r="C31" s="1338" t="s">
        <v>6149</v>
      </c>
      <c r="D31" s="1338" t="s">
        <v>5911</v>
      </c>
      <c r="E31" s="1337" t="s">
        <v>4747</v>
      </c>
      <c r="F31" s="1337" t="s">
        <v>6699</v>
      </c>
      <c r="G31" s="1339">
        <v>483</v>
      </c>
      <c r="H31" s="1340" t="s">
        <v>4012</v>
      </c>
      <c r="I31" s="1341">
        <v>781.79</v>
      </c>
      <c r="J31" s="1341">
        <v>462.69</v>
      </c>
      <c r="K31" s="1341">
        <v>63.82</v>
      </c>
      <c r="L31" s="1340" t="s">
        <v>4713</v>
      </c>
      <c r="M31" s="1337" t="s">
        <v>4746</v>
      </c>
      <c r="N31" s="1340" t="s">
        <v>5913</v>
      </c>
      <c r="O31" s="1340">
        <v>0.8</v>
      </c>
      <c r="P31" s="1343" t="s">
        <v>6739</v>
      </c>
    </row>
    <row r="32" spans="1:16" ht="30.75" customHeight="1">
      <c r="A32" s="1336">
        <v>17</v>
      </c>
      <c r="B32" s="1337" t="s">
        <v>6957</v>
      </c>
      <c r="C32" s="1338" t="s">
        <v>6150</v>
      </c>
      <c r="D32" s="1338" t="s">
        <v>5911</v>
      </c>
      <c r="E32" s="1337" t="s">
        <v>4749</v>
      </c>
      <c r="F32" s="1337" t="s">
        <v>6700</v>
      </c>
      <c r="G32" s="1339">
        <v>612</v>
      </c>
      <c r="H32" s="1340" t="s">
        <v>4012</v>
      </c>
      <c r="I32" s="1341">
        <v>781.79</v>
      </c>
      <c r="J32" s="1341">
        <v>462.69</v>
      </c>
      <c r="K32" s="1341">
        <v>63.82</v>
      </c>
      <c r="L32" s="1340" t="s">
        <v>4713</v>
      </c>
      <c r="M32" s="1337" t="s">
        <v>4746</v>
      </c>
      <c r="N32" s="1340" t="s">
        <v>5913</v>
      </c>
      <c r="O32" s="1340">
        <v>0.8</v>
      </c>
      <c r="P32" s="1343" t="s">
        <v>6739</v>
      </c>
    </row>
    <row r="33" spans="1:16" ht="30.75" customHeight="1">
      <c r="A33" s="1336">
        <v>18</v>
      </c>
      <c r="B33" s="1337" t="s">
        <v>6957</v>
      </c>
      <c r="C33" s="1338" t="s">
        <v>6151</v>
      </c>
      <c r="D33" s="1338" t="s">
        <v>5911</v>
      </c>
      <c r="E33" s="1337" t="s">
        <v>4751</v>
      </c>
      <c r="F33" s="1337" t="s">
        <v>4752</v>
      </c>
      <c r="G33" s="1339">
        <v>257</v>
      </c>
      <c r="H33" s="1340" t="s">
        <v>4012</v>
      </c>
      <c r="I33" s="1341">
        <v>781.79</v>
      </c>
      <c r="J33" s="1341">
        <v>462.69</v>
      </c>
      <c r="K33" s="1341">
        <v>63.82</v>
      </c>
      <c r="L33" s="1340" t="s">
        <v>4713</v>
      </c>
      <c r="M33" s="1337" t="s">
        <v>4746</v>
      </c>
      <c r="N33" s="1340" t="s">
        <v>5913</v>
      </c>
      <c r="O33" s="1340">
        <v>0.8</v>
      </c>
      <c r="P33" s="1343" t="s">
        <v>6739</v>
      </c>
    </row>
    <row r="34" spans="1:16" ht="30.75" customHeight="1">
      <c r="A34" s="1336">
        <v>19</v>
      </c>
      <c r="B34" s="1337" t="s">
        <v>6957</v>
      </c>
      <c r="C34" s="1338" t="s">
        <v>6152</v>
      </c>
      <c r="D34" s="1338" t="s">
        <v>5911</v>
      </c>
      <c r="E34" s="1337" t="s">
        <v>4753</v>
      </c>
      <c r="F34" s="1337" t="s">
        <v>6701</v>
      </c>
      <c r="G34" s="1339">
        <v>547</v>
      </c>
      <c r="H34" s="1340" t="s">
        <v>4012</v>
      </c>
      <c r="I34" s="1341">
        <v>781.79</v>
      </c>
      <c r="J34" s="1341">
        <v>462.69</v>
      </c>
      <c r="K34" s="1341">
        <v>63.82</v>
      </c>
      <c r="L34" s="1340" t="s">
        <v>4713</v>
      </c>
      <c r="M34" s="1337" t="s">
        <v>4746</v>
      </c>
      <c r="N34" s="1340" t="s">
        <v>5913</v>
      </c>
      <c r="O34" s="1340">
        <v>0.8</v>
      </c>
      <c r="P34" s="1343" t="s">
        <v>6739</v>
      </c>
    </row>
    <row r="35" spans="1:16" ht="30.75" customHeight="1">
      <c r="A35" s="1336">
        <v>20</v>
      </c>
      <c r="B35" s="1337" t="s">
        <v>6957</v>
      </c>
      <c r="C35" s="1338" t="s">
        <v>6153</v>
      </c>
      <c r="D35" s="1338" t="s">
        <v>5911</v>
      </c>
      <c r="E35" s="1337" t="s">
        <v>4755</v>
      </c>
      <c r="F35" s="1337" t="s">
        <v>6702</v>
      </c>
      <c r="G35" s="1339">
        <v>152</v>
      </c>
      <c r="H35" s="1340" t="s">
        <v>4012</v>
      </c>
      <c r="I35" s="1341">
        <v>781.79</v>
      </c>
      <c r="J35" s="1341">
        <v>462.69</v>
      </c>
      <c r="K35" s="1341">
        <v>63.82</v>
      </c>
      <c r="L35" s="1340" t="s">
        <v>4713</v>
      </c>
      <c r="M35" s="1337" t="s">
        <v>4746</v>
      </c>
      <c r="N35" s="1340" t="s">
        <v>5913</v>
      </c>
      <c r="O35" s="1340">
        <v>0.8</v>
      </c>
      <c r="P35" s="1343" t="s">
        <v>6739</v>
      </c>
    </row>
    <row r="36" spans="1:16" ht="30.75" customHeight="1">
      <c r="A36" s="1336">
        <v>21</v>
      </c>
      <c r="B36" s="1337" t="s">
        <v>6957</v>
      </c>
      <c r="C36" s="1338" t="s">
        <v>6154</v>
      </c>
      <c r="D36" s="1338" t="s">
        <v>5911</v>
      </c>
      <c r="E36" s="1337" t="s">
        <v>4757</v>
      </c>
      <c r="F36" s="1337" t="s">
        <v>4758</v>
      </c>
      <c r="G36" s="1339">
        <v>349</v>
      </c>
      <c r="H36" s="1340" t="s">
        <v>4012</v>
      </c>
      <c r="I36" s="1341">
        <v>781.79</v>
      </c>
      <c r="J36" s="1341">
        <v>462.69</v>
      </c>
      <c r="K36" s="1341">
        <v>63.82</v>
      </c>
      <c r="L36" s="1340" t="s">
        <v>4713</v>
      </c>
      <c r="M36" s="1337" t="s">
        <v>4746</v>
      </c>
      <c r="N36" s="1340" t="s">
        <v>5913</v>
      </c>
      <c r="O36" s="1340">
        <v>0.8</v>
      </c>
      <c r="P36" s="1343" t="s">
        <v>6739</v>
      </c>
    </row>
    <row r="37" spans="1:16" ht="30.75" customHeight="1">
      <c r="A37" s="1336">
        <v>22</v>
      </c>
      <c r="B37" s="1337" t="s">
        <v>6957</v>
      </c>
      <c r="C37" s="1338" t="s">
        <v>6155</v>
      </c>
      <c r="D37" s="1338" t="s">
        <v>5911</v>
      </c>
      <c r="E37" s="1337" t="s">
        <v>4759</v>
      </c>
      <c r="F37" s="1337" t="s">
        <v>6703</v>
      </c>
      <c r="G37" s="1339">
        <v>276</v>
      </c>
      <c r="H37" s="1340" t="s">
        <v>4012</v>
      </c>
      <c r="I37" s="1341">
        <v>781.79</v>
      </c>
      <c r="J37" s="1341">
        <v>462.69</v>
      </c>
      <c r="K37" s="1341">
        <v>63.82</v>
      </c>
      <c r="L37" s="1340" t="s">
        <v>4713</v>
      </c>
      <c r="M37" s="1337" t="s">
        <v>4746</v>
      </c>
      <c r="N37" s="1340" t="s">
        <v>5913</v>
      </c>
      <c r="O37" s="1340">
        <v>0.8</v>
      </c>
      <c r="P37" s="1343" t="s">
        <v>6739</v>
      </c>
    </row>
    <row r="38" spans="1:16" ht="30.75" customHeight="1">
      <c r="A38" s="1336">
        <v>23</v>
      </c>
      <c r="B38" s="1337" t="s">
        <v>6957</v>
      </c>
      <c r="C38" s="1338" t="s">
        <v>6156</v>
      </c>
      <c r="D38" s="1338" t="s">
        <v>5911</v>
      </c>
      <c r="E38" s="1337" t="s">
        <v>4761</v>
      </c>
      <c r="F38" s="1337" t="s">
        <v>4762</v>
      </c>
      <c r="G38" s="1339">
        <v>309</v>
      </c>
      <c r="H38" s="1340" t="s">
        <v>4012</v>
      </c>
      <c r="I38" s="1341">
        <v>781.79</v>
      </c>
      <c r="J38" s="1341">
        <v>462.69</v>
      </c>
      <c r="K38" s="1341">
        <v>63.82</v>
      </c>
      <c r="L38" s="1340" t="s">
        <v>4713</v>
      </c>
      <c r="M38" s="1337" t="s">
        <v>4746</v>
      </c>
      <c r="N38" s="1340" t="s">
        <v>5913</v>
      </c>
      <c r="O38" s="1340">
        <v>0.8</v>
      </c>
      <c r="P38" s="1343" t="s">
        <v>6739</v>
      </c>
    </row>
    <row r="39" spans="1:16" ht="30.75" customHeight="1">
      <c r="A39" s="1336">
        <v>24</v>
      </c>
      <c r="B39" s="1337" t="s">
        <v>6957</v>
      </c>
      <c r="C39" s="1338" t="s">
        <v>6157</v>
      </c>
      <c r="D39" s="1338" t="s">
        <v>5911</v>
      </c>
      <c r="E39" s="1337" t="s">
        <v>4763</v>
      </c>
      <c r="F39" s="1337" t="s">
        <v>6704</v>
      </c>
      <c r="G39" s="1339">
        <v>298</v>
      </c>
      <c r="H39" s="1340" t="s">
        <v>4012</v>
      </c>
      <c r="I39" s="1341">
        <v>781.79</v>
      </c>
      <c r="J39" s="1341">
        <v>462.69</v>
      </c>
      <c r="K39" s="1341">
        <v>63.82</v>
      </c>
      <c r="L39" s="1340" t="s">
        <v>4713</v>
      </c>
      <c r="M39" s="1337" t="s">
        <v>4746</v>
      </c>
      <c r="N39" s="1340" t="s">
        <v>5913</v>
      </c>
      <c r="O39" s="1340">
        <v>0.8</v>
      </c>
      <c r="P39" s="1343" t="s">
        <v>6739</v>
      </c>
    </row>
    <row r="40" spans="1:16" ht="50.25" customHeight="1">
      <c r="A40" s="1336">
        <v>25</v>
      </c>
      <c r="B40" s="1337" t="s">
        <v>6957</v>
      </c>
      <c r="C40" s="1338" t="s">
        <v>6158</v>
      </c>
      <c r="D40" s="1338" t="s">
        <v>5911</v>
      </c>
      <c r="E40" s="1337" t="s">
        <v>4765</v>
      </c>
      <c r="F40" s="1337" t="s">
        <v>6705</v>
      </c>
      <c r="G40" s="1339">
        <v>297</v>
      </c>
      <c r="H40" s="1340" t="s">
        <v>4012</v>
      </c>
      <c r="I40" s="1341">
        <v>781.79</v>
      </c>
      <c r="J40" s="1341">
        <v>462.69</v>
      </c>
      <c r="K40" s="1341">
        <v>63.82</v>
      </c>
      <c r="L40" s="1340" t="s">
        <v>4713</v>
      </c>
      <c r="M40" s="1337" t="s">
        <v>4746</v>
      </c>
      <c r="N40" s="1340" t="s">
        <v>5913</v>
      </c>
      <c r="O40" s="1340">
        <v>0.8</v>
      </c>
      <c r="P40" s="1343" t="s">
        <v>6739</v>
      </c>
    </row>
    <row r="41" spans="1:16" ht="30.75" customHeight="1">
      <c r="A41" s="1336">
        <v>26</v>
      </c>
      <c r="B41" s="1337" t="s">
        <v>6957</v>
      </c>
      <c r="C41" s="1338" t="s">
        <v>6159</v>
      </c>
      <c r="D41" s="1338" t="s">
        <v>5911</v>
      </c>
      <c r="E41" s="1337" t="s">
        <v>4767</v>
      </c>
      <c r="F41" s="1337" t="s">
        <v>4768</v>
      </c>
      <c r="G41" s="1339">
        <v>605</v>
      </c>
      <c r="H41" s="1340" t="s">
        <v>4012</v>
      </c>
      <c r="I41" s="1341">
        <v>781.79</v>
      </c>
      <c r="J41" s="1341">
        <v>462.69</v>
      </c>
      <c r="K41" s="1341">
        <v>63.82</v>
      </c>
      <c r="L41" s="1340" t="s">
        <v>4713</v>
      </c>
      <c r="M41" s="1337" t="s">
        <v>4746</v>
      </c>
      <c r="N41" s="1340" t="s">
        <v>5913</v>
      </c>
      <c r="O41" s="1340">
        <v>0.8</v>
      </c>
      <c r="P41" s="1343" t="s">
        <v>6739</v>
      </c>
    </row>
    <row r="42" spans="1:16" ht="30.75" customHeight="1">
      <c r="A42" s="1336">
        <v>27</v>
      </c>
      <c r="B42" s="1337" t="s">
        <v>6957</v>
      </c>
      <c r="C42" s="1338" t="s">
        <v>6160</v>
      </c>
      <c r="D42" s="1338" t="s">
        <v>5911</v>
      </c>
      <c r="E42" s="1337" t="s">
        <v>4769</v>
      </c>
      <c r="F42" s="1337" t="s">
        <v>6706</v>
      </c>
      <c r="G42" s="1339">
        <v>263</v>
      </c>
      <c r="H42" s="1340" t="s">
        <v>4012</v>
      </c>
      <c r="I42" s="1341">
        <v>781.79</v>
      </c>
      <c r="J42" s="1341">
        <v>462.69</v>
      </c>
      <c r="K42" s="1341">
        <v>63.82</v>
      </c>
      <c r="L42" s="1340" t="s">
        <v>4713</v>
      </c>
      <c r="M42" s="1337" t="s">
        <v>4746</v>
      </c>
      <c r="N42" s="1340" t="s">
        <v>5913</v>
      </c>
      <c r="O42" s="1340">
        <v>0.8</v>
      </c>
      <c r="P42" s="1343" t="s">
        <v>6739</v>
      </c>
    </row>
    <row r="43" spans="1:16" ht="30.75" customHeight="1">
      <c r="A43" s="1336">
        <v>28</v>
      </c>
      <c r="B43" s="1337" t="s">
        <v>6957</v>
      </c>
      <c r="C43" s="1338" t="s">
        <v>6161</v>
      </c>
      <c r="D43" s="1338" t="s">
        <v>5911</v>
      </c>
      <c r="E43" s="1337" t="s">
        <v>4771</v>
      </c>
      <c r="F43" s="1337" t="s">
        <v>6707</v>
      </c>
      <c r="G43" s="1339">
        <v>284</v>
      </c>
      <c r="H43" s="1340" t="s">
        <v>4012</v>
      </c>
      <c r="I43" s="1341">
        <v>781.79</v>
      </c>
      <c r="J43" s="1341">
        <v>462.69</v>
      </c>
      <c r="K43" s="1341">
        <v>63.82</v>
      </c>
      <c r="L43" s="1340" t="s">
        <v>4713</v>
      </c>
      <c r="M43" s="1337" t="s">
        <v>4746</v>
      </c>
      <c r="N43" s="1340" t="s">
        <v>5913</v>
      </c>
      <c r="O43" s="1340">
        <v>0.8</v>
      </c>
      <c r="P43" s="1343" t="s">
        <v>6739</v>
      </c>
    </row>
    <row r="44" spans="1:16" ht="30.75" customHeight="1">
      <c r="A44" s="1336">
        <v>29</v>
      </c>
      <c r="B44" s="1337" t="s">
        <v>6957</v>
      </c>
      <c r="C44" s="1338" t="s">
        <v>6162</v>
      </c>
      <c r="D44" s="1338" t="s">
        <v>5911</v>
      </c>
      <c r="E44" s="1337" t="s">
        <v>4773</v>
      </c>
      <c r="F44" s="1337" t="s">
        <v>4774</v>
      </c>
      <c r="G44" s="1339">
        <v>531</v>
      </c>
      <c r="H44" s="1340" t="s">
        <v>4012</v>
      </c>
      <c r="I44" s="1341">
        <v>781.79</v>
      </c>
      <c r="J44" s="1341">
        <v>462.69</v>
      </c>
      <c r="K44" s="1341">
        <v>63.82</v>
      </c>
      <c r="L44" s="1340" t="s">
        <v>4713</v>
      </c>
      <c r="M44" s="1337" t="s">
        <v>4746</v>
      </c>
      <c r="N44" s="1340" t="s">
        <v>5913</v>
      </c>
      <c r="O44" s="1340">
        <v>0.8</v>
      </c>
      <c r="P44" s="1343" t="s">
        <v>6739</v>
      </c>
    </row>
    <row r="45" spans="1:16" ht="30.75" customHeight="1">
      <c r="A45" s="1336">
        <v>30</v>
      </c>
      <c r="B45" s="1337" t="s">
        <v>6957</v>
      </c>
      <c r="C45" s="1338" t="s">
        <v>6163</v>
      </c>
      <c r="D45" s="1338" t="s">
        <v>5911</v>
      </c>
      <c r="E45" s="1337" t="s">
        <v>4775</v>
      </c>
      <c r="F45" s="1345" t="s">
        <v>4776</v>
      </c>
      <c r="G45" s="1339">
        <v>413</v>
      </c>
      <c r="H45" s="1340" t="s">
        <v>4012</v>
      </c>
      <c r="I45" s="1341">
        <v>781.79</v>
      </c>
      <c r="J45" s="1341">
        <v>462.69</v>
      </c>
      <c r="K45" s="1341">
        <v>63.82</v>
      </c>
      <c r="L45" s="1340" t="s">
        <v>4713</v>
      </c>
      <c r="M45" s="1337" t="s">
        <v>4746</v>
      </c>
      <c r="N45" s="1340" t="s">
        <v>5913</v>
      </c>
      <c r="O45" s="1340">
        <v>0.8</v>
      </c>
      <c r="P45" s="1343" t="s">
        <v>6739</v>
      </c>
    </row>
    <row r="46" spans="1:16" ht="30.75" customHeight="1">
      <c r="A46" s="1336">
        <v>31</v>
      </c>
      <c r="B46" s="1337" t="s">
        <v>6958</v>
      </c>
      <c r="C46" s="1338" t="s">
        <v>6164</v>
      </c>
      <c r="D46" s="1338" t="s">
        <v>5911</v>
      </c>
      <c r="E46" s="1337" t="s">
        <v>4778</v>
      </c>
      <c r="F46" s="1337" t="s">
        <v>4779</v>
      </c>
      <c r="G46" s="1339">
        <v>376</v>
      </c>
      <c r="H46" s="1340" t="s">
        <v>4012</v>
      </c>
      <c r="I46" s="1341">
        <v>781.79</v>
      </c>
      <c r="J46" s="1341">
        <v>462.69</v>
      </c>
      <c r="K46" s="1341">
        <v>63.82</v>
      </c>
      <c r="L46" s="1340" t="s">
        <v>4713</v>
      </c>
      <c r="M46" s="1337" t="s">
        <v>4780</v>
      </c>
      <c r="N46" s="1340" t="s">
        <v>5913</v>
      </c>
      <c r="O46" s="1340">
        <v>0.8</v>
      </c>
      <c r="P46" s="1343" t="s">
        <v>6739</v>
      </c>
    </row>
    <row r="47" spans="1:16" ht="51" customHeight="1">
      <c r="A47" s="1336">
        <v>32</v>
      </c>
      <c r="B47" s="1337" t="s">
        <v>6958</v>
      </c>
      <c r="C47" s="1338" t="s">
        <v>6165</v>
      </c>
      <c r="D47" s="1338" t="s">
        <v>5911</v>
      </c>
      <c r="E47" s="1337" t="s">
        <v>4781</v>
      </c>
      <c r="F47" s="1337" t="s">
        <v>4782</v>
      </c>
      <c r="G47" s="1339">
        <v>184</v>
      </c>
      <c r="H47" s="1340" t="s">
        <v>4012</v>
      </c>
      <c r="I47" s="1341">
        <v>781.79</v>
      </c>
      <c r="J47" s="1341">
        <v>462.69</v>
      </c>
      <c r="K47" s="1341">
        <v>63.82</v>
      </c>
      <c r="L47" s="1340" t="s">
        <v>4713</v>
      </c>
      <c r="M47" s="1337" t="s">
        <v>4780</v>
      </c>
      <c r="N47" s="1340" t="s">
        <v>5913</v>
      </c>
      <c r="O47" s="1340">
        <v>0.8</v>
      </c>
      <c r="P47" s="1343" t="s">
        <v>6739</v>
      </c>
    </row>
    <row r="48" spans="1:16" ht="30.75" customHeight="1">
      <c r="A48" s="1336">
        <v>33</v>
      </c>
      <c r="B48" s="1337" t="s">
        <v>6958</v>
      </c>
      <c r="C48" s="1338" t="s">
        <v>6166</v>
      </c>
      <c r="D48" s="1338" t="s">
        <v>5911</v>
      </c>
      <c r="E48" s="1337" t="s">
        <v>4783</v>
      </c>
      <c r="F48" s="1337" t="s">
        <v>4784</v>
      </c>
      <c r="G48" s="1339">
        <v>325</v>
      </c>
      <c r="H48" s="1340" t="s">
        <v>4012</v>
      </c>
      <c r="I48" s="1341">
        <v>781.79</v>
      </c>
      <c r="J48" s="1341">
        <v>462.69</v>
      </c>
      <c r="K48" s="1341">
        <v>63.82</v>
      </c>
      <c r="L48" s="1340" t="s">
        <v>4713</v>
      </c>
      <c r="M48" s="1337" t="s">
        <v>4780</v>
      </c>
      <c r="N48" s="1340" t="s">
        <v>5913</v>
      </c>
      <c r="O48" s="1340">
        <v>0.8</v>
      </c>
      <c r="P48" s="1343" t="s">
        <v>6739</v>
      </c>
    </row>
    <row r="49" spans="1:16" ht="30.75" customHeight="1">
      <c r="A49" s="1336">
        <v>34</v>
      </c>
      <c r="B49" s="1337" t="s">
        <v>6958</v>
      </c>
      <c r="C49" s="1338" t="s">
        <v>6167</v>
      </c>
      <c r="D49" s="1338" t="s">
        <v>5911</v>
      </c>
      <c r="E49" s="1337" t="s">
        <v>4785</v>
      </c>
      <c r="F49" s="1337" t="s">
        <v>4786</v>
      </c>
      <c r="G49" s="1339">
        <v>275</v>
      </c>
      <c r="H49" s="1340" t="s">
        <v>4012</v>
      </c>
      <c r="I49" s="1341">
        <v>781.79</v>
      </c>
      <c r="J49" s="1341">
        <v>462.69</v>
      </c>
      <c r="K49" s="1341">
        <v>63.82</v>
      </c>
      <c r="L49" s="1340" t="s">
        <v>4713</v>
      </c>
      <c r="M49" s="1337" t="s">
        <v>4780</v>
      </c>
      <c r="N49" s="1340" t="s">
        <v>5913</v>
      </c>
      <c r="O49" s="1340">
        <v>0.8</v>
      </c>
      <c r="P49" s="1343" t="s">
        <v>6739</v>
      </c>
    </row>
    <row r="50" spans="1:16" ht="55.5" customHeight="1">
      <c r="A50" s="1336">
        <v>35</v>
      </c>
      <c r="B50" s="1337" t="s">
        <v>6958</v>
      </c>
      <c r="C50" s="1338" t="s">
        <v>6168</v>
      </c>
      <c r="D50" s="1338" t="s">
        <v>5911</v>
      </c>
      <c r="E50" s="1337" t="s">
        <v>4787</v>
      </c>
      <c r="F50" s="1337" t="s">
        <v>4788</v>
      </c>
      <c r="G50" s="1339">
        <v>186</v>
      </c>
      <c r="H50" s="1340" t="s">
        <v>4012</v>
      </c>
      <c r="I50" s="1341">
        <v>781.79</v>
      </c>
      <c r="J50" s="1341">
        <v>462.69</v>
      </c>
      <c r="K50" s="1341">
        <v>63.82</v>
      </c>
      <c r="L50" s="1340" t="s">
        <v>4713</v>
      </c>
      <c r="M50" s="1337" t="s">
        <v>4780</v>
      </c>
      <c r="N50" s="1340" t="s">
        <v>5913</v>
      </c>
      <c r="O50" s="1340">
        <v>0.8</v>
      </c>
      <c r="P50" s="1343" t="s">
        <v>6739</v>
      </c>
    </row>
    <row r="51" spans="1:16" ht="30.75" customHeight="1">
      <c r="A51" s="1336">
        <v>36</v>
      </c>
      <c r="B51" s="1337" t="s">
        <v>6958</v>
      </c>
      <c r="C51" s="1338" t="s">
        <v>6625</v>
      </c>
      <c r="D51" s="1338" t="s">
        <v>5911</v>
      </c>
      <c r="E51" s="1337" t="s">
        <v>4789</v>
      </c>
      <c r="F51" s="1337" t="s">
        <v>6708</v>
      </c>
      <c r="G51" s="1339">
        <v>348</v>
      </c>
      <c r="H51" s="1340" t="s">
        <v>4012</v>
      </c>
      <c r="I51" s="1341">
        <v>781.79</v>
      </c>
      <c r="J51" s="1341">
        <v>462.69</v>
      </c>
      <c r="K51" s="1341">
        <v>63.82</v>
      </c>
      <c r="L51" s="1340" t="s">
        <v>4713</v>
      </c>
      <c r="M51" s="1337" t="s">
        <v>4780</v>
      </c>
      <c r="N51" s="1340" t="s">
        <v>5913</v>
      </c>
      <c r="O51" s="1340">
        <v>0.8</v>
      </c>
      <c r="P51" s="1343" t="s">
        <v>6739</v>
      </c>
    </row>
    <row r="52" spans="1:16" ht="51" customHeight="1">
      <c r="A52" s="1336">
        <v>37</v>
      </c>
      <c r="B52" s="1337" t="s">
        <v>6958</v>
      </c>
      <c r="C52" s="1338" t="s">
        <v>6626</v>
      </c>
      <c r="D52" s="1338" t="s">
        <v>5911</v>
      </c>
      <c r="E52" s="1337" t="s">
        <v>4791</v>
      </c>
      <c r="F52" s="1337" t="s">
        <v>4792</v>
      </c>
      <c r="G52" s="1339">
        <v>381</v>
      </c>
      <c r="H52" s="1340" t="s">
        <v>4012</v>
      </c>
      <c r="I52" s="1341">
        <v>781.79</v>
      </c>
      <c r="J52" s="1341">
        <v>462.69</v>
      </c>
      <c r="K52" s="1341">
        <v>63.82</v>
      </c>
      <c r="L52" s="1340" t="s">
        <v>4713</v>
      </c>
      <c r="M52" s="1337" t="s">
        <v>4780</v>
      </c>
      <c r="N52" s="1340" t="s">
        <v>5913</v>
      </c>
      <c r="O52" s="1340">
        <v>0.8</v>
      </c>
      <c r="P52" s="1343" t="s">
        <v>6739</v>
      </c>
    </row>
    <row r="53" spans="1:16" ht="49.5" customHeight="1">
      <c r="A53" s="1336">
        <v>38</v>
      </c>
      <c r="B53" s="1337" t="s">
        <v>6958</v>
      </c>
      <c r="C53" s="1338" t="s">
        <v>6169</v>
      </c>
      <c r="D53" s="1338" t="s">
        <v>5911</v>
      </c>
      <c r="E53" s="1337" t="s">
        <v>4793</v>
      </c>
      <c r="F53" s="1337" t="s">
        <v>4794</v>
      </c>
      <c r="G53" s="1339">
        <v>409</v>
      </c>
      <c r="H53" s="1340" t="s">
        <v>4012</v>
      </c>
      <c r="I53" s="1341">
        <v>781.79</v>
      </c>
      <c r="J53" s="1341">
        <v>462.69</v>
      </c>
      <c r="K53" s="1341">
        <v>63.82</v>
      </c>
      <c r="L53" s="1340" t="s">
        <v>4713</v>
      </c>
      <c r="M53" s="1337" t="s">
        <v>4780</v>
      </c>
      <c r="N53" s="1340" t="s">
        <v>5913</v>
      </c>
      <c r="O53" s="1340">
        <v>0.8</v>
      </c>
      <c r="P53" s="1343" t="s">
        <v>6739</v>
      </c>
    </row>
    <row r="54" spans="1:16" ht="74.25" customHeight="1">
      <c r="A54" s="1336">
        <v>39</v>
      </c>
      <c r="B54" s="1337" t="s">
        <v>6958</v>
      </c>
      <c r="C54" s="1338" t="s">
        <v>6709</v>
      </c>
      <c r="D54" s="1338" t="s">
        <v>5911</v>
      </c>
      <c r="E54" s="1337" t="s">
        <v>4795</v>
      </c>
      <c r="F54" s="1337" t="s">
        <v>4796</v>
      </c>
      <c r="G54" s="1339">
        <v>382</v>
      </c>
      <c r="H54" s="1340" t="s">
        <v>4012</v>
      </c>
      <c r="I54" s="1341">
        <v>654.15000000000009</v>
      </c>
      <c r="J54" s="1341">
        <v>335.05</v>
      </c>
      <c r="K54" s="1341">
        <v>63.82</v>
      </c>
      <c r="L54" s="1340" t="s">
        <v>4713</v>
      </c>
      <c r="M54" s="1337" t="s">
        <v>4780</v>
      </c>
      <c r="N54" s="1340" t="s">
        <v>5913</v>
      </c>
      <c r="O54" s="1340">
        <v>0.8</v>
      </c>
      <c r="P54" s="1346" t="s">
        <v>6740</v>
      </c>
    </row>
    <row r="55" spans="1:16" ht="54" customHeight="1">
      <c r="A55" s="1336">
        <v>40</v>
      </c>
      <c r="B55" s="1337" t="s">
        <v>6958</v>
      </c>
      <c r="C55" s="1338" t="s">
        <v>6170</v>
      </c>
      <c r="D55" s="1338" t="s">
        <v>5911</v>
      </c>
      <c r="E55" s="1337" t="s">
        <v>4797</v>
      </c>
      <c r="F55" s="1337" t="s">
        <v>4798</v>
      </c>
      <c r="G55" s="1339">
        <v>605</v>
      </c>
      <c r="H55" s="1340" t="s">
        <v>4012</v>
      </c>
      <c r="I55" s="1341">
        <v>781.79</v>
      </c>
      <c r="J55" s="1341">
        <v>462.69</v>
      </c>
      <c r="K55" s="1341">
        <v>63.82</v>
      </c>
      <c r="L55" s="1340" t="s">
        <v>4713</v>
      </c>
      <c r="M55" s="1337" t="s">
        <v>4780</v>
      </c>
      <c r="N55" s="1340" t="s">
        <v>5913</v>
      </c>
      <c r="O55" s="1340">
        <v>0.8</v>
      </c>
      <c r="P55" s="1343" t="s">
        <v>6739</v>
      </c>
    </row>
    <row r="56" spans="1:16" ht="30.75" customHeight="1">
      <c r="A56" s="1336">
        <v>41</v>
      </c>
      <c r="B56" s="1337" t="s">
        <v>6958</v>
      </c>
      <c r="C56" s="1338" t="s">
        <v>6171</v>
      </c>
      <c r="D56" s="1338" t="s">
        <v>5911</v>
      </c>
      <c r="E56" s="1337" t="s">
        <v>4799</v>
      </c>
      <c r="F56" s="1337" t="s">
        <v>4800</v>
      </c>
      <c r="G56" s="1339">
        <v>324</v>
      </c>
      <c r="H56" s="1340" t="s">
        <v>4012</v>
      </c>
      <c r="I56" s="1341">
        <v>781.79</v>
      </c>
      <c r="J56" s="1341">
        <v>462.69</v>
      </c>
      <c r="K56" s="1341">
        <v>63.82</v>
      </c>
      <c r="L56" s="1340" t="s">
        <v>4713</v>
      </c>
      <c r="M56" s="1337" t="s">
        <v>4780</v>
      </c>
      <c r="N56" s="1340" t="s">
        <v>5913</v>
      </c>
      <c r="O56" s="1340">
        <v>0.8</v>
      </c>
      <c r="P56" s="1343" t="s">
        <v>6739</v>
      </c>
    </row>
    <row r="57" spans="1:16" ht="52.5" customHeight="1">
      <c r="A57" s="1336">
        <v>42</v>
      </c>
      <c r="B57" s="1337" t="s">
        <v>6958</v>
      </c>
      <c r="C57" s="1338" t="s">
        <v>6172</v>
      </c>
      <c r="D57" s="1338" t="s">
        <v>5911</v>
      </c>
      <c r="E57" s="1337" t="s">
        <v>4801</v>
      </c>
      <c r="F57" s="1337" t="s">
        <v>4802</v>
      </c>
      <c r="G57" s="1339">
        <v>519</v>
      </c>
      <c r="H57" s="1340" t="s">
        <v>4012</v>
      </c>
      <c r="I57" s="1341">
        <v>781.79</v>
      </c>
      <c r="J57" s="1341">
        <v>462.69</v>
      </c>
      <c r="K57" s="1341">
        <v>63.82</v>
      </c>
      <c r="L57" s="1340" t="s">
        <v>4713</v>
      </c>
      <c r="M57" s="1337" t="s">
        <v>4780</v>
      </c>
      <c r="N57" s="1340" t="s">
        <v>5913</v>
      </c>
      <c r="O57" s="1340">
        <v>0.8</v>
      </c>
      <c r="P57" s="1343" t="s">
        <v>6739</v>
      </c>
    </row>
    <row r="58" spans="1:16" ht="30.75" customHeight="1">
      <c r="A58" s="1336">
        <v>43</v>
      </c>
      <c r="B58" s="1337" t="s">
        <v>6958</v>
      </c>
      <c r="C58" s="1338" t="s">
        <v>6173</v>
      </c>
      <c r="D58" s="1338" t="s">
        <v>5911</v>
      </c>
      <c r="E58" s="1337" t="s">
        <v>4803</v>
      </c>
      <c r="F58" s="1337" t="s">
        <v>4804</v>
      </c>
      <c r="G58" s="1339">
        <v>347</v>
      </c>
      <c r="H58" s="1340" t="s">
        <v>4012</v>
      </c>
      <c r="I58" s="1341">
        <v>781.79</v>
      </c>
      <c r="J58" s="1341">
        <v>462.69</v>
      </c>
      <c r="K58" s="1341">
        <v>63.82</v>
      </c>
      <c r="L58" s="1340" t="s">
        <v>4713</v>
      </c>
      <c r="M58" s="1337" t="s">
        <v>4780</v>
      </c>
      <c r="N58" s="1340" t="s">
        <v>5913</v>
      </c>
      <c r="O58" s="1340">
        <v>0.8</v>
      </c>
      <c r="P58" s="1343" t="s">
        <v>6739</v>
      </c>
    </row>
    <row r="59" spans="1:16" ht="71.25" customHeight="1">
      <c r="A59" s="1336">
        <v>44</v>
      </c>
      <c r="B59" s="1337" t="s">
        <v>6958</v>
      </c>
      <c r="C59" s="1338" t="s">
        <v>6710</v>
      </c>
      <c r="D59" s="1338" t="s">
        <v>5911</v>
      </c>
      <c r="E59" s="1337" t="s">
        <v>4805</v>
      </c>
      <c r="F59" s="1337" t="s">
        <v>4806</v>
      </c>
      <c r="G59" s="1339">
        <v>400</v>
      </c>
      <c r="H59" s="1340" t="s">
        <v>4012</v>
      </c>
      <c r="I59" s="1341">
        <v>654.15000000000009</v>
      </c>
      <c r="J59" s="1341">
        <v>335.05</v>
      </c>
      <c r="K59" s="1341">
        <v>63.82</v>
      </c>
      <c r="L59" s="1340" t="s">
        <v>4713</v>
      </c>
      <c r="M59" s="1337" t="s">
        <v>4780</v>
      </c>
      <c r="N59" s="1340" t="s">
        <v>5913</v>
      </c>
      <c r="O59" s="1340">
        <v>0.8</v>
      </c>
      <c r="P59" s="1346" t="s">
        <v>6740</v>
      </c>
    </row>
    <row r="60" spans="1:16" ht="30.75" customHeight="1">
      <c r="A60" s="1336">
        <v>45</v>
      </c>
      <c r="B60" s="1337" t="s">
        <v>6958</v>
      </c>
      <c r="C60" s="1338" t="s">
        <v>6174</v>
      </c>
      <c r="D60" s="1338" t="s">
        <v>5911</v>
      </c>
      <c r="E60" s="1337" t="s">
        <v>4807</v>
      </c>
      <c r="F60" s="1337" t="s">
        <v>4808</v>
      </c>
      <c r="G60" s="1339">
        <v>539</v>
      </c>
      <c r="H60" s="1340" t="s">
        <v>4012</v>
      </c>
      <c r="I60" s="1341">
        <v>781.79</v>
      </c>
      <c r="J60" s="1341">
        <v>462.69</v>
      </c>
      <c r="K60" s="1341">
        <v>63.82</v>
      </c>
      <c r="L60" s="1340" t="s">
        <v>4713</v>
      </c>
      <c r="M60" s="1337" t="s">
        <v>4780</v>
      </c>
      <c r="N60" s="1340" t="s">
        <v>5913</v>
      </c>
      <c r="O60" s="1340">
        <v>0.8</v>
      </c>
      <c r="P60" s="1343" t="s">
        <v>6739</v>
      </c>
    </row>
    <row r="61" spans="1:16" ht="30.75" customHeight="1">
      <c r="A61" s="1336">
        <v>46</v>
      </c>
      <c r="B61" s="1337" t="s">
        <v>6958</v>
      </c>
      <c r="C61" s="1338" t="s">
        <v>6175</v>
      </c>
      <c r="D61" s="1338" t="s">
        <v>5911</v>
      </c>
      <c r="E61" s="1337" t="s">
        <v>4809</v>
      </c>
      <c r="F61" s="1337" t="s">
        <v>6711</v>
      </c>
      <c r="G61" s="1339">
        <v>997</v>
      </c>
      <c r="H61" s="1340" t="s">
        <v>4013</v>
      </c>
      <c r="I61" s="1341">
        <v>1238.3600000000001</v>
      </c>
      <c r="J61" s="1341">
        <v>732.91</v>
      </c>
      <c r="K61" s="1341">
        <v>101.09</v>
      </c>
      <c r="L61" s="1340" t="s">
        <v>4713</v>
      </c>
      <c r="M61" s="1337" t="s">
        <v>4780</v>
      </c>
      <c r="N61" s="1340" t="s">
        <v>5913</v>
      </c>
      <c r="O61" s="1340">
        <v>0.8</v>
      </c>
      <c r="P61" s="1343" t="s">
        <v>6739</v>
      </c>
    </row>
    <row r="62" spans="1:16" ht="30.75" customHeight="1">
      <c r="A62" s="1336">
        <v>47</v>
      </c>
      <c r="B62" s="1337" t="s">
        <v>6958</v>
      </c>
      <c r="C62" s="1338" t="s">
        <v>6176</v>
      </c>
      <c r="D62" s="1338" t="s">
        <v>5911</v>
      </c>
      <c r="E62" s="1337" t="s">
        <v>4811</v>
      </c>
      <c r="F62" s="1337" t="s">
        <v>6712</v>
      </c>
      <c r="G62" s="1339">
        <v>564</v>
      </c>
      <c r="H62" s="1340" t="s">
        <v>4012</v>
      </c>
      <c r="I62" s="1341">
        <v>781.79</v>
      </c>
      <c r="J62" s="1341">
        <v>462.69</v>
      </c>
      <c r="K62" s="1341">
        <v>63.82</v>
      </c>
      <c r="L62" s="1340" t="s">
        <v>4713</v>
      </c>
      <c r="M62" s="1337" t="s">
        <v>4780</v>
      </c>
      <c r="N62" s="1340" t="s">
        <v>5913</v>
      </c>
      <c r="O62" s="1340">
        <v>0.8</v>
      </c>
      <c r="P62" s="1343" t="s">
        <v>6739</v>
      </c>
    </row>
    <row r="63" spans="1:16" ht="30.75" customHeight="1">
      <c r="A63" s="1336">
        <v>48</v>
      </c>
      <c r="B63" s="1337" t="s">
        <v>6958</v>
      </c>
      <c r="C63" s="1338" t="s">
        <v>6177</v>
      </c>
      <c r="D63" s="1338" t="s">
        <v>5911</v>
      </c>
      <c r="E63" s="1337" t="s">
        <v>4813</v>
      </c>
      <c r="F63" s="1337" t="s">
        <v>6713</v>
      </c>
      <c r="G63" s="1339">
        <v>330</v>
      </c>
      <c r="H63" s="1340" t="s">
        <v>4012</v>
      </c>
      <c r="I63" s="1341">
        <v>781.79</v>
      </c>
      <c r="J63" s="1341">
        <v>462.69</v>
      </c>
      <c r="K63" s="1341">
        <v>63.82</v>
      </c>
      <c r="L63" s="1340" t="s">
        <v>4713</v>
      </c>
      <c r="M63" s="1337" t="s">
        <v>4780</v>
      </c>
      <c r="N63" s="1340" t="s">
        <v>5913</v>
      </c>
      <c r="O63" s="1340">
        <v>0.8</v>
      </c>
      <c r="P63" s="1343" t="s">
        <v>6739</v>
      </c>
    </row>
    <row r="64" spans="1:16" ht="39.75" customHeight="1">
      <c r="A64" s="1336">
        <v>49</v>
      </c>
      <c r="B64" s="1337" t="s">
        <v>6958</v>
      </c>
      <c r="C64" s="1338" t="s">
        <v>6178</v>
      </c>
      <c r="D64" s="1338" t="s">
        <v>5911</v>
      </c>
      <c r="E64" s="1337" t="s">
        <v>4815</v>
      </c>
      <c r="F64" s="1337" t="s">
        <v>6714</v>
      </c>
      <c r="G64" s="1339">
        <v>558</v>
      </c>
      <c r="H64" s="1340" t="s">
        <v>4012</v>
      </c>
      <c r="I64" s="1341">
        <v>781.79</v>
      </c>
      <c r="J64" s="1341">
        <v>462.69</v>
      </c>
      <c r="K64" s="1341">
        <v>63.82</v>
      </c>
      <c r="L64" s="1340" t="s">
        <v>4713</v>
      </c>
      <c r="M64" s="1337" t="s">
        <v>4780</v>
      </c>
      <c r="N64" s="1340" t="s">
        <v>5913</v>
      </c>
      <c r="O64" s="1340">
        <v>0.8</v>
      </c>
      <c r="P64" s="1343" t="s">
        <v>6739</v>
      </c>
    </row>
    <row r="65" spans="1:16" ht="30.75" customHeight="1">
      <c r="A65" s="1336">
        <v>50</v>
      </c>
      <c r="B65" s="1337" t="s">
        <v>6958</v>
      </c>
      <c r="C65" s="1338" t="s">
        <v>6179</v>
      </c>
      <c r="D65" s="1338" t="s">
        <v>5911</v>
      </c>
      <c r="E65" s="1337" t="s">
        <v>4817</v>
      </c>
      <c r="F65" s="1337" t="s">
        <v>4818</v>
      </c>
      <c r="G65" s="1339">
        <v>477</v>
      </c>
      <c r="H65" s="1340" t="s">
        <v>4012</v>
      </c>
      <c r="I65" s="1341">
        <v>781.79</v>
      </c>
      <c r="J65" s="1341">
        <v>462.69</v>
      </c>
      <c r="K65" s="1341">
        <v>63.82</v>
      </c>
      <c r="L65" s="1340" t="s">
        <v>4713</v>
      </c>
      <c r="M65" s="1337" t="s">
        <v>4780</v>
      </c>
      <c r="N65" s="1340" t="s">
        <v>5913</v>
      </c>
      <c r="O65" s="1340">
        <v>0.8</v>
      </c>
      <c r="P65" s="1343" t="s">
        <v>6739</v>
      </c>
    </row>
    <row r="66" spans="1:16" ht="51" customHeight="1">
      <c r="A66" s="1336">
        <v>51</v>
      </c>
      <c r="B66" s="1337" t="s">
        <v>6958</v>
      </c>
      <c r="C66" s="1338" t="s">
        <v>6180</v>
      </c>
      <c r="D66" s="1338" t="s">
        <v>5911</v>
      </c>
      <c r="E66" s="1337" t="s">
        <v>4819</v>
      </c>
      <c r="F66" s="1337" t="s">
        <v>4820</v>
      </c>
      <c r="G66" s="1339">
        <v>549</v>
      </c>
      <c r="H66" s="1340" t="s">
        <v>4012</v>
      </c>
      <c r="I66" s="1341">
        <v>781.79</v>
      </c>
      <c r="J66" s="1341">
        <v>462.69</v>
      </c>
      <c r="K66" s="1341">
        <v>63.82</v>
      </c>
      <c r="L66" s="1340" t="s">
        <v>4713</v>
      </c>
      <c r="M66" s="1337" t="s">
        <v>4780</v>
      </c>
      <c r="N66" s="1340" t="s">
        <v>5913</v>
      </c>
      <c r="O66" s="1340">
        <v>0.8</v>
      </c>
      <c r="P66" s="1343" t="s">
        <v>6739</v>
      </c>
    </row>
    <row r="67" spans="1:16" ht="53.25" customHeight="1">
      <c r="A67" s="1336">
        <v>52</v>
      </c>
      <c r="B67" s="1337" t="s">
        <v>6958</v>
      </c>
      <c r="C67" s="1338" t="s">
        <v>6181</v>
      </c>
      <c r="D67" s="1338" t="s">
        <v>5911</v>
      </c>
      <c r="E67" s="1337" t="s">
        <v>4821</v>
      </c>
      <c r="F67" s="1337" t="s">
        <v>4822</v>
      </c>
      <c r="G67" s="1339">
        <v>423</v>
      </c>
      <c r="H67" s="1340" t="s">
        <v>4012</v>
      </c>
      <c r="I67" s="1341">
        <v>781.79</v>
      </c>
      <c r="J67" s="1341">
        <v>462.69</v>
      </c>
      <c r="K67" s="1341">
        <v>63.82</v>
      </c>
      <c r="L67" s="1340" t="s">
        <v>4713</v>
      </c>
      <c r="M67" s="1337" t="s">
        <v>4780</v>
      </c>
      <c r="N67" s="1340" t="s">
        <v>5913</v>
      </c>
      <c r="O67" s="1340">
        <v>0.8</v>
      </c>
      <c r="P67" s="1343" t="s">
        <v>6739</v>
      </c>
    </row>
    <row r="68" spans="1:16" ht="30.75" customHeight="1">
      <c r="A68" s="1336">
        <v>53</v>
      </c>
      <c r="B68" s="1337" t="s">
        <v>6958</v>
      </c>
      <c r="C68" s="1338" t="s">
        <v>6182</v>
      </c>
      <c r="D68" s="1338" t="s">
        <v>5911</v>
      </c>
      <c r="E68" s="1337" t="s">
        <v>4823</v>
      </c>
      <c r="F68" s="1337" t="s">
        <v>4824</v>
      </c>
      <c r="G68" s="1339">
        <v>287</v>
      </c>
      <c r="H68" s="1340" t="s">
        <v>4012</v>
      </c>
      <c r="I68" s="1341">
        <v>781.79</v>
      </c>
      <c r="J68" s="1341">
        <v>462.69</v>
      </c>
      <c r="K68" s="1341">
        <v>63.82</v>
      </c>
      <c r="L68" s="1340" t="s">
        <v>4713</v>
      </c>
      <c r="M68" s="1337" t="s">
        <v>4780</v>
      </c>
      <c r="N68" s="1340" t="s">
        <v>5913</v>
      </c>
      <c r="O68" s="1340">
        <v>0.8</v>
      </c>
      <c r="P68" s="1343" t="s">
        <v>6739</v>
      </c>
    </row>
    <row r="69" spans="1:16" ht="30.75" customHeight="1">
      <c r="A69" s="1336">
        <v>54</v>
      </c>
      <c r="B69" s="1337" t="s">
        <v>6958</v>
      </c>
      <c r="C69" s="1338" t="s">
        <v>6183</v>
      </c>
      <c r="D69" s="1338" t="s">
        <v>5911</v>
      </c>
      <c r="E69" s="1337" t="s">
        <v>4825</v>
      </c>
      <c r="F69" s="1337" t="s">
        <v>4826</v>
      </c>
      <c r="G69" s="1339">
        <v>74</v>
      </c>
      <c r="H69" s="1340" t="s">
        <v>4011</v>
      </c>
      <c r="I69" s="1341">
        <v>625.37</v>
      </c>
      <c r="J69" s="1341">
        <v>370.12</v>
      </c>
      <c r="K69" s="1341">
        <v>51.05</v>
      </c>
      <c r="L69" s="1340" t="s">
        <v>4713</v>
      </c>
      <c r="M69" s="1337" t="s">
        <v>4780</v>
      </c>
      <c r="N69" s="1340" t="s">
        <v>5913</v>
      </c>
      <c r="O69" s="1340">
        <v>0.8</v>
      </c>
      <c r="P69" s="1343" t="s">
        <v>6739</v>
      </c>
    </row>
    <row r="70" spans="1:16" ht="30.75" customHeight="1">
      <c r="A70" s="1336">
        <v>55</v>
      </c>
      <c r="B70" s="1337" t="s">
        <v>6958</v>
      </c>
      <c r="C70" s="1338" t="s">
        <v>6184</v>
      </c>
      <c r="D70" s="1338" t="s">
        <v>5911</v>
      </c>
      <c r="E70" s="1337" t="s">
        <v>4827</v>
      </c>
      <c r="F70" s="1337" t="s">
        <v>4828</v>
      </c>
      <c r="G70" s="1339">
        <v>574</v>
      </c>
      <c r="H70" s="1340" t="s">
        <v>4012</v>
      </c>
      <c r="I70" s="1341">
        <v>781.79</v>
      </c>
      <c r="J70" s="1341">
        <v>462.69</v>
      </c>
      <c r="K70" s="1341">
        <v>63.82</v>
      </c>
      <c r="L70" s="1340" t="s">
        <v>4713</v>
      </c>
      <c r="M70" s="1337" t="s">
        <v>4780</v>
      </c>
      <c r="N70" s="1340" t="s">
        <v>5913</v>
      </c>
      <c r="O70" s="1340">
        <v>0.8</v>
      </c>
      <c r="P70" s="1343" t="s">
        <v>6739</v>
      </c>
    </row>
    <row r="71" spans="1:16" ht="30.75" customHeight="1">
      <c r="A71" s="1336">
        <v>56</v>
      </c>
      <c r="B71" s="1337" t="s">
        <v>6958</v>
      </c>
      <c r="C71" s="1338" t="s">
        <v>6185</v>
      </c>
      <c r="D71" s="1338" t="s">
        <v>5911</v>
      </c>
      <c r="E71" s="1337" t="s">
        <v>4829</v>
      </c>
      <c r="F71" s="1337" t="s">
        <v>6715</v>
      </c>
      <c r="G71" s="1339">
        <v>345</v>
      </c>
      <c r="H71" s="1340" t="s">
        <v>4012</v>
      </c>
      <c r="I71" s="1341">
        <v>781.79</v>
      </c>
      <c r="J71" s="1341">
        <v>462.69</v>
      </c>
      <c r="K71" s="1341">
        <v>63.82</v>
      </c>
      <c r="L71" s="1340" t="s">
        <v>4713</v>
      </c>
      <c r="M71" s="1337" t="s">
        <v>4780</v>
      </c>
      <c r="N71" s="1340" t="s">
        <v>5913</v>
      </c>
      <c r="O71" s="1340">
        <v>0.8</v>
      </c>
      <c r="P71" s="1343" t="s">
        <v>6739</v>
      </c>
    </row>
    <row r="72" spans="1:16" ht="46.5" customHeight="1">
      <c r="A72" s="1336">
        <v>57</v>
      </c>
      <c r="B72" s="1337" t="s">
        <v>6958</v>
      </c>
      <c r="C72" s="1338" t="s">
        <v>6186</v>
      </c>
      <c r="D72" s="1338" t="s">
        <v>5911</v>
      </c>
      <c r="E72" s="1337" t="s">
        <v>4831</v>
      </c>
      <c r="F72" s="1337" t="s">
        <v>4832</v>
      </c>
      <c r="G72" s="1339">
        <v>102</v>
      </c>
      <c r="H72" s="1340" t="s">
        <v>4012</v>
      </c>
      <c r="I72" s="1341">
        <v>781.79</v>
      </c>
      <c r="J72" s="1341">
        <v>462.69</v>
      </c>
      <c r="K72" s="1341">
        <v>63.82</v>
      </c>
      <c r="L72" s="1340" t="s">
        <v>4713</v>
      </c>
      <c r="M72" s="1337" t="s">
        <v>4780</v>
      </c>
      <c r="N72" s="1340" t="s">
        <v>5913</v>
      </c>
      <c r="O72" s="1340">
        <v>0.8</v>
      </c>
      <c r="P72" s="1343" t="s">
        <v>6739</v>
      </c>
    </row>
    <row r="73" spans="1:16" ht="49.5" customHeight="1">
      <c r="A73" s="1336">
        <v>58</v>
      </c>
      <c r="B73" s="1337" t="s">
        <v>6958</v>
      </c>
      <c r="C73" s="1338" t="s">
        <v>6187</v>
      </c>
      <c r="D73" s="1338" t="s">
        <v>5911</v>
      </c>
      <c r="E73" s="1337" t="s">
        <v>4833</v>
      </c>
      <c r="F73" s="1337" t="s">
        <v>4834</v>
      </c>
      <c r="G73" s="1339">
        <v>616</v>
      </c>
      <c r="H73" s="1340" t="s">
        <v>4012</v>
      </c>
      <c r="I73" s="1341">
        <v>781.79</v>
      </c>
      <c r="J73" s="1341">
        <v>462.69</v>
      </c>
      <c r="K73" s="1341">
        <v>63.82</v>
      </c>
      <c r="L73" s="1340" t="s">
        <v>4713</v>
      </c>
      <c r="M73" s="1337" t="s">
        <v>4780</v>
      </c>
      <c r="N73" s="1340" t="s">
        <v>5913</v>
      </c>
      <c r="O73" s="1340">
        <v>0.8</v>
      </c>
      <c r="P73" s="1343" t="s">
        <v>6739</v>
      </c>
    </row>
    <row r="74" spans="1:16" ht="30.75" customHeight="1">
      <c r="A74" s="1336">
        <v>59</v>
      </c>
      <c r="B74" s="1337" t="s">
        <v>6958</v>
      </c>
      <c r="C74" s="1338" t="s">
        <v>6188</v>
      </c>
      <c r="D74" s="1338" t="s">
        <v>5911</v>
      </c>
      <c r="E74" s="1337" t="s">
        <v>4835</v>
      </c>
      <c r="F74" s="1337" t="s">
        <v>4836</v>
      </c>
      <c r="G74" s="1339">
        <v>932</v>
      </c>
      <c r="H74" s="1340" t="s">
        <v>4013</v>
      </c>
      <c r="I74" s="1341">
        <v>1238.3600000000001</v>
      </c>
      <c r="J74" s="1341">
        <v>732.91</v>
      </c>
      <c r="K74" s="1341">
        <v>101.09</v>
      </c>
      <c r="L74" s="1340" t="s">
        <v>4713</v>
      </c>
      <c r="M74" s="1337" t="s">
        <v>4780</v>
      </c>
      <c r="N74" s="1340" t="s">
        <v>5913</v>
      </c>
      <c r="O74" s="1340">
        <v>0.8</v>
      </c>
      <c r="P74" s="1343" t="s">
        <v>6739</v>
      </c>
    </row>
    <row r="75" spans="1:16" ht="47.25" customHeight="1">
      <c r="A75" s="1336">
        <v>60</v>
      </c>
      <c r="B75" s="1337" t="s">
        <v>6958</v>
      </c>
      <c r="C75" s="1338" t="s">
        <v>6189</v>
      </c>
      <c r="D75" s="1338" t="s">
        <v>5911</v>
      </c>
      <c r="E75" s="1337" t="s">
        <v>4837</v>
      </c>
      <c r="F75" s="1337" t="s">
        <v>4838</v>
      </c>
      <c r="G75" s="1339">
        <v>576</v>
      </c>
      <c r="H75" s="1340" t="s">
        <v>4012</v>
      </c>
      <c r="I75" s="1341">
        <v>781.79</v>
      </c>
      <c r="J75" s="1341">
        <v>462.69</v>
      </c>
      <c r="K75" s="1341">
        <v>63.82</v>
      </c>
      <c r="L75" s="1340" t="s">
        <v>4713</v>
      </c>
      <c r="M75" s="1337" t="s">
        <v>4780</v>
      </c>
      <c r="N75" s="1340" t="s">
        <v>5913</v>
      </c>
      <c r="O75" s="1340">
        <v>0.8</v>
      </c>
      <c r="P75" s="1343" t="s">
        <v>6739</v>
      </c>
    </row>
    <row r="76" spans="1:16" ht="51" customHeight="1">
      <c r="A76" s="1336">
        <v>61</v>
      </c>
      <c r="B76" s="1337" t="s">
        <v>6959</v>
      </c>
      <c r="C76" s="1338" t="s">
        <v>6190</v>
      </c>
      <c r="D76" s="1338" t="s">
        <v>5911</v>
      </c>
      <c r="E76" s="1347" t="s">
        <v>4840</v>
      </c>
      <c r="F76" s="1337" t="s">
        <v>6804</v>
      </c>
      <c r="G76" s="1339">
        <v>472</v>
      </c>
      <c r="H76" s="1340" t="s">
        <v>4012</v>
      </c>
      <c r="I76" s="1341">
        <v>781.79</v>
      </c>
      <c r="J76" s="1341">
        <v>462.69</v>
      </c>
      <c r="K76" s="1341">
        <v>63.82</v>
      </c>
      <c r="L76" s="1340" t="s">
        <v>4713</v>
      </c>
      <c r="M76" s="1337" t="s">
        <v>6191</v>
      </c>
      <c r="N76" s="1340" t="s">
        <v>5913</v>
      </c>
      <c r="O76" s="1340">
        <v>0.8</v>
      </c>
      <c r="P76" s="1343" t="s">
        <v>6739</v>
      </c>
    </row>
    <row r="77" spans="1:16" ht="39.75" customHeight="1">
      <c r="A77" s="1336">
        <v>62</v>
      </c>
      <c r="B77" s="1337" t="s">
        <v>6959</v>
      </c>
      <c r="C77" s="1338" t="s">
        <v>6192</v>
      </c>
      <c r="D77" s="1338" t="s">
        <v>5911</v>
      </c>
      <c r="E77" s="1347" t="s">
        <v>4843</v>
      </c>
      <c r="F77" s="1337" t="s">
        <v>6805</v>
      </c>
      <c r="G77" s="1339">
        <v>248</v>
      </c>
      <c r="H77" s="1340" t="s">
        <v>4012</v>
      </c>
      <c r="I77" s="1341">
        <v>781.79</v>
      </c>
      <c r="J77" s="1341">
        <v>462.69</v>
      </c>
      <c r="K77" s="1341">
        <v>63.82</v>
      </c>
      <c r="L77" s="1340" t="s">
        <v>4713</v>
      </c>
      <c r="M77" s="1337" t="s">
        <v>6191</v>
      </c>
      <c r="N77" s="1340" t="s">
        <v>5913</v>
      </c>
      <c r="O77" s="1340">
        <v>0.8</v>
      </c>
      <c r="P77" s="1343" t="s">
        <v>6739</v>
      </c>
    </row>
    <row r="78" spans="1:16" ht="44.25" customHeight="1">
      <c r="A78" s="1336">
        <v>63</v>
      </c>
      <c r="B78" s="1337" t="s">
        <v>6959</v>
      </c>
      <c r="C78" s="1338" t="s">
        <v>6193</v>
      </c>
      <c r="D78" s="1338" t="s">
        <v>5911</v>
      </c>
      <c r="E78" s="1347" t="s">
        <v>4845</v>
      </c>
      <c r="F78" s="1337" t="s">
        <v>6806</v>
      </c>
      <c r="G78" s="1339">
        <v>190</v>
      </c>
      <c r="H78" s="1340" t="s">
        <v>4012</v>
      </c>
      <c r="I78" s="1341">
        <v>781.79</v>
      </c>
      <c r="J78" s="1341">
        <v>462.69</v>
      </c>
      <c r="K78" s="1341">
        <v>63.82</v>
      </c>
      <c r="L78" s="1340" t="s">
        <v>4713</v>
      </c>
      <c r="M78" s="1337" t="s">
        <v>6191</v>
      </c>
      <c r="N78" s="1340" t="s">
        <v>5913</v>
      </c>
      <c r="O78" s="1340">
        <v>0.8</v>
      </c>
      <c r="P78" s="1343" t="s">
        <v>6739</v>
      </c>
    </row>
    <row r="79" spans="1:16" ht="38.25" customHeight="1">
      <c r="A79" s="1336">
        <v>64</v>
      </c>
      <c r="B79" s="1337" t="s">
        <v>6959</v>
      </c>
      <c r="C79" s="1338" t="s">
        <v>6194</v>
      </c>
      <c r="D79" s="1338" t="s">
        <v>5911</v>
      </c>
      <c r="E79" s="1347" t="s">
        <v>4847</v>
      </c>
      <c r="F79" s="1337" t="s">
        <v>6807</v>
      </c>
      <c r="G79" s="1339">
        <v>536</v>
      </c>
      <c r="H79" s="1340" t="s">
        <v>4012</v>
      </c>
      <c r="I79" s="1341">
        <v>781.79</v>
      </c>
      <c r="J79" s="1341">
        <v>462.69</v>
      </c>
      <c r="K79" s="1341">
        <v>63.82</v>
      </c>
      <c r="L79" s="1340" t="s">
        <v>4713</v>
      </c>
      <c r="M79" s="1337" t="s">
        <v>6191</v>
      </c>
      <c r="N79" s="1340" t="s">
        <v>5913</v>
      </c>
      <c r="O79" s="1340">
        <v>0.8</v>
      </c>
      <c r="P79" s="1343" t="s">
        <v>6739</v>
      </c>
    </row>
    <row r="80" spans="1:16" ht="30.75" customHeight="1">
      <c r="A80" s="1336">
        <v>65</v>
      </c>
      <c r="B80" s="1337" t="s">
        <v>6959</v>
      </c>
      <c r="C80" s="1338" t="s">
        <v>6195</v>
      </c>
      <c r="D80" s="1338" t="s">
        <v>5911</v>
      </c>
      <c r="E80" s="1347" t="s">
        <v>4849</v>
      </c>
      <c r="F80" s="1337" t="s">
        <v>6808</v>
      </c>
      <c r="G80" s="1339">
        <v>260</v>
      </c>
      <c r="H80" s="1340" t="s">
        <v>4012</v>
      </c>
      <c r="I80" s="1341">
        <v>781.79</v>
      </c>
      <c r="J80" s="1341">
        <v>462.69</v>
      </c>
      <c r="K80" s="1341">
        <v>63.82</v>
      </c>
      <c r="L80" s="1340" t="s">
        <v>4713</v>
      </c>
      <c r="M80" s="1337" t="s">
        <v>6191</v>
      </c>
      <c r="N80" s="1340" t="s">
        <v>5913</v>
      </c>
      <c r="O80" s="1340">
        <v>0.8</v>
      </c>
      <c r="P80" s="1343" t="s">
        <v>6739</v>
      </c>
    </row>
    <row r="81" spans="1:16" ht="30.75" customHeight="1">
      <c r="A81" s="1336">
        <v>66</v>
      </c>
      <c r="B81" s="1337" t="s">
        <v>6959</v>
      </c>
      <c r="C81" s="1338" t="s">
        <v>6196</v>
      </c>
      <c r="D81" s="1338" t="s">
        <v>5911</v>
      </c>
      <c r="E81" s="1347" t="s">
        <v>4853</v>
      </c>
      <c r="F81" s="1337" t="s">
        <v>6809</v>
      </c>
      <c r="G81" s="1339">
        <v>708</v>
      </c>
      <c r="H81" s="1340" t="s">
        <v>4012</v>
      </c>
      <c r="I81" s="1341">
        <v>781.79</v>
      </c>
      <c r="J81" s="1341">
        <v>462.69</v>
      </c>
      <c r="K81" s="1341">
        <v>63.82</v>
      </c>
      <c r="L81" s="1340" t="s">
        <v>4713</v>
      </c>
      <c r="M81" s="1337" t="s">
        <v>6191</v>
      </c>
      <c r="N81" s="1340" t="s">
        <v>5913</v>
      </c>
      <c r="O81" s="1340">
        <v>0.8</v>
      </c>
      <c r="P81" s="1343" t="s">
        <v>6739</v>
      </c>
    </row>
    <row r="82" spans="1:16" ht="30.75" customHeight="1">
      <c r="A82" s="1336">
        <v>67</v>
      </c>
      <c r="B82" s="1337" t="s">
        <v>6959</v>
      </c>
      <c r="C82" s="1338" t="s">
        <v>6197</v>
      </c>
      <c r="D82" s="1338" t="s">
        <v>5911</v>
      </c>
      <c r="E82" s="1347" t="s">
        <v>6741</v>
      </c>
      <c r="F82" s="1337" t="s">
        <v>6810</v>
      </c>
      <c r="G82" s="1339">
        <v>151</v>
      </c>
      <c r="H82" s="1340" t="s">
        <v>4012</v>
      </c>
      <c r="I82" s="1341">
        <v>781.79</v>
      </c>
      <c r="J82" s="1341">
        <v>462.69</v>
      </c>
      <c r="K82" s="1341">
        <v>63.82</v>
      </c>
      <c r="L82" s="1340" t="s">
        <v>4713</v>
      </c>
      <c r="M82" s="1337" t="s">
        <v>6191</v>
      </c>
      <c r="N82" s="1340" t="s">
        <v>5913</v>
      </c>
      <c r="O82" s="1340">
        <v>0.8</v>
      </c>
      <c r="P82" s="1343" t="s">
        <v>6739</v>
      </c>
    </row>
    <row r="83" spans="1:16" ht="40.5" customHeight="1">
      <c r="A83" s="1336">
        <v>68</v>
      </c>
      <c r="B83" s="1337" t="s">
        <v>6959</v>
      </c>
      <c r="C83" s="1338" t="s">
        <v>6198</v>
      </c>
      <c r="D83" s="1338" t="s">
        <v>5911</v>
      </c>
      <c r="E83" s="1347" t="s">
        <v>4857</v>
      </c>
      <c r="F83" s="1337" t="s">
        <v>6811</v>
      </c>
      <c r="G83" s="1339">
        <v>118</v>
      </c>
      <c r="H83" s="1340" t="s">
        <v>4012</v>
      </c>
      <c r="I83" s="1341">
        <v>781.79</v>
      </c>
      <c r="J83" s="1341">
        <v>462.69</v>
      </c>
      <c r="K83" s="1341">
        <v>63.82</v>
      </c>
      <c r="L83" s="1340" t="s">
        <v>4713</v>
      </c>
      <c r="M83" s="1337" t="s">
        <v>6191</v>
      </c>
      <c r="N83" s="1340" t="s">
        <v>5913</v>
      </c>
      <c r="O83" s="1340">
        <v>0.8</v>
      </c>
      <c r="P83" s="1343" t="s">
        <v>6739</v>
      </c>
    </row>
    <row r="84" spans="1:16" ht="44.25" customHeight="1">
      <c r="A84" s="1336">
        <v>69</v>
      </c>
      <c r="B84" s="1337" t="s">
        <v>6959</v>
      </c>
      <c r="C84" s="1338" t="s">
        <v>6199</v>
      </c>
      <c r="D84" s="1338" t="s">
        <v>5911</v>
      </c>
      <c r="E84" s="1347" t="s">
        <v>4859</v>
      </c>
      <c r="F84" s="1337" t="s">
        <v>6812</v>
      </c>
      <c r="G84" s="1339">
        <v>272</v>
      </c>
      <c r="H84" s="1340" t="s">
        <v>4012</v>
      </c>
      <c r="I84" s="1341">
        <v>781.79</v>
      </c>
      <c r="J84" s="1341">
        <v>462.69</v>
      </c>
      <c r="K84" s="1341">
        <v>63.82</v>
      </c>
      <c r="L84" s="1340" t="s">
        <v>4713</v>
      </c>
      <c r="M84" s="1337" t="s">
        <v>6191</v>
      </c>
      <c r="N84" s="1340" t="s">
        <v>5913</v>
      </c>
      <c r="O84" s="1340">
        <v>0.8</v>
      </c>
      <c r="P84" s="1343" t="s">
        <v>6739</v>
      </c>
    </row>
    <row r="85" spans="1:16" ht="30.75" customHeight="1">
      <c r="A85" s="1336">
        <v>70</v>
      </c>
      <c r="B85" s="1337" t="s">
        <v>6959</v>
      </c>
      <c r="C85" s="1338" t="s">
        <v>6200</v>
      </c>
      <c r="D85" s="1338" t="s">
        <v>5911</v>
      </c>
      <c r="E85" s="1347" t="s">
        <v>4861</v>
      </c>
      <c r="F85" s="1337" t="s">
        <v>6813</v>
      </c>
      <c r="G85" s="1339">
        <v>457</v>
      </c>
      <c r="H85" s="1340" t="s">
        <v>4012</v>
      </c>
      <c r="I85" s="1341">
        <v>781.79</v>
      </c>
      <c r="J85" s="1341">
        <v>462.69</v>
      </c>
      <c r="K85" s="1341">
        <v>63.82</v>
      </c>
      <c r="L85" s="1340" t="s">
        <v>4713</v>
      </c>
      <c r="M85" s="1337" t="s">
        <v>6191</v>
      </c>
      <c r="N85" s="1340" t="s">
        <v>5913</v>
      </c>
      <c r="O85" s="1340">
        <v>0.8</v>
      </c>
      <c r="P85" s="1343" t="s">
        <v>6739</v>
      </c>
    </row>
    <row r="86" spans="1:16" s="1326" customFormat="1" ht="37.5" customHeight="1">
      <c r="A86" s="1336">
        <v>71</v>
      </c>
      <c r="B86" s="1337" t="s">
        <v>6959</v>
      </c>
      <c r="C86" s="1338" t="s">
        <v>6201</v>
      </c>
      <c r="D86" s="1338" t="s">
        <v>5911</v>
      </c>
      <c r="E86" s="1347" t="s">
        <v>4863</v>
      </c>
      <c r="F86" s="1337" t="s">
        <v>6814</v>
      </c>
      <c r="G86" s="1339">
        <v>271</v>
      </c>
      <c r="H86" s="1340" t="s">
        <v>4012</v>
      </c>
      <c r="I86" s="1341">
        <v>781.79</v>
      </c>
      <c r="J86" s="1341">
        <v>462.69</v>
      </c>
      <c r="K86" s="1341">
        <v>63.82</v>
      </c>
      <c r="L86" s="1340" t="s">
        <v>4713</v>
      </c>
      <c r="M86" s="1337" t="s">
        <v>6191</v>
      </c>
      <c r="N86" s="1340" t="s">
        <v>5913</v>
      </c>
      <c r="O86" s="1340">
        <v>0.8</v>
      </c>
      <c r="P86" s="1343" t="s">
        <v>6739</v>
      </c>
    </row>
    <row r="87" spans="1:16" ht="51.75" customHeight="1">
      <c r="A87" s="1336">
        <v>72</v>
      </c>
      <c r="B87" s="1337" t="s">
        <v>6959</v>
      </c>
      <c r="C87" s="1338" t="s">
        <v>6202</v>
      </c>
      <c r="D87" s="1338" t="s">
        <v>5911</v>
      </c>
      <c r="E87" s="1347" t="s">
        <v>4865</v>
      </c>
      <c r="F87" s="1337" t="s">
        <v>6815</v>
      </c>
      <c r="G87" s="1339">
        <v>428</v>
      </c>
      <c r="H87" s="1340" t="s">
        <v>4012</v>
      </c>
      <c r="I87" s="1341">
        <v>781.79</v>
      </c>
      <c r="J87" s="1341">
        <v>462.69</v>
      </c>
      <c r="K87" s="1341">
        <v>63.82</v>
      </c>
      <c r="L87" s="1340" t="s">
        <v>4713</v>
      </c>
      <c r="M87" s="1337" t="s">
        <v>6191</v>
      </c>
      <c r="N87" s="1340" t="s">
        <v>5913</v>
      </c>
      <c r="O87" s="1340">
        <v>0.8</v>
      </c>
      <c r="P87" s="1343" t="s">
        <v>6739</v>
      </c>
    </row>
    <row r="88" spans="1:16" ht="36.75" customHeight="1">
      <c r="A88" s="1336">
        <v>73</v>
      </c>
      <c r="B88" s="1337" t="s">
        <v>6959</v>
      </c>
      <c r="C88" s="1338" t="s">
        <v>6203</v>
      </c>
      <c r="D88" s="1338" t="s">
        <v>5911</v>
      </c>
      <c r="E88" s="1347" t="s">
        <v>4867</v>
      </c>
      <c r="F88" s="1337" t="s">
        <v>6816</v>
      </c>
      <c r="G88" s="1339">
        <v>393</v>
      </c>
      <c r="H88" s="1340" t="s">
        <v>4012</v>
      </c>
      <c r="I88" s="1341">
        <v>781.79</v>
      </c>
      <c r="J88" s="1341">
        <v>462.69</v>
      </c>
      <c r="K88" s="1341">
        <v>63.82</v>
      </c>
      <c r="L88" s="1340" t="s">
        <v>4713</v>
      </c>
      <c r="M88" s="1337" t="s">
        <v>6191</v>
      </c>
      <c r="N88" s="1340" t="s">
        <v>5913</v>
      </c>
      <c r="O88" s="1340">
        <v>0.8</v>
      </c>
      <c r="P88" s="1343" t="s">
        <v>6739</v>
      </c>
    </row>
    <row r="89" spans="1:16" ht="30.75" customHeight="1">
      <c r="A89" s="1336">
        <v>74</v>
      </c>
      <c r="B89" s="1337" t="s">
        <v>6959</v>
      </c>
      <c r="C89" s="1338" t="s">
        <v>6204</v>
      </c>
      <c r="D89" s="1338" t="s">
        <v>5911</v>
      </c>
      <c r="E89" s="1347" t="s">
        <v>4869</v>
      </c>
      <c r="F89" s="1337" t="s">
        <v>6817</v>
      </c>
      <c r="G89" s="1339">
        <v>414</v>
      </c>
      <c r="H89" s="1340" t="s">
        <v>4012</v>
      </c>
      <c r="I89" s="1341">
        <v>781.79</v>
      </c>
      <c r="J89" s="1341">
        <v>462.69</v>
      </c>
      <c r="K89" s="1341">
        <v>63.82</v>
      </c>
      <c r="L89" s="1340" t="s">
        <v>4713</v>
      </c>
      <c r="M89" s="1337" t="s">
        <v>6191</v>
      </c>
      <c r="N89" s="1340" t="s">
        <v>5913</v>
      </c>
      <c r="O89" s="1340">
        <v>0.8</v>
      </c>
      <c r="P89" s="1343" t="s">
        <v>6739</v>
      </c>
    </row>
    <row r="90" spans="1:16" ht="30.75" customHeight="1">
      <c r="A90" s="1336">
        <v>75</v>
      </c>
      <c r="B90" s="1337" t="s">
        <v>6959</v>
      </c>
      <c r="C90" s="1338" t="s">
        <v>6205</v>
      </c>
      <c r="D90" s="1338" t="s">
        <v>5911</v>
      </c>
      <c r="E90" s="1347" t="s">
        <v>4871</v>
      </c>
      <c r="F90" s="1337" t="s">
        <v>6818</v>
      </c>
      <c r="G90" s="1339">
        <v>189</v>
      </c>
      <c r="H90" s="1340" t="s">
        <v>4012</v>
      </c>
      <c r="I90" s="1341">
        <v>781.79</v>
      </c>
      <c r="J90" s="1341">
        <v>462.69</v>
      </c>
      <c r="K90" s="1341">
        <v>63.82</v>
      </c>
      <c r="L90" s="1340" t="s">
        <v>4713</v>
      </c>
      <c r="M90" s="1337" t="s">
        <v>6191</v>
      </c>
      <c r="N90" s="1340" t="s">
        <v>5913</v>
      </c>
      <c r="O90" s="1340">
        <v>0.8</v>
      </c>
      <c r="P90" s="1343" t="s">
        <v>6739</v>
      </c>
    </row>
    <row r="91" spans="1:16" ht="30.75" customHeight="1">
      <c r="A91" s="1336">
        <v>76</v>
      </c>
      <c r="B91" s="1337" t="s">
        <v>6959</v>
      </c>
      <c r="C91" s="1338" t="s">
        <v>6206</v>
      </c>
      <c r="D91" s="1338" t="s">
        <v>5911</v>
      </c>
      <c r="E91" s="1347" t="s">
        <v>4873</v>
      </c>
      <c r="F91" s="1337" t="s">
        <v>6819</v>
      </c>
      <c r="G91" s="1339">
        <v>435</v>
      </c>
      <c r="H91" s="1340" t="s">
        <v>4012</v>
      </c>
      <c r="I91" s="1341">
        <v>781.79</v>
      </c>
      <c r="J91" s="1341">
        <v>462.69</v>
      </c>
      <c r="K91" s="1341">
        <v>63.82</v>
      </c>
      <c r="L91" s="1340" t="s">
        <v>4713</v>
      </c>
      <c r="M91" s="1337" t="s">
        <v>6191</v>
      </c>
      <c r="N91" s="1340" t="s">
        <v>5913</v>
      </c>
      <c r="O91" s="1340">
        <v>0.8</v>
      </c>
      <c r="P91" s="1343" t="s">
        <v>6739</v>
      </c>
    </row>
    <row r="92" spans="1:16" s="1326" customFormat="1" ht="30.75" customHeight="1">
      <c r="A92" s="1336">
        <v>77</v>
      </c>
      <c r="B92" s="1337" t="s">
        <v>6959</v>
      </c>
      <c r="C92" s="1338" t="s">
        <v>6207</v>
      </c>
      <c r="D92" s="1338" t="s">
        <v>5911</v>
      </c>
      <c r="E92" s="1347" t="s">
        <v>4875</v>
      </c>
      <c r="F92" s="1337" t="s">
        <v>6820</v>
      </c>
      <c r="G92" s="1339">
        <v>161</v>
      </c>
      <c r="H92" s="1340" t="s">
        <v>4012</v>
      </c>
      <c r="I92" s="1341">
        <v>781.79</v>
      </c>
      <c r="J92" s="1341">
        <v>462.69</v>
      </c>
      <c r="K92" s="1341">
        <v>63.82</v>
      </c>
      <c r="L92" s="1340" t="s">
        <v>4713</v>
      </c>
      <c r="M92" s="1337" t="s">
        <v>6191</v>
      </c>
      <c r="N92" s="1340" t="s">
        <v>5913</v>
      </c>
      <c r="O92" s="1340">
        <v>0.8</v>
      </c>
      <c r="P92" s="1343" t="s">
        <v>6739</v>
      </c>
    </row>
    <row r="93" spans="1:16" s="1326" customFormat="1" ht="30.75" customHeight="1">
      <c r="A93" s="1336">
        <v>78</v>
      </c>
      <c r="B93" s="1337" t="s">
        <v>6959</v>
      </c>
      <c r="C93" s="1338" t="s">
        <v>6208</v>
      </c>
      <c r="D93" s="1338" t="s">
        <v>5911</v>
      </c>
      <c r="E93" s="1347" t="s">
        <v>4877</v>
      </c>
      <c r="F93" s="1337" t="s">
        <v>4878</v>
      </c>
      <c r="G93" s="1339">
        <v>84</v>
      </c>
      <c r="H93" s="1340" t="s">
        <v>4011</v>
      </c>
      <c r="I93" s="1341">
        <v>625.37</v>
      </c>
      <c r="J93" s="1341">
        <v>370.12</v>
      </c>
      <c r="K93" s="1341">
        <v>51.05</v>
      </c>
      <c r="L93" s="1340" t="s">
        <v>4713</v>
      </c>
      <c r="M93" s="1337" t="s">
        <v>6191</v>
      </c>
      <c r="N93" s="1340" t="s">
        <v>5913</v>
      </c>
      <c r="O93" s="1340">
        <v>0.8</v>
      </c>
      <c r="P93" s="1343" t="s">
        <v>6739</v>
      </c>
    </row>
    <row r="94" spans="1:16" ht="44.25" customHeight="1">
      <c r="A94" s="1336">
        <v>79</v>
      </c>
      <c r="B94" s="1337" t="s">
        <v>6959</v>
      </c>
      <c r="C94" s="1338" t="s">
        <v>6209</v>
      </c>
      <c r="D94" s="1338" t="s">
        <v>5911</v>
      </c>
      <c r="E94" s="1347" t="s">
        <v>4879</v>
      </c>
      <c r="F94" s="1337" t="s">
        <v>6821</v>
      </c>
      <c r="G94" s="1339">
        <v>160</v>
      </c>
      <c r="H94" s="1340" t="s">
        <v>4012</v>
      </c>
      <c r="I94" s="1341">
        <v>781.79</v>
      </c>
      <c r="J94" s="1341">
        <v>462.69</v>
      </c>
      <c r="K94" s="1341">
        <v>63.82</v>
      </c>
      <c r="L94" s="1340" t="s">
        <v>4713</v>
      </c>
      <c r="M94" s="1337" t="s">
        <v>6191</v>
      </c>
      <c r="N94" s="1340" t="s">
        <v>5913</v>
      </c>
      <c r="O94" s="1340">
        <v>0.8</v>
      </c>
      <c r="P94" s="1343" t="s">
        <v>6739</v>
      </c>
    </row>
    <row r="95" spans="1:16" ht="39.75" customHeight="1">
      <c r="A95" s="1336">
        <v>80</v>
      </c>
      <c r="B95" s="1337" t="s">
        <v>6959</v>
      </c>
      <c r="C95" s="1338" t="s">
        <v>6210</v>
      </c>
      <c r="D95" s="1338" t="s">
        <v>5911</v>
      </c>
      <c r="E95" s="1347" t="s">
        <v>4881</v>
      </c>
      <c r="F95" s="1337" t="s">
        <v>6822</v>
      </c>
      <c r="G95" s="1339">
        <v>135</v>
      </c>
      <c r="H95" s="1340" t="s">
        <v>4012</v>
      </c>
      <c r="I95" s="1341">
        <v>781.79</v>
      </c>
      <c r="J95" s="1341">
        <v>462.69</v>
      </c>
      <c r="K95" s="1341">
        <v>63.82</v>
      </c>
      <c r="L95" s="1340" t="s">
        <v>4713</v>
      </c>
      <c r="M95" s="1337" t="s">
        <v>6191</v>
      </c>
      <c r="N95" s="1340" t="s">
        <v>5913</v>
      </c>
      <c r="O95" s="1340">
        <v>0.8</v>
      </c>
      <c r="P95" s="1343" t="s">
        <v>6739</v>
      </c>
    </row>
    <row r="96" spans="1:16" ht="30.75" customHeight="1">
      <c r="A96" s="1336">
        <v>81</v>
      </c>
      <c r="B96" s="1337" t="s">
        <v>6959</v>
      </c>
      <c r="C96" s="1338" t="s">
        <v>6211</v>
      </c>
      <c r="D96" s="1338" t="s">
        <v>5911</v>
      </c>
      <c r="E96" s="1347" t="s">
        <v>4885</v>
      </c>
      <c r="F96" s="1337" t="s">
        <v>6823</v>
      </c>
      <c r="G96" s="1339">
        <v>268</v>
      </c>
      <c r="H96" s="1340" t="s">
        <v>4012</v>
      </c>
      <c r="I96" s="1341">
        <v>781.79</v>
      </c>
      <c r="J96" s="1341">
        <v>462.69</v>
      </c>
      <c r="K96" s="1341">
        <v>63.82</v>
      </c>
      <c r="L96" s="1340" t="s">
        <v>4713</v>
      </c>
      <c r="M96" s="1337" t="s">
        <v>6191</v>
      </c>
      <c r="N96" s="1340" t="s">
        <v>5913</v>
      </c>
      <c r="O96" s="1340">
        <v>0.8</v>
      </c>
      <c r="P96" s="1343" t="s">
        <v>6739</v>
      </c>
    </row>
    <row r="97" spans="1:16" ht="30.75" customHeight="1">
      <c r="A97" s="1336">
        <v>82</v>
      </c>
      <c r="B97" s="1337" t="s">
        <v>6959</v>
      </c>
      <c r="C97" s="1338" t="s">
        <v>6212</v>
      </c>
      <c r="D97" s="1338" t="s">
        <v>5911</v>
      </c>
      <c r="E97" s="1347" t="s">
        <v>4887</v>
      </c>
      <c r="F97" s="1337" t="s">
        <v>6824</v>
      </c>
      <c r="G97" s="1339">
        <v>270</v>
      </c>
      <c r="H97" s="1340" t="s">
        <v>4012</v>
      </c>
      <c r="I97" s="1341">
        <v>781.79</v>
      </c>
      <c r="J97" s="1341">
        <v>462.69</v>
      </c>
      <c r="K97" s="1341">
        <v>63.82</v>
      </c>
      <c r="L97" s="1340" t="s">
        <v>4713</v>
      </c>
      <c r="M97" s="1337" t="s">
        <v>6191</v>
      </c>
      <c r="N97" s="1340" t="s">
        <v>5913</v>
      </c>
      <c r="O97" s="1340">
        <v>0.8</v>
      </c>
      <c r="P97" s="1343" t="s">
        <v>6739</v>
      </c>
    </row>
    <row r="98" spans="1:16" ht="30.75" customHeight="1">
      <c r="A98" s="1336">
        <v>83</v>
      </c>
      <c r="B98" s="1337" t="s">
        <v>6959</v>
      </c>
      <c r="C98" s="1338" t="s">
        <v>6213</v>
      </c>
      <c r="D98" s="1338" t="s">
        <v>5911</v>
      </c>
      <c r="E98" s="1347" t="s">
        <v>4889</v>
      </c>
      <c r="F98" s="1337" t="s">
        <v>4890</v>
      </c>
      <c r="G98" s="1339">
        <v>56</v>
      </c>
      <c r="H98" s="1340" t="s">
        <v>4011</v>
      </c>
      <c r="I98" s="1341">
        <v>625.37</v>
      </c>
      <c r="J98" s="1341">
        <v>370.12</v>
      </c>
      <c r="K98" s="1341">
        <v>51.05</v>
      </c>
      <c r="L98" s="1340" t="s">
        <v>4713</v>
      </c>
      <c r="M98" s="1337" t="s">
        <v>6191</v>
      </c>
      <c r="N98" s="1340" t="s">
        <v>5913</v>
      </c>
      <c r="O98" s="1340">
        <v>0.8</v>
      </c>
      <c r="P98" s="1343" t="s">
        <v>6739</v>
      </c>
    </row>
    <row r="99" spans="1:16" ht="30.75" customHeight="1">
      <c r="A99" s="1336">
        <v>84</v>
      </c>
      <c r="B99" s="1337" t="s">
        <v>6959</v>
      </c>
      <c r="C99" s="1338" t="s">
        <v>6214</v>
      </c>
      <c r="D99" s="1338" t="s">
        <v>5911</v>
      </c>
      <c r="E99" s="1347" t="s">
        <v>4891</v>
      </c>
      <c r="F99" s="1337" t="s">
        <v>6825</v>
      </c>
      <c r="G99" s="1339">
        <v>369</v>
      </c>
      <c r="H99" s="1340" t="s">
        <v>4012</v>
      </c>
      <c r="I99" s="1341">
        <v>781.79</v>
      </c>
      <c r="J99" s="1341">
        <v>462.69</v>
      </c>
      <c r="K99" s="1341">
        <v>63.82</v>
      </c>
      <c r="L99" s="1340" t="s">
        <v>4713</v>
      </c>
      <c r="M99" s="1337" t="s">
        <v>6191</v>
      </c>
      <c r="N99" s="1340" t="s">
        <v>5913</v>
      </c>
      <c r="O99" s="1340">
        <v>0.8</v>
      </c>
      <c r="P99" s="1343" t="s">
        <v>6739</v>
      </c>
    </row>
    <row r="100" spans="1:16" s="1348" customFormat="1" ht="82.5" customHeight="1">
      <c r="A100" s="1336">
        <v>85</v>
      </c>
      <c r="B100" s="1337" t="s">
        <v>6959</v>
      </c>
      <c r="C100" s="1338" t="s">
        <v>6215</v>
      </c>
      <c r="D100" s="1338" t="s">
        <v>5911</v>
      </c>
      <c r="E100" s="1347" t="s">
        <v>4893</v>
      </c>
      <c r="F100" s="1337" t="s">
        <v>4894</v>
      </c>
      <c r="G100" s="1339">
        <v>99</v>
      </c>
      <c r="H100" s="1340" t="s">
        <v>4011</v>
      </c>
      <c r="I100" s="1341">
        <v>654.08999999999992</v>
      </c>
      <c r="J100" s="1341">
        <v>398.84</v>
      </c>
      <c r="K100" s="1341">
        <v>51.05</v>
      </c>
      <c r="L100" s="1340" t="s">
        <v>4713</v>
      </c>
      <c r="M100" s="1340" t="s">
        <v>6191</v>
      </c>
      <c r="N100" s="1340" t="s">
        <v>5913</v>
      </c>
      <c r="O100" s="1340">
        <v>0.8</v>
      </c>
      <c r="P100" s="1346" t="s">
        <v>6742</v>
      </c>
    </row>
    <row r="101" spans="1:16" ht="30.75" customHeight="1">
      <c r="A101" s="1336">
        <v>86</v>
      </c>
      <c r="B101" s="1337" t="s">
        <v>6959</v>
      </c>
      <c r="C101" s="1338" t="s">
        <v>6216</v>
      </c>
      <c r="D101" s="1338" t="s">
        <v>5911</v>
      </c>
      <c r="E101" s="1347" t="s">
        <v>5963</v>
      </c>
      <c r="F101" s="1337" t="s">
        <v>6826</v>
      </c>
      <c r="G101" s="1339">
        <v>297</v>
      </c>
      <c r="H101" s="1340" t="s">
        <v>4012</v>
      </c>
      <c r="I101" s="1341">
        <v>781.79</v>
      </c>
      <c r="J101" s="1341">
        <v>462.69</v>
      </c>
      <c r="K101" s="1341">
        <v>63.82</v>
      </c>
      <c r="L101" s="1340" t="s">
        <v>4713</v>
      </c>
      <c r="M101" s="1337" t="s">
        <v>6191</v>
      </c>
      <c r="N101" s="1340" t="s">
        <v>5913</v>
      </c>
      <c r="O101" s="1340">
        <v>0.8</v>
      </c>
      <c r="P101" s="1343" t="s">
        <v>6739</v>
      </c>
    </row>
    <row r="102" spans="1:16" ht="30.75" customHeight="1">
      <c r="A102" s="1336">
        <v>87</v>
      </c>
      <c r="B102" s="1337" t="s">
        <v>6959</v>
      </c>
      <c r="C102" s="1338" t="s">
        <v>6217</v>
      </c>
      <c r="D102" s="1338" t="s">
        <v>5911</v>
      </c>
      <c r="E102" s="1347" t="s">
        <v>4899</v>
      </c>
      <c r="F102" s="1337" t="s">
        <v>6827</v>
      </c>
      <c r="G102" s="1339">
        <v>257</v>
      </c>
      <c r="H102" s="1340" t="s">
        <v>4012</v>
      </c>
      <c r="I102" s="1341">
        <v>781.79</v>
      </c>
      <c r="J102" s="1341">
        <v>462.69</v>
      </c>
      <c r="K102" s="1341">
        <v>63.82</v>
      </c>
      <c r="L102" s="1340" t="s">
        <v>4713</v>
      </c>
      <c r="M102" s="1337" t="s">
        <v>6191</v>
      </c>
      <c r="N102" s="1340" t="s">
        <v>5913</v>
      </c>
      <c r="O102" s="1340">
        <v>0.8</v>
      </c>
      <c r="P102" s="1343" t="s">
        <v>6739</v>
      </c>
    </row>
    <row r="103" spans="1:16" s="1326" customFormat="1" ht="30.75" customHeight="1">
      <c r="A103" s="1336">
        <v>88</v>
      </c>
      <c r="B103" s="1337" t="s">
        <v>6959</v>
      </c>
      <c r="C103" s="1338" t="s">
        <v>6218</v>
      </c>
      <c r="D103" s="1338" t="s">
        <v>5911</v>
      </c>
      <c r="E103" s="1347" t="s">
        <v>4901</v>
      </c>
      <c r="F103" s="1337" t="s">
        <v>6828</v>
      </c>
      <c r="G103" s="1339">
        <v>313</v>
      </c>
      <c r="H103" s="1340" t="s">
        <v>4012</v>
      </c>
      <c r="I103" s="1341">
        <v>781.79</v>
      </c>
      <c r="J103" s="1341">
        <v>462.69</v>
      </c>
      <c r="K103" s="1341">
        <v>63.82</v>
      </c>
      <c r="L103" s="1340" t="s">
        <v>4713</v>
      </c>
      <c r="M103" s="1337" t="s">
        <v>6191</v>
      </c>
      <c r="N103" s="1340" t="s">
        <v>5913</v>
      </c>
      <c r="O103" s="1340">
        <v>0.8</v>
      </c>
      <c r="P103" s="1343" t="s">
        <v>6739</v>
      </c>
    </row>
    <row r="104" spans="1:16" ht="48.75" customHeight="1">
      <c r="A104" s="1336">
        <v>89</v>
      </c>
      <c r="B104" s="1337" t="s">
        <v>6959</v>
      </c>
      <c r="C104" s="1338" t="s">
        <v>6219</v>
      </c>
      <c r="D104" s="1338" t="s">
        <v>5911</v>
      </c>
      <c r="E104" s="1347" t="s">
        <v>4903</v>
      </c>
      <c r="F104" s="1337" t="s">
        <v>6829</v>
      </c>
      <c r="G104" s="1339">
        <v>502</v>
      </c>
      <c r="H104" s="1340" t="s">
        <v>4012</v>
      </c>
      <c r="I104" s="1341">
        <v>781.79</v>
      </c>
      <c r="J104" s="1341">
        <v>462.69</v>
      </c>
      <c r="K104" s="1341">
        <v>63.82</v>
      </c>
      <c r="L104" s="1340" t="s">
        <v>4713</v>
      </c>
      <c r="M104" s="1337" t="s">
        <v>6191</v>
      </c>
      <c r="N104" s="1340" t="s">
        <v>5913</v>
      </c>
      <c r="O104" s="1340">
        <v>0.8</v>
      </c>
      <c r="P104" s="1343" t="s">
        <v>6739</v>
      </c>
    </row>
    <row r="105" spans="1:16" ht="30.75" customHeight="1">
      <c r="A105" s="1336">
        <v>90</v>
      </c>
      <c r="B105" s="1337" t="s">
        <v>6959</v>
      </c>
      <c r="C105" s="1338" t="s">
        <v>6220</v>
      </c>
      <c r="D105" s="1338" t="s">
        <v>5911</v>
      </c>
      <c r="E105" s="1347" t="s">
        <v>4905</v>
      </c>
      <c r="F105" s="1337" t="s">
        <v>4906</v>
      </c>
      <c r="G105" s="1339">
        <v>629</v>
      </c>
      <c r="H105" s="1340" t="s">
        <v>4012</v>
      </c>
      <c r="I105" s="1341">
        <v>781.79</v>
      </c>
      <c r="J105" s="1341">
        <v>462.69</v>
      </c>
      <c r="K105" s="1341">
        <v>63.82</v>
      </c>
      <c r="L105" s="1340" t="s">
        <v>4713</v>
      </c>
      <c r="M105" s="1337" t="s">
        <v>6191</v>
      </c>
      <c r="N105" s="1340" t="s">
        <v>5913</v>
      </c>
      <c r="O105" s="1340">
        <v>0.8</v>
      </c>
      <c r="P105" s="1343" t="s">
        <v>6739</v>
      </c>
    </row>
    <row r="106" spans="1:16" ht="30.75" customHeight="1">
      <c r="A106" s="1336">
        <v>91</v>
      </c>
      <c r="B106" s="1337" t="s">
        <v>6959</v>
      </c>
      <c r="C106" s="1338" t="s">
        <v>6221</v>
      </c>
      <c r="D106" s="1338" t="s">
        <v>5911</v>
      </c>
      <c r="E106" s="1347" t="s">
        <v>4907</v>
      </c>
      <c r="F106" s="1337" t="s">
        <v>6830</v>
      </c>
      <c r="G106" s="1339">
        <v>206</v>
      </c>
      <c r="H106" s="1340" t="s">
        <v>4012</v>
      </c>
      <c r="I106" s="1341">
        <v>781.79</v>
      </c>
      <c r="J106" s="1341">
        <v>462.69</v>
      </c>
      <c r="K106" s="1341">
        <v>63.82</v>
      </c>
      <c r="L106" s="1340" t="s">
        <v>4713</v>
      </c>
      <c r="M106" s="1337" t="s">
        <v>6191</v>
      </c>
      <c r="N106" s="1340" t="s">
        <v>5913</v>
      </c>
      <c r="O106" s="1340">
        <v>0.8</v>
      </c>
      <c r="P106" s="1343" t="s">
        <v>6739</v>
      </c>
    </row>
    <row r="107" spans="1:16" ht="30.75" customHeight="1">
      <c r="A107" s="1336">
        <v>92</v>
      </c>
      <c r="B107" s="1337" t="s">
        <v>6959</v>
      </c>
      <c r="C107" s="1338" t="s">
        <v>6222</v>
      </c>
      <c r="D107" s="1338" t="s">
        <v>5911</v>
      </c>
      <c r="E107" s="1347" t="s">
        <v>4909</v>
      </c>
      <c r="F107" s="1337" t="s">
        <v>4910</v>
      </c>
      <c r="G107" s="1339">
        <v>535</v>
      </c>
      <c r="H107" s="1340" t="s">
        <v>4012</v>
      </c>
      <c r="I107" s="1341">
        <v>781.79</v>
      </c>
      <c r="J107" s="1341">
        <v>462.69</v>
      </c>
      <c r="K107" s="1341">
        <v>63.82</v>
      </c>
      <c r="L107" s="1340" t="s">
        <v>4713</v>
      </c>
      <c r="M107" s="1337" t="s">
        <v>6191</v>
      </c>
      <c r="N107" s="1340" t="s">
        <v>5913</v>
      </c>
      <c r="O107" s="1340">
        <v>0.8</v>
      </c>
      <c r="P107" s="1343" t="s">
        <v>6739</v>
      </c>
    </row>
    <row r="108" spans="1:16" ht="30.75" customHeight="1">
      <c r="A108" s="1336">
        <v>93</v>
      </c>
      <c r="B108" s="1337" t="s">
        <v>6959</v>
      </c>
      <c r="C108" s="1338" t="s">
        <v>6223</v>
      </c>
      <c r="D108" s="1338" t="s">
        <v>5911</v>
      </c>
      <c r="E108" s="1347" t="s">
        <v>4911</v>
      </c>
      <c r="F108" s="1337" t="s">
        <v>6831</v>
      </c>
      <c r="G108" s="1339">
        <v>403</v>
      </c>
      <c r="H108" s="1340" t="s">
        <v>4012</v>
      </c>
      <c r="I108" s="1341">
        <v>781.79</v>
      </c>
      <c r="J108" s="1341">
        <v>462.69</v>
      </c>
      <c r="K108" s="1341">
        <v>63.82</v>
      </c>
      <c r="L108" s="1340" t="s">
        <v>4713</v>
      </c>
      <c r="M108" s="1337" t="s">
        <v>6191</v>
      </c>
      <c r="N108" s="1340" t="s">
        <v>5913</v>
      </c>
      <c r="O108" s="1340">
        <v>0.8</v>
      </c>
      <c r="P108" s="1343" t="s">
        <v>6739</v>
      </c>
    </row>
    <row r="109" spans="1:16" ht="30.75" customHeight="1">
      <c r="A109" s="1336">
        <v>94</v>
      </c>
      <c r="B109" s="1337" t="s">
        <v>6959</v>
      </c>
      <c r="C109" s="1338" t="s">
        <v>6627</v>
      </c>
      <c r="D109" s="1338" t="s">
        <v>5911</v>
      </c>
      <c r="E109" s="1347" t="s">
        <v>6744</v>
      </c>
      <c r="F109" s="1337" t="s">
        <v>6832</v>
      </c>
      <c r="G109" s="1339">
        <v>421</v>
      </c>
      <c r="H109" s="1340" t="s">
        <v>4012</v>
      </c>
      <c r="I109" s="1341">
        <v>574.38</v>
      </c>
      <c r="J109" s="1341">
        <v>255.28</v>
      </c>
      <c r="K109" s="1341">
        <v>63.82</v>
      </c>
      <c r="L109" s="1340" t="s">
        <v>4713</v>
      </c>
      <c r="M109" s="1337" t="s">
        <v>6191</v>
      </c>
      <c r="N109" s="1340" t="s">
        <v>5913</v>
      </c>
      <c r="O109" s="1340">
        <v>0.8</v>
      </c>
      <c r="P109" s="1343" t="s">
        <v>6745</v>
      </c>
    </row>
    <row r="110" spans="1:16" ht="46.5" customHeight="1">
      <c r="A110" s="1336">
        <v>95</v>
      </c>
      <c r="B110" s="1337" t="s">
        <v>6959</v>
      </c>
      <c r="C110" s="1338" t="s">
        <v>6628</v>
      </c>
      <c r="D110" s="1338" t="s">
        <v>5911</v>
      </c>
      <c r="E110" s="1347" t="s">
        <v>4883</v>
      </c>
      <c r="F110" s="1337" t="s">
        <v>6833</v>
      </c>
      <c r="G110" s="1339">
        <v>140</v>
      </c>
      <c r="H110" s="1340" t="s">
        <v>4012</v>
      </c>
      <c r="I110" s="1341">
        <v>574.38</v>
      </c>
      <c r="J110" s="1341">
        <v>255.28</v>
      </c>
      <c r="K110" s="1341">
        <v>63.82</v>
      </c>
      <c r="L110" s="1340" t="s">
        <v>4713</v>
      </c>
      <c r="M110" s="1337" t="s">
        <v>6191</v>
      </c>
      <c r="N110" s="1340" t="s">
        <v>5913</v>
      </c>
      <c r="O110" s="1340">
        <v>0.8</v>
      </c>
      <c r="P110" s="1343" t="s">
        <v>6745</v>
      </c>
    </row>
    <row r="111" spans="1:16" ht="30.75" customHeight="1">
      <c r="A111" s="1336">
        <v>96</v>
      </c>
      <c r="B111" s="1337" t="s">
        <v>6959</v>
      </c>
      <c r="C111" s="1338" t="s">
        <v>6629</v>
      </c>
      <c r="D111" s="1338" t="s">
        <v>5911</v>
      </c>
      <c r="E111" s="1347" t="s">
        <v>4851</v>
      </c>
      <c r="F111" s="1337" t="s">
        <v>6834</v>
      </c>
      <c r="G111" s="1339">
        <v>426</v>
      </c>
      <c r="H111" s="1340" t="s">
        <v>4012</v>
      </c>
      <c r="I111" s="1341">
        <v>574.38</v>
      </c>
      <c r="J111" s="1341">
        <v>255.28</v>
      </c>
      <c r="K111" s="1341">
        <v>63.82</v>
      </c>
      <c r="L111" s="1340" t="s">
        <v>4713</v>
      </c>
      <c r="M111" s="1337" t="s">
        <v>6191</v>
      </c>
      <c r="N111" s="1340" t="s">
        <v>5913</v>
      </c>
      <c r="O111" s="1340">
        <v>0.8</v>
      </c>
      <c r="P111" s="1343" t="s">
        <v>6745</v>
      </c>
    </row>
    <row r="112" spans="1:16" ht="30.75" customHeight="1">
      <c r="A112" s="1336">
        <v>97</v>
      </c>
      <c r="B112" s="1337" t="s">
        <v>6959</v>
      </c>
      <c r="C112" s="1338" t="s">
        <v>6630</v>
      </c>
      <c r="D112" s="1338" t="s">
        <v>5911</v>
      </c>
      <c r="E112" s="1349" t="s">
        <v>6227</v>
      </c>
      <c r="F112" s="1337" t="s">
        <v>6835</v>
      </c>
      <c r="G112" s="1339">
        <v>455</v>
      </c>
      <c r="H112" s="1340" t="s">
        <v>4012</v>
      </c>
      <c r="I112" s="1341">
        <v>574.38</v>
      </c>
      <c r="J112" s="1341">
        <v>255.28</v>
      </c>
      <c r="K112" s="1341">
        <v>63.82</v>
      </c>
      <c r="L112" s="1340" t="s">
        <v>4713</v>
      </c>
      <c r="M112" s="1337" t="s">
        <v>6191</v>
      </c>
      <c r="N112" s="1340" t="s">
        <v>5913</v>
      </c>
      <c r="O112" s="1340">
        <v>0.8</v>
      </c>
      <c r="P112" s="1343" t="s">
        <v>6745</v>
      </c>
    </row>
    <row r="113" spans="1:16" ht="30.75" customHeight="1">
      <c r="A113" s="1336">
        <v>98</v>
      </c>
      <c r="B113" s="1337" t="s">
        <v>6960</v>
      </c>
      <c r="C113" s="1338" t="s">
        <v>6229</v>
      </c>
      <c r="D113" s="1338" t="s">
        <v>5911</v>
      </c>
      <c r="E113" s="1347" t="s">
        <v>4914</v>
      </c>
      <c r="F113" s="1337" t="s">
        <v>4915</v>
      </c>
      <c r="G113" s="1339">
        <v>313</v>
      </c>
      <c r="H113" s="1340" t="s">
        <v>4012</v>
      </c>
      <c r="I113" s="1341">
        <v>781.79</v>
      </c>
      <c r="J113" s="1341">
        <v>462.69</v>
      </c>
      <c r="K113" s="1341">
        <v>63.82</v>
      </c>
      <c r="L113" s="1340" t="s">
        <v>4713</v>
      </c>
      <c r="M113" s="1337" t="s">
        <v>6746</v>
      </c>
      <c r="N113" s="1340" t="s">
        <v>5913</v>
      </c>
      <c r="O113" s="1340">
        <v>0.8</v>
      </c>
      <c r="P113" s="1343" t="s">
        <v>6739</v>
      </c>
    </row>
    <row r="114" spans="1:16" ht="30.75" customHeight="1">
      <c r="A114" s="1336">
        <v>99</v>
      </c>
      <c r="B114" s="1337" t="s">
        <v>6960</v>
      </c>
      <c r="C114" s="1338" t="s">
        <v>6231</v>
      </c>
      <c r="D114" s="1338" t="s">
        <v>5911</v>
      </c>
      <c r="E114" s="1347" t="s">
        <v>4916</v>
      </c>
      <c r="F114" s="1337" t="s">
        <v>6836</v>
      </c>
      <c r="G114" s="1339">
        <v>676</v>
      </c>
      <c r="H114" s="1340" t="s">
        <v>4012</v>
      </c>
      <c r="I114" s="1341">
        <v>781.79</v>
      </c>
      <c r="J114" s="1341">
        <v>462.69</v>
      </c>
      <c r="K114" s="1341">
        <v>63.82</v>
      </c>
      <c r="L114" s="1340" t="s">
        <v>4713</v>
      </c>
      <c r="M114" s="1337" t="s">
        <v>6746</v>
      </c>
      <c r="N114" s="1340" t="s">
        <v>5913</v>
      </c>
      <c r="O114" s="1340">
        <v>0.8</v>
      </c>
      <c r="P114" s="1343" t="s">
        <v>6739</v>
      </c>
    </row>
    <row r="115" spans="1:16" ht="30.75" customHeight="1">
      <c r="A115" s="1336">
        <v>100</v>
      </c>
      <c r="B115" s="1337" t="s">
        <v>6960</v>
      </c>
      <c r="C115" s="1338" t="s">
        <v>6232</v>
      </c>
      <c r="D115" s="1338" t="s">
        <v>5911</v>
      </c>
      <c r="E115" s="1347" t="s">
        <v>4918</v>
      </c>
      <c r="F115" s="1337" t="s">
        <v>4919</v>
      </c>
      <c r="G115" s="1339">
        <v>156</v>
      </c>
      <c r="H115" s="1340" t="s">
        <v>4012</v>
      </c>
      <c r="I115" s="1341">
        <v>781.79</v>
      </c>
      <c r="J115" s="1341">
        <v>462.69</v>
      </c>
      <c r="K115" s="1341">
        <v>63.82</v>
      </c>
      <c r="L115" s="1340" t="s">
        <v>4713</v>
      </c>
      <c r="M115" s="1337" t="s">
        <v>6746</v>
      </c>
      <c r="N115" s="1340" t="s">
        <v>5913</v>
      </c>
      <c r="O115" s="1340">
        <v>0.8</v>
      </c>
      <c r="P115" s="1343" t="s">
        <v>6739</v>
      </c>
    </row>
    <row r="116" spans="1:16" ht="30.75" customHeight="1">
      <c r="A116" s="1336">
        <v>101</v>
      </c>
      <c r="B116" s="1337" t="s">
        <v>6960</v>
      </c>
      <c r="C116" s="1338" t="s">
        <v>6233</v>
      </c>
      <c r="D116" s="1338" t="s">
        <v>5911</v>
      </c>
      <c r="E116" s="1347" t="s">
        <v>4920</v>
      </c>
      <c r="F116" s="1337" t="s">
        <v>6837</v>
      </c>
      <c r="G116" s="1339">
        <v>551</v>
      </c>
      <c r="H116" s="1340" t="s">
        <v>4012</v>
      </c>
      <c r="I116" s="1341">
        <v>781.79</v>
      </c>
      <c r="J116" s="1341">
        <v>462.69</v>
      </c>
      <c r="K116" s="1341">
        <v>63.82</v>
      </c>
      <c r="L116" s="1340" t="s">
        <v>4713</v>
      </c>
      <c r="M116" s="1337" t="s">
        <v>6746</v>
      </c>
      <c r="N116" s="1340" t="s">
        <v>5913</v>
      </c>
      <c r="O116" s="1340">
        <v>0.8</v>
      </c>
      <c r="P116" s="1343" t="s">
        <v>6739</v>
      </c>
    </row>
    <row r="117" spans="1:16" ht="30.75" customHeight="1">
      <c r="A117" s="1336">
        <v>102</v>
      </c>
      <c r="B117" s="1337" t="s">
        <v>6960</v>
      </c>
      <c r="C117" s="1338" t="s">
        <v>6234</v>
      </c>
      <c r="D117" s="1338" t="s">
        <v>5911</v>
      </c>
      <c r="E117" s="1347" t="s">
        <v>4922</v>
      </c>
      <c r="F117" s="1337" t="s">
        <v>6838</v>
      </c>
      <c r="G117" s="1339">
        <v>598</v>
      </c>
      <c r="H117" s="1340" t="s">
        <v>4012</v>
      </c>
      <c r="I117" s="1341">
        <v>781.79</v>
      </c>
      <c r="J117" s="1341">
        <v>462.69</v>
      </c>
      <c r="K117" s="1341">
        <v>63.82</v>
      </c>
      <c r="L117" s="1340" t="s">
        <v>4713</v>
      </c>
      <c r="M117" s="1337" t="s">
        <v>6746</v>
      </c>
      <c r="N117" s="1340" t="s">
        <v>5913</v>
      </c>
      <c r="O117" s="1340">
        <v>0.8</v>
      </c>
      <c r="P117" s="1343" t="s">
        <v>6739</v>
      </c>
    </row>
    <row r="118" spans="1:16" ht="44.25" customHeight="1">
      <c r="A118" s="1336">
        <v>103</v>
      </c>
      <c r="B118" s="1337" t="s">
        <v>6960</v>
      </c>
      <c r="C118" s="1338" t="s">
        <v>6235</v>
      </c>
      <c r="D118" s="1338" t="s">
        <v>5911</v>
      </c>
      <c r="E118" s="1347" t="s">
        <v>4924</v>
      </c>
      <c r="F118" s="1337" t="s">
        <v>6839</v>
      </c>
      <c r="G118" s="1339">
        <v>267</v>
      </c>
      <c r="H118" s="1340" t="s">
        <v>4012</v>
      </c>
      <c r="I118" s="1341">
        <v>781.79</v>
      </c>
      <c r="J118" s="1341">
        <v>462.69</v>
      </c>
      <c r="K118" s="1341">
        <v>63.82</v>
      </c>
      <c r="L118" s="1340" t="s">
        <v>4713</v>
      </c>
      <c r="M118" s="1337" t="s">
        <v>6746</v>
      </c>
      <c r="N118" s="1340" t="s">
        <v>5913</v>
      </c>
      <c r="O118" s="1340">
        <v>0.8</v>
      </c>
      <c r="P118" s="1343" t="s">
        <v>6739</v>
      </c>
    </row>
    <row r="119" spans="1:16" ht="54.75" customHeight="1">
      <c r="A119" s="1336">
        <v>104</v>
      </c>
      <c r="B119" s="1337" t="s">
        <v>6960</v>
      </c>
      <c r="C119" s="1350" t="s">
        <v>6747</v>
      </c>
      <c r="D119" s="1338" t="s">
        <v>5911</v>
      </c>
      <c r="E119" s="1347" t="s">
        <v>6748</v>
      </c>
      <c r="F119" s="1351" t="s">
        <v>6749</v>
      </c>
      <c r="G119" s="1339">
        <v>407</v>
      </c>
      <c r="H119" s="1340" t="s">
        <v>4012</v>
      </c>
      <c r="I119" s="1341">
        <v>446.74</v>
      </c>
      <c r="J119" s="1341">
        <v>127.64</v>
      </c>
      <c r="K119" s="1341">
        <v>63.82</v>
      </c>
      <c r="L119" s="1340" t="s">
        <v>4713</v>
      </c>
      <c r="M119" s="1337" t="s">
        <v>6746</v>
      </c>
      <c r="N119" s="1340" t="s">
        <v>5913</v>
      </c>
      <c r="O119" s="1340">
        <v>0.8</v>
      </c>
      <c r="P119" s="1343" t="s">
        <v>6750</v>
      </c>
    </row>
    <row r="120" spans="1:16" ht="30.75" customHeight="1">
      <c r="A120" s="1336">
        <v>105</v>
      </c>
      <c r="B120" s="1337" t="s">
        <v>6960</v>
      </c>
      <c r="C120" s="1338" t="s">
        <v>6236</v>
      </c>
      <c r="D120" s="1338" t="s">
        <v>5911</v>
      </c>
      <c r="E120" s="1347" t="s">
        <v>4926</v>
      </c>
      <c r="F120" s="1337" t="s">
        <v>6840</v>
      </c>
      <c r="G120" s="1339">
        <v>188</v>
      </c>
      <c r="H120" s="1340" t="s">
        <v>4012</v>
      </c>
      <c r="I120" s="1341">
        <v>781.79</v>
      </c>
      <c r="J120" s="1341">
        <v>462.69</v>
      </c>
      <c r="K120" s="1341">
        <v>63.82</v>
      </c>
      <c r="L120" s="1340" t="s">
        <v>4713</v>
      </c>
      <c r="M120" s="1337" t="s">
        <v>6746</v>
      </c>
      <c r="N120" s="1340" t="s">
        <v>5913</v>
      </c>
      <c r="O120" s="1340">
        <v>0.8</v>
      </c>
      <c r="P120" s="1343" t="s">
        <v>6739</v>
      </c>
    </row>
    <row r="121" spans="1:16" ht="30.75" customHeight="1">
      <c r="A121" s="1336">
        <v>106</v>
      </c>
      <c r="B121" s="1337" t="s">
        <v>6960</v>
      </c>
      <c r="C121" s="1338" t="s">
        <v>6237</v>
      </c>
      <c r="D121" s="1338" t="s">
        <v>5911</v>
      </c>
      <c r="E121" s="1347" t="s">
        <v>4928</v>
      </c>
      <c r="F121" s="1337" t="s">
        <v>6841</v>
      </c>
      <c r="G121" s="1339">
        <v>256</v>
      </c>
      <c r="H121" s="1340" t="s">
        <v>4012</v>
      </c>
      <c r="I121" s="1341">
        <v>781.79</v>
      </c>
      <c r="J121" s="1341">
        <v>462.69</v>
      </c>
      <c r="K121" s="1341">
        <v>63.82</v>
      </c>
      <c r="L121" s="1340" t="s">
        <v>4713</v>
      </c>
      <c r="M121" s="1337" t="s">
        <v>6746</v>
      </c>
      <c r="N121" s="1340" t="s">
        <v>5913</v>
      </c>
      <c r="O121" s="1340">
        <v>0.8</v>
      </c>
      <c r="P121" s="1343" t="s">
        <v>6739</v>
      </c>
    </row>
    <row r="122" spans="1:16" ht="30.75" customHeight="1">
      <c r="A122" s="1336">
        <v>107</v>
      </c>
      <c r="B122" s="1337" t="s">
        <v>6960</v>
      </c>
      <c r="C122" s="1338" t="s">
        <v>6238</v>
      </c>
      <c r="D122" s="1338" t="s">
        <v>5911</v>
      </c>
      <c r="E122" s="1347" t="s">
        <v>4930</v>
      </c>
      <c r="F122" s="1337" t="s">
        <v>6842</v>
      </c>
      <c r="G122" s="1339">
        <v>476</v>
      </c>
      <c r="H122" s="1340" t="s">
        <v>4012</v>
      </c>
      <c r="I122" s="1341">
        <v>781.79</v>
      </c>
      <c r="J122" s="1341">
        <v>462.69</v>
      </c>
      <c r="K122" s="1341">
        <v>63.82</v>
      </c>
      <c r="L122" s="1340" t="s">
        <v>4713</v>
      </c>
      <c r="M122" s="1337" t="s">
        <v>6746</v>
      </c>
      <c r="N122" s="1340" t="s">
        <v>5913</v>
      </c>
      <c r="O122" s="1340">
        <v>0.8</v>
      </c>
      <c r="P122" s="1343" t="s">
        <v>6739</v>
      </c>
    </row>
    <row r="123" spans="1:16" ht="48" customHeight="1">
      <c r="A123" s="1336">
        <v>108</v>
      </c>
      <c r="B123" s="1337" t="s">
        <v>6960</v>
      </c>
      <c r="C123" s="1338" t="s">
        <v>6239</v>
      </c>
      <c r="D123" s="1338" t="s">
        <v>5911</v>
      </c>
      <c r="E123" s="1347" t="s">
        <v>4932</v>
      </c>
      <c r="F123" s="1337" t="s">
        <v>6843</v>
      </c>
      <c r="G123" s="1339">
        <v>240</v>
      </c>
      <c r="H123" s="1340" t="s">
        <v>4012</v>
      </c>
      <c r="I123" s="1341">
        <v>781.79</v>
      </c>
      <c r="J123" s="1341">
        <v>462.69</v>
      </c>
      <c r="K123" s="1341">
        <v>63.82</v>
      </c>
      <c r="L123" s="1340" t="s">
        <v>4713</v>
      </c>
      <c r="M123" s="1337" t="s">
        <v>6746</v>
      </c>
      <c r="N123" s="1340" t="s">
        <v>5913</v>
      </c>
      <c r="O123" s="1340">
        <v>0.8</v>
      </c>
      <c r="P123" s="1343" t="s">
        <v>6739</v>
      </c>
    </row>
    <row r="124" spans="1:16" ht="51.75" customHeight="1">
      <c r="A124" s="1336">
        <v>109</v>
      </c>
      <c r="B124" s="1337" t="s">
        <v>6960</v>
      </c>
      <c r="C124" s="1338" t="s">
        <v>6751</v>
      </c>
      <c r="D124" s="1338" t="s">
        <v>5911</v>
      </c>
      <c r="E124" s="1347" t="s">
        <v>4934</v>
      </c>
      <c r="F124" s="1337" t="s">
        <v>6752</v>
      </c>
      <c r="G124" s="1339">
        <v>700</v>
      </c>
      <c r="H124" s="1340" t="s">
        <v>4012</v>
      </c>
      <c r="I124" s="1341">
        <v>446.74</v>
      </c>
      <c r="J124" s="1341">
        <v>127.64</v>
      </c>
      <c r="K124" s="1341">
        <v>63.82</v>
      </c>
      <c r="L124" s="1340" t="s">
        <v>4713</v>
      </c>
      <c r="M124" s="1337" t="s">
        <v>6746</v>
      </c>
      <c r="N124" s="1340" t="s">
        <v>5913</v>
      </c>
      <c r="O124" s="1340">
        <v>0.8</v>
      </c>
      <c r="P124" s="1343" t="s">
        <v>6750</v>
      </c>
    </row>
    <row r="125" spans="1:16" ht="51.75" customHeight="1">
      <c r="A125" s="1336">
        <v>110</v>
      </c>
      <c r="B125" s="1337" t="s">
        <v>6960</v>
      </c>
      <c r="C125" s="1338" t="s">
        <v>6753</v>
      </c>
      <c r="D125" s="1338" t="s">
        <v>5911</v>
      </c>
      <c r="E125" s="1347" t="s">
        <v>4936</v>
      </c>
      <c r="F125" s="1337" t="s">
        <v>6844</v>
      </c>
      <c r="G125" s="1339">
        <v>196</v>
      </c>
      <c r="H125" s="1340" t="s">
        <v>4012</v>
      </c>
      <c r="I125" s="1341">
        <v>446.74</v>
      </c>
      <c r="J125" s="1341">
        <v>127.64</v>
      </c>
      <c r="K125" s="1341">
        <v>63.82</v>
      </c>
      <c r="L125" s="1340" t="s">
        <v>4713</v>
      </c>
      <c r="M125" s="1337" t="s">
        <v>6746</v>
      </c>
      <c r="N125" s="1340" t="s">
        <v>5913</v>
      </c>
      <c r="O125" s="1340">
        <v>0.8</v>
      </c>
      <c r="P125" s="1343" t="s">
        <v>6750</v>
      </c>
    </row>
    <row r="126" spans="1:16" ht="51" customHeight="1">
      <c r="A126" s="1336">
        <v>111</v>
      </c>
      <c r="B126" s="1337" t="s">
        <v>6960</v>
      </c>
      <c r="C126" s="1338" t="s">
        <v>6240</v>
      </c>
      <c r="D126" s="1338" t="s">
        <v>5911</v>
      </c>
      <c r="E126" s="1347" t="s">
        <v>4938</v>
      </c>
      <c r="F126" s="1337" t="s">
        <v>6845</v>
      </c>
      <c r="G126" s="1339">
        <v>326</v>
      </c>
      <c r="H126" s="1340" t="s">
        <v>4012</v>
      </c>
      <c r="I126" s="1341">
        <v>781.79</v>
      </c>
      <c r="J126" s="1341">
        <v>462.69</v>
      </c>
      <c r="K126" s="1341">
        <v>63.82</v>
      </c>
      <c r="L126" s="1340" t="s">
        <v>4713</v>
      </c>
      <c r="M126" s="1337" t="s">
        <v>6746</v>
      </c>
      <c r="N126" s="1340" t="s">
        <v>5913</v>
      </c>
      <c r="O126" s="1340">
        <v>0.8</v>
      </c>
      <c r="P126" s="1343" t="s">
        <v>6739</v>
      </c>
    </row>
    <row r="127" spans="1:16" ht="49.5" customHeight="1">
      <c r="A127" s="1336">
        <v>112</v>
      </c>
      <c r="B127" s="1337" t="s">
        <v>6960</v>
      </c>
      <c r="C127" s="1338" t="s">
        <v>6241</v>
      </c>
      <c r="D127" s="1338" t="s">
        <v>5911</v>
      </c>
      <c r="E127" s="1347" t="s">
        <v>4940</v>
      </c>
      <c r="F127" s="1337" t="s">
        <v>6846</v>
      </c>
      <c r="G127" s="1339">
        <v>218</v>
      </c>
      <c r="H127" s="1340" t="s">
        <v>4012</v>
      </c>
      <c r="I127" s="1341">
        <v>781.79</v>
      </c>
      <c r="J127" s="1341">
        <v>462.69</v>
      </c>
      <c r="K127" s="1341">
        <v>63.82</v>
      </c>
      <c r="L127" s="1340" t="s">
        <v>4713</v>
      </c>
      <c r="M127" s="1337" t="s">
        <v>6746</v>
      </c>
      <c r="N127" s="1340" t="s">
        <v>5913</v>
      </c>
      <c r="O127" s="1340">
        <v>0.8</v>
      </c>
      <c r="P127" s="1343" t="s">
        <v>6739</v>
      </c>
    </row>
    <row r="128" spans="1:16" ht="42.75" customHeight="1">
      <c r="A128" s="1336">
        <v>113</v>
      </c>
      <c r="B128" s="1337" t="s">
        <v>6960</v>
      </c>
      <c r="C128" s="1338" t="s">
        <v>6242</v>
      </c>
      <c r="D128" s="1338" t="s">
        <v>5911</v>
      </c>
      <c r="E128" s="1347" t="s">
        <v>4942</v>
      </c>
      <c r="F128" s="1337" t="s">
        <v>6847</v>
      </c>
      <c r="G128" s="1339">
        <v>261</v>
      </c>
      <c r="H128" s="1340" t="s">
        <v>4012</v>
      </c>
      <c r="I128" s="1341">
        <v>781.79</v>
      </c>
      <c r="J128" s="1341">
        <v>462.69</v>
      </c>
      <c r="K128" s="1341">
        <v>63.82</v>
      </c>
      <c r="L128" s="1340" t="s">
        <v>4713</v>
      </c>
      <c r="M128" s="1337" t="s">
        <v>6746</v>
      </c>
      <c r="N128" s="1340" t="s">
        <v>5913</v>
      </c>
      <c r="O128" s="1340">
        <v>0.8</v>
      </c>
      <c r="P128" s="1343" t="s">
        <v>6739</v>
      </c>
    </row>
    <row r="129" spans="1:16" ht="53.25" customHeight="1">
      <c r="A129" s="1336">
        <v>114</v>
      </c>
      <c r="B129" s="1337" t="s">
        <v>6960</v>
      </c>
      <c r="C129" s="1338" t="s">
        <v>6243</v>
      </c>
      <c r="D129" s="1338" t="s">
        <v>5911</v>
      </c>
      <c r="E129" s="1347" t="s">
        <v>5964</v>
      </c>
      <c r="F129" s="1337" t="s">
        <v>6848</v>
      </c>
      <c r="G129" s="1339">
        <v>206</v>
      </c>
      <c r="H129" s="1340" t="s">
        <v>4012</v>
      </c>
      <c r="I129" s="1341">
        <v>781.79</v>
      </c>
      <c r="J129" s="1341">
        <v>462.69</v>
      </c>
      <c r="K129" s="1341">
        <v>63.82</v>
      </c>
      <c r="L129" s="1340" t="s">
        <v>4713</v>
      </c>
      <c r="M129" s="1337" t="s">
        <v>6746</v>
      </c>
      <c r="N129" s="1340" t="s">
        <v>5913</v>
      </c>
      <c r="O129" s="1340">
        <v>0.8</v>
      </c>
      <c r="P129" s="1343" t="s">
        <v>6739</v>
      </c>
    </row>
    <row r="130" spans="1:16" ht="41.25" customHeight="1">
      <c r="A130" s="1336">
        <v>115</v>
      </c>
      <c r="B130" s="1337" t="s">
        <v>6960</v>
      </c>
      <c r="C130" s="1338" t="s">
        <v>6244</v>
      </c>
      <c r="D130" s="1338" t="s">
        <v>5911</v>
      </c>
      <c r="E130" s="1347" t="s">
        <v>4946</v>
      </c>
      <c r="F130" s="1337" t="s">
        <v>4947</v>
      </c>
      <c r="G130" s="1339">
        <v>800</v>
      </c>
      <c r="H130" s="1340" t="s">
        <v>4012</v>
      </c>
      <c r="I130" s="1341">
        <v>781.79</v>
      </c>
      <c r="J130" s="1341">
        <v>462.69</v>
      </c>
      <c r="K130" s="1341">
        <v>63.82</v>
      </c>
      <c r="L130" s="1340" t="s">
        <v>4713</v>
      </c>
      <c r="M130" s="1337" t="s">
        <v>6746</v>
      </c>
      <c r="N130" s="1340" t="s">
        <v>5913</v>
      </c>
      <c r="O130" s="1340">
        <v>0.8</v>
      </c>
      <c r="P130" s="1343" t="s">
        <v>6739</v>
      </c>
    </row>
    <row r="131" spans="1:16" ht="30.75" customHeight="1">
      <c r="A131" s="1336">
        <v>116</v>
      </c>
      <c r="B131" s="1337" t="s">
        <v>6961</v>
      </c>
      <c r="C131" s="1338" t="s">
        <v>6245</v>
      </c>
      <c r="D131" s="1338" t="s">
        <v>5911</v>
      </c>
      <c r="E131" s="1347" t="s">
        <v>4949</v>
      </c>
      <c r="F131" s="1337" t="s">
        <v>4950</v>
      </c>
      <c r="G131" s="1339">
        <v>198</v>
      </c>
      <c r="H131" s="1340" t="s">
        <v>4012</v>
      </c>
      <c r="I131" s="1341">
        <v>781.79</v>
      </c>
      <c r="J131" s="1341">
        <v>462.69</v>
      </c>
      <c r="K131" s="1341">
        <v>63.82</v>
      </c>
      <c r="L131" s="1340" t="s">
        <v>4713</v>
      </c>
      <c r="M131" s="1337" t="s">
        <v>6023</v>
      </c>
      <c r="N131" s="1340" t="s">
        <v>5913</v>
      </c>
      <c r="O131" s="1340">
        <v>0.8</v>
      </c>
      <c r="P131" s="1343" t="s">
        <v>6739</v>
      </c>
    </row>
    <row r="132" spans="1:16" ht="30.75" customHeight="1">
      <c r="A132" s="1336">
        <v>117</v>
      </c>
      <c r="B132" s="1337" t="s">
        <v>6961</v>
      </c>
      <c r="C132" s="1338" t="s">
        <v>6246</v>
      </c>
      <c r="D132" s="1338" t="s">
        <v>5911</v>
      </c>
      <c r="E132" s="1347" t="s">
        <v>4952</v>
      </c>
      <c r="F132" s="1337" t="s">
        <v>6849</v>
      </c>
      <c r="G132" s="1339">
        <v>497</v>
      </c>
      <c r="H132" s="1340" t="s">
        <v>4012</v>
      </c>
      <c r="I132" s="1341">
        <v>781.79</v>
      </c>
      <c r="J132" s="1341">
        <v>462.69</v>
      </c>
      <c r="K132" s="1341">
        <v>63.82</v>
      </c>
      <c r="L132" s="1340" t="s">
        <v>4713</v>
      </c>
      <c r="M132" s="1337" t="s">
        <v>6023</v>
      </c>
      <c r="N132" s="1340" t="s">
        <v>5913</v>
      </c>
      <c r="O132" s="1340">
        <v>0.8</v>
      </c>
      <c r="P132" s="1343" t="s">
        <v>6739</v>
      </c>
    </row>
    <row r="133" spans="1:16" ht="30.75" customHeight="1">
      <c r="A133" s="1336">
        <v>118</v>
      </c>
      <c r="B133" s="1337" t="s">
        <v>6961</v>
      </c>
      <c r="C133" s="1338" t="s">
        <v>6247</v>
      </c>
      <c r="D133" s="1338" t="s">
        <v>5911</v>
      </c>
      <c r="E133" s="1347" t="s">
        <v>4954</v>
      </c>
      <c r="F133" s="1337" t="s">
        <v>6850</v>
      </c>
      <c r="G133" s="1339">
        <v>162</v>
      </c>
      <c r="H133" s="1340" t="s">
        <v>4012</v>
      </c>
      <c r="I133" s="1341">
        <v>781.79</v>
      </c>
      <c r="J133" s="1341">
        <v>462.69</v>
      </c>
      <c r="K133" s="1341">
        <v>63.82</v>
      </c>
      <c r="L133" s="1340" t="s">
        <v>4713</v>
      </c>
      <c r="M133" s="1337" t="s">
        <v>6023</v>
      </c>
      <c r="N133" s="1340" t="s">
        <v>5913</v>
      </c>
      <c r="O133" s="1340">
        <v>0.8</v>
      </c>
      <c r="P133" s="1343" t="s">
        <v>6739</v>
      </c>
    </row>
    <row r="134" spans="1:16" ht="30.75" customHeight="1">
      <c r="A134" s="1336">
        <v>119</v>
      </c>
      <c r="B134" s="1337" t="s">
        <v>6961</v>
      </c>
      <c r="C134" s="1338" t="s">
        <v>6248</v>
      </c>
      <c r="D134" s="1338" t="s">
        <v>5911</v>
      </c>
      <c r="E134" s="1347" t="s">
        <v>4956</v>
      </c>
      <c r="F134" s="1337" t="s">
        <v>6851</v>
      </c>
      <c r="G134" s="1339">
        <v>337</v>
      </c>
      <c r="H134" s="1340" t="s">
        <v>4012</v>
      </c>
      <c r="I134" s="1341">
        <v>781.79</v>
      </c>
      <c r="J134" s="1341">
        <v>462.69</v>
      </c>
      <c r="K134" s="1341">
        <v>63.82</v>
      </c>
      <c r="L134" s="1340" t="s">
        <v>4713</v>
      </c>
      <c r="M134" s="1337" t="s">
        <v>6023</v>
      </c>
      <c r="N134" s="1340" t="s">
        <v>5913</v>
      </c>
      <c r="O134" s="1340">
        <v>0.8</v>
      </c>
      <c r="P134" s="1343" t="s">
        <v>6739</v>
      </c>
    </row>
    <row r="135" spans="1:16" ht="30.75" customHeight="1">
      <c r="A135" s="1336">
        <v>120</v>
      </c>
      <c r="B135" s="1337" t="s">
        <v>6961</v>
      </c>
      <c r="C135" s="1338" t="s">
        <v>6249</v>
      </c>
      <c r="D135" s="1338" t="s">
        <v>5911</v>
      </c>
      <c r="E135" s="1347" t="s">
        <v>4958</v>
      </c>
      <c r="F135" s="1337" t="s">
        <v>4959</v>
      </c>
      <c r="G135" s="1339">
        <v>840</v>
      </c>
      <c r="H135" s="1340" t="s">
        <v>4012</v>
      </c>
      <c r="I135" s="1341">
        <v>781.79</v>
      </c>
      <c r="J135" s="1341">
        <v>462.69</v>
      </c>
      <c r="K135" s="1341">
        <v>63.82</v>
      </c>
      <c r="L135" s="1340" t="s">
        <v>4713</v>
      </c>
      <c r="M135" s="1337" t="s">
        <v>6023</v>
      </c>
      <c r="N135" s="1340" t="s">
        <v>5913</v>
      </c>
      <c r="O135" s="1340">
        <v>0.8</v>
      </c>
      <c r="P135" s="1343" t="s">
        <v>6739</v>
      </c>
    </row>
    <row r="136" spans="1:16" ht="30.75" customHeight="1">
      <c r="A136" s="1336">
        <v>121</v>
      </c>
      <c r="B136" s="1337" t="s">
        <v>6961</v>
      </c>
      <c r="C136" s="1338" t="s">
        <v>6250</v>
      </c>
      <c r="D136" s="1338" t="s">
        <v>5911</v>
      </c>
      <c r="E136" s="1347" t="s">
        <v>4960</v>
      </c>
      <c r="F136" s="1337" t="s">
        <v>6852</v>
      </c>
      <c r="G136" s="1339">
        <v>708</v>
      </c>
      <c r="H136" s="1340" t="s">
        <v>4012</v>
      </c>
      <c r="I136" s="1341">
        <v>781.79</v>
      </c>
      <c r="J136" s="1341">
        <v>462.69</v>
      </c>
      <c r="K136" s="1341">
        <v>63.82</v>
      </c>
      <c r="L136" s="1340" t="s">
        <v>4713</v>
      </c>
      <c r="M136" s="1337" t="s">
        <v>6023</v>
      </c>
      <c r="N136" s="1340" t="s">
        <v>5913</v>
      </c>
      <c r="O136" s="1340">
        <v>0.8</v>
      </c>
      <c r="P136" s="1343" t="s">
        <v>6739</v>
      </c>
    </row>
    <row r="137" spans="1:16" ht="30.75" customHeight="1">
      <c r="A137" s="1336">
        <v>122</v>
      </c>
      <c r="B137" s="1337" t="s">
        <v>6961</v>
      </c>
      <c r="C137" s="1338" t="s">
        <v>6251</v>
      </c>
      <c r="D137" s="1338" t="s">
        <v>5911</v>
      </c>
      <c r="E137" s="1347" t="s">
        <v>4962</v>
      </c>
      <c r="F137" s="1337" t="s">
        <v>4963</v>
      </c>
      <c r="G137" s="1339">
        <v>135</v>
      </c>
      <c r="H137" s="1340" t="s">
        <v>4012</v>
      </c>
      <c r="I137" s="1341">
        <v>781.79</v>
      </c>
      <c r="J137" s="1341">
        <v>462.69</v>
      </c>
      <c r="K137" s="1341">
        <v>63.82</v>
      </c>
      <c r="L137" s="1340" t="s">
        <v>4713</v>
      </c>
      <c r="M137" s="1337" t="s">
        <v>6023</v>
      </c>
      <c r="N137" s="1340" t="s">
        <v>5913</v>
      </c>
      <c r="O137" s="1340">
        <v>0.8</v>
      </c>
      <c r="P137" s="1343" t="s">
        <v>6739</v>
      </c>
    </row>
    <row r="138" spans="1:16" ht="30.75" customHeight="1">
      <c r="A138" s="1336">
        <v>123</v>
      </c>
      <c r="B138" s="1337" t="s">
        <v>6961</v>
      </c>
      <c r="C138" s="1338" t="s">
        <v>6252</v>
      </c>
      <c r="D138" s="1338" t="s">
        <v>5911</v>
      </c>
      <c r="E138" s="1347" t="s">
        <v>4964</v>
      </c>
      <c r="F138" s="1337" t="s">
        <v>4965</v>
      </c>
      <c r="G138" s="1339">
        <v>190</v>
      </c>
      <c r="H138" s="1340" t="s">
        <v>4012</v>
      </c>
      <c r="I138" s="1341">
        <v>781.79</v>
      </c>
      <c r="J138" s="1341">
        <v>462.69</v>
      </c>
      <c r="K138" s="1341">
        <v>63.82</v>
      </c>
      <c r="L138" s="1340" t="s">
        <v>4713</v>
      </c>
      <c r="M138" s="1337" t="s">
        <v>6023</v>
      </c>
      <c r="N138" s="1340" t="s">
        <v>5913</v>
      </c>
      <c r="O138" s="1340">
        <v>0.8</v>
      </c>
      <c r="P138" s="1343" t="s">
        <v>6739</v>
      </c>
    </row>
    <row r="139" spans="1:16" ht="30.75" customHeight="1">
      <c r="A139" s="1336">
        <v>124</v>
      </c>
      <c r="B139" s="1337" t="s">
        <v>6961</v>
      </c>
      <c r="C139" s="1338" t="s">
        <v>6631</v>
      </c>
      <c r="D139" s="1338" t="s">
        <v>5911</v>
      </c>
      <c r="E139" s="1347" t="s">
        <v>4966</v>
      </c>
      <c r="F139" s="1337" t="s">
        <v>6853</v>
      </c>
      <c r="G139" s="1339">
        <v>244</v>
      </c>
      <c r="H139" s="1340" t="s">
        <v>4012</v>
      </c>
      <c r="I139" s="1341">
        <v>781.79</v>
      </c>
      <c r="J139" s="1341">
        <v>462.69</v>
      </c>
      <c r="K139" s="1341">
        <v>63.82</v>
      </c>
      <c r="L139" s="1340" t="s">
        <v>4713</v>
      </c>
      <c r="M139" s="1337" t="s">
        <v>6023</v>
      </c>
      <c r="N139" s="1340" t="s">
        <v>5913</v>
      </c>
      <c r="O139" s="1340">
        <v>0.8</v>
      </c>
      <c r="P139" s="1343" t="s">
        <v>6739</v>
      </c>
    </row>
    <row r="140" spans="1:16" ht="30.75" customHeight="1">
      <c r="A140" s="1336">
        <v>125</v>
      </c>
      <c r="B140" s="1337" t="s">
        <v>6961</v>
      </c>
      <c r="C140" s="1338" t="s">
        <v>6253</v>
      </c>
      <c r="D140" s="1338" t="s">
        <v>5911</v>
      </c>
      <c r="E140" s="1347" t="s">
        <v>4968</v>
      </c>
      <c r="F140" s="1337" t="s">
        <v>6854</v>
      </c>
      <c r="G140" s="1339">
        <v>987</v>
      </c>
      <c r="H140" s="1340" t="s">
        <v>4013</v>
      </c>
      <c r="I140" s="1341">
        <v>1238.3600000000001</v>
      </c>
      <c r="J140" s="1341">
        <v>732.91</v>
      </c>
      <c r="K140" s="1341">
        <v>101.09</v>
      </c>
      <c r="L140" s="1340" t="s">
        <v>4713</v>
      </c>
      <c r="M140" s="1337" t="s">
        <v>6023</v>
      </c>
      <c r="N140" s="1340" t="s">
        <v>5913</v>
      </c>
      <c r="O140" s="1340">
        <v>0.8</v>
      </c>
      <c r="P140" s="1343" t="s">
        <v>6739</v>
      </c>
    </row>
    <row r="141" spans="1:16" ht="47.25" customHeight="1">
      <c r="A141" s="1336">
        <v>126</v>
      </c>
      <c r="B141" s="1337" t="s">
        <v>6961</v>
      </c>
      <c r="C141" s="1338" t="s">
        <v>6254</v>
      </c>
      <c r="D141" s="1338" t="s">
        <v>5911</v>
      </c>
      <c r="E141" s="1347" t="s">
        <v>4970</v>
      </c>
      <c r="F141" s="1337" t="s">
        <v>6855</v>
      </c>
      <c r="G141" s="1339">
        <v>307</v>
      </c>
      <c r="H141" s="1340" t="s">
        <v>4012</v>
      </c>
      <c r="I141" s="1341">
        <v>781.79</v>
      </c>
      <c r="J141" s="1341">
        <v>462.69</v>
      </c>
      <c r="K141" s="1341">
        <v>63.82</v>
      </c>
      <c r="L141" s="1340" t="s">
        <v>4713</v>
      </c>
      <c r="M141" s="1337" t="s">
        <v>6023</v>
      </c>
      <c r="N141" s="1340" t="s">
        <v>5913</v>
      </c>
      <c r="O141" s="1340">
        <v>0.8</v>
      </c>
      <c r="P141" s="1343" t="s">
        <v>6739</v>
      </c>
    </row>
    <row r="142" spans="1:16" ht="30.75" customHeight="1">
      <c r="A142" s="1336">
        <v>127</v>
      </c>
      <c r="B142" s="1337" t="s">
        <v>6961</v>
      </c>
      <c r="C142" s="1338" t="s">
        <v>6255</v>
      </c>
      <c r="D142" s="1338" t="s">
        <v>5911</v>
      </c>
      <c r="E142" s="1347" t="s">
        <v>4972</v>
      </c>
      <c r="F142" s="1337" t="s">
        <v>4973</v>
      </c>
      <c r="G142" s="1339">
        <v>433</v>
      </c>
      <c r="H142" s="1340" t="s">
        <v>4012</v>
      </c>
      <c r="I142" s="1341">
        <v>781.79</v>
      </c>
      <c r="J142" s="1341">
        <v>462.69</v>
      </c>
      <c r="K142" s="1341">
        <v>63.82</v>
      </c>
      <c r="L142" s="1340" t="s">
        <v>4713</v>
      </c>
      <c r="M142" s="1337" t="s">
        <v>6023</v>
      </c>
      <c r="N142" s="1340" t="s">
        <v>5913</v>
      </c>
      <c r="O142" s="1340">
        <v>0.8</v>
      </c>
      <c r="P142" s="1343" t="s">
        <v>6739</v>
      </c>
    </row>
    <row r="143" spans="1:16" ht="44.25" customHeight="1">
      <c r="A143" s="1336">
        <v>128</v>
      </c>
      <c r="B143" s="1337" t="s">
        <v>6961</v>
      </c>
      <c r="C143" s="1338" t="s">
        <v>6256</v>
      </c>
      <c r="D143" s="1338" t="s">
        <v>5911</v>
      </c>
      <c r="E143" s="1347" t="s">
        <v>4974</v>
      </c>
      <c r="F143" s="1337" t="s">
        <v>6856</v>
      </c>
      <c r="G143" s="1339">
        <v>189</v>
      </c>
      <c r="H143" s="1340" t="s">
        <v>4012</v>
      </c>
      <c r="I143" s="1341">
        <v>781.79</v>
      </c>
      <c r="J143" s="1341">
        <v>462.69</v>
      </c>
      <c r="K143" s="1341">
        <v>63.82</v>
      </c>
      <c r="L143" s="1340" t="s">
        <v>4713</v>
      </c>
      <c r="M143" s="1337" t="s">
        <v>6023</v>
      </c>
      <c r="N143" s="1340" t="s">
        <v>5913</v>
      </c>
      <c r="O143" s="1340">
        <v>0.8</v>
      </c>
      <c r="P143" s="1343" t="s">
        <v>6739</v>
      </c>
    </row>
    <row r="144" spans="1:16" ht="30.75" customHeight="1">
      <c r="A144" s="1336">
        <v>129</v>
      </c>
      <c r="B144" s="1337" t="s">
        <v>6961</v>
      </c>
      <c r="C144" s="1338" t="s">
        <v>6257</v>
      </c>
      <c r="D144" s="1338" t="s">
        <v>5911</v>
      </c>
      <c r="E144" s="1347" t="s">
        <v>4976</v>
      </c>
      <c r="F144" s="1337" t="s">
        <v>4977</v>
      </c>
      <c r="G144" s="1339">
        <v>403</v>
      </c>
      <c r="H144" s="1340" t="s">
        <v>4012</v>
      </c>
      <c r="I144" s="1341">
        <v>781.79</v>
      </c>
      <c r="J144" s="1341">
        <v>462.69</v>
      </c>
      <c r="K144" s="1341">
        <v>63.82</v>
      </c>
      <c r="L144" s="1340" t="s">
        <v>4713</v>
      </c>
      <c r="M144" s="1337" t="s">
        <v>6023</v>
      </c>
      <c r="N144" s="1340" t="s">
        <v>5913</v>
      </c>
      <c r="O144" s="1340">
        <v>0.8</v>
      </c>
      <c r="P144" s="1343" t="s">
        <v>6739</v>
      </c>
    </row>
    <row r="145" spans="1:16" ht="30.75" customHeight="1">
      <c r="A145" s="1336">
        <v>130</v>
      </c>
      <c r="B145" s="1337" t="s">
        <v>6961</v>
      </c>
      <c r="C145" s="1338" t="s">
        <v>6258</v>
      </c>
      <c r="D145" s="1338" t="s">
        <v>5911</v>
      </c>
      <c r="E145" s="1347" t="s">
        <v>4978</v>
      </c>
      <c r="F145" s="1337" t="s">
        <v>4979</v>
      </c>
      <c r="G145" s="1339">
        <v>331</v>
      </c>
      <c r="H145" s="1340" t="s">
        <v>4012</v>
      </c>
      <c r="I145" s="1341">
        <v>781.79</v>
      </c>
      <c r="J145" s="1341">
        <v>462.69</v>
      </c>
      <c r="K145" s="1341">
        <v>63.82</v>
      </c>
      <c r="L145" s="1340" t="s">
        <v>4713</v>
      </c>
      <c r="M145" s="1337" t="s">
        <v>6023</v>
      </c>
      <c r="N145" s="1340" t="s">
        <v>5913</v>
      </c>
      <c r="O145" s="1340">
        <v>0.8</v>
      </c>
      <c r="P145" s="1343" t="s">
        <v>6739</v>
      </c>
    </row>
    <row r="146" spans="1:16" ht="30.75" customHeight="1">
      <c r="A146" s="1336">
        <v>131</v>
      </c>
      <c r="B146" s="1337" t="s">
        <v>6961</v>
      </c>
      <c r="C146" s="1338" t="s">
        <v>6259</v>
      </c>
      <c r="D146" s="1338" t="s">
        <v>5911</v>
      </c>
      <c r="E146" s="1347" t="s">
        <v>4980</v>
      </c>
      <c r="F146" s="1337" t="s">
        <v>6857</v>
      </c>
      <c r="G146" s="1339">
        <v>265</v>
      </c>
      <c r="H146" s="1340" t="s">
        <v>4012</v>
      </c>
      <c r="I146" s="1341">
        <v>781.79</v>
      </c>
      <c r="J146" s="1341">
        <v>462.69</v>
      </c>
      <c r="K146" s="1341">
        <v>63.82</v>
      </c>
      <c r="L146" s="1340" t="s">
        <v>4713</v>
      </c>
      <c r="M146" s="1337" t="s">
        <v>6023</v>
      </c>
      <c r="N146" s="1340" t="s">
        <v>5913</v>
      </c>
      <c r="O146" s="1340">
        <v>0.8</v>
      </c>
      <c r="P146" s="1343" t="s">
        <v>6739</v>
      </c>
    </row>
    <row r="147" spans="1:16" ht="30.75" customHeight="1">
      <c r="A147" s="1336">
        <v>132</v>
      </c>
      <c r="B147" s="1337" t="s">
        <v>6961</v>
      </c>
      <c r="C147" s="1338" t="s">
        <v>6260</v>
      </c>
      <c r="D147" s="1338" t="s">
        <v>5911</v>
      </c>
      <c r="E147" s="1347" t="s">
        <v>4982</v>
      </c>
      <c r="F147" s="1337" t="s">
        <v>4983</v>
      </c>
      <c r="G147" s="1339">
        <v>172</v>
      </c>
      <c r="H147" s="1340" t="s">
        <v>4012</v>
      </c>
      <c r="I147" s="1341">
        <v>781.79</v>
      </c>
      <c r="J147" s="1341">
        <v>462.69</v>
      </c>
      <c r="K147" s="1341">
        <v>63.82</v>
      </c>
      <c r="L147" s="1340" t="s">
        <v>4713</v>
      </c>
      <c r="M147" s="1337" t="s">
        <v>6023</v>
      </c>
      <c r="N147" s="1340" t="s">
        <v>5913</v>
      </c>
      <c r="O147" s="1340">
        <v>0.8</v>
      </c>
      <c r="P147" s="1343" t="s">
        <v>6739</v>
      </c>
    </row>
    <row r="148" spans="1:16" ht="30.75" customHeight="1">
      <c r="A148" s="1336">
        <v>133</v>
      </c>
      <c r="B148" s="1337" t="s">
        <v>6961</v>
      </c>
      <c r="C148" s="1338" t="s">
        <v>6261</v>
      </c>
      <c r="D148" s="1338" t="s">
        <v>5911</v>
      </c>
      <c r="E148" s="1347" t="s">
        <v>4984</v>
      </c>
      <c r="F148" s="1337" t="s">
        <v>6858</v>
      </c>
      <c r="G148" s="1339">
        <v>202</v>
      </c>
      <c r="H148" s="1340" t="s">
        <v>4012</v>
      </c>
      <c r="I148" s="1341">
        <v>781.79</v>
      </c>
      <c r="J148" s="1341">
        <v>462.69</v>
      </c>
      <c r="K148" s="1341">
        <v>63.82</v>
      </c>
      <c r="L148" s="1340" t="s">
        <v>4713</v>
      </c>
      <c r="M148" s="1337" t="s">
        <v>6023</v>
      </c>
      <c r="N148" s="1340" t="s">
        <v>5913</v>
      </c>
      <c r="O148" s="1340">
        <v>0.8</v>
      </c>
      <c r="P148" s="1343" t="s">
        <v>6739</v>
      </c>
    </row>
    <row r="149" spans="1:16" ht="30.75" customHeight="1">
      <c r="A149" s="1336">
        <v>134</v>
      </c>
      <c r="B149" s="1337" t="s">
        <v>6961</v>
      </c>
      <c r="C149" s="1338" t="s">
        <v>6262</v>
      </c>
      <c r="D149" s="1338" t="s">
        <v>5911</v>
      </c>
      <c r="E149" s="1347" t="s">
        <v>4986</v>
      </c>
      <c r="F149" s="1337" t="s">
        <v>4987</v>
      </c>
      <c r="G149" s="1339">
        <v>831</v>
      </c>
      <c r="H149" s="1340" t="s">
        <v>4012</v>
      </c>
      <c r="I149" s="1341">
        <v>781.79</v>
      </c>
      <c r="J149" s="1341">
        <v>462.69</v>
      </c>
      <c r="K149" s="1341">
        <v>63.82</v>
      </c>
      <c r="L149" s="1340" t="s">
        <v>4713</v>
      </c>
      <c r="M149" s="1337" t="s">
        <v>6023</v>
      </c>
      <c r="N149" s="1340" t="s">
        <v>5913</v>
      </c>
      <c r="O149" s="1340">
        <v>0.8</v>
      </c>
      <c r="P149" s="1343" t="s">
        <v>6739</v>
      </c>
    </row>
    <row r="150" spans="1:16" ht="30.75" customHeight="1">
      <c r="A150" s="1336">
        <v>135</v>
      </c>
      <c r="B150" s="1337" t="s">
        <v>6961</v>
      </c>
      <c r="C150" s="1338" t="s">
        <v>6263</v>
      </c>
      <c r="D150" s="1338" t="s">
        <v>5911</v>
      </c>
      <c r="E150" s="1347" t="s">
        <v>4988</v>
      </c>
      <c r="F150" s="1337" t="s">
        <v>4989</v>
      </c>
      <c r="G150" s="1339">
        <v>180</v>
      </c>
      <c r="H150" s="1340" t="s">
        <v>4012</v>
      </c>
      <c r="I150" s="1341">
        <v>781.79</v>
      </c>
      <c r="J150" s="1341">
        <v>462.69</v>
      </c>
      <c r="K150" s="1341">
        <v>63.82</v>
      </c>
      <c r="L150" s="1340" t="s">
        <v>4713</v>
      </c>
      <c r="M150" s="1337" t="s">
        <v>6023</v>
      </c>
      <c r="N150" s="1340" t="s">
        <v>5913</v>
      </c>
      <c r="O150" s="1340">
        <v>0.8</v>
      </c>
      <c r="P150" s="1343" t="s">
        <v>6739</v>
      </c>
    </row>
    <row r="151" spans="1:16" ht="30.75" customHeight="1">
      <c r="A151" s="1336">
        <v>136</v>
      </c>
      <c r="B151" s="1337" t="s">
        <v>6961</v>
      </c>
      <c r="C151" s="1338" t="s">
        <v>6264</v>
      </c>
      <c r="D151" s="1338" t="s">
        <v>5911</v>
      </c>
      <c r="E151" s="1347" t="s">
        <v>4867</v>
      </c>
      <c r="F151" s="1337" t="s">
        <v>4990</v>
      </c>
      <c r="G151" s="1339">
        <v>306</v>
      </c>
      <c r="H151" s="1340" t="s">
        <v>4012</v>
      </c>
      <c r="I151" s="1341">
        <v>781.79</v>
      </c>
      <c r="J151" s="1341">
        <v>462.69</v>
      </c>
      <c r="K151" s="1341">
        <v>63.82</v>
      </c>
      <c r="L151" s="1340" t="s">
        <v>4713</v>
      </c>
      <c r="M151" s="1337" t="s">
        <v>6023</v>
      </c>
      <c r="N151" s="1340" t="s">
        <v>5913</v>
      </c>
      <c r="O151" s="1340">
        <v>0.8</v>
      </c>
      <c r="P151" s="1343" t="s">
        <v>6739</v>
      </c>
    </row>
    <row r="152" spans="1:16" ht="30.75" customHeight="1">
      <c r="A152" s="1336">
        <v>137</v>
      </c>
      <c r="B152" s="1337" t="s">
        <v>6961</v>
      </c>
      <c r="C152" s="1338" t="s">
        <v>6265</v>
      </c>
      <c r="D152" s="1338" t="s">
        <v>5911</v>
      </c>
      <c r="E152" s="1347" t="s">
        <v>4991</v>
      </c>
      <c r="F152" s="1337" t="s">
        <v>4992</v>
      </c>
      <c r="G152" s="1339">
        <v>165</v>
      </c>
      <c r="H152" s="1340" t="s">
        <v>4012</v>
      </c>
      <c r="I152" s="1341">
        <v>781.79</v>
      </c>
      <c r="J152" s="1341">
        <v>462.69</v>
      </c>
      <c r="K152" s="1341">
        <v>63.82</v>
      </c>
      <c r="L152" s="1340" t="s">
        <v>4713</v>
      </c>
      <c r="M152" s="1337" t="s">
        <v>6023</v>
      </c>
      <c r="N152" s="1340" t="s">
        <v>5913</v>
      </c>
      <c r="O152" s="1340">
        <v>0.8</v>
      </c>
      <c r="P152" s="1343" t="s">
        <v>6739</v>
      </c>
    </row>
    <row r="153" spans="1:16" ht="30.75" customHeight="1">
      <c r="A153" s="1336">
        <v>138</v>
      </c>
      <c r="B153" s="1337" t="s">
        <v>6961</v>
      </c>
      <c r="C153" s="1338" t="s">
        <v>6266</v>
      </c>
      <c r="D153" s="1338" t="s">
        <v>5911</v>
      </c>
      <c r="E153" s="1347" t="s">
        <v>6859</v>
      </c>
      <c r="F153" s="1337" t="s">
        <v>4994</v>
      </c>
      <c r="G153" s="1339">
        <v>860</v>
      </c>
      <c r="H153" s="1340" t="s">
        <v>4012</v>
      </c>
      <c r="I153" s="1341">
        <v>781.79</v>
      </c>
      <c r="J153" s="1341">
        <v>462.69</v>
      </c>
      <c r="K153" s="1341">
        <v>63.82</v>
      </c>
      <c r="L153" s="1340" t="s">
        <v>4713</v>
      </c>
      <c r="M153" s="1337" t="s">
        <v>6023</v>
      </c>
      <c r="N153" s="1340" t="s">
        <v>5913</v>
      </c>
      <c r="O153" s="1340">
        <v>0.8</v>
      </c>
      <c r="P153" s="1343" t="s">
        <v>6739</v>
      </c>
    </row>
    <row r="154" spans="1:16" s="1326" customFormat="1" ht="30.75" customHeight="1">
      <c r="A154" s="1336">
        <v>139</v>
      </c>
      <c r="B154" s="1337" t="s">
        <v>6961</v>
      </c>
      <c r="C154" s="1338" t="s">
        <v>6632</v>
      </c>
      <c r="D154" s="1338" t="s">
        <v>5911</v>
      </c>
      <c r="E154" s="1349" t="s">
        <v>4995</v>
      </c>
      <c r="F154" s="1337" t="s">
        <v>6860</v>
      </c>
      <c r="G154" s="1339">
        <v>246</v>
      </c>
      <c r="H154" s="1340" t="s">
        <v>4012</v>
      </c>
      <c r="I154" s="1341">
        <v>702.02</v>
      </c>
      <c r="J154" s="1341">
        <v>382.92</v>
      </c>
      <c r="K154" s="1341">
        <v>63.82</v>
      </c>
      <c r="L154" s="1340" t="s">
        <v>4713</v>
      </c>
      <c r="M154" s="1337" t="s">
        <v>6023</v>
      </c>
      <c r="N154" s="1340" t="s">
        <v>5913</v>
      </c>
      <c r="O154" s="1340">
        <v>0.8</v>
      </c>
      <c r="P154" s="1343" t="s">
        <v>6755</v>
      </c>
    </row>
    <row r="155" spans="1:16" s="1326" customFormat="1" ht="46.5" customHeight="1">
      <c r="A155" s="1336">
        <v>140</v>
      </c>
      <c r="B155" s="1337" t="s">
        <v>6961</v>
      </c>
      <c r="C155" s="1338" t="s">
        <v>6267</v>
      </c>
      <c r="D155" s="1338" t="s">
        <v>5911</v>
      </c>
      <c r="E155" s="1347" t="s">
        <v>4997</v>
      </c>
      <c r="F155" s="1337" t="s">
        <v>6861</v>
      </c>
      <c r="G155" s="1339">
        <v>415</v>
      </c>
      <c r="H155" s="1340" t="s">
        <v>4012</v>
      </c>
      <c r="I155" s="1341">
        <v>781.79</v>
      </c>
      <c r="J155" s="1341">
        <v>462.69</v>
      </c>
      <c r="K155" s="1341">
        <v>63.82</v>
      </c>
      <c r="L155" s="1340" t="s">
        <v>4713</v>
      </c>
      <c r="M155" s="1337" t="s">
        <v>6023</v>
      </c>
      <c r="N155" s="1340" t="s">
        <v>5913</v>
      </c>
      <c r="O155" s="1340">
        <v>0.8</v>
      </c>
      <c r="P155" s="1343" t="s">
        <v>6739</v>
      </c>
    </row>
    <row r="156" spans="1:16" s="1326" customFormat="1" ht="30.75" customHeight="1">
      <c r="A156" s="1336">
        <v>141</v>
      </c>
      <c r="B156" s="1337" t="s">
        <v>6961</v>
      </c>
      <c r="C156" s="1338" t="s">
        <v>6268</v>
      </c>
      <c r="D156" s="1338" t="s">
        <v>5911</v>
      </c>
      <c r="E156" s="1347" t="s">
        <v>4999</v>
      </c>
      <c r="F156" s="1337" t="s">
        <v>6862</v>
      </c>
      <c r="G156" s="1339">
        <v>600</v>
      </c>
      <c r="H156" s="1340" t="s">
        <v>4012</v>
      </c>
      <c r="I156" s="1341">
        <v>781.79</v>
      </c>
      <c r="J156" s="1341">
        <v>462.69</v>
      </c>
      <c r="K156" s="1341">
        <v>63.82</v>
      </c>
      <c r="L156" s="1340" t="s">
        <v>4713</v>
      </c>
      <c r="M156" s="1337" t="s">
        <v>6023</v>
      </c>
      <c r="N156" s="1340" t="s">
        <v>5913</v>
      </c>
      <c r="O156" s="1340">
        <v>0.8</v>
      </c>
      <c r="P156" s="1343" t="s">
        <v>6739</v>
      </c>
    </row>
    <row r="157" spans="1:16" s="1326" customFormat="1" ht="50.25" customHeight="1">
      <c r="A157" s="1336">
        <v>142</v>
      </c>
      <c r="B157" s="1337" t="s">
        <v>6961</v>
      </c>
      <c r="C157" s="1338" t="s">
        <v>6269</v>
      </c>
      <c r="D157" s="1338" t="s">
        <v>5911</v>
      </c>
      <c r="E157" s="1347" t="s">
        <v>5001</v>
      </c>
      <c r="F157" s="1337" t="s">
        <v>6863</v>
      </c>
      <c r="G157" s="1339">
        <v>197</v>
      </c>
      <c r="H157" s="1340" t="s">
        <v>4012</v>
      </c>
      <c r="I157" s="1341">
        <v>781.79</v>
      </c>
      <c r="J157" s="1341">
        <v>462.69</v>
      </c>
      <c r="K157" s="1341">
        <v>63.82</v>
      </c>
      <c r="L157" s="1340" t="s">
        <v>4713</v>
      </c>
      <c r="M157" s="1337" t="s">
        <v>6023</v>
      </c>
      <c r="N157" s="1340" t="s">
        <v>5913</v>
      </c>
      <c r="O157" s="1340">
        <v>0.8</v>
      </c>
      <c r="P157" s="1343" t="s">
        <v>6739</v>
      </c>
    </row>
    <row r="158" spans="1:16" s="1326" customFormat="1" ht="33.75" customHeight="1">
      <c r="A158" s="1336">
        <v>143</v>
      </c>
      <c r="B158" s="1337" t="s">
        <v>6961</v>
      </c>
      <c r="C158" s="1338" t="s">
        <v>6270</v>
      </c>
      <c r="D158" s="1338" t="s">
        <v>5911</v>
      </c>
      <c r="E158" s="1349" t="s">
        <v>5003</v>
      </c>
      <c r="F158" s="1337" t="s">
        <v>6864</v>
      </c>
      <c r="G158" s="1339">
        <v>591</v>
      </c>
      <c r="H158" s="1340" t="s">
        <v>4012</v>
      </c>
      <c r="I158" s="1341">
        <v>702.02</v>
      </c>
      <c r="J158" s="1341">
        <v>382.92</v>
      </c>
      <c r="K158" s="1341">
        <v>63.82</v>
      </c>
      <c r="L158" s="1340" t="s">
        <v>4713</v>
      </c>
      <c r="M158" s="1337" t="s">
        <v>6023</v>
      </c>
      <c r="N158" s="1340" t="s">
        <v>5913</v>
      </c>
      <c r="O158" s="1340">
        <v>0.8</v>
      </c>
      <c r="P158" s="1343" t="s">
        <v>6755</v>
      </c>
    </row>
    <row r="159" spans="1:16" s="1326" customFormat="1" ht="30.75" customHeight="1">
      <c r="A159" s="1336">
        <v>144</v>
      </c>
      <c r="B159" s="1337" t="s">
        <v>6961</v>
      </c>
      <c r="C159" s="1338" t="s">
        <v>6271</v>
      </c>
      <c r="D159" s="1338" t="s">
        <v>5911</v>
      </c>
      <c r="E159" s="1352" t="s">
        <v>5005</v>
      </c>
      <c r="F159" s="1337" t="s">
        <v>5006</v>
      </c>
      <c r="G159" s="1339">
        <v>397</v>
      </c>
      <c r="H159" s="1340" t="s">
        <v>4012</v>
      </c>
      <c r="I159" s="1341">
        <v>781.79</v>
      </c>
      <c r="J159" s="1341">
        <v>462.69</v>
      </c>
      <c r="K159" s="1341">
        <v>63.82</v>
      </c>
      <c r="L159" s="1340" t="s">
        <v>4713</v>
      </c>
      <c r="M159" s="1337" t="s">
        <v>6023</v>
      </c>
      <c r="N159" s="1340" t="s">
        <v>5913</v>
      </c>
      <c r="O159" s="1340">
        <v>0.8</v>
      </c>
      <c r="P159" s="1343" t="s">
        <v>6739</v>
      </c>
    </row>
    <row r="160" spans="1:16" ht="30.75" customHeight="1">
      <c r="A160" s="1336">
        <v>145</v>
      </c>
      <c r="B160" s="1337" t="s">
        <v>6961</v>
      </c>
      <c r="C160" s="1338" t="s">
        <v>6272</v>
      </c>
      <c r="D160" s="1338" t="s">
        <v>5911</v>
      </c>
      <c r="E160" s="1347" t="s">
        <v>5007</v>
      </c>
      <c r="F160" s="1337" t="s">
        <v>5008</v>
      </c>
      <c r="G160" s="1339">
        <v>285</v>
      </c>
      <c r="H160" s="1340" t="s">
        <v>4012</v>
      </c>
      <c r="I160" s="1341">
        <v>781.79</v>
      </c>
      <c r="J160" s="1341">
        <v>462.69</v>
      </c>
      <c r="K160" s="1341">
        <v>63.82</v>
      </c>
      <c r="L160" s="1340" t="s">
        <v>4713</v>
      </c>
      <c r="M160" s="1337" t="s">
        <v>6023</v>
      </c>
      <c r="N160" s="1340" t="s">
        <v>5913</v>
      </c>
      <c r="O160" s="1340">
        <v>0.8</v>
      </c>
      <c r="P160" s="1343" t="s">
        <v>6739</v>
      </c>
    </row>
    <row r="161" spans="1:16" ht="30.75" customHeight="1">
      <c r="A161" s="1336">
        <v>146</v>
      </c>
      <c r="B161" s="1337" t="s">
        <v>6961</v>
      </c>
      <c r="C161" s="1338" t="s">
        <v>6273</v>
      </c>
      <c r="D161" s="1338" t="s">
        <v>5911</v>
      </c>
      <c r="E161" s="1347" t="s">
        <v>5009</v>
      </c>
      <c r="F161" s="1337" t="s">
        <v>5010</v>
      </c>
      <c r="G161" s="1339">
        <v>262</v>
      </c>
      <c r="H161" s="1340" t="s">
        <v>4012</v>
      </c>
      <c r="I161" s="1341">
        <v>781.79</v>
      </c>
      <c r="J161" s="1341">
        <v>462.69</v>
      </c>
      <c r="K161" s="1341">
        <v>63.82</v>
      </c>
      <c r="L161" s="1340" t="s">
        <v>4713</v>
      </c>
      <c r="M161" s="1337" t="s">
        <v>6023</v>
      </c>
      <c r="N161" s="1340" t="s">
        <v>5913</v>
      </c>
      <c r="O161" s="1340">
        <v>0.8</v>
      </c>
      <c r="P161" s="1343" t="s">
        <v>6739</v>
      </c>
    </row>
    <row r="162" spans="1:16" ht="30.75" customHeight="1">
      <c r="A162" s="1336">
        <v>147</v>
      </c>
      <c r="B162" s="1337" t="s">
        <v>6961</v>
      </c>
      <c r="C162" s="1338" t="s">
        <v>6274</v>
      </c>
      <c r="D162" s="1338" t="s">
        <v>5911</v>
      </c>
      <c r="E162" s="1347" t="s">
        <v>5011</v>
      </c>
      <c r="F162" s="1337" t="s">
        <v>6865</v>
      </c>
      <c r="G162" s="1339">
        <v>112</v>
      </c>
      <c r="H162" s="1340" t="s">
        <v>4012</v>
      </c>
      <c r="I162" s="1341">
        <v>781.79</v>
      </c>
      <c r="J162" s="1341">
        <v>462.69</v>
      </c>
      <c r="K162" s="1341">
        <v>63.82</v>
      </c>
      <c r="L162" s="1340" t="s">
        <v>4713</v>
      </c>
      <c r="M162" s="1337" t="s">
        <v>6023</v>
      </c>
      <c r="N162" s="1340" t="s">
        <v>5913</v>
      </c>
      <c r="O162" s="1340">
        <v>0.8</v>
      </c>
      <c r="P162" s="1343" t="s">
        <v>6739</v>
      </c>
    </row>
    <row r="163" spans="1:16" ht="30.75" customHeight="1">
      <c r="A163" s="1336">
        <v>148</v>
      </c>
      <c r="B163" s="1337" t="s">
        <v>6961</v>
      </c>
      <c r="C163" s="1338" t="s">
        <v>6275</v>
      </c>
      <c r="D163" s="1338" t="s">
        <v>5911</v>
      </c>
      <c r="E163" s="1347" t="s">
        <v>5013</v>
      </c>
      <c r="F163" s="1337" t="s">
        <v>5014</v>
      </c>
      <c r="G163" s="1339">
        <v>208</v>
      </c>
      <c r="H163" s="1340" t="s">
        <v>4012</v>
      </c>
      <c r="I163" s="1341">
        <v>781.79</v>
      </c>
      <c r="J163" s="1341">
        <v>462.69</v>
      </c>
      <c r="K163" s="1341">
        <v>63.82</v>
      </c>
      <c r="L163" s="1340" t="s">
        <v>4713</v>
      </c>
      <c r="M163" s="1337" t="s">
        <v>6023</v>
      </c>
      <c r="N163" s="1340" t="s">
        <v>5913</v>
      </c>
      <c r="O163" s="1340">
        <v>0.8</v>
      </c>
      <c r="P163" s="1343" t="s">
        <v>6739</v>
      </c>
    </row>
    <row r="164" spans="1:16" ht="44.25" customHeight="1">
      <c r="A164" s="1336">
        <v>149</v>
      </c>
      <c r="B164" s="1337" t="s">
        <v>6961</v>
      </c>
      <c r="C164" s="1338" t="s">
        <v>6276</v>
      </c>
      <c r="D164" s="1338" t="s">
        <v>5911</v>
      </c>
      <c r="E164" s="1347" t="s">
        <v>5015</v>
      </c>
      <c r="F164" s="1337" t="s">
        <v>5016</v>
      </c>
      <c r="G164" s="1339">
        <v>389</v>
      </c>
      <c r="H164" s="1340" t="s">
        <v>4012</v>
      </c>
      <c r="I164" s="1341">
        <v>781.79</v>
      </c>
      <c r="J164" s="1341">
        <v>462.69</v>
      </c>
      <c r="K164" s="1341">
        <v>63.82</v>
      </c>
      <c r="L164" s="1340" t="s">
        <v>4713</v>
      </c>
      <c r="M164" s="1337" t="s">
        <v>6023</v>
      </c>
      <c r="N164" s="1340" t="s">
        <v>5913</v>
      </c>
      <c r="O164" s="1340">
        <v>0.8</v>
      </c>
      <c r="P164" s="1343" t="s">
        <v>6739</v>
      </c>
    </row>
    <row r="165" spans="1:16" ht="30.75" customHeight="1">
      <c r="A165" s="1336">
        <v>150</v>
      </c>
      <c r="B165" s="1337" t="s">
        <v>6961</v>
      </c>
      <c r="C165" s="1338" t="s">
        <v>6277</v>
      </c>
      <c r="D165" s="1338" t="s">
        <v>5911</v>
      </c>
      <c r="E165" s="1347" t="s">
        <v>5017</v>
      </c>
      <c r="F165" s="1337" t="s">
        <v>5018</v>
      </c>
      <c r="G165" s="1339">
        <v>445</v>
      </c>
      <c r="H165" s="1340" t="s">
        <v>4012</v>
      </c>
      <c r="I165" s="1341">
        <v>781.79</v>
      </c>
      <c r="J165" s="1341">
        <v>462.69</v>
      </c>
      <c r="K165" s="1341">
        <v>63.82</v>
      </c>
      <c r="L165" s="1340" t="s">
        <v>4713</v>
      </c>
      <c r="M165" s="1337" t="s">
        <v>6023</v>
      </c>
      <c r="N165" s="1340" t="s">
        <v>5913</v>
      </c>
      <c r="O165" s="1340">
        <v>0.8</v>
      </c>
      <c r="P165" s="1343" t="s">
        <v>6739</v>
      </c>
    </row>
    <row r="166" spans="1:16" ht="30.75" customHeight="1">
      <c r="A166" s="1336">
        <v>151</v>
      </c>
      <c r="B166" s="1337" t="s">
        <v>6961</v>
      </c>
      <c r="C166" s="1338" t="s">
        <v>6278</v>
      </c>
      <c r="D166" s="1338" t="s">
        <v>5911</v>
      </c>
      <c r="E166" s="1347" t="s">
        <v>5019</v>
      </c>
      <c r="F166" s="1337" t="s">
        <v>6866</v>
      </c>
      <c r="G166" s="1339">
        <v>134</v>
      </c>
      <c r="H166" s="1340" t="s">
        <v>4012</v>
      </c>
      <c r="I166" s="1341">
        <v>781.79</v>
      </c>
      <c r="J166" s="1341">
        <v>462.69</v>
      </c>
      <c r="K166" s="1341">
        <v>63.82</v>
      </c>
      <c r="L166" s="1340" t="s">
        <v>4713</v>
      </c>
      <c r="M166" s="1337" t="s">
        <v>6023</v>
      </c>
      <c r="N166" s="1340" t="s">
        <v>5913</v>
      </c>
      <c r="O166" s="1340">
        <v>0.8</v>
      </c>
      <c r="P166" s="1343" t="s">
        <v>6739</v>
      </c>
    </row>
    <row r="167" spans="1:16" ht="30.75" customHeight="1">
      <c r="A167" s="1336">
        <v>152</v>
      </c>
      <c r="B167" s="1337" t="s">
        <v>6961</v>
      </c>
      <c r="C167" s="1338" t="s">
        <v>6279</v>
      </c>
      <c r="D167" s="1338" t="s">
        <v>5911</v>
      </c>
      <c r="E167" s="1347" t="s">
        <v>5021</v>
      </c>
      <c r="F167" s="1337" t="s">
        <v>5022</v>
      </c>
      <c r="G167" s="1339">
        <v>377</v>
      </c>
      <c r="H167" s="1340" t="s">
        <v>4012</v>
      </c>
      <c r="I167" s="1341">
        <v>781.79</v>
      </c>
      <c r="J167" s="1341">
        <v>462.69</v>
      </c>
      <c r="K167" s="1341">
        <v>63.82</v>
      </c>
      <c r="L167" s="1340" t="s">
        <v>4713</v>
      </c>
      <c r="M167" s="1337" t="s">
        <v>6023</v>
      </c>
      <c r="N167" s="1340" t="s">
        <v>5913</v>
      </c>
      <c r="O167" s="1340">
        <v>0.8</v>
      </c>
      <c r="P167" s="1343" t="s">
        <v>6739</v>
      </c>
    </row>
    <row r="168" spans="1:16" ht="30.75" customHeight="1">
      <c r="A168" s="1336">
        <v>153</v>
      </c>
      <c r="B168" s="1337" t="s">
        <v>6961</v>
      </c>
      <c r="C168" s="1338" t="s">
        <v>6280</v>
      </c>
      <c r="D168" s="1338" t="s">
        <v>5911</v>
      </c>
      <c r="E168" s="1347" t="s">
        <v>5023</v>
      </c>
      <c r="F168" s="1337" t="s">
        <v>5024</v>
      </c>
      <c r="G168" s="1339">
        <v>430</v>
      </c>
      <c r="H168" s="1340" t="s">
        <v>4012</v>
      </c>
      <c r="I168" s="1341">
        <v>781.79</v>
      </c>
      <c r="J168" s="1341">
        <v>462.69</v>
      </c>
      <c r="K168" s="1341">
        <v>63.82</v>
      </c>
      <c r="L168" s="1340" t="s">
        <v>4713</v>
      </c>
      <c r="M168" s="1337" t="s">
        <v>6023</v>
      </c>
      <c r="N168" s="1340" t="s">
        <v>5913</v>
      </c>
      <c r="O168" s="1340">
        <v>0.8</v>
      </c>
      <c r="P168" s="1343" t="s">
        <v>6739</v>
      </c>
    </row>
    <row r="169" spans="1:16" ht="30.75" customHeight="1">
      <c r="A169" s="1336">
        <v>154</v>
      </c>
      <c r="B169" s="1337" t="s">
        <v>6961</v>
      </c>
      <c r="C169" s="1338" t="s">
        <v>6281</v>
      </c>
      <c r="D169" s="1338" t="s">
        <v>5911</v>
      </c>
      <c r="E169" s="1347" t="s">
        <v>4815</v>
      </c>
      <c r="F169" s="1337" t="s">
        <v>5025</v>
      </c>
      <c r="G169" s="1339">
        <v>186</v>
      </c>
      <c r="H169" s="1340" t="s">
        <v>4012</v>
      </c>
      <c r="I169" s="1341">
        <v>781.79</v>
      </c>
      <c r="J169" s="1341">
        <v>462.69</v>
      </c>
      <c r="K169" s="1341">
        <v>63.82</v>
      </c>
      <c r="L169" s="1340" t="s">
        <v>4713</v>
      </c>
      <c r="M169" s="1337" t="s">
        <v>6023</v>
      </c>
      <c r="N169" s="1340" t="s">
        <v>5913</v>
      </c>
      <c r="O169" s="1340">
        <v>0.8</v>
      </c>
      <c r="P169" s="1343" t="s">
        <v>6739</v>
      </c>
    </row>
    <row r="170" spans="1:16" ht="44.25" customHeight="1">
      <c r="A170" s="1336">
        <v>155</v>
      </c>
      <c r="B170" s="1337" t="s">
        <v>6961</v>
      </c>
      <c r="C170" s="1338" t="s">
        <v>6282</v>
      </c>
      <c r="D170" s="1338" t="s">
        <v>5911</v>
      </c>
      <c r="E170" s="1347" t="s">
        <v>5026</v>
      </c>
      <c r="F170" s="1337" t="s">
        <v>5027</v>
      </c>
      <c r="G170" s="1339">
        <v>276</v>
      </c>
      <c r="H170" s="1340" t="s">
        <v>4012</v>
      </c>
      <c r="I170" s="1341">
        <v>781.79</v>
      </c>
      <c r="J170" s="1341">
        <v>462.69</v>
      </c>
      <c r="K170" s="1341">
        <v>63.82</v>
      </c>
      <c r="L170" s="1340" t="s">
        <v>4713</v>
      </c>
      <c r="M170" s="1337" t="s">
        <v>6023</v>
      </c>
      <c r="N170" s="1340" t="s">
        <v>5913</v>
      </c>
      <c r="O170" s="1340">
        <v>0.8</v>
      </c>
      <c r="P170" s="1343" t="s">
        <v>6739</v>
      </c>
    </row>
    <row r="171" spans="1:16" ht="52.5" customHeight="1">
      <c r="A171" s="1336">
        <v>156</v>
      </c>
      <c r="B171" s="1337" t="s">
        <v>6961</v>
      </c>
      <c r="C171" s="1338" t="s">
        <v>6283</v>
      </c>
      <c r="D171" s="1338" t="s">
        <v>5911</v>
      </c>
      <c r="E171" s="1347" t="s">
        <v>5028</v>
      </c>
      <c r="F171" s="1337" t="s">
        <v>6867</v>
      </c>
      <c r="G171" s="1339">
        <v>1046</v>
      </c>
      <c r="H171" s="1340" t="s">
        <v>4013</v>
      </c>
      <c r="I171" s="1341">
        <v>1238.3600000000001</v>
      </c>
      <c r="J171" s="1341">
        <v>732.91</v>
      </c>
      <c r="K171" s="1341">
        <v>101.09</v>
      </c>
      <c r="L171" s="1340" t="s">
        <v>4713</v>
      </c>
      <c r="M171" s="1337" t="s">
        <v>6023</v>
      </c>
      <c r="N171" s="1340" t="s">
        <v>5913</v>
      </c>
      <c r="O171" s="1340">
        <v>0.8</v>
      </c>
      <c r="P171" s="1343" t="s">
        <v>6739</v>
      </c>
    </row>
    <row r="172" spans="1:16" ht="30.75" customHeight="1">
      <c r="A172" s="1336">
        <v>157</v>
      </c>
      <c r="B172" s="1337" t="s">
        <v>6961</v>
      </c>
      <c r="C172" s="1338" t="s">
        <v>6284</v>
      </c>
      <c r="D172" s="1338" t="s">
        <v>5911</v>
      </c>
      <c r="E172" s="1347" t="s">
        <v>5030</v>
      </c>
      <c r="F172" s="1337" t="s">
        <v>5031</v>
      </c>
      <c r="G172" s="1339">
        <v>453</v>
      </c>
      <c r="H172" s="1340" t="s">
        <v>4012</v>
      </c>
      <c r="I172" s="1341">
        <v>781.79</v>
      </c>
      <c r="J172" s="1341">
        <v>462.69</v>
      </c>
      <c r="K172" s="1341">
        <v>63.82</v>
      </c>
      <c r="L172" s="1340" t="s">
        <v>4713</v>
      </c>
      <c r="M172" s="1337" t="s">
        <v>6023</v>
      </c>
      <c r="N172" s="1340" t="s">
        <v>5913</v>
      </c>
      <c r="O172" s="1340">
        <v>0.8</v>
      </c>
      <c r="P172" s="1343" t="s">
        <v>6739</v>
      </c>
    </row>
    <row r="173" spans="1:16" ht="30.75" customHeight="1">
      <c r="A173" s="1336">
        <v>158</v>
      </c>
      <c r="B173" s="1337" t="s">
        <v>6961</v>
      </c>
      <c r="C173" s="1338" t="s">
        <v>6285</v>
      </c>
      <c r="D173" s="1338" t="s">
        <v>5911</v>
      </c>
      <c r="E173" s="1347" t="s">
        <v>5032</v>
      </c>
      <c r="F173" s="1337" t="s">
        <v>5033</v>
      </c>
      <c r="G173" s="1339">
        <v>49</v>
      </c>
      <c r="H173" s="1340" t="s">
        <v>4011</v>
      </c>
      <c r="I173" s="1341">
        <v>625.37</v>
      </c>
      <c r="J173" s="1341">
        <v>370.12</v>
      </c>
      <c r="K173" s="1341">
        <v>51.05</v>
      </c>
      <c r="L173" s="1340" t="s">
        <v>4713</v>
      </c>
      <c r="M173" s="1337" t="s">
        <v>6023</v>
      </c>
      <c r="N173" s="1340" t="s">
        <v>5913</v>
      </c>
      <c r="O173" s="1340">
        <v>0.8</v>
      </c>
      <c r="P173" s="1343" t="s">
        <v>6739</v>
      </c>
    </row>
    <row r="174" spans="1:16" ht="30.75" customHeight="1">
      <c r="A174" s="1336">
        <v>159</v>
      </c>
      <c r="B174" s="1337" t="s">
        <v>6961</v>
      </c>
      <c r="C174" s="1338" t="s">
        <v>6286</v>
      </c>
      <c r="D174" s="1338" t="s">
        <v>5911</v>
      </c>
      <c r="E174" s="1347" t="s">
        <v>5034</v>
      </c>
      <c r="F174" s="1337" t="s">
        <v>5035</v>
      </c>
      <c r="G174" s="1339">
        <v>428</v>
      </c>
      <c r="H174" s="1340" t="s">
        <v>4012</v>
      </c>
      <c r="I174" s="1341">
        <v>781.79</v>
      </c>
      <c r="J174" s="1341">
        <v>462.69</v>
      </c>
      <c r="K174" s="1341">
        <v>63.82</v>
      </c>
      <c r="L174" s="1340" t="s">
        <v>4713</v>
      </c>
      <c r="M174" s="1337" t="s">
        <v>6023</v>
      </c>
      <c r="N174" s="1340" t="s">
        <v>5913</v>
      </c>
      <c r="O174" s="1340">
        <v>0.8</v>
      </c>
      <c r="P174" s="1343" t="s">
        <v>6739</v>
      </c>
    </row>
    <row r="175" spans="1:16" ht="30.75" customHeight="1">
      <c r="A175" s="1336">
        <v>160</v>
      </c>
      <c r="B175" s="1337" t="s">
        <v>6961</v>
      </c>
      <c r="C175" s="1338" t="s">
        <v>6287</v>
      </c>
      <c r="D175" s="1338" t="s">
        <v>5911</v>
      </c>
      <c r="E175" s="1347" t="s">
        <v>5036</v>
      </c>
      <c r="F175" s="1337" t="s">
        <v>5037</v>
      </c>
      <c r="G175" s="1339">
        <v>559</v>
      </c>
      <c r="H175" s="1340" t="s">
        <v>4012</v>
      </c>
      <c r="I175" s="1341">
        <v>781.79</v>
      </c>
      <c r="J175" s="1341">
        <v>462.69</v>
      </c>
      <c r="K175" s="1341">
        <v>63.82</v>
      </c>
      <c r="L175" s="1340" t="s">
        <v>4713</v>
      </c>
      <c r="M175" s="1337" t="s">
        <v>6023</v>
      </c>
      <c r="N175" s="1340" t="s">
        <v>5913</v>
      </c>
      <c r="O175" s="1340">
        <v>0.8</v>
      </c>
      <c r="P175" s="1343" t="s">
        <v>6739</v>
      </c>
    </row>
    <row r="176" spans="1:16" ht="30.75" customHeight="1">
      <c r="A176" s="1336">
        <v>161</v>
      </c>
      <c r="B176" s="1337" t="s">
        <v>6961</v>
      </c>
      <c r="C176" s="1338" t="s">
        <v>6288</v>
      </c>
      <c r="D176" s="1338" t="s">
        <v>5911</v>
      </c>
      <c r="E176" s="1347" t="s">
        <v>5038</v>
      </c>
      <c r="F176" s="1337" t="s">
        <v>5039</v>
      </c>
      <c r="G176" s="1339">
        <v>506</v>
      </c>
      <c r="H176" s="1340" t="s">
        <v>4012</v>
      </c>
      <c r="I176" s="1341">
        <v>781.79</v>
      </c>
      <c r="J176" s="1341">
        <v>462.69</v>
      </c>
      <c r="K176" s="1341">
        <v>63.82</v>
      </c>
      <c r="L176" s="1340" t="s">
        <v>4713</v>
      </c>
      <c r="M176" s="1337" t="s">
        <v>6023</v>
      </c>
      <c r="N176" s="1340" t="s">
        <v>5913</v>
      </c>
      <c r="O176" s="1340">
        <v>0.8</v>
      </c>
      <c r="P176" s="1343" t="s">
        <v>6739</v>
      </c>
    </row>
    <row r="177" spans="1:16" ht="38.25" customHeight="1">
      <c r="A177" s="1336">
        <v>162</v>
      </c>
      <c r="B177" s="1337" t="s">
        <v>6961</v>
      </c>
      <c r="C177" s="1338" t="s">
        <v>6289</v>
      </c>
      <c r="D177" s="1338" t="s">
        <v>5911</v>
      </c>
      <c r="E177" s="1347" t="s">
        <v>5040</v>
      </c>
      <c r="F177" s="1337" t="s">
        <v>6868</v>
      </c>
      <c r="G177" s="1339">
        <v>244</v>
      </c>
      <c r="H177" s="1340" t="s">
        <v>4012</v>
      </c>
      <c r="I177" s="1341">
        <v>781.79</v>
      </c>
      <c r="J177" s="1341">
        <v>462.69</v>
      </c>
      <c r="K177" s="1341">
        <v>63.82</v>
      </c>
      <c r="L177" s="1340" t="s">
        <v>4713</v>
      </c>
      <c r="M177" s="1337" t="s">
        <v>6023</v>
      </c>
      <c r="N177" s="1340" t="s">
        <v>5913</v>
      </c>
      <c r="O177" s="1340">
        <v>0.8</v>
      </c>
      <c r="P177" s="1343" t="s">
        <v>6739</v>
      </c>
    </row>
    <row r="178" spans="1:16" ht="30.75" customHeight="1">
      <c r="A178" s="1336">
        <v>163</v>
      </c>
      <c r="B178" s="1337" t="s">
        <v>6961</v>
      </c>
      <c r="C178" s="1338" t="s">
        <v>6290</v>
      </c>
      <c r="D178" s="1338" t="s">
        <v>5911</v>
      </c>
      <c r="E178" s="1347" t="s">
        <v>5042</v>
      </c>
      <c r="F178" s="1337" t="s">
        <v>5043</v>
      </c>
      <c r="G178" s="1339">
        <v>359</v>
      </c>
      <c r="H178" s="1340" t="s">
        <v>4012</v>
      </c>
      <c r="I178" s="1341">
        <v>781.79</v>
      </c>
      <c r="J178" s="1341">
        <v>462.69</v>
      </c>
      <c r="K178" s="1341">
        <v>63.82</v>
      </c>
      <c r="L178" s="1340" t="s">
        <v>4713</v>
      </c>
      <c r="M178" s="1337" t="s">
        <v>6023</v>
      </c>
      <c r="N178" s="1340" t="s">
        <v>5913</v>
      </c>
      <c r="O178" s="1340">
        <v>0.8</v>
      </c>
      <c r="P178" s="1343" t="s">
        <v>6739</v>
      </c>
    </row>
    <row r="179" spans="1:16" ht="30.75" customHeight="1">
      <c r="A179" s="1336">
        <v>164</v>
      </c>
      <c r="B179" s="1337" t="s">
        <v>6961</v>
      </c>
      <c r="C179" s="1338" t="s">
        <v>6633</v>
      </c>
      <c r="D179" s="1338" t="s">
        <v>5911</v>
      </c>
      <c r="E179" s="1347" t="s">
        <v>4837</v>
      </c>
      <c r="F179" s="1337" t="s">
        <v>6869</v>
      </c>
      <c r="G179" s="1339">
        <v>554</v>
      </c>
      <c r="H179" s="1340" t="s">
        <v>4012</v>
      </c>
      <c r="I179" s="1341">
        <v>781.79</v>
      </c>
      <c r="J179" s="1341">
        <v>462.69</v>
      </c>
      <c r="K179" s="1341">
        <v>63.82</v>
      </c>
      <c r="L179" s="1340" t="s">
        <v>4713</v>
      </c>
      <c r="M179" s="1337" t="s">
        <v>6023</v>
      </c>
      <c r="N179" s="1340" t="s">
        <v>5913</v>
      </c>
      <c r="O179" s="1340">
        <v>0.8</v>
      </c>
      <c r="P179" s="1343" t="s">
        <v>6739</v>
      </c>
    </row>
    <row r="180" spans="1:16" ht="30.75" customHeight="1">
      <c r="A180" s="1336">
        <v>165</v>
      </c>
      <c r="B180" s="1337" t="s">
        <v>6961</v>
      </c>
      <c r="C180" s="1338" t="s">
        <v>6291</v>
      </c>
      <c r="D180" s="1338" t="s">
        <v>5911</v>
      </c>
      <c r="E180" s="1347" t="s">
        <v>5045</v>
      </c>
      <c r="F180" s="1337" t="s">
        <v>5046</v>
      </c>
      <c r="G180" s="1339">
        <v>300</v>
      </c>
      <c r="H180" s="1340" t="s">
        <v>4012</v>
      </c>
      <c r="I180" s="1341">
        <v>781.79</v>
      </c>
      <c r="J180" s="1341">
        <v>462.69</v>
      </c>
      <c r="K180" s="1341">
        <v>63.82</v>
      </c>
      <c r="L180" s="1340" t="s">
        <v>4713</v>
      </c>
      <c r="M180" s="1337" t="s">
        <v>6023</v>
      </c>
      <c r="N180" s="1340" t="s">
        <v>5913</v>
      </c>
      <c r="O180" s="1340">
        <v>0.8</v>
      </c>
      <c r="P180" s="1343" t="s">
        <v>6739</v>
      </c>
    </row>
    <row r="181" spans="1:16" ht="51" customHeight="1">
      <c r="A181" s="1336">
        <v>166</v>
      </c>
      <c r="B181" s="1337" t="s">
        <v>6961</v>
      </c>
      <c r="C181" s="1338" t="s">
        <v>6292</v>
      </c>
      <c r="D181" s="1338" t="s">
        <v>5911</v>
      </c>
      <c r="E181" s="1347" t="s">
        <v>5047</v>
      </c>
      <c r="F181" s="1337" t="s">
        <v>5048</v>
      </c>
      <c r="G181" s="1339">
        <v>657</v>
      </c>
      <c r="H181" s="1340" t="s">
        <v>4012</v>
      </c>
      <c r="I181" s="1341">
        <v>781.79</v>
      </c>
      <c r="J181" s="1341">
        <v>462.69</v>
      </c>
      <c r="K181" s="1341">
        <v>63.82</v>
      </c>
      <c r="L181" s="1340" t="s">
        <v>4713</v>
      </c>
      <c r="M181" s="1337" t="s">
        <v>6023</v>
      </c>
      <c r="N181" s="1340" t="s">
        <v>5913</v>
      </c>
      <c r="O181" s="1340">
        <v>0.8</v>
      </c>
      <c r="P181" s="1343" t="s">
        <v>6739</v>
      </c>
    </row>
    <row r="182" spans="1:16" ht="30.75" customHeight="1">
      <c r="A182" s="1336">
        <v>167</v>
      </c>
      <c r="B182" s="1337" t="s">
        <v>6961</v>
      </c>
      <c r="C182" s="1338" t="s">
        <v>6293</v>
      </c>
      <c r="D182" s="1338" t="s">
        <v>5911</v>
      </c>
      <c r="E182" s="1347" t="s">
        <v>5049</v>
      </c>
      <c r="F182" s="1337" t="s">
        <v>5050</v>
      </c>
      <c r="G182" s="1339">
        <v>246</v>
      </c>
      <c r="H182" s="1340" t="s">
        <v>4012</v>
      </c>
      <c r="I182" s="1341">
        <v>781.79</v>
      </c>
      <c r="J182" s="1341">
        <v>462.69</v>
      </c>
      <c r="K182" s="1341">
        <v>63.82</v>
      </c>
      <c r="L182" s="1340" t="s">
        <v>4713</v>
      </c>
      <c r="M182" s="1337" t="s">
        <v>6023</v>
      </c>
      <c r="N182" s="1340" t="s">
        <v>5913</v>
      </c>
      <c r="O182" s="1340">
        <v>0.8</v>
      </c>
      <c r="P182" s="1343" t="s">
        <v>6739</v>
      </c>
    </row>
    <row r="183" spans="1:16" ht="30.75" customHeight="1">
      <c r="A183" s="1336">
        <v>168</v>
      </c>
      <c r="B183" s="1337" t="s">
        <v>6961</v>
      </c>
      <c r="C183" s="1338" t="s">
        <v>6294</v>
      </c>
      <c r="D183" s="1338" t="s">
        <v>5911</v>
      </c>
      <c r="E183" s="1347" t="s">
        <v>5051</v>
      </c>
      <c r="F183" s="1337" t="s">
        <v>5052</v>
      </c>
      <c r="G183" s="1339">
        <v>343</v>
      </c>
      <c r="H183" s="1340" t="s">
        <v>4012</v>
      </c>
      <c r="I183" s="1341">
        <v>781.79</v>
      </c>
      <c r="J183" s="1341">
        <v>462.69</v>
      </c>
      <c r="K183" s="1341">
        <v>63.82</v>
      </c>
      <c r="L183" s="1340" t="s">
        <v>4713</v>
      </c>
      <c r="M183" s="1337" t="s">
        <v>6023</v>
      </c>
      <c r="N183" s="1340" t="s">
        <v>5913</v>
      </c>
      <c r="O183" s="1340">
        <v>0.8</v>
      </c>
      <c r="P183" s="1343" t="s">
        <v>6739</v>
      </c>
    </row>
    <row r="184" spans="1:16" ht="30.75" customHeight="1">
      <c r="A184" s="1336">
        <v>169</v>
      </c>
      <c r="B184" s="1337" t="s">
        <v>6961</v>
      </c>
      <c r="C184" s="1338" t="s">
        <v>6295</v>
      </c>
      <c r="D184" s="1338" t="s">
        <v>5911</v>
      </c>
      <c r="E184" s="1347" t="s">
        <v>5053</v>
      </c>
      <c r="F184" s="1337" t="s">
        <v>5054</v>
      </c>
      <c r="G184" s="1339">
        <v>506</v>
      </c>
      <c r="H184" s="1340" t="s">
        <v>4012</v>
      </c>
      <c r="I184" s="1341">
        <v>781.79</v>
      </c>
      <c r="J184" s="1341">
        <v>462.69</v>
      </c>
      <c r="K184" s="1341">
        <v>63.82</v>
      </c>
      <c r="L184" s="1340" t="s">
        <v>4713</v>
      </c>
      <c r="M184" s="1337" t="s">
        <v>6023</v>
      </c>
      <c r="N184" s="1340" t="s">
        <v>5913</v>
      </c>
      <c r="O184" s="1340">
        <v>0.8</v>
      </c>
      <c r="P184" s="1343" t="s">
        <v>6739</v>
      </c>
    </row>
    <row r="185" spans="1:16" ht="30.75" customHeight="1">
      <c r="A185" s="1336">
        <v>170</v>
      </c>
      <c r="B185" s="1337" t="s">
        <v>6962</v>
      </c>
      <c r="C185" s="1338" t="s">
        <v>6296</v>
      </c>
      <c r="D185" s="1338" t="s">
        <v>5911</v>
      </c>
      <c r="E185" s="1337" t="s">
        <v>5056</v>
      </c>
      <c r="F185" s="1337" t="s">
        <v>6870</v>
      </c>
      <c r="G185" s="1339">
        <v>103</v>
      </c>
      <c r="H185" s="1340" t="s">
        <v>4012</v>
      </c>
      <c r="I185" s="1341">
        <v>781.79</v>
      </c>
      <c r="J185" s="1341">
        <v>462.69</v>
      </c>
      <c r="K185" s="1341">
        <v>63.82</v>
      </c>
      <c r="L185" s="1340" t="s">
        <v>4713</v>
      </c>
      <c r="M185" s="1337" t="s">
        <v>6963</v>
      </c>
      <c r="N185" s="1340" t="s">
        <v>5913</v>
      </c>
      <c r="O185" s="1340">
        <v>0.8</v>
      </c>
      <c r="P185" s="1343" t="s">
        <v>6739</v>
      </c>
    </row>
    <row r="186" spans="1:16" ht="30.75" customHeight="1">
      <c r="A186" s="1336">
        <v>171</v>
      </c>
      <c r="B186" s="1337" t="s">
        <v>6962</v>
      </c>
      <c r="C186" s="1338" t="s">
        <v>6298</v>
      </c>
      <c r="D186" s="1338" t="s">
        <v>5911</v>
      </c>
      <c r="E186" s="1337" t="s">
        <v>5059</v>
      </c>
      <c r="F186" s="1337" t="s">
        <v>6871</v>
      </c>
      <c r="G186" s="1339">
        <v>124</v>
      </c>
      <c r="H186" s="1340" t="s">
        <v>4012</v>
      </c>
      <c r="I186" s="1341">
        <v>781.79</v>
      </c>
      <c r="J186" s="1341">
        <v>462.69</v>
      </c>
      <c r="K186" s="1341">
        <v>63.82</v>
      </c>
      <c r="L186" s="1340" t="s">
        <v>4713</v>
      </c>
      <c r="M186" s="1337" t="s">
        <v>6963</v>
      </c>
      <c r="N186" s="1340" t="s">
        <v>5913</v>
      </c>
      <c r="O186" s="1340">
        <v>0.8</v>
      </c>
      <c r="P186" s="1343" t="s">
        <v>6739</v>
      </c>
    </row>
    <row r="187" spans="1:16" ht="30.75" customHeight="1">
      <c r="A187" s="1336">
        <v>172</v>
      </c>
      <c r="B187" s="1337" t="s">
        <v>6962</v>
      </c>
      <c r="C187" s="1338" t="s">
        <v>6299</v>
      </c>
      <c r="D187" s="1338" t="s">
        <v>5911</v>
      </c>
      <c r="E187" s="1337" t="s">
        <v>5063</v>
      </c>
      <c r="F187" s="1337" t="s">
        <v>6872</v>
      </c>
      <c r="G187" s="1339">
        <v>266</v>
      </c>
      <c r="H187" s="1340" t="s">
        <v>4012</v>
      </c>
      <c r="I187" s="1341">
        <v>781.79</v>
      </c>
      <c r="J187" s="1341">
        <v>462.69</v>
      </c>
      <c r="K187" s="1341">
        <v>63.82</v>
      </c>
      <c r="L187" s="1340" t="s">
        <v>4713</v>
      </c>
      <c r="M187" s="1337" t="s">
        <v>6963</v>
      </c>
      <c r="N187" s="1340" t="s">
        <v>5913</v>
      </c>
      <c r="O187" s="1340">
        <v>0.8</v>
      </c>
      <c r="P187" s="1343" t="s">
        <v>6739</v>
      </c>
    </row>
    <row r="188" spans="1:16" ht="30.75" customHeight="1">
      <c r="A188" s="1336">
        <v>173</v>
      </c>
      <c r="B188" s="1337" t="s">
        <v>6962</v>
      </c>
      <c r="C188" s="1338" t="s">
        <v>6300</v>
      </c>
      <c r="D188" s="1338" t="s">
        <v>5911</v>
      </c>
      <c r="E188" s="1337" t="s">
        <v>5065</v>
      </c>
      <c r="F188" s="1337" t="s">
        <v>6873</v>
      </c>
      <c r="G188" s="1339">
        <v>305</v>
      </c>
      <c r="H188" s="1340" t="s">
        <v>4012</v>
      </c>
      <c r="I188" s="1341">
        <v>781.79</v>
      </c>
      <c r="J188" s="1341">
        <v>462.69</v>
      </c>
      <c r="K188" s="1341">
        <v>63.82</v>
      </c>
      <c r="L188" s="1340" t="s">
        <v>4713</v>
      </c>
      <c r="M188" s="1337" t="s">
        <v>6963</v>
      </c>
      <c r="N188" s="1340" t="s">
        <v>5913</v>
      </c>
      <c r="O188" s="1340">
        <v>0.8</v>
      </c>
      <c r="P188" s="1343" t="s">
        <v>6739</v>
      </c>
    </row>
    <row r="189" spans="1:16" ht="49.5" customHeight="1">
      <c r="A189" s="1336">
        <v>174</v>
      </c>
      <c r="B189" s="1337" t="s">
        <v>6962</v>
      </c>
      <c r="C189" s="1338" t="s">
        <v>6301</v>
      </c>
      <c r="D189" s="1338" t="s">
        <v>5911</v>
      </c>
      <c r="E189" s="1337" t="s">
        <v>5069</v>
      </c>
      <c r="F189" s="1337" t="s">
        <v>6874</v>
      </c>
      <c r="G189" s="1339">
        <v>44</v>
      </c>
      <c r="H189" s="1340" t="s">
        <v>4011</v>
      </c>
      <c r="I189" s="1341">
        <v>625.37</v>
      </c>
      <c r="J189" s="1341">
        <v>370.12</v>
      </c>
      <c r="K189" s="1341">
        <v>51.05</v>
      </c>
      <c r="L189" s="1340" t="s">
        <v>4713</v>
      </c>
      <c r="M189" s="1337" t="s">
        <v>6963</v>
      </c>
      <c r="N189" s="1340" t="s">
        <v>5913</v>
      </c>
      <c r="O189" s="1340">
        <v>0.8</v>
      </c>
      <c r="P189" s="1343" t="s">
        <v>6739</v>
      </c>
    </row>
    <row r="190" spans="1:16" ht="30.75" customHeight="1">
      <c r="A190" s="1336">
        <v>175</v>
      </c>
      <c r="B190" s="1337" t="s">
        <v>6962</v>
      </c>
      <c r="C190" s="1338" t="s">
        <v>6302</v>
      </c>
      <c r="D190" s="1338" t="s">
        <v>5911</v>
      </c>
      <c r="E190" s="1337" t="s">
        <v>5073</v>
      </c>
      <c r="F190" s="1337" t="s">
        <v>6756</v>
      </c>
      <c r="G190" s="1339">
        <v>138</v>
      </c>
      <c r="H190" s="1340" t="s">
        <v>4012</v>
      </c>
      <c r="I190" s="1341">
        <v>781.79</v>
      </c>
      <c r="J190" s="1341">
        <v>462.69</v>
      </c>
      <c r="K190" s="1341">
        <v>63.82</v>
      </c>
      <c r="L190" s="1340" t="s">
        <v>4713</v>
      </c>
      <c r="M190" s="1337" t="s">
        <v>6963</v>
      </c>
      <c r="N190" s="1340" t="s">
        <v>5913</v>
      </c>
      <c r="O190" s="1340">
        <v>0.8</v>
      </c>
      <c r="P190" s="1343" t="s">
        <v>6739</v>
      </c>
    </row>
    <row r="191" spans="1:16" ht="30.75" customHeight="1">
      <c r="A191" s="1336">
        <v>176</v>
      </c>
      <c r="B191" s="1337" t="s">
        <v>6962</v>
      </c>
      <c r="C191" s="1338" t="s">
        <v>6303</v>
      </c>
      <c r="D191" s="1338" t="s">
        <v>5911</v>
      </c>
      <c r="E191" s="1337" t="s">
        <v>5075</v>
      </c>
      <c r="F191" s="1337" t="s">
        <v>6875</v>
      </c>
      <c r="G191" s="1339">
        <v>221</v>
      </c>
      <c r="H191" s="1340" t="s">
        <v>4012</v>
      </c>
      <c r="I191" s="1341">
        <v>781.79</v>
      </c>
      <c r="J191" s="1341">
        <v>462.69</v>
      </c>
      <c r="K191" s="1341">
        <v>63.82</v>
      </c>
      <c r="L191" s="1340" t="s">
        <v>4713</v>
      </c>
      <c r="M191" s="1337" t="s">
        <v>6963</v>
      </c>
      <c r="N191" s="1340" t="s">
        <v>5913</v>
      </c>
      <c r="O191" s="1340">
        <v>0.8</v>
      </c>
      <c r="P191" s="1343" t="s">
        <v>6739</v>
      </c>
    </row>
    <row r="192" spans="1:16" ht="30.75" customHeight="1">
      <c r="A192" s="1336">
        <v>177</v>
      </c>
      <c r="B192" s="1337" t="s">
        <v>6962</v>
      </c>
      <c r="C192" s="1338" t="s">
        <v>6304</v>
      </c>
      <c r="D192" s="1338" t="s">
        <v>5911</v>
      </c>
      <c r="E192" s="1337" t="s">
        <v>5077</v>
      </c>
      <c r="F192" s="1337" t="s">
        <v>6876</v>
      </c>
      <c r="G192" s="1339">
        <v>84</v>
      </c>
      <c r="H192" s="1340" t="s">
        <v>4011</v>
      </c>
      <c r="I192" s="1341">
        <v>625.37</v>
      </c>
      <c r="J192" s="1341">
        <v>370.12</v>
      </c>
      <c r="K192" s="1341">
        <v>51.05</v>
      </c>
      <c r="L192" s="1340" t="s">
        <v>4713</v>
      </c>
      <c r="M192" s="1337" t="s">
        <v>6963</v>
      </c>
      <c r="N192" s="1340" t="s">
        <v>5913</v>
      </c>
      <c r="O192" s="1340">
        <v>0.8</v>
      </c>
      <c r="P192" s="1343" t="s">
        <v>6739</v>
      </c>
    </row>
    <row r="193" spans="1:16" ht="30.75" customHeight="1">
      <c r="A193" s="1336">
        <v>178</v>
      </c>
      <c r="B193" s="1337" t="s">
        <v>6962</v>
      </c>
      <c r="C193" s="1338" t="s">
        <v>6305</v>
      </c>
      <c r="D193" s="1338" t="s">
        <v>5911</v>
      </c>
      <c r="E193" s="1337" t="s">
        <v>5079</v>
      </c>
      <c r="F193" s="1337" t="s">
        <v>6964</v>
      </c>
      <c r="G193" s="1339">
        <v>388</v>
      </c>
      <c r="H193" s="1340" t="s">
        <v>4012</v>
      </c>
      <c r="I193" s="1341">
        <v>781.79</v>
      </c>
      <c r="J193" s="1341">
        <v>462.69</v>
      </c>
      <c r="K193" s="1341">
        <v>63.82</v>
      </c>
      <c r="L193" s="1340" t="s">
        <v>4713</v>
      </c>
      <c r="M193" s="1337" t="s">
        <v>6963</v>
      </c>
      <c r="N193" s="1340" t="s">
        <v>5913</v>
      </c>
      <c r="O193" s="1340">
        <v>0.8</v>
      </c>
      <c r="P193" s="1343" t="s">
        <v>6739</v>
      </c>
    </row>
    <row r="194" spans="1:16" ht="30.75" customHeight="1">
      <c r="A194" s="1336">
        <v>179</v>
      </c>
      <c r="B194" s="1337" t="s">
        <v>6962</v>
      </c>
      <c r="C194" s="1338" t="s">
        <v>6306</v>
      </c>
      <c r="D194" s="1338" t="s">
        <v>5911</v>
      </c>
      <c r="E194" s="1337" t="s">
        <v>5083</v>
      </c>
      <c r="F194" s="1337" t="s">
        <v>6878</v>
      </c>
      <c r="G194" s="1339">
        <v>74</v>
      </c>
      <c r="H194" s="1340" t="s">
        <v>4011</v>
      </c>
      <c r="I194" s="1341">
        <v>625.37</v>
      </c>
      <c r="J194" s="1341">
        <v>370.12</v>
      </c>
      <c r="K194" s="1341">
        <v>51.05</v>
      </c>
      <c r="L194" s="1340" t="s">
        <v>4713</v>
      </c>
      <c r="M194" s="1337" t="s">
        <v>6963</v>
      </c>
      <c r="N194" s="1340" t="s">
        <v>5913</v>
      </c>
      <c r="O194" s="1340">
        <v>0.8</v>
      </c>
      <c r="P194" s="1343" t="s">
        <v>6739</v>
      </c>
    </row>
    <row r="195" spans="1:16" ht="30.75" customHeight="1">
      <c r="A195" s="1336">
        <v>180</v>
      </c>
      <c r="B195" s="1337" t="s">
        <v>6962</v>
      </c>
      <c r="C195" s="1338" t="s">
        <v>6307</v>
      </c>
      <c r="D195" s="1338" t="s">
        <v>5911</v>
      </c>
      <c r="E195" s="1337" t="s">
        <v>5085</v>
      </c>
      <c r="F195" s="1337" t="s">
        <v>6879</v>
      </c>
      <c r="G195" s="1339">
        <v>223</v>
      </c>
      <c r="H195" s="1340" t="s">
        <v>4012</v>
      </c>
      <c r="I195" s="1341">
        <v>781.79</v>
      </c>
      <c r="J195" s="1341">
        <v>462.69</v>
      </c>
      <c r="K195" s="1341">
        <v>63.82</v>
      </c>
      <c r="L195" s="1340" t="s">
        <v>4713</v>
      </c>
      <c r="M195" s="1337" t="s">
        <v>6963</v>
      </c>
      <c r="N195" s="1340" t="s">
        <v>5913</v>
      </c>
      <c r="O195" s="1340">
        <v>0.8</v>
      </c>
      <c r="P195" s="1343" t="s">
        <v>6739</v>
      </c>
    </row>
    <row r="196" spans="1:16" s="1326" customFormat="1" ht="45" customHeight="1">
      <c r="A196" s="1336">
        <v>181</v>
      </c>
      <c r="B196" s="1337" t="s">
        <v>6962</v>
      </c>
      <c r="C196" s="1350" t="s">
        <v>6965</v>
      </c>
      <c r="D196" s="1338" t="s">
        <v>5911</v>
      </c>
      <c r="E196" s="1337" t="s">
        <v>6966</v>
      </c>
      <c r="F196" s="1337" t="s">
        <v>6967</v>
      </c>
      <c r="G196" s="1339">
        <v>133</v>
      </c>
      <c r="H196" s="1340" t="s">
        <v>4012</v>
      </c>
      <c r="I196" s="1341">
        <v>319.10000000000002</v>
      </c>
      <c r="J196" s="1341">
        <v>0</v>
      </c>
      <c r="K196" s="1341">
        <v>63.82</v>
      </c>
      <c r="L196" s="1340" t="s">
        <v>4713</v>
      </c>
      <c r="M196" s="1337" t="s">
        <v>6963</v>
      </c>
      <c r="N196" s="1340" t="s">
        <v>5913</v>
      </c>
      <c r="O196" s="1340">
        <v>0.8</v>
      </c>
      <c r="P196" s="1353" t="s">
        <v>6968</v>
      </c>
    </row>
    <row r="197" spans="1:16" ht="30.75" customHeight="1">
      <c r="A197" s="1336">
        <v>182</v>
      </c>
      <c r="B197" s="1337" t="s">
        <v>6962</v>
      </c>
      <c r="C197" s="1338" t="s">
        <v>6308</v>
      </c>
      <c r="D197" s="1338" t="s">
        <v>5911</v>
      </c>
      <c r="E197" s="1337" t="s">
        <v>5087</v>
      </c>
      <c r="F197" s="1337" t="s">
        <v>5088</v>
      </c>
      <c r="G197" s="1339">
        <v>178</v>
      </c>
      <c r="H197" s="1340" t="s">
        <v>4012</v>
      </c>
      <c r="I197" s="1341">
        <v>781.79</v>
      </c>
      <c r="J197" s="1341">
        <v>462.69</v>
      </c>
      <c r="K197" s="1341">
        <v>63.82</v>
      </c>
      <c r="L197" s="1340" t="s">
        <v>4713</v>
      </c>
      <c r="M197" s="1337" t="s">
        <v>6963</v>
      </c>
      <c r="N197" s="1340" t="s">
        <v>5913</v>
      </c>
      <c r="O197" s="1340">
        <v>0.8</v>
      </c>
      <c r="P197" s="1343" t="s">
        <v>6739</v>
      </c>
    </row>
    <row r="198" spans="1:16" ht="30.75" customHeight="1">
      <c r="A198" s="1336">
        <v>183</v>
      </c>
      <c r="B198" s="1337" t="s">
        <v>6962</v>
      </c>
      <c r="C198" s="1338" t="s">
        <v>6309</v>
      </c>
      <c r="D198" s="1338" t="s">
        <v>5911</v>
      </c>
      <c r="E198" s="1337" t="s">
        <v>5089</v>
      </c>
      <c r="F198" s="1337" t="s">
        <v>6969</v>
      </c>
      <c r="G198" s="1339">
        <v>568</v>
      </c>
      <c r="H198" s="1340" t="s">
        <v>4012</v>
      </c>
      <c r="I198" s="1341">
        <v>781.79</v>
      </c>
      <c r="J198" s="1341">
        <v>462.69</v>
      </c>
      <c r="K198" s="1341">
        <v>63.82</v>
      </c>
      <c r="L198" s="1340" t="s">
        <v>4713</v>
      </c>
      <c r="M198" s="1337" t="s">
        <v>6963</v>
      </c>
      <c r="N198" s="1340" t="s">
        <v>5913</v>
      </c>
      <c r="O198" s="1340">
        <v>0.8</v>
      </c>
      <c r="P198" s="1343" t="s">
        <v>6739</v>
      </c>
    </row>
    <row r="199" spans="1:16" s="1326" customFormat="1" ht="46.5" customHeight="1">
      <c r="A199" s="1336">
        <v>184</v>
      </c>
      <c r="B199" s="1337" t="s">
        <v>6962</v>
      </c>
      <c r="C199" s="1338" t="s">
        <v>6310</v>
      </c>
      <c r="D199" s="1338" t="s">
        <v>5911</v>
      </c>
      <c r="E199" s="1337" t="s">
        <v>6311</v>
      </c>
      <c r="F199" s="1337" t="s">
        <v>6880</v>
      </c>
      <c r="G199" s="1339">
        <v>265</v>
      </c>
      <c r="H199" s="1340" t="s">
        <v>4012</v>
      </c>
      <c r="I199" s="1341">
        <v>574.38</v>
      </c>
      <c r="J199" s="1341">
        <v>255.28</v>
      </c>
      <c r="K199" s="1341">
        <v>63.82</v>
      </c>
      <c r="L199" s="1340" t="s">
        <v>4713</v>
      </c>
      <c r="M199" s="1337" t="s">
        <v>6963</v>
      </c>
      <c r="N199" s="1340" t="s">
        <v>5913</v>
      </c>
      <c r="O199" s="1340">
        <v>0.8</v>
      </c>
      <c r="P199" s="1343" t="s">
        <v>6745</v>
      </c>
    </row>
    <row r="200" spans="1:16" s="1326" customFormat="1" ht="57.75" customHeight="1">
      <c r="A200" s="1336">
        <v>185</v>
      </c>
      <c r="B200" s="1337" t="s">
        <v>6962</v>
      </c>
      <c r="C200" s="1338" t="s">
        <v>6634</v>
      </c>
      <c r="D200" s="1338" t="s">
        <v>5911</v>
      </c>
      <c r="E200" s="1337" t="s">
        <v>6313</v>
      </c>
      <c r="F200" s="1351" t="s">
        <v>6970</v>
      </c>
      <c r="G200" s="1339">
        <v>175</v>
      </c>
      <c r="H200" s="1340" t="s">
        <v>4012</v>
      </c>
      <c r="I200" s="1341">
        <v>574.38</v>
      </c>
      <c r="J200" s="1341">
        <v>255.28</v>
      </c>
      <c r="K200" s="1341">
        <v>63.82</v>
      </c>
      <c r="L200" s="1340" t="s">
        <v>4713</v>
      </c>
      <c r="M200" s="1337" t="s">
        <v>6963</v>
      </c>
      <c r="N200" s="1340" t="s">
        <v>5913</v>
      </c>
      <c r="O200" s="1340">
        <v>0.8</v>
      </c>
      <c r="P200" s="1343" t="s">
        <v>6745</v>
      </c>
    </row>
    <row r="201" spans="1:16" ht="30.75" customHeight="1">
      <c r="A201" s="1336">
        <v>186</v>
      </c>
      <c r="B201" s="1337" t="s">
        <v>6971</v>
      </c>
      <c r="C201" s="1338" t="s">
        <v>6315</v>
      </c>
      <c r="D201" s="1338" t="s">
        <v>5911</v>
      </c>
      <c r="E201" s="1294" t="s">
        <v>5092</v>
      </c>
      <c r="F201" s="1295" t="s">
        <v>5093</v>
      </c>
      <c r="G201" s="1339">
        <v>648</v>
      </c>
      <c r="H201" s="1340" t="s">
        <v>4012</v>
      </c>
      <c r="I201" s="1341">
        <v>781.79</v>
      </c>
      <c r="J201" s="1341">
        <v>462.69</v>
      </c>
      <c r="K201" s="1341">
        <v>63.82</v>
      </c>
      <c r="L201" s="1340" t="s">
        <v>4713</v>
      </c>
      <c r="M201" s="1337" t="s">
        <v>5094</v>
      </c>
      <c r="N201" s="1340" t="s">
        <v>5913</v>
      </c>
      <c r="O201" s="1340">
        <v>0.8</v>
      </c>
      <c r="P201" s="1343" t="s">
        <v>6739</v>
      </c>
    </row>
    <row r="202" spans="1:16" ht="30.75" customHeight="1">
      <c r="A202" s="1336">
        <v>187</v>
      </c>
      <c r="B202" s="1337" t="s">
        <v>6971</v>
      </c>
      <c r="C202" s="1338" t="s">
        <v>6316</v>
      </c>
      <c r="D202" s="1338" t="s">
        <v>5911</v>
      </c>
      <c r="E202" s="1294" t="s">
        <v>6757</v>
      </c>
      <c r="F202" s="1295" t="s">
        <v>5096</v>
      </c>
      <c r="G202" s="1339">
        <v>675</v>
      </c>
      <c r="H202" s="1340" t="s">
        <v>4012</v>
      </c>
      <c r="I202" s="1341">
        <v>781.79</v>
      </c>
      <c r="J202" s="1341">
        <v>462.69</v>
      </c>
      <c r="K202" s="1341">
        <v>63.82</v>
      </c>
      <c r="L202" s="1340" t="s">
        <v>4713</v>
      </c>
      <c r="M202" s="1337" t="s">
        <v>5094</v>
      </c>
      <c r="N202" s="1340" t="s">
        <v>5913</v>
      </c>
      <c r="O202" s="1340">
        <v>0.8</v>
      </c>
      <c r="P202" s="1343" t="s">
        <v>6739</v>
      </c>
    </row>
    <row r="203" spans="1:16" ht="30.75" customHeight="1">
      <c r="A203" s="1336">
        <v>188</v>
      </c>
      <c r="B203" s="1337" t="s">
        <v>6971</v>
      </c>
      <c r="C203" s="1338" t="s">
        <v>6317</v>
      </c>
      <c r="D203" s="1338" t="s">
        <v>5911</v>
      </c>
      <c r="E203" s="1294" t="s">
        <v>5097</v>
      </c>
      <c r="F203" s="1295" t="s">
        <v>5098</v>
      </c>
      <c r="G203" s="1339">
        <v>791</v>
      </c>
      <c r="H203" s="1340" t="s">
        <v>4012</v>
      </c>
      <c r="I203" s="1341">
        <v>781.79</v>
      </c>
      <c r="J203" s="1341">
        <v>462.69</v>
      </c>
      <c r="K203" s="1341">
        <v>63.82</v>
      </c>
      <c r="L203" s="1340" t="s">
        <v>4713</v>
      </c>
      <c r="M203" s="1337" t="s">
        <v>5094</v>
      </c>
      <c r="N203" s="1340" t="s">
        <v>5913</v>
      </c>
      <c r="O203" s="1340">
        <v>0.8</v>
      </c>
      <c r="P203" s="1343" t="s">
        <v>6739</v>
      </c>
    </row>
    <row r="204" spans="1:16" ht="30.75" customHeight="1">
      <c r="A204" s="1336">
        <v>189</v>
      </c>
      <c r="B204" s="1337" t="s">
        <v>6971</v>
      </c>
      <c r="C204" s="1338" t="s">
        <v>6318</v>
      </c>
      <c r="D204" s="1338" t="s">
        <v>5911</v>
      </c>
      <c r="E204" s="1294" t="s">
        <v>5099</v>
      </c>
      <c r="F204" s="1295" t="s">
        <v>5100</v>
      </c>
      <c r="G204" s="1339">
        <v>201</v>
      </c>
      <c r="H204" s="1340" t="s">
        <v>4012</v>
      </c>
      <c r="I204" s="1341">
        <v>781.79</v>
      </c>
      <c r="J204" s="1341">
        <v>462.69</v>
      </c>
      <c r="K204" s="1341">
        <v>63.82</v>
      </c>
      <c r="L204" s="1340" t="s">
        <v>4713</v>
      </c>
      <c r="M204" s="1337" t="s">
        <v>5094</v>
      </c>
      <c r="N204" s="1340" t="s">
        <v>5913</v>
      </c>
      <c r="O204" s="1340">
        <v>0.8</v>
      </c>
      <c r="P204" s="1343" t="s">
        <v>6739</v>
      </c>
    </row>
    <row r="205" spans="1:16" ht="30.75" customHeight="1">
      <c r="A205" s="1336">
        <v>190</v>
      </c>
      <c r="B205" s="1337" t="s">
        <v>6971</v>
      </c>
      <c r="C205" s="1338" t="s">
        <v>6319</v>
      </c>
      <c r="D205" s="1338" t="s">
        <v>5911</v>
      </c>
      <c r="E205" s="1294" t="s">
        <v>5101</v>
      </c>
      <c r="F205" s="1295" t="s">
        <v>5102</v>
      </c>
      <c r="G205" s="1339">
        <v>587</v>
      </c>
      <c r="H205" s="1340" t="s">
        <v>4012</v>
      </c>
      <c r="I205" s="1341">
        <v>781.79</v>
      </c>
      <c r="J205" s="1341">
        <v>462.69</v>
      </c>
      <c r="K205" s="1341">
        <v>63.82</v>
      </c>
      <c r="L205" s="1340" t="s">
        <v>4713</v>
      </c>
      <c r="M205" s="1337" t="s">
        <v>5094</v>
      </c>
      <c r="N205" s="1340" t="s">
        <v>5913</v>
      </c>
      <c r="O205" s="1340">
        <v>0.8</v>
      </c>
      <c r="P205" s="1343" t="s">
        <v>6739</v>
      </c>
    </row>
    <row r="206" spans="1:16" ht="47.25" customHeight="1">
      <c r="A206" s="1336">
        <v>191</v>
      </c>
      <c r="B206" s="1337" t="s">
        <v>6971</v>
      </c>
      <c r="C206" s="1338" t="s">
        <v>6320</v>
      </c>
      <c r="D206" s="1338" t="s">
        <v>5911</v>
      </c>
      <c r="E206" s="1294" t="s">
        <v>5103</v>
      </c>
      <c r="F206" s="1295" t="s">
        <v>5104</v>
      </c>
      <c r="G206" s="1339">
        <v>289</v>
      </c>
      <c r="H206" s="1340" t="s">
        <v>4012</v>
      </c>
      <c r="I206" s="1341">
        <v>781.79</v>
      </c>
      <c r="J206" s="1341">
        <v>462.69</v>
      </c>
      <c r="K206" s="1341">
        <v>63.82</v>
      </c>
      <c r="L206" s="1340" t="s">
        <v>4713</v>
      </c>
      <c r="M206" s="1337" t="s">
        <v>5094</v>
      </c>
      <c r="N206" s="1340" t="s">
        <v>5913</v>
      </c>
      <c r="O206" s="1340">
        <v>0.8</v>
      </c>
      <c r="P206" s="1343" t="s">
        <v>6739</v>
      </c>
    </row>
    <row r="207" spans="1:16" ht="30.75" customHeight="1">
      <c r="A207" s="1336">
        <v>192</v>
      </c>
      <c r="B207" s="1337" t="s">
        <v>6971</v>
      </c>
      <c r="C207" s="1338" t="s">
        <v>6321</v>
      </c>
      <c r="D207" s="1338" t="s">
        <v>5911</v>
      </c>
      <c r="E207" s="1294" t="s">
        <v>5105</v>
      </c>
      <c r="F207" s="1295" t="s">
        <v>5106</v>
      </c>
      <c r="G207" s="1339">
        <v>309</v>
      </c>
      <c r="H207" s="1340" t="s">
        <v>4012</v>
      </c>
      <c r="I207" s="1341">
        <v>781.79</v>
      </c>
      <c r="J207" s="1341">
        <v>462.69</v>
      </c>
      <c r="K207" s="1341">
        <v>63.82</v>
      </c>
      <c r="L207" s="1340" t="s">
        <v>4713</v>
      </c>
      <c r="M207" s="1337" t="s">
        <v>5094</v>
      </c>
      <c r="N207" s="1340" t="s">
        <v>5913</v>
      </c>
      <c r="O207" s="1340">
        <v>0.8</v>
      </c>
      <c r="P207" s="1343" t="s">
        <v>6739</v>
      </c>
    </row>
    <row r="208" spans="1:16" ht="48.75" customHeight="1">
      <c r="A208" s="1336">
        <v>193</v>
      </c>
      <c r="B208" s="1337" t="s">
        <v>6971</v>
      </c>
      <c r="C208" s="1338" t="s">
        <v>6322</v>
      </c>
      <c r="D208" s="1338" t="s">
        <v>5911</v>
      </c>
      <c r="E208" s="1294" t="s">
        <v>5107</v>
      </c>
      <c r="F208" s="1295" t="s">
        <v>5108</v>
      </c>
      <c r="G208" s="1339">
        <v>223</v>
      </c>
      <c r="H208" s="1340" t="s">
        <v>4012</v>
      </c>
      <c r="I208" s="1341">
        <v>781.79</v>
      </c>
      <c r="J208" s="1341">
        <v>462.69</v>
      </c>
      <c r="K208" s="1341">
        <v>63.82</v>
      </c>
      <c r="L208" s="1340" t="s">
        <v>4713</v>
      </c>
      <c r="M208" s="1337" t="s">
        <v>5094</v>
      </c>
      <c r="N208" s="1340" t="s">
        <v>5913</v>
      </c>
      <c r="O208" s="1340">
        <v>0.8</v>
      </c>
      <c r="P208" s="1343" t="s">
        <v>6739</v>
      </c>
    </row>
    <row r="209" spans="1:16" ht="30.75" customHeight="1">
      <c r="A209" s="1336">
        <v>194</v>
      </c>
      <c r="B209" s="1337" t="s">
        <v>6971</v>
      </c>
      <c r="C209" s="1338" t="s">
        <v>6323</v>
      </c>
      <c r="D209" s="1338" t="s">
        <v>5911</v>
      </c>
      <c r="E209" s="1294" t="s">
        <v>5109</v>
      </c>
      <c r="F209" s="1295" t="s">
        <v>5110</v>
      </c>
      <c r="G209" s="1339">
        <v>158</v>
      </c>
      <c r="H209" s="1340" t="s">
        <v>4012</v>
      </c>
      <c r="I209" s="1341">
        <v>781.79</v>
      </c>
      <c r="J209" s="1341">
        <v>462.69</v>
      </c>
      <c r="K209" s="1341">
        <v>63.82</v>
      </c>
      <c r="L209" s="1340" t="s">
        <v>4713</v>
      </c>
      <c r="M209" s="1337" t="s">
        <v>5094</v>
      </c>
      <c r="N209" s="1340" t="s">
        <v>5913</v>
      </c>
      <c r="O209" s="1340">
        <v>0.8</v>
      </c>
      <c r="P209" s="1343" t="s">
        <v>6739</v>
      </c>
    </row>
    <row r="210" spans="1:16" ht="30.75" customHeight="1">
      <c r="A210" s="1336">
        <v>195</v>
      </c>
      <c r="B210" s="1337" t="s">
        <v>6971</v>
      </c>
      <c r="C210" s="1338" t="s">
        <v>6324</v>
      </c>
      <c r="D210" s="1338" t="s">
        <v>5911</v>
      </c>
      <c r="E210" s="1294" t="s">
        <v>5111</v>
      </c>
      <c r="F210" s="1295" t="s">
        <v>5112</v>
      </c>
      <c r="G210" s="1339">
        <v>535</v>
      </c>
      <c r="H210" s="1340" t="s">
        <v>4012</v>
      </c>
      <c r="I210" s="1341">
        <v>781.79</v>
      </c>
      <c r="J210" s="1341">
        <v>462.69</v>
      </c>
      <c r="K210" s="1341">
        <v>63.82</v>
      </c>
      <c r="L210" s="1340" t="s">
        <v>4713</v>
      </c>
      <c r="M210" s="1337" t="s">
        <v>5094</v>
      </c>
      <c r="N210" s="1340" t="s">
        <v>5913</v>
      </c>
      <c r="O210" s="1340">
        <v>0.8</v>
      </c>
      <c r="P210" s="1343" t="s">
        <v>6739</v>
      </c>
    </row>
    <row r="211" spans="1:16" ht="46.5" customHeight="1">
      <c r="A211" s="1336">
        <v>196</v>
      </c>
      <c r="B211" s="1337" t="s">
        <v>6971</v>
      </c>
      <c r="C211" s="1338" t="s">
        <v>6325</v>
      </c>
      <c r="D211" s="1338" t="s">
        <v>5911</v>
      </c>
      <c r="E211" s="1294" t="s">
        <v>5113</v>
      </c>
      <c r="F211" s="1296" t="s">
        <v>5114</v>
      </c>
      <c r="G211" s="1339">
        <v>350</v>
      </c>
      <c r="H211" s="1340" t="s">
        <v>4012</v>
      </c>
      <c r="I211" s="1341">
        <v>781.79</v>
      </c>
      <c r="J211" s="1341">
        <v>462.69</v>
      </c>
      <c r="K211" s="1341">
        <v>63.82</v>
      </c>
      <c r="L211" s="1340" t="s">
        <v>4713</v>
      </c>
      <c r="M211" s="1337" t="s">
        <v>5094</v>
      </c>
      <c r="N211" s="1340" t="s">
        <v>5913</v>
      </c>
      <c r="O211" s="1340">
        <v>0.8</v>
      </c>
      <c r="P211" s="1343" t="s">
        <v>6739</v>
      </c>
    </row>
    <row r="212" spans="1:16" ht="30.75" customHeight="1">
      <c r="A212" s="1336">
        <v>197</v>
      </c>
      <c r="B212" s="1337" t="s">
        <v>6971</v>
      </c>
      <c r="C212" s="1338" t="s">
        <v>6326</v>
      </c>
      <c r="D212" s="1338" t="s">
        <v>5911</v>
      </c>
      <c r="E212" s="1297" t="s">
        <v>5115</v>
      </c>
      <c r="F212" s="1298" t="s">
        <v>5116</v>
      </c>
      <c r="G212" s="1339">
        <v>333</v>
      </c>
      <c r="H212" s="1340" t="s">
        <v>4012</v>
      </c>
      <c r="I212" s="1341">
        <v>781.79</v>
      </c>
      <c r="J212" s="1341">
        <v>462.69</v>
      </c>
      <c r="K212" s="1341">
        <v>63.82</v>
      </c>
      <c r="L212" s="1340" t="s">
        <v>4713</v>
      </c>
      <c r="M212" s="1337" t="s">
        <v>5094</v>
      </c>
      <c r="N212" s="1340" t="s">
        <v>5913</v>
      </c>
      <c r="O212" s="1340">
        <v>0.8</v>
      </c>
      <c r="P212" s="1343" t="s">
        <v>6739</v>
      </c>
    </row>
    <row r="213" spans="1:16" ht="30.75" customHeight="1">
      <c r="A213" s="1336">
        <v>198</v>
      </c>
      <c r="B213" s="1337" t="s">
        <v>6971</v>
      </c>
      <c r="C213" s="1338" t="s">
        <v>6327</v>
      </c>
      <c r="D213" s="1338" t="s">
        <v>5911</v>
      </c>
      <c r="E213" s="1294" t="s">
        <v>5119</v>
      </c>
      <c r="F213" s="1299" t="s">
        <v>5120</v>
      </c>
      <c r="G213" s="1339">
        <v>523</v>
      </c>
      <c r="H213" s="1340" t="s">
        <v>4012</v>
      </c>
      <c r="I213" s="1341">
        <v>781.79</v>
      </c>
      <c r="J213" s="1341">
        <v>462.69</v>
      </c>
      <c r="K213" s="1341">
        <v>63.82</v>
      </c>
      <c r="L213" s="1340" t="s">
        <v>4713</v>
      </c>
      <c r="M213" s="1337" t="s">
        <v>5094</v>
      </c>
      <c r="N213" s="1340" t="s">
        <v>5913</v>
      </c>
      <c r="O213" s="1340">
        <v>0.8</v>
      </c>
      <c r="P213" s="1343" t="s">
        <v>6739</v>
      </c>
    </row>
    <row r="214" spans="1:16" ht="30.75" customHeight="1">
      <c r="A214" s="1336">
        <v>199</v>
      </c>
      <c r="B214" s="1337" t="s">
        <v>6971</v>
      </c>
      <c r="C214" s="1338" t="s">
        <v>6328</v>
      </c>
      <c r="D214" s="1338" t="s">
        <v>5911</v>
      </c>
      <c r="E214" s="1294" t="s">
        <v>5121</v>
      </c>
      <c r="F214" s="1295" t="s">
        <v>6329</v>
      </c>
      <c r="G214" s="1339">
        <v>288</v>
      </c>
      <c r="H214" s="1340" t="s">
        <v>4012</v>
      </c>
      <c r="I214" s="1341">
        <v>781.79</v>
      </c>
      <c r="J214" s="1341">
        <v>462.69</v>
      </c>
      <c r="K214" s="1341">
        <v>63.82</v>
      </c>
      <c r="L214" s="1340" t="s">
        <v>4713</v>
      </c>
      <c r="M214" s="1337" t="s">
        <v>5094</v>
      </c>
      <c r="N214" s="1340" t="s">
        <v>5913</v>
      </c>
      <c r="O214" s="1340">
        <v>0.8</v>
      </c>
      <c r="P214" s="1343" t="s">
        <v>6739</v>
      </c>
    </row>
    <row r="215" spans="1:16" ht="30.75" customHeight="1">
      <c r="A215" s="1336">
        <v>200</v>
      </c>
      <c r="B215" s="1337" t="s">
        <v>6971</v>
      </c>
      <c r="C215" s="1338" t="s">
        <v>6330</v>
      </c>
      <c r="D215" s="1338" t="s">
        <v>5911</v>
      </c>
      <c r="E215" s="1294" t="s">
        <v>5123</v>
      </c>
      <c r="F215" s="1295" t="s">
        <v>6758</v>
      </c>
      <c r="G215" s="1339">
        <v>403</v>
      </c>
      <c r="H215" s="1340" t="s">
        <v>4012</v>
      </c>
      <c r="I215" s="1341">
        <v>781.79</v>
      </c>
      <c r="J215" s="1341">
        <v>462.69</v>
      </c>
      <c r="K215" s="1341">
        <v>63.82</v>
      </c>
      <c r="L215" s="1340" t="s">
        <v>4713</v>
      </c>
      <c r="M215" s="1337" t="s">
        <v>5094</v>
      </c>
      <c r="N215" s="1340" t="s">
        <v>5913</v>
      </c>
      <c r="O215" s="1340">
        <v>0.8</v>
      </c>
      <c r="P215" s="1343" t="s">
        <v>6739</v>
      </c>
    </row>
    <row r="216" spans="1:16" ht="30.75" customHeight="1">
      <c r="A216" s="1336">
        <v>201</v>
      </c>
      <c r="B216" s="1337" t="s">
        <v>6971</v>
      </c>
      <c r="C216" s="1338" t="s">
        <v>6331</v>
      </c>
      <c r="D216" s="1338" t="s">
        <v>5911</v>
      </c>
      <c r="E216" s="1294" t="s">
        <v>5125</v>
      </c>
      <c r="F216" s="1295" t="s">
        <v>5126</v>
      </c>
      <c r="G216" s="1339">
        <v>122</v>
      </c>
      <c r="H216" s="1340" t="s">
        <v>4012</v>
      </c>
      <c r="I216" s="1341">
        <v>781.79</v>
      </c>
      <c r="J216" s="1341">
        <v>462.69</v>
      </c>
      <c r="K216" s="1341">
        <v>63.82</v>
      </c>
      <c r="L216" s="1340" t="s">
        <v>4713</v>
      </c>
      <c r="M216" s="1337" t="s">
        <v>5094</v>
      </c>
      <c r="N216" s="1340" t="s">
        <v>5913</v>
      </c>
      <c r="O216" s="1340">
        <v>0.8</v>
      </c>
      <c r="P216" s="1343" t="s">
        <v>6739</v>
      </c>
    </row>
    <row r="217" spans="1:16" ht="30.75" customHeight="1">
      <c r="A217" s="1336">
        <v>202</v>
      </c>
      <c r="B217" s="1337" t="s">
        <v>6971</v>
      </c>
      <c r="C217" s="1338" t="s">
        <v>6332</v>
      </c>
      <c r="D217" s="1338" t="s">
        <v>5911</v>
      </c>
      <c r="E217" s="1294" t="s">
        <v>5127</v>
      </c>
      <c r="F217" s="1295" t="s">
        <v>5128</v>
      </c>
      <c r="G217" s="1339">
        <v>263</v>
      </c>
      <c r="H217" s="1340" t="s">
        <v>4012</v>
      </c>
      <c r="I217" s="1341">
        <v>781.79</v>
      </c>
      <c r="J217" s="1341">
        <v>462.69</v>
      </c>
      <c r="K217" s="1341">
        <v>63.82</v>
      </c>
      <c r="L217" s="1340" t="s">
        <v>4713</v>
      </c>
      <c r="M217" s="1337" t="s">
        <v>5094</v>
      </c>
      <c r="N217" s="1340" t="s">
        <v>5913</v>
      </c>
      <c r="O217" s="1340">
        <v>0.8</v>
      </c>
      <c r="P217" s="1343" t="s">
        <v>6739</v>
      </c>
    </row>
    <row r="218" spans="1:16" ht="30.75" customHeight="1">
      <c r="A218" s="1336">
        <v>203</v>
      </c>
      <c r="B218" s="1337" t="s">
        <v>6971</v>
      </c>
      <c r="C218" s="1338" t="s">
        <v>6333</v>
      </c>
      <c r="D218" s="1338" t="s">
        <v>5911</v>
      </c>
      <c r="E218" s="1294" t="s">
        <v>5129</v>
      </c>
      <c r="F218" s="1295" t="s">
        <v>5130</v>
      </c>
      <c r="G218" s="1339">
        <v>339</v>
      </c>
      <c r="H218" s="1340" t="s">
        <v>4012</v>
      </c>
      <c r="I218" s="1341">
        <v>781.79</v>
      </c>
      <c r="J218" s="1341">
        <v>462.69</v>
      </c>
      <c r="K218" s="1341">
        <v>63.82</v>
      </c>
      <c r="L218" s="1340" t="s">
        <v>4713</v>
      </c>
      <c r="M218" s="1337" t="s">
        <v>5094</v>
      </c>
      <c r="N218" s="1340" t="s">
        <v>5913</v>
      </c>
      <c r="O218" s="1340">
        <v>0.8</v>
      </c>
      <c r="P218" s="1343" t="s">
        <v>6739</v>
      </c>
    </row>
    <row r="219" spans="1:16" ht="42.75" customHeight="1">
      <c r="A219" s="1336">
        <v>204</v>
      </c>
      <c r="B219" s="1337" t="s">
        <v>6971</v>
      </c>
      <c r="C219" s="1338" t="s">
        <v>6334</v>
      </c>
      <c r="D219" s="1338" t="s">
        <v>5911</v>
      </c>
      <c r="E219" s="1294" t="s">
        <v>5131</v>
      </c>
      <c r="F219" s="1295" t="s">
        <v>5132</v>
      </c>
      <c r="G219" s="1339">
        <v>345</v>
      </c>
      <c r="H219" s="1340" t="s">
        <v>4012</v>
      </c>
      <c r="I219" s="1341">
        <v>781.79</v>
      </c>
      <c r="J219" s="1341">
        <v>462.69</v>
      </c>
      <c r="K219" s="1341">
        <v>63.82</v>
      </c>
      <c r="L219" s="1340" t="s">
        <v>4713</v>
      </c>
      <c r="M219" s="1337" t="s">
        <v>5094</v>
      </c>
      <c r="N219" s="1340" t="s">
        <v>5913</v>
      </c>
      <c r="O219" s="1340">
        <v>0.8</v>
      </c>
      <c r="P219" s="1343" t="s">
        <v>6739</v>
      </c>
    </row>
    <row r="220" spans="1:16" ht="30.75" customHeight="1">
      <c r="A220" s="1336">
        <v>205</v>
      </c>
      <c r="B220" s="1337" t="s">
        <v>6971</v>
      </c>
      <c r="C220" s="1338" t="s">
        <v>6335</v>
      </c>
      <c r="D220" s="1338" t="s">
        <v>5911</v>
      </c>
      <c r="E220" s="1294" t="s">
        <v>5133</v>
      </c>
      <c r="F220" s="1295" t="s">
        <v>5134</v>
      </c>
      <c r="G220" s="1339">
        <v>223</v>
      </c>
      <c r="H220" s="1340" t="s">
        <v>4012</v>
      </c>
      <c r="I220" s="1341">
        <v>781.79</v>
      </c>
      <c r="J220" s="1341">
        <v>462.69</v>
      </c>
      <c r="K220" s="1341">
        <v>63.82</v>
      </c>
      <c r="L220" s="1340" t="s">
        <v>4713</v>
      </c>
      <c r="M220" s="1337" t="s">
        <v>5094</v>
      </c>
      <c r="N220" s="1340" t="s">
        <v>5913</v>
      </c>
      <c r="O220" s="1340">
        <v>0.8</v>
      </c>
      <c r="P220" s="1343" t="s">
        <v>6739</v>
      </c>
    </row>
    <row r="221" spans="1:16" ht="30.75" customHeight="1">
      <c r="A221" s="1336">
        <v>206</v>
      </c>
      <c r="B221" s="1337" t="s">
        <v>6971</v>
      </c>
      <c r="C221" s="1338" t="s">
        <v>6336</v>
      </c>
      <c r="D221" s="1338" t="s">
        <v>5911</v>
      </c>
      <c r="E221" s="1294" t="s">
        <v>5135</v>
      </c>
      <c r="F221" s="1295" t="s">
        <v>5136</v>
      </c>
      <c r="G221" s="1339">
        <v>1905</v>
      </c>
      <c r="H221" s="1340" t="s">
        <v>4014</v>
      </c>
      <c r="I221" s="1341">
        <v>1390.62</v>
      </c>
      <c r="J221" s="1341">
        <v>823.02</v>
      </c>
      <c r="K221" s="1300">
        <v>113.52</v>
      </c>
      <c r="L221" s="1340" t="s">
        <v>4713</v>
      </c>
      <c r="M221" s="1337" t="s">
        <v>5094</v>
      </c>
      <c r="N221" s="1340" t="s">
        <v>5913</v>
      </c>
      <c r="O221" s="1340">
        <v>0.8</v>
      </c>
      <c r="P221" s="1343" t="s">
        <v>6739</v>
      </c>
    </row>
    <row r="222" spans="1:16" ht="49.5" customHeight="1">
      <c r="A222" s="1336">
        <v>207</v>
      </c>
      <c r="B222" s="1337" t="s">
        <v>6971</v>
      </c>
      <c r="C222" s="1338" t="s">
        <v>6337</v>
      </c>
      <c r="D222" s="1338" t="s">
        <v>5911</v>
      </c>
      <c r="E222" s="1294" t="s">
        <v>5137</v>
      </c>
      <c r="F222" s="1295" t="s">
        <v>5138</v>
      </c>
      <c r="G222" s="1339">
        <v>208</v>
      </c>
      <c r="H222" s="1340" t="s">
        <v>4012</v>
      </c>
      <c r="I222" s="1341">
        <v>781.79</v>
      </c>
      <c r="J222" s="1341">
        <v>462.69</v>
      </c>
      <c r="K222" s="1341">
        <v>63.82</v>
      </c>
      <c r="L222" s="1340" t="s">
        <v>4713</v>
      </c>
      <c r="M222" s="1337" t="s">
        <v>5094</v>
      </c>
      <c r="N222" s="1340" t="s">
        <v>5913</v>
      </c>
      <c r="O222" s="1340">
        <v>0.8</v>
      </c>
      <c r="P222" s="1343" t="s">
        <v>6739</v>
      </c>
    </row>
    <row r="223" spans="1:16" ht="30.75" customHeight="1">
      <c r="A223" s="1336">
        <v>208</v>
      </c>
      <c r="B223" s="1337" t="s">
        <v>6971</v>
      </c>
      <c r="C223" s="1338" t="s">
        <v>6338</v>
      </c>
      <c r="D223" s="1338" t="s">
        <v>5911</v>
      </c>
      <c r="E223" s="1294" t="s">
        <v>5139</v>
      </c>
      <c r="F223" s="1295" t="s">
        <v>5140</v>
      </c>
      <c r="G223" s="1339">
        <v>469</v>
      </c>
      <c r="H223" s="1340" t="s">
        <v>4012</v>
      </c>
      <c r="I223" s="1341">
        <v>781.79</v>
      </c>
      <c r="J223" s="1341">
        <v>462.69</v>
      </c>
      <c r="K223" s="1341">
        <v>63.82</v>
      </c>
      <c r="L223" s="1340" t="s">
        <v>4713</v>
      </c>
      <c r="M223" s="1337" t="s">
        <v>5094</v>
      </c>
      <c r="N223" s="1340" t="s">
        <v>5913</v>
      </c>
      <c r="O223" s="1340">
        <v>0.8</v>
      </c>
      <c r="P223" s="1343" t="s">
        <v>6739</v>
      </c>
    </row>
    <row r="224" spans="1:16" ht="30.75" customHeight="1">
      <c r="A224" s="1336">
        <v>209</v>
      </c>
      <c r="B224" s="1337" t="s">
        <v>6972</v>
      </c>
      <c r="C224" s="1338" t="s">
        <v>6339</v>
      </c>
      <c r="D224" s="1338" t="s">
        <v>5926</v>
      </c>
      <c r="E224" s="1347" t="s">
        <v>5914</v>
      </c>
      <c r="F224" s="1354" t="s">
        <v>5145</v>
      </c>
      <c r="G224" s="1339">
        <v>276</v>
      </c>
      <c r="H224" s="1340" t="s">
        <v>4012</v>
      </c>
      <c r="I224" s="1341">
        <v>781.79</v>
      </c>
      <c r="J224" s="1341">
        <v>462.69</v>
      </c>
      <c r="K224" s="1341">
        <v>63.82</v>
      </c>
      <c r="L224" s="1340" t="s">
        <v>4713</v>
      </c>
      <c r="M224" s="1355" t="s">
        <v>5144</v>
      </c>
      <c r="N224" s="1340" t="s">
        <v>5913</v>
      </c>
      <c r="O224" s="1340">
        <v>0.8</v>
      </c>
      <c r="P224" s="1343" t="s">
        <v>6739</v>
      </c>
    </row>
    <row r="225" spans="1:16" ht="30.75" customHeight="1">
      <c r="A225" s="1336">
        <v>210</v>
      </c>
      <c r="B225" s="1337" t="s">
        <v>6972</v>
      </c>
      <c r="C225" s="1338" t="s">
        <v>6340</v>
      </c>
      <c r="D225" s="1338" t="s">
        <v>5911</v>
      </c>
      <c r="E225" s="1347" t="s">
        <v>5146</v>
      </c>
      <c r="F225" s="1354" t="s">
        <v>5147</v>
      </c>
      <c r="G225" s="1339">
        <v>194</v>
      </c>
      <c r="H225" s="1340" t="s">
        <v>4012</v>
      </c>
      <c r="I225" s="1341">
        <v>781.79</v>
      </c>
      <c r="J225" s="1341">
        <v>462.69</v>
      </c>
      <c r="K225" s="1341">
        <v>63.82</v>
      </c>
      <c r="L225" s="1340" t="s">
        <v>4713</v>
      </c>
      <c r="M225" s="1337" t="s">
        <v>5144</v>
      </c>
      <c r="N225" s="1340" t="s">
        <v>5913</v>
      </c>
      <c r="O225" s="1340">
        <v>0.8</v>
      </c>
      <c r="P225" s="1343" t="s">
        <v>6739</v>
      </c>
    </row>
    <row r="226" spans="1:16" ht="30.75" customHeight="1">
      <c r="A226" s="1336">
        <v>211</v>
      </c>
      <c r="B226" s="1337" t="s">
        <v>6972</v>
      </c>
      <c r="C226" s="1338" t="s">
        <v>6341</v>
      </c>
      <c r="D226" s="1338" t="s">
        <v>5911</v>
      </c>
      <c r="E226" s="1347" t="s">
        <v>5148</v>
      </c>
      <c r="F226" s="1354" t="s">
        <v>5149</v>
      </c>
      <c r="G226" s="1339">
        <v>223</v>
      </c>
      <c r="H226" s="1340" t="s">
        <v>4012</v>
      </c>
      <c r="I226" s="1341">
        <v>781.79</v>
      </c>
      <c r="J226" s="1341">
        <v>462.69</v>
      </c>
      <c r="K226" s="1341">
        <v>63.82</v>
      </c>
      <c r="L226" s="1340" t="s">
        <v>4713</v>
      </c>
      <c r="M226" s="1337" t="s">
        <v>5144</v>
      </c>
      <c r="N226" s="1340" t="s">
        <v>5913</v>
      </c>
      <c r="O226" s="1340">
        <v>0.8</v>
      </c>
      <c r="P226" s="1343" t="s">
        <v>6739</v>
      </c>
    </row>
    <row r="227" spans="1:16" ht="30.75" customHeight="1">
      <c r="A227" s="1336">
        <v>212</v>
      </c>
      <c r="B227" s="1337" t="s">
        <v>6972</v>
      </c>
      <c r="C227" s="1338" t="s">
        <v>6342</v>
      </c>
      <c r="D227" s="1338" t="s">
        <v>5911</v>
      </c>
      <c r="E227" s="1347" t="s">
        <v>5150</v>
      </c>
      <c r="F227" s="1354" t="s">
        <v>5151</v>
      </c>
      <c r="G227" s="1339">
        <v>313</v>
      </c>
      <c r="H227" s="1340" t="s">
        <v>4012</v>
      </c>
      <c r="I227" s="1341">
        <v>781.79</v>
      </c>
      <c r="J227" s="1341">
        <v>462.69</v>
      </c>
      <c r="K227" s="1341">
        <v>63.82</v>
      </c>
      <c r="L227" s="1340" t="s">
        <v>4713</v>
      </c>
      <c r="M227" s="1337" t="s">
        <v>5144</v>
      </c>
      <c r="N227" s="1340" t="s">
        <v>5913</v>
      </c>
      <c r="O227" s="1340">
        <v>0.8</v>
      </c>
      <c r="P227" s="1343" t="s">
        <v>6739</v>
      </c>
    </row>
    <row r="228" spans="1:16" ht="48" customHeight="1">
      <c r="A228" s="1336">
        <v>213</v>
      </c>
      <c r="B228" s="1337" t="s">
        <v>6972</v>
      </c>
      <c r="C228" s="1338" t="s">
        <v>6343</v>
      </c>
      <c r="D228" s="1338" t="s">
        <v>5926</v>
      </c>
      <c r="E228" s="1347" t="s">
        <v>5915</v>
      </c>
      <c r="F228" s="1354" t="s">
        <v>5152</v>
      </c>
      <c r="G228" s="1339">
        <v>222</v>
      </c>
      <c r="H228" s="1340" t="s">
        <v>4012</v>
      </c>
      <c r="I228" s="1341">
        <v>781.79</v>
      </c>
      <c r="J228" s="1341">
        <v>462.69</v>
      </c>
      <c r="K228" s="1341">
        <v>63.82</v>
      </c>
      <c r="L228" s="1340" t="s">
        <v>4713</v>
      </c>
      <c r="M228" s="1337" t="s">
        <v>5144</v>
      </c>
      <c r="N228" s="1340" t="s">
        <v>5913</v>
      </c>
      <c r="O228" s="1340">
        <v>0.8</v>
      </c>
      <c r="P228" s="1343" t="s">
        <v>6739</v>
      </c>
    </row>
    <row r="229" spans="1:16" ht="46.5" customHeight="1">
      <c r="A229" s="1336">
        <v>214</v>
      </c>
      <c r="B229" s="1337" t="s">
        <v>6972</v>
      </c>
      <c r="C229" s="1338" t="s">
        <v>6344</v>
      </c>
      <c r="D229" s="1338" t="s">
        <v>5926</v>
      </c>
      <c r="E229" s="1347" t="s">
        <v>5916</v>
      </c>
      <c r="F229" s="1354" t="s">
        <v>5153</v>
      </c>
      <c r="G229" s="1339">
        <v>463</v>
      </c>
      <c r="H229" s="1340" t="s">
        <v>4012</v>
      </c>
      <c r="I229" s="1341">
        <v>781.79</v>
      </c>
      <c r="J229" s="1341">
        <v>462.69</v>
      </c>
      <c r="K229" s="1341">
        <v>63.82</v>
      </c>
      <c r="L229" s="1340" t="s">
        <v>4713</v>
      </c>
      <c r="M229" s="1337" t="s">
        <v>5144</v>
      </c>
      <c r="N229" s="1340" t="s">
        <v>5913</v>
      </c>
      <c r="O229" s="1340">
        <v>0.8</v>
      </c>
      <c r="P229" s="1343" t="s">
        <v>6739</v>
      </c>
    </row>
    <row r="230" spans="1:16" ht="30.75" customHeight="1">
      <c r="A230" s="1336">
        <v>215</v>
      </c>
      <c r="B230" s="1337" t="s">
        <v>6972</v>
      </c>
      <c r="C230" s="1338" t="s">
        <v>6345</v>
      </c>
      <c r="D230" s="1338" t="s">
        <v>5926</v>
      </c>
      <c r="E230" s="1347" t="s">
        <v>5917</v>
      </c>
      <c r="F230" s="1354" t="s">
        <v>5154</v>
      </c>
      <c r="G230" s="1339">
        <v>459</v>
      </c>
      <c r="H230" s="1340" t="s">
        <v>4012</v>
      </c>
      <c r="I230" s="1341">
        <v>781.79</v>
      </c>
      <c r="J230" s="1341">
        <v>462.69</v>
      </c>
      <c r="K230" s="1341">
        <v>63.82</v>
      </c>
      <c r="L230" s="1340" t="s">
        <v>4713</v>
      </c>
      <c r="M230" s="1337" t="s">
        <v>5144</v>
      </c>
      <c r="N230" s="1340" t="s">
        <v>5913</v>
      </c>
      <c r="O230" s="1340">
        <v>0.8</v>
      </c>
      <c r="P230" s="1343" t="s">
        <v>6739</v>
      </c>
    </row>
    <row r="231" spans="1:16" ht="30.75" customHeight="1">
      <c r="A231" s="1336">
        <v>216</v>
      </c>
      <c r="B231" s="1337" t="s">
        <v>6972</v>
      </c>
      <c r="C231" s="1338" t="s">
        <v>6346</v>
      </c>
      <c r="D231" s="1338" t="s">
        <v>5911</v>
      </c>
      <c r="E231" s="1347" t="s">
        <v>5155</v>
      </c>
      <c r="F231" s="1354" t="s">
        <v>5156</v>
      </c>
      <c r="G231" s="1339">
        <v>151</v>
      </c>
      <c r="H231" s="1340" t="s">
        <v>4012</v>
      </c>
      <c r="I231" s="1341">
        <v>781.79</v>
      </c>
      <c r="J231" s="1341">
        <v>462.69</v>
      </c>
      <c r="K231" s="1341">
        <v>63.82</v>
      </c>
      <c r="L231" s="1340" t="s">
        <v>4713</v>
      </c>
      <c r="M231" s="1337" t="s">
        <v>5144</v>
      </c>
      <c r="N231" s="1340" t="s">
        <v>5913</v>
      </c>
      <c r="O231" s="1340">
        <v>0.8</v>
      </c>
      <c r="P231" s="1343" t="s">
        <v>6739</v>
      </c>
    </row>
    <row r="232" spans="1:16" ht="30.75" customHeight="1">
      <c r="A232" s="1336">
        <v>217</v>
      </c>
      <c r="B232" s="1337" t="s">
        <v>6972</v>
      </c>
      <c r="C232" s="1338" t="s">
        <v>6347</v>
      </c>
      <c r="D232" s="1338" t="s">
        <v>5911</v>
      </c>
      <c r="E232" s="1347" t="s">
        <v>5158</v>
      </c>
      <c r="F232" s="1337" t="s">
        <v>5159</v>
      </c>
      <c r="G232" s="1339">
        <v>172</v>
      </c>
      <c r="H232" s="1340" t="s">
        <v>4012</v>
      </c>
      <c r="I232" s="1341">
        <v>781.79</v>
      </c>
      <c r="J232" s="1341">
        <v>462.69</v>
      </c>
      <c r="K232" s="1341">
        <v>63.82</v>
      </c>
      <c r="L232" s="1340" t="s">
        <v>4713</v>
      </c>
      <c r="M232" s="1337" t="s">
        <v>5144</v>
      </c>
      <c r="N232" s="1340" t="s">
        <v>5913</v>
      </c>
      <c r="O232" s="1340">
        <v>0.8</v>
      </c>
      <c r="P232" s="1343" t="s">
        <v>6739</v>
      </c>
    </row>
    <row r="233" spans="1:16" s="1326" customFormat="1" ht="93" customHeight="1">
      <c r="A233" s="1336">
        <v>218</v>
      </c>
      <c r="B233" s="1337" t="s">
        <v>6972</v>
      </c>
      <c r="C233" s="1338" t="s">
        <v>6348</v>
      </c>
      <c r="D233" s="1338" t="s">
        <v>5926</v>
      </c>
      <c r="E233" s="1347" t="s">
        <v>5927</v>
      </c>
      <c r="F233" s="1337" t="s">
        <v>5161</v>
      </c>
      <c r="G233" s="1339">
        <v>899</v>
      </c>
      <c r="H233" s="1340" t="s">
        <v>4012</v>
      </c>
      <c r="I233" s="1341">
        <v>1052.01</v>
      </c>
      <c r="J233" s="1341">
        <v>732.91</v>
      </c>
      <c r="K233" s="1341">
        <v>63.82</v>
      </c>
      <c r="L233" s="1340" t="s">
        <v>4713</v>
      </c>
      <c r="M233" s="1337" t="s">
        <v>5144</v>
      </c>
      <c r="N233" s="1340" t="s">
        <v>5913</v>
      </c>
      <c r="O233" s="1340">
        <v>0.8</v>
      </c>
      <c r="P233" s="1356" t="s">
        <v>6973</v>
      </c>
    </row>
    <row r="234" spans="1:16" ht="50.25" customHeight="1">
      <c r="A234" s="1336">
        <v>219</v>
      </c>
      <c r="B234" s="1337" t="s">
        <v>6972</v>
      </c>
      <c r="C234" s="1338" t="s">
        <v>6349</v>
      </c>
      <c r="D234" s="1338" t="s">
        <v>5911</v>
      </c>
      <c r="E234" s="1347" t="s">
        <v>5162</v>
      </c>
      <c r="F234" s="1337" t="s">
        <v>5163</v>
      </c>
      <c r="G234" s="1339">
        <v>226</v>
      </c>
      <c r="H234" s="1340" t="s">
        <v>4012</v>
      </c>
      <c r="I234" s="1341">
        <v>781.79</v>
      </c>
      <c r="J234" s="1341">
        <v>462.69</v>
      </c>
      <c r="K234" s="1341">
        <v>63.82</v>
      </c>
      <c r="L234" s="1340" t="s">
        <v>4713</v>
      </c>
      <c r="M234" s="1337" t="s">
        <v>5144</v>
      </c>
      <c r="N234" s="1340" t="s">
        <v>5913</v>
      </c>
      <c r="O234" s="1340">
        <v>0.8</v>
      </c>
      <c r="P234" s="1343" t="s">
        <v>6739</v>
      </c>
    </row>
    <row r="235" spans="1:16" ht="43.5" customHeight="1">
      <c r="A235" s="1336">
        <v>220</v>
      </c>
      <c r="B235" s="1337" t="s">
        <v>6972</v>
      </c>
      <c r="C235" s="1338" t="s">
        <v>6350</v>
      </c>
      <c r="D235" s="1338" t="s">
        <v>5911</v>
      </c>
      <c r="E235" s="1347" t="s">
        <v>5166</v>
      </c>
      <c r="F235" s="1337" t="s">
        <v>5167</v>
      </c>
      <c r="G235" s="1339">
        <v>413</v>
      </c>
      <c r="H235" s="1340" t="s">
        <v>4012</v>
      </c>
      <c r="I235" s="1341">
        <v>781.79</v>
      </c>
      <c r="J235" s="1341">
        <v>462.69</v>
      </c>
      <c r="K235" s="1341">
        <v>63.82</v>
      </c>
      <c r="L235" s="1340" t="s">
        <v>4713</v>
      </c>
      <c r="M235" s="1337" t="s">
        <v>5144</v>
      </c>
      <c r="N235" s="1340" t="s">
        <v>5913</v>
      </c>
      <c r="O235" s="1340">
        <v>0.8</v>
      </c>
      <c r="P235" s="1343" t="s">
        <v>6739</v>
      </c>
    </row>
    <row r="236" spans="1:16" ht="30.75" customHeight="1">
      <c r="A236" s="1336">
        <v>221</v>
      </c>
      <c r="B236" s="1337" t="s">
        <v>6972</v>
      </c>
      <c r="C236" s="1338" t="s">
        <v>6351</v>
      </c>
      <c r="D236" s="1338" t="s">
        <v>5911</v>
      </c>
      <c r="E236" s="1347" t="s">
        <v>5966</v>
      </c>
      <c r="F236" s="1337" t="s">
        <v>5169</v>
      </c>
      <c r="G236" s="1339">
        <v>269</v>
      </c>
      <c r="H236" s="1340" t="s">
        <v>4012</v>
      </c>
      <c r="I236" s="1341">
        <v>781.79</v>
      </c>
      <c r="J236" s="1341">
        <v>462.69</v>
      </c>
      <c r="K236" s="1341">
        <v>63.82</v>
      </c>
      <c r="L236" s="1340" t="s">
        <v>4713</v>
      </c>
      <c r="M236" s="1337" t="s">
        <v>5144</v>
      </c>
      <c r="N236" s="1340" t="s">
        <v>5913</v>
      </c>
      <c r="O236" s="1340">
        <v>0.8</v>
      </c>
      <c r="P236" s="1343" t="s">
        <v>6739</v>
      </c>
    </row>
    <row r="237" spans="1:16" ht="30.75" customHeight="1">
      <c r="A237" s="1336">
        <v>222</v>
      </c>
      <c r="B237" s="1337" t="s">
        <v>6972</v>
      </c>
      <c r="C237" s="1338" t="s">
        <v>6352</v>
      </c>
      <c r="D237" s="1338" t="s">
        <v>5926</v>
      </c>
      <c r="E237" s="1347" t="s">
        <v>5920</v>
      </c>
      <c r="F237" s="1337" t="s">
        <v>5170</v>
      </c>
      <c r="G237" s="1339">
        <v>431</v>
      </c>
      <c r="H237" s="1340" t="s">
        <v>4012</v>
      </c>
      <c r="I237" s="1341">
        <v>781.79</v>
      </c>
      <c r="J237" s="1341">
        <v>462.69</v>
      </c>
      <c r="K237" s="1341">
        <v>63.82</v>
      </c>
      <c r="L237" s="1340" t="s">
        <v>4713</v>
      </c>
      <c r="M237" s="1337" t="s">
        <v>5144</v>
      </c>
      <c r="N237" s="1340" t="s">
        <v>5913</v>
      </c>
      <c r="O237" s="1340">
        <v>0.8</v>
      </c>
      <c r="P237" s="1343" t="s">
        <v>6739</v>
      </c>
    </row>
    <row r="238" spans="1:16" ht="30.75" customHeight="1">
      <c r="A238" s="1336">
        <v>223</v>
      </c>
      <c r="B238" s="1337" t="s">
        <v>6972</v>
      </c>
      <c r="C238" s="1338" t="s">
        <v>6353</v>
      </c>
      <c r="D238" s="1338" t="s">
        <v>5926</v>
      </c>
      <c r="E238" s="1347" t="s">
        <v>5921</v>
      </c>
      <c r="F238" s="1337" t="s">
        <v>5172</v>
      </c>
      <c r="G238" s="1339">
        <v>171</v>
      </c>
      <c r="H238" s="1340" t="s">
        <v>4012</v>
      </c>
      <c r="I238" s="1341">
        <v>781.79</v>
      </c>
      <c r="J238" s="1341">
        <v>462.69</v>
      </c>
      <c r="K238" s="1341">
        <v>63.82</v>
      </c>
      <c r="L238" s="1340" t="s">
        <v>4713</v>
      </c>
      <c r="M238" s="1337" t="s">
        <v>5144</v>
      </c>
      <c r="N238" s="1340" t="s">
        <v>5913</v>
      </c>
      <c r="O238" s="1340">
        <v>0.8</v>
      </c>
      <c r="P238" s="1343" t="s">
        <v>6739</v>
      </c>
    </row>
    <row r="239" spans="1:16" ht="48" customHeight="1">
      <c r="A239" s="1336">
        <v>224</v>
      </c>
      <c r="B239" s="1337" t="s">
        <v>6972</v>
      </c>
      <c r="C239" s="1338" t="s">
        <v>6354</v>
      </c>
      <c r="D239" s="1338" t="s">
        <v>5926</v>
      </c>
      <c r="E239" s="1347" t="s">
        <v>5922</v>
      </c>
      <c r="F239" s="1337" t="s">
        <v>5173</v>
      </c>
      <c r="G239" s="1339">
        <v>475</v>
      </c>
      <c r="H239" s="1340" t="s">
        <v>4012</v>
      </c>
      <c r="I239" s="1341">
        <v>781.79</v>
      </c>
      <c r="J239" s="1341">
        <v>462.69</v>
      </c>
      <c r="K239" s="1341">
        <v>63.82</v>
      </c>
      <c r="L239" s="1340" t="s">
        <v>4713</v>
      </c>
      <c r="M239" s="1337" t="s">
        <v>5144</v>
      </c>
      <c r="N239" s="1340" t="s">
        <v>5913</v>
      </c>
      <c r="O239" s="1340">
        <v>0.8</v>
      </c>
      <c r="P239" s="1343" t="s">
        <v>6739</v>
      </c>
    </row>
    <row r="240" spans="1:16" s="1326" customFormat="1" ht="45.75" customHeight="1">
      <c r="A240" s="1336">
        <v>225</v>
      </c>
      <c r="B240" s="1337" t="s">
        <v>6974</v>
      </c>
      <c r="C240" s="1338" t="s">
        <v>6356</v>
      </c>
      <c r="D240" s="1338" t="s">
        <v>5911</v>
      </c>
      <c r="E240" s="1347" t="s">
        <v>5967</v>
      </c>
      <c r="F240" s="1347" t="s">
        <v>5179</v>
      </c>
      <c r="G240" s="1339">
        <v>168</v>
      </c>
      <c r="H240" s="1340" t="s">
        <v>4012</v>
      </c>
      <c r="I240" s="1341">
        <v>781.79</v>
      </c>
      <c r="J240" s="1341">
        <v>462.69</v>
      </c>
      <c r="K240" s="1341">
        <v>63.82</v>
      </c>
      <c r="L240" s="1340" t="s">
        <v>4713</v>
      </c>
      <c r="M240" s="1337" t="s">
        <v>5177</v>
      </c>
      <c r="N240" s="1340" t="s">
        <v>5913</v>
      </c>
      <c r="O240" s="1340">
        <v>0.8</v>
      </c>
      <c r="P240" s="1343" t="s">
        <v>6739</v>
      </c>
    </row>
    <row r="241" spans="1:16" s="1326" customFormat="1" ht="77.25" customHeight="1">
      <c r="A241" s="1336">
        <v>226</v>
      </c>
      <c r="B241" s="1337" t="s">
        <v>6974</v>
      </c>
      <c r="C241" s="1338" t="s">
        <v>6357</v>
      </c>
      <c r="D241" s="1338" t="s">
        <v>5911</v>
      </c>
      <c r="E241" s="1347" t="s">
        <v>5183</v>
      </c>
      <c r="F241" s="1347" t="s">
        <v>5184</v>
      </c>
      <c r="G241" s="1339">
        <v>189</v>
      </c>
      <c r="H241" s="1340" t="s">
        <v>4012</v>
      </c>
      <c r="I241" s="1341">
        <v>654.15000000000009</v>
      </c>
      <c r="J241" s="1341">
        <v>335.05</v>
      </c>
      <c r="K241" s="1341">
        <v>63.82</v>
      </c>
      <c r="L241" s="1340" t="s">
        <v>4713</v>
      </c>
      <c r="M241" s="1337" t="s">
        <v>5177</v>
      </c>
      <c r="N241" s="1340" t="s">
        <v>5913</v>
      </c>
      <c r="O241" s="1340">
        <v>0.8</v>
      </c>
      <c r="P241" s="1346" t="s">
        <v>6759</v>
      </c>
    </row>
    <row r="242" spans="1:16" s="1326" customFormat="1" ht="64.5" customHeight="1">
      <c r="A242" s="1336">
        <v>227</v>
      </c>
      <c r="B242" s="1337" t="s">
        <v>6974</v>
      </c>
      <c r="C242" s="1338" t="s">
        <v>6358</v>
      </c>
      <c r="D242" s="1338" t="s">
        <v>5911</v>
      </c>
      <c r="E242" s="1347" t="s">
        <v>5187</v>
      </c>
      <c r="F242" s="1347" t="s">
        <v>5188</v>
      </c>
      <c r="G242" s="1339">
        <v>126</v>
      </c>
      <c r="H242" s="1340" t="s">
        <v>4012</v>
      </c>
      <c r="I242" s="1341">
        <v>654.15000000000009</v>
      </c>
      <c r="J242" s="1341">
        <v>335.05</v>
      </c>
      <c r="K242" s="1341">
        <v>63.82</v>
      </c>
      <c r="L242" s="1340" t="s">
        <v>4713</v>
      </c>
      <c r="M242" s="1337" t="s">
        <v>5177</v>
      </c>
      <c r="N242" s="1340" t="s">
        <v>5913</v>
      </c>
      <c r="O242" s="1340">
        <v>0.8</v>
      </c>
      <c r="P242" s="1346" t="s">
        <v>6759</v>
      </c>
    </row>
    <row r="243" spans="1:16" s="1326" customFormat="1" ht="68.25" customHeight="1">
      <c r="A243" s="1336">
        <v>228</v>
      </c>
      <c r="B243" s="1337" t="s">
        <v>6974</v>
      </c>
      <c r="C243" s="1338" t="s">
        <v>6359</v>
      </c>
      <c r="D243" s="1338" t="s">
        <v>5911</v>
      </c>
      <c r="E243" s="1347" t="s">
        <v>5189</v>
      </c>
      <c r="F243" s="1347" t="s">
        <v>5190</v>
      </c>
      <c r="G243" s="1339">
        <v>74</v>
      </c>
      <c r="H243" s="1340" t="s">
        <v>4011</v>
      </c>
      <c r="I243" s="1341">
        <v>523.27</v>
      </c>
      <c r="J243" s="1341">
        <v>268.02</v>
      </c>
      <c r="K243" s="1341">
        <v>51.05</v>
      </c>
      <c r="L243" s="1340" t="s">
        <v>4713</v>
      </c>
      <c r="M243" s="1337" t="s">
        <v>5177</v>
      </c>
      <c r="N243" s="1340" t="s">
        <v>5913</v>
      </c>
      <c r="O243" s="1340">
        <v>0.8</v>
      </c>
      <c r="P243" s="1346" t="s">
        <v>6759</v>
      </c>
    </row>
    <row r="244" spans="1:16" s="1326" customFormat="1" ht="30.75" customHeight="1">
      <c r="A244" s="1336">
        <v>229</v>
      </c>
      <c r="B244" s="1337" t="s">
        <v>6974</v>
      </c>
      <c r="C244" s="1338" t="s">
        <v>6360</v>
      </c>
      <c r="D244" s="1338" t="s">
        <v>5911</v>
      </c>
      <c r="E244" s="1347" t="s">
        <v>5099</v>
      </c>
      <c r="F244" s="1347" t="s">
        <v>5191</v>
      </c>
      <c r="G244" s="1339">
        <v>341</v>
      </c>
      <c r="H244" s="1340" t="s">
        <v>4012</v>
      </c>
      <c r="I244" s="1341">
        <v>781.79</v>
      </c>
      <c r="J244" s="1341">
        <v>462.69</v>
      </c>
      <c r="K244" s="1341">
        <v>63.82</v>
      </c>
      <c r="L244" s="1340" t="s">
        <v>4713</v>
      </c>
      <c r="M244" s="1337" t="s">
        <v>5177</v>
      </c>
      <c r="N244" s="1340" t="s">
        <v>5913</v>
      </c>
      <c r="O244" s="1340">
        <v>0.8</v>
      </c>
      <c r="P244" s="1343" t="s">
        <v>6739</v>
      </c>
    </row>
    <row r="245" spans="1:16" s="1326" customFormat="1" ht="30.75" customHeight="1">
      <c r="A245" s="1336">
        <v>230</v>
      </c>
      <c r="B245" s="1337" t="s">
        <v>6974</v>
      </c>
      <c r="C245" s="1338" t="s">
        <v>6361</v>
      </c>
      <c r="D245" s="1338" t="s">
        <v>5911</v>
      </c>
      <c r="E245" s="1347" t="s">
        <v>5192</v>
      </c>
      <c r="F245" s="1347" t="s">
        <v>5193</v>
      </c>
      <c r="G245" s="1339">
        <v>315</v>
      </c>
      <c r="H245" s="1340" t="s">
        <v>4012</v>
      </c>
      <c r="I245" s="1341">
        <v>781.79</v>
      </c>
      <c r="J245" s="1341">
        <v>462.69</v>
      </c>
      <c r="K245" s="1341">
        <v>63.82</v>
      </c>
      <c r="L245" s="1340" t="s">
        <v>4713</v>
      </c>
      <c r="M245" s="1337" t="s">
        <v>5177</v>
      </c>
      <c r="N245" s="1340" t="s">
        <v>5913</v>
      </c>
      <c r="O245" s="1340">
        <v>0.8</v>
      </c>
      <c r="P245" s="1343" t="s">
        <v>6739</v>
      </c>
    </row>
    <row r="246" spans="1:16" s="1326" customFormat="1" ht="53.25" customHeight="1">
      <c r="A246" s="1336">
        <v>231</v>
      </c>
      <c r="B246" s="1337" t="s">
        <v>6974</v>
      </c>
      <c r="C246" s="1338" t="s">
        <v>6362</v>
      </c>
      <c r="D246" s="1338" t="s">
        <v>5911</v>
      </c>
      <c r="E246" s="1347" t="s">
        <v>5194</v>
      </c>
      <c r="F246" s="1347" t="s">
        <v>5195</v>
      </c>
      <c r="G246" s="1339">
        <v>380</v>
      </c>
      <c r="H246" s="1340" t="s">
        <v>4012</v>
      </c>
      <c r="I246" s="1341">
        <v>781.79</v>
      </c>
      <c r="J246" s="1341">
        <v>462.69</v>
      </c>
      <c r="K246" s="1341">
        <v>63.82</v>
      </c>
      <c r="L246" s="1340" t="s">
        <v>4713</v>
      </c>
      <c r="M246" s="1337" t="s">
        <v>5177</v>
      </c>
      <c r="N246" s="1340" t="s">
        <v>5913</v>
      </c>
      <c r="O246" s="1340">
        <v>0.8</v>
      </c>
      <c r="P246" s="1343" t="s">
        <v>6739</v>
      </c>
    </row>
    <row r="247" spans="1:16" s="1326" customFormat="1" ht="50.25" customHeight="1">
      <c r="A247" s="1336">
        <v>232</v>
      </c>
      <c r="B247" s="1337" t="s">
        <v>6974</v>
      </c>
      <c r="C247" s="1338" t="s">
        <v>6363</v>
      </c>
      <c r="D247" s="1338" t="s">
        <v>5911</v>
      </c>
      <c r="E247" s="1347" t="s">
        <v>5196</v>
      </c>
      <c r="F247" s="1347" t="s">
        <v>5197</v>
      </c>
      <c r="G247" s="1339">
        <v>266</v>
      </c>
      <c r="H247" s="1340" t="s">
        <v>4012</v>
      </c>
      <c r="I247" s="1341">
        <v>781.79</v>
      </c>
      <c r="J247" s="1341">
        <v>462.69</v>
      </c>
      <c r="K247" s="1341">
        <v>63.82</v>
      </c>
      <c r="L247" s="1340" t="s">
        <v>4713</v>
      </c>
      <c r="M247" s="1337" t="s">
        <v>5177</v>
      </c>
      <c r="N247" s="1340" t="s">
        <v>5913</v>
      </c>
      <c r="O247" s="1340">
        <v>0.8</v>
      </c>
      <c r="P247" s="1343" t="s">
        <v>6739</v>
      </c>
    </row>
    <row r="248" spans="1:16" s="1326" customFormat="1" ht="30.75" customHeight="1">
      <c r="A248" s="1336">
        <v>233</v>
      </c>
      <c r="B248" s="1337" t="s">
        <v>6974</v>
      </c>
      <c r="C248" s="1338" t="s">
        <v>6364</v>
      </c>
      <c r="D248" s="1338" t="s">
        <v>5911</v>
      </c>
      <c r="E248" s="1347" t="s">
        <v>5198</v>
      </c>
      <c r="F248" s="1347" t="s">
        <v>5199</v>
      </c>
      <c r="G248" s="1339">
        <v>152</v>
      </c>
      <c r="H248" s="1340" t="s">
        <v>4012</v>
      </c>
      <c r="I248" s="1341">
        <v>781.79</v>
      </c>
      <c r="J248" s="1341">
        <v>462.69</v>
      </c>
      <c r="K248" s="1341">
        <v>63.82</v>
      </c>
      <c r="L248" s="1340" t="s">
        <v>4713</v>
      </c>
      <c r="M248" s="1337" t="s">
        <v>5177</v>
      </c>
      <c r="N248" s="1340" t="s">
        <v>5913</v>
      </c>
      <c r="O248" s="1340">
        <v>0.8</v>
      </c>
      <c r="P248" s="1343" t="s">
        <v>6739</v>
      </c>
    </row>
    <row r="249" spans="1:16" s="1326" customFormat="1" ht="30.75" customHeight="1">
      <c r="A249" s="1336">
        <v>234</v>
      </c>
      <c r="B249" s="1337" t="s">
        <v>6974</v>
      </c>
      <c r="C249" s="1338" t="s">
        <v>6365</v>
      </c>
      <c r="D249" s="1338" t="s">
        <v>5911</v>
      </c>
      <c r="E249" s="1347" t="s">
        <v>5200</v>
      </c>
      <c r="F249" s="1347" t="s">
        <v>5201</v>
      </c>
      <c r="G249" s="1339">
        <v>52</v>
      </c>
      <c r="H249" s="1340" t="s">
        <v>4011</v>
      </c>
      <c r="I249" s="1341">
        <v>625.37</v>
      </c>
      <c r="J249" s="1341">
        <v>370.12</v>
      </c>
      <c r="K249" s="1341">
        <v>51.05</v>
      </c>
      <c r="L249" s="1340" t="s">
        <v>4713</v>
      </c>
      <c r="M249" s="1337" t="s">
        <v>5177</v>
      </c>
      <c r="N249" s="1340" t="s">
        <v>5913</v>
      </c>
      <c r="O249" s="1340">
        <v>0.8</v>
      </c>
      <c r="P249" s="1343" t="s">
        <v>6739</v>
      </c>
    </row>
    <row r="250" spans="1:16" s="1326" customFormat="1" ht="69.75" customHeight="1">
      <c r="A250" s="1336">
        <v>235</v>
      </c>
      <c r="B250" s="1337" t="s">
        <v>6974</v>
      </c>
      <c r="C250" s="1338" t="s">
        <v>6366</v>
      </c>
      <c r="D250" s="1338" t="s">
        <v>5911</v>
      </c>
      <c r="E250" s="1347" t="s">
        <v>5202</v>
      </c>
      <c r="F250" s="1347" t="s">
        <v>5203</v>
      </c>
      <c r="G250" s="1339">
        <v>187</v>
      </c>
      <c r="H250" s="1340" t="s">
        <v>4012</v>
      </c>
      <c r="I250" s="1341">
        <v>654.15000000000009</v>
      </c>
      <c r="J250" s="1341">
        <v>335.05</v>
      </c>
      <c r="K250" s="1341">
        <v>63.82</v>
      </c>
      <c r="L250" s="1340" t="s">
        <v>4713</v>
      </c>
      <c r="M250" s="1337" t="s">
        <v>5177</v>
      </c>
      <c r="N250" s="1340" t="s">
        <v>5913</v>
      </c>
      <c r="O250" s="1340">
        <v>0.8</v>
      </c>
      <c r="P250" s="1346" t="s">
        <v>6759</v>
      </c>
    </row>
    <row r="251" spans="1:16" s="1326" customFormat="1" ht="30.75" customHeight="1">
      <c r="A251" s="1336">
        <v>236</v>
      </c>
      <c r="B251" s="1337" t="s">
        <v>6974</v>
      </c>
      <c r="C251" s="1338" t="s">
        <v>6367</v>
      </c>
      <c r="D251" s="1338" t="s">
        <v>5911</v>
      </c>
      <c r="E251" s="1347" t="s">
        <v>5204</v>
      </c>
      <c r="F251" s="1347" t="s">
        <v>5205</v>
      </c>
      <c r="G251" s="1339">
        <v>761</v>
      </c>
      <c r="H251" s="1340" t="s">
        <v>4012</v>
      </c>
      <c r="I251" s="1341">
        <v>781.79</v>
      </c>
      <c r="J251" s="1341">
        <v>462.69</v>
      </c>
      <c r="K251" s="1341">
        <v>63.82</v>
      </c>
      <c r="L251" s="1340" t="s">
        <v>4713</v>
      </c>
      <c r="M251" s="1337" t="s">
        <v>5177</v>
      </c>
      <c r="N251" s="1340" t="s">
        <v>5913</v>
      </c>
      <c r="O251" s="1340">
        <v>0.8</v>
      </c>
      <c r="P251" s="1343" t="s">
        <v>6739</v>
      </c>
    </row>
    <row r="252" spans="1:16" s="1326" customFormat="1" ht="30.75" customHeight="1">
      <c r="A252" s="1336">
        <v>237</v>
      </c>
      <c r="B252" s="1337" t="s">
        <v>6974</v>
      </c>
      <c r="C252" s="1338" t="s">
        <v>6368</v>
      </c>
      <c r="D252" s="1338" t="s">
        <v>5911</v>
      </c>
      <c r="E252" s="1347" t="s">
        <v>5206</v>
      </c>
      <c r="F252" s="1347" t="s">
        <v>5207</v>
      </c>
      <c r="G252" s="1339">
        <v>302</v>
      </c>
      <c r="H252" s="1340" t="s">
        <v>4012</v>
      </c>
      <c r="I252" s="1341">
        <v>781.79</v>
      </c>
      <c r="J252" s="1341">
        <v>462.69</v>
      </c>
      <c r="K252" s="1341">
        <v>63.82</v>
      </c>
      <c r="L252" s="1340" t="s">
        <v>4713</v>
      </c>
      <c r="M252" s="1337" t="s">
        <v>5177</v>
      </c>
      <c r="N252" s="1340" t="s">
        <v>5913</v>
      </c>
      <c r="O252" s="1340">
        <v>0.8</v>
      </c>
      <c r="P252" s="1343" t="s">
        <v>6739</v>
      </c>
    </row>
    <row r="253" spans="1:16" s="1326" customFormat="1" ht="68.25" customHeight="1">
      <c r="A253" s="1336">
        <v>238</v>
      </c>
      <c r="B253" s="1337" t="s">
        <v>6974</v>
      </c>
      <c r="C253" s="1338" t="s">
        <v>6369</v>
      </c>
      <c r="D253" s="1338" t="s">
        <v>5911</v>
      </c>
      <c r="E253" s="1347" t="s">
        <v>5208</v>
      </c>
      <c r="F253" s="1347" t="s">
        <v>5209</v>
      </c>
      <c r="G253" s="1339">
        <v>163</v>
      </c>
      <c r="H253" s="1340" t="s">
        <v>4012</v>
      </c>
      <c r="I253" s="1341">
        <v>717.97</v>
      </c>
      <c r="J253" s="1341">
        <v>398.87</v>
      </c>
      <c r="K253" s="1341">
        <v>63.82</v>
      </c>
      <c r="L253" s="1340" t="s">
        <v>4713</v>
      </c>
      <c r="M253" s="1337" t="s">
        <v>5177</v>
      </c>
      <c r="N253" s="1340" t="s">
        <v>5913</v>
      </c>
      <c r="O253" s="1340">
        <v>0.8</v>
      </c>
      <c r="P253" s="1346" t="s">
        <v>6760</v>
      </c>
    </row>
    <row r="254" spans="1:16" s="1326" customFormat="1" ht="30.75" customHeight="1">
      <c r="A254" s="1336">
        <v>239</v>
      </c>
      <c r="B254" s="1337" t="s">
        <v>6974</v>
      </c>
      <c r="C254" s="1338" t="s">
        <v>6370</v>
      </c>
      <c r="D254" s="1338" t="s">
        <v>5911</v>
      </c>
      <c r="E254" s="1347" t="s">
        <v>5210</v>
      </c>
      <c r="F254" s="1347" t="s">
        <v>5211</v>
      </c>
      <c r="G254" s="1339">
        <v>198</v>
      </c>
      <c r="H254" s="1340" t="s">
        <v>4012</v>
      </c>
      <c r="I254" s="1341">
        <v>781.79</v>
      </c>
      <c r="J254" s="1341">
        <v>462.69</v>
      </c>
      <c r="K254" s="1341">
        <v>63.82</v>
      </c>
      <c r="L254" s="1340" t="s">
        <v>4713</v>
      </c>
      <c r="M254" s="1337" t="s">
        <v>5177</v>
      </c>
      <c r="N254" s="1340" t="s">
        <v>5913</v>
      </c>
      <c r="O254" s="1340">
        <v>0.8</v>
      </c>
      <c r="P254" s="1343" t="s">
        <v>6739</v>
      </c>
    </row>
    <row r="255" spans="1:16" s="1326" customFormat="1" ht="72.75" customHeight="1">
      <c r="A255" s="1336">
        <v>240</v>
      </c>
      <c r="B255" s="1337" t="s">
        <v>6974</v>
      </c>
      <c r="C255" s="1338" t="s">
        <v>6371</v>
      </c>
      <c r="D255" s="1338" t="s">
        <v>5911</v>
      </c>
      <c r="E255" s="1347" t="s">
        <v>5212</v>
      </c>
      <c r="F255" s="1347" t="s">
        <v>5213</v>
      </c>
      <c r="G255" s="1339">
        <v>177</v>
      </c>
      <c r="H255" s="1340" t="s">
        <v>4012</v>
      </c>
      <c r="I255" s="1341">
        <v>717.97</v>
      </c>
      <c r="J255" s="1341">
        <v>398.87</v>
      </c>
      <c r="K255" s="1341">
        <v>63.82</v>
      </c>
      <c r="L255" s="1340" t="s">
        <v>4713</v>
      </c>
      <c r="M255" s="1337" t="s">
        <v>5177</v>
      </c>
      <c r="N255" s="1340" t="s">
        <v>5913</v>
      </c>
      <c r="O255" s="1340">
        <v>0.8</v>
      </c>
      <c r="P255" s="1346" t="s">
        <v>6760</v>
      </c>
    </row>
    <row r="256" spans="1:16" s="1326" customFormat="1" ht="30.75" customHeight="1">
      <c r="A256" s="1336">
        <v>241</v>
      </c>
      <c r="B256" s="1337" t="s">
        <v>6974</v>
      </c>
      <c r="C256" s="1338" t="s">
        <v>6372</v>
      </c>
      <c r="D256" s="1338" t="s">
        <v>5911</v>
      </c>
      <c r="E256" s="1347" t="s">
        <v>5214</v>
      </c>
      <c r="F256" s="1347" t="s">
        <v>5215</v>
      </c>
      <c r="G256" s="1339">
        <v>538</v>
      </c>
      <c r="H256" s="1340" t="s">
        <v>4012</v>
      </c>
      <c r="I256" s="1341">
        <v>781.79</v>
      </c>
      <c r="J256" s="1341">
        <v>462.69</v>
      </c>
      <c r="K256" s="1341">
        <v>63.82</v>
      </c>
      <c r="L256" s="1340" t="s">
        <v>4713</v>
      </c>
      <c r="M256" s="1337" t="s">
        <v>5177</v>
      </c>
      <c r="N256" s="1340" t="s">
        <v>5913</v>
      </c>
      <c r="O256" s="1340">
        <v>0.8</v>
      </c>
      <c r="P256" s="1343" t="s">
        <v>6739</v>
      </c>
    </row>
    <row r="257" spans="1:16" s="1326" customFormat="1" ht="30.75" customHeight="1">
      <c r="A257" s="1336">
        <v>242</v>
      </c>
      <c r="B257" s="1337" t="s">
        <v>6974</v>
      </c>
      <c r="C257" s="1338" t="s">
        <v>6373</v>
      </c>
      <c r="D257" s="1338" t="s">
        <v>5911</v>
      </c>
      <c r="E257" s="1347" t="s">
        <v>5216</v>
      </c>
      <c r="F257" s="1347" t="s">
        <v>5217</v>
      </c>
      <c r="G257" s="1339">
        <v>383</v>
      </c>
      <c r="H257" s="1340" t="s">
        <v>4012</v>
      </c>
      <c r="I257" s="1341">
        <v>781.79</v>
      </c>
      <c r="J257" s="1341">
        <v>462.69</v>
      </c>
      <c r="K257" s="1341">
        <v>63.82</v>
      </c>
      <c r="L257" s="1340" t="s">
        <v>4713</v>
      </c>
      <c r="M257" s="1337" t="s">
        <v>5177</v>
      </c>
      <c r="N257" s="1340" t="s">
        <v>5913</v>
      </c>
      <c r="O257" s="1340">
        <v>0.8</v>
      </c>
      <c r="P257" s="1343" t="s">
        <v>6739</v>
      </c>
    </row>
    <row r="258" spans="1:16" s="1326" customFormat="1" ht="30.75" customHeight="1">
      <c r="A258" s="1336">
        <v>243</v>
      </c>
      <c r="B258" s="1337" t="s">
        <v>6974</v>
      </c>
      <c r="C258" s="1338" t="s">
        <v>6374</v>
      </c>
      <c r="D258" s="1338" t="s">
        <v>5911</v>
      </c>
      <c r="E258" s="1347" t="s">
        <v>5218</v>
      </c>
      <c r="F258" s="1347" t="s">
        <v>5219</v>
      </c>
      <c r="G258" s="1339">
        <v>73</v>
      </c>
      <c r="H258" s="1340" t="s">
        <v>4011</v>
      </c>
      <c r="I258" s="1341">
        <v>625.37</v>
      </c>
      <c r="J258" s="1341">
        <v>370.12</v>
      </c>
      <c r="K258" s="1341">
        <v>51.05</v>
      </c>
      <c r="L258" s="1340" t="s">
        <v>4713</v>
      </c>
      <c r="M258" s="1337" t="s">
        <v>5177</v>
      </c>
      <c r="N258" s="1340" t="s">
        <v>5913</v>
      </c>
      <c r="O258" s="1340">
        <v>0.8</v>
      </c>
      <c r="P258" s="1343" t="s">
        <v>6739</v>
      </c>
    </row>
    <row r="259" spans="1:16" s="1326" customFormat="1" ht="30.75" customHeight="1">
      <c r="A259" s="1336">
        <v>244</v>
      </c>
      <c r="B259" s="1337" t="s">
        <v>6974</v>
      </c>
      <c r="C259" s="1338" t="s">
        <v>6375</v>
      </c>
      <c r="D259" s="1338" t="s">
        <v>5911</v>
      </c>
      <c r="E259" s="1347" t="s">
        <v>5220</v>
      </c>
      <c r="F259" s="1347" t="s">
        <v>5221</v>
      </c>
      <c r="G259" s="1339">
        <v>193</v>
      </c>
      <c r="H259" s="1340" t="s">
        <v>4012</v>
      </c>
      <c r="I259" s="1341">
        <v>781.79</v>
      </c>
      <c r="J259" s="1341">
        <v>462.69</v>
      </c>
      <c r="K259" s="1341">
        <v>63.82</v>
      </c>
      <c r="L259" s="1340" t="s">
        <v>4713</v>
      </c>
      <c r="M259" s="1337" t="s">
        <v>5177</v>
      </c>
      <c r="N259" s="1340" t="s">
        <v>5913</v>
      </c>
      <c r="O259" s="1340">
        <v>0.8</v>
      </c>
      <c r="P259" s="1343" t="s">
        <v>6739</v>
      </c>
    </row>
    <row r="260" spans="1:16" s="1326" customFormat="1" ht="51" customHeight="1">
      <c r="A260" s="1336">
        <v>245</v>
      </c>
      <c r="B260" s="1337" t="s">
        <v>6974</v>
      </c>
      <c r="C260" s="1338" t="s">
        <v>6376</v>
      </c>
      <c r="D260" s="1338" t="s">
        <v>5911</v>
      </c>
      <c r="E260" s="1347" t="s">
        <v>5222</v>
      </c>
      <c r="F260" s="1347" t="s">
        <v>5223</v>
      </c>
      <c r="G260" s="1339">
        <v>322</v>
      </c>
      <c r="H260" s="1340" t="s">
        <v>4012</v>
      </c>
      <c r="I260" s="1341">
        <v>781.79</v>
      </c>
      <c r="J260" s="1341">
        <v>462.69</v>
      </c>
      <c r="K260" s="1341">
        <v>63.82</v>
      </c>
      <c r="L260" s="1340" t="s">
        <v>4713</v>
      </c>
      <c r="M260" s="1337" t="s">
        <v>5177</v>
      </c>
      <c r="N260" s="1340" t="s">
        <v>5913</v>
      </c>
      <c r="O260" s="1340">
        <v>0.8</v>
      </c>
      <c r="P260" s="1343" t="s">
        <v>6739</v>
      </c>
    </row>
    <row r="261" spans="1:16" s="1326" customFormat="1" ht="53.25" customHeight="1">
      <c r="A261" s="1336">
        <v>246</v>
      </c>
      <c r="B261" s="1337" t="s">
        <v>6975</v>
      </c>
      <c r="C261" s="1338" t="s">
        <v>6377</v>
      </c>
      <c r="D261" s="1338" t="s">
        <v>5911</v>
      </c>
      <c r="E261" s="1337" t="s">
        <v>5227</v>
      </c>
      <c r="F261" s="1337" t="s">
        <v>6882</v>
      </c>
      <c r="G261" s="1339">
        <v>308</v>
      </c>
      <c r="H261" s="1340" t="s">
        <v>4012</v>
      </c>
      <c r="I261" s="1341">
        <v>781.79</v>
      </c>
      <c r="J261" s="1341">
        <v>462.69</v>
      </c>
      <c r="K261" s="1341">
        <v>63.82</v>
      </c>
      <c r="L261" s="1340" t="s">
        <v>4713</v>
      </c>
      <c r="M261" s="1337" t="s">
        <v>6026</v>
      </c>
      <c r="N261" s="1340" t="s">
        <v>5913</v>
      </c>
      <c r="O261" s="1340">
        <v>0.8</v>
      </c>
      <c r="P261" s="1343" t="s">
        <v>6739</v>
      </c>
    </row>
    <row r="262" spans="1:16" s="1326" customFormat="1" ht="49.5" customHeight="1">
      <c r="A262" s="1336">
        <v>247</v>
      </c>
      <c r="B262" s="1337" t="s">
        <v>6975</v>
      </c>
      <c r="C262" s="1338" t="s">
        <v>6378</v>
      </c>
      <c r="D262" s="1338" t="s">
        <v>5911</v>
      </c>
      <c r="E262" s="1337" t="s">
        <v>5232</v>
      </c>
      <c r="F262" s="1337" t="s">
        <v>6883</v>
      </c>
      <c r="G262" s="1339">
        <v>439</v>
      </c>
      <c r="H262" s="1340" t="s">
        <v>4012</v>
      </c>
      <c r="I262" s="1341">
        <v>781.79</v>
      </c>
      <c r="J262" s="1341">
        <v>462.69</v>
      </c>
      <c r="K262" s="1341">
        <v>63.82</v>
      </c>
      <c r="L262" s="1340" t="s">
        <v>4713</v>
      </c>
      <c r="M262" s="1337" t="s">
        <v>6026</v>
      </c>
      <c r="N262" s="1340" t="s">
        <v>5913</v>
      </c>
      <c r="O262" s="1340">
        <v>0.8</v>
      </c>
      <c r="P262" s="1343" t="s">
        <v>6739</v>
      </c>
    </row>
    <row r="263" spans="1:16" s="1326" customFormat="1" ht="45" customHeight="1">
      <c r="A263" s="1336">
        <v>248</v>
      </c>
      <c r="B263" s="1337" t="s">
        <v>6975</v>
      </c>
      <c r="C263" s="1338" t="s">
        <v>6379</v>
      </c>
      <c r="D263" s="1338" t="s">
        <v>5911</v>
      </c>
      <c r="E263" s="1337" t="s">
        <v>5234</v>
      </c>
      <c r="F263" s="1337" t="s">
        <v>6884</v>
      </c>
      <c r="G263" s="1339">
        <v>396</v>
      </c>
      <c r="H263" s="1340" t="s">
        <v>4012</v>
      </c>
      <c r="I263" s="1341">
        <v>781.79</v>
      </c>
      <c r="J263" s="1341">
        <v>462.69</v>
      </c>
      <c r="K263" s="1341">
        <v>63.82</v>
      </c>
      <c r="L263" s="1340" t="s">
        <v>4713</v>
      </c>
      <c r="M263" s="1337" t="s">
        <v>6026</v>
      </c>
      <c r="N263" s="1340" t="s">
        <v>5913</v>
      </c>
      <c r="O263" s="1340">
        <v>0.8</v>
      </c>
      <c r="P263" s="1343" t="s">
        <v>6739</v>
      </c>
    </row>
    <row r="264" spans="1:16" s="1326" customFormat="1" ht="48" customHeight="1">
      <c r="A264" s="1336">
        <v>249</v>
      </c>
      <c r="B264" s="1337" t="s">
        <v>6975</v>
      </c>
      <c r="C264" s="1338" t="s">
        <v>6380</v>
      </c>
      <c r="D264" s="1338" t="s">
        <v>5911</v>
      </c>
      <c r="E264" s="1337" t="s">
        <v>5236</v>
      </c>
      <c r="F264" s="1337" t="s">
        <v>6885</v>
      </c>
      <c r="G264" s="1339">
        <v>432</v>
      </c>
      <c r="H264" s="1340" t="s">
        <v>4012</v>
      </c>
      <c r="I264" s="1341">
        <v>781.79</v>
      </c>
      <c r="J264" s="1341">
        <v>462.69</v>
      </c>
      <c r="K264" s="1341">
        <v>63.82</v>
      </c>
      <c r="L264" s="1340" t="s">
        <v>4713</v>
      </c>
      <c r="M264" s="1337" t="s">
        <v>6026</v>
      </c>
      <c r="N264" s="1340" t="s">
        <v>5913</v>
      </c>
      <c r="O264" s="1340">
        <v>0.8</v>
      </c>
      <c r="P264" s="1343" t="s">
        <v>6739</v>
      </c>
    </row>
    <row r="265" spans="1:16" s="1326" customFormat="1" ht="50.25" customHeight="1">
      <c r="A265" s="1336">
        <v>250</v>
      </c>
      <c r="B265" s="1337" t="s">
        <v>6975</v>
      </c>
      <c r="C265" s="1338" t="s">
        <v>6381</v>
      </c>
      <c r="D265" s="1338" t="s">
        <v>5911</v>
      </c>
      <c r="E265" s="1337" t="s">
        <v>5238</v>
      </c>
      <c r="F265" s="1337" t="s">
        <v>6886</v>
      </c>
      <c r="G265" s="1339">
        <v>520</v>
      </c>
      <c r="H265" s="1340" t="s">
        <v>4012</v>
      </c>
      <c r="I265" s="1341">
        <v>781.79</v>
      </c>
      <c r="J265" s="1341">
        <v>462.69</v>
      </c>
      <c r="K265" s="1341">
        <v>63.82</v>
      </c>
      <c r="L265" s="1340" t="s">
        <v>4713</v>
      </c>
      <c r="M265" s="1337" t="s">
        <v>6026</v>
      </c>
      <c r="N265" s="1340" t="s">
        <v>5913</v>
      </c>
      <c r="O265" s="1340">
        <v>0.8</v>
      </c>
      <c r="P265" s="1343" t="s">
        <v>6739</v>
      </c>
    </row>
    <row r="266" spans="1:16" s="1326" customFormat="1" ht="52.5" customHeight="1">
      <c r="A266" s="1336">
        <v>251</v>
      </c>
      <c r="B266" s="1337" t="s">
        <v>6975</v>
      </c>
      <c r="C266" s="1338" t="s">
        <v>6382</v>
      </c>
      <c r="D266" s="1338" t="s">
        <v>5911</v>
      </c>
      <c r="E266" s="1337" t="s">
        <v>5968</v>
      </c>
      <c r="F266" s="1337" t="s">
        <v>6887</v>
      </c>
      <c r="G266" s="1339">
        <v>443</v>
      </c>
      <c r="H266" s="1340" t="s">
        <v>4012</v>
      </c>
      <c r="I266" s="1341">
        <v>781.79</v>
      </c>
      <c r="J266" s="1341">
        <v>462.69</v>
      </c>
      <c r="K266" s="1341">
        <v>63.82</v>
      </c>
      <c r="L266" s="1340" t="s">
        <v>4713</v>
      </c>
      <c r="M266" s="1337" t="s">
        <v>6026</v>
      </c>
      <c r="N266" s="1340" t="s">
        <v>5913</v>
      </c>
      <c r="O266" s="1340">
        <v>0.8</v>
      </c>
      <c r="P266" s="1343" t="s">
        <v>6739</v>
      </c>
    </row>
    <row r="267" spans="1:16" s="1326" customFormat="1" ht="51" customHeight="1">
      <c r="A267" s="1336">
        <v>252</v>
      </c>
      <c r="B267" s="1337" t="s">
        <v>6975</v>
      </c>
      <c r="C267" s="1338" t="s">
        <v>6383</v>
      </c>
      <c r="D267" s="1338" t="s">
        <v>5911</v>
      </c>
      <c r="E267" s="1337" t="s">
        <v>5242</v>
      </c>
      <c r="F267" s="1337" t="s">
        <v>6888</v>
      </c>
      <c r="G267" s="1339">
        <v>383</v>
      </c>
      <c r="H267" s="1340" t="s">
        <v>4012</v>
      </c>
      <c r="I267" s="1341">
        <v>781.79</v>
      </c>
      <c r="J267" s="1341">
        <v>462.69</v>
      </c>
      <c r="K267" s="1341">
        <v>63.82</v>
      </c>
      <c r="L267" s="1340" t="s">
        <v>4713</v>
      </c>
      <c r="M267" s="1337" t="s">
        <v>6026</v>
      </c>
      <c r="N267" s="1340" t="s">
        <v>5913</v>
      </c>
      <c r="O267" s="1340">
        <v>0.8</v>
      </c>
      <c r="P267" s="1343" t="s">
        <v>6739</v>
      </c>
    </row>
    <row r="268" spans="1:16" s="1326" customFormat="1" ht="54.75" customHeight="1">
      <c r="A268" s="1336">
        <v>253</v>
      </c>
      <c r="B268" s="1337" t="s">
        <v>6975</v>
      </c>
      <c r="C268" s="1338" t="s">
        <v>6384</v>
      </c>
      <c r="D268" s="1338" t="s">
        <v>5911</v>
      </c>
      <c r="E268" s="1337" t="s">
        <v>5244</v>
      </c>
      <c r="F268" s="1337" t="s">
        <v>6889</v>
      </c>
      <c r="G268" s="1339">
        <v>259</v>
      </c>
      <c r="H268" s="1340" t="s">
        <v>4012</v>
      </c>
      <c r="I268" s="1341">
        <v>781.79</v>
      </c>
      <c r="J268" s="1341">
        <v>462.69</v>
      </c>
      <c r="K268" s="1341">
        <v>63.82</v>
      </c>
      <c r="L268" s="1340" t="s">
        <v>4713</v>
      </c>
      <c r="M268" s="1337" t="s">
        <v>6026</v>
      </c>
      <c r="N268" s="1340" t="s">
        <v>5913</v>
      </c>
      <c r="O268" s="1340">
        <v>0.8</v>
      </c>
      <c r="P268" s="1343" t="s">
        <v>6739</v>
      </c>
    </row>
    <row r="269" spans="1:16" s="1326" customFormat="1" ht="49.5" customHeight="1">
      <c r="A269" s="1336">
        <v>254</v>
      </c>
      <c r="B269" s="1337" t="s">
        <v>6975</v>
      </c>
      <c r="C269" s="1338" t="s">
        <v>6385</v>
      </c>
      <c r="D269" s="1338" t="s">
        <v>5911</v>
      </c>
      <c r="E269" s="1337" t="s">
        <v>5246</v>
      </c>
      <c r="F269" s="1337" t="s">
        <v>6890</v>
      </c>
      <c r="G269" s="1339">
        <v>529</v>
      </c>
      <c r="H269" s="1340" t="s">
        <v>4012</v>
      </c>
      <c r="I269" s="1341">
        <v>781.79</v>
      </c>
      <c r="J269" s="1341">
        <v>462.69</v>
      </c>
      <c r="K269" s="1341">
        <v>63.82</v>
      </c>
      <c r="L269" s="1340" t="s">
        <v>4713</v>
      </c>
      <c r="M269" s="1337" t="s">
        <v>6026</v>
      </c>
      <c r="N269" s="1340" t="s">
        <v>5913</v>
      </c>
      <c r="O269" s="1340">
        <v>0.8</v>
      </c>
      <c r="P269" s="1343" t="s">
        <v>6739</v>
      </c>
    </row>
    <row r="270" spans="1:16" s="1326" customFormat="1" ht="47.25" customHeight="1">
      <c r="A270" s="1336">
        <v>255</v>
      </c>
      <c r="B270" s="1337" t="s">
        <v>6975</v>
      </c>
      <c r="C270" s="1338" t="s">
        <v>6386</v>
      </c>
      <c r="D270" s="1338" t="s">
        <v>5911</v>
      </c>
      <c r="E270" s="1337" t="s">
        <v>5248</v>
      </c>
      <c r="F270" s="1337" t="s">
        <v>6891</v>
      </c>
      <c r="G270" s="1339">
        <v>262</v>
      </c>
      <c r="H270" s="1340" t="s">
        <v>4012</v>
      </c>
      <c r="I270" s="1341">
        <v>781.79</v>
      </c>
      <c r="J270" s="1341">
        <v>462.69</v>
      </c>
      <c r="K270" s="1341">
        <v>63.82</v>
      </c>
      <c r="L270" s="1340" t="s">
        <v>4713</v>
      </c>
      <c r="M270" s="1337" t="s">
        <v>6026</v>
      </c>
      <c r="N270" s="1340" t="s">
        <v>5913</v>
      </c>
      <c r="O270" s="1340">
        <v>0.8</v>
      </c>
      <c r="P270" s="1343" t="s">
        <v>6739</v>
      </c>
    </row>
    <row r="271" spans="1:16" s="1326" customFormat="1" ht="44.25" customHeight="1">
      <c r="A271" s="1336">
        <v>256</v>
      </c>
      <c r="B271" s="1337" t="s">
        <v>6975</v>
      </c>
      <c r="C271" s="1338" t="s">
        <v>6387</v>
      </c>
      <c r="D271" s="1338" t="s">
        <v>5911</v>
      </c>
      <c r="E271" s="1337" t="s">
        <v>5250</v>
      </c>
      <c r="F271" s="1337" t="s">
        <v>6892</v>
      </c>
      <c r="G271" s="1339">
        <v>485</v>
      </c>
      <c r="H271" s="1340" t="s">
        <v>4012</v>
      </c>
      <c r="I271" s="1341">
        <v>781.79</v>
      </c>
      <c r="J271" s="1341">
        <v>462.69</v>
      </c>
      <c r="K271" s="1341">
        <v>63.82</v>
      </c>
      <c r="L271" s="1340" t="s">
        <v>4713</v>
      </c>
      <c r="M271" s="1337" t="s">
        <v>6026</v>
      </c>
      <c r="N271" s="1340" t="s">
        <v>5913</v>
      </c>
      <c r="O271" s="1340">
        <v>0.8</v>
      </c>
      <c r="P271" s="1343" t="s">
        <v>6739</v>
      </c>
    </row>
    <row r="272" spans="1:16" s="1326" customFormat="1" ht="48" customHeight="1">
      <c r="A272" s="1336">
        <v>257</v>
      </c>
      <c r="B272" s="1337" t="s">
        <v>6975</v>
      </c>
      <c r="C272" s="1338" t="s">
        <v>6388</v>
      </c>
      <c r="D272" s="1338" t="s">
        <v>5911</v>
      </c>
      <c r="E272" s="1337" t="s">
        <v>6761</v>
      </c>
      <c r="F272" s="1337" t="s">
        <v>6893</v>
      </c>
      <c r="G272" s="1339">
        <v>343</v>
      </c>
      <c r="H272" s="1340" t="s">
        <v>4012</v>
      </c>
      <c r="I272" s="1341">
        <v>781.79</v>
      </c>
      <c r="J272" s="1341">
        <v>462.69</v>
      </c>
      <c r="K272" s="1341">
        <v>63.82</v>
      </c>
      <c r="L272" s="1340" t="s">
        <v>4713</v>
      </c>
      <c r="M272" s="1337" t="s">
        <v>6026</v>
      </c>
      <c r="N272" s="1340" t="s">
        <v>5913</v>
      </c>
      <c r="O272" s="1340">
        <v>0.8</v>
      </c>
      <c r="P272" s="1343" t="s">
        <v>6739</v>
      </c>
    </row>
    <row r="273" spans="1:16" s="1326" customFormat="1" ht="62.25" customHeight="1">
      <c r="A273" s="1336">
        <v>258</v>
      </c>
      <c r="B273" s="1337" t="s">
        <v>6975</v>
      </c>
      <c r="C273" s="1338" t="s">
        <v>6389</v>
      </c>
      <c r="D273" s="1338" t="s">
        <v>5911</v>
      </c>
      <c r="E273" s="1337" t="s">
        <v>6762</v>
      </c>
      <c r="F273" s="1337" t="s">
        <v>6894</v>
      </c>
      <c r="G273" s="1339">
        <v>208</v>
      </c>
      <c r="H273" s="1340" t="s">
        <v>4012</v>
      </c>
      <c r="I273" s="1341">
        <v>781.79</v>
      </c>
      <c r="J273" s="1341">
        <v>462.69</v>
      </c>
      <c r="K273" s="1341">
        <v>63.82</v>
      </c>
      <c r="L273" s="1340" t="s">
        <v>4713</v>
      </c>
      <c r="M273" s="1337" t="s">
        <v>6026</v>
      </c>
      <c r="N273" s="1340" t="s">
        <v>5913</v>
      </c>
      <c r="O273" s="1340">
        <v>0.8</v>
      </c>
      <c r="P273" s="1343" t="s">
        <v>6739</v>
      </c>
    </row>
    <row r="274" spans="1:16" s="1326" customFormat="1" ht="45" customHeight="1">
      <c r="A274" s="1336">
        <v>259</v>
      </c>
      <c r="B274" s="1337" t="s">
        <v>6975</v>
      </c>
      <c r="C274" s="1338" t="s">
        <v>6390</v>
      </c>
      <c r="D274" s="1338" t="s">
        <v>5911</v>
      </c>
      <c r="E274" s="1337" t="s">
        <v>5255</v>
      </c>
      <c r="F274" s="1337" t="s">
        <v>6895</v>
      </c>
      <c r="G274" s="1339">
        <v>390</v>
      </c>
      <c r="H274" s="1340" t="s">
        <v>4012</v>
      </c>
      <c r="I274" s="1341">
        <v>781.79</v>
      </c>
      <c r="J274" s="1341">
        <v>462.69</v>
      </c>
      <c r="K274" s="1341">
        <v>63.82</v>
      </c>
      <c r="L274" s="1340" t="s">
        <v>4713</v>
      </c>
      <c r="M274" s="1337" t="s">
        <v>6026</v>
      </c>
      <c r="N274" s="1340" t="s">
        <v>5913</v>
      </c>
      <c r="O274" s="1340">
        <v>0.8</v>
      </c>
      <c r="P274" s="1343" t="s">
        <v>6739</v>
      </c>
    </row>
    <row r="275" spans="1:16" s="1326" customFormat="1" ht="51" customHeight="1">
      <c r="A275" s="1336">
        <v>260</v>
      </c>
      <c r="B275" s="1337" t="s">
        <v>6975</v>
      </c>
      <c r="C275" s="1338" t="s">
        <v>6391</v>
      </c>
      <c r="D275" s="1338" t="s">
        <v>5911</v>
      </c>
      <c r="E275" s="1337" t="s">
        <v>5257</v>
      </c>
      <c r="F275" s="1337" t="s">
        <v>6896</v>
      </c>
      <c r="G275" s="1339">
        <v>729</v>
      </c>
      <c r="H275" s="1340" t="s">
        <v>4012</v>
      </c>
      <c r="I275" s="1341">
        <v>781.79</v>
      </c>
      <c r="J275" s="1341">
        <v>462.69</v>
      </c>
      <c r="K275" s="1341">
        <v>63.82</v>
      </c>
      <c r="L275" s="1340" t="s">
        <v>4713</v>
      </c>
      <c r="M275" s="1337" t="s">
        <v>6026</v>
      </c>
      <c r="N275" s="1340" t="s">
        <v>5913</v>
      </c>
      <c r="O275" s="1340">
        <v>0.8</v>
      </c>
      <c r="P275" s="1343" t="s">
        <v>6739</v>
      </c>
    </row>
    <row r="276" spans="1:16" s="1326" customFormat="1" ht="49.5" customHeight="1">
      <c r="A276" s="1336">
        <v>261</v>
      </c>
      <c r="B276" s="1337" t="s">
        <v>6975</v>
      </c>
      <c r="C276" s="1338" t="s">
        <v>6392</v>
      </c>
      <c r="D276" s="1338" t="s">
        <v>5911</v>
      </c>
      <c r="E276" s="1337" t="s">
        <v>5259</v>
      </c>
      <c r="F276" s="1337" t="s">
        <v>6897</v>
      </c>
      <c r="G276" s="1339">
        <v>441</v>
      </c>
      <c r="H276" s="1340" t="s">
        <v>4012</v>
      </c>
      <c r="I276" s="1341">
        <v>781.79</v>
      </c>
      <c r="J276" s="1341">
        <v>462.69</v>
      </c>
      <c r="K276" s="1341">
        <v>63.82</v>
      </c>
      <c r="L276" s="1340" t="s">
        <v>4713</v>
      </c>
      <c r="M276" s="1337" t="s">
        <v>6026</v>
      </c>
      <c r="N276" s="1340" t="s">
        <v>5913</v>
      </c>
      <c r="O276" s="1340">
        <v>0.8</v>
      </c>
      <c r="P276" s="1343" t="s">
        <v>6739</v>
      </c>
    </row>
    <row r="277" spans="1:16" s="1326" customFormat="1" ht="47.25" customHeight="1">
      <c r="A277" s="1336">
        <v>262</v>
      </c>
      <c r="B277" s="1337" t="s">
        <v>6975</v>
      </c>
      <c r="C277" s="1338" t="s">
        <v>6393</v>
      </c>
      <c r="D277" s="1338" t="s">
        <v>5911</v>
      </c>
      <c r="E277" s="1337" t="s">
        <v>5261</v>
      </c>
      <c r="F277" s="1337" t="s">
        <v>6898</v>
      </c>
      <c r="G277" s="1339">
        <v>449</v>
      </c>
      <c r="H277" s="1340" t="s">
        <v>4012</v>
      </c>
      <c r="I277" s="1341">
        <v>781.79</v>
      </c>
      <c r="J277" s="1341">
        <v>462.69</v>
      </c>
      <c r="K277" s="1341">
        <v>63.82</v>
      </c>
      <c r="L277" s="1340" t="s">
        <v>4713</v>
      </c>
      <c r="M277" s="1337" t="s">
        <v>6026</v>
      </c>
      <c r="N277" s="1340" t="s">
        <v>5913</v>
      </c>
      <c r="O277" s="1340">
        <v>0.8</v>
      </c>
      <c r="P277" s="1343" t="s">
        <v>6739</v>
      </c>
    </row>
    <row r="278" spans="1:16" s="1326" customFormat="1" ht="47.25" customHeight="1">
      <c r="A278" s="1336">
        <v>263</v>
      </c>
      <c r="B278" s="1337" t="s">
        <v>6975</v>
      </c>
      <c r="C278" s="1338" t="s">
        <v>6394</v>
      </c>
      <c r="D278" s="1338" t="s">
        <v>5911</v>
      </c>
      <c r="E278" s="1337" t="s">
        <v>5263</v>
      </c>
      <c r="F278" s="1337" t="s">
        <v>6899</v>
      </c>
      <c r="G278" s="1339">
        <v>388</v>
      </c>
      <c r="H278" s="1340" t="s">
        <v>4012</v>
      </c>
      <c r="I278" s="1341">
        <v>781.79</v>
      </c>
      <c r="J278" s="1341">
        <v>462.69</v>
      </c>
      <c r="K278" s="1341">
        <v>63.82</v>
      </c>
      <c r="L278" s="1340" t="s">
        <v>4713</v>
      </c>
      <c r="M278" s="1337" t="s">
        <v>6026</v>
      </c>
      <c r="N278" s="1340" t="s">
        <v>5913</v>
      </c>
      <c r="O278" s="1340">
        <v>0.8</v>
      </c>
      <c r="P278" s="1343" t="s">
        <v>6739</v>
      </c>
    </row>
    <row r="279" spans="1:16" s="1326" customFormat="1" ht="52.5" customHeight="1">
      <c r="A279" s="1336">
        <v>264</v>
      </c>
      <c r="B279" s="1337" t="s">
        <v>6975</v>
      </c>
      <c r="C279" s="1338" t="s">
        <v>6395</v>
      </c>
      <c r="D279" s="1338" t="s">
        <v>5911</v>
      </c>
      <c r="E279" s="1337" t="s">
        <v>5265</v>
      </c>
      <c r="F279" s="1337" t="s">
        <v>6900</v>
      </c>
      <c r="G279" s="1339">
        <v>901</v>
      </c>
      <c r="H279" s="1340" t="s">
        <v>4013</v>
      </c>
      <c r="I279" s="1341">
        <v>1238.3600000000001</v>
      </c>
      <c r="J279" s="1341">
        <v>732.91</v>
      </c>
      <c r="K279" s="1341">
        <v>101.09</v>
      </c>
      <c r="L279" s="1340" t="s">
        <v>4713</v>
      </c>
      <c r="M279" s="1337" t="s">
        <v>6026</v>
      </c>
      <c r="N279" s="1340" t="s">
        <v>5913</v>
      </c>
      <c r="O279" s="1340">
        <v>0.8</v>
      </c>
      <c r="P279" s="1343" t="s">
        <v>6739</v>
      </c>
    </row>
    <row r="280" spans="1:16" s="1326" customFormat="1" ht="52.5" customHeight="1">
      <c r="A280" s="1336">
        <v>265</v>
      </c>
      <c r="B280" s="1337" t="s">
        <v>6975</v>
      </c>
      <c r="C280" s="1338" t="s">
        <v>6396</v>
      </c>
      <c r="D280" s="1338" t="s">
        <v>5911</v>
      </c>
      <c r="E280" s="1337" t="s">
        <v>5267</v>
      </c>
      <c r="F280" s="1337" t="s">
        <v>6901</v>
      </c>
      <c r="G280" s="1339">
        <v>318</v>
      </c>
      <c r="H280" s="1340" t="s">
        <v>4012</v>
      </c>
      <c r="I280" s="1341">
        <v>781.79</v>
      </c>
      <c r="J280" s="1341">
        <v>462.69</v>
      </c>
      <c r="K280" s="1341">
        <v>63.82</v>
      </c>
      <c r="L280" s="1340" t="s">
        <v>4713</v>
      </c>
      <c r="M280" s="1337" t="s">
        <v>6026</v>
      </c>
      <c r="N280" s="1340" t="s">
        <v>5913</v>
      </c>
      <c r="O280" s="1340">
        <v>0.8</v>
      </c>
      <c r="P280" s="1343" t="s">
        <v>6739</v>
      </c>
    </row>
    <row r="281" spans="1:16" s="1326" customFormat="1" ht="47.25" customHeight="1">
      <c r="A281" s="1336">
        <v>266</v>
      </c>
      <c r="B281" s="1337" t="s">
        <v>6975</v>
      </c>
      <c r="C281" s="1338" t="s">
        <v>6397</v>
      </c>
      <c r="D281" s="1338" t="s">
        <v>5911</v>
      </c>
      <c r="E281" s="1337" t="s">
        <v>5269</v>
      </c>
      <c r="F281" s="1337" t="s">
        <v>6902</v>
      </c>
      <c r="G281" s="1339">
        <v>178</v>
      </c>
      <c r="H281" s="1340" t="s">
        <v>4012</v>
      </c>
      <c r="I281" s="1341">
        <v>781.79</v>
      </c>
      <c r="J281" s="1341">
        <v>462.69</v>
      </c>
      <c r="K281" s="1341">
        <v>63.82</v>
      </c>
      <c r="L281" s="1340" t="s">
        <v>4713</v>
      </c>
      <c r="M281" s="1337" t="s">
        <v>6026</v>
      </c>
      <c r="N281" s="1340" t="s">
        <v>5913</v>
      </c>
      <c r="O281" s="1340">
        <v>0.8</v>
      </c>
      <c r="P281" s="1343" t="s">
        <v>6739</v>
      </c>
    </row>
    <row r="282" spans="1:16" s="1326" customFormat="1" ht="49.5" customHeight="1">
      <c r="A282" s="1336">
        <v>267</v>
      </c>
      <c r="B282" s="1337" t="s">
        <v>6975</v>
      </c>
      <c r="C282" s="1338" t="s">
        <v>6398</v>
      </c>
      <c r="D282" s="1338" t="s">
        <v>5911</v>
      </c>
      <c r="E282" s="1337" t="s">
        <v>5271</v>
      </c>
      <c r="F282" s="1337" t="s">
        <v>6903</v>
      </c>
      <c r="G282" s="1339">
        <v>684</v>
      </c>
      <c r="H282" s="1340" t="s">
        <v>4012</v>
      </c>
      <c r="I282" s="1341">
        <v>781.79</v>
      </c>
      <c r="J282" s="1341">
        <v>462.69</v>
      </c>
      <c r="K282" s="1341">
        <v>63.82</v>
      </c>
      <c r="L282" s="1340" t="s">
        <v>4713</v>
      </c>
      <c r="M282" s="1337" t="s">
        <v>6026</v>
      </c>
      <c r="N282" s="1340" t="s">
        <v>5913</v>
      </c>
      <c r="O282" s="1340">
        <v>0.8</v>
      </c>
      <c r="P282" s="1343" t="s">
        <v>6739</v>
      </c>
    </row>
    <row r="283" spans="1:16" s="1326" customFormat="1" ht="49.5" customHeight="1">
      <c r="A283" s="1336">
        <v>268</v>
      </c>
      <c r="B283" s="1337" t="s">
        <v>6975</v>
      </c>
      <c r="C283" s="1338" t="s">
        <v>6399</v>
      </c>
      <c r="D283" s="1338" t="s">
        <v>5911</v>
      </c>
      <c r="E283" s="1337" t="s">
        <v>5273</v>
      </c>
      <c r="F283" s="1337" t="s">
        <v>6904</v>
      </c>
      <c r="G283" s="1339">
        <v>246</v>
      </c>
      <c r="H283" s="1340" t="s">
        <v>4012</v>
      </c>
      <c r="I283" s="1341">
        <v>781.79</v>
      </c>
      <c r="J283" s="1341">
        <v>462.69</v>
      </c>
      <c r="K283" s="1341">
        <v>63.82</v>
      </c>
      <c r="L283" s="1340" t="s">
        <v>4713</v>
      </c>
      <c r="M283" s="1337" t="s">
        <v>6026</v>
      </c>
      <c r="N283" s="1340" t="s">
        <v>5913</v>
      </c>
      <c r="O283" s="1340">
        <v>0.8</v>
      </c>
      <c r="P283" s="1343" t="s">
        <v>6739</v>
      </c>
    </row>
    <row r="284" spans="1:16" s="1326" customFormat="1" ht="46.5" customHeight="1">
      <c r="A284" s="1336">
        <v>269</v>
      </c>
      <c r="B284" s="1337" t="s">
        <v>6975</v>
      </c>
      <c r="C284" s="1338" t="s">
        <v>6400</v>
      </c>
      <c r="D284" s="1338" t="s">
        <v>5911</v>
      </c>
      <c r="E284" s="1337" t="s">
        <v>5275</v>
      </c>
      <c r="F284" s="1337" t="s">
        <v>6905</v>
      </c>
      <c r="G284" s="1339">
        <v>540</v>
      </c>
      <c r="H284" s="1340" t="s">
        <v>4012</v>
      </c>
      <c r="I284" s="1341">
        <v>781.79</v>
      </c>
      <c r="J284" s="1341">
        <v>462.69</v>
      </c>
      <c r="K284" s="1341">
        <v>63.82</v>
      </c>
      <c r="L284" s="1340" t="s">
        <v>4713</v>
      </c>
      <c r="M284" s="1337" t="s">
        <v>6026</v>
      </c>
      <c r="N284" s="1340" t="s">
        <v>5913</v>
      </c>
      <c r="O284" s="1340">
        <v>0.8</v>
      </c>
      <c r="P284" s="1343" t="s">
        <v>6739</v>
      </c>
    </row>
    <row r="285" spans="1:16" s="1326" customFormat="1" ht="49.5" customHeight="1">
      <c r="A285" s="1336">
        <v>270</v>
      </c>
      <c r="B285" s="1337" t="s">
        <v>6975</v>
      </c>
      <c r="C285" s="1338" t="s">
        <v>6401</v>
      </c>
      <c r="D285" s="1338" t="s">
        <v>5911</v>
      </c>
      <c r="E285" s="1337" t="s">
        <v>5277</v>
      </c>
      <c r="F285" s="1337" t="s">
        <v>6906</v>
      </c>
      <c r="G285" s="1339">
        <v>350</v>
      </c>
      <c r="H285" s="1340" t="s">
        <v>4012</v>
      </c>
      <c r="I285" s="1341">
        <v>781.79</v>
      </c>
      <c r="J285" s="1341">
        <v>462.69</v>
      </c>
      <c r="K285" s="1341">
        <v>63.82</v>
      </c>
      <c r="L285" s="1340" t="s">
        <v>4713</v>
      </c>
      <c r="M285" s="1337" t="s">
        <v>6026</v>
      </c>
      <c r="N285" s="1340" t="s">
        <v>5913</v>
      </c>
      <c r="O285" s="1340">
        <v>0.8</v>
      </c>
      <c r="P285" s="1343" t="s">
        <v>6739</v>
      </c>
    </row>
    <row r="286" spans="1:16" s="1326" customFormat="1" ht="48" customHeight="1">
      <c r="A286" s="1336">
        <v>271</v>
      </c>
      <c r="B286" s="1337" t="s">
        <v>6975</v>
      </c>
      <c r="C286" s="1338" t="s">
        <v>6402</v>
      </c>
      <c r="D286" s="1338" t="s">
        <v>5911</v>
      </c>
      <c r="E286" s="1337" t="s">
        <v>5279</v>
      </c>
      <c r="F286" s="1337" t="s">
        <v>6907</v>
      </c>
      <c r="G286" s="1339">
        <v>190</v>
      </c>
      <c r="H286" s="1340" t="s">
        <v>4012</v>
      </c>
      <c r="I286" s="1341">
        <v>781.79</v>
      </c>
      <c r="J286" s="1341">
        <v>462.69</v>
      </c>
      <c r="K286" s="1341">
        <v>63.82</v>
      </c>
      <c r="L286" s="1340" t="s">
        <v>4713</v>
      </c>
      <c r="M286" s="1337" t="s">
        <v>6026</v>
      </c>
      <c r="N286" s="1340" t="s">
        <v>5913</v>
      </c>
      <c r="O286" s="1340">
        <v>0.8</v>
      </c>
      <c r="P286" s="1343" t="s">
        <v>6739</v>
      </c>
    </row>
    <row r="287" spans="1:16" s="1326" customFormat="1" ht="52.5" customHeight="1">
      <c r="A287" s="1336">
        <v>272</v>
      </c>
      <c r="B287" s="1337" t="s">
        <v>6975</v>
      </c>
      <c r="C287" s="1338" t="s">
        <v>6403</v>
      </c>
      <c r="D287" s="1338" t="s">
        <v>5911</v>
      </c>
      <c r="E287" s="1337" t="s">
        <v>5281</v>
      </c>
      <c r="F287" s="1337" t="s">
        <v>6908</v>
      </c>
      <c r="G287" s="1339">
        <v>403</v>
      </c>
      <c r="H287" s="1340" t="s">
        <v>4012</v>
      </c>
      <c r="I287" s="1341">
        <v>781.79</v>
      </c>
      <c r="J287" s="1341">
        <v>462.69</v>
      </c>
      <c r="K287" s="1341">
        <v>63.82</v>
      </c>
      <c r="L287" s="1340" t="s">
        <v>4713</v>
      </c>
      <c r="M287" s="1337" t="s">
        <v>6026</v>
      </c>
      <c r="N287" s="1340" t="s">
        <v>5913</v>
      </c>
      <c r="O287" s="1340">
        <v>0.8</v>
      </c>
      <c r="P287" s="1343" t="s">
        <v>6739</v>
      </c>
    </row>
    <row r="288" spans="1:16" s="1326" customFormat="1" ht="46.5" customHeight="1">
      <c r="A288" s="1336">
        <v>273</v>
      </c>
      <c r="B288" s="1337" t="s">
        <v>6975</v>
      </c>
      <c r="C288" s="1338" t="s">
        <v>6404</v>
      </c>
      <c r="D288" s="1338" t="s">
        <v>5911</v>
      </c>
      <c r="E288" s="1337" t="s">
        <v>5283</v>
      </c>
      <c r="F288" s="1337" t="s">
        <v>6909</v>
      </c>
      <c r="G288" s="1339">
        <v>403</v>
      </c>
      <c r="H288" s="1340" t="s">
        <v>4012</v>
      </c>
      <c r="I288" s="1341">
        <v>781.79</v>
      </c>
      <c r="J288" s="1341">
        <v>462.69</v>
      </c>
      <c r="K288" s="1341">
        <v>63.82</v>
      </c>
      <c r="L288" s="1340" t="s">
        <v>4713</v>
      </c>
      <c r="M288" s="1337" t="s">
        <v>6026</v>
      </c>
      <c r="N288" s="1340" t="s">
        <v>5913</v>
      </c>
      <c r="O288" s="1340">
        <v>0.8</v>
      </c>
      <c r="P288" s="1343" t="s">
        <v>6739</v>
      </c>
    </row>
    <row r="289" spans="1:16" s="1326" customFormat="1" ht="49.5" customHeight="1">
      <c r="A289" s="1336">
        <v>274</v>
      </c>
      <c r="B289" s="1337" t="s">
        <v>6975</v>
      </c>
      <c r="C289" s="1338" t="s">
        <v>6405</v>
      </c>
      <c r="D289" s="1338" t="s">
        <v>5911</v>
      </c>
      <c r="E289" s="1337" t="s">
        <v>5285</v>
      </c>
      <c r="F289" s="1337" t="s">
        <v>6910</v>
      </c>
      <c r="G289" s="1339">
        <v>438</v>
      </c>
      <c r="H289" s="1340" t="s">
        <v>4012</v>
      </c>
      <c r="I289" s="1341">
        <v>781.79</v>
      </c>
      <c r="J289" s="1341">
        <v>462.69</v>
      </c>
      <c r="K289" s="1341">
        <v>63.82</v>
      </c>
      <c r="L289" s="1340" t="s">
        <v>4713</v>
      </c>
      <c r="M289" s="1337" t="s">
        <v>6026</v>
      </c>
      <c r="N289" s="1340" t="s">
        <v>5913</v>
      </c>
      <c r="O289" s="1340">
        <v>0.8</v>
      </c>
      <c r="P289" s="1343" t="s">
        <v>6739</v>
      </c>
    </row>
    <row r="290" spans="1:16" s="1326" customFormat="1" ht="44.25" customHeight="1">
      <c r="A290" s="1336">
        <v>275</v>
      </c>
      <c r="B290" s="1337" t="s">
        <v>6975</v>
      </c>
      <c r="C290" s="1338" t="s">
        <v>6406</v>
      </c>
      <c r="D290" s="1338" t="s">
        <v>5911</v>
      </c>
      <c r="E290" s="1337" t="s">
        <v>5287</v>
      </c>
      <c r="F290" s="1337" t="s">
        <v>6911</v>
      </c>
      <c r="G290" s="1339">
        <v>424</v>
      </c>
      <c r="H290" s="1340" t="s">
        <v>4012</v>
      </c>
      <c r="I290" s="1341">
        <v>781.79</v>
      </c>
      <c r="J290" s="1341">
        <v>462.69</v>
      </c>
      <c r="K290" s="1341">
        <v>63.82</v>
      </c>
      <c r="L290" s="1340" t="s">
        <v>4713</v>
      </c>
      <c r="M290" s="1337" t="s">
        <v>6026</v>
      </c>
      <c r="N290" s="1340" t="s">
        <v>5913</v>
      </c>
      <c r="O290" s="1340">
        <v>0.8</v>
      </c>
      <c r="P290" s="1343" t="s">
        <v>6739</v>
      </c>
    </row>
    <row r="291" spans="1:16" s="1326" customFormat="1" ht="49.5" customHeight="1">
      <c r="A291" s="1336">
        <v>276</v>
      </c>
      <c r="B291" s="1337" t="s">
        <v>6975</v>
      </c>
      <c r="C291" s="1338" t="s">
        <v>6407</v>
      </c>
      <c r="D291" s="1338" t="s">
        <v>5911</v>
      </c>
      <c r="E291" s="1337" t="s">
        <v>5289</v>
      </c>
      <c r="F291" s="1337" t="s">
        <v>6912</v>
      </c>
      <c r="G291" s="1339">
        <v>449</v>
      </c>
      <c r="H291" s="1340" t="s">
        <v>4012</v>
      </c>
      <c r="I291" s="1341">
        <v>781.79</v>
      </c>
      <c r="J291" s="1341">
        <v>462.69</v>
      </c>
      <c r="K291" s="1341">
        <v>63.82</v>
      </c>
      <c r="L291" s="1340" t="s">
        <v>4713</v>
      </c>
      <c r="M291" s="1337" t="s">
        <v>6026</v>
      </c>
      <c r="N291" s="1340" t="s">
        <v>5913</v>
      </c>
      <c r="O291" s="1340">
        <v>0.8</v>
      </c>
      <c r="P291" s="1343" t="s">
        <v>6739</v>
      </c>
    </row>
    <row r="292" spans="1:16" s="1326" customFormat="1" ht="47.25" customHeight="1">
      <c r="A292" s="1336">
        <v>277</v>
      </c>
      <c r="B292" s="1337" t="s">
        <v>6975</v>
      </c>
      <c r="C292" s="1338" t="s">
        <v>6408</v>
      </c>
      <c r="D292" s="1338" t="s">
        <v>5911</v>
      </c>
      <c r="E292" s="1337" t="s">
        <v>5291</v>
      </c>
      <c r="F292" s="1337" t="s">
        <v>6913</v>
      </c>
      <c r="G292" s="1339">
        <v>235</v>
      </c>
      <c r="H292" s="1340" t="s">
        <v>4012</v>
      </c>
      <c r="I292" s="1341">
        <v>781.79</v>
      </c>
      <c r="J292" s="1341">
        <v>462.69</v>
      </c>
      <c r="K292" s="1341">
        <v>63.82</v>
      </c>
      <c r="L292" s="1340" t="s">
        <v>4713</v>
      </c>
      <c r="M292" s="1337" t="s">
        <v>6026</v>
      </c>
      <c r="N292" s="1340" t="s">
        <v>5913</v>
      </c>
      <c r="O292" s="1340">
        <v>0.8</v>
      </c>
      <c r="P292" s="1343" t="s">
        <v>6739</v>
      </c>
    </row>
    <row r="293" spans="1:16" s="1326" customFormat="1" ht="44.25" customHeight="1">
      <c r="A293" s="1336">
        <v>278</v>
      </c>
      <c r="B293" s="1337" t="s">
        <v>6975</v>
      </c>
      <c r="C293" s="1338" t="s">
        <v>6409</v>
      </c>
      <c r="D293" s="1338" t="s">
        <v>5911</v>
      </c>
      <c r="E293" s="1337" t="s">
        <v>5293</v>
      </c>
      <c r="F293" s="1337" t="s">
        <v>6914</v>
      </c>
      <c r="G293" s="1339">
        <v>455</v>
      </c>
      <c r="H293" s="1340" t="s">
        <v>4012</v>
      </c>
      <c r="I293" s="1341">
        <v>781.79</v>
      </c>
      <c r="J293" s="1341">
        <v>462.69</v>
      </c>
      <c r="K293" s="1341">
        <v>63.82</v>
      </c>
      <c r="L293" s="1340" t="s">
        <v>4713</v>
      </c>
      <c r="M293" s="1337" t="s">
        <v>6026</v>
      </c>
      <c r="N293" s="1340" t="s">
        <v>5913</v>
      </c>
      <c r="O293" s="1340">
        <v>0.8</v>
      </c>
      <c r="P293" s="1343" t="s">
        <v>6739</v>
      </c>
    </row>
    <row r="294" spans="1:16" s="1326" customFormat="1" ht="47.25" customHeight="1">
      <c r="A294" s="1336">
        <v>279</v>
      </c>
      <c r="B294" s="1337" t="s">
        <v>6975</v>
      </c>
      <c r="C294" s="1338" t="s">
        <v>6410</v>
      </c>
      <c r="D294" s="1338" t="s">
        <v>5911</v>
      </c>
      <c r="E294" s="1337" t="s">
        <v>5295</v>
      </c>
      <c r="F294" s="1337" t="s">
        <v>6915</v>
      </c>
      <c r="G294" s="1339">
        <v>430</v>
      </c>
      <c r="H294" s="1340" t="s">
        <v>4012</v>
      </c>
      <c r="I294" s="1341">
        <v>781.79</v>
      </c>
      <c r="J294" s="1341">
        <v>462.69</v>
      </c>
      <c r="K294" s="1341">
        <v>63.82</v>
      </c>
      <c r="L294" s="1340" t="s">
        <v>4713</v>
      </c>
      <c r="M294" s="1337" t="s">
        <v>6026</v>
      </c>
      <c r="N294" s="1340" t="s">
        <v>5913</v>
      </c>
      <c r="O294" s="1340">
        <v>0.8</v>
      </c>
      <c r="P294" s="1343" t="s">
        <v>6739</v>
      </c>
    </row>
    <row r="295" spans="1:16" s="1326" customFormat="1" ht="45" customHeight="1">
      <c r="A295" s="1336">
        <v>280</v>
      </c>
      <c r="B295" s="1337" t="s">
        <v>6975</v>
      </c>
      <c r="C295" s="1338" t="s">
        <v>6411</v>
      </c>
      <c r="D295" s="1338" t="s">
        <v>5911</v>
      </c>
      <c r="E295" s="1337" t="s">
        <v>5297</v>
      </c>
      <c r="F295" s="1337" t="s">
        <v>6916</v>
      </c>
      <c r="G295" s="1339">
        <v>359</v>
      </c>
      <c r="H295" s="1340" t="s">
        <v>4012</v>
      </c>
      <c r="I295" s="1341">
        <v>781.79</v>
      </c>
      <c r="J295" s="1341">
        <v>462.69</v>
      </c>
      <c r="K295" s="1341">
        <v>63.82</v>
      </c>
      <c r="L295" s="1340" t="s">
        <v>4713</v>
      </c>
      <c r="M295" s="1337" t="s">
        <v>6026</v>
      </c>
      <c r="N295" s="1340" t="s">
        <v>5913</v>
      </c>
      <c r="O295" s="1340">
        <v>0.8</v>
      </c>
      <c r="P295" s="1343" t="s">
        <v>6739</v>
      </c>
    </row>
    <row r="296" spans="1:16" s="1326" customFormat="1" ht="44.25" customHeight="1">
      <c r="A296" s="1336">
        <v>281</v>
      </c>
      <c r="B296" s="1337" t="s">
        <v>6975</v>
      </c>
      <c r="C296" s="1338" t="s">
        <v>6412</v>
      </c>
      <c r="D296" s="1338" t="s">
        <v>5911</v>
      </c>
      <c r="E296" s="1337" t="s">
        <v>5299</v>
      </c>
      <c r="F296" s="1337" t="s">
        <v>6917</v>
      </c>
      <c r="G296" s="1339">
        <v>151</v>
      </c>
      <c r="H296" s="1340" t="s">
        <v>4012</v>
      </c>
      <c r="I296" s="1341">
        <v>781.79</v>
      </c>
      <c r="J296" s="1341">
        <v>462.69</v>
      </c>
      <c r="K296" s="1341">
        <v>63.82</v>
      </c>
      <c r="L296" s="1340" t="s">
        <v>4713</v>
      </c>
      <c r="M296" s="1337" t="s">
        <v>6026</v>
      </c>
      <c r="N296" s="1340" t="s">
        <v>5913</v>
      </c>
      <c r="O296" s="1340">
        <v>0.8</v>
      </c>
      <c r="P296" s="1343" t="s">
        <v>6739</v>
      </c>
    </row>
    <row r="297" spans="1:16" s="1326" customFormat="1" ht="47.25" customHeight="1">
      <c r="A297" s="1336">
        <v>282</v>
      </c>
      <c r="B297" s="1337" t="s">
        <v>6975</v>
      </c>
      <c r="C297" s="1338" t="s">
        <v>6413</v>
      </c>
      <c r="D297" s="1338" t="s">
        <v>5911</v>
      </c>
      <c r="E297" s="1337" t="s">
        <v>5301</v>
      </c>
      <c r="F297" s="1337" t="s">
        <v>6918</v>
      </c>
      <c r="G297" s="1339">
        <v>270</v>
      </c>
      <c r="H297" s="1340" t="s">
        <v>4012</v>
      </c>
      <c r="I297" s="1341">
        <v>781.79</v>
      </c>
      <c r="J297" s="1341">
        <v>462.69</v>
      </c>
      <c r="K297" s="1341">
        <v>63.82</v>
      </c>
      <c r="L297" s="1340" t="s">
        <v>4713</v>
      </c>
      <c r="M297" s="1337" t="s">
        <v>6026</v>
      </c>
      <c r="N297" s="1340" t="s">
        <v>5913</v>
      </c>
      <c r="O297" s="1340">
        <v>0.8</v>
      </c>
      <c r="P297" s="1343" t="s">
        <v>6739</v>
      </c>
    </row>
    <row r="298" spans="1:16" s="1326" customFormat="1" ht="75" customHeight="1">
      <c r="A298" s="1336">
        <v>283</v>
      </c>
      <c r="B298" s="1337" t="s">
        <v>6976</v>
      </c>
      <c r="C298" s="1338" t="s">
        <v>6414</v>
      </c>
      <c r="D298" s="1338" t="s">
        <v>5911</v>
      </c>
      <c r="E298" s="1347" t="s">
        <v>5308</v>
      </c>
      <c r="F298" s="1347" t="s">
        <v>5309</v>
      </c>
      <c r="G298" s="1339">
        <v>467</v>
      </c>
      <c r="H298" s="1340" t="s">
        <v>4012</v>
      </c>
      <c r="I298" s="1341">
        <v>781.79</v>
      </c>
      <c r="J298" s="1341">
        <v>462.69</v>
      </c>
      <c r="K298" s="1341">
        <v>63.82</v>
      </c>
      <c r="L298" s="1340" t="s">
        <v>4713</v>
      </c>
      <c r="M298" s="1337" t="s">
        <v>5305</v>
      </c>
      <c r="N298" s="1340" t="s">
        <v>5913</v>
      </c>
      <c r="O298" s="1340">
        <v>0.8</v>
      </c>
      <c r="P298" s="1343" t="s">
        <v>6739</v>
      </c>
    </row>
    <row r="299" spans="1:16" s="1326" customFormat="1" ht="53.25" customHeight="1">
      <c r="A299" s="1336">
        <v>284</v>
      </c>
      <c r="B299" s="1337" t="s">
        <v>6976</v>
      </c>
      <c r="C299" s="1338" t="s">
        <v>6415</v>
      </c>
      <c r="D299" s="1338" t="s">
        <v>5911</v>
      </c>
      <c r="E299" s="1347" t="s">
        <v>5310</v>
      </c>
      <c r="F299" s="1347" t="s">
        <v>5311</v>
      </c>
      <c r="G299" s="1339">
        <v>224</v>
      </c>
      <c r="H299" s="1340" t="s">
        <v>4012</v>
      </c>
      <c r="I299" s="1341">
        <v>781.79</v>
      </c>
      <c r="J299" s="1341">
        <v>462.69</v>
      </c>
      <c r="K299" s="1341">
        <v>63.82</v>
      </c>
      <c r="L299" s="1340" t="s">
        <v>4713</v>
      </c>
      <c r="M299" s="1337" t="s">
        <v>5305</v>
      </c>
      <c r="N299" s="1340" t="s">
        <v>5913</v>
      </c>
      <c r="O299" s="1340">
        <v>0.8</v>
      </c>
      <c r="P299" s="1343" t="s">
        <v>6739</v>
      </c>
    </row>
    <row r="300" spans="1:16" s="1326" customFormat="1" ht="53.25" customHeight="1">
      <c r="A300" s="1336">
        <v>285</v>
      </c>
      <c r="B300" s="1337" t="s">
        <v>6976</v>
      </c>
      <c r="C300" s="1338" t="s">
        <v>6416</v>
      </c>
      <c r="D300" s="1338" t="s">
        <v>5911</v>
      </c>
      <c r="E300" s="1347" t="s">
        <v>5312</v>
      </c>
      <c r="F300" s="1347" t="s">
        <v>5313</v>
      </c>
      <c r="G300" s="1339">
        <v>218</v>
      </c>
      <c r="H300" s="1340" t="s">
        <v>4012</v>
      </c>
      <c r="I300" s="1341">
        <v>781.79</v>
      </c>
      <c r="J300" s="1341">
        <v>462.69</v>
      </c>
      <c r="K300" s="1341">
        <v>63.82</v>
      </c>
      <c r="L300" s="1340" t="s">
        <v>4713</v>
      </c>
      <c r="M300" s="1337" t="s">
        <v>5305</v>
      </c>
      <c r="N300" s="1340" t="s">
        <v>5913</v>
      </c>
      <c r="O300" s="1340">
        <v>0.8</v>
      </c>
      <c r="P300" s="1343" t="s">
        <v>6739</v>
      </c>
    </row>
    <row r="301" spans="1:16" s="1326" customFormat="1" ht="53.25" customHeight="1">
      <c r="A301" s="1336">
        <v>286</v>
      </c>
      <c r="B301" s="1337" t="s">
        <v>6976</v>
      </c>
      <c r="C301" s="1338" t="s">
        <v>6417</v>
      </c>
      <c r="D301" s="1338" t="s">
        <v>5911</v>
      </c>
      <c r="E301" s="1347" t="s">
        <v>5314</v>
      </c>
      <c r="F301" s="1347" t="s">
        <v>5315</v>
      </c>
      <c r="G301" s="1339">
        <v>826</v>
      </c>
      <c r="H301" s="1340" t="s">
        <v>4012</v>
      </c>
      <c r="I301" s="1341">
        <v>781.79</v>
      </c>
      <c r="J301" s="1341">
        <v>462.69</v>
      </c>
      <c r="K301" s="1341">
        <v>63.82</v>
      </c>
      <c r="L301" s="1340" t="s">
        <v>4713</v>
      </c>
      <c r="M301" s="1337" t="s">
        <v>5305</v>
      </c>
      <c r="N301" s="1340" t="s">
        <v>5913</v>
      </c>
      <c r="O301" s="1340">
        <v>0.8</v>
      </c>
      <c r="P301" s="1343" t="s">
        <v>6739</v>
      </c>
    </row>
    <row r="302" spans="1:16" s="1326" customFormat="1" ht="53.25" customHeight="1">
      <c r="A302" s="1336">
        <v>287</v>
      </c>
      <c r="B302" s="1337" t="s">
        <v>6976</v>
      </c>
      <c r="C302" s="1338" t="s">
        <v>6418</v>
      </c>
      <c r="D302" s="1338" t="s">
        <v>5911</v>
      </c>
      <c r="E302" s="1347" t="s">
        <v>5316</v>
      </c>
      <c r="F302" s="1347" t="s">
        <v>5317</v>
      </c>
      <c r="G302" s="1339">
        <v>203</v>
      </c>
      <c r="H302" s="1340" t="s">
        <v>4012</v>
      </c>
      <c r="I302" s="1341">
        <v>781.79</v>
      </c>
      <c r="J302" s="1341">
        <v>462.69</v>
      </c>
      <c r="K302" s="1341">
        <v>63.82</v>
      </c>
      <c r="L302" s="1340" t="s">
        <v>4713</v>
      </c>
      <c r="M302" s="1337" t="s">
        <v>5305</v>
      </c>
      <c r="N302" s="1340" t="s">
        <v>5913</v>
      </c>
      <c r="O302" s="1340">
        <v>0.8</v>
      </c>
      <c r="P302" s="1343" t="s">
        <v>6739</v>
      </c>
    </row>
    <row r="303" spans="1:16" s="1326" customFormat="1" ht="66" customHeight="1">
      <c r="A303" s="1336">
        <v>288</v>
      </c>
      <c r="B303" s="1337" t="s">
        <v>6976</v>
      </c>
      <c r="C303" s="1338" t="s">
        <v>6419</v>
      </c>
      <c r="D303" s="1338" t="s">
        <v>5911</v>
      </c>
      <c r="E303" s="1347" t="s">
        <v>5318</v>
      </c>
      <c r="F303" s="1347" t="s">
        <v>5319</v>
      </c>
      <c r="G303" s="1339">
        <v>436</v>
      </c>
      <c r="H303" s="1340" t="s">
        <v>4012</v>
      </c>
      <c r="I303" s="1341">
        <v>781.79</v>
      </c>
      <c r="J303" s="1341">
        <v>462.69</v>
      </c>
      <c r="K303" s="1341">
        <v>63.82</v>
      </c>
      <c r="L303" s="1340" t="s">
        <v>4713</v>
      </c>
      <c r="M303" s="1337" t="s">
        <v>5305</v>
      </c>
      <c r="N303" s="1340" t="s">
        <v>5913</v>
      </c>
      <c r="O303" s="1340">
        <v>0.8</v>
      </c>
      <c r="P303" s="1343" t="s">
        <v>6739</v>
      </c>
    </row>
    <row r="304" spans="1:16" s="1326" customFormat="1" ht="53.25" customHeight="1">
      <c r="A304" s="1336">
        <v>289</v>
      </c>
      <c r="B304" s="1337" t="s">
        <v>6976</v>
      </c>
      <c r="C304" s="1338" t="s">
        <v>6420</v>
      </c>
      <c r="D304" s="1338" t="s">
        <v>5911</v>
      </c>
      <c r="E304" s="1347" t="s">
        <v>5320</v>
      </c>
      <c r="F304" s="1347" t="s">
        <v>5321</v>
      </c>
      <c r="G304" s="1339">
        <v>427</v>
      </c>
      <c r="H304" s="1340" t="s">
        <v>4012</v>
      </c>
      <c r="I304" s="1341">
        <v>781.79</v>
      </c>
      <c r="J304" s="1341">
        <v>462.69</v>
      </c>
      <c r="K304" s="1341">
        <v>63.82</v>
      </c>
      <c r="L304" s="1340" t="s">
        <v>4713</v>
      </c>
      <c r="M304" s="1337" t="s">
        <v>5305</v>
      </c>
      <c r="N304" s="1340" t="s">
        <v>5913</v>
      </c>
      <c r="O304" s="1340">
        <v>0.8</v>
      </c>
      <c r="P304" s="1343" t="s">
        <v>6739</v>
      </c>
    </row>
    <row r="305" spans="1:16" s="1326" customFormat="1" ht="53.25" customHeight="1">
      <c r="A305" s="1336">
        <v>290</v>
      </c>
      <c r="B305" s="1337" t="s">
        <v>6976</v>
      </c>
      <c r="C305" s="1338" t="s">
        <v>6421</v>
      </c>
      <c r="D305" s="1338" t="s">
        <v>5911</v>
      </c>
      <c r="E305" s="1347" t="s">
        <v>5322</v>
      </c>
      <c r="F305" s="1347" t="s">
        <v>5323</v>
      </c>
      <c r="G305" s="1339">
        <v>468</v>
      </c>
      <c r="H305" s="1340" t="s">
        <v>4012</v>
      </c>
      <c r="I305" s="1341">
        <v>781.79</v>
      </c>
      <c r="J305" s="1341">
        <v>462.69</v>
      </c>
      <c r="K305" s="1341">
        <v>63.82</v>
      </c>
      <c r="L305" s="1340" t="s">
        <v>4713</v>
      </c>
      <c r="M305" s="1337" t="s">
        <v>5305</v>
      </c>
      <c r="N305" s="1340" t="s">
        <v>5913</v>
      </c>
      <c r="O305" s="1340">
        <v>0.8</v>
      </c>
      <c r="P305" s="1343" t="s">
        <v>6739</v>
      </c>
    </row>
    <row r="306" spans="1:16" s="1326" customFormat="1" ht="71.25" customHeight="1">
      <c r="A306" s="1336">
        <v>291</v>
      </c>
      <c r="B306" s="1337" t="s">
        <v>6976</v>
      </c>
      <c r="C306" s="1338" t="s">
        <v>6422</v>
      </c>
      <c r="D306" s="1338" t="s">
        <v>5911</v>
      </c>
      <c r="E306" s="1347" t="s">
        <v>5324</v>
      </c>
      <c r="F306" s="1352" t="s">
        <v>6027</v>
      </c>
      <c r="G306" s="1339">
        <v>1136</v>
      </c>
      <c r="H306" s="1340" t="s">
        <v>4013</v>
      </c>
      <c r="I306" s="1341">
        <v>1238.3600000000001</v>
      </c>
      <c r="J306" s="1341">
        <v>732.91</v>
      </c>
      <c r="K306" s="1341">
        <v>101.09</v>
      </c>
      <c r="L306" s="1340" t="s">
        <v>4713</v>
      </c>
      <c r="M306" s="1337" t="s">
        <v>5305</v>
      </c>
      <c r="N306" s="1340" t="s">
        <v>5913</v>
      </c>
      <c r="O306" s="1340">
        <v>0.8</v>
      </c>
      <c r="P306" s="1343" t="s">
        <v>6739</v>
      </c>
    </row>
    <row r="307" spans="1:16" s="1326" customFormat="1" ht="53.25" customHeight="1">
      <c r="A307" s="1336">
        <v>292</v>
      </c>
      <c r="B307" s="1337" t="s">
        <v>6976</v>
      </c>
      <c r="C307" s="1338" t="s">
        <v>6423</v>
      </c>
      <c r="D307" s="1338" t="s">
        <v>5911</v>
      </c>
      <c r="E307" s="1347" t="s">
        <v>5326</v>
      </c>
      <c r="F307" s="1347" t="s">
        <v>5327</v>
      </c>
      <c r="G307" s="1339">
        <v>174</v>
      </c>
      <c r="H307" s="1340" t="s">
        <v>4012</v>
      </c>
      <c r="I307" s="1341">
        <v>781.79</v>
      </c>
      <c r="J307" s="1341">
        <v>462.69</v>
      </c>
      <c r="K307" s="1341">
        <v>63.82</v>
      </c>
      <c r="L307" s="1340" t="s">
        <v>4713</v>
      </c>
      <c r="M307" s="1337" t="s">
        <v>5305</v>
      </c>
      <c r="N307" s="1340" t="s">
        <v>5913</v>
      </c>
      <c r="O307" s="1340">
        <v>0.8</v>
      </c>
      <c r="P307" s="1343" t="s">
        <v>6739</v>
      </c>
    </row>
    <row r="308" spans="1:16" s="1326" customFormat="1" ht="53.25" customHeight="1">
      <c r="A308" s="1336">
        <v>293</v>
      </c>
      <c r="B308" s="1337" t="s">
        <v>6976</v>
      </c>
      <c r="C308" s="1338" t="s">
        <v>6424</v>
      </c>
      <c r="D308" s="1338" t="s">
        <v>5911</v>
      </c>
      <c r="E308" s="1347" t="s">
        <v>5328</v>
      </c>
      <c r="F308" s="1347" t="s">
        <v>5329</v>
      </c>
      <c r="G308" s="1339">
        <v>234</v>
      </c>
      <c r="H308" s="1340" t="s">
        <v>4012</v>
      </c>
      <c r="I308" s="1341">
        <v>781.79</v>
      </c>
      <c r="J308" s="1341">
        <v>462.69</v>
      </c>
      <c r="K308" s="1341">
        <v>63.82</v>
      </c>
      <c r="L308" s="1340" t="s">
        <v>4713</v>
      </c>
      <c r="M308" s="1337" t="s">
        <v>5305</v>
      </c>
      <c r="N308" s="1340" t="s">
        <v>5913</v>
      </c>
      <c r="O308" s="1340">
        <v>0.8</v>
      </c>
      <c r="P308" s="1343" t="s">
        <v>6739</v>
      </c>
    </row>
    <row r="309" spans="1:16" s="1326" customFormat="1" ht="53.25" customHeight="1">
      <c r="A309" s="1336">
        <v>294</v>
      </c>
      <c r="B309" s="1337" t="s">
        <v>6976</v>
      </c>
      <c r="C309" s="1338" t="s">
        <v>6425</v>
      </c>
      <c r="D309" s="1338" t="s">
        <v>5911</v>
      </c>
      <c r="E309" s="1347" t="s">
        <v>5330</v>
      </c>
      <c r="F309" s="1347" t="s">
        <v>5331</v>
      </c>
      <c r="G309" s="1339">
        <v>469</v>
      </c>
      <c r="H309" s="1340" t="s">
        <v>4012</v>
      </c>
      <c r="I309" s="1341">
        <v>781.79</v>
      </c>
      <c r="J309" s="1341">
        <v>462.69</v>
      </c>
      <c r="K309" s="1341">
        <v>63.82</v>
      </c>
      <c r="L309" s="1340" t="s">
        <v>4713</v>
      </c>
      <c r="M309" s="1337" t="s">
        <v>5305</v>
      </c>
      <c r="N309" s="1340" t="s">
        <v>5913</v>
      </c>
      <c r="O309" s="1340">
        <v>0.8</v>
      </c>
      <c r="P309" s="1343" t="s">
        <v>6739</v>
      </c>
    </row>
    <row r="310" spans="1:16" s="1326" customFormat="1" ht="114" customHeight="1">
      <c r="A310" s="1336">
        <v>295</v>
      </c>
      <c r="B310" s="1337" t="s">
        <v>6976</v>
      </c>
      <c r="C310" s="1338" t="s">
        <v>6426</v>
      </c>
      <c r="D310" s="1338" t="s">
        <v>5911</v>
      </c>
      <c r="E310" s="1347" t="s">
        <v>5332</v>
      </c>
      <c r="F310" s="1347" t="s">
        <v>5930</v>
      </c>
      <c r="G310" s="1339">
        <v>95</v>
      </c>
      <c r="H310" s="1340" t="s">
        <v>4011</v>
      </c>
      <c r="I310" s="1341">
        <v>666.86</v>
      </c>
      <c r="J310" s="1341">
        <v>411.61</v>
      </c>
      <c r="K310" s="1341">
        <v>51.05</v>
      </c>
      <c r="L310" s="1340" t="s">
        <v>4713</v>
      </c>
      <c r="M310" s="1337" t="s">
        <v>5305</v>
      </c>
      <c r="N310" s="1340" t="s">
        <v>5913</v>
      </c>
      <c r="O310" s="1340">
        <v>0.8</v>
      </c>
      <c r="P310" s="1346" t="s">
        <v>6763</v>
      </c>
    </row>
    <row r="311" spans="1:16" s="1326" customFormat="1" ht="53.25" customHeight="1">
      <c r="A311" s="1336">
        <v>296</v>
      </c>
      <c r="B311" s="1337" t="s">
        <v>6976</v>
      </c>
      <c r="C311" s="1338" t="s">
        <v>6427</v>
      </c>
      <c r="D311" s="1338" t="s">
        <v>5911</v>
      </c>
      <c r="E311" s="1347" t="s">
        <v>5333</v>
      </c>
      <c r="F311" s="1347" t="s">
        <v>5334</v>
      </c>
      <c r="G311" s="1339">
        <v>733</v>
      </c>
      <c r="H311" s="1340" t="s">
        <v>4012</v>
      </c>
      <c r="I311" s="1341">
        <v>781.79</v>
      </c>
      <c r="J311" s="1341">
        <v>462.69</v>
      </c>
      <c r="K311" s="1341">
        <v>63.82</v>
      </c>
      <c r="L311" s="1340" t="s">
        <v>4713</v>
      </c>
      <c r="M311" s="1337" t="s">
        <v>5305</v>
      </c>
      <c r="N311" s="1340" t="s">
        <v>5913</v>
      </c>
      <c r="O311" s="1340">
        <v>0.8</v>
      </c>
      <c r="P311" s="1343" t="s">
        <v>6739</v>
      </c>
    </row>
    <row r="312" spans="1:16" s="1326" customFormat="1" ht="53.25" customHeight="1">
      <c r="A312" s="1336">
        <v>297</v>
      </c>
      <c r="B312" s="1337" t="s">
        <v>6976</v>
      </c>
      <c r="C312" s="1338" t="s">
        <v>6428</v>
      </c>
      <c r="D312" s="1338" t="s">
        <v>5911</v>
      </c>
      <c r="E312" s="1347" t="s">
        <v>5335</v>
      </c>
      <c r="F312" s="1347" t="s">
        <v>5336</v>
      </c>
      <c r="G312" s="1339">
        <v>231</v>
      </c>
      <c r="H312" s="1340" t="s">
        <v>4012</v>
      </c>
      <c r="I312" s="1341">
        <v>781.79</v>
      </c>
      <c r="J312" s="1341">
        <v>462.69</v>
      </c>
      <c r="K312" s="1341">
        <v>63.82</v>
      </c>
      <c r="L312" s="1340" t="s">
        <v>4713</v>
      </c>
      <c r="M312" s="1337" t="s">
        <v>5305</v>
      </c>
      <c r="N312" s="1340" t="s">
        <v>5913</v>
      </c>
      <c r="O312" s="1340">
        <v>0.8</v>
      </c>
      <c r="P312" s="1343" t="s">
        <v>6739</v>
      </c>
    </row>
    <row r="313" spans="1:16" s="1326" customFormat="1" ht="55.5" customHeight="1">
      <c r="A313" s="1336">
        <v>298</v>
      </c>
      <c r="B313" s="1337" t="s">
        <v>6976</v>
      </c>
      <c r="C313" s="1338" t="s">
        <v>6429</v>
      </c>
      <c r="D313" s="1338" t="s">
        <v>5911</v>
      </c>
      <c r="E313" s="1347" t="s">
        <v>5339</v>
      </c>
      <c r="F313" s="1352" t="s">
        <v>6028</v>
      </c>
      <c r="G313" s="1339">
        <v>1032</v>
      </c>
      <c r="H313" s="1340" t="s">
        <v>4013</v>
      </c>
      <c r="I313" s="1341">
        <v>1238.3600000000001</v>
      </c>
      <c r="J313" s="1341">
        <v>732.91</v>
      </c>
      <c r="K313" s="1341">
        <v>101.09</v>
      </c>
      <c r="L313" s="1340" t="s">
        <v>4713</v>
      </c>
      <c r="M313" s="1337" t="s">
        <v>5305</v>
      </c>
      <c r="N313" s="1340" t="s">
        <v>5913</v>
      </c>
      <c r="O313" s="1340">
        <v>0.8</v>
      </c>
      <c r="P313" s="1343" t="s">
        <v>6739</v>
      </c>
    </row>
    <row r="314" spans="1:16" s="1326" customFormat="1" ht="53.25" customHeight="1">
      <c r="A314" s="1336">
        <v>299</v>
      </c>
      <c r="B314" s="1337" t="s">
        <v>6976</v>
      </c>
      <c r="C314" s="1338" t="s">
        <v>6430</v>
      </c>
      <c r="D314" s="1338" t="s">
        <v>5911</v>
      </c>
      <c r="E314" s="1347" t="s">
        <v>5341</v>
      </c>
      <c r="F314" s="1347" t="s">
        <v>5342</v>
      </c>
      <c r="G314" s="1339">
        <v>837</v>
      </c>
      <c r="H314" s="1340" t="s">
        <v>4012</v>
      </c>
      <c r="I314" s="1341">
        <v>781.79</v>
      </c>
      <c r="J314" s="1341">
        <v>462.69</v>
      </c>
      <c r="K314" s="1341">
        <v>63.82</v>
      </c>
      <c r="L314" s="1340" t="s">
        <v>4713</v>
      </c>
      <c r="M314" s="1337" t="s">
        <v>5305</v>
      </c>
      <c r="N314" s="1340" t="s">
        <v>5913</v>
      </c>
      <c r="O314" s="1340">
        <v>0.8</v>
      </c>
      <c r="P314" s="1343" t="s">
        <v>6739</v>
      </c>
    </row>
    <row r="315" spans="1:16" s="1326" customFormat="1" ht="53.25" customHeight="1">
      <c r="A315" s="1336">
        <v>300</v>
      </c>
      <c r="B315" s="1337" t="s">
        <v>6976</v>
      </c>
      <c r="C315" s="1338" t="s">
        <v>6431</v>
      </c>
      <c r="D315" s="1338" t="s">
        <v>5911</v>
      </c>
      <c r="E315" s="1347" t="s">
        <v>5049</v>
      </c>
      <c r="F315" s="1347" t="s">
        <v>5343</v>
      </c>
      <c r="G315" s="1339">
        <v>562</v>
      </c>
      <c r="H315" s="1340" t="s">
        <v>4012</v>
      </c>
      <c r="I315" s="1341">
        <v>781.79</v>
      </c>
      <c r="J315" s="1341">
        <v>462.69</v>
      </c>
      <c r="K315" s="1341">
        <v>63.82</v>
      </c>
      <c r="L315" s="1340" t="s">
        <v>4713</v>
      </c>
      <c r="M315" s="1337" t="s">
        <v>5305</v>
      </c>
      <c r="N315" s="1340" t="s">
        <v>5913</v>
      </c>
      <c r="O315" s="1340">
        <v>0.8</v>
      </c>
      <c r="P315" s="1343" t="s">
        <v>6739</v>
      </c>
    </row>
    <row r="316" spans="1:16" s="1326" customFormat="1" ht="45" customHeight="1">
      <c r="A316" s="1336">
        <v>301</v>
      </c>
      <c r="B316" s="1337" t="s">
        <v>6977</v>
      </c>
      <c r="C316" s="1338" t="s">
        <v>6432</v>
      </c>
      <c r="D316" s="1338" t="s">
        <v>5911</v>
      </c>
      <c r="E316" s="1347" t="s">
        <v>5345</v>
      </c>
      <c r="F316" s="1337" t="s">
        <v>5346</v>
      </c>
      <c r="G316" s="1339">
        <v>161</v>
      </c>
      <c r="H316" s="1340" t="s">
        <v>4012</v>
      </c>
      <c r="I316" s="1341">
        <v>781.79</v>
      </c>
      <c r="J316" s="1341">
        <v>462.69</v>
      </c>
      <c r="K316" s="1341">
        <v>63.82</v>
      </c>
      <c r="L316" s="1340" t="s">
        <v>4713</v>
      </c>
      <c r="M316" s="1337" t="s">
        <v>5347</v>
      </c>
      <c r="N316" s="1340" t="s">
        <v>5913</v>
      </c>
      <c r="O316" s="1340">
        <v>0.8</v>
      </c>
      <c r="P316" s="1343" t="s">
        <v>6739</v>
      </c>
    </row>
    <row r="317" spans="1:16" s="1326" customFormat="1" ht="30.75" customHeight="1">
      <c r="A317" s="1336">
        <v>302</v>
      </c>
      <c r="B317" s="1337" t="s">
        <v>6977</v>
      </c>
      <c r="C317" s="1338" t="s">
        <v>6433</v>
      </c>
      <c r="D317" s="1338" t="s">
        <v>5911</v>
      </c>
      <c r="E317" s="1347" t="s">
        <v>5350</v>
      </c>
      <c r="F317" s="1337" t="s">
        <v>5351</v>
      </c>
      <c r="G317" s="1339">
        <v>112</v>
      </c>
      <c r="H317" s="1340" t="s">
        <v>4012</v>
      </c>
      <c r="I317" s="1341">
        <v>781.79</v>
      </c>
      <c r="J317" s="1341">
        <v>462.69</v>
      </c>
      <c r="K317" s="1341">
        <v>63.82</v>
      </c>
      <c r="L317" s="1340" t="s">
        <v>4713</v>
      </c>
      <c r="M317" s="1337" t="s">
        <v>5347</v>
      </c>
      <c r="N317" s="1340" t="s">
        <v>5913</v>
      </c>
      <c r="O317" s="1340">
        <v>0.8</v>
      </c>
      <c r="P317" s="1343" t="s">
        <v>6739</v>
      </c>
    </row>
    <row r="318" spans="1:16" s="1326" customFormat="1" ht="30.75" customHeight="1">
      <c r="A318" s="1336">
        <v>303</v>
      </c>
      <c r="B318" s="1337" t="s">
        <v>6977</v>
      </c>
      <c r="C318" s="1338" t="s">
        <v>6434</v>
      </c>
      <c r="D318" s="1338" t="s">
        <v>5911</v>
      </c>
      <c r="E318" s="1347" t="s">
        <v>5352</v>
      </c>
      <c r="F318" s="1337" t="s">
        <v>5353</v>
      </c>
      <c r="G318" s="1339">
        <v>296</v>
      </c>
      <c r="H318" s="1340" t="s">
        <v>4012</v>
      </c>
      <c r="I318" s="1341">
        <v>781.79</v>
      </c>
      <c r="J318" s="1341">
        <v>462.69</v>
      </c>
      <c r="K318" s="1341">
        <v>63.82</v>
      </c>
      <c r="L318" s="1340" t="s">
        <v>4713</v>
      </c>
      <c r="M318" s="1337" t="s">
        <v>5347</v>
      </c>
      <c r="N318" s="1340" t="s">
        <v>5913</v>
      </c>
      <c r="O318" s="1340">
        <v>0.8</v>
      </c>
      <c r="P318" s="1343" t="s">
        <v>6739</v>
      </c>
    </row>
    <row r="319" spans="1:16" s="1326" customFormat="1" ht="30.75" customHeight="1">
      <c r="A319" s="1336">
        <v>304</v>
      </c>
      <c r="B319" s="1337" t="s">
        <v>6977</v>
      </c>
      <c r="C319" s="1338" t="s">
        <v>6435</v>
      </c>
      <c r="D319" s="1338" t="s">
        <v>5911</v>
      </c>
      <c r="E319" s="1347" t="s">
        <v>5354</v>
      </c>
      <c r="F319" s="1337" t="s">
        <v>5355</v>
      </c>
      <c r="G319" s="1339">
        <v>177</v>
      </c>
      <c r="H319" s="1340" t="s">
        <v>4012</v>
      </c>
      <c r="I319" s="1341">
        <v>781.79</v>
      </c>
      <c r="J319" s="1341">
        <v>462.69</v>
      </c>
      <c r="K319" s="1341">
        <v>63.82</v>
      </c>
      <c r="L319" s="1340" t="s">
        <v>4713</v>
      </c>
      <c r="M319" s="1337" t="s">
        <v>5347</v>
      </c>
      <c r="N319" s="1340" t="s">
        <v>5913</v>
      </c>
      <c r="O319" s="1340">
        <v>0.8</v>
      </c>
      <c r="P319" s="1343" t="s">
        <v>6739</v>
      </c>
    </row>
    <row r="320" spans="1:16" s="1326" customFormat="1" ht="30.75" customHeight="1">
      <c r="A320" s="1336">
        <v>305</v>
      </c>
      <c r="B320" s="1337" t="s">
        <v>6977</v>
      </c>
      <c r="C320" s="1338" t="s">
        <v>6436</v>
      </c>
      <c r="D320" s="1338" t="s">
        <v>5911</v>
      </c>
      <c r="E320" s="1347" t="s">
        <v>5971</v>
      </c>
      <c r="F320" s="1337" t="s">
        <v>5931</v>
      </c>
      <c r="G320" s="1339">
        <v>377</v>
      </c>
      <c r="H320" s="1340" t="s">
        <v>4012</v>
      </c>
      <c r="I320" s="1341">
        <v>781.79</v>
      </c>
      <c r="J320" s="1341">
        <v>462.69</v>
      </c>
      <c r="K320" s="1341">
        <v>63.82</v>
      </c>
      <c r="L320" s="1340" t="s">
        <v>4713</v>
      </c>
      <c r="M320" s="1337" t="s">
        <v>5347</v>
      </c>
      <c r="N320" s="1340" t="s">
        <v>5913</v>
      </c>
      <c r="O320" s="1340">
        <v>0.8</v>
      </c>
      <c r="P320" s="1343" t="s">
        <v>6739</v>
      </c>
    </row>
    <row r="321" spans="1:16" s="1326" customFormat="1" ht="30.75" customHeight="1">
      <c r="A321" s="1336">
        <v>306</v>
      </c>
      <c r="B321" s="1337" t="s">
        <v>6977</v>
      </c>
      <c r="C321" s="1338" t="s">
        <v>6437</v>
      </c>
      <c r="D321" s="1338" t="s">
        <v>5911</v>
      </c>
      <c r="E321" s="1347" t="s">
        <v>5357</v>
      </c>
      <c r="F321" s="1337" t="s">
        <v>5358</v>
      </c>
      <c r="G321" s="1339">
        <v>196</v>
      </c>
      <c r="H321" s="1340" t="s">
        <v>4012</v>
      </c>
      <c r="I321" s="1341">
        <v>781.79</v>
      </c>
      <c r="J321" s="1341">
        <v>462.69</v>
      </c>
      <c r="K321" s="1341">
        <v>63.82</v>
      </c>
      <c r="L321" s="1340" t="s">
        <v>4713</v>
      </c>
      <c r="M321" s="1337" t="s">
        <v>5347</v>
      </c>
      <c r="N321" s="1340" t="s">
        <v>5913</v>
      </c>
      <c r="O321" s="1340">
        <v>0.8</v>
      </c>
      <c r="P321" s="1343" t="s">
        <v>6739</v>
      </c>
    </row>
    <row r="322" spans="1:16" s="1326" customFormat="1" ht="30.75" customHeight="1">
      <c r="A322" s="1336">
        <v>307</v>
      </c>
      <c r="B322" s="1337" t="s">
        <v>6977</v>
      </c>
      <c r="C322" s="1338" t="s">
        <v>6438</v>
      </c>
      <c r="D322" s="1338" t="s">
        <v>5911</v>
      </c>
      <c r="E322" s="1347" t="s">
        <v>5359</v>
      </c>
      <c r="F322" s="1337" t="s">
        <v>5360</v>
      </c>
      <c r="G322" s="1339">
        <v>307</v>
      </c>
      <c r="H322" s="1340" t="s">
        <v>4012</v>
      </c>
      <c r="I322" s="1341">
        <v>781.79</v>
      </c>
      <c r="J322" s="1341">
        <v>462.69</v>
      </c>
      <c r="K322" s="1341">
        <v>63.82</v>
      </c>
      <c r="L322" s="1340" t="s">
        <v>4713</v>
      </c>
      <c r="M322" s="1337" t="s">
        <v>5347</v>
      </c>
      <c r="N322" s="1340" t="s">
        <v>5913</v>
      </c>
      <c r="O322" s="1340">
        <v>0.8</v>
      </c>
      <c r="P322" s="1343" t="s">
        <v>6739</v>
      </c>
    </row>
    <row r="323" spans="1:16" s="1326" customFormat="1" ht="30.75" customHeight="1">
      <c r="A323" s="1336">
        <v>308</v>
      </c>
      <c r="B323" s="1337" t="s">
        <v>6977</v>
      </c>
      <c r="C323" s="1338" t="s">
        <v>6439</v>
      </c>
      <c r="D323" s="1338" t="s">
        <v>5911</v>
      </c>
      <c r="E323" s="1347" t="s">
        <v>5361</v>
      </c>
      <c r="F323" s="1337" t="s">
        <v>5362</v>
      </c>
      <c r="G323" s="1339">
        <v>401</v>
      </c>
      <c r="H323" s="1340" t="s">
        <v>4012</v>
      </c>
      <c r="I323" s="1341">
        <v>781.79</v>
      </c>
      <c r="J323" s="1341">
        <v>462.69</v>
      </c>
      <c r="K323" s="1341">
        <v>63.82</v>
      </c>
      <c r="L323" s="1340" t="s">
        <v>4713</v>
      </c>
      <c r="M323" s="1337" t="s">
        <v>5347</v>
      </c>
      <c r="N323" s="1340" t="s">
        <v>5913</v>
      </c>
      <c r="O323" s="1340">
        <v>0.8</v>
      </c>
      <c r="P323" s="1343" t="s">
        <v>6739</v>
      </c>
    </row>
    <row r="324" spans="1:16" s="1326" customFormat="1" ht="30.75" customHeight="1">
      <c r="A324" s="1336">
        <v>309</v>
      </c>
      <c r="B324" s="1337" t="s">
        <v>6977</v>
      </c>
      <c r="C324" s="1338" t="s">
        <v>6440</v>
      </c>
      <c r="D324" s="1338" t="s">
        <v>5911</v>
      </c>
      <c r="E324" s="1347" t="s">
        <v>5363</v>
      </c>
      <c r="F324" s="1337" t="s">
        <v>5364</v>
      </c>
      <c r="G324" s="1339">
        <v>205</v>
      </c>
      <c r="H324" s="1340" t="s">
        <v>4012</v>
      </c>
      <c r="I324" s="1341">
        <v>781.79</v>
      </c>
      <c r="J324" s="1341">
        <v>462.69</v>
      </c>
      <c r="K324" s="1341">
        <v>63.82</v>
      </c>
      <c r="L324" s="1340" t="s">
        <v>4713</v>
      </c>
      <c r="M324" s="1337" t="s">
        <v>5347</v>
      </c>
      <c r="N324" s="1340" t="s">
        <v>5913</v>
      </c>
      <c r="O324" s="1340">
        <v>0.8</v>
      </c>
      <c r="P324" s="1343" t="s">
        <v>6739</v>
      </c>
    </row>
    <row r="325" spans="1:16" s="1326" customFormat="1" ht="30.75" customHeight="1">
      <c r="A325" s="1336">
        <v>310</v>
      </c>
      <c r="B325" s="1337" t="s">
        <v>6977</v>
      </c>
      <c r="C325" s="1338" t="s">
        <v>6441</v>
      </c>
      <c r="D325" s="1338" t="s">
        <v>5911</v>
      </c>
      <c r="E325" s="1347" t="s">
        <v>5365</v>
      </c>
      <c r="F325" s="1337" t="s">
        <v>5366</v>
      </c>
      <c r="G325" s="1339">
        <v>494</v>
      </c>
      <c r="H325" s="1340" t="s">
        <v>4012</v>
      </c>
      <c r="I325" s="1341">
        <v>781.79</v>
      </c>
      <c r="J325" s="1341">
        <v>462.69</v>
      </c>
      <c r="K325" s="1341">
        <v>63.82</v>
      </c>
      <c r="L325" s="1340" t="s">
        <v>4713</v>
      </c>
      <c r="M325" s="1337" t="s">
        <v>5347</v>
      </c>
      <c r="N325" s="1340" t="s">
        <v>5913</v>
      </c>
      <c r="O325" s="1340">
        <v>0.8</v>
      </c>
      <c r="P325" s="1343" t="s">
        <v>6739</v>
      </c>
    </row>
    <row r="326" spans="1:16" s="1326" customFormat="1" ht="30.75" customHeight="1">
      <c r="A326" s="1336">
        <v>311</v>
      </c>
      <c r="B326" s="1337" t="s">
        <v>6977</v>
      </c>
      <c r="C326" s="1338" t="s">
        <v>6442</v>
      </c>
      <c r="D326" s="1338" t="s">
        <v>5911</v>
      </c>
      <c r="E326" s="1347" t="s">
        <v>5367</v>
      </c>
      <c r="F326" s="1337" t="s">
        <v>5368</v>
      </c>
      <c r="G326" s="1339">
        <v>342</v>
      </c>
      <c r="H326" s="1340" t="s">
        <v>4012</v>
      </c>
      <c r="I326" s="1341">
        <v>781.79</v>
      </c>
      <c r="J326" s="1341">
        <v>462.69</v>
      </c>
      <c r="K326" s="1341">
        <v>63.82</v>
      </c>
      <c r="L326" s="1340" t="s">
        <v>4713</v>
      </c>
      <c r="M326" s="1337" t="s">
        <v>5347</v>
      </c>
      <c r="N326" s="1340" t="s">
        <v>5913</v>
      </c>
      <c r="O326" s="1340">
        <v>0.8</v>
      </c>
      <c r="P326" s="1343" t="s">
        <v>6739</v>
      </c>
    </row>
    <row r="327" spans="1:16" s="1326" customFormat="1" ht="30.75" customHeight="1">
      <c r="A327" s="1336">
        <v>312</v>
      </c>
      <c r="B327" s="1337" t="s">
        <v>6977</v>
      </c>
      <c r="C327" s="1338" t="s">
        <v>6443</v>
      </c>
      <c r="D327" s="1338" t="s">
        <v>5911</v>
      </c>
      <c r="E327" s="1347" t="s">
        <v>5369</v>
      </c>
      <c r="F327" s="1337" t="s">
        <v>5370</v>
      </c>
      <c r="G327" s="1339">
        <v>766</v>
      </c>
      <c r="H327" s="1340" t="s">
        <v>4012</v>
      </c>
      <c r="I327" s="1341">
        <v>781.79</v>
      </c>
      <c r="J327" s="1341">
        <v>462.69</v>
      </c>
      <c r="K327" s="1341">
        <v>63.82</v>
      </c>
      <c r="L327" s="1340" t="s">
        <v>4713</v>
      </c>
      <c r="M327" s="1337" t="s">
        <v>5347</v>
      </c>
      <c r="N327" s="1340" t="s">
        <v>5913</v>
      </c>
      <c r="O327" s="1340">
        <v>0.8</v>
      </c>
      <c r="P327" s="1343" t="s">
        <v>6739</v>
      </c>
    </row>
    <row r="328" spans="1:16" s="1326" customFormat="1" ht="45" customHeight="1">
      <c r="A328" s="1336">
        <v>313</v>
      </c>
      <c r="B328" s="1337" t="s">
        <v>6977</v>
      </c>
      <c r="C328" s="1338" t="s">
        <v>6444</v>
      </c>
      <c r="D328" s="1338" t="s">
        <v>5911</v>
      </c>
      <c r="E328" s="1347" t="s">
        <v>5371</v>
      </c>
      <c r="F328" s="1337" t="s">
        <v>5372</v>
      </c>
      <c r="G328" s="1339">
        <v>242</v>
      </c>
      <c r="H328" s="1340" t="s">
        <v>4012</v>
      </c>
      <c r="I328" s="1341">
        <v>781.79</v>
      </c>
      <c r="J328" s="1341">
        <v>462.69</v>
      </c>
      <c r="K328" s="1341">
        <v>63.82</v>
      </c>
      <c r="L328" s="1340" t="s">
        <v>4713</v>
      </c>
      <c r="M328" s="1337" t="s">
        <v>5347</v>
      </c>
      <c r="N328" s="1340" t="s">
        <v>5913</v>
      </c>
      <c r="O328" s="1340">
        <v>0.8</v>
      </c>
      <c r="P328" s="1343" t="s">
        <v>6739</v>
      </c>
    </row>
    <row r="329" spans="1:16" s="1326" customFormat="1" ht="30.75" customHeight="1">
      <c r="A329" s="1336">
        <v>314</v>
      </c>
      <c r="B329" s="1337" t="s">
        <v>6977</v>
      </c>
      <c r="C329" s="1338" t="s">
        <v>6445</v>
      </c>
      <c r="D329" s="1338" t="s">
        <v>5911</v>
      </c>
      <c r="E329" s="1347" t="s">
        <v>6764</v>
      </c>
      <c r="F329" s="1337" t="s">
        <v>5374</v>
      </c>
      <c r="G329" s="1339">
        <v>180</v>
      </c>
      <c r="H329" s="1340" t="s">
        <v>4012</v>
      </c>
      <c r="I329" s="1341">
        <v>781.79</v>
      </c>
      <c r="J329" s="1341">
        <v>462.69</v>
      </c>
      <c r="K329" s="1341">
        <v>63.82</v>
      </c>
      <c r="L329" s="1340" t="s">
        <v>4713</v>
      </c>
      <c r="M329" s="1337" t="s">
        <v>5347</v>
      </c>
      <c r="N329" s="1340" t="s">
        <v>5913</v>
      </c>
      <c r="O329" s="1340">
        <v>0.8</v>
      </c>
      <c r="P329" s="1343" t="s">
        <v>6739</v>
      </c>
    </row>
    <row r="330" spans="1:16" s="1326" customFormat="1" ht="30.75" customHeight="1">
      <c r="A330" s="1336">
        <v>315</v>
      </c>
      <c r="B330" s="1337" t="s">
        <v>6977</v>
      </c>
      <c r="C330" s="1338" t="s">
        <v>6446</v>
      </c>
      <c r="D330" s="1338" t="s">
        <v>5911</v>
      </c>
      <c r="E330" s="1347" t="s">
        <v>5377</v>
      </c>
      <c r="F330" s="1337" t="s">
        <v>5378</v>
      </c>
      <c r="G330" s="1339">
        <v>276</v>
      </c>
      <c r="H330" s="1340" t="s">
        <v>4012</v>
      </c>
      <c r="I330" s="1341">
        <v>781.79</v>
      </c>
      <c r="J330" s="1341">
        <v>462.69</v>
      </c>
      <c r="K330" s="1341">
        <v>63.82</v>
      </c>
      <c r="L330" s="1340" t="s">
        <v>4713</v>
      </c>
      <c r="M330" s="1337" t="s">
        <v>5347</v>
      </c>
      <c r="N330" s="1340" t="s">
        <v>5913</v>
      </c>
      <c r="O330" s="1340">
        <v>0.8</v>
      </c>
      <c r="P330" s="1343" t="s">
        <v>6739</v>
      </c>
    </row>
    <row r="331" spans="1:16" s="1326" customFormat="1" ht="30.75" customHeight="1">
      <c r="A331" s="1336">
        <v>316</v>
      </c>
      <c r="B331" s="1337" t="s">
        <v>6977</v>
      </c>
      <c r="C331" s="1338" t="s">
        <v>6447</v>
      </c>
      <c r="D331" s="1338" t="s">
        <v>5911</v>
      </c>
      <c r="E331" s="1347" t="s">
        <v>5379</v>
      </c>
      <c r="F331" s="1337" t="s">
        <v>5380</v>
      </c>
      <c r="G331" s="1339">
        <v>427</v>
      </c>
      <c r="H331" s="1340" t="s">
        <v>4012</v>
      </c>
      <c r="I331" s="1341">
        <v>781.79</v>
      </c>
      <c r="J331" s="1341">
        <v>462.69</v>
      </c>
      <c r="K331" s="1341">
        <v>63.82</v>
      </c>
      <c r="L331" s="1340" t="s">
        <v>4713</v>
      </c>
      <c r="M331" s="1337" t="s">
        <v>5347</v>
      </c>
      <c r="N331" s="1340" t="s">
        <v>5913</v>
      </c>
      <c r="O331" s="1340">
        <v>0.8</v>
      </c>
      <c r="P331" s="1343" t="s">
        <v>6739</v>
      </c>
    </row>
    <row r="332" spans="1:16" s="1326" customFormat="1" ht="30.75" customHeight="1">
      <c r="A332" s="1336">
        <v>317</v>
      </c>
      <c r="B332" s="1337" t="s">
        <v>6977</v>
      </c>
      <c r="C332" s="1338" t="s">
        <v>6448</v>
      </c>
      <c r="D332" s="1338" t="s">
        <v>5911</v>
      </c>
      <c r="E332" s="1347" t="s">
        <v>5381</v>
      </c>
      <c r="F332" s="1337" t="s">
        <v>5382</v>
      </c>
      <c r="G332" s="1339">
        <v>239</v>
      </c>
      <c r="H332" s="1340" t="s">
        <v>4012</v>
      </c>
      <c r="I332" s="1341">
        <v>781.79</v>
      </c>
      <c r="J332" s="1341">
        <v>462.69</v>
      </c>
      <c r="K332" s="1341">
        <v>63.82</v>
      </c>
      <c r="L332" s="1340" t="s">
        <v>4713</v>
      </c>
      <c r="M332" s="1337" t="s">
        <v>5347</v>
      </c>
      <c r="N332" s="1340" t="s">
        <v>5913</v>
      </c>
      <c r="O332" s="1340">
        <v>0.8</v>
      </c>
      <c r="P332" s="1343" t="s">
        <v>6739</v>
      </c>
    </row>
    <row r="333" spans="1:16" s="1326" customFormat="1" ht="30.75" customHeight="1">
      <c r="A333" s="1336">
        <v>318</v>
      </c>
      <c r="B333" s="1337" t="s">
        <v>6977</v>
      </c>
      <c r="C333" s="1338" t="s">
        <v>6449</v>
      </c>
      <c r="D333" s="1338" t="s">
        <v>5911</v>
      </c>
      <c r="E333" s="1347" t="s">
        <v>5383</v>
      </c>
      <c r="F333" s="1337" t="s">
        <v>5384</v>
      </c>
      <c r="G333" s="1339">
        <v>375</v>
      </c>
      <c r="H333" s="1340" t="s">
        <v>4012</v>
      </c>
      <c r="I333" s="1341">
        <v>781.79</v>
      </c>
      <c r="J333" s="1341">
        <v>462.69</v>
      </c>
      <c r="K333" s="1341">
        <v>63.82</v>
      </c>
      <c r="L333" s="1340" t="s">
        <v>4713</v>
      </c>
      <c r="M333" s="1337" t="s">
        <v>5347</v>
      </c>
      <c r="N333" s="1340" t="s">
        <v>5913</v>
      </c>
      <c r="O333" s="1340">
        <v>0.8</v>
      </c>
      <c r="P333" s="1343" t="s">
        <v>6739</v>
      </c>
    </row>
    <row r="334" spans="1:16" s="1326" customFormat="1" ht="30.75" customHeight="1">
      <c r="A334" s="1336">
        <v>319</v>
      </c>
      <c r="B334" s="1337" t="s">
        <v>6977</v>
      </c>
      <c r="C334" s="1338" t="s">
        <v>6450</v>
      </c>
      <c r="D334" s="1338" t="s">
        <v>5911</v>
      </c>
      <c r="E334" s="1347" t="s">
        <v>5385</v>
      </c>
      <c r="F334" s="1337" t="s">
        <v>5386</v>
      </c>
      <c r="G334" s="1339">
        <v>172</v>
      </c>
      <c r="H334" s="1340" t="s">
        <v>4012</v>
      </c>
      <c r="I334" s="1341">
        <v>781.79</v>
      </c>
      <c r="J334" s="1341">
        <v>462.69</v>
      </c>
      <c r="K334" s="1341">
        <v>63.82</v>
      </c>
      <c r="L334" s="1340" t="s">
        <v>4713</v>
      </c>
      <c r="M334" s="1337" t="s">
        <v>5347</v>
      </c>
      <c r="N334" s="1340" t="s">
        <v>5913</v>
      </c>
      <c r="O334" s="1340">
        <v>0.8</v>
      </c>
      <c r="P334" s="1343" t="s">
        <v>6739</v>
      </c>
    </row>
    <row r="335" spans="1:16" s="1326" customFormat="1" ht="43.5" customHeight="1">
      <c r="A335" s="1336">
        <v>320</v>
      </c>
      <c r="B335" s="1337" t="s">
        <v>6977</v>
      </c>
      <c r="C335" s="1338" t="s">
        <v>6451</v>
      </c>
      <c r="D335" s="1338" t="s">
        <v>5911</v>
      </c>
      <c r="E335" s="1347" t="s">
        <v>6765</v>
      </c>
      <c r="F335" s="1337" t="s">
        <v>5388</v>
      </c>
      <c r="G335" s="1339">
        <v>273</v>
      </c>
      <c r="H335" s="1340" t="s">
        <v>4012</v>
      </c>
      <c r="I335" s="1341">
        <v>781.79</v>
      </c>
      <c r="J335" s="1341">
        <v>462.69</v>
      </c>
      <c r="K335" s="1341">
        <v>63.82</v>
      </c>
      <c r="L335" s="1340" t="s">
        <v>4713</v>
      </c>
      <c r="M335" s="1337" t="s">
        <v>5347</v>
      </c>
      <c r="N335" s="1340" t="s">
        <v>5913</v>
      </c>
      <c r="O335" s="1340">
        <v>0.8</v>
      </c>
      <c r="P335" s="1343" t="s">
        <v>6739</v>
      </c>
    </row>
    <row r="336" spans="1:16" s="1326" customFormat="1" ht="30.75" customHeight="1">
      <c r="A336" s="1336">
        <v>321</v>
      </c>
      <c r="B336" s="1337" t="s">
        <v>6977</v>
      </c>
      <c r="C336" s="1338" t="s">
        <v>6452</v>
      </c>
      <c r="D336" s="1338" t="s">
        <v>5911</v>
      </c>
      <c r="E336" s="1347" t="s">
        <v>5389</v>
      </c>
      <c r="F336" s="1337" t="s">
        <v>5390</v>
      </c>
      <c r="G336" s="1339">
        <v>732</v>
      </c>
      <c r="H336" s="1340" t="s">
        <v>4012</v>
      </c>
      <c r="I336" s="1341">
        <v>781.79</v>
      </c>
      <c r="J336" s="1341">
        <v>462.69</v>
      </c>
      <c r="K336" s="1341">
        <v>63.82</v>
      </c>
      <c r="L336" s="1340" t="s">
        <v>4713</v>
      </c>
      <c r="M336" s="1337" t="s">
        <v>5347</v>
      </c>
      <c r="N336" s="1340" t="s">
        <v>5913</v>
      </c>
      <c r="O336" s="1340">
        <v>0.8</v>
      </c>
      <c r="P336" s="1343" t="s">
        <v>6739</v>
      </c>
    </row>
    <row r="337" spans="1:16" s="1326" customFormat="1" ht="30.75" customHeight="1">
      <c r="A337" s="1336">
        <v>322</v>
      </c>
      <c r="B337" s="1337" t="s">
        <v>6977</v>
      </c>
      <c r="C337" s="1338" t="s">
        <v>6453</v>
      </c>
      <c r="D337" s="1338" t="s">
        <v>5911</v>
      </c>
      <c r="E337" s="1347" t="s">
        <v>5391</v>
      </c>
      <c r="F337" s="1337" t="s">
        <v>5932</v>
      </c>
      <c r="G337" s="1339">
        <v>315</v>
      </c>
      <c r="H337" s="1340" t="s">
        <v>4012</v>
      </c>
      <c r="I337" s="1341">
        <v>781.79</v>
      </c>
      <c r="J337" s="1341">
        <v>462.69</v>
      </c>
      <c r="K337" s="1341">
        <v>63.82</v>
      </c>
      <c r="L337" s="1340" t="s">
        <v>4713</v>
      </c>
      <c r="M337" s="1337" t="s">
        <v>5347</v>
      </c>
      <c r="N337" s="1340" t="s">
        <v>5913</v>
      </c>
      <c r="O337" s="1340">
        <v>0.8</v>
      </c>
      <c r="P337" s="1343" t="s">
        <v>6739</v>
      </c>
    </row>
    <row r="338" spans="1:16" s="1326" customFormat="1" ht="30.75" customHeight="1">
      <c r="A338" s="1336">
        <v>323</v>
      </c>
      <c r="B338" s="1337" t="s">
        <v>6977</v>
      </c>
      <c r="C338" s="1338" t="s">
        <v>6454</v>
      </c>
      <c r="D338" s="1338" t="s">
        <v>5911</v>
      </c>
      <c r="E338" s="1347" t="s">
        <v>5392</v>
      </c>
      <c r="F338" s="1337" t="s">
        <v>5933</v>
      </c>
      <c r="G338" s="1339">
        <v>407</v>
      </c>
      <c r="H338" s="1340" t="s">
        <v>4012</v>
      </c>
      <c r="I338" s="1341">
        <v>781.79</v>
      </c>
      <c r="J338" s="1341">
        <v>462.69</v>
      </c>
      <c r="K338" s="1341">
        <v>63.82</v>
      </c>
      <c r="L338" s="1340" t="s">
        <v>4713</v>
      </c>
      <c r="M338" s="1337" t="s">
        <v>5347</v>
      </c>
      <c r="N338" s="1340" t="s">
        <v>5913</v>
      </c>
      <c r="O338" s="1340">
        <v>0.8</v>
      </c>
      <c r="P338" s="1343" t="s">
        <v>6739</v>
      </c>
    </row>
    <row r="339" spans="1:16" s="1326" customFormat="1" ht="30.75" customHeight="1">
      <c r="A339" s="1336">
        <v>324</v>
      </c>
      <c r="B339" s="1337" t="s">
        <v>6977</v>
      </c>
      <c r="C339" s="1338" t="s">
        <v>6455</v>
      </c>
      <c r="D339" s="1338" t="s">
        <v>5911</v>
      </c>
      <c r="E339" s="1347" t="s">
        <v>5393</v>
      </c>
      <c r="F339" s="1337" t="s">
        <v>5394</v>
      </c>
      <c r="G339" s="1339">
        <v>191</v>
      </c>
      <c r="H339" s="1340" t="s">
        <v>4012</v>
      </c>
      <c r="I339" s="1341">
        <v>781.79</v>
      </c>
      <c r="J339" s="1341">
        <v>462.69</v>
      </c>
      <c r="K339" s="1341">
        <v>63.82</v>
      </c>
      <c r="L339" s="1340" t="s">
        <v>4713</v>
      </c>
      <c r="M339" s="1337" t="s">
        <v>5347</v>
      </c>
      <c r="N339" s="1340" t="s">
        <v>5913</v>
      </c>
      <c r="O339" s="1340">
        <v>0.8</v>
      </c>
      <c r="P339" s="1343" t="s">
        <v>6739</v>
      </c>
    </row>
    <row r="340" spans="1:16" s="1326" customFormat="1" ht="30.75" customHeight="1">
      <c r="A340" s="1336">
        <v>325</v>
      </c>
      <c r="B340" s="1337" t="s">
        <v>6977</v>
      </c>
      <c r="C340" s="1338" t="s">
        <v>6456</v>
      </c>
      <c r="D340" s="1338" t="s">
        <v>5911</v>
      </c>
      <c r="E340" s="1347" t="s">
        <v>5395</v>
      </c>
      <c r="F340" s="1337" t="s">
        <v>5396</v>
      </c>
      <c r="G340" s="1339">
        <v>134</v>
      </c>
      <c r="H340" s="1340" t="s">
        <v>4012</v>
      </c>
      <c r="I340" s="1341">
        <v>781.79</v>
      </c>
      <c r="J340" s="1341">
        <v>462.69</v>
      </c>
      <c r="K340" s="1341">
        <v>63.82</v>
      </c>
      <c r="L340" s="1340" t="s">
        <v>4713</v>
      </c>
      <c r="M340" s="1337" t="s">
        <v>5347</v>
      </c>
      <c r="N340" s="1340" t="s">
        <v>5913</v>
      </c>
      <c r="O340" s="1340">
        <v>0.8</v>
      </c>
      <c r="P340" s="1343" t="s">
        <v>6739</v>
      </c>
    </row>
    <row r="341" spans="1:16" s="1326" customFormat="1" ht="30.75" customHeight="1">
      <c r="A341" s="1336">
        <v>326</v>
      </c>
      <c r="B341" s="1337" t="s">
        <v>6977</v>
      </c>
      <c r="C341" s="1338" t="s">
        <v>6457</v>
      </c>
      <c r="D341" s="1338" t="s">
        <v>5911</v>
      </c>
      <c r="E341" s="1347" t="s">
        <v>5397</v>
      </c>
      <c r="F341" s="1337" t="s">
        <v>5398</v>
      </c>
      <c r="G341" s="1339">
        <v>214</v>
      </c>
      <c r="H341" s="1340" t="s">
        <v>4012</v>
      </c>
      <c r="I341" s="1341">
        <v>781.79</v>
      </c>
      <c r="J341" s="1341">
        <v>462.69</v>
      </c>
      <c r="K341" s="1341">
        <v>63.82</v>
      </c>
      <c r="L341" s="1340" t="s">
        <v>4713</v>
      </c>
      <c r="M341" s="1337" t="s">
        <v>5347</v>
      </c>
      <c r="N341" s="1340" t="s">
        <v>5913</v>
      </c>
      <c r="O341" s="1340">
        <v>0.8</v>
      </c>
      <c r="P341" s="1343" t="s">
        <v>6739</v>
      </c>
    </row>
    <row r="342" spans="1:16" s="1326" customFormat="1" ht="30.75" customHeight="1">
      <c r="A342" s="1336">
        <v>327</v>
      </c>
      <c r="B342" s="1337" t="s">
        <v>6977</v>
      </c>
      <c r="C342" s="1338" t="s">
        <v>6458</v>
      </c>
      <c r="D342" s="1338" t="s">
        <v>5911</v>
      </c>
      <c r="E342" s="1347" t="s">
        <v>5399</v>
      </c>
      <c r="F342" s="1337" t="s">
        <v>5400</v>
      </c>
      <c r="G342" s="1339">
        <v>373</v>
      </c>
      <c r="H342" s="1340" t="s">
        <v>4012</v>
      </c>
      <c r="I342" s="1341">
        <v>781.79</v>
      </c>
      <c r="J342" s="1341">
        <v>462.69</v>
      </c>
      <c r="K342" s="1341">
        <v>63.82</v>
      </c>
      <c r="L342" s="1340" t="s">
        <v>4713</v>
      </c>
      <c r="M342" s="1337" t="s">
        <v>5347</v>
      </c>
      <c r="N342" s="1340" t="s">
        <v>5913</v>
      </c>
      <c r="O342" s="1340">
        <v>0.8</v>
      </c>
      <c r="P342" s="1343" t="s">
        <v>6739</v>
      </c>
    </row>
    <row r="343" spans="1:16" s="1326" customFormat="1" ht="30.75" customHeight="1">
      <c r="A343" s="1336">
        <v>328</v>
      </c>
      <c r="B343" s="1337" t="s">
        <v>6977</v>
      </c>
      <c r="C343" s="1338" t="s">
        <v>6459</v>
      </c>
      <c r="D343" s="1338" t="s">
        <v>5911</v>
      </c>
      <c r="E343" s="1347" t="s">
        <v>5401</v>
      </c>
      <c r="F343" s="1337" t="s">
        <v>5402</v>
      </c>
      <c r="G343" s="1339">
        <v>360</v>
      </c>
      <c r="H343" s="1340" t="s">
        <v>4012</v>
      </c>
      <c r="I343" s="1341">
        <v>781.79</v>
      </c>
      <c r="J343" s="1341">
        <v>462.69</v>
      </c>
      <c r="K343" s="1341">
        <v>63.82</v>
      </c>
      <c r="L343" s="1340" t="s">
        <v>4713</v>
      </c>
      <c r="M343" s="1337" t="s">
        <v>5347</v>
      </c>
      <c r="N343" s="1340" t="s">
        <v>5913</v>
      </c>
      <c r="O343" s="1340">
        <v>0.8</v>
      </c>
      <c r="P343" s="1343" t="s">
        <v>6739</v>
      </c>
    </row>
    <row r="344" spans="1:16" s="1326" customFormat="1" ht="30.75" customHeight="1">
      <c r="A344" s="1336">
        <v>329</v>
      </c>
      <c r="B344" s="1337" t="s">
        <v>6977</v>
      </c>
      <c r="C344" s="1338" t="s">
        <v>6460</v>
      </c>
      <c r="D344" s="1338" t="s">
        <v>5911</v>
      </c>
      <c r="E344" s="1347" t="s">
        <v>6766</v>
      </c>
      <c r="F344" s="1337" t="s">
        <v>5404</v>
      </c>
      <c r="G344" s="1339">
        <v>223</v>
      </c>
      <c r="H344" s="1340" t="s">
        <v>4012</v>
      </c>
      <c r="I344" s="1341">
        <v>781.79</v>
      </c>
      <c r="J344" s="1341">
        <v>462.69</v>
      </c>
      <c r="K344" s="1341">
        <v>63.82</v>
      </c>
      <c r="L344" s="1340" t="s">
        <v>4713</v>
      </c>
      <c r="M344" s="1337" t="s">
        <v>5347</v>
      </c>
      <c r="N344" s="1340" t="s">
        <v>5913</v>
      </c>
      <c r="O344" s="1340">
        <v>0.8</v>
      </c>
      <c r="P344" s="1343" t="s">
        <v>6739</v>
      </c>
    </row>
    <row r="345" spans="1:16" s="1326" customFormat="1" ht="30.75" customHeight="1">
      <c r="A345" s="1336">
        <v>330</v>
      </c>
      <c r="B345" s="1337" t="s">
        <v>6977</v>
      </c>
      <c r="C345" s="1338" t="s">
        <v>6461</v>
      </c>
      <c r="D345" s="1338" t="s">
        <v>5911</v>
      </c>
      <c r="E345" s="1347" t="s">
        <v>5405</v>
      </c>
      <c r="F345" s="1337" t="s">
        <v>5406</v>
      </c>
      <c r="G345" s="1339">
        <v>705</v>
      </c>
      <c r="H345" s="1340" t="s">
        <v>4012</v>
      </c>
      <c r="I345" s="1341">
        <v>781.79</v>
      </c>
      <c r="J345" s="1341">
        <v>462.69</v>
      </c>
      <c r="K345" s="1341">
        <v>63.82</v>
      </c>
      <c r="L345" s="1340" t="s">
        <v>4713</v>
      </c>
      <c r="M345" s="1337" t="s">
        <v>5347</v>
      </c>
      <c r="N345" s="1340" t="s">
        <v>5913</v>
      </c>
      <c r="O345" s="1340">
        <v>0.8</v>
      </c>
      <c r="P345" s="1343" t="s">
        <v>6739</v>
      </c>
    </row>
    <row r="346" spans="1:16" s="1326" customFormat="1" ht="50.25" customHeight="1">
      <c r="A346" s="1336">
        <v>331</v>
      </c>
      <c r="B346" s="1337" t="s">
        <v>6978</v>
      </c>
      <c r="C346" s="1338" t="s">
        <v>6462</v>
      </c>
      <c r="D346" s="1338" t="s">
        <v>5911</v>
      </c>
      <c r="E346" s="1347" t="s">
        <v>6029</v>
      </c>
      <c r="F346" s="1337" t="s">
        <v>6030</v>
      </c>
      <c r="G346" s="1339">
        <v>168</v>
      </c>
      <c r="H346" s="1340" t="s">
        <v>4012</v>
      </c>
      <c r="I346" s="1341">
        <v>781.79</v>
      </c>
      <c r="J346" s="1341">
        <v>462.69</v>
      </c>
      <c r="K346" s="1341">
        <v>63.82</v>
      </c>
      <c r="L346" s="1340" t="s">
        <v>4713</v>
      </c>
      <c r="M346" s="1337" t="s">
        <v>6106</v>
      </c>
      <c r="N346" s="1340" t="s">
        <v>5913</v>
      </c>
      <c r="O346" s="1340">
        <v>0.8</v>
      </c>
      <c r="P346" s="1343" t="s">
        <v>6739</v>
      </c>
    </row>
    <row r="347" spans="1:16" s="1326" customFormat="1" ht="50.25" customHeight="1">
      <c r="A347" s="1336">
        <v>332</v>
      </c>
      <c r="B347" s="1337" t="s">
        <v>6978</v>
      </c>
      <c r="C347" s="1338" t="s">
        <v>6463</v>
      </c>
      <c r="D347" s="1338" t="s">
        <v>5911</v>
      </c>
      <c r="E347" s="1347" t="s">
        <v>6031</v>
      </c>
      <c r="F347" s="1337" t="s">
        <v>5975</v>
      </c>
      <c r="G347" s="1339">
        <v>360</v>
      </c>
      <c r="H347" s="1340" t="s">
        <v>4012</v>
      </c>
      <c r="I347" s="1341">
        <v>781.79</v>
      </c>
      <c r="J347" s="1341">
        <v>462.69</v>
      </c>
      <c r="K347" s="1341">
        <v>63.82</v>
      </c>
      <c r="L347" s="1340" t="s">
        <v>4713</v>
      </c>
      <c r="M347" s="1337" t="s">
        <v>6106</v>
      </c>
      <c r="N347" s="1340" t="s">
        <v>5913</v>
      </c>
      <c r="O347" s="1340">
        <v>0.8</v>
      </c>
      <c r="P347" s="1343" t="s">
        <v>6739</v>
      </c>
    </row>
    <row r="348" spans="1:16" s="1326" customFormat="1" ht="50.25" customHeight="1">
      <c r="A348" s="1336">
        <v>333</v>
      </c>
      <c r="B348" s="1337" t="s">
        <v>6978</v>
      </c>
      <c r="C348" s="1338" t="s">
        <v>6464</v>
      </c>
      <c r="D348" s="1338" t="s">
        <v>5911</v>
      </c>
      <c r="E348" s="1347" t="s">
        <v>5413</v>
      </c>
      <c r="F348" s="1337" t="s">
        <v>5414</v>
      </c>
      <c r="G348" s="1339">
        <v>261</v>
      </c>
      <c r="H348" s="1340" t="s">
        <v>4012</v>
      </c>
      <c r="I348" s="1341">
        <v>781.79</v>
      </c>
      <c r="J348" s="1341">
        <v>462.69</v>
      </c>
      <c r="K348" s="1341">
        <v>63.82</v>
      </c>
      <c r="L348" s="1340" t="s">
        <v>4713</v>
      </c>
      <c r="M348" s="1337" t="s">
        <v>6106</v>
      </c>
      <c r="N348" s="1340" t="s">
        <v>5913</v>
      </c>
      <c r="O348" s="1340">
        <v>0.8</v>
      </c>
      <c r="P348" s="1343" t="s">
        <v>6739</v>
      </c>
    </row>
    <row r="349" spans="1:16" s="1326" customFormat="1" ht="50.25" customHeight="1">
      <c r="A349" s="1336">
        <v>334</v>
      </c>
      <c r="B349" s="1337" t="s">
        <v>6978</v>
      </c>
      <c r="C349" s="1338" t="s">
        <v>6465</v>
      </c>
      <c r="D349" s="1338" t="s">
        <v>5911</v>
      </c>
      <c r="E349" s="1347" t="s">
        <v>5415</v>
      </c>
      <c r="F349" s="1337" t="s">
        <v>5416</v>
      </c>
      <c r="G349" s="1339">
        <v>272</v>
      </c>
      <c r="H349" s="1340" t="s">
        <v>4012</v>
      </c>
      <c r="I349" s="1341">
        <v>781.79</v>
      </c>
      <c r="J349" s="1341">
        <v>462.69</v>
      </c>
      <c r="K349" s="1341">
        <v>63.82</v>
      </c>
      <c r="L349" s="1340" t="s">
        <v>4713</v>
      </c>
      <c r="M349" s="1337" t="s">
        <v>6106</v>
      </c>
      <c r="N349" s="1340" t="s">
        <v>5913</v>
      </c>
      <c r="O349" s="1340">
        <v>0.8</v>
      </c>
      <c r="P349" s="1343" t="s">
        <v>6739</v>
      </c>
    </row>
    <row r="350" spans="1:16" s="1326" customFormat="1" ht="50.25" customHeight="1">
      <c r="A350" s="1336">
        <v>335</v>
      </c>
      <c r="B350" s="1337" t="s">
        <v>6978</v>
      </c>
      <c r="C350" s="1338" t="s">
        <v>6466</v>
      </c>
      <c r="D350" s="1338" t="s">
        <v>5911</v>
      </c>
      <c r="E350" s="1347" t="s">
        <v>5417</v>
      </c>
      <c r="F350" s="1354" t="s">
        <v>5418</v>
      </c>
      <c r="G350" s="1339">
        <v>1301</v>
      </c>
      <c r="H350" s="1340" t="s">
        <v>4013</v>
      </c>
      <c r="I350" s="1341">
        <v>1238.3600000000001</v>
      </c>
      <c r="J350" s="1341">
        <v>732.91</v>
      </c>
      <c r="K350" s="1341">
        <v>101.09</v>
      </c>
      <c r="L350" s="1340" t="s">
        <v>4713</v>
      </c>
      <c r="M350" s="1337" t="s">
        <v>6106</v>
      </c>
      <c r="N350" s="1340" t="s">
        <v>5913</v>
      </c>
      <c r="O350" s="1340">
        <v>0.8</v>
      </c>
      <c r="P350" s="1353" t="s">
        <v>6739</v>
      </c>
    </row>
    <row r="351" spans="1:16" s="1326" customFormat="1" ht="50.25" customHeight="1">
      <c r="A351" s="1336">
        <v>336</v>
      </c>
      <c r="B351" s="1337" t="s">
        <v>6978</v>
      </c>
      <c r="C351" s="1338" t="s">
        <v>6467</v>
      </c>
      <c r="D351" s="1338" t="s">
        <v>5911</v>
      </c>
      <c r="E351" s="1347" t="s">
        <v>6033</v>
      </c>
      <c r="F351" s="1337" t="s">
        <v>5978</v>
      </c>
      <c r="G351" s="1339">
        <v>227</v>
      </c>
      <c r="H351" s="1340" t="s">
        <v>4012</v>
      </c>
      <c r="I351" s="1341">
        <v>781.79</v>
      </c>
      <c r="J351" s="1341">
        <v>462.69</v>
      </c>
      <c r="K351" s="1341">
        <v>63.82</v>
      </c>
      <c r="L351" s="1340" t="s">
        <v>4713</v>
      </c>
      <c r="M351" s="1337" t="s">
        <v>6106</v>
      </c>
      <c r="N351" s="1340" t="s">
        <v>5913</v>
      </c>
      <c r="O351" s="1340">
        <v>0.8</v>
      </c>
      <c r="P351" s="1343" t="s">
        <v>6739</v>
      </c>
    </row>
    <row r="352" spans="1:16" s="1326" customFormat="1" ht="50.25" customHeight="1">
      <c r="A352" s="1336">
        <v>337</v>
      </c>
      <c r="B352" s="1337" t="s">
        <v>6978</v>
      </c>
      <c r="C352" s="1338" t="s">
        <v>6468</v>
      </c>
      <c r="D352" s="1338" t="s">
        <v>5911</v>
      </c>
      <c r="E352" s="1347" t="s">
        <v>5421</v>
      </c>
      <c r="F352" s="1337" t="s">
        <v>5422</v>
      </c>
      <c r="G352" s="1339">
        <v>254</v>
      </c>
      <c r="H352" s="1340" t="s">
        <v>4012</v>
      </c>
      <c r="I352" s="1341">
        <v>781.79</v>
      </c>
      <c r="J352" s="1341">
        <v>462.69</v>
      </c>
      <c r="K352" s="1341">
        <v>63.82</v>
      </c>
      <c r="L352" s="1340" t="s">
        <v>4713</v>
      </c>
      <c r="M352" s="1337" t="s">
        <v>6106</v>
      </c>
      <c r="N352" s="1340" t="s">
        <v>5913</v>
      </c>
      <c r="O352" s="1340">
        <v>0.8</v>
      </c>
      <c r="P352" s="1343" t="s">
        <v>6739</v>
      </c>
    </row>
    <row r="353" spans="1:16" s="1326" customFormat="1" ht="50.25" customHeight="1">
      <c r="A353" s="1336">
        <v>338</v>
      </c>
      <c r="B353" s="1337" t="s">
        <v>6978</v>
      </c>
      <c r="C353" s="1338" t="s">
        <v>6469</v>
      </c>
      <c r="D353" s="1338" t="s">
        <v>5911</v>
      </c>
      <c r="E353" s="1347" t="s">
        <v>5423</v>
      </c>
      <c r="F353" s="1337" t="s">
        <v>5424</v>
      </c>
      <c r="G353" s="1339">
        <v>269</v>
      </c>
      <c r="H353" s="1340" t="s">
        <v>4012</v>
      </c>
      <c r="I353" s="1341">
        <v>781.79</v>
      </c>
      <c r="J353" s="1341">
        <v>462.69</v>
      </c>
      <c r="K353" s="1341">
        <v>63.82</v>
      </c>
      <c r="L353" s="1340" t="s">
        <v>4713</v>
      </c>
      <c r="M353" s="1337" t="s">
        <v>6106</v>
      </c>
      <c r="N353" s="1340" t="s">
        <v>5913</v>
      </c>
      <c r="O353" s="1340">
        <v>0.8</v>
      </c>
      <c r="P353" s="1343" t="s">
        <v>6739</v>
      </c>
    </row>
    <row r="354" spans="1:16" s="1326" customFormat="1" ht="50.25" customHeight="1">
      <c r="A354" s="1336">
        <v>339</v>
      </c>
      <c r="B354" s="1337" t="s">
        <v>6978</v>
      </c>
      <c r="C354" s="1338" t="s">
        <v>6470</v>
      </c>
      <c r="D354" s="1338" t="s">
        <v>5911</v>
      </c>
      <c r="E354" s="1347" t="s">
        <v>6034</v>
      </c>
      <c r="F354" s="1337" t="s">
        <v>5981</v>
      </c>
      <c r="G354" s="1339">
        <v>369</v>
      </c>
      <c r="H354" s="1340" t="s">
        <v>4012</v>
      </c>
      <c r="I354" s="1341">
        <v>781.79</v>
      </c>
      <c r="J354" s="1341">
        <v>462.69</v>
      </c>
      <c r="K354" s="1341">
        <v>63.82</v>
      </c>
      <c r="L354" s="1340" t="s">
        <v>4713</v>
      </c>
      <c r="M354" s="1337" t="s">
        <v>6106</v>
      </c>
      <c r="N354" s="1340" t="s">
        <v>5913</v>
      </c>
      <c r="O354" s="1340">
        <v>0.8</v>
      </c>
      <c r="P354" s="1343" t="s">
        <v>6739</v>
      </c>
    </row>
    <row r="355" spans="1:16" s="1326" customFormat="1" ht="50.25" customHeight="1">
      <c r="A355" s="1336">
        <v>340</v>
      </c>
      <c r="B355" s="1337" t="s">
        <v>6978</v>
      </c>
      <c r="C355" s="1338" t="s">
        <v>6471</v>
      </c>
      <c r="D355" s="1338" t="s">
        <v>5911</v>
      </c>
      <c r="E355" s="1347" t="s">
        <v>5427</v>
      </c>
      <c r="F355" s="1337" t="s">
        <v>5428</v>
      </c>
      <c r="G355" s="1339">
        <v>555</v>
      </c>
      <c r="H355" s="1340" t="s">
        <v>4012</v>
      </c>
      <c r="I355" s="1341">
        <v>781.79</v>
      </c>
      <c r="J355" s="1341">
        <v>462.69</v>
      </c>
      <c r="K355" s="1341">
        <v>63.82</v>
      </c>
      <c r="L355" s="1340" t="s">
        <v>4713</v>
      </c>
      <c r="M355" s="1337" t="s">
        <v>6106</v>
      </c>
      <c r="N355" s="1340" t="s">
        <v>5913</v>
      </c>
      <c r="O355" s="1340">
        <v>0.8</v>
      </c>
      <c r="P355" s="1343" t="s">
        <v>6739</v>
      </c>
    </row>
    <row r="356" spans="1:16" s="1326" customFormat="1" ht="50.25" customHeight="1">
      <c r="A356" s="1336">
        <v>341</v>
      </c>
      <c r="B356" s="1337" t="s">
        <v>6978</v>
      </c>
      <c r="C356" s="1338" t="s">
        <v>6472</v>
      </c>
      <c r="D356" s="1338" t="s">
        <v>5911</v>
      </c>
      <c r="E356" s="1347" t="s">
        <v>5429</v>
      </c>
      <c r="F356" s="1337" t="s">
        <v>5430</v>
      </c>
      <c r="G356" s="1339">
        <v>272</v>
      </c>
      <c r="H356" s="1340" t="s">
        <v>4012</v>
      </c>
      <c r="I356" s="1341">
        <v>781.79</v>
      </c>
      <c r="J356" s="1341">
        <v>462.69</v>
      </c>
      <c r="K356" s="1341">
        <v>63.82</v>
      </c>
      <c r="L356" s="1340" t="s">
        <v>4713</v>
      </c>
      <c r="M356" s="1337" t="s">
        <v>6106</v>
      </c>
      <c r="N356" s="1340" t="s">
        <v>5913</v>
      </c>
      <c r="O356" s="1340">
        <v>0.8</v>
      </c>
      <c r="P356" s="1343" t="s">
        <v>6739</v>
      </c>
    </row>
    <row r="357" spans="1:16" s="1326" customFormat="1" ht="50.25" customHeight="1">
      <c r="A357" s="1336">
        <v>342</v>
      </c>
      <c r="B357" s="1337" t="s">
        <v>6978</v>
      </c>
      <c r="C357" s="1338" t="s">
        <v>6473</v>
      </c>
      <c r="D357" s="1338" t="s">
        <v>5911</v>
      </c>
      <c r="E357" s="1347" t="s">
        <v>5431</v>
      </c>
      <c r="F357" s="1337" t="s">
        <v>5432</v>
      </c>
      <c r="G357" s="1339">
        <v>427</v>
      </c>
      <c r="H357" s="1340" t="s">
        <v>4012</v>
      </c>
      <c r="I357" s="1341">
        <v>781.79</v>
      </c>
      <c r="J357" s="1341">
        <v>462.69</v>
      </c>
      <c r="K357" s="1341">
        <v>63.82</v>
      </c>
      <c r="L357" s="1340" t="s">
        <v>4713</v>
      </c>
      <c r="M357" s="1337" t="s">
        <v>6106</v>
      </c>
      <c r="N357" s="1340" t="s">
        <v>5913</v>
      </c>
      <c r="O357" s="1340">
        <v>0.8</v>
      </c>
      <c r="P357" s="1343" t="s">
        <v>6739</v>
      </c>
    </row>
    <row r="358" spans="1:16" s="1326" customFormat="1" ht="50.25" customHeight="1">
      <c r="A358" s="1336">
        <v>343</v>
      </c>
      <c r="B358" s="1337" t="s">
        <v>6978</v>
      </c>
      <c r="C358" s="1338" t="s">
        <v>6474</v>
      </c>
      <c r="D358" s="1338" t="s">
        <v>5911</v>
      </c>
      <c r="E358" s="1347" t="s">
        <v>5433</v>
      </c>
      <c r="F358" s="1337" t="s">
        <v>5434</v>
      </c>
      <c r="G358" s="1339">
        <v>1056</v>
      </c>
      <c r="H358" s="1340" t="s">
        <v>4013</v>
      </c>
      <c r="I358" s="1341">
        <v>1238.3600000000001</v>
      </c>
      <c r="J358" s="1341">
        <v>732.91</v>
      </c>
      <c r="K358" s="1341">
        <v>101.09</v>
      </c>
      <c r="L358" s="1340" t="s">
        <v>4713</v>
      </c>
      <c r="M358" s="1337" t="s">
        <v>6106</v>
      </c>
      <c r="N358" s="1340" t="s">
        <v>5913</v>
      </c>
      <c r="O358" s="1340">
        <v>0.8</v>
      </c>
      <c r="P358" s="1343" t="s">
        <v>6739</v>
      </c>
    </row>
    <row r="359" spans="1:16" s="1326" customFormat="1" ht="50.25" customHeight="1">
      <c r="A359" s="1336">
        <v>344</v>
      </c>
      <c r="B359" s="1337" t="s">
        <v>6978</v>
      </c>
      <c r="C359" s="1338" t="s">
        <v>6475</v>
      </c>
      <c r="D359" s="1338" t="s">
        <v>5911</v>
      </c>
      <c r="E359" s="1347" t="s">
        <v>5435</v>
      </c>
      <c r="F359" s="1337" t="s">
        <v>5436</v>
      </c>
      <c r="G359" s="1339">
        <v>339</v>
      </c>
      <c r="H359" s="1340" t="s">
        <v>4012</v>
      </c>
      <c r="I359" s="1341">
        <v>781.79</v>
      </c>
      <c r="J359" s="1341">
        <v>462.69</v>
      </c>
      <c r="K359" s="1341">
        <v>63.82</v>
      </c>
      <c r="L359" s="1340" t="s">
        <v>4713</v>
      </c>
      <c r="M359" s="1337" t="s">
        <v>6106</v>
      </c>
      <c r="N359" s="1340" t="s">
        <v>5913</v>
      </c>
      <c r="O359" s="1340">
        <v>0.8</v>
      </c>
      <c r="P359" s="1343" t="s">
        <v>6739</v>
      </c>
    </row>
    <row r="360" spans="1:16" s="1326" customFormat="1" ht="50.25" customHeight="1">
      <c r="A360" s="1336">
        <v>345</v>
      </c>
      <c r="B360" s="1337" t="s">
        <v>6978</v>
      </c>
      <c r="C360" s="1338" t="s">
        <v>6476</v>
      </c>
      <c r="D360" s="1338" t="s">
        <v>5911</v>
      </c>
      <c r="E360" s="1347" t="s">
        <v>5437</v>
      </c>
      <c r="F360" s="1337" t="s">
        <v>5438</v>
      </c>
      <c r="G360" s="1339">
        <v>536</v>
      </c>
      <c r="H360" s="1340" t="s">
        <v>4012</v>
      </c>
      <c r="I360" s="1341">
        <v>781.79</v>
      </c>
      <c r="J360" s="1341">
        <v>462.69</v>
      </c>
      <c r="K360" s="1341">
        <v>63.82</v>
      </c>
      <c r="L360" s="1340" t="s">
        <v>4713</v>
      </c>
      <c r="M360" s="1337" t="s">
        <v>6106</v>
      </c>
      <c r="N360" s="1340" t="s">
        <v>5913</v>
      </c>
      <c r="O360" s="1340">
        <v>0.8</v>
      </c>
      <c r="P360" s="1343" t="s">
        <v>6739</v>
      </c>
    </row>
    <row r="361" spans="1:16" s="1326" customFormat="1" ht="50.25" customHeight="1">
      <c r="A361" s="1336">
        <v>346</v>
      </c>
      <c r="B361" s="1337" t="s">
        <v>6978</v>
      </c>
      <c r="C361" s="1338" t="s">
        <v>6477</v>
      </c>
      <c r="D361" s="1338" t="s">
        <v>5911</v>
      </c>
      <c r="E361" s="1347" t="s">
        <v>5439</v>
      </c>
      <c r="F361" s="1337" t="s">
        <v>5440</v>
      </c>
      <c r="G361" s="1339">
        <v>346</v>
      </c>
      <c r="H361" s="1340" t="s">
        <v>4012</v>
      </c>
      <c r="I361" s="1341">
        <v>781.79</v>
      </c>
      <c r="J361" s="1341">
        <v>462.69</v>
      </c>
      <c r="K361" s="1341">
        <v>63.82</v>
      </c>
      <c r="L361" s="1340" t="s">
        <v>4713</v>
      </c>
      <c r="M361" s="1337" t="s">
        <v>6106</v>
      </c>
      <c r="N361" s="1340" t="s">
        <v>5913</v>
      </c>
      <c r="O361" s="1340">
        <v>0.8</v>
      </c>
      <c r="P361" s="1343" t="s">
        <v>6739</v>
      </c>
    </row>
    <row r="362" spans="1:16" s="1326" customFormat="1" ht="50.25" customHeight="1">
      <c r="A362" s="1336">
        <v>347</v>
      </c>
      <c r="B362" s="1337" t="s">
        <v>6978</v>
      </c>
      <c r="C362" s="1338" t="s">
        <v>6478</v>
      </c>
      <c r="D362" s="1338" t="s">
        <v>5911</v>
      </c>
      <c r="E362" s="1347" t="s">
        <v>5441</v>
      </c>
      <c r="F362" s="1337" t="s">
        <v>6716</v>
      </c>
      <c r="G362" s="1339">
        <v>601</v>
      </c>
      <c r="H362" s="1340" t="s">
        <v>4012</v>
      </c>
      <c r="I362" s="1341">
        <v>781.79</v>
      </c>
      <c r="J362" s="1341">
        <v>462.69</v>
      </c>
      <c r="K362" s="1341">
        <v>63.82</v>
      </c>
      <c r="L362" s="1340" t="s">
        <v>4713</v>
      </c>
      <c r="M362" s="1337" t="s">
        <v>6106</v>
      </c>
      <c r="N362" s="1340" t="s">
        <v>5913</v>
      </c>
      <c r="O362" s="1340">
        <v>0.8</v>
      </c>
      <c r="P362" s="1343" t="s">
        <v>6739</v>
      </c>
    </row>
    <row r="363" spans="1:16" s="1326" customFormat="1" ht="50.25" customHeight="1">
      <c r="A363" s="1336">
        <v>348</v>
      </c>
      <c r="B363" s="1337" t="s">
        <v>6978</v>
      </c>
      <c r="C363" s="1338" t="s">
        <v>6479</v>
      </c>
      <c r="D363" s="1338" t="s">
        <v>5911</v>
      </c>
      <c r="E363" s="1347" t="s">
        <v>5443</v>
      </c>
      <c r="F363" s="1337" t="s">
        <v>5987</v>
      </c>
      <c r="G363" s="1339">
        <v>689</v>
      </c>
      <c r="H363" s="1340" t="s">
        <v>4012</v>
      </c>
      <c r="I363" s="1341">
        <v>781.79</v>
      </c>
      <c r="J363" s="1341">
        <v>462.69</v>
      </c>
      <c r="K363" s="1341">
        <v>63.82</v>
      </c>
      <c r="L363" s="1340" t="s">
        <v>4713</v>
      </c>
      <c r="M363" s="1337" t="s">
        <v>6106</v>
      </c>
      <c r="N363" s="1340" t="s">
        <v>5913</v>
      </c>
      <c r="O363" s="1340">
        <v>0.8</v>
      </c>
      <c r="P363" s="1343" t="s">
        <v>6739</v>
      </c>
    </row>
    <row r="364" spans="1:16" s="1326" customFormat="1" ht="50.25" customHeight="1">
      <c r="A364" s="1336">
        <v>349</v>
      </c>
      <c r="B364" s="1337" t="s">
        <v>6978</v>
      </c>
      <c r="C364" s="1338" t="s">
        <v>6480</v>
      </c>
      <c r="D364" s="1338" t="s">
        <v>5911</v>
      </c>
      <c r="E364" s="1347" t="s">
        <v>5445</v>
      </c>
      <c r="F364" s="1337" t="s">
        <v>5988</v>
      </c>
      <c r="G364" s="1339">
        <v>450</v>
      </c>
      <c r="H364" s="1340" t="s">
        <v>4012</v>
      </c>
      <c r="I364" s="1341">
        <v>781.79</v>
      </c>
      <c r="J364" s="1341">
        <v>462.69</v>
      </c>
      <c r="K364" s="1341">
        <v>63.82</v>
      </c>
      <c r="L364" s="1340" t="s">
        <v>4713</v>
      </c>
      <c r="M364" s="1337" t="s">
        <v>6106</v>
      </c>
      <c r="N364" s="1340" t="s">
        <v>5913</v>
      </c>
      <c r="O364" s="1340">
        <v>0.8</v>
      </c>
      <c r="P364" s="1343" t="s">
        <v>6739</v>
      </c>
    </row>
    <row r="365" spans="1:16" s="1326" customFormat="1" ht="50.25" customHeight="1">
      <c r="A365" s="1336">
        <v>350</v>
      </c>
      <c r="B365" s="1337" t="s">
        <v>6978</v>
      </c>
      <c r="C365" s="1338" t="s">
        <v>6481</v>
      </c>
      <c r="D365" s="1338" t="s">
        <v>5911</v>
      </c>
      <c r="E365" s="1347" t="s">
        <v>6767</v>
      </c>
      <c r="F365" s="1354" t="s">
        <v>5448</v>
      </c>
      <c r="G365" s="1339">
        <v>1321</v>
      </c>
      <c r="H365" s="1340" t="s">
        <v>4013</v>
      </c>
      <c r="I365" s="1341">
        <v>1238.3600000000001</v>
      </c>
      <c r="J365" s="1341">
        <v>732.91</v>
      </c>
      <c r="K365" s="1341">
        <v>101.09</v>
      </c>
      <c r="L365" s="1340" t="s">
        <v>4713</v>
      </c>
      <c r="M365" s="1337" t="s">
        <v>6106</v>
      </c>
      <c r="N365" s="1340" t="s">
        <v>5913</v>
      </c>
      <c r="O365" s="1340">
        <v>0.8</v>
      </c>
      <c r="P365" s="1343" t="s">
        <v>6739</v>
      </c>
    </row>
    <row r="366" spans="1:16" s="1326" customFormat="1" ht="50.25" customHeight="1">
      <c r="A366" s="1336">
        <v>351</v>
      </c>
      <c r="B366" s="1337" t="s">
        <v>6978</v>
      </c>
      <c r="C366" s="1338" t="s">
        <v>6482</v>
      </c>
      <c r="D366" s="1338" t="s">
        <v>5911</v>
      </c>
      <c r="E366" s="1347" t="s">
        <v>5449</v>
      </c>
      <c r="F366" s="1337" t="s">
        <v>5450</v>
      </c>
      <c r="G366" s="1339">
        <v>856</v>
      </c>
      <c r="H366" s="1340" t="s">
        <v>4012</v>
      </c>
      <c r="I366" s="1341">
        <v>781.79</v>
      </c>
      <c r="J366" s="1341">
        <v>462.69</v>
      </c>
      <c r="K366" s="1341">
        <v>63.82</v>
      </c>
      <c r="L366" s="1340" t="s">
        <v>4713</v>
      </c>
      <c r="M366" s="1337" t="s">
        <v>6106</v>
      </c>
      <c r="N366" s="1340" t="s">
        <v>5913</v>
      </c>
      <c r="O366" s="1340">
        <v>0.8</v>
      </c>
      <c r="P366" s="1343" t="s">
        <v>6739</v>
      </c>
    </row>
    <row r="367" spans="1:16" s="1326" customFormat="1" ht="50.25" customHeight="1">
      <c r="A367" s="1336">
        <v>352</v>
      </c>
      <c r="B367" s="1337" t="s">
        <v>6978</v>
      </c>
      <c r="C367" s="1338" t="s">
        <v>6483</v>
      </c>
      <c r="D367" s="1338" t="s">
        <v>5911</v>
      </c>
      <c r="E367" s="1347" t="s">
        <v>6035</v>
      </c>
      <c r="F367" s="1337" t="s">
        <v>6036</v>
      </c>
      <c r="G367" s="1339">
        <v>257</v>
      </c>
      <c r="H367" s="1340" t="s">
        <v>4012</v>
      </c>
      <c r="I367" s="1341">
        <v>781.79</v>
      </c>
      <c r="J367" s="1341">
        <v>462.69</v>
      </c>
      <c r="K367" s="1341">
        <v>63.82</v>
      </c>
      <c r="L367" s="1340" t="s">
        <v>4713</v>
      </c>
      <c r="M367" s="1337" t="s">
        <v>6106</v>
      </c>
      <c r="N367" s="1340" t="s">
        <v>5913</v>
      </c>
      <c r="O367" s="1340">
        <v>0.8</v>
      </c>
      <c r="P367" s="1343" t="s">
        <v>6739</v>
      </c>
    </row>
    <row r="368" spans="1:16" s="1326" customFormat="1" ht="50.25" customHeight="1">
      <c r="A368" s="1336">
        <v>353</v>
      </c>
      <c r="B368" s="1337" t="s">
        <v>6978</v>
      </c>
      <c r="C368" s="1338" t="s">
        <v>6484</v>
      </c>
      <c r="D368" s="1338" t="s">
        <v>5911</v>
      </c>
      <c r="E368" s="1347" t="s">
        <v>5453</v>
      </c>
      <c r="F368" s="1337" t="s">
        <v>5454</v>
      </c>
      <c r="G368" s="1339">
        <v>496</v>
      </c>
      <c r="H368" s="1340" t="s">
        <v>4012</v>
      </c>
      <c r="I368" s="1341">
        <v>781.79</v>
      </c>
      <c r="J368" s="1341">
        <v>462.69</v>
      </c>
      <c r="K368" s="1341">
        <v>63.82</v>
      </c>
      <c r="L368" s="1340" t="s">
        <v>4713</v>
      </c>
      <c r="M368" s="1337" t="s">
        <v>6106</v>
      </c>
      <c r="N368" s="1340" t="s">
        <v>5913</v>
      </c>
      <c r="O368" s="1340">
        <v>0.8</v>
      </c>
      <c r="P368" s="1343" t="s">
        <v>6739</v>
      </c>
    </row>
    <row r="369" spans="1:16" ht="50.25" customHeight="1">
      <c r="A369" s="1336">
        <v>354</v>
      </c>
      <c r="B369" s="1337" t="s">
        <v>6978</v>
      </c>
      <c r="C369" s="1338" t="s">
        <v>6485</v>
      </c>
      <c r="D369" s="1338" t="s">
        <v>5911</v>
      </c>
      <c r="E369" s="1347" t="s">
        <v>5455</v>
      </c>
      <c r="F369" s="1337" t="s">
        <v>5456</v>
      </c>
      <c r="G369" s="1339">
        <v>416</v>
      </c>
      <c r="H369" s="1340" t="s">
        <v>4012</v>
      </c>
      <c r="I369" s="1341">
        <v>781.79</v>
      </c>
      <c r="J369" s="1341">
        <v>462.69</v>
      </c>
      <c r="K369" s="1341">
        <v>63.82</v>
      </c>
      <c r="L369" s="1340" t="s">
        <v>4713</v>
      </c>
      <c r="M369" s="1337" t="s">
        <v>6106</v>
      </c>
      <c r="N369" s="1340" t="s">
        <v>5913</v>
      </c>
      <c r="O369" s="1340">
        <v>0.8</v>
      </c>
      <c r="P369" s="1343" t="s">
        <v>6739</v>
      </c>
    </row>
    <row r="370" spans="1:16" ht="50.25" customHeight="1">
      <c r="A370" s="1336">
        <v>355</v>
      </c>
      <c r="B370" s="1337" t="s">
        <v>6978</v>
      </c>
      <c r="C370" s="1338" t="s">
        <v>6486</v>
      </c>
      <c r="D370" s="1338" t="s">
        <v>5911</v>
      </c>
      <c r="E370" s="1347" t="s">
        <v>5457</v>
      </c>
      <c r="F370" s="1337" t="s">
        <v>5458</v>
      </c>
      <c r="G370" s="1339">
        <v>265</v>
      </c>
      <c r="H370" s="1340" t="s">
        <v>4012</v>
      </c>
      <c r="I370" s="1341">
        <v>781.79</v>
      </c>
      <c r="J370" s="1341">
        <v>462.69</v>
      </c>
      <c r="K370" s="1341">
        <v>63.82</v>
      </c>
      <c r="L370" s="1340" t="s">
        <v>4713</v>
      </c>
      <c r="M370" s="1337" t="s">
        <v>6106</v>
      </c>
      <c r="N370" s="1340" t="s">
        <v>5913</v>
      </c>
      <c r="O370" s="1340">
        <v>0.8</v>
      </c>
      <c r="P370" s="1343" t="s">
        <v>6739</v>
      </c>
    </row>
    <row r="371" spans="1:16" ht="50.25" customHeight="1">
      <c r="A371" s="1336">
        <v>356</v>
      </c>
      <c r="B371" s="1337" t="s">
        <v>6978</v>
      </c>
      <c r="C371" s="1338" t="s">
        <v>6487</v>
      </c>
      <c r="D371" s="1338" t="s">
        <v>5911</v>
      </c>
      <c r="E371" s="1347" t="s">
        <v>6768</v>
      </c>
      <c r="F371" s="1337" t="s">
        <v>5460</v>
      </c>
      <c r="G371" s="1339">
        <v>1104</v>
      </c>
      <c r="H371" s="1340" t="s">
        <v>4013</v>
      </c>
      <c r="I371" s="1341">
        <v>1238.3600000000001</v>
      </c>
      <c r="J371" s="1341">
        <v>732.91</v>
      </c>
      <c r="K371" s="1341">
        <v>101.09</v>
      </c>
      <c r="L371" s="1340" t="s">
        <v>4713</v>
      </c>
      <c r="M371" s="1337" t="s">
        <v>6106</v>
      </c>
      <c r="N371" s="1340" t="s">
        <v>5913</v>
      </c>
      <c r="O371" s="1340">
        <v>0.8</v>
      </c>
      <c r="P371" s="1343" t="s">
        <v>6739</v>
      </c>
    </row>
    <row r="372" spans="1:16" ht="50.25" customHeight="1">
      <c r="A372" s="1336">
        <v>357</v>
      </c>
      <c r="B372" s="1337" t="s">
        <v>6978</v>
      </c>
      <c r="C372" s="1338" t="s">
        <v>6488</v>
      </c>
      <c r="D372" s="1338" t="s">
        <v>5911</v>
      </c>
      <c r="E372" s="1347" t="s">
        <v>5461</v>
      </c>
      <c r="F372" s="1337" t="s">
        <v>5462</v>
      </c>
      <c r="G372" s="1339">
        <v>503</v>
      </c>
      <c r="H372" s="1340" t="s">
        <v>4012</v>
      </c>
      <c r="I372" s="1341">
        <v>781.79</v>
      </c>
      <c r="J372" s="1341">
        <v>462.69</v>
      </c>
      <c r="K372" s="1341">
        <v>63.82</v>
      </c>
      <c r="L372" s="1340" t="s">
        <v>4713</v>
      </c>
      <c r="M372" s="1337" t="s">
        <v>6106</v>
      </c>
      <c r="N372" s="1340" t="s">
        <v>5913</v>
      </c>
      <c r="O372" s="1340">
        <v>0.8</v>
      </c>
      <c r="P372" s="1343" t="s">
        <v>6739</v>
      </c>
    </row>
    <row r="373" spans="1:16" ht="50.25" customHeight="1">
      <c r="A373" s="1336">
        <v>358</v>
      </c>
      <c r="B373" s="1337" t="s">
        <v>6978</v>
      </c>
      <c r="C373" s="1338" t="s">
        <v>6489</v>
      </c>
      <c r="D373" s="1338" t="s">
        <v>5911</v>
      </c>
      <c r="E373" s="1347" t="s">
        <v>5463</v>
      </c>
      <c r="F373" s="1337" t="s">
        <v>5464</v>
      </c>
      <c r="G373" s="1339">
        <v>200</v>
      </c>
      <c r="H373" s="1340" t="s">
        <v>4012</v>
      </c>
      <c r="I373" s="1341">
        <v>781.79</v>
      </c>
      <c r="J373" s="1341">
        <v>462.69</v>
      </c>
      <c r="K373" s="1341">
        <v>63.82</v>
      </c>
      <c r="L373" s="1340" t="s">
        <v>4713</v>
      </c>
      <c r="M373" s="1337" t="s">
        <v>6106</v>
      </c>
      <c r="N373" s="1340" t="s">
        <v>5913</v>
      </c>
      <c r="O373" s="1340">
        <v>0.8</v>
      </c>
      <c r="P373" s="1343" t="s">
        <v>6739</v>
      </c>
    </row>
    <row r="374" spans="1:16" ht="50.25" customHeight="1">
      <c r="A374" s="1336">
        <v>359</v>
      </c>
      <c r="B374" s="1337" t="s">
        <v>6978</v>
      </c>
      <c r="C374" s="1338" t="s">
        <v>6490</v>
      </c>
      <c r="D374" s="1338" t="s">
        <v>5911</v>
      </c>
      <c r="E374" s="1347" t="s">
        <v>5465</v>
      </c>
      <c r="F374" s="1337" t="s">
        <v>5466</v>
      </c>
      <c r="G374" s="1339">
        <v>437</v>
      </c>
      <c r="H374" s="1340" t="s">
        <v>4012</v>
      </c>
      <c r="I374" s="1341">
        <v>781.79</v>
      </c>
      <c r="J374" s="1341">
        <v>462.69</v>
      </c>
      <c r="K374" s="1341">
        <v>63.82</v>
      </c>
      <c r="L374" s="1340" t="s">
        <v>4713</v>
      </c>
      <c r="M374" s="1337" t="s">
        <v>6106</v>
      </c>
      <c r="N374" s="1340" t="s">
        <v>5913</v>
      </c>
      <c r="O374" s="1340">
        <v>0.8</v>
      </c>
      <c r="P374" s="1343" t="s">
        <v>6739</v>
      </c>
    </row>
    <row r="375" spans="1:16" ht="50.25" customHeight="1">
      <c r="A375" s="1336">
        <v>360</v>
      </c>
      <c r="B375" s="1337" t="s">
        <v>6978</v>
      </c>
      <c r="C375" s="1338" t="s">
        <v>6491</v>
      </c>
      <c r="D375" s="1338" t="s">
        <v>5911</v>
      </c>
      <c r="E375" s="1347" t="s">
        <v>5467</v>
      </c>
      <c r="F375" s="1337" t="s">
        <v>5468</v>
      </c>
      <c r="G375" s="1339">
        <v>182</v>
      </c>
      <c r="H375" s="1340" t="s">
        <v>4012</v>
      </c>
      <c r="I375" s="1341">
        <v>781.79</v>
      </c>
      <c r="J375" s="1341">
        <v>462.69</v>
      </c>
      <c r="K375" s="1341">
        <v>63.82</v>
      </c>
      <c r="L375" s="1340" t="s">
        <v>4713</v>
      </c>
      <c r="M375" s="1337" t="s">
        <v>6106</v>
      </c>
      <c r="N375" s="1340" t="s">
        <v>5913</v>
      </c>
      <c r="O375" s="1340">
        <v>0.8</v>
      </c>
      <c r="P375" s="1343" t="s">
        <v>6739</v>
      </c>
    </row>
    <row r="376" spans="1:16" ht="50.25" customHeight="1">
      <c r="A376" s="1336">
        <v>361</v>
      </c>
      <c r="B376" s="1337" t="s">
        <v>6978</v>
      </c>
      <c r="C376" s="1338" t="s">
        <v>6492</v>
      </c>
      <c r="D376" s="1338" t="s">
        <v>5911</v>
      </c>
      <c r="E376" s="1347" t="s">
        <v>5469</v>
      </c>
      <c r="F376" s="1337" t="s">
        <v>5470</v>
      </c>
      <c r="G376" s="1339">
        <v>294</v>
      </c>
      <c r="H376" s="1340" t="s">
        <v>4012</v>
      </c>
      <c r="I376" s="1341">
        <v>781.79</v>
      </c>
      <c r="J376" s="1341">
        <v>462.69</v>
      </c>
      <c r="K376" s="1341">
        <v>63.82</v>
      </c>
      <c r="L376" s="1340" t="s">
        <v>4713</v>
      </c>
      <c r="M376" s="1337" t="s">
        <v>6106</v>
      </c>
      <c r="N376" s="1340" t="s">
        <v>5913</v>
      </c>
      <c r="O376" s="1340">
        <v>0.8</v>
      </c>
      <c r="P376" s="1343" t="s">
        <v>6739</v>
      </c>
    </row>
    <row r="377" spans="1:16" ht="50.25" customHeight="1">
      <c r="A377" s="1336">
        <v>362</v>
      </c>
      <c r="B377" s="1337" t="s">
        <v>6978</v>
      </c>
      <c r="C377" s="1338" t="s">
        <v>6493</v>
      </c>
      <c r="D377" s="1338" t="s">
        <v>5911</v>
      </c>
      <c r="E377" s="1347" t="s">
        <v>5471</v>
      </c>
      <c r="F377" s="1337" t="s">
        <v>5472</v>
      </c>
      <c r="G377" s="1339">
        <v>315</v>
      </c>
      <c r="H377" s="1340" t="s">
        <v>4012</v>
      </c>
      <c r="I377" s="1341">
        <v>781.79</v>
      </c>
      <c r="J377" s="1341">
        <v>462.69</v>
      </c>
      <c r="K377" s="1341">
        <v>63.82</v>
      </c>
      <c r="L377" s="1340" t="s">
        <v>4713</v>
      </c>
      <c r="M377" s="1337" t="s">
        <v>6106</v>
      </c>
      <c r="N377" s="1340" t="s">
        <v>5913</v>
      </c>
      <c r="O377" s="1340">
        <v>0.8</v>
      </c>
      <c r="P377" s="1343" t="s">
        <v>6739</v>
      </c>
    </row>
    <row r="378" spans="1:16" ht="50.25" customHeight="1">
      <c r="A378" s="1336">
        <v>363</v>
      </c>
      <c r="B378" s="1337" t="s">
        <v>6978</v>
      </c>
      <c r="C378" s="1338" t="s">
        <v>6494</v>
      </c>
      <c r="D378" s="1338" t="s">
        <v>5911</v>
      </c>
      <c r="E378" s="1347" t="s">
        <v>5473</v>
      </c>
      <c r="F378" s="1337" t="s">
        <v>5474</v>
      </c>
      <c r="G378" s="1339">
        <v>536</v>
      </c>
      <c r="H378" s="1340" t="s">
        <v>4012</v>
      </c>
      <c r="I378" s="1341">
        <v>781.79</v>
      </c>
      <c r="J378" s="1341">
        <v>462.69</v>
      </c>
      <c r="K378" s="1341">
        <v>63.82</v>
      </c>
      <c r="L378" s="1340" t="s">
        <v>4713</v>
      </c>
      <c r="M378" s="1337" t="s">
        <v>6106</v>
      </c>
      <c r="N378" s="1340" t="s">
        <v>5913</v>
      </c>
      <c r="O378" s="1340">
        <v>0.8</v>
      </c>
      <c r="P378" s="1343" t="s">
        <v>6739</v>
      </c>
    </row>
    <row r="379" spans="1:16" ht="50.25" customHeight="1">
      <c r="A379" s="1336">
        <v>364</v>
      </c>
      <c r="B379" s="1337" t="s">
        <v>6978</v>
      </c>
      <c r="C379" s="1338" t="s">
        <v>6495</v>
      </c>
      <c r="D379" s="1338" t="s">
        <v>5911</v>
      </c>
      <c r="E379" s="1347" t="s">
        <v>5475</v>
      </c>
      <c r="F379" s="1337" t="s">
        <v>5476</v>
      </c>
      <c r="G379" s="1339">
        <v>523</v>
      </c>
      <c r="H379" s="1340" t="s">
        <v>4012</v>
      </c>
      <c r="I379" s="1341">
        <v>781.79</v>
      </c>
      <c r="J379" s="1341">
        <v>462.69</v>
      </c>
      <c r="K379" s="1341">
        <v>63.82</v>
      </c>
      <c r="L379" s="1340" t="s">
        <v>4713</v>
      </c>
      <c r="M379" s="1337" t="s">
        <v>6106</v>
      </c>
      <c r="N379" s="1340" t="s">
        <v>5913</v>
      </c>
      <c r="O379" s="1340">
        <v>0.8</v>
      </c>
      <c r="P379" s="1343" t="s">
        <v>6739</v>
      </c>
    </row>
    <row r="380" spans="1:16" ht="50.25" customHeight="1">
      <c r="A380" s="1336">
        <v>365</v>
      </c>
      <c r="B380" s="1337" t="s">
        <v>6978</v>
      </c>
      <c r="C380" s="1338" t="s">
        <v>6496</v>
      </c>
      <c r="D380" s="1338" t="s">
        <v>5911</v>
      </c>
      <c r="E380" s="1347" t="s">
        <v>5477</v>
      </c>
      <c r="F380" s="1337" t="s">
        <v>5478</v>
      </c>
      <c r="G380" s="1339">
        <v>812</v>
      </c>
      <c r="H380" s="1340" t="s">
        <v>4012</v>
      </c>
      <c r="I380" s="1341">
        <v>781.79</v>
      </c>
      <c r="J380" s="1341">
        <v>462.69</v>
      </c>
      <c r="K380" s="1341">
        <v>63.82</v>
      </c>
      <c r="L380" s="1340" t="s">
        <v>4713</v>
      </c>
      <c r="M380" s="1337" t="s">
        <v>6106</v>
      </c>
      <c r="N380" s="1340" t="s">
        <v>5913</v>
      </c>
      <c r="O380" s="1340">
        <v>0.8</v>
      </c>
      <c r="P380" s="1343" t="s">
        <v>6739</v>
      </c>
    </row>
    <row r="381" spans="1:16" ht="50.25" customHeight="1">
      <c r="A381" s="1336">
        <v>366</v>
      </c>
      <c r="B381" s="1337" t="s">
        <v>6978</v>
      </c>
      <c r="C381" s="1338" t="s">
        <v>6497</v>
      </c>
      <c r="D381" s="1338" t="s">
        <v>5911</v>
      </c>
      <c r="E381" s="1347" t="s">
        <v>5479</v>
      </c>
      <c r="F381" s="1337" t="s">
        <v>5480</v>
      </c>
      <c r="G381" s="1339">
        <v>379</v>
      </c>
      <c r="H381" s="1340" t="s">
        <v>4012</v>
      </c>
      <c r="I381" s="1341">
        <v>781.79</v>
      </c>
      <c r="J381" s="1341">
        <v>462.69</v>
      </c>
      <c r="K381" s="1341">
        <v>63.82</v>
      </c>
      <c r="L381" s="1340" t="s">
        <v>4713</v>
      </c>
      <c r="M381" s="1337" t="s">
        <v>6106</v>
      </c>
      <c r="N381" s="1340" t="s">
        <v>5913</v>
      </c>
      <c r="O381" s="1340">
        <v>0.8</v>
      </c>
      <c r="P381" s="1343" t="s">
        <v>6739</v>
      </c>
    </row>
    <row r="382" spans="1:16" s="1348" customFormat="1" ht="50.25" customHeight="1">
      <c r="A382" s="1336">
        <v>367</v>
      </c>
      <c r="B382" s="1337" t="s">
        <v>6978</v>
      </c>
      <c r="C382" s="1338" t="s">
        <v>6498</v>
      </c>
      <c r="D382" s="1338" t="s">
        <v>5911</v>
      </c>
      <c r="E382" s="1347" t="s">
        <v>5481</v>
      </c>
      <c r="F382" s="1337" t="s">
        <v>6107</v>
      </c>
      <c r="G382" s="1339">
        <v>446</v>
      </c>
      <c r="H382" s="1340" t="s">
        <v>4012</v>
      </c>
      <c r="I382" s="1341">
        <v>781.79</v>
      </c>
      <c r="J382" s="1341">
        <v>462.69</v>
      </c>
      <c r="K382" s="1341">
        <v>63.82</v>
      </c>
      <c r="L382" s="1340" t="s">
        <v>4713</v>
      </c>
      <c r="M382" s="1337" t="s">
        <v>6106</v>
      </c>
      <c r="N382" s="1340" t="s">
        <v>5913</v>
      </c>
      <c r="O382" s="1340">
        <v>0.8</v>
      </c>
      <c r="P382" s="1343" t="s">
        <v>6739</v>
      </c>
    </row>
    <row r="383" spans="1:16" ht="50.25" customHeight="1">
      <c r="A383" s="1336">
        <v>368</v>
      </c>
      <c r="B383" s="1337" t="s">
        <v>6978</v>
      </c>
      <c r="C383" s="1338" t="s">
        <v>6499</v>
      </c>
      <c r="D383" s="1338" t="s">
        <v>5911</v>
      </c>
      <c r="E383" s="1347" t="s">
        <v>5483</v>
      </c>
      <c r="F383" s="1337" t="s">
        <v>5484</v>
      </c>
      <c r="G383" s="1339">
        <v>457</v>
      </c>
      <c r="H383" s="1340" t="s">
        <v>4012</v>
      </c>
      <c r="I383" s="1341">
        <v>781.79</v>
      </c>
      <c r="J383" s="1341">
        <v>462.69</v>
      </c>
      <c r="K383" s="1341">
        <v>63.82</v>
      </c>
      <c r="L383" s="1340" t="s">
        <v>4713</v>
      </c>
      <c r="M383" s="1337" t="s">
        <v>6106</v>
      </c>
      <c r="N383" s="1340" t="s">
        <v>5913</v>
      </c>
      <c r="O383" s="1340">
        <v>0.8</v>
      </c>
      <c r="P383" s="1343" t="s">
        <v>6739</v>
      </c>
    </row>
    <row r="384" spans="1:16" ht="50.25" customHeight="1">
      <c r="A384" s="1336">
        <v>369</v>
      </c>
      <c r="B384" s="1337" t="s">
        <v>6978</v>
      </c>
      <c r="C384" s="1338" t="s">
        <v>6500</v>
      </c>
      <c r="D384" s="1338" t="s">
        <v>5911</v>
      </c>
      <c r="E384" s="1347" t="s">
        <v>5485</v>
      </c>
      <c r="F384" s="1337" t="s">
        <v>5486</v>
      </c>
      <c r="G384" s="1339">
        <v>748</v>
      </c>
      <c r="H384" s="1340" t="s">
        <v>4012</v>
      </c>
      <c r="I384" s="1341">
        <v>781.79</v>
      </c>
      <c r="J384" s="1341">
        <v>462.69</v>
      </c>
      <c r="K384" s="1341">
        <v>63.82</v>
      </c>
      <c r="L384" s="1340" t="s">
        <v>4713</v>
      </c>
      <c r="M384" s="1337" t="s">
        <v>6106</v>
      </c>
      <c r="N384" s="1340" t="s">
        <v>5913</v>
      </c>
      <c r="O384" s="1340">
        <v>0.8</v>
      </c>
      <c r="P384" s="1343" t="s">
        <v>6739</v>
      </c>
    </row>
    <row r="385" spans="1:16" s="1326" customFormat="1" ht="50.25" customHeight="1">
      <c r="A385" s="1336">
        <v>370</v>
      </c>
      <c r="B385" s="1337" t="s">
        <v>6978</v>
      </c>
      <c r="C385" s="1338" t="s">
        <v>6501</v>
      </c>
      <c r="D385" s="1338" t="s">
        <v>5911</v>
      </c>
      <c r="E385" s="1347" t="s">
        <v>5487</v>
      </c>
      <c r="F385" s="1337" t="s">
        <v>5488</v>
      </c>
      <c r="G385" s="1339">
        <v>522</v>
      </c>
      <c r="H385" s="1340" t="s">
        <v>4012</v>
      </c>
      <c r="I385" s="1341">
        <v>781.79</v>
      </c>
      <c r="J385" s="1341">
        <v>462.69</v>
      </c>
      <c r="K385" s="1341">
        <v>63.82</v>
      </c>
      <c r="L385" s="1340" t="s">
        <v>4713</v>
      </c>
      <c r="M385" s="1337" t="s">
        <v>6106</v>
      </c>
      <c r="N385" s="1340" t="s">
        <v>5913</v>
      </c>
      <c r="O385" s="1340">
        <v>0.8</v>
      </c>
      <c r="P385" s="1343" t="s">
        <v>6739</v>
      </c>
    </row>
    <row r="386" spans="1:16" s="1326" customFormat="1" ht="50.25" customHeight="1">
      <c r="A386" s="1336">
        <v>371</v>
      </c>
      <c r="B386" s="1337" t="s">
        <v>6978</v>
      </c>
      <c r="C386" s="1338" t="s">
        <v>6502</v>
      </c>
      <c r="D386" s="1338" t="s">
        <v>5911</v>
      </c>
      <c r="E386" s="1347" t="s">
        <v>5489</v>
      </c>
      <c r="F386" s="1337" t="s">
        <v>5490</v>
      </c>
      <c r="G386" s="1339">
        <v>365</v>
      </c>
      <c r="H386" s="1340" t="s">
        <v>4012</v>
      </c>
      <c r="I386" s="1341">
        <v>781.79</v>
      </c>
      <c r="J386" s="1341">
        <v>462.69</v>
      </c>
      <c r="K386" s="1341">
        <v>63.82</v>
      </c>
      <c r="L386" s="1340" t="s">
        <v>4713</v>
      </c>
      <c r="M386" s="1337" t="s">
        <v>6106</v>
      </c>
      <c r="N386" s="1340" t="s">
        <v>5913</v>
      </c>
      <c r="O386" s="1340">
        <v>0.8</v>
      </c>
      <c r="P386" s="1343" t="s">
        <v>6739</v>
      </c>
    </row>
    <row r="387" spans="1:16" s="1326" customFormat="1" ht="50.25" customHeight="1">
      <c r="A387" s="1336">
        <v>372</v>
      </c>
      <c r="B387" s="1337" t="s">
        <v>6978</v>
      </c>
      <c r="C387" s="1338" t="s">
        <v>6503</v>
      </c>
      <c r="D387" s="1338" t="s">
        <v>5911</v>
      </c>
      <c r="E387" s="1347" t="s">
        <v>5491</v>
      </c>
      <c r="F387" s="1337" t="s">
        <v>5492</v>
      </c>
      <c r="G387" s="1339">
        <v>457</v>
      </c>
      <c r="H387" s="1340" t="s">
        <v>4012</v>
      </c>
      <c r="I387" s="1341">
        <v>781.79</v>
      </c>
      <c r="J387" s="1341">
        <v>462.69</v>
      </c>
      <c r="K387" s="1341">
        <v>63.82</v>
      </c>
      <c r="L387" s="1340" t="s">
        <v>4713</v>
      </c>
      <c r="M387" s="1337" t="s">
        <v>6106</v>
      </c>
      <c r="N387" s="1340" t="s">
        <v>5913</v>
      </c>
      <c r="O387" s="1340">
        <v>0.8</v>
      </c>
      <c r="P387" s="1343" t="s">
        <v>6739</v>
      </c>
    </row>
    <row r="388" spans="1:16" s="1326" customFormat="1" ht="50.25" customHeight="1">
      <c r="A388" s="1336">
        <v>373</v>
      </c>
      <c r="B388" s="1337" t="s">
        <v>6978</v>
      </c>
      <c r="C388" s="1338" t="s">
        <v>6504</v>
      </c>
      <c r="D388" s="1338" t="s">
        <v>5911</v>
      </c>
      <c r="E388" s="1347" t="s">
        <v>6037</v>
      </c>
      <c r="F388" s="1337" t="s">
        <v>6038</v>
      </c>
      <c r="G388" s="1339">
        <v>438</v>
      </c>
      <c r="H388" s="1340" t="s">
        <v>4012</v>
      </c>
      <c r="I388" s="1341">
        <v>781.79</v>
      </c>
      <c r="J388" s="1341">
        <v>462.69</v>
      </c>
      <c r="K388" s="1341">
        <v>63.82</v>
      </c>
      <c r="L388" s="1340" t="s">
        <v>4713</v>
      </c>
      <c r="M388" s="1337" t="s">
        <v>6106</v>
      </c>
      <c r="N388" s="1340" t="s">
        <v>5913</v>
      </c>
      <c r="O388" s="1340">
        <v>0.8</v>
      </c>
      <c r="P388" s="1343" t="s">
        <v>6739</v>
      </c>
    </row>
    <row r="389" spans="1:16" s="1326" customFormat="1" ht="50.25" customHeight="1">
      <c r="A389" s="1336">
        <v>374</v>
      </c>
      <c r="B389" s="1337" t="s">
        <v>6978</v>
      </c>
      <c r="C389" s="1338" t="s">
        <v>6505</v>
      </c>
      <c r="D389" s="1338" t="s">
        <v>5911</v>
      </c>
      <c r="E389" s="1347" t="s">
        <v>5495</v>
      </c>
      <c r="F389" s="1337" t="s">
        <v>5496</v>
      </c>
      <c r="G389" s="1339">
        <v>370</v>
      </c>
      <c r="H389" s="1340" t="s">
        <v>4012</v>
      </c>
      <c r="I389" s="1341">
        <v>781.79</v>
      </c>
      <c r="J389" s="1341">
        <v>462.69</v>
      </c>
      <c r="K389" s="1341">
        <v>63.82</v>
      </c>
      <c r="L389" s="1340" t="s">
        <v>4713</v>
      </c>
      <c r="M389" s="1337" t="s">
        <v>6106</v>
      </c>
      <c r="N389" s="1340" t="s">
        <v>5913</v>
      </c>
      <c r="O389" s="1340">
        <v>0.8</v>
      </c>
      <c r="P389" s="1343" t="s">
        <v>6739</v>
      </c>
    </row>
    <row r="390" spans="1:16" s="1326" customFormat="1" ht="50.25" customHeight="1">
      <c r="A390" s="1336">
        <v>375</v>
      </c>
      <c r="B390" s="1337" t="s">
        <v>6978</v>
      </c>
      <c r="C390" s="1338" t="s">
        <v>6506</v>
      </c>
      <c r="D390" s="1338" t="s">
        <v>5911</v>
      </c>
      <c r="E390" s="1347" t="s">
        <v>5497</v>
      </c>
      <c r="F390" s="1337" t="s">
        <v>5498</v>
      </c>
      <c r="G390" s="1339">
        <v>395</v>
      </c>
      <c r="H390" s="1340" t="s">
        <v>4012</v>
      </c>
      <c r="I390" s="1341">
        <v>781.79</v>
      </c>
      <c r="J390" s="1341">
        <v>462.69</v>
      </c>
      <c r="K390" s="1341">
        <v>63.82</v>
      </c>
      <c r="L390" s="1340" t="s">
        <v>4713</v>
      </c>
      <c r="M390" s="1337" t="s">
        <v>6106</v>
      </c>
      <c r="N390" s="1340" t="s">
        <v>5913</v>
      </c>
      <c r="O390" s="1340">
        <v>0.8</v>
      </c>
      <c r="P390" s="1343" t="s">
        <v>6739</v>
      </c>
    </row>
    <row r="391" spans="1:16" s="1326" customFormat="1" ht="50.25" customHeight="1">
      <c r="A391" s="1336">
        <v>376</v>
      </c>
      <c r="B391" s="1337" t="s">
        <v>6978</v>
      </c>
      <c r="C391" s="1338" t="s">
        <v>6507</v>
      </c>
      <c r="D391" s="1338" t="s">
        <v>5911</v>
      </c>
      <c r="E391" s="1347" t="s">
        <v>5499</v>
      </c>
      <c r="F391" s="1337" t="s">
        <v>5500</v>
      </c>
      <c r="G391" s="1339">
        <v>170</v>
      </c>
      <c r="H391" s="1340" t="s">
        <v>4012</v>
      </c>
      <c r="I391" s="1341">
        <v>781.79</v>
      </c>
      <c r="J391" s="1341">
        <v>462.69</v>
      </c>
      <c r="K391" s="1341">
        <v>63.82</v>
      </c>
      <c r="L391" s="1340" t="s">
        <v>4713</v>
      </c>
      <c r="M391" s="1337" t="s">
        <v>6106</v>
      </c>
      <c r="N391" s="1340" t="s">
        <v>5913</v>
      </c>
      <c r="O391" s="1340">
        <v>0.8</v>
      </c>
      <c r="P391" s="1343" t="s">
        <v>6739</v>
      </c>
    </row>
    <row r="392" spans="1:16" s="1326" customFormat="1" ht="30.75" customHeight="1">
      <c r="A392" s="1336">
        <v>377</v>
      </c>
      <c r="B392" s="1337" t="s">
        <v>6979</v>
      </c>
      <c r="C392" s="1338" t="s">
        <v>6508</v>
      </c>
      <c r="D392" s="1338" t="s">
        <v>5911</v>
      </c>
      <c r="E392" s="1347" t="s">
        <v>5502</v>
      </c>
      <c r="F392" s="1337" t="s">
        <v>6919</v>
      </c>
      <c r="G392" s="1339">
        <v>408</v>
      </c>
      <c r="H392" s="1340" t="s">
        <v>4012</v>
      </c>
      <c r="I392" s="1341">
        <v>781.79</v>
      </c>
      <c r="J392" s="1341">
        <v>462.69</v>
      </c>
      <c r="K392" s="1341">
        <v>63.82</v>
      </c>
      <c r="L392" s="1340" t="s">
        <v>4713</v>
      </c>
      <c r="M392" s="1337" t="s">
        <v>6108</v>
      </c>
      <c r="N392" s="1340" t="s">
        <v>5913</v>
      </c>
      <c r="O392" s="1340">
        <v>0.8</v>
      </c>
      <c r="P392" s="1343" t="s">
        <v>6739</v>
      </c>
    </row>
    <row r="393" spans="1:16" s="1326" customFormat="1" ht="30.75" customHeight="1">
      <c r="A393" s="1336">
        <v>378</v>
      </c>
      <c r="B393" s="1337" t="s">
        <v>6979</v>
      </c>
      <c r="C393" s="1338" t="s">
        <v>6509</v>
      </c>
      <c r="D393" s="1338" t="s">
        <v>5911</v>
      </c>
      <c r="E393" s="1347" t="s">
        <v>5097</v>
      </c>
      <c r="F393" s="1337" t="s">
        <v>6920</v>
      </c>
      <c r="G393" s="1339">
        <v>561</v>
      </c>
      <c r="H393" s="1340" t="s">
        <v>4012</v>
      </c>
      <c r="I393" s="1341">
        <v>781.79</v>
      </c>
      <c r="J393" s="1341">
        <v>462.69</v>
      </c>
      <c r="K393" s="1341">
        <v>63.82</v>
      </c>
      <c r="L393" s="1340" t="s">
        <v>4713</v>
      </c>
      <c r="M393" s="1337" t="s">
        <v>6108</v>
      </c>
      <c r="N393" s="1340" t="s">
        <v>5913</v>
      </c>
      <c r="O393" s="1340">
        <v>0.8</v>
      </c>
      <c r="P393" s="1343" t="s">
        <v>6739</v>
      </c>
    </row>
    <row r="394" spans="1:16" s="1326" customFormat="1" ht="30.75" customHeight="1">
      <c r="A394" s="1336">
        <v>379</v>
      </c>
      <c r="B394" s="1337" t="s">
        <v>6979</v>
      </c>
      <c r="C394" s="1338" t="s">
        <v>6510</v>
      </c>
      <c r="D394" s="1338" t="s">
        <v>5911</v>
      </c>
      <c r="E394" s="1347" t="s">
        <v>5506</v>
      </c>
      <c r="F394" s="1337" t="s">
        <v>6921</v>
      </c>
      <c r="G394" s="1339">
        <v>405</v>
      </c>
      <c r="H394" s="1340" t="s">
        <v>4012</v>
      </c>
      <c r="I394" s="1341">
        <v>781.79</v>
      </c>
      <c r="J394" s="1341">
        <v>462.69</v>
      </c>
      <c r="K394" s="1341">
        <v>63.82</v>
      </c>
      <c r="L394" s="1340" t="s">
        <v>4713</v>
      </c>
      <c r="M394" s="1337" t="s">
        <v>6108</v>
      </c>
      <c r="N394" s="1340" t="s">
        <v>5913</v>
      </c>
      <c r="O394" s="1340">
        <v>0.8</v>
      </c>
      <c r="P394" s="1343" t="s">
        <v>6739</v>
      </c>
    </row>
    <row r="395" spans="1:16" s="1326" customFormat="1" ht="51.75" customHeight="1">
      <c r="A395" s="1336">
        <v>380</v>
      </c>
      <c r="B395" s="1337" t="s">
        <v>6979</v>
      </c>
      <c r="C395" s="1338" t="s">
        <v>6511</v>
      </c>
      <c r="D395" s="1338" t="s">
        <v>5911</v>
      </c>
      <c r="E395" s="1357" t="s">
        <v>5508</v>
      </c>
      <c r="F395" s="1337" t="s">
        <v>6922</v>
      </c>
      <c r="G395" s="1339">
        <v>371</v>
      </c>
      <c r="H395" s="1340" t="s">
        <v>4012</v>
      </c>
      <c r="I395" s="1341">
        <v>781.79</v>
      </c>
      <c r="J395" s="1341">
        <v>462.69</v>
      </c>
      <c r="K395" s="1341">
        <v>63.82</v>
      </c>
      <c r="L395" s="1340" t="s">
        <v>4713</v>
      </c>
      <c r="M395" s="1337" t="s">
        <v>6108</v>
      </c>
      <c r="N395" s="1340" t="s">
        <v>5913</v>
      </c>
      <c r="O395" s="1340">
        <v>0.8</v>
      </c>
      <c r="P395" s="1343" t="s">
        <v>6739</v>
      </c>
    </row>
    <row r="396" spans="1:16" s="1326" customFormat="1" ht="30.75" customHeight="1">
      <c r="A396" s="1336">
        <v>381</v>
      </c>
      <c r="B396" s="1337" t="s">
        <v>6979</v>
      </c>
      <c r="C396" s="1338" t="s">
        <v>6512</v>
      </c>
      <c r="D396" s="1338" t="s">
        <v>5911</v>
      </c>
      <c r="E396" s="1347" t="s">
        <v>5510</v>
      </c>
      <c r="F396" s="1337" t="s">
        <v>6923</v>
      </c>
      <c r="G396" s="1339">
        <v>369</v>
      </c>
      <c r="H396" s="1340" t="s">
        <v>4012</v>
      </c>
      <c r="I396" s="1341">
        <v>781.79</v>
      </c>
      <c r="J396" s="1341">
        <v>462.69</v>
      </c>
      <c r="K396" s="1341">
        <v>63.82</v>
      </c>
      <c r="L396" s="1340" t="s">
        <v>4713</v>
      </c>
      <c r="M396" s="1337" t="s">
        <v>6108</v>
      </c>
      <c r="N396" s="1340" t="s">
        <v>5913</v>
      </c>
      <c r="O396" s="1340">
        <v>0.8</v>
      </c>
      <c r="P396" s="1343" t="s">
        <v>6739</v>
      </c>
    </row>
    <row r="397" spans="1:16" s="1326" customFormat="1" ht="35.25" customHeight="1">
      <c r="A397" s="1336">
        <v>382</v>
      </c>
      <c r="B397" s="1337" t="s">
        <v>6979</v>
      </c>
      <c r="C397" s="1338" t="s">
        <v>6513</v>
      </c>
      <c r="D397" s="1338" t="s">
        <v>5911</v>
      </c>
      <c r="E397" s="1347" t="s">
        <v>5512</v>
      </c>
      <c r="F397" s="1337" t="s">
        <v>6924</v>
      </c>
      <c r="G397" s="1339">
        <v>645</v>
      </c>
      <c r="H397" s="1340" t="s">
        <v>4012</v>
      </c>
      <c r="I397" s="1341">
        <v>781.79</v>
      </c>
      <c r="J397" s="1341">
        <v>462.69</v>
      </c>
      <c r="K397" s="1341">
        <v>63.82</v>
      </c>
      <c r="L397" s="1340" t="s">
        <v>4713</v>
      </c>
      <c r="M397" s="1337" t="s">
        <v>6108</v>
      </c>
      <c r="N397" s="1340" t="s">
        <v>5913</v>
      </c>
      <c r="O397" s="1340">
        <v>0.8</v>
      </c>
      <c r="P397" s="1343" t="s">
        <v>6739</v>
      </c>
    </row>
    <row r="398" spans="1:16" s="1326" customFormat="1" ht="35.25" customHeight="1">
      <c r="A398" s="1336">
        <v>383</v>
      </c>
      <c r="B398" s="1337" t="s">
        <v>6979</v>
      </c>
      <c r="C398" s="1338" t="s">
        <v>6514</v>
      </c>
      <c r="D398" s="1338" t="s">
        <v>5911</v>
      </c>
      <c r="E398" s="1347" t="s">
        <v>5514</v>
      </c>
      <c r="F398" s="1337" t="s">
        <v>6925</v>
      </c>
      <c r="G398" s="1339">
        <v>218</v>
      </c>
      <c r="H398" s="1340" t="s">
        <v>4012</v>
      </c>
      <c r="I398" s="1341">
        <v>781.79</v>
      </c>
      <c r="J398" s="1341">
        <v>462.69</v>
      </c>
      <c r="K398" s="1341">
        <v>63.82</v>
      </c>
      <c r="L398" s="1340" t="s">
        <v>4713</v>
      </c>
      <c r="M398" s="1337" t="s">
        <v>6108</v>
      </c>
      <c r="N398" s="1340" t="s">
        <v>5913</v>
      </c>
      <c r="O398" s="1340">
        <v>0.8</v>
      </c>
      <c r="P398" s="1343" t="s">
        <v>6739</v>
      </c>
    </row>
    <row r="399" spans="1:16" s="1326" customFormat="1" ht="52.5" customHeight="1">
      <c r="A399" s="1336">
        <v>384</v>
      </c>
      <c r="B399" s="1337" t="s">
        <v>6979</v>
      </c>
      <c r="C399" s="1338" t="s">
        <v>6515</v>
      </c>
      <c r="D399" s="1338" t="s">
        <v>5911</v>
      </c>
      <c r="E399" s="1347" t="s">
        <v>5516</v>
      </c>
      <c r="F399" s="1337" t="s">
        <v>6926</v>
      </c>
      <c r="G399" s="1339">
        <v>296</v>
      </c>
      <c r="H399" s="1340" t="s">
        <v>4012</v>
      </c>
      <c r="I399" s="1341">
        <v>781.79</v>
      </c>
      <c r="J399" s="1341">
        <v>462.69</v>
      </c>
      <c r="K399" s="1341">
        <v>63.82</v>
      </c>
      <c r="L399" s="1340" t="s">
        <v>4713</v>
      </c>
      <c r="M399" s="1337" t="s">
        <v>6108</v>
      </c>
      <c r="N399" s="1340" t="s">
        <v>5913</v>
      </c>
      <c r="O399" s="1340">
        <v>0.8</v>
      </c>
      <c r="P399" s="1343" t="s">
        <v>6739</v>
      </c>
    </row>
    <row r="400" spans="1:16" s="1326" customFormat="1" ht="36.75" customHeight="1">
      <c r="A400" s="1336">
        <v>385</v>
      </c>
      <c r="B400" s="1337" t="s">
        <v>6979</v>
      </c>
      <c r="C400" s="1338" t="s">
        <v>6516</v>
      </c>
      <c r="D400" s="1338" t="s">
        <v>5911</v>
      </c>
      <c r="E400" s="1347" t="s">
        <v>6927</v>
      </c>
      <c r="F400" s="1337" t="s">
        <v>6928</v>
      </c>
      <c r="G400" s="1339">
        <v>651</v>
      </c>
      <c r="H400" s="1340" t="s">
        <v>4012</v>
      </c>
      <c r="I400" s="1341">
        <v>781.79</v>
      </c>
      <c r="J400" s="1341">
        <v>462.69</v>
      </c>
      <c r="K400" s="1341">
        <v>63.82</v>
      </c>
      <c r="L400" s="1340" t="s">
        <v>4713</v>
      </c>
      <c r="M400" s="1337" t="s">
        <v>6108</v>
      </c>
      <c r="N400" s="1340" t="s">
        <v>5913</v>
      </c>
      <c r="O400" s="1340">
        <v>0.8</v>
      </c>
      <c r="P400" s="1343" t="s">
        <v>6739</v>
      </c>
    </row>
    <row r="401" spans="1:16" s="1326" customFormat="1" ht="37.5" customHeight="1">
      <c r="A401" s="1336">
        <v>386</v>
      </c>
      <c r="B401" s="1337" t="s">
        <v>6979</v>
      </c>
      <c r="C401" s="1338" t="s">
        <v>6517</v>
      </c>
      <c r="D401" s="1338" t="s">
        <v>5911</v>
      </c>
      <c r="E401" s="1347" t="s">
        <v>6769</v>
      </c>
      <c r="F401" s="1337" t="s">
        <v>6929</v>
      </c>
      <c r="G401" s="1339">
        <v>371</v>
      </c>
      <c r="H401" s="1340" t="s">
        <v>4012</v>
      </c>
      <c r="I401" s="1341">
        <v>781.79</v>
      </c>
      <c r="J401" s="1341">
        <v>462.69</v>
      </c>
      <c r="K401" s="1341">
        <v>63.82</v>
      </c>
      <c r="L401" s="1340" t="s">
        <v>4713</v>
      </c>
      <c r="M401" s="1337" t="s">
        <v>6108</v>
      </c>
      <c r="N401" s="1340" t="s">
        <v>5913</v>
      </c>
      <c r="O401" s="1340">
        <v>0.8</v>
      </c>
      <c r="P401" s="1343" t="s">
        <v>6739</v>
      </c>
    </row>
    <row r="402" spans="1:16" s="1326" customFormat="1" ht="47.25" customHeight="1">
      <c r="A402" s="1336">
        <v>387</v>
      </c>
      <c r="B402" s="1337" t="s">
        <v>6979</v>
      </c>
      <c r="C402" s="1338" t="s">
        <v>6518</v>
      </c>
      <c r="D402" s="1338" t="s">
        <v>5911</v>
      </c>
      <c r="E402" s="1347" t="s">
        <v>5522</v>
      </c>
      <c r="F402" s="1337" t="s">
        <v>6930</v>
      </c>
      <c r="G402" s="1339">
        <v>85</v>
      </c>
      <c r="H402" s="1340" t="s">
        <v>4011</v>
      </c>
      <c r="I402" s="1341">
        <v>625.37</v>
      </c>
      <c r="J402" s="1341">
        <v>370.12</v>
      </c>
      <c r="K402" s="1341">
        <v>51.05</v>
      </c>
      <c r="L402" s="1340" t="s">
        <v>4713</v>
      </c>
      <c r="M402" s="1337" t="s">
        <v>6108</v>
      </c>
      <c r="N402" s="1340" t="s">
        <v>5913</v>
      </c>
      <c r="O402" s="1340">
        <v>0.8</v>
      </c>
      <c r="P402" s="1343" t="s">
        <v>6739</v>
      </c>
    </row>
    <row r="403" spans="1:16" s="1326" customFormat="1" ht="30.75" customHeight="1">
      <c r="A403" s="1336">
        <v>388</v>
      </c>
      <c r="B403" s="1337" t="s">
        <v>6980</v>
      </c>
      <c r="C403" s="1338" t="s">
        <v>6519</v>
      </c>
      <c r="D403" s="1338" t="s">
        <v>5911</v>
      </c>
      <c r="E403" s="1337" t="s">
        <v>5525</v>
      </c>
      <c r="F403" s="1337" t="s">
        <v>5526</v>
      </c>
      <c r="G403" s="1339">
        <v>382</v>
      </c>
      <c r="H403" s="1340" t="s">
        <v>4012</v>
      </c>
      <c r="I403" s="1341">
        <v>781.79</v>
      </c>
      <c r="J403" s="1341">
        <v>462.69</v>
      </c>
      <c r="K403" s="1341">
        <v>63.82</v>
      </c>
      <c r="L403" s="1340" t="s">
        <v>4713</v>
      </c>
      <c r="M403" s="1337" t="s">
        <v>6520</v>
      </c>
      <c r="N403" s="1340" t="s">
        <v>5913</v>
      </c>
      <c r="O403" s="1340">
        <v>0.8</v>
      </c>
      <c r="P403" s="1343" t="s">
        <v>6739</v>
      </c>
    </row>
    <row r="404" spans="1:16" s="1326" customFormat="1" ht="49.5" customHeight="1">
      <c r="A404" s="1336">
        <v>389</v>
      </c>
      <c r="B404" s="1337" t="s">
        <v>6980</v>
      </c>
      <c r="C404" s="1338" t="s">
        <v>6521</v>
      </c>
      <c r="D404" s="1338" t="s">
        <v>5911</v>
      </c>
      <c r="E404" s="1337" t="s">
        <v>6770</v>
      </c>
      <c r="F404" s="1337" t="s">
        <v>6931</v>
      </c>
      <c r="G404" s="1339">
        <v>181</v>
      </c>
      <c r="H404" s="1340" t="s">
        <v>4012</v>
      </c>
      <c r="I404" s="1341">
        <v>781.79</v>
      </c>
      <c r="J404" s="1341">
        <v>462.69</v>
      </c>
      <c r="K404" s="1341">
        <v>63.82</v>
      </c>
      <c r="L404" s="1340" t="s">
        <v>4713</v>
      </c>
      <c r="M404" s="1337" t="s">
        <v>6520</v>
      </c>
      <c r="N404" s="1340" t="s">
        <v>5913</v>
      </c>
      <c r="O404" s="1340">
        <v>0.8</v>
      </c>
      <c r="P404" s="1343" t="s">
        <v>6739</v>
      </c>
    </row>
    <row r="405" spans="1:16" s="1326" customFormat="1" ht="30.75" customHeight="1">
      <c r="A405" s="1336">
        <v>390</v>
      </c>
      <c r="B405" s="1337" t="s">
        <v>6980</v>
      </c>
      <c r="C405" s="1338" t="s">
        <v>6522</v>
      </c>
      <c r="D405" s="1338" t="s">
        <v>5911</v>
      </c>
      <c r="E405" s="1337" t="s">
        <v>5530</v>
      </c>
      <c r="F405" s="1337" t="s">
        <v>5531</v>
      </c>
      <c r="G405" s="1339">
        <v>422</v>
      </c>
      <c r="H405" s="1340" t="s">
        <v>4012</v>
      </c>
      <c r="I405" s="1341">
        <v>781.79</v>
      </c>
      <c r="J405" s="1341">
        <v>462.69</v>
      </c>
      <c r="K405" s="1341">
        <v>63.82</v>
      </c>
      <c r="L405" s="1340" t="s">
        <v>4713</v>
      </c>
      <c r="M405" s="1337" t="s">
        <v>6520</v>
      </c>
      <c r="N405" s="1340" t="s">
        <v>5913</v>
      </c>
      <c r="O405" s="1340">
        <v>0.8</v>
      </c>
      <c r="P405" s="1343" t="s">
        <v>6739</v>
      </c>
    </row>
    <row r="406" spans="1:16" s="1326" customFormat="1" ht="44.25" customHeight="1">
      <c r="A406" s="1336">
        <v>391</v>
      </c>
      <c r="B406" s="1337" t="s">
        <v>6980</v>
      </c>
      <c r="C406" s="1338" t="s">
        <v>6523</v>
      </c>
      <c r="D406" s="1338" t="s">
        <v>5911</v>
      </c>
      <c r="E406" s="1337" t="s">
        <v>5532</v>
      </c>
      <c r="F406" s="1337" t="s">
        <v>6932</v>
      </c>
      <c r="G406" s="1339">
        <v>281</v>
      </c>
      <c r="H406" s="1340" t="s">
        <v>4012</v>
      </c>
      <c r="I406" s="1341">
        <v>781.79</v>
      </c>
      <c r="J406" s="1341">
        <v>462.69</v>
      </c>
      <c r="K406" s="1341">
        <v>63.82</v>
      </c>
      <c r="L406" s="1340" t="s">
        <v>4713</v>
      </c>
      <c r="M406" s="1337" t="s">
        <v>6520</v>
      </c>
      <c r="N406" s="1340" t="s">
        <v>5913</v>
      </c>
      <c r="O406" s="1340">
        <v>0.8</v>
      </c>
      <c r="P406" s="1343" t="s">
        <v>6739</v>
      </c>
    </row>
    <row r="407" spans="1:16" s="1326" customFormat="1" ht="30.75" customHeight="1">
      <c r="A407" s="1336">
        <v>392</v>
      </c>
      <c r="B407" s="1337" t="s">
        <v>6980</v>
      </c>
      <c r="C407" s="1338" t="s">
        <v>6524</v>
      </c>
      <c r="D407" s="1338" t="s">
        <v>5911</v>
      </c>
      <c r="E407" s="1337" t="s">
        <v>5534</v>
      </c>
      <c r="F407" s="1337" t="s">
        <v>5535</v>
      </c>
      <c r="G407" s="1339">
        <v>139</v>
      </c>
      <c r="H407" s="1340" t="s">
        <v>4012</v>
      </c>
      <c r="I407" s="1341">
        <v>781.79</v>
      </c>
      <c r="J407" s="1341">
        <v>462.69</v>
      </c>
      <c r="K407" s="1341">
        <v>63.82</v>
      </c>
      <c r="L407" s="1340" t="s">
        <v>4713</v>
      </c>
      <c r="M407" s="1337" t="s">
        <v>6520</v>
      </c>
      <c r="N407" s="1340" t="s">
        <v>5913</v>
      </c>
      <c r="O407" s="1340">
        <v>0.8</v>
      </c>
      <c r="P407" s="1343" t="s">
        <v>6739</v>
      </c>
    </row>
    <row r="408" spans="1:16" s="1326" customFormat="1" ht="44.25" customHeight="1">
      <c r="A408" s="1336">
        <v>393</v>
      </c>
      <c r="B408" s="1337" t="s">
        <v>6980</v>
      </c>
      <c r="C408" s="1338" t="s">
        <v>6525</v>
      </c>
      <c r="D408" s="1338" t="s">
        <v>5911</v>
      </c>
      <c r="E408" s="1337" t="s">
        <v>5536</v>
      </c>
      <c r="F408" s="1337" t="s">
        <v>5537</v>
      </c>
      <c r="G408" s="1339">
        <v>218</v>
      </c>
      <c r="H408" s="1340" t="s">
        <v>4012</v>
      </c>
      <c r="I408" s="1341">
        <v>781.79</v>
      </c>
      <c r="J408" s="1341">
        <v>462.69</v>
      </c>
      <c r="K408" s="1341">
        <v>63.82</v>
      </c>
      <c r="L408" s="1340" t="s">
        <v>4713</v>
      </c>
      <c r="M408" s="1337" t="s">
        <v>6520</v>
      </c>
      <c r="N408" s="1340" t="s">
        <v>5913</v>
      </c>
      <c r="O408" s="1340">
        <v>0.8</v>
      </c>
      <c r="P408" s="1343" t="s">
        <v>6739</v>
      </c>
    </row>
    <row r="409" spans="1:16" s="1326" customFormat="1" ht="30.75" customHeight="1">
      <c r="A409" s="1336">
        <v>394</v>
      </c>
      <c r="B409" s="1337" t="s">
        <v>6980</v>
      </c>
      <c r="C409" s="1338" t="s">
        <v>6526</v>
      </c>
      <c r="D409" s="1338" t="s">
        <v>5911</v>
      </c>
      <c r="E409" s="1337" t="s">
        <v>6771</v>
      </c>
      <c r="F409" s="1337" t="s">
        <v>6933</v>
      </c>
      <c r="G409" s="1339">
        <v>253</v>
      </c>
      <c r="H409" s="1340" t="s">
        <v>4012</v>
      </c>
      <c r="I409" s="1341">
        <v>781.79</v>
      </c>
      <c r="J409" s="1341">
        <v>462.69</v>
      </c>
      <c r="K409" s="1341">
        <v>63.82</v>
      </c>
      <c r="L409" s="1340" t="s">
        <v>4713</v>
      </c>
      <c r="M409" s="1337" t="s">
        <v>6520</v>
      </c>
      <c r="N409" s="1340" t="s">
        <v>5913</v>
      </c>
      <c r="O409" s="1340">
        <v>0.8</v>
      </c>
      <c r="P409" s="1343" t="s">
        <v>6739</v>
      </c>
    </row>
    <row r="410" spans="1:16" s="1326" customFormat="1" ht="30.75" customHeight="1">
      <c r="A410" s="1336">
        <v>395</v>
      </c>
      <c r="B410" s="1337" t="s">
        <v>6980</v>
      </c>
      <c r="C410" s="1338" t="s">
        <v>6527</v>
      </c>
      <c r="D410" s="1338" t="s">
        <v>5911</v>
      </c>
      <c r="E410" s="1337" t="s">
        <v>5540</v>
      </c>
      <c r="F410" s="1337" t="s">
        <v>5541</v>
      </c>
      <c r="G410" s="1339">
        <v>185</v>
      </c>
      <c r="H410" s="1340" t="s">
        <v>4012</v>
      </c>
      <c r="I410" s="1341">
        <v>781.79</v>
      </c>
      <c r="J410" s="1341">
        <v>462.69</v>
      </c>
      <c r="K410" s="1341">
        <v>63.82</v>
      </c>
      <c r="L410" s="1340" t="s">
        <v>4713</v>
      </c>
      <c r="M410" s="1337" t="s">
        <v>6520</v>
      </c>
      <c r="N410" s="1340" t="s">
        <v>5913</v>
      </c>
      <c r="O410" s="1340">
        <v>0.8</v>
      </c>
      <c r="P410" s="1343" t="s">
        <v>6739</v>
      </c>
    </row>
    <row r="411" spans="1:16" s="1326" customFormat="1" ht="30.75" customHeight="1">
      <c r="A411" s="1336">
        <v>396</v>
      </c>
      <c r="B411" s="1337" t="s">
        <v>6980</v>
      </c>
      <c r="C411" s="1338" t="s">
        <v>6528</v>
      </c>
      <c r="D411" s="1338" t="s">
        <v>5911</v>
      </c>
      <c r="E411" s="1337" t="s">
        <v>5544</v>
      </c>
      <c r="F411" s="1337" t="s">
        <v>5545</v>
      </c>
      <c r="G411" s="1339">
        <v>267</v>
      </c>
      <c r="H411" s="1340" t="s">
        <v>4012</v>
      </c>
      <c r="I411" s="1341">
        <v>781.79</v>
      </c>
      <c r="J411" s="1341">
        <v>462.69</v>
      </c>
      <c r="K411" s="1341">
        <v>63.82</v>
      </c>
      <c r="L411" s="1340" t="s">
        <v>4713</v>
      </c>
      <c r="M411" s="1337" t="s">
        <v>6520</v>
      </c>
      <c r="N411" s="1340" t="s">
        <v>5913</v>
      </c>
      <c r="O411" s="1340">
        <v>0.8</v>
      </c>
      <c r="P411" s="1343" t="s">
        <v>6739</v>
      </c>
    </row>
    <row r="412" spans="1:16" s="1326" customFormat="1" ht="30.75" customHeight="1">
      <c r="A412" s="1336">
        <v>397</v>
      </c>
      <c r="B412" s="1337" t="s">
        <v>6980</v>
      </c>
      <c r="C412" s="1338" t="s">
        <v>6529</v>
      </c>
      <c r="D412" s="1338" t="s">
        <v>5911</v>
      </c>
      <c r="E412" s="1337" t="s">
        <v>5548</v>
      </c>
      <c r="F412" s="1337" t="s">
        <v>6934</v>
      </c>
      <c r="G412" s="1339">
        <v>456</v>
      </c>
      <c r="H412" s="1340" t="s">
        <v>4012</v>
      </c>
      <c r="I412" s="1341">
        <v>781.79</v>
      </c>
      <c r="J412" s="1341">
        <v>462.69</v>
      </c>
      <c r="K412" s="1341">
        <v>63.82</v>
      </c>
      <c r="L412" s="1340" t="s">
        <v>4713</v>
      </c>
      <c r="M412" s="1337" t="s">
        <v>6520</v>
      </c>
      <c r="N412" s="1340" t="s">
        <v>5913</v>
      </c>
      <c r="O412" s="1340">
        <v>0.8</v>
      </c>
      <c r="P412" s="1343" t="s">
        <v>6739</v>
      </c>
    </row>
    <row r="413" spans="1:16" s="1326" customFormat="1" ht="30.75" customHeight="1">
      <c r="A413" s="1336">
        <v>398</v>
      </c>
      <c r="B413" s="1337" t="s">
        <v>6980</v>
      </c>
      <c r="C413" s="1338" t="s">
        <v>6530</v>
      </c>
      <c r="D413" s="1338" t="s">
        <v>5911</v>
      </c>
      <c r="E413" s="1337" t="s">
        <v>5550</v>
      </c>
      <c r="F413" s="1337" t="s">
        <v>6935</v>
      </c>
      <c r="G413" s="1339">
        <v>253</v>
      </c>
      <c r="H413" s="1340" t="s">
        <v>4012</v>
      </c>
      <c r="I413" s="1341">
        <v>781.79</v>
      </c>
      <c r="J413" s="1341">
        <v>462.69</v>
      </c>
      <c r="K413" s="1341">
        <v>63.82</v>
      </c>
      <c r="L413" s="1340" t="s">
        <v>4713</v>
      </c>
      <c r="M413" s="1337" t="s">
        <v>6520</v>
      </c>
      <c r="N413" s="1340" t="s">
        <v>5913</v>
      </c>
      <c r="O413" s="1340">
        <v>0.8</v>
      </c>
      <c r="P413" s="1343" t="s">
        <v>6739</v>
      </c>
    </row>
    <row r="414" spans="1:16" s="1326" customFormat="1" ht="30.75" customHeight="1">
      <c r="A414" s="1336">
        <v>399</v>
      </c>
      <c r="B414" s="1337" t="s">
        <v>6980</v>
      </c>
      <c r="C414" s="1338" t="s">
        <v>6531</v>
      </c>
      <c r="D414" s="1338" t="s">
        <v>5911</v>
      </c>
      <c r="E414" s="1337" t="s">
        <v>6772</v>
      </c>
      <c r="F414" s="1337" t="s">
        <v>5553</v>
      </c>
      <c r="G414" s="1339">
        <v>273</v>
      </c>
      <c r="H414" s="1340" t="s">
        <v>4012</v>
      </c>
      <c r="I414" s="1341">
        <v>781.79</v>
      </c>
      <c r="J414" s="1341">
        <v>462.69</v>
      </c>
      <c r="K414" s="1341">
        <v>63.82</v>
      </c>
      <c r="L414" s="1340" t="s">
        <v>4713</v>
      </c>
      <c r="M414" s="1337" t="s">
        <v>6520</v>
      </c>
      <c r="N414" s="1340" t="s">
        <v>5913</v>
      </c>
      <c r="O414" s="1340">
        <v>0.8</v>
      </c>
      <c r="P414" s="1343" t="s">
        <v>6739</v>
      </c>
    </row>
    <row r="415" spans="1:16" s="1326" customFormat="1" ht="30.75" customHeight="1">
      <c r="A415" s="1336">
        <v>400</v>
      </c>
      <c r="B415" s="1337" t="s">
        <v>6980</v>
      </c>
      <c r="C415" s="1338" t="s">
        <v>6532</v>
      </c>
      <c r="D415" s="1338" t="s">
        <v>5911</v>
      </c>
      <c r="E415" s="1337" t="s">
        <v>5554</v>
      </c>
      <c r="F415" s="1337" t="s">
        <v>5555</v>
      </c>
      <c r="G415" s="1339">
        <v>360</v>
      </c>
      <c r="H415" s="1340" t="s">
        <v>4012</v>
      </c>
      <c r="I415" s="1341">
        <v>781.79</v>
      </c>
      <c r="J415" s="1341">
        <v>462.69</v>
      </c>
      <c r="K415" s="1341">
        <v>63.82</v>
      </c>
      <c r="L415" s="1340" t="s">
        <v>4713</v>
      </c>
      <c r="M415" s="1337" t="s">
        <v>6520</v>
      </c>
      <c r="N415" s="1340" t="s">
        <v>5913</v>
      </c>
      <c r="O415" s="1340">
        <v>0.8</v>
      </c>
      <c r="P415" s="1343" t="s">
        <v>6739</v>
      </c>
    </row>
    <row r="416" spans="1:16" s="1326" customFormat="1" ht="30.75" customHeight="1">
      <c r="A416" s="1336">
        <v>401</v>
      </c>
      <c r="B416" s="1337" t="s">
        <v>6980</v>
      </c>
      <c r="C416" s="1338" t="s">
        <v>6533</v>
      </c>
      <c r="D416" s="1338" t="s">
        <v>5911</v>
      </c>
      <c r="E416" s="1337" t="s">
        <v>5556</v>
      </c>
      <c r="F416" s="1337" t="s">
        <v>6936</v>
      </c>
      <c r="G416" s="1339">
        <v>406</v>
      </c>
      <c r="H416" s="1340" t="s">
        <v>4012</v>
      </c>
      <c r="I416" s="1341">
        <v>781.79</v>
      </c>
      <c r="J416" s="1341">
        <v>462.69</v>
      </c>
      <c r="K416" s="1341">
        <v>63.82</v>
      </c>
      <c r="L416" s="1340" t="s">
        <v>4713</v>
      </c>
      <c r="M416" s="1337" t="s">
        <v>6520</v>
      </c>
      <c r="N416" s="1340" t="s">
        <v>5913</v>
      </c>
      <c r="O416" s="1340">
        <v>0.8</v>
      </c>
      <c r="P416" s="1343" t="s">
        <v>6739</v>
      </c>
    </row>
    <row r="417" spans="1:16" s="1326" customFormat="1" ht="30.75" customHeight="1">
      <c r="A417" s="1336">
        <v>402</v>
      </c>
      <c r="B417" s="1337" t="s">
        <v>6980</v>
      </c>
      <c r="C417" s="1338" t="s">
        <v>6534</v>
      </c>
      <c r="D417" s="1338" t="s">
        <v>5911</v>
      </c>
      <c r="E417" s="1337" t="s">
        <v>5558</v>
      </c>
      <c r="F417" s="1337" t="s">
        <v>6937</v>
      </c>
      <c r="G417" s="1339">
        <v>294</v>
      </c>
      <c r="H417" s="1340" t="s">
        <v>4012</v>
      </c>
      <c r="I417" s="1341">
        <v>781.79</v>
      </c>
      <c r="J417" s="1341">
        <v>462.69</v>
      </c>
      <c r="K417" s="1341">
        <v>63.82</v>
      </c>
      <c r="L417" s="1340" t="s">
        <v>4713</v>
      </c>
      <c r="M417" s="1337" t="s">
        <v>6520</v>
      </c>
      <c r="N417" s="1340" t="s">
        <v>5913</v>
      </c>
      <c r="O417" s="1340">
        <v>0.8</v>
      </c>
      <c r="P417" s="1343" t="s">
        <v>6739</v>
      </c>
    </row>
    <row r="418" spans="1:16" s="1326" customFormat="1" ht="30.75" customHeight="1">
      <c r="A418" s="1336">
        <v>403</v>
      </c>
      <c r="B418" s="1337" t="s">
        <v>6980</v>
      </c>
      <c r="C418" s="1338" t="s">
        <v>6535</v>
      </c>
      <c r="D418" s="1338" t="s">
        <v>5911</v>
      </c>
      <c r="E418" s="1337" t="s">
        <v>5560</v>
      </c>
      <c r="F418" s="1337" t="s">
        <v>5561</v>
      </c>
      <c r="G418" s="1339">
        <v>205</v>
      </c>
      <c r="H418" s="1340" t="s">
        <v>4012</v>
      </c>
      <c r="I418" s="1341">
        <v>781.79</v>
      </c>
      <c r="J418" s="1341">
        <v>462.69</v>
      </c>
      <c r="K418" s="1341">
        <v>63.82</v>
      </c>
      <c r="L418" s="1340" t="s">
        <v>4713</v>
      </c>
      <c r="M418" s="1337" t="s">
        <v>6520</v>
      </c>
      <c r="N418" s="1340" t="s">
        <v>5913</v>
      </c>
      <c r="O418" s="1340">
        <v>0.8</v>
      </c>
      <c r="P418" s="1343" t="s">
        <v>6739</v>
      </c>
    </row>
    <row r="419" spans="1:16" s="1326" customFormat="1" ht="30.75" customHeight="1">
      <c r="A419" s="1336">
        <v>404</v>
      </c>
      <c r="B419" s="1337" t="s">
        <v>6980</v>
      </c>
      <c r="C419" s="1338" t="s">
        <v>6536</v>
      </c>
      <c r="D419" s="1338" t="s">
        <v>5911</v>
      </c>
      <c r="E419" s="1337" t="s">
        <v>6773</v>
      </c>
      <c r="F419" s="1337" t="s">
        <v>5563</v>
      </c>
      <c r="G419" s="1339">
        <v>317</v>
      </c>
      <c r="H419" s="1340" t="s">
        <v>4012</v>
      </c>
      <c r="I419" s="1341">
        <v>781.79</v>
      </c>
      <c r="J419" s="1341">
        <v>462.69</v>
      </c>
      <c r="K419" s="1341">
        <v>63.82</v>
      </c>
      <c r="L419" s="1340" t="s">
        <v>4713</v>
      </c>
      <c r="M419" s="1337" t="s">
        <v>6520</v>
      </c>
      <c r="N419" s="1340" t="s">
        <v>5913</v>
      </c>
      <c r="O419" s="1340">
        <v>0.8</v>
      </c>
      <c r="P419" s="1343" t="s">
        <v>6739</v>
      </c>
    </row>
    <row r="420" spans="1:16" s="1326" customFormat="1" ht="30.75" customHeight="1">
      <c r="A420" s="1336">
        <v>405</v>
      </c>
      <c r="B420" s="1337" t="s">
        <v>6980</v>
      </c>
      <c r="C420" s="1338" t="s">
        <v>6537</v>
      </c>
      <c r="D420" s="1338" t="s">
        <v>5911</v>
      </c>
      <c r="E420" s="1337" t="s">
        <v>5564</v>
      </c>
      <c r="F420" s="1337" t="s">
        <v>5565</v>
      </c>
      <c r="G420" s="1339">
        <v>613</v>
      </c>
      <c r="H420" s="1340" t="s">
        <v>4012</v>
      </c>
      <c r="I420" s="1341">
        <v>781.79</v>
      </c>
      <c r="J420" s="1341">
        <v>462.69</v>
      </c>
      <c r="K420" s="1341">
        <v>63.82</v>
      </c>
      <c r="L420" s="1340" t="s">
        <v>4713</v>
      </c>
      <c r="M420" s="1337" t="s">
        <v>6520</v>
      </c>
      <c r="N420" s="1340" t="s">
        <v>5913</v>
      </c>
      <c r="O420" s="1340">
        <v>0.8</v>
      </c>
      <c r="P420" s="1343" t="s">
        <v>6739</v>
      </c>
    </row>
    <row r="421" spans="1:16" s="1326" customFormat="1" ht="30.75" customHeight="1">
      <c r="A421" s="1336">
        <v>406</v>
      </c>
      <c r="B421" s="1337" t="s">
        <v>6980</v>
      </c>
      <c r="C421" s="1338" t="s">
        <v>6538</v>
      </c>
      <c r="D421" s="1338" t="s">
        <v>5911</v>
      </c>
      <c r="E421" s="1337" t="s">
        <v>5566</v>
      </c>
      <c r="F421" s="1337" t="s">
        <v>5567</v>
      </c>
      <c r="G421" s="1339">
        <v>488</v>
      </c>
      <c r="H421" s="1340" t="s">
        <v>4012</v>
      </c>
      <c r="I421" s="1341">
        <v>781.79</v>
      </c>
      <c r="J421" s="1341">
        <v>462.69</v>
      </c>
      <c r="K421" s="1341">
        <v>63.82</v>
      </c>
      <c r="L421" s="1340" t="s">
        <v>4713</v>
      </c>
      <c r="M421" s="1337" t="s">
        <v>6520</v>
      </c>
      <c r="N421" s="1340" t="s">
        <v>5913</v>
      </c>
      <c r="O421" s="1340">
        <v>0.8</v>
      </c>
      <c r="P421" s="1343" t="s">
        <v>6739</v>
      </c>
    </row>
    <row r="422" spans="1:16" s="1326" customFormat="1" ht="30.75" customHeight="1">
      <c r="A422" s="1336">
        <v>407</v>
      </c>
      <c r="B422" s="1337" t="s">
        <v>6980</v>
      </c>
      <c r="C422" s="1338" t="s">
        <v>6539</v>
      </c>
      <c r="D422" s="1338" t="s">
        <v>5911</v>
      </c>
      <c r="E422" s="1337" t="s">
        <v>6774</v>
      </c>
      <c r="F422" s="1337" t="s">
        <v>5569</v>
      </c>
      <c r="G422" s="1339">
        <v>400</v>
      </c>
      <c r="H422" s="1340" t="s">
        <v>4012</v>
      </c>
      <c r="I422" s="1341">
        <v>781.79</v>
      </c>
      <c r="J422" s="1341">
        <v>462.69</v>
      </c>
      <c r="K422" s="1341">
        <v>63.82</v>
      </c>
      <c r="L422" s="1340" t="s">
        <v>4713</v>
      </c>
      <c r="M422" s="1337" t="s">
        <v>6520</v>
      </c>
      <c r="N422" s="1340" t="s">
        <v>5913</v>
      </c>
      <c r="O422" s="1340">
        <v>0.8</v>
      </c>
      <c r="P422" s="1343" t="s">
        <v>6739</v>
      </c>
    </row>
    <row r="423" spans="1:16" s="1326" customFormat="1" ht="30.75" customHeight="1">
      <c r="A423" s="1336">
        <v>408</v>
      </c>
      <c r="B423" s="1337" t="s">
        <v>6980</v>
      </c>
      <c r="C423" s="1338" t="s">
        <v>6540</v>
      </c>
      <c r="D423" s="1338" t="s">
        <v>5911</v>
      </c>
      <c r="E423" s="1337" t="s">
        <v>5570</v>
      </c>
      <c r="F423" s="1337" t="s">
        <v>5571</v>
      </c>
      <c r="G423" s="1339">
        <v>155</v>
      </c>
      <c r="H423" s="1340" t="s">
        <v>4012</v>
      </c>
      <c r="I423" s="1341">
        <v>781.79</v>
      </c>
      <c r="J423" s="1341">
        <v>462.69</v>
      </c>
      <c r="K423" s="1341">
        <v>63.82</v>
      </c>
      <c r="L423" s="1340" t="s">
        <v>4713</v>
      </c>
      <c r="M423" s="1337" t="s">
        <v>6520</v>
      </c>
      <c r="N423" s="1340" t="s">
        <v>5913</v>
      </c>
      <c r="O423" s="1340">
        <v>0.8</v>
      </c>
      <c r="P423" s="1343" t="s">
        <v>6739</v>
      </c>
    </row>
    <row r="424" spans="1:16" s="1326" customFormat="1" ht="50.25" customHeight="1">
      <c r="A424" s="1336">
        <v>409</v>
      </c>
      <c r="B424" s="1337" t="s">
        <v>6980</v>
      </c>
      <c r="C424" s="1338" t="s">
        <v>6541</v>
      </c>
      <c r="D424" s="1338" t="s">
        <v>5911</v>
      </c>
      <c r="E424" s="1337" t="s">
        <v>5572</v>
      </c>
      <c r="F424" s="1337" t="s">
        <v>6938</v>
      </c>
      <c r="G424" s="1339">
        <v>542</v>
      </c>
      <c r="H424" s="1340" t="s">
        <v>4012</v>
      </c>
      <c r="I424" s="1341">
        <v>781.79</v>
      </c>
      <c r="J424" s="1341">
        <v>462.69</v>
      </c>
      <c r="K424" s="1341">
        <v>63.82</v>
      </c>
      <c r="L424" s="1340" t="s">
        <v>4713</v>
      </c>
      <c r="M424" s="1337" t="s">
        <v>6520</v>
      </c>
      <c r="N424" s="1340" t="s">
        <v>5913</v>
      </c>
      <c r="O424" s="1340">
        <v>0.8</v>
      </c>
      <c r="P424" s="1343" t="s">
        <v>6739</v>
      </c>
    </row>
    <row r="425" spans="1:16" s="1326" customFormat="1" ht="40.5" customHeight="1">
      <c r="A425" s="1336">
        <v>410</v>
      </c>
      <c r="B425" s="1337" t="s">
        <v>6980</v>
      </c>
      <c r="C425" s="1338" t="s">
        <v>6542</v>
      </c>
      <c r="D425" s="1338" t="s">
        <v>5911</v>
      </c>
      <c r="E425" s="1337" t="s">
        <v>6775</v>
      </c>
      <c r="F425" s="1337" t="s">
        <v>5575</v>
      </c>
      <c r="G425" s="1339">
        <v>669</v>
      </c>
      <c r="H425" s="1340" t="s">
        <v>4012</v>
      </c>
      <c r="I425" s="1341">
        <v>781.79</v>
      </c>
      <c r="J425" s="1341">
        <v>462.69</v>
      </c>
      <c r="K425" s="1341">
        <v>63.82</v>
      </c>
      <c r="L425" s="1340" t="s">
        <v>4713</v>
      </c>
      <c r="M425" s="1337" t="s">
        <v>6520</v>
      </c>
      <c r="N425" s="1340" t="s">
        <v>5913</v>
      </c>
      <c r="O425" s="1340">
        <v>0.8</v>
      </c>
      <c r="P425" s="1343" t="s">
        <v>6739</v>
      </c>
    </row>
    <row r="426" spans="1:16" s="1326" customFormat="1" ht="30.75" customHeight="1">
      <c r="A426" s="1336">
        <v>411</v>
      </c>
      <c r="B426" s="1337" t="s">
        <v>6980</v>
      </c>
      <c r="C426" s="1338" t="s">
        <v>6543</v>
      </c>
      <c r="D426" s="1338" t="s">
        <v>5911</v>
      </c>
      <c r="E426" s="1337" t="s">
        <v>5576</v>
      </c>
      <c r="F426" s="1337" t="s">
        <v>6939</v>
      </c>
      <c r="G426" s="1339">
        <v>303</v>
      </c>
      <c r="H426" s="1340" t="s">
        <v>4012</v>
      </c>
      <c r="I426" s="1341">
        <v>781.79</v>
      </c>
      <c r="J426" s="1341">
        <v>462.69</v>
      </c>
      <c r="K426" s="1341">
        <v>63.82</v>
      </c>
      <c r="L426" s="1340" t="s">
        <v>4713</v>
      </c>
      <c r="M426" s="1337" t="s">
        <v>6520</v>
      </c>
      <c r="N426" s="1340" t="s">
        <v>5913</v>
      </c>
      <c r="O426" s="1340">
        <v>0.8</v>
      </c>
      <c r="P426" s="1343" t="s">
        <v>6739</v>
      </c>
    </row>
    <row r="427" spans="1:16" s="1326" customFormat="1" ht="30.75" customHeight="1">
      <c r="A427" s="1336">
        <v>412</v>
      </c>
      <c r="B427" s="1337" t="s">
        <v>6980</v>
      </c>
      <c r="C427" s="1338" t="s">
        <v>6544</v>
      </c>
      <c r="D427" s="1338" t="s">
        <v>5911</v>
      </c>
      <c r="E427" s="1337" t="s">
        <v>5578</v>
      </c>
      <c r="F427" s="1337" t="s">
        <v>6940</v>
      </c>
      <c r="G427" s="1339">
        <v>245</v>
      </c>
      <c r="H427" s="1340" t="s">
        <v>4012</v>
      </c>
      <c r="I427" s="1341">
        <v>781.79</v>
      </c>
      <c r="J427" s="1341">
        <v>462.69</v>
      </c>
      <c r="K427" s="1341">
        <v>63.82</v>
      </c>
      <c r="L427" s="1340" t="s">
        <v>4713</v>
      </c>
      <c r="M427" s="1337" t="s">
        <v>6520</v>
      </c>
      <c r="N427" s="1340" t="s">
        <v>5913</v>
      </c>
      <c r="O427" s="1340">
        <v>0.8</v>
      </c>
      <c r="P427" s="1343" t="s">
        <v>6739</v>
      </c>
    </row>
    <row r="428" spans="1:16" s="1326" customFormat="1" ht="30.75" customHeight="1">
      <c r="A428" s="1336">
        <v>413</v>
      </c>
      <c r="B428" s="1337" t="s">
        <v>6980</v>
      </c>
      <c r="C428" s="1338" t="s">
        <v>6545</v>
      </c>
      <c r="D428" s="1338" t="s">
        <v>5911</v>
      </c>
      <c r="E428" s="1337" t="s">
        <v>5580</v>
      </c>
      <c r="F428" s="1337" t="s">
        <v>6941</v>
      </c>
      <c r="G428" s="1339">
        <v>254</v>
      </c>
      <c r="H428" s="1340" t="s">
        <v>4012</v>
      </c>
      <c r="I428" s="1341">
        <v>781.79</v>
      </c>
      <c r="J428" s="1341">
        <v>462.69</v>
      </c>
      <c r="K428" s="1341">
        <v>63.82</v>
      </c>
      <c r="L428" s="1340" t="s">
        <v>4713</v>
      </c>
      <c r="M428" s="1337" t="s">
        <v>6520</v>
      </c>
      <c r="N428" s="1340" t="s">
        <v>5913</v>
      </c>
      <c r="O428" s="1340">
        <v>0.8</v>
      </c>
      <c r="P428" s="1343" t="s">
        <v>6739</v>
      </c>
    </row>
    <row r="429" spans="1:16" s="1326" customFormat="1" ht="30.75" customHeight="1">
      <c r="A429" s="1336">
        <v>414</v>
      </c>
      <c r="B429" s="1337" t="s">
        <v>6980</v>
      </c>
      <c r="C429" s="1338" t="s">
        <v>6546</v>
      </c>
      <c r="D429" s="1338" t="s">
        <v>5911</v>
      </c>
      <c r="E429" s="1337" t="s">
        <v>5582</v>
      </c>
      <c r="F429" s="1337" t="s">
        <v>5583</v>
      </c>
      <c r="G429" s="1339">
        <v>238</v>
      </c>
      <c r="H429" s="1340" t="s">
        <v>4012</v>
      </c>
      <c r="I429" s="1341">
        <v>781.79</v>
      </c>
      <c r="J429" s="1341">
        <v>462.69</v>
      </c>
      <c r="K429" s="1341">
        <v>63.82</v>
      </c>
      <c r="L429" s="1340" t="s">
        <v>4713</v>
      </c>
      <c r="M429" s="1337" t="s">
        <v>6520</v>
      </c>
      <c r="N429" s="1340" t="s">
        <v>5913</v>
      </c>
      <c r="O429" s="1340">
        <v>0.8</v>
      </c>
      <c r="P429" s="1343" t="s">
        <v>6739</v>
      </c>
    </row>
    <row r="430" spans="1:16" s="1326" customFormat="1" ht="69" customHeight="1">
      <c r="A430" s="1336">
        <v>415</v>
      </c>
      <c r="B430" s="1337" t="s">
        <v>6980</v>
      </c>
      <c r="C430" s="1338" t="s">
        <v>6635</v>
      </c>
      <c r="D430" s="1338" t="s">
        <v>5911</v>
      </c>
      <c r="E430" s="1358" t="s">
        <v>6776</v>
      </c>
      <c r="F430" s="1337" t="s">
        <v>6942</v>
      </c>
      <c r="G430" s="1339">
        <v>621</v>
      </c>
      <c r="H430" s="1340" t="s">
        <v>4012</v>
      </c>
      <c r="I430" s="1341">
        <v>574.38</v>
      </c>
      <c r="J430" s="1341">
        <v>255.28</v>
      </c>
      <c r="K430" s="1341">
        <v>63.82</v>
      </c>
      <c r="L430" s="1340" t="s">
        <v>4713</v>
      </c>
      <c r="M430" s="1337" t="s">
        <v>6520</v>
      </c>
      <c r="N430" s="1340" t="s">
        <v>5913</v>
      </c>
      <c r="O430" s="1340">
        <v>0.8</v>
      </c>
      <c r="P430" s="1346" t="s">
        <v>6777</v>
      </c>
    </row>
    <row r="431" spans="1:16" s="1326" customFormat="1" ht="30.75" customHeight="1">
      <c r="A431" s="1336">
        <v>416</v>
      </c>
      <c r="B431" s="1337" t="s">
        <v>6981</v>
      </c>
      <c r="C431" s="1338" t="s">
        <v>6549</v>
      </c>
      <c r="D431" s="1338" t="s">
        <v>5911</v>
      </c>
      <c r="E431" s="1337" t="s">
        <v>5585</v>
      </c>
      <c r="F431" s="1337" t="s">
        <v>5586</v>
      </c>
      <c r="G431" s="1339">
        <v>223</v>
      </c>
      <c r="H431" s="1340" t="s">
        <v>4012</v>
      </c>
      <c r="I431" s="1341">
        <v>781.79</v>
      </c>
      <c r="J431" s="1341">
        <v>462.69</v>
      </c>
      <c r="K431" s="1341">
        <v>63.82</v>
      </c>
      <c r="L431" s="1340" t="s">
        <v>4713</v>
      </c>
      <c r="M431" s="1337" t="s">
        <v>5587</v>
      </c>
      <c r="N431" s="1340" t="s">
        <v>5913</v>
      </c>
      <c r="O431" s="1340">
        <v>0.8</v>
      </c>
      <c r="P431" s="1343" t="s">
        <v>6739</v>
      </c>
    </row>
    <row r="432" spans="1:16" s="1326" customFormat="1" ht="30.75" customHeight="1">
      <c r="A432" s="1336">
        <v>417</v>
      </c>
      <c r="B432" s="1337" t="s">
        <v>6981</v>
      </c>
      <c r="C432" s="1338" t="s">
        <v>6550</v>
      </c>
      <c r="D432" s="1338" t="s">
        <v>5911</v>
      </c>
      <c r="E432" s="1337" t="s">
        <v>5588</v>
      </c>
      <c r="F432" s="1337" t="s">
        <v>5589</v>
      </c>
      <c r="G432" s="1339">
        <v>142</v>
      </c>
      <c r="H432" s="1340" t="s">
        <v>4012</v>
      </c>
      <c r="I432" s="1341">
        <v>781.79</v>
      </c>
      <c r="J432" s="1341">
        <v>462.69</v>
      </c>
      <c r="K432" s="1341">
        <v>63.82</v>
      </c>
      <c r="L432" s="1340" t="s">
        <v>4713</v>
      </c>
      <c r="M432" s="1337" t="s">
        <v>5587</v>
      </c>
      <c r="N432" s="1340" t="s">
        <v>5913</v>
      </c>
      <c r="O432" s="1340">
        <v>0.8</v>
      </c>
      <c r="P432" s="1343" t="s">
        <v>6739</v>
      </c>
    </row>
    <row r="433" spans="1:16" s="1326" customFormat="1" ht="48.75" customHeight="1">
      <c r="A433" s="1336">
        <v>418</v>
      </c>
      <c r="B433" s="1337" t="s">
        <v>6981</v>
      </c>
      <c r="C433" s="1338" t="s">
        <v>6551</v>
      </c>
      <c r="D433" s="1338" t="s">
        <v>5911</v>
      </c>
      <c r="E433" s="1337" t="s">
        <v>5590</v>
      </c>
      <c r="F433" s="1337" t="s">
        <v>5591</v>
      </c>
      <c r="G433" s="1339">
        <v>393</v>
      </c>
      <c r="H433" s="1340" t="s">
        <v>4012</v>
      </c>
      <c r="I433" s="1341">
        <v>781.79</v>
      </c>
      <c r="J433" s="1341">
        <v>462.69</v>
      </c>
      <c r="K433" s="1341">
        <v>63.82</v>
      </c>
      <c r="L433" s="1340" t="s">
        <v>4713</v>
      </c>
      <c r="M433" s="1337" t="s">
        <v>5587</v>
      </c>
      <c r="N433" s="1340" t="s">
        <v>5913</v>
      </c>
      <c r="O433" s="1340">
        <v>0.8</v>
      </c>
      <c r="P433" s="1343" t="s">
        <v>6739</v>
      </c>
    </row>
    <row r="434" spans="1:16" s="1326" customFormat="1" ht="48" customHeight="1">
      <c r="A434" s="1336">
        <v>419</v>
      </c>
      <c r="B434" s="1337" t="s">
        <v>6981</v>
      </c>
      <c r="C434" s="1338" t="s">
        <v>6552</v>
      </c>
      <c r="D434" s="1338" t="s">
        <v>5911</v>
      </c>
      <c r="E434" s="1337" t="s">
        <v>5592</v>
      </c>
      <c r="F434" s="1337" t="s">
        <v>5593</v>
      </c>
      <c r="G434" s="1339">
        <v>221</v>
      </c>
      <c r="H434" s="1340" t="s">
        <v>4012</v>
      </c>
      <c r="I434" s="1341">
        <v>781.79</v>
      </c>
      <c r="J434" s="1341">
        <v>462.69</v>
      </c>
      <c r="K434" s="1341">
        <v>63.82</v>
      </c>
      <c r="L434" s="1340" t="s">
        <v>4713</v>
      </c>
      <c r="M434" s="1337" t="s">
        <v>5587</v>
      </c>
      <c r="N434" s="1340" t="s">
        <v>5913</v>
      </c>
      <c r="O434" s="1340">
        <v>0.8</v>
      </c>
      <c r="P434" s="1343" t="s">
        <v>6739</v>
      </c>
    </row>
    <row r="435" spans="1:16" s="1326" customFormat="1" ht="52.5" customHeight="1">
      <c r="A435" s="1336">
        <v>420</v>
      </c>
      <c r="B435" s="1337" t="s">
        <v>6981</v>
      </c>
      <c r="C435" s="1338" t="s">
        <v>6553</v>
      </c>
      <c r="D435" s="1338" t="s">
        <v>5911</v>
      </c>
      <c r="E435" s="1337" t="s">
        <v>5594</v>
      </c>
      <c r="F435" s="1337" t="s">
        <v>5595</v>
      </c>
      <c r="G435" s="1339">
        <v>332</v>
      </c>
      <c r="H435" s="1340" t="s">
        <v>4012</v>
      </c>
      <c r="I435" s="1341">
        <v>781.79</v>
      </c>
      <c r="J435" s="1341">
        <v>462.69</v>
      </c>
      <c r="K435" s="1341">
        <v>63.82</v>
      </c>
      <c r="L435" s="1340" t="s">
        <v>4713</v>
      </c>
      <c r="M435" s="1337" t="s">
        <v>5587</v>
      </c>
      <c r="N435" s="1340" t="s">
        <v>5913</v>
      </c>
      <c r="O435" s="1340">
        <v>0.8</v>
      </c>
      <c r="P435" s="1343" t="s">
        <v>6739</v>
      </c>
    </row>
    <row r="436" spans="1:16" s="1326" customFormat="1" ht="47.25" customHeight="1">
      <c r="A436" s="1336">
        <v>421</v>
      </c>
      <c r="B436" s="1337" t="s">
        <v>6981</v>
      </c>
      <c r="C436" s="1338" t="s">
        <v>6554</v>
      </c>
      <c r="D436" s="1338" t="s">
        <v>5911</v>
      </c>
      <c r="E436" s="1337" t="s">
        <v>5596</v>
      </c>
      <c r="F436" s="1337" t="s">
        <v>5597</v>
      </c>
      <c r="G436" s="1339">
        <v>545</v>
      </c>
      <c r="H436" s="1340" t="s">
        <v>4012</v>
      </c>
      <c r="I436" s="1341">
        <v>781.79</v>
      </c>
      <c r="J436" s="1341">
        <v>462.69</v>
      </c>
      <c r="K436" s="1341">
        <v>63.82</v>
      </c>
      <c r="L436" s="1340" t="s">
        <v>4713</v>
      </c>
      <c r="M436" s="1337" t="s">
        <v>5587</v>
      </c>
      <c r="N436" s="1340" t="s">
        <v>5913</v>
      </c>
      <c r="O436" s="1340">
        <v>0.8</v>
      </c>
      <c r="P436" s="1343" t="s">
        <v>6739</v>
      </c>
    </row>
    <row r="437" spans="1:16" s="1326" customFormat="1" ht="60.75" customHeight="1">
      <c r="A437" s="1336">
        <v>422</v>
      </c>
      <c r="B437" s="1337" t="s">
        <v>6981</v>
      </c>
      <c r="C437" s="1338" t="s">
        <v>6555</v>
      </c>
      <c r="D437" s="1338" t="s">
        <v>5911</v>
      </c>
      <c r="E437" s="1337" t="s">
        <v>5598</v>
      </c>
      <c r="F437" s="1337" t="s">
        <v>5599</v>
      </c>
      <c r="G437" s="1339">
        <v>230</v>
      </c>
      <c r="H437" s="1340" t="s">
        <v>4012</v>
      </c>
      <c r="I437" s="1341">
        <v>781.79</v>
      </c>
      <c r="J437" s="1341">
        <v>462.69</v>
      </c>
      <c r="K437" s="1341">
        <v>63.82</v>
      </c>
      <c r="L437" s="1340" t="s">
        <v>4713</v>
      </c>
      <c r="M437" s="1337" t="s">
        <v>5587</v>
      </c>
      <c r="N437" s="1340" t="s">
        <v>5913</v>
      </c>
      <c r="O437" s="1340">
        <v>0.8</v>
      </c>
      <c r="P437" s="1343" t="s">
        <v>6739</v>
      </c>
    </row>
    <row r="438" spans="1:16" s="1326" customFormat="1" ht="48" customHeight="1">
      <c r="A438" s="1336">
        <v>423</v>
      </c>
      <c r="B438" s="1337" t="s">
        <v>6981</v>
      </c>
      <c r="C438" s="1338" t="s">
        <v>6556</v>
      </c>
      <c r="D438" s="1338" t="s">
        <v>5911</v>
      </c>
      <c r="E438" s="1337" t="s">
        <v>5600</v>
      </c>
      <c r="F438" s="1337" t="s">
        <v>5601</v>
      </c>
      <c r="G438" s="1339">
        <v>387</v>
      </c>
      <c r="H438" s="1340" t="s">
        <v>4012</v>
      </c>
      <c r="I438" s="1341">
        <v>781.79</v>
      </c>
      <c r="J438" s="1341">
        <v>462.69</v>
      </c>
      <c r="K438" s="1341">
        <v>63.82</v>
      </c>
      <c r="L438" s="1340" t="s">
        <v>4713</v>
      </c>
      <c r="M438" s="1337" t="s">
        <v>5587</v>
      </c>
      <c r="N438" s="1340" t="s">
        <v>5913</v>
      </c>
      <c r="O438" s="1340">
        <v>0.8</v>
      </c>
      <c r="P438" s="1343" t="s">
        <v>6739</v>
      </c>
    </row>
    <row r="439" spans="1:16" s="1326" customFormat="1" ht="48.75" customHeight="1">
      <c r="A439" s="1336">
        <v>424</v>
      </c>
      <c r="B439" s="1337" t="s">
        <v>6981</v>
      </c>
      <c r="C439" s="1338" t="s">
        <v>6557</v>
      </c>
      <c r="D439" s="1338" t="s">
        <v>5911</v>
      </c>
      <c r="E439" s="1337" t="s">
        <v>5602</v>
      </c>
      <c r="F439" s="1337" t="s">
        <v>5603</v>
      </c>
      <c r="G439" s="1339">
        <v>225</v>
      </c>
      <c r="H439" s="1340" t="s">
        <v>4012</v>
      </c>
      <c r="I439" s="1341">
        <v>781.79</v>
      </c>
      <c r="J439" s="1341">
        <v>462.69</v>
      </c>
      <c r="K439" s="1341">
        <v>63.82</v>
      </c>
      <c r="L439" s="1340" t="s">
        <v>4713</v>
      </c>
      <c r="M439" s="1337" t="s">
        <v>5587</v>
      </c>
      <c r="N439" s="1340" t="s">
        <v>5913</v>
      </c>
      <c r="O439" s="1340">
        <v>0.8</v>
      </c>
      <c r="P439" s="1343" t="s">
        <v>6739</v>
      </c>
    </row>
    <row r="440" spans="1:16" s="1326" customFormat="1" ht="48" customHeight="1">
      <c r="A440" s="1336">
        <v>425</v>
      </c>
      <c r="B440" s="1337" t="s">
        <v>6981</v>
      </c>
      <c r="C440" s="1338" t="s">
        <v>6558</v>
      </c>
      <c r="D440" s="1338" t="s">
        <v>5911</v>
      </c>
      <c r="E440" s="1337" t="s">
        <v>5604</v>
      </c>
      <c r="F440" s="1337" t="s">
        <v>5605</v>
      </c>
      <c r="G440" s="1339">
        <v>741</v>
      </c>
      <c r="H440" s="1340" t="s">
        <v>4012</v>
      </c>
      <c r="I440" s="1341">
        <v>781.79</v>
      </c>
      <c r="J440" s="1341">
        <v>462.69</v>
      </c>
      <c r="K440" s="1341">
        <v>63.82</v>
      </c>
      <c r="L440" s="1340" t="s">
        <v>4713</v>
      </c>
      <c r="M440" s="1337" t="s">
        <v>5587</v>
      </c>
      <c r="N440" s="1340" t="s">
        <v>5913</v>
      </c>
      <c r="O440" s="1340">
        <v>0.8</v>
      </c>
      <c r="P440" s="1343" t="s">
        <v>6739</v>
      </c>
    </row>
    <row r="441" spans="1:16" s="1326" customFormat="1" ht="51.75" customHeight="1">
      <c r="A441" s="1336">
        <v>426</v>
      </c>
      <c r="B441" s="1337" t="s">
        <v>6981</v>
      </c>
      <c r="C441" s="1338" t="s">
        <v>6559</v>
      </c>
      <c r="D441" s="1338" t="s">
        <v>5911</v>
      </c>
      <c r="E441" s="1337" t="s">
        <v>5606</v>
      </c>
      <c r="F441" s="1337" t="s">
        <v>5607</v>
      </c>
      <c r="G441" s="1339">
        <v>120</v>
      </c>
      <c r="H441" s="1340" t="s">
        <v>4012</v>
      </c>
      <c r="I441" s="1341">
        <v>781.79</v>
      </c>
      <c r="J441" s="1341">
        <v>462.69</v>
      </c>
      <c r="K441" s="1341">
        <v>63.82</v>
      </c>
      <c r="L441" s="1340" t="s">
        <v>4713</v>
      </c>
      <c r="M441" s="1337" t="s">
        <v>5587</v>
      </c>
      <c r="N441" s="1340" t="s">
        <v>5913</v>
      </c>
      <c r="O441" s="1340">
        <v>0.8</v>
      </c>
      <c r="P441" s="1343" t="s">
        <v>6739</v>
      </c>
    </row>
    <row r="442" spans="1:16" s="1326" customFormat="1" ht="51" customHeight="1">
      <c r="A442" s="1336">
        <v>427</v>
      </c>
      <c r="B442" s="1337" t="s">
        <v>6981</v>
      </c>
      <c r="C442" s="1338" t="s">
        <v>6560</v>
      </c>
      <c r="D442" s="1338" t="s">
        <v>5911</v>
      </c>
      <c r="E442" s="1337" t="s">
        <v>5608</v>
      </c>
      <c r="F442" s="1337" t="s">
        <v>5609</v>
      </c>
      <c r="G442" s="1339">
        <v>287</v>
      </c>
      <c r="H442" s="1340" t="s">
        <v>4012</v>
      </c>
      <c r="I442" s="1341">
        <v>781.79</v>
      </c>
      <c r="J442" s="1341">
        <v>462.69</v>
      </c>
      <c r="K442" s="1341">
        <v>63.82</v>
      </c>
      <c r="L442" s="1340" t="s">
        <v>4713</v>
      </c>
      <c r="M442" s="1337" t="s">
        <v>5587</v>
      </c>
      <c r="N442" s="1340" t="s">
        <v>5913</v>
      </c>
      <c r="O442" s="1340">
        <v>0.8</v>
      </c>
      <c r="P442" s="1343" t="s">
        <v>6739</v>
      </c>
    </row>
    <row r="443" spans="1:16" s="1326" customFormat="1" ht="51" customHeight="1">
      <c r="A443" s="1336">
        <v>428</v>
      </c>
      <c r="B443" s="1337" t="s">
        <v>6981</v>
      </c>
      <c r="C443" s="1338" t="s">
        <v>6561</v>
      </c>
      <c r="D443" s="1338" t="s">
        <v>5911</v>
      </c>
      <c r="E443" s="1337" t="s">
        <v>5610</v>
      </c>
      <c r="F443" s="1337" t="s">
        <v>5611</v>
      </c>
      <c r="G443" s="1339">
        <v>217</v>
      </c>
      <c r="H443" s="1340" t="s">
        <v>4012</v>
      </c>
      <c r="I443" s="1341">
        <v>781.79</v>
      </c>
      <c r="J443" s="1341">
        <v>462.69</v>
      </c>
      <c r="K443" s="1341">
        <v>63.82</v>
      </c>
      <c r="L443" s="1340" t="s">
        <v>4713</v>
      </c>
      <c r="M443" s="1337" t="s">
        <v>5587</v>
      </c>
      <c r="N443" s="1340" t="s">
        <v>5913</v>
      </c>
      <c r="O443" s="1340">
        <v>0.8</v>
      </c>
      <c r="P443" s="1343" t="s">
        <v>6739</v>
      </c>
    </row>
    <row r="444" spans="1:16" s="1326" customFormat="1" ht="46.5" customHeight="1">
      <c r="A444" s="1336">
        <v>429</v>
      </c>
      <c r="B444" s="1337" t="s">
        <v>6981</v>
      </c>
      <c r="C444" s="1338" t="s">
        <v>6562</v>
      </c>
      <c r="D444" s="1338" t="s">
        <v>5911</v>
      </c>
      <c r="E444" s="1337" t="s">
        <v>5612</v>
      </c>
      <c r="F444" s="1337" t="s">
        <v>5613</v>
      </c>
      <c r="G444" s="1339">
        <v>271</v>
      </c>
      <c r="H444" s="1340" t="s">
        <v>4012</v>
      </c>
      <c r="I444" s="1341">
        <v>781.79</v>
      </c>
      <c r="J444" s="1341">
        <v>462.69</v>
      </c>
      <c r="K444" s="1341">
        <v>63.82</v>
      </c>
      <c r="L444" s="1340" t="s">
        <v>4713</v>
      </c>
      <c r="M444" s="1337" t="s">
        <v>5587</v>
      </c>
      <c r="N444" s="1340" t="s">
        <v>5913</v>
      </c>
      <c r="O444" s="1340">
        <v>0.8</v>
      </c>
      <c r="P444" s="1343" t="s">
        <v>6739</v>
      </c>
    </row>
    <row r="445" spans="1:16" s="1326" customFormat="1" ht="30.75" customHeight="1">
      <c r="A445" s="1336">
        <v>430</v>
      </c>
      <c r="B445" s="1337" t="s">
        <v>6981</v>
      </c>
      <c r="C445" s="1338" t="s">
        <v>6563</v>
      </c>
      <c r="D445" s="1338" t="s">
        <v>5911</v>
      </c>
      <c r="E445" s="1337" t="s">
        <v>5614</v>
      </c>
      <c r="F445" s="1337" t="s">
        <v>5615</v>
      </c>
      <c r="G445" s="1339">
        <v>454</v>
      </c>
      <c r="H445" s="1340" t="s">
        <v>4012</v>
      </c>
      <c r="I445" s="1341">
        <v>781.79</v>
      </c>
      <c r="J445" s="1341">
        <v>462.69</v>
      </c>
      <c r="K445" s="1341">
        <v>63.82</v>
      </c>
      <c r="L445" s="1340" t="s">
        <v>4713</v>
      </c>
      <c r="M445" s="1337" t="s">
        <v>5587</v>
      </c>
      <c r="N445" s="1340" t="s">
        <v>5913</v>
      </c>
      <c r="O445" s="1340">
        <v>0.8</v>
      </c>
      <c r="P445" s="1343" t="s">
        <v>6739</v>
      </c>
    </row>
    <row r="446" spans="1:16" s="1326" customFormat="1" ht="34.5" customHeight="1">
      <c r="A446" s="1336">
        <v>431</v>
      </c>
      <c r="B446" s="1337" t="s">
        <v>6981</v>
      </c>
      <c r="C446" s="1338" t="s">
        <v>6564</v>
      </c>
      <c r="D446" s="1338" t="s">
        <v>5911</v>
      </c>
      <c r="E446" s="1337" t="s">
        <v>5616</v>
      </c>
      <c r="F446" s="1337" t="s">
        <v>5617</v>
      </c>
      <c r="G446" s="1339">
        <v>345</v>
      </c>
      <c r="H446" s="1340" t="s">
        <v>4012</v>
      </c>
      <c r="I446" s="1341">
        <v>781.79</v>
      </c>
      <c r="J446" s="1341">
        <v>462.69</v>
      </c>
      <c r="K446" s="1341">
        <v>63.82</v>
      </c>
      <c r="L446" s="1340" t="s">
        <v>4713</v>
      </c>
      <c r="M446" s="1337" t="s">
        <v>5587</v>
      </c>
      <c r="N446" s="1340" t="s">
        <v>5913</v>
      </c>
      <c r="O446" s="1340">
        <v>0.8</v>
      </c>
      <c r="P446" s="1343" t="s">
        <v>6739</v>
      </c>
    </row>
    <row r="447" spans="1:16" s="1326" customFormat="1" ht="30.75" customHeight="1">
      <c r="A447" s="1336">
        <v>432</v>
      </c>
      <c r="B447" s="1337" t="s">
        <v>6981</v>
      </c>
      <c r="C447" s="1338" t="s">
        <v>6565</v>
      </c>
      <c r="D447" s="1338" t="s">
        <v>5911</v>
      </c>
      <c r="E447" s="1337" t="s">
        <v>5618</v>
      </c>
      <c r="F447" s="1337" t="s">
        <v>5619</v>
      </c>
      <c r="G447" s="1339">
        <v>521</v>
      </c>
      <c r="H447" s="1340" t="s">
        <v>4012</v>
      </c>
      <c r="I447" s="1341">
        <v>781.79</v>
      </c>
      <c r="J447" s="1341">
        <v>462.69</v>
      </c>
      <c r="K447" s="1341">
        <v>63.82</v>
      </c>
      <c r="L447" s="1340" t="s">
        <v>4713</v>
      </c>
      <c r="M447" s="1337" t="s">
        <v>5587</v>
      </c>
      <c r="N447" s="1340" t="s">
        <v>5913</v>
      </c>
      <c r="O447" s="1340">
        <v>0.8</v>
      </c>
      <c r="P447" s="1343" t="s">
        <v>6739</v>
      </c>
    </row>
    <row r="448" spans="1:16" s="1326" customFormat="1" ht="45" customHeight="1">
      <c r="A448" s="1336">
        <v>433</v>
      </c>
      <c r="B448" s="1337" t="s">
        <v>6981</v>
      </c>
      <c r="C448" s="1338" t="s">
        <v>6566</v>
      </c>
      <c r="D448" s="1338" t="s">
        <v>5911</v>
      </c>
      <c r="E448" s="1337" t="s">
        <v>5620</v>
      </c>
      <c r="F448" s="1337" t="s">
        <v>5621</v>
      </c>
      <c r="G448" s="1339">
        <v>515</v>
      </c>
      <c r="H448" s="1340" t="s">
        <v>4012</v>
      </c>
      <c r="I448" s="1341">
        <v>781.79</v>
      </c>
      <c r="J448" s="1341">
        <v>462.69</v>
      </c>
      <c r="K448" s="1341">
        <v>63.82</v>
      </c>
      <c r="L448" s="1340" t="s">
        <v>4713</v>
      </c>
      <c r="M448" s="1337" t="s">
        <v>5587</v>
      </c>
      <c r="N448" s="1340" t="s">
        <v>5913</v>
      </c>
      <c r="O448" s="1340">
        <v>0.8</v>
      </c>
      <c r="P448" s="1343" t="s">
        <v>6739</v>
      </c>
    </row>
    <row r="449" spans="1:16" s="1326" customFormat="1" ht="30.75" customHeight="1">
      <c r="A449" s="1336">
        <v>434</v>
      </c>
      <c r="B449" s="1337" t="s">
        <v>6981</v>
      </c>
      <c r="C449" s="1338" t="s">
        <v>6567</v>
      </c>
      <c r="D449" s="1338" t="s">
        <v>5911</v>
      </c>
      <c r="E449" s="1337" t="s">
        <v>5622</v>
      </c>
      <c r="F449" s="1337" t="s">
        <v>5623</v>
      </c>
      <c r="G449" s="1339">
        <v>572</v>
      </c>
      <c r="H449" s="1340" t="s">
        <v>4012</v>
      </c>
      <c r="I449" s="1341">
        <v>781.79</v>
      </c>
      <c r="J449" s="1341">
        <v>462.69</v>
      </c>
      <c r="K449" s="1341">
        <v>63.82</v>
      </c>
      <c r="L449" s="1340" t="s">
        <v>4713</v>
      </c>
      <c r="M449" s="1337" t="s">
        <v>5587</v>
      </c>
      <c r="N449" s="1340" t="s">
        <v>5913</v>
      </c>
      <c r="O449" s="1340">
        <v>0.8</v>
      </c>
      <c r="P449" s="1343" t="s">
        <v>6739</v>
      </c>
    </row>
    <row r="450" spans="1:16" s="1326" customFormat="1" ht="30.75" customHeight="1">
      <c r="A450" s="1336">
        <v>435</v>
      </c>
      <c r="B450" s="1337" t="s">
        <v>6981</v>
      </c>
      <c r="C450" s="1338" t="s">
        <v>6568</v>
      </c>
      <c r="D450" s="1338" t="s">
        <v>5911</v>
      </c>
      <c r="E450" s="1337" t="s">
        <v>5624</v>
      </c>
      <c r="F450" s="1337" t="s">
        <v>5625</v>
      </c>
      <c r="G450" s="1339">
        <v>428</v>
      </c>
      <c r="H450" s="1340" t="s">
        <v>4012</v>
      </c>
      <c r="I450" s="1341">
        <v>781.79</v>
      </c>
      <c r="J450" s="1341">
        <v>462.69</v>
      </c>
      <c r="K450" s="1341">
        <v>63.82</v>
      </c>
      <c r="L450" s="1340" t="s">
        <v>4713</v>
      </c>
      <c r="M450" s="1337" t="s">
        <v>5587</v>
      </c>
      <c r="N450" s="1340" t="s">
        <v>5913</v>
      </c>
      <c r="O450" s="1340">
        <v>0.8</v>
      </c>
      <c r="P450" s="1343" t="s">
        <v>6739</v>
      </c>
    </row>
    <row r="451" spans="1:16" s="1326" customFormat="1" ht="30.75" customHeight="1">
      <c r="A451" s="1336">
        <v>436</v>
      </c>
      <c r="B451" s="1337" t="s">
        <v>6981</v>
      </c>
      <c r="C451" s="1338" t="s">
        <v>6569</v>
      </c>
      <c r="D451" s="1338" t="s">
        <v>5911</v>
      </c>
      <c r="E451" s="1337" t="s">
        <v>5626</v>
      </c>
      <c r="F451" s="1337" t="s">
        <v>5627</v>
      </c>
      <c r="G451" s="1339">
        <v>404</v>
      </c>
      <c r="H451" s="1340" t="s">
        <v>4012</v>
      </c>
      <c r="I451" s="1341">
        <v>781.79</v>
      </c>
      <c r="J451" s="1341">
        <v>462.69</v>
      </c>
      <c r="K451" s="1341">
        <v>63.82</v>
      </c>
      <c r="L451" s="1340" t="s">
        <v>4713</v>
      </c>
      <c r="M451" s="1337" t="s">
        <v>5587</v>
      </c>
      <c r="N451" s="1340" t="s">
        <v>5913</v>
      </c>
      <c r="O451" s="1340">
        <v>0.8</v>
      </c>
      <c r="P451" s="1343" t="s">
        <v>6739</v>
      </c>
    </row>
    <row r="452" spans="1:16" s="1326" customFormat="1" ht="45" customHeight="1">
      <c r="A452" s="1336">
        <v>437</v>
      </c>
      <c r="B452" s="1337" t="s">
        <v>6981</v>
      </c>
      <c r="C452" s="1338" t="s">
        <v>6570</v>
      </c>
      <c r="D452" s="1338" t="s">
        <v>5911</v>
      </c>
      <c r="E452" s="1337" t="s">
        <v>5628</v>
      </c>
      <c r="F452" s="1337" t="s">
        <v>5629</v>
      </c>
      <c r="G452" s="1339">
        <v>313</v>
      </c>
      <c r="H452" s="1340" t="s">
        <v>4012</v>
      </c>
      <c r="I452" s="1341">
        <v>781.79</v>
      </c>
      <c r="J452" s="1341">
        <v>462.69</v>
      </c>
      <c r="K452" s="1341">
        <v>63.82</v>
      </c>
      <c r="L452" s="1340" t="s">
        <v>4713</v>
      </c>
      <c r="M452" s="1337" t="s">
        <v>5587</v>
      </c>
      <c r="N452" s="1340" t="s">
        <v>5913</v>
      </c>
      <c r="O452" s="1340">
        <v>0.8</v>
      </c>
      <c r="P452" s="1343" t="s">
        <v>6739</v>
      </c>
    </row>
    <row r="453" spans="1:16" s="1326" customFormat="1" ht="30.75" customHeight="1">
      <c r="A453" s="1336">
        <v>438</v>
      </c>
      <c r="B453" s="1337" t="s">
        <v>6981</v>
      </c>
      <c r="C453" s="1338" t="s">
        <v>6571</v>
      </c>
      <c r="D453" s="1338" t="s">
        <v>5911</v>
      </c>
      <c r="E453" s="1337" t="s">
        <v>5630</v>
      </c>
      <c r="F453" s="1337" t="s">
        <v>5631</v>
      </c>
      <c r="G453" s="1339">
        <v>556</v>
      </c>
      <c r="H453" s="1340" t="s">
        <v>4012</v>
      </c>
      <c r="I453" s="1341">
        <v>781.79</v>
      </c>
      <c r="J453" s="1341">
        <v>462.69</v>
      </c>
      <c r="K453" s="1341">
        <v>63.82</v>
      </c>
      <c r="L453" s="1340" t="s">
        <v>4713</v>
      </c>
      <c r="M453" s="1337" t="s">
        <v>5587</v>
      </c>
      <c r="N453" s="1340" t="s">
        <v>5913</v>
      </c>
      <c r="O453" s="1340">
        <v>0.8</v>
      </c>
      <c r="P453" s="1343" t="s">
        <v>6739</v>
      </c>
    </row>
    <row r="454" spans="1:16" s="1326" customFormat="1" ht="52.5" customHeight="1">
      <c r="A454" s="1336">
        <v>439</v>
      </c>
      <c r="B454" s="1337" t="s">
        <v>6982</v>
      </c>
      <c r="C454" s="1338" t="s">
        <v>6572</v>
      </c>
      <c r="D454" s="1338" t="s">
        <v>5911</v>
      </c>
      <c r="E454" s="1347" t="s">
        <v>6778</v>
      </c>
      <c r="F454" s="1347" t="s">
        <v>5634</v>
      </c>
      <c r="G454" s="1339">
        <v>252</v>
      </c>
      <c r="H454" s="1340" t="s">
        <v>4012</v>
      </c>
      <c r="I454" s="1341">
        <v>781.79</v>
      </c>
      <c r="J454" s="1341">
        <v>462.69</v>
      </c>
      <c r="K454" s="1341">
        <v>63.82</v>
      </c>
      <c r="L454" s="1340" t="s">
        <v>4713</v>
      </c>
      <c r="M454" s="1337" t="s">
        <v>5635</v>
      </c>
      <c r="N454" s="1340" t="s">
        <v>5913</v>
      </c>
      <c r="O454" s="1340">
        <v>0.8</v>
      </c>
      <c r="P454" s="1343" t="s">
        <v>6739</v>
      </c>
    </row>
    <row r="455" spans="1:16" s="1326" customFormat="1" ht="51" customHeight="1">
      <c r="A455" s="1336">
        <v>440</v>
      </c>
      <c r="B455" s="1337" t="s">
        <v>6982</v>
      </c>
      <c r="C455" s="1338" t="s">
        <v>6573</v>
      </c>
      <c r="D455" s="1338" t="s">
        <v>5911</v>
      </c>
      <c r="E455" s="1347" t="s">
        <v>6779</v>
      </c>
      <c r="F455" s="1347" t="s">
        <v>5637</v>
      </c>
      <c r="G455" s="1339">
        <v>218</v>
      </c>
      <c r="H455" s="1340" t="s">
        <v>4012</v>
      </c>
      <c r="I455" s="1341">
        <v>781.79</v>
      </c>
      <c r="J455" s="1341">
        <v>462.69</v>
      </c>
      <c r="K455" s="1341">
        <v>63.82</v>
      </c>
      <c r="L455" s="1340" t="s">
        <v>4713</v>
      </c>
      <c r="M455" s="1337" t="s">
        <v>5635</v>
      </c>
      <c r="N455" s="1340" t="s">
        <v>5913</v>
      </c>
      <c r="O455" s="1340">
        <v>0.8</v>
      </c>
      <c r="P455" s="1343" t="s">
        <v>6739</v>
      </c>
    </row>
    <row r="456" spans="1:16" s="1326" customFormat="1" ht="30.75" customHeight="1">
      <c r="A456" s="1336">
        <v>441</v>
      </c>
      <c r="B456" s="1337" t="s">
        <v>6982</v>
      </c>
      <c r="C456" s="1338" t="s">
        <v>6574</v>
      </c>
      <c r="D456" s="1338" t="s">
        <v>5911</v>
      </c>
      <c r="E456" s="1347" t="s">
        <v>5638</v>
      </c>
      <c r="F456" s="1347" t="s">
        <v>5639</v>
      </c>
      <c r="G456" s="1339">
        <v>111</v>
      </c>
      <c r="H456" s="1340" t="s">
        <v>4012</v>
      </c>
      <c r="I456" s="1341">
        <v>781.79</v>
      </c>
      <c r="J456" s="1341">
        <v>462.69</v>
      </c>
      <c r="K456" s="1341">
        <v>63.82</v>
      </c>
      <c r="L456" s="1340" t="s">
        <v>4713</v>
      </c>
      <c r="M456" s="1337" t="s">
        <v>5635</v>
      </c>
      <c r="N456" s="1340" t="s">
        <v>5913</v>
      </c>
      <c r="O456" s="1340">
        <v>0.8</v>
      </c>
      <c r="P456" s="1343" t="s">
        <v>6739</v>
      </c>
    </row>
    <row r="457" spans="1:16" s="1326" customFormat="1" ht="56.25" customHeight="1">
      <c r="A457" s="1336">
        <v>442</v>
      </c>
      <c r="B457" s="1337" t="s">
        <v>6982</v>
      </c>
      <c r="C457" s="1338" t="s">
        <v>6575</v>
      </c>
      <c r="D457" s="1338" t="s">
        <v>5911</v>
      </c>
      <c r="E457" s="1347" t="s">
        <v>5640</v>
      </c>
      <c r="F457" s="1347" t="s">
        <v>5641</v>
      </c>
      <c r="G457" s="1339">
        <v>502</v>
      </c>
      <c r="H457" s="1340" t="s">
        <v>4012</v>
      </c>
      <c r="I457" s="1341">
        <v>781.79</v>
      </c>
      <c r="J457" s="1341">
        <v>462.69</v>
      </c>
      <c r="K457" s="1341">
        <v>63.82</v>
      </c>
      <c r="L457" s="1340" t="s">
        <v>4713</v>
      </c>
      <c r="M457" s="1337" t="s">
        <v>5635</v>
      </c>
      <c r="N457" s="1340" t="s">
        <v>5913</v>
      </c>
      <c r="O457" s="1340">
        <v>0.8</v>
      </c>
      <c r="P457" s="1343" t="s">
        <v>6739</v>
      </c>
    </row>
    <row r="458" spans="1:16" s="1326" customFormat="1" ht="30.75" customHeight="1">
      <c r="A458" s="1336">
        <v>443</v>
      </c>
      <c r="B458" s="1337" t="s">
        <v>6982</v>
      </c>
      <c r="C458" s="1338" t="s">
        <v>6576</v>
      </c>
      <c r="D458" s="1338" t="s">
        <v>5911</v>
      </c>
      <c r="E458" s="1347" t="s">
        <v>6943</v>
      </c>
      <c r="F458" s="1347" t="s">
        <v>5643</v>
      </c>
      <c r="G458" s="1339">
        <v>484</v>
      </c>
      <c r="H458" s="1340" t="s">
        <v>4012</v>
      </c>
      <c r="I458" s="1341">
        <v>781.79</v>
      </c>
      <c r="J458" s="1341">
        <v>462.69</v>
      </c>
      <c r="K458" s="1341">
        <v>63.82</v>
      </c>
      <c r="L458" s="1340" t="s">
        <v>4713</v>
      </c>
      <c r="M458" s="1337" t="s">
        <v>5635</v>
      </c>
      <c r="N458" s="1340" t="s">
        <v>5913</v>
      </c>
      <c r="O458" s="1340">
        <v>0.8</v>
      </c>
      <c r="P458" s="1343" t="s">
        <v>6739</v>
      </c>
    </row>
    <row r="459" spans="1:16" s="1326" customFormat="1" ht="43.5" customHeight="1">
      <c r="A459" s="1336">
        <v>444</v>
      </c>
      <c r="B459" s="1337" t="s">
        <v>6982</v>
      </c>
      <c r="C459" s="1338" t="s">
        <v>6577</v>
      </c>
      <c r="D459" s="1338" t="s">
        <v>5911</v>
      </c>
      <c r="E459" s="1347" t="s">
        <v>5644</v>
      </c>
      <c r="F459" s="1347" t="s">
        <v>5645</v>
      </c>
      <c r="G459" s="1339">
        <v>407</v>
      </c>
      <c r="H459" s="1340" t="s">
        <v>4012</v>
      </c>
      <c r="I459" s="1341">
        <v>781.79</v>
      </c>
      <c r="J459" s="1341">
        <v>462.69</v>
      </c>
      <c r="K459" s="1341">
        <v>63.82</v>
      </c>
      <c r="L459" s="1340" t="s">
        <v>4713</v>
      </c>
      <c r="M459" s="1337" t="s">
        <v>5635</v>
      </c>
      <c r="N459" s="1340" t="s">
        <v>5913</v>
      </c>
      <c r="O459" s="1340">
        <v>0.8</v>
      </c>
      <c r="P459" s="1343" t="s">
        <v>6739</v>
      </c>
    </row>
    <row r="460" spans="1:16" s="1326" customFormat="1" ht="48.75" customHeight="1">
      <c r="A460" s="1336">
        <v>445</v>
      </c>
      <c r="B460" s="1337" t="s">
        <v>6982</v>
      </c>
      <c r="C460" s="1338" t="s">
        <v>6578</v>
      </c>
      <c r="D460" s="1338" t="s">
        <v>5911</v>
      </c>
      <c r="E460" s="1347" t="s">
        <v>5648</v>
      </c>
      <c r="F460" s="1347" t="s">
        <v>5649</v>
      </c>
      <c r="G460" s="1339">
        <v>388</v>
      </c>
      <c r="H460" s="1340" t="s">
        <v>4012</v>
      </c>
      <c r="I460" s="1341">
        <v>781.79</v>
      </c>
      <c r="J460" s="1341">
        <v>462.69</v>
      </c>
      <c r="K460" s="1341">
        <v>63.82</v>
      </c>
      <c r="L460" s="1340" t="s">
        <v>4713</v>
      </c>
      <c r="M460" s="1337" t="s">
        <v>5635</v>
      </c>
      <c r="N460" s="1340" t="s">
        <v>5913</v>
      </c>
      <c r="O460" s="1340">
        <v>0.8</v>
      </c>
      <c r="P460" s="1343" t="s">
        <v>6739</v>
      </c>
    </row>
    <row r="461" spans="1:16" s="1326" customFormat="1" ht="61.5" customHeight="1">
      <c r="A461" s="1336">
        <v>446</v>
      </c>
      <c r="B461" s="1337" t="s">
        <v>6982</v>
      </c>
      <c r="C461" s="1338" t="s">
        <v>6579</v>
      </c>
      <c r="D461" s="1338" t="s">
        <v>5911</v>
      </c>
      <c r="E461" s="1347" t="s">
        <v>5650</v>
      </c>
      <c r="F461" s="1347" t="s">
        <v>5651</v>
      </c>
      <c r="G461" s="1339">
        <v>430</v>
      </c>
      <c r="H461" s="1340" t="s">
        <v>4012</v>
      </c>
      <c r="I461" s="1341">
        <v>781.79</v>
      </c>
      <c r="J461" s="1341">
        <v>462.69</v>
      </c>
      <c r="K461" s="1341">
        <v>63.82</v>
      </c>
      <c r="L461" s="1340" t="s">
        <v>4713</v>
      </c>
      <c r="M461" s="1337" t="s">
        <v>5635</v>
      </c>
      <c r="N461" s="1340" t="s">
        <v>5913</v>
      </c>
      <c r="O461" s="1340">
        <v>0.8</v>
      </c>
      <c r="P461" s="1343" t="s">
        <v>6739</v>
      </c>
    </row>
    <row r="462" spans="1:16" s="1326" customFormat="1" ht="55.5" customHeight="1">
      <c r="A462" s="1336">
        <v>447</v>
      </c>
      <c r="B462" s="1337" t="s">
        <v>6982</v>
      </c>
      <c r="C462" s="1338" t="s">
        <v>6580</v>
      </c>
      <c r="D462" s="1338" t="s">
        <v>5911</v>
      </c>
      <c r="E462" s="1347" t="s">
        <v>6780</v>
      </c>
      <c r="F462" s="1347" t="s">
        <v>5653</v>
      </c>
      <c r="G462" s="1339">
        <v>217</v>
      </c>
      <c r="H462" s="1340" t="s">
        <v>4012</v>
      </c>
      <c r="I462" s="1341">
        <v>781.79</v>
      </c>
      <c r="J462" s="1341">
        <v>462.69</v>
      </c>
      <c r="K462" s="1341">
        <v>63.82</v>
      </c>
      <c r="L462" s="1340" t="s">
        <v>4713</v>
      </c>
      <c r="M462" s="1337" t="s">
        <v>5635</v>
      </c>
      <c r="N462" s="1340" t="s">
        <v>5913</v>
      </c>
      <c r="O462" s="1340">
        <v>0.8</v>
      </c>
      <c r="P462" s="1343" t="s">
        <v>6739</v>
      </c>
    </row>
    <row r="463" spans="1:16" s="1326" customFormat="1" ht="39.75" customHeight="1">
      <c r="A463" s="1336">
        <v>448</v>
      </c>
      <c r="B463" s="1337" t="s">
        <v>6982</v>
      </c>
      <c r="C463" s="1338" t="s">
        <v>6581</v>
      </c>
      <c r="D463" s="1338" t="s">
        <v>5911</v>
      </c>
      <c r="E463" s="1347" t="s">
        <v>6781</v>
      </c>
      <c r="F463" s="1347" t="s">
        <v>5655</v>
      </c>
      <c r="G463" s="1339">
        <v>230</v>
      </c>
      <c r="H463" s="1340" t="s">
        <v>4012</v>
      </c>
      <c r="I463" s="1341">
        <v>781.79</v>
      </c>
      <c r="J463" s="1341">
        <v>462.69</v>
      </c>
      <c r="K463" s="1341">
        <v>63.82</v>
      </c>
      <c r="L463" s="1340" t="s">
        <v>4713</v>
      </c>
      <c r="M463" s="1337" t="s">
        <v>5635</v>
      </c>
      <c r="N463" s="1340" t="s">
        <v>5913</v>
      </c>
      <c r="O463" s="1340">
        <v>0.8</v>
      </c>
      <c r="P463" s="1343" t="s">
        <v>6739</v>
      </c>
    </row>
    <row r="464" spans="1:16" s="1326" customFormat="1" ht="53.25" customHeight="1">
      <c r="A464" s="1336">
        <v>449</v>
      </c>
      <c r="B464" s="1337" t="s">
        <v>6982</v>
      </c>
      <c r="C464" s="1338" t="s">
        <v>6582</v>
      </c>
      <c r="D464" s="1338" t="s">
        <v>5911</v>
      </c>
      <c r="E464" s="1347" t="s">
        <v>6782</v>
      </c>
      <c r="F464" s="1347" t="s">
        <v>5657</v>
      </c>
      <c r="G464" s="1339">
        <v>258</v>
      </c>
      <c r="H464" s="1340" t="s">
        <v>4012</v>
      </c>
      <c r="I464" s="1341">
        <v>781.79</v>
      </c>
      <c r="J464" s="1341">
        <v>462.69</v>
      </c>
      <c r="K464" s="1341">
        <v>63.82</v>
      </c>
      <c r="L464" s="1340" t="s">
        <v>4713</v>
      </c>
      <c r="M464" s="1337" t="s">
        <v>5635</v>
      </c>
      <c r="N464" s="1340" t="s">
        <v>5913</v>
      </c>
      <c r="O464" s="1340">
        <v>0.8</v>
      </c>
      <c r="P464" s="1343" t="s">
        <v>6739</v>
      </c>
    </row>
    <row r="465" spans="1:16" s="1326" customFormat="1" ht="45.75" customHeight="1">
      <c r="A465" s="1336">
        <v>450</v>
      </c>
      <c r="B465" s="1337" t="s">
        <v>6982</v>
      </c>
      <c r="C465" s="1338" t="s">
        <v>6583</v>
      </c>
      <c r="D465" s="1338" t="s">
        <v>5911</v>
      </c>
      <c r="E465" s="1347" t="s">
        <v>6783</v>
      </c>
      <c r="F465" s="1347" t="s">
        <v>5659</v>
      </c>
      <c r="G465" s="1339">
        <v>296</v>
      </c>
      <c r="H465" s="1340" t="s">
        <v>4012</v>
      </c>
      <c r="I465" s="1341">
        <v>781.79</v>
      </c>
      <c r="J465" s="1341">
        <v>462.69</v>
      </c>
      <c r="K465" s="1341">
        <v>63.82</v>
      </c>
      <c r="L465" s="1340" t="s">
        <v>4713</v>
      </c>
      <c r="M465" s="1337" t="s">
        <v>5635</v>
      </c>
      <c r="N465" s="1340" t="s">
        <v>5913</v>
      </c>
      <c r="O465" s="1340">
        <v>0.8</v>
      </c>
      <c r="P465" s="1343" t="s">
        <v>6739</v>
      </c>
    </row>
    <row r="466" spans="1:16" s="1326" customFormat="1" ht="48" customHeight="1">
      <c r="A466" s="1336">
        <v>451</v>
      </c>
      <c r="B466" s="1337" t="s">
        <v>6982</v>
      </c>
      <c r="C466" s="1338" t="s">
        <v>6584</v>
      </c>
      <c r="D466" s="1338" t="s">
        <v>5911</v>
      </c>
      <c r="E466" s="1347" t="s">
        <v>5660</v>
      </c>
      <c r="F466" s="1347" t="s">
        <v>5661</v>
      </c>
      <c r="G466" s="1339">
        <v>342</v>
      </c>
      <c r="H466" s="1340" t="s">
        <v>4012</v>
      </c>
      <c r="I466" s="1341">
        <v>781.79</v>
      </c>
      <c r="J466" s="1341">
        <v>462.69</v>
      </c>
      <c r="K466" s="1341">
        <v>63.82</v>
      </c>
      <c r="L466" s="1340" t="s">
        <v>4713</v>
      </c>
      <c r="M466" s="1337" t="s">
        <v>5635</v>
      </c>
      <c r="N466" s="1340" t="s">
        <v>5913</v>
      </c>
      <c r="O466" s="1340">
        <v>0.8</v>
      </c>
      <c r="P466" s="1343" t="s">
        <v>6739</v>
      </c>
    </row>
    <row r="467" spans="1:16" s="1326" customFormat="1" ht="55.5" customHeight="1">
      <c r="A467" s="1336">
        <v>452</v>
      </c>
      <c r="B467" s="1337" t="s">
        <v>6982</v>
      </c>
      <c r="C467" s="1338" t="s">
        <v>6585</v>
      </c>
      <c r="D467" s="1338" t="s">
        <v>5911</v>
      </c>
      <c r="E467" s="1347" t="s">
        <v>6784</v>
      </c>
      <c r="F467" s="1347" t="s">
        <v>5663</v>
      </c>
      <c r="G467" s="1339">
        <v>209</v>
      </c>
      <c r="H467" s="1340" t="s">
        <v>4012</v>
      </c>
      <c r="I467" s="1341">
        <v>781.79</v>
      </c>
      <c r="J467" s="1341">
        <v>462.69</v>
      </c>
      <c r="K467" s="1341">
        <v>63.82</v>
      </c>
      <c r="L467" s="1340" t="s">
        <v>4713</v>
      </c>
      <c r="M467" s="1337" t="s">
        <v>5635</v>
      </c>
      <c r="N467" s="1340" t="s">
        <v>5913</v>
      </c>
      <c r="O467" s="1340">
        <v>0.8</v>
      </c>
      <c r="P467" s="1343" t="s">
        <v>6739</v>
      </c>
    </row>
    <row r="468" spans="1:16" s="1326" customFormat="1" ht="51" customHeight="1">
      <c r="A468" s="1336">
        <v>453</v>
      </c>
      <c r="B468" s="1337" t="s">
        <v>6982</v>
      </c>
      <c r="C468" s="1338" t="s">
        <v>6586</v>
      </c>
      <c r="D468" s="1338" t="s">
        <v>5911</v>
      </c>
      <c r="E468" s="1347" t="s">
        <v>5666</v>
      </c>
      <c r="F468" s="1347" t="s">
        <v>5667</v>
      </c>
      <c r="G468" s="1339">
        <v>360</v>
      </c>
      <c r="H468" s="1340" t="s">
        <v>4012</v>
      </c>
      <c r="I468" s="1341">
        <v>781.79</v>
      </c>
      <c r="J468" s="1341">
        <v>462.69</v>
      </c>
      <c r="K468" s="1341">
        <v>63.82</v>
      </c>
      <c r="L468" s="1340" t="s">
        <v>4713</v>
      </c>
      <c r="M468" s="1337" t="s">
        <v>5635</v>
      </c>
      <c r="N468" s="1340" t="s">
        <v>5913</v>
      </c>
      <c r="O468" s="1340">
        <v>0.8</v>
      </c>
      <c r="P468" s="1343" t="s">
        <v>6739</v>
      </c>
    </row>
    <row r="469" spans="1:16" s="1326" customFormat="1" ht="33" customHeight="1">
      <c r="A469" s="1336">
        <v>454</v>
      </c>
      <c r="B469" s="1337" t="s">
        <v>6982</v>
      </c>
      <c r="C469" s="1338" t="s">
        <v>6587</v>
      </c>
      <c r="D469" s="1338" t="s">
        <v>5911</v>
      </c>
      <c r="E469" s="1347" t="s">
        <v>5668</v>
      </c>
      <c r="F469" s="1347" t="s">
        <v>5669</v>
      </c>
      <c r="G469" s="1339">
        <v>493</v>
      </c>
      <c r="H469" s="1340" t="s">
        <v>4012</v>
      </c>
      <c r="I469" s="1341">
        <v>781.79</v>
      </c>
      <c r="J469" s="1341">
        <v>462.69</v>
      </c>
      <c r="K469" s="1341">
        <v>63.82</v>
      </c>
      <c r="L469" s="1340" t="s">
        <v>4713</v>
      </c>
      <c r="M469" s="1337" t="s">
        <v>5635</v>
      </c>
      <c r="N469" s="1340" t="s">
        <v>5913</v>
      </c>
      <c r="O469" s="1340">
        <v>0.8</v>
      </c>
      <c r="P469" s="1343" t="s">
        <v>6739</v>
      </c>
    </row>
    <row r="470" spans="1:16" s="1326" customFormat="1" ht="30.75" customHeight="1">
      <c r="A470" s="1336">
        <v>455</v>
      </c>
      <c r="B470" s="1337" t="s">
        <v>6983</v>
      </c>
      <c r="C470" s="1338" t="s">
        <v>6588</v>
      </c>
      <c r="D470" s="1338" t="s">
        <v>5911</v>
      </c>
      <c r="E470" s="1347" t="s">
        <v>5671</v>
      </c>
      <c r="F470" s="1347" t="s">
        <v>6944</v>
      </c>
      <c r="G470" s="1339">
        <v>178</v>
      </c>
      <c r="H470" s="1340" t="s">
        <v>4012</v>
      </c>
      <c r="I470" s="1341">
        <v>781.79</v>
      </c>
      <c r="J470" s="1341">
        <v>462.69</v>
      </c>
      <c r="K470" s="1341">
        <v>63.82</v>
      </c>
      <c r="L470" s="1340" t="s">
        <v>4713</v>
      </c>
      <c r="M470" s="1337" t="s">
        <v>6109</v>
      </c>
      <c r="N470" s="1340" t="s">
        <v>5913</v>
      </c>
      <c r="O470" s="1340">
        <v>0.8</v>
      </c>
      <c r="P470" s="1343" t="s">
        <v>6739</v>
      </c>
    </row>
    <row r="471" spans="1:16" s="1326" customFormat="1" ht="52.5" customHeight="1">
      <c r="A471" s="1336">
        <v>456</v>
      </c>
      <c r="B471" s="1337" t="s">
        <v>6983</v>
      </c>
      <c r="C471" s="1338" t="s">
        <v>6589</v>
      </c>
      <c r="D471" s="1338" t="s">
        <v>5911</v>
      </c>
      <c r="E471" s="1347" t="s">
        <v>5676</v>
      </c>
      <c r="F471" s="1347" t="s">
        <v>6945</v>
      </c>
      <c r="G471" s="1339">
        <v>362</v>
      </c>
      <c r="H471" s="1340" t="s">
        <v>4012</v>
      </c>
      <c r="I471" s="1341">
        <v>781.79</v>
      </c>
      <c r="J471" s="1341">
        <v>462.69</v>
      </c>
      <c r="K471" s="1341">
        <v>63.82</v>
      </c>
      <c r="L471" s="1340" t="s">
        <v>4713</v>
      </c>
      <c r="M471" s="1337" t="s">
        <v>6109</v>
      </c>
      <c r="N471" s="1340" t="s">
        <v>5913</v>
      </c>
      <c r="O471" s="1340">
        <v>0.8</v>
      </c>
      <c r="P471" s="1343" t="s">
        <v>6739</v>
      </c>
    </row>
    <row r="472" spans="1:16" s="1326" customFormat="1" ht="30.75" customHeight="1">
      <c r="A472" s="1336">
        <v>457</v>
      </c>
      <c r="B472" s="1337" t="s">
        <v>6983</v>
      </c>
      <c r="C472" s="1338" t="s">
        <v>6590</v>
      </c>
      <c r="D472" s="1338" t="s">
        <v>5911</v>
      </c>
      <c r="E472" s="1347" t="s">
        <v>5678</v>
      </c>
      <c r="F472" s="1347" t="s">
        <v>5679</v>
      </c>
      <c r="G472" s="1339">
        <v>238</v>
      </c>
      <c r="H472" s="1340" t="s">
        <v>4012</v>
      </c>
      <c r="I472" s="1341">
        <v>781.79</v>
      </c>
      <c r="J472" s="1341">
        <v>462.69</v>
      </c>
      <c r="K472" s="1341">
        <v>63.82</v>
      </c>
      <c r="L472" s="1340" t="s">
        <v>4713</v>
      </c>
      <c r="M472" s="1337" t="s">
        <v>6109</v>
      </c>
      <c r="N472" s="1340" t="s">
        <v>5913</v>
      </c>
      <c r="O472" s="1340">
        <v>0.8</v>
      </c>
      <c r="P472" s="1343" t="s">
        <v>6739</v>
      </c>
    </row>
    <row r="473" spans="1:16" s="1326" customFormat="1" ht="30.75" customHeight="1">
      <c r="A473" s="1336">
        <v>458</v>
      </c>
      <c r="B473" s="1337" t="s">
        <v>6983</v>
      </c>
      <c r="C473" s="1338" t="s">
        <v>6591</v>
      </c>
      <c r="D473" s="1338" t="s">
        <v>5911</v>
      </c>
      <c r="E473" s="1347" t="s">
        <v>5680</v>
      </c>
      <c r="F473" s="1347" t="s">
        <v>6946</v>
      </c>
      <c r="G473" s="1339">
        <v>244</v>
      </c>
      <c r="H473" s="1340" t="s">
        <v>4012</v>
      </c>
      <c r="I473" s="1341">
        <v>781.79</v>
      </c>
      <c r="J473" s="1341">
        <v>462.69</v>
      </c>
      <c r="K473" s="1341">
        <v>63.82</v>
      </c>
      <c r="L473" s="1340" t="s">
        <v>4713</v>
      </c>
      <c r="M473" s="1337" t="s">
        <v>6109</v>
      </c>
      <c r="N473" s="1340" t="s">
        <v>5913</v>
      </c>
      <c r="O473" s="1340">
        <v>0.8</v>
      </c>
      <c r="P473" s="1343" t="s">
        <v>6739</v>
      </c>
    </row>
    <row r="474" spans="1:16" s="1326" customFormat="1" ht="49.5" customHeight="1">
      <c r="A474" s="1336">
        <v>459</v>
      </c>
      <c r="B474" s="1337" t="s">
        <v>6983</v>
      </c>
      <c r="C474" s="1338" t="s">
        <v>6592</v>
      </c>
      <c r="D474" s="1338" t="s">
        <v>5911</v>
      </c>
      <c r="E474" s="1349" t="s">
        <v>6001</v>
      </c>
      <c r="F474" s="1351" t="s">
        <v>6947</v>
      </c>
      <c r="G474" s="1339">
        <v>371</v>
      </c>
      <c r="H474" s="1340" t="s">
        <v>4012</v>
      </c>
      <c r="I474" s="1341">
        <v>781.79</v>
      </c>
      <c r="J474" s="1341">
        <v>462.69</v>
      </c>
      <c r="K474" s="1341">
        <v>63.82</v>
      </c>
      <c r="L474" s="1340" t="s">
        <v>4713</v>
      </c>
      <c r="M474" s="1337" t="s">
        <v>6109</v>
      </c>
      <c r="N474" s="1340" t="s">
        <v>5913</v>
      </c>
      <c r="O474" s="1340">
        <v>0.8</v>
      </c>
      <c r="P474" s="1343" t="s">
        <v>6739</v>
      </c>
    </row>
    <row r="475" spans="1:16" s="1326" customFormat="1" ht="30.75" customHeight="1">
      <c r="A475" s="1336">
        <v>460</v>
      </c>
      <c r="B475" s="1337" t="s">
        <v>6983</v>
      </c>
      <c r="C475" s="1338" t="s">
        <v>6593</v>
      </c>
      <c r="D475" s="1338" t="s">
        <v>5911</v>
      </c>
      <c r="E475" s="1347" t="s">
        <v>5684</v>
      </c>
      <c r="F475" s="1347" t="s">
        <v>6948</v>
      </c>
      <c r="G475" s="1339">
        <v>289</v>
      </c>
      <c r="H475" s="1340" t="s">
        <v>4012</v>
      </c>
      <c r="I475" s="1341">
        <v>781.79</v>
      </c>
      <c r="J475" s="1341">
        <v>462.69</v>
      </c>
      <c r="K475" s="1341">
        <v>63.82</v>
      </c>
      <c r="L475" s="1340" t="s">
        <v>4713</v>
      </c>
      <c r="M475" s="1337" t="s">
        <v>6109</v>
      </c>
      <c r="N475" s="1340" t="s">
        <v>5913</v>
      </c>
      <c r="O475" s="1340">
        <v>0.8</v>
      </c>
      <c r="P475" s="1343" t="s">
        <v>6739</v>
      </c>
    </row>
    <row r="476" spans="1:16" s="1326" customFormat="1" ht="47.25" customHeight="1">
      <c r="A476" s="1336">
        <v>461</v>
      </c>
      <c r="B476" s="1337" t="s">
        <v>6983</v>
      </c>
      <c r="C476" s="1338" t="s">
        <v>6594</v>
      </c>
      <c r="D476" s="1338" t="s">
        <v>5911</v>
      </c>
      <c r="E476" s="1347" t="s">
        <v>5688</v>
      </c>
      <c r="F476" s="1347" t="s">
        <v>6949</v>
      </c>
      <c r="G476" s="1339">
        <v>530</v>
      </c>
      <c r="H476" s="1340" t="s">
        <v>4012</v>
      </c>
      <c r="I476" s="1341">
        <v>781.79</v>
      </c>
      <c r="J476" s="1341">
        <v>462.69</v>
      </c>
      <c r="K476" s="1341">
        <v>63.82</v>
      </c>
      <c r="L476" s="1340" t="s">
        <v>4713</v>
      </c>
      <c r="M476" s="1337" t="s">
        <v>6109</v>
      </c>
      <c r="N476" s="1340" t="s">
        <v>5913</v>
      </c>
      <c r="O476" s="1340">
        <v>0.8</v>
      </c>
      <c r="P476" s="1343" t="s">
        <v>6739</v>
      </c>
    </row>
    <row r="477" spans="1:16" s="1326" customFormat="1" ht="40.5" customHeight="1">
      <c r="A477" s="1336">
        <v>462</v>
      </c>
      <c r="B477" s="1337" t="s">
        <v>6983</v>
      </c>
      <c r="C477" s="1338" t="s">
        <v>6595</v>
      </c>
      <c r="D477" s="1338" t="s">
        <v>5911</v>
      </c>
      <c r="E477" s="1347" t="s">
        <v>5690</v>
      </c>
      <c r="F477" s="1347" t="s">
        <v>6950</v>
      </c>
      <c r="G477" s="1339">
        <v>466</v>
      </c>
      <c r="H477" s="1340" t="s">
        <v>4012</v>
      </c>
      <c r="I477" s="1341">
        <v>781.79</v>
      </c>
      <c r="J477" s="1341">
        <v>462.69</v>
      </c>
      <c r="K477" s="1341">
        <v>63.82</v>
      </c>
      <c r="L477" s="1340" t="s">
        <v>4713</v>
      </c>
      <c r="M477" s="1337" t="s">
        <v>6109</v>
      </c>
      <c r="N477" s="1340" t="s">
        <v>5913</v>
      </c>
      <c r="O477" s="1340">
        <v>0.8</v>
      </c>
      <c r="P477" s="1343" t="s">
        <v>6739</v>
      </c>
    </row>
    <row r="478" spans="1:16" s="1326" customFormat="1" ht="30.75" customHeight="1">
      <c r="A478" s="1336">
        <v>463</v>
      </c>
      <c r="B478" s="1337" t="s">
        <v>6983</v>
      </c>
      <c r="C478" s="1338" t="s">
        <v>6596</v>
      </c>
      <c r="D478" s="1338" t="s">
        <v>5911</v>
      </c>
      <c r="E478" s="1347" t="s">
        <v>5692</v>
      </c>
      <c r="F478" s="1347" t="s">
        <v>6951</v>
      </c>
      <c r="G478" s="1339">
        <v>466</v>
      </c>
      <c r="H478" s="1340" t="s">
        <v>4012</v>
      </c>
      <c r="I478" s="1341">
        <v>781.79</v>
      </c>
      <c r="J478" s="1341">
        <v>462.69</v>
      </c>
      <c r="K478" s="1341">
        <v>63.82</v>
      </c>
      <c r="L478" s="1340" t="s">
        <v>4713</v>
      </c>
      <c r="M478" s="1337" t="s">
        <v>6109</v>
      </c>
      <c r="N478" s="1340" t="s">
        <v>5913</v>
      </c>
      <c r="O478" s="1340">
        <v>0.8</v>
      </c>
      <c r="P478" s="1343" t="s">
        <v>6739</v>
      </c>
    </row>
    <row r="479" spans="1:16" s="1326" customFormat="1" ht="44.25" customHeight="1">
      <c r="A479" s="1336">
        <v>464</v>
      </c>
      <c r="B479" s="1337" t="s">
        <v>6984</v>
      </c>
      <c r="C479" s="1338" t="s">
        <v>6597</v>
      </c>
      <c r="D479" s="1338" t="s">
        <v>5911</v>
      </c>
      <c r="E479" s="1347" t="s">
        <v>5695</v>
      </c>
      <c r="F479" s="1337" t="s">
        <v>5696</v>
      </c>
      <c r="G479" s="1339">
        <v>247</v>
      </c>
      <c r="H479" s="1340" t="s">
        <v>4012</v>
      </c>
      <c r="I479" s="1341">
        <v>781.79</v>
      </c>
      <c r="J479" s="1341">
        <v>462.69</v>
      </c>
      <c r="K479" s="1341">
        <v>63.82</v>
      </c>
      <c r="L479" s="1340" t="s">
        <v>4713</v>
      </c>
      <c r="M479" s="1337" t="s">
        <v>5697</v>
      </c>
      <c r="N479" s="1340" t="s">
        <v>5913</v>
      </c>
      <c r="O479" s="1340">
        <v>0.8</v>
      </c>
      <c r="P479" s="1343" t="s">
        <v>6739</v>
      </c>
    </row>
    <row r="480" spans="1:16" s="1326" customFormat="1" ht="44.25" customHeight="1">
      <c r="A480" s="1336">
        <v>465</v>
      </c>
      <c r="B480" s="1337" t="s">
        <v>6984</v>
      </c>
      <c r="C480" s="1338" t="s">
        <v>6598</v>
      </c>
      <c r="D480" s="1338" t="s">
        <v>5911</v>
      </c>
      <c r="E480" s="1347" t="s">
        <v>5698</v>
      </c>
      <c r="F480" s="1337" t="s">
        <v>5699</v>
      </c>
      <c r="G480" s="1339">
        <v>107</v>
      </c>
      <c r="H480" s="1340" t="s">
        <v>4012</v>
      </c>
      <c r="I480" s="1341">
        <v>781.79</v>
      </c>
      <c r="J480" s="1341">
        <v>462.69</v>
      </c>
      <c r="K480" s="1341">
        <v>63.82</v>
      </c>
      <c r="L480" s="1340" t="s">
        <v>4713</v>
      </c>
      <c r="M480" s="1337" t="s">
        <v>5697</v>
      </c>
      <c r="N480" s="1340" t="s">
        <v>5913</v>
      </c>
      <c r="O480" s="1340">
        <v>0.8</v>
      </c>
      <c r="P480" s="1343" t="s">
        <v>6739</v>
      </c>
    </row>
    <row r="481" spans="1:16" s="1326" customFormat="1" ht="44.25" customHeight="1">
      <c r="A481" s="1336">
        <v>466</v>
      </c>
      <c r="B481" s="1337" t="s">
        <v>6984</v>
      </c>
      <c r="C481" s="1338" t="s">
        <v>6599</v>
      </c>
      <c r="D481" s="1338" t="s">
        <v>5911</v>
      </c>
      <c r="E481" s="1347" t="s">
        <v>5700</v>
      </c>
      <c r="F481" s="1337" t="s">
        <v>5701</v>
      </c>
      <c r="G481" s="1339">
        <v>506</v>
      </c>
      <c r="H481" s="1340" t="s">
        <v>4012</v>
      </c>
      <c r="I481" s="1341">
        <v>781.79</v>
      </c>
      <c r="J481" s="1341">
        <v>462.69</v>
      </c>
      <c r="K481" s="1341">
        <v>63.82</v>
      </c>
      <c r="L481" s="1340" t="s">
        <v>4713</v>
      </c>
      <c r="M481" s="1337" t="s">
        <v>5697</v>
      </c>
      <c r="N481" s="1340" t="s">
        <v>5913</v>
      </c>
      <c r="O481" s="1340">
        <v>0.8</v>
      </c>
      <c r="P481" s="1343" t="s">
        <v>6739</v>
      </c>
    </row>
    <row r="482" spans="1:16" s="1326" customFormat="1" ht="44.25" customHeight="1">
      <c r="A482" s="1336">
        <v>467</v>
      </c>
      <c r="B482" s="1337" t="s">
        <v>6984</v>
      </c>
      <c r="C482" s="1338" t="s">
        <v>6600</v>
      </c>
      <c r="D482" s="1338" t="s">
        <v>5911</v>
      </c>
      <c r="E482" s="1347" t="s">
        <v>5702</v>
      </c>
      <c r="F482" s="1337" t="s">
        <v>5703</v>
      </c>
      <c r="G482" s="1339">
        <v>155</v>
      </c>
      <c r="H482" s="1340" t="s">
        <v>4012</v>
      </c>
      <c r="I482" s="1341">
        <v>781.79</v>
      </c>
      <c r="J482" s="1341">
        <v>462.69</v>
      </c>
      <c r="K482" s="1341">
        <v>63.82</v>
      </c>
      <c r="L482" s="1340" t="s">
        <v>4713</v>
      </c>
      <c r="M482" s="1337" t="s">
        <v>5697</v>
      </c>
      <c r="N482" s="1340" t="s">
        <v>5913</v>
      </c>
      <c r="O482" s="1340">
        <v>0.8</v>
      </c>
      <c r="P482" s="1343" t="s">
        <v>6739</v>
      </c>
    </row>
    <row r="483" spans="1:16" s="1326" customFormat="1" ht="44.25" customHeight="1">
      <c r="A483" s="1336">
        <v>468</v>
      </c>
      <c r="B483" s="1337" t="s">
        <v>6984</v>
      </c>
      <c r="C483" s="1338" t="s">
        <v>6601</v>
      </c>
      <c r="D483" s="1338" t="s">
        <v>5911</v>
      </c>
      <c r="E483" s="1347" t="s">
        <v>5704</v>
      </c>
      <c r="F483" s="1337" t="s">
        <v>5705</v>
      </c>
      <c r="G483" s="1339">
        <v>393</v>
      </c>
      <c r="H483" s="1340" t="s">
        <v>4012</v>
      </c>
      <c r="I483" s="1341">
        <v>781.79</v>
      </c>
      <c r="J483" s="1341">
        <v>462.69</v>
      </c>
      <c r="K483" s="1341">
        <v>63.82</v>
      </c>
      <c r="L483" s="1340" t="s">
        <v>4713</v>
      </c>
      <c r="M483" s="1337" t="s">
        <v>5697</v>
      </c>
      <c r="N483" s="1340" t="s">
        <v>5913</v>
      </c>
      <c r="O483" s="1340">
        <v>0.8</v>
      </c>
      <c r="P483" s="1343" t="s">
        <v>6739</v>
      </c>
    </row>
    <row r="484" spans="1:16" s="1326" customFormat="1" ht="44.25" customHeight="1">
      <c r="A484" s="1336">
        <v>469</v>
      </c>
      <c r="B484" s="1337" t="s">
        <v>6984</v>
      </c>
      <c r="C484" s="1338" t="s">
        <v>6602</v>
      </c>
      <c r="D484" s="1338" t="s">
        <v>5911</v>
      </c>
      <c r="E484" s="1347" t="s">
        <v>5706</v>
      </c>
      <c r="F484" s="1337" t="s">
        <v>5707</v>
      </c>
      <c r="G484" s="1339">
        <v>384</v>
      </c>
      <c r="H484" s="1340" t="s">
        <v>4012</v>
      </c>
      <c r="I484" s="1341">
        <v>781.79</v>
      </c>
      <c r="J484" s="1341">
        <v>462.69</v>
      </c>
      <c r="K484" s="1341">
        <v>63.82</v>
      </c>
      <c r="L484" s="1340" t="s">
        <v>4713</v>
      </c>
      <c r="M484" s="1337" t="s">
        <v>5697</v>
      </c>
      <c r="N484" s="1340" t="s">
        <v>5913</v>
      </c>
      <c r="O484" s="1340">
        <v>0.8</v>
      </c>
      <c r="P484" s="1343" t="s">
        <v>6739</v>
      </c>
    </row>
    <row r="485" spans="1:16" s="1326" customFormat="1" ht="44.25" customHeight="1">
      <c r="A485" s="1336">
        <v>470</v>
      </c>
      <c r="B485" s="1337" t="s">
        <v>6984</v>
      </c>
      <c r="C485" s="1338" t="s">
        <v>6603</v>
      </c>
      <c r="D485" s="1338" t="s">
        <v>5911</v>
      </c>
      <c r="E485" s="1347" t="s">
        <v>5708</v>
      </c>
      <c r="F485" s="1337" t="s">
        <v>5709</v>
      </c>
      <c r="G485" s="1339">
        <v>84</v>
      </c>
      <c r="H485" s="1340" t="s">
        <v>4011</v>
      </c>
      <c r="I485" s="1341">
        <v>625.37</v>
      </c>
      <c r="J485" s="1341">
        <v>370.12</v>
      </c>
      <c r="K485" s="1341">
        <v>51.05</v>
      </c>
      <c r="L485" s="1340" t="s">
        <v>4713</v>
      </c>
      <c r="M485" s="1337" t="s">
        <v>5697</v>
      </c>
      <c r="N485" s="1340" t="s">
        <v>5913</v>
      </c>
      <c r="O485" s="1340">
        <v>0.8</v>
      </c>
      <c r="P485" s="1343" t="s">
        <v>6739</v>
      </c>
    </row>
    <row r="486" spans="1:16" s="1326" customFormat="1" ht="44.25" customHeight="1">
      <c r="A486" s="1336">
        <v>471</v>
      </c>
      <c r="B486" s="1337" t="s">
        <v>6984</v>
      </c>
      <c r="C486" s="1338" t="s">
        <v>6604</v>
      </c>
      <c r="D486" s="1338" t="s">
        <v>5911</v>
      </c>
      <c r="E486" s="1347" t="s">
        <v>5710</v>
      </c>
      <c r="F486" s="1337" t="s">
        <v>5711</v>
      </c>
      <c r="G486" s="1339">
        <v>770</v>
      </c>
      <c r="H486" s="1340" t="s">
        <v>4012</v>
      </c>
      <c r="I486" s="1341">
        <v>781.79</v>
      </c>
      <c r="J486" s="1341">
        <v>462.69</v>
      </c>
      <c r="K486" s="1341">
        <v>63.82</v>
      </c>
      <c r="L486" s="1340" t="s">
        <v>4713</v>
      </c>
      <c r="M486" s="1337" t="s">
        <v>5697</v>
      </c>
      <c r="N486" s="1340" t="s">
        <v>5913</v>
      </c>
      <c r="O486" s="1340">
        <v>0.8</v>
      </c>
      <c r="P486" s="1343" t="s">
        <v>6739</v>
      </c>
    </row>
    <row r="487" spans="1:16" s="1326" customFormat="1" ht="44.25" customHeight="1">
      <c r="A487" s="1336">
        <v>472</v>
      </c>
      <c r="B487" s="1337" t="s">
        <v>6984</v>
      </c>
      <c r="C487" s="1338" t="s">
        <v>6605</v>
      </c>
      <c r="D487" s="1338" t="s">
        <v>5911</v>
      </c>
      <c r="E487" s="1347" t="s">
        <v>5712</v>
      </c>
      <c r="F487" s="1337" t="s">
        <v>5713</v>
      </c>
      <c r="G487" s="1339">
        <v>192</v>
      </c>
      <c r="H487" s="1340" t="s">
        <v>4012</v>
      </c>
      <c r="I487" s="1341">
        <v>781.79</v>
      </c>
      <c r="J487" s="1341">
        <v>462.69</v>
      </c>
      <c r="K487" s="1341">
        <v>63.82</v>
      </c>
      <c r="L487" s="1340" t="s">
        <v>4713</v>
      </c>
      <c r="M487" s="1337" t="s">
        <v>5697</v>
      </c>
      <c r="N487" s="1340" t="s">
        <v>5913</v>
      </c>
      <c r="O487" s="1340">
        <v>0.8</v>
      </c>
      <c r="P487" s="1343" t="s">
        <v>6739</v>
      </c>
    </row>
    <row r="488" spans="1:16" s="1326" customFormat="1" ht="44.25" customHeight="1">
      <c r="A488" s="1336">
        <v>473</v>
      </c>
      <c r="B488" s="1337" t="s">
        <v>6984</v>
      </c>
      <c r="C488" s="1338" t="s">
        <v>6606</v>
      </c>
      <c r="D488" s="1338" t="s">
        <v>5911</v>
      </c>
      <c r="E488" s="1347" t="s">
        <v>5714</v>
      </c>
      <c r="F488" s="1337" t="s">
        <v>5715</v>
      </c>
      <c r="G488" s="1339">
        <v>340</v>
      </c>
      <c r="H488" s="1340" t="s">
        <v>4012</v>
      </c>
      <c r="I488" s="1341">
        <v>781.79</v>
      </c>
      <c r="J488" s="1341">
        <v>462.69</v>
      </c>
      <c r="K488" s="1341">
        <v>63.82</v>
      </c>
      <c r="L488" s="1340" t="s">
        <v>4713</v>
      </c>
      <c r="M488" s="1337" t="s">
        <v>5697</v>
      </c>
      <c r="N488" s="1340" t="s">
        <v>5913</v>
      </c>
      <c r="O488" s="1340">
        <v>0.8</v>
      </c>
      <c r="P488" s="1343" t="s">
        <v>6739</v>
      </c>
    </row>
    <row r="489" spans="1:16" s="1326" customFormat="1" ht="44.25" customHeight="1">
      <c r="A489" s="1336">
        <v>474</v>
      </c>
      <c r="B489" s="1337" t="s">
        <v>6984</v>
      </c>
      <c r="C489" s="1338" t="s">
        <v>6607</v>
      </c>
      <c r="D489" s="1338" t="s">
        <v>5911</v>
      </c>
      <c r="E489" s="1347" t="s">
        <v>5718</v>
      </c>
      <c r="F489" s="1337" t="s">
        <v>5719</v>
      </c>
      <c r="G489" s="1339">
        <v>377</v>
      </c>
      <c r="H489" s="1340" t="s">
        <v>4012</v>
      </c>
      <c r="I489" s="1341">
        <v>781.79</v>
      </c>
      <c r="J489" s="1341">
        <v>462.69</v>
      </c>
      <c r="K489" s="1341">
        <v>63.82</v>
      </c>
      <c r="L489" s="1340" t="s">
        <v>4713</v>
      </c>
      <c r="M489" s="1337" t="s">
        <v>5697</v>
      </c>
      <c r="N489" s="1340" t="s">
        <v>5913</v>
      </c>
      <c r="O489" s="1340">
        <v>0.8</v>
      </c>
      <c r="P489" s="1343" t="s">
        <v>6739</v>
      </c>
    </row>
    <row r="490" spans="1:16" s="1326" customFormat="1" ht="44.25" customHeight="1">
      <c r="A490" s="1336">
        <v>475</v>
      </c>
      <c r="B490" s="1337" t="s">
        <v>6984</v>
      </c>
      <c r="C490" s="1338" t="s">
        <v>6608</v>
      </c>
      <c r="D490" s="1338" t="s">
        <v>5911</v>
      </c>
      <c r="E490" s="1347" t="s">
        <v>5720</v>
      </c>
      <c r="F490" s="1337" t="s">
        <v>5721</v>
      </c>
      <c r="G490" s="1339">
        <v>156</v>
      </c>
      <c r="H490" s="1340" t="s">
        <v>4012</v>
      </c>
      <c r="I490" s="1341">
        <v>781.79</v>
      </c>
      <c r="J490" s="1341">
        <v>462.69</v>
      </c>
      <c r="K490" s="1341">
        <v>63.82</v>
      </c>
      <c r="L490" s="1340" t="s">
        <v>4713</v>
      </c>
      <c r="M490" s="1337" t="s">
        <v>5697</v>
      </c>
      <c r="N490" s="1340" t="s">
        <v>5913</v>
      </c>
      <c r="O490" s="1340">
        <v>0.8</v>
      </c>
      <c r="P490" s="1343" t="s">
        <v>6739</v>
      </c>
    </row>
    <row r="491" spans="1:16" s="1326" customFormat="1" ht="44.25" customHeight="1">
      <c r="A491" s="1336">
        <v>476</v>
      </c>
      <c r="B491" s="1337" t="s">
        <v>6984</v>
      </c>
      <c r="C491" s="1338" t="s">
        <v>6609</v>
      </c>
      <c r="D491" s="1338" t="s">
        <v>5911</v>
      </c>
      <c r="E491" s="1347" t="s">
        <v>5722</v>
      </c>
      <c r="F491" s="1337" t="s">
        <v>5723</v>
      </c>
      <c r="G491" s="1339">
        <v>197</v>
      </c>
      <c r="H491" s="1340" t="s">
        <v>4012</v>
      </c>
      <c r="I491" s="1341">
        <v>781.79</v>
      </c>
      <c r="J491" s="1341">
        <v>462.69</v>
      </c>
      <c r="K491" s="1341">
        <v>63.82</v>
      </c>
      <c r="L491" s="1340" t="s">
        <v>4713</v>
      </c>
      <c r="M491" s="1337" t="s">
        <v>5697</v>
      </c>
      <c r="N491" s="1340" t="s">
        <v>5913</v>
      </c>
      <c r="O491" s="1340">
        <v>0.8</v>
      </c>
      <c r="P491" s="1343" t="s">
        <v>6739</v>
      </c>
    </row>
    <row r="492" spans="1:16" s="1326" customFormat="1" ht="44.25" customHeight="1">
      <c r="A492" s="1336">
        <v>477</v>
      </c>
      <c r="B492" s="1337" t="s">
        <v>6984</v>
      </c>
      <c r="C492" s="1338" t="s">
        <v>6610</v>
      </c>
      <c r="D492" s="1338" t="s">
        <v>5911</v>
      </c>
      <c r="E492" s="1347" t="s">
        <v>5724</v>
      </c>
      <c r="F492" s="1337" t="s">
        <v>5725</v>
      </c>
      <c r="G492" s="1339">
        <v>374</v>
      </c>
      <c r="H492" s="1340" t="s">
        <v>4012</v>
      </c>
      <c r="I492" s="1341">
        <v>781.79</v>
      </c>
      <c r="J492" s="1341">
        <v>462.69</v>
      </c>
      <c r="K492" s="1341">
        <v>63.82</v>
      </c>
      <c r="L492" s="1340" t="s">
        <v>4713</v>
      </c>
      <c r="M492" s="1337" t="s">
        <v>5697</v>
      </c>
      <c r="N492" s="1340" t="s">
        <v>5913</v>
      </c>
      <c r="O492" s="1340">
        <v>0.8</v>
      </c>
      <c r="P492" s="1343" t="s">
        <v>6739</v>
      </c>
    </row>
    <row r="493" spans="1:16" s="1326" customFormat="1" ht="44.25" customHeight="1">
      <c r="A493" s="1336">
        <v>478</v>
      </c>
      <c r="B493" s="1337" t="s">
        <v>6984</v>
      </c>
      <c r="C493" s="1338" t="s">
        <v>6611</v>
      </c>
      <c r="D493" s="1338" t="s">
        <v>5911</v>
      </c>
      <c r="E493" s="1347" t="s">
        <v>5728</v>
      </c>
      <c r="F493" s="1337" t="s">
        <v>5729</v>
      </c>
      <c r="G493" s="1339">
        <v>603</v>
      </c>
      <c r="H493" s="1340" t="s">
        <v>4012</v>
      </c>
      <c r="I493" s="1341">
        <v>781.79</v>
      </c>
      <c r="J493" s="1341">
        <v>462.69</v>
      </c>
      <c r="K493" s="1341">
        <v>63.82</v>
      </c>
      <c r="L493" s="1340" t="s">
        <v>4713</v>
      </c>
      <c r="M493" s="1337" t="s">
        <v>5697</v>
      </c>
      <c r="N493" s="1340" t="s">
        <v>5913</v>
      </c>
      <c r="O493" s="1340">
        <v>0.8</v>
      </c>
      <c r="P493" s="1343" t="s">
        <v>6739</v>
      </c>
    </row>
    <row r="494" spans="1:16" s="1326" customFormat="1" ht="44.25" customHeight="1">
      <c r="A494" s="1336">
        <v>479</v>
      </c>
      <c r="B494" s="1337" t="s">
        <v>6984</v>
      </c>
      <c r="C494" s="1338" t="s">
        <v>6612</v>
      </c>
      <c r="D494" s="1338" t="s">
        <v>5911</v>
      </c>
      <c r="E494" s="1347" t="s">
        <v>5730</v>
      </c>
      <c r="F494" s="1337" t="s">
        <v>5731</v>
      </c>
      <c r="G494" s="1339">
        <v>203</v>
      </c>
      <c r="H494" s="1340" t="s">
        <v>4012</v>
      </c>
      <c r="I494" s="1341">
        <v>781.79</v>
      </c>
      <c r="J494" s="1341">
        <v>462.69</v>
      </c>
      <c r="K494" s="1341">
        <v>63.82</v>
      </c>
      <c r="L494" s="1340" t="s">
        <v>4713</v>
      </c>
      <c r="M494" s="1337" t="s">
        <v>5697</v>
      </c>
      <c r="N494" s="1340" t="s">
        <v>5913</v>
      </c>
      <c r="O494" s="1340">
        <v>0.8</v>
      </c>
      <c r="P494" s="1343" t="s">
        <v>6739</v>
      </c>
    </row>
    <row r="495" spans="1:16" s="1326" customFormat="1" ht="44.25" customHeight="1">
      <c r="A495" s="1336">
        <v>480</v>
      </c>
      <c r="B495" s="1337" t="s">
        <v>6984</v>
      </c>
      <c r="C495" s="1338" t="s">
        <v>6613</v>
      </c>
      <c r="D495" s="1338" t="s">
        <v>5911</v>
      </c>
      <c r="E495" s="1347" t="s">
        <v>5732</v>
      </c>
      <c r="F495" s="1337" t="s">
        <v>5733</v>
      </c>
      <c r="G495" s="1339">
        <v>303</v>
      </c>
      <c r="H495" s="1340" t="s">
        <v>4012</v>
      </c>
      <c r="I495" s="1341">
        <v>781.79</v>
      </c>
      <c r="J495" s="1341">
        <v>462.69</v>
      </c>
      <c r="K495" s="1341">
        <v>63.82</v>
      </c>
      <c r="L495" s="1340" t="s">
        <v>4713</v>
      </c>
      <c r="M495" s="1337" t="s">
        <v>5697</v>
      </c>
      <c r="N495" s="1340" t="s">
        <v>5913</v>
      </c>
      <c r="O495" s="1340">
        <v>0.8</v>
      </c>
      <c r="P495" s="1343" t="s">
        <v>6739</v>
      </c>
    </row>
    <row r="496" spans="1:16" s="1326" customFormat="1" ht="44.25" customHeight="1">
      <c r="A496" s="1336">
        <v>481</v>
      </c>
      <c r="B496" s="1337" t="s">
        <v>6984</v>
      </c>
      <c r="C496" s="1338" t="s">
        <v>6614</v>
      </c>
      <c r="D496" s="1338" t="s">
        <v>5911</v>
      </c>
      <c r="E496" s="1347" t="s">
        <v>5734</v>
      </c>
      <c r="F496" s="1337" t="s">
        <v>5735</v>
      </c>
      <c r="G496" s="1339">
        <v>393</v>
      </c>
      <c r="H496" s="1340" t="s">
        <v>4012</v>
      </c>
      <c r="I496" s="1341">
        <v>781.79</v>
      </c>
      <c r="J496" s="1341">
        <v>462.69</v>
      </c>
      <c r="K496" s="1341">
        <v>63.82</v>
      </c>
      <c r="L496" s="1340" t="s">
        <v>4713</v>
      </c>
      <c r="M496" s="1337" t="s">
        <v>5697</v>
      </c>
      <c r="N496" s="1340" t="s">
        <v>5913</v>
      </c>
      <c r="O496" s="1340">
        <v>0.8</v>
      </c>
      <c r="P496" s="1343" t="s">
        <v>6739</v>
      </c>
    </row>
    <row r="497" spans="1:16" s="1326" customFormat="1" ht="44.25" customHeight="1">
      <c r="A497" s="1336">
        <v>482</v>
      </c>
      <c r="B497" s="1337" t="s">
        <v>6984</v>
      </c>
      <c r="C497" s="1338" t="s">
        <v>6615</v>
      </c>
      <c r="D497" s="1338" t="s">
        <v>5911</v>
      </c>
      <c r="E497" s="1359" t="s">
        <v>5405</v>
      </c>
      <c r="F497" s="1337" t="s">
        <v>5736</v>
      </c>
      <c r="G497" s="1339">
        <v>300</v>
      </c>
      <c r="H497" s="1340" t="s">
        <v>4012</v>
      </c>
      <c r="I497" s="1341">
        <v>781.79</v>
      </c>
      <c r="J497" s="1341">
        <v>462.69</v>
      </c>
      <c r="K497" s="1341">
        <v>63.82</v>
      </c>
      <c r="L497" s="1340" t="s">
        <v>4713</v>
      </c>
      <c r="M497" s="1337" t="s">
        <v>5697</v>
      </c>
      <c r="N497" s="1340" t="s">
        <v>5913</v>
      </c>
      <c r="O497" s="1340">
        <v>0.8</v>
      </c>
      <c r="P497" s="1343" t="s">
        <v>6739</v>
      </c>
    </row>
    <row r="498" spans="1:16" s="1326" customFormat="1" ht="44.25" customHeight="1">
      <c r="A498" s="1336">
        <v>483</v>
      </c>
      <c r="B498" s="1337" t="s">
        <v>6984</v>
      </c>
      <c r="C498" s="1338" t="s">
        <v>6616</v>
      </c>
      <c r="D498" s="1338" t="s">
        <v>5911</v>
      </c>
      <c r="E498" s="1347" t="s">
        <v>5737</v>
      </c>
      <c r="F498" s="1337" t="s">
        <v>5738</v>
      </c>
      <c r="G498" s="1339">
        <v>294</v>
      </c>
      <c r="H498" s="1340" t="s">
        <v>4012</v>
      </c>
      <c r="I498" s="1341">
        <v>781.79</v>
      </c>
      <c r="J498" s="1341">
        <v>462.69</v>
      </c>
      <c r="K498" s="1341">
        <v>63.82</v>
      </c>
      <c r="L498" s="1340" t="s">
        <v>4713</v>
      </c>
      <c r="M498" s="1337" t="s">
        <v>5697</v>
      </c>
      <c r="N498" s="1340" t="s">
        <v>5913</v>
      </c>
      <c r="O498" s="1340">
        <v>0.8</v>
      </c>
      <c r="P498" s="1343" t="s">
        <v>6739</v>
      </c>
    </row>
    <row r="499" spans="1:16" s="1326" customFormat="1" ht="42" customHeight="1">
      <c r="B499" s="1327"/>
      <c r="L499" s="1328"/>
      <c r="M499" s="1327"/>
      <c r="N499" s="1327"/>
      <c r="O499" s="1327"/>
      <c r="P499" s="1329"/>
    </row>
    <row r="500" spans="1:16" s="1326" customFormat="1" ht="42" customHeight="1">
      <c r="B500" s="1753" t="s">
        <v>6100</v>
      </c>
      <c r="C500" s="1753"/>
      <c r="D500" s="1754"/>
      <c r="E500" s="1754"/>
      <c r="F500" s="1754"/>
      <c r="G500" s="1754"/>
      <c r="H500" s="1754"/>
      <c r="I500" s="1754"/>
      <c r="J500" s="1754"/>
      <c r="K500" s="1754"/>
      <c r="L500" s="1754"/>
      <c r="M500" s="1327"/>
      <c r="N500" s="1327"/>
      <c r="O500" s="1327"/>
      <c r="P500" s="1329"/>
    </row>
    <row r="501" spans="1:16" s="1326" customFormat="1" ht="42" customHeight="1">
      <c r="B501" s="1327"/>
      <c r="L501" s="1328"/>
      <c r="M501" s="1327"/>
      <c r="N501" s="1327"/>
      <c r="O501" s="1327"/>
      <c r="P501" s="1329"/>
    </row>
    <row r="502" spans="1:16" s="1326" customFormat="1" ht="42" customHeight="1">
      <c r="B502" s="1327"/>
      <c r="L502" s="1328"/>
      <c r="M502" s="1327"/>
      <c r="N502" s="1327"/>
      <c r="O502" s="1327"/>
      <c r="P502" s="1329"/>
    </row>
    <row r="503" spans="1:16" s="1326" customFormat="1" ht="42" customHeight="1">
      <c r="B503" s="1327"/>
      <c r="L503" s="1328"/>
      <c r="M503" s="1327"/>
      <c r="N503" s="1327"/>
      <c r="O503" s="1327"/>
      <c r="P503" s="1329"/>
    </row>
    <row r="504" spans="1:16" s="1326" customFormat="1" ht="42" customHeight="1">
      <c r="B504" s="1327"/>
      <c r="L504" s="1328"/>
      <c r="M504" s="1327"/>
      <c r="N504" s="1327"/>
      <c r="O504" s="1327"/>
      <c r="P504" s="1329"/>
    </row>
    <row r="505" spans="1:16" s="1326" customFormat="1" ht="42" customHeight="1">
      <c r="B505" s="1327"/>
      <c r="L505" s="1328"/>
      <c r="M505" s="1327"/>
      <c r="N505" s="1327"/>
      <c r="O505" s="1327"/>
      <c r="P505" s="1329"/>
    </row>
    <row r="506" spans="1:16" s="1326" customFormat="1" ht="42" customHeight="1">
      <c r="B506" s="1327"/>
      <c r="L506" s="1328"/>
      <c r="M506" s="1327"/>
      <c r="N506" s="1327"/>
      <c r="O506" s="1327"/>
      <c r="P506" s="1329"/>
    </row>
    <row r="507" spans="1:16" s="1326" customFormat="1" ht="42" customHeight="1">
      <c r="B507" s="1327"/>
      <c r="L507" s="1328"/>
      <c r="M507" s="1327"/>
      <c r="N507" s="1327"/>
      <c r="O507" s="1327"/>
      <c r="P507" s="1329"/>
    </row>
    <row r="508" spans="1:16" s="1326" customFormat="1" ht="42" customHeight="1">
      <c r="B508" s="1327"/>
      <c r="L508" s="1328"/>
      <c r="M508" s="1327"/>
      <c r="N508" s="1327"/>
      <c r="O508" s="1327"/>
      <c r="P508" s="1329"/>
    </row>
    <row r="509" spans="1:16" s="1326" customFormat="1" ht="42" customHeight="1">
      <c r="B509" s="1327"/>
      <c r="L509" s="1328"/>
      <c r="M509" s="1327"/>
      <c r="N509" s="1327"/>
      <c r="O509" s="1327"/>
      <c r="P509" s="1329"/>
    </row>
    <row r="510" spans="1:16" s="1326" customFormat="1" ht="42" customHeight="1">
      <c r="B510" s="1327"/>
      <c r="L510" s="1328"/>
      <c r="M510" s="1327"/>
      <c r="N510" s="1327"/>
      <c r="O510" s="1327"/>
      <c r="P510" s="1329"/>
    </row>
    <row r="511" spans="1:16" s="1326" customFormat="1" ht="42" customHeight="1">
      <c r="B511" s="1327"/>
      <c r="L511" s="1328"/>
      <c r="M511" s="1327"/>
      <c r="N511" s="1327"/>
      <c r="O511" s="1327"/>
      <c r="P511" s="1329"/>
    </row>
    <row r="512" spans="1:16" s="1326" customFormat="1" ht="42" customHeight="1">
      <c r="B512" s="1327"/>
      <c r="L512" s="1328"/>
      <c r="M512" s="1327"/>
      <c r="N512" s="1327"/>
      <c r="O512" s="1327"/>
      <c r="P512" s="1329"/>
    </row>
    <row r="513" spans="2:16" s="1326" customFormat="1" ht="42" customHeight="1">
      <c r="B513" s="1327"/>
      <c r="L513" s="1328"/>
      <c r="M513" s="1327"/>
      <c r="N513" s="1327"/>
      <c r="O513" s="1327"/>
      <c r="P513" s="1329"/>
    </row>
    <row r="514" spans="2:16" s="1326" customFormat="1" ht="42" customHeight="1">
      <c r="B514" s="1327"/>
      <c r="L514" s="1328"/>
      <c r="M514" s="1327"/>
      <c r="N514" s="1327"/>
      <c r="O514" s="1327"/>
      <c r="P514" s="1329"/>
    </row>
    <row r="515" spans="2:16" s="1326" customFormat="1" ht="42" customHeight="1">
      <c r="B515" s="1327"/>
      <c r="L515" s="1328"/>
      <c r="M515" s="1327"/>
      <c r="N515" s="1327"/>
      <c r="O515" s="1327"/>
      <c r="P515" s="1329"/>
    </row>
    <row r="516" spans="2:16" s="1326" customFormat="1" ht="42" customHeight="1">
      <c r="B516" s="1327"/>
      <c r="L516" s="1328"/>
      <c r="M516" s="1327"/>
      <c r="N516" s="1327"/>
      <c r="O516" s="1327"/>
      <c r="P516" s="1329"/>
    </row>
    <row r="517" spans="2:16" s="1326" customFormat="1" ht="42" customHeight="1">
      <c r="B517" s="1327"/>
      <c r="L517" s="1328"/>
      <c r="M517" s="1327"/>
      <c r="N517" s="1327"/>
      <c r="O517" s="1327"/>
      <c r="P517" s="1329"/>
    </row>
    <row r="518" spans="2:16" s="1326" customFormat="1" ht="42" customHeight="1">
      <c r="B518" s="1327"/>
      <c r="L518" s="1328"/>
      <c r="M518" s="1327"/>
      <c r="N518" s="1327"/>
      <c r="O518" s="1327"/>
      <c r="P518" s="1329"/>
    </row>
    <row r="519" spans="2:16" s="1326" customFormat="1" ht="42" customHeight="1">
      <c r="B519" s="1327"/>
      <c r="L519" s="1328"/>
      <c r="M519" s="1327"/>
      <c r="N519" s="1327"/>
      <c r="O519" s="1327"/>
      <c r="P519" s="1329"/>
    </row>
    <row r="520" spans="2:16" s="1326" customFormat="1" ht="42" customHeight="1">
      <c r="B520" s="1327"/>
      <c r="L520" s="1328"/>
      <c r="M520" s="1327"/>
      <c r="N520" s="1327"/>
      <c r="O520" s="1327"/>
      <c r="P520" s="1329"/>
    </row>
    <row r="521" spans="2:16" s="1326" customFormat="1" ht="42" customHeight="1">
      <c r="B521" s="1327"/>
      <c r="L521" s="1328"/>
      <c r="M521" s="1327"/>
      <c r="N521" s="1327"/>
      <c r="O521" s="1327"/>
      <c r="P521" s="1329"/>
    </row>
    <row r="522" spans="2:16" s="1326" customFormat="1" ht="42" customHeight="1">
      <c r="B522" s="1327"/>
      <c r="L522" s="1328"/>
      <c r="M522" s="1327"/>
      <c r="N522" s="1327"/>
      <c r="O522" s="1327"/>
      <c r="P522" s="1329"/>
    </row>
    <row r="523" spans="2:16" s="1326" customFormat="1" ht="42" customHeight="1">
      <c r="B523" s="1327"/>
      <c r="L523" s="1328"/>
      <c r="M523" s="1327"/>
      <c r="N523" s="1327"/>
      <c r="O523" s="1327"/>
      <c r="P523" s="1329"/>
    </row>
    <row r="524" spans="2:16" s="1326" customFormat="1" ht="42" customHeight="1">
      <c r="B524" s="1327"/>
      <c r="L524" s="1328"/>
      <c r="M524" s="1327"/>
      <c r="N524" s="1327"/>
      <c r="O524" s="1327"/>
      <c r="P524" s="1329"/>
    </row>
    <row r="525" spans="2:16" s="1326" customFormat="1" ht="42" customHeight="1">
      <c r="B525" s="1327"/>
      <c r="L525" s="1328"/>
      <c r="M525" s="1327"/>
      <c r="N525" s="1327"/>
      <c r="O525" s="1327"/>
      <c r="P525" s="1329"/>
    </row>
    <row r="526" spans="2:16" s="1326" customFormat="1" ht="42" customHeight="1">
      <c r="B526" s="1327"/>
      <c r="L526" s="1328"/>
      <c r="M526" s="1327"/>
      <c r="N526" s="1327"/>
      <c r="O526" s="1327"/>
      <c r="P526" s="1329"/>
    </row>
    <row r="527" spans="2:16" s="1326" customFormat="1" ht="42" customHeight="1">
      <c r="B527" s="1327"/>
      <c r="L527" s="1328"/>
      <c r="M527" s="1327"/>
      <c r="N527" s="1327"/>
      <c r="O527" s="1327"/>
      <c r="P527" s="1329"/>
    </row>
    <row r="528" spans="2:16" s="1326" customFormat="1" ht="42" customHeight="1">
      <c r="B528" s="1327"/>
      <c r="L528" s="1328"/>
      <c r="M528" s="1327"/>
      <c r="N528" s="1327"/>
      <c r="O528" s="1327"/>
      <c r="P528" s="1329"/>
    </row>
  </sheetData>
  <autoFilter ref="A15:P498"/>
  <mergeCells count="19">
    <mergeCell ref="B500:L500"/>
    <mergeCell ref="I8:I15"/>
    <mergeCell ref="J8:J15"/>
    <mergeCell ref="K8:K15"/>
    <mergeCell ref="L8:L15"/>
    <mergeCell ref="P4:P6"/>
    <mergeCell ref="B7:N7"/>
    <mergeCell ref="A8:A15"/>
    <mergeCell ref="B8:B15"/>
    <mergeCell ref="C8:C15"/>
    <mergeCell ref="D8:D15"/>
    <mergeCell ref="E8:E15"/>
    <mergeCell ref="F8:F15"/>
    <mergeCell ref="G8:G15"/>
    <mergeCell ref="H8:H15"/>
    <mergeCell ref="O8:O15"/>
    <mergeCell ref="P8:P15"/>
    <mergeCell ref="M8:M15"/>
    <mergeCell ref="N8:N15"/>
  </mergeCells>
  <pageMargins left="0.7" right="0.7" top="0.75" bottom="0.75" header="0.3" footer="0.3"/>
  <pageSetup paperSize="9" scale="31"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0000"/>
    <pageSetUpPr fitToPage="1"/>
  </sheetPr>
  <dimension ref="A1:P535"/>
  <sheetViews>
    <sheetView view="pageBreakPreview" topLeftCell="A2" zoomScale="60" zoomScaleNormal="78" workbookViewId="0">
      <selection activeCell="O4" sqref="O4:P6"/>
    </sheetView>
  </sheetViews>
  <sheetFormatPr defaultColWidth="9.140625" defaultRowHeight="15"/>
  <cols>
    <col min="1" max="1" width="9.140625" style="1267"/>
    <col min="2" max="2" width="51" style="1267" customWidth="1"/>
    <col min="3" max="3" width="14.140625" style="1267" customWidth="1"/>
    <col min="4" max="5" width="18.85546875" style="1267" customWidth="1"/>
    <col min="6" max="6" width="52.7109375" style="1267" customWidth="1"/>
    <col min="7" max="7" width="18.42578125" style="1267" customWidth="1"/>
    <col min="8" max="8" width="23.85546875" style="1267" customWidth="1"/>
    <col min="9" max="10" width="26.140625" style="1267" customWidth="1"/>
    <col min="11" max="11" width="27.85546875" style="1267" customWidth="1"/>
    <col min="12" max="12" width="19.7109375" style="1268" customWidth="1"/>
    <col min="13" max="13" width="29.5703125" style="1310" customWidth="1"/>
    <col min="14" max="15" width="23" style="1310" customWidth="1"/>
    <col min="16" max="16" width="56.5703125" style="1269" customWidth="1"/>
    <col min="17" max="16384" width="9.140625" style="1269"/>
  </cols>
  <sheetData>
    <row r="1" spans="1:16" ht="101.25" hidden="1" customHeight="1">
      <c r="M1" s="1756"/>
      <c r="N1" s="1730"/>
      <c r="O1" s="1215"/>
      <c r="P1" s="1214" t="s">
        <v>6788</v>
      </c>
    </row>
    <row r="2" spans="1:16" ht="0.75" customHeight="1">
      <c r="M2" s="1270"/>
      <c r="N2" s="1270"/>
      <c r="O2" s="1270"/>
      <c r="P2" s="1270"/>
    </row>
    <row r="3" spans="1:16" ht="3" hidden="1" customHeight="1">
      <c r="M3" s="1270"/>
      <c r="N3" s="1270"/>
      <c r="O3" s="1270"/>
      <c r="P3" s="1270"/>
    </row>
    <row r="4" spans="1:16" ht="18.75" customHeight="1">
      <c r="G4" s="1271"/>
      <c r="M4" s="1324"/>
      <c r="N4" s="671"/>
      <c r="O4" s="1755" t="s">
        <v>4026</v>
      </c>
      <c r="P4" s="1755"/>
    </row>
    <row r="5" spans="1:16" ht="18.75">
      <c r="G5" s="1271"/>
      <c r="M5" s="1324"/>
      <c r="N5" s="671"/>
      <c r="O5" s="1755"/>
      <c r="P5" s="1755"/>
    </row>
    <row r="6" spans="1:16" ht="92.25" customHeight="1">
      <c r="B6" s="1272"/>
      <c r="C6" s="1273"/>
      <c r="D6" s="1272"/>
      <c r="E6" s="1272"/>
      <c r="G6" s="1274"/>
      <c r="H6" s="1275"/>
      <c r="L6" s="1274"/>
      <c r="M6" s="1324"/>
      <c r="N6" s="671"/>
      <c r="O6" s="1755"/>
      <c r="P6" s="1755"/>
    </row>
    <row r="7" spans="1:16" ht="18.75">
      <c r="B7" s="1757" t="s">
        <v>5939</v>
      </c>
      <c r="C7" s="1757"/>
      <c r="D7" s="1757"/>
      <c r="E7" s="1757"/>
      <c r="F7" s="1757"/>
      <c r="G7" s="1757"/>
      <c r="H7" s="1757"/>
      <c r="I7" s="1757"/>
      <c r="J7" s="1757"/>
      <c r="K7" s="1757"/>
      <c r="L7" s="1757"/>
      <c r="M7" s="1758"/>
      <c r="N7" s="1759"/>
      <c r="O7" s="1276"/>
    </row>
    <row r="8" spans="1:16" ht="15" customHeight="1">
      <c r="A8" s="1760" t="s">
        <v>5959</v>
      </c>
      <c r="B8" s="1760" t="s">
        <v>1900</v>
      </c>
      <c r="C8" s="1760" t="s">
        <v>4707</v>
      </c>
      <c r="D8" s="1760" t="s">
        <v>5910</v>
      </c>
      <c r="E8" s="1760" t="s">
        <v>6732</v>
      </c>
      <c r="F8" s="1760" t="s">
        <v>4015</v>
      </c>
      <c r="G8" s="1760" t="s">
        <v>6789</v>
      </c>
      <c r="H8" s="1760" t="s">
        <v>6790</v>
      </c>
      <c r="I8" s="1766" t="s">
        <v>6735</v>
      </c>
      <c r="J8" s="1766" t="s">
        <v>6791</v>
      </c>
      <c r="K8" s="1766" t="s">
        <v>6737</v>
      </c>
      <c r="L8" s="1760" t="s">
        <v>4709</v>
      </c>
      <c r="M8" s="1760" t="s">
        <v>5938</v>
      </c>
      <c r="N8" s="1760" t="s">
        <v>6099</v>
      </c>
      <c r="O8" s="1760" t="s">
        <v>6792</v>
      </c>
      <c r="P8" s="1763" t="s">
        <v>6738</v>
      </c>
    </row>
    <row r="9" spans="1:16" ht="15" customHeight="1">
      <c r="A9" s="1761"/>
      <c r="B9" s="1761"/>
      <c r="C9" s="1761"/>
      <c r="D9" s="1761"/>
      <c r="E9" s="1761"/>
      <c r="F9" s="1761"/>
      <c r="G9" s="1761"/>
      <c r="H9" s="1761"/>
      <c r="I9" s="1767"/>
      <c r="J9" s="1767"/>
      <c r="K9" s="1767"/>
      <c r="L9" s="1761"/>
      <c r="M9" s="1761"/>
      <c r="N9" s="1761"/>
      <c r="O9" s="1761"/>
      <c r="P9" s="1763"/>
    </row>
    <row r="10" spans="1:16" ht="15" customHeight="1">
      <c r="A10" s="1761"/>
      <c r="B10" s="1761"/>
      <c r="C10" s="1761"/>
      <c r="D10" s="1761"/>
      <c r="E10" s="1761"/>
      <c r="F10" s="1761"/>
      <c r="G10" s="1761"/>
      <c r="H10" s="1761"/>
      <c r="I10" s="1767"/>
      <c r="J10" s="1767"/>
      <c r="K10" s="1767"/>
      <c r="L10" s="1761"/>
      <c r="M10" s="1761"/>
      <c r="N10" s="1761"/>
      <c r="O10" s="1761"/>
      <c r="P10" s="1763"/>
    </row>
    <row r="11" spans="1:16" ht="12.75" customHeight="1">
      <c r="A11" s="1761"/>
      <c r="B11" s="1761"/>
      <c r="C11" s="1761"/>
      <c r="D11" s="1761"/>
      <c r="E11" s="1761"/>
      <c r="F11" s="1761"/>
      <c r="G11" s="1761"/>
      <c r="H11" s="1761"/>
      <c r="I11" s="1767"/>
      <c r="J11" s="1767"/>
      <c r="K11" s="1767"/>
      <c r="L11" s="1761"/>
      <c r="M11" s="1761"/>
      <c r="N11" s="1761"/>
      <c r="O11" s="1761"/>
      <c r="P11" s="1763"/>
    </row>
    <row r="12" spans="1:16" ht="15" customHeight="1">
      <c r="A12" s="1761"/>
      <c r="B12" s="1761"/>
      <c r="C12" s="1761"/>
      <c r="D12" s="1761"/>
      <c r="E12" s="1761"/>
      <c r="F12" s="1761"/>
      <c r="G12" s="1761"/>
      <c r="H12" s="1761"/>
      <c r="I12" s="1767"/>
      <c r="J12" s="1767"/>
      <c r="K12" s="1767"/>
      <c r="L12" s="1761"/>
      <c r="M12" s="1761"/>
      <c r="N12" s="1761"/>
      <c r="O12" s="1761"/>
      <c r="P12" s="1763"/>
    </row>
    <row r="13" spans="1:16" ht="15" customHeight="1">
      <c r="A13" s="1761"/>
      <c r="B13" s="1761"/>
      <c r="C13" s="1761"/>
      <c r="D13" s="1761"/>
      <c r="E13" s="1761"/>
      <c r="F13" s="1761"/>
      <c r="G13" s="1761"/>
      <c r="H13" s="1761"/>
      <c r="I13" s="1767"/>
      <c r="J13" s="1767"/>
      <c r="K13" s="1767"/>
      <c r="L13" s="1761"/>
      <c r="M13" s="1761"/>
      <c r="N13" s="1761"/>
      <c r="O13" s="1761"/>
      <c r="P13" s="1763"/>
    </row>
    <row r="14" spans="1:16" ht="15" customHeight="1">
      <c r="A14" s="1761"/>
      <c r="B14" s="1761"/>
      <c r="C14" s="1761"/>
      <c r="D14" s="1761"/>
      <c r="E14" s="1761"/>
      <c r="F14" s="1761"/>
      <c r="G14" s="1761"/>
      <c r="H14" s="1761"/>
      <c r="I14" s="1767"/>
      <c r="J14" s="1767"/>
      <c r="K14" s="1767"/>
      <c r="L14" s="1761"/>
      <c r="M14" s="1761"/>
      <c r="N14" s="1761"/>
      <c r="O14" s="1761"/>
      <c r="P14" s="1763"/>
    </row>
    <row r="15" spans="1:16" ht="320.25" customHeight="1">
      <c r="A15" s="1762"/>
      <c r="B15" s="1762"/>
      <c r="C15" s="1762"/>
      <c r="D15" s="1762"/>
      <c r="E15" s="1762"/>
      <c r="F15" s="1762"/>
      <c r="G15" s="1762"/>
      <c r="H15" s="1762"/>
      <c r="I15" s="1768"/>
      <c r="J15" s="1768"/>
      <c r="K15" s="1768"/>
      <c r="L15" s="1762"/>
      <c r="M15" s="1762"/>
      <c r="N15" s="1762"/>
      <c r="O15" s="1762"/>
      <c r="P15" s="1763"/>
    </row>
    <row r="16" spans="1:16" s="1285" customFormat="1" ht="48.75" customHeight="1">
      <c r="A16" s="1277">
        <v>1</v>
      </c>
      <c r="B16" s="1278" t="s">
        <v>4710</v>
      </c>
      <c r="C16" s="1279" t="s">
        <v>6133</v>
      </c>
      <c r="D16" s="1279" t="s">
        <v>5911</v>
      </c>
      <c r="E16" s="1280" t="s">
        <v>4711</v>
      </c>
      <c r="F16" s="1280" t="s">
        <v>6793</v>
      </c>
      <c r="G16" s="1281">
        <v>258</v>
      </c>
      <c r="H16" s="1282" t="s">
        <v>4012</v>
      </c>
      <c r="I16" s="1283">
        <v>781.79</v>
      </c>
      <c r="J16" s="1283">
        <v>398.87</v>
      </c>
      <c r="K16" s="1283">
        <v>63.82</v>
      </c>
      <c r="L16" s="1282" t="s">
        <v>4713</v>
      </c>
      <c r="M16" s="1278" t="s">
        <v>6134</v>
      </c>
      <c r="N16" s="1282" t="s">
        <v>5913</v>
      </c>
      <c r="O16" s="1282">
        <v>0.8</v>
      </c>
      <c r="P16" s="1284" t="s">
        <v>6739</v>
      </c>
    </row>
    <row r="17" spans="1:16" s="1285" customFormat="1" ht="45" customHeight="1">
      <c r="A17" s="1277">
        <v>2</v>
      </c>
      <c r="B17" s="1278" t="s">
        <v>4710</v>
      </c>
      <c r="C17" s="1279" t="s">
        <v>6135</v>
      </c>
      <c r="D17" s="1279" t="s">
        <v>5911</v>
      </c>
      <c r="E17" s="1280" t="s">
        <v>4715</v>
      </c>
      <c r="F17" s="1280" t="s">
        <v>6794</v>
      </c>
      <c r="G17" s="1281">
        <v>292</v>
      </c>
      <c r="H17" s="1282" t="s">
        <v>4012</v>
      </c>
      <c r="I17" s="1283">
        <v>781.79</v>
      </c>
      <c r="J17" s="1283">
        <v>398.87</v>
      </c>
      <c r="K17" s="1283">
        <v>63.82</v>
      </c>
      <c r="L17" s="1282" t="s">
        <v>4713</v>
      </c>
      <c r="M17" s="1278" t="s">
        <v>6134</v>
      </c>
      <c r="N17" s="1282" t="s">
        <v>5913</v>
      </c>
      <c r="O17" s="1282">
        <v>0.8</v>
      </c>
      <c r="P17" s="1284" t="s">
        <v>6739</v>
      </c>
    </row>
    <row r="18" spans="1:16" s="1285" customFormat="1" ht="30.75" customHeight="1">
      <c r="A18" s="1277">
        <v>3</v>
      </c>
      <c r="B18" s="1278" t="s">
        <v>4710</v>
      </c>
      <c r="C18" s="1279" t="s">
        <v>6136</v>
      </c>
      <c r="D18" s="1279" t="s">
        <v>5911</v>
      </c>
      <c r="E18" s="1280" t="s">
        <v>4717</v>
      </c>
      <c r="F18" s="1280" t="s">
        <v>6795</v>
      </c>
      <c r="G18" s="1281">
        <v>678</v>
      </c>
      <c r="H18" s="1282" t="s">
        <v>4012</v>
      </c>
      <c r="I18" s="1283">
        <v>781.79</v>
      </c>
      <c r="J18" s="1283">
        <v>398.87</v>
      </c>
      <c r="K18" s="1283">
        <v>63.82</v>
      </c>
      <c r="L18" s="1282" t="s">
        <v>4713</v>
      </c>
      <c r="M18" s="1278" t="s">
        <v>6134</v>
      </c>
      <c r="N18" s="1282" t="s">
        <v>5913</v>
      </c>
      <c r="O18" s="1282">
        <v>0.8</v>
      </c>
      <c r="P18" s="1284" t="s">
        <v>6739</v>
      </c>
    </row>
    <row r="19" spans="1:16" s="1285" customFormat="1" ht="34.5" customHeight="1">
      <c r="A19" s="1277">
        <v>4</v>
      </c>
      <c r="B19" s="1278" t="s">
        <v>4710</v>
      </c>
      <c r="C19" s="1279" t="s">
        <v>6137</v>
      </c>
      <c r="D19" s="1279" t="s">
        <v>5911</v>
      </c>
      <c r="E19" s="1280" t="s">
        <v>4721</v>
      </c>
      <c r="F19" s="1280" t="s">
        <v>6796</v>
      </c>
      <c r="G19" s="1281">
        <v>808</v>
      </c>
      <c r="H19" s="1282" t="s">
        <v>4012</v>
      </c>
      <c r="I19" s="1283">
        <v>781.79</v>
      </c>
      <c r="J19" s="1283">
        <v>398.87</v>
      </c>
      <c r="K19" s="1283">
        <v>63.82</v>
      </c>
      <c r="L19" s="1282" t="s">
        <v>4713</v>
      </c>
      <c r="M19" s="1278" t="s">
        <v>6134</v>
      </c>
      <c r="N19" s="1282" t="s">
        <v>5913</v>
      </c>
      <c r="O19" s="1282">
        <v>0.8</v>
      </c>
      <c r="P19" s="1284" t="s">
        <v>6739</v>
      </c>
    </row>
    <row r="20" spans="1:16" s="1285" customFormat="1" ht="30.75" customHeight="1">
      <c r="A20" s="1277">
        <v>5</v>
      </c>
      <c r="B20" s="1278" t="s">
        <v>4710</v>
      </c>
      <c r="C20" s="1279" t="s">
        <v>6138</v>
      </c>
      <c r="D20" s="1279" t="s">
        <v>5911</v>
      </c>
      <c r="E20" s="1280" t="s">
        <v>4723</v>
      </c>
      <c r="F20" s="1280" t="s">
        <v>6797</v>
      </c>
      <c r="G20" s="1281">
        <v>722</v>
      </c>
      <c r="H20" s="1282" t="s">
        <v>4012</v>
      </c>
      <c r="I20" s="1283">
        <v>781.79</v>
      </c>
      <c r="J20" s="1283">
        <v>398.87</v>
      </c>
      <c r="K20" s="1283">
        <v>63.82</v>
      </c>
      <c r="L20" s="1282" t="s">
        <v>4713</v>
      </c>
      <c r="M20" s="1278" t="s">
        <v>6134</v>
      </c>
      <c r="N20" s="1282" t="s">
        <v>5913</v>
      </c>
      <c r="O20" s="1282">
        <v>0.8</v>
      </c>
      <c r="P20" s="1284" t="s">
        <v>6739</v>
      </c>
    </row>
    <row r="21" spans="1:16" s="1285" customFormat="1" ht="30.75" customHeight="1">
      <c r="A21" s="1277">
        <v>6</v>
      </c>
      <c r="B21" s="1278" t="s">
        <v>4710</v>
      </c>
      <c r="C21" s="1279" t="s">
        <v>6139</v>
      </c>
      <c r="D21" s="1279" t="s">
        <v>5911</v>
      </c>
      <c r="E21" s="1280" t="s">
        <v>4725</v>
      </c>
      <c r="F21" s="1280" t="s">
        <v>4726</v>
      </c>
      <c r="G21" s="1281">
        <v>187</v>
      </c>
      <c r="H21" s="1282" t="s">
        <v>4012</v>
      </c>
      <c r="I21" s="1283">
        <v>781.79</v>
      </c>
      <c r="J21" s="1283">
        <v>398.87</v>
      </c>
      <c r="K21" s="1283">
        <v>63.82</v>
      </c>
      <c r="L21" s="1282" t="s">
        <v>4713</v>
      </c>
      <c r="M21" s="1278" t="s">
        <v>6134</v>
      </c>
      <c r="N21" s="1282" t="s">
        <v>5913</v>
      </c>
      <c r="O21" s="1282">
        <v>0.8</v>
      </c>
      <c r="P21" s="1284" t="s">
        <v>6739</v>
      </c>
    </row>
    <row r="22" spans="1:16" s="1285" customFormat="1" ht="30.75" customHeight="1">
      <c r="A22" s="1277">
        <v>7</v>
      </c>
      <c r="B22" s="1278" t="s">
        <v>4710</v>
      </c>
      <c r="C22" s="1279" t="s">
        <v>6140</v>
      </c>
      <c r="D22" s="1279" t="s">
        <v>5911</v>
      </c>
      <c r="E22" s="1280" t="s">
        <v>4727</v>
      </c>
      <c r="F22" s="1280" t="s">
        <v>6798</v>
      </c>
      <c r="G22" s="1281">
        <v>248</v>
      </c>
      <c r="H22" s="1282" t="s">
        <v>4012</v>
      </c>
      <c r="I22" s="1283">
        <v>781.79</v>
      </c>
      <c r="J22" s="1283">
        <v>398.87</v>
      </c>
      <c r="K22" s="1283">
        <v>63.82</v>
      </c>
      <c r="L22" s="1282" t="s">
        <v>4713</v>
      </c>
      <c r="M22" s="1278" t="s">
        <v>6134</v>
      </c>
      <c r="N22" s="1282" t="s">
        <v>5913</v>
      </c>
      <c r="O22" s="1282">
        <v>0.8</v>
      </c>
      <c r="P22" s="1284" t="s">
        <v>6739</v>
      </c>
    </row>
    <row r="23" spans="1:16" s="1285" customFormat="1" ht="48.75" customHeight="1">
      <c r="A23" s="1277">
        <v>8</v>
      </c>
      <c r="B23" s="1278" t="s">
        <v>4710</v>
      </c>
      <c r="C23" s="1279" t="s">
        <v>6141</v>
      </c>
      <c r="D23" s="1279" t="s">
        <v>5911</v>
      </c>
      <c r="E23" s="1280" t="s">
        <v>4729</v>
      </c>
      <c r="F23" s="1280" t="s">
        <v>6799</v>
      </c>
      <c r="G23" s="1281">
        <v>338</v>
      </c>
      <c r="H23" s="1282" t="s">
        <v>4012</v>
      </c>
      <c r="I23" s="1283">
        <v>781.79</v>
      </c>
      <c r="J23" s="1283">
        <v>398.87</v>
      </c>
      <c r="K23" s="1283">
        <v>63.82</v>
      </c>
      <c r="L23" s="1282" t="s">
        <v>4713</v>
      </c>
      <c r="M23" s="1278" t="s">
        <v>6134</v>
      </c>
      <c r="N23" s="1282" t="s">
        <v>5913</v>
      </c>
      <c r="O23" s="1282">
        <v>0.8</v>
      </c>
      <c r="P23" s="1284" t="s">
        <v>6739</v>
      </c>
    </row>
    <row r="24" spans="1:16" s="1285" customFormat="1" ht="45" customHeight="1">
      <c r="A24" s="1277">
        <v>9</v>
      </c>
      <c r="B24" s="1278" t="s">
        <v>4710</v>
      </c>
      <c r="C24" s="1279" t="s">
        <v>6142</v>
      </c>
      <c r="D24" s="1279" t="s">
        <v>5911</v>
      </c>
      <c r="E24" s="1280" t="s">
        <v>4731</v>
      </c>
      <c r="F24" s="1280" t="s">
        <v>6800</v>
      </c>
      <c r="G24" s="1281">
        <v>569</v>
      </c>
      <c r="H24" s="1282" t="s">
        <v>4012</v>
      </c>
      <c r="I24" s="1283">
        <v>781.79</v>
      </c>
      <c r="J24" s="1283">
        <v>398.87</v>
      </c>
      <c r="K24" s="1283">
        <v>63.82</v>
      </c>
      <c r="L24" s="1282" t="s">
        <v>4713</v>
      </c>
      <c r="M24" s="1278" t="s">
        <v>6134</v>
      </c>
      <c r="N24" s="1282" t="s">
        <v>5913</v>
      </c>
      <c r="O24" s="1282">
        <v>0.8</v>
      </c>
      <c r="P24" s="1284" t="s">
        <v>6739</v>
      </c>
    </row>
    <row r="25" spans="1:16" s="1285" customFormat="1" ht="30.75" customHeight="1">
      <c r="A25" s="1277">
        <v>10</v>
      </c>
      <c r="B25" s="1278" t="s">
        <v>4710</v>
      </c>
      <c r="C25" s="1279" t="s">
        <v>6143</v>
      </c>
      <c r="D25" s="1279" t="s">
        <v>5911</v>
      </c>
      <c r="E25" s="1280" t="s">
        <v>4733</v>
      </c>
      <c r="F25" s="1280" t="s">
        <v>6801</v>
      </c>
      <c r="G25" s="1281">
        <v>708</v>
      </c>
      <c r="H25" s="1282" t="s">
        <v>4012</v>
      </c>
      <c r="I25" s="1283">
        <v>781.79</v>
      </c>
      <c r="J25" s="1283">
        <v>398.87</v>
      </c>
      <c r="K25" s="1283">
        <v>63.82</v>
      </c>
      <c r="L25" s="1282" t="s">
        <v>4713</v>
      </c>
      <c r="M25" s="1278" t="s">
        <v>6134</v>
      </c>
      <c r="N25" s="1282" t="s">
        <v>5913</v>
      </c>
      <c r="O25" s="1282">
        <v>0.8</v>
      </c>
      <c r="P25" s="1284" t="s">
        <v>6739</v>
      </c>
    </row>
    <row r="26" spans="1:16" s="1285" customFormat="1" ht="30.75" customHeight="1">
      <c r="A26" s="1277">
        <v>11</v>
      </c>
      <c r="B26" s="1278" t="s">
        <v>4710</v>
      </c>
      <c r="C26" s="1279" t="s">
        <v>6144</v>
      </c>
      <c r="D26" s="1279" t="s">
        <v>5911</v>
      </c>
      <c r="E26" s="1280" t="s">
        <v>4735</v>
      </c>
      <c r="F26" s="1280" t="s">
        <v>4736</v>
      </c>
      <c r="G26" s="1281">
        <v>1210</v>
      </c>
      <c r="H26" s="1282" t="s">
        <v>4013</v>
      </c>
      <c r="I26" s="1283">
        <v>1238.3600000000001</v>
      </c>
      <c r="J26" s="1283">
        <v>631.82000000000005</v>
      </c>
      <c r="K26" s="1283">
        <v>101.09</v>
      </c>
      <c r="L26" s="1282" t="s">
        <v>4713</v>
      </c>
      <c r="M26" s="1278" t="s">
        <v>6134</v>
      </c>
      <c r="N26" s="1282" t="s">
        <v>5913</v>
      </c>
      <c r="O26" s="1282">
        <v>0.8</v>
      </c>
      <c r="P26" s="1284" t="s">
        <v>6739</v>
      </c>
    </row>
    <row r="27" spans="1:16" s="1285" customFormat="1" ht="30.75" customHeight="1">
      <c r="A27" s="1277">
        <v>12</v>
      </c>
      <c r="B27" s="1278" t="s">
        <v>4710</v>
      </c>
      <c r="C27" s="1279" t="s">
        <v>6145</v>
      </c>
      <c r="D27" s="1279" t="s">
        <v>5911</v>
      </c>
      <c r="E27" s="1280" t="s">
        <v>4737</v>
      </c>
      <c r="F27" s="1280" t="s">
        <v>4738</v>
      </c>
      <c r="G27" s="1281">
        <v>242</v>
      </c>
      <c r="H27" s="1282" t="s">
        <v>4012</v>
      </c>
      <c r="I27" s="1283">
        <v>781.79</v>
      </c>
      <c r="J27" s="1283">
        <v>398.87</v>
      </c>
      <c r="K27" s="1283">
        <v>63.82</v>
      </c>
      <c r="L27" s="1282" t="s">
        <v>4713</v>
      </c>
      <c r="M27" s="1278" t="s">
        <v>6134</v>
      </c>
      <c r="N27" s="1282" t="s">
        <v>5913</v>
      </c>
      <c r="O27" s="1282">
        <v>0.8</v>
      </c>
      <c r="P27" s="1284" t="s">
        <v>6739</v>
      </c>
    </row>
    <row r="28" spans="1:16" s="1285" customFormat="1" ht="38.25" customHeight="1">
      <c r="A28" s="1277">
        <v>13</v>
      </c>
      <c r="B28" s="1278" t="s">
        <v>4710</v>
      </c>
      <c r="C28" s="1279" t="s">
        <v>6146</v>
      </c>
      <c r="D28" s="1279" t="s">
        <v>5911</v>
      </c>
      <c r="E28" s="1280" t="s">
        <v>4739</v>
      </c>
      <c r="F28" s="1280" t="s">
        <v>6802</v>
      </c>
      <c r="G28" s="1281">
        <v>1190</v>
      </c>
      <c r="H28" s="1282" t="s">
        <v>4013</v>
      </c>
      <c r="I28" s="1283">
        <v>1238.3600000000001</v>
      </c>
      <c r="J28" s="1283">
        <v>631.82000000000005</v>
      </c>
      <c r="K28" s="1283">
        <v>101.09</v>
      </c>
      <c r="L28" s="1282" t="s">
        <v>4713</v>
      </c>
      <c r="M28" s="1278" t="s">
        <v>6134</v>
      </c>
      <c r="N28" s="1282" t="s">
        <v>5913</v>
      </c>
      <c r="O28" s="1282">
        <v>0.8</v>
      </c>
      <c r="P28" s="1284" t="s">
        <v>6739</v>
      </c>
    </row>
    <row r="29" spans="1:16" s="1285" customFormat="1" ht="46.5" customHeight="1">
      <c r="A29" s="1277">
        <v>14</v>
      </c>
      <c r="B29" s="1278" t="s">
        <v>4710</v>
      </c>
      <c r="C29" s="1279" t="s">
        <v>6147</v>
      </c>
      <c r="D29" s="1279" t="s">
        <v>5911</v>
      </c>
      <c r="E29" s="1280" t="s">
        <v>4741</v>
      </c>
      <c r="F29" s="1280" t="s">
        <v>6803</v>
      </c>
      <c r="G29" s="1281">
        <v>348</v>
      </c>
      <c r="H29" s="1282" t="s">
        <v>4012</v>
      </c>
      <c r="I29" s="1283">
        <v>781.79</v>
      </c>
      <c r="J29" s="1283">
        <v>398.87</v>
      </c>
      <c r="K29" s="1283">
        <v>63.82</v>
      </c>
      <c r="L29" s="1282" t="s">
        <v>4713</v>
      </c>
      <c r="M29" s="1278" t="s">
        <v>6134</v>
      </c>
      <c r="N29" s="1282" t="s">
        <v>5913</v>
      </c>
      <c r="O29" s="1282">
        <v>0.8</v>
      </c>
      <c r="P29" s="1284" t="s">
        <v>6739</v>
      </c>
    </row>
    <row r="30" spans="1:16" s="1285" customFormat="1" ht="48.75" customHeight="1">
      <c r="A30" s="1277">
        <v>15</v>
      </c>
      <c r="B30" s="1278" t="s">
        <v>4743</v>
      </c>
      <c r="C30" s="1279" t="s">
        <v>6148</v>
      </c>
      <c r="D30" s="1279" t="s">
        <v>5911</v>
      </c>
      <c r="E30" s="1280" t="s">
        <v>4744</v>
      </c>
      <c r="F30" s="1280" t="s">
        <v>6698</v>
      </c>
      <c r="G30" s="1281">
        <v>517</v>
      </c>
      <c r="H30" s="1282" t="s">
        <v>4012</v>
      </c>
      <c r="I30" s="1283">
        <v>781.79</v>
      </c>
      <c r="J30" s="1283">
        <v>398.87</v>
      </c>
      <c r="K30" s="1283">
        <v>63.82</v>
      </c>
      <c r="L30" s="1282" t="s">
        <v>4713</v>
      </c>
      <c r="M30" s="1280" t="s">
        <v>4746</v>
      </c>
      <c r="N30" s="1282" t="s">
        <v>5913</v>
      </c>
      <c r="O30" s="1282">
        <v>0.8</v>
      </c>
      <c r="P30" s="1284" t="s">
        <v>6739</v>
      </c>
    </row>
    <row r="31" spans="1:16" ht="30.75" customHeight="1">
      <c r="A31" s="1277">
        <v>16</v>
      </c>
      <c r="B31" s="1278" t="s">
        <v>4743</v>
      </c>
      <c r="C31" s="1279" t="s">
        <v>6149</v>
      </c>
      <c r="D31" s="1279" t="s">
        <v>5911</v>
      </c>
      <c r="E31" s="1280" t="s">
        <v>4747</v>
      </c>
      <c r="F31" s="1280" t="s">
        <v>6699</v>
      </c>
      <c r="G31" s="1281">
        <v>483</v>
      </c>
      <c r="H31" s="1282" t="s">
        <v>4012</v>
      </c>
      <c r="I31" s="1283">
        <v>781.79</v>
      </c>
      <c r="J31" s="1283">
        <v>398.87</v>
      </c>
      <c r="K31" s="1283">
        <v>63.82</v>
      </c>
      <c r="L31" s="1282" t="s">
        <v>4713</v>
      </c>
      <c r="M31" s="1280" t="s">
        <v>4746</v>
      </c>
      <c r="N31" s="1282" t="s">
        <v>5913</v>
      </c>
      <c r="O31" s="1282">
        <v>0.8</v>
      </c>
      <c r="P31" s="1284" t="s">
        <v>6739</v>
      </c>
    </row>
    <row r="32" spans="1:16" ht="30.75" customHeight="1">
      <c r="A32" s="1277">
        <v>17</v>
      </c>
      <c r="B32" s="1278" t="s">
        <v>4743</v>
      </c>
      <c r="C32" s="1279" t="s">
        <v>6150</v>
      </c>
      <c r="D32" s="1279" t="s">
        <v>5911</v>
      </c>
      <c r="E32" s="1280" t="s">
        <v>4749</v>
      </c>
      <c r="F32" s="1280" t="s">
        <v>6700</v>
      </c>
      <c r="G32" s="1281">
        <v>614</v>
      </c>
      <c r="H32" s="1282" t="s">
        <v>4012</v>
      </c>
      <c r="I32" s="1283">
        <v>781.79</v>
      </c>
      <c r="J32" s="1283">
        <v>398.87</v>
      </c>
      <c r="K32" s="1283">
        <v>63.82</v>
      </c>
      <c r="L32" s="1282" t="s">
        <v>4713</v>
      </c>
      <c r="M32" s="1280" t="s">
        <v>4746</v>
      </c>
      <c r="N32" s="1282" t="s">
        <v>5913</v>
      </c>
      <c r="O32" s="1282">
        <v>0.8</v>
      </c>
      <c r="P32" s="1284" t="s">
        <v>6739</v>
      </c>
    </row>
    <row r="33" spans="1:16" ht="30.75" customHeight="1">
      <c r="A33" s="1277">
        <v>18</v>
      </c>
      <c r="B33" s="1278" t="s">
        <v>4743</v>
      </c>
      <c r="C33" s="1279" t="s">
        <v>6151</v>
      </c>
      <c r="D33" s="1279" t="s">
        <v>5911</v>
      </c>
      <c r="E33" s="1280" t="s">
        <v>4751</v>
      </c>
      <c r="F33" s="1280" t="s">
        <v>4752</v>
      </c>
      <c r="G33" s="1281">
        <v>257</v>
      </c>
      <c r="H33" s="1282" t="s">
        <v>4012</v>
      </c>
      <c r="I33" s="1283">
        <v>781.79</v>
      </c>
      <c r="J33" s="1283">
        <v>398.87</v>
      </c>
      <c r="K33" s="1283">
        <v>63.82</v>
      </c>
      <c r="L33" s="1282" t="s">
        <v>4713</v>
      </c>
      <c r="M33" s="1280" t="s">
        <v>4746</v>
      </c>
      <c r="N33" s="1282" t="s">
        <v>5913</v>
      </c>
      <c r="O33" s="1282">
        <v>0.8</v>
      </c>
      <c r="P33" s="1284" t="s">
        <v>6739</v>
      </c>
    </row>
    <row r="34" spans="1:16" ht="30.75" customHeight="1">
      <c r="A34" s="1277">
        <v>19</v>
      </c>
      <c r="B34" s="1278" t="s">
        <v>4743</v>
      </c>
      <c r="C34" s="1279" t="s">
        <v>6152</v>
      </c>
      <c r="D34" s="1279" t="s">
        <v>5911</v>
      </c>
      <c r="E34" s="1280" t="s">
        <v>4753</v>
      </c>
      <c r="F34" s="1280" t="s">
        <v>6701</v>
      </c>
      <c r="G34" s="1281">
        <v>548</v>
      </c>
      <c r="H34" s="1282" t="s">
        <v>4012</v>
      </c>
      <c r="I34" s="1283">
        <v>781.79</v>
      </c>
      <c r="J34" s="1283">
        <v>398.87</v>
      </c>
      <c r="K34" s="1283">
        <v>63.82</v>
      </c>
      <c r="L34" s="1282" t="s">
        <v>4713</v>
      </c>
      <c r="M34" s="1280" t="s">
        <v>4746</v>
      </c>
      <c r="N34" s="1282" t="s">
        <v>5913</v>
      </c>
      <c r="O34" s="1282">
        <v>0.8</v>
      </c>
      <c r="P34" s="1284" t="s">
        <v>6739</v>
      </c>
    </row>
    <row r="35" spans="1:16" ht="30.75" customHeight="1">
      <c r="A35" s="1277">
        <v>20</v>
      </c>
      <c r="B35" s="1278" t="s">
        <v>4743</v>
      </c>
      <c r="C35" s="1279" t="s">
        <v>6153</v>
      </c>
      <c r="D35" s="1279" t="s">
        <v>5911</v>
      </c>
      <c r="E35" s="1280" t="s">
        <v>4755</v>
      </c>
      <c r="F35" s="1280" t="s">
        <v>6702</v>
      </c>
      <c r="G35" s="1281">
        <v>153</v>
      </c>
      <c r="H35" s="1282" t="s">
        <v>4012</v>
      </c>
      <c r="I35" s="1283">
        <v>781.79</v>
      </c>
      <c r="J35" s="1283">
        <v>398.87</v>
      </c>
      <c r="K35" s="1283">
        <v>63.82</v>
      </c>
      <c r="L35" s="1282" t="s">
        <v>4713</v>
      </c>
      <c r="M35" s="1280" t="s">
        <v>4746</v>
      </c>
      <c r="N35" s="1282" t="s">
        <v>5913</v>
      </c>
      <c r="O35" s="1282">
        <v>0.8</v>
      </c>
      <c r="P35" s="1284" t="s">
        <v>6739</v>
      </c>
    </row>
    <row r="36" spans="1:16" ht="30.75" customHeight="1">
      <c r="A36" s="1277">
        <v>21</v>
      </c>
      <c r="B36" s="1278" t="s">
        <v>4743</v>
      </c>
      <c r="C36" s="1279" t="s">
        <v>6154</v>
      </c>
      <c r="D36" s="1279" t="s">
        <v>5911</v>
      </c>
      <c r="E36" s="1280" t="s">
        <v>4757</v>
      </c>
      <c r="F36" s="1280" t="s">
        <v>4758</v>
      </c>
      <c r="G36" s="1281">
        <v>350</v>
      </c>
      <c r="H36" s="1282" t="s">
        <v>4012</v>
      </c>
      <c r="I36" s="1283">
        <v>781.79</v>
      </c>
      <c r="J36" s="1283">
        <v>398.87</v>
      </c>
      <c r="K36" s="1283">
        <v>63.82</v>
      </c>
      <c r="L36" s="1282" t="s">
        <v>4713</v>
      </c>
      <c r="M36" s="1280" t="s">
        <v>4746</v>
      </c>
      <c r="N36" s="1282" t="s">
        <v>5913</v>
      </c>
      <c r="O36" s="1282">
        <v>0.8</v>
      </c>
      <c r="P36" s="1284" t="s">
        <v>6739</v>
      </c>
    </row>
    <row r="37" spans="1:16" ht="30.75" customHeight="1">
      <c r="A37" s="1277">
        <v>22</v>
      </c>
      <c r="B37" s="1278" t="s">
        <v>4743</v>
      </c>
      <c r="C37" s="1279" t="s">
        <v>6155</v>
      </c>
      <c r="D37" s="1279" t="s">
        <v>5911</v>
      </c>
      <c r="E37" s="1280" t="s">
        <v>4759</v>
      </c>
      <c r="F37" s="1280" t="s">
        <v>6703</v>
      </c>
      <c r="G37" s="1281">
        <v>274</v>
      </c>
      <c r="H37" s="1282" t="s">
        <v>4012</v>
      </c>
      <c r="I37" s="1283">
        <v>781.79</v>
      </c>
      <c r="J37" s="1283">
        <v>398.87</v>
      </c>
      <c r="K37" s="1283">
        <v>63.82</v>
      </c>
      <c r="L37" s="1282" t="s">
        <v>4713</v>
      </c>
      <c r="M37" s="1280" t="s">
        <v>4746</v>
      </c>
      <c r="N37" s="1282" t="s">
        <v>5913</v>
      </c>
      <c r="O37" s="1282">
        <v>0.8</v>
      </c>
      <c r="P37" s="1284" t="s">
        <v>6739</v>
      </c>
    </row>
    <row r="38" spans="1:16" ht="30.75" customHeight="1">
      <c r="A38" s="1277">
        <v>23</v>
      </c>
      <c r="B38" s="1278" t="s">
        <v>4743</v>
      </c>
      <c r="C38" s="1279" t="s">
        <v>6156</v>
      </c>
      <c r="D38" s="1279" t="s">
        <v>5911</v>
      </c>
      <c r="E38" s="1280" t="s">
        <v>4761</v>
      </c>
      <c r="F38" s="1280" t="s">
        <v>4762</v>
      </c>
      <c r="G38" s="1281">
        <v>310</v>
      </c>
      <c r="H38" s="1282" t="s">
        <v>4012</v>
      </c>
      <c r="I38" s="1283">
        <v>781.79</v>
      </c>
      <c r="J38" s="1283">
        <v>398.87</v>
      </c>
      <c r="K38" s="1283">
        <v>63.82</v>
      </c>
      <c r="L38" s="1282" t="s">
        <v>4713</v>
      </c>
      <c r="M38" s="1280" t="s">
        <v>4746</v>
      </c>
      <c r="N38" s="1282" t="s">
        <v>5913</v>
      </c>
      <c r="O38" s="1282">
        <v>0.8</v>
      </c>
      <c r="P38" s="1284" t="s">
        <v>6739</v>
      </c>
    </row>
    <row r="39" spans="1:16" ht="30.75" customHeight="1">
      <c r="A39" s="1277">
        <v>24</v>
      </c>
      <c r="B39" s="1278" t="s">
        <v>4743</v>
      </c>
      <c r="C39" s="1279" t="s">
        <v>6157</v>
      </c>
      <c r="D39" s="1279" t="s">
        <v>5911</v>
      </c>
      <c r="E39" s="1280" t="s">
        <v>4763</v>
      </c>
      <c r="F39" s="1280" t="s">
        <v>6704</v>
      </c>
      <c r="G39" s="1281">
        <v>297</v>
      </c>
      <c r="H39" s="1282" t="s">
        <v>4012</v>
      </c>
      <c r="I39" s="1283">
        <v>781.79</v>
      </c>
      <c r="J39" s="1283">
        <v>398.87</v>
      </c>
      <c r="K39" s="1283">
        <v>63.82</v>
      </c>
      <c r="L39" s="1282" t="s">
        <v>4713</v>
      </c>
      <c r="M39" s="1280" t="s">
        <v>4746</v>
      </c>
      <c r="N39" s="1282" t="s">
        <v>5913</v>
      </c>
      <c r="O39" s="1282">
        <v>0.8</v>
      </c>
      <c r="P39" s="1284" t="s">
        <v>6739</v>
      </c>
    </row>
    <row r="40" spans="1:16" ht="50.25" customHeight="1">
      <c r="A40" s="1277">
        <v>25</v>
      </c>
      <c r="B40" s="1278" t="s">
        <v>4743</v>
      </c>
      <c r="C40" s="1279" t="s">
        <v>6158</v>
      </c>
      <c r="D40" s="1279" t="s">
        <v>5911</v>
      </c>
      <c r="E40" s="1280" t="s">
        <v>4765</v>
      </c>
      <c r="F40" s="1280" t="s">
        <v>6705</v>
      </c>
      <c r="G40" s="1281">
        <v>297</v>
      </c>
      <c r="H40" s="1282" t="s">
        <v>4012</v>
      </c>
      <c r="I40" s="1283">
        <v>781.79</v>
      </c>
      <c r="J40" s="1283">
        <v>398.87</v>
      </c>
      <c r="K40" s="1283">
        <v>63.82</v>
      </c>
      <c r="L40" s="1282" t="s">
        <v>4713</v>
      </c>
      <c r="M40" s="1280" t="s">
        <v>4746</v>
      </c>
      <c r="N40" s="1282" t="s">
        <v>5913</v>
      </c>
      <c r="O40" s="1282">
        <v>0.8</v>
      </c>
      <c r="P40" s="1284" t="s">
        <v>6739</v>
      </c>
    </row>
    <row r="41" spans="1:16" ht="30.75" customHeight="1">
      <c r="A41" s="1277">
        <v>26</v>
      </c>
      <c r="B41" s="1278" t="s">
        <v>4743</v>
      </c>
      <c r="C41" s="1279" t="s">
        <v>6159</v>
      </c>
      <c r="D41" s="1279" t="s">
        <v>5911</v>
      </c>
      <c r="E41" s="1280" t="s">
        <v>4767</v>
      </c>
      <c r="F41" s="1280" t="s">
        <v>4768</v>
      </c>
      <c r="G41" s="1281">
        <v>606</v>
      </c>
      <c r="H41" s="1282" t="s">
        <v>4012</v>
      </c>
      <c r="I41" s="1283">
        <v>781.79</v>
      </c>
      <c r="J41" s="1283">
        <v>398.87</v>
      </c>
      <c r="K41" s="1283">
        <v>63.82</v>
      </c>
      <c r="L41" s="1282" t="s">
        <v>4713</v>
      </c>
      <c r="M41" s="1280" t="s">
        <v>4746</v>
      </c>
      <c r="N41" s="1282" t="s">
        <v>5913</v>
      </c>
      <c r="O41" s="1282">
        <v>0.8</v>
      </c>
      <c r="P41" s="1284" t="s">
        <v>6739</v>
      </c>
    </row>
    <row r="42" spans="1:16" ht="30.75" customHeight="1">
      <c r="A42" s="1277">
        <v>27</v>
      </c>
      <c r="B42" s="1278" t="s">
        <v>4743</v>
      </c>
      <c r="C42" s="1279" t="s">
        <v>6160</v>
      </c>
      <c r="D42" s="1279" t="s">
        <v>5911</v>
      </c>
      <c r="E42" s="1280" t="s">
        <v>4769</v>
      </c>
      <c r="F42" s="1280" t="s">
        <v>6706</v>
      </c>
      <c r="G42" s="1281">
        <v>262</v>
      </c>
      <c r="H42" s="1282" t="s">
        <v>4012</v>
      </c>
      <c r="I42" s="1283">
        <v>781.79</v>
      </c>
      <c r="J42" s="1283">
        <v>398.87</v>
      </c>
      <c r="K42" s="1283">
        <v>63.82</v>
      </c>
      <c r="L42" s="1282" t="s">
        <v>4713</v>
      </c>
      <c r="M42" s="1280" t="s">
        <v>4746</v>
      </c>
      <c r="N42" s="1282" t="s">
        <v>5913</v>
      </c>
      <c r="O42" s="1282">
        <v>0.8</v>
      </c>
      <c r="P42" s="1284" t="s">
        <v>6739</v>
      </c>
    </row>
    <row r="43" spans="1:16" ht="30.75" customHeight="1">
      <c r="A43" s="1277">
        <v>28</v>
      </c>
      <c r="B43" s="1278" t="s">
        <v>4743</v>
      </c>
      <c r="C43" s="1279" t="s">
        <v>6161</v>
      </c>
      <c r="D43" s="1279" t="s">
        <v>5911</v>
      </c>
      <c r="E43" s="1280" t="s">
        <v>4771</v>
      </c>
      <c r="F43" s="1280" t="s">
        <v>6707</v>
      </c>
      <c r="G43" s="1281">
        <v>285</v>
      </c>
      <c r="H43" s="1282" t="s">
        <v>4012</v>
      </c>
      <c r="I43" s="1283">
        <v>781.79</v>
      </c>
      <c r="J43" s="1283">
        <v>398.87</v>
      </c>
      <c r="K43" s="1283">
        <v>63.82</v>
      </c>
      <c r="L43" s="1282" t="s">
        <v>4713</v>
      </c>
      <c r="M43" s="1280" t="s">
        <v>4746</v>
      </c>
      <c r="N43" s="1282" t="s">
        <v>5913</v>
      </c>
      <c r="O43" s="1282">
        <v>0.8</v>
      </c>
      <c r="P43" s="1284" t="s">
        <v>6739</v>
      </c>
    </row>
    <row r="44" spans="1:16" ht="30.75" customHeight="1">
      <c r="A44" s="1277">
        <v>29</v>
      </c>
      <c r="B44" s="1278" t="s">
        <v>4743</v>
      </c>
      <c r="C44" s="1279" t="s">
        <v>6162</v>
      </c>
      <c r="D44" s="1279" t="s">
        <v>5911</v>
      </c>
      <c r="E44" s="1280" t="s">
        <v>4773</v>
      </c>
      <c r="F44" s="1280" t="s">
        <v>4774</v>
      </c>
      <c r="G44" s="1281">
        <v>529</v>
      </c>
      <c r="H44" s="1282" t="s">
        <v>4012</v>
      </c>
      <c r="I44" s="1283">
        <v>781.79</v>
      </c>
      <c r="J44" s="1283">
        <v>398.87</v>
      </c>
      <c r="K44" s="1283">
        <v>63.82</v>
      </c>
      <c r="L44" s="1282" t="s">
        <v>4713</v>
      </c>
      <c r="M44" s="1280" t="s">
        <v>4746</v>
      </c>
      <c r="N44" s="1282" t="s">
        <v>5913</v>
      </c>
      <c r="O44" s="1282">
        <v>0.8</v>
      </c>
      <c r="P44" s="1284" t="s">
        <v>6739</v>
      </c>
    </row>
    <row r="45" spans="1:16" ht="30.75" customHeight="1">
      <c r="A45" s="1277">
        <v>30</v>
      </c>
      <c r="B45" s="1278" t="s">
        <v>4743</v>
      </c>
      <c r="C45" s="1279" t="s">
        <v>6163</v>
      </c>
      <c r="D45" s="1279" t="s">
        <v>5911</v>
      </c>
      <c r="E45" s="1280" t="s">
        <v>4775</v>
      </c>
      <c r="F45" s="1286" t="s">
        <v>4776</v>
      </c>
      <c r="G45" s="1281">
        <v>412</v>
      </c>
      <c r="H45" s="1282" t="s">
        <v>4012</v>
      </c>
      <c r="I45" s="1283">
        <v>781.79</v>
      </c>
      <c r="J45" s="1283">
        <v>398.87</v>
      </c>
      <c r="K45" s="1283">
        <v>63.82</v>
      </c>
      <c r="L45" s="1282" t="s">
        <v>4713</v>
      </c>
      <c r="M45" s="1280" t="s">
        <v>4746</v>
      </c>
      <c r="N45" s="1282" t="s">
        <v>5913</v>
      </c>
      <c r="O45" s="1282">
        <v>0.8</v>
      </c>
      <c r="P45" s="1284" t="s">
        <v>6739</v>
      </c>
    </row>
    <row r="46" spans="1:16" ht="30.75" customHeight="1">
      <c r="A46" s="1277">
        <v>31</v>
      </c>
      <c r="B46" s="1278" t="s">
        <v>4777</v>
      </c>
      <c r="C46" s="1279" t="s">
        <v>6164</v>
      </c>
      <c r="D46" s="1279" t="s">
        <v>5911</v>
      </c>
      <c r="E46" s="1280" t="s">
        <v>4778</v>
      </c>
      <c r="F46" s="1280" t="s">
        <v>4779</v>
      </c>
      <c r="G46" s="1281">
        <v>376</v>
      </c>
      <c r="H46" s="1282" t="s">
        <v>4012</v>
      </c>
      <c r="I46" s="1283">
        <v>781.79</v>
      </c>
      <c r="J46" s="1283">
        <v>398.87</v>
      </c>
      <c r="K46" s="1283">
        <v>63.82</v>
      </c>
      <c r="L46" s="1282" t="s">
        <v>4713</v>
      </c>
      <c r="M46" s="1280" t="s">
        <v>4780</v>
      </c>
      <c r="N46" s="1282" t="s">
        <v>5913</v>
      </c>
      <c r="O46" s="1282">
        <v>0.8</v>
      </c>
      <c r="P46" s="1284" t="s">
        <v>6739</v>
      </c>
    </row>
    <row r="47" spans="1:16" ht="51" customHeight="1">
      <c r="A47" s="1277">
        <v>32</v>
      </c>
      <c r="B47" s="1278" t="s">
        <v>4777</v>
      </c>
      <c r="C47" s="1279" t="s">
        <v>6165</v>
      </c>
      <c r="D47" s="1279" t="s">
        <v>5911</v>
      </c>
      <c r="E47" s="1280" t="s">
        <v>4781</v>
      </c>
      <c r="F47" s="1280" t="s">
        <v>4782</v>
      </c>
      <c r="G47" s="1281">
        <v>183</v>
      </c>
      <c r="H47" s="1282" t="s">
        <v>4012</v>
      </c>
      <c r="I47" s="1283">
        <v>781.79</v>
      </c>
      <c r="J47" s="1283">
        <v>398.87</v>
      </c>
      <c r="K47" s="1283">
        <v>63.82</v>
      </c>
      <c r="L47" s="1282" t="s">
        <v>4713</v>
      </c>
      <c r="M47" s="1280" t="s">
        <v>4780</v>
      </c>
      <c r="N47" s="1282" t="s">
        <v>5913</v>
      </c>
      <c r="O47" s="1282">
        <v>0.8</v>
      </c>
      <c r="P47" s="1284" t="s">
        <v>6739</v>
      </c>
    </row>
    <row r="48" spans="1:16" ht="30.75" customHeight="1">
      <c r="A48" s="1277">
        <v>33</v>
      </c>
      <c r="B48" s="1278" t="s">
        <v>4777</v>
      </c>
      <c r="C48" s="1279" t="s">
        <v>6166</v>
      </c>
      <c r="D48" s="1279" t="s">
        <v>5911</v>
      </c>
      <c r="E48" s="1280" t="s">
        <v>4783</v>
      </c>
      <c r="F48" s="1280" t="s">
        <v>4784</v>
      </c>
      <c r="G48" s="1281">
        <v>321</v>
      </c>
      <c r="H48" s="1282" t="s">
        <v>4012</v>
      </c>
      <c r="I48" s="1283">
        <v>781.79</v>
      </c>
      <c r="J48" s="1283">
        <v>398.87</v>
      </c>
      <c r="K48" s="1283">
        <v>63.82</v>
      </c>
      <c r="L48" s="1282" t="s">
        <v>4713</v>
      </c>
      <c r="M48" s="1280" t="s">
        <v>4780</v>
      </c>
      <c r="N48" s="1282" t="s">
        <v>5913</v>
      </c>
      <c r="O48" s="1282">
        <v>0.8</v>
      </c>
      <c r="P48" s="1284" t="s">
        <v>6739</v>
      </c>
    </row>
    <row r="49" spans="1:16" ht="30.75" customHeight="1">
      <c r="A49" s="1277">
        <v>34</v>
      </c>
      <c r="B49" s="1278" t="s">
        <v>4777</v>
      </c>
      <c r="C49" s="1279" t="s">
        <v>6167</v>
      </c>
      <c r="D49" s="1279" t="s">
        <v>5911</v>
      </c>
      <c r="E49" s="1280" t="s">
        <v>4785</v>
      </c>
      <c r="F49" s="1280" t="s">
        <v>4786</v>
      </c>
      <c r="G49" s="1281">
        <v>272</v>
      </c>
      <c r="H49" s="1282" t="s">
        <v>4012</v>
      </c>
      <c r="I49" s="1283">
        <v>781.79</v>
      </c>
      <c r="J49" s="1283">
        <v>398.87</v>
      </c>
      <c r="K49" s="1283">
        <v>63.82</v>
      </c>
      <c r="L49" s="1282" t="s">
        <v>4713</v>
      </c>
      <c r="M49" s="1280" t="s">
        <v>4780</v>
      </c>
      <c r="N49" s="1282" t="s">
        <v>5913</v>
      </c>
      <c r="O49" s="1282">
        <v>0.8</v>
      </c>
      <c r="P49" s="1284" t="s">
        <v>6739</v>
      </c>
    </row>
    <row r="50" spans="1:16" ht="55.5" customHeight="1">
      <c r="A50" s="1277">
        <v>35</v>
      </c>
      <c r="B50" s="1278" t="s">
        <v>4777</v>
      </c>
      <c r="C50" s="1279" t="s">
        <v>6168</v>
      </c>
      <c r="D50" s="1279" t="s">
        <v>5911</v>
      </c>
      <c r="E50" s="1280" t="s">
        <v>4787</v>
      </c>
      <c r="F50" s="1280" t="s">
        <v>4788</v>
      </c>
      <c r="G50" s="1281">
        <v>185</v>
      </c>
      <c r="H50" s="1282" t="s">
        <v>4012</v>
      </c>
      <c r="I50" s="1283">
        <v>781.79</v>
      </c>
      <c r="J50" s="1283">
        <v>398.87</v>
      </c>
      <c r="K50" s="1283">
        <v>63.82</v>
      </c>
      <c r="L50" s="1282" t="s">
        <v>4713</v>
      </c>
      <c r="M50" s="1280" t="s">
        <v>4780</v>
      </c>
      <c r="N50" s="1282" t="s">
        <v>5913</v>
      </c>
      <c r="O50" s="1282">
        <v>0.8</v>
      </c>
      <c r="P50" s="1284" t="s">
        <v>6739</v>
      </c>
    </row>
    <row r="51" spans="1:16" ht="30.75" customHeight="1">
      <c r="A51" s="1277">
        <v>36</v>
      </c>
      <c r="B51" s="1278" t="s">
        <v>4777</v>
      </c>
      <c r="C51" s="1279" t="s">
        <v>6625</v>
      </c>
      <c r="D51" s="1279" t="s">
        <v>5911</v>
      </c>
      <c r="E51" s="1280" t="s">
        <v>4789</v>
      </c>
      <c r="F51" s="1280" t="s">
        <v>6708</v>
      </c>
      <c r="G51" s="1281">
        <v>346</v>
      </c>
      <c r="H51" s="1282" t="s">
        <v>4012</v>
      </c>
      <c r="I51" s="1283">
        <v>781.79</v>
      </c>
      <c r="J51" s="1283">
        <v>398.87</v>
      </c>
      <c r="K51" s="1283">
        <v>63.82</v>
      </c>
      <c r="L51" s="1282" t="s">
        <v>4713</v>
      </c>
      <c r="M51" s="1280" t="s">
        <v>4780</v>
      </c>
      <c r="N51" s="1282" t="s">
        <v>5913</v>
      </c>
      <c r="O51" s="1282">
        <v>0.8</v>
      </c>
      <c r="P51" s="1284" t="s">
        <v>6739</v>
      </c>
    </row>
    <row r="52" spans="1:16" ht="51" customHeight="1">
      <c r="A52" s="1277">
        <v>37</v>
      </c>
      <c r="B52" s="1278" t="s">
        <v>4777</v>
      </c>
      <c r="C52" s="1279" t="s">
        <v>6626</v>
      </c>
      <c r="D52" s="1279" t="s">
        <v>5911</v>
      </c>
      <c r="E52" s="1280" t="s">
        <v>4791</v>
      </c>
      <c r="F52" s="1280" t="s">
        <v>4792</v>
      </c>
      <c r="G52" s="1281">
        <v>381</v>
      </c>
      <c r="H52" s="1282" t="s">
        <v>4012</v>
      </c>
      <c r="I52" s="1283">
        <v>781.79</v>
      </c>
      <c r="J52" s="1283">
        <v>398.87</v>
      </c>
      <c r="K52" s="1283">
        <v>63.82</v>
      </c>
      <c r="L52" s="1282" t="s">
        <v>4713</v>
      </c>
      <c r="M52" s="1280" t="s">
        <v>4780</v>
      </c>
      <c r="N52" s="1282" t="s">
        <v>5913</v>
      </c>
      <c r="O52" s="1282">
        <v>0.8</v>
      </c>
      <c r="P52" s="1284" t="s">
        <v>6739</v>
      </c>
    </row>
    <row r="53" spans="1:16" ht="49.5" customHeight="1">
      <c r="A53" s="1277">
        <v>38</v>
      </c>
      <c r="B53" s="1278" t="s">
        <v>4777</v>
      </c>
      <c r="C53" s="1279" t="s">
        <v>6169</v>
      </c>
      <c r="D53" s="1279" t="s">
        <v>5911</v>
      </c>
      <c r="E53" s="1280" t="s">
        <v>4793</v>
      </c>
      <c r="F53" s="1280" t="s">
        <v>4794</v>
      </c>
      <c r="G53" s="1281">
        <v>411</v>
      </c>
      <c r="H53" s="1282" t="s">
        <v>4012</v>
      </c>
      <c r="I53" s="1283">
        <v>781.79</v>
      </c>
      <c r="J53" s="1283">
        <v>398.87</v>
      </c>
      <c r="K53" s="1283">
        <v>63.82</v>
      </c>
      <c r="L53" s="1282" t="s">
        <v>4713</v>
      </c>
      <c r="M53" s="1280" t="s">
        <v>4780</v>
      </c>
      <c r="N53" s="1282" t="s">
        <v>5913</v>
      </c>
      <c r="O53" s="1282">
        <v>0.8</v>
      </c>
      <c r="P53" s="1284" t="s">
        <v>6739</v>
      </c>
    </row>
    <row r="54" spans="1:16" ht="62.25" customHeight="1">
      <c r="A54" s="1277">
        <v>39</v>
      </c>
      <c r="B54" s="1278" t="s">
        <v>4777</v>
      </c>
      <c r="C54" s="1279" t="s">
        <v>6709</v>
      </c>
      <c r="D54" s="1279" t="s">
        <v>5911</v>
      </c>
      <c r="E54" s="1280" t="s">
        <v>4795</v>
      </c>
      <c r="F54" s="1280" t="s">
        <v>4796</v>
      </c>
      <c r="G54" s="1281">
        <v>385</v>
      </c>
      <c r="H54" s="1282" t="s">
        <v>4012</v>
      </c>
      <c r="I54" s="1283">
        <v>654.15000000000009</v>
      </c>
      <c r="J54" s="1283">
        <v>271.23</v>
      </c>
      <c r="K54" s="1283">
        <v>63.82</v>
      </c>
      <c r="L54" s="1282" t="s">
        <v>4713</v>
      </c>
      <c r="M54" s="1280" t="s">
        <v>4780</v>
      </c>
      <c r="N54" s="1282" t="s">
        <v>5913</v>
      </c>
      <c r="O54" s="1282">
        <v>0.8</v>
      </c>
      <c r="P54" s="1287" t="s">
        <v>6740</v>
      </c>
    </row>
    <row r="55" spans="1:16" ht="54" customHeight="1">
      <c r="A55" s="1277">
        <v>40</v>
      </c>
      <c r="B55" s="1278" t="s">
        <v>4777</v>
      </c>
      <c r="C55" s="1279" t="s">
        <v>6170</v>
      </c>
      <c r="D55" s="1279" t="s">
        <v>5911</v>
      </c>
      <c r="E55" s="1280" t="s">
        <v>4797</v>
      </c>
      <c r="F55" s="1280" t="s">
        <v>4798</v>
      </c>
      <c r="G55" s="1281">
        <v>605</v>
      </c>
      <c r="H55" s="1282" t="s">
        <v>4012</v>
      </c>
      <c r="I55" s="1283">
        <v>781.79</v>
      </c>
      <c r="J55" s="1283">
        <v>398.87</v>
      </c>
      <c r="K55" s="1283">
        <v>63.82</v>
      </c>
      <c r="L55" s="1282" t="s">
        <v>4713</v>
      </c>
      <c r="M55" s="1280" t="s">
        <v>4780</v>
      </c>
      <c r="N55" s="1282" t="s">
        <v>5913</v>
      </c>
      <c r="O55" s="1282">
        <v>0.8</v>
      </c>
      <c r="P55" s="1284" t="s">
        <v>6739</v>
      </c>
    </row>
    <row r="56" spans="1:16" ht="30.75" customHeight="1">
      <c r="A56" s="1277">
        <v>41</v>
      </c>
      <c r="B56" s="1278" t="s">
        <v>4777</v>
      </c>
      <c r="C56" s="1279" t="s">
        <v>6171</v>
      </c>
      <c r="D56" s="1279" t="s">
        <v>5911</v>
      </c>
      <c r="E56" s="1280" t="s">
        <v>4799</v>
      </c>
      <c r="F56" s="1280" t="s">
        <v>4800</v>
      </c>
      <c r="G56" s="1281">
        <v>324</v>
      </c>
      <c r="H56" s="1282" t="s">
        <v>4012</v>
      </c>
      <c r="I56" s="1283">
        <v>781.79</v>
      </c>
      <c r="J56" s="1283">
        <v>398.87</v>
      </c>
      <c r="K56" s="1283">
        <v>63.82</v>
      </c>
      <c r="L56" s="1282" t="s">
        <v>4713</v>
      </c>
      <c r="M56" s="1280" t="s">
        <v>4780</v>
      </c>
      <c r="N56" s="1282" t="s">
        <v>5913</v>
      </c>
      <c r="O56" s="1282">
        <v>0.8</v>
      </c>
      <c r="P56" s="1284" t="s">
        <v>6739</v>
      </c>
    </row>
    <row r="57" spans="1:16" ht="52.5" customHeight="1">
      <c r="A57" s="1277">
        <v>42</v>
      </c>
      <c r="B57" s="1278" t="s">
        <v>4777</v>
      </c>
      <c r="C57" s="1279" t="s">
        <v>6172</v>
      </c>
      <c r="D57" s="1279" t="s">
        <v>5911</v>
      </c>
      <c r="E57" s="1280" t="s">
        <v>4801</v>
      </c>
      <c r="F57" s="1280" t="s">
        <v>4802</v>
      </c>
      <c r="G57" s="1281">
        <v>519</v>
      </c>
      <c r="H57" s="1282" t="s">
        <v>4012</v>
      </c>
      <c r="I57" s="1283">
        <v>781.79</v>
      </c>
      <c r="J57" s="1283">
        <v>398.87</v>
      </c>
      <c r="K57" s="1283">
        <v>63.82</v>
      </c>
      <c r="L57" s="1282" t="s">
        <v>4713</v>
      </c>
      <c r="M57" s="1280" t="s">
        <v>4780</v>
      </c>
      <c r="N57" s="1282" t="s">
        <v>5913</v>
      </c>
      <c r="O57" s="1282">
        <v>0.8</v>
      </c>
      <c r="P57" s="1284" t="s">
        <v>6739</v>
      </c>
    </row>
    <row r="58" spans="1:16" ht="30.75" customHeight="1">
      <c r="A58" s="1277">
        <v>43</v>
      </c>
      <c r="B58" s="1278" t="s">
        <v>4777</v>
      </c>
      <c r="C58" s="1279" t="s">
        <v>6173</v>
      </c>
      <c r="D58" s="1279" t="s">
        <v>5911</v>
      </c>
      <c r="E58" s="1280" t="s">
        <v>4803</v>
      </c>
      <c r="F58" s="1280" t="s">
        <v>4804</v>
      </c>
      <c r="G58" s="1281">
        <v>347</v>
      </c>
      <c r="H58" s="1282" t="s">
        <v>4012</v>
      </c>
      <c r="I58" s="1283">
        <v>781.79</v>
      </c>
      <c r="J58" s="1283">
        <v>398.87</v>
      </c>
      <c r="K58" s="1283">
        <v>63.82</v>
      </c>
      <c r="L58" s="1282" t="s">
        <v>4713</v>
      </c>
      <c r="M58" s="1280" t="s">
        <v>4780</v>
      </c>
      <c r="N58" s="1282" t="s">
        <v>5913</v>
      </c>
      <c r="O58" s="1282">
        <v>0.8</v>
      </c>
      <c r="P58" s="1284" t="s">
        <v>6739</v>
      </c>
    </row>
    <row r="59" spans="1:16" ht="71.25" customHeight="1">
      <c r="A59" s="1277">
        <v>44</v>
      </c>
      <c r="B59" s="1278" t="s">
        <v>4777</v>
      </c>
      <c r="C59" s="1279" t="s">
        <v>6710</v>
      </c>
      <c r="D59" s="1279" t="s">
        <v>5911</v>
      </c>
      <c r="E59" s="1280" t="s">
        <v>4805</v>
      </c>
      <c r="F59" s="1280" t="s">
        <v>4806</v>
      </c>
      <c r="G59" s="1281">
        <v>399</v>
      </c>
      <c r="H59" s="1282" t="s">
        <v>4012</v>
      </c>
      <c r="I59" s="1283">
        <v>654.15000000000009</v>
      </c>
      <c r="J59" s="1283">
        <v>271.23</v>
      </c>
      <c r="K59" s="1283">
        <v>63.82</v>
      </c>
      <c r="L59" s="1282" t="s">
        <v>4713</v>
      </c>
      <c r="M59" s="1280" t="s">
        <v>4780</v>
      </c>
      <c r="N59" s="1282" t="s">
        <v>5913</v>
      </c>
      <c r="O59" s="1282">
        <v>0.8</v>
      </c>
      <c r="P59" s="1287" t="s">
        <v>6740</v>
      </c>
    </row>
    <row r="60" spans="1:16" ht="30.75" customHeight="1">
      <c r="A60" s="1277">
        <v>45</v>
      </c>
      <c r="B60" s="1278" t="s">
        <v>4777</v>
      </c>
      <c r="C60" s="1279" t="s">
        <v>6174</v>
      </c>
      <c r="D60" s="1279" t="s">
        <v>5911</v>
      </c>
      <c r="E60" s="1280" t="s">
        <v>4807</v>
      </c>
      <c r="F60" s="1280" t="s">
        <v>4808</v>
      </c>
      <c r="G60" s="1281">
        <v>542</v>
      </c>
      <c r="H60" s="1282" t="s">
        <v>4012</v>
      </c>
      <c r="I60" s="1283">
        <v>781.79</v>
      </c>
      <c r="J60" s="1283">
        <v>398.87</v>
      </c>
      <c r="K60" s="1283">
        <v>63.82</v>
      </c>
      <c r="L60" s="1282" t="s">
        <v>4713</v>
      </c>
      <c r="M60" s="1280" t="s">
        <v>4780</v>
      </c>
      <c r="N60" s="1282" t="s">
        <v>5913</v>
      </c>
      <c r="O60" s="1282">
        <v>0.8</v>
      </c>
      <c r="P60" s="1284" t="s">
        <v>6739</v>
      </c>
    </row>
    <row r="61" spans="1:16" ht="30.75" customHeight="1">
      <c r="A61" s="1277">
        <v>46</v>
      </c>
      <c r="B61" s="1278" t="s">
        <v>4777</v>
      </c>
      <c r="C61" s="1279" t="s">
        <v>6175</v>
      </c>
      <c r="D61" s="1279" t="s">
        <v>5911</v>
      </c>
      <c r="E61" s="1280" t="s">
        <v>4809</v>
      </c>
      <c r="F61" s="1280" t="s">
        <v>6711</v>
      </c>
      <c r="G61" s="1281">
        <v>992</v>
      </c>
      <c r="H61" s="1282" t="s">
        <v>4013</v>
      </c>
      <c r="I61" s="1283">
        <v>1238.3600000000001</v>
      </c>
      <c r="J61" s="1283">
        <v>631.82000000000005</v>
      </c>
      <c r="K61" s="1283">
        <v>101.09</v>
      </c>
      <c r="L61" s="1282" t="s">
        <v>4713</v>
      </c>
      <c r="M61" s="1280" t="s">
        <v>4780</v>
      </c>
      <c r="N61" s="1282" t="s">
        <v>5913</v>
      </c>
      <c r="O61" s="1282">
        <v>0.8</v>
      </c>
      <c r="P61" s="1284" t="s">
        <v>6739</v>
      </c>
    </row>
    <row r="62" spans="1:16" ht="30.75" customHeight="1">
      <c r="A62" s="1277">
        <v>47</v>
      </c>
      <c r="B62" s="1278" t="s">
        <v>4777</v>
      </c>
      <c r="C62" s="1279" t="s">
        <v>6176</v>
      </c>
      <c r="D62" s="1279" t="s">
        <v>5911</v>
      </c>
      <c r="E62" s="1280" t="s">
        <v>4811</v>
      </c>
      <c r="F62" s="1280" t="s">
        <v>6712</v>
      </c>
      <c r="G62" s="1281">
        <v>564</v>
      </c>
      <c r="H62" s="1282" t="s">
        <v>4012</v>
      </c>
      <c r="I62" s="1283">
        <v>781.79</v>
      </c>
      <c r="J62" s="1283">
        <v>398.87</v>
      </c>
      <c r="K62" s="1283">
        <v>63.82</v>
      </c>
      <c r="L62" s="1282" t="s">
        <v>4713</v>
      </c>
      <c r="M62" s="1280" t="s">
        <v>4780</v>
      </c>
      <c r="N62" s="1282" t="s">
        <v>5913</v>
      </c>
      <c r="O62" s="1282">
        <v>0.8</v>
      </c>
      <c r="P62" s="1284" t="s">
        <v>6739</v>
      </c>
    </row>
    <row r="63" spans="1:16" ht="30.75" customHeight="1">
      <c r="A63" s="1277">
        <v>48</v>
      </c>
      <c r="B63" s="1278" t="s">
        <v>4777</v>
      </c>
      <c r="C63" s="1279" t="s">
        <v>6177</v>
      </c>
      <c r="D63" s="1279" t="s">
        <v>5911</v>
      </c>
      <c r="E63" s="1280" t="s">
        <v>4813</v>
      </c>
      <c r="F63" s="1280" t="s">
        <v>6713</v>
      </c>
      <c r="G63" s="1281">
        <v>331</v>
      </c>
      <c r="H63" s="1282" t="s">
        <v>4012</v>
      </c>
      <c r="I63" s="1283">
        <v>781.79</v>
      </c>
      <c r="J63" s="1283">
        <v>398.87</v>
      </c>
      <c r="K63" s="1283">
        <v>63.82</v>
      </c>
      <c r="L63" s="1282" t="s">
        <v>4713</v>
      </c>
      <c r="M63" s="1280" t="s">
        <v>4780</v>
      </c>
      <c r="N63" s="1282" t="s">
        <v>5913</v>
      </c>
      <c r="O63" s="1282">
        <v>0.8</v>
      </c>
      <c r="P63" s="1284" t="s">
        <v>6739</v>
      </c>
    </row>
    <row r="64" spans="1:16" ht="39.75" customHeight="1">
      <c r="A64" s="1277">
        <v>49</v>
      </c>
      <c r="B64" s="1278" t="s">
        <v>4777</v>
      </c>
      <c r="C64" s="1279" t="s">
        <v>6178</v>
      </c>
      <c r="D64" s="1279" t="s">
        <v>5911</v>
      </c>
      <c r="E64" s="1280" t="s">
        <v>4815</v>
      </c>
      <c r="F64" s="1280" t="s">
        <v>6714</v>
      </c>
      <c r="G64" s="1281">
        <v>557</v>
      </c>
      <c r="H64" s="1282" t="s">
        <v>4012</v>
      </c>
      <c r="I64" s="1283">
        <v>781.79</v>
      </c>
      <c r="J64" s="1283">
        <v>398.87</v>
      </c>
      <c r="K64" s="1283">
        <v>63.82</v>
      </c>
      <c r="L64" s="1282" t="s">
        <v>4713</v>
      </c>
      <c r="M64" s="1280" t="s">
        <v>4780</v>
      </c>
      <c r="N64" s="1282" t="s">
        <v>5913</v>
      </c>
      <c r="O64" s="1282">
        <v>0.8</v>
      </c>
      <c r="P64" s="1284" t="s">
        <v>6739</v>
      </c>
    </row>
    <row r="65" spans="1:16" ht="30.75" customHeight="1">
      <c r="A65" s="1277">
        <v>50</v>
      </c>
      <c r="B65" s="1278" t="s">
        <v>4777</v>
      </c>
      <c r="C65" s="1279" t="s">
        <v>6179</v>
      </c>
      <c r="D65" s="1279" t="s">
        <v>5911</v>
      </c>
      <c r="E65" s="1280" t="s">
        <v>4817</v>
      </c>
      <c r="F65" s="1280" t="s">
        <v>4818</v>
      </c>
      <c r="G65" s="1281">
        <v>475</v>
      </c>
      <c r="H65" s="1282" t="s">
        <v>4012</v>
      </c>
      <c r="I65" s="1283">
        <v>781.79</v>
      </c>
      <c r="J65" s="1283">
        <v>398.87</v>
      </c>
      <c r="K65" s="1283">
        <v>63.82</v>
      </c>
      <c r="L65" s="1282" t="s">
        <v>4713</v>
      </c>
      <c r="M65" s="1280" t="s">
        <v>4780</v>
      </c>
      <c r="N65" s="1282" t="s">
        <v>5913</v>
      </c>
      <c r="O65" s="1282">
        <v>0.8</v>
      </c>
      <c r="P65" s="1284" t="s">
        <v>6739</v>
      </c>
    </row>
    <row r="66" spans="1:16" ht="51" customHeight="1">
      <c r="A66" s="1277">
        <v>51</v>
      </c>
      <c r="B66" s="1278" t="s">
        <v>4777</v>
      </c>
      <c r="C66" s="1279" t="s">
        <v>6180</v>
      </c>
      <c r="D66" s="1279" t="s">
        <v>5911</v>
      </c>
      <c r="E66" s="1280" t="s">
        <v>4819</v>
      </c>
      <c r="F66" s="1280" t="s">
        <v>4820</v>
      </c>
      <c r="G66" s="1281">
        <v>550</v>
      </c>
      <c r="H66" s="1282" t="s">
        <v>4012</v>
      </c>
      <c r="I66" s="1283">
        <v>781.79</v>
      </c>
      <c r="J66" s="1283">
        <v>398.87</v>
      </c>
      <c r="K66" s="1283">
        <v>63.82</v>
      </c>
      <c r="L66" s="1282" t="s">
        <v>4713</v>
      </c>
      <c r="M66" s="1280" t="s">
        <v>4780</v>
      </c>
      <c r="N66" s="1282" t="s">
        <v>5913</v>
      </c>
      <c r="O66" s="1282">
        <v>0.8</v>
      </c>
      <c r="P66" s="1284" t="s">
        <v>6739</v>
      </c>
    </row>
    <row r="67" spans="1:16" ht="53.25" customHeight="1">
      <c r="A67" s="1277">
        <v>52</v>
      </c>
      <c r="B67" s="1278" t="s">
        <v>4777</v>
      </c>
      <c r="C67" s="1279" t="s">
        <v>6181</v>
      </c>
      <c r="D67" s="1279" t="s">
        <v>5911</v>
      </c>
      <c r="E67" s="1280" t="s">
        <v>4821</v>
      </c>
      <c r="F67" s="1280" t="s">
        <v>4822</v>
      </c>
      <c r="G67" s="1281">
        <v>423</v>
      </c>
      <c r="H67" s="1282" t="s">
        <v>4012</v>
      </c>
      <c r="I67" s="1283">
        <v>781.79</v>
      </c>
      <c r="J67" s="1283">
        <v>398.87</v>
      </c>
      <c r="K67" s="1283">
        <v>63.82</v>
      </c>
      <c r="L67" s="1282" t="s">
        <v>4713</v>
      </c>
      <c r="M67" s="1280" t="s">
        <v>4780</v>
      </c>
      <c r="N67" s="1282" t="s">
        <v>5913</v>
      </c>
      <c r="O67" s="1282">
        <v>0.8</v>
      </c>
      <c r="P67" s="1284" t="s">
        <v>6739</v>
      </c>
    </row>
    <row r="68" spans="1:16" ht="30.75" customHeight="1">
      <c r="A68" s="1277">
        <v>53</v>
      </c>
      <c r="B68" s="1278" t="s">
        <v>4777</v>
      </c>
      <c r="C68" s="1279" t="s">
        <v>6182</v>
      </c>
      <c r="D68" s="1279" t="s">
        <v>5911</v>
      </c>
      <c r="E68" s="1280" t="s">
        <v>4823</v>
      </c>
      <c r="F68" s="1280" t="s">
        <v>4824</v>
      </c>
      <c r="G68" s="1281">
        <v>287</v>
      </c>
      <c r="H68" s="1282" t="s">
        <v>4012</v>
      </c>
      <c r="I68" s="1283">
        <v>781.79</v>
      </c>
      <c r="J68" s="1283">
        <v>398.87</v>
      </c>
      <c r="K68" s="1283">
        <v>63.82</v>
      </c>
      <c r="L68" s="1282" t="s">
        <v>4713</v>
      </c>
      <c r="M68" s="1280" t="s">
        <v>4780</v>
      </c>
      <c r="N68" s="1282" t="s">
        <v>5913</v>
      </c>
      <c r="O68" s="1282">
        <v>0.8</v>
      </c>
      <c r="P68" s="1284" t="s">
        <v>6739</v>
      </c>
    </row>
    <row r="69" spans="1:16" ht="30.75" customHeight="1">
      <c r="A69" s="1277">
        <v>54</v>
      </c>
      <c r="B69" s="1278" t="s">
        <v>4777</v>
      </c>
      <c r="C69" s="1279" t="s">
        <v>6183</v>
      </c>
      <c r="D69" s="1279" t="s">
        <v>5911</v>
      </c>
      <c r="E69" s="1280" t="s">
        <v>4825</v>
      </c>
      <c r="F69" s="1280" t="s">
        <v>4826</v>
      </c>
      <c r="G69" s="1281">
        <v>75</v>
      </c>
      <c r="H69" s="1282" t="s">
        <v>4011</v>
      </c>
      <c r="I69" s="1283">
        <v>625.36999999999989</v>
      </c>
      <c r="J69" s="1283">
        <v>319.07</v>
      </c>
      <c r="K69" s="1283">
        <v>51.05</v>
      </c>
      <c r="L69" s="1282" t="s">
        <v>4713</v>
      </c>
      <c r="M69" s="1280" t="s">
        <v>4780</v>
      </c>
      <c r="N69" s="1282" t="s">
        <v>5913</v>
      </c>
      <c r="O69" s="1282">
        <v>0.8</v>
      </c>
      <c r="P69" s="1284" t="s">
        <v>6739</v>
      </c>
    </row>
    <row r="70" spans="1:16" ht="30.75" customHeight="1">
      <c r="A70" s="1277">
        <v>55</v>
      </c>
      <c r="B70" s="1278" t="s">
        <v>4777</v>
      </c>
      <c r="C70" s="1279" t="s">
        <v>6184</v>
      </c>
      <c r="D70" s="1279" t="s">
        <v>5911</v>
      </c>
      <c r="E70" s="1280" t="s">
        <v>4827</v>
      </c>
      <c r="F70" s="1280" t="s">
        <v>4828</v>
      </c>
      <c r="G70" s="1281">
        <v>571</v>
      </c>
      <c r="H70" s="1282" t="s">
        <v>4012</v>
      </c>
      <c r="I70" s="1283">
        <v>781.79</v>
      </c>
      <c r="J70" s="1283">
        <v>398.87</v>
      </c>
      <c r="K70" s="1283">
        <v>63.82</v>
      </c>
      <c r="L70" s="1282" t="s">
        <v>4713</v>
      </c>
      <c r="M70" s="1280" t="s">
        <v>4780</v>
      </c>
      <c r="N70" s="1282" t="s">
        <v>5913</v>
      </c>
      <c r="O70" s="1282">
        <v>0.8</v>
      </c>
      <c r="P70" s="1284" t="s">
        <v>6739</v>
      </c>
    </row>
    <row r="71" spans="1:16" ht="30.75" customHeight="1">
      <c r="A71" s="1277">
        <v>56</v>
      </c>
      <c r="B71" s="1278" t="s">
        <v>4777</v>
      </c>
      <c r="C71" s="1279" t="s">
        <v>6185</v>
      </c>
      <c r="D71" s="1279" t="s">
        <v>5911</v>
      </c>
      <c r="E71" s="1280" t="s">
        <v>4829</v>
      </c>
      <c r="F71" s="1280" t="s">
        <v>6715</v>
      </c>
      <c r="G71" s="1281">
        <v>345</v>
      </c>
      <c r="H71" s="1282" t="s">
        <v>4012</v>
      </c>
      <c r="I71" s="1283">
        <v>781.79</v>
      </c>
      <c r="J71" s="1283">
        <v>398.87</v>
      </c>
      <c r="K71" s="1283">
        <v>63.82</v>
      </c>
      <c r="L71" s="1282" t="s">
        <v>4713</v>
      </c>
      <c r="M71" s="1280" t="s">
        <v>4780</v>
      </c>
      <c r="N71" s="1282" t="s">
        <v>5913</v>
      </c>
      <c r="O71" s="1282">
        <v>0.8</v>
      </c>
      <c r="P71" s="1284" t="s">
        <v>6739</v>
      </c>
    </row>
    <row r="72" spans="1:16" ht="46.5" customHeight="1">
      <c r="A72" s="1277">
        <v>57</v>
      </c>
      <c r="B72" s="1278" t="s">
        <v>4777</v>
      </c>
      <c r="C72" s="1279" t="s">
        <v>6186</v>
      </c>
      <c r="D72" s="1279" t="s">
        <v>5911</v>
      </c>
      <c r="E72" s="1280" t="s">
        <v>4831</v>
      </c>
      <c r="F72" s="1280" t="s">
        <v>4832</v>
      </c>
      <c r="G72" s="1281">
        <v>101</v>
      </c>
      <c r="H72" s="1282" t="s">
        <v>4012</v>
      </c>
      <c r="I72" s="1283">
        <v>781.79</v>
      </c>
      <c r="J72" s="1283">
        <v>398.87</v>
      </c>
      <c r="K72" s="1283">
        <v>63.82</v>
      </c>
      <c r="L72" s="1282" t="s">
        <v>4713</v>
      </c>
      <c r="M72" s="1280" t="s">
        <v>4780</v>
      </c>
      <c r="N72" s="1282" t="s">
        <v>5913</v>
      </c>
      <c r="O72" s="1282">
        <v>0.8</v>
      </c>
      <c r="P72" s="1284" t="s">
        <v>6739</v>
      </c>
    </row>
    <row r="73" spans="1:16" ht="49.5" customHeight="1">
      <c r="A73" s="1277">
        <v>58</v>
      </c>
      <c r="B73" s="1278" t="s">
        <v>4777</v>
      </c>
      <c r="C73" s="1279" t="s">
        <v>6187</v>
      </c>
      <c r="D73" s="1279" t="s">
        <v>5911</v>
      </c>
      <c r="E73" s="1280" t="s">
        <v>4833</v>
      </c>
      <c r="F73" s="1280" t="s">
        <v>4834</v>
      </c>
      <c r="G73" s="1281">
        <v>615</v>
      </c>
      <c r="H73" s="1282" t="s">
        <v>4012</v>
      </c>
      <c r="I73" s="1283">
        <v>781.79</v>
      </c>
      <c r="J73" s="1283">
        <v>398.87</v>
      </c>
      <c r="K73" s="1283">
        <v>63.82</v>
      </c>
      <c r="L73" s="1282" t="s">
        <v>4713</v>
      </c>
      <c r="M73" s="1280" t="s">
        <v>4780</v>
      </c>
      <c r="N73" s="1282" t="s">
        <v>5913</v>
      </c>
      <c r="O73" s="1282">
        <v>0.8</v>
      </c>
      <c r="P73" s="1284" t="s">
        <v>6739</v>
      </c>
    </row>
    <row r="74" spans="1:16" ht="30.75" customHeight="1">
      <c r="A74" s="1277">
        <v>59</v>
      </c>
      <c r="B74" s="1278" t="s">
        <v>4777</v>
      </c>
      <c r="C74" s="1279" t="s">
        <v>6188</v>
      </c>
      <c r="D74" s="1279" t="s">
        <v>5911</v>
      </c>
      <c r="E74" s="1280" t="s">
        <v>4835</v>
      </c>
      <c r="F74" s="1280" t="s">
        <v>4836</v>
      </c>
      <c r="G74" s="1281">
        <v>937</v>
      </c>
      <c r="H74" s="1282" t="s">
        <v>4013</v>
      </c>
      <c r="I74" s="1283">
        <v>1238.3600000000001</v>
      </c>
      <c r="J74" s="1283">
        <v>631.82000000000005</v>
      </c>
      <c r="K74" s="1283">
        <v>101.09</v>
      </c>
      <c r="L74" s="1282" t="s">
        <v>4713</v>
      </c>
      <c r="M74" s="1280" t="s">
        <v>4780</v>
      </c>
      <c r="N74" s="1282" t="s">
        <v>5913</v>
      </c>
      <c r="O74" s="1282">
        <v>0.8</v>
      </c>
      <c r="P74" s="1284" t="s">
        <v>6739</v>
      </c>
    </row>
    <row r="75" spans="1:16" ht="47.25" customHeight="1">
      <c r="A75" s="1277">
        <v>60</v>
      </c>
      <c r="B75" s="1278" t="s">
        <v>4777</v>
      </c>
      <c r="C75" s="1279" t="s">
        <v>6189</v>
      </c>
      <c r="D75" s="1279" t="s">
        <v>5911</v>
      </c>
      <c r="E75" s="1280" t="s">
        <v>4837</v>
      </c>
      <c r="F75" s="1280" t="s">
        <v>4838</v>
      </c>
      <c r="G75" s="1281">
        <v>576</v>
      </c>
      <c r="H75" s="1282" t="s">
        <v>4012</v>
      </c>
      <c r="I75" s="1283">
        <v>781.79</v>
      </c>
      <c r="J75" s="1283">
        <v>398.87</v>
      </c>
      <c r="K75" s="1283">
        <v>63.82</v>
      </c>
      <c r="L75" s="1282" t="s">
        <v>4713</v>
      </c>
      <c r="M75" s="1280" t="s">
        <v>4780</v>
      </c>
      <c r="N75" s="1282" t="s">
        <v>5913</v>
      </c>
      <c r="O75" s="1282">
        <v>0.8</v>
      </c>
      <c r="P75" s="1284" t="s">
        <v>6739</v>
      </c>
    </row>
    <row r="76" spans="1:16" ht="51" customHeight="1">
      <c r="A76" s="1277">
        <v>61</v>
      </c>
      <c r="B76" s="1278" t="s">
        <v>4839</v>
      </c>
      <c r="C76" s="1279" t="s">
        <v>6190</v>
      </c>
      <c r="D76" s="1279" t="s">
        <v>5911</v>
      </c>
      <c r="E76" s="1288" t="s">
        <v>4840</v>
      </c>
      <c r="F76" s="1280" t="s">
        <v>6804</v>
      </c>
      <c r="G76" s="1281">
        <v>474</v>
      </c>
      <c r="H76" s="1282" t="s">
        <v>4012</v>
      </c>
      <c r="I76" s="1283">
        <v>781.79</v>
      </c>
      <c r="J76" s="1283">
        <v>398.87</v>
      </c>
      <c r="K76" s="1283">
        <v>63.82</v>
      </c>
      <c r="L76" s="1282" t="s">
        <v>4713</v>
      </c>
      <c r="M76" s="1280" t="s">
        <v>6191</v>
      </c>
      <c r="N76" s="1282" t="s">
        <v>5913</v>
      </c>
      <c r="O76" s="1282">
        <v>0.8</v>
      </c>
      <c r="P76" s="1284" t="s">
        <v>6739</v>
      </c>
    </row>
    <row r="77" spans="1:16" ht="39.75" customHeight="1">
      <c r="A77" s="1277">
        <v>62</v>
      </c>
      <c r="B77" s="1278" t="s">
        <v>4839</v>
      </c>
      <c r="C77" s="1279" t="s">
        <v>6192</v>
      </c>
      <c r="D77" s="1279" t="s">
        <v>5911</v>
      </c>
      <c r="E77" s="1288" t="s">
        <v>4843</v>
      </c>
      <c r="F77" s="1280" t="s">
        <v>6805</v>
      </c>
      <c r="G77" s="1281">
        <v>250</v>
      </c>
      <c r="H77" s="1282" t="s">
        <v>4012</v>
      </c>
      <c r="I77" s="1283">
        <v>781.79</v>
      </c>
      <c r="J77" s="1283">
        <v>398.87</v>
      </c>
      <c r="K77" s="1283">
        <v>63.82</v>
      </c>
      <c r="L77" s="1282" t="s">
        <v>4713</v>
      </c>
      <c r="M77" s="1280" t="s">
        <v>6191</v>
      </c>
      <c r="N77" s="1282" t="s">
        <v>5913</v>
      </c>
      <c r="O77" s="1282">
        <v>0.8</v>
      </c>
      <c r="P77" s="1284" t="s">
        <v>6739</v>
      </c>
    </row>
    <row r="78" spans="1:16" ht="44.25" customHeight="1">
      <c r="A78" s="1277">
        <v>63</v>
      </c>
      <c r="B78" s="1278" t="s">
        <v>4839</v>
      </c>
      <c r="C78" s="1279" t="s">
        <v>6193</v>
      </c>
      <c r="D78" s="1279" t="s">
        <v>5911</v>
      </c>
      <c r="E78" s="1288" t="s">
        <v>4845</v>
      </c>
      <c r="F78" s="1280" t="s">
        <v>6806</v>
      </c>
      <c r="G78" s="1281">
        <v>189</v>
      </c>
      <c r="H78" s="1282" t="s">
        <v>4012</v>
      </c>
      <c r="I78" s="1283">
        <v>781.79</v>
      </c>
      <c r="J78" s="1283">
        <v>398.87</v>
      </c>
      <c r="K78" s="1283">
        <v>63.82</v>
      </c>
      <c r="L78" s="1282" t="s">
        <v>4713</v>
      </c>
      <c r="M78" s="1280" t="s">
        <v>6191</v>
      </c>
      <c r="N78" s="1282" t="s">
        <v>5913</v>
      </c>
      <c r="O78" s="1282">
        <v>0.8</v>
      </c>
      <c r="P78" s="1284" t="s">
        <v>6739</v>
      </c>
    </row>
    <row r="79" spans="1:16" ht="38.25" customHeight="1">
      <c r="A79" s="1277">
        <v>64</v>
      </c>
      <c r="B79" s="1278" t="s">
        <v>4839</v>
      </c>
      <c r="C79" s="1279" t="s">
        <v>6194</v>
      </c>
      <c r="D79" s="1279" t="s">
        <v>5911</v>
      </c>
      <c r="E79" s="1288" t="s">
        <v>4847</v>
      </c>
      <c r="F79" s="1280" t="s">
        <v>6807</v>
      </c>
      <c r="G79" s="1281">
        <v>535</v>
      </c>
      <c r="H79" s="1282" t="s">
        <v>4012</v>
      </c>
      <c r="I79" s="1283">
        <v>781.79</v>
      </c>
      <c r="J79" s="1283">
        <v>398.87</v>
      </c>
      <c r="K79" s="1283">
        <v>63.82</v>
      </c>
      <c r="L79" s="1282" t="s">
        <v>4713</v>
      </c>
      <c r="M79" s="1280" t="s">
        <v>6191</v>
      </c>
      <c r="N79" s="1282" t="s">
        <v>5913</v>
      </c>
      <c r="O79" s="1282">
        <v>0.8</v>
      </c>
      <c r="P79" s="1284" t="s">
        <v>6739</v>
      </c>
    </row>
    <row r="80" spans="1:16" ht="30.75" customHeight="1">
      <c r="A80" s="1277">
        <v>65</v>
      </c>
      <c r="B80" s="1278" t="s">
        <v>4839</v>
      </c>
      <c r="C80" s="1279" t="s">
        <v>6195</v>
      </c>
      <c r="D80" s="1279" t="s">
        <v>5911</v>
      </c>
      <c r="E80" s="1288" t="s">
        <v>4849</v>
      </c>
      <c r="F80" s="1280" t="s">
        <v>6808</v>
      </c>
      <c r="G80" s="1281">
        <v>261</v>
      </c>
      <c r="H80" s="1282" t="s">
        <v>4012</v>
      </c>
      <c r="I80" s="1283">
        <v>781.79</v>
      </c>
      <c r="J80" s="1283">
        <v>398.87</v>
      </c>
      <c r="K80" s="1283">
        <v>63.82</v>
      </c>
      <c r="L80" s="1282" t="s">
        <v>4713</v>
      </c>
      <c r="M80" s="1280" t="s">
        <v>6191</v>
      </c>
      <c r="N80" s="1282" t="s">
        <v>5913</v>
      </c>
      <c r="O80" s="1282">
        <v>0.8</v>
      </c>
      <c r="P80" s="1284" t="s">
        <v>6739</v>
      </c>
    </row>
    <row r="81" spans="1:16" ht="30.75" customHeight="1">
      <c r="A81" s="1277">
        <v>66</v>
      </c>
      <c r="B81" s="1278" t="s">
        <v>4839</v>
      </c>
      <c r="C81" s="1279" t="s">
        <v>6196</v>
      </c>
      <c r="D81" s="1279" t="s">
        <v>5911</v>
      </c>
      <c r="E81" s="1288" t="s">
        <v>4853</v>
      </c>
      <c r="F81" s="1280" t="s">
        <v>6809</v>
      </c>
      <c r="G81" s="1281">
        <v>706</v>
      </c>
      <c r="H81" s="1282" t="s">
        <v>4012</v>
      </c>
      <c r="I81" s="1283">
        <v>781.79</v>
      </c>
      <c r="J81" s="1283">
        <v>398.87</v>
      </c>
      <c r="K81" s="1283">
        <v>63.82</v>
      </c>
      <c r="L81" s="1282" t="s">
        <v>4713</v>
      </c>
      <c r="M81" s="1280" t="s">
        <v>6191</v>
      </c>
      <c r="N81" s="1282" t="s">
        <v>5913</v>
      </c>
      <c r="O81" s="1282">
        <v>0.8</v>
      </c>
      <c r="P81" s="1284" t="s">
        <v>6739</v>
      </c>
    </row>
    <row r="82" spans="1:16" ht="30.75" customHeight="1">
      <c r="A82" s="1277">
        <v>67</v>
      </c>
      <c r="B82" s="1278" t="s">
        <v>4839</v>
      </c>
      <c r="C82" s="1279" t="s">
        <v>6197</v>
      </c>
      <c r="D82" s="1279" t="s">
        <v>5911</v>
      </c>
      <c r="E82" s="1288" t="s">
        <v>6741</v>
      </c>
      <c r="F82" s="1280" t="s">
        <v>6810</v>
      </c>
      <c r="G82" s="1281">
        <v>152</v>
      </c>
      <c r="H82" s="1282" t="s">
        <v>4012</v>
      </c>
      <c r="I82" s="1283">
        <v>781.79</v>
      </c>
      <c r="J82" s="1283">
        <v>398.87</v>
      </c>
      <c r="K82" s="1283">
        <v>63.82</v>
      </c>
      <c r="L82" s="1282" t="s">
        <v>4713</v>
      </c>
      <c r="M82" s="1280" t="s">
        <v>6191</v>
      </c>
      <c r="N82" s="1282" t="s">
        <v>5913</v>
      </c>
      <c r="O82" s="1282">
        <v>0.8</v>
      </c>
      <c r="P82" s="1284" t="s">
        <v>6739</v>
      </c>
    </row>
    <row r="83" spans="1:16" ht="40.5" customHeight="1">
      <c r="A83" s="1277">
        <v>68</v>
      </c>
      <c r="B83" s="1278" t="s">
        <v>4839</v>
      </c>
      <c r="C83" s="1279" t="s">
        <v>6198</v>
      </c>
      <c r="D83" s="1279" t="s">
        <v>5911</v>
      </c>
      <c r="E83" s="1288" t="s">
        <v>4857</v>
      </c>
      <c r="F83" s="1280" t="s">
        <v>6811</v>
      </c>
      <c r="G83" s="1281">
        <v>118</v>
      </c>
      <c r="H83" s="1282" t="s">
        <v>4012</v>
      </c>
      <c r="I83" s="1283">
        <v>781.79</v>
      </c>
      <c r="J83" s="1283">
        <v>398.87</v>
      </c>
      <c r="K83" s="1283">
        <v>63.82</v>
      </c>
      <c r="L83" s="1282" t="s">
        <v>4713</v>
      </c>
      <c r="M83" s="1280" t="s">
        <v>6191</v>
      </c>
      <c r="N83" s="1282" t="s">
        <v>5913</v>
      </c>
      <c r="O83" s="1282">
        <v>0.8</v>
      </c>
      <c r="P83" s="1284" t="s">
        <v>6739</v>
      </c>
    </row>
    <row r="84" spans="1:16" ht="44.25" customHeight="1">
      <c r="A84" s="1277">
        <v>69</v>
      </c>
      <c r="B84" s="1278" t="s">
        <v>4839</v>
      </c>
      <c r="C84" s="1279" t="s">
        <v>6199</v>
      </c>
      <c r="D84" s="1279" t="s">
        <v>5911</v>
      </c>
      <c r="E84" s="1288" t="s">
        <v>4859</v>
      </c>
      <c r="F84" s="1280" t="s">
        <v>6812</v>
      </c>
      <c r="G84" s="1281">
        <v>273</v>
      </c>
      <c r="H84" s="1282" t="s">
        <v>4012</v>
      </c>
      <c r="I84" s="1283">
        <v>781.79</v>
      </c>
      <c r="J84" s="1283">
        <v>398.87</v>
      </c>
      <c r="K84" s="1283">
        <v>63.82</v>
      </c>
      <c r="L84" s="1282" t="s">
        <v>4713</v>
      </c>
      <c r="M84" s="1280" t="s">
        <v>6191</v>
      </c>
      <c r="N84" s="1282" t="s">
        <v>5913</v>
      </c>
      <c r="O84" s="1282">
        <v>0.8</v>
      </c>
      <c r="P84" s="1284" t="s">
        <v>6739</v>
      </c>
    </row>
    <row r="85" spans="1:16" ht="30.75" customHeight="1">
      <c r="A85" s="1277">
        <v>70</v>
      </c>
      <c r="B85" s="1278" t="s">
        <v>4839</v>
      </c>
      <c r="C85" s="1279" t="s">
        <v>6200</v>
      </c>
      <c r="D85" s="1279" t="s">
        <v>5911</v>
      </c>
      <c r="E85" s="1288" t="s">
        <v>4861</v>
      </c>
      <c r="F85" s="1280" t="s">
        <v>6813</v>
      </c>
      <c r="G85" s="1281">
        <v>458</v>
      </c>
      <c r="H85" s="1282" t="s">
        <v>4012</v>
      </c>
      <c r="I85" s="1283">
        <v>781.79</v>
      </c>
      <c r="J85" s="1283">
        <v>398.87</v>
      </c>
      <c r="K85" s="1283">
        <v>63.82</v>
      </c>
      <c r="L85" s="1282" t="s">
        <v>4713</v>
      </c>
      <c r="M85" s="1280" t="s">
        <v>6191</v>
      </c>
      <c r="N85" s="1282" t="s">
        <v>5913</v>
      </c>
      <c r="O85" s="1282">
        <v>0.8</v>
      </c>
      <c r="P85" s="1284" t="s">
        <v>6739</v>
      </c>
    </row>
    <row r="86" spans="1:16" s="1267" customFormat="1" ht="37.5" customHeight="1">
      <c r="A86" s="1277">
        <v>71</v>
      </c>
      <c r="B86" s="1278" t="s">
        <v>4839</v>
      </c>
      <c r="C86" s="1279" t="s">
        <v>6201</v>
      </c>
      <c r="D86" s="1279" t="s">
        <v>5911</v>
      </c>
      <c r="E86" s="1288" t="s">
        <v>4863</v>
      </c>
      <c r="F86" s="1280" t="s">
        <v>6814</v>
      </c>
      <c r="G86" s="1281">
        <v>273</v>
      </c>
      <c r="H86" s="1282" t="s">
        <v>4012</v>
      </c>
      <c r="I86" s="1283">
        <v>781.79</v>
      </c>
      <c r="J86" s="1283">
        <v>398.87</v>
      </c>
      <c r="K86" s="1283">
        <v>63.82</v>
      </c>
      <c r="L86" s="1282" t="s">
        <v>4713</v>
      </c>
      <c r="M86" s="1280" t="s">
        <v>6191</v>
      </c>
      <c r="N86" s="1282" t="s">
        <v>5913</v>
      </c>
      <c r="O86" s="1282">
        <v>0.8</v>
      </c>
      <c r="P86" s="1284" t="s">
        <v>6739</v>
      </c>
    </row>
    <row r="87" spans="1:16" ht="51.75" customHeight="1">
      <c r="A87" s="1277">
        <v>72</v>
      </c>
      <c r="B87" s="1278" t="s">
        <v>4839</v>
      </c>
      <c r="C87" s="1279" t="s">
        <v>6202</v>
      </c>
      <c r="D87" s="1279" t="s">
        <v>5911</v>
      </c>
      <c r="E87" s="1288" t="s">
        <v>4865</v>
      </c>
      <c r="F87" s="1280" t="s">
        <v>6815</v>
      </c>
      <c r="G87" s="1281">
        <v>429</v>
      </c>
      <c r="H87" s="1282" t="s">
        <v>4012</v>
      </c>
      <c r="I87" s="1283">
        <v>781.79</v>
      </c>
      <c r="J87" s="1283">
        <v>398.87</v>
      </c>
      <c r="K87" s="1283">
        <v>63.82</v>
      </c>
      <c r="L87" s="1282" t="s">
        <v>4713</v>
      </c>
      <c r="M87" s="1280" t="s">
        <v>6191</v>
      </c>
      <c r="N87" s="1282" t="s">
        <v>5913</v>
      </c>
      <c r="O87" s="1282">
        <v>0.8</v>
      </c>
      <c r="P87" s="1284" t="s">
        <v>6739</v>
      </c>
    </row>
    <row r="88" spans="1:16" ht="36.75" customHeight="1">
      <c r="A88" s="1277">
        <v>73</v>
      </c>
      <c r="B88" s="1278" t="s">
        <v>4839</v>
      </c>
      <c r="C88" s="1279" t="s">
        <v>6203</v>
      </c>
      <c r="D88" s="1279" t="s">
        <v>5911</v>
      </c>
      <c r="E88" s="1288" t="s">
        <v>4867</v>
      </c>
      <c r="F88" s="1280" t="s">
        <v>6816</v>
      </c>
      <c r="G88" s="1281">
        <v>394</v>
      </c>
      <c r="H88" s="1282" t="s">
        <v>4012</v>
      </c>
      <c r="I88" s="1283">
        <v>781.79</v>
      </c>
      <c r="J88" s="1283">
        <v>398.87</v>
      </c>
      <c r="K88" s="1283">
        <v>63.82</v>
      </c>
      <c r="L88" s="1282" t="s">
        <v>4713</v>
      </c>
      <c r="M88" s="1280" t="s">
        <v>6191</v>
      </c>
      <c r="N88" s="1282" t="s">
        <v>5913</v>
      </c>
      <c r="O88" s="1282">
        <v>0.8</v>
      </c>
      <c r="P88" s="1284" t="s">
        <v>6739</v>
      </c>
    </row>
    <row r="89" spans="1:16" ht="30.75" customHeight="1">
      <c r="A89" s="1277">
        <v>74</v>
      </c>
      <c r="B89" s="1278" t="s">
        <v>4839</v>
      </c>
      <c r="C89" s="1279" t="s">
        <v>6204</v>
      </c>
      <c r="D89" s="1279" t="s">
        <v>5911</v>
      </c>
      <c r="E89" s="1288" t="s">
        <v>4869</v>
      </c>
      <c r="F89" s="1280" t="s">
        <v>6817</v>
      </c>
      <c r="G89" s="1281">
        <v>415</v>
      </c>
      <c r="H89" s="1282" t="s">
        <v>4012</v>
      </c>
      <c r="I89" s="1283">
        <v>781.79</v>
      </c>
      <c r="J89" s="1283">
        <v>398.87</v>
      </c>
      <c r="K89" s="1283">
        <v>63.82</v>
      </c>
      <c r="L89" s="1282" t="s">
        <v>4713</v>
      </c>
      <c r="M89" s="1280" t="s">
        <v>6191</v>
      </c>
      <c r="N89" s="1282" t="s">
        <v>5913</v>
      </c>
      <c r="O89" s="1282">
        <v>0.8</v>
      </c>
      <c r="P89" s="1284" t="s">
        <v>6739</v>
      </c>
    </row>
    <row r="90" spans="1:16" ht="30.75" customHeight="1">
      <c r="A90" s="1277">
        <v>75</v>
      </c>
      <c r="B90" s="1278" t="s">
        <v>4839</v>
      </c>
      <c r="C90" s="1279" t="s">
        <v>6205</v>
      </c>
      <c r="D90" s="1279" t="s">
        <v>5911</v>
      </c>
      <c r="E90" s="1288" t="s">
        <v>4871</v>
      </c>
      <c r="F90" s="1280" t="s">
        <v>6818</v>
      </c>
      <c r="G90" s="1281">
        <v>188</v>
      </c>
      <c r="H90" s="1282" t="s">
        <v>4012</v>
      </c>
      <c r="I90" s="1283">
        <v>781.79</v>
      </c>
      <c r="J90" s="1283">
        <v>398.87</v>
      </c>
      <c r="K90" s="1283">
        <v>63.82</v>
      </c>
      <c r="L90" s="1282" t="s">
        <v>4713</v>
      </c>
      <c r="M90" s="1280" t="s">
        <v>6191</v>
      </c>
      <c r="N90" s="1282" t="s">
        <v>5913</v>
      </c>
      <c r="O90" s="1282">
        <v>0.8</v>
      </c>
      <c r="P90" s="1284" t="s">
        <v>6739</v>
      </c>
    </row>
    <row r="91" spans="1:16" ht="30.75" customHeight="1">
      <c r="A91" s="1277">
        <v>76</v>
      </c>
      <c r="B91" s="1278" t="s">
        <v>4839</v>
      </c>
      <c r="C91" s="1279" t="s">
        <v>6206</v>
      </c>
      <c r="D91" s="1279" t="s">
        <v>5911</v>
      </c>
      <c r="E91" s="1288" t="s">
        <v>4873</v>
      </c>
      <c r="F91" s="1280" t="s">
        <v>6819</v>
      </c>
      <c r="G91" s="1281">
        <v>434</v>
      </c>
      <c r="H91" s="1282" t="s">
        <v>4012</v>
      </c>
      <c r="I91" s="1283">
        <v>781.79</v>
      </c>
      <c r="J91" s="1283">
        <v>398.87</v>
      </c>
      <c r="K91" s="1283">
        <v>63.82</v>
      </c>
      <c r="L91" s="1282" t="s">
        <v>4713</v>
      </c>
      <c r="M91" s="1280" t="s">
        <v>6191</v>
      </c>
      <c r="N91" s="1282" t="s">
        <v>5913</v>
      </c>
      <c r="O91" s="1282">
        <v>0.8</v>
      </c>
      <c r="P91" s="1284" t="s">
        <v>6739</v>
      </c>
    </row>
    <row r="92" spans="1:16" s="1267" customFormat="1" ht="30.75" customHeight="1">
      <c r="A92" s="1277">
        <v>77</v>
      </c>
      <c r="B92" s="1278" t="s">
        <v>4839</v>
      </c>
      <c r="C92" s="1279" t="s">
        <v>6207</v>
      </c>
      <c r="D92" s="1279" t="s">
        <v>5911</v>
      </c>
      <c r="E92" s="1288" t="s">
        <v>4875</v>
      </c>
      <c r="F92" s="1280" t="s">
        <v>6820</v>
      </c>
      <c r="G92" s="1281">
        <v>161</v>
      </c>
      <c r="H92" s="1282" t="s">
        <v>4012</v>
      </c>
      <c r="I92" s="1283">
        <v>781.79</v>
      </c>
      <c r="J92" s="1283">
        <v>398.87</v>
      </c>
      <c r="K92" s="1283">
        <v>63.82</v>
      </c>
      <c r="L92" s="1282" t="s">
        <v>4713</v>
      </c>
      <c r="M92" s="1280" t="s">
        <v>6191</v>
      </c>
      <c r="N92" s="1282" t="s">
        <v>5913</v>
      </c>
      <c r="O92" s="1282">
        <v>0.8</v>
      </c>
      <c r="P92" s="1284" t="s">
        <v>6739</v>
      </c>
    </row>
    <row r="93" spans="1:16" s="1267" customFormat="1" ht="30.75" customHeight="1">
      <c r="A93" s="1277">
        <v>78</v>
      </c>
      <c r="B93" s="1278" t="s">
        <v>4839</v>
      </c>
      <c r="C93" s="1279" t="s">
        <v>6208</v>
      </c>
      <c r="D93" s="1279" t="s">
        <v>5911</v>
      </c>
      <c r="E93" s="1288" t="s">
        <v>4877</v>
      </c>
      <c r="F93" s="1280" t="s">
        <v>4878</v>
      </c>
      <c r="G93" s="1281">
        <v>83</v>
      </c>
      <c r="H93" s="1282" t="s">
        <v>4011</v>
      </c>
      <c r="I93" s="1283">
        <v>625.36999999999989</v>
      </c>
      <c r="J93" s="1283">
        <v>319.07</v>
      </c>
      <c r="K93" s="1283">
        <v>51.05</v>
      </c>
      <c r="L93" s="1282" t="s">
        <v>4713</v>
      </c>
      <c r="M93" s="1280" t="s">
        <v>6191</v>
      </c>
      <c r="N93" s="1282" t="s">
        <v>5913</v>
      </c>
      <c r="O93" s="1282">
        <v>0.8</v>
      </c>
      <c r="P93" s="1284" t="s">
        <v>6739</v>
      </c>
    </row>
    <row r="94" spans="1:16" ht="44.25" customHeight="1">
      <c r="A94" s="1277">
        <v>79</v>
      </c>
      <c r="B94" s="1278" t="s">
        <v>4839</v>
      </c>
      <c r="C94" s="1279" t="s">
        <v>6209</v>
      </c>
      <c r="D94" s="1279" t="s">
        <v>5911</v>
      </c>
      <c r="E94" s="1288" t="s">
        <v>4879</v>
      </c>
      <c r="F94" s="1280" t="s">
        <v>6821</v>
      </c>
      <c r="G94" s="1281">
        <v>160</v>
      </c>
      <c r="H94" s="1282" t="s">
        <v>4012</v>
      </c>
      <c r="I94" s="1283">
        <v>781.79</v>
      </c>
      <c r="J94" s="1283">
        <v>398.87</v>
      </c>
      <c r="K94" s="1283">
        <v>63.82</v>
      </c>
      <c r="L94" s="1282" t="s">
        <v>4713</v>
      </c>
      <c r="M94" s="1280" t="s">
        <v>6191</v>
      </c>
      <c r="N94" s="1282" t="s">
        <v>5913</v>
      </c>
      <c r="O94" s="1282">
        <v>0.8</v>
      </c>
      <c r="P94" s="1284" t="s">
        <v>6739</v>
      </c>
    </row>
    <row r="95" spans="1:16" ht="39.75" customHeight="1">
      <c r="A95" s="1277">
        <v>80</v>
      </c>
      <c r="B95" s="1278" t="s">
        <v>4839</v>
      </c>
      <c r="C95" s="1279" t="s">
        <v>6210</v>
      </c>
      <c r="D95" s="1279" t="s">
        <v>5911</v>
      </c>
      <c r="E95" s="1288" t="s">
        <v>4881</v>
      </c>
      <c r="F95" s="1280" t="s">
        <v>6822</v>
      </c>
      <c r="G95" s="1281">
        <v>134</v>
      </c>
      <c r="H95" s="1282" t="s">
        <v>4012</v>
      </c>
      <c r="I95" s="1283">
        <v>781.79</v>
      </c>
      <c r="J95" s="1283">
        <v>398.87</v>
      </c>
      <c r="K95" s="1283">
        <v>63.82</v>
      </c>
      <c r="L95" s="1282" t="s">
        <v>4713</v>
      </c>
      <c r="M95" s="1280" t="s">
        <v>6191</v>
      </c>
      <c r="N95" s="1282" t="s">
        <v>5913</v>
      </c>
      <c r="O95" s="1282">
        <v>0.8</v>
      </c>
      <c r="P95" s="1284" t="s">
        <v>6739</v>
      </c>
    </row>
    <row r="96" spans="1:16" ht="30.75" customHeight="1">
      <c r="A96" s="1277">
        <v>81</v>
      </c>
      <c r="B96" s="1278" t="s">
        <v>4839</v>
      </c>
      <c r="C96" s="1279" t="s">
        <v>6211</v>
      </c>
      <c r="D96" s="1279" t="s">
        <v>5911</v>
      </c>
      <c r="E96" s="1288" t="s">
        <v>4885</v>
      </c>
      <c r="F96" s="1280" t="s">
        <v>6823</v>
      </c>
      <c r="G96" s="1281">
        <v>267</v>
      </c>
      <c r="H96" s="1282" t="s">
        <v>4012</v>
      </c>
      <c r="I96" s="1283">
        <v>781.79</v>
      </c>
      <c r="J96" s="1283">
        <v>398.87</v>
      </c>
      <c r="K96" s="1283">
        <v>63.82</v>
      </c>
      <c r="L96" s="1282" t="s">
        <v>4713</v>
      </c>
      <c r="M96" s="1280" t="s">
        <v>6191</v>
      </c>
      <c r="N96" s="1282" t="s">
        <v>5913</v>
      </c>
      <c r="O96" s="1282">
        <v>0.8</v>
      </c>
      <c r="P96" s="1284" t="s">
        <v>6739</v>
      </c>
    </row>
    <row r="97" spans="1:16" ht="30.75" customHeight="1">
      <c r="A97" s="1277">
        <v>82</v>
      </c>
      <c r="B97" s="1278" t="s">
        <v>4839</v>
      </c>
      <c r="C97" s="1279" t="s">
        <v>6212</v>
      </c>
      <c r="D97" s="1279" t="s">
        <v>5911</v>
      </c>
      <c r="E97" s="1288" t="s">
        <v>4887</v>
      </c>
      <c r="F97" s="1280" t="s">
        <v>6824</v>
      </c>
      <c r="G97" s="1281">
        <v>271</v>
      </c>
      <c r="H97" s="1282" t="s">
        <v>4012</v>
      </c>
      <c r="I97" s="1283">
        <v>781.79</v>
      </c>
      <c r="J97" s="1283">
        <v>398.87</v>
      </c>
      <c r="K97" s="1283">
        <v>63.82</v>
      </c>
      <c r="L97" s="1282" t="s">
        <v>4713</v>
      </c>
      <c r="M97" s="1280" t="s">
        <v>6191</v>
      </c>
      <c r="N97" s="1282" t="s">
        <v>5913</v>
      </c>
      <c r="O97" s="1282">
        <v>0.8</v>
      </c>
      <c r="P97" s="1284" t="s">
        <v>6739</v>
      </c>
    </row>
    <row r="98" spans="1:16" ht="30.75" customHeight="1">
      <c r="A98" s="1277">
        <v>83</v>
      </c>
      <c r="B98" s="1278" t="s">
        <v>4839</v>
      </c>
      <c r="C98" s="1279" t="s">
        <v>6213</v>
      </c>
      <c r="D98" s="1279" t="s">
        <v>5911</v>
      </c>
      <c r="E98" s="1288" t="s">
        <v>4889</v>
      </c>
      <c r="F98" s="1280" t="s">
        <v>4890</v>
      </c>
      <c r="G98" s="1281">
        <v>56</v>
      </c>
      <c r="H98" s="1282" t="s">
        <v>4011</v>
      </c>
      <c r="I98" s="1283">
        <v>625.36999999999989</v>
      </c>
      <c r="J98" s="1283">
        <v>319.07</v>
      </c>
      <c r="K98" s="1283">
        <v>51.05</v>
      </c>
      <c r="L98" s="1282" t="s">
        <v>4713</v>
      </c>
      <c r="M98" s="1280" t="s">
        <v>6191</v>
      </c>
      <c r="N98" s="1282" t="s">
        <v>5913</v>
      </c>
      <c r="O98" s="1282">
        <v>0.8</v>
      </c>
      <c r="P98" s="1284" t="s">
        <v>6739</v>
      </c>
    </row>
    <row r="99" spans="1:16" ht="30.75" customHeight="1">
      <c r="A99" s="1277">
        <v>84</v>
      </c>
      <c r="B99" s="1278" t="s">
        <v>4839</v>
      </c>
      <c r="C99" s="1279" t="s">
        <v>6214</v>
      </c>
      <c r="D99" s="1279" t="s">
        <v>5911</v>
      </c>
      <c r="E99" s="1288" t="s">
        <v>4891</v>
      </c>
      <c r="F99" s="1280" t="s">
        <v>6825</v>
      </c>
      <c r="G99" s="1281">
        <v>369</v>
      </c>
      <c r="H99" s="1282" t="s">
        <v>4012</v>
      </c>
      <c r="I99" s="1283">
        <v>781.79</v>
      </c>
      <c r="J99" s="1283">
        <v>398.87</v>
      </c>
      <c r="K99" s="1283">
        <v>63.82</v>
      </c>
      <c r="L99" s="1282" t="s">
        <v>4713</v>
      </c>
      <c r="M99" s="1280" t="s">
        <v>6191</v>
      </c>
      <c r="N99" s="1282" t="s">
        <v>5913</v>
      </c>
      <c r="O99" s="1282">
        <v>0.8</v>
      </c>
      <c r="P99" s="1284" t="s">
        <v>6739</v>
      </c>
    </row>
    <row r="100" spans="1:16" s="1289" customFormat="1" ht="82.5" customHeight="1">
      <c r="A100" s="1277">
        <v>85</v>
      </c>
      <c r="B100" s="1278" t="s">
        <v>4839</v>
      </c>
      <c r="C100" s="1279" t="s">
        <v>6215</v>
      </c>
      <c r="D100" s="1279" t="s">
        <v>5911</v>
      </c>
      <c r="E100" s="1288" t="s">
        <v>4893</v>
      </c>
      <c r="F100" s="1280" t="s">
        <v>4894</v>
      </c>
      <c r="G100" s="1281">
        <v>97</v>
      </c>
      <c r="H100" s="1282" t="s">
        <v>4011</v>
      </c>
      <c r="I100" s="1283">
        <v>654.08999999999992</v>
      </c>
      <c r="J100" s="1283">
        <v>347.79</v>
      </c>
      <c r="K100" s="1283">
        <v>51.05</v>
      </c>
      <c r="L100" s="1282" t="s">
        <v>4713</v>
      </c>
      <c r="M100" s="1282" t="s">
        <v>6191</v>
      </c>
      <c r="N100" s="1282" t="s">
        <v>5913</v>
      </c>
      <c r="O100" s="1282">
        <v>0.8</v>
      </c>
      <c r="P100" s="1287" t="s">
        <v>6742</v>
      </c>
    </row>
    <row r="101" spans="1:16" ht="30.75" customHeight="1">
      <c r="A101" s="1277">
        <v>86</v>
      </c>
      <c r="B101" s="1278" t="s">
        <v>4839</v>
      </c>
      <c r="C101" s="1279" t="s">
        <v>6216</v>
      </c>
      <c r="D101" s="1279" t="s">
        <v>5911</v>
      </c>
      <c r="E101" s="1288" t="s">
        <v>5963</v>
      </c>
      <c r="F101" s="1280" t="s">
        <v>6826</v>
      </c>
      <c r="G101" s="1281">
        <v>296</v>
      </c>
      <c r="H101" s="1282" t="s">
        <v>4012</v>
      </c>
      <c r="I101" s="1283">
        <v>781.78999685845497</v>
      </c>
      <c r="J101" s="1283">
        <v>398.86999685845501</v>
      </c>
      <c r="K101" s="1283">
        <v>63.82</v>
      </c>
      <c r="L101" s="1282" t="s">
        <v>4713</v>
      </c>
      <c r="M101" s="1280" t="s">
        <v>6191</v>
      </c>
      <c r="N101" s="1282" t="s">
        <v>5913</v>
      </c>
      <c r="O101" s="1282">
        <v>0.8</v>
      </c>
      <c r="P101" s="1284" t="s">
        <v>6739</v>
      </c>
    </row>
    <row r="102" spans="1:16" ht="30.75" customHeight="1">
      <c r="A102" s="1277">
        <v>87</v>
      </c>
      <c r="B102" s="1278" t="s">
        <v>4839</v>
      </c>
      <c r="C102" s="1279" t="s">
        <v>6217</v>
      </c>
      <c r="D102" s="1279" t="s">
        <v>5911</v>
      </c>
      <c r="E102" s="1288" t="s">
        <v>4899</v>
      </c>
      <c r="F102" s="1280" t="s">
        <v>6827</v>
      </c>
      <c r="G102" s="1281">
        <v>258</v>
      </c>
      <c r="H102" s="1282" t="s">
        <v>4012</v>
      </c>
      <c r="I102" s="1283">
        <v>781.79</v>
      </c>
      <c r="J102" s="1283">
        <v>398.87</v>
      </c>
      <c r="K102" s="1283">
        <v>63.82</v>
      </c>
      <c r="L102" s="1282" t="s">
        <v>4713</v>
      </c>
      <c r="M102" s="1280" t="s">
        <v>6191</v>
      </c>
      <c r="N102" s="1282" t="s">
        <v>5913</v>
      </c>
      <c r="O102" s="1282">
        <v>0.8</v>
      </c>
      <c r="P102" s="1284" t="s">
        <v>6739</v>
      </c>
    </row>
    <row r="103" spans="1:16" s="1267" customFormat="1" ht="30.75" customHeight="1">
      <c r="A103" s="1277">
        <v>88</v>
      </c>
      <c r="B103" s="1278" t="s">
        <v>4839</v>
      </c>
      <c r="C103" s="1279" t="s">
        <v>6218</v>
      </c>
      <c r="D103" s="1279" t="s">
        <v>5911</v>
      </c>
      <c r="E103" s="1288" t="s">
        <v>4901</v>
      </c>
      <c r="F103" s="1280" t="s">
        <v>6828</v>
      </c>
      <c r="G103" s="1281">
        <v>314</v>
      </c>
      <c r="H103" s="1282" t="s">
        <v>4012</v>
      </c>
      <c r="I103" s="1283">
        <v>781.79</v>
      </c>
      <c r="J103" s="1283">
        <v>398.87</v>
      </c>
      <c r="K103" s="1283">
        <v>63.82</v>
      </c>
      <c r="L103" s="1282" t="s">
        <v>4713</v>
      </c>
      <c r="M103" s="1280" t="s">
        <v>6191</v>
      </c>
      <c r="N103" s="1282" t="s">
        <v>5913</v>
      </c>
      <c r="O103" s="1282">
        <v>0.8</v>
      </c>
      <c r="P103" s="1284" t="s">
        <v>6739</v>
      </c>
    </row>
    <row r="104" spans="1:16" ht="48.75" customHeight="1">
      <c r="A104" s="1277">
        <v>89</v>
      </c>
      <c r="B104" s="1278" t="s">
        <v>4839</v>
      </c>
      <c r="C104" s="1279" t="s">
        <v>6219</v>
      </c>
      <c r="D104" s="1279" t="s">
        <v>5911</v>
      </c>
      <c r="E104" s="1288" t="s">
        <v>4903</v>
      </c>
      <c r="F104" s="1280" t="s">
        <v>6829</v>
      </c>
      <c r="G104" s="1281">
        <v>503</v>
      </c>
      <c r="H104" s="1282" t="s">
        <v>4012</v>
      </c>
      <c r="I104" s="1283">
        <v>781.79</v>
      </c>
      <c r="J104" s="1283">
        <v>398.87</v>
      </c>
      <c r="K104" s="1283">
        <v>63.82</v>
      </c>
      <c r="L104" s="1282" t="s">
        <v>4713</v>
      </c>
      <c r="M104" s="1280" t="s">
        <v>6191</v>
      </c>
      <c r="N104" s="1282" t="s">
        <v>5913</v>
      </c>
      <c r="O104" s="1282">
        <v>0.8</v>
      </c>
      <c r="P104" s="1284" t="s">
        <v>6739</v>
      </c>
    </row>
    <row r="105" spans="1:16" ht="30.75" customHeight="1">
      <c r="A105" s="1277">
        <v>90</v>
      </c>
      <c r="B105" s="1278" t="s">
        <v>4839</v>
      </c>
      <c r="C105" s="1279" t="s">
        <v>6220</v>
      </c>
      <c r="D105" s="1279" t="s">
        <v>5911</v>
      </c>
      <c r="E105" s="1288" t="s">
        <v>4905</v>
      </c>
      <c r="F105" s="1280" t="s">
        <v>4906</v>
      </c>
      <c r="G105" s="1281">
        <v>625</v>
      </c>
      <c r="H105" s="1282" t="s">
        <v>4012</v>
      </c>
      <c r="I105" s="1283">
        <v>781.79</v>
      </c>
      <c r="J105" s="1283">
        <v>398.87</v>
      </c>
      <c r="K105" s="1283">
        <v>63.82</v>
      </c>
      <c r="L105" s="1282" t="s">
        <v>4713</v>
      </c>
      <c r="M105" s="1280" t="s">
        <v>6191</v>
      </c>
      <c r="N105" s="1282" t="s">
        <v>5913</v>
      </c>
      <c r="O105" s="1282">
        <v>0.8</v>
      </c>
      <c r="P105" s="1284" t="s">
        <v>6739</v>
      </c>
    </row>
    <row r="106" spans="1:16" ht="30.75" customHeight="1">
      <c r="A106" s="1277">
        <v>91</v>
      </c>
      <c r="B106" s="1278" t="s">
        <v>4839</v>
      </c>
      <c r="C106" s="1279" t="s">
        <v>6221</v>
      </c>
      <c r="D106" s="1279" t="s">
        <v>5911</v>
      </c>
      <c r="E106" s="1288" t="s">
        <v>4907</v>
      </c>
      <c r="F106" s="1280" t="s">
        <v>6830</v>
      </c>
      <c r="G106" s="1281">
        <v>204</v>
      </c>
      <c r="H106" s="1282" t="s">
        <v>4012</v>
      </c>
      <c r="I106" s="1283">
        <v>781.79</v>
      </c>
      <c r="J106" s="1283">
        <v>398.87</v>
      </c>
      <c r="K106" s="1283">
        <v>63.82</v>
      </c>
      <c r="L106" s="1282" t="s">
        <v>4713</v>
      </c>
      <c r="M106" s="1280" t="s">
        <v>6191</v>
      </c>
      <c r="N106" s="1282" t="s">
        <v>5913</v>
      </c>
      <c r="O106" s="1282">
        <v>0.8</v>
      </c>
      <c r="P106" s="1284" t="s">
        <v>6739</v>
      </c>
    </row>
    <row r="107" spans="1:16" ht="30.75" customHeight="1">
      <c r="A107" s="1277">
        <v>92</v>
      </c>
      <c r="B107" s="1278" t="s">
        <v>4839</v>
      </c>
      <c r="C107" s="1279" t="s">
        <v>6222</v>
      </c>
      <c r="D107" s="1279" t="s">
        <v>5911</v>
      </c>
      <c r="E107" s="1288" t="s">
        <v>4909</v>
      </c>
      <c r="F107" s="1280" t="s">
        <v>4910</v>
      </c>
      <c r="G107" s="1281">
        <v>538</v>
      </c>
      <c r="H107" s="1282" t="s">
        <v>4012</v>
      </c>
      <c r="I107" s="1283">
        <v>781.79</v>
      </c>
      <c r="J107" s="1283">
        <v>398.87</v>
      </c>
      <c r="K107" s="1283">
        <v>63.82</v>
      </c>
      <c r="L107" s="1282" t="s">
        <v>4713</v>
      </c>
      <c r="M107" s="1280" t="s">
        <v>6191</v>
      </c>
      <c r="N107" s="1282" t="s">
        <v>5913</v>
      </c>
      <c r="O107" s="1282">
        <v>0.8</v>
      </c>
      <c r="P107" s="1284" t="s">
        <v>6739</v>
      </c>
    </row>
    <row r="108" spans="1:16" ht="30.75" customHeight="1">
      <c r="A108" s="1277">
        <v>93</v>
      </c>
      <c r="B108" s="1278" t="s">
        <v>4839</v>
      </c>
      <c r="C108" s="1279" t="s">
        <v>6223</v>
      </c>
      <c r="D108" s="1279" t="s">
        <v>5911</v>
      </c>
      <c r="E108" s="1288" t="s">
        <v>4911</v>
      </c>
      <c r="F108" s="1280" t="s">
        <v>6831</v>
      </c>
      <c r="G108" s="1281">
        <v>402</v>
      </c>
      <c r="H108" s="1282" t="s">
        <v>4012</v>
      </c>
      <c r="I108" s="1283">
        <v>781.79</v>
      </c>
      <c r="J108" s="1283">
        <v>398.87</v>
      </c>
      <c r="K108" s="1283">
        <v>63.82</v>
      </c>
      <c r="L108" s="1282" t="s">
        <v>4713</v>
      </c>
      <c r="M108" s="1280" t="s">
        <v>6191</v>
      </c>
      <c r="N108" s="1282" t="s">
        <v>5913</v>
      </c>
      <c r="O108" s="1282">
        <v>0.8</v>
      </c>
      <c r="P108" s="1284" t="s">
        <v>6739</v>
      </c>
    </row>
    <row r="109" spans="1:16" ht="30.75" customHeight="1">
      <c r="A109" s="1277">
        <v>94</v>
      </c>
      <c r="B109" s="1278" t="s">
        <v>4839</v>
      </c>
      <c r="C109" s="1279" t="s">
        <v>6627</v>
      </c>
      <c r="D109" s="1279" t="s">
        <v>5911</v>
      </c>
      <c r="E109" s="1288" t="s">
        <v>6744</v>
      </c>
      <c r="F109" s="1280" t="s">
        <v>6832</v>
      </c>
      <c r="G109" s="1281">
        <v>421</v>
      </c>
      <c r="H109" s="1282" t="s">
        <v>4012</v>
      </c>
      <c r="I109" s="1283">
        <v>574.38</v>
      </c>
      <c r="J109" s="1283">
        <v>191.46</v>
      </c>
      <c r="K109" s="1283">
        <v>63.82</v>
      </c>
      <c r="L109" s="1282" t="s">
        <v>4713</v>
      </c>
      <c r="M109" s="1280" t="s">
        <v>6191</v>
      </c>
      <c r="N109" s="1282" t="s">
        <v>5913</v>
      </c>
      <c r="O109" s="1282">
        <v>0.8</v>
      </c>
      <c r="P109" s="1284" t="s">
        <v>6745</v>
      </c>
    </row>
    <row r="110" spans="1:16" ht="46.5" customHeight="1">
      <c r="A110" s="1277">
        <v>95</v>
      </c>
      <c r="B110" s="1278" t="s">
        <v>4839</v>
      </c>
      <c r="C110" s="1279" t="s">
        <v>6628</v>
      </c>
      <c r="D110" s="1279" t="s">
        <v>5911</v>
      </c>
      <c r="E110" s="1288" t="s">
        <v>4883</v>
      </c>
      <c r="F110" s="1280" t="s">
        <v>6833</v>
      </c>
      <c r="G110" s="1281">
        <v>140</v>
      </c>
      <c r="H110" s="1282" t="s">
        <v>4012</v>
      </c>
      <c r="I110" s="1283">
        <v>574.38</v>
      </c>
      <c r="J110" s="1283">
        <v>191.46</v>
      </c>
      <c r="K110" s="1283">
        <v>63.82</v>
      </c>
      <c r="L110" s="1282" t="s">
        <v>4713</v>
      </c>
      <c r="M110" s="1280" t="s">
        <v>6191</v>
      </c>
      <c r="N110" s="1282" t="s">
        <v>5913</v>
      </c>
      <c r="O110" s="1282">
        <v>0.8</v>
      </c>
      <c r="P110" s="1284" t="s">
        <v>6745</v>
      </c>
    </row>
    <row r="111" spans="1:16" ht="30.75" customHeight="1">
      <c r="A111" s="1277">
        <v>96</v>
      </c>
      <c r="B111" s="1278" t="s">
        <v>4839</v>
      </c>
      <c r="C111" s="1279" t="s">
        <v>6629</v>
      </c>
      <c r="D111" s="1279" t="s">
        <v>5911</v>
      </c>
      <c r="E111" s="1288" t="s">
        <v>4851</v>
      </c>
      <c r="F111" s="1280" t="s">
        <v>6834</v>
      </c>
      <c r="G111" s="1281">
        <v>425</v>
      </c>
      <c r="H111" s="1282" t="s">
        <v>4012</v>
      </c>
      <c r="I111" s="1283">
        <v>574.38</v>
      </c>
      <c r="J111" s="1283">
        <v>191.46</v>
      </c>
      <c r="K111" s="1283">
        <v>63.82</v>
      </c>
      <c r="L111" s="1282" t="s">
        <v>4713</v>
      </c>
      <c r="M111" s="1280" t="s">
        <v>6191</v>
      </c>
      <c r="N111" s="1282" t="s">
        <v>5913</v>
      </c>
      <c r="O111" s="1282">
        <v>0.8</v>
      </c>
      <c r="P111" s="1284" t="s">
        <v>6745</v>
      </c>
    </row>
    <row r="112" spans="1:16" ht="30.75" customHeight="1">
      <c r="A112" s="1277">
        <v>97</v>
      </c>
      <c r="B112" s="1278" t="s">
        <v>4839</v>
      </c>
      <c r="C112" s="1279" t="s">
        <v>6630</v>
      </c>
      <c r="D112" s="1279" t="s">
        <v>5911</v>
      </c>
      <c r="E112" s="1290" t="s">
        <v>6227</v>
      </c>
      <c r="F112" s="1280" t="s">
        <v>6835</v>
      </c>
      <c r="G112" s="1281">
        <v>456</v>
      </c>
      <c r="H112" s="1282" t="s">
        <v>4012</v>
      </c>
      <c r="I112" s="1283">
        <v>574.38</v>
      </c>
      <c r="J112" s="1283">
        <v>191.46</v>
      </c>
      <c r="K112" s="1283">
        <v>63.82</v>
      </c>
      <c r="L112" s="1282" t="s">
        <v>4713</v>
      </c>
      <c r="M112" s="1280" t="s">
        <v>6191</v>
      </c>
      <c r="N112" s="1282" t="s">
        <v>5913</v>
      </c>
      <c r="O112" s="1282">
        <v>0.8</v>
      </c>
      <c r="P112" s="1284" t="s">
        <v>6745</v>
      </c>
    </row>
    <row r="113" spans="1:16" ht="30.75" customHeight="1">
      <c r="A113" s="1277">
        <v>98</v>
      </c>
      <c r="B113" s="1278" t="s">
        <v>4913</v>
      </c>
      <c r="C113" s="1279" t="s">
        <v>6229</v>
      </c>
      <c r="D113" s="1279" t="s">
        <v>5911</v>
      </c>
      <c r="E113" s="1288" t="s">
        <v>4914</v>
      </c>
      <c r="F113" s="1280" t="s">
        <v>4915</v>
      </c>
      <c r="G113" s="1281">
        <v>315</v>
      </c>
      <c r="H113" s="1282" t="s">
        <v>4012</v>
      </c>
      <c r="I113" s="1283">
        <v>781.79</v>
      </c>
      <c r="J113" s="1283">
        <v>398.87</v>
      </c>
      <c r="K113" s="1283">
        <v>63.82</v>
      </c>
      <c r="L113" s="1282" t="s">
        <v>4713</v>
      </c>
      <c r="M113" s="1280" t="s">
        <v>6746</v>
      </c>
      <c r="N113" s="1282" t="s">
        <v>5913</v>
      </c>
      <c r="O113" s="1282">
        <v>0.8</v>
      </c>
      <c r="P113" s="1284" t="s">
        <v>6739</v>
      </c>
    </row>
    <row r="114" spans="1:16" ht="30.75" customHeight="1">
      <c r="A114" s="1277">
        <v>99</v>
      </c>
      <c r="B114" s="1278" t="s">
        <v>4913</v>
      </c>
      <c r="C114" s="1279" t="s">
        <v>6231</v>
      </c>
      <c r="D114" s="1279" t="s">
        <v>5911</v>
      </c>
      <c r="E114" s="1288" t="s">
        <v>4916</v>
      </c>
      <c r="F114" s="1280" t="s">
        <v>6836</v>
      </c>
      <c r="G114" s="1281">
        <v>676</v>
      </c>
      <c r="H114" s="1282" t="s">
        <v>4012</v>
      </c>
      <c r="I114" s="1283">
        <v>781.79</v>
      </c>
      <c r="J114" s="1283">
        <v>398.87</v>
      </c>
      <c r="K114" s="1283">
        <v>63.82</v>
      </c>
      <c r="L114" s="1282" t="s">
        <v>4713</v>
      </c>
      <c r="M114" s="1280" t="s">
        <v>6746</v>
      </c>
      <c r="N114" s="1282" t="s">
        <v>5913</v>
      </c>
      <c r="O114" s="1282">
        <v>0.8</v>
      </c>
      <c r="P114" s="1284" t="s">
        <v>6739</v>
      </c>
    </row>
    <row r="115" spans="1:16" ht="30.75" customHeight="1">
      <c r="A115" s="1277">
        <v>100</v>
      </c>
      <c r="B115" s="1278" t="s">
        <v>4913</v>
      </c>
      <c r="C115" s="1279" t="s">
        <v>6232</v>
      </c>
      <c r="D115" s="1279" t="s">
        <v>5911</v>
      </c>
      <c r="E115" s="1288" t="s">
        <v>4918</v>
      </c>
      <c r="F115" s="1280" t="s">
        <v>4919</v>
      </c>
      <c r="G115" s="1281">
        <v>155</v>
      </c>
      <c r="H115" s="1282" t="s">
        <v>4012</v>
      </c>
      <c r="I115" s="1283">
        <v>781.79</v>
      </c>
      <c r="J115" s="1283">
        <v>398.87</v>
      </c>
      <c r="K115" s="1283">
        <v>63.82</v>
      </c>
      <c r="L115" s="1282" t="s">
        <v>4713</v>
      </c>
      <c r="M115" s="1280" t="s">
        <v>6746</v>
      </c>
      <c r="N115" s="1282" t="s">
        <v>5913</v>
      </c>
      <c r="O115" s="1282">
        <v>0.8</v>
      </c>
      <c r="P115" s="1284" t="s">
        <v>6739</v>
      </c>
    </row>
    <row r="116" spans="1:16" ht="30.75" customHeight="1">
      <c r="A116" s="1277">
        <v>101</v>
      </c>
      <c r="B116" s="1278" t="s">
        <v>4913</v>
      </c>
      <c r="C116" s="1279" t="s">
        <v>6233</v>
      </c>
      <c r="D116" s="1279" t="s">
        <v>5911</v>
      </c>
      <c r="E116" s="1288" t="s">
        <v>4920</v>
      </c>
      <c r="F116" s="1280" t="s">
        <v>6837</v>
      </c>
      <c r="G116" s="1281">
        <v>553</v>
      </c>
      <c r="H116" s="1282" t="s">
        <v>4012</v>
      </c>
      <c r="I116" s="1283">
        <v>781.79</v>
      </c>
      <c r="J116" s="1283">
        <v>398.87</v>
      </c>
      <c r="K116" s="1283">
        <v>63.82</v>
      </c>
      <c r="L116" s="1282" t="s">
        <v>4713</v>
      </c>
      <c r="M116" s="1280" t="s">
        <v>6746</v>
      </c>
      <c r="N116" s="1282" t="s">
        <v>5913</v>
      </c>
      <c r="O116" s="1282">
        <v>0.8</v>
      </c>
      <c r="P116" s="1284" t="s">
        <v>6739</v>
      </c>
    </row>
    <row r="117" spans="1:16" ht="30.75" customHeight="1">
      <c r="A117" s="1277">
        <v>102</v>
      </c>
      <c r="B117" s="1278" t="s">
        <v>4913</v>
      </c>
      <c r="C117" s="1279" t="s">
        <v>6234</v>
      </c>
      <c r="D117" s="1279" t="s">
        <v>5911</v>
      </c>
      <c r="E117" s="1288" t="s">
        <v>4922</v>
      </c>
      <c r="F117" s="1280" t="s">
        <v>6838</v>
      </c>
      <c r="G117" s="1281">
        <v>598</v>
      </c>
      <c r="H117" s="1282" t="s">
        <v>4012</v>
      </c>
      <c r="I117" s="1283">
        <v>781.79</v>
      </c>
      <c r="J117" s="1283">
        <v>398.87</v>
      </c>
      <c r="K117" s="1283">
        <v>63.82</v>
      </c>
      <c r="L117" s="1282" t="s">
        <v>4713</v>
      </c>
      <c r="M117" s="1280" t="s">
        <v>6746</v>
      </c>
      <c r="N117" s="1282" t="s">
        <v>5913</v>
      </c>
      <c r="O117" s="1282">
        <v>0.8</v>
      </c>
      <c r="P117" s="1284" t="s">
        <v>6739</v>
      </c>
    </row>
    <row r="118" spans="1:16" ht="44.25" customHeight="1">
      <c r="A118" s="1277">
        <v>103</v>
      </c>
      <c r="B118" s="1278" t="s">
        <v>4913</v>
      </c>
      <c r="C118" s="1279" t="s">
        <v>6235</v>
      </c>
      <c r="D118" s="1279" t="s">
        <v>5911</v>
      </c>
      <c r="E118" s="1288" t="s">
        <v>4924</v>
      </c>
      <c r="F118" s="1280" t="s">
        <v>6839</v>
      </c>
      <c r="G118" s="1281">
        <v>267</v>
      </c>
      <c r="H118" s="1282" t="s">
        <v>4012</v>
      </c>
      <c r="I118" s="1283">
        <v>781.79</v>
      </c>
      <c r="J118" s="1283">
        <v>398.87</v>
      </c>
      <c r="K118" s="1283">
        <v>63.82</v>
      </c>
      <c r="L118" s="1282" t="s">
        <v>4713</v>
      </c>
      <c r="M118" s="1280" t="s">
        <v>6746</v>
      </c>
      <c r="N118" s="1282" t="s">
        <v>5913</v>
      </c>
      <c r="O118" s="1282">
        <v>0.8</v>
      </c>
      <c r="P118" s="1284" t="s">
        <v>6739</v>
      </c>
    </row>
    <row r="119" spans="1:16" ht="54.75" customHeight="1">
      <c r="A119" s="1277">
        <v>104</v>
      </c>
      <c r="B119" s="1278" t="s">
        <v>4913</v>
      </c>
      <c r="C119" s="1291" t="s">
        <v>6747</v>
      </c>
      <c r="D119" s="1279" t="s">
        <v>5911</v>
      </c>
      <c r="E119" s="1288" t="s">
        <v>6748</v>
      </c>
      <c r="F119" s="1292" t="s">
        <v>6749</v>
      </c>
      <c r="G119" s="1281">
        <v>409</v>
      </c>
      <c r="H119" s="1282" t="s">
        <v>4012</v>
      </c>
      <c r="I119" s="1283">
        <v>446.74</v>
      </c>
      <c r="J119" s="1283">
        <v>63.82</v>
      </c>
      <c r="K119" s="1283">
        <v>63.82</v>
      </c>
      <c r="L119" s="1282" t="s">
        <v>4713</v>
      </c>
      <c r="M119" s="1280" t="s">
        <v>6746</v>
      </c>
      <c r="N119" s="1282" t="s">
        <v>5913</v>
      </c>
      <c r="O119" s="1282">
        <v>0.8</v>
      </c>
      <c r="P119" s="1284" t="s">
        <v>6750</v>
      </c>
    </row>
    <row r="120" spans="1:16" ht="30.75" customHeight="1">
      <c r="A120" s="1277">
        <v>105</v>
      </c>
      <c r="B120" s="1278" t="s">
        <v>4913</v>
      </c>
      <c r="C120" s="1279" t="s">
        <v>6236</v>
      </c>
      <c r="D120" s="1279" t="s">
        <v>5911</v>
      </c>
      <c r="E120" s="1288" t="s">
        <v>4926</v>
      </c>
      <c r="F120" s="1280" t="s">
        <v>6840</v>
      </c>
      <c r="G120" s="1281">
        <v>187</v>
      </c>
      <c r="H120" s="1282" t="s">
        <v>4012</v>
      </c>
      <c r="I120" s="1283">
        <v>781.79</v>
      </c>
      <c r="J120" s="1283">
        <v>398.87</v>
      </c>
      <c r="K120" s="1283">
        <v>63.82</v>
      </c>
      <c r="L120" s="1282" t="s">
        <v>4713</v>
      </c>
      <c r="M120" s="1280" t="s">
        <v>6746</v>
      </c>
      <c r="N120" s="1282" t="s">
        <v>5913</v>
      </c>
      <c r="O120" s="1282">
        <v>0.8</v>
      </c>
      <c r="P120" s="1284" t="s">
        <v>6739</v>
      </c>
    </row>
    <row r="121" spans="1:16" ht="30.75" customHeight="1">
      <c r="A121" s="1277">
        <v>106</v>
      </c>
      <c r="B121" s="1278" t="s">
        <v>4913</v>
      </c>
      <c r="C121" s="1279" t="s">
        <v>6237</v>
      </c>
      <c r="D121" s="1279" t="s">
        <v>5911</v>
      </c>
      <c r="E121" s="1288" t="s">
        <v>4928</v>
      </c>
      <c r="F121" s="1280" t="s">
        <v>6841</v>
      </c>
      <c r="G121" s="1281">
        <v>259</v>
      </c>
      <c r="H121" s="1282" t="s">
        <v>4012</v>
      </c>
      <c r="I121" s="1283">
        <v>781.79</v>
      </c>
      <c r="J121" s="1283">
        <v>398.87</v>
      </c>
      <c r="K121" s="1283">
        <v>63.82</v>
      </c>
      <c r="L121" s="1282" t="s">
        <v>4713</v>
      </c>
      <c r="M121" s="1280" t="s">
        <v>6746</v>
      </c>
      <c r="N121" s="1282" t="s">
        <v>5913</v>
      </c>
      <c r="O121" s="1282">
        <v>0.8</v>
      </c>
      <c r="P121" s="1284" t="s">
        <v>6739</v>
      </c>
    </row>
    <row r="122" spans="1:16" ht="30.75" customHeight="1">
      <c r="A122" s="1277">
        <v>107</v>
      </c>
      <c r="B122" s="1278" t="s">
        <v>4913</v>
      </c>
      <c r="C122" s="1279" t="s">
        <v>6238</v>
      </c>
      <c r="D122" s="1279" t="s">
        <v>5911</v>
      </c>
      <c r="E122" s="1288" t="s">
        <v>4930</v>
      </c>
      <c r="F122" s="1280" t="s">
        <v>6842</v>
      </c>
      <c r="G122" s="1281">
        <v>474</v>
      </c>
      <c r="H122" s="1282" t="s">
        <v>4012</v>
      </c>
      <c r="I122" s="1283">
        <v>781.79</v>
      </c>
      <c r="J122" s="1283">
        <v>398.87</v>
      </c>
      <c r="K122" s="1283">
        <v>63.82</v>
      </c>
      <c r="L122" s="1282" t="s">
        <v>4713</v>
      </c>
      <c r="M122" s="1280" t="s">
        <v>6746</v>
      </c>
      <c r="N122" s="1282" t="s">
        <v>5913</v>
      </c>
      <c r="O122" s="1282">
        <v>0.8</v>
      </c>
      <c r="P122" s="1284" t="s">
        <v>6739</v>
      </c>
    </row>
    <row r="123" spans="1:16" ht="48" customHeight="1">
      <c r="A123" s="1277">
        <v>108</v>
      </c>
      <c r="B123" s="1278" t="s">
        <v>4913</v>
      </c>
      <c r="C123" s="1279" t="s">
        <v>6239</v>
      </c>
      <c r="D123" s="1279" t="s">
        <v>5911</v>
      </c>
      <c r="E123" s="1288" t="s">
        <v>4932</v>
      </c>
      <c r="F123" s="1280" t="s">
        <v>6843</v>
      </c>
      <c r="G123" s="1281">
        <v>242</v>
      </c>
      <c r="H123" s="1282" t="s">
        <v>4012</v>
      </c>
      <c r="I123" s="1283">
        <v>781.79</v>
      </c>
      <c r="J123" s="1283">
        <v>398.87</v>
      </c>
      <c r="K123" s="1283">
        <v>63.82</v>
      </c>
      <c r="L123" s="1282" t="s">
        <v>4713</v>
      </c>
      <c r="M123" s="1280" t="s">
        <v>6746</v>
      </c>
      <c r="N123" s="1282" t="s">
        <v>5913</v>
      </c>
      <c r="O123" s="1282">
        <v>0.8</v>
      </c>
      <c r="P123" s="1284" t="s">
        <v>6739</v>
      </c>
    </row>
    <row r="124" spans="1:16" ht="51.75" customHeight="1">
      <c r="A124" s="1277">
        <v>109</v>
      </c>
      <c r="B124" s="1278" t="s">
        <v>4913</v>
      </c>
      <c r="C124" s="1279" t="s">
        <v>6751</v>
      </c>
      <c r="D124" s="1279" t="s">
        <v>5911</v>
      </c>
      <c r="E124" s="1288" t="s">
        <v>4934</v>
      </c>
      <c r="F124" s="1280" t="s">
        <v>6752</v>
      </c>
      <c r="G124" s="1281">
        <v>701</v>
      </c>
      <c r="H124" s="1282" t="s">
        <v>4012</v>
      </c>
      <c r="I124" s="1283">
        <v>446.74</v>
      </c>
      <c r="J124" s="1283">
        <v>63.82</v>
      </c>
      <c r="K124" s="1283">
        <v>63.82</v>
      </c>
      <c r="L124" s="1282" t="s">
        <v>4713</v>
      </c>
      <c r="M124" s="1280" t="s">
        <v>6746</v>
      </c>
      <c r="N124" s="1282" t="s">
        <v>5913</v>
      </c>
      <c r="O124" s="1282">
        <v>0.8</v>
      </c>
      <c r="P124" s="1284" t="s">
        <v>6750</v>
      </c>
    </row>
    <row r="125" spans="1:16" ht="51.75" customHeight="1">
      <c r="A125" s="1277">
        <v>110</v>
      </c>
      <c r="B125" s="1278" t="s">
        <v>4913</v>
      </c>
      <c r="C125" s="1279" t="s">
        <v>6753</v>
      </c>
      <c r="D125" s="1279" t="s">
        <v>5911</v>
      </c>
      <c r="E125" s="1288" t="s">
        <v>4936</v>
      </c>
      <c r="F125" s="1280" t="s">
        <v>6844</v>
      </c>
      <c r="G125" s="1281">
        <v>197</v>
      </c>
      <c r="H125" s="1282" t="s">
        <v>4012</v>
      </c>
      <c r="I125" s="1283">
        <v>446.74</v>
      </c>
      <c r="J125" s="1283">
        <v>63.82</v>
      </c>
      <c r="K125" s="1283">
        <v>63.82</v>
      </c>
      <c r="L125" s="1282" t="s">
        <v>4713</v>
      </c>
      <c r="M125" s="1280" t="s">
        <v>6746</v>
      </c>
      <c r="N125" s="1282" t="s">
        <v>5913</v>
      </c>
      <c r="O125" s="1282">
        <v>0.8</v>
      </c>
      <c r="P125" s="1284" t="s">
        <v>6750</v>
      </c>
    </row>
    <row r="126" spans="1:16" ht="51" customHeight="1">
      <c r="A126" s="1277">
        <v>111</v>
      </c>
      <c r="B126" s="1278" t="s">
        <v>4913</v>
      </c>
      <c r="C126" s="1279" t="s">
        <v>6240</v>
      </c>
      <c r="D126" s="1279" t="s">
        <v>5911</v>
      </c>
      <c r="E126" s="1288" t="s">
        <v>4938</v>
      </c>
      <c r="F126" s="1280" t="s">
        <v>6845</v>
      </c>
      <c r="G126" s="1281">
        <v>323</v>
      </c>
      <c r="H126" s="1282" t="s">
        <v>4012</v>
      </c>
      <c r="I126" s="1283">
        <v>781.79</v>
      </c>
      <c r="J126" s="1283">
        <v>398.87</v>
      </c>
      <c r="K126" s="1283">
        <v>63.82</v>
      </c>
      <c r="L126" s="1282" t="s">
        <v>4713</v>
      </c>
      <c r="M126" s="1280" t="s">
        <v>6746</v>
      </c>
      <c r="N126" s="1282" t="s">
        <v>5913</v>
      </c>
      <c r="O126" s="1282">
        <v>0.8</v>
      </c>
      <c r="P126" s="1284" t="s">
        <v>6739</v>
      </c>
    </row>
    <row r="127" spans="1:16" ht="49.5" customHeight="1">
      <c r="A127" s="1277">
        <v>112</v>
      </c>
      <c r="B127" s="1278" t="s">
        <v>4913</v>
      </c>
      <c r="C127" s="1279" t="s">
        <v>6241</v>
      </c>
      <c r="D127" s="1279" t="s">
        <v>5911</v>
      </c>
      <c r="E127" s="1288" t="s">
        <v>4940</v>
      </c>
      <c r="F127" s="1280" t="s">
        <v>6846</v>
      </c>
      <c r="G127" s="1281">
        <v>219</v>
      </c>
      <c r="H127" s="1282" t="s">
        <v>4012</v>
      </c>
      <c r="I127" s="1283">
        <v>781.79</v>
      </c>
      <c r="J127" s="1283">
        <v>398.87</v>
      </c>
      <c r="K127" s="1283">
        <v>63.82</v>
      </c>
      <c r="L127" s="1282" t="s">
        <v>4713</v>
      </c>
      <c r="M127" s="1280" t="s">
        <v>6746</v>
      </c>
      <c r="N127" s="1282" t="s">
        <v>5913</v>
      </c>
      <c r="O127" s="1282">
        <v>0.8</v>
      </c>
      <c r="P127" s="1284" t="s">
        <v>6739</v>
      </c>
    </row>
    <row r="128" spans="1:16" ht="42.75" customHeight="1">
      <c r="A128" s="1277">
        <v>113</v>
      </c>
      <c r="B128" s="1278" t="s">
        <v>4913</v>
      </c>
      <c r="C128" s="1279" t="s">
        <v>6242</v>
      </c>
      <c r="D128" s="1279" t="s">
        <v>5911</v>
      </c>
      <c r="E128" s="1288" t="s">
        <v>4942</v>
      </c>
      <c r="F128" s="1280" t="s">
        <v>6847</v>
      </c>
      <c r="G128" s="1281">
        <v>261</v>
      </c>
      <c r="H128" s="1282" t="s">
        <v>4012</v>
      </c>
      <c r="I128" s="1283">
        <v>781.79</v>
      </c>
      <c r="J128" s="1283">
        <v>398.87</v>
      </c>
      <c r="K128" s="1283">
        <v>63.82</v>
      </c>
      <c r="L128" s="1282" t="s">
        <v>4713</v>
      </c>
      <c r="M128" s="1280" t="s">
        <v>6746</v>
      </c>
      <c r="N128" s="1282" t="s">
        <v>5913</v>
      </c>
      <c r="O128" s="1282">
        <v>0.8</v>
      </c>
      <c r="P128" s="1284" t="s">
        <v>6739</v>
      </c>
    </row>
    <row r="129" spans="1:16" ht="53.25" customHeight="1">
      <c r="A129" s="1277">
        <v>114</v>
      </c>
      <c r="B129" s="1278" t="s">
        <v>4913</v>
      </c>
      <c r="C129" s="1279" t="s">
        <v>6243</v>
      </c>
      <c r="D129" s="1279" t="s">
        <v>5911</v>
      </c>
      <c r="E129" s="1288" t="s">
        <v>5964</v>
      </c>
      <c r="F129" s="1280" t="s">
        <v>6848</v>
      </c>
      <c r="G129" s="1281">
        <v>205</v>
      </c>
      <c r="H129" s="1282" t="s">
        <v>4012</v>
      </c>
      <c r="I129" s="1283">
        <v>781.79</v>
      </c>
      <c r="J129" s="1283">
        <v>398.87</v>
      </c>
      <c r="K129" s="1283">
        <v>63.82</v>
      </c>
      <c r="L129" s="1282" t="s">
        <v>4713</v>
      </c>
      <c r="M129" s="1280" t="s">
        <v>6746</v>
      </c>
      <c r="N129" s="1282" t="s">
        <v>5913</v>
      </c>
      <c r="O129" s="1282">
        <v>0.8</v>
      </c>
      <c r="P129" s="1284" t="s">
        <v>6739</v>
      </c>
    </row>
    <row r="130" spans="1:16" ht="41.25" customHeight="1">
      <c r="A130" s="1277">
        <v>115</v>
      </c>
      <c r="B130" s="1278" t="s">
        <v>4913</v>
      </c>
      <c r="C130" s="1279" t="s">
        <v>6244</v>
      </c>
      <c r="D130" s="1279" t="s">
        <v>5911</v>
      </c>
      <c r="E130" s="1288" t="s">
        <v>4946</v>
      </c>
      <c r="F130" s="1280" t="s">
        <v>4947</v>
      </c>
      <c r="G130" s="1281">
        <v>801</v>
      </c>
      <c r="H130" s="1282" t="s">
        <v>4012</v>
      </c>
      <c r="I130" s="1283">
        <v>781.79</v>
      </c>
      <c r="J130" s="1283">
        <v>398.87</v>
      </c>
      <c r="K130" s="1283">
        <v>63.82</v>
      </c>
      <c r="L130" s="1282" t="s">
        <v>4713</v>
      </c>
      <c r="M130" s="1280" t="s">
        <v>6746</v>
      </c>
      <c r="N130" s="1282" t="s">
        <v>5913</v>
      </c>
      <c r="O130" s="1282">
        <v>0.8</v>
      </c>
      <c r="P130" s="1284" t="s">
        <v>6739</v>
      </c>
    </row>
    <row r="131" spans="1:16" ht="30.75" customHeight="1">
      <c r="A131" s="1277">
        <v>116</v>
      </c>
      <c r="B131" s="1278" t="s">
        <v>4948</v>
      </c>
      <c r="C131" s="1279" t="s">
        <v>6245</v>
      </c>
      <c r="D131" s="1279" t="s">
        <v>5911</v>
      </c>
      <c r="E131" s="1288" t="s">
        <v>4949</v>
      </c>
      <c r="F131" s="1280" t="s">
        <v>4950</v>
      </c>
      <c r="G131" s="1281">
        <v>201</v>
      </c>
      <c r="H131" s="1282" t="s">
        <v>4012</v>
      </c>
      <c r="I131" s="1283">
        <v>781.79</v>
      </c>
      <c r="J131" s="1283">
        <v>398.87</v>
      </c>
      <c r="K131" s="1283">
        <v>63.82</v>
      </c>
      <c r="L131" s="1282" t="s">
        <v>4713</v>
      </c>
      <c r="M131" s="1280" t="s">
        <v>6023</v>
      </c>
      <c r="N131" s="1282" t="s">
        <v>5913</v>
      </c>
      <c r="O131" s="1282">
        <v>0.8</v>
      </c>
      <c r="P131" s="1284" t="s">
        <v>6739</v>
      </c>
    </row>
    <row r="132" spans="1:16" ht="30.75" customHeight="1">
      <c r="A132" s="1277">
        <v>117</v>
      </c>
      <c r="B132" s="1278" t="s">
        <v>4948</v>
      </c>
      <c r="C132" s="1279" t="s">
        <v>6246</v>
      </c>
      <c r="D132" s="1279" t="s">
        <v>5911</v>
      </c>
      <c r="E132" s="1288" t="s">
        <v>4952</v>
      </c>
      <c r="F132" s="1280" t="s">
        <v>6849</v>
      </c>
      <c r="G132" s="1281">
        <v>495</v>
      </c>
      <c r="H132" s="1282" t="s">
        <v>4012</v>
      </c>
      <c r="I132" s="1283">
        <v>781.79</v>
      </c>
      <c r="J132" s="1283">
        <v>398.87</v>
      </c>
      <c r="K132" s="1283">
        <v>63.82</v>
      </c>
      <c r="L132" s="1282" t="s">
        <v>4713</v>
      </c>
      <c r="M132" s="1280" t="s">
        <v>6023</v>
      </c>
      <c r="N132" s="1282" t="s">
        <v>5913</v>
      </c>
      <c r="O132" s="1282">
        <v>0.8</v>
      </c>
      <c r="P132" s="1284" t="s">
        <v>6739</v>
      </c>
    </row>
    <row r="133" spans="1:16" ht="30.75" customHeight="1">
      <c r="A133" s="1277">
        <v>118</v>
      </c>
      <c r="B133" s="1278" t="s">
        <v>4948</v>
      </c>
      <c r="C133" s="1279" t="s">
        <v>6247</v>
      </c>
      <c r="D133" s="1279" t="s">
        <v>5911</v>
      </c>
      <c r="E133" s="1288" t="s">
        <v>4954</v>
      </c>
      <c r="F133" s="1280" t="s">
        <v>6850</v>
      </c>
      <c r="G133" s="1281">
        <v>163</v>
      </c>
      <c r="H133" s="1282" t="s">
        <v>4012</v>
      </c>
      <c r="I133" s="1283">
        <v>781.79</v>
      </c>
      <c r="J133" s="1283">
        <v>398.87</v>
      </c>
      <c r="K133" s="1283">
        <v>63.82</v>
      </c>
      <c r="L133" s="1282" t="s">
        <v>4713</v>
      </c>
      <c r="M133" s="1280" t="s">
        <v>6023</v>
      </c>
      <c r="N133" s="1282" t="s">
        <v>5913</v>
      </c>
      <c r="O133" s="1282">
        <v>0.8</v>
      </c>
      <c r="P133" s="1284" t="s">
        <v>6739</v>
      </c>
    </row>
    <row r="134" spans="1:16" ht="30.75" customHeight="1">
      <c r="A134" s="1277">
        <v>119</v>
      </c>
      <c r="B134" s="1278" t="s">
        <v>4948</v>
      </c>
      <c r="C134" s="1279" t="s">
        <v>6248</v>
      </c>
      <c r="D134" s="1279" t="s">
        <v>5911</v>
      </c>
      <c r="E134" s="1288" t="s">
        <v>4956</v>
      </c>
      <c r="F134" s="1280" t="s">
        <v>6851</v>
      </c>
      <c r="G134" s="1281">
        <v>336</v>
      </c>
      <c r="H134" s="1282" t="s">
        <v>4012</v>
      </c>
      <c r="I134" s="1283">
        <v>781.79</v>
      </c>
      <c r="J134" s="1283">
        <v>398.87</v>
      </c>
      <c r="K134" s="1283">
        <v>63.82</v>
      </c>
      <c r="L134" s="1282" t="s">
        <v>4713</v>
      </c>
      <c r="M134" s="1280" t="s">
        <v>6023</v>
      </c>
      <c r="N134" s="1282" t="s">
        <v>5913</v>
      </c>
      <c r="O134" s="1282">
        <v>0.8</v>
      </c>
      <c r="P134" s="1284" t="s">
        <v>6739</v>
      </c>
    </row>
    <row r="135" spans="1:16" ht="30.75" customHeight="1">
      <c r="A135" s="1277">
        <v>120</v>
      </c>
      <c r="B135" s="1278" t="s">
        <v>4948</v>
      </c>
      <c r="C135" s="1279" t="s">
        <v>6249</v>
      </c>
      <c r="D135" s="1279" t="s">
        <v>5911</v>
      </c>
      <c r="E135" s="1288" t="s">
        <v>4958</v>
      </c>
      <c r="F135" s="1280" t="s">
        <v>4959</v>
      </c>
      <c r="G135" s="1281">
        <v>842</v>
      </c>
      <c r="H135" s="1282" t="s">
        <v>4012</v>
      </c>
      <c r="I135" s="1283">
        <v>781.79</v>
      </c>
      <c r="J135" s="1283">
        <v>398.87</v>
      </c>
      <c r="K135" s="1283">
        <v>63.82</v>
      </c>
      <c r="L135" s="1282" t="s">
        <v>4713</v>
      </c>
      <c r="M135" s="1280" t="s">
        <v>6023</v>
      </c>
      <c r="N135" s="1282" t="s">
        <v>5913</v>
      </c>
      <c r="O135" s="1282">
        <v>0.8</v>
      </c>
      <c r="P135" s="1284" t="s">
        <v>6739</v>
      </c>
    </row>
    <row r="136" spans="1:16" ht="30.75" customHeight="1">
      <c r="A136" s="1277">
        <v>121</v>
      </c>
      <c r="B136" s="1278" t="s">
        <v>4948</v>
      </c>
      <c r="C136" s="1279" t="s">
        <v>6250</v>
      </c>
      <c r="D136" s="1279" t="s">
        <v>5911</v>
      </c>
      <c r="E136" s="1288" t="s">
        <v>4960</v>
      </c>
      <c r="F136" s="1280" t="s">
        <v>6852</v>
      </c>
      <c r="G136" s="1281">
        <v>708</v>
      </c>
      <c r="H136" s="1282" t="s">
        <v>4012</v>
      </c>
      <c r="I136" s="1283">
        <v>781.79</v>
      </c>
      <c r="J136" s="1283">
        <v>398.87</v>
      </c>
      <c r="K136" s="1283">
        <v>63.82</v>
      </c>
      <c r="L136" s="1282" t="s">
        <v>4713</v>
      </c>
      <c r="M136" s="1280" t="s">
        <v>6023</v>
      </c>
      <c r="N136" s="1282" t="s">
        <v>5913</v>
      </c>
      <c r="O136" s="1282">
        <v>0.8</v>
      </c>
      <c r="P136" s="1284" t="s">
        <v>6739</v>
      </c>
    </row>
    <row r="137" spans="1:16" ht="30.75" customHeight="1">
      <c r="A137" s="1277">
        <v>122</v>
      </c>
      <c r="B137" s="1278" t="s">
        <v>4948</v>
      </c>
      <c r="C137" s="1279" t="s">
        <v>6251</v>
      </c>
      <c r="D137" s="1279" t="s">
        <v>5911</v>
      </c>
      <c r="E137" s="1288" t="s">
        <v>4962</v>
      </c>
      <c r="F137" s="1280" t="s">
        <v>4963</v>
      </c>
      <c r="G137" s="1281">
        <v>135</v>
      </c>
      <c r="H137" s="1282" t="s">
        <v>4012</v>
      </c>
      <c r="I137" s="1283">
        <v>781.79</v>
      </c>
      <c r="J137" s="1283">
        <v>398.87</v>
      </c>
      <c r="K137" s="1283">
        <v>63.82</v>
      </c>
      <c r="L137" s="1282" t="s">
        <v>4713</v>
      </c>
      <c r="M137" s="1280" t="s">
        <v>6023</v>
      </c>
      <c r="N137" s="1282" t="s">
        <v>5913</v>
      </c>
      <c r="O137" s="1282">
        <v>0.8</v>
      </c>
      <c r="P137" s="1284" t="s">
        <v>6739</v>
      </c>
    </row>
    <row r="138" spans="1:16" ht="30.75" customHeight="1">
      <c r="A138" s="1277">
        <v>123</v>
      </c>
      <c r="B138" s="1278" t="s">
        <v>4948</v>
      </c>
      <c r="C138" s="1279" t="s">
        <v>6252</v>
      </c>
      <c r="D138" s="1279" t="s">
        <v>5911</v>
      </c>
      <c r="E138" s="1288" t="s">
        <v>4964</v>
      </c>
      <c r="F138" s="1280" t="s">
        <v>4965</v>
      </c>
      <c r="G138" s="1281">
        <v>190</v>
      </c>
      <c r="H138" s="1282" t="s">
        <v>4012</v>
      </c>
      <c r="I138" s="1283">
        <v>781.79</v>
      </c>
      <c r="J138" s="1283">
        <v>398.87</v>
      </c>
      <c r="K138" s="1283">
        <v>63.82</v>
      </c>
      <c r="L138" s="1282" t="s">
        <v>4713</v>
      </c>
      <c r="M138" s="1280" t="s">
        <v>6023</v>
      </c>
      <c r="N138" s="1282" t="s">
        <v>5913</v>
      </c>
      <c r="O138" s="1282">
        <v>0.8</v>
      </c>
      <c r="P138" s="1284" t="s">
        <v>6739</v>
      </c>
    </row>
    <row r="139" spans="1:16" ht="30.75" customHeight="1">
      <c r="A139" s="1277">
        <v>124</v>
      </c>
      <c r="B139" s="1278" t="s">
        <v>4948</v>
      </c>
      <c r="C139" s="1279" t="s">
        <v>6631</v>
      </c>
      <c r="D139" s="1279" t="s">
        <v>5911</v>
      </c>
      <c r="E139" s="1288" t="s">
        <v>4966</v>
      </c>
      <c r="F139" s="1280" t="s">
        <v>6853</v>
      </c>
      <c r="G139" s="1281">
        <v>246</v>
      </c>
      <c r="H139" s="1282" t="s">
        <v>4012</v>
      </c>
      <c r="I139" s="1283">
        <v>781.79</v>
      </c>
      <c r="J139" s="1283">
        <v>398.87</v>
      </c>
      <c r="K139" s="1283">
        <v>63.82</v>
      </c>
      <c r="L139" s="1282" t="s">
        <v>4713</v>
      </c>
      <c r="M139" s="1280" t="s">
        <v>6023</v>
      </c>
      <c r="N139" s="1282" t="s">
        <v>5913</v>
      </c>
      <c r="O139" s="1282">
        <v>0.8</v>
      </c>
      <c r="P139" s="1284" t="s">
        <v>6739</v>
      </c>
    </row>
    <row r="140" spans="1:16" ht="30.75" customHeight="1">
      <c r="A140" s="1277">
        <v>125</v>
      </c>
      <c r="B140" s="1278" t="s">
        <v>4948</v>
      </c>
      <c r="C140" s="1279" t="s">
        <v>6253</v>
      </c>
      <c r="D140" s="1279" t="s">
        <v>5911</v>
      </c>
      <c r="E140" s="1288" t="s">
        <v>4968</v>
      </c>
      <c r="F140" s="1280" t="s">
        <v>6854</v>
      </c>
      <c r="G140" s="1281">
        <v>991</v>
      </c>
      <c r="H140" s="1282" t="s">
        <v>4013</v>
      </c>
      <c r="I140" s="1283">
        <v>1238.3600000000001</v>
      </c>
      <c r="J140" s="1283">
        <v>631.82000000000005</v>
      </c>
      <c r="K140" s="1283">
        <v>101.09</v>
      </c>
      <c r="L140" s="1282" t="s">
        <v>4713</v>
      </c>
      <c r="M140" s="1280" t="s">
        <v>6023</v>
      </c>
      <c r="N140" s="1282" t="s">
        <v>5913</v>
      </c>
      <c r="O140" s="1282">
        <v>0.8</v>
      </c>
      <c r="P140" s="1284" t="s">
        <v>6739</v>
      </c>
    </row>
    <row r="141" spans="1:16" ht="47.25" customHeight="1">
      <c r="A141" s="1277">
        <v>126</v>
      </c>
      <c r="B141" s="1278" t="s">
        <v>4948</v>
      </c>
      <c r="C141" s="1279" t="s">
        <v>6254</v>
      </c>
      <c r="D141" s="1279" t="s">
        <v>5911</v>
      </c>
      <c r="E141" s="1288" t="s">
        <v>4970</v>
      </c>
      <c r="F141" s="1280" t="s">
        <v>6855</v>
      </c>
      <c r="G141" s="1281">
        <v>305</v>
      </c>
      <c r="H141" s="1282" t="s">
        <v>4012</v>
      </c>
      <c r="I141" s="1283">
        <v>781.79</v>
      </c>
      <c r="J141" s="1283">
        <v>398.87</v>
      </c>
      <c r="K141" s="1283">
        <v>63.82</v>
      </c>
      <c r="L141" s="1282" t="s">
        <v>4713</v>
      </c>
      <c r="M141" s="1280" t="s">
        <v>6023</v>
      </c>
      <c r="N141" s="1282" t="s">
        <v>5913</v>
      </c>
      <c r="O141" s="1282">
        <v>0.8</v>
      </c>
      <c r="P141" s="1284" t="s">
        <v>6739</v>
      </c>
    </row>
    <row r="142" spans="1:16" ht="30.75" customHeight="1">
      <c r="A142" s="1277">
        <v>127</v>
      </c>
      <c r="B142" s="1278" t="s">
        <v>4948</v>
      </c>
      <c r="C142" s="1279" t="s">
        <v>6255</v>
      </c>
      <c r="D142" s="1279" t="s">
        <v>5911</v>
      </c>
      <c r="E142" s="1288" t="s">
        <v>4972</v>
      </c>
      <c r="F142" s="1280" t="s">
        <v>4973</v>
      </c>
      <c r="G142" s="1281">
        <v>434</v>
      </c>
      <c r="H142" s="1282" t="s">
        <v>4012</v>
      </c>
      <c r="I142" s="1283">
        <v>781.79</v>
      </c>
      <c r="J142" s="1283">
        <v>398.87</v>
      </c>
      <c r="K142" s="1283">
        <v>63.82</v>
      </c>
      <c r="L142" s="1282" t="s">
        <v>4713</v>
      </c>
      <c r="M142" s="1280" t="s">
        <v>6023</v>
      </c>
      <c r="N142" s="1282" t="s">
        <v>5913</v>
      </c>
      <c r="O142" s="1282">
        <v>0.8</v>
      </c>
      <c r="P142" s="1284" t="s">
        <v>6739</v>
      </c>
    </row>
    <row r="143" spans="1:16" ht="44.25" customHeight="1">
      <c r="A143" s="1277">
        <v>128</v>
      </c>
      <c r="B143" s="1278" t="s">
        <v>4948</v>
      </c>
      <c r="C143" s="1279" t="s">
        <v>6256</v>
      </c>
      <c r="D143" s="1279" t="s">
        <v>5911</v>
      </c>
      <c r="E143" s="1288" t="s">
        <v>4974</v>
      </c>
      <c r="F143" s="1280" t="s">
        <v>6856</v>
      </c>
      <c r="G143" s="1281">
        <v>189</v>
      </c>
      <c r="H143" s="1282" t="s">
        <v>4012</v>
      </c>
      <c r="I143" s="1283">
        <v>781.79</v>
      </c>
      <c r="J143" s="1283">
        <v>398.87</v>
      </c>
      <c r="K143" s="1283">
        <v>63.82</v>
      </c>
      <c r="L143" s="1282" t="s">
        <v>4713</v>
      </c>
      <c r="M143" s="1280" t="s">
        <v>6023</v>
      </c>
      <c r="N143" s="1282" t="s">
        <v>5913</v>
      </c>
      <c r="O143" s="1282">
        <v>0.8</v>
      </c>
      <c r="P143" s="1284" t="s">
        <v>6739</v>
      </c>
    </row>
    <row r="144" spans="1:16" ht="30.75" customHeight="1">
      <c r="A144" s="1277">
        <v>129</v>
      </c>
      <c r="B144" s="1278" t="s">
        <v>4948</v>
      </c>
      <c r="C144" s="1279" t="s">
        <v>6257</v>
      </c>
      <c r="D144" s="1279" t="s">
        <v>5911</v>
      </c>
      <c r="E144" s="1288" t="s">
        <v>4976</v>
      </c>
      <c r="F144" s="1280" t="s">
        <v>4977</v>
      </c>
      <c r="G144" s="1281">
        <v>404</v>
      </c>
      <c r="H144" s="1282" t="s">
        <v>4012</v>
      </c>
      <c r="I144" s="1283">
        <v>781.79</v>
      </c>
      <c r="J144" s="1283">
        <v>398.87</v>
      </c>
      <c r="K144" s="1283">
        <v>63.82</v>
      </c>
      <c r="L144" s="1282" t="s">
        <v>4713</v>
      </c>
      <c r="M144" s="1280" t="s">
        <v>6023</v>
      </c>
      <c r="N144" s="1282" t="s">
        <v>5913</v>
      </c>
      <c r="O144" s="1282">
        <v>0.8</v>
      </c>
      <c r="P144" s="1284" t="s">
        <v>6739</v>
      </c>
    </row>
    <row r="145" spans="1:16" ht="30.75" customHeight="1">
      <c r="A145" s="1277">
        <v>130</v>
      </c>
      <c r="B145" s="1278" t="s">
        <v>4948</v>
      </c>
      <c r="C145" s="1279" t="s">
        <v>6258</v>
      </c>
      <c r="D145" s="1279" t="s">
        <v>5911</v>
      </c>
      <c r="E145" s="1288" t="s">
        <v>4978</v>
      </c>
      <c r="F145" s="1280" t="s">
        <v>4979</v>
      </c>
      <c r="G145" s="1281">
        <v>328</v>
      </c>
      <c r="H145" s="1282" t="s">
        <v>4012</v>
      </c>
      <c r="I145" s="1283">
        <v>781.79</v>
      </c>
      <c r="J145" s="1283">
        <v>398.87</v>
      </c>
      <c r="K145" s="1283">
        <v>63.82</v>
      </c>
      <c r="L145" s="1282" t="s">
        <v>4713</v>
      </c>
      <c r="M145" s="1280" t="s">
        <v>6023</v>
      </c>
      <c r="N145" s="1282" t="s">
        <v>5913</v>
      </c>
      <c r="O145" s="1282">
        <v>0.8</v>
      </c>
      <c r="P145" s="1284" t="s">
        <v>6739</v>
      </c>
    </row>
    <row r="146" spans="1:16" ht="30.75" customHeight="1">
      <c r="A146" s="1277">
        <v>131</v>
      </c>
      <c r="B146" s="1278" t="s">
        <v>4948</v>
      </c>
      <c r="C146" s="1279" t="s">
        <v>6259</v>
      </c>
      <c r="D146" s="1279" t="s">
        <v>5911</v>
      </c>
      <c r="E146" s="1288" t="s">
        <v>4980</v>
      </c>
      <c r="F146" s="1280" t="s">
        <v>6857</v>
      </c>
      <c r="G146" s="1281">
        <v>269</v>
      </c>
      <c r="H146" s="1282" t="s">
        <v>4012</v>
      </c>
      <c r="I146" s="1283">
        <v>781.79</v>
      </c>
      <c r="J146" s="1283">
        <v>398.87</v>
      </c>
      <c r="K146" s="1283">
        <v>63.82</v>
      </c>
      <c r="L146" s="1282" t="s">
        <v>4713</v>
      </c>
      <c r="M146" s="1280" t="s">
        <v>6023</v>
      </c>
      <c r="N146" s="1282" t="s">
        <v>5913</v>
      </c>
      <c r="O146" s="1282">
        <v>0.8</v>
      </c>
      <c r="P146" s="1284" t="s">
        <v>6739</v>
      </c>
    </row>
    <row r="147" spans="1:16" ht="30.75" customHeight="1">
      <c r="A147" s="1277">
        <v>132</v>
      </c>
      <c r="B147" s="1278" t="s">
        <v>4948</v>
      </c>
      <c r="C147" s="1279" t="s">
        <v>6260</v>
      </c>
      <c r="D147" s="1279" t="s">
        <v>5911</v>
      </c>
      <c r="E147" s="1288" t="s">
        <v>4982</v>
      </c>
      <c r="F147" s="1280" t="s">
        <v>4983</v>
      </c>
      <c r="G147" s="1281">
        <v>173</v>
      </c>
      <c r="H147" s="1282" t="s">
        <v>4012</v>
      </c>
      <c r="I147" s="1283">
        <v>781.79</v>
      </c>
      <c r="J147" s="1283">
        <v>398.87</v>
      </c>
      <c r="K147" s="1283">
        <v>63.82</v>
      </c>
      <c r="L147" s="1282" t="s">
        <v>4713</v>
      </c>
      <c r="M147" s="1280" t="s">
        <v>6023</v>
      </c>
      <c r="N147" s="1282" t="s">
        <v>5913</v>
      </c>
      <c r="O147" s="1282">
        <v>0.8</v>
      </c>
      <c r="P147" s="1284" t="s">
        <v>6739</v>
      </c>
    </row>
    <row r="148" spans="1:16" ht="30.75" customHeight="1">
      <c r="A148" s="1277">
        <v>133</v>
      </c>
      <c r="B148" s="1278" t="s">
        <v>4948</v>
      </c>
      <c r="C148" s="1279" t="s">
        <v>6261</v>
      </c>
      <c r="D148" s="1279" t="s">
        <v>5911</v>
      </c>
      <c r="E148" s="1288" t="s">
        <v>4984</v>
      </c>
      <c r="F148" s="1280" t="s">
        <v>6858</v>
      </c>
      <c r="G148" s="1281">
        <v>202</v>
      </c>
      <c r="H148" s="1282" t="s">
        <v>4012</v>
      </c>
      <c r="I148" s="1283">
        <v>781.79</v>
      </c>
      <c r="J148" s="1283">
        <v>398.87</v>
      </c>
      <c r="K148" s="1283">
        <v>63.82</v>
      </c>
      <c r="L148" s="1282" t="s">
        <v>4713</v>
      </c>
      <c r="M148" s="1280" t="s">
        <v>6023</v>
      </c>
      <c r="N148" s="1282" t="s">
        <v>5913</v>
      </c>
      <c r="O148" s="1282">
        <v>0.8</v>
      </c>
      <c r="P148" s="1284" t="s">
        <v>6739</v>
      </c>
    </row>
    <row r="149" spans="1:16" ht="30.75" customHeight="1">
      <c r="A149" s="1277">
        <v>134</v>
      </c>
      <c r="B149" s="1278" t="s">
        <v>4948</v>
      </c>
      <c r="C149" s="1279" t="s">
        <v>6262</v>
      </c>
      <c r="D149" s="1279" t="s">
        <v>5911</v>
      </c>
      <c r="E149" s="1288" t="s">
        <v>4986</v>
      </c>
      <c r="F149" s="1280" t="s">
        <v>4987</v>
      </c>
      <c r="G149" s="1281">
        <v>826</v>
      </c>
      <c r="H149" s="1282" t="s">
        <v>4012</v>
      </c>
      <c r="I149" s="1283">
        <v>781.79</v>
      </c>
      <c r="J149" s="1283">
        <v>398.87</v>
      </c>
      <c r="K149" s="1283">
        <v>63.82</v>
      </c>
      <c r="L149" s="1282" t="s">
        <v>4713</v>
      </c>
      <c r="M149" s="1280" t="s">
        <v>6023</v>
      </c>
      <c r="N149" s="1282" t="s">
        <v>5913</v>
      </c>
      <c r="O149" s="1282">
        <v>0.8</v>
      </c>
      <c r="P149" s="1284" t="s">
        <v>6739</v>
      </c>
    </row>
    <row r="150" spans="1:16" ht="30.75" customHeight="1">
      <c r="A150" s="1277">
        <v>135</v>
      </c>
      <c r="B150" s="1278" t="s">
        <v>4948</v>
      </c>
      <c r="C150" s="1279" t="s">
        <v>6263</v>
      </c>
      <c r="D150" s="1279" t="s">
        <v>5911</v>
      </c>
      <c r="E150" s="1288" t="s">
        <v>4988</v>
      </c>
      <c r="F150" s="1280" t="s">
        <v>4989</v>
      </c>
      <c r="G150" s="1281">
        <v>180</v>
      </c>
      <c r="H150" s="1282" t="s">
        <v>4012</v>
      </c>
      <c r="I150" s="1283">
        <v>781.79</v>
      </c>
      <c r="J150" s="1283">
        <v>398.87</v>
      </c>
      <c r="K150" s="1283">
        <v>63.82</v>
      </c>
      <c r="L150" s="1282" t="s">
        <v>4713</v>
      </c>
      <c r="M150" s="1280" t="s">
        <v>6023</v>
      </c>
      <c r="N150" s="1282" t="s">
        <v>5913</v>
      </c>
      <c r="O150" s="1282">
        <v>0.8</v>
      </c>
      <c r="P150" s="1284" t="s">
        <v>6739</v>
      </c>
    </row>
    <row r="151" spans="1:16" ht="30.75" customHeight="1">
      <c r="A151" s="1277">
        <v>136</v>
      </c>
      <c r="B151" s="1278" t="s">
        <v>4948</v>
      </c>
      <c r="C151" s="1279" t="s">
        <v>6264</v>
      </c>
      <c r="D151" s="1279" t="s">
        <v>5911</v>
      </c>
      <c r="E151" s="1288" t="s">
        <v>4867</v>
      </c>
      <c r="F151" s="1280" t="s">
        <v>4990</v>
      </c>
      <c r="G151" s="1281">
        <v>302</v>
      </c>
      <c r="H151" s="1282" t="s">
        <v>4012</v>
      </c>
      <c r="I151" s="1283">
        <v>781.79</v>
      </c>
      <c r="J151" s="1283">
        <v>398.87</v>
      </c>
      <c r="K151" s="1283">
        <v>63.82</v>
      </c>
      <c r="L151" s="1282" t="s">
        <v>4713</v>
      </c>
      <c r="M151" s="1280" t="s">
        <v>6023</v>
      </c>
      <c r="N151" s="1282" t="s">
        <v>5913</v>
      </c>
      <c r="O151" s="1282">
        <v>0.8</v>
      </c>
      <c r="P151" s="1284" t="s">
        <v>6739</v>
      </c>
    </row>
    <row r="152" spans="1:16" ht="30.75" customHeight="1">
      <c r="A152" s="1277">
        <v>137</v>
      </c>
      <c r="B152" s="1278" t="s">
        <v>4948</v>
      </c>
      <c r="C152" s="1279" t="s">
        <v>6265</v>
      </c>
      <c r="D152" s="1279" t="s">
        <v>5911</v>
      </c>
      <c r="E152" s="1288" t="s">
        <v>4991</v>
      </c>
      <c r="F152" s="1280" t="s">
        <v>4992</v>
      </c>
      <c r="G152" s="1281">
        <v>165</v>
      </c>
      <c r="H152" s="1282" t="s">
        <v>4012</v>
      </c>
      <c r="I152" s="1283">
        <v>781.79</v>
      </c>
      <c r="J152" s="1283">
        <v>398.87</v>
      </c>
      <c r="K152" s="1283">
        <v>63.82</v>
      </c>
      <c r="L152" s="1282" t="s">
        <v>4713</v>
      </c>
      <c r="M152" s="1280" t="s">
        <v>6023</v>
      </c>
      <c r="N152" s="1282" t="s">
        <v>5913</v>
      </c>
      <c r="O152" s="1282">
        <v>0.8</v>
      </c>
      <c r="P152" s="1284" t="s">
        <v>6739</v>
      </c>
    </row>
    <row r="153" spans="1:16" ht="30.75" customHeight="1">
      <c r="A153" s="1277">
        <v>138</v>
      </c>
      <c r="B153" s="1278" t="s">
        <v>4948</v>
      </c>
      <c r="C153" s="1279" t="s">
        <v>6266</v>
      </c>
      <c r="D153" s="1279" t="s">
        <v>5911</v>
      </c>
      <c r="E153" s="1288" t="s">
        <v>6859</v>
      </c>
      <c r="F153" s="1280" t="s">
        <v>4994</v>
      </c>
      <c r="G153" s="1281">
        <v>862</v>
      </c>
      <c r="H153" s="1282" t="s">
        <v>4012</v>
      </c>
      <c r="I153" s="1283">
        <v>781.79</v>
      </c>
      <c r="J153" s="1283">
        <v>398.87</v>
      </c>
      <c r="K153" s="1283">
        <v>63.82</v>
      </c>
      <c r="L153" s="1282" t="s">
        <v>4713</v>
      </c>
      <c r="M153" s="1280" t="s">
        <v>6023</v>
      </c>
      <c r="N153" s="1282" t="s">
        <v>5913</v>
      </c>
      <c r="O153" s="1282">
        <v>0.8</v>
      </c>
      <c r="P153" s="1284" t="s">
        <v>6739</v>
      </c>
    </row>
    <row r="154" spans="1:16" s="1267" customFormat="1" ht="30.75" customHeight="1">
      <c r="A154" s="1277">
        <v>139</v>
      </c>
      <c r="B154" s="1290" t="s">
        <v>4948</v>
      </c>
      <c r="C154" s="1279" t="s">
        <v>6632</v>
      </c>
      <c r="D154" s="1279" t="s">
        <v>5911</v>
      </c>
      <c r="E154" s="1290" t="s">
        <v>4995</v>
      </c>
      <c r="F154" s="1280" t="s">
        <v>6860</v>
      </c>
      <c r="G154" s="1281">
        <v>245</v>
      </c>
      <c r="H154" s="1282" t="s">
        <v>4012</v>
      </c>
      <c r="I154" s="1283">
        <v>702.02</v>
      </c>
      <c r="J154" s="1283">
        <v>319.10000000000002</v>
      </c>
      <c r="K154" s="1283">
        <v>63.82</v>
      </c>
      <c r="L154" s="1282" t="s">
        <v>4713</v>
      </c>
      <c r="M154" s="1280" t="s">
        <v>6023</v>
      </c>
      <c r="N154" s="1282" t="s">
        <v>5913</v>
      </c>
      <c r="O154" s="1282">
        <v>0.8</v>
      </c>
      <c r="P154" s="1284" t="s">
        <v>6755</v>
      </c>
    </row>
    <row r="155" spans="1:16" s="1267" customFormat="1" ht="46.5" customHeight="1">
      <c r="A155" s="1277">
        <v>140</v>
      </c>
      <c r="B155" s="1278" t="s">
        <v>4948</v>
      </c>
      <c r="C155" s="1279" t="s">
        <v>6267</v>
      </c>
      <c r="D155" s="1279" t="s">
        <v>5911</v>
      </c>
      <c r="E155" s="1288" t="s">
        <v>4997</v>
      </c>
      <c r="F155" s="1280" t="s">
        <v>6861</v>
      </c>
      <c r="G155" s="1281">
        <v>416</v>
      </c>
      <c r="H155" s="1282" t="s">
        <v>4012</v>
      </c>
      <c r="I155" s="1283">
        <v>781.79</v>
      </c>
      <c r="J155" s="1283">
        <v>398.87</v>
      </c>
      <c r="K155" s="1283">
        <v>63.82</v>
      </c>
      <c r="L155" s="1282" t="s">
        <v>4713</v>
      </c>
      <c r="M155" s="1280" t="s">
        <v>6023</v>
      </c>
      <c r="N155" s="1282" t="s">
        <v>5913</v>
      </c>
      <c r="O155" s="1282">
        <v>0.8</v>
      </c>
      <c r="P155" s="1284" t="s">
        <v>6739</v>
      </c>
    </row>
    <row r="156" spans="1:16" s="1267" customFormat="1" ht="30.75" customHeight="1">
      <c r="A156" s="1277">
        <v>141</v>
      </c>
      <c r="B156" s="1278" t="s">
        <v>4948</v>
      </c>
      <c r="C156" s="1279" t="s">
        <v>6268</v>
      </c>
      <c r="D156" s="1279" t="s">
        <v>5911</v>
      </c>
      <c r="E156" s="1288" t="s">
        <v>4999</v>
      </c>
      <c r="F156" s="1280" t="s">
        <v>6862</v>
      </c>
      <c r="G156" s="1281">
        <v>603</v>
      </c>
      <c r="H156" s="1282" t="s">
        <v>4012</v>
      </c>
      <c r="I156" s="1283">
        <v>781.79</v>
      </c>
      <c r="J156" s="1283">
        <v>398.87</v>
      </c>
      <c r="K156" s="1283">
        <v>63.82</v>
      </c>
      <c r="L156" s="1282" t="s">
        <v>4713</v>
      </c>
      <c r="M156" s="1280" t="s">
        <v>6023</v>
      </c>
      <c r="N156" s="1282" t="s">
        <v>5913</v>
      </c>
      <c r="O156" s="1282">
        <v>0.8</v>
      </c>
      <c r="P156" s="1284" t="s">
        <v>6739</v>
      </c>
    </row>
    <row r="157" spans="1:16" s="1267" customFormat="1" ht="50.25" customHeight="1">
      <c r="A157" s="1277">
        <v>142</v>
      </c>
      <c r="B157" s="1278" t="s">
        <v>4948</v>
      </c>
      <c r="C157" s="1279" t="s">
        <v>6269</v>
      </c>
      <c r="D157" s="1279" t="s">
        <v>5911</v>
      </c>
      <c r="E157" s="1288" t="s">
        <v>5001</v>
      </c>
      <c r="F157" s="1280" t="s">
        <v>6863</v>
      </c>
      <c r="G157" s="1281">
        <v>197</v>
      </c>
      <c r="H157" s="1282" t="s">
        <v>4012</v>
      </c>
      <c r="I157" s="1283">
        <v>781.79</v>
      </c>
      <c r="J157" s="1283">
        <v>398.87</v>
      </c>
      <c r="K157" s="1283">
        <v>63.82</v>
      </c>
      <c r="L157" s="1282" t="s">
        <v>4713</v>
      </c>
      <c r="M157" s="1280" t="s">
        <v>6023</v>
      </c>
      <c r="N157" s="1282" t="s">
        <v>5913</v>
      </c>
      <c r="O157" s="1282">
        <v>0.8</v>
      </c>
      <c r="P157" s="1284" t="s">
        <v>6739</v>
      </c>
    </row>
    <row r="158" spans="1:16" s="1267" customFormat="1" ht="33.75" customHeight="1">
      <c r="A158" s="1277">
        <v>143</v>
      </c>
      <c r="B158" s="1290" t="s">
        <v>4948</v>
      </c>
      <c r="C158" s="1279" t="s">
        <v>6270</v>
      </c>
      <c r="D158" s="1279" t="s">
        <v>5911</v>
      </c>
      <c r="E158" s="1290" t="s">
        <v>5003</v>
      </c>
      <c r="F158" s="1280" t="s">
        <v>6864</v>
      </c>
      <c r="G158" s="1281">
        <v>593</v>
      </c>
      <c r="H158" s="1282" t="s">
        <v>4012</v>
      </c>
      <c r="I158" s="1283">
        <v>702.02</v>
      </c>
      <c r="J158" s="1283">
        <v>319.10000000000002</v>
      </c>
      <c r="K158" s="1283">
        <v>63.82</v>
      </c>
      <c r="L158" s="1282" t="s">
        <v>4713</v>
      </c>
      <c r="M158" s="1280" t="s">
        <v>6023</v>
      </c>
      <c r="N158" s="1282" t="s">
        <v>5913</v>
      </c>
      <c r="O158" s="1282">
        <v>0.8</v>
      </c>
      <c r="P158" s="1284" t="s">
        <v>6755</v>
      </c>
    </row>
    <row r="159" spans="1:16" s="1267" customFormat="1" ht="30.75" customHeight="1">
      <c r="A159" s="1277">
        <v>144</v>
      </c>
      <c r="B159" s="1278" t="s">
        <v>4948</v>
      </c>
      <c r="C159" s="1279" t="s">
        <v>6271</v>
      </c>
      <c r="D159" s="1279" t="s">
        <v>5911</v>
      </c>
      <c r="E159" s="1293" t="s">
        <v>5005</v>
      </c>
      <c r="F159" s="1280" t="s">
        <v>5006</v>
      </c>
      <c r="G159" s="1281">
        <v>398</v>
      </c>
      <c r="H159" s="1282" t="s">
        <v>4012</v>
      </c>
      <c r="I159" s="1283">
        <v>781.79</v>
      </c>
      <c r="J159" s="1283">
        <v>398.87</v>
      </c>
      <c r="K159" s="1283">
        <v>63.82</v>
      </c>
      <c r="L159" s="1282" t="s">
        <v>4713</v>
      </c>
      <c r="M159" s="1280" t="s">
        <v>6023</v>
      </c>
      <c r="N159" s="1282" t="s">
        <v>5913</v>
      </c>
      <c r="O159" s="1282">
        <v>0.8</v>
      </c>
      <c r="P159" s="1284" t="s">
        <v>6739</v>
      </c>
    </row>
    <row r="160" spans="1:16" ht="30.75" customHeight="1">
      <c r="A160" s="1277">
        <v>145</v>
      </c>
      <c r="B160" s="1278" t="s">
        <v>4948</v>
      </c>
      <c r="C160" s="1279" t="s">
        <v>6272</v>
      </c>
      <c r="D160" s="1279" t="s">
        <v>5911</v>
      </c>
      <c r="E160" s="1288" t="s">
        <v>5007</v>
      </c>
      <c r="F160" s="1280" t="s">
        <v>5008</v>
      </c>
      <c r="G160" s="1281">
        <v>285</v>
      </c>
      <c r="H160" s="1282" t="s">
        <v>4012</v>
      </c>
      <c r="I160" s="1283">
        <v>781.79</v>
      </c>
      <c r="J160" s="1283">
        <v>398.87</v>
      </c>
      <c r="K160" s="1283">
        <v>63.82</v>
      </c>
      <c r="L160" s="1282" t="s">
        <v>4713</v>
      </c>
      <c r="M160" s="1280" t="s">
        <v>6023</v>
      </c>
      <c r="N160" s="1282" t="s">
        <v>5913</v>
      </c>
      <c r="O160" s="1282">
        <v>0.8</v>
      </c>
      <c r="P160" s="1284" t="s">
        <v>6739</v>
      </c>
    </row>
    <row r="161" spans="1:16" ht="30.75" customHeight="1">
      <c r="A161" s="1277">
        <v>146</v>
      </c>
      <c r="B161" s="1278" t="s">
        <v>4948</v>
      </c>
      <c r="C161" s="1279" t="s">
        <v>6273</v>
      </c>
      <c r="D161" s="1279" t="s">
        <v>5911</v>
      </c>
      <c r="E161" s="1288" t="s">
        <v>5009</v>
      </c>
      <c r="F161" s="1280" t="s">
        <v>5010</v>
      </c>
      <c r="G161" s="1281">
        <v>261</v>
      </c>
      <c r="H161" s="1282" t="s">
        <v>4012</v>
      </c>
      <c r="I161" s="1283">
        <v>781.79</v>
      </c>
      <c r="J161" s="1283">
        <v>398.87</v>
      </c>
      <c r="K161" s="1283">
        <v>63.82</v>
      </c>
      <c r="L161" s="1282" t="s">
        <v>4713</v>
      </c>
      <c r="M161" s="1280" t="s">
        <v>6023</v>
      </c>
      <c r="N161" s="1282" t="s">
        <v>5913</v>
      </c>
      <c r="O161" s="1282">
        <v>0.8</v>
      </c>
      <c r="P161" s="1284" t="s">
        <v>6739</v>
      </c>
    </row>
    <row r="162" spans="1:16" ht="30.75" customHeight="1">
      <c r="A162" s="1277">
        <v>147</v>
      </c>
      <c r="B162" s="1278" t="s">
        <v>4948</v>
      </c>
      <c r="C162" s="1279" t="s">
        <v>6274</v>
      </c>
      <c r="D162" s="1279" t="s">
        <v>5911</v>
      </c>
      <c r="E162" s="1288" t="s">
        <v>5011</v>
      </c>
      <c r="F162" s="1280" t="s">
        <v>6865</v>
      </c>
      <c r="G162" s="1281">
        <v>112</v>
      </c>
      <c r="H162" s="1282" t="s">
        <v>4012</v>
      </c>
      <c r="I162" s="1283">
        <v>781.79</v>
      </c>
      <c r="J162" s="1283">
        <v>398.87</v>
      </c>
      <c r="K162" s="1283">
        <v>63.82</v>
      </c>
      <c r="L162" s="1282" t="s">
        <v>4713</v>
      </c>
      <c r="M162" s="1280" t="s">
        <v>6023</v>
      </c>
      <c r="N162" s="1282" t="s">
        <v>5913</v>
      </c>
      <c r="O162" s="1282">
        <v>0.8</v>
      </c>
      <c r="P162" s="1284" t="s">
        <v>6739</v>
      </c>
    </row>
    <row r="163" spans="1:16" ht="30.75" customHeight="1">
      <c r="A163" s="1277">
        <v>148</v>
      </c>
      <c r="B163" s="1278" t="s">
        <v>4948</v>
      </c>
      <c r="C163" s="1279" t="s">
        <v>6275</v>
      </c>
      <c r="D163" s="1279" t="s">
        <v>5911</v>
      </c>
      <c r="E163" s="1288" t="s">
        <v>5013</v>
      </c>
      <c r="F163" s="1280" t="s">
        <v>5014</v>
      </c>
      <c r="G163" s="1281">
        <v>208</v>
      </c>
      <c r="H163" s="1282" t="s">
        <v>4012</v>
      </c>
      <c r="I163" s="1283">
        <v>781.79</v>
      </c>
      <c r="J163" s="1283">
        <v>398.87</v>
      </c>
      <c r="K163" s="1283">
        <v>63.82</v>
      </c>
      <c r="L163" s="1282" t="s">
        <v>4713</v>
      </c>
      <c r="M163" s="1280" t="s">
        <v>6023</v>
      </c>
      <c r="N163" s="1282" t="s">
        <v>5913</v>
      </c>
      <c r="O163" s="1282">
        <v>0.8</v>
      </c>
      <c r="P163" s="1284" t="s">
        <v>6739</v>
      </c>
    </row>
    <row r="164" spans="1:16" ht="44.25" customHeight="1">
      <c r="A164" s="1277">
        <v>149</v>
      </c>
      <c r="B164" s="1278" t="s">
        <v>4948</v>
      </c>
      <c r="C164" s="1279" t="s">
        <v>6276</v>
      </c>
      <c r="D164" s="1279" t="s">
        <v>5911</v>
      </c>
      <c r="E164" s="1288" t="s">
        <v>5015</v>
      </c>
      <c r="F164" s="1280" t="s">
        <v>5016</v>
      </c>
      <c r="G164" s="1281">
        <v>388</v>
      </c>
      <c r="H164" s="1282" t="s">
        <v>4012</v>
      </c>
      <c r="I164" s="1283">
        <v>781.79</v>
      </c>
      <c r="J164" s="1283">
        <v>398.87</v>
      </c>
      <c r="K164" s="1283">
        <v>63.82</v>
      </c>
      <c r="L164" s="1282" t="s">
        <v>4713</v>
      </c>
      <c r="M164" s="1280" t="s">
        <v>6023</v>
      </c>
      <c r="N164" s="1282" t="s">
        <v>5913</v>
      </c>
      <c r="O164" s="1282">
        <v>0.8</v>
      </c>
      <c r="P164" s="1284" t="s">
        <v>6739</v>
      </c>
    </row>
    <row r="165" spans="1:16" ht="30.75" customHeight="1">
      <c r="A165" s="1277">
        <v>150</v>
      </c>
      <c r="B165" s="1278" t="s">
        <v>4948</v>
      </c>
      <c r="C165" s="1279" t="s">
        <v>6277</v>
      </c>
      <c r="D165" s="1279" t="s">
        <v>5911</v>
      </c>
      <c r="E165" s="1288" t="s">
        <v>5017</v>
      </c>
      <c r="F165" s="1280" t="s">
        <v>5018</v>
      </c>
      <c r="G165" s="1281">
        <v>445</v>
      </c>
      <c r="H165" s="1282" t="s">
        <v>4012</v>
      </c>
      <c r="I165" s="1283">
        <v>781.79</v>
      </c>
      <c r="J165" s="1283">
        <v>398.87</v>
      </c>
      <c r="K165" s="1283">
        <v>63.82</v>
      </c>
      <c r="L165" s="1282" t="s">
        <v>4713</v>
      </c>
      <c r="M165" s="1280" t="s">
        <v>6023</v>
      </c>
      <c r="N165" s="1282" t="s">
        <v>5913</v>
      </c>
      <c r="O165" s="1282">
        <v>0.8</v>
      </c>
      <c r="P165" s="1284" t="s">
        <v>6739</v>
      </c>
    </row>
    <row r="166" spans="1:16" ht="30.75" customHeight="1">
      <c r="A166" s="1277">
        <v>151</v>
      </c>
      <c r="B166" s="1278" t="s">
        <v>4948</v>
      </c>
      <c r="C166" s="1279" t="s">
        <v>6278</v>
      </c>
      <c r="D166" s="1279" t="s">
        <v>5911</v>
      </c>
      <c r="E166" s="1288" t="s">
        <v>5019</v>
      </c>
      <c r="F166" s="1280" t="s">
        <v>6866</v>
      </c>
      <c r="G166" s="1281">
        <v>133</v>
      </c>
      <c r="H166" s="1282" t="s">
        <v>4012</v>
      </c>
      <c r="I166" s="1283">
        <v>781.79</v>
      </c>
      <c r="J166" s="1283">
        <v>398.87</v>
      </c>
      <c r="K166" s="1283">
        <v>63.82</v>
      </c>
      <c r="L166" s="1282" t="s">
        <v>4713</v>
      </c>
      <c r="M166" s="1280" t="s">
        <v>6023</v>
      </c>
      <c r="N166" s="1282" t="s">
        <v>5913</v>
      </c>
      <c r="O166" s="1282">
        <v>0.8</v>
      </c>
      <c r="P166" s="1284" t="s">
        <v>6739</v>
      </c>
    </row>
    <row r="167" spans="1:16" ht="30.75" customHeight="1">
      <c r="A167" s="1277">
        <v>152</v>
      </c>
      <c r="B167" s="1278" t="s">
        <v>4948</v>
      </c>
      <c r="C167" s="1279" t="s">
        <v>6279</v>
      </c>
      <c r="D167" s="1279" t="s">
        <v>5911</v>
      </c>
      <c r="E167" s="1288" t="s">
        <v>5021</v>
      </c>
      <c r="F167" s="1280" t="s">
        <v>5022</v>
      </c>
      <c r="G167" s="1281">
        <v>376</v>
      </c>
      <c r="H167" s="1282" t="s">
        <v>4012</v>
      </c>
      <c r="I167" s="1283">
        <v>781.79</v>
      </c>
      <c r="J167" s="1283">
        <v>398.87</v>
      </c>
      <c r="K167" s="1283">
        <v>63.82</v>
      </c>
      <c r="L167" s="1282" t="s">
        <v>4713</v>
      </c>
      <c r="M167" s="1280" t="s">
        <v>6023</v>
      </c>
      <c r="N167" s="1282" t="s">
        <v>5913</v>
      </c>
      <c r="O167" s="1282">
        <v>0.8</v>
      </c>
      <c r="P167" s="1284" t="s">
        <v>6739</v>
      </c>
    </row>
    <row r="168" spans="1:16" ht="30.75" customHeight="1">
      <c r="A168" s="1277">
        <v>153</v>
      </c>
      <c r="B168" s="1278" t="s">
        <v>4948</v>
      </c>
      <c r="C168" s="1279" t="s">
        <v>6280</v>
      </c>
      <c r="D168" s="1279" t="s">
        <v>5911</v>
      </c>
      <c r="E168" s="1288" t="s">
        <v>5023</v>
      </c>
      <c r="F168" s="1280" t="s">
        <v>5024</v>
      </c>
      <c r="G168" s="1281">
        <v>432</v>
      </c>
      <c r="H168" s="1282" t="s">
        <v>4012</v>
      </c>
      <c r="I168" s="1283">
        <v>781.79</v>
      </c>
      <c r="J168" s="1283">
        <v>398.87</v>
      </c>
      <c r="K168" s="1283">
        <v>63.82</v>
      </c>
      <c r="L168" s="1282" t="s">
        <v>4713</v>
      </c>
      <c r="M168" s="1280" t="s">
        <v>6023</v>
      </c>
      <c r="N168" s="1282" t="s">
        <v>5913</v>
      </c>
      <c r="O168" s="1282">
        <v>0.8</v>
      </c>
      <c r="P168" s="1284" t="s">
        <v>6739</v>
      </c>
    </row>
    <row r="169" spans="1:16" ht="30.75" customHeight="1">
      <c r="A169" s="1277">
        <v>154</v>
      </c>
      <c r="B169" s="1278" t="s">
        <v>4948</v>
      </c>
      <c r="C169" s="1279" t="s">
        <v>6281</v>
      </c>
      <c r="D169" s="1279" t="s">
        <v>5911</v>
      </c>
      <c r="E169" s="1288" t="s">
        <v>4815</v>
      </c>
      <c r="F169" s="1280" t="s">
        <v>5025</v>
      </c>
      <c r="G169" s="1281">
        <v>184</v>
      </c>
      <c r="H169" s="1282" t="s">
        <v>4012</v>
      </c>
      <c r="I169" s="1283">
        <v>781.79</v>
      </c>
      <c r="J169" s="1283">
        <v>398.87</v>
      </c>
      <c r="K169" s="1283">
        <v>63.82</v>
      </c>
      <c r="L169" s="1282" t="s">
        <v>4713</v>
      </c>
      <c r="M169" s="1280" t="s">
        <v>6023</v>
      </c>
      <c r="N169" s="1282" t="s">
        <v>5913</v>
      </c>
      <c r="O169" s="1282">
        <v>0.8</v>
      </c>
      <c r="P169" s="1284" t="s">
        <v>6739</v>
      </c>
    </row>
    <row r="170" spans="1:16" ht="44.25" customHeight="1">
      <c r="A170" s="1277">
        <v>155</v>
      </c>
      <c r="B170" s="1278" t="s">
        <v>4948</v>
      </c>
      <c r="C170" s="1279" t="s">
        <v>6282</v>
      </c>
      <c r="D170" s="1279" t="s">
        <v>5911</v>
      </c>
      <c r="E170" s="1288" t="s">
        <v>5026</v>
      </c>
      <c r="F170" s="1280" t="s">
        <v>5027</v>
      </c>
      <c r="G170" s="1281">
        <v>274</v>
      </c>
      <c r="H170" s="1282" t="s">
        <v>4012</v>
      </c>
      <c r="I170" s="1283">
        <v>781.79</v>
      </c>
      <c r="J170" s="1283">
        <v>398.87</v>
      </c>
      <c r="K170" s="1283">
        <v>63.82</v>
      </c>
      <c r="L170" s="1282" t="s">
        <v>4713</v>
      </c>
      <c r="M170" s="1280" t="s">
        <v>6023</v>
      </c>
      <c r="N170" s="1282" t="s">
        <v>5913</v>
      </c>
      <c r="O170" s="1282">
        <v>0.8</v>
      </c>
      <c r="P170" s="1284" t="s">
        <v>6739</v>
      </c>
    </row>
    <row r="171" spans="1:16" ht="52.5" customHeight="1">
      <c r="A171" s="1277">
        <v>156</v>
      </c>
      <c r="B171" s="1278" t="s">
        <v>4948</v>
      </c>
      <c r="C171" s="1279" t="s">
        <v>6283</v>
      </c>
      <c r="D171" s="1279" t="s">
        <v>5911</v>
      </c>
      <c r="E171" s="1288" t="s">
        <v>5028</v>
      </c>
      <c r="F171" s="1280" t="s">
        <v>6867</v>
      </c>
      <c r="G171" s="1281">
        <v>1053</v>
      </c>
      <c r="H171" s="1282" t="s">
        <v>4013</v>
      </c>
      <c r="I171" s="1283">
        <v>1238.3600000000001</v>
      </c>
      <c r="J171" s="1283">
        <v>631.82000000000005</v>
      </c>
      <c r="K171" s="1283">
        <v>101.09</v>
      </c>
      <c r="L171" s="1282" t="s">
        <v>4713</v>
      </c>
      <c r="M171" s="1280" t="s">
        <v>6023</v>
      </c>
      <c r="N171" s="1282" t="s">
        <v>5913</v>
      </c>
      <c r="O171" s="1282">
        <v>0.8</v>
      </c>
      <c r="P171" s="1284" t="s">
        <v>6739</v>
      </c>
    </row>
    <row r="172" spans="1:16" ht="30.75" customHeight="1">
      <c r="A172" s="1277">
        <v>157</v>
      </c>
      <c r="B172" s="1278" t="s">
        <v>4948</v>
      </c>
      <c r="C172" s="1279" t="s">
        <v>6284</v>
      </c>
      <c r="D172" s="1279" t="s">
        <v>5911</v>
      </c>
      <c r="E172" s="1288" t="s">
        <v>5030</v>
      </c>
      <c r="F172" s="1280" t="s">
        <v>5031</v>
      </c>
      <c r="G172" s="1281">
        <v>452</v>
      </c>
      <c r="H172" s="1282" t="s">
        <v>4012</v>
      </c>
      <c r="I172" s="1283">
        <v>781.79</v>
      </c>
      <c r="J172" s="1283">
        <v>398.87</v>
      </c>
      <c r="K172" s="1283">
        <v>63.82</v>
      </c>
      <c r="L172" s="1282" t="s">
        <v>4713</v>
      </c>
      <c r="M172" s="1280" t="s">
        <v>6023</v>
      </c>
      <c r="N172" s="1282" t="s">
        <v>5913</v>
      </c>
      <c r="O172" s="1282">
        <v>0.8</v>
      </c>
      <c r="P172" s="1284" t="s">
        <v>6739</v>
      </c>
    </row>
    <row r="173" spans="1:16" ht="30.75" customHeight="1">
      <c r="A173" s="1277">
        <v>158</v>
      </c>
      <c r="B173" s="1278" t="s">
        <v>4948</v>
      </c>
      <c r="C173" s="1279" t="s">
        <v>6285</v>
      </c>
      <c r="D173" s="1279" t="s">
        <v>5911</v>
      </c>
      <c r="E173" s="1288" t="s">
        <v>5032</v>
      </c>
      <c r="F173" s="1280" t="s">
        <v>5033</v>
      </c>
      <c r="G173" s="1281">
        <v>50</v>
      </c>
      <c r="H173" s="1282" t="s">
        <v>4011</v>
      </c>
      <c r="I173" s="1283">
        <v>625.36999999999989</v>
      </c>
      <c r="J173" s="1283">
        <v>319.07</v>
      </c>
      <c r="K173" s="1283">
        <v>51.05</v>
      </c>
      <c r="L173" s="1282" t="s">
        <v>4713</v>
      </c>
      <c r="M173" s="1280" t="s">
        <v>6023</v>
      </c>
      <c r="N173" s="1282" t="s">
        <v>5913</v>
      </c>
      <c r="O173" s="1282">
        <v>0.8</v>
      </c>
      <c r="P173" s="1284" t="s">
        <v>6739</v>
      </c>
    </row>
    <row r="174" spans="1:16" ht="30.75" customHeight="1">
      <c r="A174" s="1277">
        <v>159</v>
      </c>
      <c r="B174" s="1278" t="s">
        <v>4948</v>
      </c>
      <c r="C174" s="1279" t="s">
        <v>6286</v>
      </c>
      <c r="D174" s="1279" t="s">
        <v>5911</v>
      </c>
      <c r="E174" s="1288" t="s">
        <v>5034</v>
      </c>
      <c r="F174" s="1280" t="s">
        <v>5035</v>
      </c>
      <c r="G174" s="1281">
        <v>426</v>
      </c>
      <c r="H174" s="1282" t="s">
        <v>4012</v>
      </c>
      <c r="I174" s="1283">
        <v>781.79</v>
      </c>
      <c r="J174" s="1283">
        <v>398.87</v>
      </c>
      <c r="K174" s="1283">
        <v>63.82</v>
      </c>
      <c r="L174" s="1282" t="s">
        <v>4713</v>
      </c>
      <c r="M174" s="1280" t="s">
        <v>6023</v>
      </c>
      <c r="N174" s="1282" t="s">
        <v>5913</v>
      </c>
      <c r="O174" s="1282">
        <v>0.8</v>
      </c>
      <c r="P174" s="1284" t="s">
        <v>6739</v>
      </c>
    </row>
    <row r="175" spans="1:16" ht="30.75" customHeight="1">
      <c r="A175" s="1277">
        <v>160</v>
      </c>
      <c r="B175" s="1278" t="s">
        <v>4948</v>
      </c>
      <c r="C175" s="1279" t="s">
        <v>6287</v>
      </c>
      <c r="D175" s="1279" t="s">
        <v>5911</v>
      </c>
      <c r="E175" s="1288" t="s">
        <v>5036</v>
      </c>
      <c r="F175" s="1280" t="s">
        <v>5037</v>
      </c>
      <c r="G175" s="1281">
        <v>558</v>
      </c>
      <c r="H175" s="1282" t="s">
        <v>4012</v>
      </c>
      <c r="I175" s="1283">
        <v>781.79</v>
      </c>
      <c r="J175" s="1283">
        <v>398.87</v>
      </c>
      <c r="K175" s="1283">
        <v>63.82</v>
      </c>
      <c r="L175" s="1282" t="s">
        <v>4713</v>
      </c>
      <c r="M175" s="1280" t="s">
        <v>6023</v>
      </c>
      <c r="N175" s="1282" t="s">
        <v>5913</v>
      </c>
      <c r="O175" s="1282">
        <v>0.8</v>
      </c>
      <c r="P175" s="1284" t="s">
        <v>6739</v>
      </c>
    </row>
    <row r="176" spans="1:16" ht="30.75" customHeight="1">
      <c r="A176" s="1277">
        <v>161</v>
      </c>
      <c r="B176" s="1278" t="s">
        <v>4948</v>
      </c>
      <c r="C176" s="1279" t="s">
        <v>6288</v>
      </c>
      <c r="D176" s="1279" t="s">
        <v>5911</v>
      </c>
      <c r="E176" s="1288" t="s">
        <v>5038</v>
      </c>
      <c r="F176" s="1280" t="s">
        <v>5039</v>
      </c>
      <c r="G176" s="1281">
        <v>506</v>
      </c>
      <c r="H176" s="1282" t="s">
        <v>4012</v>
      </c>
      <c r="I176" s="1283">
        <v>781.79</v>
      </c>
      <c r="J176" s="1283">
        <v>398.87</v>
      </c>
      <c r="K176" s="1283">
        <v>63.82</v>
      </c>
      <c r="L176" s="1282" t="s">
        <v>4713</v>
      </c>
      <c r="M176" s="1280" t="s">
        <v>6023</v>
      </c>
      <c r="N176" s="1282" t="s">
        <v>5913</v>
      </c>
      <c r="O176" s="1282">
        <v>0.8</v>
      </c>
      <c r="P176" s="1284" t="s">
        <v>6739</v>
      </c>
    </row>
    <row r="177" spans="1:16" ht="38.25" customHeight="1">
      <c r="A177" s="1277">
        <v>162</v>
      </c>
      <c r="B177" s="1278" t="s">
        <v>4948</v>
      </c>
      <c r="C177" s="1279" t="s">
        <v>6289</v>
      </c>
      <c r="D177" s="1279" t="s">
        <v>5911</v>
      </c>
      <c r="E177" s="1288" t="s">
        <v>5040</v>
      </c>
      <c r="F177" s="1280" t="s">
        <v>6868</v>
      </c>
      <c r="G177" s="1281">
        <v>244</v>
      </c>
      <c r="H177" s="1282" t="s">
        <v>4012</v>
      </c>
      <c r="I177" s="1283">
        <v>781.79</v>
      </c>
      <c r="J177" s="1283">
        <v>398.87</v>
      </c>
      <c r="K177" s="1283">
        <v>63.82</v>
      </c>
      <c r="L177" s="1282" t="s">
        <v>4713</v>
      </c>
      <c r="M177" s="1280" t="s">
        <v>6023</v>
      </c>
      <c r="N177" s="1282" t="s">
        <v>5913</v>
      </c>
      <c r="O177" s="1282">
        <v>0.8</v>
      </c>
      <c r="P177" s="1284" t="s">
        <v>6739</v>
      </c>
    </row>
    <row r="178" spans="1:16" ht="30.75" customHeight="1">
      <c r="A178" s="1277">
        <v>163</v>
      </c>
      <c r="B178" s="1278" t="s">
        <v>4948</v>
      </c>
      <c r="C178" s="1279" t="s">
        <v>6290</v>
      </c>
      <c r="D178" s="1279" t="s">
        <v>5911</v>
      </c>
      <c r="E178" s="1288" t="s">
        <v>5042</v>
      </c>
      <c r="F178" s="1280" t="s">
        <v>5043</v>
      </c>
      <c r="G178" s="1281">
        <v>358</v>
      </c>
      <c r="H178" s="1282" t="s">
        <v>4012</v>
      </c>
      <c r="I178" s="1283">
        <v>781.79</v>
      </c>
      <c r="J178" s="1283">
        <v>398.87</v>
      </c>
      <c r="K178" s="1283">
        <v>63.82</v>
      </c>
      <c r="L178" s="1282" t="s">
        <v>4713</v>
      </c>
      <c r="M178" s="1280" t="s">
        <v>6023</v>
      </c>
      <c r="N178" s="1282" t="s">
        <v>5913</v>
      </c>
      <c r="O178" s="1282">
        <v>0.8</v>
      </c>
      <c r="P178" s="1284" t="s">
        <v>6739</v>
      </c>
    </row>
    <row r="179" spans="1:16" ht="30.75" customHeight="1">
      <c r="A179" s="1277">
        <v>164</v>
      </c>
      <c r="B179" s="1278" t="s">
        <v>4948</v>
      </c>
      <c r="C179" s="1279" t="s">
        <v>6633</v>
      </c>
      <c r="D179" s="1279" t="s">
        <v>5911</v>
      </c>
      <c r="E179" s="1288" t="s">
        <v>4837</v>
      </c>
      <c r="F179" s="1280" t="s">
        <v>6869</v>
      </c>
      <c r="G179" s="1281">
        <v>553</v>
      </c>
      <c r="H179" s="1282" t="s">
        <v>4012</v>
      </c>
      <c r="I179" s="1283">
        <v>781.79</v>
      </c>
      <c r="J179" s="1283">
        <v>398.87</v>
      </c>
      <c r="K179" s="1283">
        <v>63.82</v>
      </c>
      <c r="L179" s="1282" t="s">
        <v>4713</v>
      </c>
      <c r="M179" s="1280" t="s">
        <v>6023</v>
      </c>
      <c r="N179" s="1282" t="s">
        <v>5913</v>
      </c>
      <c r="O179" s="1282">
        <v>0.8</v>
      </c>
      <c r="P179" s="1284" t="s">
        <v>6739</v>
      </c>
    </row>
    <row r="180" spans="1:16" ht="30.75" customHeight="1">
      <c r="A180" s="1277">
        <v>165</v>
      </c>
      <c r="B180" s="1278" t="s">
        <v>4948</v>
      </c>
      <c r="C180" s="1279" t="s">
        <v>6291</v>
      </c>
      <c r="D180" s="1279" t="s">
        <v>5911</v>
      </c>
      <c r="E180" s="1288" t="s">
        <v>5045</v>
      </c>
      <c r="F180" s="1280" t="s">
        <v>5046</v>
      </c>
      <c r="G180" s="1281">
        <v>302</v>
      </c>
      <c r="H180" s="1282" t="s">
        <v>4012</v>
      </c>
      <c r="I180" s="1283">
        <v>781.79</v>
      </c>
      <c r="J180" s="1283">
        <v>398.87</v>
      </c>
      <c r="K180" s="1283">
        <v>63.82</v>
      </c>
      <c r="L180" s="1282" t="s">
        <v>4713</v>
      </c>
      <c r="M180" s="1280" t="s">
        <v>6023</v>
      </c>
      <c r="N180" s="1282" t="s">
        <v>5913</v>
      </c>
      <c r="O180" s="1282">
        <v>0.8</v>
      </c>
      <c r="P180" s="1284" t="s">
        <v>6739</v>
      </c>
    </row>
    <row r="181" spans="1:16" ht="51" customHeight="1">
      <c r="A181" s="1277">
        <v>166</v>
      </c>
      <c r="B181" s="1278" t="s">
        <v>4948</v>
      </c>
      <c r="C181" s="1279" t="s">
        <v>6292</v>
      </c>
      <c r="D181" s="1279" t="s">
        <v>5911</v>
      </c>
      <c r="E181" s="1288" t="s">
        <v>5047</v>
      </c>
      <c r="F181" s="1280" t="s">
        <v>5048</v>
      </c>
      <c r="G181" s="1281">
        <v>659</v>
      </c>
      <c r="H181" s="1282" t="s">
        <v>4012</v>
      </c>
      <c r="I181" s="1283">
        <v>781.79</v>
      </c>
      <c r="J181" s="1283">
        <v>398.87</v>
      </c>
      <c r="K181" s="1283">
        <v>63.82</v>
      </c>
      <c r="L181" s="1282" t="s">
        <v>4713</v>
      </c>
      <c r="M181" s="1280" t="s">
        <v>6023</v>
      </c>
      <c r="N181" s="1282" t="s">
        <v>5913</v>
      </c>
      <c r="O181" s="1282">
        <v>0.8</v>
      </c>
      <c r="P181" s="1284" t="s">
        <v>6739</v>
      </c>
    </row>
    <row r="182" spans="1:16" ht="30.75" customHeight="1">
      <c r="A182" s="1277">
        <v>167</v>
      </c>
      <c r="B182" s="1278" t="s">
        <v>4948</v>
      </c>
      <c r="C182" s="1279" t="s">
        <v>6293</v>
      </c>
      <c r="D182" s="1279" t="s">
        <v>5911</v>
      </c>
      <c r="E182" s="1288" t="s">
        <v>5049</v>
      </c>
      <c r="F182" s="1280" t="s">
        <v>5050</v>
      </c>
      <c r="G182" s="1281">
        <v>244</v>
      </c>
      <c r="H182" s="1282" t="s">
        <v>4012</v>
      </c>
      <c r="I182" s="1283">
        <v>781.79</v>
      </c>
      <c r="J182" s="1283">
        <v>398.87</v>
      </c>
      <c r="K182" s="1283">
        <v>63.82</v>
      </c>
      <c r="L182" s="1282" t="s">
        <v>4713</v>
      </c>
      <c r="M182" s="1280" t="s">
        <v>6023</v>
      </c>
      <c r="N182" s="1282" t="s">
        <v>5913</v>
      </c>
      <c r="O182" s="1282">
        <v>0.8</v>
      </c>
      <c r="P182" s="1284" t="s">
        <v>6739</v>
      </c>
    </row>
    <row r="183" spans="1:16" ht="30.75" customHeight="1">
      <c r="A183" s="1277">
        <v>168</v>
      </c>
      <c r="B183" s="1278" t="s">
        <v>4948</v>
      </c>
      <c r="C183" s="1279" t="s">
        <v>6294</v>
      </c>
      <c r="D183" s="1279" t="s">
        <v>5911</v>
      </c>
      <c r="E183" s="1288" t="s">
        <v>5051</v>
      </c>
      <c r="F183" s="1280" t="s">
        <v>5052</v>
      </c>
      <c r="G183" s="1281">
        <v>343</v>
      </c>
      <c r="H183" s="1282" t="s">
        <v>4012</v>
      </c>
      <c r="I183" s="1283">
        <v>781.79</v>
      </c>
      <c r="J183" s="1283">
        <v>398.87</v>
      </c>
      <c r="K183" s="1283">
        <v>63.82</v>
      </c>
      <c r="L183" s="1282" t="s">
        <v>4713</v>
      </c>
      <c r="M183" s="1280" t="s">
        <v>6023</v>
      </c>
      <c r="N183" s="1282" t="s">
        <v>5913</v>
      </c>
      <c r="O183" s="1282">
        <v>0.8</v>
      </c>
      <c r="P183" s="1284" t="s">
        <v>6739</v>
      </c>
    </row>
    <row r="184" spans="1:16" ht="30.75" customHeight="1">
      <c r="A184" s="1277">
        <v>169</v>
      </c>
      <c r="B184" s="1278" t="s">
        <v>4948</v>
      </c>
      <c r="C184" s="1279" t="s">
        <v>6295</v>
      </c>
      <c r="D184" s="1279" t="s">
        <v>5911</v>
      </c>
      <c r="E184" s="1288" t="s">
        <v>5053</v>
      </c>
      <c r="F184" s="1280" t="s">
        <v>5054</v>
      </c>
      <c r="G184" s="1281">
        <v>507</v>
      </c>
      <c r="H184" s="1282" t="s">
        <v>4012</v>
      </c>
      <c r="I184" s="1283">
        <v>781.79</v>
      </c>
      <c r="J184" s="1283">
        <v>398.87</v>
      </c>
      <c r="K184" s="1283">
        <v>63.82</v>
      </c>
      <c r="L184" s="1282" t="s">
        <v>4713</v>
      </c>
      <c r="M184" s="1280" t="s">
        <v>6023</v>
      </c>
      <c r="N184" s="1282" t="s">
        <v>5913</v>
      </c>
      <c r="O184" s="1282">
        <v>0.8</v>
      </c>
      <c r="P184" s="1284" t="s">
        <v>6739</v>
      </c>
    </row>
    <row r="185" spans="1:16" ht="30.75" customHeight="1">
      <c r="A185" s="1277">
        <v>170</v>
      </c>
      <c r="B185" s="1278" t="s">
        <v>5055</v>
      </c>
      <c r="C185" s="1279" t="s">
        <v>6296</v>
      </c>
      <c r="D185" s="1279" t="s">
        <v>5911</v>
      </c>
      <c r="E185" s="1280" t="s">
        <v>5056</v>
      </c>
      <c r="F185" s="1280" t="s">
        <v>6870</v>
      </c>
      <c r="G185" s="1281">
        <v>103</v>
      </c>
      <c r="H185" s="1282" t="s">
        <v>4012</v>
      </c>
      <c r="I185" s="1283">
        <v>781.79</v>
      </c>
      <c r="J185" s="1283">
        <v>398.87</v>
      </c>
      <c r="K185" s="1283">
        <v>63.82</v>
      </c>
      <c r="L185" s="1282" t="s">
        <v>4713</v>
      </c>
      <c r="M185" s="1280" t="s">
        <v>6297</v>
      </c>
      <c r="N185" s="1282" t="s">
        <v>5913</v>
      </c>
      <c r="O185" s="1282">
        <v>0.8</v>
      </c>
      <c r="P185" s="1284" t="s">
        <v>6739</v>
      </c>
    </row>
    <row r="186" spans="1:16" ht="30.75" customHeight="1">
      <c r="A186" s="1277">
        <v>171</v>
      </c>
      <c r="B186" s="1278" t="s">
        <v>5055</v>
      </c>
      <c r="C186" s="1279" t="s">
        <v>6298</v>
      </c>
      <c r="D186" s="1279" t="s">
        <v>5911</v>
      </c>
      <c r="E186" s="1280" t="s">
        <v>5059</v>
      </c>
      <c r="F186" s="1280" t="s">
        <v>6871</v>
      </c>
      <c r="G186" s="1281">
        <v>123</v>
      </c>
      <c r="H186" s="1282" t="s">
        <v>4012</v>
      </c>
      <c r="I186" s="1283">
        <v>781.79</v>
      </c>
      <c r="J186" s="1283">
        <v>398.87</v>
      </c>
      <c r="K186" s="1283">
        <v>63.82</v>
      </c>
      <c r="L186" s="1282" t="s">
        <v>4713</v>
      </c>
      <c r="M186" s="1280" t="s">
        <v>6297</v>
      </c>
      <c r="N186" s="1282" t="s">
        <v>5913</v>
      </c>
      <c r="O186" s="1282">
        <v>0.8</v>
      </c>
      <c r="P186" s="1284" t="s">
        <v>6739</v>
      </c>
    </row>
    <row r="187" spans="1:16" ht="30.75" customHeight="1">
      <c r="A187" s="1277">
        <v>172</v>
      </c>
      <c r="B187" s="1278" t="s">
        <v>5055</v>
      </c>
      <c r="C187" s="1279" t="s">
        <v>6299</v>
      </c>
      <c r="D187" s="1279" t="s">
        <v>5911</v>
      </c>
      <c r="E187" s="1280" t="s">
        <v>5063</v>
      </c>
      <c r="F187" s="1280" t="s">
        <v>6872</v>
      </c>
      <c r="G187" s="1281">
        <v>266</v>
      </c>
      <c r="H187" s="1282" t="s">
        <v>4012</v>
      </c>
      <c r="I187" s="1283">
        <v>781.79</v>
      </c>
      <c r="J187" s="1283">
        <v>398.87</v>
      </c>
      <c r="K187" s="1283">
        <v>63.82</v>
      </c>
      <c r="L187" s="1282" t="s">
        <v>4713</v>
      </c>
      <c r="M187" s="1280" t="s">
        <v>6297</v>
      </c>
      <c r="N187" s="1282" t="s">
        <v>5913</v>
      </c>
      <c r="O187" s="1282">
        <v>0.8</v>
      </c>
      <c r="P187" s="1284" t="s">
        <v>6739</v>
      </c>
    </row>
    <row r="188" spans="1:16" ht="30.75" customHeight="1">
      <c r="A188" s="1277">
        <v>173</v>
      </c>
      <c r="B188" s="1278" t="s">
        <v>5055</v>
      </c>
      <c r="C188" s="1279" t="s">
        <v>6300</v>
      </c>
      <c r="D188" s="1279" t="s">
        <v>5911</v>
      </c>
      <c r="E188" s="1280" t="s">
        <v>5065</v>
      </c>
      <c r="F188" s="1280" t="s">
        <v>6873</v>
      </c>
      <c r="G188" s="1281">
        <v>308</v>
      </c>
      <c r="H188" s="1282" t="s">
        <v>4012</v>
      </c>
      <c r="I188" s="1283">
        <v>781.79</v>
      </c>
      <c r="J188" s="1283">
        <v>398.87</v>
      </c>
      <c r="K188" s="1283">
        <v>63.82</v>
      </c>
      <c r="L188" s="1282" t="s">
        <v>4713</v>
      </c>
      <c r="M188" s="1280" t="s">
        <v>6297</v>
      </c>
      <c r="N188" s="1282" t="s">
        <v>5913</v>
      </c>
      <c r="O188" s="1282">
        <v>0.8</v>
      </c>
      <c r="P188" s="1284" t="s">
        <v>6739</v>
      </c>
    </row>
    <row r="189" spans="1:16" ht="49.5" customHeight="1">
      <c r="A189" s="1277">
        <v>174</v>
      </c>
      <c r="B189" s="1278" t="s">
        <v>5055</v>
      </c>
      <c r="C189" s="1279" t="s">
        <v>6301</v>
      </c>
      <c r="D189" s="1279" t="s">
        <v>5911</v>
      </c>
      <c r="E189" s="1280" t="s">
        <v>5069</v>
      </c>
      <c r="F189" s="1280" t="s">
        <v>6874</v>
      </c>
      <c r="G189" s="1281">
        <v>44</v>
      </c>
      <c r="H189" s="1282" t="s">
        <v>4011</v>
      </c>
      <c r="I189" s="1283">
        <v>625.36999999999989</v>
      </c>
      <c r="J189" s="1283">
        <v>319.07</v>
      </c>
      <c r="K189" s="1283">
        <v>51.05</v>
      </c>
      <c r="L189" s="1282" t="s">
        <v>4713</v>
      </c>
      <c r="M189" s="1280" t="s">
        <v>6297</v>
      </c>
      <c r="N189" s="1282" t="s">
        <v>5913</v>
      </c>
      <c r="O189" s="1282">
        <v>0.8</v>
      </c>
      <c r="P189" s="1284" t="s">
        <v>6739</v>
      </c>
    </row>
    <row r="190" spans="1:16" ht="30.75" customHeight="1">
      <c r="A190" s="1277">
        <v>175</v>
      </c>
      <c r="B190" s="1278" t="s">
        <v>5055</v>
      </c>
      <c r="C190" s="1279" t="s">
        <v>6302</v>
      </c>
      <c r="D190" s="1279" t="s">
        <v>5911</v>
      </c>
      <c r="E190" s="1280" t="s">
        <v>5073</v>
      </c>
      <c r="F190" s="1280" t="s">
        <v>6756</v>
      </c>
      <c r="G190" s="1281">
        <v>137</v>
      </c>
      <c r="H190" s="1282" t="s">
        <v>4012</v>
      </c>
      <c r="I190" s="1283">
        <v>781.79</v>
      </c>
      <c r="J190" s="1283">
        <v>398.87</v>
      </c>
      <c r="K190" s="1283">
        <v>63.82</v>
      </c>
      <c r="L190" s="1282" t="s">
        <v>4713</v>
      </c>
      <c r="M190" s="1280" t="s">
        <v>6297</v>
      </c>
      <c r="N190" s="1282" t="s">
        <v>5913</v>
      </c>
      <c r="O190" s="1282">
        <v>0.8</v>
      </c>
      <c r="P190" s="1284" t="s">
        <v>6739</v>
      </c>
    </row>
    <row r="191" spans="1:16" ht="30.75" customHeight="1">
      <c r="A191" s="1277">
        <v>176</v>
      </c>
      <c r="B191" s="1278" t="s">
        <v>5055</v>
      </c>
      <c r="C191" s="1279" t="s">
        <v>6303</v>
      </c>
      <c r="D191" s="1279" t="s">
        <v>5911</v>
      </c>
      <c r="E191" s="1280" t="s">
        <v>5075</v>
      </c>
      <c r="F191" s="1280" t="s">
        <v>6875</v>
      </c>
      <c r="G191" s="1281">
        <v>222</v>
      </c>
      <c r="H191" s="1282" t="s">
        <v>4012</v>
      </c>
      <c r="I191" s="1283">
        <v>781.79</v>
      </c>
      <c r="J191" s="1283">
        <v>398.87</v>
      </c>
      <c r="K191" s="1283">
        <v>63.82</v>
      </c>
      <c r="L191" s="1282" t="s">
        <v>4713</v>
      </c>
      <c r="M191" s="1280" t="s">
        <v>6297</v>
      </c>
      <c r="N191" s="1282" t="s">
        <v>5913</v>
      </c>
      <c r="O191" s="1282">
        <v>0.8</v>
      </c>
      <c r="P191" s="1284" t="s">
        <v>6739</v>
      </c>
    </row>
    <row r="192" spans="1:16" ht="30.75" customHeight="1">
      <c r="A192" s="1277">
        <v>177</v>
      </c>
      <c r="B192" s="1278" t="s">
        <v>5055</v>
      </c>
      <c r="C192" s="1279" t="s">
        <v>6304</v>
      </c>
      <c r="D192" s="1279" t="s">
        <v>5911</v>
      </c>
      <c r="E192" s="1280" t="s">
        <v>5077</v>
      </c>
      <c r="F192" s="1280" t="s">
        <v>6876</v>
      </c>
      <c r="G192" s="1281">
        <v>84</v>
      </c>
      <c r="H192" s="1282" t="s">
        <v>4011</v>
      </c>
      <c r="I192" s="1283">
        <v>625.36999999999989</v>
      </c>
      <c r="J192" s="1283">
        <v>319.07</v>
      </c>
      <c r="K192" s="1283">
        <v>51.05</v>
      </c>
      <c r="L192" s="1282" t="s">
        <v>4713</v>
      </c>
      <c r="M192" s="1280" t="s">
        <v>6297</v>
      </c>
      <c r="N192" s="1282" t="s">
        <v>5913</v>
      </c>
      <c r="O192" s="1282">
        <v>0.8</v>
      </c>
      <c r="P192" s="1284" t="s">
        <v>6739</v>
      </c>
    </row>
    <row r="193" spans="1:16" ht="30.75" customHeight="1">
      <c r="A193" s="1277">
        <v>178</v>
      </c>
      <c r="B193" s="1278" t="s">
        <v>5055</v>
      </c>
      <c r="C193" s="1279" t="s">
        <v>6305</v>
      </c>
      <c r="D193" s="1279" t="s">
        <v>5911</v>
      </c>
      <c r="E193" s="1280" t="s">
        <v>5079</v>
      </c>
      <c r="F193" s="1280" t="s">
        <v>6877</v>
      </c>
      <c r="G193" s="1281">
        <v>388</v>
      </c>
      <c r="H193" s="1282" t="s">
        <v>4012</v>
      </c>
      <c r="I193" s="1283">
        <v>781.79</v>
      </c>
      <c r="J193" s="1283">
        <v>398.87</v>
      </c>
      <c r="K193" s="1283">
        <v>63.82</v>
      </c>
      <c r="L193" s="1282" t="s">
        <v>4713</v>
      </c>
      <c r="M193" s="1280" t="s">
        <v>6297</v>
      </c>
      <c r="N193" s="1282" t="s">
        <v>5913</v>
      </c>
      <c r="O193" s="1282">
        <v>0.8</v>
      </c>
      <c r="P193" s="1284" t="s">
        <v>6739</v>
      </c>
    </row>
    <row r="194" spans="1:16" ht="30.75" customHeight="1">
      <c r="A194" s="1277">
        <v>179</v>
      </c>
      <c r="B194" s="1278" t="s">
        <v>5055</v>
      </c>
      <c r="C194" s="1279" t="s">
        <v>6306</v>
      </c>
      <c r="D194" s="1279" t="s">
        <v>5911</v>
      </c>
      <c r="E194" s="1280" t="s">
        <v>5083</v>
      </c>
      <c r="F194" s="1280" t="s">
        <v>6878</v>
      </c>
      <c r="G194" s="1281">
        <v>74</v>
      </c>
      <c r="H194" s="1282" t="s">
        <v>4011</v>
      </c>
      <c r="I194" s="1283">
        <v>625.36999999999989</v>
      </c>
      <c r="J194" s="1283">
        <v>319.07</v>
      </c>
      <c r="K194" s="1283">
        <v>51.05</v>
      </c>
      <c r="L194" s="1282" t="s">
        <v>4713</v>
      </c>
      <c r="M194" s="1280" t="s">
        <v>6297</v>
      </c>
      <c r="N194" s="1282" t="s">
        <v>5913</v>
      </c>
      <c r="O194" s="1282">
        <v>0.8</v>
      </c>
      <c r="P194" s="1284" t="s">
        <v>6739</v>
      </c>
    </row>
    <row r="195" spans="1:16" ht="30.75" customHeight="1">
      <c r="A195" s="1277">
        <v>180</v>
      </c>
      <c r="B195" s="1278" t="s">
        <v>5055</v>
      </c>
      <c r="C195" s="1279" t="s">
        <v>6307</v>
      </c>
      <c r="D195" s="1279" t="s">
        <v>5911</v>
      </c>
      <c r="E195" s="1280" t="s">
        <v>5085</v>
      </c>
      <c r="F195" s="1280" t="s">
        <v>6879</v>
      </c>
      <c r="G195" s="1281">
        <v>222</v>
      </c>
      <c r="H195" s="1282" t="s">
        <v>4012</v>
      </c>
      <c r="I195" s="1283">
        <v>781.79</v>
      </c>
      <c r="J195" s="1283">
        <v>398.87</v>
      </c>
      <c r="K195" s="1283">
        <v>63.82</v>
      </c>
      <c r="L195" s="1282" t="s">
        <v>4713</v>
      </c>
      <c r="M195" s="1280" t="s">
        <v>6297</v>
      </c>
      <c r="N195" s="1282" t="s">
        <v>5913</v>
      </c>
      <c r="O195" s="1282">
        <v>0.8</v>
      </c>
      <c r="P195" s="1284" t="s">
        <v>6739</v>
      </c>
    </row>
    <row r="196" spans="1:16" ht="30.75" customHeight="1">
      <c r="A196" s="1277">
        <v>181</v>
      </c>
      <c r="B196" s="1278" t="s">
        <v>5055</v>
      </c>
      <c r="C196" s="1279" t="s">
        <v>6308</v>
      </c>
      <c r="D196" s="1279" t="s">
        <v>5911</v>
      </c>
      <c r="E196" s="1280" t="s">
        <v>5087</v>
      </c>
      <c r="F196" s="1280" t="s">
        <v>5088</v>
      </c>
      <c r="G196" s="1281">
        <v>179</v>
      </c>
      <c r="H196" s="1282" t="s">
        <v>4012</v>
      </c>
      <c r="I196" s="1283">
        <v>781.79</v>
      </c>
      <c r="J196" s="1283">
        <v>398.87</v>
      </c>
      <c r="K196" s="1283">
        <v>63.82</v>
      </c>
      <c r="L196" s="1282" t="s">
        <v>4713</v>
      </c>
      <c r="M196" s="1280" t="s">
        <v>6297</v>
      </c>
      <c r="N196" s="1282" t="s">
        <v>5913</v>
      </c>
      <c r="O196" s="1282">
        <v>0.8</v>
      </c>
      <c r="P196" s="1284" t="s">
        <v>6739</v>
      </c>
    </row>
    <row r="197" spans="1:16" ht="30.75" customHeight="1">
      <c r="A197" s="1277">
        <v>182</v>
      </c>
      <c r="B197" s="1278" t="s">
        <v>5055</v>
      </c>
      <c r="C197" s="1279" t="s">
        <v>6309</v>
      </c>
      <c r="D197" s="1279" t="s">
        <v>5911</v>
      </c>
      <c r="E197" s="1280" t="s">
        <v>5089</v>
      </c>
      <c r="F197" s="1280" t="s">
        <v>5090</v>
      </c>
      <c r="G197" s="1281">
        <v>567</v>
      </c>
      <c r="H197" s="1282" t="s">
        <v>4012</v>
      </c>
      <c r="I197" s="1283">
        <v>781.79</v>
      </c>
      <c r="J197" s="1283">
        <v>398.87</v>
      </c>
      <c r="K197" s="1283">
        <v>63.82</v>
      </c>
      <c r="L197" s="1282" t="s">
        <v>4713</v>
      </c>
      <c r="M197" s="1280" t="s">
        <v>6297</v>
      </c>
      <c r="N197" s="1282" t="s">
        <v>5913</v>
      </c>
      <c r="O197" s="1282">
        <v>0.8</v>
      </c>
      <c r="P197" s="1284" t="s">
        <v>6739</v>
      </c>
    </row>
    <row r="198" spans="1:16" s="1267" customFormat="1" ht="46.5" customHeight="1">
      <c r="A198" s="1277">
        <v>183</v>
      </c>
      <c r="B198" s="1278" t="s">
        <v>5055</v>
      </c>
      <c r="C198" s="1279" t="s">
        <v>6310</v>
      </c>
      <c r="D198" s="1279" t="s">
        <v>5911</v>
      </c>
      <c r="E198" s="1280" t="s">
        <v>6311</v>
      </c>
      <c r="F198" s="1280" t="s">
        <v>6880</v>
      </c>
      <c r="G198" s="1281">
        <v>262</v>
      </c>
      <c r="H198" s="1282" t="s">
        <v>4012</v>
      </c>
      <c r="I198" s="1283">
        <v>574.38</v>
      </c>
      <c r="J198" s="1283">
        <v>191.46</v>
      </c>
      <c r="K198" s="1283">
        <v>63.82</v>
      </c>
      <c r="L198" s="1282" t="s">
        <v>4713</v>
      </c>
      <c r="M198" s="1280" t="s">
        <v>6297</v>
      </c>
      <c r="N198" s="1282" t="s">
        <v>5913</v>
      </c>
      <c r="O198" s="1282">
        <v>0.8</v>
      </c>
      <c r="P198" s="1284" t="s">
        <v>6745</v>
      </c>
    </row>
    <row r="199" spans="1:16" s="1267" customFormat="1" ht="57.75" customHeight="1">
      <c r="A199" s="1277">
        <v>184</v>
      </c>
      <c r="B199" s="1278" t="s">
        <v>5055</v>
      </c>
      <c r="C199" s="1279" t="s">
        <v>6634</v>
      </c>
      <c r="D199" s="1279" t="s">
        <v>5911</v>
      </c>
      <c r="E199" s="1280" t="s">
        <v>6313</v>
      </c>
      <c r="F199" s="1292" t="s">
        <v>6881</v>
      </c>
      <c r="G199" s="1281">
        <v>176</v>
      </c>
      <c r="H199" s="1282" t="s">
        <v>4012</v>
      </c>
      <c r="I199" s="1283">
        <v>574.38</v>
      </c>
      <c r="J199" s="1283">
        <v>191.46</v>
      </c>
      <c r="K199" s="1283">
        <v>63.82</v>
      </c>
      <c r="L199" s="1282" t="s">
        <v>4713</v>
      </c>
      <c r="M199" s="1280" t="s">
        <v>6297</v>
      </c>
      <c r="N199" s="1282" t="s">
        <v>5913</v>
      </c>
      <c r="O199" s="1282">
        <v>0.8</v>
      </c>
      <c r="P199" s="1284" t="s">
        <v>6745</v>
      </c>
    </row>
    <row r="200" spans="1:16" ht="30.75" customHeight="1">
      <c r="A200" s="1277">
        <v>185</v>
      </c>
      <c r="B200" s="1278" t="s">
        <v>5091</v>
      </c>
      <c r="C200" s="1279" t="s">
        <v>6315</v>
      </c>
      <c r="D200" s="1279" t="s">
        <v>5911</v>
      </c>
      <c r="E200" s="1294" t="s">
        <v>5092</v>
      </c>
      <c r="F200" s="1295" t="s">
        <v>5093</v>
      </c>
      <c r="G200" s="1281">
        <v>652</v>
      </c>
      <c r="H200" s="1282" t="s">
        <v>4012</v>
      </c>
      <c r="I200" s="1283">
        <v>781.79</v>
      </c>
      <c r="J200" s="1283">
        <v>398.87</v>
      </c>
      <c r="K200" s="1283">
        <v>63.82</v>
      </c>
      <c r="L200" s="1282" t="s">
        <v>4713</v>
      </c>
      <c r="M200" s="1280" t="s">
        <v>5094</v>
      </c>
      <c r="N200" s="1282" t="s">
        <v>5913</v>
      </c>
      <c r="O200" s="1282">
        <v>0.8</v>
      </c>
      <c r="P200" s="1284" t="s">
        <v>6739</v>
      </c>
    </row>
    <row r="201" spans="1:16" ht="30.75" customHeight="1">
      <c r="A201" s="1277">
        <v>186</v>
      </c>
      <c r="B201" s="1278" t="s">
        <v>5091</v>
      </c>
      <c r="C201" s="1279" t="s">
        <v>6316</v>
      </c>
      <c r="D201" s="1279" t="s">
        <v>5911</v>
      </c>
      <c r="E201" s="1294" t="s">
        <v>6757</v>
      </c>
      <c r="F201" s="1295" t="s">
        <v>5096</v>
      </c>
      <c r="G201" s="1281">
        <v>680</v>
      </c>
      <c r="H201" s="1282" t="s">
        <v>4012</v>
      </c>
      <c r="I201" s="1283">
        <v>781.79</v>
      </c>
      <c r="J201" s="1283">
        <v>398.87</v>
      </c>
      <c r="K201" s="1283">
        <v>63.82</v>
      </c>
      <c r="L201" s="1282" t="s">
        <v>4713</v>
      </c>
      <c r="M201" s="1280" t="s">
        <v>5094</v>
      </c>
      <c r="N201" s="1282" t="s">
        <v>5913</v>
      </c>
      <c r="O201" s="1282">
        <v>0.8</v>
      </c>
      <c r="P201" s="1284" t="s">
        <v>6739</v>
      </c>
    </row>
    <row r="202" spans="1:16" ht="30.75" customHeight="1">
      <c r="A202" s="1277">
        <v>187</v>
      </c>
      <c r="B202" s="1278" t="s">
        <v>5091</v>
      </c>
      <c r="C202" s="1279" t="s">
        <v>6317</v>
      </c>
      <c r="D202" s="1279" t="s">
        <v>5911</v>
      </c>
      <c r="E202" s="1294" t="s">
        <v>5097</v>
      </c>
      <c r="F202" s="1295" t="s">
        <v>5098</v>
      </c>
      <c r="G202" s="1281">
        <v>792</v>
      </c>
      <c r="H202" s="1282" t="s">
        <v>4012</v>
      </c>
      <c r="I202" s="1283">
        <v>781.79</v>
      </c>
      <c r="J202" s="1283">
        <v>398.87</v>
      </c>
      <c r="K202" s="1283">
        <v>63.82</v>
      </c>
      <c r="L202" s="1282" t="s">
        <v>4713</v>
      </c>
      <c r="M202" s="1280" t="s">
        <v>5094</v>
      </c>
      <c r="N202" s="1282" t="s">
        <v>5913</v>
      </c>
      <c r="O202" s="1282">
        <v>0.8</v>
      </c>
      <c r="P202" s="1284" t="s">
        <v>6739</v>
      </c>
    </row>
    <row r="203" spans="1:16" ht="30.75" customHeight="1">
      <c r="A203" s="1277">
        <v>188</v>
      </c>
      <c r="B203" s="1278" t="s">
        <v>5091</v>
      </c>
      <c r="C203" s="1279" t="s">
        <v>6318</v>
      </c>
      <c r="D203" s="1279" t="s">
        <v>5911</v>
      </c>
      <c r="E203" s="1294" t="s">
        <v>5099</v>
      </c>
      <c r="F203" s="1295" t="s">
        <v>5100</v>
      </c>
      <c r="G203" s="1281">
        <v>201</v>
      </c>
      <c r="H203" s="1282" t="s">
        <v>4012</v>
      </c>
      <c r="I203" s="1283">
        <v>781.79</v>
      </c>
      <c r="J203" s="1283">
        <v>398.87</v>
      </c>
      <c r="K203" s="1283">
        <v>63.82</v>
      </c>
      <c r="L203" s="1282" t="s">
        <v>4713</v>
      </c>
      <c r="M203" s="1280" t="s">
        <v>5094</v>
      </c>
      <c r="N203" s="1282" t="s">
        <v>5913</v>
      </c>
      <c r="O203" s="1282">
        <v>0.8</v>
      </c>
      <c r="P203" s="1284" t="s">
        <v>6739</v>
      </c>
    </row>
    <row r="204" spans="1:16" ht="30.75" customHeight="1">
      <c r="A204" s="1277">
        <v>189</v>
      </c>
      <c r="B204" s="1278" t="s">
        <v>5091</v>
      </c>
      <c r="C204" s="1279" t="s">
        <v>6319</v>
      </c>
      <c r="D204" s="1279" t="s">
        <v>5911</v>
      </c>
      <c r="E204" s="1294" t="s">
        <v>5101</v>
      </c>
      <c r="F204" s="1295" t="s">
        <v>5102</v>
      </c>
      <c r="G204" s="1281">
        <v>589</v>
      </c>
      <c r="H204" s="1282" t="s">
        <v>4012</v>
      </c>
      <c r="I204" s="1283">
        <v>781.79</v>
      </c>
      <c r="J204" s="1283">
        <v>398.87</v>
      </c>
      <c r="K204" s="1283">
        <v>63.82</v>
      </c>
      <c r="L204" s="1282" t="s">
        <v>4713</v>
      </c>
      <c r="M204" s="1280" t="s">
        <v>5094</v>
      </c>
      <c r="N204" s="1282" t="s">
        <v>5913</v>
      </c>
      <c r="O204" s="1282">
        <v>0.8</v>
      </c>
      <c r="P204" s="1284" t="s">
        <v>6739</v>
      </c>
    </row>
    <row r="205" spans="1:16" ht="47.25" customHeight="1">
      <c r="A205" s="1277">
        <v>190</v>
      </c>
      <c r="B205" s="1278" t="s">
        <v>5091</v>
      </c>
      <c r="C205" s="1279" t="s">
        <v>6320</v>
      </c>
      <c r="D205" s="1279" t="s">
        <v>5911</v>
      </c>
      <c r="E205" s="1294" t="s">
        <v>5103</v>
      </c>
      <c r="F205" s="1295" t="s">
        <v>5104</v>
      </c>
      <c r="G205" s="1281">
        <v>291</v>
      </c>
      <c r="H205" s="1282" t="s">
        <v>4012</v>
      </c>
      <c r="I205" s="1283">
        <v>781.79</v>
      </c>
      <c r="J205" s="1283">
        <v>398.87</v>
      </c>
      <c r="K205" s="1283">
        <v>63.82</v>
      </c>
      <c r="L205" s="1282" t="s">
        <v>4713</v>
      </c>
      <c r="M205" s="1280" t="s">
        <v>5094</v>
      </c>
      <c r="N205" s="1282" t="s">
        <v>5913</v>
      </c>
      <c r="O205" s="1282">
        <v>0.8</v>
      </c>
      <c r="P205" s="1284" t="s">
        <v>6739</v>
      </c>
    </row>
    <row r="206" spans="1:16" ht="30.75" customHeight="1">
      <c r="A206" s="1277">
        <v>191</v>
      </c>
      <c r="B206" s="1278" t="s">
        <v>5091</v>
      </c>
      <c r="C206" s="1279" t="s">
        <v>6321</v>
      </c>
      <c r="D206" s="1279" t="s">
        <v>5911</v>
      </c>
      <c r="E206" s="1294" t="s">
        <v>5105</v>
      </c>
      <c r="F206" s="1295" t="s">
        <v>5106</v>
      </c>
      <c r="G206" s="1281">
        <v>311</v>
      </c>
      <c r="H206" s="1282" t="s">
        <v>4012</v>
      </c>
      <c r="I206" s="1283">
        <v>781.79</v>
      </c>
      <c r="J206" s="1283">
        <v>398.87</v>
      </c>
      <c r="K206" s="1283">
        <v>63.82</v>
      </c>
      <c r="L206" s="1282" t="s">
        <v>4713</v>
      </c>
      <c r="M206" s="1280" t="s">
        <v>5094</v>
      </c>
      <c r="N206" s="1282" t="s">
        <v>5913</v>
      </c>
      <c r="O206" s="1282">
        <v>0.8</v>
      </c>
      <c r="P206" s="1284" t="s">
        <v>6739</v>
      </c>
    </row>
    <row r="207" spans="1:16" ht="48.75" customHeight="1">
      <c r="A207" s="1277">
        <v>192</v>
      </c>
      <c r="B207" s="1278" t="s">
        <v>5091</v>
      </c>
      <c r="C207" s="1279" t="s">
        <v>6322</v>
      </c>
      <c r="D207" s="1279" t="s">
        <v>5911</v>
      </c>
      <c r="E207" s="1294" t="s">
        <v>5107</v>
      </c>
      <c r="F207" s="1295" t="s">
        <v>5108</v>
      </c>
      <c r="G207" s="1281">
        <v>222</v>
      </c>
      <c r="H207" s="1282" t="s">
        <v>4012</v>
      </c>
      <c r="I207" s="1283">
        <v>781.79</v>
      </c>
      <c r="J207" s="1283">
        <v>398.87</v>
      </c>
      <c r="K207" s="1283">
        <v>63.82</v>
      </c>
      <c r="L207" s="1282" t="s">
        <v>4713</v>
      </c>
      <c r="M207" s="1280" t="s">
        <v>5094</v>
      </c>
      <c r="N207" s="1282" t="s">
        <v>5913</v>
      </c>
      <c r="O207" s="1282">
        <v>0.8</v>
      </c>
      <c r="P207" s="1284" t="s">
        <v>6739</v>
      </c>
    </row>
    <row r="208" spans="1:16" ht="30.75" customHeight="1">
      <c r="A208" s="1277">
        <v>193</v>
      </c>
      <c r="B208" s="1278" t="s">
        <v>5091</v>
      </c>
      <c r="C208" s="1279" t="s">
        <v>6323</v>
      </c>
      <c r="D208" s="1279" t="s">
        <v>5911</v>
      </c>
      <c r="E208" s="1294" t="s">
        <v>5109</v>
      </c>
      <c r="F208" s="1295" t="s">
        <v>5110</v>
      </c>
      <c r="G208" s="1281">
        <v>157</v>
      </c>
      <c r="H208" s="1282" t="s">
        <v>4012</v>
      </c>
      <c r="I208" s="1283">
        <v>781.79</v>
      </c>
      <c r="J208" s="1283">
        <v>398.87</v>
      </c>
      <c r="K208" s="1283">
        <v>63.82</v>
      </c>
      <c r="L208" s="1282" t="s">
        <v>4713</v>
      </c>
      <c r="M208" s="1280" t="s">
        <v>5094</v>
      </c>
      <c r="N208" s="1282" t="s">
        <v>5913</v>
      </c>
      <c r="O208" s="1282">
        <v>0.8</v>
      </c>
      <c r="P208" s="1284" t="s">
        <v>6739</v>
      </c>
    </row>
    <row r="209" spans="1:16" ht="30.75" customHeight="1">
      <c r="A209" s="1277">
        <v>194</v>
      </c>
      <c r="B209" s="1278" t="s">
        <v>5091</v>
      </c>
      <c r="C209" s="1279" t="s">
        <v>6324</v>
      </c>
      <c r="D209" s="1279" t="s">
        <v>5911</v>
      </c>
      <c r="E209" s="1294" t="s">
        <v>5111</v>
      </c>
      <c r="F209" s="1295" t="s">
        <v>5112</v>
      </c>
      <c r="G209" s="1281">
        <v>538</v>
      </c>
      <c r="H209" s="1282" t="s">
        <v>4012</v>
      </c>
      <c r="I209" s="1283">
        <v>781.79</v>
      </c>
      <c r="J209" s="1283">
        <v>398.87</v>
      </c>
      <c r="K209" s="1283">
        <v>63.82</v>
      </c>
      <c r="L209" s="1282" t="s">
        <v>4713</v>
      </c>
      <c r="M209" s="1280" t="s">
        <v>5094</v>
      </c>
      <c r="N209" s="1282" t="s">
        <v>5913</v>
      </c>
      <c r="O209" s="1282">
        <v>0.8</v>
      </c>
      <c r="P209" s="1284" t="s">
        <v>6739</v>
      </c>
    </row>
    <row r="210" spans="1:16" ht="46.5" customHeight="1">
      <c r="A210" s="1277">
        <v>195</v>
      </c>
      <c r="B210" s="1278" t="s">
        <v>5091</v>
      </c>
      <c r="C210" s="1279" t="s">
        <v>6325</v>
      </c>
      <c r="D210" s="1279" t="s">
        <v>5911</v>
      </c>
      <c r="E210" s="1294" t="s">
        <v>5113</v>
      </c>
      <c r="F210" s="1296" t="s">
        <v>5114</v>
      </c>
      <c r="G210" s="1281">
        <v>351</v>
      </c>
      <c r="H210" s="1282" t="s">
        <v>4012</v>
      </c>
      <c r="I210" s="1283">
        <v>781.79</v>
      </c>
      <c r="J210" s="1283">
        <v>398.87</v>
      </c>
      <c r="K210" s="1283">
        <v>63.82</v>
      </c>
      <c r="L210" s="1282" t="s">
        <v>4713</v>
      </c>
      <c r="M210" s="1280" t="s">
        <v>5094</v>
      </c>
      <c r="N210" s="1282" t="s">
        <v>5913</v>
      </c>
      <c r="O210" s="1282">
        <v>0.8</v>
      </c>
      <c r="P210" s="1284" t="s">
        <v>6739</v>
      </c>
    </row>
    <row r="211" spans="1:16" ht="30.75" customHeight="1">
      <c r="A211" s="1277">
        <v>196</v>
      </c>
      <c r="B211" s="1278" t="s">
        <v>5091</v>
      </c>
      <c r="C211" s="1279" t="s">
        <v>6326</v>
      </c>
      <c r="D211" s="1279" t="s">
        <v>5911</v>
      </c>
      <c r="E211" s="1297" t="s">
        <v>5115</v>
      </c>
      <c r="F211" s="1298" t="s">
        <v>5116</v>
      </c>
      <c r="G211" s="1281">
        <v>332</v>
      </c>
      <c r="H211" s="1282" t="s">
        <v>4012</v>
      </c>
      <c r="I211" s="1283">
        <v>781.79</v>
      </c>
      <c r="J211" s="1283">
        <v>398.87</v>
      </c>
      <c r="K211" s="1283">
        <v>63.82</v>
      </c>
      <c r="L211" s="1282" t="s">
        <v>4713</v>
      </c>
      <c r="M211" s="1280" t="s">
        <v>5094</v>
      </c>
      <c r="N211" s="1282" t="s">
        <v>5913</v>
      </c>
      <c r="O211" s="1282">
        <v>0.8</v>
      </c>
      <c r="P211" s="1284" t="s">
        <v>6739</v>
      </c>
    </row>
    <row r="212" spans="1:16" ht="30.75" customHeight="1">
      <c r="A212" s="1277">
        <v>197</v>
      </c>
      <c r="B212" s="1278" t="s">
        <v>5091</v>
      </c>
      <c r="C212" s="1279" t="s">
        <v>6327</v>
      </c>
      <c r="D212" s="1279" t="s">
        <v>5911</v>
      </c>
      <c r="E212" s="1294" t="s">
        <v>5119</v>
      </c>
      <c r="F212" s="1299" t="s">
        <v>5120</v>
      </c>
      <c r="G212" s="1281">
        <v>527</v>
      </c>
      <c r="H212" s="1282" t="s">
        <v>4012</v>
      </c>
      <c r="I212" s="1283">
        <v>781.79</v>
      </c>
      <c r="J212" s="1283">
        <v>398.87</v>
      </c>
      <c r="K212" s="1283">
        <v>63.82</v>
      </c>
      <c r="L212" s="1282" t="s">
        <v>4713</v>
      </c>
      <c r="M212" s="1280" t="s">
        <v>5094</v>
      </c>
      <c r="N212" s="1282" t="s">
        <v>5913</v>
      </c>
      <c r="O212" s="1282">
        <v>0.8</v>
      </c>
      <c r="P212" s="1284" t="s">
        <v>6739</v>
      </c>
    </row>
    <row r="213" spans="1:16" ht="30.75" customHeight="1">
      <c r="A213" s="1277">
        <v>198</v>
      </c>
      <c r="B213" s="1278" t="s">
        <v>5091</v>
      </c>
      <c r="C213" s="1279" t="s">
        <v>6328</v>
      </c>
      <c r="D213" s="1279" t="s">
        <v>5911</v>
      </c>
      <c r="E213" s="1294" t="s">
        <v>5121</v>
      </c>
      <c r="F213" s="1295" t="s">
        <v>6329</v>
      </c>
      <c r="G213" s="1281">
        <v>286</v>
      </c>
      <c r="H213" s="1282" t="s">
        <v>4012</v>
      </c>
      <c r="I213" s="1283">
        <v>781.79</v>
      </c>
      <c r="J213" s="1283">
        <v>398.87</v>
      </c>
      <c r="K213" s="1283">
        <v>63.82</v>
      </c>
      <c r="L213" s="1282" t="s">
        <v>4713</v>
      </c>
      <c r="M213" s="1280" t="s">
        <v>5094</v>
      </c>
      <c r="N213" s="1282" t="s">
        <v>5913</v>
      </c>
      <c r="O213" s="1282">
        <v>0.8</v>
      </c>
      <c r="P213" s="1284" t="s">
        <v>6739</v>
      </c>
    </row>
    <row r="214" spans="1:16" ht="30.75" customHeight="1">
      <c r="A214" s="1277">
        <v>199</v>
      </c>
      <c r="B214" s="1278" t="s">
        <v>5091</v>
      </c>
      <c r="C214" s="1279" t="s">
        <v>6330</v>
      </c>
      <c r="D214" s="1279" t="s">
        <v>5911</v>
      </c>
      <c r="E214" s="1294" t="s">
        <v>5123</v>
      </c>
      <c r="F214" s="1295" t="s">
        <v>6758</v>
      </c>
      <c r="G214" s="1281">
        <v>407</v>
      </c>
      <c r="H214" s="1282" t="s">
        <v>4012</v>
      </c>
      <c r="I214" s="1283">
        <v>781.79</v>
      </c>
      <c r="J214" s="1283">
        <v>398.87</v>
      </c>
      <c r="K214" s="1283">
        <v>63.82</v>
      </c>
      <c r="L214" s="1282" t="s">
        <v>4713</v>
      </c>
      <c r="M214" s="1280" t="s">
        <v>5094</v>
      </c>
      <c r="N214" s="1282" t="s">
        <v>5913</v>
      </c>
      <c r="O214" s="1282">
        <v>0.8</v>
      </c>
      <c r="P214" s="1284" t="s">
        <v>6739</v>
      </c>
    </row>
    <row r="215" spans="1:16" ht="30.75" customHeight="1">
      <c r="A215" s="1277">
        <v>200</v>
      </c>
      <c r="B215" s="1278" t="s">
        <v>5091</v>
      </c>
      <c r="C215" s="1279" t="s">
        <v>6331</v>
      </c>
      <c r="D215" s="1279" t="s">
        <v>5911</v>
      </c>
      <c r="E215" s="1294" t="s">
        <v>5125</v>
      </c>
      <c r="F215" s="1295" t="s">
        <v>5126</v>
      </c>
      <c r="G215" s="1281">
        <v>122</v>
      </c>
      <c r="H215" s="1282" t="s">
        <v>4012</v>
      </c>
      <c r="I215" s="1283">
        <v>781.79</v>
      </c>
      <c r="J215" s="1283">
        <v>398.87</v>
      </c>
      <c r="K215" s="1283">
        <v>63.82</v>
      </c>
      <c r="L215" s="1282" t="s">
        <v>4713</v>
      </c>
      <c r="M215" s="1280" t="s">
        <v>5094</v>
      </c>
      <c r="N215" s="1282" t="s">
        <v>5913</v>
      </c>
      <c r="O215" s="1282">
        <v>0.8</v>
      </c>
      <c r="P215" s="1284" t="s">
        <v>6739</v>
      </c>
    </row>
    <row r="216" spans="1:16" ht="30.75" customHeight="1">
      <c r="A216" s="1277">
        <v>201</v>
      </c>
      <c r="B216" s="1278" t="s">
        <v>5091</v>
      </c>
      <c r="C216" s="1279" t="s">
        <v>6332</v>
      </c>
      <c r="D216" s="1279" t="s">
        <v>5911</v>
      </c>
      <c r="E216" s="1294" t="s">
        <v>5127</v>
      </c>
      <c r="F216" s="1295" t="s">
        <v>5128</v>
      </c>
      <c r="G216" s="1281">
        <v>265</v>
      </c>
      <c r="H216" s="1282" t="s">
        <v>4012</v>
      </c>
      <c r="I216" s="1283">
        <v>781.79</v>
      </c>
      <c r="J216" s="1283">
        <v>398.87</v>
      </c>
      <c r="K216" s="1283">
        <v>63.82</v>
      </c>
      <c r="L216" s="1282" t="s">
        <v>4713</v>
      </c>
      <c r="M216" s="1280" t="s">
        <v>5094</v>
      </c>
      <c r="N216" s="1282" t="s">
        <v>5913</v>
      </c>
      <c r="O216" s="1282">
        <v>0.8</v>
      </c>
      <c r="P216" s="1284" t="s">
        <v>6739</v>
      </c>
    </row>
    <row r="217" spans="1:16" ht="30.75" customHeight="1">
      <c r="A217" s="1277">
        <v>202</v>
      </c>
      <c r="B217" s="1278" t="s">
        <v>5091</v>
      </c>
      <c r="C217" s="1279" t="s">
        <v>6333</v>
      </c>
      <c r="D217" s="1279" t="s">
        <v>5911</v>
      </c>
      <c r="E217" s="1294" t="s">
        <v>5129</v>
      </c>
      <c r="F217" s="1295" t="s">
        <v>5130</v>
      </c>
      <c r="G217" s="1281">
        <v>341</v>
      </c>
      <c r="H217" s="1282" t="s">
        <v>4012</v>
      </c>
      <c r="I217" s="1283">
        <v>781.79</v>
      </c>
      <c r="J217" s="1283">
        <v>398.87</v>
      </c>
      <c r="K217" s="1283">
        <v>63.82</v>
      </c>
      <c r="L217" s="1282" t="s">
        <v>4713</v>
      </c>
      <c r="M217" s="1280" t="s">
        <v>5094</v>
      </c>
      <c r="N217" s="1282" t="s">
        <v>5913</v>
      </c>
      <c r="O217" s="1282">
        <v>0.8</v>
      </c>
      <c r="P217" s="1284" t="s">
        <v>6739</v>
      </c>
    </row>
    <row r="218" spans="1:16" ht="30.75" customHeight="1">
      <c r="A218" s="1277">
        <v>203</v>
      </c>
      <c r="B218" s="1278" t="s">
        <v>5091</v>
      </c>
      <c r="C218" s="1279" t="s">
        <v>6334</v>
      </c>
      <c r="D218" s="1279" t="s">
        <v>5911</v>
      </c>
      <c r="E218" s="1294" t="s">
        <v>5131</v>
      </c>
      <c r="F218" s="1295" t="s">
        <v>5132</v>
      </c>
      <c r="G218" s="1281">
        <v>346</v>
      </c>
      <c r="H218" s="1282" t="s">
        <v>4012</v>
      </c>
      <c r="I218" s="1283">
        <v>781.79</v>
      </c>
      <c r="J218" s="1283">
        <v>398.87</v>
      </c>
      <c r="K218" s="1283">
        <v>63.82</v>
      </c>
      <c r="L218" s="1282" t="s">
        <v>4713</v>
      </c>
      <c r="M218" s="1280" t="s">
        <v>5094</v>
      </c>
      <c r="N218" s="1282" t="s">
        <v>5913</v>
      </c>
      <c r="O218" s="1282">
        <v>0.8</v>
      </c>
      <c r="P218" s="1284" t="s">
        <v>6739</v>
      </c>
    </row>
    <row r="219" spans="1:16" ht="30.75" customHeight="1">
      <c r="A219" s="1277">
        <v>204</v>
      </c>
      <c r="B219" s="1278" t="s">
        <v>5091</v>
      </c>
      <c r="C219" s="1279" t="s">
        <v>6335</v>
      </c>
      <c r="D219" s="1279" t="s">
        <v>5911</v>
      </c>
      <c r="E219" s="1294" t="s">
        <v>5133</v>
      </c>
      <c r="F219" s="1295" t="s">
        <v>5134</v>
      </c>
      <c r="G219" s="1281">
        <v>225</v>
      </c>
      <c r="H219" s="1282" t="s">
        <v>4012</v>
      </c>
      <c r="I219" s="1283">
        <v>781.79</v>
      </c>
      <c r="J219" s="1283">
        <v>398.87</v>
      </c>
      <c r="K219" s="1283">
        <v>63.82</v>
      </c>
      <c r="L219" s="1282" t="s">
        <v>4713</v>
      </c>
      <c r="M219" s="1280" t="s">
        <v>5094</v>
      </c>
      <c r="N219" s="1282" t="s">
        <v>5913</v>
      </c>
      <c r="O219" s="1282">
        <v>0.8</v>
      </c>
      <c r="P219" s="1284" t="s">
        <v>6739</v>
      </c>
    </row>
    <row r="220" spans="1:16" ht="30.75" customHeight="1">
      <c r="A220" s="1277">
        <v>205</v>
      </c>
      <c r="B220" s="1278" t="s">
        <v>5091</v>
      </c>
      <c r="C220" s="1279" t="s">
        <v>6336</v>
      </c>
      <c r="D220" s="1279" t="s">
        <v>5911</v>
      </c>
      <c r="E220" s="1294" t="s">
        <v>5135</v>
      </c>
      <c r="F220" s="1295" t="s">
        <v>5136</v>
      </c>
      <c r="G220" s="1281">
        <v>1905</v>
      </c>
      <c r="H220" s="1282" t="s">
        <v>4014</v>
      </c>
      <c r="I220" s="1283">
        <v>1390.62</v>
      </c>
      <c r="J220" s="1283">
        <v>709.5</v>
      </c>
      <c r="K220" s="1300">
        <v>113.52</v>
      </c>
      <c r="L220" s="1282" t="s">
        <v>4713</v>
      </c>
      <c r="M220" s="1280" t="s">
        <v>5094</v>
      </c>
      <c r="N220" s="1282" t="s">
        <v>5913</v>
      </c>
      <c r="O220" s="1282">
        <v>0.8</v>
      </c>
      <c r="P220" s="1284" t="s">
        <v>6739</v>
      </c>
    </row>
    <row r="221" spans="1:16" ht="49.5" customHeight="1">
      <c r="A221" s="1277">
        <v>206</v>
      </c>
      <c r="B221" s="1278" t="s">
        <v>5091</v>
      </c>
      <c r="C221" s="1279" t="s">
        <v>6337</v>
      </c>
      <c r="D221" s="1279" t="s">
        <v>5911</v>
      </c>
      <c r="E221" s="1294" t="s">
        <v>5137</v>
      </c>
      <c r="F221" s="1295" t="s">
        <v>5138</v>
      </c>
      <c r="G221" s="1281">
        <v>209</v>
      </c>
      <c r="H221" s="1282" t="s">
        <v>4012</v>
      </c>
      <c r="I221" s="1283">
        <v>781.79</v>
      </c>
      <c r="J221" s="1283">
        <v>398.87</v>
      </c>
      <c r="K221" s="1283">
        <v>63.82</v>
      </c>
      <c r="L221" s="1282" t="s">
        <v>4713</v>
      </c>
      <c r="M221" s="1280" t="s">
        <v>5094</v>
      </c>
      <c r="N221" s="1282" t="s">
        <v>5913</v>
      </c>
      <c r="O221" s="1282">
        <v>0.8</v>
      </c>
      <c r="P221" s="1284" t="s">
        <v>6739</v>
      </c>
    </row>
    <row r="222" spans="1:16" ht="30.75" customHeight="1">
      <c r="A222" s="1277">
        <v>207</v>
      </c>
      <c r="B222" s="1278" t="s">
        <v>5091</v>
      </c>
      <c r="C222" s="1279" t="s">
        <v>6338</v>
      </c>
      <c r="D222" s="1279" t="s">
        <v>5911</v>
      </c>
      <c r="E222" s="1294" t="s">
        <v>5139</v>
      </c>
      <c r="F222" s="1295" t="s">
        <v>5140</v>
      </c>
      <c r="G222" s="1281">
        <v>471</v>
      </c>
      <c r="H222" s="1282" t="s">
        <v>4012</v>
      </c>
      <c r="I222" s="1283">
        <v>781.79</v>
      </c>
      <c r="J222" s="1283">
        <v>398.87</v>
      </c>
      <c r="K222" s="1283">
        <v>63.82</v>
      </c>
      <c r="L222" s="1282" t="s">
        <v>4713</v>
      </c>
      <c r="M222" s="1280" t="s">
        <v>5094</v>
      </c>
      <c r="N222" s="1282" t="s">
        <v>5913</v>
      </c>
      <c r="O222" s="1282">
        <v>0.8</v>
      </c>
      <c r="P222" s="1284" t="s">
        <v>6739</v>
      </c>
    </row>
    <row r="223" spans="1:16" ht="30.75" customHeight="1">
      <c r="A223" s="1277">
        <v>208</v>
      </c>
      <c r="B223" s="1278" t="s">
        <v>5141</v>
      </c>
      <c r="C223" s="1279" t="s">
        <v>6339</v>
      </c>
      <c r="D223" s="1279" t="s">
        <v>5926</v>
      </c>
      <c r="E223" s="1288" t="s">
        <v>5914</v>
      </c>
      <c r="F223" s="1301" t="s">
        <v>5145</v>
      </c>
      <c r="G223" s="1281">
        <v>276</v>
      </c>
      <c r="H223" s="1282" t="s">
        <v>4012</v>
      </c>
      <c r="I223" s="1283">
        <v>781.79</v>
      </c>
      <c r="J223" s="1283">
        <v>398.87</v>
      </c>
      <c r="K223" s="1283">
        <v>63.82</v>
      </c>
      <c r="L223" s="1282" t="s">
        <v>4713</v>
      </c>
      <c r="M223" s="1302" t="s">
        <v>5144</v>
      </c>
      <c r="N223" s="1282" t="s">
        <v>5913</v>
      </c>
      <c r="O223" s="1282">
        <v>0.8</v>
      </c>
      <c r="P223" s="1284" t="s">
        <v>6739</v>
      </c>
    </row>
    <row r="224" spans="1:16" ht="30.75" customHeight="1">
      <c r="A224" s="1277">
        <v>209</v>
      </c>
      <c r="B224" s="1278" t="s">
        <v>5141</v>
      </c>
      <c r="C224" s="1279" t="s">
        <v>6340</v>
      </c>
      <c r="D224" s="1279" t="s">
        <v>5911</v>
      </c>
      <c r="E224" s="1288" t="s">
        <v>5146</v>
      </c>
      <c r="F224" s="1301" t="s">
        <v>5147</v>
      </c>
      <c r="G224" s="1281">
        <v>198</v>
      </c>
      <c r="H224" s="1282" t="s">
        <v>4012</v>
      </c>
      <c r="I224" s="1283">
        <v>781.79</v>
      </c>
      <c r="J224" s="1283">
        <v>398.87</v>
      </c>
      <c r="K224" s="1283">
        <v>63.82</v>
      </c>
      <c r="L224" s="1282" t="s">
        <v>4713</v>
      </c>
      <c r="M224" s="1280" t="s">
        <v>5144</v>
      </c>
      <c r="N224" s="1282" t="s">
        <v>5913</v>
      </c>
      <c r="O224" s="1282">
        <v>0.8</v>
      </c>
      <c r="P224" s="1284" t="s">
        <v>6739</v>
      </c>
    </row>
    <row r="225" spans="1:16" ht="30.75" customHeight="1">
      <c r="A225" s="1277">
        <v>210</v>
      </c>
      <c r="B225" s="1278" t="s">
        <v>5141</v>
      </c>
      <c r="C225" s="1279" t="s">
        <v>6341</v>
      </c>
      <c r="D225" s="1279" t="s">
        <v>5911</v>
      </c>
      <c r="E225" s="1288" t="s">
        <v>5148</v>
      </c>
      <c r="F225" s="1301" t="s">
        <v>5149</v>
      </c>
      <c r="G225" s="1281">
        <v>222</v>
      </c>
      <c r="H225" s="1282" t="s">
        <v>4012</v>
      </c>
      <c r="I225" s="1283">
        <v>781.79</v>
      </c>
      <c r="J225" s="1283">
        <v>398.87</v>
      </c>
      <c r="K225" s="1283">
        <v>63.82</v>
      </c>
      <c r="L225" s="1282" t="s">
        <v>4713</v>
      </c>
      <c r="M225" s="1280" t="s">
        <v>5144</v>
      </c>
      <c r="N225" s="1282" t="s">
        <v>5913</v>
      </c>
      <c r="O225" s="1282">
        <v>0.8</v>
      </c>
      <c r="P225" s="1284" t="s">
        <v>6739</v>
      </c>
    </row>
    <row r="226" spans="1:16" ht="30.75" customHeight="1">
      <c r="A226" s="1277">
        <v>211</v>
      </c>
      <c r="B226" s="1278" t="s">
        <v>5141</v>
      </c>
      <c r="C226" s="1279" t="s">
        <v>6342</v>
      </c>
      <c r="D226" s="1279" t="s">
        <v>5911</v>
      </c>
      <c r="E226" s="1288" t="s">
        <v>5150</v>
      </c>
      <c r="F226" s="1301" t="s">
        <v>5151</v>
      </c>
      <c r="G226" s="1281">
        <v>312</v>
      </c>
      <c r="H226" s="1282" t="s">
        <v>4012</v>
      </c>
      <c r="I226" s="1283">
        <v>781.79</v>
      </c>
      <c r="J226" s="1283">
        <v>398.87</v>
      </c>
      <c r="K226" s="1283">
        <v>63.82</v>
      </c>
      <c r="L226" s="1282" t="s">
        <v>4713</v>
      </c>
      <c r="M226" s="1280" t="s">
        <v>5144</v>
      </c>
      <c r="N226" s="1282" t="s">
        <v>5913</v>
      </c>
      <c r="O226" s="1282">
        <v>0.8</v>
      </c>
      <c r="P226" s="1284" t="s">
        <v>6739</v>
      </c>
    </row>
    <row r="227" spans="1:16" ht="48" customHeight="1">
      <c r="A227" s="1277">
        <v>212</v>
      </c>
      <c r="B227" s="1278" t="s">
        <v>5141</v>
      </c>
      <c r="C227" s="1279" t="s">
        <v>6343</v>
      </c>
      <c r="D227" s="1279" t="s">
        <v>5926</v>
      </c>
      <c r="E227" s="1288" t="s">
        <v>5915</v>
      </c>
      <c r="F227" s="1301" t="s">
        <v>5152</v>
      </c>
      <c r="G227" s="1281">
        <v>222</v>
      </c>
      <c r="H227" s="1282" t="s">
        <v>4012</v>
      </c>
      <c r="I227" s="1283">
        <v>781.79</v>
      </c>
      <c r="J227" s="1283">
        <v>398.87</v>
      </c>
      <c r="K227" s="1283">
        <v>63.82</v>
      </c>
      <c r="L227" s="1282" t="s">
        <v>4713</v>
      </c>
      <c r="M227" s="1280" t="s">
        <v>5144</v>
      </c>
      <c r="N227" s="1282" t="s">
        <v>5913</v>
      </c>
      <c r="O227" s="1282">
        <v>0.8</v>
      </c>
      <c r="P227" s="1284" t="s">
        <v>6739</v>
      </c>
    </row>
    <row r="228" spans="1:16" ht="46.5" customHeight="1">
      <c r="A228" s="1277">
        <v>213</v>
      </c>
      <c r="B228" s="1278" t="s">
        <v>5141</v>
      </c>
      <c r="C228" s="1279" t="s">
        <v>6344</v>
      </c>
      <c r="D228" s="1279" t="s">
        <v>5926</v>
      </c>
      <c r="E228" s="1288" t="s">
        <v>5916</v>
      </c>
      <c r="F228" s="1301" t="s">
        <v>5153</v>
      </c>
      <c r="G228" s="1281">
        <v>465</v>
      </c>
      <c r="H228" s="1282" t="s">
        <v>4012</v>
      </c>
      <c r="I228" s="1283">
        <v>781.79</v>
      </c>
      <c r="J228" s="1283">
        <v>398.87</v>
      </c>
      <c r="K228" s="1283">
        <v>63.82</v>
      </c>
      <c r="L228" s="1282" t="s">
        <v>4713</v>
      </c>
      <c r="M228" s="1280" t="s">
        <v>5144</v>
      </c>
      <c r="N228" s="1282" t="s">
        <v>5913</v>
      </c>
      <c r="O228" s="1282">
        <v>0.8</v>
      </c>
      <c r="P228" s="1284" t="s">
        <v>6739</v>
      </c>
    </row>
    <row r="229" spans="1:16" ht="30.75" customHeight="1">
      <c r="A229" s="1277">
        <v>214</v>
      </c>
      <c r="B229" s="1278" t="s">
        <v>5141</v>
      </c>
      <c r="C229" s="1279" t="s">
        <v>6345</v>
      </c>
      <c r="D229" s="1279" t="s">
        <v>5926</v>
      </c>
      <c r="E229" s="1288" t="s">
        <v>5917</v>
      </c>
      <c r="F229" s="1301" t="s">
        <v>5154</v>
      </c>
      <c r="G229" s="1281">
        <v>461</v>
      </c>
      <c r="H229" s="1282" t="s">
        <v>4012</v>
      </c>
      <c r="I229" s="1283">
        <v>781.79</v>
      </c>
      <c r="J229" s="1283">
        <v>398.87</v>
      </c>
      <c r="K229" s="1283">
        <v>63.82</v>
      </c>
      <c r="L229" s="1282" t="s">
        <v>4713</v>
      </c>
      <c r="M229" s="1280" t="s">
        <v>5144</v>
      </c>
      <c r="N229" s="1282" t="s">
        <v>5913</v>
      </c>
      <c r="O229" s="1282">
        <v>0.8</v>
      </c>
      <c r="P229" s="1284" t="s">
        <v>6739</v>
      </c>
    </row>
    <row r="230" spans="1:16" ht="30.75" customHeight="1">
      <c r="A230" s="1277">
        <v>215</v>
      </c>
      <c r="B230" s="1278" t="s">
        <v>5141</v>
      </c>
      <c r="C230" s="1279" t="s">
        <v>6346</v>
      </c>
      <c r="D230" s="1279" t="s">
        <v>5911</v>
      </c>
      <c r="E230" s="1288" t="s">
        <v>5155</v>
      </c>
      <c r="F230" s="1301" t="s">
        <v>5156</v>
      </c>
      <c r="G230" s="1281">
        <v>151</v>
      </c>
      <c r="H230" s="1282" t="s">
        <v>4012</v>
      </c>
      <c r="I230" s="1283">
        <v>781.79</v>
      </c>
      <c r="J230" s="1283">
        <v>398.87</v>
      </c>
      <c r="K230" s="1283">
        <v>63.82</v>
      </c>
      <c r="L230" s="1282" t="s">
        <v>4713</v>
      </c>
      <c r="M230" s="1280" t="s">
        <v>5144</v>
      </c>
      <c r="N230" s="1282" t="s">
        <v>5913</v>
      </c>
      <c r="O230" s="1282">
        <v>0.8</v>
      </c>
      <c r="P230" s="1284" t="s">
        <v>6739</v>
      </c>
    </row>
    <row r="231" spans="1:16" ht="30.75" customHeight="1">
      <c r="A231" s="1277">
        <v>216</v>
      </c>
      <c r="B231" s="1278" t="s">
        <v>5141</v>
      </c>
      <c r="C231" s="1279" t="s">
        <v>6347</v>
      </c>
      <c r="D231" s="1279" t="s">
        <v>5911</v>
      </c>
      <c r="E231" s="1288" t="s">
        <v>5158</v>
      </c>
      <c r="F231" s="1280" t="s">
        <v>5159</v>
      </c>
      <c r="G231" s="1281">
        <v>172</v>
      </c>
      <c r="H231" s="1282" t="s">
        <v>4012</v>
      </c>
      <c r="I231" s="1283">
        <v>781.79</v>
      </c>
      <c r="J231" s="1283">
        <v>398.87</v>
      </c>
      <c r="K231" s="1283">
        <v>63.82</v>
      </c>
      <c r="L231" s="1282" t="s">
        <v>4713</v>
      </c>
      <c r="M231" s="1280" t="s">
        <v>5144</v>
      </c>
      <c r="N231" s="1282" t="s">
        <v>5913</v>
      </c>
      <c r="O231" s="1282">
        <v>0.8</v>
      </c>
      <c r="P231" s="1284" t="s">
        <v>6739</v>
      </c>
    </row>
    <row r="232" spans="1:16" ht="30.75" customHeight="1">
      <c r="A232" s="1277">
        <v>217</v>
      </c>
      <c r="B232" s="1278" t="s">
        <v>5141</v>
      </c>
      <c r="C232" s="1279" t="s">
        <v>6348</v>
      </c>
      <c r="D232" s="1279" t="s">
        <v>5926</v>
      </c>
      <c r="E232" s="1288" t="s">
        <v>5927</v>
      </c>
      <c r="F232" s="1280" t="s">
        <v>5161</v>
      </c>
      <c r="G232" s="1281">
        <v>905</v>
      </c>
      <c r="H232" s="1282" t="s">
        <v>4013</v>
      </c>
      <c r="I232" s="1283">
        <v>1238.3600000000001</v>
      </c>
      <c r="J232" s="1283">
        <v>631.82000000000005</v>
      </c>
      <c r="K232" s="1283">
        <v>101.09</v>
      </c>
      <c r="L232" s="1282" t="s">
        <v>4713</v>
      </c>
      <c r="M232" s="1280" t="s">
        <v>5144</v>
      </c>
      <c r="N232" s="1282" t="s">
        <v>5913</v>
      </c>
      <c r="O232" s="1282">
        <v>0.8</v>
      </c>
      <c r="P232" s="1284" t="s">
        <v>6739</v>
      </c>
    </row>
    <row r="233" spans="1:16" ht="50.25" customHeight="1">
      <c r="A233" s="1277">
        <v>218</v>
      </c>
      <c r="B233" s="1278" t="s">
        <v>5141</v>
      </c>
      <c r="C233" s="1279" t="s">
        <v>6349</v>
      </c>
      <c r="D233" s="1279" t="s">
        <v>5911</v>
      </c>
      <c r="E233" s="1288" t="s">
        <v>5162</v>
      </c>
      <c r="F233" s="1280" t="s">
        <v>5163</v>
      </c>
      <c r="G233" s="1281">
        <v>227</v>
      </c>
      <c r="H233" s="1282" t="s">
        <v>4012</v>
      </c>
      <c r="I233" s="1283">
        <v>781.79</v>
      </c>
      <c r="J233" s="1283">
        <v>398.87</v>
      </c>
      <c r="K233" s="1283">
        <v>63.82</v>
      </c>
      <c r="L233" s="1282" t="s">
        <v>4713</v>
      </c>
      <c r="M233" s="1280" t="s">
        <v>5144</v>
      </c>
      <c r="N233" s="1282" t="s">
        <v>5913</v>
      </c>
      <c r="O233" s="1282">
        <v>0.8</v>
      </c>
      <c r="P233" s="1284" t="s">
        <v>6739</v>
      </c>
    </row>
    <row r="234" spans="1:16" ht="43.5" customHeight="1">
      <c r="A234" s="1277">
        <v>219</v>
      </c>
      <c r="B234" s="1278" t="s">
        <v>5141</v>
      </c>
      <c r="C234" s="1279" t="s">
        <v>6350</v>
      </c>
      <c r="D234" s="1279" t="s">
        <v>5911</v>
      </c>
      <c r="E234" s="1288" t="s">
        <v>5166</v>
      </c>
      <c r="F234" s="1280" t="s">
        <v>5167</v>
      </c>
      <c r="G234" s="1281">
        <v>414</v>
      </c>
      <c r="H234" s="1282" t="s">
        <v>4012</v>
      </c>
      <c r="I234" s="1283">
        <v>781.79</v>
      </c>
      <c r="J234" s="1283">
        <v>398.87</v>
      </c>
      <c r="K234" s="1283">
        <v>63.82</v>
      </c>
      <c r="L234" s="1282" t="s">
        <v>4713</v>
      </c>
      <c r="M234" s="1280" t="s">
        <v>5144</v>
      </c>
      <c r="N234" s="1282" t="s">
        <v>5913</v>
      </c>
      <c r="O234" s="1282">
        <v>0.8</v>
      </c>
      <c r="P234" s="1284" t="s">
        <v>6739</v>
      </c>
    </row>
    <row r="235" spans="1:16" ht="30.75" customHeight="1">
      <c r="A235" s="1277">
        <v>220</v>
      </c>
      <c r="B235" s="1278" t="s">
        <v>5141</v>
      </c>
      <c r="C235" s="1279" t="s">
        <v>6351</v>
      </c>
      <c r="D235" s="1279" t="s">
        <v>5911</v>
      </c>
      <c r="E235" s="1288" t="s">
        <v>5966</v>
      </c>
      <c r="F235" s="1280" t="s">
        <v>5169</v>
      </c>
      <c r="G235" s="1281">
        <v>269</v>
      </c>
      <c r="H235" s="1282" t="s">
        <v>4012</v>
      </c>
      <c r="I235" s="1283">
        <v>781.79</v>
      </c>
      <c r="J235" s="1283">
        <v>398.87</v>
      </c>
      <c r="K235" s="1283">
        <v>63.82</v>
      </c>
      <c r="L235" s="1282" t="s">
        <v>4713</v>
      </c>
      <c r="M235" s="1280" t="s">
        <v>5144</v>
      </c>
      <c r="N235" s="1282" t="s">
        <v>5913</v>
      </c>
      <c r="O235" s="1282">
        <v>0.8</v>
      </c>
      <c r="P235" s="1284" t="s">
        <v>6739</v>
      </c>
    </row>
    <row r="236" spans="1:16" ht="30.75" customHeight="1">
      <c r="A236" s="1277">
        <v>221</v>
      </c>
      <c r="B236" s="1278" t="s">
        <v>5141</v>
      </c>
      <c r="C236" s="1279" t="s">
        <v>6352</v>
      </c>
      <c r="D236" s="1279" t="s">
        <v>5926</v>
      </c>
      <c r="E236" s="1288" t="s">
        <v>5920</v>
      </c>
      <c r="F236" s="1280" t="s">
        <v>5170</v>
      </c>
      <c r="G236" s="1281">
        <v>432</v>
      </c>
      <c r="H236" s="1282" t="s">
        <v>4012</v>
      </c>
      <c r="I236" s="1283">
        <v>781.79</v>
      </c>
      <c r="J236" s="1283">
        <v>398.87</v>
      </c>
      <c r="K236" s="1283">
        <v>63.82</v>
      </c>
      <c r="L236" s="1282" t="s">
        <v>4713</v>
      </c>
      <c r="M236" s="1280" t="s">
        <v>5144</v>
      </c>
      <c r="N236" s="1282" t="s">
        <v>5913</v>
      </c>
      <c r="O236" s="1282">
        <v>0.8</v>
      </c>
      <c r="P236" s="1284" t="s">
        <v>6739</v>
      </c>
    </row>
    <row r="237" spans="1:16" ht="30.75" customHeight="1">
      <c r="A237" s="1277">
        <v>222</v>
      </c>
      <c r="B237" s="1278" t="s">
        <v>5141</v>
      </c>
      <c r="C237" s="1279" t="s">
        <v>6353</v>
      </c>
      <c r="D237" s="1279" t="s">
        <v>5926</v>
      </c>
      <c r="E237" s="1288" t="s">
        <v>5921</v>
      </c>
      <c r="F237" s="1280" t="s">
        <v>5172</v>
      </c>
      <c r="G237" s="1281">
        <v>173</v>
      </c>
      <c r="H237" s="1282" t="s">
        <v>4012</v>
      </c>
      <c r="I237" s="1283">
        <v>781.79</v>
      </c>
      <c r="J237" s="1283">
        <v>398.87</v>
      </c>
      <c r="K237" s="1283">
        <v>63.82</v>
      </c>
      <c r="L237" s="1282" t="s">
        <v>4713</v>
      </c>
      <c r="M237" s="1280" t="s">
        <v>5144</v>
      </c>
      <c r="N237" s="1282" t="s">
        <v>5913</v>
      </c>
      <c r="O237" s="1282">
        <v>0.8</v>
      </c>
      <c r="P237" s="1284" t="s">
        <v>6739</v>
      </c>
    </row>
    <row r="238" spans="1:16" ht="48" customHeight="1">
      <c r="A238" s="1277">
        <v>223</v>
      </c>
      <c r="B238" s="1278" t="s">
        <v>5141</v>
      </c>
      <c r="C238" s="1279" t="s">
        <v>6354</v>
      </c>
      <c r="D238" s="1279" t="s">
        <v>5926</v>
      </c>
      <c r="E238" s="1288" t="s">
        <v>5922</v>
      </c>
      <c r="F238" s="1280" t="s">
        <v>5173</v>
      </c>
      <c r="G238" s="1281">
        <v>475</v>
      </c>
      <c r="H238" s="1282" t="s">
        <v>4012</v>
      </c>
      <c r="I238" s="1283">
        <v>781.79</v>
      </c>
      <c r="J238" s="1283">
        <v>398.87</v>
      </c>
      <c r="K238" s="1283">
        <v>63.82</v>
      </c>
      <c r="L238" s="1282" t="s">
        <v>4713</v>
      </c>
      <c r="M238" s="1280" t="s">
        <v>5144</v>
      </c>
      <c r="N238" s="1282" t="s">
        <v>5913</v>
      </c>
      <c r="O238" s="1282">
        <v>0.8</v>
      </c>
      <c r="P238" s="1284" t="s">
        <v>6739</v>
      </c>
    </row>
    <row r="239" spans="1:16" s="1267" customFormat="1" ht="45.75" customHeight="1">
      <c r="A239" s="1277">
        <v>224</v>
      </c>
      <c r="B239" s="1278" t="s">
        <v>5174</v>
      </c>
      <c r="C239" s="1279" t="s">
        <v>6356</v>
      </c>
      <c r="D239" s="1279" t="s">
        <v>5911</v>
      </c>
      <c r="E239" s="1288" t="s">
        <v>5967</v>
      </c>
      <c r="F239" s="1288" t="s">
        <v>5179</v>
      </c>
      <c r="G239" s="1281">
        <v>168</v>
      </c>
      <c r="H239" s="1282" t="s">
        <v>4012</v>
      </c>
      <c r="I239" s="1283">
        <v>781.79</v>
      </c>
      <c r="J239" s="1283">
        <v>398.87</v>
      </c>
      <c r="K239" s="1283">
        <v>63.82</v>
      </c>
      <c r="L239" s="1282" t="s">
        <v>4713</v>
      </c>
      <c r="M239" s="1280" t="s">
        <v>5177</v>
      </c>
      <c r="N239" s="1282" t="s">
        <v>5913</v>
      </c>
      <c r="O239" s="1282">
        <v>0.8</v>
      </c>
      <c r="P239" s="1284" t="s">
        <v>6739</v>
      </c>
    </row>
    <row r="240" spans="1:16" s="1267" customFormat="1" ht="77.25" customHeight="1">
      <c r="A240" s="1277">
        <v>225</v>
      </c>
      <c r="B240" s="1278" t="s">
        <v>5174</v>
      </c>
      <c r="C240" s="1279" t="s">
        <v>6357</v>
      </c>
      <c r="D240" s="1279" t="s">
        <v>5911</v>
      </c>
      <c r="E240" s="1288" t="s">
        <v>5183</v>
      </c>
      <c r="F240" s="1288" t="s">
        <v>5184</v>
      </c>
      <c r="G240" s="1281">
        <v>190</v>
      </c>
      <c r="H240" s="1282" t="s">
        <v>4012</v>
      </c>
      <c r="I240" s="1283">
        <v>654.15000000000009</v>
      </c>
      <c r="J240" s="1283">
        <v>271.23</v>
      </c>
      <c r="K240" s="1283">
        <v>63.82</v>
      </c>
      <c r="L240" s="1282" t="s">
        <v>4713</v>
      </c>
      <c r="M240" s="1280" t="s">
        <v>5177</v>
      </c>
      <c r="N240" s="1282" t="s">
        <v>5913</v>
      </c>
      <c r="O240" s="1282">
        <v>0.8</v>
      </c>
      <c r="P240" s="1287" t="s">
        <v>6759</v>
      </c>
    </row>
    <row r="241" spans="1:16" s="1267" customFormat="1" ht="64.5" customHeight="1">
      <c r="A241" s="1277">
        <v>226</v>
      </c>
      <c r="B241" s="1278" t="s">
        <v>5174</v>
      </c>
      <c r="C241" s="1279" t="s">
        <v>6358</v>
      </c>
      <c r="D241" s="1279" t="s">
        <v>5911</v>
      </c>
      <c r="E241" s="1288" t="s">
        <v>5187</v>
      </c>
      <c r="F241" s="1288" t="s">
        <v>5188</v>
      </c>
      <c r="G241" s="1281">
        <v>127</v>
      </c>
      <c r="H241" s="1282" t="s">
        <v>4012</v>
      </c>
      <c r="I241" s="1283">
        <v>654.15000000000009</v>
      </c>
      <c r="J241" s="1283">
        <v>271.23</v>
      </c>
      <c r="K241" s="1283">
        <v>63.82</v>
      </c>
      <c r="L241" s="1282" t="s">
        <v>4713</v>
      </c>
      <c r="M241" s="1280" t="s">
        <v>5177</v>
      </c>
      <c r="N241" s="1282" t="s">
        <v>5913</v>
      </c>
      <c r="O241" s="1282">
        <v>0.8</v>
      </c>
      <c r="P241" s="1287" t="s">
        <v>6759</v>
      </c>
    </row>
    <row r="242" spans="1:16" s="1267" customFormat="1" ht="68.25" customHeight="1">
      <c r="A242" s="1277">
        <v>227</v>
      </c>
      <c r="B242" s="1278" t="s">
        <v>5174</v>
      </c>
      <c r="C242" s="1279" t="s">
        <v>6359</v>
      </c>
      <c r="D242" s="1279" t="s">
        <v>5911</v>
      </c>
      <c r="E242" s="1288" t="s">
        <v>5189</v>
      </c>
      <c r="F242" s="1288" t="s">
        <v>5190</v>
      </c>
      <c r="G242" s="1281">
        <v>75</v>
      </c>
      <c r="H242" s="1282" t="s">
        <v>4011</v>
      </c>
      <c r="I242" s="1283">
        <v>523.27</v>
      </c>
      <c r="J242" s="1283">
        <v>216.97</v>
      </c>
      <c r="K242" s="1283">
        <v>51.05</v>
      </c>
      <c r="L242" s="1282" t="s">
        <v>4713</v>
      </c>
      <c r="M242" s="1280" t="s">
        <v>5177</v>
      </c>
      <c r="N242" s="1282" t="s">
        <v>5913</v>
      </c>
      <c r="O242" s="1282">
        <v>0.8</v>
      </c>
      <c r="P242" s="1287" t="s">
        <v>6759</v>
      </c>
    </row>
    <row r="243" spans="1:16" s="1267" customFormat="1" ht="30.75" customHeight="1">
      <c r="A243" s="1277">
        <v>228</v>
      </c>
      <c r="B243" s="1278" t="s">
        <v>5174</v>
      </c>
      <c r="C243" s="1279" t="s">
        <v>6360</v>
      </c>
      <c r="D243" s="1279" t="s">
        <v>5911</v>
      </c>
      <c r="E243" s="1288" t="s">
        <v>5099</v>
      </c>
      <c r="F243" s="1288" t="s">
        <v>5191</v>
      </c>
      <c r="G243" s="1281">
        <v>341</v>
      </c>
      <c r="H243" s="1282" t="s">
        <v>4012</v>
      </c>
      <c r="I243" s="1283">
        <v>781.79</v>
      </c>
      <c r="J243" s="1283">
        <v>398.87</v>
      </c>
      <c r="K243" s="1283">
        <v>63.82</v>
      </c>
      <c r="L243" s="1282" t="s">
        <v>4713</v>
      </c>
      <c r="M243" s="1280" t="s">
        <v>5177</v>
      </c>
      <c r="N243" s="1282" t="s">
        <v>5913</v>
      </c>
      <c r="O243" s="1282">
        <v>0.8</v>
      </c>
      <c r="P243" s="1284" t="s">
        <v>6739</v>
      </c>
    </row>
    <row r="244" spans="1:16" s="1267" customFormat="1" ht="30.75" customHeight="1">
      <c r="A244" s="1277">
        <v>229</v>
      </c>
      <c r="B244" s="1278" t="s">
        <v>5174</v>
      </c>
      <c r="C244" s="1279" t="s">
        <v>6361</v>
      </c>
      <c r="D244" s="1279" t="s">
        <v>5911</v>
      </c>
      <c r="E244" s="1288" t="s">
        <v>5192</v>
      </c>
      <c r="F244" s="1288" t="s">
        <v>5193</v>
      </c>
      <c r="G244" s="1281">
        <v>313</v>
      </c>
      <c r="H244" s="1282" t="s">
        <v>4012</v>
      </c>
      <c r="I244" s="1283">
        <v>781.79</v>
      </c>
      <c r="J244" s="1283">
        <v>398.87</v>
      </c>
      <c r="K244" s="1283">
        <v>63.82</v>
      </c>
      <c r="L244" s="1282" t="s">
        <v>4713</v>
      </c>
      <c r="M244" s="1280" t="s">
        <v>5177</v>
      </c>
      <c r="N244" s="1282" t="s">
        <v>5913</v>
      </c>
      <c r="O244" s="1282">
        <v>0.8</v>
      </c>
      <c r="P244" s="1284" t="s">
        <v>6739</v>
      </c>
    </row>
    <row r="245" spans="1:16" s="1267" customFormat="1" ht="53.25" customHeight="1">
      <c r="A245" s="1277">
        <v>230</v>
      </c>
      <c r="B245" s="1278" t="s">
        <v>5174</v>
      </c>
      <c r="C245" s="1279" t="s">
        <v>6362</v>
      </c>
      <c r="D245" s="1279" t="s">
        <v>5911</v>
      </c>
      <c r="E245" s="1288" t="s">
        <v>5194</v>
      </c>
      <c r="F245" s="1288" t="s">
        <v>5195</v>
      </c>
      <c r="G245" s="1281">
        <v>381</v>
      </c>
      <c r="H245" s="1282" t="s">
        <v>4012</v>
      </c>
      <c r="I245" s="1283">
        <v>781.79</v>
      </c>
      <c r="J245" s="1283">
        <v>398.87</v>
      </c>
      <c r="K245" s="1283">
        <v>63.82</v>
      </c>
      <c r="L245" s="1282" t="s">
        <v>4713</v>
      </c>
      <c r="M245" s="1280" t="s">
        <v>5177</v>
      </c>
      <c r="N245" s="1282" t="s">
        <v>5913</v>
      </c>
      <c r="O245" s="1282">
        <v>0.8</v>
      </c>
      <c r="P245" s="1284" t="s">
        <v>6739</v>
      </c>
    </row>
    <row r="246" spans="1:16" s="1267" customFormat="1" ht="50.25" customHeight="1">
      <c r="A246" s="1277">
        <v>231</v>
      </c>
      <c r="B246" s="1278" t="s">
        <v>5174</v>
      </c>
      <c r="C246" s="1279" t="s">
        <v>6363</v>
      </c>
      <c r="D246" s="1279" t="s">
        <v>5911</v>
      </c>
      <c r="E246" s="1288" t="s">
        <v>5196</v>
      </c>
      <c r="F246" s="1288" t="s">
        <v>5197</v>
      </c>
      <c r="G246" s="1281">
        <v>268</v>
      </c>
      <c r="H246" s="1282" t="s">
        <v>4012</v>
      </c>
      <c r="I246" s="1283">
        <v>781.79</v>
      </c>
      <c r="J246" s="1283">
        <v>398.87</v>
      </c>
      <c r="K246" s="1283">
        <v>63.82</v>
      </c>
      <c r="L246" s="1282" t="s">
        <v>4713</v>
      </c>
      <c r="M246" s="1280" t="s">
        <v>5177</v>
      </c>
      <c r="N246" s="1282" t="s">
        <v>5913</v>
      </c>
      <c r="O246" s="1282">
        <v>0.8</v>
      </c>
      <c r="P246" s="1284" t="s">
        <v>6739</v>
      </c>
    </row>
    <row r="247" spans="1:16" s="1267" customFormat="1" ht="30.75" customHeight="1">
      <c r="A247" s="1277">
        <v>232</v>
      </c>
      <c r="B247" s="1278" t="s">
        <v>5174</v>
      </c>
      <c r="C247" s="1279" t="s">
        <v>6364</v>
      </c>
      <c r="D247" s="1279" t="s">
        <v>5911</v>
      </c>
      <c r="E247" s="1288" t="s">
        <v>5198</v>
      </c>
      <c r="F247" s="1288" t="s">
        <v>5199</v>
      </c>
      <c r="G247" s="1281">
        <v>152</v>
      </c>
      <c r="H247" s="1282" t="s">
        <v>4012</v>
      </c>
      <c r="I247" s="1283">
        <v>781.79</v>
      </c>
      <c r="J247" s="1283">
        <v>398.87</v>
      </c>
      <c r="K247" s="1283">
        <v>63.82</v>
      </c>
      <c r="L247" s="1282" t="s">
        <v>4713</v>
      </c>
      <c r="M247" s="1280" t="s">
        <v>5177</v>
      </c>
      <c r="N247" s="1282" t="s">
        <v>5913</v>
      </c>
      <c r="O247" s="1282">
        <v>0.8</v>
      </c>
      <c r="P247" s="1284" t="s">
        <v>6739</v>
      </c>
    </row>
    <row r="248" spans="1:16" s="1267" customFormat="1" ht="30.75" customHeight="1">
      <c r="A248" s="1277">
        <v>233</v>
      </c>
      <c r="B248" s="1278" t="s">
        <v>5174</v>
      </c>
      <c r="C248" s="1279" t="s">
        <v>6365</v>
      </c>
      <c r="D248" s="1279" t="s">
        <v>5911</v>
      </c>
      <c r="E248" s="1288" t="s">
        <v>5200</v>
      </c>
      <c r="F248" s="1288" t="s">
        <v>5201</v>
      </c>
      <c r="G248" s="1281">
        <v>54</v>
      </c>
      <c r="H248" s="1282" t="s">
        <v>4011</v>
      </c>
      <c r="I248" s="1283">
        <v>625.36999999999989</v>
      </c>
      <c r="J248" s="1283">
        <v>319.07</v>
      </c>
      <c r="K248" s="1283">
        <v>51.05</v>
      </c>
      <c r="L248" s="1282" t="s">
        <v>4713</v>
      </c>
      <c r="M248" s="1280" t="s">
        <v>5177</v>
      </c>
      <c r="N248" s="1282" t="s">
        <v>5913</v>
      </c>
      <c r="O248" s="1282">
        <v>0.8</v>
      </c>
      <c r="P248" s="1284" t="s">
        <v>6739</v>
      </c>
    </row>
    <row r="249" spans="1:16" s="1267" customFormat="1" ht="69.75" customHeight="1">
      <c r="A249" s="1277">
        <v>234</v>
      </c>
      <c r="B249" s="1278" t="s">
        <v>5174</v>
      </c>
      <c r="C249" s="1279" t="s">
        <v>6366</v>
      </c>
      <c r="D249" s="1279" t="s">
        <v>5911</v>
      </c>
      <c r="E249" s="1288" t="s">
        <v>5202</v>
      </c>
      <c r="F249" s="1288" t="s">
        <v>5203</v>
      </c>
      <c r="G249" s="1281">
        <v>187</v>
      </c>
      <c r="H249" s="1282" t="s">
        <v>4012</v>
      </c>
      <c r="I249" s="1283">
        <v>654.15000000000009</v>
      </c>
      <c r="J249" s="1283">
        <v>271.23</v>
      </c>
      <c r="K249" s="1283">
        <v>63.82</v>
      </c>
      <c r="L249" s="1282" t="s">
        <v>4713</v>
      </c>
      <c r="M249" s="1280" t="s">
        <v>5177</v>
      </c>
      <c r="N249" s="1282" t="s">
        <v>5913</v>
      </c>
      <c r="O249" s="1282">
        <v>0.8</v>
      </c>
      <c r="P249" s="1287" t="s">
        <v>6759</v>
      </c>
    </row>
    <row r="250" spans="1:16" s="1267" customFormat="1" ht="30.75" customHeight="1">
      <c r="A250" s="1277">
        <v>235</v>
      </c>
      <c r="B250" s="1278" t="s">
        <v>5174</v>
      </c>
      <c r="C250" s="1279" t="s">
        <v>6367</v>
      </c>
      <c r="D250" s="1279" t="s">
        <v>5911</v>
      </c>
      <c r="E250" s="1288" t="s">
        <v>5204</v>
      </c>
      <c r="F250" s="1288" t="s">
        <v>5205</v>
      </c>
      <c r="G250" s="1281">
        <v>754</v>
      </c>
      <c r="H250" s="1282" t="s">
        <v>4012</v>
      </c>
      <c r="I250" s="1283">
        <v>781.79</v>
      </c>
      <c r="J250" s="1283">
        <v>398.87</v>
      </c>
      <c r="K250" s="1283">
        <v>63.82</v>
      </c>
      <c r="L250" s="1282" t="s">
        <v>4713</v>
      </c>
      <c r="M250" s="1280" t="s">
        <v>5177</v>
      </c>
      <c r="N250" s="1282" t="s">
        <v>5913</v>
      </c>
      <c r="O250" s="1282">
        <v>0.8</v>
      </c>
      <c r="P250" s="1284" t="s">
        <v>6739</v>
      </c>
    </row>
    <row r="251" spans="1:16" s="1267" customFormat="1" ht="30.75" customHeight="1">
      <c r="A251" s="1277">
        <v>236</v>
      </c>
      <c r="B251" s="1278" t="s">
        <v>5174</v>
      </c>
      <c r="C251" s="1279" t="s">
        <v>6368</v>
      </c>
      <c r="D251" s="1279" t="s">
        <v>5911</v>
      </c>
      <c r="E251" s="1288" t="s">
        <v>5206</v>
      </c>
      <c r="F251" s="1288" t="s">
        <v>5207</v>
      </c>
      <c r="G251" s="1281">
        <v>301</v>
      </c>
      <c r="H251" s="1282" t="s">
        <v>4012</v>
      </c>
      <c r="I251" s="1283">
        <v>781.79</v>
      </c>
      <c r="J251" s="1283">
        <v>398.87</v>
      </c>
      <c r="K251" s="1283">
        <v>63.82</v>
      </c>
      <c r="L251" s="1282" t="s">
        <v>4713</v>
      </c>
      <c r="M251" s="1280" t="s">
        <v>5177</v>
      </c>
      <c r="N251" s="1282" t="s">
        <v>5913</v>
      </c>
      <c r="O251" s="1282">
        <v>0.8</v>
      </c>
      <c r="P251" s="1284" t="s">
        <v>6739</v>
      </c>
    </row>
    <row r="252" spans="1:16" s="1267" customFormat="1" ht="68.25" customHeight="1">
      <c r="A252" s="1277">
        <v>237</v>
      </c>
      <c r="B252" s="1278" t="s">
        <v>5174</v>
      </c>
      <c r="C252" s="1279" t="s">
        <v>6369</v>
      </c>
      <c r="D252" s="1279" t="s">
        <v>5911</v>
      </c>
      <c r="E252" s="1288" t="s">
        <v>5208</v>
      </c>
      <c r="F252" s="1288" t="s">
        <v>5209</v>
      </c>
      <c r="G252" s="1281">
        <v>164</v>
      </c>
      <c r="H252" s="1282" t="s">
        <v>4012</v>
      </c>
      <c r="I252" s="1283">
        <v>717.97</v>
      </c>
      <c r="J252" s="1283">
        <v>335.05</v>
      </c>
      <c r="K252" s="1283">
        <v>63.82</v>
      </c>
      <c r="L252" s="1282" t="s">
        <v>4713</v>
      </c>
      <c r="M252" s="1280" t="s">
        <v>5177</v>
      </c>
      <c r="N252" s="1282" t="s">
        <v>5913</v>
      </c>
      <c r="O252" s="1282">
        <v>0.8</v>
      </c>
      <c r="P252" s="1287" t="s">
        <v>6760</v>
      </c>
    </row>
    <row r="253" spans="1:16" s="1267" customFormat="1" ht="30.75" customHeight="1">
      <c r="A253" s="1277">
        <v>238</v>
      </c>
      <c r="B253" s="1278" t="s">
        <v>5174</v>
      </c>
      <c r="C253" s="1279" t="s">
        <v>6370</v>
      </c>
      <c r="D253" s="1279" t="s">
        <v>5911</v>
      </c>
      <c r="E253" s="1288" t="s">
        <v>5210</v>
      </c>
      <c r="F253" s="1288" t="s">
        <v>5211</v>
      </c>
      <c r="G253" s="1281">
        <v>199</v>
      </c>
      <c r="H253" s="1282" t="s">
        <v>4012</v>
      </c>
      <c r="I253" s="1283">
        <v>781.79</v>
      </c>
      <c r="J253" s="1283">
        <v>398.87</v>
      </c>
      <c r="K253" s="1283">
        <v>63.82</v>
      </c>
      <c r="L253" s="1282" t="s">
        <v>4713</v>
      </c>
      <c r="M253" s="1280" t="s">
        <v>5177</v>
      </c>
      <c r="N253" s="1282" t="s">
        <v>5913</v>
      </c>
      <c r="O253" s="1282">
        <v>0.8</v>
      </c>
      <c r="P253" s="1284" t="s">
        <v>6739</v>
      </c>
    </row>
    <row r="254" spans="1:16" s="1267" customFormat="1" ht="72.75" customHeight="1">
      <c r="A254" s="1277">
        <v>239</v>
      </c>
      <c r="B254" s="1278" t="s">
        <v>5174</v>
      </c>
      <c r="C254" s="1279" t="s">
        <v>6371</v>
      </c>
      <c r="D254" s="1279" t="s">
        <v>5911</v>
      </c>
      <c r="E254" s="1288" t="s">
        <v>5212</v>
      </c>
      <c r="F254" s="1288" t="s">
        <v>5213</v>
      </c>
      <c r="G254" s="1281">
        <v>179</v>
      </c>
      <c r="H254" s="1282" t="s">
        <v>4012</v>
      </c>
      <c r="I254" s="1283">
        <v>717.97</v>
      </c>
      <c r="J254" s="1283">
        <v>335.05</v>
      </c>
      <c r="K254" s="1283">
        <v>63.82</v>
      </c>
      <c r="L254" s="1282" t="s">
        <v>4713</v>
      </c>
      <c r="M254" s="1280" t="s">
        <v>5177</v>
      </c>
      <c r="N254" s="1282" t="s">
        <v>5913</v>
      </c>
      <c r="O254" s="1282">
        <v>0.8</v>
      </c>
      <c r="P254" s="1287" t="s">
        <v>6760</v>
      </c>
    </row>
    <row r="255" spans="1:16" s="1267" customFormat="1" ht="30.75" customHeight="1">
      <c r="A255" s="1277">
        <v>240</v>
      </c>
      <c r="B255" s="1278" t="s">
        <v>5174</v>
      </c>
      <c r="C255" s="1279" t="s">
        <v>6372</v>
      </c>
      <c r="D255" s="1279" t="s">
        <v>5911</v>
      </c>
      <c r="E255" s="1288" t="s">
        <v>5214</v>
      </c>
      <c r="F255" s="1288" t="s">
        <v>5215</v>
      </c>
      <c r="G255" s="1281">
        <v>537</v>
      </c>
      <c r="H255" s="1282" t="s">
        <v>4012</v>
      </c>
      <c r="I255" s="1283">
        <v>781.79</v>
      </c>
      <c r="J255" s="1283">
        <v>398.87</v>
      </c>
      <c r="K255" s="1283">
        <v>63.82</v>
      </c>
      <c r="L255" s="1282" t="s">
        <v>4713</v>
      </c>
      <c r="M255" s="1280" t="s">
        <v>5177</v>
      </c>
      <c r="N255" s="1282" t="s">
        <v>5913</v>
      </c>
      <c r="O255" s="1282">
        <v>0.8</v>
      </c>
      <c r="P255" s="1284" t="s">
        <v>6739</v>
      </c>
    </row>
    <row r="256" spans="1:16" s="1267" customFormat="1" ht="30.75" customHeight="1">
      <c r="A256" s="1277">
        <v>241</v>
      </c>
      <c r="B256" s="1278" t="s">
        <v>5174</v>
      </c>
      <c r="C256" s="1279" t="s">
        <v>6373</v>
      </c>
      <c r="D256" s="1279" t="s">
        <v>5911</v>
      </c>
      <c r="E256" s="1288" t="s">
        <v>5216</v>
      </c>
      <c r="F256" s="1288" t="s">
        <v>5217</v>
      </c>
      <c r="G256" s="1281">
        <v>383</v>
      </c>
      <c r="H256" s="1282" t="s">
        <v>4012</v>
      </c>
      <c r="I256" s="1283">
        <v>781.79</v>
      </c>
      <c r="J256" s="1283">
        <v>398.87</v>
      </c>
      <c r="K256" s="1283">
        <v>63.82</v>
      </c>
      <c r="L256" s="1282" t="s">
        <v>4713</v>
      </c>
      <c r="M256" s="1280" t="s">
        <v>5177</v>
      </c>
      <c r="N256" s="1282" t="s">
        <v>5913</v>
      </c>
      <c r="O256" s="1282">
        <v>0.8</v>
      </c>
      <c r="P256" s="1284" t="s">
        <v>6739</v>
      </c>
    </row>
    <row r="257" spans="1:16" s="1267" customFormat="1" ht="30.75" customHeight="1">
      <c r="A257" s="1277">
        <v>242</v>
      </c>
      <c r="B257" s="1278" t="s">
        <v>5174</v>
      </c>
      <c r="C257" s="1279" t="s">
        <v>6374</v>
      </c>
      <c r="D257" s="1279" t="s">
        <v>5911</v>
      </c>
      <c r="E257" s="1288" t="s">
        <v>5218</v>
      </c>
      <c r="F257" s="1288" t="s">
        <v>5219</v>
      </c>
      <c r="G257" s="1281">
        <v>73</v>
      </c>
      <c r="H257" s="1282" t="s">
        <v>4011</v>
      </c>
      <c r="I257" s="1283">
        <v>625.36999999999989</v>
      </c>
      <c r="J257" s="1283">
        <v>319.07</v>
      </c>
      <c r="K257" s="1283">
        <v>51.05</v>
      </c>
      <c r="L257" s="1282" t="s">
        <v>4713</v>
      </c>
      <c r="M257" s="1280" t="s">
        <v>5177</v>
      </c>
      <c r="N257" s="1282" t="s">
        <v>5913</v>
      </c>
      <c r="O257" s="1282">
        <v>0.8</v>
      </c>
      <c r="P257" s="1284" t="s">
        <v>6739</v>
      </c>
    </row>
    <row r="258" spans="1:16" s="1267" customFormat="1" ht="30.75" customHeight="1">
      <c r="A258" s="1277">
        <v>243</v>
      </c>
      <c r="B258" s="1278" t="s">
        <v>5174</v>
      </c>
      <c r="C258" s="1279" t="s">
        <v>6375</v>
      </c>
      <c r="D258" s="1279" t="s">
        <v>5911</v>
      </c>
      <c r="E258" s="1288" t="s">
        <v>5220</v>
      </c>
      <c r="F258" s="1288" t="s">
        <v>5221</v>
      </c>
      <c r="G258" s="1281">
        <v>194</v>
      </c>
      <c r="H258" s="1282" t="s">
        <v>4012</v>
      </c>
      <c r="I258" s="1283">
        <v>781.79</v>
      </c>
      <c r="J258" s="1283">
        <v>398.87</v>
      </c>
      <c r="K258" s="1283">
        <v>63.82</v>
      </c>
      <c r="L258" s="1282" t="s">
        <v>4713</v>
      </c>
      <c r="M258" s="1280" t="s">
        <v>5177</v>
      </c>
      <c r="N258" s="1282" t="s">
        <v>5913</v>
      </c>
      <c r="O258" s="1282">
        <v>0.8</v>
      </c>
      <c r="P258" s="1284" t="s">
        <v>6739</v>
      </c>
    </row>
    <row r="259" spans="1:16" s="1267" customFormat="1" ht="51" customHeight="1">
      <c r="A259" s="1277">
        <v>244</v>
      </c>
      <c r="B259" s="1278" t="s">
        <v>5174</v>
      </c>
      <c r="C259" s="1279" t="s">
        <v>6376</v>
      </c>
      <c r="D259" s="1279" t="s">
        <v>5911</v>
      </c>
      <c r="E259" s="1288" t="s">
        <v>5222</v>
      </c>
      <c r="F259" s="1288" t="s">
        <v>5223</v>
      </c>
      <c r="G259" s="1281">
        <v>324</v>
      </c>
      <c r="H259" s="1282" t="s">
        <v>4012</v>
      </c>
      <c r="I259" s="1283">
        <v>781.79</v>
      </c>
      <c r="J259" s="1283">
        <v>398.87</v>
      </c>
      <c r="K259" s="1283">
        <v>63.82</v>
      </c>
      <c r="L259" s="1282" t="s">
        <v>4713</v>
      </c>
      <c r="M259" s="1280" t="s">
        <v>5177</v>
      </c>
      <c r="N259" s="1282" t="s">
        <v>5913</v>
      </c>
      <c r="O259" s="1282">
        <v>0.8</v>
      </c>
      <c r="P259" s="1284" t="s">
        <v>6739</v>
      </c>
    </row>
    <row r="260" spans="1:16" s="1267" customFormat="1" ht="53.25" customHeight="1">
      <c r="A260" s="1277">
        <v>245</v>
      </c>
      <c r="B260" s="1278" t="s">
        <v>5226</v>
      </c>
      <c r="C260" s="1279" t="s">
        <v>6377</v>
      </c>
      <c r="D260" s="1279" t="s">
        <v>5911</v>
      </c>
      <c r="E260" s="1280" t="s">
        <v>5227</v>
      </c>
      <c r="F260" s="1280" t="s">
        <v>6882</v>
      </c>
      <c r="G260" s="1281">
        <v>306</v>
      </c>
      <c r="H260" s="1282" t="s">
        <v>4012</v>
      </c>
      <c r="I260" s="1283">
        <v>781.79</v>
      </c>
      <c r="J260" s="1283">
        <v>398.87</v>
      </c>
      <c r="K260" s="1283">
        <v>63.82</v>
      </c>
      <c r="L260" s="1282" t="s">
        <v>4713</v>
      </c>
      <c r="M260" s="1280" t="s">
        <v>6026</v>
      </c>
      <c r="N260" s="1282" t="s">
        <v>5913</v>
      </c>
      <c r="O260" s="1282">
        <v>0.8</v>
      </c>
      <c r="P260" s="1284" t="s">
        <v>6739</v>
      </c>
    </row>
    <row r="261" spans="1:16" s="1267" customFormat="1" ht="49.5" customHeight="1">
      <c r="A261" s="1277">
        <v>246</v>
      </c>
      <c r="B261" s="1278" t="s">
        <v>5226</v>
      </c>
      <c r="C261" s="1279" t="s">
        <v>6378</v>
      </c>
      <c r="D261" s="1279" t="s">
        <v>5911</v>
      </c>
      <c r="E261" s="1280" t="s">
        <v>5232</v>
      </c>
      <c r="F261" s="1280" t="s">
        <v>6883</v>
      </c>
      <c r="G261" s="1281">
        <v>437</v>
      </c>
      <c r="H261" s="1282" t="s">
        <v>4012</v>
      </c>
      <c r="I261" s="1283">
        <v>781.79</v>
      </c>
      <c r="J261" s="1283">
        <v>398.87</v>
      </c>
      <c r="K261" s="1283">
        <v>63.82</v>
      </c>
      <c r="L261" s="1282" t="s">
        <v>4713</v>
      </c>
      <c r="M261" s="1280" t="s">
        <v>6026</v>
      </c>
      <c r="N261" s="1282" t="s">
        <v>5913</v>
      </c>
      <c r="O261" s="1282">
        <v>0.8</v>
      </c>
      <c r="P261" s="1284" t="s">
        <v>6739</v>
      </c>
    </row>
    <row r="262" spans="1:16" s="1267" customFormat="1" ht="45" customHeight="1">
      <c r="A262" s="1277">
        <v>247</v>
      </c>
      <c r="B262" s="1278" t="s">
        <v>5226</v>
      </c>
      <c r="C262" s="1279" t="s">
        <v>6379</v>
      </c>
      <c r="D262" s="1279" t="s">
        <v>5911</v>
      </c>
      <c r="E262" s="1280" t="s">
        <v>5234</v>
      </c>
      <c r="F262" s="1280" t="s">
        <v>6884</v>
      </c>
      <c r="G262" s="1281">
        <v>396</v>
      </c>
      <c r="H262" s="1282" t="s">
        <v>4012</v>
      </c>
      <c r="I262" s="1283">
        <v>781.79</v>
      </c>
      <c r="J262" s="1283">
        <v>398.87</v>
      </c>
      <c r="K262" s="1283">
        <v>63.82</v>
      </c>
      <c r="L262" s="1282" t="s">
        <v>4713</v>
      </c>
      <c r="M262" s="1280" t="s">
        <v>6026</v>
      </c>
      <c r="N262" s="1282" t="s">
        <v>5913</v>
      </c>
      <c r="O262" s="1282">
        <v>0.8</v>
      </c>
      <c r="P262" s="1284" t="s">
        <v>6739</v>
      </c>
    </row>
    <row r="263" spans="1:16" s="1267" customFormat="1" ht="48" customHeight="1">
      <c r="A263" s="1277">
        <v>248</v>
      </c>
      <c r="B263" s="1278" t="s">
        <v>5226</v>
      </c>
      <c r="C263" s="1279" t="s">
        <v>6380</v>
      </c>
      <c r="D263" s="1279" t="s">
        <v>5911</v>
      </c>
      <c r="E263" s="1280" t="s">
        <v>5236</v>
      </c>
      <c r="F263" s="1280" t="s">
        <v>6885</v>
      </c>
      <c r="G263" s="1281">
        <v>431</v>
      </c>
      <c r="H263" s="1282" t="s">
        <v>4012</v>
      </c>
      <c r="I263" s="1283">
        <v>781.79</v>
      </c>
      <c r="J263" s="1283">
        <v>398.87</v>
      </c>
      <c r="K263" s="1283">
        <v>63.82</v>
      </c>
      <c r="L263" s="1282" t="s">
        <v>4713</v>
      </c>
      <c r="M263" s="1280" t="s">
        <v>6026</v>
      </c>
      <c r="N263" s="1282" t="s">
        <v>5913</v>
      </c>
      <c r="O263" s="1282">
        <v>0.8</v>
      </c>
      <c r="P263" s="1284" t="s">
        <v>6739</v>
      </c>
    </row>
    <row r="264" spans="1:16" s="1267" customFormat="1" ht="50.25" customHeight="1">
      <c r="A264" s="1277">
        <v>249</v>
      </c>
      <c r="B264" s="1278" t="s">
        <v>5226</v>
      </c>
      <c r="C264" s="1279" t="s">
        <v>6381</v>
      </c>
      <c r="D264" s="1279" t="s">
        <v>5911</v>
      </c>
      <c r="E264" s="1280" t="s">
        <v>5238</v>
      </c>
      <c r="F264" s="1280" t="s">
        <v>6886</v>
      </c>
      <c r="G264" s="1281">
        <v>518</v>
      </c>
      <c r="H264" s="1282" t="s">
        <v>4012</v>
      </c>
      <c r="I264" s="1283">
        <v>781.79</v>
      </c>
      <c r="J264" s="1283">
        <v>398.87</v>
      </c>
      <c r="K264" s="1283">
        <v>63.82</v>
      </c>
      <c r="L264" s="1282" t="s">
        <v>4713</v>
      </c>
      <c r="M264" s="1280" t="s">
        <v>6026</v>
      </c>
      <c r="N264" s="1282" t="s">
        <v>5913</v>
      </c>
      <c r="O264" s="1282">
        <v>0.8</v>
      </c>
      <c r="P264" s="1284" t="s">
        <v>6739</v>
      </c>
    </row>
    <row r="265" spans="1:16" s="1267" customFormat="1" ht="52.5" customHeight="1">
      <c r="A265" s="1277">
        <v>250</v>
      </c>
      <c r="B265" s="1278" t="s">
        <v>5226</v>
      </c>
      <c r="C265" s="1279" t="s">
        <v>6382</v>
      </c>
      <c r="D265" s="1279" t="s">
        <v>5911</v>
      </c>
      <c r="E265" s="1280" t="s">
        <v>5968</v>
      </c>
      <c r="F265" s="1280" t="s">
        <v>6887</v>
      </c>
      <c r="G265" s="1281">
        <v>443</v>
      </c>
      <c r="H265" s="1282" t="s">
        <v>4012</v>
      </c>
      <c r="I265" s="1283">
        <v>781.79</v>
      </c>
      <c r="J265" s="1283">
        <v>398.87</v>
      </c>
      <c r="K265" s="1283">
        <v>63.82</v>
      </c>
      <c r="L265" s="1282" t="s">
        <v>4713</v>
      </c>
      <c r="M265" s="1280" t="s">
        <v>6026</v>
      </c>
      <c r="N265" s="1282" t="s">
        <v>5913</v>
      </c>
      <c r="O265" s="1282">
        <v>0.8</v>
      </c>
      <c r="P265" s="1284" t="s">
        <v>6739</v>
      </c>
    </row>
    <row r="266" spans="1:16" s="1267" customFormat="1" ht="51" customHeight="1">
      <c r="A266" s="1277">
        <v>251</v>
      </c>
      <c r="B266" s="1278" t="s">
        <v>5226</v>
      </c>
      <c r="C266" s="1279" t="s">
        <v>6383</v>
      </c>
      <c r="D266" s="1279" t="s">
        <v>5911</v>
      </c>
      <c r="E266" s="1280" t="s">
        <v>5242</v>
      </c>
      <c r="F266" s="1280" t="s">
        <v>6888</v>
      </c>
      <c r="G266" s="1281">
        <v>381</v>
      </c>
      <c r="H266" s="1282" t="s">
        <v>4012</v>
      </c>
      <c r="I266" s="1283">
        <v>781.79</v>
      </c>
      <c r="J266" s="1283">
        <v>398.87</v>
      </c>
      <c r="K266" s="1283">
        <v>63.82</v>
      </c>
      <c r="L266" s="1282" t="s">
        <v>4713</v>
      </c>
      <c r="M266" s="1280" t="s">
        <v>6026</v>
      </c>
      <c r="N266" s="1282" t="s">
        <v>5913</v>
      </c>
      <c r="O266" s="1282">
        <v>0.8</v>
      </c>
      <c r="P266" s="1284" t="s">
        <v>6739</v>
      </c>
    </row>
    <row r="267" spans="1:16" s="1267" customFormat="1" ht="54.75" customHeight="1">
      <c r="A267" s="1277">
        <v>252</v>
      </c>
      <c r="B267" s="1278" t="s">
        <v>5226</v>
      </c>
      <c r="C267" s="1279" t="s">
        <v>6384</v>
      </c>
      <c r="D267" s="1279" t="s">
        <v>5911</v>
      </c>
      <c r="E267" s="1280" t="s">
        <v>5244</v>
      </c>
      <c r="F267" s="1280" t="s">
        <v>6889</v>
      </c>
      <c r="G267" s="1281">
        <v>263</v>
      </c>
      <c r="H267" s="1282" t="s">
        <v>4012</v>
      </c>
      <c r="I267" s="1283">
        <v>781.79</v>
      </c>
      <c r="J267" s="1283">
        <v>398.87</v>
      </c>
      <c r="K267" s="1283">
        <v>63.82</v>
      </c>
      <c r="L267" s="1282" t="s">
        <v>4713</v>
      </c>
      <c r="M267" s="1280" t="s">
        <v>6026</v>
      </c>
      <c r="N267" s="1282" t="s">
        <v>5913</v>
      </c>
      <c r="O267" s="1282">
        <v>0.8</v>
      </c>
      <c r="P267" s="1284" t="s">
        <v>6739</v>
      </c>
    </row>
    <row r="268" spans="1:16" s="1267" customFormat="1" ht="49.5" customHeight="1">
      <c r="A268" s="1277">
        <v>253</v>
      </c>
      <c r="B268" s="1278" t="s">
        <v>5226</v>
      </c>
      <c r="C268" s="1279" t="s">
        <v>6385</v>
      </c>
      <c r="D268" s="1279" t="s">
        <v>5911</v>
      </c>
      <c r="E268" s="1280" t="s">
        <v>5246</v>
      </c>
      <c r="F268" s="1280" t="s">
        <v>6890</v>
      </c>
      <c r="G268" s="1281">
        <v>532</v>
      </c>
      <c r="H268" s="1282" t="s">
        <v>4012</v>
      </c>
      <c r="I268" s="1283">
        <v>781.79</v>
      </c>
      <c r="J268" s="1283">
        <v>398.87</v>
      </c>
      <c r="K268" s="1283">
        <v>63.82</v>
      </c>
      <c r="L268" s="1282" t="s">
        <v>4713</v>
      </c>
      <c r="M268" s="1280" t="s">
        <v>6026</v>
      </c>
      <c r="N268" s="1282" t="s">
        <v>5913</v>
      </c>
      <c r="O268" s="1282">
        <v>0.8</v>
      </c>
      <c r="P268" s="1284" t="s">
        <v>6739</v>
      </c>
    </row>
    <row r="269" spans="1:16" s="1267" customFormat="1" ht="47.25" customHeight="1">
      <c r="A269" s="1277">
        <v>254</v>
      </c>
      <c r="B269" s="1278" t="s">
        <v>5226</v>
      </c>
      <c r="C269" s="1279" t="s">
        <v>6386</v>
      </c>
      <c r="D269" s="1279" t="s">
        <v>5911</v>
      </c>
      <c r="E269" s="1280" t="s">
        <v>5248</v>
      </c>
      <c r="F269" s="1280" t="s">
        <v>6891</v>
      </c>
      <c r="G269" s="1281">
        <v>263</v>
      </c>
      <c r="H269" s="1282" t="s">
        <v>4012</v>
      </c>
      <c r="I269" s="1283">
        <v>781.79</v>
      </c>
      <c r="J269" s="1283">
        <v>398.87</v>
      </c>
      <c r="K269" s="1283">
        <v>63.82</v>
      </c>
      <c r="L269" s="1282" t="s">
        <v>4713</v>
      </c>
      <c r="M269" s="1280" t="s">
        <v>6026</v>
      </c>
      <c r="N269" s="1282" t="s">
        <v>5913</v>
      </c>
      <c r="O269" s="1282">
        <v>0.8</v>
      </c>
      <c r="P269" s="1284" t="s">
        <v>6739</v>
      </c>
    </row>
    <row r="270" spans="1:16" s="1267" customFormat="1" ht="44.25" customHeight="1">
      <c r="A270" s="1277">
        <v>255</v>
      </c>
      <c r="B270" s="1278" t="s">
        <v>5226</v>
      </c>
      <c r="C270" s="1279" t="s">
        <v>6387</v>
      </c>
      <c r="D270" s="1279" t="s">
        <v>5911</v>
      </c>
      <c r="E270" s="1280" t="s">
        <v>5250</v>
      </c>
      <c r="F270" s="1280" t="s">
        <v>6892</v>
      </c>
      <c r="G270" s="1281">
        <v>484</v>
      </c>
      <c r="H270" s="1282" t="s">
        <v>4012</v>
      </c>
      <c r="I270" s="1283">
        <v>781.79</v>
      </c>
      <c r="J270" s="1283">
        <v>398.87</v>
      </c>
      <c r="K270" s="1283">
        <v>63.82</v>
      </c>
      <c r="L270" s="1282" t="s">
        <v>4713</v>
      </c>
      <c r="M270" s="1280" t="s">
        <v>6026</v>
      </c>
      <c r="N270" s="1282" t="s">
        <v>5913</v>
      </c>
      <c r="O270" s="1282">
        <v>0.8</v>
      </c>
      <c r="P270" s="1284" t="s">
        <v>6739</v>
      </c>
    </row>
    <row r="271" spans="1:16" s="1267" customFormat="1" ht="48" customHeight="1">
      <c r="A271" s="1277">
        <v>256</v>
      </c>
      <c r="B271" s="1278" t="s">
        <v>5226</v>
      </c>
      <c r="C271" s="1279" t="s">
        <v>6388</v>
      </c>
      <c r="D271" s="1279" t="s">
        <v>5911</v>
      </c>
      <c r="E271" s="1280" t="s">
        <v>6761</v>
      </c>
      <c r="F271" s="1280" t="s">
        <v>6893</v>
      </c>
      <c r="G271" s="1281">
        <v>345</v>
      </c>
      <c r="H271" s="1282" t="s">
        <v>4012</v>
      </c>
      <c r="I271" s="1283">
        <v>781.79</v>
      </c>
      <c r="J271" s="1283">
        <v>398.87</v>
      </c>
      <c r="K271" s="1283">
        <v>63.82</v>
      </c>
      <c r="L271" s="1282" t="s">
        <v>4713</v>
      </c>
      <c r="M271" s="1280" t="s">
        <v>6026</v>
      </c>
      <c r="N271" s="1282" t="s">
        <v>5913</v>
      </c>
      <c r="O271" s="1282">
        <v>0.8</v>
      </c>
      <c r="P271" s="1284" t="s">
        <v>6739</v>
      </c>
    </row>
    <row r="272" spans="1:16" s="1267" customFormat="1" ht="62.25" customHeight="1">
      <c r="A272" s="1277">
        <v>257</v>
      </c>
      <c r="B272" s="1278" t="s">
        <v>5226</v>
      </c>
      <c r="C272" s="1279" t="s">
        <v>6389</v>
      </c>
      <c r="D272" s="1279" t="s">
        <v>5911</v>
      </c>
      <c r="E272" s="1280" t="s">
        <v>6762</v>
      </c>
      <c r="F272" s="1280" t="s">
        <v>6894</v>
      </c>
      <c r="G272" s="1281">
        <v>209</v>
      </c>
      <c r="H272" s="1282" t="s">
        <v>4012</v>
      </c>
      <c r="I272" s="1283">
        <v>781.79</v>
      </c>
      <c r="J272" s="1283">
        <v>398.87</v>
      </c>
      <c r="K272" s="1283">
        <v>63.82</v>
      </c>
      <c r="L272" s="1282" t="s">
        <v>4713</v>
      </c>
      <c r="M272" s="1280" t="s">
        <v>6026</v>
      </c>
      <c r="N272" s="1282" t="s">
        <v>5913</v>
      </c>
      <c r="O272" s="1282">
        <v>0.8</v>
      </c>
      <c r="P272" s="1284" t="s">
        <v>6739</v>
      </c>
    </row>
    <row r="273" spans="1:16" s="1267" customFormat="1" ht="45" customHeight="1">
      <c r="A273" s="1277">
        <v>258</v>
      </c>
      <c r="B273" s="1278" t="s">
        <v>5226</v>
      </c>
      <c r="C273" s="1279" t="s">
        <v>6390</v>
      </c>
      <c r="D273" s="1279" t="s">
        <v>5911</v>
      </c>
      <c r="E273" s="1280" t="s">
        <v>5255</v>
      </c>
      <c r="F273" s="1280" t="s">
        <v>6895</v>
      </c>
      <c r="G273" s="1281">
        <v>386</v>
      </c>
      <c r="H273" s="1282" t="s">
        <v>4012</v>
      </c>
      <c r="I273" s="1283">
        <v>781.79</v>
      </c>
      <c r="J273" s="1283">
        <v>398.87</v>
      </c>
      <c r="K273" s="1283">
        <v>63.82</v>
      </c>
      <c r="L273" s="1282" t="s">
        <v>4713</v>
      </c>
      <c r="M273" s="1280" t="s">
        <v>6026</v>
      </c>
      <c r="N273" s="1282" t="s">
        <v>5913</v>
      </c>
      <c r="O273" s="1282">
        <v>0.8</v>
      </c>
      <c r="P273" s="1284" t="s">
        <v>6739</v>
      </c>
    </row>
    <row r="274" spans="1:16" s="1267" customFormat="1" ht="51" customHeight="1">
      <c r="A274" s="1277">
        <v>259</v>
      </c>
      <c r="B274" s="1278" t="s">
        <v>5226</v>
      </c>
      <c r="C274" s="1279" t="s">
        <v>6391</v>
      </c>
      <c r="D274" s="1279" t="s">
        <v>5911</v>
      </c>
      <c r="E274" s="1280" t="s">
        <v>5257</v>
      </c>
      <c r="F274" s="1280" t="s">
        <v>6896</v>
      </c>
      <c r="G274" s="1281">
        <v>727</v>
      </c>
      <c r="H274" s="1282" t="s">
        <v>4012</v>
      </c>
      <c r="I274" s="1283">
        <v>781.79</v>
      </c>
      <c r="J274" s="1283">
        <v>398.87</v>
      </c>
      <c r="K274" s="1283">
        <v>63.82</v>
      </c>
      <c r="L274" s="1282" t="s">
        <v>4713</v>
      </c>
      <c r="M274" s="1280" t="s">
        <v>6026</v>
      </c>
      <c r="N274" s="1282" t="s">
        <v>5913</v>
      </c>
      <c r="O274" s="1282">
        <v>0.8</v>
      </c>
      <c r="P274" s="1284" t="s">
        <v>6739</v>
      </c>
    </row>
    <row r="275" spans="1:16" s="1267" customFormat="1" ht="49.5" customHeight="1">
      <c r="A275" s="1277">
        <v>260</v>
      </c>
      <c r="B275" s="1278" t="s">
        <v>5226</v>
      </c>
      <c r="C275" s="1279" t="s">
        <v>6392</v>
      </c>
      <c r="D275" s="1279" t="s">
        <v>5911</v>
      </c>
      <c r="E275" s="1280" t="s">
        <v>5259</v>
      </c>
      <c r="F275" s="1280" t="s">
        <v>6897</v>
      </c>
      <c r="G275" s="1281">
        <v>438</v>
      </c>
      <c r="H275" s="1282" t="s">
        <v>4012</v>
      </c>
      <c r="I275" s="1283">
        <v>781.79</v>
      </c>
      <c r="J275" s="1283">
        <v>398.87</v>
      </c>
      <c r="K275" s="1283">
        <v>63.82</v>
      </c>
      <c r="L275" s="1282" t="s">
        <v>4713</v>
      </c>
      <c r="M275" s="1280" t="s">
        <v>6026</v>
      </c>
      <c r="N275" s="1282" t="s">
        <v>5913</v>
      </c>
      <c r="O275" s="1282">
        <v>0.8</v>
      </c>
      <c r="P275" s="1284" t="s">
        <v>6739</v>
      </c>
    </row>
    <row r="276" spans="1:16" s="1267" customFormat="1" ht="47.25" customHeight="1">
      <c r="A276" s="1277">
        <v>261</v>
      </c>
      <c r="B276" s="1278" t="s">
        <v>5226</v>
      </c>
      <c r="C276" s="1279" t="s">
        <v>6393</v>
      </c>
      <c r="D276" s="1279" t="s">
        <v>5911</v>
      </c>
      <c r="E276" s="1280" t="s">
        <v>5261</v>
      </c>
      <c r="F276" s="1280" t="s">
        <v>6898</v>
      </c>
      <c r="G276" s="1281">
        <v>449</v>
      </c>
      <c r="H276" s="1282" t="s">
        <v>4012</v>
      </c>
      <c r="I276" s="1283">
        <v>781.79</v>
      </c>
      <c r="J276" s="1283">
        <v>398.87</v>
      </c>
      <c r="K276" s="1283">
        <v>63.82</v>
      </c>
      <c r="L276" s="1282" t="s">
        <v>4713</v>
      </c>
      <c r="M276" s="1280" t="s">
        <v>6026</v>
      </c>
      <c r="N276" s="1282" t="s">
        <v>5913</v>
      </c>
      <c r="O276" s="1282">
        <v>0.8</v>
      </c>
      <c r="P276" s="1284" t="s">
        <v>6739</v>
      </c>
    </row>
    <row r="277" spans="1:16" s="1267" customFormat="1" ht="47.25" customHeight="1">
      <c r="A277" s="1277">
        <v>262</v>
      </c>
      <c r="B277" s="1278" t="s">
        <v>5226</v>
      </c>
      <c r="C277" s="1279" t="s">
        <v>6394</v>
      </c>
      <c r="D277" s="1279" t="s">
        <v>5911</v>
      </c>
      <c r="E277" s="1280" t="s">
        <v>5263</v>
      </c>
      <c r="F277" s="1280" t="s">
        <v>6899</v>
      </c>
      <c r="G277" s="1281">
        <v>387</v>
      </c>
      <c r="H277" s="1282" t="s">
        <v>4012</v>
      </c>
      <c r="I277" s="1283">
        <v>781.79</v>
      </c>
      <c r="J277" s="1283">
        <v>398.87</v>
      </c>
      <c r="K277" s="1283">
        <v>63.82</v>
      </c>
      <c r="L277" s="1282" t="s">
        <v>4713</v>
      </c>
      <c r="M277" s="1280" t="s">
        <v>6026</v>
      </c>
      <c r="N277" s="1282" t="s">
        <v>5913</v>
      </c>
      <c r="O277" s="1282">
        <v>0.8</v>
      </c>
      <c r="P277" s="1284" t="s">
        <v>6739</v>
      </c>
    </row>
    <row r="278" spans="1:16" s="1267" customFormat="1" ht="52.5" customHeight="1">
      <c r="A278" s="1277">
        <v>263</v>
      </c>
      <c r="B278" s="1278" t="s">
        <v>5226</v>
      </c>
      <c r="C278" s="1279" t="s">
        <v>6395</v>
      </c>
      <c r="D278" s="1279" t="s">
        <v>5911</v>
      </c>
      <c r="E278" s="1280" t="s">
        <v>5265</v>
      </c>
      <c r="F278" s="1280" t="s">
        <v>6900</v>
      </c>
      <c r="G278" s="1281">
        <v>904</v>
      </c>
      <c r="H278" s="1282" t="s">
        <v>4013</v>
      </c>
      <c r="I278" s="1283">
        <v>1238.3600000000001</v>
      </c>
      <c r="J278" s="1283">
        <v>631.82000000000005</v>
      </c>
      <c r="K278" s="1283">
        <v>101.09</v>
      </c>
      <c r="L278" s="1282" t="s">
        <v>4713</v>
      </c>
      <c r="M278" s="1280" t="s">
        <v>6026</v>
      </c>
      <c r="N278" s="1282" t="s">
        <v>5913</v>
      </c>
      <c r="O278" s="1282">
        <v>0.8</v>
      </c>
      <c r="P278" s="1284" t="s">
        <v>6739</v>
      </c>
    </row>
    <row r="279" spans="1:16" s="1267" customFormat="1" ht="52.5" customHeight="1">
      <c r="A279" s="1277">
        <v>264</v>
      </c>
      <c r="B279" s="1278" t="s">
        <v>5226</v>
      </c>
      <c r="C279" s="1279" t="s">
        <v>6396</v>
      </c>
      <c r="D279" s="1279" t="s">
        <v>5911</v>
      </c>
      <c r="E279" s="1280" t="s">
        <v>5267</v>
      </c>
      <c r="F279" s="1280" t="s">
        <v>6901</v>
      </c>
      <c r="G279" s="1281">
        <v>319</v>
      </c>
      <c r="H279" s="1282" t="s">
        <v>4012</v>
      </c>
      <c r="I279" s="1283">
        <v>781.79</v>
      </c>
      <c r="J279" s="1283">
        <v>398.87</v>
      </c>
      <c r="K279" s="1283">
        <v>63.82</v>
      </c>
      <c r="L279" s="1282" t="s">
        <v>4713</v>
      </c>
      <c r="M279" s="1280" t="s">
        <v>6026</v>
      </c>
      <c r="N279" s="1282" t="s">
        <v>5913</v>
      </c>
      <c r="O279" s="1282">
        <v>0.8</v>
      </c>
      <c r="P279" s="1284" t="s">
        <v>6739</v>
      </c>
    </row>
    <row r="280" spans="1:16" s="1267" customFormat="1" ht="47.25" customHeight="1">
      <c r="A280" s="1277">
        <v>265</v>
      </c>
      <c r="B280" s="1278" t="s">
        <v>5226</v>
      </c>
      <c r="C280" s="1279" t="s">
        <v>6397</v>
      </c>
      <c r="D280" s="1279" t="s">
        <v>5911</v>
      </c>
      <c r="E280" s="1280" t="s">
        <v>5269</v>
      </c>
      <c r="F280" s="1280" t="s">
        <v>6902</v>
      </c>
      <c r="G280" s="1281">
        <v>180</v>
      </c>
      <c r="H280" s="1282" t="s">
        <v>4012</v>
      </c>
      <c r="I280" s="1283">
        <v>781.79</v>
      </c>
      <c r="J280" s="1283">
        <v>398.87</v>
      </c>
      <c r="K280" s="1283">
        <v>63.82</v>
      </c>
      <c r="L280" s="1282" t="s">
        <v>4713</v>
      </c>
      <c r="M280" s="1280" t="s">
        <v>6026</v>
      </c>
      <c r="N280" s="1282" t="s">
        <v>5913</v>
      </c>
      <c r="O280" s="1282">
        <v>0.8</v>
      </c>
      <c r="P280" s="1284" t="s">
        <v>6739</v>
      </c>
    </row>
    <row r="281" spans="1:16" s="1267" customFormat="1" ht="49.5" customHeight="1">
      <c r="A281" s="1277">
        <v>266</v>
      </c>
      <c r="B281" s="1278" t="s">
        <v>5226</v>
      </c>
      <c r="C281" s="1279" t="s">
        <v>6398</v>
      </c>
      <c r="D281" s="1279" t="s">
        <v>5911</v>
      </c>
      <c r="E281" s="1280" t="s">
        <v>5271</v>
      </c>
      <c r="F281" s="1280" t="s">
        <v>6903</v>
      </c>
      <c r="G281" s="1281">
        <v>683</v>
      </c>
      <c r="H281" s="1282" t="s">
        <v>4012</v>
      </c>
      <c r="I281" s="1283">
        <v>781.79</v>
      </c>
      <c r="J281" s="1283">
        <v>398.87</v>
      </c>
      <c r="K281" s="1283">
        <v>63.82</v>
      </c>
      <c r="L281" s="1282" t="s">
        <v>4713</v>
      </c>
      <c r="M281" s="1280" t="s">
        <v>6026</v>
      </c>
      <c r="N281" s="1282" t="s">
        <v>5913</v>
      </c>
      <c r="O281" s="1282">
        <v>0.8</v>
      </c>
      <c r="P281" s="1284" t="s">
        <v>6739</v>
      </c>
    </row>
    <row r="282" spans="1:16" s="1267" customFormat="1" ht="49.5" customHeight="1">
      <c r="A282" s="1277">
        <v>267</v>
      </c>
      <c r="B282" s="1278" t="s">
        <v>5226</v>
      </c>
      <c r="C282" s="1279" t="s">
        <v>6399</v>
      </c>
      <c r="D282" s="1279" t="s">
        <v>5911</v>
      </c>
      <c r="E282" s="1280" t="s">
        <v>5273</v>
      </c>
      <c r="F282" s="1280" t="s">
        <v>6904</v>
      </c>
      <c r="G282" s="1281">
        <v>247</v>
      </c>
      <c r="H282" s="1282" t="s">
        <v>4012</v>
      </c>
      <c r="I282" s="1283">
        <v>781.79</v>
      </c>
      <c r="J282" s="1283">
        <v>398.87</v>
      </c>
      <c r="K282" s="1283">
        <v>63.82</v>
      </c>
      <c r="L282" s="1282" t="s">
        <v>4713</v>
      </c>
      <c r="M282" s="1280" t="s">
        <v>6026</v>
      </c>
      <c r="N282" s="1282" t="s">
        <v>5913</v>
      </c>
      <c r="O282" s="1282">
        <v>0.8</v>
      </c>
      <c r="P282" s="1284" t="s">
        <v>6739</v>
      </c>
    </row>
    <row r="283" spans="1:16" s="1267" customFormat="1" ht="46.5" customHeight="1">
      <c r="A283" s="1277">
        <v>268</v>
      </c>
      <c r="B283" s="1278" t="s">
        <v>5226</v>
      </c>
      <c r="C283" s="1279" t="s">
        <v>6400</v>
      </c>
      <c r="D283" s="1279" t="s">
        <v>5911</v>
      </c>
      <c r="E283" s="1280" t="s">
        <v>5275</v>
      </c>
      <c r="F283" s="1280" t="s">
        <v>6905</v>
      </c>
      <c r="G283" s="1281">
        <v>538</v>
      </c>
      <c r="H283" s="1282" t="s">
        <v>4012</v>
      </c>
      <c r="I283" s="1283">
        <v>781.79</v>
      </c>
      <c r="J283" s="1283">
        <v>398.87</v>
      </c>
      <c r="K283" s="1283">
        <v>63.82</v>
      </c>
      <c r="L283" s="1282" t="s">
        <v>4713</v>
      </c>
      <c r="M283" s="1280" t="s">
        <v>6026</v>
      </c>
      <c r="N283" s="1282" t="s">
        <v>5913</v>
      </c>
      <c r="O283" s="1282">
        <v>0.8</v>
      </c>
      <c r="P283" s="1284" t="s">
        <v>6739</v>
      </c>
    </row>
    <row r="284" spans="1:16" s="1267" customFormat="1" ht="49.5" customHeight="1">
      <c r="A284" s="1277">
        <v>269</v>
      </c>
      <c r="B284" s="1278" t="s">
        <v>5226</v>
      </c>
      <c r="C284" s="1279" t="s">
        <v>6401</v>
      </c>
      <c r="D284" s="1279" t="s">
        <v>5911</v>
      </c>
      <c r="E284" s="1280" t="s">
        <v>5277</v>
      </c>
      <c r="F284" s="1280" t="s">
        <v>6906</v>
      </c>
      <c r="G284" s="1281">
        <v>352</v>
      </c>
      <c r="H284" s="1282" t="s">
        <v>4012</v>
      </c>
      <c r="I284" s="1283">
        <v>781.79</v>
      </c>
      <c r="J284" s="1283">
        <v>398.87</v>
      </c>
      <c r="K284" s="1283">
        <v>63.82</v>
      </c>
      <c r="L284" s="1282" t="s">
        <v>4713</v>
      </c>
      <c r="M284" s="1280" t="s">
        <v>6026</v>
      </c>
      <c r="N284" s="1282" t="s">
        <v>5913</v>
      </c>
      <c r="O284" s="1282">
        <v>0.8</v>
      </c>
      <c r="P284" s="1284" t="s">
        <v>6739</v>
      </c>
    </row>
    <row r="285" spans="1:16" s="1267" customFormat="1" ht="48" customHeight="1">
      <c r="A285" s="1277">
        <v>270</v>
      </c>
      <c r="B285" s="1278" t="s">
        <v>5226</v>
      </c>
      <c r="C285" s="1279" t="s">
        <v>6402</v>
      </c>
      <c r="D285" s="1279" t="s">
        <v>5911</v>
      </c>
      <c r="E285" s="1280" t="s">
        <v>5279</v>
      </c>
      <c r="F285" s="1280" t="s">
        <v>6907</v>
      </c>
      <c r="G285" s="1281">
        <v>189</v>
      </c>
      <c r="H285" s="1282" t="s">
        <v>4012</v>
      </c>
      <c r="I285" s="1283">
        <v>781.79</v>
      </c>
      <c r="J285" s="1283">
        <v>398.87</v>
      </c>
      <c r="K285" s="1283">
        <v>63.82</v>
      </c>
      <c r="L285" s="1282" t="s">
        <v>4713</v>
      </c>
      <c r="M285" s="1280" t="s">
        <v>6026</v>
      </c>
      <c r="N285" s="1282" t="s">
        <v>5913</v>
      </c>
      <c r="O285" s="1282">
        <v>0.8</v>
      </c>
      <c r="P285" s="1284" t="s">
        <v>6739</v>
      </c>
    </row>
    <row r="286" spans="1:16" s="1267" customFormat="1" ht="52.5" customHeight="1">
      <c r="A286" s="1277">
        <v>271</v>
      </c>
      <c r="B286" s="1278" t="s">
        <v>5226</v>
      </c>
      <c r="C286" s="1279" t="s">
        <v>6403</v>
      </c>
      <c r="D286" s="1279" t="s">
        <v>5911</v>
      </c>
      <c r="E286" s="1280" t="s">
        <v>5281</v>
      </c>
      <c r="F286" s="1280" t="s">
        <v>6908</v>
      </c>
      <c r="G286" s="1281">
        <v>401</v>
      </c>
      <c r="H286" s="1282" t="s">
        <v>4012</v>
      </c>
      <c r="I286" s="1283">
        <v>781.79</v>
      </c>
      <c r="J286" s="1283">
        <v>398.87</v>
      </c>
      <c r="K286" s="1283">
        <v>63.82</v>
      </c>
      <c r="L286" s="1282" t="s">
        <v>4713</v>
      </c>
      <c r="M286" s="1280" t="s">
        <v>6026</v>
      </c>
      <c r="N286" s="1282" t="s">
        <v>5913</v>
      </c>
      <c r="O286" s="1282">
        <v>0.8</v>
      </c>
      <c r="P286" s="1284" t="s">
        <v>6739</v>
      </c>
    </row>
    <row r="287" spans="1:16" s="1267" customFormat="1" ht="46.5" customHeight="1">
      <c r="A287" s="1277">
        <v>272</v>
      </c>
      <c r="B287" s="1278" t="s">
        <v>5226</v>
      </c>
      <c r="C287" s="1279" t="s">
        <v>6404</v>
      </c>
      <c r="D287" s="1279" t="s">
        <v>5911</v>
      </c>
      <c r="E287" s="1280" t="s">
        <v>5283</v>
      </c>
      <c r="F287" s="1280" t="s">
        <v>6909</v>
      </c>
      <c r="G287" s="1281">
        <v>401</v>
      </c>
      <c r="H287" s="1282" t="s">
        <v>4012</v>
      </c>
      <c r="I287" s="1283">
        <v>781.79</v>
      </c>
      <c r="J287" s="1283">
        <v>398.87</v>
      </c>
      <c r="K287" s="1283">
        <v>63.82</v>
      </c>
      <c r="L287" s="1282" t="s">
        <v>4713</v>
      </c>
      <c r="M287" s="1280" t="s">
        <v>6026</v>
      </c>
      <c r="N287" s="1282" t="s">
        <v>5913</v>
      </c>
      <c r="O287" s="1282">
        <v>0.8</v>
      </c>
      <c r="P287" s="1284" t="s">
        <v>6739</v>
      </c>
    </row>
    <row r="288" spans="1:16" s="1267" customFormat="1" ht="49.5" customHeight="1">
      <c r="A288" s="1277">
        <v>273</v>
      </c>
      <c r="B288" s="1278" t="s">
        <v>5226</v>
      </c>
      <c r="C288" s="1279" t="s">
        <v>6405</v>
      </c>
      <c r="D288" s="1279" t="s">
        <v>5911</v>
      </c>
      <c r="E288" s="1280" t="s">
        <v>5285</v>
      </c>
      <c r="F288" s="1280" t="s">
        <v>6910</v>
      </c>
      <c r="G288" s="1281">
        <v>438</v>
      </c>
      <c r="H288" s="1282" t="s">
        <v>4012</v>
      </c>
      <c r="I288" s="1283">
        <v>781.79</v>
      </c>
      <c r="J288" s="1283">
        <v>398.87</v>
      </c>
      <c r="K288" s="1283">
        <v>63.82</v>
      </c>
      <c r="L288" s="1282" t="s">
        <v>4713</v>
      </c>
      <c r="M288" s="1280" t="s">
        <v>6026</v>
      </c>
      <c r="N288" s="1282" t="s">
        <v>5913</v>
      </c>
      <c r="O288" s="1282">
        <v>0.8</v>
      </c>
      <c r="P288" s="1284" t="s">
        <v>6739</v>
      </c>
    </row>
    <row r="289" spans="1:16" s="1267" customFormat="1" ht="44.25" customHeight="1">
      <c r="A289" s="1277">
        <v>274</v>
      </c>
      <c r="B289" s="1278" t="s">
        <v>5226</v>
      </c>
      <c r="C289" s="1279" t="s">
        <v>6406</v>
      </c>
      <c r="D289" s="1279" t="s">
        <v>5911</v>
      </c>
      <c r="E289" s="1280" t="s">
        <v>5287</v>
      </c>
      <c r="F289" s="1280" t="s">
        <v>6911</v>
      </c>
      <c r="G289" s="1281">
        <v>428</v>
      </c>
      <c r="H289" s="1282" t="s">
        <v>4012</v>
      </c>
      <c r="I289" s="1283">
        <v>781.79</v>
      </c>
      <c r="J289" s="1283">
        <v>398.87</v>
      </c>
      <c r="K289" s="1283">
        <v>63.82</v>
      </c>
      <c r="L289" s="1282" t="s">
        <v>4713</v>
      </c>
      <c r="M289" s="1280" t="s">
        <v>6026</v>
      </c>
      <c r="N289" s="1282" t="s">
        <v>5913</v>
      </c>
      <c r="O289" s="1282">
        <v>0.8</v>
      </c>
      <c r="P289" s="1284" t="s">
        <v>6739</v>
      </c>
    </row>
    <row r="290" spans="1:16" s="1267" customFormat="1" ht="49.5" customHeight="1">
      <c r="A290" s="1277">
        <v>275</v>
      </c>
      <c r="B290" s="1278" t="s">
        <v>5226</v>
      </c>
      <c r="C290" s="1279" t="s">
        <v>6407</v>
      </c>
      <c r="D290" s="1279" t="s">
        <v>5911</v>
      </c>
      <c r="E290" s="1280" t="s">
        <v>5289</v>
      </c>
      <c r="F290" s="1280" t="s">
        <v>6912</v>
      </c>
      <c r="G290" s="1281">
        <v>449</v>
      </c>
      <c r="H290" s="1282" t="s">
        <v>4012</v>
      </c>
      <c r="I290" s="1283">
        <v>781.79</v>
      </c>
      <c r="J290" s="1283">
        <v>398.87</v>
      </c>
      <c r="K290" s="1283">
        <v>63.82</v>
      </c>
      <c r="L290" s="1282" t="s">
        <v>4713</v>
      </c>
      <c r="M290" s="1280" t="s">
        <v>6026</v>
      </c>
      <c r="N290" s="1282" t="s">
        <v>5913</v>
      </c>
      <c r="O290" s="1282">
        <v>0.8</v>
      </c>
      <c r="P290" s="1284" t="s">
        <v>6739</v>
      </c>
    </row>
    <row r="291" spans="1:16" s="1267" customFormat="1" ht="47.25" customHeight="1">
      <c r="A291" s="1277">
        <v>276</v>
      </c>
      <c r="B291" s="1278" t="s">
        <v>5226</v>
      </c>
      <c r="C291" s="1279" t="s">
        <v>6408</v>
      </c>
      <c r="D291" s="1279" t="s">
        <v>5911</v>
      </c>
      <c r="E291" s="1280" t="s">
        <v>5291</v>
      </c>
      <c r="F291" s="1280" t="s">
        <v>6913</v>
      </c>
      <c r="G291" s="1281">
        <v>237</v>
      </c>
      <c r="H291" s="1282" t="s">
        <v>4012</v>
      </c>
      <c r="I291" s="1283">
        <v>781.79</v>
      </c>
      <c r="J291" s="1283">
        <v>398.87</v>
      </c>
      <c r="K291" s="1283">
        <v>63.82</v>
      </c>
      <c r="L291" s="1282" t="s">
        <v>4713</v>
      </c>
      <c r="M291" s="1280" t="s">
        <v>6026</v>
      </c>
      <c r="N291" s="1282" t="s">
        <v>5913</v>
      </c>
      <c r="O291" s="1282">
        <v>0.8</v>
      </c>
      <c r="P291" s="1284" t="s">
        <v>6739</v>
      </c>
    </row>
    <row r="292" spans="1:16" s="1267" customFormat="1" ht="44.25" customHeight="1">
      <c r="A292" s="1277">
        <v>277</v>
      </c>
      <c r="B292" s="1278" t="s">
        <v>5226</v>
      </c>
      <c r="C292" s="1279" t="s">
        <v>6409</v>
      </c>
      <c r="D292" s="1279" t="s">
        <v>5911</v>
      </c>
      <c r="E292" s="1280" t="s">
        <v>5293</v>
      </c>
      <c r="F292" s="1280" t="s">
        <v>6914</v>
      </c>
      <c r="G292" s="1281">
        <v>456</v>
      </c>
      <c r="H292" s="1282" t="s">
        <v>4012</v>
      </c>
      <c r="I292" s="1283">
        <v>781.79</v>
      </c>
      <c r="J292" s="1283">
        <v>398.87</v>
      </c>
      <c r="K292" s="1283">
        <v>63.82</v>
      </c>
      <c r="L292" s="1282" t="s">
        <v>4713</v>
      </c>
      <c r="M292" s="1280" t="s">
        <v>6026</v>
      </c>
      <c r="N292" s="1282" t="s">
        <v>5913</v>
      </c>
      <c r="O292" s="1282">
        <v>0.8</v>
      </c>
      <c r="P292" s="1284" t="s">
        <v>6739</v>
      </c>
    </row>
    <row r="293" spans="1:16" s="1267" customFormat="1" ht="47.25" customHeight="1">
      <c r="A293" s="1277">
        <v>278</v>
      </c>
      <c r="B293" s="1278" t="s">
        <v>5226</v>
      </c>
      <c r="C293" s="1279" t="s">
        <v>6410</v>
      </c>
      <c r="D293" s="1279" t="s">
        <v>5911</v>
      </c>
      <c r="E293" s="1280" t="s">
        <v>5295</v>
      </c>
      <c r="F293" s="1280" t="s">
        <v>6915</v>
      </c>
      <c r="G293" s="1281">
        <v>432</v>
      </c>
      <c r="H293" s="1282" t="s">
        <v>4012</v>
      </c>
      <c r="I293" s="1283">
        <v>781.79</v>
      </c>
      <c r="J293" s="1283">
        <v>398.87</v>
      </c>
      <c r="K293" s="1283">
        <v>63.82</v>
      </c>
      <c r="L293" s="1282" t="s">
        <v>4713</v>
      </c>
      <c r="M293" s="1280" t="s">
        <v>6026</v>
      </c>
      <c r="N293" s="1282" t="s">
        <v>5913</v>
      </c>
      <c r="O293" s="1282">
        <v>0.8</v>
      </c>
      <c r="P293" s="1284" t="s">
        <v>6739</v>
      </c>
    </row>
    <row r="294" spans="1:16" s="1267" customFormat="1" ht="45" customHeight="1">
      <c r="A294" s="1277">
        <v>279</v>
      </c>
      <c r="B294" s="1278" t="s">
        <v>5226</v>
      </c>
      <c r="C294" s="1279" t="s">
        <v>6411</v>
      </c>
      <c r="D294" s="1279" t="s">
        <v>5911</v>
      </c>
      <c r="E294" s="1280" t="s">
        <v>5297</v>
      </c>
      <c r="F294" s="1280" t="s">
        <v>6916</v>
      </c>
      <c r="G294" s="1281">
        <v>358</v>
      </c>
      <c r="H294" s="1282" t="s">
        <v>4012</v>
      </c>
      <c r="I294" s="1283">
        <v>781.79</v>
      </c>
      <c r="J294" s="1283">
        <v>398.87</v>
      </c>
      <c r="K294" s="1283">
        <v>63.82</v>
      </c>
      <c r="L294" s="1282" t="s">
        <v>4713</v>
      </c>
      <c r="M294" s="1280" t="s">
        <v>6026</v>
      </c>
      <c r="N294" s="1282" t="s">
        <v>5913</v>
      </c>
      <c r="O294" s="1282">
        <v>0.8</v>
      </c>
      <c r="P294" s="1284" t="s">
        <v>6739</v>
      </c>
    </row>
    <row r="295" spans="1:16" s="1267" customFormat="1" ht="44.25" customHeight="1">
      <c r="A295" s="1277">
        <v>280</v>
      </c>
      <c r="B295" s="1278" t="s">
        <v>5226</v>
      </c>
      <c r="C295" s="1279" t="s">
        <v>6412</v>
      </c>
      <c r="D295" s="1279" t="s">
        <v>5911</v>
      </c>
      <c r="E295" s="1280" t="s">
        <v>5299</v>
      </c>
      <c r="F295" s="1280" t="s">
        <v>6917</v>
      </c>
      <c r="G295" s="1281">
        <v>150</v>
      </c>
      <c r="H295" s="1282" t="s">
        <v>4012</v>
      </c>
      <c r="I295" s="1283">
        <v>781.79</v>
      </c>
      <c r="J295" s="1283">
        <v>398.87</v>
      </c>
      <c r="K295" s="1283">
        <v>63.82</v>
      </c>
      <c r="L295" s="1282" t="s">
        <v>4713</v>
      </c>
      <c r="M295" s="1280" t="s">
        <v>6026</v>
      </c>
      <c r="N295" s="1282" t="s">
        <v>5913</v>
      </c>
      <c r="O295" s="1282">
        <v>0.8</v>
      </c>
      <c r="P295" s="1284" t="s">
        <v>6739</v>
      </c>
    </row>
    <row r="296" spans="1:16" s="1267" customFormat="1" ht="47.25" customHeight="1">
      <c r="A296" s="1277">
        <v>281</v>
      </c>
      <c r="B296" s="1278" t="s">
        <v>5226</v>
      </c>
      <c r="C296" s="1279" t="s">
        <v>6413</v>
      </c>
      <c r="D296" s="1279" t="s">
        <v>5911</v>
      </c>
      <c r="E296" s="1280" t="s">
        <v>5301</v>
      </c>
      <c r="F296" s="1280" t="s">
        <v>6918</v>
      </c>
      <c r="G296" s="1281">
        <v>270</v>
      </c>
      <c r="H296" s="1282" t="s">
        <v>4012</v>
      </c>
      <c r="I296" s="1283">
        <v>781.79</v>
      </c>
      <c r="J296" s="1283">
        <v>398.87</v>
      </c>
      <c r="K296" s="1283">
        <v>63.82</v>
      </c>
      <c r="L296" s="1282" t="s">
        <v>4713</v>
      </c>
      <c r="M296" s="1280" t="s">
        <v>6026</v>
      </c>
      <c r="N296" s="1282" t="s">
        <v>5913</v>
      </c>
      <c r="O296" s="1282">
        <v>0.8</v>
      </c>
      <c r="P296" s="1284" t="s">
        <v>6739</v>
      </c>
    </row>
    <row r="297" spans="1:16" s="1267" customFormat="1" ht="75" customHeight="1">
      <c r="A297" s="1277">
        <v>282</v>
      </c>
      <c r="B297" s="1278" t="s">
        <v>5303</v>
      </c>
      <c r="C297" s="1279" t="s">
        <v>6414</v>
      </c>
      <c r="D297" s="1279" t="s">
        <v>5911</v>
      </c>
      <c r="E297" s="1288" t="s">
        <v>5308</v>
      </c>
      <c r="F297" s="1288" t="s">
        <v>5309</v>
      </c>
      <c r="G297" s="1281">
        <v>468</v>
      </c>
      <c r="H297" s="1282" t="s">
        <v>4012</v>
      </c>
      <c r="I297" s="1283">
        <v>781.79</v>
      </c>
      <c r="J297" s="1283">
        <v>398.87</v>
      </c>
      <c r="K297" s="1283">
        <v>63.82</v>
      </c>
      <c r="L297" s="1282" t="s">
        <v>4713</v>
      </c>
      <c r="M297" s="1280" t="s">
        <v>5305</v>
      </c>
      <c r="N297" s="1282" t="s">
        <v>5913</v>
      </c>
      <c r="O297" s="1282">
        <v>0.8</v>
      </c>
      <c r="P297" s="1284" t="s">
        <v>6739</v>
      </c>
    </row>
    <row r="298" spans="1:16" s="1267" customFormat="1" ht="53.25" customHeight="1">
      <c r="A298" s="1277">
        <v>283</v>
      </c>
      <c r="B298" s="1278" t="s">
        <v>5303</v>
      </c>
      <c r="C298" s="1279" t="s">
        <v>6415</v>
      </c>
      <c r="D298" s="1279" t="s">
        <v>5911</v>
      </c>
      <c r="E298" s="1288" t="s">
        <v>5310</v>
      </c>
      <c r="F298" s="1288" t="s">
        <v>5311</v>
      </c>
      <c r="G298" s="1281">
        <v>228</v>
      </c>
      <c r="H298" s="1282" t="s">
        <v>4012</v>
      </c>
      <c r="I298" s="1283">
        <v>781.79</v>
      </c>
      <c r="J298" s="1283">
        <v>398.87</v>
      </c>
      <c r="K298" s="1283">
        <v>63.82</v>
      </c>
      <c r="L298" s="1282" t="s">
        <v>4713</v>
      </c>
      <c r="M298" s="1280" t="s">
        <v>5305</v>
      </c>
      <c r="N298" s="1282" t="s">
        <v>5913</v>
      </c>
      <c r="O298" s="1282">
        <v>0.8</v>
      </c>
      <c r="P298" s="1284" t="s">
        <v>6739</v>
      </c>
    </row>
    <row r="299" spans="1:16" s="1267" customFormat="1" ht="53.25" customHeight="1">
      <c r="A299" s="1277">
        <v>284</v>
      </c>
      <c r="B299" s="1278" t="s">
        <v>5303</v>
      </c>
      <c r="C299" s="1279" t="s">
        <v>6416</v>
      </c>
      <c r="D299" s="1279" t="s">
        <v>5911</v>
      </c>
      <c r="E299" s="1288" t="s">
        <v>5312</v>
      </c>
      <c r="F299" s="1288" t="s">
        <v>5313</v>
      </c>
      <c r="G299" s="1281">
        <v>218</v>
      </c>
      <c r="H299" s="1282" t="s">
        <v>4012</v>
      </c>
      <c r="I299" s="1283">
        <v>781.79</v>
      </c>
      <c r="J299" s="1283">
        <v>398.87</v>
      </c>
      <c r="K299" s="1283">
        <v>63.82</v>
      </c>
      <c r="L299" s="1282" t="s">
        <v>4713</v>
      </c>
      <c r="M299" s="1280" t="s">
        <v>5305</v>
      </c>
      <c r="N299" s="1282" t="s">
        <v>5913</v>
      </c>
      <c r="O299" s="1282">
        <v>0.8</v>
      </c>
      <c r="P299" s="1284" t="s">
        <v>6739</v>
      </c>
    </row>
    <row r="300" spans="1:16" s="1267" customFormat="1" ht="53.25" customHeight="1">
      <c r="A300" s="1277">
        <v>285</v>
      </c>
      <c r="B300" s="1278" t="s">
        <v>5303</v>
      </c>
      <c r="C300" s="1279" t="s">
        <v>6417</v>
      </c>
      <c r="D300" s="1279" t="s">
        <v>5911</v>
      </c>
      <c r="E300" s="1288" t="s">
        <v>5314</v>
      </c>
      <c r="F300" s="1288" t="s">
        <v>5315</v>
      </c>
      <c r="G300" s="1281">
        <v>825</v>
      </c>
      <c r="H300" s="1282" t="s">
        <v>4012</v>
      </c>
      <c r="I300" s="1283">
        <v>781.79</v>
      </c>
      <c r="J300" s="1283">
        <v>398.87</v>
      </c>
      <c r="K300" s="1283">
        <v>63.82</v>
      </c>
      <c r="L300" s="1282" t="s">
        <v>4713</v>
      </c>
      <c r="M300" s="1280" t="s">
        <v>5305</v>
      </c>
      <c r="N300" s="1282" t="s">
        <v>5913</v>
      </c>
      <c r="O300" s="1282">
        <v>0.8</v>
      </c>
      <c r="P300" s="1284" t="s">
        <v>6739</v>
      </c>
    </row>
    <row r="301" spans="1:16" s="1267" customFormat="1" ht="53.25" customHeight="1">
      <c r="A301" s="1277">
        <v>286</v>
      </c>
      <c r="B301" s="1278" t="s">
        <v>5303</v>
      </c>
      <c r="C301" s="1279" t="s">
        <v>6418</v>
      </c>
      <c r="D301" s="1279" t="s">
        <v>5911</v>
      </c>
      <c r="E301" s="1288" t="s">
        <v>5316</v>
      </c>
      <c r="F301" s="1288" t="s">
        <v>5317</v>
      </c>
      <c r="G301" s="1281">
        <v>204</v>
      </c>
      <c r="H301" s="1282" t="s">
        <v>4012</v>
      </c>
      <c r="I301" s="1283">
        <v>781.79</v>
      </c>
      <c r="J301" s="1283">
        <v>398.87</v>
      </c>
      <c r="K301" s="1283">
        <v>63.82</v>
      </c>
      <c r="L301" s="1282" t="s">
        <v>4713</v>
      </c>
      <c r="M301" s="1280" t="s">
        <v>5305</v>
      </c>
      <c r="N301" s="1282" t="s">
        <v>5913</v>
      </c>
      <c r="O301" s="1282">
        <v>0.8</v>
      </c>
      <c r="P301" s="1284" t="s">
        <v>6739</v>
      </c>
    </row>
    <row r="302" spans="1:16" s="1267" customFormat="1" ht="66" customHeight="1">
      <c r="A302" s="1277">
        <v>287</v>
      </c>
      <c r="B302" s="1278" t="s">
        <v>5303</v>
      </c>
      <c r="C302" s="1279" t="s">
        <v>6419</v>
      </c>
      <c r="D302" s="1279" t="s">
        <v>5911</v>
      </c>
      <c r="E302" s="1288" t="s">
        <v>5318</v>
      </c>
      <c r="F302" s="1288" t="s">
        <v>5319</v>
      </c>
      <c r="G302" s="1281">
        <v>436</v>
      </c>
      <c r="H302" s="1282" t="s">
        <v>4012</v>
      </c>
      <c r="I302" s="1283">
        <v>781.79</v>
      </c>
      <c r="J302" s="1283">
        <v>398.87</v>
      </c>
      <c r="K302" s="1283">
        <v>63.82</v>
      </c>
      <c r="L302" s="1282" t="s">
        <v>4713</v>
      </c>
      <c r="M302" s="1280" t="s">
        <v>5305</v>
      </c>
      <c r="N302" s="1282" t="s">
        <v>5913</v>
      </c>
      <c r="O302" s="1282">
        <v>0.8</v>
      </c>
      <c r="P302" s="1284" t="s">
        <v>6739</v>
      </c>
    </row>
    <row r="303" spans="1:16" s="1267" customFormat="1" ht="53.25" customHeight="1">
      <c r="A303" s="1277">
        <v>288</v>
      </c>
      <c r="B303" s="1278" t="s">
        <v>5303</v>
      </c>
      <c r="C303" s="1279" t="s">
        <v>6420</v>
      </c>
      <c r="D303" s="1279" t="s">
        <v>5911</v>
      </c>
      <c r="E303" s="1288" t="s">
        <v>5320</v>
      </c>
      <c r="F303" s="1288" t="s">
        <v>5321</v>
      </c>
      <c r="G303" s="1281">
        <v>427</v>
      </c>
      <c r="H303" s="1282" t="s">
        <v>4012</v>
      </c>
      <c r="I303" s="1283">
        <v>781.79</v>
      </c>
      <c r="J303" s="1283">
        <v>398.87</v>
      </c>
      <c r="K303" s="1283">
        <v>63.82</v>
      </c>
      <c r="L303" s="1282" t="s">
        <v>4713</v>
      </c>
      <c r="M303" s="1280" t="s">
        <v>5305</v>
      </c>
      <c r="N303" s="1282" t="s">
        <v>5913</v>
      </c>
      <c r="O303" s="1282">
        <v>0.8</v>
      </c>
      <c r="P303" s="1284" t="s">
        <v>6739</v>
      </c>
    </row>
    <row r="304" spans="1:16" s="1267" customFormat="1" ht="53.25" customHeight="1">
      <c r="A304" s="1277">
        <v>289</v>
      </c>
      <c r="B304" s="1278" t="s">
        <v>5303</v>
      </c>
      <c r="C304" s="1279" t="s">
        <v>6421</v>
      </c>
      <c r="D304" s="1279" t="s">
        <v>5911</v>
      </c>
      <c r="E304" s="1288" t="s">
        <v>5322</v>
      </c>
      <c r="F304" s="1288" t="s">
        <v>5323</v>
      </c>
      <c r="G304" s="1281">
        <v>465</v>
      </c>
      <c r="H304" s="1282" t="s">
        <v>4012</v>
      </c>
      <c r="I304" s="1283">
        <v>781.79</v>
      </c>
      <c r="J304" s="1283">
        <v>398.87</v>
      </c>
      <c r="K304" s="1283">
        <v>63.82</v>
      </c>
      <c r="L304" s="1282" t="s">
        <v>4713</v>
      </c>
      <c r="M304" s="1280" t="s">
        <v>5305</v>
      </c>
      <c r="N304" s="1282" t="s">
        <v>5913</v>
      </c>
      <c r="O304" s="1282">
        <v>0.8</v>
      </c>
      <c r="P304" s="1284" t="s">
        <v>6739</v>
      </c>
    </row>
    <row r="305" spans="1:16" s="1267" customFormat="1" ht="71.25" customHeight="1">
      <c r="A305" s="1277">
        <v>290</v>
      </c>
      <c r="B305" s="1278" t="s">
        <v>5303</v>
      </c>
      <c r="C305" s="1279" t="s">
        <v>6422</v>
      </c>
      <c r="D305" s="1279" t="s">
        <v>5911</v>
      </c>
      <c r="E305" s="1288" t="s">
        <v>5324</v>
      </c>
      <c r="F305" s="1293" t="s">
        <v>6027</v>
      </c>
      <c r="G305" s="1281">
        <v>1139</v>
      </c>
      <c r="H305" s="1282" t="s">
        <v>4013</v>
      </c>
      <c r="I305" s="1283">
        <v>1238.3600000000001</v>
      </c>
      <c r="J305" s="1283">
        <v>631.82000000000005</v>
      </c>
      <c r="K305" s="1283">
        <v>101.09</v>
      </c>
      <c r="L305" s="1282" t="s">
        <v>4713</v>
      </c>
      <c r="M305" s="1280" t="s">
        <v>5305</v>
      </c>
      <c r="N305" s="1282" t="s">
        <v>5913</v>
      </c>
      <c r="O305" s="1282">
        <v>0.8</v>
      </c>
      <c r="P305" s="1284" t="s">
        <v>6739</v>
      </c>
    </row>
    <row r="306" spans="1:16" s="1267" customFormat="1" ht="53.25" customHeight="1">
      <c r="A306" s="1277">
        <v>291</v>
      </c>
      <c r="B306" s="1278" t="s">
        <v>5303</v>
      </c>
      <c r="C306" s="1279" t="s">
        <v>6423</v>
      </c>
      <c r="D306" s="1279" t="s">
        <v>5911</v>
      </c>
      <c r="E306" s="1288" t="s">
        <v>5326</v>
      </c>
      <c r="F306" s="1288" t="s">
        <v>5327</v>
      </c>
      <c r="G306" s="1281">
        <v>177</v>
      </c>
      <c r="H306" s="1282" t="s">
        <v>4012</v>
      </c>
      <c r="I306" s="1283">
        <v>781.79</v>
      </c>
      <c r="J306" s="1283">
        <v>398.87</v>
      </c>
      <c r="K306" s="1283">
        <v>63.82</v>
      </c>
      <c r="L306" s="1282" t="s">
        <v>4713</v>
      </c>
      <c r="M306" s="1280" t="s">
        <v>5305</v>
      </c>
      <c r="N306" s="1282" t="s">
        <v>5913</v>
      </c>
      <c r="O306" s="1282">
        <v>0.8</v>
      </c>
      <c r="P306" s="1284" t="s">
        <v>6739</v>
      </c>
    </row>
    <row r="307" spans="1:16" s="1267" customFormat="1" ht="53.25" customHeight="1">
      <c r="A307" s="1277">
        <v>292</v>
      </c>
      <c r="B307" s="1278" t="s">
        <v>5303</v>
      </c>
      <c r="C307" s="1279" t="s">
        <v>6424</v>
      </c>
      <c r="D307" s="1279" t="s">
        <v>5911</v>
      </c>
      <c r="E307" s="1288" t="s">
        <v>5328</v>
      </c>
      <c r="F307" s="1288" t="s">
        <v>5329</v>
      </c>
      <c r="G307" s="1281">
        <v>236</v>
      </c>
      <c r="H307" s="1282" t="s">
        <v>4012</v>
      </c>
      <c r="I307" s="1283">
        <v>781.79</v>
      </c>
      <c r="J307" s="1283">
        <v>398.87</v>
      </c>
      <c r="K307" s="1283">
        <v>63.82</v>
      </c>
      <c r="L307" s="1282" t="s">
        <v>4713</v>
      </c>
      <c r="M307" s="1280" t="s">
        <v>5305</v>
      </c>
      <c r="N307" s="1282" t="s">
        <v>5913</v>
      </c>
      <c r="O307" s="1282">
        <v>0.8</v>
      </c>
      <c r="P307" s="1284" t="s">
        <v>6739</v>
      </c>
    </row>
    <row r="308" spans="1:16" s="1267" customFormat="1" ht="53.25" customHeight="1">
      <c r="A308" s="1277">
        <v>293</v>
      </c>
      <c r="B308" s="1278" t="s">
        <v>5303</v>
      </c>
      <c r="C308" s="1279" t="s">
        <v>6425</v>
      </c>
      <c r="D308" s="1279" t="s">
        <v>5911</v>
      </c>
      <c r="E308" s="1288" t="s">
        <v>5330</v>
      </c>
      <c r="F308" s="1288" t="s">
        <v>5331</v>
      </c>
      <c r="G308" s="1281">
        <v>469</v>
      </c>
      <c r="H308" s="1282" t="s">
        <v>4012</v>
      </c>
      <c r="I308" s="1283">
        <v>781.79</v>
      </c>
      <c r="J308" s="1283">
        <v>398.87</v>
      </c>
      <c r="K308" s="1283">
        <v>63.82</v>
      </c>
      <c r="L308" s="1282" t="s">
        <v>4713</v>
      </c>
      <c r="M308" s="1280" t="s">
        <v>5305</v>
      </c>
      <c r="N308" s="1282" t="s">
        <v>5913</v>
      </c>
      <c r="O308" s="1282">
        <v>0.8</v>
      </c>
      <c r="P308" s="1284" t="s">
        <v>6739</v>
      </c>
    </row>
    <row r="309" spans="1:16" s="1267" customFormat="1" ht="114" customHeight="1">
      <c r="A309" s="1277">
        <v>294</v>
      </c>
      <c r="B309" s="1278" t="s">
        <v>5303</v>
      </c>
      <c r="C309" s="1279" t="s">
        <v>6426</v>
      </c>
      <c r="D309" s="1279" t="s">
        <v>5911</v>
      </c>
      <c r="E309" s="1288" t="s">
        <v>5332</v>
      </c>
      <c r="F309" s="1288" t="s">
        <v>5930</v>
      </c>
      <c r="G309" s="1281">
        <v>96</v>
      </c>
      <c r="H309" s="1282" t="s">
        <v>4011</v>
      </c>
      <c r="I309" s="1283">
        <v>666.8599999999999</v>
      </c>
      <c r="J309" s="1283">
        <v>360.56</v>
      </c>
      <c r="K309" s="1283">
        <v>51.05</v>
      </c>
      <c r="L309" s="1282" t="s">
        <v>4713</v>
      </c>
      <c r="M309" s="1280" t="s">
        <v>5305</v>
      </c>
      <c r="N309" s="1282" t="s">
        <v>5913</v>
      </c>
      <c r="O309" s="1282">
        <v>0.8</v>
      </c>
      <c r="P309" s="1287" t="s">
        <v>6763</v>
      </c>
    </row>
    <row r="310" spans="1:16" s="1267" customFormat="1" ht="53.25" customHeight="1">
      <c r="A310" s="1277">
        <v>295</v>
      </c>
      <c r="B310" s="1278" t="s">
        <v>5303</v>
      </c>
      <c r="C310" s="1279" t="s">
        <v>6427</v>
      </c>
      <c r="D310" s="1279" t="s">
        <v>5911</v>
      </c>
      <c r="E310" s="1288" t="s">
        <v>5333</v>
      </c>
      <c r="F310" s="1288" t="s">
        <v>5334</v>
      </c>
      <c r="G310" s="1281">
        <v>733</v>
      </c>
      <c r="H310" s="1282" t="s">
        <v>4012</v>
      </c>
      <c r="I310" s="1283">
        <v>781.79</v>
      </c>
      <c r="J310" s="1283">
        <v>398.87</v>
      </c>
      <c r="K310" s="1283">
        <v>63.82</v>
      </c>
      <c r="L310" s="1282" t="s">
        <v>4713</v>
      </c>
      <c r="M310" s="1280" t="s">
        <v>5305</v>
      </c>
      <c r="N310" s="1282" t="s">
        <v>5913</v>
      </c>
      <c r="O310" s="1282">
        <v>0.8</v>
      </c>
      <c r="P310" s="1284" t="s">
        <v>6739</v>
      </c>
    </row>
    <row r="311" spans="1:16" s="1267" customFormat="1" ht="53.25" customHeight="1">
      <c r="A311" s="1277">
        <v>296</v>
      </c>
      <c r="B311" s="1278" t="s">
        <v>5303</v>
      </c>
      <c r="C311" s="1279" t="s">
        <v>6428</v>
      </c>
      <c r="D311" s="1279" t="s">
        <v>5911</v>
      </c>
      <c r="E311" s="1288" t="s">
        <v>5335</v>
      </c>
      <c r="F311" s="1288" t="s">
        <v>5336</v>
      </c>
      <c r="G311" s="1281">
        <v>231</v>
      </c>
      <c r="H311" s="1282" t="s">
        <v>4012</v>
      </c>
      <c r="I311" s="1283">
        <v>781.79</v>
      </c>
      <c r="J311" s="1283">
        <v>398.87</v>
      </c>
      <c r="K311" s="1283">
        <v>63.82</v>
      </c>
      <c r="L311" s="1282" t="s">
        <v>4713</v>
      </c>
      <c r="M311" s="1280" t="s">
        <v>5305</v>
      </c>
      <c r="N311" s="1282" t="s">
        <v>5913</v>
      </c>
      <c r="O311" s="1282">
        <v>0.8</v>
      </c>
      <c r="P311" s="1284" t="s">
        <v>6739</v>
      </c>
    </row>
    <row r="312" spans="1:16" s="1267" customFormat="1" ht="55.5" customHeight="1">
      <c r="A312" s="1277">
        <v>297</v>
      </c>
      <c r="B312" s="1278" t="s">
        <v>5303</v>
      </c>
      <c r="C312" s="1279" t="s">
        <v>6429</v>
      </c>
      <c r="D312" s="1279" t="s">
        <v>5911</v>
      </c>
      <c r="E312" s="1288" t="s">
        <v>5339</v>
      </c>
      <c r="F312" s="1293" t="s">
        <v>6028</v>
      </c>
      <c r="G312" s="1281">
        <v>1031</v>
      </c>
      <c r="H312" s="1282" t="s">
        <v>4013</v>
      </c>
      <c r="I312" s="1283">
        <v>1238.3600000000001</v>
      </c>
      <c r="J312" s="1283">
        <v>631.82000000000005</v>
      </c>
      <c r="K312" s="1283">
        <v>101.09</v>
      </c>
      <c r="L312" s="1282" t="s">
        <v>4713</v>
      </c>
      <c r="M312" s="1280" t="s">
        <v>5305</v>
      </c>
      <c r="N312" s="1282" t="s">
        <v>5913</v>
      </c>
      <c r="O312" s="1282">
        <v>0.8</v>
      </c>
      <c r="P312" s="1284" t="s">
        <v>6739</v>
      </c>
    </row>
    <row r="313" spans="1:16" s="1267" customFormat="1" ht="53.25" customHeight="1">
      <c r="A313" s="1277">
        <v>298</v>
      </c>
      <c r="B313" s="1278" t="s">
        <v>5303</v>
      </c>
      <c r="C313" s="1279" t="s">
        <v>6430</v>
      </c>
      <c r="D313" s="1279" t="s">
        <v>5911</v>
      </c>
      <c r="E313" s="1288" t="s">
        <v>5341</v>
      </c>
      <c r="F313" s="1288" t="s">
        <v>5342</v>
      </c>
      <c r="G313" s="1281">
        <v>836</v>
      </c>
      <c r="H313" s="1282" t="s">
        <v>4012</v>
      </c>
      <c r="I313" s="1283">
        <v>781.79</v>
      </c>
      <c r="J313" s="1283">
        <v>398.87</v>
      </c>
      <c r="K313" s="1283">
        <v>63.82</v>
      </c>
      <c r="L313" s="1282" t="s">
        <v>4713</v>
      </c>
      <c r="M313" s="1280" t="s">
        <v>5305</v>
      </c>
      <c r="N313" s="1282" t="s">
        <v>5913</v>
      </c>
      <c r="O313" s="1282">
        <v>0.8</v>
      </c>
      <c r="P313" s="1284" t="s">
        <v>6739</v>
      </c>
    </row>
    <row r="314" spans="1:16" s="1267" customFormat="1" ht="53.25" customHeight="1">
      <c r="A314" s="1277">
        <v>299</v>
      </c>
      <c r="B314" s="1278" t="s">
        <v>5303</v>
      </c>
      <c r="C314" s="1279" t="s">
        <v>6431</v>
      </c>
      <c r="D314" s="1279" t="s">
        <v>5911</v>
      </c>
      <c r="E314" s="1288" t="s">
        <v>5049</v>
      </c>
      <c r="F314" s="1288" t="s">
        <v>5343</v>
      </c>
      <c r="G314" s="1281">
        <v>562</v>
      </c>
      <c r="H314" s="1282" t="s">
        <v>4012</v>
      </c>
      <c r="I314" s="1283">
        <v>781.79</v>
      </c>
      <c r="J314" s="1283">
        <v>398.87</v>
      </c>
      <c r="K314" s="1283">
        <v>63.82</v>
      </c>
      <c r="L314" s="1282" t="s">
        <v>4713</v>
      </c>
      <c r="M314" s="1280" t="s">
        <v>5305</v>
      </c>
      <c r="N314" s="1282" t="s">
        <v>5913</v>
      </c>
      <c r="O314" s="1282">
        <v>0.8</v>
      </c>
      <c r="P314" s="1284" t="s">
        <v>6739</v>
      </c>
    </row>
    <row r="315" spans="1:16" s="1267" customFormat="1" ht="45" customHeight="1">
      <c r="A315" s="1277">
        <v>300</v>
      </c>
      <c r="B315" s="1278" t="s">
        <v>5344</v>
      </c>
      <c r="C315" s="1279" t="s">
        <v>6432</v>
      </c>
      <c r="D315" s="1279" t="s">
        <v>5911</v>
      </c>
      <c r="E315" s="1288" t="s">
        <v>5345</v>
      </c>
      <c r="F315" s="1280" t="s">
        <v>5346</v>
      </c>
      <c r="G315" s="1281">
        <v>162</v>
      </c>
      <c r="H315" s="1282" t="s">
        <v>4012</v>
      </c>
      <c r="I315" s="1283">
        <v>781.79</v>
      </c>
      <c r="J315" s="1283">
        <v>398.87</v>
      </c>
      <c r="K315" s="1283">
        <v>63.82</v>
      </c>
      <c r="L315" s="1282" t="s">
        <v>4713</v>
      </c>
      <c r="M315" s="1280" t="s">
        <v>5347</v>
      </c>
      <c r="N315" s="1282" t="s">
        <v>5913</v>
      </c>
      <c r="O315" s="1282">
        <v>0.8</v>
      </c>
      <c r="P315" s="1284" t="s">
        <v>6739</v>
      </c>
    </row>
    <row r="316" spans="1:16" s="1267" customFormat="1" ht="30.75" customHeight="1">
      <c r="A316" s="1277">
        <v>301</v>
      </c>
      <c r="B316" s="1278" t="s">
        <v>5344</v>
      </c>
      <c r="C316" s="1279" t="s">
        <v>6433</v>
      </c>
      <c r="D316" s="1279" t="s">
        <v>5911</v>
      </c>
      <c r="E316" s="1288" t="s">
        <v>5350</v>
      </c>
      <c r="F316" s="1280" t="s">
        <v>5351</v>
      </c>
      <c r="G316" s="1281">
        <v>111</v>
      </c>
      <c r="H316" s="1282" t="s">
        <v>4012</v>
      </c>
      <c r="I316" s="1283">
        <v>781.79</v>
      </c>
      <c r="J316" s="1283">
        <v>398.87</v>
      </c>
      <c r="K316" s="1283">
        <v>63.82</v>
      </c>
      <c r="L316" s="1282" t="s">
        <v>4713</v>
      </c>
      <c r="M316" s="1280" t="s">
        <v>5347</v>
      </c>
      <c r="N316" s="1282" t="s">
        <v>5913</v>
      </c>
      <c r="O316" s="1282">
        <v>0.8</v>
      </c>
      <c r="P316" s="1284" t="s">
        <v>6739</v>
      </c>
    </row>
    <row r="317" spans="1:16" s="1267" customFormat="1" ht="30.75" customHeight="1">
      <c r="A317" s="1277">
        <v>302</v>
      </c>
      <c r="B317" s="1278" t="s">
        <v>5344</v>
      </c>
      <c r="C317" s="1279" t="s">
        <v>6434</v>
      </c>
      <c r="D317" s="1279" t="s">
        <v>5911</v>
      </c>
      <c r="E317" s="1288" t="s">
        <v>5352</v>
      </c>
      <c r="F317" s="1280" t="s">
        <v>5353</v>
      </c>
      <c r="G317" s="1281">
        <v>295</v>
      </c>
      <c r="H317" s="1282" t="s">
        <v>4012</v>
      </c>
      <c r="I317" s="1283">
        <v>781.79</v>
      </c>
      <c r="J317" s="1283">
        <v>398.87</v>
      </c>
      <c r="K317" s="1283">
        <v>63.82</v>
      </c>
      <c r="L317" s="1282" t="s">
        <v>4713</v>
      </c>
      <c r="M317" s="1280" t="s">
        <v>5347</v>
      </c>
      <c r="N317" s="1282" t="s">
        <v>5913</v>
      </c>
      <c r="O317" s="1282">
        <v>0.8</v>
      </c>
      <c r="P317" s="1284" t="s">
        <v>6739</v>
      </c>
    </row>
    <row r="318" spans="1:16" s="1267" customFormat="1" ht="30.75" customHeight="1">
      <c r="A318" s="1277">
        <v>303</v>
      </c>
      <c r="B318" s="1278" t="s">
        <v>5344</v>
      </c>
      <c r="C318" s="1279" t="s">
        <v>6435</v>
      </c>
      <c r="D318" s="1279" t="s">
        <v>5911</v>
      </c>
      <c r="E318" s="1288" t="s">
        <v>5354</v>
      </c>
      <c r="F318" s="1280" t="s">
        <v>5355</v>
      </c>
      <c r="G318" s="1281">
        <v>180</v>
      </c>
      <c r="H318" s="1282" t="s">
        <v>4012</v>
      </c>
      <c r="I318" s="1283">
        <v>781.79</v>
      </c>
      <c r="J318" s="1283">
        <v>398.87</v>
      </c>
      <c r="K318" s="1283">
        <v>63.82</v>
      </c>
      <c r="L318" s="1282" t="s">
        <v>4713</v>
      </c>
      <c r="M318" s="1280" t="s">
        <v>5347</v>
      </c>
      <c r="N318" s="1282" t="s">
        <v>5913</v>
      </c>
      <c r="O318" s="1282">
        <v>0.8</v>
      </c>
      <c r="P318" s="1284" t="s">
        <v>6739</v>
      </c>
    </row>
    <row r="319" spans="1:16" s="1267" customFormat="1" ht="30.75" customHeight="1">
      <c r="A319" s="1277">
        <v>304</v>
      </c>
      <c r="B319" s="1278" t="s">
        <v>5344</v>
      </c>
      <c r="C319" s="1279" t="s">
        <v>6436</v>
      </c>
      <c r="D319" s="1279" t="s">
        <v>5911</v>
      </c>
      <c r="E319" s="1288" t="s">
        <v>5971</v>
      </c>
      <c r="F319" s="1280" t="s">
        <v>5931</v>
      </c>
      <c r="G319" s="1281">
        <v>380</v>
      </c>
      <c r="H319" s="1282" t="s">
        <v>4012</v>
      </c>
      <c r="I319" s="1283">
        <v>781.79</v>
      </c>
      <c r="J319" s="1283">
        <v>398.87</v>
      </c>
      <c r="K319" s="1283">
        <v>63.82</v>
      </c>
      <c r="L319" s="1282" t="s">
        <v>4713</v>
      </c>
      <c r="M319" s="1280" t="s">
        <v>5347</v>
      </c>
      <c r="N319" s="1282" t="s">
        <v>5913</v>
      </c>
      <c r="O319" s="1282">
        <v>0.8</v>
      </c>
      <c r="P319" s="1284" t="s">
        <v>6739</v>
      </c>
    </row>
    <row r="320" spans="1:16" s="1267" customFormat="1" ht="30.75" customHeight="1">
      <c r="A320" s="1277">
        <v>305</v>
      </c>
      <c r="B320" s="1278" t="s">
        <v>5344</v>
      </c>
      <c r="C320" s="1279" t="s">
        <v>6437</v>
      </c>
      <c r="D320" s="1279" t="s">
        <v>5911</v>
      </c>
      <c r="E320" s="1288" t="s">
        <v>5357</v>
      </c>
      <c r="F320" s="1280" t="s">
        <v>5358</v>
      </c>
      <c r="G320" s="1281">
        <v>197</v>
      </c>
      <c r="H320" s="1282" t="s">
        <v>4012</v>
      </c>
      <c r="I320" s="1283">
        <v>781.79</v>
      </c>
      <c r="J320" s="1283">
        <v>398.87</v>
      </c>
      <c r="K320" s="1283">
        <v>63.82</v>
      </c>
      <c r="L320" s="1282" t="s">
        <v>4713</v>
      </c>
      <c r="M320" s="1280" t="s">
        <v>5347</v>
      </c>
      <c r="N320" s="1282" t="s">
        <v>5913</v>
      </c>
      <c r="O320" s="1282">
        <v>0.8</v>
      </c>
      <c r="P320" s="1284" t="s">
        <v>6739</v>
      </c>
    </row>
    <row r="321" spans="1:16" s="1267" customFormat="1" ht="30.75" customHeight="1">
      <c r="A321" s="1277">
        <v>306</v>
      </c>
      <c r="B321" s="1278" t="s">
        <v>5344</v>
      </c>
      <c r="C321" s="1279" t="s">
        <v>6438</v>
      </c>
      <c r="D321" s="1279" t="s">
        <v>5911</v>
      </c>
      <c r="E321" s="1288" t="s">
        <v>5359</v>
      </c>
      <c r="F321" s="1280" t="s">
        <v>5360</v>
      </c>
      <c r="G321" s="1281">
        <v>307</v>
      </c>
      <c r="H321" s="1282" t="s">
        <v>4012</v>
      </c>
      <c r="I321" s="1283">
        <v>781.79</v>
      </c>
      <c r="J321" s="1283">
        <v>398.87</v>
      </c>
      <c r="K321" s="1283">
        <v>63.82</v>
      </c>
      <c r="L321" s="1282" t="s">
        <v>4713</v>
      </c>
      <c r="M321" s="1280" t="s">
        <v>5347</v>
      </c>
      <c r="N321" s="1282" t="s">
        <v>5913</v>
      </c>
      <c r="O321" s="1282">
        <v>0.8</v>
      </c>
      <c r="P321" s="1284" t="s">
        <v>6739</v>
      </c>
    </row>
    <row r="322" spans="1:16" s="1267" customFormat="1" ht="30.75" customHeight="1">
      <c r="A322" s="1277">
        <v>307</v>
      </c>
      <c r="B322" s="1278" t="s">
        <v>5344</v>
      </c>
      <c r="C322" s="1279" t="s">
        <v>6439</v>
      </c>
      <c r="D322" s="1279" t="s">
        <v>5911</v>
      </c>
      <c r="E322" s="1288" t="s">
        <v>5361</v>
      </c>
      <c r="F322" s="1280" t="s">
        <v>5362</v>
      </c>
      <c r="G322" s="1281">
        <v>398</v>
      </c>
      <c r="H322" s="1282" t="s">
        <v>4012</v>
      </c>
      <c r="I322" s="1283">
        <v>781.79</v>
      </c>
      <c r="J322" s="1283">
        <v>398.87</v>
      </c>
      <c r="K322" s="1283">
        <v>63.82</v>
      </c>
      <c r="L322" s="1282" t="s">
        <v>4713</v>
      </c>
      <c r="M322" s="1280" t="s">
        <v>5347</v>
      </c>
      <c r="N322" s="1282" t="s">
        <v>5913</v>
      </c>
      <c r="O322" s="1282">
        <v>0.8</v>
      </c>
      <c r="P322" s="1284" t="s">
        <v>6739</v>
      </c>
    </row>
    <row r="323" spans="1:16" s="1267" customFormat="1" ht="30.75" customHeight="1">
      <c r="A323" s="1277">
        <v>308</v>
      </c>
      <c r="B323" s="1278" t="s">
        <v>5344</v>
      </c>
      <c r="C323" s="1279" t="s">
        <v>6440</v>
      </c>
      <c r="D323" s="1279" t="s">
        <v>5911</v>
      </c>
      <c r="E323" s="1288" t="s">
        <v>5363</v>
      </c>
      <c r="F323" s="1280" t="s">
        <v>5364</v>
      </c>
      <c r="G323" s="1281">
        <v>205</v>
      </c>
      <c r="H323" s="1282" t="s">
        <v>4012</v>
      </c>
      <c r="I323" s="1283">
        <v>781.79</v>
      </c>
      <c r="J323" s="1283">
        <v>398.87</v>
      </c>
      <c r="K323" s="1283">
        <v>63.82</v>
      </c>
      <c r="L323" s="1282" t="s">
        <v>4713</v>
      </c>
      <c r="M323" s="1280" t="s">
        <v>5347</v>
      </c>
      <c r="N323" s="1282" t="s">
        <v>5913</v>
      </c>
      <c r="O323" s="1282">
        <v>0.8</v>
      </c>
      <c r="P323" s="1284" t="s">
        <v>6739</v>
      </c>
    </row>
    <row r="324" spans="1:16" s="1267" customFormat="1" ht="30.75" customHeight="1">
      <c r="A324" s="1277">
        <v>309</v>
      </c>
      <c r="B324" s="1278" t="s">
        <v>5344</v>
      </c>
      <c r="C324" s="1279" t="s">
        <v>6441</v>
      </c>
      <c r="D324" s="1279" t="s">
        <v>5911</v>
      </c>
      <c r="E324" s="1288" t="s">
        <v>5365</v>
      </c>
      <c r="F324" s="1280" t="s">
        <v>5366</v>
      </c>
      <c r="G324" s="1281">
        <v>497</v>
      </c>
      <c r="H324" s="1282" t="s">
        <v>4012</v>
      </c>
      <c r="I324" s="1283">
        <v>781.79</v>
      </c>
      <c r="J324" s="1283">
        <v>398.87</v>
      </c>
      <c r="K324" s="1283">
        <v>63.82</v>
      </c>
      <c r="L324" s="1282" t="s">
        <v>4713</v>
      </c>
      <c r="M324" s="1280" t="s">
        <v>5347</v>
      </c>
      <c r="N324" s="1282" t="s">
        <v>5913</v>
      </c>
      <c r="O324" s="1282">
        <v>0.8</v>
      </c>
      <c r="P324" s="1284" t="s">
        <v>6739</v>
      </c>
    </row>
    <row r="325" spans="1:16" s="1267" customFormat="1" ht="30.75" customHeight="1">
      <c r="A325" s="1277">
        <v>310</v>
      </c>
      <c r="B325" s="1278" t="s">
        <v>5344</v>
      </c>
      <c r="C325" s="1279" t="s">
        <v>6442</v>
      </c>
      <c r="D325" s="1279" t="s">
        <v>5911</v>
      </c>
      <c r="E325" s="1288" t="s">
        <v>5367</v>
      </c>
      <c r="F325" s="1280" t="s">
        <v>5368</v>
      </c>
      <c r="G325" s="1281">
        <v>341</v>
      </c>
      <c r="H325" s="1282" t="s">
        <v>4012</v>
      </c>
      <c r="I325" s="1283">
        <v>781.79</v>
      </c>
      <c r="J325" s="1283">
        <v>398.87</v>
      </c>
      <c r="K325" s="1283">
        <v>63.82</v>
      </c>
      <c r="L325" s="1282" t="s">
        <v>4713</v>
      </c>
      <c r="M325" s="1280" t="s">
        <v>5347</v>
      </c>
      <c r="N325" s="1282" t="s">
        <v>5913</v>
      </c>
      <c r="O325" s="1282">
        <v>0.8</v>
      </c>
      <c r="P325" s="1284" t="s">
        <v>6739</v>
      </c>
    </row>
    <row r="326" spans="1:16" s="1267" customFormat="1" ht="30.75" customHeight="1">
      <c r="A326" s="1277">
        <v>311</v>
      </c>
      <c r="B326" s="1278" t="s">
        <v>5344</v>
      </c>
      <c r="C326" s="1279" t="s">
        <v>6443</v>
      </c>
      <c r="D326" s="1279" t="s">
        <v>5911</v>
      </c>
      <c r="E326" s="1288" t="s">
        <v>5369</v>
      </c>
      <c r="F326" s="1280" t="s">
        <v>5370</v>
      </c>
      <c r="G326" s="1281">
        <v>770</v>
      </c>
      <c r="H326" s="1282" t="s">
        <v>4012</v>
      </c>
      <c r="I326" s="1283">
        <v>781.79</v>
      </c>
      <c r="J326" s="1283">
        <v>398.87</v>
      </c>
      <c r="K326" s="1283">
        <v>63.82</v>
      </c>
      <c r="L326" s="1282" t="s">
        <v>4713</v>
      </c>
      <c r="M326" s="1280" t="s">
        <v>5347</v>
      </c>
      <c r="N326" s="1282" t="s">
        <v>5913</v>
      </c>
      <c r="O326" s="1282">
        <v>0.8</v>
      </c>
      <c r="P326" s="1284" t="s">
        <v>6739</v>
      </c>
    </row>
    <row r="327" spans="1:16" s="1267" customFormat="1" ht="45" customHeight="1">
      <c r="A327" s="1277">
        <v>312</v>
      </c>
      <c r="B327" s="1278" t="s">
        <v>5344</v>
      </c>
      <c r="C327" s="1279" t="s">
        <v>6444</v>
      </c>
      <c r="D327" s="1279" t="s">
        <v>5911</v>
      </c>
      <c r="E327" s="1288" t="s">
        <v>5371</v>
      </c>
      <c r="F327" s="1280" t="s">
        <v>5372</v>
      </c>
      <c r="G327" s="1281">
        <v>242</v>
      </c>
      <c r="H327" s="1282" t="s">
        <v>4012</v>
      </c>
      <c r="I327" s="1283">
        <v>781.79</v>
      </c>
      <c r="J327" s="1283">
        <v>398.87</v>
      </c>
      <c r="K327" s="1283">
        <v>63.82</v>
      </c>
      <c r="L327" s="1282" t="s">
        <v>4713</v>
      </c>
      <c r="M327" s="1280" t="s">
        <v>5347</v>
      </c>
      <c r="N327" s="1282" t="s">
        <v>5913</v>
      </c>
      <c r="O327" s="1282">
        <v>0.8</v>
      </c>
      <c r="P327" s="1284" t="s">
        <v>6739</v>
      </c>
    </row>
    <row r="328" spans="1:16" s="1267" customFormat="1" ht="30.75" customHeight="1">
      <c r="A328" s="1277">
        <v>313</v>
      </c>
      <c r="B328" s="1278" t="s">
        <v>5344</v>
      </c>
      <c r="C328" s="1279" t="s">
        <v>6445</v>
      </c>
      <c r="D328" s="1279" t="s">
        <v>5911</v>
      </c>
      <c r="E328" s="1288" t="s">
        <v>6764</v>
      </c>
      <c r="F328" s="1280" t="s">
        <v>5374</v>
      </c>
      <c r="G328" s="1281">
        <v>180</v>
      </c>
      <c r="H328" s="1282" t="s">
        <v>4012</v>
      </c>
      <c r="I328" s="1283">
        <v>781.79</v>
      </c>
      <c r="J328" s="1283">
        <v>398.87</v>
      </c>
      <c r="K328" s="1283">
        <v>63.82</v>
      </c>
      <c r="L328" s="1282" t="s">
        <v>4713</v>
      </c>
      <c r="M328" s="1280" t="s">
        <v>5347</v>
      </c>
      <c r="N328" s="1282" t="s">
        <v>5913</v>
      </c>
      <c r="O328" s="1282">
        <v>0.8</v>
      </c>
      <c r="P328" s="1284" t="s">
        <v>6739</v>
      </c>
    </row>
    <row r="329" spans="1:16" s="1267" customFormat="1" ht="30.75" customHeight="1">
      <c r="A329" s="1277">
        <v>314</v>
      </c>
      <c r="B329" s="1278" t="s">
        <v>5344</v>
      </c>
      <c r="C329" s="1279" t="s">
        <v>6446</v>
      </c>
      <c r="D329" s="1279" t="s">
        <v>5911</v>
      </c>
      <c r="E329" s="1288" t="s">
        <v>5377</v>
      </c>
      <c r="F329" s="1280" t="s">
        <v>5378</v>
      </c>
      <c r="G329" s="1281">
        <v>279</v>
      </c>
      <c r="H329" s="1282" t="s">
        <v>4012</v>
      </c>
      <c r="I329" s="1283">
        <v>781.79</v>
      </c>
      <c r="J329" s="1283">
        <v>398.87</v>
      </c>
      <c r="K329" s="1283">
        <v>63.82</v>
      </c>
      <c r="L329" s="1282" t="s">
        <v>4713</v>
      </c>
      <c r="M329" s="1280" t="s">
        <v>5347</v>
      </c>
      <c r="N329" s="1282" t="s">
        <v>5913</v>
      </c>
      <c r="O329" s="1282">
        <v>0.8</v>
      </c>
      <c r="P329" s="1284" t="s">
        <v>6739</v>
      </c>
    </row>
    <row r="330" spans="1:16" s="1267" customFormat="1" ht="30.75" customHeight="1">
      <c r="A330" s="1277">
        <v>315</v>
      </c>
      <c r="B330" s="1278" t="s">
        <v>5344</v>
      </c>
      <c r="C330" s="1279" t="s">
        <v>6447</v>
      </c>
      <c r="D330" s="1279" t="s">
        <v>5911</v>
      </c>
      <c r="E330" s="1288" t="s">
        <v>5379</v>
      </c>
      <c r="F330" s="1280" t="s">
        <v>5380</v>
      </c>
      <c r="G330" s="1281">
        <v>425</v>
      </c>
      <c r="H330" s="1282" t="s">
        <v>4012</v>
      </c>
      <c r="I330" s="1283">
        <v>781.79</v>
      </c>
      <c r="J330" s="1283">
        <v>398.87</v>
      </c>
      <c r="K330" s="1283">
        <v>63.82</v>
      </c>
      <c r="L330" s="1282" t="s">
        <v>4713</v>
      </c>
      <c r="M330" s="1280" t="s">
        <v>5347</v>
      </c>
      <c r="N330" s="1282" t="s">
        <v>5913</v>
      </c>
      <c r="O330" s="1282">
        <v>0.8</v>
      </c>
      <c r="P330" s="1284" t="s">
        <v>6739</v>
      </c>
    </row>
    <row r="331" spans="1:16" s="1267" customFormat="1" ht="30.75" customHeight="1">
      <c r="A331" s="1277">
        <v>316</v>
      </c>
      <c r="B331" s="1278" t="s">
        <v>5344</v>
      </c>
      <c r="C331" s="1279" t="s">
        <v>6448</v>
      </c>
      <c r="D331" s="1279" t="s">
        <v>5911</v>
      </c>
      <c r="E331" s="1288" t="s">
        <v>5381</v>
      </c>
      <c r="F331" s="1280" t="s">
        <v>5382</v>
      </c>
      <c r="G331" s="1281">
        <v>239</v>
      </c>
      <c r="H331" s="1282" t="s">
        <v>4012</v>
      </c>
      <c r="I331" s="1283">
        <v>781.79</v>
      </c>
      <c r="J331" s="1283">
        <v>398.87</v>
      </c>
      <c r="K331" s="1283">
        <v>63.82</v>
      </c>
      <c r="L331" s="1282" t="s">
        <v>4713</v>
      </c>
      <c r="M331" s="1280" t="s">
        <v>5347</v>
      </c>
      <c r="N331" s="1282" t="s">
        <v>5913</v>
      </c>
      <c r="O331" s="1282">
        <v>0.8</v>
      </c>
      <c r="P331" s="1284" t="s">
        <v>6739</v>
      </c>
    </row>
    <row r="332" spans="1:16" s="1267" customFormat="1" ht="30.75" customHeight="1">
      <c r="A332" s="1277">
        <v>317</v>
      </c>
      <c r="B332" s="1278" t="s">
        <v>5344</v>
      </c>
      <c r="C332" s="1279" t="s">
        <v>6449</v>
      </c>
      <c r="D332" s="1279" t="s">
        <v>5911</v>
      </c>
      <c r="E332" s="1288" t="s">
        <v>5383</v>
      </c>
      <c r="F332" s="1280" t="s">
        <v>5384</v>
      </c>
      <c r="G332" s="1281">
        <v>376</v>
      </c>
      <c r="H332" s="1282" t="s">
        <v>4012</v>
      </c>
      <c r="I332" s="1283">
        <v>781.79</v>
      </c>
      <c r="J332" s="1283">
        <v>398.87</v>
      </c>
      <c r="K332" s="1283">
        <v>63.82</v>
      </c>
      <c r="L332" s="1282" t="s">
        <v>4713</v>
      </c>
      <c r="M332" s="1280" t="s">
        <v>5347</v>
      </c>
      <c r="N332" s="1282" t="s">
        <v>5913</v>
      </c>
      <c r="O332" s="1282">
        <v>0.8</v>
      </c>
      <c r="P332" s="1284" t="s">
        <v>6739</v>
      </c>
    </row>
    <row r="333" spans="1:16" s="1267" customFormat="1" ht="30.75" customHeight="1">
      <c r="A333" s="1277">
        <v>318</v>
      </c>
      <c r="B333" s="1278" t="s">
        <v>5344</v>
      </c>
      <c r="C333" s="1279" t="s">
        <v>6450</v>
      </c>
      <c r="D333" s="1279" t="s">
        <v>5911</v>
      </c>
      <c r="E333" s="1288" t="s">
        <v>5385</v>
      </c>
      <c r="F333" s="1280" t="s">
        <v>5386</v>
      </c>
      <c r="G333" s="1281">
        <v>172</v>
      </c>
      <c r="H333" s="1282" t="s">
        <v>4012</v>
      </c>
      <c r="I333" s="1283">
        <v>781.79</v>
      </c>
      <c r="J333" s="1283">
        <v>398.87</v>
      </c>
      <c r="K333" s="1283">
        <v>63.82</v>
      </c>
      <c r="L333" s="1282" t="s">
        <v>4713</v>
      </c>
      <c r="M333" s="1280" t="s">
        <v>5347</v>
      </c>
      <c r="N333" s="1282" t="s">
        <v>5913</v>
      </c>
      <c r="O333" s="1282">
        <v>0.8</v>
      </c>
      <c r="P333" s="1284" t="s">
        <v>6739</v>
      </c>
    </row>
    <row r="334" spans="1:16" s="1267" customFormat="1" ht="43.5" customHeight="1">
      <c r="A334" s="1277">
        <v>319</v>
      </c>
      <c r="B334" s="1278" t="s">
        <v>5344</v>
      </c>
      <c r="C334" s="1279" t="s">
        <v>6451</v>
      </c>
      <c r="D334" s="1279" t="s">
        <v>5911</v>
      </c>
      <c r="E334" s="1288" t="s">
        <v>6765</v>
      </c>
      <c r="F334" s="1280" t="s">
        <v>5388</v>
      </c>
      <c r="G334" s="1281">
        <v>271</v>
      </c>
      <c r="H334" s="1282" t="s">
        <v>4012</v>
      </c>
      <c r="I334" s="1283">
        <v>781.79</v>
      </c>
      <c r="J334" s="1283">
        <v>398.87</v>
      </c>
      <c r="K334" s="1283">
        <v>63.82</v>
      </c>
      <c r="L334" s="1282" t="s">
        <v>4713</v>
      </c>
      <c r="M334" s="1280" t="s">
        <v>5347</v>
      </c>
      <c r="N334" s="1282" t="s">
        <v>5913</v>
      </c>
      <c r="O334" s="1282">
        <v>0.8</v>
      </c>
      <c r="P334" s="1284" t="s">
        <v>6739</v>
      </c>
    </row>
    <row r="335" spans="1:16" s="1267" customFormat="1" ht="30.75" customHeight="1">
      <c r="A335" s="1277">
        <v>320</v>
      </c>
      <c r="B335" s="1278" t="s">
        <v>5344</v>
      </c>
      <c r="C335" s="1279" t="s">
        <v>6452</v>
      </c>
      <c r="D335" s="1279" t="s">
        <v>5911</v>
      </c>
      <c r="E335" s="1288" t="s">
        <v>5389</v>
      </c>
      <c r="F335" s="1280" t="s">
        <v>5390</v>
      </c>
      <c r="G335" s="1281">
        <v>733</v>
      </c>
      <c r="H335" s="1282" t="s">
        <v>4012</v>
      </c>
      <c r="I335" s="1283">
        <v>781.79</v>
      </c>
      <c r="J335" s="1283">
        <v>398.87</v>
      </c>
      <c r="K335" s="1283">
        <v>63.82</v>
      </c>
      <c r="L335" s="1282" t="s">
        <v>4713</v>
      </c>
      <c r="M335" s="1280" t="s">
        <v>5347</v>
      </c>
      <c r="N335" s="1282" t="s">
        <v>5913</v>
      </c>
      <c r="O335" s="1282">
        <v>0.8</v>
      </c>
      <c r="P335" s="1284" t="s">
        <v>6739</v>
      </c>
    </row>
    <row r="336" spans="1:16" s="1267" customFormat="1" ht="30.75" customHeight="1">
      <c r="A336" s="1277">
        <v>321</v>
      </c>
      <c r="B336" s="1278" t="s">
        <v>5344</v>
      </c>
      <c r="C336" s="1279" t="s">
        <v>6453</v>
      </c>
      <c r="D336" s="1279" t="s">
        <v>5911</v>
      </c>
      <c r="E336" s="1288" t="s">
        <v>5391</v>
      </c>
      <c r="F336" s="1280" t="s">
        <v>5932</v>
      </c>
      <c r="G336" s="1281">
        <v>316</v>
      </c>
      <c r="H336" s="1282" t="s">
        <v>4012</v>
      </c>
      <c r="I336" s="1283">
        <v>781.79</v>
      </c>
      <c r="J336" s="1283">
        <v>398.87</v>
      </c>
      <c r="K336" s="1283">
        <v>63.82</v>
      </c>
      <c r="L336" s="1282" t="s">
        <v>4713</v>
      </c>
      <c r="M336" s="1280" t="s">
        <v>5347</v>
      </c>
      <c r="N336" s="1282" t="s">
        <v>5913</v>
      </c>
      <c r="O336" s="1282">
        <v>0.8</v>
      </c>
      <c r="P336" s="1284" t="s">
        <v>6739</v>
      </c>
    </row>
    <row r="337" spans="1:16" s="1267" customFormat="1" ht="30.75" customHeight="1">
      <c r="A337" s="1277">
        <v>322</v>
      </c>
      <c r="B337" s="1278" t="s">
        <v>5344</v>
      </c>
      <c r="C337" s="1279" t="s">
        <v>6454</v>
      </c>
      <c r="D337" s="1279" t="s">
        <v>5911</v>
      </c>
      <c r="E337" s="1288" t="s">
        <v>5392</v>
      </c>
      <c r="F337" s="1280" t="s">
        <v>5933</v>
      </c>
      <c r="G337" s="1281">
        <v>408</v>
      </c>
      <c r="H337" s="1282" t="s">
        <v>4012</v>
      </c>
      <c r="I337" s="1283">
        <v>781.79</v>
      </c>
      <c r="J337" s="1283">
        <v>398.87</v>
      </c>
      <c r="K337" s="1283">
        <v>63.82</v>
      </c>
      <c r="L337" s="1282" t="s">
        <v>4713</v>
      </c>
      <c r="M337" s="1280" t="s">
        <v>5347</v>
      </c>
      <c r="N337" s="1282" t="s">
        <v>5913</v>
      </c>
      <c r="O337" s="1282">
        <v>0.8</v>
      </c>
      <c r="P337" s="1284" t="s">
        <v>6739</v>
      </c>
    </row>
    <row r="338" spans="1:16" s="1267" customFormat="1" ht="30.75" customHeight="1">
      <c r="A338" s="1277">
        <v>323</v>
      </c>
      <c r="B338" s="1278" t="s">
        <v>5344</v>
      </c>
      <c r="C338" s="1279" t="s">
        <v>6455</v>
      </c>
      <c r="D338" s="1279" t="s">
        <v>5911</v>
      </c>
      <c r="E338" s="1288" t="s">
        <v>5393</v>
      </c>
      <c r="F338" s="1280" t="s">
        <v>5394</v>
      </c>
      <c r="G338" s="1281">
        <v>191</v>
      </c>
      <c r="H338" s="1282" t="s">
        <v>4012</v>
      </c>
      <c r="I338" s="1283">
        <v>781.79</v>
      </c>
      <c r="J338" s="1283">
        <v>398.87</v>
      </c>
      <c r="K338" s="1283">
        <v>63.82</v>
      </c>
      <c r="L338" s="1282" t="s">
        <v>4713</v>
      </c>
      <c r="M338" s="1280" t="s">
        <v>5347</v>
      </c>
      <c r="N338" s="1282" t="s">
        <v>5913</v>
      </c>
      <c r="O338" s="1282">
        <v>0.8</v>
      </c>
      <c r="P338" s="1284" t="s">
        <v>6739</v>
      </c>
    </row>
    <row r="339" spans="1:16" s="1267" customFormat="1" ht="30.75" customHeight="1">
      <c r="A339" s="1277">
        <v>324</v>
      </c>
      <c r="B339" s="1278" t="s">
        <v>5344</v>
      </c>
      <c r="C339" s="1279" t="s">
        <v>6456</v>
      </c>
      <c r="D339" s="1279" t="s">
        <v>5911</v>
      </c>
      <c r="E339" s="1288" t="s">
        <v>5395</v>
      </c>
      <c r="F339" s="1280" t="s">
        <v>5396</v>
      </c>
      <c r="G339" s="1281">
        <v>134</v>
      </c>
      <c r="H339" s="1282" t="s">
        <v>4012</v>
      </c>
      <c r="I339" s="1283">
        <v>781.79</v>
      </c>
      <c r="J339" s="1283">
        <v>398.87</v>
      </c>
      <c r="K339" s="1283">
        <v>63.82</v>
      </c>
      <c r="L339" s="1282" t="s">
        <v>4713</v>
      </c>
      <c r="M339" s="1280" t="s">
        <v>5347</v>
      </c>
      <c r="N339" s="1282" t="s">
        <v>5913</v>
      </c>
      <c r="O339" s="1282">
        <v>0.8</v>
      </c>
      <c r="P339" s="1284" t="s">
        <v>6739</v>
      </c>
    </row>
    <row r="340" spans="1:16" s="1267" customFormat="1" ht="30.75" customHeight="1">
      <c r="A340" s="1277">
        <v>325</v>
      </c>
      <c r="B340" s="1278" t="s">
        <v>5344</v>
      </c>
      <c r="C340" s="1279" t="s">
        <v>6457</v>
      </c>
      <c r="D340" s="1279" t="s">
        <v>5911</v>
      </c>
      <c r="E340" s="1288" t="s">
        <v>5397</v>
      </c>
      <c r="F340" s="1280" t="s">
        <v>5398</v>
      </c>
      <c r="G340" s="1281">
        <v>215</v>
      </c>
      <c r="H340" s="1282" t="s">
        <v>4012</v>
      </c>
      <c r="I340" s="1283">
        <v>781.79</v>
      </c>
      <c r="J340" s="1283">
        <v>398.87</v>
      </c>
      <c r="K340" s="1283">
        <v>63.82</v>
      </c>
      <c r="L340" s="1282" t="s">
        <v>4713</v>
      </c>
      <c r="M340" s="1280" t="s">
        <v>5347</v>
      </c>
      <c r="N340" s="1282" t="s">
        <v>5913</v>
      </c>
      <c r="O340" s="1282">
        <v>0.8</v>
      </c>
      <c r="P340" s="1284" t="s">
        <v>6739</v>
      </c>
    </row>
    <row r="341" spans="1:16" s="1267" customFormat="1" ht="30.75" customHeight="1">
      <c r="A341" s="1277">
        <v>326</v>
      </c>
      <c r="B341" s="1278" t="s">
        <v>5344</v>
      </c>
      <c r="C341" s="1279" t="s">
        <v>6458</v>
      </c>
      <c r="D341" s="1279" t="s">
        <v>5911</v>
      </c>
      <c r="E341" s="1288" t="s">
        <v>5399</v>
      </c>
      <c r="F341" s="1280" t="s">
        <v>5400</v>
      </c>
      <c r="G341" s="1281">
        <v>372</v>
      </c>
      <c r="H341" s="1282" t="s">
        <v>4012</v>
      </c>
      <c r="I341" s="1283">
        <v>781.79</v>
      </c>
      <c r="J341" s="1283">
        <v>398.87</v>
      </c>
      <c r="K341" s="1283">
        <v>63.82</v>
      </c>
      <c r="L341" s="1282" t="s">
        <v>4713</v>
      </c>
      <c r="M341" s="1280" t="s">
        <v>5347</v>
      </c>
      <c r="N341" s="1282" t="s">
        <v>5913</v>
      </c>
      <c r="O341" s="1282">
        <v>0.8</v>
      </c>
      <c r="P341" s="1284" t="s">
        <v>6739</v>
      </c>
    </row>
    <row r="342" spans="1:16" s="1267" customFormat="1" ht="30.75" customHeight="1">
      <c r="A342" s="1277">
        <v>327</v>
      </c>
      <c r="B342" s="1278" t="s">
        <v>5344</v>
      </c>
      <c r="C342" s="1279" t="s">
        <v>6459</v>
      </c>
      <c r="D342" s="1279" t="s">
        <v>5911</v>
      </c>
      <c r="E342" s="1288" t="s">
        <v>5401</v>
      </c>
      <c r="F342" s="1280" t="s">
        <v>5402</v>
      </c>
      <c r="G342" s="1281">
        <v>360</v>
      </c>
      <c r="H342" s="1282" t="s">
        <v>4012</v>
      </c>
      <c r="I342" s="1283">
        <v>781.79</v>
      </c>
      <c r="J342" s="1283">
        <v>398.87</v>
      </c>
      <c r="K342" s="1283">
        <v>63.82</v>
      </c>
      <c r="L342" s="1282" t="s">
        <v>4713</v>
      </c>
      <c r="M342" s="1280" t="s">
        <v>5347</v>
      </c>
      <c r="N342" s="1282" t="s">
        <v>5913</v>
      </c>
      <c r="O342" s="1282">
        <v>0.8</v>
      </c>
      <c r="P342" s="1284" t="s">
        <v>6739</v>
      </c>
    </row>
    <row r="343" spans="1:16" s="1267" customFormat="1" ht="30.75" customHeight="1">
      <c r="A343" s="1277">
        <v>328</v>
      </c>
      <c r="B343" s="1278" t="s">
        <v>5344</v>
      </c>
      <c r="C343" s="1279" t="s">
        <v>6460</v>
      </c>
      <c r="D343" s="1279" t="s">
        <v>5911</v>
      </c>
      <c r="E343" s="1288" t="s">
        <v>6766</v>
      </c>
      <c r="F343" s="1280" t="s">
        <v>5404</v>
      </c>
      <c r="G343" s="1281">
        <v>225</v>
      </c>
      <c r="H343" s="1282" t="s">
        <v>4012</v>
      </c>
      <c r="I343" s="1283">
        <v>781.79</v>
      </c>
      <c r="J343" s="1283">
        <v>398.87</v>
      </c>
      <c r="K343" s="1283">
        <v>63.82</v>
      </c>
      <c r="L343" s="1282" t="s">
        <v>4713</v>
      </c>
      <c r="M343" s="1280" t="s">
        <v>5347</v>
      </c>
      <c r="N343" s="1282" t="s">
        <v>5913</v>
      </c>
      <c r="O343" s="1282">
        <v>0.8</v>
      </c>
      <c r="P343" s="1284" t="s">
        <v>6739</v>
      </c>
    </row>
    <row r="344" spans="1:16" s="1267" customFormat="1" ht="30.75" customHeight="1">
      <c r="A344" s="1277">
        <v>329</v>
      </c>
      <c r="B344" s="1278" t="s">
        <v>5344</v>
      </c>
      <c r="C344" s="1279" t="s">
        <v>6461</v>
      </c>
      <c r="D344" s="1279" t="s">
        <v>5911</v>
      </c>
      <c r="E344" s="1288" t="s">
        <v>5405</v>
      </c>
      <c r="F344" s="1280" t="s">
        <v>5406</v>
      </c>
      <c r="G344" s="1281">
        <v>706</v>
      </c>
      <c r="H344" s="1282" t="s">
        <v>4012</v>
      </c>
      <c r="I344" s="1283">
        <v>781.79</v>
      </c>
      <c r="J344" s="1283">
        <v>398.87</v>
      </c>
      <c r="K344" s="1283">
        <v>63.82</v>
      </c>
      <c r="L344" s="1282" t="s">
        <v>4713</v>
      </c>
      <c r="M344" s="1280" t="s">
        <v>5347</v>
      </c>
      <c r="N344" s="1282" t="s">
        <v>5913</v>
      </c>
      <c r="O344" s="1282">
        <v>0.8</v>
      </c>
      <c r="P344" s="1284" t="s">
        <v>6739</v>
      </c>
    </row>
    <row r="345" spans="1:16" s="1267" customFormat="1" ht="50.25" customHeight="1">
      <c r="A345" s="1277">
        <v>330</v>
      </c>
      <c r="B345" s="1278" t="s">
        <v>5407</v>
      </c>
      <c r="C345" s="1279" t="s">
        <v>6462</v>
      </c>
      <c r="D345" s="1279" t="s">
        <v>5911</v>
      </c>
      <c r="E345" s="1288" t="s">
        <v>6029</v>
      </c>
      <c r="F345" s="1280" t="s">
        <v>6030</v>
      </c>
      <c r="G345" s="1281">
        <v>168</v>
      </c>
      <c r="H345" s="1282" t="s">
        <v>4012</v>
      </c>
      <c r="I345" s="1283">
        <v>781.79</v>
      </c>
      <c r="J345" s="1283">
        <v>398.87</v>
      </c>
      <c r="K345" s="1283">
        <v>63.82</v>
      </c>
      <c r="L345" s="1282" t="s">
        <v>4713</v>
      </c>
      <c r="M345" s="1280" t="s">
        <v>6106</v>
      </c>
      <c r="N345" s="1282" t="s">
        <v>5913</v>
      </c>
      <c r="O345" s="1282">
        <v>0.8</v>
      </c>
      <c r="P345" s="1284" t="s">
        <v>6739</v>
      </c>
    </row>
    <row r="346" spans="1:16" s="1267" customFormat="1" ht="50.25" customHeight="1">
      <c r="A346" s="1277">
        <v>331</v>
      </c>
      <c r="B346" s="1278" t="s">
        <v>5407</v>
      </c>
      <c r="C346" s="1279" t="s">
        <v>6463</v>
      </c>
      <c r="D346" s="1279" t="s">
        <v>5911</v>
      </c>
      <c r="E346" s="1288" t="s">
        <v>6031</v>
      </c>
      <c r="F346" s="1280" t="s">
        <v>5975</v>
      </c>
      <c r="G346" s="1281">
        <v>362</v>
      </c>
      <c r="H346" s="1282" t="s">
        <v>4012</v>
      </c>
      <c r="I346" s="1283">
        <v>781.79</v>
      </c>
      <c r="J346" s="1283">
        <v>398.87</v>
      </c>
      <c r="K346" s="1283">
        <v>63.82</v>
      </c>
      <c r="L346" s="1282" t="s">
        <v>4713</v>
      </c>
      <c r="M346" s="1280" t="s">
        <v>6106</v>
      </c>
      <c r="N346" s="1282" t="s">
        <v>5913</v>
      </c>
      <c r="O346" s="1282">
        <v>0.8</v>
      </c>
      <c r="P346" s="1284" t="s">
        <v>6739</v>
      </c>
    </row>
    <row r="347" spans="1:16" s="1267" customFormat="1" ht="50.25" customHeight="1">
      <c r="A347" s="1277">
        <v>332</v>
      </c>
      <c r="B347" s="1278" t="s">
        <v>5407</v>
      </c>
      <c r="C347" s="1279" t="s">
        <v>6464</v>
      </c>
      <c r="D347" s="1279" t="s">
        <v>5911</v>
      </c>
      <c r="E347" s="1288" t="s">
        <v>5413</v>
      </c>
      <c r="F347" s="1280" t="s">
        <v>5414</v>
      </c>
      <c r="G347" s="1281">
        <v>263</v>
      </c>
      <c r="H347" s="1282" t="s">
        <v>4012</v>
      </c>
      <c r="I347" s="1283">
        <v>781.79</v>
      </c>
      <c r="J347" s="1283">
        <v>398.87</v>
      </c>
      <c r="K347" s="1283">
        <v>63.82</v>
      </c>
      <c r="L347" s="1282" t="s">
        <v>4713</v>
      </c>
      <c r="M347" s="1280" t="s">
        <v>6106</v>
      </c>
      <c r="N347" s="1282" t="s">
        <v>5913</v>
      </c>
      <c r="O347" s="1282">
        <v>0.8</v>
      </c>
      <c r="P347" s="1284" t="s">
        <v>6739</v>
      </c>
    </row>
    <row r="348" spans="1:16" s="1267" customFormat="1" ht="50.25" customHeight="1">
      <c r="A348" s="1277">
        <v>333</v>
      </c>
      <c r="B348" s="1278" t="s">
        <v>5407</v>
      </c>
      <c r="C348" s="1279" t="s">
        <v>6465</v>
      </c>
      <c r="D348" s="1279" t="s">
        <v>5911</v>
      </c>
      <c r="E348" s="1288" t="s">
        <v>5415</v>
      </c>
      <c r="F348" s="1280" t="s">
        <v>5416</v>
      </c>
      <c r="G348" s="1281">
        <v>270</v>
      </c>
      <c r="H348" s="1282" t="s">
        <v>4012</v>
      </c>
      <c r="I348" s="1283">
        <v>781.79</v>
      </c>
      <c r="J348" s="1283">
        <v>398.87</v>
      </c>
      <c r="K348" s="1283">
        <v>63.82</v>
      </c>
      <c r="L348" s="1282" t="s">
        <v>4713</v>
      </c>
      <c r="M348" s="1280" t="s">
        <v>6106</v>
      </c>
      <c r="N348" s="1282" t="s">
        <v>5913</v>
      </c>
      <c r="O348" s="1282">
        <v>0.8</v>
      </c>
      <c r="P348" s="1284" t="s">
        <v>6739</v>
      </c>
    </row>
    <row r="349" spans="1:16" s="1267" customFormat="1" ht="50.25" customHeight="1">
      <c r="A349" s="1277">
        <v>334</v>
      </c>
      <c r="B349" s="1278" t="s">
        <v>5407</v>
      </c>
      <c r="C349" s="1279" t="s">
        <v>6466</v>
      </c>
      <c r="D349" s="1279" t="s">
        <v>5911</v>
      </c>
      <c r="E349" s="1288" t="s">
        <v>5417</v>
      </c>
      <c r="F349" s="1301" t="s">
        <v>5418</v>
      </c>
      <c r="G349" s="1281">
        <v>1300</v>
      </c>
      <c r="H349" s="1282" t="s">
        <v>4013</v>
      </c>
      <c r="I349" s="1283">
        <v>1238.3600000000001</v>
      </c>
      <c r="J349" s="1283">
        <v>631.82000000000005</v>
      </c>
      <c r="K349" s="1283">
        <v>101.09</v>
      </c>
      <c r="L349" s="1282" t="s">
        <v>4713</v>
      </c>
      <c r="M349" s="1280" t="s">
        <v>6106</v>
      </c>
      <c r="N349" s="1282" t="s">
        <v>5913</v>
      </c>
      <c r="O349" s="1282">
        <v>0.8</v>
      </c>
      <c r="P349" s="1284" t="s">
        <v>6739</v>
      </c>
    </row>
    <row r="350" spans="1:16" s="1267" customFormat="1" ht="50.25" customHeight="1">
      <c r="A350" s="1277">
        <v>335</v>
      </c>
      <c r="B350" s="1278" t="s">
        <v>5407</v>
      </c>
      <c r="C350" s="1279" t="s">
        <v>6467</v>
      </c>
      <c r="D350" s="1279" t="s">
        <v>5911</v>
      </c>
      <c r="E350" s="1288" t="s">
        <v>6033</v>
      </c>
      <c r="F350" s="1280" t="s">
        <v>5978</v>
      </c>
      <c r="G350" s="1281">
        <v>228</v>
      </c>
      <c r="H350" s="1282" t="s">
        <v>4012</v>
      </c>
      <c r="I350" s="1283">
        <v>781.79</v>
      </c>
      <c r="J350" s="1283">
        <v>398.87</v>
      </c>
      <c r="K350" s="1283">
        <v>63.82</v>
      </c>
      <c r="L350" s="1282" t="s">
        <v>4713</v>
      </c>
      <c r="M350" s="1280" t="s">
        <v>6106</v>
      </c>
      <c r="N350" s="1282" t="s">
        <v>5913</v>
      </c>
      <c r="O350" s="1282">
        <v>0.8</v>
      </c>
      <c r="P350" s="1284" t="s">
        <v>6739</v>
      </c>
    </row>
    <row r="351" spans="1:16" s="1267" customFormat="1" ht="50.25" customHeight="1">
      <c r="A351" s="1277">
        <v>336</v>
      </c>
      <c r="B351" s="1278" t="s">
        <v>5407</v>
      </c>
      <c r="C351" s="1279" t="s">
        <v>6468</v>
      </c>
      <c r="D351" s="1279" t="s">
        <v>5911</v>
      </c>
      <c r="E351" s="1288" t="s">
        <v>5421</v>
      </c>
      <c r="F351" s="1280" t="s">
        <v>5422</v>
      </c>
      <c r="G351" s="1281">
        <v>254</v>
      </c>
      <c r="H351" s="1282" t="s">
        <v>4012</v>
      </c>
      <c r="I351" s="1283">
        <v>781.79</v>
      </c>
      <c r="J351" s="1283">
        <v>398.87</v>
      </c>
      <c r="K351" s="1283">
        <v>63.82</v>
      </c>
      <c r="L351" s="1282" t="s">
        <v>4713</v>
      </c>
      <c r="M351" s="1280" t="s">
        <v>6106</v>
      </c>
      <c r="N351" s="1282" t="s">
        <v>5913</v>
      </c>
      <c r="O351" s="1282">
        <v>0.8</v>
      </c>
      <c r="P351" s="1284" t="s">
        <v>6739</v>
      </c>
    </row>
    <row r="352" spans="1:16" s="1267" customFormat="1" ht="50.25" customHeight="1">
      <c r="A352" s="1277">
        <v>337</v>
      </c>
      <c r="B352" s="1278" t="s">
        <v>5407</v>
      </c>
      <c r="C352" s="1279" t="s">
        <v>6469</v>
      </c>
      <c r="D352" s="1279" t="s">
        <v>5911</v>
      </c>
      <c r="E352" s="1288" t="s">
        <v>5423</v>
      </c>
      <c r="F352" s="1280" t="s">
        <v>5424</v>
      </c>
      <c r="G352" s="1281">
        <v>270</v>
      </c>
      <c r="H352" s="1282" t="s">
        <v>4012</v>
      </c>
      <c r="I352" s="1283">
        <v>781.79</v>
      </c>
      <c r="J352" s="1283">
        <v>398.87</v>
      </c>
      <c r="K352" s="1283">
        <v>63.82</v>
      </c>
      <c r="L352" s="1282" t="s">
        <v>4713</v>
      </c>
      <c r="M352" s="1280" t="s">
        <v>6106</v>
      </c>
      <c r="N352" s="1282" t="s">
        <v>5913</v>
      </c>
      <c r="O352" s="1282">
        <v>0.8</v>
      </c>
      <c r="P352" s="1284" t="s">
        <v>6739</v>
      </c>
    </row>
    <row r="353" spans="1:16" s="1267" customFormat="1" ht="50.25" customHeight="1">
      <c r="A353" s="1277">
        <v>338</v>
      </c>
      <c r="B353" s="1278" t="s">
        <v>5407</v>
      </c>
      <c r="C353" s="1279" t="s">
        <v>6470</v>
      </c>
      <c r="D353" s="1279" t="s">
        <v>5911</v>
      </c>
      <c r="E353" s="1288" t="s">
        <v>6034</v>
      </c>
      <c r="F353" s="1280" t="s">
        <v>5981</v>
      </c>
      <c r="G353" s="1281">
        <v>370</v>
      </c>
      <c r="H353" s="1282" t="s">
        <v>4012</v>
      </c>
      <c r="I353" s="1283">
        <v>781.79</v>
      </c>
      <c r="J353" s="1283">
        <v>398.87</v>
      </c>
      <c r="K353" s="1283">
        <v>63.82</v>
      </c>
      <c r="L353" s="1282" t="s">
        <v>4713</v>
      </c>
      <c r="M353" s="1280" t="s">
        <v>6106</v>
      </c>
      <c r="N353" s="1282" t="s">
        <v>5913</v>
      </c>
      <c r="O353" s="1282">
        <v>0.8</v>
      </c>
      <c r="P353" s="1284" t="s">
        <v>6739</v>
      </c>
    </row>
    <row r="354" spans="1:16" s="1267" customFormat="1" ht="50.25" customHeight="1">
      <c r="A354" s="1277">
        <v>339</v>
      </c>
      <c r="B354" s="1278" t="s">
        <v>5407</v>
      </c>
      <c r="C354" s="1279" t="s">
        <v>6471</v>
      </c>
      <c r="D354" s="1279" t="s">
        <v>5911</v>
      </c>
      <c r="E354" s="1288" t="s">
        <v>5427</v>
      </c>
      <c r="F354" s="1280" t="s">
        <v>5428</v>
      </c>
      <c r="G354" s="1281">
        <v>553</v>
      </c>
      <c r="H354" s="1282" t="s">
        <v>4012</v>
      </c>
      <c r="I354" s="1283">
        <v>781.79</v>
      </c>
      <c r="J354" s="1283">
        <v>398.87</v>
      </c>
      <c r="K354" s="1283">
        <v>63.82</v>
      </c>
      <c r="L354" s="1282" t="s">
        <v>4713</v>
      </c>
      <c r="M354" s="1280" t="s">
        <v>6106</v>
      </c>
      <c r="N354" s="1282" t="s">
        <v>5913</v>
      </c>
      <c r="O354" s="1282">
        <v>0.8</v>
      </c>
      <c r="P354" s="1284" t="s">
        <v>6739</v>
      </c>
    </row>
    <row r="355" spans="1:16" s="1267" customFormat="1" ht="50.25" customHeight="1">
      <c r="A355" s="1277">
        <v>340</v>
      </c>
      <c r="B355" s="1278" t="s">
        <v>5407</v>
      </c>
      <c r="C355" s="1279" t="s">
        <v>6472</v>
      </c>
      <c r="D355" s="1279" t="s">
        <v>5911</v>
      </c>
      <c r="E355" s="1288" t="s">
        <v>5429</v>
      </c>
      <c r="F355" s="1280" t="s">
        <v>5430</v>
      </c>
      <c r="G355" s="1281">
        <v>272</v>
      </c>
      <c r="H355" s="1282" t="s">
        <v>4012</v>
      </c>
      <c r="I355" s="1283">
        <v>781.79</v>
      </c>
      <c r="J355" s="1283">
        <v>398.87</v>
      </c>
      <c r="K355" s="1283">
        <v>63.82</v>
      </c>
      <c r="L355" s="1282" t="s">
        <v>4713</v>
      </c>
      <c r="M355" s="1280" t="s">
        <v>6106</v>
      </c>
      <c r="N355" s="1282" t="s">
        <v>5913</v>
      </c>
      <c r="O355" s="1282">
        <v>0.8</v>
      </c>
      <c r="P355" s="1284" t="s">
        <v>6739</v>
      </c>
    </row>
    <row r="356" spans="1:16" s="1267" customFormat="1" ht="50.25" customHeight="1">
      <c r="A356" s="1277">
        <v>341</v>
      </c>
      <c r="B356" s="1278" t="s">
        <v>5407</v>
      </c>
      <c r="C356" s="1279" t="s">
        <v>6473</v>
      </c>
      <c r="D356" s="1279" t="s">
        <v>5911</v>
      </c>
      <c r="E356" s="1288" t="s">
        <v>5431</v>
      </c>
      <c r="F356" s="1280" t="s">
        <v>5432</v>
      </c>
      <c r="G356" s="1281">
        <v>425</v>
      </c>
      <c r="H356" s="1282" t="s">
        <v>4012</v>
      </c>
      <c r="I356" s="1283">
        <v>781.79</v>
      </c>
      <c r="J356" s="1283">
        <v>398.87</v>
      </c>
      <c r="K356" s="1283">
        <v>63.82</v>
      </c>
      <c r="L356" s="1282" t="s">
        <v>4713</v>
      </c>
      <c r="M356" s="1280" t="s">
        <v>6106</v>
      </c>
      <c r="N356" s="1282" t="s">
        <v>5913</v>
      </c>
      <c r="O356" s="1282">
        <v>0.8</v>
      </c>
      <c r="P356" s="1284" t="s">
        <v>6739</v>
      </c>
    </row>
    <row r="357" spans="1:16" s="1267" customFormat="1" ht="50.25" customHeight="1">
      <c r="A357" s="1277">
        <v>342</v>
      </c>
      <c r="B357" s="1278" t="s">
        <v>5407</v>
      </c>
      <c r="C357" s="1279" t="s">
        <v>6474</v>
      </c>
      <c r="D357" s="1279" t="s">
        <v>5911</v>
      </c>
      <c r="E357" s="1288" t="s">
        <v>5433</v>
      </c>
      <c r="F357" s="1280" t="s">
        <v>5434</v>
      </c>
      <c r="G357" s="1281">
        <v>1057</v>
      </c>
      <c r="H357" s="1282" t="s">
        <v>4013</v>
      </c>
      <c r="I357" s="1283">
        <v>1238.3600000000001</v>
      </c>
      <c r="J357" s="1283">
        <v>631.82000000000005</v>
      </c>
      <c r="K357" s="1283">
        <v>101.09</v>
      </c>
      <c r="L357" s="1282" t="s">
        <v>4713</v>
      </c>
      <c r="M357" s="1280" t="s">
        <v>6106</v>
      </c>
      <c r="N357" s="1282" t="s">
        <v>5913</v>
      </c>
      <c r="O357" s="1282">
        <v>0.8</v>
      </c>
      <c r="P357" s="1284" t="s">
        <v>6739</v>
      </c>
    </row>
    <row r="358" spans="1:16" s="1267" customFormat="1" ht="50.25" customHeight="1">
      <c r="A358" s="1277">
        <v>343</v>
      </c>
      <c r="B358" s="1278" t="s">
        <v>5407</v>
      </c>
      <c r="C358" s="1279" t="s">
        <v>6475</v>
      </c>
      <c r="D358" s="1279" t="s">
        <v>5911</v>
      </c>
      <c r="E358" s="1288" t="s">
        <v>5435</v>
      </c>
      <c r="F358" s="1280" t="s">
        <v>5436</v>
      </c>
      <c r="G358" s="1281">
        <v>337</v>
      </c>
      <c r="H358" s="1282" t="s">
        <v>4012</v>
      </c>
      <c r="I358" s="1283">
        <v>781.79</v>
      </c>
      <c r="J358" s="1283">
        <v>398.87</v>
      </c>
      <c r="K358" s="1283">
        <v>63.82</v>
      </c>
      <c r="L358" s="1282" t="s">
        <v>4713</v>
      </c>
      <c r="M358" s="1280" t="s">
        <v>6106</v>
      </c>
      <c r="N358" s="1282" t="s">
        <v>5913</v>
      </c>
      <c r="O358" s="1282">
        <v>0.8</v>
      </c>
      <c r="P358" s="1284" t="s">
        <v>6739</v>
      </c>
    </row>
    <row r="359" spans="1:16" s="1267" customFormat="1" ht="50.25" customHeight="1">
      <c r="A359" s="1277">
        <v>344</v>
      </c>
      <c r="B359" s="1278" t="s">
        <v>5407</v>
      </c>
      <c r="C359" s="1279" t="s">
        <v>6476</v>
      </c>
      <c r="D359" s="1279" t="s">
        <v>5911</v>
      </c>
      <c r="E359" s="1288" t="s">
        <v>5437</v>
      </c>
      <c r="F359" s="1280" t="s">
        <v>5438</v>
      </c>
      <c r="G359" s="1281">
        <v>533</v>
      </c>
      <c r="H359" s="1282" t="s">
        <v>4012</v>
      </c>
      <c r="I359" s="1283">
        <v>781.79</v>
      </c>
      <c r="J359" s="1283">
        <v>398.87</v>
      </c>
      <c r="K359" s="1283">
        <v>63.82</v>
      </c>
      <c r="L359" s="1282" t="s">
        <v>4713</v>
      </c>
      <c r="M359" s="1280" t="s">
        <v>6106</v>
      </c>
      <c r="N359" s="1282" t="s">
        <v>5913</v>
      </c>
      <c r="O359" s="1282">
        <v>0.8</v>
      </c>
      <c r="P359" s="1284" t="s">
        <v>6739</v>
      </c>
    </row>
    <row r="360" spans="1:16" s="1267" customFormat="1" ht="50.25" customHeight="1">
      <c r="A360" s="1277">
        <v>345</v>
      </c>
      <c r="B360" s="1278" t="s">
        <v>5407</v>
      </c>
      <c r="C360" s="1279" t="s">
        <v>6477</v>
      </c>
      <c r="D360" s="1279" t="s">
        <v>5911</v>
      </c>
      <c r="E360" s="1288" t="s">
        <v>5439</v>
      </c>
      <c r="F360" s="1280" t="s">
        <v>5440</v>
      </c>
      <c r="G360" s="1281">
        <v>344</v>
      </c>
      <c r="H360" s="1282" t="s">
        <v>4012</v>
      </c>
      <c r="I360" s="1283">
        <v>781.79</v>
      </c>
      <c r="J360" s="1283">
        <v>398.87</v>
      </c>
      <c r="K360" s="1283">
        <v>63.82</v>
      </c>
      <c r="L360" s="1282" t="s">
        <v>4713</v>
      </c>
      <c r="M360" s="1280" t="s">
        <v>6106</v>
      </c>
      <c r="N360" s="1282" t="s">
        <v>5913</v>
      </c>
      <c r="O360" s="1282">
        <v>0.8</v>
      </c>
      <c r="P360" s="1284" t="s">
        <v>6739</v>
      </c>
    </row>
    <row r="361" spans="1:16" s="1267" customFormat="1" ht="50.25" customHeight="1">
      <c r="A361" s="1277">
        <v>346</v>
      </c>
      <c r="B361" s="1278" t="s">
        <v>5407</v>
      </c>
      <c r="C361" s="1279" t="s">
        <v>6478</v>
      </c>
      <c r="D361" s="1279" t="s">
        <v>5911</v>
      </c>
      <c r="E361" s="1288" t="s">
        <v>5441</v>
      </c>
      <c r="F361" s="1280" t="s">
        <v>6716</v>
      </c>
      <c r="G361" s="1281">
        <v>598</v>
      </c>
      <c r="H361" s="1282" t="s">
        <v>4012</v>
      </c>
      <c r="I361" s="1283">
        <v>781.79</v>
      </c>
      <c r="J361" s="1283">
        <v>398.87</v>
      </c>
      <c r="K361" s="1283">
        <v>63.82</v>
      </c>
      <c r="L361" s="1282" t="s">
        <v>4713</v>
      </c>
      <c r="M361" s="1280" t="s">
        <v>6106</v>
      </c>
      <c r="N361" s="1282" t="s">
        <v>5913</v>
      </c>
      <c r="O361" s="1282">
        <v>0.8</v>
      </c>
      <c r="P361" s="1284" t="s">
        <v>6739</v>
      </c>
    </row>
    <row r="362" spans="1:16" s="1267" customFormat="1" ht="50.25" customHeight="1">
      <c r="A362" s="1277">
        <v>347</v>
      </c>
      <c r="B362" s="1278" t="s">
        <v>5407</v>
      </c>
      <c r="C362" s="1279" t="s">
        <v>6479</v>
      </c>
      <c r="D362" s="1279" t="s">
        <v>5911</v>
      </c>
      <c r="E362" s="1288" t="s">
        <v>5443</v>
      </c>
      <c r="F362" s="1280" t="s">
        <v>5987</v>
      </c>
      <c r="G362" s="1281">
        <v>685</v>
      </c>
      <c r="H362" s="1282" t="s">
        <v>4012</v>
      </c>
      <c r="I362" s="1283">
        <v>781.79</v>
      </c>
      <c r="J362" s="1283">
        <v>398.87</v>
      </c>
      <c r="K362" s="1283">
        <v>63.82</v>
      </c>
      <c r="L362" s="1282" t="s">
        <v>4713</v>
      </c>
      <c r="M362" s="1280" t="s">
        <v>6106</v>
      </c>
      <c r="N362" s="1282" t="s">
        <v>5913</v>
      </c>
      <c r="O362" s="1282">
        <v>0.8</v>
      </c>
      <c r="P362" s="1284" t="s">
        <v>6739</v>
      </c>
    </row>
    <row r="363" spans="1:16" s="1267" customFormat="1" ht="50.25" customHeight="1">
      <c r="A363" s="1277">
        <v>348</v>
      </c>
      <c r="B363" s="1278" t="s">
        <v>5407</v>
      </c>
      <c r="C363" s="1279" t="s">
        <v>6480</v>
      </c>
      <c r="D363" s="1279" t="s">
        <v>5911</v>
      </c>
      <c r="E363" s="1288" t="s">
        <v>5445</v>
      </c>
      <c r="F363" s="1280" t="s">
        <v>5988</v>
      </c>
      <c r="G363" s="1281">
        <v>453</v>
      </c>
      <c r="H363" s="1282" t="s">
        <v>4012</v>
      </c>
      <c r="I363" s="1283">
        <v>781.79</v>
      </c>
      <c r="J363" s="1283">
        <v>398.87</v>
      </c>
      <c r="K363" s="1283">
        <v>63.82</v>
      </c>
      <c r="L363" s="1282" t="s">
        <v>4713</v>
      </c>
      <c r="M363" s="1280" t="s">
        <v>6106</v>
      </c>
      <c r="N363" s="1282" t="s">
        <v>5913</v>
      </c>
      <c r="O363" s="1282">
        <v>0.8</v>
      </c>
      <c r="P363" s="1284" t="s">
        <v>6739</v>
      </c>
    </row>
    <row r="364" spans="1:16" s="1267" customFormat="1" ht="50.25" customHeight="1">
      <c r="A364" s="1277">
        <v>349</v>
      </c>
      <c r="B364" s="1278" t="s">
        <v>5407</v>
      </c>
      <c r="C364" s="1279" t="s">
        <v>6481</v>
      </c>
      <c r="D364" s="1279" t="s">
        <v>5911</v>
      </c>
      <c r="E364" s="1288" t="s">
        <v>6767</v>
      </c>
      <c r="F364" s="1301" t="s">
        <v>5448</v>
      </c>
      <c r="G364" s="1281">
        <v>1321</v>
      </c>
      <c r="H364" s="1282" t="s">
        <v>4013</v>
      </c>
      <c r="I364" s="1283">
        <v>1238.3600000000001</v>
      </c>
      <c r="J364" s="1283">
        <v>631.82000000000005</v>
      </c>
      <c r="K364" s="1283">
        <v>101.09</v>
      </c>
      <c r="L364" s="1282" t="s">
        <v>4713</v>
      </c>
      <c r="M364" s="1280" t="s">
        <v>6106</v>
      </c>
      <c r="N364" s="1282" t="s">
        <v>5913</v>
      </c>
      <c r="O364" s="1282">
        <v>0.8</v>
      </c>
      <c r="P364" s="1284" t="s">
        <v>6739</v>
      </c>
    </row>
    <row r="365" spans="1:16" s="1267" customFormat="1" ht="50.25" customHeight="1">
      <c r="A365" s="1277">
        <v>350</v>
      </c>
      <c r="B365" s="1278" t="s">
        <v>5407</v>
      </c>
      <c r="C365" s="1279" t="s">
        <v>6482</v>
      </c>
      <c r="D365" s="1279" t="s">
        <v>5911</v>
      </c>
      <c r="E365" s="1288" t="s">
        <v>5449</v>
      </c>
      <c r="F365" s="1280" t="s">
        <v>5450</v>
      </c>
      <c r="G365" s="1281">
        <v>859</v>
      </c>
      <c r="H365" s="1282" t="s">
        <v>4012</v>
      </c>
      <c r="I365" s="1283">
        <v>781.79</v>
      </c>
      <c r="J365" s="1283">
        <v>398.87</v>
      </c>
      <c r="K365" s="1283">
        <v>63.82</v>
      </c>
      <c r="L365" s="1282" t="s">
        <v>4713</v>
      </c>
      <c r="M365" s="1280" t="s">
        <v>6106</v>
      </c>
      <c r="N365" s="1282" t="s">
        <v>5913</v>
      </c>
      <c r="O365" s="1282">
        <v>0.8</v>
      </c>
      <c r="P365" s="1284" t="s">
        <v>6739</v>
      </c>
    </row>
    <row r="366" spans="1:16" s="1267" customFormat="1" ht="50.25" customHeight="1">
      <c r="A366" s="1277">
        <v>351</v>
      </c>
      <c r="B366" s="1278" t="s">
        <v>5407</v>
      </c>
      <c r="C366" s="1279" t="s">
        <v>6483</v>
      </c>
      <c r="D366" s="1279" t="s">
        <v>5911</v>
      </c>
      <c r="E366" s="1288" t="s">
        <v>6035</v>
      </c>
      <c r="F366" s="1280" t="s">
        <v>6036</v>
      </c>
      <c r="G366" s="1281">
        <v>256</v>
      </c>
      <c r="H366" s="1282" t="s">
        <v>4012</v>
      </c>
      <c r="I366" s="1283">
        <v>781.79</v>
      </c>
      <c r="J366" s="1283">
        <v>398.87</v>
      </c>
      <c r="K366" s="1283">
        <v>63.82</v>
      </c>
      <c r="L366" s="1282" t="s">
        <v>4713</v>
      </c>
      <c r="M366" s="1280" t="s">
        <v>6106</v>
      </c>
      <c r="N366" s="1282" t="s">
        <v>5913</v>
      </c>
      <c r="O366" s="1282">
        <v>0.8</v>
      </c>
      <c r="P366" s="1284" t="s">
        <v>6739</v>
      </c>
    </row>
    <row r="367" spans="1:16" s="1267" customFormat="1" ht="50.25" customHeight="1">
      <c r="A367" s="1277">
        <v>352</v>
      </c>
      <c r="B367" s="1278" t="s">
        <v>5407</v>
      </c>
      <c r="C367" s="1279" t="s">
        <v>6484</v>
      </c>
      <c r="D367" s="1279" t="s">
        <v>5911</v>
      </c>
      <c r="E367" s="1288" t="s">
        <v>5453</v>
      </c>
      <c r="F367" s="1280" t="s">
        <v>5454</v>
      </c>
      <c r="G367" s="1281">
        <v>494</v>
      </c>
      <c r="H367" s="1282" t="s">
        <v>4012</v>
      </c>
      <c r="I367" s="1283">
        <v>781.79</v>
      </c>
      <c r="J367" s="1283">
        <v>398.87</v>
      </c>
      <c r="K367" s="1283">
        <v>63.82</v>
      </c>
      <c r="L367" s="1282" t="s">
        <v>4713</v>
      </c>
      <c r="M367" s="1280" t="s">
        <v>6106</v>
      </c>
      <c r="N367" s="1282" t="s">
        <v>5913</v>
      </c>
      <c r="O367" s="1282">
        <v>0.8</v>
      </c>
      <c r="P367" s="1284" t="s">
        <v>6739</v>
      </c>
    </row>
    <row r="368" spans="1:16" ht="50.25" customHeight="1">
      <c r="A368" s="1277">
        <v>353</v>
      </c>
      <c r="B368" s="1278" t="s">
        <v>5407</v>
      </c>
      <c r="C368" s="1279" t="s">
        <v>6485</v>
      </c>
      <c r="D368" s="1279" t="s">
        <v>5911</v>
      </c>
      <c r="E368" s="1288" t="s">
        <v>5455</v>
      </c>
      <c r="F368" s="1280" t="s">
        <v>5456</v>
      </c>
      <c r="G368" s="1281">
        <v>418</v>
      </c>
      <c r="H368" s="1282" t="s">
        <v>4012</v>
      </c>
      <c r="I368" s="1283">
        <v>781.79</v>
      </c>
      <c r="J368" s="1283">
        <v>398.87</v>
      </c>
      <c r="K368" s="1283">
        <v>63.82</v>
      </c>
      <c r="L368" s="1282" t="s">
        <v>4713</v>
      </c>
      <c r="M368" s="1280" t="s">
        <v>6106</v>
      </c>
      <c r="N368" s="1282" t="s">
        <v>5913</v>
      </c>
      <c r="O368" s="1282">
        <v>0.8</v>
      </c>
      <c r="P368" s="1284" t="s">
        <v>6739</v>
      </c>
    </row>
    <row r="369" spans="1:16" ht="50.25" customHeight="1">
      <c r="A369" s="1277">
        <v>354</v>
      </c>
      <c r="B369" s="1278" t="s">
        <v>5407</v>
      </c>
      <c r="C369" s="1279" t="s">
        <v>6486</v>
      </c>
      <c r="D369" s="1279" t="s">
        <v>5911</v>
      </c>
      <c r="E369" s="1288" t="s">
        <v>5457</v>
      </c>
      <c r="F369" s="1280" t="s">
        <v>5458</v>
      </c>
      <c r="G369" s="1281">
        <v>268</v>
      </c>
      <c r="H369" s="1282" t="s">
        <v>4012</v>
      </c>
      <c r="I369" s="1283">
        <v>781.79</v>
      </c>
      <c r="J369" s="1283">
        <v>398.87</v>
      </c>
      <c r="K369" s="1283">
        <v>63.82</v>
      </c>
      <c r="L369" s="1282" t="s">
        <v>4713</v>
      </c>
      <c r="M369" s="1280" t="s">
        <v>6106</v>
      </c>
      <c r="N369" s="1282" t="s">
        <v>5913</v>
      </c>
      <c r="O369" s="1282">
        <v>0.8</v>
      </c>
      <c r="P369" s="1284" t="s">
        <v>6739</v>
      </c>
    </row>
    <row r="370" spans="1:16" ht="50.25" customHeight="1">
      <c r="A370" s="1277">
        <v>355</v>
      </c>
      <c r="B370" s="1278" t="s">
        <v>5407</v>
      </c>
      <c r="C370" s="1279" t="s">
        <v>6487</v>
      </c>
      <c r="D370" s="1279" t="s">
        <v>5911</v>
      </c>
      <c r="E370" s="1288" t="s">
        <v>6768</v>
      </c>
      <c r="F370" s="1280" t="s">
        <v>5460</v>
      </c>
      <c r="G370" s="1281">
        <v>1103</v>
      </c>
      <c r="H370" s="1282" t="s">
        <v>4013</v>
      </c>
      <c r="I370" s="1283">
        <v>1238.3600000000001</v>
      </c>
      <c r="J370" s="1283">
        <v>631.82000000000005</v>
      </c>
      <c r="K370" s="1283">
        <v>101.09</v>
      </c>
      <c r="L370" s="1282" t="s">
        <v>4713</v>
      </c>
      <c r="M370" s="1280" t="s">
        <v>6106</v>
      </c>
      <c r="N370" s="1282" t="s">
        <v>5913</v>
      </c>
      <c r="O370" s="1282">
        <v>0.8</v>
      </c>
      <c r="P370" s="1284" t="s">
        <v>6739</v>
      </c>
    </row>
    <row r="371" spans="1:16" ht="50.25" customHeight="1">
      <c r="A371" s="1277">
        <v>356</v>
      </c>
      <c r="B371" s="1278" t="s">
        <v>5407</v>
      </c>
      <c r="C371" s="1279" t="s">
        <v>6488</v>
      </c>
      <c r="D371" s="1279" t="s">
        <v>5911</v>
      </c>
      <c r="E371" s="1288" t="s">
        <v>5461</v>
      </c>
      <c r="F371" s="1280" t="s">
        <v>5462</v>
      </c>
      <c r="G371" s="1281">
        <v>504</v>
      </c>
      <c r="H371" s="1282" t="s">
        <v>4012</v>
      </c>
      <c r="I371" s="1283">
        <v>781.79</v>
      </c>
      <c r="J371" s="1283">
        <v>398.87</v>
      </c>
      <c r="K371" s="1283">
        <v>63.82</v>
      </c>
      <c r="L371" s="1282" t="s">
        <v>4713</v>
      </c>
      <c r="M371" s="1280" t="s">
        <v>6106</v>
      </c>
      <c r="N371" s="1282" t="s">
        <v>5913</v>
      </c>
      <c r="O371" s="1282">
        <v>0.8</v>
      </c>
      <c r="P371" s="1284" t="s">
        <v>6739</v>
      </c>
    </row>
    <row r="372" spans="1:16" ht="50.25" customHeight="1">
      <c r="A372" s="1277">
        <v>357</v>
      </c>
      <c r="B372" s="1278" t="s">
        <v>5407</v>
      </c>
      <c r="C372" s="1279" t="s">
        <v>6489</v>
      </c>
      <c r="D372" s="1279" t="s">
        <v>5911</v>
      </c>
      <c r="E372" s="1288" t="s">
        <v>5463</v>
      </c>
      <c r="F372" s="1280" t="s">
        <v>5464</v>
      </c>
      <c r="G372" s="1281">
        <v>202</v>
      </c>
      <c r="H372" s="1282" t="s">
        <v>4012</v>
      </c>
      <c r="I372" s="1283">
        <v>781.79</v>
      </c>
      <c r="J372" s="1283">
        <v>398.87</v>
      </c>
      <c r="K372" s="1283">
        <v>63.82</v>
      </c>
      <c r="L372" s="1282" t="s">
        <v>4713</v>
      </c>
      <c r="M372" s="1280" t="s">
        <v>6106</v>
      </c>
      <c r="N372" s="1282" t="s">
        <v>5913</v>
      </c>
      <c r="O372" s="1282">
        <v>0.8</v>
      </c>
      <c r="P372" s="1284" t="s">
        <v>6739</v>
      </c>
    </row>
    <row r="373" spans="1:16" ht="50.25" customHeight="1">
      <c r="A373" s="1277">
        <v>358</v>
      </c>
      <c r="B373" s="1278" t="s">
        <v>5407</v>
      </c>
      <c r="C373" s="1279" t="s">
        <v>6490</v>
      </c>
      <c r="D373" s="1279" t="s">
        <v>5911</v>
      </c>
      <c r="E373" s="1288" t="s">
        <v>5465</v>
      </c>
      <c r="F373" s="1280" t="s">
        <v>5466</v>
      </c>
      <c r="G373" s="1281">
        <v>437</v>
      </c>
      <c r="H373" s="1282" t="s">
        <v>4012</v>
      </c>
      <c r="I373" s="1283">
        <v>781.79</v>
      </c>
      <c r="J373" s="1283">
        <v>398.87</v>
      </c>
      <c r="K373" s="1283">
        <v>63.82</v>
      </c>
      <c r="L373" s="1282" t="s">
        <v>4713</v>
      </c>
      <c r="M373" s="1280" t="s">
        <v>6106</v>
      </c>
      <c r="N373" s="1282" t="s">
        <v>5913</v>
      </c>
      <c r="O373" s="1282">
        <v>0.8</v>
      </c>
      <c r="P373" s="1284" t="s">
        <v>6739</v>
      </c>
    </row>
    <row r="374" spans="1:16" ht="50.25" customHeight="1">
      <c r="A374" s="1277">
        <v>359</v>
      </c>
      <c r="B374" s="1278" t="s">
        <v>5407</v>
      </c>
      <c r="C374" s="1279" t="s">
        <v>6491</v>
      </c>
      <c r="D374" s="1279" t="s">
        <v>5911</v>
      </c>
      <c r="E374" s="1288" t="s">
        <v>5467</v>
      </c>
      <c r="F374" s="1280" t="s">
        <v>5468</v>
      </c>
      <c r="G374" s="1281">
        <v>184</v>
      </c>
      <c r="H374" s="1282" t="s">
        <v>4012</v>
      </c>
      <c r="I374" s="1283">
        <v>781.79</v>
      </c>
      <c r="J374" s="1283">
        <v>398.87</v>
      </c>
      <c r="K374" s="1283">
        <v>63.82</v>
      </c>
      <c r="L374" s="1282" t="s">
        <v>4713</v>
      </c>
      <c r="M374" s="1280" t="s">
        <v>6106</v>
      </c>
      <c r="N374" s="1282" t="s">
        <v>5913</v>
      </c>
      <c r="O374" s="1282">
        <v>0.8</v>
      </c>
      <c r="P374" s="1284" t="s">
        <v>6739</v>
      </c>
    </row>
    <row r="375" spans="1:16" ht="50.25" customHeight="1">
      <c r="A375" s="1277">
        <v>360</v>
      </c>
      <c r="B375" s="1278" t="s">
        <v>5407</v>
      </c>
      <c r="C375" s="1279" t="s">
        <v>6492</v>
      </c>
      <c r="D375" s="1279" t="s">
        <v>5911</v>
      </c>
      <c r="E375" s="1288" t="s">
        <v>5469</v>
      </c>
      <c r="F375" s="1280" t="s">
        <v>5470</v>
      </c>
      <c r="G375" s="1281">
        <v>294</v>
      </c>
      <c r="H375" s="1282" t="s">
        <v>4012</v>
      </c>
      <c r="I375" s="1283">
        <v>781.79</v>
      </c>
      <c r="J375" s="1283">
        <v>398.87</v>
      </c>
      <c r="K375" s="1283">
        <v>63.82</v>
      </c>
      <c r="L375" s="1282" t="s">
        <v>4713</v>
      </c>
      <c r="M375" s="1280" t="s">
        <v>6106</v>
      </c>
      <c r="N375" s="1282" t="s">
        <v>5913</v>
      </c>
      <c r="O375" s="1282">
        <v>0.8</v>
      </c>
      <c r="P375" s="1284" t="s">
        <v>6739</v>
      </c>
    </row>
    <row r="376" spans="1:16" ht="50.25" customHeight="1">
      <c r="A376" s="1277">
        <v>361</v>
      </c>
      <c r="B376" s="1278" t="s">
        <v>5407</v>
      </c>
      <c r="C376" s="1279" t="s">
        <v>6493</v>
      </c>
      <c r="D376" s="1279" t="s">
        <v>5911</v>
      </c>
      <c r="E376" s="1288" t="s">
        <v>5471</v>
      </c>
      <c r="F376" s="1280" t="s">
        <v>5472</v>
      </c>
      <c r="G376" s="1281">
        <v>316</v>
      </c>
      <c r="H376" s="1282" t="s">
        <v>4012</v>
      </c>
      <c r="I376" s="1283">
        <v>781.79</v>
      </c>
      <c r="J376" s="1283">
        <v>398.87</v>
      </c>
      <c r="K376" s="1283">
        <v>63.82</v>
      </c>
      <c r="L376" s="1282" t="s">
        <v>4713</v>
      </c>
      <c r="M376" s="1280" t="s">
        <v>6106</v>
      </c>
      <c r="N376" s="1282" t="s">
        <v>5913</v>
      </c>
      <c r="O376" s="1282">
        <v>0.8</v>
      </c>
      <c r="P376" s="1284" t="s">
        <v>6739</v>
      </c>
    </row>
    <row r="377" spans="1:16" ht="50.25" customHeight="1">
      <c r="A377" s="1277">
        <v>362</v>
      </c>
      <c r="B377" s="1278" t="s">
        <v>5407</v>
      </c>
      <c r="C377" s="1279" t="s">
        <v>6494</v>
      </c>
      <c r="D377" s="1279" t="s">
        <v>5911</v>
      </c>
      <c r="E377" s="1288" t="s">
        <v>5473</v>
      </c>
      <c r="F377" s="1280" t="s">
        <v>5474</v>
      </c>
      <c r="G377" s="1281">
        <v>540</v>
      </c>
      <c r="H377" s="1282" t="s">
        <v>4012</v>
      </c>
      <c r="I377" s="1283">
        <v>781.79</v>
      </c>
      <c r="J377" s="1283">
        <v>398.87</v>
      </c>
      <c r="K377" s="1283">
        <v>63.82</v>
      </c>
      <c r="L377" s="1282" t="s">
        <v>4713</v>
      </c>
      <c r="M377" s="1280" t="s">
        <v>6106</v>
      </c>
      <c r="N377" s="1282" t="s">
        <v>5913</v>
      </c>
      <c r="O377" s="1282">
        <v>0.8</v>
      </c>
      <c r="P377" s="1284" t="s">
        <v>6739</v>
      </c>
    </row>
    <row r="378" spans="1:16" ht="50.25" customHeight="1">
      <c r="A378" s="1277">
        <v>363</v>
      </c>
      <c r="B378" s="1278" t="s">
        <v>5407</v>
      </c>
      <c r="C378" s="1279" t="s">
        <v>6495</v>
      </c>
      <c r="D378" s="1279" t="s">
        <v>5911</v>
      </c>
      <c r="E378" s="1288" t="s">
        <v>5475</v>
      </c>
      <c r="F378" s="1280" t="s">
        <v>5476</v>
      </c>
      <c r="G378" s="1281">
        <v>520</v>
      </c>
      <c r="H378" s="1282" t="s">
        <v>4012</v>
      </c>
      <c r="I378" s="1283">
        <v>781.79</v>
      </c>
      <c r="J378" s="1283">
        <v>398.87</v>
      </c>
      <c r="K378" s="1283">
        <v>63.82</v>
      </c>
      <c r="L378" s="1282" t="s">
        <v>4713</v>
      </c>
      <c r="M378" s="1280" t="s">
        <v>6106</v>
      </c>
      <c r="N378" s="1282" t="s">
        <v>5913</v>
      </c>
      <c r="O378" s="1282">
        <v>0.8</v>
      </c>
      <c r="P378" s="1284" t="s">
        <v>6739</v>
      </c>
    </row>
    <row r="379" spans="1:16" ht="50.25" customHeight="1">
      <c r="A379" s="1277">
        <v>364</v>
      </c>
      <c r="B379" s="1278" t="s">
        <v>5407</v>
      </c>
      <c r="C379" s="1279" t="s">
        <v>6496</v>
      </c>
      <c r="D379" s="1279" t="s">
        <v>5911</v>
      </c>
      <c r="E379" s="1288" t="s">
        <v>5477</v>
      </c>
      <c r="F379" s="1280" t="s">
        <v>5478</v>
      </c>
      <c r="G379" s="1281">
        <v>811</v>
      </c>
      <c r="H379" s="1282" t="s">
        <v>4012</v>
      </c>
      <c r="I379" s="1283">
        <v>781.79</v>
      </c>
      <c r="J379" s="1283">
        <v>398.87</v>
      </c>
      <c r="K379" s="1283">
        <v>63.82</v>
      </c>
      <c r="L379" s="1282" t="s">
        <v>4713</v>
      </c>
      <c r="M379" s="1280" t="s">
        <v>6106</v>
      </c>
      <c r="N379" s="1282" t="s">
        <v>5913</v>
      </c>
      <c r="O379" s="1282">
        <v>0.8</v>
      </c>
      <c r="P379" s="1284" t="s">
        <v>6739</v>
      </c>
    </row>
    <row r="380" spans="1:16" ht="50.25" customHeight="1">
      <c r="A380" s="1277">
        <v>365</v>
      </c>
      <c r="B380" s="1278" t="s">
        <v>5407</v>
      </c>
      <c r="C380" s="1279" t="s">
        <v>6497</v>
      </c>
      <c r="D380" s="1279" t="s">
        <v>5911</v>
      </c>
      <c r="E380" s="1288" t="s">
        <v>5479</v>
      </c>
      <c r="F380" s="1280" t="s">
        <v>5480</v>
      </c>
      <c r="G380" s="1281">
        <v>381</v>
      </c>
      <c r="H380" s="1282" t="s">
        <v>4012</v>
      </c>
      <c r="I380" s="1283">
        <v>781.79</v>
      </c>
      <c r="J380" s="1283">
        <v>398.87</v>
      </c>
      <c r="K380" s="1283">
        <v>63.82</v>
      </c>
      <c r="L380" s="1282" t="s">
        <v>4713</v>
      </c>
      <c r="M380" s="1280" t="s">
        <v>6106</v>
      </c>
      <c r="N380" s="1282" t="s">
        <v>5913</v>
      </c>
      <c r="O380" s="1282">
        <v>0.8</v>
      </c>
      <c r="P380" s="1284" t="s">
        <v>6739</v>
      </c>
    </row>
    <row r="381" spans="1:16" s="1289" customFormat="1" ht="50.25" customHeight="1">
      <c r="A381" s="1277">
        <v>366</v>
      </c>
      <c r="B381" s="1278" t="s">
        <v>5407</v>
      </c>
      <c r="C381" s="1279" t="s">
        <v>6498</v>
      </c>
      <c r="D381" s="1279" t="s">
        <v>5911</v>
      </c>
      <c r="E381" s="1288" t="s">
        <v>5481</v>
      </c>
      <c r="F381" s="1280" t="s">
        <v>6107</v>
      </c>
      <c r="G381" s="1281">
        <v>446</v>
      </c>
      <c r="H381" s="1282" t="s">
        <v>4012</v>
      </c>
      <c r="I381" s="1283">
        <v>781.79</v>
      </c>
      <c r="J381" s="1283">
        <v>398.87</v>
      </c>
      <c r="K381" s="1283">
        <v>63.82</v>
      </c>
      <c r="L381" s="1282" t="s">
        <v>4713</v>
      </c>
      <c r="M381" s="1280" t="s">
        <v>6106</v>
      </c>
      <c r="N381" s="1282" t="s">
        <v>5913</v>
      </c>
      <c r="O381" s="1282">
        <v>0.8</v>
      </c>
      <c r="P381" s="1284" t="s">
        <v>6739</v>
      </c>
    </row>
    <row r="382" spans="1:16" ht="50.25" customHeight="1">
      <c r="A382" s="1277">
        <v>367</v>
      </c>
      <c r="B382" s="1278" t="s">
        <v>5407</v>
      </c>
      <c r="C382" s="1279" t="s">
        <v>6499</v>
      </c>
      <c r="D382" s="1279" t="s">
        <v>5911</v>
      </c>
      <c r="E382" s="1288" t="s">
        <v>5483</v>
      </c>
      <c r="F382" s="1280" t="s">
        <v>5484</v>
      </c>
      <c r="G382" s="1281">
        <v>461</v>
      </c>
      <c r="H382" s="1282" t="s">
        <v>4012</v>
      </c>
      <c r="I382" s="1283">
        <v>781.79</v>
      </c>
      <c r="J382" s="1283">
        <v>398.87</v>
      </c>
      <c r="K382" s="1283">
        <v>63.82</v>
      </c>
      <c r="L382" s="1282" t="s">
        <v>4713</v>
      </c>
      <c r="M382" s="1280" t="s">
        <v>6106</v>
      </c>
      <c r="N382" s="1282" t="s">
        <v>5913</v>
      </c>
      <c r="O382" s="1282">
        <v>0.8</v>
      </c>
      <c r="P382" s="1284" t="s">
        <v>6739</v>
      </c>
    </row>
    <row r="383" spans="1:16" ht="50.25" customHeight="1">
      <c r="A383" s="1277">
        <v>368</v>
      </c>
      <c r="B383" s="1278" t="s">
        <v>5407</v>
      </c>
      <c r="C383" s="1279" t="s">
        <v>6500</v>
      </c>
      <c r="D383" s="1279" t="s">
        <v>5911</v>
      </c>
      <c r="E383" s="1288" t="s">
        <v>5485</v>
      </c>
      <c r="F383" s="1280" t="s">
        <v>5486</v>
      </c>
      <c r="G383" s="1281">
        <v>748</v>
      </c>
      <c r="H383" s="1282" t="s">
        <v>4012</v>
      </c>
      <c r="I383" s="1283">
        <v>781.79</v>
      </c>
      <c r="J383" s="1283">
        <v>398.87</v>
      </c>
      <c r="K383" s="1283">
        <v>63.82</v>
      </c>
      <c r="L383" s="1282" t="s">
        <v>4713</v>
      </c>
      <c r="M383" s="1280" t="s">
        <v>6106</v>
      </c>
      <c r="N383" s="1282" t="s">
        <v>5913</v>
      </c>
      <c r="O383" s="1282">
        <v>0.8</v>
      </c>
      <c r="P383" s="1284" t="s">
        <v>6739</v>
      </c>
    </row>
    <row r="384" spans="1:16" s="1267" customFormat="1" ht="50.25" customHeight="1">
      <c r="A384" s="1277">
        <v>369</v>
      </c>
      <c r="B384" s="1278" t="s">
        <v>5407</v>
      </c>
      <c r="C384" s="1279" t="s">
        <v>6501</v>
      </c>
      <c r="D384" s="1279" t="s">
        <v>5911</v>
      </c>
      <c r="E384" s="1288" t="s">
        <v>5487</v>
      </c>
      <c r="F384" s="1280" t="s">
        <v>5488</v>
      </c>
      <c r="G384" s="1281">
        <v>522</v>
      </c>
      <c r="H384" s="1282" t="s">
        <v>4012</v>
      </c>
      <c r="I384" s="1283">
        <v>781.79</v>
      </c>
      <c r="J384" s="1283">
        <v>398.87</v>
      </c>
      <c r="K384" s="1283">
        <v>63.82</v>
      </c>
      <c r="L384" s="1282" t="s">
        <v>4713</v>
      </c>
      <c r="M384" s="1280" t="s">
        <v>6106</v>
      </c>
      <c r="N384" s="1282" t="s">
        <v>5913</v>
      </c>
      <c r="O384" s="1282">
        <v>0.8</v>
      </c>
      <c r="P384" s="1284" t="s">
        <v>6739</v>
      </c>
    </row>
    <row r="385" spans="1:16" s="1267" customFormat="1" ht="50.25" customHeight="1">
      <c r="A385" s="1277">
        <v>370</v>
      </c>
      <c r="B385" s="1278" t="s">
        <v>5407</v>
      </c>
      <c r="C385" s="1279" t="s">
        <v>6502</v>
      </c>
      <c r="D385" s="1279" t="s">
        <v>5911</v>
      </c>
      <c r="E385" s="1288" t="s">
        <v>5489</v>
      </c>
      <c r="F385" s="1280" t="s">
        <v>5490</v>
      </c>
      <c r="G385" s="1281">
        <v>366</v>
      </c>
      <c r="H385" s="1282" t="s">
        <v>4012</v>
      </c>
      <c r="I385" s="1283">
        <v>781.79</v>
      </c>
      <c r="J385" s="1283">
        <v>398.87</v>
      </c>
      <c r="K385" s="1283">
        <v>63.82</v>
      </c>
      <c r="L385" s="1282" t="s">
        <v>4713</v>
      </c>
      <c r="M385" s="1280" t="s">
        <v>6106</v>
      </c>
      <c r="N385" s="1282" t="s">
        <v>5913</v>
      </c>
      <c r="O385" s="1282">
        <v>0.8</v>
      </c>
      <c r="P385" s="1284" t="s">
        <v>6739</v>
      </c>
    </row>
    <row r="386" spans="1:16" s="1267" customFormat="1" ht="50.25" customHeight="1">
      <c r="A386" s="1277">
        <v>371</v>
      </c>
      <c r="B386" s="1278" t="s">
        <v>5407</v>
      </c>
      <c r="C386" s="1279" t="s">
        <v>6503</v>
      </c>
      <c r="D386" s="1279" t="s">
        <v>5911</v>
      </c>
      <c r="E386" s="1288" t="s">
        <v>5491</v>
      </c>
      <c r="F386" s="1280" t="s">
        <v>5492</v>
      </c>
      <c r="G386" s="1281">
        <v>461</v>
      </c>
      <c r="H386" s="1282" t="s">
        <v>4012</v>
      </c>
      <c r="I386" s="1283">
        <v>781.79</v>
      </c>
      <c r="J386" s="1283">
        <v>398.87</v>
      </c>
      <c r="K386" s="1283">
        <v>63.82</v>
      </c>
      <c r="L386" s="1282" t="s">
        <v>4713</v>
      </c>
      <c r="M386" s="1280" t="s">
        <v>6106</v>
      </c>
      <c r="N386" s="1282" t="s">
        <v>5913</v>
      </c>
      <c r="O386" s="1282">
        <v>0.8</v>
      </c>
      <c r="P386" s="1284" t="s">
        <v>6739</v>
      </c>
    </row>
    <row r="387" spans="1:16" s="1267" customFormat="1" ht="50.25" customHeight="1">
      <c r="A387" s="1277">
        <v>372</v>
      </c>
      <c r="B387" s="1278" t="s">
        <v>5407</v>
      </c>
      <c r="C387" s="1279" t="s">
        <v>6504</v>
      </c>
      <c r="D387" s="1279" t="s">
        <v>5911</v>
      </c>
      <c r="E387" s="1288" t="s">
        <v>6037</v>
      </c>
      <c r="F387" s="1280" t="s">
        <v>6038</v>
      </c>
      <c r="G387" s="1281">
        <v>438</v>
      </c>
      <c r="H387" s="1282" t="s">
        <v>4012</v>
      </c>
      <c r="I387" s="1283">
        <v>781.79</v>
      </c>
      <c r="J387" s="1283">
        <v>398.87</v>
      </c>
      <c r="K387" s="1283">
        <v>63.82</v>
      </c>
      <c r="L387" s="1282" t="s">
        <v>4713</v>
      </c>
      <c r="M387" s="1280" t="s">
        <v>6106</v>
      </c>
      <c r="N387" s="1282" t="s">
        <v>5913</v>
      </c>
      <c r="O387" s="1282">
        <v>0.8</v>
      </c>
      <c r="P387" s="1284" t="s">
        <v>6739</v>
      </c>
    </row>
    <row r="388" spans="1:16" s="1267" customFormat="1" ht="50.25" customHeight="1">
      <c r="A388" s="1277">
        <v>373</v>
      </c>
      <c r="B388" s="1278" t="s">
        <v>5407</v>
      </c>
      <c r="C388" s="1279" t="s">
        <v>6505</v>
      </c>
      <c r="D388" s="1279" t="s">
        <v>5911</v>
      </c>
      <c r="E388" s="1288" t="s">
        <v>5495</v>
      </c>
      <c r="F388" s="1280" t="s">
        <v>5496</v>
      </c>
      <c r="G388" s="1281">
        <v>371</v>
      </c>
      <c r="H388" s="1282" t="s">
        <v>4012</v>
      </c>
      <c r="I388" s="1283">
        <v>781.79</v>
      </c>
      <c r="J388" s="1283">
        <v>398.87</v>
      </c>
      <c r="K388" s="1283">
        <v>63.82</v>
      </c>
      <c r="L388" s="1282" t="s">
        <v>4713</v>
      </c>
      <c r="M388" s="1280" t="s">
        <v>6106</v>
      </c>
      <c r="N388" s="1282" t="s">
        <v>5913</v>
      </c>
      <c r="O388" s="1282">
        <v>0.8</v>
      </c>
      <c r="P388" s="1284" t="s">
        <v>6739</v>
      </c>
    </row>
    <row r="389" spans="1:16" s="1267" customFormat="1" ht="50.25" customHeight="1">
      <c r="A389" s="1277">
        <v>374</v>
      </c>
      <c r="B389" s="1278" t="s">
        <v>5407</v>
      </c>
      <c r="C389" s="1279" t="s">
        <v>6506</v>
      </c>
      <c r="D389" s="1279" t="s">
        <v>5911</v>
      </c>
      <c r="E389" s="1288" t="s">
        <v>5497</v>
      </c>
      <c r="F389" s="1280" t="s">
        <v>5498</v>
      </c>
      <c r="G389" s="1281">
        <v>395</v>
      </c>
      <c r="H389" s="1282" t="s">
        <v>4012</v>
      </c>
      <c r="I389" s="1283">
        <v>781.79</v>
      </c>
      <c r="J389" s="1283">
        <v>398.87</v>
      </c>
      <c r="K389" s="1283">
        <v>63.82</v>
      </c>
      <c r="L389" s="1282" t="s">
        <v>4713</v>
      </c>
      <c r="M389" s="1280" t="s">
        <v>6106</v>
      </c>
      <c r="N389" s="1282" t="s">
        <v>5913</v>
      </c>
      <c r="O389" s="1282">
        <v>0.8</v>
      </c>
      <c r="P389" s="1284" t="s">
        <v>6739</v>
      </c>
    </row>
    <row r="390" spans="1:16" s="1267" customFormat="1" ht="50.25" customHeight="1">
      <c r="A390" s="1277">
        <v>375</v>
      </c>
      <c r="B390" s="1278" t="s">
        <v>5407</v>
      </c>
      <c r="C390" s="1279" t="s">
        <v>6507</v>
      </c>
      <c r="D390" s="1279" t="s">
        <v>5911</v>
      </c>
      <c r="E390" s="1288" t="s">
        <v>5499</v>
      </c>
      <c r="F390" s="1280" t="s">
        <v>5500</v>
      </c>
      <c r="G390" s="1281">
        <v>168</v>
      </c>
      <c r="H390" s="1282" t="s">
        <v>4012</v>
      </c>
      <c r="I390" s="1283">
        <v>781.79</v>
      </c>
      <c r="J390" s="1283">
        <v>398.87</v>
      </c>
      <c r="K390" s="1283">
        <v>63.82</v>
      </c>
      <c r="L390" s="1282" t="s">
        <v>4713</v>
      </c>
      <c r="M390" s="1280" t="s">
        <v>6106</v>
      </c>
      <c r="N390" s="1282" t="s">
        <v>5913</v>
      </c>
      <c r="O390" s="1282">
        <v>0.8</v>
      </c>
      <c r="P390" s="1284" t="s">
        <v>6739</v>
      </c>
    </row>
    <row r="391" spans="1:16" s="1267" customFormat="1" ht="30.75" customHeight="1">
      <c r="A391" s="1277">
        <v>376</v>
      </c>
      <c r="B391" s="1278" t="s">
        <v>5501</v>
      </c>
      <c r="C391" s="1279" t="s">
        <v>6508</v>
      </c>
      <c r="D391" s="1279" t="s">
        <v>5911</v>
      </c>
      <c r="E391" s="1288" t="s">
        <v>5502</v>
      </c>
      <c r="F391" s="1280" t="s">
        <v>6919</v>
      </c>
      <c r="G391" s="1281">
        <v>409</v>
      </c>
      <c r="H391" s="1282" t="s">
        <v>4012</v>
      </c>
      <c r="I391" s="1283">
        <v>781.79</v>
      </c>
      <c r="J391" s="1283">
        <v>398.87</v>
      </c>
      <c r="K391" s="1283">
        <v>63.82</v>
      </c>
      <c r="L391" s="1282" t="s">
        <v>4713</v>
      </c>
      <c r="M391" s="1280" t="s">
        <v>6108</v>
      </c>
      <c r="N391" s="1282" t="s">
        <v>5913</v>
      </c>
      <c r="O391" s="1282">
        <v>0.8</v>
      </c>
      <c r="P391" s="1284" t="s">
        <v>6739</v>
      </c>
    </row>
    <row r="392" spans="1:16" s="1267" customFormat="1" ht="30.75" customHeight="1">
      <c r="A392" s="1277">
        <v>377</v>
      </c>
      <c r="B392" s="1278" t="s">
        <v>5501</v>
      </c>
      <c r="C392" s="1279" t="s">
        <v>6509</v>
      </c>
      <c r="D392" s="1279" t="s">
        <v>5911</v>
      </c>
      <c r="E392" s="1288" t="s">
        <v>5097</v>
      </c>
      <c r="F392" s="1280" t="s">
        <v>6920</v>
      </c>
      <c r="G392" s="1281">
        <v>561</v>
      </c>
      <c r="H392" s="1282" t="s">
        <v>4012</v>
      </c>
      <c r="I392" s="1283">
        <v>781.79</v>
      </c>
      <c r="J392" s="1283">
        <v>398.87</v>
      </c>
      <c r="K392" s="1283">
        <v>63.82</v>
      </c>
      <c r="L392" s="1282" t="s">
        <v>4713</v>
      </c>
      <c r="M392" s="1280" t="s">
        <v>6108</v>
      </c>
      <c r="N392" s="1282" t="s">
        <v>5913</v>
      </c>
      <c r="O392" s="1282">
        <v>0.8</v>
      </c>
      <c r="P392" s="1284" t="s">
        <v>6739</v>
      </c>
    </row>
    <row r="393" spans="1:16" s="1267" customFormat="1" ht="30.75" customHeight="1">
      <c r="A393" s="1277">
        <v>378</v>
      </c>
      <c r="B393" s="1278" t="s">
        <v>5501</v>
      </c>
      <c r="C393" s="1279" t="s">
        <v>6510</v>
      </c>
      <c r="D393" s="1279" t="s">
        <v>5911</v>
      </c>
      <c r="E393" s="1288" t="s">
        <v>5506</v>
      </c>
      <c r="F393" s="1280" t="s">
        <v>6921</v>
      </c>
      <c r="G393" s="1281">
        <v>406</v>
      </c>
      <c r="H393" s="1282" t="s">
        <v>4012</v>
      </c>
      <c r="I393" s="1283">
        <v>781.79</v>
      </c>
      <c r="J393" s="1283">
        <v>398.87</v>
      </c>
      <c r="K393" s="1283">
        <v>63.82</v>
      </c>
      <c r="L393" s="1282" t="s">
        <v>4713</v>
      </c>
      <c r="M393" s="1280" t="s">
        <v>6108</v>
      </c>
      <c r="N393" s="1282" t="s">
        <v>5913</v>
      </c>
      <c r="O393" s="1282">
        <v>0.8</v>
      </c>
      <c r="P393" s="1284" t="s">
        <v>6739</v>
      </c>
    </row>
    <row r="394" spans="1:16" s="1267" customFormat="1" ht="51.75" customHeight="1">
      <c r="A394" s="1277">
        <v>379</v>
      </c>
      <c r="B394" s="1278" t="s">
        <v>5501</v>
      </c>
      <c r="C394" s="1279" t="s">
        <v>6511</v>
      </c>
      <c r="D394" s="1279" t="s">
        <v>5911</v>
      </c>
      <c r="E394" s="1303" t="s">
        <v>5508</v>
      </c>
      <c r="F394" s="1280" t="s">
        <v>6922</v>
      </c>
      <c r="G394" s="1281">
        <v>372</v>
      </c>
      <c r="H394" s="1282" t="s">
        <v>4012</v>
      </c>
      <c r="I394" s="1283">
        <v>781.79</v>
      </c>
      <c r="J394" s="1283">
        <v>398.87</v>
      </c>
      <c r="K394" s="1283">
        <v>63.82</v>
      </c>
      <c r="L394" s="1282" t="s">
        <v>4713</v>
      </c>
      <c r="M394" s="1280" t="s">
        <v>6108</v>
      </c>
      <c r="N394" s="1282" t="s">
        <v>5913</v>
      </c>
      <c r="O394" s="1282">
        <v>0.8</v>
      </c>
      <c r="P394" s="1284" t="s">
        <v>6739</v>
      </c>
    </row>
    <row r="395" spans="1:16" s="1267" customFormat="1" ht="30.75" customHeight="1">
      <c r="A395" s="1277">
        <v>380</v>
      </c>
      <c r="B395" s="1278" t="s">
        <v>5501</v>
      </c>
      <c r="C395" s="1279" t="s">
        <v>6512</v>
      </c>
      <c r="D395" s="1279" t="s">
        <v>5911</v>
      </c>
      <c r="E395" s="1288" t="s">
        <v>5510</v>
      </c>
      <c r="F395" s="1280" t="s">
        <v>6923</v>
      </c>
      <c r="G395" s="1281">
        <v>370</v>
      </c>
      <c r="H395" s="1282" t="s">
        <v>4012</v>
      </c>
      <c r="I395" s="1283">
        <v>781.79</v>
      </c>
      <c r="J395" s="1283">
        <v>398.87</v>
      </c>
      <c r="K395" s="1283">
        <v>63.82</v>
      </c>
      <c r="L395" s="1282" t="s">
        <v>4713</v>
      </c>
      <c r="M395" s="1280" t="s">
        <v>6108</v>
      </c>
      <c r="N395" s="1282" t="s">
        <v>5913</v>
      </c>
      <c r="O395" s="1282">
        <v>0.8</v>
      </c>
      <c r="P395" s="1284" t="s">
        <v>6739</v>
      </c>
    </row>
    <row r="396" spans="1:16" s="1267" customFormat="1" ht="35.25" customHeight="1">
      <c r="A396" s="1277">
        <v>381</v>
      </c>
      <c r="B396" s="1278" t="s">
        <v>5501</v>
      </c>
      <c r="C396" s="1279" t="s">
        <v>6513</v>
      </c>
      <c r="D396" s="1279" t="s">
        <v>5911</v>
      </c>
      <c r="E396" s="1288" t="s">
        <v>5512</v>
      </c>
      <c r="F396" s="1280" t="s">
        <v>6924</v>
      </c>
      <c r="G396" s="1281">
        <v>644</v>
      </c>
      <c r="H396" s="1282" t="s">
        <v>4012</v>
      </c>
      <c r="I396" s="1283">
        <v>781.79</v>
      </c>
      <c r="J396" s="1283">
        <v>398.87</v>
      </c>
      <c r="K396" s="1283">
        <v>63.82</v>
      </c>
      <c r="L396" s="1282" t="s">
        <v>4713</v>
      </c>
      <c r="M396" s="1280" t="s">
        <v>6108</v>
      </c>
      <c r="N396" s="1282" t="s">
        <v>5913</v>
      </c>
      <c r="O396" s="1282">
        <v>0.8</v>
      </c>
      <c r="P396" s="1284" t="s">
        <v>6739</v>
      </c>
    </row>
    <row r="397" spans="1:16" s="1267" customFormat="1" ht="35.25" customHeight="1">
      <c r="A397" s="1277">
        <v>382</v>
      </c>
      <c r="B397" s="1278" t="s">
        <v>5501</v>
      </c>
      <c r="C397" s="1279" t="s">
        <v>6514</v>
      </c>
      <c r="D397" s="1279" t="s">
        <v>5911</v>
      </c>
      <c r="E397" s="1288" t="s">
        <v>5514</v>
      </c>
      <c r="F397" s="1280" t="s">
        <v>6925</v>
      </c>
      <c r="G397" s="1281">
        <v>219</v>
      </c>
      <c r="H397" s="1282" t="s">
        <v>4012</v>
      </c>
      <c r="I397" s="1283">
        <v>781.79</v>
      </c>
      <c r="J397" s="1283">
        <v>398.87</v>
      </c>
      <c r="K397" s="1283">
        <v>63.82</v>
      </c>
      <c r="L397" s="1282" t="s">
        <v>4713</v>
      </c>
      <c r="M397" s="1280" t="s">
        <v>6108</v>
      </c>
      <c r="N397" s="1282" t="s">
        <v>5913</v>
      </c>
      <c r="O397" s="1282">
        <v>0.8</v>
      </c>
      <c r="P397" s="1284" t="s">
        <v>6739</v>
      </c>
    </row>
    <row r="398" spans="1:16" s="1267" customFormat="1" ht="52.5" customHeight="1">
      <c r="A398" s="1277">
        <v>383</v>
      </c>
      <c r="B398" s="1278" t="s">
        <v>5501</v>
      </c>
      <c r="C398" s="1279" t="s">
        <v>6515</v>
      </c>
      <c r="D398" s="1279" t="s">
        <v>5911</v>
      </c>
      <c r="E398" s="1288" t="s">
        <v>5516</v>
      </c>
      <c r="F398" s="1280" t="s">
        <v>6926</v>
      </c>
      <c r="G398" s="1281">
        <v>296</v>
      </c>
      <c r="H398" s="1282" t="s">
        <v>4012</v>
      </c>
      <c r="I398" s="1283">
        <v>781.79</v>
      </c>
      <c r="J398" s="1283">
        <v>398.87</v>
      </c>
      <c r="K398" s="1283">
        <v>63.82</v>
      </c>
      <c r="L398" s="1282" t="s">
        <v>4713</v>
      </c>
      <c r="M398" s="1280" t="s">
        <v>6108</v>
      </c>
      <c r="N398" s="1282" t="s">
        <v>5913</v>
      </c>
      <c r="O398" s="1282">
        <v>0.8</v>
      </c>
      <c r="P398" s="1284" t="s">
        <v>6739</v>
      </c>
    </row>
    <row r="399" spans="1:16" s="1267" customFormat="1" ht="36.75" customHeight="1">
      <c r="A399" s="1277">
        <v>384</v>
      </c>
      <c r="B399" s="1278" t="s">
        <v>5501</v>
      </c>
      <c r="C399" s="1279" t="s">
        <v>6516</v>
      </c>
      <c r="D399" s="1279" t="s">
        <v>5911</v>
      </c>
      <c r="E399" s="1288" t="s">
        <v>6927</v>
      </c>
      <c r="F399" s="1280" t="s">
        <v>6928</v>
      </c>
      <c r="G399" s="1281">
        <v>654</v>
      </c>
      <c r="H399" s="1282" t="s">
        <v>4012</v>
      </c>
      <c r="I399" s="1283">
        <v>781.79</v>
      </c>
      <c r="J399" s="1283">
        <v>398.87</v>
      </c>
      <c r="K399" s="1283">
        <v>63.82</v>
      </c>
      <c r="L399" s="1282" t="s">
        <v>4713</v>
      </c>
      <c r="M399" s="1280" t="s">
        <v>6108</v>
      </c>
      <c r="N399" s="1282" t="s">
        <v>5913</v>
      </c>
      <c r="O399" s="1282">
        <v>0.8</v>
      </c>
      <c r="P399" s="1284" t="s">
        <v>6739</v>
      </c>
    </row>
    <row r="400" spans="1:16" s="1267" customFormat="1" ht="37.5" customHeight="1">
      <c r="A400" s="1277">
        <v>385</v>
      </c>
      <c r="B400" s="1278" t="s">
        <v>5501</v>
      </c>
      <c r="C400" s="1279" t="s">
        <v>6517</v>
      </c>
      <c r="D400" s="1279" t="s">
        <v>5911</v>
      </c>
      <c r="E400" s="1288" t="s">
        <v>6769</v>
      </c>
      <c r="F400" s="1280" t="s">
        <v>6929</v>
      </c>
      <c r="G400" s="1281">
        <v>370</v>
      </c>
      <c r="H400" s="1282" t="s">
        <v>4012</v>
      </c>
      <c r="I400" s="1283">
        <v>781.79</v>
      </c>
      <c r="J400" s="1283">
        <v>398.87</v>
      </c>
      <c r="K400" s="1283">
        <v>63.82</v>
      </c>
      <c r="L400" s="1282" t="s">
        <v>4713</v>
      </c>
      <c r="M400" s="1280" t="s">
        <v>6108</v>
      </c>
      <c r="N400" s="1282" t="s">
        <v>5913</v>
      </c>
      <c r="O400" s="1282">
        <v>0.8</v>
      </c>
      <c r="P400" s="1284" t="s">
        <v>6739</v>
      </c>
    </row>
    <row r="401" spans="1:16" s="1267" customFormat="1" ht="47.25" customHeight="1">
      <c r="A401" s="1277">
        <v>386</v>
      </c>
      <c r="B401" s="1278" t="s">
        <v>5501</v>
      </c>
      <c r="C401" s="1279" t="s">
        <v>6518</v>
      </c>
      <c r="D401" s="1279" t="s">
        <v>5911</v>
      </c>
      <c r="E401" s="1288" t="s">
        <v>5522</v>
      </c>
      <c r="F401" s="1280" t="s">
        <v>6930</v>
      </c>
      <c r="G401" s="1281">
        <v>85</v>
      </c>
      <c r="H401" s="1282" t="s">
        <v>4011</v>
      </c>
      <c r="I401" s="1283">
        <v>625.36999999999989</v>
      </c>
      <c r="J401" s="1283">
        <v>319.07</v>
      </c>
      <c r="K401" s="1283">
        <v>51.05</v>
      </c>
      <c r="L401" s="1282" t="s">
        <v>4713</v>
      </c>
      <c r="M401" s="1280" t="s">
        <v>6108</v>
      </c>
      <c r="N401" s="1282" t="s">
        <v>5913</v>
      </c>
      <c r="O401" s="1282">
        <v>0.8</v>
      </c>
      <c r="P401" s="1284" t="s">
        <v>6739</v>
      </c>
    </row>
    <row r="402" spans="1:16" s="1267" customFormat="1" ht="30.75" customHeight="1">
      <c r="A402" s="1277">
        <v>387</v>
      </c>
      <c r="B402" s="1278" t="s">
        <v>5524</v>
      </c>
      <c r="C402" s="1279" t="s">
        <v>6519</v>
      </c>
      <c r="D402" s="1279" t="s">
        <v>5911</v>
      </c>
      <c r="E402" s="1280" t="s">
        <v>5525</v>
      </c>
      <c r="F402" s="1280" t="s">
        <v>5526</v>
      </c>
      <c r="G402" s="1281">
        <v>383</v>
      </c>
      <c r="H402" s="1282" t="s">
        <v>4012</v>
      </c>
      <c r="I402" s="1283">
        <v>781.79</v>
      </c>
      <c r="J402" s="1283">
        <v>398.87</v>
      </c>
      <c r="K402" s="1283">
        <v>63.82</v>
      </c>
      <c r="L402" s="1282" t="s">
        <v>4713</v>
      </c>
      <c r="M402" s="1280" t="s">
        <v>6520</v>
      </c>
      <c r="N402" s="1282" t="s">
        <v>5913</v>
      </c>
      <c r="O402" s="1282">
        <v>0.8</v>
      </c>
      <c r="P402" s="1284" t="s">
        <v>6739</v>
      </c>
    </row>
    <row r="403" spans="1:16" s="1267" customFormat="1" ht="49.5" customHeight="1">
      <c r="A403" s="1277">
        <v>388</v>
      </c>
      <c r="B403" s="1278" t="s">
        <v>5524</v>
      </c>
      <c r="C403" s="1279" t="s">
        <v>6521</v>
      </c>
      <c r="D403" s="1279" t="s">
        <v>5911</v>
      </c>
      <c r="E403" s="1280" t="s">
        <v>6770</v>
      </c>
      <c r="F403" s="1280" t="s">
        <v>6931</v>
      </c>
      <c r="G403" s="1281">
        <v>182</v>
      </c>
      <c r="H403" s="1282" t="s">
        <v>4012</v>
      </c>
      <c r="I403" s="1283">
        <v>781.79</v>
      </c>
      <c r="J403" s="1283">
        <v>398.87</v>
      </c>
      <c r="K403" s="1283">
        <v>63.82</v>
      </c>
      <c r="L403" s="1282" t="s">
        <v>4713</v>
      </c>
      <c r="M403" s="1280" t="s">
        <v>6520</v>
      </c>
      <c r="N403" s="1282" t="s">
        <v>5913</v>
      </c>
      <c r="O403" s="1282">
        <v>0.8</v>
      </c>
      <c r="P403" s="1284" t="s">
        <v>6739</v>
      </c>
    </row>
    <row r="404" spans="1:16" s="1267" customFormat="1" ht="30.75" customHeight="1">
      <c r="A404" s="1277">
        <v>389</v>
      </c>
      <c r="B404" s="1278" t="s">
        <v>5524</v>
      </c>
      <c r="C404" s="1279" t="s">
        <v>6522</v>
      </c>
      <c r="D404" s="1279" t="s">
        <v>5911</v>
      </c>
      <c r="E404" s="1280" t="s">
        <v>5530</v>
      </c>
      <c r="F404" s="1280" t="s">
        <v>5531</v>
      </c>
      <c r="G404" s="1281">
        <v>424</v>
      </c>
      <c r="H404" s="1282" t="s">
        <v>4012</v>
      </c>
      <c r="I404" s="1283">
        <v>781.79</v>
      </c>
      <c r="J404" s="1283">
        <v>398.87</v>
      </c>
      <c r="K404" s="1283">
        <v>63.82</v>
      </c>
      <c r="L404" s="1282" t="s">
        <v>4713</v>
      </c>
      <c r="M404" s="1280" t="s">
        <v>6520</v>
      </c>
      <c r="N404" s="1282" t="s">
        <v>5913</v>
      </c>
      <c r="O404" s="1282">
        <v>0.8</v>
      </c>
      <c r="P404" s="1284" t="s">
        <v>6739</v>
      </c>
    </row>
    <row r="405" spans="1:16" s="1267" customFormat="1" ht="44.25" customHeight="1">
      <c r="A405" s="1277">
        <v>390</v>
      </c>
      <c r="B405" s="1278" t="s">
        <v>5524</v>
      </c>
      <c r="C405" s="1279" t="s">
        <v>6523</v>
      </c>
      <c r="D405" s="1279" t="s">
        <v>5911</v>
      </c>
      <c r="E405" s="1280" t="s">
        <v>5532</v>
      </c>
      <c r="F405" s="1280" t="s">
        <v>6932</v>
      </c>
      <c r="G405" s="1281">
        <v>280</v>
      </c>
      <c r="H405" s="1282" t="s">
        <v>4012</v>
      </c>
      <c r="I405" s="1283">
        <v>781.79</v>
      </c>
      <c r="J405" s="1283">
        <v>398.87</v>
      </c>
      <c r="K405" s="1283">
        <v>63.82</v>
      </c>
      <c r="L405" s="1282" t="s">
        <v>4713</v>
      </c>
      <c r="M405" s="1280" t="s">
        <v>6520</v>
      </c>
      <c r="N405" s="1282" t="s">
        <v>5913</v>
      </c>
      <c r="O405" s="1282">
        <v>0.8</v>
      </c>
      <c r="P405" s="1284" t="s">
        <v>6739</v>
      </c>
    </row>
    <row r="406" spans="1:16" s="1267" customFormat="1" ht="30.75" customHeight="1">
      <c r="A406" s="1277">
        <v>391</v>
      </c>
      <c r="B406" s="1278" t="s">
        <v>5524</v>
      </c>
      <c r="C406" s="1279" t="s">
        <v>6524</v>
      </c>
      <c r="D406" s="1279" t="s">
        <v>5911</v>
      </c>
      <c r="E406" s="1280" t="s">
        <v>5534</v>
      </c>
      <c r="F406" s="1280" t="s">
        <v>5535</v>
      </c>
      <c r="G406" s="1281">
        <v>139</v>
      </c>
      <c r="H406" s="1282" t="s">
        <v>4012</v>
      </c>
      <c r="I406" s="1283">
        <v>781.79</v>
      </c>
      <c r="J406" s="1283">
        <v>398.87</v>
      </c>
      <c r="K406" s="1283">
        <v>63.82</v>
      </c>
      <c r="L406" s="1282" t="s">
        <v>4713</v>
      </c>
      <c r="M406" s="1280" t="s">
        <v>6520</v>
      </c>
      <c r="N406" s="1282" t="s">
        <v>5913</v>
      </c>
      <c r="O406" s="1282">
        <v>0.8</v>
      </c>
      <c r="P406" s="1284" t="s">
        <v>6739</v>
      </c>
    </row>
    <row r="407" spans="1:16" s="1267" customFormat="1" ht="44.25" customHeight="1">
      <c r="A407" s="1277">
        <v>392</v>
      </c>
      <c r="B407" s="1278" t="s">
        <v>5524</v>
      </c>
      <c r="C407" s="1279" t="s">
        <v>6525</v>
      </c>
      <c r="D407" s="1279" t="s">
        <v>5911</v>
      </c>
      <c r="E407" s="1280" t="s">
        <v>5536</v>
      </c>
      <c r="F407" s="1280" t="s">
        <v>5537</v>
      </c>
      <c r="G407" s="1281">
        <v>220</v>
      </c>
      <c r="H407" s="1282" t="s">
        <v>4012</v>
      </c>
      <c r="I407" s="1283">
        <v>781.79</v>
      </c>
      <c r="J407" s="1283">
        <v>398.87</v>
      </c>
      <c r="K407" s="1283">
        <v>63.82</v>
      </c>
      <c r="L407" s="1282" t="s">
        <v>4713</v>
      </c>
      <c r="M407" s="1280" t="s">
        <v>6520</v>
      </c>
      <c r="N407" s="1282" t="s">
        <v>5913</v>
      </c>
      <c r="O407" s="1282">
        <v>0.8</v>
      </c>
      <c r="P407" s="1284" t="s">
        <v>6739</v>
      </c>
    </row>
    <row r="408" spans="1:16" s="1267" customFormat="1" ht="30.75" customHeight="1">
      <c r="A408" s="1277">
        <v>393</v>
      </c>
      <c r="B408" s="1278" t="s">
        <v>5524</v>
      </c>
      <c r="C408" s="1279" t="s">
        <v>6526</v>
      </c>
      <c r="D408" s="1279" t="s">
        <v>5911</v>
      </c>
      <c r="E408" s="1280" t="s">
        <v>6771</v>
      </c>
      <c r="F408" s="1280" t="s">
        <v>6933</v>
      </c>
      <c r="G408" s="1281">
        <v>255</v>
      </c>
      <c r="H408" s="1282" t="s">
        <v>4012</v>
      </c>
      <c r="I408" s="1283">
        <v>781.79</v>
      </c>
      <c r="J408" s="1283">
        <v>398.87</v>
      </c>
      <c r="K408" s="1283">
        <v>63.82</v>
      </c>
      <c r="L408" s="1282" t="s">
        <v>4713</v>
      </c>
      <c r="M408" s="1280" t="s">
        <v>6520</v>
      </c>
      <c r="N408" s="1282" t="s">
        <v>5913</v>
      </c>
      <c r="O408" s="1282">
        <v>0.8</v>
      </c>
      <c r="P408" s="1284" t="s">
        <v>6739</v>
      </c>
    </row>
    <row r="409" spans="1:16" s="1267" customFormat="1" ht="30.75" customHeight="1">
      <c r="A409" s="1277">
        <v>394</v>
      </c>
      <c r="B409" s="1278" t="s">
        <v>5524</v>
      </c>
      <c r="C409" s="1279" t="s">
        <v>6527</v>
      </c>
      <c r="D409" s="1279" t="s">
        <v>5911</v>
      </c>
      <c r="E409" s="1280" t="s">
        <v>5540</v>
      </c>
      <c r="F409" s="1280" t="s">
        <v>5541</v>
      </c>
      <c r="G409" s="1281">
        <v>185</v>
      </c>
      <c r="H409" s="1282" t="s">
        <v>4012</v>
      </c>
      <c r="I409" s="1283">
        <v>781.79</v>
      </c>
      <c r="J409" s="1283">
        <v>398.87</v>
      </c>
      <c r="K409" s="1283">
        <v>63.82</v>
      </c>
      <c r="L409" s="1282" t="s">
        <v>4713</v>
      </c>
      <c r="M409" s="1280" t="s">
        <v>6520</v>
      </c>
      <c r="N409" s="1282" t="s">
        <v>5913</v>
      </c>
      <c r="O409" s="1282">
        <v>0.8</v>
      </c>
      <c r="P409" s="1284" t="s">
        <v>6739</v>
      </c>
    </row>
    <row r="410" spans="1:16" s="1267" customFormat="1" ht="30.75" customHeight="1">
      <c r="A410" s="1277">
        <v>395</v>
      </c>
      <c r="B410" s="1278" t="s">
        <v>5524</v>
      </c>
      <c r="C410" s="1279" t="s">
        <v>6528</v>
      </c>
      <c r="D410" s="1279" t="s">
        <v>5911</v>
      </c>
      <c r="E410" s="1280" t="s">
        <v>5544</v>
      </c>
      <c r="F410" s="1280" t="s">
        <v>5545</v>
      </c>
      <c r="G410" s="1281">
        <v>268</v>
      </c>
      <c r="H410" s="1282" t="s">
        <v>4012</v>
      </c>
      <c r="I410" s="1283">
        <v>781.79</v>
      </c>
      <c r="J410" s="1283">
        <v>398.87</v>
      </c>
      <c r="K410" s="1283">
        <v>63.82</v>
      </c>
      <c r="L410" s="1282" t="s">
        <v>4713</v>
      </c>
      <c r="M410" s="1280" t="s">
        <v>6520</v>
      </c>
      <c r="N410" s="1282" t="s">
        <v>5913</v>
      </c>
      <c r="O410" s="1282">
        <v>0.8</v>
      </c>
      <c r="P410" s="1284" t="s">
        <v>6739</v>
      </c>
    </row>
    <row r="411" spans="1:16" s="1267" customFormat="1" ht="30.75" customHeight="1">
      <c r="A411" s="1277">
        <v>396</v>
      </c>
      <c r="B411" s="1278" t="s">
        <v>5524</v>
      </c>
      <c r="C411" s="1279" t="s">
        <v>6529</v>
      </c>
      <c r="D411" s="1279" t="s">
        <v>5911</v>
      </c>
      <c r="E411" s="1280" t="s">
        <v>5548</v>
      </c>
      <c r="F411" s="1280" t="s">
        <v>6934</v>
      </c>
      <c r="G411" s="1281">
        <v>457</v>
      </c>
      <c r="H411" s="1282" t="s">
        <v>4012</v>
      </c>
      <c r="I411" s="1283">
        <v>781.79</v>
      </c>
      <c r="J411" s="1283">
        <v>398.87</v>
      </c>
      <c r="K411" s="1283">
        <v>63.82</v>
      </c>
      <c r="L411" s="1282" t="s">
        <v>4713</v>
      </c>
      <c r="M411" s="1280" t="s">
        <v>6520</v>
      </c>
      <c r="N411" s="1282" t="s">
        <v>5913</v>
      </c>
      <c r="O411" s="1282">
        <v>0.8</v>
      </c>
      <c r="P411" s="1284" t="s">
        <v>6739</v>
      </c>
    </row>
    <row r="412" spans="1:16" s="1267" customFormat="1" ht="30.75" customHeight="1">
      <c r="A412" s="1277">
        <v>397</v>
      </c>
      <c r="B412" s="1278" t="s">
        <v>5524</v>
      </c>
      <c r="C412" s="1279" t="s">
        <v>6530</v>
      </c>
      <c r="D412" s="1279" t="s">
        <v>5911</v>
      </c>
      <c r="E412" s="1280" t="s">
        <v>5550</v>
      </c>
      <c r="F412" s="1280" t="s">
        <v>6935</v>
      </c>
      <c r="G412" s="1281">
        <v>252</v>
      </c>
      <c r="H412" s="1282" t="s">
        <v>4012</v>
      </c>
      <c r="I412" s="1283">
        <v>781.79</v>
      </c>
      <c r="J412" s="1283">
        <v>398.87</v>
      </c>
      <c r="K412" s="1283">
        <v>63.82</v>
      </c>
      <c r="L412" s="1282" t="s">
        <v>4713</v>
      </c>
      <c r="M412" s="1280" t="s">
        <v>6520</v>
      </c>
      <c r="N412" s="1282" t="s">
        <v>5913</v>
      </c>
      <c r="O412" s="1282">
        <v>0.8</v>
      </c>
      <c r="P412" s="1284" t="s">
        <v>6739</v>
      </c>
    </row>
    <row r="413" spans="1:16" s="1267" customFormat="1" ht="30.75" customHeight="1">
      <c r="A413" s="1277">
        <v>398</v>
      </c>
      <c r="B413" s="1278" t="s">
        <v>5524</v>
      </c>
      <c r="C413" s="1279" t="s">
        <v>6531</v>
      </c>
      <c r="D413" s="1279" t="s">
        <v>5911</v>
      </c>
      <c r="E413" s="1280" t="s">
        <v>6772</v>
      </c>
      <c r="F413" s="1280" t="s">
        <v>5553</v>
      </c>
      <c r="G413" s="1281">
        <v>276</v>
      </c>
      <c r="H413" s="1282" t="s">
        <v>4012</v>
      </c>
      <c r="I413" s="1283">
        <v>781.79</v>
      </c>
      <c r="J413" s="1283">
        <v>398.87</v>
      </c>
      <c r="K413" s="1283">
        <v>63.82</v>
      </c>
      <c r="L413" s="1282" t="s">
        <v>4713</v>
      </c>
      <c r="M413" s="1280" t="s">
        <v>6520</v>
      </c>
      <c r="N413" s="1282" t="s">
        <v>5913</v>
      </c>
      <c r="O413" s="1282">
        <v>0.8</v>
      </c>
      <c r="P413" s="1284" t="s">
        <v>6739</v>
      </c>
    </row>
    <row r="414" spans="1:16" s="1267" customFormat="1" ht="30.75" customHeight="1">
      <c r="A414" s="1277">
        <v>399</v>
      </c>
      <c r="B414" s="1278" t="s">
        <v>5524</v>
      </c>
      <c r="C414" s="1279" t="s">
        <v>6532</v>
      </c>
      <c r="D414" s="1279" t="s">
        <v>5911</v>
      </c>
      <c r="E414" s="1280" t="s">
        <v>5554</v>
      </c>
      <c r="F414" s="1280" t="s">
        <v>5555</v>
      </c>
      <c r="G414" s="1281">
        <v>357</v>
      </c>
      <c r="H414" s="1282" t="s">
        <v>4012</v>
      </c>
      <c r="I414" s="1283">
        <v>781.79</v>
      </c>
      <c r="J414" s="1283">
        <v>398.87</v>
      </c>
      <c r="K414" s="1283">
        <v>63.82</v>
      </c>
      <c r="L414" s="1282" t="s">
        <v>4713</v>
      </c>
      <c r="M414" s="1280" t="s">
        <v>6520</v>
      </c>
      <c r="N414" s="1282" t="s">
        <v>5913</v>
      </c>
      <c r="O414" s="1282">
        <v>0.8</v>
      </c>
      <c r="P414" s="1284" t="s">
        <v>6739</v>
      </c>
    </row>
    <row r="415" spans="1:16" s="1267" customFormat="1" ht="30.75" customHeight="1">
      <c r="A415" s="1277">
        <v>400</v>
      </c>
      <c r="B415" s="1278" t="s">
        <v>5524</v>
      </c>
      <c r="C415" s="1279" t="s">
        <v>6533</v>
      </c>
      <c r="D415" s="1279" t="s">
        <v>5911</v>
      </c>
      <c r="E415" s="1280" t="s">
        <v>5556</v>
      </c>
      <c r="F415" s="1280" t="s">
        <v>6936</v>
      </c>
      <c r="G415" s="1281">
        <v>408</v>
      </c>
      <c r="H415" s="1282" t="s">
        <v>4012</v>
      </c>
      <c r="I415" s="1283">
        <v>781.79</v>
      </c>
      <c r="J415" s="1283">
        <v>398.87</v>
      </c>
      <c r="K415" s="1283">
        <v>63.82</v>
      </c>
      <c r="L415" s="1282" t="s">
        <v>4713</v>
      </c>
      <c r="M415" s="1280" t="s">
        <v>6520</v>
      </c>
      <c r="N415" s="1282" t="s">
        <v>5913</v>
      </c>
      <c r="O415" s="1282">
        <v>0.8</v>
      </c>
      <c r="P415" s="1284" t="s">
        <v>6739</v>
      </c>
    </row>
    <row r="416" spans="1:16" s="1267" customFormat="1" ht="30.75" customHeight="1">
      <c r="A416" s="1277">
        <v>401</v>
      </c>
      <c r="B416" s="1278" t="s">
        <v>5524</v>
      </c>
      <c r="C416" s="1279" t="s">
        <v>6534</v>
      </c>
      <c r="D416" s="1279" t="s">
        <v>5911</v>
      </c>
      <c r="E416" s="1280" t="s">
        <v>5558</v>
      </c>
      <c r="F416" s="1280" t="s">
        <v>6937</v>
      </c>
      <c r="G416" s="1281">
        <v>293</v>
      </c>
      <c r="H416" s="1282" t="s">
        <v>4012</v>
      </c>
      <c r="I416" s="1283">
        <v>781.79</v>
      </c>
      <c r="J416" s="1283">
        <v>398.87</v>
      </c>
      <c r="K416" s="1283">
        <v>63.82</v>
      </c>
      <c r="L416" s="1282" t="s">
        <v>4713</v>
      </c>
      <c r="M416" s="1280" t="s">
        <v>6520</v>
      </c>
      <c r="N416" s="1282" t="s">
        <v>5913</v>
      </c>
      <c r="O416" s="1282">
        <v>0.8</v>
      </c>
      <c r="P416" s="1284" t="s">
        <v>6739</v>
      </c>
    </row>
    <row r="417" spans="1:16" s="1267" customFormat="1" ht="30.75" customHeight="1">
      <c r="A417" s="1277">
        <v>402</v>
      </c>
      <c r="B417" s="1278" t="s">
        <v>5524</v>
      </c>
      <c r="C417" s="1279" t="s">
        <v>6535</v>
      </c>
      <c r="D417" s="1279" t="s">
        <v>5911</v>
      </c>
      <c r="E417" s="1280" t="s">
        <v>5560</v>
      </c>
      <c r="F417" s="1280" t="s">
        <v>5561</v>
      </c>
      <c r="G417" s="1281">
        <v>206</v>
      </c>
      <c r="H417" s="1282" t="s">
        <v>4012</v>
      </c>
      <c r="I417" s="1283">
        <v>781.79</v>
      </c>
      <c r="J417" s="1283">
        <v>398.87</v>
      </c>
      <c r="K417" s="1283">
        <v>63.82</v>
      </c>
      <c r="L417" s="1282" t="s">
        <v>4713</v>
      </c>
      <c r="M417" s="1280" t="s">
        <v>6520</v>
      </c>
      <c r="N417" s="1282" t="s">
        <v>5913</v>
      </c>
      <c r="O417" s="1282">
        <v>0.8</v>
      </c>
      <c r="P417" s="1284" t="s">
        <v>6739</v>
      </c>
    </row>
    <row r="418" spans="1:16" s="1267" customFormat="1" ht="30.75" customHeight="1">
      <c r="A418" s="1277">
        <v>403</v>
      </c>
      <c r="B418" s="1278" t="s">
        <v>5524</v>
      </c>
      <c r="C418" s="1279" t="s">
        <v>6536</v>
      </c>
      <c r="D418" s="1279" t="s">
        <v>5911</v>
      </c>
      <c r="E418" s="1280" t="s">
        <v>6773</v>
      </c>
      <c r="F418" s="1280" t="s">
        <v>5563</v>
      </c>
      <c r="G418" s="1281">
        <v>321</v>
      </c>
      <c r="H418" s="1282" t="s">
        <v>4012</v>
      </c>
      <c r="I418" s="1283">
        <v>781.79</v>
      </c>
      <c r="J418" s="1283">
        <v>398.87</v>
      </c>
      <c r="K418" s="1283">
        <v>63.82</v>
      </c>
      <c r="L418" s="1282" t="s">
        <v>4713</v>
      </c>
      <c r="M418" s="1280" t="s">
        <v>6520</v>
      </c>
      <c r="N418" s="1282" t="s">
        <v>5913</v>
      </c>
      <c r="O418" s="1282">
        <v>0.8</v>
      </c>
      <c r="P418" s="1284" t="s">
        <v>6739</v>
      </c>
    </row>
    <row r="419" spans="1:16" s="1267" customFormat="1" ht="30.75" customHeight="1">
      <c r="A419" s="1277">
        <v>404</v>
      </c>
      <c r="B419" s="1278" t="s">
        <v>5524</v>
      </c>
      <c r="C419" s="1279" t="s">
        <v>6537</v>
      </c>
      <c r="D419" s="1279" t="s">
        <v>5911</v>
      </c>
      <c r="E419" s="1280" t="s">
        <v>5564</v>
      </c>
      <c r="F419" s="1280" t="s">
        <v>5565</v>
      </c>
      <c r="G419" s="1281">
        <v>610</v>
      </c>
      <c r="H419" s="1282" t="s">
        <v>4012</v>
      </c>
      <c r="I419" s="1283">
        <v>781.79</v>
      </c>
      <c r="J419" s="1283">
        <v>398.87</v>
      </c>
      <c r="K419" s="1283">
        <v>63.82</v>
      </c>
      <c r="L419" s="1282" t="s">
        <v>4713</v>
      </c>
      <c r="M419" s="1280" t="s">
        <v>6520</v>
      </c>
      <c r="N419" s="1282" t="s">
        <v>5913</v>
      </c>
      <c r="O419" s="1282">
        <v>0.8</v>
      </c>
      <c r="P419" s="1284" t="s">
        <v>6739</v>
      </c>
    </row>
    <row r="420" spans="1:16" s="1267" customFormat="1" ht="30.75" customHeight="1">
      <c r="A420" s="1277">
        <v>405</v>
      </c>
      <c r="B420" s="1278" t="s">
        <v>5524</v>
      </c>
      <c r="C420" s="1279" t="s">
        <v>6538</v>
      </c>
      <c r="D420" s="1279" t="s">
        <v>5911</v>
      </c>
      <c r="E420" s="1280" t="s">
        <v>5566</v>
      </c>
      <c r="F420" s="1280" t="s">
        <v>5567</v>
      </c>
      <c r="G420" s="1281">
        <v>490</v>
      </c>
      <c r="H420" s="1282" t="s">
        <v>4012</v>
      </c>
      <c r="I420" s="1283">
        <v>781.79</v>
      </c>
      <c r="J420" s="1283">
        <v>398.87</v>
      </c>
      <c r="K420" s="1283">
        <v>63.82</v>
      </c>
      <c r="L420" s="1282" t="s">
        <v>4713</v>
      </c>
      <c r="M420" s="1280" t="s">
        <v>6520</v>
      </c>
      <c r="N420" s="1282" t="s">
        <v>5913</v>
      </c>
      <c r="O420" s="1282">
        <v>0.8</v>
      </c>
      <c r="P420" s="1284" t="s">
        <v>6739</v>
      </c>
    </row>
    <row r="421" spans="1:16" s="1267" customFormat="1" ht="30.75" customHeight="1">
      <c r="A421" s="1277">
        <v>406</v>
      </c>
      <c r="B421" s="1278" t="s">
        <v>5524</v>
      </c>
      <c r="C421" s="1279" t="s">
        <v>6539</v>
      </c>
      <c r="D421" s="1279" t="s">
        <v>5911</v>
      </c>
      <c r="E421" s="1280" t="s">
        <v>6774</v>
      </c>
      <c r="F421" s="1280" t="s">
        <v>5569</v>
      </c>
      <c r="G421" s="1281">
        <v>402</v>
      </c>
      <c r="H421" s="1282" t="s">
        <v>4012</v>
      </c>
      <c r="I421" s="1283">
        <v>781.79</v>
      </c>
      <c r="J421" s="1283">
        <v>398.87</v>
      </c>
      <c r="K421" s="1283">
        <v>63.82</v>
      </c>
      <c r="L421" s="1282" t="s">
        <v>4713</v>
      </c>
      <c r="M421" s="1280" t="s">
        <v>6520</v>
      </c>
      <c r="N421" s="1282" t="s">
        <v>5913</v>
      </c>
      <c r="O421" s="1282">
        <v>0.8</v>
      </c>
      <c r="P421" s="1284" t="s">
        <v>6739</v>
      </c>
    </row>
    <row r="422" spans="1:16" s="1267" customFormat="1" ht="30.75" customHeight="1">
      <c r="A422" s="1277">
        <v>407</v>
      </c>
      <c r="B422" s="1278" t="s">
        <v>5524</v>
      </c>
      <c r="C422" s="1279" t="s">
        <v>6540</v>
      </c>
      <c r="D422" s="1279" t="s">
        <v>5911</v>
      </c>
      <c r="E422" s="1280" t="s">
        <v>5570</v>
      </c>
      <c r="F422" s="1280" t="s">
        <v>5571</v>
      </c>
      <c r="G422" s="1281">
        <v>157</v>
      </c>
      <c r="H422" s="1282" t="s">
        <v>4012</v>
      </c>
      <c r="I422" s="1283">
        <v>781.79</v>
      </c>
      <c r="J422" s="1283">
        <v>398.87</v>
      </c>
      <c r="K422" s="1283">
        <v>63.82</v>
      </c>
      <c r="L422" s="1282" t="s">
        <v>4713</v>
      </c>
      <c r="M422" s="1280" t="s">
        <v>6520</v>
      </c>
      <c r="N422" s="1282" t="s">
        <v>5913</v>
      </c>
      <c r="O422" s="1282">
        <v>0.8</v>
      </c>
      <c r="P422" s="1284" t="s">
        <v>6739</v>
      </c>
    </row>
    <row r="423" spans="1:16" s="1267" customFormat="1" ht="50.25" customHeight="1">
      <c r="A423" s="1277">
        <v>408</v>
      </c>
      <c r="B423" s="1278" t="s">
        <v>5524</v>
      </c>
      <c r="C423" s="1279" t="s">
        <v>6541</v>
      </c>
      <c r="D423" s="1279" t="s">
        <v>5911</v>
      </c>
      <c r="E423" s="1280" t="s">
        <v>5572</v>
      </c>
      <c r="F423" s="1280" t="s">
        <v>6938</v>
      </c>
      <c r="G423" s="1281">
        <v>541</v>
      </c>
      <c r="H423" s="1282" t="s">
        <v>4012</v>
      </c>
      <c r="I423" s="1283">
        <v>781.79</v>
      </c>
      <c r="J423" s="1283">
        <v>398.87</v>
      </c>
      <c r="K423" s="1283">
        <v>63.82</v>
      </c>
      <c r="L423" s="1282" t="s">
        <v>4713</v>
      </c>
      <c r="M423" s="1280" t="s">
        <v>6520</v>
      </c>
      <c r="N423" s="1282" t="s">
        <v>5913</v>
      </c>
      <c r="O423" s="1282">
        <v>0.8</v>
      </c>
      <c r="P423" s="1284" t="s">
        <v>6739</v>
      </c>
    </row>
    <row r="424" spans="1:16" s="1267" customFormat="1" ht="40.5" customHeight="1">
      <c r="A424" s="1277">
        <v>409</v>
      </c>
      <c r="B424" s="1278" t="s">
        <v>5524</v>
      </c>
      <c r="C424" s="1279" t="s">
        <v>6542</v>
      </c>
      <c r="D424" s="1279" t="s">
        <v>5911</v>
      </c>
      <c r="E424" s="1280" t="s">
        <v>6775</v>
      </c>
      <c r="F424" s="1280" t="s">
        <v>5575</v>
      </c>
      <c r="G424" s="1281">
        <v>673</v>
      </c>
      <c r="H424" s="1282" t="s">
        <v>4012</v>
      </c>
      <c r="I424" s="1283">
        <v>781.79</v>
      </c>
      <c r="J424" s="1283">
        <v>398.87</v>
      </c>
      <c r="K424" s="1283">
        <v>63.82</v>
      </c>
      <c r="L424" s="1282" t="s">
        <v>4713</v>
      </c>
      <c r="M424" s="1280" t="s">
        <v>6520</v>
      </c>
      <c r="N424" s="1282" t="s">
        <v>5913</v>
      </c>
      <c r="O424" s="1282">
        <v>0.8</v>
      </c>
      <c r="P424" s="1284" t="s">
        <v>6739</v>
      </c>
    </row>
    <row r="425" spans="1:16" s="1267" customFormat="1" ht="30.75" customHeight="1">
      <c r="A425" s="1277">
        <v>410</v>
      </c>
      <c r="B425" s="1278" t="s">
        <v>5524</v>
      </c>
      <c r="C425" s="1279" t="s">
        <v>6543</v>
      </c>
      <c r="D425" s="1279" t="s">
        <v>5911</v>
      </c>
      <c r="E425" s="1280" t="s">
        <v>5576</v>
      </c>
      <c r="F425" s="1280" t="s">
        <v>6939</v>
      </c>
      <c r="G425" s="1281">
        <v>305</v>
      </c>
      <c r="H425" s="1282" t="s">
        <v>4012</v>
      </c>
      <c r="I425" s="1283">
        <v>781.79</v>
      </c>
      <c r="J425" s="1283">
        <v>398.87</v>
      </c>
      <c r="K425" s="1283">
        <v>63.82</v>
      </c>
      <c r="L425" s="1282" t="s">
        <v>4713</v>
      </c>
      <c r="M425" s="1280" t="s">
        <v>6520</v>
      </c>
      <c r="N425" s="1282" t="s">
        <v>5913</v>
      </c>
      <c r="O425" s="1282">
        <v>0.8</v>
      </c>
      <c r="P425" s="1284" t="s">
        <v>6739</v>
      </c>
    </row>
    <row r="426" spans="1:16" s="1267" customFormat="1" ht="30.75" customHeight="1">
      <c r="A426" s="1277">
        <v>411</v>
      </c>
      <c r="B426" s="1278" t="s">
        <v>5524</v>
      </c>
      <c r="C426" s="1279" t="s">
        <v>6544</v>
      </c>
      <c r="D426" s="1279" t="s">
        <v>5911</v>
      </c>
      <c r="E426" s="1280" t="s">
        <v>5578</v>
      </c>
      <c r="F426" s="1280" t="s">
        <v>6940</v>
      </c>
      <c r="G426" s="1281">
        <v>246</v>
      </c>
      <c r="H426" s="1282" t="s">
        <v>4012</v>
      </c>
      <c r="I426" s="1283">
        <v>781.79</v>
      </c>
      <c r="J426" s="1283">
        <v>398.87</v>
      </c>
      <c r="K426" s="1283">
        <v>63.82</v>
      </c>
      <c r="L426" s="1282" t="s">
        <v>4713</v>
      </c>
      <c r="M426" s="1280" t="s">
        <v>6520</v>
      </c>
      <c r="N426" s="1282" t="s">
        <v>5913</v>
      </c>
      <c r="O426" s="1282">
        <v>0.8</v>
      </c>
      <c r="P426" s="1284" t="s">
        <v>6739</v>
      </c>
    </row>
    <row r="427" spans="1:16" s="1267" customFormat="1" ht="30.75" customHeight="1">
      <c r="A427" s="1277">
        <v>412</v>
      </c>
      <c r="B427" s="1278" t="s">
        <v>5524</v>
      </c>
      <c r="C427" s="1279" t="s">
        <v>6545</v>
      </c>
      <c r="D427" s="1279" t="s">
        <v>5911</v>
      </c>
      <c r="E427" s="1280" t="s">
        <v>5580</v>
      </c>
      <c r="F427" s="1280" t="s">
        <v>6941</v>
      </c>
      <c r="G427" s="1281">
        <v>255</v>
      </c>
      <c r="H427" s="1282" t="s">
        <v>4012</v>
      </c>
      <c r="I427" s="1283">
        <v>781.79</v>
      </c>
      <c r="J427" s="1283">
        <v>398.87</v>
      </c>
      <c r="K427" s="1283">
        <v>63.82</v>
      </c>
      <c r="L427" s="1282" t="s">
        <v>4713</v>
      </c>
      <c r="M427" s="1280" t="s">
        <v>6520</v>
      </c>
      <c r="N427" s="1282" t="s">
        <v>5913</v>
      </c>
      <c r="O427" s="1282">
        <v>0.8</v>
      </c>
      <c r="P427" s="1284" t="s">
        <v>6739</v>
      </c>
    </row>
    <row r="428" spans="1:16" s="1267" customFormat="1" ht="30.75" customHeight="1">
      <c r="A428" s="1277">
        <v>413</v>
      </c>
      <c r="B428" s="1278" t="s">
        <v>5524</v>
      </c>
      <c r="C428" s="1279" t="s">
        <v>6546</v>
      </c>
      <c r="D428" s="1279" t="s">
        <v>5911</v>
      </c>
      <c r="E428" s="1280" t="s">
        <v>5582</v>
      </c>
      <c r="F428" s="1280" t="s">
        <v>5583</v>
      </c>
      <c r="G428" s="1281">
        <v>238</v>
      </c>
      <c r="H428" s="1282" t="s">
        <v>4012</v>
      </c>
      <c r="I428" s="1283">
        <v>781.79</v>
      </c>
      <c r="J428" s="1283">
        <v>398.87</v>
      </c>
      <c r="K428" s="1283">
        <v>63.82</v>
      </c>
      <c r="L428" s="1282" t="s">
        <v>4713</v>
      </c>
      <c r="M428" s="1280" t="s">
        <v>6520</v>
      </c>
      <c r="N428" s="1282" t="s">
        <v>5913</v>
      </c>
      <c r="O428" s="1282">
        <v>0.8</v>
      </c>
      <c r="P428" s="1284" t="s">
        <v>6739</v>
      </c>
    </row>
    <row r="429" spans="1:16" s="1267" customFormat="1" ht="69" customHeight="1">
      <c r="A429" s="1277">
        <v>414</v>
      </c>
      <c r="B429" s="1278" t="s">
        <v>5524</v>
      </c>
      <c r="C429" s="1279" t="s">
        <v>6635</v>
      </c>
      <c r="D429" s="1279" t="s">
        <v>5911</v>
      </c>
      <c r="E429" s="1304" t="s">
        <v>6776</v>
      </c>
      <c r="F429" s="1280" t="s">
        <v>6942</v>
      </c>
      <c r="G429" s="1281">
        <v>621</v>
      </c>
      <c r="H429" s="1282" t="s">
        <v>4012</v>
      </c>
      <c r="I429" s="1283">
        <v>574.38</v>
      </c>
      <c r="J429" s="1283">
        <v>191.46</v>
      </c>
      <c r="K429" s="1283">
        <v>63.82</v>
      </c>
      <c r="L429" s="1282" t="s">
        <v>4713</v>
      </c>
      <c r="M429" s="1280" t="s">
        <v>6520</v>
      </c>
      <c r="N429" s="1282" t="s">
        <v>5913</v>
      </c>
      <c r="O429" s="1282">
        <v>0.8</v>
      </c>
      <c r="P429" s="1287" t="s">
        <v>6777</v>
      </c>
    </row>
    <row r="430" spans="1:16" s="1267" customFormat="1" ht="30.75" customHeight="1">
      <c r="A430" s="1277">
        <v>415</v>
      </c>
      <c r="B430" s="1278" t="s">
        <v>5584</v>
      </c>
      <c r="C430" s="1279" t="s">
        <v>6549</v>
      </c>
      <c r="D430" s="1279" t="s">
        <v>5911</v>
      </c>
      <c r="E430" s="1280" t="s">
        <v>5585</v>
      </c>
      <c r="F430" s="1280" t="s">
        <v>5586</v>
      </c>
      <c r="G430" s="1281">
        <v>227</v>
      </c>
      <c r="H430" s="1282" t="s">
        <v>4012</v>
      </c>
      <c r="I430" s="1283">
        <v>781.79</v>
      </c>
      <c r="J430" s="1283">
        <v>398.87</v>
      </c>
      <c r="K430" s="1283">
        <v>63.82</v>
      </c>
      <c r="L430" s="1282" t="s">
        <v>4713</v>
      </c>
      <c r="M430" s="1280" t="s">
        <v>5587</v>
      </c>
      <c r="N430" s="1282" t="s">
        <v>5913</v>
      </c>
      <c r="O430" s="1282">
        <v>0.8</v>
      </c>
      <c r="P430" s="1284" t="s">
        <v>6739</v>
      </c>
    </row>
    <row r="431" spans="1:16" s="1267" customFormat="1" ht="30.75" customHeight="1">
      <c r="A431" s="1277">
        <v>416</v>
      </c>
      <c r="B431" s="1278" t="s">
        <v>5584</v>
      </c>
      <c r="C431" s="1279" t="s">
        <v>6550</v>
      </c>
      <c r="D431" s="1279" t="s">
        <v>5911</v>
      </c>
      <c r="E431" s="1280" t="s">
        <v>5588</v>
      </c>
      <c r="F431" s="1280" t="s">
        <v>5589</v>
      </c>
      <c r="G431" s="1281">
        <v>142</v>
      </c>
      <c r="H431" s="1282" t="s">
        <v>4012</v>
      </c>
      <c r="I431" s="1283">
        <v>781.79</v>
      </c>
      <c r="J431" s="1283">
        <v>398.87</v>
      </c>
      <c r="K431" s="1283">
        <v>63.82</v>
      </c>
      <c r="L431" s="1282" t="s">
        <v>4713</v>
      </c>
      <c r="M431" s="1280" t="s">
        <v>5587</v>
      </c>
      <c r="N431" s="1282" t="s">
        <v>5913</v>
      </c>
      <c r="O431" s="1282">
        <v>0.8</v>
      </c>
      <c r="P431" s="1284" t="s">
        <v>6739</v>
      </c>
    </row>
    <row r="432" spans="1:16" s="1267" customFormat="1" ht="48.75" customHeight="1">
      <c r="A432" s="1277">
        <v>417</v>
      </c>
      <c r="B432" s="1278" t="s">
        <v>5584</v>
      </c>
      <c r="C432" s="1279" t="s">
        <v>6551</v>
      </c>
      <c r="D432" s="1279" t="s">
        <v>5911</v>
      </c>
      <c r="E432" s="1280" t="s">
        <v>5590</v>
      </c>
      <c r="F432" s="1280" t="s">
        <v>5591</v>
      </c>
      <c r="G432" s="1281">
        <v>392</v>
      </c>
      <c r="H432" s="1282" t="s">
        <v>4012</v>
      </c>
      <c r="I432" s="1283">
        <v>781.79</v>
      </c>
      <c r="J432" s="1283">
        <v>398.87</v>
      </c>
      <c r="K432" s="1283">
        <v>63.82</v>
      </c>
      <c r="L432" s="1282" t="s">
        <v>4713</v>
      </c>
      <c r="M432" s="1280" t="s">
        <v>5587</v>
      </c>
      <c r="N432" s="1282" t="s">
        <v>5913</v>
      </c>
      <c r="O432" s="1282">
        <v>0.8</v>
      </c>
      <c r="P432" s="1284" t="s">
        <v>6739</v>
      </c>
    </row>
    <row r="433" spans="1:16" s="1267" customFormat="1" ht="48" customHeight="1">
      <c r="A433" s="1277">
        <v>418</v>
      </c>
      <c r="B433" s="1278" t="s">
        <v>5584</v>
      </c>
      <c r="C433" s="1279" t="s">
        <v>6552</v>
      </c>
      <c r="D433" s="1279" t="s">
        <v>5911</v>
      </c>
      <c r="E433" s="1280" t="s">
        <v>5592</v>
      </c>
      <c r="F433" s="1280" t="s">
        <v>5593</v>
      </c>
      <c r="G433" s="1281">
        <v>221</v>
      </c>
      <c r="H433" s="1282" t="s">
        <v>4012</v>
      </c>
      <c r="I433" s="1283">
        <v>781.79</v>
      </c>
      <c r="J433" s="1283">
        <v>398.87</v>
      </c>
      <c r="K433" s="1283">
        <v>63.82</v>
      </c>
      <c r="L433" s="1282" t="s">
        <v>4713</v>
      </c>
      <c r="M433" s="1280" t="s">
        <v>5587</v>
      </c>
      <c r="N433" s="1282" t="s">
        <v>5913</v>
      </c>
      <c r="O433" s="1282">
        <v>0.8</v>
      </c>
      <c r="P433" s="1284" t="s">
        <v>6739</v>
      </c>
    </row>
    <row r="434" spans="1:16" s="1267" customFormat="1" ht="52.5" customHeight="1">
      <c r="A434" s="1277">
        <v>419</v>
      </c>
      <c r="B434" s="1278" t="s">
        <v>5584</v>
      </c>
      <c r="C434" s="1279" t="s">
        <v>6553</v>
      </c>
      <c r="D434" s="1279" t="s">
        <v>5911</v>
      </c>
      <c r="E434" s="1280" t="s">
        <v>5594</v>
      </c>
      <c r="F434" s="1280" t="s">
        <v>5595</v>
      </c>
      <c r="G434" s="1281">
        <v>334</v>
      </c>
      <c r="H434" s="1282" t="s">
        <v>4012</v>
      </c>
      <c r="I434" s="1283">
        <v>781.79</v>
      </c>
      <c r="J434" s="1283">
        <v>398.87</v>
      </c>
      <c r="K434" s="1283">
        <v>63.82</v>
      </c>
      <c r="L434" s="1282" t="s">
        <v>4713</v>
      </c>
      <c r="M434" s="1280" t="s">
        <v>5587</v>
      </c>
      <c r="N434" s="1282" t="s">
        <v>5913</v>
      </c>
      <c r="O434" s="1282">
        <v>0.8</v>
      </c>
      <c r="P434" s="1284" t="s">
        <v>6739</v>
      </c>
    </row>
    <row r="435" spans="1:16" s="1267" customFormat="1" ht="47.25" customHeight="1">
      <c r="A435" s="1277">
        <v>420</v>
      </c>
      <c r="B435" s="1278" t="s">
        <v>5584</v>
      </c>
      <c r="C435" s="1279" t="s">
        <v>6554</v>
      </c>
      <c r="D435" s="1279" t="s">
        <v>5911</v>
      </c>
      <c r="E435" s="1280" t="s">
        <v>5596</v>
      </c>
      <c r="F435" s="1280" t="s">
        <v>5597</v>
      </c>
      <c r="G435" s="1281">
        <v>547</v>
      </c>
      <c r="H435" s="1282" t="s">
        <v>4012</v>
      </c>
      <c r="I435" s="1283">
        <v>781.79</v>
      </c>
      <c r="J435" s="1283">
        <v>398.87</v>
      </c>
      <c r="K435" s="1283">
        <v>63.82</v>
      </c>
      <c r="L435" s="1282" t="s">
        <v>4713</v>
      </c>
      <c r="M435" s="1280" t="s">
        <v>5587</v>
      </c>
      <c r="N435" s="1282" t="s">
        <v>5913</v>
      </c>
      <c r="O435" s="1282">
        <v>0.8</v>
      </c>
      <c r="P435" s="1284" t="s">
        <v>6739</v>
      </c>
    </row>
    <row r="436" spans="1:16" s="1267" customFormat="1" ht="60.75" customHeight="1">
      <c r="A436" s="1277">
        <v>421</v>
      </c>
      <c r="B436" s="1278" t="s">
        <v>5584</v>
      </c>
      <c r="C436" s="1279" t="s">
        <v>6555</v>
      </c>
      <c r="D436" s="1279" t="s">
        <v>5911</v>
      </c>
      <c r="E436" s="1280" t="s">
        <v>5598</v>
      </c>
      <c r="F436" s="1280" t="s">
        <v>5599</v>
      </c>
      <c r="G436" s="1281">
        <v>230</v>
      </c>
      <c r="H436" s="1282" t="s">
        <v>4012</v>
      </c>
      <c r="I436" s="1283">
        <v>781.79</v>
      </c>
      <c r="J436" s="1283">
        <v>398.87</v>
      </c>
      <c r="K436" s="1283">
        <v>63.82</v>
      </c>
      <c r="L436" s="1282" t="s">
        <v>4713</v>
      </c>
      <c r="M436" s="1280" t="s">
        <v>5587</v>
      </c>
      <c r="N436" s="1282" t="s">
        <v>5913</v>
      </c>
      <c r="O436" s="1282">
        <v>0.8</v>
      </c>
      <c r="P436" s="1284" t="s">
        <v>6739</v>
      </c>
    </row>
    <row r="437" spans="1:16" s="1267" customFormat="1" ht="48" customHeight="1">
      <c r="A437" s="1277">
        <v>422</v>
      </c>
      <c r="B437" s="1278" t="s">
        <v>5584</v>
      </c>
      <c r="C437" s="1279" t="s">
        <v>6556</v>
      </c>
      <c r="D437" s="1279" t="s">
        <v>5911</v>
      </c>
      <c r="E437" s="1280" t="s">
        <v>5600</v>
      </c>
      <c r="F437" s="1280" t="s">
        <v>5601</v>
      </c>
      <c r="G437" s="1281">
        <v>390</v>
      </c>
      <c r="H437" s="1282" t="s">
        <v>4012</v>
      </c>
      <c r="I437" s="1283">
        <v>781.79</v>
      </c>
      <c r="J437" s="1283">
        <v>398.87</v>
      </c>
      <c r="K437" s="1283">
        <v>63.82</v>
      </c>
      <c r="L437" s="1282" t="s">
        <v>4713</v>
      </c>
      <c r="M437" s="1280" t="s">
        <v>5587</v>
      </c>
      <c r="N437" s="1282" t="s">
        <v>5913</v>
      </c>
      <c r="O437" s="1282">
        <v>0.8</v>
      </c>
      <c r="P437" s="1284" t="s">
        <v>6739</v>
      </c>
    </row>
    <row r="438" spans="1:16" s="1267" customFormat="1" ht="48.75" customHeight="1">
      <c r="A438" s="1277">
        <v>423</v>
      </c>
      <c r="B438" s="1278" t="s">
        <v>5584</v>
      </c>
      <c r="C438" s="1279" t="s">
        <v>6557</v>
      </c>
      <c r="D438" s="1279" t="s">
        <v>5911</v>
      </c>
      <c r="E438" s="1280" t="s">
        <v>5602</v>
      </c>
      <c r="F438" s="1280" t="s">
        <v>5603</v>
      </c>
      <c r="G438" s="1281">
        <v>226</v>
      </c>
      <c r="H438" s="1282" t="s">
        <v>4012</v>
      </c>
      <c r="I438" s="1283">
        <v>781.79</v>
      </c>
      <c r="J438" s="1283">
        <v>398.87</v>
      </c>
      <c r="K438" s="1283">
        <v>63.82</v>
      </c>
      <c r="L438" s="1282" t="s">
        <v>4713</v>
      </c>
      <c r="M438" s="1280" t="s">
        <v>5587</v>
      </c>
      <c r="N438" s="1282" t="s">
        <v>5913</v>
      </c>
      <c r="O438" s="1282">
        <v>0.8</v>
      </c>
      <c r="P438" s="1284" t="s">
        <v>6739</v>
      </c>
    </row>
    <row r="439" spans="1:16" s="1267" customFormat="1" ht="48" customHeight="1">
      <c r="A439" s="1277">
        <v>424</v>
      </c>
      <c r="B439" s="1278" t="s">
        <v>5584</v>
      </c>
      <c r="C439" s="1279" t="s">
        <v>6558</v>
      </c>
      <c r="D439" s="1279" t="s">
        <v>5911</v>
      </c>
      <c r="E439" s="1280" t="s">
        <v>5604</v>
      </c>
      <c r="F439" s="1280" t="s">
        <v>5605</v>
      </c>
      <c r="G439" s="1281">
        <v>747</v>
      </c>
      <c r="H439" s="1282" t="s">
        <v>4012</v>
      </c>
      <c r="I439" s="1283">
        <v>781.79</v>
      </c>
      <c r="J439" s="1283">
        <v>398.87</v>
      </c>
      <c r="K439" s="1283">
        <v>63.82</v>
      </c>
      <c r="L439" s="1282" t="s">
        <v>4713</v>
      </c>
      <c r="M439" s="1280" t="s">
        <v>5587</v>
      </c>
      <c r="N439" s="1282" t="s">
        <v>5913</v>
      </c>
      <c r="O439" s="1282">
        <v>0.8</v>
      </c>
      <c r="P439" s="1284" t="s">
        <v>6739</v>
      </c>
    </row>
    <row r="440" spans="1:16" s="1267" customFormat="1" ht="30.75" customHeight="1">
      <c r="A440" s="1277">
        <v>425</v>
      </c>
      <c r="B440" s="1278" t="s">
        <v>5584</v>
      </c>
      <c r="C440" s="1279" t="s">
        <v>6559</v>
      </c>
      <c r="D440" s="1279" t="s">
        <v>5911</v>
      </c>
      <c r="E440" s="1280" t="s">
        <v>5606</v>
      </c>
      <c r="F440" s="1280" t="s">
        <v>5607</v>
      </c>
      <c r="G440" s="1281">
        <v>121</v>
      </c>
      <c r="H440" s="1282" t="s">
        <v>4012</v>
      </c>
      <c r="I440" s="1283">
        <v>781.79</v>
      </c>
      <c r="J440" s="1283">
        <v>398.87</v>
      </c>
      <c r="K440" s="1283">
        <v>63.82</v>
      </c>
      <c r="L440" s="1282" t="s">
        <v>4713</v>
      </c>
      <c r="M440" s="1280" t="s">
        <v>5587</v>
      </c>
      <c r="N440" s="1282" t="s">
        <v>5913</v>
      </c>
      <c r="O440" s="1282">
        <v>0.8</v>
      </c>
      <c r="P440" s="1284" t="s">
        <v>6739</v>
      </c>
    </row>
    <row r="441" spans="1:16" s="1267" customFormat="1" ht="51" customHeight="1">
      <c r="A441" s="1277">
        <v>426</v>
      </c>
      <c r="B441" s="1278" t="s">
        <v>5584</v>
      </c>
      <c r="C441" s="1279" t="s">
        <v>6560</v>
      </c>
      <c r="D441" s="1279" t="s">
        <v>5911</v>
      </c>
      <c r="E441" s="1280" t="s">
        <v>5608</v>
      </c>
      <c r="F441" s="1280" t="s">
        <v>5609</v>
      </c>
      <c r="G441" s="1281">
        <v>287</v>
      </c>
      <c r="H441" s="1282" t="s">
        <v>4012</v>
      </c>
      <c r="I441" s="1283">
        <v>781.79</v>
      </c>
      <c r="J441" s="1283">
        <v>398.87</v>
      </c>
      <c r="K441" s="1283">
        <v>63.82</v>
      </c>
      <c r="L441" s="1282" t="s">
        <v>4713</v>
      </c>
      <c r="M441" s="1280" t="s">
        <v>5587</v>
      </c>
      <c r="N441" s="1282" t="s">
        <v>5913</v>
      </c>
      <c r="O441" s="1282">
        <v>0.8</v>
      </c>
      <c r="P441" s="1284" t="s">
        <v>6739</v>
      </c>
    </row>
    <row r="442" spans="1:16" s="1267" customFormat="1" ht="51" customHeight="1">
      <c r="A442" s="1277">
        <v>427</v>
      </c>
      <c r="B442" s="1278" t="s">
        <v>5584</v>
      </c>
      <c r="C442" s="1279" t="s">
        <v>6561</v>
      </c>
      <c r="D442" s="1279" t="s">
        <v>5911</v>
      </c>
      <c r="E442" s="1280" t="s">
        <v>5610</v>
      </c>
      <c r="F442" s="1280" t="s">
        <v>5611</v>
      </c>
      <c r="G442" s="1281">
        <v>217</v>
      </c>
      <c r="H442" s="1282" t="s">
        <v>4012</v>
      </c>
      <c r="I442" s="1283">
        <v>781.79</v>
      </c>
      <c r="J442" s="1283">
        <v>398.87</v>
      </c>
      <c r="K442" s="1283">
        <v>63.82</v>
      </c>
      <c r="L442" s="1282" t="s">
        <v>4713</v>
      </c>
      <c r="M442" s="1280" t="s">
        <v>5587</v>
      </c>
      <c r="N442" s="1282" t="s">
        <v>5913</v>
      </c>
      <c r="O442" s="1282">
        <v>0.8</v>
      </c>
      <c r="P442" s="1284" t="s">
        <v>6739</v>
      </c>
    </row>
    <row r="443" spans="1:16" s="1267" customFormat="1" ht="46.5" customHeight="1">
      <c r="A443" s="1277">
        <v>428</v>
      </c>
      <c r="B443" s="1278" t="s">
        <v>5584</v>
      </c>
      <c r="C443" s="1279" t="s">
        <v>6562</v>
      </c>
      <c r="D443" s="1279" t="s">
        <v>5911</v>
      </c>
      <c r="E443" s="1280" t="s">
        <v>5612</v>
      </c>
      <c r="F443" s="1280" t="s">
        <v>5613</v>
      </c>
      <c r="G443" s="1281">
        <v>274</v>
      </c>
      <c r="H443" s="1282" t="s">
        <v>4012</v>
      </c>
      <c r="I443" s="1283">
        <v>781.79</v>
      </c>
      <c r="J443" s="1283">
        <v>398.87</v>
      </c>
      <c r="K443" s="1283">
        <v>63.82</v>
      </c>
      <c r="L443" s="1282" t="s">
        <v>4713</v>
      </c>
      <c r="M443" s="1280" t="s">
        <v>5587</v>
      </c>
      <c r="N443" s="1282" t="s">
        <v>5913</v>
      </c>
      <c r="O443" s="1282">
        <v>0.8</v>
      </c>
      <c r="P443" s="1284" t="s">
        <v>6739</v>
      </c>
    </row>
    <row r="444" spans="1:16" s="1267" customFormat="1" ht="30.75" customHeight="1">
      <c r="A444" s="1277">
        <v>429</v>
      </c>
      <c r="B444" s="1278" t="s">
        <v>5584</v>
      </c>
      <c r="C444" s="1279" t="s">
        <v>6563</v>
      </c>
      <c r="D444" s="1279" t="s">
        <v>5911</v>
      </c>
      <c r="E444" s="1280" t="s">
        <v>5614</v>
      </c>
      <c r="F444" s="1280" t="s">
        <v>5615</v>
      </c>
      <c r="G444" s="1281">
        <v>454</v>
      </c>
      <c r="H444" s="1282" t="s">
        <v>4012</v>
      </c>
      <c r="I444" s="1283">
        <v>781.79</v>
      </c>
      <c r="J444" s="1283">
        <v>398.87</v>
      </c>
      <c r="K444" s="1283">
        <v>63.82</v>
      </c>
      <c r="L444" s="1282" t="s">
        <v>4713</v>
      </c>
      <c r="M444" s="1280" t="s">
        <v>5587</v>
      </c>
      <c r="N444" s="1282" t="s">
        <v>5913</v>
      </c>
      <c r="O444" s="1282">
        <v>0.8</v>
      </c>
      <c r="P444" s="1284" t="s">
        <v>6739</v>
      </c>
    </row>
    <row r="445" spans="1:16" s="1267" customFormat="1" ht="34.5" customHeight="1">
      <c r="A445" s="1277">
        <v>430</v>
      </c>
      <c r="B445" s="1278" t="s">
        <v>5584</v>
      </c>
      <c r="C445" s="1279" t="s">
        <v>6564</v>
      </c>
      <c r="D445" s="1279" t="s">
        <v>5911</v>
      </c>
      <c r="E445" s="1280" t="s">
        <v>5616</v>
      </c>
      <c r="F445" s="1280" t="s">
        <v>5617</v>
      </c>
      <c r="G445" s="1281">
        <v>343</v>
      </c>
      <c r="H445" s="1282" t="s">
        <v>4012</v>
      </c>
      <c r="I445" s="1283">
        <v>781.79</v>
      </c>
      <c r="J445" s="1283">
        <v>398.87</v>
      </c>
      <c r="K445" s="1283">
        <v>63.82</v>
      </c>
      <c r="L445" s="1282" t="s">
        <v>4713</v>
      </c>
      <c r="M445" s="1280" t="s">
        <v>5587</v>
      </c>
      <c r="N445" s="1282" t="s">
        <v>5913</v>
      </c>
      <c r="O445" s="1282">
        <v>0.8</v>
      </c>
      <c r="P445" s="1284" t="s">
        <v>6739</v>
      </c>
    </row>
    <row r="446" spans="1:16" s="1267" customFormat="1" ht="30.75" customHeight="1">
      <c r="A446" s="1277">
        <v>431</v>
      </c>
      <c r="B446" s="1278" t="s">
        <v>5584</v>
      </c>
      <c r="C446" s="1279" t="s">
        <v>6565</v>
      </c>
      <c r="D446" s="1279" t="s">
        <v>5911</v>
      </c>
      <c r="E446" s="1280" t="s">
        <v>5618</v>
      </c>
      <c r="F446" s="1280" t="s">
        <v>5619</v>
      </c>
      <c r="G446" s="1281">
        <v>521</v>
      </c>
      <c r="H446" s="1282" t="s">
        <v>4012</v>
      </c>
      <c r="I446" s="1283">
        <v>781.79</v>
      </c>
      <c r="J446" s="1283">
        <v>398.87</v>
      </c>
      <c r="K446" s="1283">
        <v>63.82</v>
      </c>
      <c r="L446" s="1282" t="s">
        <v>4713</v>
      </c>
      <c r="M446" s="1280" t="s">
        <v>5587</v>
      </c>
      <c r="N446" s="1282" t="s">
        <v>5913</v>
      </c>
      <c r="O446" s="1282">
        <v>0.8</v>
      </c>
      <c r="P446" s="1284" t="s">
        <v>6739</v>
      </c>
    </row>
    <row r="447" spans="1:16" s="1267" customFormat="1" ht="45" customHeight="1">
      <c r="A447" s="1277">
        <v>432</v>
      </c>
      <c r="B447" s="1278" t="s">
        <v>5584</v>
      </c>
      <c r="C447" s="1279" t="s">
        <v>6566</v>
      </c>
      <c r="D447" s="1279" t="s">
        <v>5911</v>
      </c>
      <c r="E447" s="1280" t="s">
        <v>5620</v>
      </c>
      <c r="F447" s="1280" t="s">
        <v>5621</v>
      </c>
      <c r="G447" s="1281">
        <v>517</v>
      </c>
      <c r="H447" s="1282" t="s">
        <v>4012</v>
      </c>
      <c r="I447" s="1283">
        <v>781.79</v>
      </c>
      <c r="J447" s="1283">
        <v>398.87</v>
      </c>
      <c r="K447" s="1283">
        <v>63.82</v>
      </c>
      <c r="L447" s="1282" t="s">
        <v>4713</v>
      </c>
      <c r="M447" s="1280" t="s">
        <v>5587</v>
      </c>
      <c r="N447" s="1282" t="s">
        <v>5913</v>
      </c>
      <c r="O447" s="1282">
        <v>0.8</v>
      </c>
      <c r="P447" s="1284" t="s">
        <v>6739</v>
      </c>
    </row>
    <row r="448" spans="1:16" s="1267" customFormat="1" ht="30.75" customHeight="1">
      <c r="A448" s="1277">
        <v>433</v>
      </c>
      <c r="B448" s="1278" t="s">
        <v>5584</v>
      </c>
      <c r="C448" s="1279" t="s">
        <v>6567</v>
      </c>
      <c r="D448" s="1279" t="s">
        <v>5911</v>
      </c>
      <c r="E448" s="1280" t="s">
        <v>5622</v>
      </c>
      <c r="F448" s="1280" t="s">
        <v>5623</v>
      </c>
      <c r="G448" s="1281">
        <v>576</v>
      </c>
      <c r="H448" s="1282" t="s">
        <v>4012</v>
      </c>
      <c r="I448" s="1283">
        <v>781.79</v>
      </c>
      <c r="J448" s="1283">
        <v>398.87</v>
      </c>
      <c r="K448" s="1283">
        <v>63.82</v>
      </c>
      <c r="L448" s="1282" t="s">
        <v>4713</v>
      </c>
      <c r="M448" s="1280" t="s">
        <v>5587</v>
      </c>
      <c r="N448" s="1282" t="s">
        <v>5913</v>
      </c>
      <c r="O448" s="1282">
        <v>0.8</v>
      </c>
      <c r="P448" s="1284" t="s">
        <v>6739</v>
      </c>
    </row>
    <row r="449" spans="1:16" s="1267" customFormat="1" ht="30.75" customHeight="1">
      <c r="A449" s="1277">
        <v>434</v>
      </c>
      <c r="B449" s="1278" t="s">
        <v>5584</v>
      </c>
      <c r="C449" s="1279" t="s">
        <v>6568</v>
      </c>
      <c r="D449" s="1279" t="s">
        <v>5911</v>
      </c>
      <c r="E449" s="1280" t="s">
        <v>5624</v>
      </c>
      <c r="F449" s="1280" t="s">
        <v>5625</v>
      </c>
      <c r="G449" s="1281">
        <v>431</v>
      </c>
      <c r="H449" s="1282" t="s">
        <v>4012</v>
      </c>
      <c r="I449" s="1283">
        <v>781.79</v>
      </c>
      <c r="J449" s="1283">
        <v>398.87</v>
      </c>
      <c r="K449" s="1283">
        <v>63.82</v>
      </c>
      <c r="L449" s="1282" t="s">
        <v>4713</v>
      </c>
      <c r="M449" s="1280" t="s">
        <v>5587</v>
      </c>
      <c r="N449" s="1282" t="s">
        <v>5913</v>
      </c>
      <c r="O449" s="1282">
        <v>0.8</v>
      </c>
      <c r="P449" s="1284" t="s">
        <v>6739</v>
      </c>
    </row>
    <row r="450" spans="1:16" s="1267" customFormat="1" ht="30.75" customHeight="1">
      <c r="A450" s="1277">
        <v>435</v>
      </c>
      <c r="B450" s="1278" t="s">
        <v>5584</v>
      </c>
      <c r="C450" s="1279" t="s">
        <v>6569</v>
      </c>
      <c r="D450" s="1279" t="s">
        <v>5911</v>
      </c>
      <c r="E450" s="1280" t="s">
        <v>5626</v>
      </c>
      <c r="F450" s="1280" t="s">
        <v>5627</v>
      </c>
      <c r="G450" s="1281">
        <v>407</v>
      </c>
      <c r="H450" s="1282" t="s">
        <v>4012</v>
      </c>
      <c r="I450" s="1283">
        <v>781.79</v>
      </c>
      <c r="J450" s="1283">
        <v>398.87</v>
      </c>
      <c r="K450" s="1283">
        <v>63.82</v>
      </c>
      <c r="L450" s="1282" t="s">
        <v>4713</v>
      </c>
      <c r="M450" s="1280" t="s">
        <v>5587</v>
      </c>
      <c r="N450" s="1282" t="s">
        <v>5913</v>
      </c>
      <c r="O450" s="1282">
        <v>0.8</v>
      </c>
      <c r="P450" s="1284" t="s">
        <v>6739</v>
      </c>
    </row>
    <row r="451" spans="1:16" s="1267" customFormat="1" ht="45" customHeight="1">
      <c r="A451" s="1277">
        <v>436</v>
      </c>
      <c r="B451" s="1278" t="s">
        <v>5584</v>
      </c>
      <c r="C451" s="1279" t="s">
        <v>6570</v>
      </c>
      <c r="D451" s="1279" t="s">
        <v>5911</v>
      </c>
      <c r="E451" s="1280" t="s">
        <v>5628</v>
      </c>
      <c r="F451" s="1280" t="s">
        <v>5629</v>
      </c>
      <c r="G451" s="1281">
        <v>318</v>
      </c>
      <c r="H451" s="1282" t="s">
        <v>4012</v>
      </c>
      <c r="I451" s="1283">
        <v>781.79</v>
      </c>
      <c r="J451" s="1283">
        <v>398.87</v>
      </c>
      <c r="K451" s="1283">
        <v>63.82</v>
      </c>
      <c r="L451" s="1282" t="s">
        <v>4713</v>
      </c>
      <c r="M451" s="1280" t="s">
        <v>5587</v>
      </c>
      <c r="N451" s="1282" t="s">
        <v>5913</v>
      </c>
      <c r="O451" s="1282">
        <v>0.8</v>
      </c>
      <c r="P451" s="1284" t="s">
        <v>6739</v>
      </c>
    </row>
    <row r="452" spans="1:16" s="1267" customFormat="1" ht="30.75" customHeight="1">
      <c r="A452" s="1277">
        <v>437</v>
      </c>
      <c r="B452" s="1278" t="s">
        <v>5584</v>
      </c>
      <c r="C452" s="1279" t="s">
        <v>6571</v>
      </c>
      <c r="D452" s="1279" t="s">
        <v>5911</v>
      </c>
      <c r="E452" s="1280" t="s">
        <v>5630</v>
      </c>
      <c r="F452" s="1280" t="s">
        <v>5631</v>
      </c>
      <c r="G452" s="1281">
        <v>558</v>
      </c>
      <c r="H452" s="1282" t="s">
        <v>4012</v>
      </c>
      <c r="I452" s="1283">
        <v>781.79</v>
      </c>
      <c r="J452" s="1283">
        <v>398.87</v>
      </c>
      <c r="K452" s="1283">
        <v>63.82</v>
      </c>
      <c r="L452" s="1282" t="s">
        <v>4713</v>
      </c>
      <c r="M452" s="1280" t="s">
        <v>5587</v>
      </c>
      <c r="N452" s="1282" t="s">
        <v>5913</v>
      </c>
      <c r="O452" s="1282">
        <v>0.8</v>
      </c>
      <c r="P452" s="1284" t="s">
        <v>6739</v>
      </c>
    </row>
    <row r="453" spans="1:16" s="1267" customFormat="1" ht="52.5" customHeight="1">
      <c r="A453" s="1277">
        <v>438</v>
      </c>
      <c r="B453" s="1278" t="s">
        <v>5632</v>
      </c>
      <c r="C453" s="1279" t="s">
        <v>6572</v>
      </c>
      <c r="D453" s="1279" t="s">
        <v>5911</v>
      </c>
      <c r="E453" s="1288" t="s">
        <v>6778</v>
      </c>
      <c r="F453" s="1288" t="s">
        <v>5634</v>
      </c>
      <c r="G453" s="1281">
        <v>252</v>
      </c>
      <c r="H453" s="1282" t="s">
        <v>4012</v>
      </c>
      <c r="I453" s="1283">
        <v>781.79</v>
      </c>
      <c r="J453" s="1283">
        <v>398.87</v>
      </c>
      <c r="K453" s="1283">
        <v>63.82</v>
      </c>
      <c r="L453" s="1282" t="s">
        <v>4713</v>
      </c>
      <c r="M453" s="1280" t="s">
        <v>5635</v>
      </c>
      <c r="N453" s="1282" t="s">
        <v>5913</v>
      </c>
      <c r="O453" s="1282">
        <v>0.8</v>
      </c>
      <c r="P453" s="1284" t="s">
        <v>6739</v>
      </c>
    </row>
    <row r="454" spans="1:16" s="1267" customFormat="1" ht="51" customHeight="1">
      <c r="A454" s="1277">
        <v>439</v>
      </c>
      <c r="B454" s="1278" t="s">
        <v>5632</v>
      </c>
      <c r="C454" s="1279" t="s">
        <v>6573</v>
      </c>
      <c r="D454" s="1279" t="s">
        <v>5911</v>
      </c>
      <c r="E454" s="1288" t="s">
        <v>6779</v>
      </c>
      <c r="F454" s="1288" t="s">
        <v>5637</v>
      </c>
      <c r="G454" s="1281">
        <v>218</v>
      </c>
      <c r="H454" s="1282" t="s">
        <v>4012</v>
      </c>
      <c r="I454" s="1283">
        <v>781.79</v>
      </c>
      <c r="J454" s="1283">
        <v>398.87</v>
      </c>
      <c r="K454" s="1283">
        <v>63.82</v>
      </c>
      <c r="L454" s="1282" t="s">
        <v>4713</v>
      </c>
      <c r="M454" s="1280" t="s">
        <v>5635</v>
      </c>
      <c r="N454" s="1282" t="s">
        <v>5913</v>
      </c>
      <c r="O454" s="1282">
        <v>0.8</v>
      </c>
      <c r="P454" s="1284" t="s">
        <v>6739</v>
      </c>
    </row>
    <row r="455" spans="1:16" s="1267" customFormat="1" ht="30.75" customHeight="1">
      <c r="A455" s="1277">
        <v>440</v>
      </c>
      <c r="B455" s="1278" t="s">
        <v>5632</v>
      </c>
      <c r="C455" s="1279" t="s">
        <v>6574</v>
      </c>
      <c r="D455" s="1279" t="s">
        <v>5911</v>
      </c>
      <c r="E455" s="1288" t="s">
        <v>5638</v>
      </c>
      <c r="F455" s="1288" t="s">
        <v>5639</v>
      </c>
      <c r="G455" s="1281">
        <v>111</v>
      </c>
      <c r="H455" s="1282" t="s">
        <v>4012</v>
      </c>
      <c r="I455" s="1283">
        <v>781.79</v>
      </c>
      <c r="J455" s="1283">
        <v>398.87</v>
      </c>
      <c r="K455" s="1283">
        <v>63.82</v>
      </c>
      <c r="L455" s="1282" t="s">
        <v>4713</v>
      </c>
      <c r="M455" s="1280" t="s">
        <v>5635</v>
      </c>
      <c r="N455" s="1282" t="s">
        <v>5913</v>
      </c>
      <c r="O455" s="1282">
        <v>0.8</v>
      </c>
      <c r="P455" s="1284" t="s">
        <v>6739</v>
      </c>
    </row>
    <row r="456" spans="1:16" s="1267" customFormat="1" ht="56.25" customHeight="1">
      <c r="A456" s="1277">
        <v>441</v>
      </c>
      <c r="B456" s="1278" t="s">
        <v>5632</v>
      </c>
      <c r="C456" s="1279" t="s">
        <v>6575</v>
      </c>
      <c r="D456" s="1279" t="s">
        <v>5911</v>
      </c>
      <c r="E456" s="1288" t="s">
        <v>5640</v>
      </c>
      <c r="F456" s="1288" t="s">
        <v>5641</v>
      </c>
      <c r="G456" s="1281">
        <v>504</v>
      </c>
      <c r="H456" s="1282" t="s">
        <v>4012</v>
      </c>
      <c r="I456" s="1283">
        <v>781.79</v>
      </c>
      <c r="J456" s="1283">
        <v>398.87</v>
      </c>
      <c r="K456" s="1283">
        <v>63.82</v>
      </c>
      <c r="L456" s="1282" t="s">
        <v>4713</v>
      </c>
      <c r="M456" s="1280" t="s">
        <v>5635</v>
      </c>
      <c r="N456" s="1282" t="s">
        <v>5913</v>
      </c>
      <c r="O456" s="1282">
        <v>0.8</v>
      </c>
      <c r="P456" s="1284" t="s">
        <v>6739</v>
      </c>
    </row>
    <row r="457" spans="1:16" s="1267" customFormat="1" ht="30.75" customHeight="1">
      <c r="A457" s="1277">
        <v>442</v>
      </c>
      <c r="B457" s="1278" t="s">
        <v>5632</v>
      </c>
      <c r="C457" s="1279" t="s">
        <v>6576</v>
      </c>
      <c r="D457" s="1279" t="s">
        <v>5911</v>
      </c>
      <c r="E457" s="1288" t="s">
        <v>6943</v>
      </c>
      <c r="F457" s="1288" t="s">
        <v>5643</v>
      </c>
      <c r="G457" s="1281">
        <v>484</v>
      </c>
      <c r="H457" s="1282" t="s">
        <v>4012</v>
      </c>
      <c r="I457" s="1283">
        <v>781.79</v>
      </c>
      <c r="J457" s="1283">
        <v>398.87</v>
      </c>
      <c r="K457" s="1283">
        <v>63.82</v>
      </c>
      <c r="L457" s="1282" t="s">
        <v>4713</v>
      </c>
      <c r="M457" s="1280" t="s">
        <v>5635</v>
      </c>
      <c r="N457" s="1282" t="s">
        <v>5913</v>
      </c>
      <c r="O457" s="1282">
        <v>0.8</v>
      </c>
      <c r="P457" s="1284" t="s">
        <v>6739</v>
      </c>
    </row>
    <row r="458" spans="1:16" s="1267" customFormat="1" ht="43.5" customHeight="1">
      <c r="A458" s="1277">
        <v>443</v>
      </c>
      <c r="B458" s="1278" t="s">
        <v>5632</v>
      </c>
      <c r="C458" s="1279" t="s">
        <v>6577</v>
      </c>
      <c r="D458" s="1279" t="s">
        <v>5911</v>
      </c>
      <c r="E458" s="1288" t="s">
        <v>5644</v>
      </c>
      <c r="F458" s="1288" t="s">
        <v>5645</v>
      </c>
      <c r="G458" s="1281">
        <v>408</v>
      </c>
      <c r="H458" s="1282" t="s">
        <v>4012</v>
      </c>
      <c r="I458" s="1283">
        <v>781.79</v>
      </c>
      <c r="J458" s="1283">
        <v>398.87</v>
      </c>
      <c r="K458" s="1283">
        <v>63.82</v>
      </c>
      <c r="L458" s="1282" t="s">
        <v>4713</v>
      </c>
      <c r="M458" s="1280" t="s">
        <v>5635</v>
      </c>
      <c r="N458" s="1282" t="s">
        <v>5913</v>
      </c>
      <c r="O458" s="1282">
        <v>0.8</v>
      </c>
      <c r="P458" s="1284" t="s">
        <v>6739</v>
      </c>
    </row>
    <row r="459" spans="1:16" s="1267" customFormat="1" ht="48.75" customHeight="1">
      <c r="A459" s="1277">
        <v>444</v>
      </c>
      <c r="B459" s="1278" t="s">
        <v>5632</v>
      </c>
      <c r="C459" s="1279" t="s">
        <v>6578</v>
      </c>
      <c r="D459" s="1279" t="s">
        <v>5911</v>
      </c>
      <c r="E459" s="1288" t="s">
        <v>5648</v>
      </c>
      <c r="F459" s="1288" t="s">
        <v>5649</v>
      </c>
      <c r="G459" s="1281">
        <v>386</v>
      </c>
      <c r="H459" s="1282" t="s">
        <v>4012</v>
      </c>
      <c r="I459" s="1283">
        <v>781.79</v>
      </c>
      <c r="J459" s="1283">
        <v>398.87</v>
      </c>
      <c r="K459" s="1283">
        <v>63.82</v>
      </c>
      <c r="L459" s="1282" t="s">
        <v>4713</v>
      </c>
      <c r="M459" s="1280" t="s">
        <v>5635</v>
      </c>
      <c r="N459" s="1282" t="s">
        <v>5913</v>
      </c>
      <c r="O459" s="1282">
        <v>0.8</v>
      </c>
      <c r="P459" s="1284" t="s">
        <v>6739</v>
      </c>
    </row>
    <row r="460" spans="1:16" s="1267" customFormat="1" ht="61.5" customHeight="1">
      <c r="A460" s="1277">
        <v>445</v>
      </c>
      <c r="B460" s="1278" t="s">
        <v>5632</v>
      </c>
      <c r="C460" s="1279" t="s">
        <v>6579</v>
      </c>
      <c r="D460" s="1279" t="s">
        <v>5911</v>
      </c>
      <c r="E460" s="1288" t="s">
        <v>5650</v>
      </c>
      <c r="F460" s="1288" t="s">
        <v>5651</v>
      </c>
      <c r="G460" s="1281">
        <v>431</v>
      </c>
      <c r="H460" s="1282" t="s">
        <v>4012</v>
      </c>
      <c r="I460" s="1283">
        <v>781.79</v>
      </c>
      <c r="J460" s="1283">
        <v>398.87</v>
      </c>
      <c r="K460" s="1283">
        <v>63.82</v>
      </c>
      <c r="L460" s="1282" t="s">
        <v>4713</v>
      </c>
      <c r="M460" s="1280" t="s">
        <v>5635</v>
      </c>
      <c r="N460" s="1282" t="s">
        <v>5913</v>
      </c>
      <c r="O460" s="1282">
        <v>0.8</v>
      </c>
      <c r="P460" s="1284" t="s">
        <v>6739</v>
      </c>
    </row>
    <row r="461" spans="1:16" s="1267" customFormat="1" ht="55.5" customHeight="1">
      <c r="A461" s="1277">
        <v>446</v>
      </c>
      <c r="B461" s="1278" t="s">
        <v>5632</v>
      </c>
      <c r="C461" s="1279" t="s">
        <v>6580</v>
      </c>
      <c r="D461" s="1279" t="s">
        <v>5911</v>
      </c>
      <c r="E461" s="1288" t="s">
        <v>6780</v>
      </c>
      <c r="F461" s="1288" t="s">
        <v>5653</v>
      </c>
      <c r="G461" s="1281">
        <v>217</v>
      </c>
      <c r="H461" s="1282" t="s">
        <v>4012</v>
      </c>
      <c r="I461" s="1283">
        <v>781.79</v>
      </c>
      <c r="J461" s="1283">
        <v>398.87</v>
      </c>
      <c r="K461" s="1283">
        <v>63.82</v>
      </c>
      <c r="L461" s="1282" t="s">
        <v>4713</v>
      </c>
      <c r="M461" s="1280" t="s">
        <v>5635</v>
      </c>
      <c r="N461" s="1282" t="s">
        <v>5913</v>
      </c>
      <c r="O461" s="1282">
        <v>0.8</v>
      </c>
      <c r="P461" s="1284" t="s">
        <v>6739</v>
      </c>
    </row>
    <row r="462" spans="1:16" s="1267" customFormat="1" ht="39.75" customHeight="1">
      <c r="A462" s="1277">
        <v>447</v>
      </c>
      <c r="B462" s="1278" t="s">
        <v>5632</v>
      </c>
      <c r="C462" s="1279" t="s">
        <v>6581</v>
      </c>
      <c r="D462" s="1279" t="s">
        <v>5911</v>
      </c>
      <c r="E462" s="1288" t="s">
        <v>6781</v>
      </c>
      <c r="F462" s="1288" t="s">
        <v>5655</v>
      </c>
      <c r="G462" s="1281">
        <v>231</v>
      </c>
      <c r="H462" s="1282" t="s">
        <v>4012</v>
      </c>
      <c r="I462" s="1283">
        <v>781.79</v>
      </c>
      <c r="J462" s="1283">
        <v>398.87</v>
      </c>
      <c r="K462" s="1283">
        <v>63.82</v>
      </c>
      <c r="L462" s="1282" t="s">
        <v>4713</v>
      </c>
      <c r="M462" s="1280" t="s">
        <v>5635</v>
      </c>
      <c r="N462" s="1282" t="s">
        <v>5913</v>
      </c>
      <c r="O462" s="1282">
        <v>0.8</v>
      </c>
      <c r="P462" s="1284" t="s">
        <v>6739</v>
      </c>
    </row>
    <row r="463" spans="1:16" s="1267" customFormat="1" ht="53.25" customHeight="1">
      <c r="A463" s="1277">
        <v>448</v>
      </c>
      <c r="B463" s="1278" t="s">
        <v>5632</v>
      </c>
      <c r="C463" s="1279" t="s">
        <v>6582</v>
      </c>
      <c r="D463" s="1279" t="s">
        <v>5911</v>
      </c>
      <c r="E463" s="1288" t="s">
        <v>6782</v>
      </c>
      <c r="F463" s="1288" t="s">
        <v>5657</v>
      </c>
      <c r="G463" s="1281">
        <v>261</v>
      </c>
      <c r="H463" s="1282" t="s">
        <v>4012</v>
      </c>
      <c r="I463" s="1283">
        <v>781.79</v>
      </c>
      <c r="J463" s="1283">
        <v>398.87</v>
      </c>
      <c r="K463" s="1283">
        <v>63.82</v>
      </c>
      <c r="L463" s="1282" t="s">
        <v>4713</v>
      </c>
      <c r="M463" s="1280" t="s">
        <v>5635</v>
      </c>
      <c r="N463" s="1282" t="s">
        <v>5913</v>
      </c>
      <c r="O463" s="1282">
        <v>0.8</v>
      </c>
      <c r="P463" s="1284" t="s">
        <v>6739</v>
      </c>
    </row>
    <row r="464" spans="1:16" s="1267" customFormat="1" ht="45.75" customHeight="1">
      <c r="A464" s="1277">
        <v>449</v>
      </c>
      <c r="B464" s="1278" t="s">
        <v>5632</v>
      </c>
      <c r="C464" s="1279" t="s">
        <v>6583</v>
      </c>
      <c r="D464" s="1279" t="s">
        <v>5911</v>
      </c>
      <c r="E464" s="1288" t="s">
        <v>6783</v>
      </c>
      <c r="F464" s="1288" t="s">
        <v>5659</v>
      </c>
      <c r="G464" s="1281">
        <v>295</v>
      </c>
      <c r="H464" s="1282" t="s">
        <v>4012</v>
      </c>
      <c r="I464" s="1283">
        <v>781.79</v>
      </c>
      <c r="J464" s="1283">
        <v>398.87</v>
      </c>
      <c r="K464" s="1283">
        <v>63.82</v>
      </c>
      <c r="L464" s="1282" t="s">
        <v>4713</v>
      </c>
      <c r="M464" s="1280" t="s">
        <v>5635</v>
      </c>
      <c r="N464" s="1282" t="s">
        <v>5913</v>
      </c>
      <c r="O464" s="1282">
        <v>0.8</v>
      </c>
      <c r="P464" s="1284" t="s">
        <v>6739</v>
      </c>
    </row>
    <row r="465" spans="1:16" s="1267" customFormat="1" ht="48" customHeight="1">
      <c r="A465" s="1277">
        <v>450</v>
      </c>
      <c r="B465" s="1278" t="s">
        <v>5632</v>
      </c>
      <c r="C465" s="1279" t="s">
        <v>6584</v>
      </c>
      <c r="D465" s="1279" t="s">
        <v>5911</v>
      </c>
      <c r="E465" s="1288" t="s">
        <v>5660</v>
      </c>
      <c r="F465" s="1288" t="s">
        <v>5661</v>
      </c>
      <c r="G465" s="1281">
        <v>343</v>
      </c>
      <c r="H465" s="1282" t="s">
        <v>4012</v>
      </c>
      <c r="I465" s="1283">
        <v>781.79</v>
      </c>
      <c r="J465" s="1283">
        <v>398.87</v>
      </c>
      <c r="K465" s="1283">
        <v>63.82</v>
      </c>
      <c r="L465" s="1282" t="s">
        <v>4713</v>
      </c>
      <c r="M465" s="1280" t="s">
        <v>5635</v>
      </c>
      <c r="N465" s="1282" t="s">
        <v>5913</v>
      </c>
      <c r="O465" s="1282">
        <v>0.8</v>
      </c>
      <c r="P465" s="1284" t="s">
        <v>6739</v>
      </c>
    </row>
    <row r="466" spans="1:16" s="1267" customFormat="1" ht="55.5" customHeight="1">
      <c r="A466" s="1277">
        <v>451</v>
      </c>
      <c r="B466" s="1278" t="s">
        <v>5632</v>
      </c>
      <c r="C466" s="1279" t="s">
        <v>6585</v>
      </c>
      <c r="D466" s="1279" t="s">
        <v>5911</v>
      </c>
      <c r="E466" s="1288" t="s">
        <v>6784</v>
      </c>
      <c r="F466" s="1288" t="s">
        <v>5663</v>
      </c>
      <c r="G466" s="1281">
        <v>211</v>
      </c>
      <c r="H466" s="1282" t="s">
        <v>4012</v>
      </c>
      <c r="I466" s="1283">
        <v>781.79</v>
      </c>
      <c r="J466" s="1283">
        <v>398.87</v>
      </c>
      <c r="K466" s="1283">
        <v>63.82</v>
      </c>
      <c r="L466" s="1282" t="s">
        <v>4713</v>
      </c>
      <c r="M466" s="1280" t="s">
        <v>5635</v>
      </c>
      <c r="N466" s="1282" t="s">
        <v>5913</v>
      </c>
      <c r="O466" s="1282">
        <v>0.8</v>
      </c>
      <c r="P466" s="1284" t="s">
        <v>6739</v>
      </c>
    </row>
    <row r="467" spans="1:16" s="1267" customFormat="1" ht="51" customHeight="1">
      <c r="A467" s="1277">
        <v>452</v>
      </c>
      <c r="B467" s="1278" t="s">
        <v>5632</v>
      </c>
      <c r="C467" s="1279" t="s">
        <v>6586</v>
      </c>
      <c r="D467" s="1279" t="s">
        <v>5911</v>
      </c>
      <c r="E467" s="1288" t="s">
        <v>5666</v>
      </c>
      <c r="F467" s="1288" t="s">
        <v>5667</v>
      </c>
      <c r="G467" s="1281">
        <v>360</v>
      </c>
      <c r="H467" s="1282" t="s">
        <v>4012</v>
      </c>
      <c r="I467" s="1283">
        <v>781.79</v>
      </c>
      <c r="J467" s="1283">
        <v>398.87</v>
      </c>
      <c r="K467" s="1283">
        <v>63.82</v>
      </c>
      <c r="L467" s="1282" t="s">
        <v>4713</v>
      </c>
      <c r="M467" s="1280" t="s">
        <v>5635</v>
      </c>
      <c r="N467" s="1282" t="s">
        <v>5913</v>
      </c>
      <c r="O467" s="1282">
        <v>0.8</v>
      </c>
      <c r="P467" s="1284" t="s">
        <v>6739</v>
      </c>
    </row>
    <row r="468" spans="1:16" s="1267" customFormat="1" ht="45.75" customHeight="1">
      <c r="A468" s="1277">
        <v>453</v>
      </c>
      <c r="B468" s="1278" t="s">
        <v>5632</v>
      </c>
      <c r="C468" s="1279" t="s">
        <v>6587</v>
      </c>
      <c r="D468" s="1279" t="s">
        <v>5911</v>
      </c>
      <c r="E468" s="1288" t="s">
        <v>5668</v>
      </c>
      <c r="F468" s="1288" t="s">
        <v>5669</v>
      </c>
      <c r="G468" s="1281">
        <v>496</v>
      </c>
      <c r="H468" s="1282" t="s">
        <v>4012</v>
      </c>
      <c r="I468" s="1283">
        <v>781.79</v>
      </c>
      <c r="J468" s="1283">
        <v>398.87</v>
      </c>
      <c r="K468" s="1283">
        <v>63.82</v>
      </c>
      <c r="L468" s="1282" t="s">
        <v>4713</v>
      </c>
      <c r="M468" s="1280" t="s">
        <v>5635</v>
      </c>
      <c r="N468" s="1282" t="s">
        <v>5913</v>
      </c>
      <c r="O468" s="1282">
        <v>0.8</v>
      </c>
      <c r="P468" s="1284" t="s">
        <v>6739</v>
      </c>
    </row>
    <row r="469" spans="1:16" s="1267" customFormat="1" ht="30.75" customHeight="1">
      <c r="A469" s="1277">
        <v>454</v>
      </c>
      <c r="B469" s="1305" t="s">
        <v>5670</v>
      </c>
      <c r="C469" s="1279" t="s">
        <v>6588</v>
      </c>
      <c r="D469" s="1279" t="s">
        <v>5911</v>
      </c>
      <c r="E469" s="1288" t="s">
        <v>5671</v>
      </c>
      <c r="F469" s="1288" t="s">
        <v>6944</v>
      </c>
      <c r="G469" s="1281">
        <v>180</v>
      </c>
      <c r="H469" s="1282" t="s">
        <v>4012</v>
      </c>
      <c r="I469" s="1283">
        <v>781.79</v>
      </c>
      <c r="J469" s="1283">
        <v>398.87</v>
      </c>
      <c r="K469" s="1283">
        <v>63.82</v>
      </c>
      <c r="L469" s="1282" t="s">
        <v>4713</v>
      </c>
      <c r="M469" s="1280" t="s">
        <v>6109</v>
      </c>
      <c r="N469" s="1282" t="s">
        <v>5913</v>
      </c>
      <c r="O469" s="1282">
        <v>0.8</v>
      </c>
      <c r="P469" s="1284" t="s">
        <v>6739</v>
      </c>
    </row>
    <row r="470" spans="1:16" s="1267" customFormat="1" ht="52.5" customHeight="1">
      <c r="A470" s="1277">
        <v>455</v>
      </c>
      <c r="B470" s="1305" t="s">
        <v>5670</v>
      </c>
      <c r="C470" s="1279" t="s">
        <v>6589</v>
      </c>
      <c r="D470" s="1279" t="s">
        <v>5911</v>
      </c>
      <c r="E470" s="1288" t="s">
        <v>5676</v>
      </c>
      <c r="F470" s="1288" t="s">
        <v>6945</v>
      </c>
      <c r="G470" s="1281">
        <v>354</v>
      </c>
      <c r="H470" s="1282" t="s">
        <v>4012</v>
      </c>
      <c r="I470" s="1283">
        <v>781.79</v>
      </c>
      <c r="J470" s="1283">
        <v>398.87</v>
      </c>
      <c r="K470" s="1283">
        <v>63.82</v>
      </c>
      <c r="L470" s="1282" t="s">
        <v>4713</v>
      </c>
      <c r="M470" s="1280" t="s">
        <v>6109</v>
      </c>
      <c r="N470" s="1282" t="s">
        <v>5913</v>
      </c>
      <c r="O470" s="1282">
        <v>0.8</v>
      </c>
      <c r="P470" s="1284" t="s">
        <v>6739</v>
      </c>
    </row>
    <row r="471" spans="1:16" s="1267" customFormat="1" ht="30.75" customHeight="1">
      <c r="A471" s="1277">
        <v>456</v>
      </c>
      <c r="B471" s="1305" t="s">
        <v>5670</v>
      </c>
      <c r="C471" s="1279" t="s">
        <v>6590</v>
      </c>
      <c r="D471" s="1279" t="s">
        <v>5911</v>
      </c>
      <c r="E471" s="1288" t="s">
        <v>5678</v>
      </c>
      <c r="F471" s="1288" t="s">
        <v>5679</v>
      </c>
      <c r="G471" s="1281">
        <v>237</v>
      </c>
      <c r="H471" s="1282" t="s">
        <v>4012</v>
      </c>
      <c r="I471" s="1283">
        <v>781.79</v>
      </c>
      <c r="J471" s="1283">
        <v>398.87</v>
      </c>
      <c r="K471" s="1283">
        <v>63.82</v>
      </c>
      <c r="L471" s="1282" t="s">
        <v>4713</v>
      </c>
      <c r="M471" s="1280" t="s">
        <v>6109</v>
      </c>
      <c r="N471" s="1282" t="s">
        <v>5913</v>
      </c>
      <c r="O471" s="1282">
        <v>0.8</v>
      </c>
      <c r="P471" s="1284" t="s">
        <v>6739</v>
      </c>
    </row>
    <row r="472" spans="1:16" s="1267" customFormat="1" ht="30.75" customHeight="1">
      <c r="A472" s="1277">
        <v>457</v>
      </c>
      <c r="B472" s="1305" t="s">
        <v>5670</v>
      </c>
      <c r="C472" s="1279" t="s">
        <v>6591</v>
      </c>
      <c r="D472" s="1279" t="s">
        <v>5911</v>
      </c>
      <c r="E472" s="1288" t="s">
        <v>5680</v>
      </c>
      <c r="F472" s="1288" t="s">
        <v>6946</v>
      </c>
      <c r="G472" s="1281">
        <v>242</v>
      </c>
      <c r="H472" s="1282" t="s">
        <v>4012</v>
      </c>
      <c r="I472" s="1283">
        <v>781.79</v>
      </c>
      <c r="J472" s="1283">
        <v>398.87</v>
      </c>
      <c r="K472" s="1283">
        <v>63.82</v>
      </c>
      <c r="L472" s="1282" t="s">
        <v>4713</v>
      </c>
      <c r="M472" s="1280" t="s">
        <v>6109</v>
      </c>
      <c r="N472" s="1282" t="s">
        <v>5913</v>
      </c>
      <c r="O472" s="1282">
        <v>0.8</v>
      </c>
      <c r="P472" s="1284" t="s">
        <v>6739</v>
      </c>
    </row>
    <row r="473" spans="1:16" s="1267" customFormat="1" ht="49.5" customHeight="1">
      <c r="A473" s="1277">
        <v>458</v>
      </c>
      <c r="B473" s="1306" t="s">
        <v>5670</v>
      </c>
      <c r="C473" s="1279" t="s">
        <v>6592</v>
      </c>
      <c r="D473" s="1279" t="s">
        <v>5911</v>
      </c>
      <c r="E473" s="1290" t="s">
        <v>6001</v>
      </c>
      <c r="F473" s="1292" t="s">
        <v>6947</v>
      </c>
      <c r="G473" s="1281">
        <v>369</v>
      </c>
      <c r="H473" s="1282" t="s">
        <v>4012</v>
      </c>
      <c r="I473" s="1283">
        <v>781.79</v>
      </c>
      <c r="J473" s="1283">
        <v>398.87</v>
      </c>
      <c r="K473" s="1283">
        <v>63.82</v>
      </c>
      <c r="L473" s="1282" t="s">
        <v>4713</v>
      </c>
      <c r="M473" s="1280" t="s">
        <v>6109</v>
      </c>
      <c r="N473" s="1282" t="s">
        <v>5913</v>
      </c>
      <c r="O473" s="1282">
        <v>0.8</v>
      </c>
      <c r="P473" s="1284" t="s">
        <v>6739</v>
      </c>
    </row>
    <row r="474" spans="1:16" s="1267" customFormat="1" ht="30.75" customHeight="1">
      <c r="A474" s="1277">
        <v>459</v>
      </c>
      <c r="B474" s="1305" t="s">
        <v>5670</v>
      </c>
      <c r="C474" s="1279" t="s">
        <v>6593</v>
      </c>
      <c r="D474" s="1279" t="s">
        <v>5911</v>
      </c>
      <c r="E474" s="1288" t="s">
        <v>5684</v>
      </c>
      <c r="F474" s="1288" t="s">
        <v>6948</v>
      </c>
      <c r="G474" s="1281">
        <v>287</v>
      </c>
      <c r="H474" s="1282" t="s">
        <v>4012</v>
      </c>
      <c r="I474" s="1283">
        <v>781.79</v>
      </c>
      <c r="J474" s="1283">
        <v>398.87</v>
      </c>
      <c r="K474" s="1283">
        <v>63.82</v>
      </c>
      <c r="L474" s="1282" t="s">
        <v>4713</v>
      </c>
      <c r="M474" s="1280" t="s">
        <v>6109</v>
      </c>
      <c r="N474" s="1282" t="s">
        <v>5913</v>
      </c>
      <c r="O474" s="1282">
        <v>0.8</v>
      </c>
      <c r="P474" s="1284" t="s">
        <v>6739</v>
      </c>
    </row>
    <row r="475" spans="1:16" s="1267" customFormat="1" ht="47.25" customHeight="1">
      <c r="A475" s="1277">
        <v>460</v>
      </c>
      <c r="B475" s="1305" t="s">
        <v>5670</v>
      </c>
      <c r="C475" s="1279" t="s">
        <v>6594</v>
      </c>
      <c r="D475" s="1279" t="s">
        <v>5911</v>
      </c>
      <c r="E475" s="1288" t="s">
        <v>5688</v>
      </c>
      <c r="F475" s="1288" t="s">
        <v>6949</v>
      </c>
      <c r="G475" s="1281">
        <v>530</v>
      </c>
      <c r="H475" s="1282" t="s">
        <v>4012</v>
      </c>
      <c r="I475" s="1283">
        <v>781.79</v>
      </c>
      <c r="J475" s="1283">
        <v>398.87</v>
      </c>
      <c r="K475" s="1283">
        <v>63.82</v>
      </c>
      <c r="L475" s="1282" t="s">
        <v>4713</v>
      </c>
      <c r="M475" s="1280" t="s">
        <v>6109</v>
      </c>
      <c r="N475" s="1282" t="s">
        <v>5913</v>
      </c>
      <c r="O475" s="1282">
        <v>0.8</v>
      </c>
      <c r="P475" s="1284" t="s">
        <v>6739</v>
      </c>
    </row>
    <row r="476" spans="1:16" s="1267" customFormat="1" ht="40.5" customHeight="1">
      <c r="A476" s="1277">
        <v>461</v>
      </c>
      <c r="B476" s="1305" t="s">
        <v>5670</v>
      </c>
      <c r="C476" s="1279" t="s">
        <v>6595</v>
      </c>
      <c r="D476" s="1279" t="s">
        <v>5911</v>
      </c>
      <c r="E476" s="1288" t="s">
        <v>5690</v>
      </c>
      <c r="F476" s="1288" t="s">
        <v>6950</v>
      </c>
      <c r="G476" s="1281">
        <v>466</v>
      </c>
      <c r="H476" s="1282" t="s">
        <v>4012</v>
      </c>
      <c r="I476" s="1283">
        <v>781.79</v>
      </c>
      <c r="J476" s="1283">
        <v>398.87</v>
      </c>
      <c r="K476" s="1283">
        <v>63.82</v>
      </c>
      <c r="L476" s="1282" t="s">
        <v>4713</v>
      </c>
      <c r="M476" s="1280" t="s">
        <v>6109</v>
      </c>
      <c r="N476" s="1282" t="s">
        <v>5913</v>
      </c>
      <c r="O476" s="1282">
        <v>0.8</v>
      </c>
      <c r="P476" s="1284" t="s">
        <v>6739</v>
      </c>
    </row>
    <row r="477" spans="1:16" s="1267" customFormat="1" ht="30.75" customHeight="1">
      <c r="A477" s="1277">
        <v>462</v>
      </c>
      <c r="B477" s="1305" t="s">
        <v>5670</v>
      </c>
      <c r="C477" s="1279" t="s">
        <v>6596</v>
      </c>
      <c r="D477" s="1279" t="s">
        <v>5911</v>
      </c>
      <c r="E477" s="1288" t="s">
        <v>5692</v>
      </c>
      <c r="F477" s="1288" t="s">
        <v>6951</v>
      </c>
      <c r="G477" s="1281">
        <v>466</v>
      </c>
      <c r="H477" s="1282" t="s">
        <v>4012</v>
      </c>
      <c r="I477" s="1283">
        <v>781.79</v>
      </c>
      <c r="J477" s="1283">
        <v>398.87</v>
      </c>
      <c r="K477" s="1283">
        <v>63.82</v>
      </c>
      <c r="L477" s="1282" t="s">
        <v>4713</v>
      </c>
      <c r="M477" s="1280" t="s">
        <v>6109</v>
      </c>
      <c r="N477" s="1282" t="s">
        <v>5913</v>
      </c>
      <c r="O477" s="1282">
        <v>0.8</v>
      </c>
      <c r="P477" s="1284" t="s">
        <v>6739</v>
      </c>
    </row>
    <row r="478" spans="1:16" s="1267" customFormat="1" ht="44.25" customHeight="1">
      <c r="A478" s="1277">
        <v>463</v>
      </c>
      <c r="B478" s="1307" t="s">
        <v>5694</v>
      </c>
      <c r="C478" s="1279" t="s">
        <v>6597</v>
      </c>
      <c r="D478" s="1279" t="s">
        <v>5911</v>
      </c>
      <c r="E478" s="1288" t="s">
        <v>5695</v>
      </c>
      <c r="F478" s="1280" t="s">
        <v>5696</v>
      </c>
      <c r="G478" s="1281">
        <v>247</v>
      </c>
      <c r="H478" s="1282" t="s">
        <v>4012</v>
      </c>
      <c r="I478" s="1283">
        <v>781.79</v>
      </c>
      <c r="J478" s="1283">
        <v>398.87</v>
      </c>
      <c r="K478" s="1283">
        <v>63.82</v>
      </c>
      <c r="L478" s="1282" t="s">
        <v>4713</v>
      </c>
      <c r="M478" s="1280" t="s">
        <v>5697</v>
      </c>
      <c r="N478" s="1282" t="s">
        <v>5913</v>
      </c>
      <c r="O478" s="1282">
        <v>0.8</v>
      </c>
      <c r="P478" s="1284" t="s">
        <v>6739</v>
      </c>
    </row>
    <row r="479" spans="1:16" s="1267" customFormat="1" ht="44.25" customHeight="1">
      <c r="A479" s="1277">
        <v>464</v>
      </c>
      <c r="B479" s="1307" t="s">
        <v>5694</v>
      </c>
      <c r="C479" s="1279" t="s">
        <v>6598</v>
      </c>
      <c r="D479" s="1279" t="s">
        <v>5911</v>
      </c>
      <c r="E479" s="1288" t="s">
        <v>5698</v>
      </c>
      <c r="F479" s="1280" t="s">
        <v>5699</v>
      </c>
      <c r="G479" s="1281">
        <v>107</v>
      </c>
      <c r="H479" s="1282" t="s">
        <v>4012</v>
      </c>
      <c r="I479" s="1283">
        <v>781.79</v>
      </c>
      <c r="J479" s="1283">
        <v>398.87</v>
      </c>
      <c r="K479" s="1283">
        <v>63.82</v>
      </c>
      <c r="L479" s="1282" t="s">
        <v>4713</v>
      </c>
      <c r="M479" s="1280" t="s">
        <v>5697</v>
      </c>
      <c r="N479" s="1282" t="s">
        <v>5913</v>
      </c>
      <c r="O479" s="1282">
        <v>0.8</v>
      </c>
      <c r="P479" s="1284" t="s">
        <v>6739</v>
      </c>
    </row>
    <row r="480" spans="1:16" s="1267" customFormat="1" ht="44.25" customHeight="1">
      <c r="A480" s="1277">
        <v>465</v>
      </c>
      <c r="B480" s="1307" t="s">
        <v>5694</v>
      </c>
      <c r="C480" s="1279" t="s">
        <v>6599</v>
      </c>
      <c r="D480" s="1279" t="s">
        <v>5911</v>
      </c>
      <c r="E480" s="1288" t="s">
        <v>5700</v>
      </c>
      <c r="F480" s="1280" t="s">
        <v>5701</v>
      </c>
      <c r="G480" s="1281">
        <v>509</v>
      </c>
      <c r="H480" s="1282" t="s">
        <v>4012</v>
      </c>
      <c r="I480" s="1283">
        <v>781.79</v>
      </c>
      <c r="J480" s="1283">
        <v>398.87</v>
      </c>
      <c r="K480" s="1283">
        <v>63.82</v>
      </c>
      <c r="L480" s="1282" t="s">
        <v>4713</v>
      </c>
      <c r="M480" s="1280" t="s">
        <v>5697</v>
      </c>
      <c r="N480" s="1282" t="s">
        <v>5913</v>
      </c>
      <c r="O480" s="1282">
        <v>0.8</v>
      </c>
      <c r="P480" s="1284" t="s">
        <v>6739</v>
      </c>
    </row>
    <row r="481" spans="1:16" s="1267" customFormat="1" ht="44.25" customHeight="1">
      <c r="A481" s="1277">
        <v>466</v>
      </c>
      <c r="B481" s="1307" t="s">
        <v>5694</v>
      </c>
      <c r="C481" s="1279" t="s">
        <v>6600</v>
      </c>
      <c r="D481" s="1279" t="s">
        <v>5911</v>
      </c>
      <c r="E481" s="1288" t="s">
        <v>5702</v>
      </c>
      <c r="F481" s="1280" t="s">
        <v>5703</v>
      </c>
      <c r="G481" s="1281">
        <v>154</v>
      </c>
      <c r="H481" s="1282" t="s">
        <v>4012</v>
      </c>
      <c r="I481" s="1283">
        <v>781.79</v>
      </c>
      <c r="J481" s="1283">
        <v>398.87</v>
      </c>
      <c r="K481" s="1283">
        <v>63.82</v>
      </c>
      <c r="L481" s="1282" t="s">
        <v>4713</v>
      </c>
      <c r="M481" s="1280" t="s">
        <v>5697</v>
      </c>
      <c r="N481" s="1282" t="s">
        <v>5913</v>
      </c>
      <c r="O481" s="1282">
        <v>0.8</v>
      </c>
      <c r="P481" s="1284" t="s">
        <v>6739</v>
      </c>
    </row>
    <row r="482" spans="1:16" s="1267" customFormat="1" ht="44.25" customHeight="1">
      <c r="A482" s="1277">
        <v>467</v>
      </c>
      <c r="B482" s="1307" t="s">
        <v>5694</v>
      </c>
      <c r="C482" s="1279" t="s">
        <v>6601</v>
      </c>
      <c r="D482" s="1279" t="s">
        <v>5911</v>
      </c>
      <c r="E482" s="1288" t="s">
        <v>5704</v>
      </c>
      <c r="F482" s="1280" t="s">
        <v>5705</v>
      </c>
      <c r="G482" s="1281">
        <v>392</v>
      </c>
      <c r="H482" s="1282" t="s">
        <v>4012</v>
      </c>
      <c r="I482" s="1283">
        <v>781.79</v>
      </c>
      <c r="J482" s="1283">
        <v>398.87</v>
      </c>
      <c r="K482" s="1283">
        <v>63.82</v>
      </c>
      <c r="L482" s="1282" t="s">
        <v>4713</v>
      </c>
      <c r="M482" s="1280" t="s">
        <v>5697</v>
      </c>
      <c r="N482" s="1282" t="s">
        <v>5913</v>
      </c>
      <c r="O482" s="1282">
        <v>0.8</v>
      </c>
      <c r="P482" s="1284" t="s">
        <v>6739</v>
      </c>
    </row>
    <row r="483" spans="1:16" s="1267" customFormat="1" ht="44.25" customHeight="1">
      <c r="A483" s="1277">
        <v>468</v>
      </c>
      <c r="B483" s="1307" t="s">
        <v>5694</v>
      </c>
      <c r="C483" s="1279" t="s">
        <v>6602</v>
      </c>
      <c r="D483" s="1279" t="s">
        <v>5911</v>
      </c>
      <c r="E483" s="1288" t="s">
        <v>5706</v>
      </c>
      <c r="F483" s="1280" t="s">
        <v>5707</v>
      </c>
      <c r="G483" s="1281">
        <v>386</v>
      </c>
      <c r="H483" s="1282" t="s">
        <v>4012</v>
      </c>
      <c r="I483" s="1283">
        <v>781.79</v>
      </c>
      <c r="J483" s="1283">
        <v>398.87</v>
      </c>
      <c r="K483" s="1283">
        <v>63.82</v>
      </c>
      <c r="L483" s="1282" t="s">
        <v>4713</v>
      </c>
      <c r="M483" s="1280" t="s">
        <v>5697</v>
      </c>
      <c r="N483" s="1282" t="s">
        <v>5913</v>
      </c>
      <c r="O483" s="1282">
        <v>0.8</v>
      </c>
      <c r="P483" s="1284" t="s">
        <v>6739</v>
      </c>
    </row>
    <row r="484" spans="1:16" s="1267" customFormat="1" ht="44.25" customHeight="1">
      <c r="A484" s="1277">
        <v>469</v>
      </c>
      <c r="B484" s="1307" t="s">
        <v>5694</v>
      </c>
      <c r="C484" s="1279" t="s">
        <v>6603</v>
      </c>
      <c r="D484" s="1279" t="s">
        <v>5911</v>
      </c>
      <c r="E484" s="1288" t="s">
        <v>5708</v>
      </c>
      <c r="F484" s="1280" t="s">
        <v>5709</v>
      </c>
      <c r="G484" s="1281">
        <v>84</v>
      </c>
      <c r="H484" s="1282" t="s">
        <v>4011</v>
      </c>
      <c r="I484" s="1283">
        <v>625.36999999999989</v>
      </c>
      <c r="J484" s="1283">
        <v>319.07</v>
      </c>
      <c r="K484" s="1283">
        <v>51.05</v>
      </c>
      <c r="L484" s="1282" t="s">
        <v>4713</v>
      </c>
      <c r="M484" s="1280" t="s">
        <v>5697</v>
      </c>
      <c r="N484" s="1282" t="s">
        <v>5913</v>
      </c>
      <c r="O484" s="1282">
        <v>0.8</v>
      </c>
      <c r="P484" s="1284" t="s">
        <v>6739</v>
      </c>
    </row>
    <row r="485" spans="1:16" s="1267" customFormat="1" ht="44.25" customHeight="1">
      <c r="A485" s="1277">
        <v>470</v>
      </c>
      <c r="B485" s="1307" t="s">
        <v>5694</v>
      </c>
      <c r="C485" s="1279" t="s">
        <v>6604</v>
      </c>
      <c r="D485" s="1279" t="s">
        <v>5911</v>
      </c>
      <c r="E485" s="1288" t="s">
        <v>5710</v>
      </c>
      <c r="F485" s="1280" t="s">
        <v>5711</v>
      </c>
      <c r="G485" s="1281">
        <v>769</v>
      </c>
      <c r="H485" s="1282" t="s">
        <v>4012</v>
      </c>
      <c r="I485" s="1283">
        <v>781.79</v>
      </c>
      <c r="J485" s="1283">
        <v>398.87</v>
      </c>
      <c r="K485" s="1283">
        <v>63.82</v>
      </c>
      <c r="L485" s="1282" t="s">
        <v>4713</v>
      </c>
      <c r="M485" s="1280" t="s">
        <v>5697</v>
      </c>
      <c r="N485" s="1282" t="s">
        <v>5913</v>
      </c>
      <c r="O485" s="1282">
        <v>0.8</v>
      </c>
      <c r="P485" s="1284" t="s">
        <v>6739</v>
      </c>
    </row>
    <row r="486" spans="1:16" s="1267" customFormat="1" ht="44.25" customHeight="1">
      <c r="A486" s="1277">
        <v>471</v>
      </c>
      <c r="B486" s="1307" t="s">
        <v>5694</v>
      </c>
      <c r="C486" s="1279" t="s">
        <v>6605</v>
      </c>
      <c r="D486" s="1279" t="s">
        <v>5911</v>
      </c>
      <c r="E486" s="1288" t="s">
        <v>5712</v>
      </c>
      <c r="F486" s="1280" t="s">
        <v>5713</v>
      </c>
      <c r="G486" s="1281">
        <v>192</v>
      </c>
      <c r="H486" s="1282" t="s">
        <v>4012</v>
      </c>
      <c r="I486" s="1283">
        <v>781.79</v>
      </c>
      <c r="J486" s="1283">
        <v>398.87</v>
      </c>
      <c r="K486" s="1283">
        <v>63.82</v>
      </c>
      <c r="L486" s="1282" t="s">
        <v>4713</v>
      </c>
      <c r="M486" s="1280" t="s">
        <v>5697</v>
      </c>
      <c r="N486" s="1282" t="s">
        <v>5913</v>
      </c>
      <c r="O486" s="1282">
        <v>0.8</v>
      </c>
      <c r="P486" s="1284" t="s">
        <v>6739</v>
      </c>
    </row>
    <row r="487" spans="1:16" s="1267" customFormat="1" ht="44.25" customHeight="1">
      <c r="A487" s="1277">
        <v>472</v>
      </c>
      <c r="B487" s="1307" t="s">
        <v>5694</v>
      </c>
      <c r="C487" s="1279" t="s">
        <v>6606</v>
      </c>
      <c r="D487" s="1279" t="s">
        <v>5911</v>
      </c>
      <c r="E487" s="1288" t="s">
        <v>5714</v>
      </c>
      <c r="F487" s="1280" t="s">
        <v>5715</v>
      </c>
      <c r="G487" s="1281">
        <v>338</v>
      </c>
      <c r="H487" s="1282" t="s">
        <v>4012</v>
      </c>
      <c r="I487" s="1283">
        <v>781.79</v>
      </c>
      <c r="J487" s="1283">
        <v>398.87</v>
      </c>
      <c r="K487" s="1283">
        <v>63.82</v>
      </c>
      <c r="L487" s="1282" t="s">
        <v>4713</v>
      </c>
      <c r="M487" s="1280" t="s">
        <v>5697</v>
      </c>
      <c r="N487" s="1282" t="s">
        <v>5913</v>
      </c>
      <c r="O487" s="1282">
        <v>0.8</v>
      </c>
      <c r="P487" s="1284" t="s">
        <v>6739</v>
      </c>
    </row>
    <row r="488" spans="1:16" s="1267" customFormat="1" ht="44.25" customHeight="1">
      <c r="A488" s="1277">
        <v>473</v>
      </c>
      <c r="B488" s="1307" t="s">
        <v>5694</v>
      </c>
      <c r="C488" s="1279" t="s">
        <v>6607</v>
      </c>
      <c r="D488" s="1279" t="s">
        <v>5911</v>
      </c>
      <c r="E488" s="1288" t="s">
        <v>5718</v>
      </c>
      <c r="F488" s="1280" t="s">
        <v>5719</v>
      </c>
      <c r="G488" s="1281">
        <v>379</v>
      </c>
      <c r="H488" s="1282" t="s">
        <v>4012</v>
      </c>
      <c r="I488" s="1283">
        <v>781.79</v>
      </c>
      <c r="J488" s="1283">
        <v>398.87</v>
      </c>
      <c r="K488" s="1283">
        <v>63.82</v>
      </c>
      <c r="L488" s="1282" t="s">
        <v>4713</v>
      </c>
      <c r="M488" s="1280" t="s">
        <v>5697</v>
      </c>
      <c r="N488" s="1282" t="s">
        <v>5913</v>
      </c>
      <c r="O488" s="1282">
        <v>0.8</v>
      </c>
      <c r="P488" s="1284" t="s">
        <v>6739</v>
      </c>
    </row>
    <row r="489" spans="1:16" s="1267" customFormat="1" ht="44.25" customHeight="1">
      <c r="A489" s="1277">
        <v>474</v>
      </c>
      <c r="B489" s="1307" t="s">
        <v>5694</v>
      </c>
      <c r="C489" s="1279" t="s">
        <v>6608</v>
      </c>
      <c r="D489" s="1279" t="s">
        <v>5911</v>
      </c>
      <c r="E489" s="1288" t="s">
        <v>5720</v>
      </c>
      <c r="F489" s="1280" t="s">
        <v>5721</v>
      </c>
      <c r="G489" s="1281">
        <v>157</v>
      </c>
      <c r="H489" s="1282" t="s">
        <v>4012</v>
      </c>
      <c r="I489" s="1283">
        <v>781.79</v>
      </c>
      <c r="J489" s="1283">
        <v>398.87</v>
      </c>
      <c r="K489" s="1283">
        <v>63.82</v>
      </c>
      <c r="L489" s="1282" t="s">
        <v>4713</v>
      </c>
      <c r="M489" s="1280" t="s">
        <v>5697</v>
      </c>
      <c r="N489" s="1282" t="s">
        <v>5913</v>
      </c>
      <c r="O489" s="1282">
        <v>0.8</v>
      </c>
      <c r="P489" s="1284" t="s">
        <v>6739</v>
      </c>
    </row>
    <row r="490" spans="1:16" s="1267" customFormat="1" ht="44.25" customHeight="1">
      <c r="A490" s="1277">
        <v>475</v>
      </c>
      <c r="B490" s="1307" t="s">
        <v>5694</v>
      </c>
      <c r="C490" s="1279" t="s">
        <v>6609</v>
      </c>
      <c r="D490" s="1279" t="s">
        <v>5911</v>
      </c>
      <c r="E490" s="1288" t="s">
        <v>5722</v>
      </c>
      <c r="F490" s="1280" t="s">
        <v>5723</v>
      </c>
      <c r="G490" s="1281">
        <v>197</v>
      </c>
      <c r="H490" s="1282" t="s">
        <v>4012</v>
      </c>
      <c r="I490" s="1283">
        <v>781.79</v>
      </c>
      <c r="J490" s="1283">
        <v>398.87</v>
      </c>
      <c r="K490" s="1283">
        <v>63.82</v>
      </c>
      <c r="L490" s="1282" t="s">
        <v>4713</v>
      </c>
      <c r="M490" s="1280" t="s">
        <v>5697</v>
      </c>
      <c r="N490" s="1282" t="s">
        <v>5913</v>
      </c>
      <c r="O490" s="1282">
        <v>0.8</v>
      </c>
      <c r="P490" s="1284" t="s">
        <v>6739</v>
      </c>
    </row>
    <row r="491" spans="1:16" s="1267" customFormat="1" ht="44.25" customHeight="1">
      <c r="A491" s="1277">
        <v>476</v>
      </c>
      <c r="B491" s="1307" t="s">
        <v>5694</v>
      </c>
      <c r="C491" s="1279" t="s">
        <v>6610</v>
      </c>
      <c r="D491" s="1279" t="s">
        <v>5911</v>
      </c>
      <c r="E491" s="1288" t="s">
        <v>5724</v>
      </c>
      <c r="F491" s="1280" t="s">
        <v>5725</v>
      </c>
      <c r="G491" s="1281">
        <v>376</v>
      </c>
      <c r="H491" s="1282" t="s">
        <v>4012</v>
      </c>
      <c r="I491" s="1283">
        <v>781.79</v>
      </c>
      <c r="J491" s="1283">
        <v>398.87</v>
      </c>
      <c r="K491" s="1283">
        <v>63.82</v>
      </c>
      <c r="L491" s="1282" t="s">
        <v>4713</v>
      </c>
      <c r="M491" s="1280" t="s">
        <v>5697</v>
      </c>
      <c r="N491" s="1282" t="s">
        <v>5913</v>
      </c>
      <c r="O491" s="1282">
        <v>0.8</v>
      </c>
      <c r="P491" s="1284" t="s">
        <v>6739</v>
      </c>
    </row>
    <row r="492" spans="1:16" s="1267" customFormat="1" ht="44.25" customHeight="1">
      <c r="A492" s="1277">
        <v>477</v>
      </c>
      <c r="B492" s="1307" t="s">
        <v>5694</v>
      </c>
      <c r="C492" s="1279" t="s">
        <v>6611</v>
      </c>
      <c r="D492" s="1279" t="s">
        <v>5911</v>
      </c>
      <c r="E492" s="1288" t="s">
        <v>5728</v>
      </c>
      <c r="F492" s="1280" t="s">
        <v>5729</v>
      </c>
      <c r="G492" s="1281">
        <v>601</v>
      </c>
      <c r="H492" s="1282" t="s">
        <v>4012</v>
      </c>
      <c r="I492" s="1283">
        <v>781.79</v>
      </c>
      <c r="J492" s="1283">
        <v>398.87</v>
      </c>
      <c r="K492" s="1283">
        <v>63.82</v>
      </c>
      <c r="L492" s="1282" t="s">
        <v>4713</v>
      </c>
      <c r="M492" s="1280" t="s">
        <v>5697</v>
      </c>
      <c r="N492" s="1282" t="s">
        <v>5913</v>
      </c>
      <c r="O492" s="1282">
        <v>0.8</v>
      </c>
      <c r="P492" s="1284" t="s">
        <v>6739</v>
      </c>
    </row>
    <row r="493" spans="1:16" s="1267" customFormat="1" ht="44.25" customHeight="1">
      <c r="A493" s="1277">
        <v>478</v>
      </c>
      <c r="B493" s="1307" t="s">
        <v>5694</v>
      </c>
      <c r="C493" s="1279" t="s">
        <v>6612</v>
      </c>
      <c r="D493" s="1279" t="s">
        <v>5911</v>
      </c>
      <c r="E493" s="1288" t="s">
        <v>5730</v>
      </c>
      <c r="F493" s="1280" t="s">
        <v>5731</v>
      </c>
      <c r="G493" s="1281">
        <v>203</v>
      </c>
      <c r="H493" s="1282" t="s">
        <v>4012</v>
      </c>
      <c r="I493" s="1283">
        <v>781.79</v>
      </c>
      <c r="J493" s="1283">
        <v>398.87</v>
      </c>
      <c r="K493" s="1283">
        <v>63.82</v>
      </c>
      <c r="L493" s="1282" t="s">
        <v>4713</v>
      </c>
      <c r="M493" s="1280" t="s">
        <v>5697</v>
      </c>
      <c r="N493" s="1282" t="s">
        <v>5913</v>
      </c>
      <c r="O493" s="1282">
        <v>0.8</v>
      </c>
      <c r="P493" s="1284" t="s">
        <v>6739</v>
      </c>
    </row>
    <row r="494" spans="1:16" s="1267" customFormat="1" ht="44.25" customHeight="1">
      <c r="A494" s="1277">
        <v>479</v>
      </c>
      <c r="B494" s="1307" t="s">
        <v>5694</v>
      </c>
      <c r="C494" s="1279" t="s">
        <v>6613</v>
      </c>
      <c r="D494" s="1279" t="s">
        <v>5911</v>
      </c>
      <c r="E494" s="1288" t="s">
        <v>5732</v>
      </c>
      <c r="F494" s="1280" t="s">
        <v>5733</v>
      </c>
      <c r="G494" s="1281">
        <v>304</v>
      </c>
      <c r="H494" s="1282" t="s">
        <v>4012</v>
      </c>
      <c r="I494" s="1283">
        <v>781.79</v>
      </c>
      <c r="J494" s="1283">
        <v>398.87</v>
      </c>
      <c r="K494" s="1283">
        <v>63.82</v>
      </c>
      <c r="L494" s="1282" t="s">
        <v>4713</v>
      </c>
      <c r="M494" s="1280" t="s">
        <v>5697</v>
      </c>
      <c r="N494" s="1282" t="s">
        <v>5913</v>
      </c>
      <c r="O494" s="1282">
        <v>0.8</v>
      </c>
      <c r="P494" s="1284" t="s">
        <v>6739</v>
      </c>
    </row>
    <row r="495" spans="1:16" s="1267" customFormat="1" ht="44.25" customHeight="1">
      <c r="A495" s="1277">
        <v>480</v>
      </c>
      <c r="B495" s="1307" t="s">
        <v>5694</v>
      </c>
      <c r="C495" s="1279" t="s">
        <v>6614</v>
      </c>
      <c r="D495" s="1279" t="s">
        <v>5911</v>
      </c>
      <c r="E495" s="1288" t="s">
        <v>5734</v>
      </c>
      <c r="F495" s="1280" t="s">
        <v>5735</v>
      </c>
      <c r="G495" s="1281">
        <v>397</v>
      </c>
      <c r="H495" s="1282" t="s">
        <v>4012</v>
      </c>
      <c r="I495" s="1283">
        <v>781.79</v>
      </c>
      <c r="J495" s="1283">
        <v>398.87</v>
      </c>
      <c r="K495" s="1283">
        <v>63.82</v>
      </c>
      <c r="L495" s="1282" t="s">
        <v>4713</v>
      </c>
      <c r="M495" s="1280" t="s">
        <v>5697</v>
      </c>
      <c r="N495" s="1282" t="s">
        <v>5913</v>
      </c>
      <c r="O495" s="1282">
        <v>0.8</v>
      </c>
      <c r="P495" s="1284" t="s">
        <v>6739</v>
      </c>
    </row>
    <row r="496" spans="1:16" s="1267" customFormat="1" ht="44.25" customHeight="1">
      <c r="A496" s="1277">
        <v>481</v>
      </c>
      <c r="B496" s="1307" t="s">
        <v>5694</v>
      </c>
      <c r="C496" s="1279" t="s">
        <v>6615</v>
      </c>
      <c r="D496" s="1279" t="s">
        <v>5911</v>
      </c>
      <c r="E496" s="1308" t="s">
        <v>5405</v>
      </c>
      <c r="F496" s="1280" t="s">
        <v>5736</v>
      </c>
      <c r="G496" s="1281">
        <v>302</v>
      </c>
      <c r="H496" s="1282" t="s">
        <v>4012</v>
      </c>
      <c r="I496" s="1283">
        <v>781.79</v>
      </c>
      <c r="J496" s="1283">
        <v>398.87</v>
      </c>
      <c r="K496" s="1283">
        <v>63.82</v>
      </c>
      <c r="L496" s="1282" t="s">
        <v>4713</v>
      </c>
      <c r="M496" s="1280" t="s">
        <v>5697</v>
      </c>
      <c r="N496" s="1282" t="s">
        <v>5913</v>
      </c>
      <c r="O496" s="1282">
        <v>0.8</v>
      </c>
      <c r="P496" s="1284" t="s">
        <v>6739</v>
      </c>
    </row>
    <row r="497" spans="1:16" s="1267" customFormat="1" ht="44.25" customHeight="1">
      <c r="A497" s="1277">
        <v>482</v>
      </c>
      <c r="B497" s="1307" t="s">
        <v>5694</v>
      </c>
      <c r="C497" s="1279" t="s">
        <v>6616</v>
      </c>
      <c r="D497" s="1279" t="s">
        <v>5911</v>
      </c>
      <c r="E497" s="1288" t="s">
        <v>5737</v>
      </c>
      <c r="F497" s="1280" t="s">
        <v>5738</v>
      </c>
      <c r="G497" s="1281">
        <v>293</v>
      </c>
      <c r="H497" s="1282" t="s">
        <v>4012</v>
      </c>
      <c r="I497" s="1283">
        <v>781.79</v>
      </c>
      <c r="J497" s="1283">
        <v>398.87</v>
      </c>
      <c r="K497" s="1283">
        <v>63.82</v>
      </c>
      <c r="L497" s="1282" t="s">
        <v>4713</v>
      </c>
      <c r="M497" s="1280" t="s">
        <v>5697</v>
      </c>
      <c r="N497" s="1282" t="s">
        <v>5913</v>
      </c>
      <c r="O497" s="1282">
        <v>0.8</v>
      </c>
      <c r="P497" s="1284" t="s">
        <v>6739</v>
      </c>
    </row>
    <row r="498" spans="1:16" s="1267" customFormat="1" ht="19.5" customHeight="1">
      <c r="I498" s="1309"/>
      <c r="J498" s="1309"/>
      <c r="K498" s="1309"/>
      <c r="L498" s="1268"/>
      <c r="M498" s="1310"/>
      <c r="N498" s="1310"/>
      <c r="O498" s="1310"/>
      <c r="P498" s="1269"/>
    </row>
    <row r="499" spans="1:16" s="1267" customFormat="1" ht="42" customHeight="1">
      <c r="B499" s="1764" t="s">
        <v>6100</v>
      </c>
      <c r="C499" s="1764"/>
      <c r="D499" s="1765"/>
      <c r="E499" s="1765"/>
      <c r="F499" s="1765"/>
      <c r="G499" s="1765"/>
      <c r="H499" s="1765"/>
      <c r="I499" s="1765"/>
      <c r="J499" s="1765"/>
      <c r="K499" s="1765"/>
      <c r="L499" s="1765"/>
      <c r="M499" s="1311"/>
      <c r="N499" s="1311"/>
      <c r="O499" s="1311"/>
      <c r="P499" s="1269"/>
    </row>
    <row r="500" spans="1:16" s="1267" customFormat="1" ht="42" customHeight="1">
      <c r="B500" s="1312"/>
      <c r="C500" s="1312"/>
      <c r="D500" s="1312"/>
      <c r="E500" s="1312"/>
      <c r="F500" s="1312"/>
      <c r="G500" s="1312"/>
      <c r="H500" s="1312"/>
      <c r="I500" s="1313"/>
      <c r="J500" s="1313"/>
      <c r="K500" s="1312"/>
      <c r="L500" s="1312"/>
      <c r="M500" s="1312"/>
      <c r="N500" s="1312"/>
      <c r="O500" s="1312"/>
      <c r="P500" s="1269"/>
    </row>
    <row r="501" spans="1:16" s="1267" customFormat="1" ht="42" customHeight="1">
      <c r="I501" s="1309"/>
      <c r="J501" s="1309"/>
      <c r="L501" s="1268"/>
      <c r="M501" s="1310"/>
      <c r="N501" s="1310"/>
      <c r="O501" s="1310"/>
      <c r="P501" s="1269"/>
    </row>
    <row r="502" spans="1:16" s="1267" customFormat="1" ht="42" customHeight="1">
      <c r="L502" s="1268"/>
      <c r="M502" s="1310"/>
      <c r="N502" s="1310"/>
      <c r="O502" s="1310"/>
      <c r="P502" s="1269"/>
    </row>
    <row r="503" spans="1:16" s="1267" customFormat="1" ht="42" customHeight="1">
      <c r="L503" s="1268"/>
      <c r="M503" s="1310"/>
      <c r="N503" s="1310"/>
      <c r="O503" s="1310"/>
      <c r="P503" s="1269"/>
    </row>
    <row r="504" spans="1:16" s="1267" customFormat="1" ht="42" customHeight="1">
      <c r="L504" s="1268"/>
      <c r="M504" s="1310"/>
      <c r="N504" s="1310"/>
      <c r="O504" s="1310"/>
      <c r="P504" s="1269"/>
    </row>
    <row r="505" spans="1:16" s="1267" customFormat="1" ht="42" customHeight="1">
      <c r="L505" s="1268"/>
      <c r="M505" s="1310"/>
      <c r="N505" s="1310"/>
      <c r="O505" s="1310"/>
      <c r="P505" s="1269"/>
    </row>
    <row r="506" spans="1:16" s="1267" customFormat="1" ht="42" customHeight="1">
      <c r="L506" s="1268"/>
      <c r="M506" s="1310"/>
      <c r="N506" s="1310"/>
      <c r="O506" s="1310"/>
      <c r="P506" s="1269"/>
    </row>
    <row r="507" spans="1:16" s="1267" customFormat="1" ht="42" customHeight="1">
      <c r="L507" s="1268"/>
      <c r="M507" s="1310"/>
      <c r="N507" s="1310"/>
      <c r="O507" s="1310"/>
      <c r="P507" s="1269"/>
    </row>
    <row r="508" spans="1:16" s="1267" customFormat="1" ht="42" customHeight="1">
      <c r="L508" s="1268"/>
      <c r="M508" s="1310"/>
      <c r="N508" s="1310"/>
      <c r="O508" s="1310"/>
      <c r="P508" s="1269"/>
    </row>
    <row r="509" spans="1:16" s="1267" customFormat="1" ht="42" customHeight="1">
      <c r="L509" s="1268"/>
      <c r="M509" s="1310"/>
      <c r="N509" s="1310"/>
      <c r="O509" s="1310"/>
      <c r="P509" s="1269"/>
    </row>
    <row r="510" spans="1:16" s="1267" customFormat="1" ht="42" customHeight="1">
      <c r="L510" s="1268"/>
      <c r="M510" s="1310"/>
      <c r="N510" s="1310"/>
      <c r="O510" s="1310"/>
      <c r="P510" s="1269"/>
    </row>
    <row r="511" spans="1:16" s="1267" customFormat="1" ht="42" customHeight="1">
      <c r="L511" s="1268"/>
      <c r="M511" s="1310"/>
      <c r="N511" s="1310"/>
      <c r="O511" s="1310"/>
      <c r="P511" s="1269"/>
    </row>
    <row r="512" spans="1:16" s="1267" customFormat="1" ht="42" customHeight="1">
      <c r="L512" s="1268"/>
      <c r="M512" s="1310"/>
      <c r="N512" s="1310"/>
      <c r="O512" s="1310"/>
      <c r="P512" s="1269"/>
    </row>
    <row r="513" spans="12:16" s="1267" customFormat="1" ht="42" customHeight="1">
      <c r="L513" s="1268"/>
      <c r="M513" s="1310"/>
      <c r="N513" s="1310"/>
      <c r="O513" s="1310"/>
      <c r="P513" s="1269"/>
    </row>
    <row r="514" spans="12:16" s="1267" customFormat="1" ht="42" customHeight="1">
      <c r="L514" s="1268"/>
      <c r="M514" s="1310"/>
      <c r="N514" s="1310"/>
      <c r="O514" s="1310"/>
      <c r="P514" s="1269"/>
    </row>
    <row r="515" spans="12:16" s="1267" customFormat="1" ht="42" customHeight="1">
      <c r="L515" s="1268"/>
      <c r="M515" s="1310"/>
      <c r="N515" s="1310"/>
      <c r="O515" s="1310"/>
      <c r="P515" s="1269"/>
    </row>
    <row r="516" spans="12:16" s="1267" customFormat="1" ht="42" customHeight="1">
      <c r="L516" s="1268"/>
      <c r="M516" s="1310"/>
      <c r="N516" s="1310"/>
      <c r="O516" s="1310"/>
      <c r="P516" s="1269"/>
    </row>
    <row r="517" spans="12:16" s="1267" customFormat="1" ht="42" customHeight="1">
      <c r="L517" s="1268"/>
      <c r="M517" s="1310"/>
      <c r="N517" s="1310"/>
      <c r="O517" s="1310"/>
      <c r="P517" s="1269"/>
    </row>
    <row r="518" spans="12:16" s="1267" customFormat="1" ht="42" customHeight="1">
      <c r="L518" s="1268"/>
      <c r="M518" s="1310"/>
      <c r="N518" s="1310"/>
      <c r="O518" s="1310"/>
      <c r="P518" s="1269"/>
    </row>
    <row r="519" spans="12:16" s="1267" customFormat="1" ht="42" customHeight="1">
      <c r="L519" s="1268"/>
      <c r="M519" s="1310"/>
      <c r="N519" s="1310"/>
      <c r="O519" s="1310"/>
      <c r="P519" s="1269"/>
    </row>
    <row r="520" spans="12:16" s="1267" customFormat="1" ht="42" customHeight="1">
      <c r="L520" s="1268"/>
      <c r="M520" s="1310"/>
      <c r="N520" s="1310"/>
      <c r="O520" s="1310"/>
      <c r="P520" s="1269"/>
    </row>
    <row r="521" spans="12:16" s="1267" customFormat="1" ht="42" customHeight="1">
      <c r="L521" s="1268"/>
      <c r="M521" s="1310"/>
      <c r="N521" s="1310"/>
      <c r="O521" s="1310"/>
      <c r="P521" s="1269"/>
    </row>
    <row r="522" spans="12:16" s="1267" customFormat="1" ht="42" customHeight="1">
      <c r="L522" s="1268"/>
      <c r="M522" s="1310"/>
      <c r="N522" s="1310"/>
      <c r="O522" s="1310"/>
      <c r="P522" s="1269"/>
    </row>
    <row r="523" spans="12:16" s="1267" customFormat="1" ht="42" customHeight="1">
      <c r="L523" s="1268"/>
      <c r="M523" s="1310"/>
      <c r="N523" s="1310"/>
      <c r="O523" s="1310"/>
      <c r="P523" s="1269"/>
    </row>
    <row r="524" spans="12:16" s="1267" customFormat="1" ht="42" customHeight="1">
      <c r="L524" s="1268"/>
      <c r="M524" s="1310"/>
      <c r="N524" s="1310"/>
      <c r="O524" s="1310"/>
      <c r="P524" s="1269"/>
    </row>
    <row r="525" spans="12:16" s="1267" customFormat="1" ht="42" customHeight="1">
      <c r="L525" s="1268"/>
      <c r="M525" s="1310"/>
      <c r="N525" s="1310"/>
      <c r="O525" s="1310"/>
      <c r="P525" s="1269"/>
    </row>
    <row r="526" spans="12:16" s="1267" customFormat="1" ht="42" customHeight="1">
      <c r="L526" s="1268"/>
      <c r="M526" s="1310"/>
      <c r="N526" s="1310"/>
      <c r="O526" s="1310"/>
      <c r="P526" s="1269"/>
    </row>
    <row r="527" spans="12:16" s="1267" customFormat="1" ht="42" customHeight="1">
      <c r="L527" s="1268"/>
      <c r="M527" s="1310"/>
      <c r="N527" s="1310"/>
      <c r="O527" s="1310"/>
      <c r="P527" s="1269"/>
    </row>
    <row r="528" spans="12:16" s="1267" customFormat="1" ht="42" customHeight="1">
      <c r="L528" s="1268"/>
      <c r="M528" s="1310"/>
      <c r="N528" s="1310"/>
      <c r="O528" s="1310"/>
      <c r="P528" s="1269"/>
    </row>
    <row r="529" spans="12:16" s="1267" customFormat="1" ht="42" customHeight="1">
      <c r="L529" s="1268"/>
      <c r="M529" s="1310"/>
      <c r="N529" s="1310"/>
      <c r="O529" s="1310"/>
      <c r="P529" s="1269"/>
    </row>
    <row r="530" spans="12:16" s="1267" customFormat="1" ht="42" customHeight="1">
      <c r="L530" s="1268"/>
      <c r="M530" s="1310"/>
      <c r="N530" s="1310"/>
      <c r="O530" s="1310"/>
      <c r="P530" s="1269"/>
    </row>
    <row r="531" spans="12:16" s="1267" customFormat="1" ht="42" customHeight="1">
      <c r="L531" s="1268"/>
      <c r="M531" s="1310"/>
      <c r="N531" s="1310"/>
      <c r="O531" s="1310"/>
      <c r="P531" s="1269"/>
    </row>
    <row r="532" spans="12:16" s="1267" customFormat="1" ht="42" customHeight="1">
      <c r="L532" s="1268"/>
      <c r="M532" s="1310"/>
      <c r="N532" s="1310"/>
      <c r="O532" s="1310"/>
      <c r="P532" s="1269"/>
    </row>
    <row r="533" spans="12:16" s="1267" customFormat="1" ht="42" customHeight="1">
      <c r="L533" s="1268"/>
      <c r="M533" s="1310"/>
      <c r="N533" s="1310"/>
      <c r="O533" s="1310"/>
      <c r="P533" s="1269"/>
    </row>
    <row r="534" spans="12:16" s="1267" customFormat="1" ht="42" customHeight="1">
      <c r="L534" s="1268"/>
      <c r="M534" s="1310"/>
      <c r="N534" s="1310"/>
      <c r="O534" s="1310"/>
      <c r="P534" s="1269"/>
    </row>
    <row r="535" spans="12:16" s="1267" customFormat="1" ht="42" customHeight="1">
      <c r="L535" s="1268"/>
      <c r="M535" s="1310"/>
      <c r="N535" s="1310"/>
      <c r="O535" s="1310"/>
      <c r="P535" s="1269"/>
    </row>
  </sheetData>
  <autoFilter ref="A15:P499"/>
  <mergeCells count="20">
    <mergeCell ref="B499:L499"/>
    <mergeCell ref="G8:G15"/>
    <mergeCell ref="H8:H15"/>
    <mergeCell ref="I8:I15"/>
    <mergeCell ref="J8:J15"/>
    <mergeCell ref="K8:K15"/>
    <mergeCell ref="L8:L15"/>
    <mergeCell ref="O4:P6"/>
    <mergeCell ref="M1:N1"/>
    <mergeCell ref="B7:N7"/>
    <mergeCell ref="A8:A15"/>
    <mergeCell ref="B8:B15"/>
    <mergeCell ref="C8:C15"/>
    <mergeCell ref="D8:D15"/>
    <mergeCell ref="E8:E15"/>
    <mergeCell ref="F8:F15"/>
    <mergeCell ref="M8:M15"/>
    <mergeCell ref="N8:N15"/>
    <mergeCell ref="O8:O15"/>
    <mergeCell ref="P8:P15"/>
  </mergeCells>
  <pageMargins left="0.7" right="0.7" top="0.75" bottom="0.75" header="0.3" footer="0.3"/>
  <pageSetup paperSize="9" scale="3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0000"/>
    <pageSetUpPr fitToPage="1"/>
  </sheetPr>
  <dimension ref="A1:P536"/>
  <sheetViews>
    <sheetView view="pageBreakPreview" topLeftCell="A2" zoomScale="70" zoomScaleNormal="55" zoomScaleSheetLayoutView="70" workbookViewId="0">
      <selection sqref="A1:XFD1"/>
    </sheetView>
  </sheetViews>
  <sheetFormatPr defaultColWidth="9.140625" defaultRowHeight="15"/>
  <cols>
    <col min="1" max="1" width="9.140625" style="1212"/>
    <col min="2" max="2" width="51" style="1212" customWidth="1"/>
    <col min="3" max="3" width="14.140625" style="1212" customWidth="1"/>
    <col min="4" max="5" width="18.85546875" style="1212" customWidth="1"/>
    <col min="6" max="6" width="52.7109375" style="1212" customWidth="1"/>
    <col min="7" max="7" width="18.42578125" style="1212" customWidth="1"/>
    <col min="8" max="8" width="23.85546875" style="1212" customWidth="1"/>
    <col min="9" max="10" width="26.140625" style="1212" customWidth="1"/>
    <col min="11" max="11" width="27.85546875" style="1212" customWidth="1"/>
    <col min="12" max="12" width="19.7109375" style="1213" customWidth="1"/>
    <col min="13" max="13" width="29.5703125" style="1259" customWidth="1"/>
    <col min="14" max="14" width="23" style="1259" customWidth="1"/>
    <col min="15" max="15" width="56.5703125" style="1216" customWidth="1"/>
    <col min="16" max="16384" width="9.140625" style="1216"/>
  </cols>
  <sheetData>
    <row r="1" spans="1:16" ht="101.25" hidden="1" customHeight="1">
      <c r="M1" s="1756"/>
      <c r="N1" s="1730"/>
      <c r="O1" s="1756" t="s">
        <v>6731</v>
      </c>
      <c r="P1" s="1730"/>
    </row>
    <row r="2" spans="1:16">
      <c r="M2" s="1217"/>
      <c r="N2" s="1217"/>
      <c r="O2" s="1217"/>
      <c r="P2" s="1217"/>
    </row>
    <row r="3" spans="1:16" ht="3" customHeight="1">
      <c r="M3" s="1217"/>
      <c r="N3" s="1217"/>
      <c r="O3" s="1217"/>
      <c r="P3" s="1217"/>
    </row>
    <row r="4" spans="1:16">
      <c r="G4" s="1218"/>
      <c r="M4" s="1756"/>
      <c r="N4" s="1730"/>
      <c r="O4" s="1730" t="s">
        <v>4026</v>
      </c>
      <c r="P4" s="1730"/>
    </row>
    <row r="5" spans="1:16">
      <c r="G5" s="1218"/>
      <c r="M5" s="1756"/>
      <c r="N5" s="1730"/>
      <c r="O5" s="1730"/>
      <c r="P5" s="1730"/>
    </row>
    <row r="6" spans="1:16" ht="92.25" customHeight="1">
      <c r="B6" s="1219"/>
      <c r="C6" s="1220"/>
      <c r="D6" s="1219"/>
      <c r="E6" s="1219"/>
      <c r="G6" s="1221"/>
      <c r="H6" s="1222"/>
      <c r="L6" s="1221"/>
      <c r="M6" s="1756"/>
      <c r="N6" s="1730"/>
      <c r="O6" s="1730"/>
      <c r="P6" s="1730"/>
    </row>
    <row r="7" spans="1:16" ht="18.75">
      <c r="B7" s="1778" t="s">
        <v>5939</v>
      </c>
      <c r="C7" s="1778"/>
      <c r="D7" s="1778"/>
      <c r="E7" s="1778"/>
      <c r="F7" s="1778"/>
      <c r="G7" s="1778"/>
      <c r="H7" s="1778"/>
      <c r="I7" s="1778"/>
      <c r="J7" s="1778"/>
      <c r="K7" s="1778"/>
      <c r="L7" s="1778"/>
      <c r="M7" s="1779"/>
      <c r="N7" s="1780"/>
    </row>
    <row r="8" spans="1:16" ht="15" customHeight="1">
      <c r="A8" s="1769" t="s">
        <v>5959</v>
      </c>
      <c r="B8" s="1769" t="s">
        <v>1900</v>
      </c>
      <c r="C8" s="1769" t="s">
        <v>4707</v>
      </c>
      <c r="D8" s="1769" t="s">
        <v>5910</v>
      </c>
      <c r="E8" s="1769" t="s">
        <v>6732</v>
      </c>
      <c r="F8" s="1769" t="s">
        <v>4015</v>
      </c>
      <c r="G8" s="1769" t="s">
        <v>6733</v>
      </c>
      <c r="H8" s="1769" t="s">
        <v>6734</v>
      </c>
      <c r="I8" s="1775" t="s">
        <v>6735</v>
      </c>
      <c r="J8" s="1775" t="s">
        <v>6736</v>
      </c>
      <c r="K8" s="1775" t="s">
        <v>6737</v>
      </c>
      <c r="L8" s="1769" t="s">
        <v>4709</v>
      </c>
      <c r="M8" s="1769" t="s">
        <v>5938</v>
      </c>
      <c r="N8" s="1769" t="s">
        <v>6099</v>
      </c>
      <c r="O8" s="1772" t="s">
        <v>6738</v>
      </c>
    </row>
    <row r="9" spans="1:16" ht="15" customHeight="1">
      <c r="A9" s="1770"/>
      <c r="B9" s="1770"/>
      <c r="C9" s="1770"/>
      <c r="D9" s="1770"/>
      <c r="E9" s="1770"/>
      <c r="F9" s="1770"/>
      <c r="G9" s="1770"/>
      <c r="H9" s="1770"/>
      <c r="I9" s="1776"/>
      <c r="J9" s="1776"/>
      <c r="K9" s="1776"/>
      <c r="L9" s="1770"/>
      <c r="M9" s="1770"/>
      <c r="N9" s="1770"/>
      <c r="O9" s="1772"/>
    </row>
    <row r="10" spans="1:16" ht="15" customHeight="1">
      <c r="A10" s="1770"/>
      <c r="B10" s="1770"/>
      <c r="C10" s="1770"/>
      <c r="D10" s="1770"/>
      <c r="E10" s="1770"/>
      <c r="F10" s="1770"/>
      <c r="G10" s="1770"/>
      <c r="H10" s="1770"/>
      <c r="I10" s="1776"/>
      <c r="J10" s="1776"/>
      <c r="K10" s="1776"/>
      <c r="L10" s="1770"/>
      <c r="M10" s="1770"/>
      <c r="N10" s="1770"/>
      <c r="O10" s="1772"/>
    </row>
    <row r="11" spans="1:16" ht="12.75" customHeight="1">
      <c r="A11" s="1770"/>
      <c r="B11" s="1770"/>
      <c r="C11" s="1770"/>
      <c r="D11" s="1770"/>
      <c r="E11" s="1770"/>
      <c r="F11" s="1770"/>
      <c r="G11" s="1770"/>
      <c r="H11" s="1770"/>
      <c r="I11" s="1776"/>
      <c r="J11" s="1776"/>
      <c r="K11" s="1776"/>
      <c r="L11" s="1770"/>
      <c r="M11" s="1770"/>
      <c r="N11" s="1770"/>
      <c r="O11" s="1772"/>
    </row>
    <row r="12" spans="1:16" ht="15" customHeight="1">
      <c r="A12" s="1770"/>
      <c r="B12" s="1770"/>
      <c r="C12" s="1770"/>
      <c r="D12" s="1770"/>
      <c r="E12" s="1770"/>
      <c r="F12" s="1770"/>
      <c r="G12" s="1770"/>
      <c r="H12" s="1770"/>
      <c r="I12" s="1776"/>
      <c r="J12" s="1776"/>
      <c r="K12" s="1776"/>
      <c r="L12" s="1770"/>
      <c r="M12" s="1770"/>
      <c r="N12" s="1770"/>
      <c r="O12" s="1772"/>
    </row>
    <row r="13" spans="1:16" ht="15" customHeight="1">
      <c r="A13" s="1770"/>
      <c r="B13" s="1770"/>
      <c r="C13" s="1770"/>
      <c r="D13" s="1770"/>
      <c r="E13" s="1770"/>
      <c r="F13" s="1770"/>
      <c r="G13" s="1770"/>
      <c r="H13" s="1770"/>
      <c r="I13" s="1776"/>
      <c r="J13" s="1776"/>
      <c r="K13" s="1776"/>
      <c r="L13" s="1770"/>
      <c r="M13" s="1770"/>
      <c r="N13" s="1770"/>
      <c r="O13" s="1772"/>
    </row>
    <row r="14" spans="1:16" ht="15" customHeight="1">
      <c r="A14" s="1770"/>
      <c r="B14" s="1770"/>
      <c r="C14" s="1770"/>
      <c r="D14" s="1770"/>
      <c r="E14" s="1770"/>
      <c r="F14" s="1770"/>
      <c r="G14" s="1770"/>
      <c r="H14" s="1770"/>
      <c r="I14" s="1776"/>
      <c r="J14" s="1776"/>
      <c r="K14" s="1776"/>
      <c r="L14" s="1770"/>
      <c r="M14" s="1770"/>
      <c r="N14" s="1770"/>
      <c r="O14" s="1772"/>
    </row>
    <row r="15" spans="1:16" ht="320.25" customHeight="1">
      <c r="A15" s="1771"/>
      <c r="B15" s="1771"/>
      <c r="C15" s="1771"/>
      <c r="D15" s="1771"/>
      <c r="E15" s="1771"/>
      <c r="F15" s="1771"/>
      <c r="G15" s="1771"/>
      <c r="H15" s="1771"/>
      <c r="I15" s="1777"/>
      <c r="J15" s="1777"/>
      <c r="K15" s="1777"/>
      <c r="L15" s="1771"/>
      <c r="M15" s="1771"/>
      <c r="N15" s="1771"/>
      <c r="O15" s="1772"/>
    </row>
    <row r="16" spans="1:16" s="1232" customFormat="1" ht="34.5" customHeight="1">
      <c r="A16" s="1223">
        <v>1</v>
      </c>
      <c r="B16" s="1224" t="s">
        <v>4710</v>
      </c>
      <c r="C16" s="1225" t="s">
        <v>6133</v>
      </c>
      <c r="D16" s="1225" t="s">
        <v>5911</v>
      </c>
      <c r="E16" s="1226" t="s">
        <v>4711</v>
      </c>
      <c r="F16" s="1226" t="s">
        <v>4712</v>
      </c>
      <c r="G16" s="1227">
        <v>258</v>
      </c>
      <c r="H16" s="1228" t="s">
        <v>4012</v>
      </c>
      <c r="I16" s="1229">
        <v>781.79</v>
      </c>
      <c r="J16" s="1229">
        <v>335.05</v>
      </c>
      <c r="K16" s="1229">
        <v>63.82</v>
      </c>
      <c r="L16" s="1228" t="s">
        <v>4713</v>
      </c>
      <c r="M16" s="1224" t="s">
        <v>6134</v>
      </c>
      <c r="N16" s="1228" t="s">
        <v>5913</v>
      </c>
      <c r="O16" s="1230" t="s">
        <v>6739</v>
      </c>
      <c r="P16" s="1231"/>
    </row>
    <row r="17" spans="1:16" s="1232" customFormat="1" ht="45" customHeight="1">
      <c r="A17" s="1223">
        <v>2</v>
      </c>
      <c r="B17" s="1224" t="s">
        <v>4710</v>
      </c>
      <c r="C17" s="1225" t="s">
        <v>6135</v>
      </c>
      <c r="D17" s="1225" t="s">
        <v>5911</v>
      </c>
      <c r="E17" s="1226" t="s">
        <v>4715</v>
      </c>
      <c r="F17" s="1226" t="s">
        <v>4716</v>
      </c>
      <c r="G17" s="1227">
        <v>295</v>
      </c>
      <c r="H17" s="1228" t="s">
        <v>4012</v>
      </c>
      <c r="I17" s="1229">
        <v>781.79</v>
      </c>
      <c r="J17" s="1229">
        <v>335.05</v>
      </c>
      <c r="K17" s="1229">
        <v>63.82</v>
      </c>
      <c r="L17" s="1228" t="s">
        <v>4713</v>
      </c>
      <c r="M17" s="1224" t="s">
        <v>6134</v>
      </c>
      <c r="N17" s="1228" t="s">
        <v>5913</v>
      </c>
      <c r="O17" s="1230" t="s">
        <v>6739</v>
      </c>
      <c r="P17" s="1231"/>
    </row>
    <row r="18" spans="1:16" s="1232" customFormat="1" ht="30.75" customHeight="1">
      <c r="A18" s="1223">
        <v>3</v>
      </c>
      <c r="B18" s="1224" t="s">
        <v>4710</v>
      </c>
      <c r="C18" s="1225" t="s">
        <v>6136</v>
      </c>
      <c r="D18" s="1225" t="s">
        <v>5911</v>
      </c>
      <c r="E18" s="1226" t="s">
        <v>4717</v>
      </c>
      <c r="F18" s="1226" t="s">
        <v>4718</v>
      </c>
      <c r="G18" s="1227">
        <v>678</v>
      </c>
      <c r="H18" s="1228" t="s">
        <v>4012</v>
      </c>
      <c r="I18" s="1229">
        <v>781.79</v>
      </c>
      <c r="J18" s="1229">
        <v>335.05</v>
      </c>
      <c r="K18" s="1229">
        <v>63.82</v>
      </c>
      <c r="L18" s="1228" t="s">
        <v>4713</v>
      </c>
      <c r="M18" s="1224" t="s">
        <v>6134</v>
      </c>
      <c r="N18" s="1228" t="s">
        <v>5913</v>
      </c>
      <c r="O18" s="1230" t="s">
        <v>6739</v>
      </c>
      <c r="P18" s="1231"/>
    </row>
    <row r="19" spans="1:16" s="1232" customFormat="1" ht="30.75" customHeight="1">
      <c r="A19" s="1223">
        <v>4</v>
      </c>
      <c r="B19" s="1224" t="s">
        <v>4710</v>
      </c>
      <c r="C19" s="1225" t="s">
        <v>6137</v>
      </c>
      <c r="D19" s="1225" t="s">
        <v>5911</v>
      </c>
      <c r="E19" s="1226" t="s">
        <v>4721</v>
      </c>
      <c r="F19" s="1226" t="s">
        <v>4722</v>
      </c>
      <c r="G19" s="1227">
        <v>809</v>
      </c>
      <c r="H19" s="1228" t="s">
        <v>4012</v>
      </c>
      <c r="I19" s="1229">
        <v>781.79</v>
      </c>
      <c r="J19" s="1229">
        <v>335.05</v>
      </c>
      <c r="K19" s="1229">
        <v>63.82</v>
      </c>
      <c r="L19" s="1228" t="s">
        <v>4713</v>
      </c>
      <c r="M19" s="1224" t="s">
        <v>6134</v>
      </c>
      <c r="N19" s="1228" t="s">
        <v>5913</v>
      </c>
      <c r="O19" s="1230" t="s">
        <v>6739</v>
      </c>
      <c r="P19" s="1231"/>
    </row>
    <row r="20" spans="1:16" s="1232" customFormat="1" ht="30.75" customHeight="1">
      <c r="A20" s="1223">
        <v>5</v>
      </c>
      <c r="B20" s="1224" t="s">
        <v>4710</v>
      </c>
      <c r="C20" s="1225" t="s">
        <v>6138</v>
      </c>
      <c r="D20" s="1225" t="s">
        <v>5911</v>
      </c>
      <c r="E20" s="1226" t="s">
        <v>4723</v>
      </c>
      <c r="F20" s="1226" t="s">
        <v>4724</v>
      </c>
      <c r="G20" s="1227">
        <v>721</v>
      </c>
      <c r="H20" s="1228" t="s">
        <v>4012</v>
      </c>
      <c r="I20" s="1229">
        <v>781.79</v>
      </c>
      <c r="J20" s="1229">
        <v>335.05</v>
      </c>
      <c r="K20" s="1229">
        <v>63.82</v>
      </c>
      <c r="L20" s="1228" t="s">
        <v>4713</v>
      </c>
      <c r="M20" s="1224" t="s">
        <v>6134</v>
      </c>
      <c r="N20" s="1228" t="s">
        <v>5913</v>
      </c>
      <c r="O20" s="1230" t="s">
        <v>6739</v>
      </c>
      <c r="P20" s="1231"/>
    </row>
    <row r="21" spans="1:16" s="1232" customFormat="1" ht="30.75" customHeight="1">
      <c r="A21" s="1223">
        <v>6</v>
      </c>
      <c r="B21" s="1224" t="s">
        <v>4710</v>
      </c>
      <c r="C21" s="1225" t="s">
        <v>6139</v>
      </c>
      <c r="D21" s="1225" t="s">
        <v>5911</v>
      </c>
      <c r="E21" s="1226" t="s">
        <v>4725</v>
      </c>
      <c r="F21" s="1226" t="s">
        <v>4726</v>
      </c>
      <c r="G21" s="1227">
        <v>186</v>
      </c>
      <c r="H21" s="1228" t="s">
        <v>4012</v>
      </c>
      <c r="I21" s="1229">
        <v>781.79</v>
      </c>
      <c r="J21" s="1229">
        <v>335.05</v>
      </c>
      <c r="K21" s="1229">
        <v>63.82</v>
      </c>
      <c r="L21" s="1228" t="s">
        <v>4713</v>
      </c>
      <c r="M21" s="1224" t="s">
        <v>6134</v>
      </c>
      <c r="N21" s="1228" t="s">
        <v>5913</v>
      </c>
      <c r="O21" s="1230" t="s">
        <v>6739</v>
      </c>
      <c r="P21" s="1231"/>
    </row>
    <row r="22" spans="1:16" s="1232" customFormat="1" ht="30.75" customHeight="1">
      <c r="A22" s="1223">
        <v>7</v>
      </c>
      <c r="B22" s="1224" t="s">
        <v>4710</v>
      </c>
      <c r="C22" s="1225" t="s">
        <v>6140</v>
      </c>
      <c r="D22" s="1225" t="s">
        <v>5911</v>
      </c>
      <c r="E22" s="1226" t="s">
        <v>4727</v>
      </c>
      <c r="F22" s="1226" t="s">
        <v>4728</v>
      </c>
      <c r="G22" s="1227">
        <v>252</v>
      </c>
      <c r="H22" s="1228" t="s">
        <v>4012</v>
      </c>
      <c r="I22" s="1229">
        <v>781.79</v>
      </c>
      <c r="J22" s="1229">
        <v>335.05</v>
      </c>
      <c r="K22" s="1229">
        <v>63.82</v>
      </c>
      <c r="L22" s="1228" t="s">
        <v>4713</v>
      </c>
      <c r="M22" s="1224" t="s">
        <v>6134</v>
      </c>
      <c r="N22" s="1228" t="s">
        <v>5913</v>
      </c>
      <c r="O22" s="1230" t="s">
        <v>6739</v>
      </c>
      <c r="P22" s="1231"/>
    </row>
    <row r="23" spans="1:16" s="1232" customFormat="1" ht="44.25" customHeight="1">
      <c r="A23" s="1223">
        <v>8</v>
      </c>
      <c r="B23" s="1224" t="s">
        <v>4710</v>
      </c>
      <c r="C23" s="1225" t="s">
        <v>6141</v>
      </c>
      <c r="D23" s="1225" t="s">
        <v>5911</v>
      </c>
      <c r="E23" s="1226" t="s">
        <v>4729</v>
      </c>
      <c r="F23" s="1226" t="s">
        <v>4730</v>
      </c>
      <c r="G23" s="1227">
        <v>342</v>
      </c>
      <c r="H23" s="1228" t="s">
        <v>4012</v>
      </c>
      <c r="I23" s="1229">
        <v>781.79</v>
      </c>
      <c r="J23" s="1229">
        <v>335.05</v>
      </c>
      <c r="K23" s="1229">
        <v>63.82</v>
      </c>
      <c r="L23" s="1228" t="s">
        <v>4713</v>
      </c>
      <c r="M23" s="1224" t="s">
        <v>6134</v>
      </c>
      <c r="N23" s="1228" t="s">
        <v>5913</v>
      </c>
      <c r="O23" s="1230" t="s">
        <v>6739</v>
      </c>
      <c r="P23" s="1231"/>
    </row>
    <row r="24" spans="1:16" s="1232" customFormat="1" ht="45" customHeight="1">
      <c r="A24" s="1223">
        <v>9</v>
      </c>
      <c r="B24" s="1224" t="s">
        <v>4710</v>
      </c>
      <c r="C24" s="1225" t="s">
        <v>6142</v>
      </c>
      <c r="D24" s="1225" t="s">
        <v>5911</v>
      </c>
      <c r="E24" s="1226" t="s">
        <v>4731</v>
      </c>
      <c r="F24" s="1226" t="s">
        <v>4732</v>
      </c>
      <c r="G24" s="1227">
        <v>570</v>
      </c>
      <c r="H24" s="1228" t="s">
        <v>4012</v>
      </c>
      <c r="I24" s="1229">
        <v>781.79</v>
      </c>
      <c r="J24" s="1229">
        <v>335.05</v>
      </c>
      <c r="K24" s="1229">
        <v>63.82</v>
      </c>
      <c r="L24" s="1228" t="s">
        <v>4713</v>
      </c>
      <c r="M24" s="1224" t="s">
        <v>6134</v>
      </c>
      <c r="N24" s="1228" t="s">
        <v>5913</v>
      </c>
      <c r="O24" s="1230" t="s">
        <v>6739</v>
      </c>
      <c r="P24" s="1231"/>
    </row>
    <row r="25" spans="1:16" s="1232" customFormat="1" ht="30.75" customHeight="1">
      <c r="A25" s="1223">
        <v>10</v>
      </c>
      <c r="B25" s="1224" t="s">
        <v>4710</v>
      </c>
      <c r="C25" s="1225" t="s">
        <v>6143</v>
      </c>
      <c r="D25" s="1225" t="s">
        <v>5911</v>
      </c>
      <c r="E25" s="1226" t="s">
        <v>4733</v>
      </c>
      <c r="F25" s="1226" t="s">
        <v>5961</v>
      </c>
      <c r="G25" s="1227">
        <v>709</v>
      </c>
      <c r="H25" s="1228" t="s">
        <v>4012</v>
      </c>
      <c r="I25" s="1229">
        <v>781.79</v>
      </c>
      <c r="J25" s="1229">
        <v>335.05</v>
      </c>
      <c r="K25" s="1229">
        <v>63.82</v>
      </c>
      <c r="L25" s="1228" t="s">
        <v>4713</v>
      </c>
      <c r="M25" s="1224" t="s">
        <v>6134</v>
      </c>
      <c r="N25" s="1228" t="s">
        <v>5913</v>
      </c>
      <c r="O25" s="1230" t="s">
        <v>6739</v>
      </c>
      <c r="P25" s="1231"/>
    </row>
    <row r="26" spans="1:16" s="1232" customFormat="1" ht="30.75" customHeight="1">
      <c r="A26" s="1223">
        <v>11</v>
      </c>
      <c r="B26" s="1224" t="s">
        <v>4710</v>
      </c>
      <c r="C26" s="1225" t="s">
        <v>6144</v>
      </c>
      <c r="D26" s="1225" t="s">
        <v>5911</v>
      </c>
      <c r="E26" s="1226" t="s">
        <v>4735</v>
      </c>
      <c r="F26" s="1226" t="s">
        <v>4736</v>
      </c>
      <c r="G26" s="1227">
        <v>1213</v>
      </c>
      <c r="H26" s="1228" t="s">
        <v>4013</v>
      </c>
      <c r="I26" s="1229">
        <v>1238.3599999999999</v>
      </c>
      <c r="J26" s="1229">
        <v>530.73</v>
      </c>
      <c r="K26" s="1229">
        <v>101.09</v>
      </c>
      <c r="L26" s="1228" t="s">
        <v>4713</v>
      </c>
      <c r="M26" s="1224" t="s">
        <v>6134</v>
      </c>
      <c r="N26" s="1228" t="s">
        <v>5913</v>
      </c>
      <c r="O26" s="1230" t="s">
        <v>6739</v>
      </c>
    </row>
    <row r="27" spans="1:16" s="1232" customFormat="1" ht="30.75" customHeight="1">
      <c r="A27" s="1223">
        <v>12</v>
      </c>
      <c r="B27" s="1224" t="s">
        <v>4710</v>
      </c>
      <c r="C27" s="1225" t="s">
        <v>6145</v>
      </c>
      <c r="D27" s="1225" t="s">
        <v>5911</v>
      </c>
      <c r="E27" s="1226" t="s">
        <v>4737</v>
      </c>
      <c r="F27" s="1226" t="s">
        <v>4738</v>
      </c>
      <c r="G27" s="1227">
        <v>243</v>
      </c>
      <c r="H27" s="1228" t="s">
        <v>4012</v>
      </c>
      <c r="I27" s="1229">
        <v>781.79</v>
      </c>
      <c r="J27" s="1229">
        <v>335.05</v>
      </c>
      <c r="K27" s="1229">
        <v>63.82</v>
      </c>
      <c r="L27" s="1228" t="s">
        <v>4713</v>
      </c>
      <c r="M27" s="1224" t="s">
        <v>6134</v>
      </c>
      <c r="N27" s="1228" t="s">
        <v>5913</v>
      </c>
      <c r="O27" s="1230" t="s">
        <v>6739</v>
      </c>
      <c r="P27" s="1231"/>
    </row>
    <row r="28" spans="1:16" s="1232" customFormat="1" ht="48.75" customHeight="1">
      <c r="A28" s="1223">
        <v>13</v>
      </c>
      <c r="B28" s="1224" t="s">
        <v>4710</v>
      </c>
      <c r="C28" s="1225" t="s">
        <v>6146</v>
      </c>
      <c r="D28" s="1225" t="s">
        <v>5911</v>
      </c>
      <c r="E28" s="1226" t="s">
        <v>4739</v>
      </c>
      <c r="F28" s="1226" t="s">
        <v>4740</v>
      </c>
      <c r="G28" s="1227">
        <v>1192</v>
      </c>
      <c r="H28" s="1228" t="s">
        <v>4013</v>
      </c>
      <c r="I28" s="1229">
        <v>1238.3599999999999</v>
      </c>
      <c r="J28" s="1229">
        <v>530.73</v>
      </c>
      <c r="K28" s="1229">
        <v>101.09</v>
      </c>
      <c r="L28" s="1228" t="s">
        <v>4713</v>
      </c>
      <c r="M28" s="1224" t="s">
        <v>6134</v>
      </c>
      <c r="N28" s="1228" t="s">
        <v>5913</v>
      </c>
      <c r="O28" s="1230" t="s">
        <v>6739</v>
      </c>
    </row>
    <row r="29" spans="1:16" s="1232" customFormat="1" ht="46.5" customHeight="1">
      <c r="A29" s="1223">
        <v>14</v>
      </c>
      <c r="B29" s="1224" t="s">
        <v>4710</v>
      </c>
      <c r="C29" s="1225" t="s">
        <v>6147</v>
      </c>
      <c r="D29" s="1225" t="s">
        <v>5911</v>
      </c>
      <c r="E29" s="1226" t="s">
        <v>4741</v>
      </c>
      <c r="F29" s="1226" t="s">
        <v>4742</v>
      </c>
      <c r="G29" s="1227">
        <v>350</v>
      </c>
      <c r="H29" s="1228" t="s">
        <v>4012</v>
      </c>
      <c r="I29" s="1229">
        <v>781.79</v>
      </c>
      <c r="J29" s="1229">
        <v>335.05</v>
      </c>
      <c r="K29" s="1229">
        <v>63.82</v>
      </c>
      <c r="L29" s="1228" t="s">
        <v>4713</v>
      </c>
      <c r="M29" s="1224" t="s">
        <v>6134</v>
      </c>
      <c r="N29" s="1228" t="s">
        <v>5913</v>
      </c>
      <c r="O29" s="1230" t="s">
        <v>6739</v>
      </c>
      <c r="P29" s="1231"/>
    </row>
    <row r="30" spans="1:16" s="1232" customFormat="1" ht="48.75" customHeight="1">
      <c r="A30" s="1223">
        <v>15</v>
      </c>
      <c r="B30" s="1224" t="s">
        <v>4743</v>
      </c>
      <c r="C30" s="1225" t="s">
        <v>6148</v>
      </c>
      <c r="D30" s="1225" t="s">
        <v>5911</v>
      </c>
      <c r="E30" s="1226" t="s">
        <v>4744</v>
      </c>
      <c r="F30" s="1226" t="s">
        <v>6698</v>
      </c>
      <c r="G30" s="1227">
        <v>518</v>
      </c>
      <c r="H30" s="1228" t="s">
        <v>4012</v>
      </c>
      <c r="I30" s="1229">
        <v>781.79</v>
      </c>
      <c r="J30" s="1229">
        <v>335.05</v>
      </c>
      <c r="K30" s="1229">
        <v>63.82</v>
      </c>
      <c r="L30" s="1228" t="s">
        <v>4713</v>
      </c>
      <c r="M30" s="1226" t="s">
        <v>4746</v>
      </c>
      <c r="N30" s="1228" t="s">
        <v>5913</v>
      </c>
      <c r="O30" s="1230" t="s">
        <v>6739</v>
      </c>
      <c r="P30" s="1231"/>
    </row>
    <row r="31" spans="1:16" ht="30.75" customHeight="1">
      <c r="A31" s="1223">
        <v>16</v>
      </c>
      <c r="B31" s="1224" t="s">
        <v>4743</v>
      </c>
      <c r="C31" s="1225" t="s">
        <v>6149</v>
      </c>
      <c r="D31" s="1225" t="s">
        <v>5911</v>
      </c>
      <c r="E31" s="1226" t="s">
        <v>4747</v>
      </c>
      <c r="F31" s="1226" t="s">
        <v>6699</v>
      </c>
      <c r="G31" s="1227">
        <v>484</v>
      </c>
      <c r="H31" s="1228" t="s">
        <v>4012</v>
      </c>
      <c r="I31" s="1229">
        <v>781.79</v>
      </c>
      <c r="J31" s="1229">
        <v>335.05</v>
      </c>
      <c r="K31" s="1229">
        <v>63.82</v>
      </c>
      <c r="L31" s="1228" t="s">
        <v>4713</v>
      </c>
      <c r="M31" s="1226" t="s">
        <v>4746</v>
      </c>
      <c r="N31" s="1228" t="s">
        <v>5913</v>
      </c>
      <c r="O31" s="1230" t="s">
        <v>6739</v>
      </c>
      <c r="P31" s="1231"/>
    </row>
    <row r="32" spans="1:16" ht="30.75" customHeight="1">
      <c r="A32" s="1223">
        <v>17</v>
      </c>
      <c r="B32" s="1224" t="s">
        <v>4743</v>
      </c>
      <c r="C32" s="1225" t="s">
        <v>6150</v>
      </c>
      <c r="D32" s="1225" t="s">
        <v>5911</v>
      </c>
      <c r="E32" s="1226" t="s">
        <v>4749</v>
      </c>
      <c r="F32" s="1226" t="s">
        <v>6700</v>
      </c>
      <c r="G32" s="1227">
        <v>615</v>
      </c>
      <c r="H32" s="1228" t="s">
        <v>4012</v>
      </c>
      <c r="I32" s="1229">
        <v>781.79</v>
      </c>
      <c r="J32" s="1229">
        <v>335.05</v>
      </c>
      <c r="K32" s="1229">
        <v>63.82</v>
      </c>
      <c r="L32" s="1228" t="s">
        <v>4713</v>
      </c>
      <c r="M32" s="1226" t="s">
        <v>4746</v>
      </c>
      <c r="N32" s="1228" t="s">
        <v>5913</v>
      </c>
      <c r="O32" s="1230" t="s">
        <v>6739</v>
      </c>
      <c r="P32" s="1231"/>
    </row>
    <row r="33" spans="1:16" ht="30.75" customHeight="1">
      <c r="A33" s="1223">
        <v>18</v>
      </c>
      <c r="B33" s="1224" t="s">
        <v>4743</v>
      </c>
      <c r="C33" s="1225" t="s">
        <v>6151</v>
      </c>
      <c r="D33" s="1225" t="s">
        <v>5911</v>
      </c>
      <c r="E33" s="1226" t="s">
        <v>4751</v>
      </c>
      <c r="F33" s="1226" t="s">
        <v>4752</v>
      </c>
      <c r="G33" s="1227">
        <v>257</v>
      </c>
      <c r="H33" s="1228" t="s">
        <v>4012</v>
      </c>
      <c r="I33" s="1229">
        <v>781.79</v>
      </c>
      <c r="J33" s="1229">
        <v>335.05</v>
      </c>
      <c r="K33" s="1229">
        <v>63.82</v>
      </c>
      <c r="L33" s="1228" t="s">
        <v>4713</v>
      </c>
      <c r="M33" s="1226" t="s">
        <v>4746</v>
      </c>
      <c r="N33" s="1228" t="s">
        <v>5913</v>
      </c>
      <c r="O33" s="1230" t="s">
        <v>6739</v>
      </c>
      <c r="P33" s="1231"/>
    </row>
    <row r="34" spans="1:16" ht="30.75" customHeight="1">
      <c r="A34" s="1223">
        <v>19</v>
      </c>
      <c r="B34" s="1224" t="s">
        <v>4743</v>
      </c>
      <c r="C34" s="1225" t="s">
        <v>6152</v>
      </c>
      <c r="D34" s="1225" t="s">
        <v>5911</v>
      </c>
      <c r="E34" s="1226" t="s">
        <v>4753</v>
      </c>
      <c r="F34" s="1226" t="s">
        <v>6701</v>
      </c>
      <c r="G34" s="1227">
        <v>549</v>
      </c>
      <c r="H34" s="1228" t="s">
        <v>4012</v>
      </c>
      <c r="I34" s="1229">
        <v>781.79</v>
      </c>
      <c r="J34" s="1229">
        <v>335.05</v>
      </c>
      <c r="K34" s="1229">
        <v>63.82</v>
      </c>
      <c r="L34" s="1228" t="s">
        <v>4713</v>
      </c>
      <c r="M34" s="1226" t="s">
        <v>4746</v>
      </c>
      <c r="N34" s="1228" t="s">
        <v>5913</v>
      </c>
      <c r="O34" s="1230" t="s">
        <v>6739</v>
      </c>
      <c r="P34" s="1231"/>
    </row>
    <row r="35" spans="1:16" ht="30.75" customHeight="1">
      <c r="A35" s="1223">
        <v>20</v>
      </c>
      <c r="B35" s="1224" t="s">
        <v>4743</v>
      </c>
      <c r="C35" s="1225" t="s">
        <v>6153</v>
      </c>
      <c r="D35" s="1225" t="s">
        <v>5911</v>
      </c>
      <c r="E35" s="1226" t="s">
        <v>4755</v>
      </c>
      <c r="F35" s="1226" t="s">
        <v>6702</v>
      </c>
      <c r="G35" s="1227">
        <v>154</v>
      </c>
      <c r="H35" s="1228" t="s">
        <v>4012</v>
      </c>
      <c r="I35" s="1229">
        <v>781.79</v>
      </c>
      <c r="J35" s="1229">
        <v>335.05</v>
      </c>
      <c r="K35" s="1229">
        <v>63.82</v>
      </c>
      <c r="L35" s="1228" t="s">
        <v>4713</v>
      </c>
      <c r="M35" s="1226" t="s">
        <v>4746</v>
      </c>
      <c r="N35" s="1228" t="s">
        <v>5913</v>
      </c>
      <c r="O35" s="1230" t="s">
        <v>6739</v>
      </c>
      <c r="P35" s="1231"/>
    </row>
    <row r="36" spans="1:16" ht="30.75" customHeight="1">
      <c r="A36" s="1223">
        <v>21</v>
      </c>
      <c r="B36" s="1224" t="s">
        <v>4743</v>
      </c>
      <c r="C36" s="1225" t="s">
        <v>6154</v>
      </c>
      <c r="D36" s="1225" t="s">
        <v>5911</v>
      </c>
      <c r="E36" s="1226" t="s">
        <v>4757</v>
      </c>
      <c r="F36" s="1226" t="s">
        <v>4758</v>
      </c>
      <c r="G36" s="1227">
        <v>350</v>
      </c>
      <c r="H36" s="1228" t="s">
        <v>4012</v>
      </c>
      <c r="I36" s="1229">
        <v>781.79</v>
      </c>
      <c r="J36" s="1229">
        <v>335.05</v>
      </c>
      <c r="K36" s="1229">
        <v>63.82</v>
      </c>
      <c r="L36" s="1228" t="s">
        <v>4713</v>
      </c>
      <c r="M36" s="1226" t="s">
        <v>4746</v>
      </c>
      <c r="N36" s="1228" t="s">
        <v>5913</v>
      </c>
      <c r="O36" s="1230" t="s">
        <v>6739</v>
      </c>
      <c r="P36" s="1231"/>
    </row>
    <row r="37" spans="1:16" ht="30.75" customHeight="1">
      <c r="A37" s="1223">
        <v>22</v>
      </c>
      <c r="B37" s="1224" t="s">
        <v>4743</v>
      </c>
      <c r="C37" s="1225" t="s">
        <v>6155</v>
      </c>
      <c r="D37" s="1225" t="s">
        <v>5911</v>
      </c>
      <c r="E37" s="1226" t="s">
        <v>4759</v>
      </c>
      <c r="F37" s="1226" t="s">
        <v>6703</v>
      </c>
      <c r="G37" s="1227">
        <v>277</v>
      </c>
      <c r="H37" s="1228" t="s">
        <v>4012</v>
      </c>
      <c r="I37" s="1229">
        <v>781.79</v>
      </c>
      <c r="J37" s="1229">
        <v>335.05</v>
      </c>
      <c r="K37" s="1229">
        <v>63.82</v>
      </c>
      <c r="L37" s="1228" t="s">
        <v>4713</v>
      </c>
      <c r="M37" s="1226" t="s">
        <v>4746</v>
      </c>
      <c r="N37" s="1228" t="s">
        <v>5913</v>
      </c>
      <c r="O37" s="1230" t="s">
        <v>6739</v>
      </c>
      <c r="P37" s="1231"/>
    </row>
    <row r="38" spans="1:16" ht="30.75" customHeight="1">
      <c r="A38" s="1223">
        <v>23</v>
      </c>
      <c r="B38" s="1224" t="s">
        <v>4743</v>
      </c>
      <c r="C38" s="1225" t="s">
        <v>6156</v>
      </c>
      <c r="D38" s="1225" t="s">
        <v>5911</v>
      </c>
      <c r="E38" s="1226" t="s">
        <v>4761</v>
      </c>
      <c r="F38" s="1226" t="s">
        <v>4762</v>
      </c>
      <c r="G38" s="1227">
        <v>311</v>
      </c>
      <c r="H38" s="1228" t="s">
        <v>4012</v>
      </c>
      <c r="I38" s="1229">
        <v>781.79</v>
      </c>
      <c r="J38" s="1229">
        <v>335.05</v>
      </c>
      <c r="K38" s="1229">
        <v>63.82</v>
      </c>
      <c r="L38" s="1228" t="s">
        <v>4713</v>
      </c>
      <c r="M38" s="1226" t="s">
        <v>4746</v>
      </c>
      <c r="N38" s="1228" t="s">
        <v>5913</v>
      </c>
      <c r="O38" s="1230" t="s">
        <v>6739</v>
      </c>
      <c r="P38" s="1231"/>
    </row>
    <row r="39" spans="1:16" ht="30.75" customHeight="1">
      <c r="A39" s="1223">
        <v>24</v>
      </c>
      <c r="B39" s="1224" t="s">
        <v>4743</v>
      </c>
      <c r="C39" s="1225" t="s">
        <v>6157</v>
      </c>
      <c r="D39" s="1225" t="s">
        <v>5911</v>
      </c>
      <c r="E39" s="1226" t="s">
        <v>4763</v>
      </c>
      <c r="F39" s="1226" t="s">
        <v>6704</v>
      </c>
      <c r="G39" s="1227">
        <v>298</v>
      </c>
      <c r="H39" s="1228" t="s">
        <v>4012</v>
      </c>
      <c r="I39" s="1229">
        <v>781.79</v>
      </c>
      <c r="J39" s="1229">
        <v>335.05</v>
      </c>
      <c r="K39" s="1229">
        <v>63.82</v>
      </c>
      <c r="L39" s="1228" t="s">
        <v>4713</v>
      </c>
      <c r="M39" s="1226" t="s">
        <v>4746</v>
      </c>
      <c r="N39" s="1228" t="s">
        <v>5913</v>
      </c>
      <c r="O39" s="1230" t="s">
        <v>6739</v>
      </c>
      <c r="P39" s="1231"/>
    </row>
    <row r="40" spans="1:16" ht="50.25" customHeight="1">
      <c r="A40" s="1223">
        <v>25</v>
      </c>
      <c r="B40" s="1224" t="s">
        <v>4743</v>
      </c>
      <c r="C40" s="1225" t="s">
        <v>6158</v>
      </c>
      <c r="D40" s="1225" t="s">
        <v>5911</v>
      </c>
      <c r="E40" s="1226" t="s">
        <v>4765</v>
      </c>
      <c r="F40" s="1226" t="s">
        <v>6705</v>
      </c>
      <c r="G40" s="1227">
        <v>300</v>
      </c>
      <c r="H40" s="1228" t="s">
        <v>4012</v>
      </c>
      <c r="I40" s="1229">
        <v>781.79</v>
      </c>
      <c r="J40" s="1229">
        <v>335.05</v>
      </c>
      <c r="K40" s="1229">
        <v>63.82</v>
      </c>
      <c r="L40" s="1228" t="s">
        <v>4713</v>
      </c>
      <c r="M40" s="1226" t="s">
        <v>4746</v>
      </c>
      <c r="N40" s="1228" t="s">
        <v>5913</v>
      </c>
      <c r="O40" s="1230" t="s">
        <v>6739</v>
      </c>
      <c r="P40" s="1231"/>
    </row>
    <row r="41" spans="1:16" ht="30.75" customHeight="1">
      <c r="A41" s="1223">
        <v>26</v>
      </c>
      <c r="B41" s="1224" t="s">
        <v>4743</v>
      </c>
      <c r="C41" s="1225" t="s">
        <v>6159</v>
      </c>
      <c r="D41" s="1225" t="s">
        <v>5911</v>
      </c>
      <c r="E41" s="1226" t="s">
        <v>4767</v>
      </c>
      <c r="F41" s="1226" t="s">
        <v>4768</v>
      </c>
      <c r="G41" s="1227">
        <v>605</v>
      </c>
      <c r="H41" s="1228" t="s">
        <v>4012</v>
      </c>
      <c r="I41" s="1229">
        <v>781.79</v>
      </c>
      <c r="J41" s="1229">
        <v>335.05</v>
      </c>
      <c r="K41" s="1229">
        <v>63.82</v>
      </c>
      <c r="L41" s="1228" t="s">
        <v>4713</v>
      </c>
      <c r="M41" s="1226" t="s">
        <v>4746</v>
      </c>
      <c r="N41" s="1228" t="s">
        <v>5913</v>
      </c>
      <c r="O41" s="1230" t="s">
        <v>6739</v>
      </c>
      <c r="P41" s="1231"/>
    </row>
    <row r="42" spans="1:16" ht="30.75" customHeight="1">
      <c r="A42" s="1223">
        <v>27</v>
      </c>
      <c r="B42" s="1224" t="s">
        <v>4743</v>
      </c>
      <c r="C42" s="1225" t="s">
        <v>6160</v>
      </c>
      <c r="D42" s="1225" t="s">
        <v>5911</v>
      </c>
      <c r="E42" s="1226" t="s">
        <v>4769</v>
      </c>
      <c r="F42" s="1226" t="s">
        <v>6706</v>
      </c>
      <c r="G42" s="1227">
        <v>262</v>
      </c>
      <c r="H42" s="1228" t="s">
        <v>4012</v>
      </c>
      <c r="I42" s="1229">
        <v>781.79</v>
      </c>
      <c r="J42" s="1229">
        <v>335.05</v>
      </c>
      <c r="K42" s="1229">
        <v>63.82</v>
      </c>
      <c r="L42" s="1228" t="s">
        <v>4713</v>
      </c>
      <c r="M42" s="1226" t="s">
        <v>4746</v>
      </c>
      <c r="N42" s="1228" t="s">
        <v>5913</v>
      </c>
      <c r="O42" s="1230" t="s">
        <v>6739</v>
      </c>
      <c r="P42" s="1231"/>
    </row>
    <row r="43" spans="1:16" ht="30.75" customHeight="1">
      <c r="A43" s="1223">
        <v>28</v>
      </c>
      <c r="B43" s="1224" t="s">
        <v>4743</v>
      </c>
      <c r="C43" s="1225" t="s">
        <v>6161</v>
      </c>
      <c r="D43" s="1225" t="s">
        <v>5911</v>
      </c>
      <c r="E43" s="1226" t="s">
        <v>4771</v>
      </c>
      <c r="F43" s="1226" t="s">
        <v>6707</v>
      </c>
      <c r="G43" s="1227">
        <v>287</v>
      </c>
      <c r="H43" s="1228" t="s">
        <v>4012</v>
      </c>
      <c r="I43" s="1229">
        <v>781.79</v>
      </c>
      <c r="J43" s="1229">
        <v>335.05</v>
      </c>
      <c r="K43" s="1229">
        <v>63.82</v>
      </c>
      <c r="L43" s="1228" t="s">
        <v>4713</v>
      </c>
      <c r="M43" s="1226" t="s">
        <v>4746</v>
      </c>
      <c r="N43" s="1228" t="s">
        <v>5913</v>
      </c>
      <c r="O43" s="1230" t="s">
        <v>6739</v>
      </c>
      <c r="P43" s="1231"/>
    </row>
    <row r="44" spans="1:16" ht="30.75" customHeight="1">
      <c r="A44" s="1223">
        <v>29</v>
      </c>
      <c r="B44" s="1224" t="s">
        <v>4743</v>
      </c>
      <c r="C44" s="1225" t="s">
        <v>6162</v>
      </c>
      <c r="D44" s="1225" t="s">
        <v>5911</v>
      </c>
      <c r="E44" s="1226" t="s">
        <v>4773</v>
      </c>
      <c r="F44" s="1226" t="s">
        <v>4774</v>
      </c>
      <c r="G44" s="1227">
        <v>531</v>
      </c>
      <c r="H44" s="1228" t="s">
        <v>4012</v>
      </c>
      <c r="I44" s="1229">
        <v>781.79</v>
      </c>
      <c r="J44" s="1229">
        <v>335.05</v>
      </c>
      <c r="K44" s="1229">
        <v>63.82</v>
      </c>
      <c r="L44" s="1228" t="s">
        <v>4713</v>
      </c>
      <c r="M44" s="1226" t="s">
        <v>4746</v>
      </c>
      <c r="N44" s="1228" t="s">
        <v>5913</v>
      </c>
      <c r="O44" s="1230" t="s">
        <v>6739</v>
      </c>
      <c r="P44" s="1231"/>
    </row>
    <row r="45" spans="1:16" ht="30.75" customHeight="1">
      <c r="A45" s="1223">
        <v>30</v>
      </c>
      <c r="B45" s="1224" t="s">
        <v>4743</v>
      </c>
      <c r="C45" s="1225" t="s">
        <v>6163</v>
      </c>
      <c r="D45" s="1225" t="s">
        <v>5911</v>
      </c>
      <c r="E45" s="1226" t="s">
        <v>4775</v>
      </c>
      <c r="F45" s="1233" t="s">
        <v>4776</v>
      </c>
      <c r="G45" s="1227">
        <v>412</v>
      </c>
      <c r="H45" s="1228" t="s">
        <v>4012</v>
      </c>
      <c r="I45" s="1229">
        <v>781.79</v>
      </c>
      <c r="J45" s="1229">
        <v>335.05</v>
      </c>
      <c r="K45" s="1229">
        <v>63.82</v>
      </c>
      <c r="L45" s="1228" t="s">
        <v>4713</v>
      </c>
      <c r="M45" s="1226" t="s">
        <v>4746</v>
      </c>
      <c r="N45" s="1228" t="s">
        <v>5913</v>
      </c>
      <c r="O45" s="1230" t="s">
        <v>6739</v>
      </c>
      <c r="P45" s="1231"/>
    </row>
    <row r="46" spans="1:16" ht="30.75" customHeight="1">
      <c r="A46" s="1223">
        <v>31</v>
      </c>
      <c r="B46" s="1224" t="s">
        <v>4777</v>
      </c>
      <c r="C46" s="1225" t="s">
        <v>6164</v>
      </c>
      <c r="D46" s="1225" t="s">
        <v>5911</v>
      </c>
      <c r="E46" s="1226" t="s">
        <v>4778</v>
      </c>
      <c r="F46" s="1226" t="s">
        <v>4779</v>
      </c>
      <c r="G46" s="1227">
        <v>375</v>
      </c>
      <c r="H46" s="1228" t="s">
        <v>4012</v>
      </c>
      <c r="I46" s="1229">
        <v>781.79</v>
      </c>
      <c r="J46" s="1229">
        <v>335.05</v>
      </c>
      <c r="K46" s="1229">
        <v>63.82</v>
      </c>
      <c r="L46" s="1228" t="s">
        <v>4713</v>
      </c>
      <c r="M46" s="1226" t="s">
        <v>4780</v>
      </c>
      <c r="N46" s="1228" t="s">
        <v>5913</v>
      </c>
      <c r="O46" s="1230" t="s">
        <v>6739</v>
      </c>
      <c r="P46" s="1231"/>
    </row>
    <row r="47" spans="1:16" ht="51" customHeight="1">
      <c r="A47" s="1223">
        <v>32</v>
      </c>
      <c r="B47" s="1224" t="s">
        <v>4777</v>
      </c>
      <c r="C47" s="1225" t="s">
        <v>6165</v>
      </c>
      <c r="D47" s="1225" t="s">
        <v>5911</v>
      </c>
      <c r="E47" s="1226" t="s">
        <v>4781</v>
      </c>
      <c r="F47" s="1226" t="s">
        <v>4782</v>
      </c>
      <c r="G47" s="1227">
        <v>183</v>
      </c>
      <c r="H47" s="1228" t="s">
        <v>4012</v>
      </c>
      <c r="I47" s="1229">
        <v>781.79</v>
      </c>
      <c r="J47" s="1229">
        <v>335.05</v>
      </c>
      <c r="K47" s="1229">
        <v>63.82</v>
      </c>
      <c r="L47" s="1228" t="s">
        <v>4713</v>
      </c>
      <c r="M47" s="1226" t="s">
        <v>4780</v>
      </c>
      <c r="N47" s="1228" t="s">
        <v>5913</v>
      </c>
      <c r="O47" s="1230" t="s">
        <v>6739</v>
      </c>
      <c r="P47" s="1231"/>
    </row>
    <row r="48" spans="1:16" ht="30.75" customHeight="1">
      <c r="A48" s="1223">
        <v>33</v>
      </c>
      <c r="B48" s="1224" t="s">
        <v>4777</v>
      </c>
      <c r="C48" s="1225" t="s">
        <v>6166</v>
      </c>
      <c r="D48" s="1225" t="s">
        <v>5911</v>
      </c>
      <c r="E48" s="1226" t="s">
        <v>4783</v>
      </c>
      <c r="F48" s="1226" t="s">
        <v>4784</v>
      </c>
      <c r="G48" s="1227">
        <v>322</v>
      </c>
      <c r="H48" s="1228" t="s">
        <v>4012</v>
      </c>
      <c r="I48" s="1229">
        <v>781.79</v>
      </c>
      <c r="J48" s="1229">
        <v>335.05</v>
      </c>
      <c r="K48" s="1229">
        <v>63.82</v>
      </c>
      <c r="L48" s="1228" t="s">
        <v>4713</v>
      </c>
      <c r="M48" s="1226" t="s">
        <v>4780</v>
      </c>
      <c r="N48" s="1228" t="s">
        <v>5913</v>
      </c>
      <c r="O48" s="1230" t="s">
        <v>6739</v>
      </c>
      <c r="P48" s="1231"/>
    </row>
    <row r="49" spans="1:16" ht="30.75" customHeight="1">
      <c r="A49" s="1223">
        <v>34</v>
      </c>
      <c r="B49" s="1224" t="s">
        <v>4777</v>
      </c>
      <c r="C49" s="1225" t="s">
        <v>6167</v>
      </c>
      <c r="D49" s="1225" t="s">
        <v>5911</v>
      </c>
      <c r="E49" s="1226" t="s">
        <v>4785</v>
      </c>
      <c r="F49" s="1226" t="s">
        <v>4786</v>
      </c>
      <c r="G49" s="1227">
        <v>273</v>
      </c>
      <c r="H49" s="1228" t="s">
        <v>4012</v>
      </c>
      <c r="I49" s="1229">
        <v>781.79</v>
      </c>
      <c r="J49" s="1229">
        <v>335.05</v>
      </c>
      <c r="K49" s="1229">
        <v>63.82</v>
      </c>
      <c r="L49" s="1228" t="s">
        <v>4713</v>
      </c>
      <c r="M49" s="1226" t="s">
        <v>4780</v>
      </c>
      <c r="N49" s="1228" t="s">
        <v>5913</v>
      </c>
      <c r="O49" s="1230" t="s">
        <v>6739</v>
      </c>
      <c r="P49" s="1231"/>
    </row>
    <row r="50" spans="1:16" ht="55.5" customHeight="1">
      <c r="A50" s="1223">
        <v>35</v>
      </c>
      <c r="B50" s="1224" t="s">
        <v>4777</v>
      </c>
      <c r="C50" s="1225" t="s">
        <v>6168</v>
      </c>
      <c r="D50" s="1225" t="s">
        <v>5911</v>
      </c>
      <c r="E50" s="1226" t="s">
        <v>4787</v>
      </c>
      <c r="F50" s="1226" t="s">
        <v>4788</v>
      </c>
      <c r="G50" s="1227">
        <v>185</v>
      </c>
      <c r="H50" s="1228" t="s">
        <v>4012</v>
      </c>
      <c r="I50" s="1229">
        <v>781.79</v>
      </c>
      <c r="J50" s="1229">
        <v>335.05</v>
      </c>
      <c r="K50" s="1229">
        <v>63.82</v>
      </c>
      <c r="L50" s="1228" t="s">
        <v>4713</v>
      </c>
      <c r="M50" s="1226" t="s">
        <v>4780</v>
      </c>
      <c r="N50" s="1228" t="s">
        <v>5913</v>
      </c>
      <c r="O50" s="1230" t="s">
        <v>6739</v>
      </c>
      <c r="P50" s="1231"/>
    </row>
    <row r="51" spans="1:16" ht="30.75" customHeight="1">
      <c r="A51" s="1223">
        <v>36</v>
      </c>
      <c r="B51" s="1224" t="s">
        <v>4777</v>
      </c>
      <c r="C51" s="1225" t="s">
        <v>6625</v>
      </c>
      <c r="D51" s="1225" t="s">
        <v>5911</v>
      </c>
      <c r="E51" s="1226" t="s">
        <v>4789</v>
      </c>
      <c r="F51" s="1226" t="s">
        <v>6708</v>
      </c>
      <c r="G51" s="1227">
        <v>348</v>
      </c>
      <c r="H51" s="1228" t="s">
        <v>4012</v>
      </c>
      <c r="I51" s="1229">
        <v>781.79</v>
      </c>
      <c r="J51" s="1229">
        <v>335.05</v>
      </c>
      <c r="K51" s="1229">
        <v>63.82</v>
      </c>
      <c r="L51" s="1228" t="s">
        <v>4713</v>
      </c>
      <c r="M51" s="1226" t="s">
        <v>4780</v>
      </c>
      <c r="N51" s="1228" t="s">
        <v>5913</v>
      </c>
      <c r="O51" s="1230" t="s">
        <v>6739</v>
      </c>
      <c r="P51" s="1231"/>
    </row>
    <row r="52" spans="1:16" ht="51" customHeight="1">
      <c r="A52" s="1223">
        <v>37</v>
      </c>
      <c r="B52" s="1224" t="s">
        <v>4777</v>
      </c>
      <c r="C52" s="1225" t="s">
        <v>6626</v>
      </c>
      <c r="D52" s="1225" t="s">
        <v>5911</v>
      </c>
      <c r="E52" s="1226" t="s">
        <v>4791</v>
      </c>
      <c r="F52" s="1226" t="s">
        <v>4792</v>
      </c>
      <c r="G52" s="1227">
        <v>382</v>
      </c>
      <c r="H52" s="1228" t="s">
        <v>4012</v>
      </c>
      <c r="I52" s="1229">
        <v>781.79</v>
      </c>
      <c r="J52" s="1229">
        <v>335.05</v>
      </c>
      <c r="K52" s="1229">
        <v>63.82</v>
      </c>
      <c r="L52" s="1228" t="s">
        <v>4713</v>
      </c>
      <c r="M52" s="1226" t="s">
        <v>4780</v>
      </c>
      <c r="N52" s="1228" t="s">
        <v>5913</v>
      </c>
      <c r="O52" s="1230" t="s">
        <v>6739</v>
      </c>
      <c r="P52" s="1231"/>
    </row>
    <row r="53" spans="1:16" ht="49.5" customHeight="1">
      <c r="A53" s="1223">
        <v>38</v>
      </c>
      <c r="B53" s="1224" t="s">
        <v>4777</v>
      </c>
      <c r="C53" s="1225" t="s">
        <v>6169</v>
      </c>
      <c r="D53" s="1225" t="s">
        <v>5911</v>
      </c>
      <c r="E53" s="1226" t="s">
        <v>4793</v>
      </c>
      <c r="F53" s="1226" t="s">
        <v>4794</v>
      </c>
      <c r="G53" s="1227">
        <v>412</v>
      </c>
      <c r="H53" s="1228" t="s">
        <v>4012</v>
      </c>
      <c r="I53" s="1229">
        <v>781.79</v>
      </c>
      <c r="J53" s="1229">
        <v>335.05</v>
      </c>
      <c r="K53" s="1229">
        <v>63.82</v>
      </c>
      <c r="L53" s="1228" t="s">
        <v>4713</v>
      </c>
      <c r="M53" s="1226" t="s">
        <v>4780</v>
      </c>
      <c r="N53" s="1228" t="s">
        <v>5913</v>
      </c>
      <c r="O53" s="1230" t="s">
        <v>6739</v>
      </c>
      <c r="P53" s="1231"/>
    </row>
    <row r="54" spans="1:16" ht="62.25" customHeight="1">
      <c r="A54" s="1223">
        <v>39</v>
      </c>
      <c r="B54" s="1224" t="s">
        <v>4777</v>
      </c>
      <c r="C54" s="1225" t="s">
        <v>6709</v>
      </c>
      <c r="D54" s="1225" t="s">
        <v>5911</v>
      </c>
      <c r="E54" s="1226" t="s">
        <v>4795</v>
      </c>
      <c r="F54" s="1226" t="s">
        <v>4796</v>
      </c>
      <c r="G54" s="1227">
        <v>386</v>
      </c>
      <c r="H54" s="1228" t="s">
        <v>4012</v>
      </c>
      <c r="I54" s="1229">
        <v>654.15</v>
      </c>
      <c r="J54" s="1229">
        <v>207.41</v>
      </c>
      <c r="K54" s="1229">
        <v>63.82</v>
      </c>
      <c r="L54" s="1228" t="s">
        <v>4713</v>
      </c>
      <c r="M54" s="1226" t="s">
        <v>4780</v>
      </c>
      <c r="N54" s="1228" t="s">
        <v>5913</v>
      </c>
      <c r="O54" s="1234" t="s">
        <v>6740</v>
      </c>
      <c r="P54" s="1231"/>
    </row>
    <row r="55" spans="1:16" ht="54" customHeight="1">
      <c r="A55" s="1223">
        <v>40</v>
      </c>
      <c r="B55" s="1224" t="s">
        <v>4777</v>
      </c>
      <c r="C55" s="1225" t="s">
        <v>6170</v>
      </c>
      <c r="D55" s="1225" t="s">
        <v>5911</v>
      </c>
      <c r="E55" s="1226" t="s">
        <v>4797</v>
      </c>
      <c r="F55" s="1226" t="s">
        <v>4798</v>
      </c>
      <c r="G55" s="1227">
        <v>609</v>
      </c>
      <c r="H55" s="1228" t="s">
        <v>4012</v>
      </c>
      <c r="I55" s="1229">
        <v>781.79</v>
      </c>
      <c r="J55" s="1229">
        <v>335.05</v>
      </c>
      <c r="K55" s="1229">
        <v>63.82</v>
      </c>
      <c r="L55" s="1228" t="s">
        <v>4713</v>
      </c>
      <c r="M55" s="1226" t="s">
        <v>4780</v>
      </c>
      <c r="N55" s="1228" t="s">
        <v>5913</v>
      </c>
      <c r="O55" s="1230" t="s">
        <v>6739</v>
      </c>
      <c r="P55" s="1231"/>
    </row>
    <row r="56" spans="1:16" ht="30.75" customHeight="1">
      <c r="A56" s="1223">
        <v>41</v>
      </c>
      <c r="B56" s="1224" t="s">
        <v>4777</v>
      </c>
      <c r="C56" s="1225" t="s">
        <v>6171</v>
      </c>
      <c r="D56" s="1225" t="s">
        <v>5911</v>
      </c>
      <c r="E56" s="1226" t="s">
        <v>4799</v>
      </c>
      <c r="F56" s="1226" t="s">
        <v>4800</v>
      </c>
      <c r="G56" s="1227">
        <v>325</v>
      </c>
      <c r="H56" s="1228" t="s">
        <v>4012</v>
      </c>
      <c r="I56" s="1229">
        <v>781.79</v>
      </c>
      <c r="J56" s="1229">
        <v>335.05</v>
      </c>
      <c r="K56" s="1229">
        <v>63.82</v>
      </c>
      <c r="L56" s="1228" t="s">
        <v>4713</v>
      </c>
      <c r="M56" s="1226" t="s">
        <v>4780</v>
      </c>
      <c r="N56" s="1228" t="s">
        <v>5913</v>
      </c>
      <c r="O56" s="1230" t="s">
        <v>6739</v>
      </c>
      <c r="P56" s="1231"/>
    </row>
    <row r="57" spans="1:16" ht="52.5" customHeight="1">
      <c r="A57" s="1223">
        <v>42</v>
      </c>
      <c r="B57" s="1224" t="s">
        <v>4777</v>
      </c>
      <c r="C57" s="1225" t="s">
        <v>6172</v>
      </c>
      <c r="D57" s="1225" t="s">
        <v>5911</v>
      </c>
      <c r="E57" s="1226" t="s">
        <v>4801</v>
      </c>
      <c r="F57" s="1226" t="s">
        <v>4802</v>
      </c>
      <c r="G57" s="1227">
        <v>516</v>
      </c>
      <c r="H57" s="1228" t="s">
        <v>4012</v>
      </c>
      <c r="I57" s="1229">
        <v>781.79</v>
      </c>
      <c r="J57" s="1229">
        <v>335.05</v>
      </c>
      <c r="K57" s="1229">
        <v>63.82</v>
      </c>
      <c r="L57" s="1228" t="s">
        <v>4713</v>
      </c>
      <c r="M57" s="1226" t="s">
        <v>4780</v>
      </c>
      <c r="N57" s="1228" t="s">
        <v>5913</v>
      </c>
      <c r="O57" s="1230" t="s">
        <v>6739</v>
      </c>
      <c r="P57" s="1231"/>
    </row>
    <row r="58" spans="1:16" ht="30.75" customHeight="1">
      <c r="A58" s="1223">
        <v>43</v>
      </c>
      <c r="B58" s="1224" t="s">
        <v>4777</v>
      </c>
      <c r="C58" s="1225" t="s">
        <v>6173</v>
      </c>
      <c r="D58" s="1225" t="s">
        <v>5911</v>
      </c>
      <c r="E58" s="1226" t="s">
        <v>4803</v>
      </c>
      <c r="F58" s="1226" t="s">
        <v>4804</v>
      </c>
      <c r="G58" s="1227">
        <v>347</v>
      </c>
      <c r="H58" s="1228" t="s">
        <v>4012</v>
      </c>
      <c r="I58" s="1229">
        <v>781.79</v>
      </c>
      <c r="J58" s="1229">
        <v>335.05</v>
      </c>
      <c r="K58" s="1229">
        <v>63.82</v>
      </c>
      <c r="L58" s="1228" t="s">
        <v>4713</v>
      </c>
      <c r="M58" s="1226" t="s">
        <v>4780</v>
      </c>
      <c r="N58" s="1228" t="s">
        <v>5913</v>
      </c>
      <c r="O58" s="1230" t="s">
        <v>6739</v>
      </c>
      <c r="P58" s="1231"/>
    </row>
    <row r="59" spans="1:16" ht="71.25" customHeight="1">
      <c r="A59" s="1223">
        <v>44</v>
      </c>
      <c r="B59" s="1224" t="s">
        <v>4777</v>
      </c>
      <c r="C59" s="1225" t="s">
        <v>6710</v>
      </c>
      <c r="D59" s="1225" t="s">
        <v>5911</v>
      </c>
      <c r="E59" s="1226" t="s">
        <v>4805</v>
      </c>
      <c r="F59" s="1226" t="s">
        <v>4806</v>
      </c>
      <c r="G59" s="1227">
        <v>398</v>
      </c>
      <c r="H59" s="1228" t="s">
        <v>4012</v>
      </c>
      <c r="I59" s="1229">
        <v>654.15</v>
      </c>
      <c r="J59" s="1229">
        <v>207.41</v>
      </c>
      <c r="K59" s="1229">
        <v>63.82</v>
      </c>
      <c r="L59" s="1228" t="s">
        <v>4713</v>
      </c>
      <c r="M59" s="1226" t="s">
        <v>4780</v>
      </c>
      <c r="N59" s="1228" t="s">
        <v>5913</v>
      </c>
      <c r="O59" s="1234" t="s">
        <v>6740</v>
      </c>
      <c r="P59" s="1231"/>
    </row>
    <row r="60" spans="1:16" ht="30.75" customHeight="1">
      <c r="A60" s="1223">
        <v>45</v>
      </c>
      <c r="B60" s="1224" t="s">
        <v>4777</v>
      </c>
      <c r="C60" s="1225" t="s">
        <v>6174</v>
      </c>
      <c r="D60" s="1225" t="s">
        <v>5911</v>
      </c>
      <c r="E60" s="1226" t="s">
        <v>4807</v>
      </c>
      <c r="F60" s="1226" t="s">
        <v>4808</v>
      </c>
      <c r="G60" s="1227">
        <v>541</v>
      </c>
      <c r="H60" s="1228" t="s">
        <v>4012</v>
      </c>
      <c r="I60" s="1229">
        <v>781.79</v>
      </c>
      <c r="J60" s="1229">
        <v>335.05</v>
      </c>
      <c r="K60" s="1229">
        <v>63.82</v>
      </c>
      <c r="L60" s="1228" t="s">
        <v>4713</v>
      </c>
      <c r="M60" s="1226" t="s">
        <v>4780</v>
      </c>
      <c r="N60" s="1228" t="s">
        <v>5913</v>
      </c>
      <c r="O60" s="1230" t="s">
        <v>6739</v>
      </c>
      <c r="P60" s="1231"/>
    </row>
    <row r="61" spans="1:16" ht="30.75" customHeight="1">
      <c r="A61" s="1223">
        <v>46</v>
      </c>
      <c r="B61" s="1224" t="s">
        <v>4777</v>
      </c>
      <c r="C61" s="1225" t="s">
        <v>6175</v>
      </c>
      <c r="D61" s="1225" t="s">
        <v>5911</v>
      </c>
      <c r="E61" s="1226" t="s">
        <v>4809</v>
      </c>
      <c r="F61" s="1226" t="s">
        <v>6711</v>
      </c>
      <c r="G61" s="1227">
        <v>996</v>
      </c>
      <c r="H61" s="1228" t="s">
        <v>4013</v>
      </c>
      <c r="I61" s="1229">
        <v>1238.3599999999999</v>
      </c>
      <c r="J61" s="1229">
        <v>530.73</v>
      </c>
      <c r="K61" s="1229">
        <v>101.09</v>
      </c>
      <c r="L61" s="1228" t="s">
        <v>4713</v>
      </c>
      <c r="M61" s="1226" t="s">
        <v>4780</v>
      </c>
      <c r="N61" s="1228" t="s">
        <v>5913</v>
      </c>
      <c r="O61" s="1230" t="s">
        <v>6739</v>
      </c>
    </row>
    <row r="62" spans="1:16" ht="30.75" customHeight="1">
      <c r="A62" s="1223">
        <v>47</v>
      </c>
      <c r="B62" s="1224" t="s">
        <v>4777</v>
      </c>
      <c r="C62" s="1225" t="s">
        <v>6176</v>
      </c>
      <c r="D62" s="1225" t="s">
        <v>5911</v>
      </c>
      <c r="E62" s="1226" t="s">
        <v>4811</v>
      </c>
      <c r="F62" s="1226" t="s">
        <v>6712</v>
      </c>
      <c r="G62" s="1227">
        <v>565</v>
      </c>
      <c r="H62" s="1228" t="s">
        <v>4012</v>
      </c>
      <c r="I62" s="1229">
        <v>781.79</v>
      </c>
      <c r="J62" s="1229">
        <v>335.05</v>
      </c>
      <c r="K62" s="1229">
        <v>63.82</v>
      </c>
      <c r="L62" s="1228" t="s">
        <v>4713</v>
      </c>
      <c r="M62" s="1226" t="s">
        <v>4780</v>
      </c>
      <c r="N62" s="1228" t="s">
        <v>5913</v>
      </c>
      <c r="O62" s="1230" t="s">
        <v>6739</v>
      </c>
      <c r="P62" s="1231"/>
    </row>
    <row r="63" spans="1:16" ht="30.75" customHeight="1">
      <c r="A63" s="1223">
        <v>48</v>
      </c>
      <c r="B63" s="1224" t="s">
        <v>4777</v>
      </c>
      <c r="C63" s="1225" t="s">
        <v>6177</v>
      </c>
      <c r="D63" s="1225" t="s">
        <v>5911</v>
      </c>
      <c r="E63" s="1226" t="s">
        <v>4813</v>
      </c>
      <c r="F63" s="1226" t="s">
        <v>6713</v>
      </c>
      <c r="G63" s="1227">
        <v>330</v>
      </c>
      <c r="H63" s="1228" t="s">
        <v>4012</v>
      </c>
      <c r="I63" s="1229">
        <v>781.79</v>
      </c>
      <c r="J63" s="1229">
        <v>335.05</v>
      </c>
      <c r="K63" s="1229">
        <v>63.82</v>
      </c>
      <c r="L63" s="1228" t="s">
        <v>4713</v>
      </c>
      <c r="M63" s="1226" t="s">
        <v>4780</v>
      </c>
      <c r="N63" s="1228" t="s">
        <v>5913</v>
      </c>
      <c r="O63" s="1230" t="s">
        <v>6739</v>
      </c>
      <c r="P63" s="1231"/>
    </row>
    <row r="64" spans="1:16" ht="39.75" customHeight="1">
      <c r="A64" s="1223">
        <v>49</v>
      </c>
      <c r="B64" s="1224" t="s">
        <v>4777</v>
      </c>
      <c r="C64" s="1225" t="s">
        <v>6178</v>
      </c>
      <c r="D64" s="1225" t="s">
        <v>5911</v>
      </c>
      <c r="E64" s="1226" t="s">
        <v>4815</v>
      </c>
      <c r="F64" s="1226" t="s">
        <v>6714</v>
      </c>
      <c r="G64" s="1227">
        <v>559</v>
      </c>
      <c r="H64" s="1228" t="s">
        <v>4012</v>
      </c>
      <c r="I64" s="1229">
        <v>781.79</v>
      </c>
      <c r="J64" s="1229">
        <v>335.05</v>
      </c>
      <c r="K64" s="1229">
        <v>63.82</v>
      </c>
      <c r="L64" s="1228" t="s">
        <v>4713</v>
      </c>
      <c r="M64" s="1226" t="s">
        <v>4780</v>
      </c>
      <c r="N64" s="1228" t="s">
        <v>5913</v>
      </c>
      <c r="O64" s="1230" t="s">
        <v>6739</v>
      </c>
      <c r="P64" s="1231"/>
    </row>
    <row r="65" spans="1:16" ht="30.75" customHeight="1">
      <c r="A65" s="1223">
        <v>50</v>
      </c>
      <c r="B65" s="1224" t="s">
        <v>4777</v>
      </c>
      <c r="C65" s="1225" t="s">
        <v>6179</v>
      </c>
      <c r="D65" s="1225" t="s">
        <v>5911</v>
      </c>
      <c r="E65" s="1226" t="s">
        <v>4817</v>
      </c>
      <c r="F65" s="1226" t="s">
        <v>4818</v>
      </c>
      <c r="G65" s="1227">
        <v>475</v>
      </c>
      <c r="H65" s="1228" t="s">
        <v>4012</v>
      </c>
      <c r="I65" s="1229">
        <v>781.79</v>
      </c>
      <c r="J65" s="1229">
        <v>335.05</v>
      </c>
      <c r="K65" s="1229">
        <v>63.82</v>
      </c>
      <c r="L65" s="1228" t="s">
        <v>4713</v>
      </c>
      <c r="M65" s="1226" t="s">
        <v>4780</v>
      </c>
      <c r="N65" s="1228" t="s">
        <v>5913</v>
      </c>
      <c r="O65" s="1230" t="s">
        <v>6739</v>
      </c>
      <c r="P65" s="1231"/>
    </row>
    <row r="66" spans="1:16" ht="51" customHeight="1">
      <c r="A66" s="1223">
        <v>51</v>
      </c>
      <c r="B66" s="1224" t="s">
        <v>4777</v>
      </c>
      <c r="C66" s="1225" t="s">
        <v>6180</v>
      </c>
      <c r="D66" s="1225" t="s">
        <v>5911</v>
      </c>
      <c r="E66" s="1226" t="s">
        <v>4819</v>
      </c>
      <c r="F66" s="1226" t="s">
        <v>4820</v>
      </c>
      <c r="G66" s="1227">
        <v>553</v>
      </c>
      <c r="H66" s="1228" t="s">
        <v>4012</v>
      </c>
      <c r="I66" s="1229">
        <v>781.79</v>
      </c>
      <c r="J66" s="1229">
        <v>335.05</v>
      </c>
      <c r="K66" s="1229">
        <v>63.82</v>
      </c>
      <c r="L66" s="1228" t="s">
        <v>4713</v>
      </c>
      <c r="M66" s="1226" t="s">
        <v>4780</v>
      </c>
      <c r="N66" s="1228" t="s">
        <v>5913</v>
      </c>
      <c r="O66" s="1230" t="s">
        <v>6739</v>
      </c>
      <c r="P66" s="1231"/>
    </row>
    <row r="67" spans="1:16" ht="53.25" customHeight="1">
      <c r="A67" s="1223">
        <v>52</v>
      </c>
      <c r="B67" s="1224" t="s">
        <v>4777</v>
      </c>
      <c r="C67" s="1225" t="s">
        <v>6181</v>
      </c>
      <c r="D67" s="1225" t="s">
        <v>5911</v>
      </c>
      <c r="E67" s="1226" t="s">
        <v>4821</v>
      </c>
      <c r="F67" s="1226" t="s">
        <v>4822</v>
      </c>
      <c r="G67" s="1227">
        <v>425</v>
      </c>
      <c r="H67" s="1228" t="s">
        <v>4012</v>
      </c>
      <c r="I67" s="1229">
        <v>781.79</v>
      </c>
      <c r="J67" s="1229">
        <v>335.05</v>
      </c>
      <c r="K67" s="1229">
        <v>63.82</v>
      </c>
      <c r="L67" s="1228" t="s">
        <v>4713</v>
      </c>
      <c r="M67" s="1226" t="s">
        <v>4780</v>
      </c>
      <c r="N67" s="1228" t="s">
        <v>5913</v>
      </c>
      <c r="O67" s="1230" t="s">
        <v>6739</v>
      </c>
      <c r="P67" s="1231"/>
    </row>
    <row r="68" spans="1:16" ht="30.75" customHeight="1">
      <c r="A68" s="1223">
        <v>53</v>
      </c>
      <c r="B68" s="1224" t="s">
        <v>4777</v>
      </c>
      <c r="C68" s="1225" t="s">
        <v>6182</v>
      </c>
      <c r="D68" s="1225" t="s">
        <v>5911</v>
      </c>
      <c r="E68" s="1226" t="s">
        <v>4823</v>
      </c>
      <c r="F68" s="1226" t="s">
        <v>4824</v>
      </c>
      <c r="G68" s="1227">
        <v>287</v>
      </c>
      <c r="H68" s="1228" t="s">
        <v>4012</v>
      </c>
      <c r="I68" s="1229">
        <v>781.79</v>
      </c>
      <c r="J68" s="1229">
        <v>335.05</v>
      </c>
      <c r="K68" s="1229">
        <v>63.82</v>
      </c>
      <c r="L68" s="1228" t="s">
        <v>4713</v>
      </c>
      <c r="M68" s="1226" t="s">
        <v>4780</v>
      </c>
      <c r="N68" s="1228" t="s">
        <v>5913</v>
      </c>
      <c r="O68" s="1230" t="s">
        <v>6739</v>
      </c>
      <c r="P68" s="1231"/>
    </row>
    <row r="69" spans="1:16" ht="30.75" customHeight="1">
      <c r="A69" s="1223">
        <v>54</v>
      </c>
      <c r="B69" s="1224" t="s">
        <v>4777</v>
      </c>
      <c r="C69" s="1225" t="s">
        <v>6183</v>
      </c>
      <c r="D69" s="1225" t="s">
        <v>5911</v>
      </c>
      <c r="E69" s="1226" t="s">
        <v>4825</v>
      </c>
      <c r="F69" s="1226" t="s">
        <v>4826</v>
      </c>
      <c r="G69" s="1227">
        <v>75</v>
      </c>
      <c r="H69" s="1228" t="s">
        <v>4011</v>
      </c>
      <c r="I69" s="1229">
        <v>625.37</v>
      </c>
      <c r="J69" s="1229">
        <v>268.02</v>
      </c>
      <c r="K69" s="1229">
        <v>51.05</v>
      </c>
      <c r="L69" s="1228" t="s">
        <v>4713</v>
      </c>
      <c r="M69" s="1226" t="s">
        <v>4780</v>
      </c>
      <c r="N69" s="1228" t="s">
        <v>5913</v>
      </c>
      <c r="O69" s="1230" t="s">
        <v>6739</v>
      </c>
    </row>
    <row r="70" spans="1:16" ht="30.75" customHeight="1">
      <c r="A70" s="1223">
        <v>55</v>
      </c>
      <c r="B70" s="1224" t="s">
        <v>4777</v>
      </c>
      <c r="C70" s="1225" t="s">
        <v>6184</v>
      </c>
      <c r="D70" s="1225" t="s">
        <v>5911</v>
      </c>
      <c r="E70" s="1226" t="s">
        <v>4827</v>
      </c>
      <c r="F70" s="1226" t="s">
        <v>4828</v>
      </c>
      <c r="G70" s="1227">
        <v>573</v>
      </c>
      <c r="H70" s="1228" t="s">
        <v>4012</v>
      </c>
      <c r="I70" s="1229">
        <v>781.79</v>
      </c>
      <c r="J70" s="1229">
        <v>335.05</v>
      </c>
      <c r="K70" s="1229">
        <v>63.82</v>
      </c>
      <c r="L70" s="1228" t="s">
        <v>4713</v>
      </c>
      <c r="M70" s="1226" t="s">
        <v>4780</v>
      </c>
      <c r="N70" s="1228" t="s">
        <v>5913</v>
      </c>
      <c r="O70" s="1230" t="s">
        <v>6739</v>
      </c>
      <c r="P70" s="1231"/>
    </row>
    <row r="71" spans="1:16" ht="30.75" customHeight="1">
      <c r="A71" s="1223">
        <v>56</v>
      </c>
      <c r="B71" s="1224" t="s">
        <v>4777</v>
      </c>
      <c r="C71" s="1225" t="s">
        <v>6185</v>
      </c>
      <c r="D71" s="1225" t="s">
        <v>5911</v>
      </c>
      <c r="E71" s="1226" t="s">
        <v>4829</v>
      </c>
      <c r="F71" s="1226" t="s">
        <v>6715</v>
      </c>
      <c r="G71" s="1227">
        <v>343</v>
      </c>
      <c r="H71" s="1228" t="s">
        <v>4012</v>
      </c>
      <c r="I71" s="1229">
        <v>781.79</v>
      </c>
      <c r="J71" s="1229">
        <v>335.05</v>
      </c>
      <c r="K71" s="1229">
        <v>63.82</v>
      </c>
      <c r="L71" s="1228" t="s">
        <v>4713</v>
      </c>
      <c r="M71" s="1226" t="s">
        <v>4780</v>
      </c>
      <c r="N71" s="1228" t="s">
        <v>5913</v>
      </c>
      <c r="O71" s="1230" t="s">
        <v>6739</v>
      </c>
      <c r="P71" s="1231"/>
    </row>
    <row r="72" spans="1:16" ht="46.5" customHeight="1">
      <c r="A72" s="1223">
        <v>57</v>
      </c>
      <c r="B72" s="1224" t="s">
        <v>4777</v>
      </c>
      <c r="C72" s="1225" t="s">
        <v>6186</v>
      </c>
      <c r="D72" s="1225" t="s">
        <v>5911</v>
      </c>
      <c r="E72" s="1226" t="s">
        <v>4831</v>
      </c>
      <c r="F72" s="1226" t="s">
        <v>4832</v>
      </c>
      <c r="G72" s="1227">
        <v>102</v>
      </c>
      <c r="H72" s="1228" t="s">
        <v>4012</v>
      </c>
      <c r="I72" s="1229">
        <v>781.79</v>
      </c>
      <c r="J72" s="1229">
        <v>335.05</v>
      </c>
      <c r="K72" s="1229">
        <v>63.82</v>
      </c>
      <c r="L72" s="1228" t="s">
        <v>4713</v>
      </c>
      <c r="M72" s="1226" t="s">
        <v>4780</v>
      </c>
      <c r="N72" s="1228" t="s">
        <v>5913</v>
      </c>
      <c r="O72" s="1230" t="s">
        <v>6739</v>
      </c>
      <c r="P72" s="1231"/>
    </row>
    <row r="73" spans="1:16" ht="49.5" customHeight="1">
      <c r="A73" s="1223">
        <v>58</v>
      </c>
      <c r="B73" s="1224" t="s">
        <v>4777</v>
      </c>
      <c r="C73" s="1225" t="s">
        <v>6187</v>
      </c>
      <c r="D73" s="1225" t="s">
        <v>5911</v>
      </c>
      <c r="E73" s="1226" t="s">
        <v>4833</v>
      </c>
      <c r="F73" s="1226" t="s">
        <v>4834</v>
      </c>
      <c r="G73" s="1227">
        <v>617</v>
      </c>
      <c r="H73" s="1228" t="s">
        <v>4012</v>
      </c>
      <c r="I73" s="1229">
        <v>781.79</v>
      </c>
      <c r="J73" s="1229">
        <v>335.05</v>
      </c>
      <c r="K73" s="1229">
        <v>63.82</v>
      </c>
      <c r="L73" s="1228" t="s">
        <v>4713</v>
      </c>
      <c r="M73" s="1226" t="s">
        <v>4780</v>
      </c>
      <c r="N73" s="1228" t="s">
        <v>5913</v>
      </c>
      <c r="O73" s="1230" t="s">
        <v>6739</v>
      </c>
      <c r="P73" s="1231"/>
    </row>
    <row r="74" spans="1:16" ht="30.75" customHeight="1">
      <c r="A74" s="1223">
        <v>59</v>
      </c>
      <c r="B74" s="1224" t="s">
        <v>4777</v>
      </c>
      <c r="C74" s="1225" t="s">
        <v>6188</v>
      </c>
      <c r="D74" s="1225" t="s">
        <v>5911</v>
      </c>
      <c r="E74" s="1226" t="s">
        <v>4835</v>
      </c>
      <c r="F74" s="1226" t="s">
        <v>4836</v>
      </c>
      <c r="G74" s="1227">
        <v>936</v>
      </c>
      <c r="H74" s="1228" t="s">
        <v>4013</v>
      </c>
      <c r="I74" s="1229">
        <v>1238.3599999999999</v>
      </c>
      <c r="J74" s="1229">
        <v>530.73</v>
      </c>
      <c r="K74" s="1229">
        <v>101.09</v>
      </c>
      <c r="L74" s="1228" t="s">
        <v>4713</v>
      </c>
      <c r="M74" s="1226" t="s">
        <v>4780</v>
      </c>
      <c r="N74" s="1228" t="s">
        <v>5913</v>
      </c>
      <c r="O74" s="1230" t="s">
        <v>6739</v>
      </c>
    </row>
    <row r="75" spans="1:16" ht="47.25" customHeight="1">
      <c r="A75" s="1223">
        <v>60</v>
      </c>
      <c r="B75" s="1224" t="s">
        <v>4777</v>
      </c>
      <c r="C75" s="1225" t="s">
        <v>6189</v>
      </c>
      <c r="D75" s="1225" t="s">
        <v>5911</v>
      </c>
      <c r="E75" s="1226" t="s">
        <v>4837</v>
      </c>
      <c r="F75" s="1226" t="s">
        <v>4838</v>
      </c>
      <c r="G75" s="1227">
        <v>578</v>
      </c>
      <c r="H75" s="1228" t="s">
        <v>4012</v>
      </c>
      <c r="I75" s="1229">
        <v>781.79</v>
      </c>
      <c r="J75" s="1229">
        <v>335.05</v>
      </c>
      <c r="K75" s="1229">
        <v>63.82</v>
      </c>
      <c r="L75" s="1228" t="s">
        <v>4713</v>
      </c>
      <c r="M75" s="1226" t="s">
        <v>4780</v>
      </c>
      <c r="N75" s="1228" t="s">
        <v>5913</v>
      </c>
      <c r="O75" s="1230" t="s">
        <v>6739</v>
      </c>
      <c r="P75" s="1231"/>
    </row>
    <row r="76" spans="1:16" ht="38.25" customHeight="1">
      <c r="A76" s="1223">
        <v>61</v>
      </c>
      <c r="B76" s="1224" t="s">
        <v>4839</v>
      </c>
      <c r="C76" s="1225" t="s">
        <v>6190</v>
      </c>
      <c r="D76" s="1225" t="s">
        <v>5911</v>
      </c>
      <c r="E76" s="1235" t="s">
        <v>4840</v>
      </c>
      <c r="F76" s="1226" t="s">
        <v>4841</v>
      </c>
      <c r="G76" s="1227">
        <v>478</v>
      </c>
      <c r="H76" s="1228" t="s">
        <v>4012</v>
      </c>
      <c r="I76" s="1229">
        <v>781.79</v>
      </c>
      <c r="J76" s="1229">
        <v>335.05</v>
      </c>
      <c r="K76" s="1229">
        <v>63.82</v>
      </c>
      <c r="L76" s="1228" t="s">
        <v>4713</v>
      </c>
      <c r="M76" s="1226" t="s">
        <v>6191</v>
      </c>
      <c r="N76" s="1228" t="s">
        <v>5913</v>
      </c>
      <c r="O76" s="1230" t="s">
        <v>6739</v>
      </c>
      <c r="P76" s="1231"/>
    </row>
    <row r="77" spans="1:16" ht="39.75" customHeight="1">
      <c r="A77" s="1223">
        <v>62</v>
      </c>
      <c r="B77" s="1224" t="s">
        <v>4839</v>
      </c>
      <c r="C77" s="1225" t="s">
        <v>6192</v>
      </c>
      <c r="D77" s="1225" t="s">
        <v>5911</v>
      </c>
      <c r="E77" s="1235" t="s">
        <v>4843</v>
      </c>
      <c r="F77" s="1226" t="s">
        <v>4844</v>
      </c>
      <c r="G77" s="1227">
        <v>251</v>
      </c>
      <c r="H77" s="1228" t="s">
        <v>4012</v>
      </c>
      <c r="I77" s="1229">
        <v>781.79</v>
      </c>
      <c r="J77" s="1229">
        <v>335.05</v>
      </c>
      <c r="K77" s="1229">
        <v>63.82</v>
      </c>
      <c r="L77" s="1228" t="s">
        <v>4713</v>
      </c>
      <c r="M77" s="1226" t="s">
        <v>6191</v>
      </c>
      <c r="N77" s="1228" t="s">
        <v>5913</v>
      </c>
      <c r="O77" s="1230" t="s">
        <v>6739</v>
      </c>
      <c r="P77" s="1231"/>
    </row>
    <row r="78" spans="1:16" ht="44.25" customHeight="1">
      <c r="A78" s="1223">
        <v>63</v>
      </c>
      <c r="B78" s="1224" t="s">
        <v>4839</v>
      </c>
      <c r="C78" s="1225" t="s">
        <v>6193</v>
      </c>
      <c r="D78" s="1225" t="s">
        <v>5911</v>
      </c>
      <c r="E78" s="1235" t="s">
        <v>4845</v>
      </c>
      <c r="F78" s="1226" t="s">
        <v>4846</v>
      </c>
      <c r="G78" s="1227">
        <v>190</v>
      </c>
      <c r="H78" s="1228" t="s">
        <v>4012</v>
      </c>
      <c r="I78" s="1229">
        <v>781.79</v>
      </c>
      <c r="J78" s="1229">
        <v>335.05</v>
      </c>
      <c r="K78" s="1229">
        <v>63.82</v>
      </c>
      <c r="L78" s="1228" t="s">
        <v>4713</v>
      </c>
      <c r="M78" s="1226" t="s">
        <v>6191</v>
      </c>
      <c r="N78" s="1228" t="s">
        <v>5913</v>
      </c>
      <c r="O78" s="1230" t="s">
        <v>6739</v>
      </c>
      <c r="P78" s="1231"/>
    </row>
    <row r="79" spans="1:16" ht="30.75" customHeight="1">
      <c r="A79" s="1223">
        <v>64</v>
      </c>
      <c r="B79" s="1224" t="s">
        <v>4839</v>
      </c>
      <c r="C79" s="1225" t="s">
        <v>6194</v>
      </c>
      <c r="D79" s="1225" t="s">
        <v>5911</v>
      </c>
      <c r="E79" s="1235" t="s">
        <v>4847</v>
      </c>
      <c r="F79" s="1226" t="s">
        <v>4848</v>
      </c>
      <c r="G79" s="1227">
        <v>536</v>
      </c>
      <c r="H79" s="1228" t="s">
        <v>4012</v>
      </c>
      <c r="I79" s="1229">
        <v>781.79</v>
      </c>
      <c r="J79" s="1229">
        <v>335.05</v>
      </c>
      <c r="K79" s="1229">
        <v>63.82</v>
      </c>
      <c r="L79" s="1228" t="s">
        <v>4713</v>
      </c>
      <c r="M79" s="1226" t="s">
        <v>6191</v>
      </c>
      <c r="N79" s="1228" t="s">
        <v>5913</v>
      </c>
      <c r="O79" s="1230" t="s">
        <v>6739</v>
      </c>
      <c r="P79" s="1231"/>
    </row>
    <row r="80" spans="1:16" ht="30.75" customHeight="1">
      <c r="A80" s="1223">
        <v>65</v>
      </c>
      <c r="B80" s="1224" t="s">
        <v>4839</v>
      </c>
      <c r="C80" s="1225" t="s">
        <v>6195</v>
      </c>
      <c r="D80" s="1225" t="s">
        <v>5911</v>
      </c>
      <c r="E80" s="1235" t="s">
        <v>4849</v>
      </c>
      <c r="F80" s="1226" t="s">
        <v>4850</v>
      </c>
      <c r="G80" s="1227">
        <v>261</v>
      </c>
      <c r="H80" s="1228" t="s">
        <v>4012</v>
      </c>
      <c r="I80" s="1229">
        <v>781.79</v>
      </c>
      <c r="J80" s="1229">
        <v>335.05</v>
      </c>
      <c r="K80" s="1229">
        <v>63.82</v>
      </c>
      <c r="L80" s="1228" t="s">
        <v>4713</v>
      </c>
      <c r="M80" s="1226" t="s">
        <v>6191</v>
      </c>
      <c r="N80" s="1228" t="s">
        <v>5913</v>
      </c>
      <c r="O80" s="1230" t="s">
        <v>6739</v>
      </c>
      <c r="P80" s="1231"/>
    </row>
    <row r="81" spans="1:16" ht="30.75" customHeight="1">
      <c r="A81" s="1223">
        <v>66</v>
      </c>
      <c r="B81" s="1224" t="s">
        <v>4839</v>
      </c>
      <c r="C81" s="1225" t="s">
        <v>6196</v>
      </c>
      <c r="D81" s="1225" t="s">
        <v>5911</v>
      </c>
      <c r="E81" s="1235" t="s">
        <v>4853</v>
      </c>
      <c r="F81" s="1226" t="s">
        <v>4854</v>
      </c>
      <c r="G81" s="1227">
        <v>706</v>
      </c>
      <c r="H81" s="1228" t="s">
        <v>4012</v>
      </c>
      <c r="I81" s="1229">
        <v>781.79</v>
      </c>
      <c r="J81" s="1229">
        <v>335.05</v>
      </c>
      <c r="K81" s="1229">
        <v>63.82</v>
      </c>
      <c r="L81" s="1228" t="s">
        <v>4713</v>
      </c>
      <c r="M81" s="1226" t="s">
        <v>6191</v>
      </c>
      <c r="N81" s="1228" t="s">
        <v>5913</v>
      </c>
      <c r="O81" s="1230" t="s">
        <v>6739</v>
      </c>
      <c r="P81" s="1231"/>
    </row>
    <row r="82" spans="1:16" ht="30.75" customHeight="1">
      <c r="A82" s="1223">
        <v>67</v>
      </c>
      <c r="B82" s="1224" t="s">
        <v>4839</v>
      </c>
      <c r="C82" s="1225" t="s">
        <v>6197</v>
      </c>
      <c r="D82" s="1225" t="s">
        <v>5911</v>
      </c>
      <c r="E82" s="1235" t="s">
        <v>6741</v>
      </c>
      <c r="F82" s="1226" t="s">
        <v>4856</v>
      </c>
      <c r="G82" s="1227">
        <v>152</v>
      </c>
      <c r="H82" s="1228" t="s">
        <v>4012</v>
      </c>
      <c r="I82" s="1229">
        <v>781.79</v>
      </c>
      <c r="J82" s="1229">
        <v>335.05</v>
      </c>
      <c r="K82" s="1229">
        <v>63.82</v>
      </c>
      <c r="L82" s="1228" t="s">
        <v>4713</v>
      </c>
      <c r="M82" s="1226" t="s">
        <v>6191</v>
      </c>
      <c r="N82" s="1228" t="s">
        <v>5913</v>
      </c>
      <c r="O82" s="1230" t="s">
        <v>6739</v>
      </c>
      <c r="P82" s="1231"/>
    </row>
    <row r="83" spans="1:16" ht="40.5" customHeight="1">
      <c r="A83" s="1223">
        <v>68</v>
      </c>
      <c r="B83" s="1224" t="s">
        <v>4839</v>
      </c>
      <c r="C83" s="1225" t="s">
        <v>6198</v>
      </c>
      <c r="D83" s="1225" t="s">
        <v>5911</v>
      </c>
      <c r="E83" s="1235" t="s">
        <v>4857</v>
      </c>
      <c r="F83" s="1226" t="s">
        <v>4858</v>
      </c>
      <c r="G83" s="1227">
        <v>118</v>
      </c>
      <c r="H83" s="1228" t="s">
        <v>4012</v>
      </c>
      <c r="I83" s="1229">
        <v>781.79</v>
      </c>
      <c r="J83" s="1229">
        <v>335.05</v>
      </c>
      <c r="K83" s="1229">
        <v>63.82</v>
      </c>
      <c r="L83" s="1228" t="s">
        <v>4713</v>
      </c>
      <c r="M83" s="1226" t="s">
        <v>6191</v>
      </c>
      <c r="N83" s="1228" t="s">
        <v>5913</v>
      </c>
      <c r="O83" s="1230" t="s">
        <v>6739</v>
      </c>
      <c r="P83" s="1231"/>
    </row>
    <row r="84" spans="1:16" ht="44.25" customHeight="1">
      <c r="A84" s="1223">
        <v>69</v>
      </c>
      <c r="B84" s="1224" t="s">
        <v>4839</v>
      </c>
      <c r="C84" s="1225" t="s">
        <v>6199</v>
      </c>
      <c r="D84" s="1225" t="s">
        <v>5911</v>
      </c>
      <c r="E84" s="1235" t="s">
        <v>4859</v>
      </c>
      <c r="F84" s="1226" t="s">
        <v>4860</v>
      </c>
      <c r="G84" s="1227">
        <v>272</v>
      </c>
      <c r="H84" s="1228" t="s">
        <v>4012</v>
      </c>
      <c r="I84" s="1229">
        <v>781.79</v>
      </c>
      <c r="J84" s="1229">
        <v>335.05</v>
      </c>
      <c r="K84" s="1229">
        <v>63.82</v>
      </c>
      <c r="L84" s="1228" t="s">
        <v>4713</v>
      </c>
      <c r="M84" s="1226" t="s">
        <v>6191</v>
      </c>
      <c r="N84" s="1228" t="s">
        <v>5913</v>
      </c>
      <c r="O84" s="1230" t="s">
        <v>6739</v>
      </c>
      <c r="P84" s="1231"/>
    </row>
    <row r="85" spans="1:16" ht="30.75" customHeight="1">
      <c r="A85" s="1223">
        <v>70</v>
      </c>
      <c r="B85" s="1224" t="s">
        <v>4839</v>
      </c>
      <c r="C85" s="1225" t="s">
        <v>6200</v>
      </c>
      <c r="D85" s="1225" t="s">
        <v>5911</v>
      </c>
      <c r="E85" s="1235" t="s">
        <v>4861</v>
      </c>
      <c r="F85" s="1226" t="s">
        <v>4862</v>
      </c>
      <c r="G85" s="1227">
        <v>458</v>
      </c>
      <c r="H85" s="1228" t="s">
        <v>4012</v>
      </c>
      <c r="I85" s="1229">
        <v>781.79</v>
      </c>
      <c r="J85" s="1229">
        <v>335.05</v>
      </c>
      <c r="K85" s="1229">
        <v>63.82</v>
      </c>
      <c r="L85" s="1228" t="s">
        <v>4713</v>
      </c>
      <c r="M85" s="1226" t="s">
        <v>6191</v>
      </c>
      <c r="N85" s="1228" t="s">
        <v>5913</v>
      </c>
      <c r="O85" s="1230" t="s">
        <v>6739</v>
      </c>
      <c r="P85" s="1231"/>
    </row>
    <row r="86" spans="1:16" s="1212" customFormat="1" ht="37.5" customHeight="1">
      <c r="A86" s="1223">
        <v>71</v>
      </c>
      <c r="B86" s="1224" t="s">
        <v>4839</v>
      </c>
      <c r="C86" s="1225" t="s">
        <v>6201</v>
      </c>
      <c r="D86" s="1225" t="s">
        <v>5911</v>
      </c>
      <c r="E86" s="1235" t="s">
        <v>4863</v>
      </c>
      <c r="F86" s="1226" t="s">
        <v>4864</v>
      </c>
      <c r="G86" s="1227">
        <v>273</v>
      </c>
      <c r="H86" s="1228" t="s">
        <v>4012</v>
      </c>
      <c r="I86" s="1229">
        <v>781.79</v>
      </c>
      <c r="J86" s="1229">
        <v>335.05</v>
      </c>
      <c r="K86" s="1229">
        <v>63.82</v>
      </c>
      <c r="L86" s="1228" t="s">
        <v>4713</v>
      </c>
      <c r="M86" s="1226" t="s">
        <v>6191</v>
      </c>
      <c r="N86" s="1228" t="s">
        <v>5913</v>
      </c>
      <c r="O86" s="1230" t="s">
        <v>6739</v>
      </c>
      <c r="P86" s="1231"/>
    </row>
    <row r="87" spans="1:16" ht="41.25" customHeight="1">
      <c r="A87" s="1223">
        <v>72</v>
      </c>
      <c r="B87" s="1224" t="s">
        <v>4839</v>
      </c>
      <c r="C87" s="1225" t="s">
        <v>6202</v>
      </c>
      <c r="D87" s="1225" t="s">
        <v>5911</v>
      </c>
      <c r="E87" s="1235" t="s">
        <v>4865</v>
      </c>
      <c r="F87" s="1226" t="s">
        <v>4866</v>
      </c>
      <c r="G87" s="1227">
        <v>430</v>
      </c>
      <c r="H87" s="1228" t="s">
        <v>4012</v>
      </c>
      <c r="I87" s="1229">
        <v>781.79</v>
      </c>
      <c r="J87" s="1229">
        <v>335.05</v>
      </c>
      <c r="K87" s="1229">
        <v>63.82</v>
      </c>
      <c r="L87" s="1228" t="s">
        <v>4713</v>
      </c>
      <c r="M87" s="1226" t="s">
        <v>6191</v>
      </c>
      <c r="N87" s="1228" t="s">
        <v>5913</v>
      </c>
      <c r="O87" s="1230" t="s">
        <v>6739</v>
      </c>
      <c r="P87" s="1231"/>
    </row>
    <row r="88" spans="1:16" ht="36.75" customHeight="1">
      <c r="A88" s="1223">
        <v>73</v>
      </c>
      <c r="B88" s="1224" t="s">
        <v>4839</v>
      </c>
      <c r="C88" s="1225" t="s">
        <v>6203</v>
      </c>
      <c r="D88" s="1225" t="s">
        <v>5911</v>
      </c>
      <c r="E88" s="1235" t="s">
        <v>4867</v>
      </c>
      <c r="F88" s="1226" t="s">
        <v>4868</v>
      </c>
      <c r="G88" s="1227">
        <v>394</v>
      </c>
      <c r="H88" s="1228" t="s">
        <v>4012</v>
      </c>
      <c r="I88" s="1229">
        <v>781.79</v>
      </c>
      <c r="J88" s="1229">
        <v>335.05</v>
      </c>
      <c r="K88" s="1229">
        <v>63.82</v>
      </c>
      <c r="L88" s="1228" t="s">
        <v>4713</v>
      </c>
      <c r="M88" s="1226" t="s">
        <v>6191</v>
      </c>
      <c r="N88" s="1228" t="s">
        <v>5913</v>
      </c>
      <c r="O88" s="1230" t="s">
        <v>6739</v>
      </c>
      <c r="P88" s="1231"/>
    </row>
    <row r="89" spans="1:16" ht="30.75" customHeight="1">
      <c r="A89" s="1223">
        <v>74</v>
      </c>
      <c r="B89" s="1224" t="s">
        <v>4839</v>
      </c>
      <c r="C89" s="1225" t="s">
        <v>6204</v>
      </c>
      <c r="D89" s="1225" t="s">
        <v>5911</v>
      </c>
      <c r="E89" s="1235" t="s">
        <v>4869</v>
      </c>
      <c r="F89" s="1226" t="s">
        <v>4870</v>
      </c>
      <c r="G89" s="1227">
        <v>416</v>
      </c>
      <c r="H89" s="1228" t="s">
        <v>4012</v>
      </c>
      <c r="I89" s="1229">
        <v>781.79</v>
      </c>
      <c r="J89" s="1229">
        <v>335.05</v>
      </c>
      <c r="K89" s="1229">
        <v>63.82</v>
      </c>
      <c r="L89" s="1228" t="s">
        <v>4713</v>
      </c>
      <c r="M89" s="1226" t="s">
        <v>6191</v>
      </c>
      <c r="N89" s="1228" t="s">
        <v>5913</v>
      </c>
      <c r="O89" s="1230" t="s">
        <v>6739</v>
      </c>
      <c r="P89" s="1231"/>
    </row>
    <row r="90" spans="1:16" ht="30.75" customHeight="1">
      <c r="A90" s="1223">
        <v>75</v>
      </c>
      <c r="B90" s="1224" t="s">
        <v>4839</v>
      </c>
      <c r="C90" s="1225" t="s">
        <v>6205</v>
      </c>
      <c r="D90" s="1225" t="s">
        <v>5911</v>
      </c>
      <c r="E90" s="1235" t="s">
        <v>4871</v>
      </c>
      <c r="F90" s="1226" t="s">
        <v>4872</v>
      </c>
      <c r="G90" s="1227">
        <v>189</v>
      </c>
      <c r="H90" s="1228" t="s">
        <v>4012</v>
      </c>
      <c r="I90" s="1229">
        <v>781.79</v>
      </c>
      <c r="J90" s="1229">
        <v>335.05</v>
      </c>
      <c r="K90" s="1229">
        <v>63.82</v>
      </c>
      <c r="L90" s="1228" t="s">
        <v>4713</v>
      </c>
      <c r="M90" s="1226" t="s">
        <v>6191</v>
      </c>
      <c r="N90" s="1228" t="s">
        <v>5913</v>
      </c>
      <c r="O90" s="1230" t="s">
        <v>6739</v>
      </c>
      <c r="P90" s="1231"/>
    </row>
    <row r="91" spans="1:16" ht="30.75" customHeight="1">
      <c r="A91" s="1223">
        <v>76</v>
      </c>
      <c r="B91" s="1224" t="s">
        <v>4839</v>
      </c>
      <c r="C91" s="1225" t="s">
        <v>6206</v>
      </c>
      <c r="D91" s="1225" t="s">
        <v>5911</v>
      </c>
      <c r="E91" s="1235" t="s">
        <v>4873</v>
      </c>
      <c r="F91" s="1226" t="s">
        <v>4874</v>
      </c>
      <c r="G91" s="1227">
        <v>435</v>
      </c>
      <c r="H91" s="1228" t="s">
        <v>4012</v>
      </c>
      <c r="I91" s="1229">
        <v>781.79</v>
      </c>
      <c r="J91" s="1229">
        <v>335.05</v>
      </c>
      <c r="K91" s="1229">
        <v>63.82</v>
      </c>
      <c r="L91" s="1228" t="s">
        <v>4713</v>
      </c>
      <c r="M91" s="1226" t="s">
        <v>6191</v>
      </c>
      <c r="N91" s="1228" t="s">
        <v>5913</v>
      </c>
      <c r="O91" s="1230" t="s">
        <v>6739</v>
      </c>
      <c r="P91" s="1231"/>
    </row>
    <row r="92" spans="1:16" s="1212" customFormat="1" ht="30.75" customHeight="1">
      <c r="A92" s="1223">
        <v>77</v>
      </c>
      <c r="B92" s="1224" t="s">
        <v>4839</v>
      </c>
      <c r="C92" s="1225" t="s">
        <v>6207</v>
      </c>
      <c r="D92" s="1225" t="s">
        <v>5911</v>
      </c>
      <c r="E92" s="1235" t="s">
        <v>4875</v>
      </c>
      <c r="F92" s="1226" t="s">
        <v>4876</v>
      </c>
      <c r="G92" s="1227">
        <v>162</v>
      </c>
      <c r="H92" s="1228" t="s">
        <v>4012</v>
      </c>
      <c r="I92" s="1229">
        <v>781.79</v>
      </c>
      <c r="J92" s="1229">
        <v>335.05</v>
      </c>
      <c r="K92" s="1229">
        <v>63.82</v>
      </c>
      <c r="L92" s="1228" t="s">
        <v>4713</v>
      </c>
      <c r="M92" s="1226" t="s">
        <v>6191</v>
      </c>
      <c r="N92" s="1228" t="s">
        <v>5913</v>
      </c>
      <c r="O92" s="1230" t="s">
        <v>6739</v>
      </c>
      <c r="P92" s="1231"/>
    </row>
    <row r="93" spans="1:16" s="1212" customFormat="1" ht="30.75" customHeight="1">
      <c r="A93" s="1223">
        <v>78</v>
      </c>
      <c r="B93" s="1224" t="s">
        <v>4839</v>
      </c>
      <c r="C93" s="1225" t="s">
        <v>6208</v>
      </c>
      <c r="D93" s="1225" t="s">
        <v>5911</v>
      </c>
      <c r="E93" s="1235" t="s">
        <v>4877</v>
      </c>
      <c r="F93" s="1226" t="s">
        <v>4878</v>
      </c>
      <c r="G93" s="1227">
        <v>83</v>
      </c>
      <c r="H93" s="1228" t="s">
        <v>4011</v>
      </c>
      <c r="I93" s="1229">
        <v>625.37</v>
      </c>
      <c r="J93" s="1229">
        <v>268.02</v>
      </c>
      <c r="K93" s="1229">
        <v>51.05</v>
      </c>
      <c r="L93" s="1228" t="s">
        <v>4713</v>
      </c>
      <c r="M93" s="1226" t="s">
        <v>6191</v>
      </c>
      <c r="N93" s="1228" t="s">
        <v>5913</v>
      </c>
      <c r="O93" s="1230" t="s">
        <v>6739</v>
      </c>
    </row>
    <row r="94" spans="1:16" ht="30.75" customHeight="1">
      <c r="A94" s="1223">
        <v>79</v>
      </c>
      <c r="B94" s="1224" t="s">
        <v>4839</v>
      </c>
      <c r="C94" s="1225" t="s">
        <v>6209</v>
      </c>
      <c r="D94" s="1225" t="s">
        <v>5911</v>
      </c>
      <c r="E94" s="1235" t="s">
        <v>4879</v>
      </c>
      <c r="F94" s="1226" t="s">
        <v>4880</v>
      </c>
      <c r="G94" s="1227">
        <v>160</v>
      </c>
      <c r="H94" s="1228" t="s">
        <v>4012</v>
      </c>
      <c r="I94" s="1229">
        <v>781.79</v>
      </c>
      <c r="J94" s="1229">
        <v>335.05</v>
      </c>
      <c r="K94" s="1229">
        <v>63.82</v>
      </c>
      <c r="L94" s="1228" t="s">
        <v>4713</v>
      </c>
      <c r="M94" s="1226" t="s">
        <v>6191</v>
      </c>
      <c r="N94" s="1228" t="s">
        <v>5913</v>
      </c>
      <c r="O94" s="1230" t="s">
        <v>6739</v>
      </c>
      <c r="P94" s="1231"/>
    </row>
    <row r="95" spans="1:16" ht="30.75" customHeight="1">
      <c r="A95" s="1223">
        <v>80</v>
      </c>
      <c r="B95" s="1224" t="s">
        <v>4839</v>
      </c>
      <c r="C95" s="1225" t="s">
        <v>6210</v>
      </c>
      <c r="D95" s="1225" t="s">
        <v>5911</v>
      </c>
      <c r="E95" s="1235" t="s">
        <v>4881</v>
      </c>
      <c r="F95" s="1226" t="s">
        <v>4882</v>
      </c>
      <c r="G95" s="1227">
        <v>134</v>
      </c>
      <c r="H95" s="1228" t="s">
        <v>4012</v>
      </c>
      <c r="I95" s="1229">
        <v>781.79</v>
      </c>
      <c r="J95" s="1229">
        <v>335.05</v>
      </c>
      <c r="K95" s="1229">
        <v>63.82</v>
      </c>
      <c r="L95" s="1228" t="s">
        <v>4713</v>
      </c>
      <c r="M95" s="1226" t="s">
        <v>6191</v>
      </c>
      <c r="N95" s="1228" t="s">
        <v>5913</v>
      </c>
      <c r="O95" s="1230" t="s">
        <v>6739</v>
      </c>
      <c r="P95" s="1231"/>
    </row>
    <row r="96" spans="1:16" ht="30.75" customHeight="1">
      <c r="A96" s="1223">
        <v>81</v>
      </c>
      <c r="B96" s="1224" t="s">
        <v>4839</v>
      </c>
      <c r="C96" s="1225" t="s">
        <v>6211</v>
      </c>
      <c r="D96" s="1225" t="s">
        <v>5911</v>
      </c>
      <c r="E96" s="1235" t="s">
        <v>4885</v>
      </c>
      <c r="F96" s="1226" t="s">
        <v>4886</v>
      </c>
      <c r="G96" s="1227">
        <v>267</v>
      </c>
      <c r="H96" s="1228" t="s">
        <v>4012</v>
      </c>
      <c r="I96" s="1229">
        <v>781.79</v>
      </c>
      <c r="J96" s="1229">
        <v>335.05</v>
      </c>
      <c r="K96" s="1229">
        <v>63.82</v>
      </c>
      <c r="L96" s="1228" t="s">
        <v>4713</v>
      </c>
      <c r="M96" s="1226" t="s">
        <v>6191</v>
      </c>
      <c r="N96" s="1228" t="s">
        <v>5913</v>
      </c>
      <c r="O96" s="1230" t="s">
        <v>6739</v>
      </c>
      <c r="P96" s="1231"/>
    </row>
    <row r="97" spans="1:16" ht="30.75" customHeight="1">
      <c r="A97" s="1223">
        <v>82</v>
      </c>
      <c r="B97" s="1224" t="s">
        <v>4839</v>
      </c>
      <c r="C97" s="1225" t="s">
        <v>6212</v>
      </c>
      <c r="D97" s="1225" t="s">
        <v>5911</v>
      </c>
      <c r="E97" s="1235" t="s">
        <v>4887</v>
      </c>
      <c r="F97" s="1226" t="s">
        <v>4888</v>
      </c>
      <c r="G97" s="1227">
        <v>272</v>
      </c>
      <c r="H97" s="1228" t="s">
        <v>4012</v>
      </c>
      <c r="I97" s="1229">
        <v>781.79</v>
      </c>
      <c r="J97" s="1229">
        <v>335.05</v>
      </c>
      <c r="K97" s="1229">
        <v>63.82</v>
      </c>
      <c r="L97" s="1228" t="s">
        <v>4713</v>
      </c>
      <c r="M97" s="1226" t="s">
        <v>6191</v>
      </c>
      <c r="N97" s="1228" t="s">
        <v>5913</v>
      </c>
      <c r="O97" s="1230" t="s">
        <v>6739</v>
      </c>
      <c r="P97" s="1231"/>
    </row>
    <row r="98" spans="1:16" ht="30.75" customHeight="1">
      <c r="A98" s="1223">
        <v>83</v>
      </c>
      <c r="B98" s="1224" t="s">
        <v>4839</v>
      </c>
      <c r="C98" s="1225" t="s">
        <v>6213</v>
      </c>
      <c r="D98" s="1225" t="s">
        <v>5911</v>
      </c>
      <c r="E98" s="1235" t="s">
        <v>4889</v>
      </c>
      <c r="F98" s="1226" t="s">
        <v>4890</v>
      </c>
      <c r="G98" s="1227">
        <v>57</v>
      </c>
      <c r="H98" s="1228" t="s">
        <v>4011</v>
      </c>
      <c r="I98" s="1229">
        <v>625.37</v>
      </c>
      <c r="J98" s="1229">
        <v>268.02</v>
      </c>
      <c r="K98" s="1229">
        <v>51.05</v>
      </c>
      <c r="L98" s="1228" t="s">
        <v>4713</v>
      </c>
      <c r="M98" s="1226" t="s">
        <v>6191</v>
      </c>
      <c r="N98" s="1228" t="s">
        <v>5913</v>
      </c>
      <c r="O98" s="1230" t="s">
        <v>6739</v>
      </c>
    </row>
    <row r="99" spans="1:16" ht="30.75" customHeight="1">
      <c r="A99" s="1223">
        <v>84</v>
      </c>
      <c r="B99" s="1224" t="s">
        <v>4839</v>
      </c>
      <c r="C99" s="1225" t="s">
        <v>6214</v>
      </c>
      <c r="D99" s="1225" t="s">
        <v>5911</v>
      </c>
      <c r="E99" s="1235" t="s">
        <v>4891</v>
      </c>
      <c r="F99" s="1226" t="s">
        <v>4892</v>
      </c>
      <c r="G99" s="1227">
        <v>369</v>
      </c>
      <c r="H99" s="1228" t="s">
        <v>4012</v>
      </c>
      <c r="I99" s="1229">
        <v>781.79</v>
      </c>
      <c r="J99" s="1229">
        <v>335.05</v>
      </c>
      <c r="K99" s="1229">
        <v>63.82</v>
      </c>
      <c r="L99" s="1228" t="s">
        <v>4713</v>
      </c>
      <c r="M99" s="1226" t="s">
        <v>6191</v>
      </c>
      <c r="N99" s="1228" t="s">
        <v>5913</v>
      </c>
      <c r="O99" s="1230" t="s">
        <v>6739</v>
      </c>
      <c r="P99" s="1231"/>
    </row>
    <row r="100" spans="1:16" s="1236" customFormat="1" ht="82.5" customHeight="1">
      <c r="A100" s="1223">
        <v>85</v>
      </c>
      <c r="B100" s="1224" t="s">
        <v>4839</v>
      </c>
      <c r="C100" s="1225" t="s">
        <v>6215</v>
      </c>
      <c r="D100" s="1225" t="s">
        <v>5911</v>
      </c>
      <c r="E100" s="1235" t="s">
        <v>4893</v>
      </c>
      <c r="F100" s="1226" t="s">
        <v>4894</v>
      </c>
      <c r="G100" s="1227">
        <v>98</v>
      </c>
      <c r="H100" s="1228" t="s">
        <v>4011</v>
      </c>
      <c r="I100" s="1229">
        <v>654.09</v>
      </c>
      <c r="J100" s="1229">
        <v>296.74</v>
      </c>
      <c r="K100" s="1229">
        <v>51.05</v>
      </c>
      <c r="L100" s="1228" t="s">
        <v>4713</v>
      </c>
      <c r="M100" s="1228" t="s">
        <v>6191</v>
      </c>
      <c r="N100" s="1228" t="s">
        <v>5913</v>
      </c>
      <c r="O100" s="1234" t="s">
        <v>6742</v>
      </c>
    </row>
    <row r="101" spans="1:16" ht="30.75" customHeight="1">
      <c r="A101" s="1223">
        <v>86</v>
      </c>
      <c r="B101" s="1224" t="s">
        <v>4839</v>
      </c>
      <c r="C101" s="1225" t="s">
        <v>6216</v>
      </c>
      <c r="D101" s="1225" t="s">
        <v>5911</v>
      </c>
      <c r="E101" s="1235" t="s">
        <v>6743</v>
      </c>
      <c r="F101" s="1226" t="s">
        <v>4898</v>
      </c>
      <c r="G101" s="1227">
        <v>293</v>
      </c>
      <c r="H101" s="1228" t="s">
        <v>4012</v>
      </c>
      <c r="I101" s="1229">
        <v>781.79</v>
      </c>
      <c r="J101" s="1229">
        <v>335.05</v>
      </c>
      <c r="K101" s="1229">
        <v>63.82</v>
      </c>
      <c r="L101" s="1228" t="s">
        <v>4713</v>
      </c>
      <c r="M101" s="1226" t="s">
        <v>6191</v>
      </c>
      <c r="N101" s="1228" t="s">
        <v>5913</v>
      </c>
      <c r="O101" s="1230" t="s">
        <v>6739</v>
      </c>
      <c r="P101" s="1231"/>
    </row>
    <row r="102" spans="1:16" ht="30.75" customHeight="1">
      <c r="A102" s="1223">
        <v>87</v>
      </c>
      <c r="B102" s="1224" t="s">
        <v>4839</v>
      </c>
      <c r="C102" s="1225" t="s">
        <v>6217</v>
      </c>
      <c r="D102" s="1225" t="s">
        <v>5911</v>
      </c>
      <c r="E102" s="1235" t="s">
        <v>4899</v>
      </c>
      <c r="F102" s="1226" t="s">
        <v>4900</v>
      </c>
      <c r="G102" s="1227">
        <v>258</v>
      </c>
      <c r="H102" s="1228" t="s">
        <v>4012</v>
      </c>
      <c r="I102" s="1229">
        <v>781.79</v>
      </c>
      <c r="J102" s="1229">
        <v>335.05</v>
      </c>
      <c r="K102" s="1229">
        <v>63.82</v>
      </c>
      <c r="L102" s="1228" t="s">
        <v>4713</v>
      </c>
      <c r="M102" s="1226" t="s">
        <v>6191</v>
      </c>
      <c r="N102" s="1228" t="s">
        <v>5913</v>
      </c>
      <c r="O102" s="1230" t="s">
        <v>6739</v>
      </c>
      <c r="P102" s="1231"/>
    </row>
    <row r="103" spans="1:16" s="1212" customFormat="1" ht="30.75" customHeight="1">
      <c r="A103" s="1223">
        <v>88</v>
      </c>
      <c r="B103" s="1224" t="s">
        <v>4839</v>
      </c>
      <c r="C103" s="1225" t="s">
        <v>6218</v>
      </c>
      <c r="D103" s="1225" t="s">
        <v>5911</v>
      </c>
      <c r="E103" s="1235" t="s">
        <v>4901</v>
      </c>
      <c r="F103" s="1226" t="s">
        <v>4902</v>
      </c>
      <c r="G103" s="1227">
        <v>315</v>
      </c>
      <c r="H103" s="1228" t="s">
        <v>4012</v>
      </c>
      <c r="I103" s="1229">
        <v>781.79</v>
      </c>
      <c r="J103" s="1229">
        <v>335.05</v>
      </c>
      <c r="K103" s="1229">
        <v>63.82</v>
      </c>
      <c r="L103" s="1228" t="s">
        <v>4713</v>
      </c>
      <c r="M103" s="1226" t="s">
        <v>6191</v>
      </c>
      <c r="N103" s="1228" t="s">
        <v>5913</v>
      </c>
      <c r="O103" s="1230" t="s">
        <v>6739</v>
      </c>
      <c r="P103" s="1231"/>
    </row>
    <row r="104" spans="1:16" ht="30.75" customHeight="1">
      <c r="A104" s="1223">
        <v>89</v>
      </c>
      <c r="B104" s="1224" t="s">
        <v>4839</v>
      </c>
      <c r="C104" s="1225" t="s">
        <v>6219</v>
      </c>
      <c r="D104" s="1225" t="s">
        <v>5911</v>
      </c>
      <c r="E104" s="1235" t="s">
        <v>4903</v>
      </c>
      <c r="F104" s="1226" t="s">
        <v>4904</v>
      </c>
      <c r="G104" s="1227">
        <v>506</v>
      </c>
      <c r="H104" s="1228" t="s">
        <v>4012</v>
      </c>
      <c r="I104" s="1229">
        <v>781.79</v>
      </c>
      <c r="J104" s="1229">
        <v>335.05</v>
      </c>
      <c r="K104" s="1229">
        <v>63.82</v>
      </c>
      <c r="L104" s="1228" t="s">
        <v>4713</v>
      </c>
      <c r="M104" s="1226" t="s">
        <v>6191</v>
      </c>
      <c r="N104" s="1228" t="s">
        <v>5913</v>
      </c>
      <c r="O104" s="1230" t="s">
        <v>6739</v>
      </c>
      <c r="P104" s="1231"/>
    </row>
    <row r="105" spans="1:16" ht="30.75" customHeight="1">
      <c r="A105" s="1223">
        <v>90</v>
      </c>
      <c r="B105" s="1224" t="s">
        <v>4839</v>
      </c>
      <c r="C105" s="1225" t="s">
        <v>6220</v>
      </c>
      <c r="D105" s="1225" t="s">
        <v>5911</v>
      </c>
      <c r="E105" s="1235" t="s">
        <v>4905</v>
      </c>
      <c r="F105" s="1226" t="s">
        <v>4906</v>
      </c>
      <c r="G105" s="1227">
        <v>629</v>
      </c>
      <c r="H105" s="1228" t="s">
        <v>4012</v>
      </c>
      <c r="I105" s="1229">
        <v>781.79</v>
      </c>
      <c r="J105" s="1229">
        <v>335.05</v>
      </c>
      <c r="K105" s="1229">
        <v>63.82</v>
      </c>
      <c r="L105" s="1228" t="s">
        <v>4713</v>
      </c>
      <c r="M105" s="1226" t="s">
        <v>6191</v>
      </c>
      <c r="N105" s="1228" t="s">
        <v>5913</v>
      </c>
      <c r="O105" s="1230" t="s">
        <v>6739</v>
      </c>
      <c r="P105" s="1231"/>
    </row>
    <row r="106" spans="1:16" ht="30.75" customHeight="1">
      <c r="A106" s="1223">
        <v>91</v>
      </c>
      <c r="B106" s="1224" t="s">
        <v>4839</v>
      </c>
      <c r="C106" s="1225" t="s">
        <v>6221</v>
      </c>
      <c r="D106" s="1225" t="s">
        <v>5911</v>
      </c>
      <c r="E106" s="1235" t="s">
        <v>4907</v>
      </c>
      <c r="F106" s="1226" t="s">
        <v>4908</v>
      </c>
      <c r="G106" s="1227">
        <v>205</v>
      </c>
      <c r="H106" s="1228" t="s">
        <v>4012</v>
      </c>
      <c r="I106" s="1229">
        <v>781.79</v>
      </c>
      <c r="J106" s="1229">
        <v>335.05</v>
      </c>
      <c r="K106" s="1229">
        <v>63.82</v>
      </c>
      <c r="L106" s="1228" t="s">
        <v>4713</v>
      </c>
      <c r="M106" s="1226" t="s">
        <v>6191</v>
      </c>
      <c r="N106" s="1228" t="s">
        <v>5913</v>
      </c>
      <c r="O106" s="1230" t="s">
        <v>6739</v>
      </c>
      <c r="P106" s="1231"/>
    </row>
    <row r="107" spans="1:16" ht="30.75" customHeight="1">
      <c r="A107" s="1223">
        <v>92</v>
      </c>
      <c r="B107" s="1224" t="s">
        <v>4839</v>
      </c>
      <c r="C107" s="1225" t="s">
        <v>6222</v>
      </c>
      <c r="D107" s="1225" t="s">
        <v>5911</v>
      </c>
      <c r="E107" s="1235" t="s">
        <v>4909</v>
      </c>
      <c r="F107" s="1226" t="s">
        <v>4910</v>
      </c>
      <c r="G107" s="1227">
        <v>542</v>
      </c>
      <c r="H107" s="1228" t="s">
        <v>4012</v>
      </c>
      <c r="I107" s="1229">
        <v>781.79</v>
      </c>
      <c r="J107" s="1229">
        <v>335.05</v>
      </c>
      <c r="K107" s="1229">
        <v>63.82</v>
      </c>
      <c r="L107" s="1228" t="s">
        <v>4713</v>
      </c>
      <c r="M107" s="1226" t="s">
        <v>6191</v>
      </c>
      <c r="N107" s="1228" t="s">
        <v>5913</v>
      </c>
      <c r="O107" s="1230" t="s">
        <v>6739</v>
      </c>
      <c r="P107" s="1231"/>
    </row>
    <row r="108" spans="1:16" ht="30.75" customHeight="1">
      <c r="A108" s="1223">
        <v>93</v>
      </c>
      <c r="B108" s="1224" t="s">
        <v>4839</v>
      </c>
      <c r="C108" s="1225" t="s">
        <v>6223</v>
      </c>
      <c r="D108" s="1225" t="s">
        <v>5911</v>
      </c>
      <c r="E108" s="1235" t="s">
        <v>4911</v>
      </c>
      <c r="F108" s="1226" t="s">
        <v>4912</v>
      </c>
      <c r="G108" s="1227">
        <v>405</v>
      </c>
      <c r="H108" s="1228" t="s">
        <v>4012</v>
      </c>
      <c r="I108" s="1229">
        <v>781.79</v>
      </c>
      <c r="J108" s="1229">
        <v>335.05</v>
      </c>
      <c r="K108" s="1229">
        <v>63.82</v>
      </c>
      <c r="L108" s="1228" t="s">
        <v>4713</v>
      </c>
      <c r="M108" s="1226" t="s">
        <v>6191</v>
      </c>
      <c r="N108" s="1228" t="s">
        <v>5913</v>
      </c>
      <c r="O108" s="1230" t="s">
        <v>6739</v>
      </c>
      <c r="P108" s="1231"/>
    </row>
    <row r="109" spans="1:16" ht="30.75" customHeight="1">
      <c r="A109" s="1223">
        <v>94</v>
      </c>
      <c r="B109" s="1224" t="s">
        <v>4839</v>
      </c>
      <c r="C109" s="1225" t="s">
        <v>6627</v>
      </c>
      <c r="D109" s="1225" t="s">
        <v>5911</v>
      </c>
      <c r="E109" s="1235" t="s">
        <v>6744</v>
      </c>
      <c r="F109" s="1226" t="s">
        <v>6224</v>
      </c>
      <c r="G109" s="1227">
        <v>422</v>
      </c>
      <c r="H109" s="1228" t="s">
        <v>4012</v>
      </c>
      <c r="I109" s="1229">
        <v>574.38</v>
      </c>
      <c r="J109" s="1229">
        <v>127.64</v>
      </c>
      <c r="K109" s="1229">
        <v>63.82</v>
      </c>
      <c r="L109" s="1228" t="s">
        <v>4713</v>
      </c>
      <c r="M109" s="1226" t="s">
        <v>6191</v>
      </c>
      <c r="N109" s="1228" t="s">
        <v>5913</v>
      </c>
      <c r="O109" s="1230" t="s">
        <v>6745</v>
      </c>
      <c r="P109" s="1231"/>
    </row>
    <row r="110" spans="1:16" ht="30.75" customHeight="1">
      <c r="A110" s="1223">
        <v>95</v>
      </c>
      <c r="B110" s="1224" t="s">
        <v>4839</v>
      </c>
      <c r="C110" s="1225" t="s">
        <v>6628</v>
      </c>
      <c r="D110" s="1225" t="s">
        <v>5911</v>
      </c>
      <c r="E110" s="1235" t="s">
        <v>4883</v>
      </c>
      <c r="F110" s="1226" t="s">
        <v>6225</v>
      </c>
      <c r="G110" s="1227">
        <v>140</v>
      </c>
      <c r="H110" s="1228" t="s">
        <v>4012</v>
      </c>
      <c r="I110" s="1229">
        <v>574.38</v>
      </c>
      <c r="J110" s="1229">
        <v>127.64</v>
      </c>
      <c r="K110" s="1229">
        <v>63.82</v>
      </c>
      <c r="L110" s="1228" t="s">
        <v>4713</v>
      </c>
      <c r="M110" s="1226" t="s">
        <v>6191</v>
      </c>
      <c r="N110" s="1228" t="s">
        <v>5913</v>
      </c>
      <c r="O110" s="1230" t="s">
        <v>6745</v>
      </c>
      <c r="P110" s="1231"/>
    </row>
    <row r="111" spans="1:16" ht="30.75" customHeight="1">
      <c r="A111" s="1223">
        <v>96</v>
      </c>
      <c r="B111" s="1224" t="s">
        <v>4839</v>
      </c>
      <c r="C111" s="1225" t="s">
        <v>6629</v>
      </c>
      <c r="D111" s="1225" t="s">
        <v>5911</v>
      </c>
      <c r="E111" s="1235" t="s">
        <v>4851</v>
      </c>
      <c r="F111" s="1226" t="s">
        <v>6226</v>
      </c>
      <c r="G111" s="1227">
        <v>426</v>
      </c>
      <c r="H111" s="1228" t="s">
        <v>4012</v>
      </c>
      <c r="I111" s="1229">
        <v>574.38</v>
      </c>
      <c r="J111" s="1229">
        <v>127.64</v>
      </c>
      <c r="K111" s="1229">
        <v>63.82</v>
      </c>
      <c r="L111" s="1228" t="s">
        <v>4713</v>
      </c>
      <c r="M111" s="1226" t="s">
        <v>6191</v>
      </c>
      <c r="N111" s="1228" t="s">
        <v>5913</v>
      </c>
      <c r="O111" s="1230" t="s">
        <v>6745</v>
      </c>
      <c r="P111" s="1231"/>
    </row>
    <row r="112" spans="1:16" ht="30.75" customHeight="1">
      <c r="A112" s="1223">
        <v>97</v>
      </c>
      <c r="B112" s="1224" t="s">
        <v>4839</v>
      </c>
      <c r="C112" s="1225" t="s">
        <v>6630</v>
      </c>
      <c r="D112" s="1225" t="s">
        <v>5911</v>
      </c>
      <c r="E112" s="1237" t="s">
        <v>6227</v>
      </c>
      <c r="F112" s="1226" t="s">
        <v>6228</v>
      </c>
      <c r="G112" s="1227">
        <v>458</v>
      </c>
      <c r="H112" s="1228" t="s">
        <v>4012</v>
      </c>
      <c r="I112" s="1229">
        <v>574.38</v>
      </c>
      <c r="J112" s="1229">
        <v>127.64</v>
      </c>
      <c r="K112" s="1229">
        <v>63.82</v>
      </c>
      <c r="L112" s="1228" t="s">
        <v>4713</v>
      </c>
      <c r="M112" s="1226" t="s">
        <v>6191</v>
      </c>
      <c r="N112" s="1228" t="s">
        <v>5913</v>
      </c>
      <c r="O112" s="1230" t="s">
        <v>6745</v>
      </c>
      <c r="P112" s="1231"/>
    </row>
    <row r="113" spans="1:16" ht="30.75" customHeight="1">
      <c r="A113" s="1223">
        <v>98</v>
      </c>
      <c r="B113" s="1224" t="s">
        <v>4913</v>
      </c>
      <c r="C113" s="1225" t="s">
        <v>6229</v>
      </c>
      <c r="D113" s="1225" t="s">
        <v>5911</v>
      </c>
      <c r="E113" s="1235" t="s">
        <v>4914</v>
      </c>
      <c r="F113" s="1226" t="s">
        <v>4915</v>
      </c>
      <c r="G113" s="1227">
        <v>315</v>
      </c>
      <c r="H113" s="1228" t="s">
        <v>4012</v>
      </c>
      <c r="I113" s="1229">
        <v>781.79</v>
      </c>
      <c r="J113" s="1229">
        <v>335.05</v>
      </c>
      <c r="K113" s="1229">
        <v>63.82</v>
      </c>
      <c r="L113" s="1228" t="s">
        <v>4713</v>
      </c>
      <c r="M113" s="1226" t="s">
        <v>6746</v>
      </c>
      <c r="N113" s="1228" t="s">
        <v>5913</v>
      </c>
      <c r="O113" s="1230" t="s">
        <v>6739</v>
      </c>
      <c r="P113" s="1231"/>
    </row>
    <row r="114" spans="1:16" ht="30.75" customHeight="1">
      <c r="A114" s="1223">
        <v>99</v>
      </c>
      <c r="B114" s="1224" t="s">
        <v>4913</v>
      </c>
      <c r="C114" s="1225" t="s">
        <v>6231</v>
      </c>
      <c r="D114" s="1225" t="s">
        <v>5911</v>
      </c>
      <c r="E114" s="1235" t="s">
        <v>4916</v>
      </c>
      <c r="F114" s="1226" t="s">
        <v>4917</v>
      </c>
      <c r="G114" s="1227">
        <v>674</v>
      </c>
      <c r="H114" s="1228" t="s">
        <v>4012</v>
      </c>
      <c r="I114" s="1229">
        <v>781.79</v>
      </c>
      <c r="J114" s="1229">
        <v>335.05</v>
      </c>
      <c r="K114" s="1229">
        <v>63.82</v>
      </c>
      <c r="L114" s="1228" t="s">
        <v>4713</v>
      </c>
      <c r="M114" s="1226" t="s">
        <v>6746</v>
      </c>
      <c r="N114" s="1228" t="s">
        <v>5913</v>
      </c>
      <c r="O114" s="1230" t="s">
        <v>6739</v>
      </c>
      <c r="P114" s="1231"/>
    </row>
    <row r="115" spans="1:16" ht="30.75" customHeight="1">
      <c r="A115" s="1223">
        <v>100</v>
      </c>
      <c r="B115" s="1224" t="s">
        <v>4913</v>
      </c>
      <c r="C115" s="1225" t="s">
        <v>6232</v>
      </c>
      <c r="D115" s="1225" t="s">
        <v>5911</v>
      </c>
      <c r="E115" s="1235" t="s">
        <v>4918</v>
      </c>
      <c r="F115" s="1226" t="s">
        <v>4919</v>
      </c>
      <c r="G115" s="1227">
        <v>155</v>
      </c>
      <c r="H115" s="1228" t="s">
        <v>4012</v>
      </c>
      <c r="I115" s="1229">
        <v>781.79</v>
      </c>
      <c r="J115" s="1229">
        <v>335.05</v>
      </c>
      <c r="K115" s="1229">
        <v>63.82</v>
      </c>
      <c r="L115" s="1228" t="s">
        <v>4713</v>
      </c>
      <c r="M115" s="1226" t="s">
        <v>6746</v>
      </c>
      <c r="N115" s="1228" t="s">
        <v>5913</v>
      </c>
      <c r="O115" s="1230" t="s">
        <v>6739</v>
      </c>
      <c r="P115" s="1231"/>
    </row>
    <row r="116" spans="1:16" ht="30.75" customHeight="1">
      <c r="A116" s="1223">
        <v>101</v>
      </c>
      <c r="B116" s="1224" t="s">
        <v>4913</v>
      </c>
      <c r="C116" s="1225" t="s">
        <v>6233</v>
      </c>
      <c r="D116" s="1225" t="s">
        <v>5911</v>
      </c>
      <c r="E116" s="1235" t="s">
        <v>4920</v>
      </c>
      <c r="F116" s="1226" t="s">
        <v>4921</v>
      </c>
      <c r="G116" s="1227">
        <v>554</v>
      </c>
      <c r="H116" s="1228" t="s">
        <v>4012</v>
      </c>
      <c r="I116" s="1229">
        <v>781.79</v>
      </c>
      <c r="J116" s="1229">
        <v>335.05</v>
      </c>
      <c r="K116" s="1229">
        <v>63.82</v>
      </c>
      <c r="L116" s="1228" t="s">
        <v>4713</v>
      </c>
      <c r="M116" s="1226" t="s">
        <v>6746</v>
      </c>
      <c r="N116" s="1228" t="s">
        <v>5913</v>
      </c>
      <c r="O116" s="1230" t="s">
        <v>6739</v>
      </c>
      <c r="P116" s="1231"/>
    </row>
    <row r="117" spans="1:16" ht="30.75" customHeight="1">
      <c r="A117" s="1223">
        <v>102</v>
      </c>
      <c r="B117" s="1224" t="s">
        <v>4913</v>
      </c>
      <c r="C117" s="1225" t="s">
        <v>6234</v>
      </c>
      <c r="D117" s="1225" t="s">
        <v>5911</v>
      </c>
      <c r="E117" s="1235" t="s">
        <v>4922</v>
      </c>
      <c r="F117" s="1226" t="s">
        <v>4923</v>
      </c>
      <c r="G117" s="1227">
        <v>600</v>
      </c>
      <c r="H117" s="1228" t="s">
        <v>4012</v>
      </c>
      <c r="I117" s="1229">
        <v>781.79</v>
      </c>
      <c r="J117" s="1229">
        <v>335.05</v>
      </c>
      <c r="K117" s="1229">
        <v>63.82</v>
      </c>
      <c r="L117" s="1228" t="s">
        <v>4713</v>
      </c>
      <c r="M117" s="1226" t="s">
        <v>6746</v>
      </c>
      <c r="N117" s="1228" t="s">
        <v>5913</v>
      </c>
      <c r="O117" s="1230" t="s">
        <v>6739</v>
      </c>
      <c r="P117" s="1231"/>
    </row>
    <row r="118" spans="1:16" ht="30.75" customHeight="1">
      <c r="A118" s="1223">
        <v>103</v>
      </c>
      <c r="B118" s="1224" t="s">
        <v>4913</v>
      </c>
      <c r="C118" s="1225" t="s">
        <v>6235</v>
      </c>
      <c r="D118" s="1225" t="s">
        <v>5911</v>
      </c>
      <c r="E118" s="1235" t="s">
        <v>4924</v>
      </c>
      <c r="F118" s="1226" t="s">
        <v>4925</v>
      </c>
      <c r="G118" s="1227">
        <v>269</v>
      </c>
      <c r="H118" s="1228" t="s">
        <v>4012</v>
      </c>
      <c r="I118" s="1229">
        <v>781.79</v>
      </c>
      <c r="J118" s="1229">
        <v>335.05</v>
      </c>
      <c r="K118" s="1229">
        <v>63.82</v>
      </c>
      <c r="L118" s="1228" t="s">
        <v>4713</v>
      </c>
      <c r="M118" s="1226" t="s">
        <v>6746</v>
      </c>
      <c r="N118" s="1228" t="s">
        <v>5913</v>
      </c>
      <c r="O118" s="1230" t="s">
        <v>6739</v>
      </c>
      <c r="P118" s="1231"/>
    </row>
    <row r="119" spans="1:16" ht="54.75" customHeight="1">
      <c r="A119" s="1223">
        <v>104</v>
      </c>
      <c r="B119" s="1224" t="s">
        <v>4913</v>
      </c>
      <c r="C119" s="1238" t="s">
        <v>6747</v>
      </c>
      <c r="D119" s="1225" t="s">
        <v>5911</v>
      </c>
      <c r="E119" s="1235" t="s">
        <v>6748</v>
      </c>
      <c r="F119" s="1239" t="s">
        <v>6749</v>
      </c>
      <c r="G119" s="1240">
        <v>413</v>
      </c>
      <c r="H119" s="1228" t="s">
        <v>4012</v>
      </c>
      <c r="I119" s="1229">
        <v>446.74</v>
      </c>
      <c r="J119" s="1229">
        <v>0</v>
      </c>
      <c r="K119" s="1229">
        <v>63.82</v>
      </c>
      <c r="L119" s="1228" t="s">
        <v>4713</v>
      </c>
      <c r="M119" s="1226" t="s">
        <v>6746</v>
      </c>
      <c r="N119" s="1228" t="s">
        <v>5913</v>
      </c>
      <c r="O119" s="1230" t="s">
        <v>6750</v>
      </c>
      <c r="P119" s="1231"/>
    </row>
    <row r="120" spans="1:16" ht="30.75" customHeight="1">
      <c r="A120" s="1223">
        <v>105</v>
      </c>
      <c r="B120" s="1224" t="s">
        <v>4913</v>
      </c>
      <c r="C120" s="1225" t="s">
        <v>6236</v>
      </c>
      <c r="D120" s="1225" t="s">
        <v>5911</v>
      </c>
      <c r="E120" s="1235" t="s">
        <v>4926</v>
      </c>
      <c r="F120" s="1226" t="s">
        <v>4927</v>
      </c>
      <c r="G120" s="1227">
        <v>187</v>
      </c>
      <c r="H120" s="1228" t="s">
        <v>4012</v>
      </c>
      <c r="I120" s="1229">
        <v>781.79</v>
      </c>
      <c r="J120" s="1229">
        <v>335.05</v>
      </c>
      <c r="K120" s="1229">
        <v>63.82</v>
      </c>
      <c r="L120" s="1228" t="s">
        <v>4713</v>
      </c>
      <c r="M120" s="1226" t="s">
        <v>6746</v>
      </c>
      <c r="N120" s="1228" t="s">
        <v>5913</v>
      </c>
      <c r="O120" s="1230" t="s">
        <v>6739</v>
      </c>
      <c r="P120" s="1231"/>
    </row>
    <row r="121" spans="1:16" ht="30.75" customHeight="1">
      <c r="A121" s="1223">
        <v>106</v>
      </c>
      <c r="B121" s="1224" t="s">
        <v>4913</v>
      </c>
      <c r="C121" s="1225" t="s">
        <v>6237</v>
      </c>
      <c r="D121" s="1225" t="s">
        <v>5911</v>
      </c>
      <c r="E121" s="1235" t="s">
        <v>4928</v>
      </c>
      <c r="F121" s="1226" t="s">
        <v>4929</v>
      </c>
      <c r="G121" s="1227">
        <v>261</v>
      </c>
      <c r="H121" s="1228" t="s">
        <v>4012</v>
      </c>
      <c r="I121" s="1229">
        <v>781.79</v>
      </c>
      <c r="J121" s="1229">
        <v>335.05</v>
      </c>
      <c r="K121" s="1229">
        <v>63.82</v>
      </c>
      <c r="L121" s="1228" t="s">
        <v>4713</v>
      </c>
      <c r="M121" s="1226" t="s">
        <v>6746</v>
      </c>
      <c r="N121" s="1228" t="s">
        <v>5913</v>
      </c>
      <c r="O121" s="1230" t="s">
        <v>6739</v>
      </c>
      <c r="P121" s="1231"/>
    </row>
    <row r="122" spans="1:16" ht="30.75" customHeight="1">
      <c r="A122" s="1223">
        <v>107</v>
      </c>
      <c r="B122" s="1224" t="s">
        <v>4913</v>
      </c>
      <c r="C122" s="1225" t="s">
        <v>6238</v>
      </c>
      <c r="D122" s="1225" t="s">
        <v>5911</v>
      </c>
      <c r="E122" s="1235" t="s">
        <v>4930</v>
      </c>
      <c r="F122" s="1226" t="s">
        <v>4931</v>
      </c>
      <c r="G122" s="1227">
        <v>474</v>
      </c>
      <c r="H122" s="1228" t="s">
        <v>4012</v>
      </c>
      <c r="I122" s="1229">
        <v>781.79</v>
      </c>
      <c r="J122" s="1229">
        <v>335.05</v>
      </c>
      <c r="K122" s="1229">
        <v>63.82</v>
      </c>
      <c r="L122" s="1228" t="s">
        <v>4713</v>
      </c>
      <c r="M122" s="1226" t="s">
        <v>6746</v>
      </c>
      <c r="N122" s="1228" t="s">
        <v>5913</v>
      </c>
      <c r="O122" s="1230" t="s">
        <v>6739</v>
      </c>
      <c r="P122" s="1231"/>
    </row>
    <row r="123" spans="1:16" ht="48" customHeight="1">
      <c r="A123" s="1223">
        <v>108</v>
      </c>
      <c r="B123" s="1224" t="s">
        <v>4913</v>
      </c>
      <c r="C123" s="1225" t="s">
        <v>6239</v>
      </c>
      <c r="D123" s="1225" t="s">
        <v>5911</v>
      </c>
      <c r="E123" s="1235" t="s">
        <v>4932</v>
      </c>
      <c r="F123" s="1226" t="s">
        <v>4933</v>
      </c>
      <c r="G123" s="1227">
        <v>242</v>
      </c>
      <c r="H123" s="1228" t="s">
        <v>4012</v>
      </c>
      <c r="I123" s="1229">
        <v>781.79</v>
      </c>
      <c r="J123" s="1229">
        <v>335.05</v>
      </c>
      <c r="K123" s="1229">
        <v>63.82</v>
      </c>
      <c r="L123" s="1228" t="s">
        <v>4713</v>
      </c>
      <c r="M123" s="1226" t="s">
        <v>6746</v>
      </c>
      <c r="N123" s="1228" t="s">
        <v>5913</v>
      </c>
      <c r="O123" s="1230" t="s">
        <v>6739</v>
      </c>
      <c r="P123" s="1231"/>
    </row>
    <row r="124" spans="1:16" ht="51.75" customHeight="1">
      <c r="A124" s="1223">
        <v>109</v>
      </c>
      <c r="B124" s="1224" t="s">
        <v>4913</v>
      </c>
      <c r="C124" s="1225" t="s">
        <v>6751</v>
      </c>
      <c r="D124" s="1225" t="s">
        <v>5911</v>
      </c>
      <c r="E124" s="1235" t="s">
        <v>4934</v>
      </c>
      <c r="F124" s="1226" t="s">
        <v>6752</v>
      </c>
      <c r="G124" s="1240">
        <v>702</v>
      </c>
      <c r="H124" s="1228" t="s">
        <v>4012</v>
      </c>
      <c r="I124" s="1229">
        <v>446.74</v>
      </c>
      <c r="J124" s="1229">
        <v>0</v>
      </c>
      <c r="K124" s="1229">
        <v>63.82</v>
      </c>
      <c r="L124" s="1228" t="s">
        <v>4713</v>
      </c>
      <c r="M124" s="1226" t="s">
        <v>6746</v>
      </c>
      <c r="N124" s="1228" t="s">
        <v>5913</v>
      </c>
      <c r="O124" s="1230" t="s">
        <v>6750</v>
      </c>
      <c r="P124" s="1231"/>
    </row>
    <row r="125" spans="1:16" ht="51.75" customHeight="1">
      <c r="A125" s="1223">
        <v>110</v>
      </c>
      <c r="B125" s="1224" t="s">
        <v>4913</v>
      </c>
      <c r="C125" s="1225" t="s">
        <v>6753</v>
      </c>
      <c r="D125" s="1225" t="s">
        <v>5911</v>
      </c>
      <c r="E125" s="1235" t="s">
        <v>4936</v>
      </c>
      <c r="F125" s="1226" t="s">
        <v>6754</v>
      </c>
      <c r="G125" s="1227">
        <v>198</v>
      </c>
      <c r="H125" s="1228" t="s">
        <v>4012</v>
      </c>
      <c r="I125" s="1229">
        <v>446.74</v>
      </c>
      <c r="J125" s="1229">
        <v>0</v>
      </c>
      <c r="K125" s="1229">
        <v>63.82</v>
      </c>
      <c r="L125" s="1228" t="s">
        <v>4713</v>
      </c>
      <c r="M125" s="1226" t="s">
        <v>6746</v>
      </c>
      <c r="N125" s="1228" t="s">
        <v>5913</v>
      </c>
      <c r="O125" s="1230" t="s">
        <v>6750</v>
      </c>
      <c r="P125" s="1231"/>
    </row>
    <row r="126" spans="1:16" ht="51" customHeight="1">
      <c r="A126" s="1223">
        <v>111</v>
      </c>
      <c r="B126" s="1224" t="s">
        <v>4913</v>
      </c>
      <c r="C126" s="1225" t="s">
        <v>6240</v>
      </c>
      <c r="D126" s="1225" t="s">
        <v>5911</v>
      </c>
      <c r="E126" s="1235" t="s">
        <v>4938</v>
      </c>
      <c r="F126" s="1226" t="s">
        <v>4939</v>
      </c>
      <c r="G126" s="1227">
        <v>324</v>
      </c>
      <c r="H126" s="1228" t="s">
        <v>4012</v>
      </c>
      <c r="I126" s="1229">
        <v>781.79</v>
      </c>
      <c r="J126" s="1229">
        <v>335.05</v>
      </c>
      <c r="K126" s="1229">
        <v>63.82</v>
      </c>
      <c r="L126" s="1228" t="s">
        <v>4713</v>
      </c>
      <c r="M126" s="1226" t="s">
        <v>6746</v>
      </c>
      <c r="N126" s="1228" t="s">
        <v>5913</v>
      </c>
      <c r="O126" s="1230" t="s">
        <v>6739</v>
      </c>
      <c r="P126" s="1231"/>
    </row>
    <row r="127" spans="1:16" ht="49.5" customHeight="1">
      <c r="A127" s="1223">
        <v>112</v>
      </c>
      <c r="B127" s="1224" t="s">
        <v>4913</v>
      </c>
      <c r="C127" s="1225" t="s">
        <v>6241</v>
      </c>
      <c r="D127" s="1225" t="s">
        <v>5911</v>
      </c>
      <c r="E127" s="1235" t="s">
        <v>4940</v>
      </c>
      <c r="F127" s="1226" t="s">
        <v>4941</v>
      </c>
      <c r="G127" s="1227">
        <v>219</v>
      </c>
      <c r="H127" s="1228" t="s">
        <v>4012</v>
      </c>
      <c r="I127" s="1229">
        <v>781.79</v>
      </c>
      <c r="J127" s="1229">
        <v>335.05</v>
      </c>
      <c r="K127" s="1229">
        <v>63.82</v>
      </c>
      <c r="L127" s="1228" t="s">
        <v>4713</v>
      </c>
      <c r="M127" s="1226" t="s">
        <v>6746</v>
      </c>
      <c r="N127" s="1228" t="s">
        <v>5913</v>
      </c>
      <c r="O127" s="1230" t="s">
        <v>6739</v>
      </c>
      <c r="P127" s="1231"/>
    </row>
    <row r="128" spans="1:16" ht="42.75" customHeight="1">
      <c r="A128" s="1223">
        <v>113</v>
      </c>
      <c r="B128" s="1224" t="s">
        <v>4913</v>
      </c>
      <c r="C128" s="1225" t="s">
        <v>6242</v>
      </c>
      <c r="D128" s="1225" t="s">
        <v>5911</v>
      </c>
      <c r="E128" s="1235" t="s">
        <v>4942</v>
      </c>
      <c r="F128" s="1226" t="s">
        <v>4943</v>
      </c>
      <c r="G128" s="1227">
        <v>261</v>
      </c>
      <c r="H128" s="1228" t="s">
        <v>4012</v>
      </c>
      <c r="I128" s="1229">
        <v>781.79</v>
      </c>
      <c r="J128" s="1229">
        <v>335.05</v>
      </c>
      <c r="K128" s="1229">
        <v>63.82</v>
      </c>
      <c r="L128" s="1228" t="s">
        <v>4713</v>
      </c>
      <c r="M128" s="1226" t="s">
        <v>6746</v>
      </c>
      <c r="N128" s="1228" t="s">
        <v>5913</v>
      </c>
      <c r="O128" s="1230" t="s">
        <v>6739</v>
      </c>
      <c r="P128" s="1231"/>
    </row>
    <row r="129" spans="1:16" ht="53.25" customHeight="1">
      <c r="A129" s="1223">
        <v>114</v>
      </c>
      <c r="B129" s="1224" t="s">
        <v>4913</v>
      </c>
      <c r="C129" s="1225" t="s">
        <v>6243</v>
      </c>
      <c r="D129" s="1225" t="s">
        <v>5911</v>
      </c>
      <c r="E129" s="1235" t="s">
        <v>5964</v>
      </c>
      <c r="F129" s="1226" t="s">
        <v>4945</v>
      </c>
      <c r="G129" s="1227">
        <v>204</v>
      </c>
      <c r="H129" s="1228" t="s">
        <v>4012</v>
      </c>
      <c r="I129" s="1229">
        <v>781.79</v>
      </c>
      <c r="J129" s="1229">
        <v>335.05</v>
      </c>
      <c r="K129" s="1229">
        <v>63.82</v>
      </c>
      <c r="L129" s="1228" t="s">
        <v>4713</v>
      </c>
      <c r="M129" s="1226" t="s">
        <v>6746</v>
      </c>
      <c r="N129" s="1228" t="s">
        <v>5913</v>
      </c>
      <c r="O129" s="1230" t="s">
        <v>6739</v>
      </c>
      <c r="P129" s="1231"/>
    </row>
    <row r="130" spans="1:16" ht="41.25" customHeight="1">
      <c r="A130" s="1223">
        <v>115</v>
      </c>
      <c r="B130" s="1224" t="s">
        <v>4913</v>
      </c>
      <c r="C130" s="1225" t="s">
        <v>6244</v>
      </c>
      <c r="D130" s="1225" t="s">
        <v>5911</v>
      </c>
      <c r="E130" s="1235" t="s">
        <v>4946</v>
      </c>
      <c r="F130" s="1226" t="s">
        <v>4947</v>
      </c>
      <c r="G130" s="1227">
        <v>802</v>
      </c>
      <c r="H130" s="1228" t="s">
        <v>4012</v>
      </c>
      <c r="I130" s="1229">
        <v>781.79</v>
      </c>
      <c r="J130" s="1229">
        <v>335.05</v>
      </c>
      <c r="K130" s="1229">
        <v>63.82</v>
      </c>
      <c r="L130" s="1228" t="s">
        <v>4713</v>
      </c>
      <c r="M130" s="1226" t="s">
        <v>6746</v>
      </c>
      <c r="N130" s="1228" t="s">
        <v>5913</v>
      </c>
      <c r="O130" s="1230" t="s">
        <v>6739</v>
      </c>
      <c r="P130" s="1231"/>
    </row>
    <row r="131" spans="1:16" ht="30.75" customHeight="1">
      <c r="A131" s="1223">
        <v>116</v>
      </c>
      <c r="B131" s="1224" t="s">
        <v>4948</v>
      </c>
      <c r="C131" s="1225" t="s">
        <v>6245</v>
      </c>
      <c r="D131" s="1225" t="s">
        <v>5911</v>
      </c>
      <c r="E131" s="1235" t="s">
        <v>4949</v>
      </c>
      <c r="F131" s="1226" t="s">
        <v>4950</v>
      </c>
      <c r="G131" s="1227">
        <v>205</v>
      </c>
      <c r="H131" s="1228" t="s">
        <v>4012</v>
      </c>
      <c r="I131" s="1229">
        <v>781.79</v>
      </c>
      <c r="J131" s="1229">
        <v>335.05</v>
      </c>
      <c r="K131" s="1229">
        <v>63.82</v>
      </c>
      <c r="L131" s="1228" t="s">
        <v>4713</v>
      </c>
      <c r="M131" s="1226" t="s">
        <v>6023</v>
      </c>
      <c r="N131" s="1228" t="s">
        <v>5913</v>
      </c>
      <c r="O131" s="1230" t="s">
        <v>6739</v>
      </c>
      <c r="P131" s="1231"/>
    </row>
    <row r="132" spans="1:16" ht="30.75" customHeight="1">
      <c r="A132" s="1223">
        <v>117</v>
      </c>
      <c r="B132" s="1224" t="s">
        <v>4948</v>
      </c>
      <c r="C132" s="1225" t="s">
        <v>6246</v>
      </c>
      <c r="D132" s="1225" t="s">
        <v>5911</v>
      </c>
      <c r="E132" s="1235" t="s">
        <v>4952</v>
      </c>
      <c r="F132" s="1226" t="s">
        <v>4953</v>
      </c>
      <c r="G132" s="1227">
        <v>500</v>
      </c>
      <c r="H132" s="1228" t="s">
        <v>4012</v>
      </c>
      <c r="I132" s="1229">
        <v>781.79</v>
      </c>
      <c r="J132" s="1229">
        <v>335.05</v>
      </c>
      <c r="K132" s="1229">
        <v>63.82</v>
      </c>
      <c r="L132" s="1228" t="s">
        <v>4713</v>
      </c>
      <c r="M132" s="1226" t="s">
        <v>6023</v>
      </c>
      <c r="N132" s="1228" t="s">
        <v>5913</v>
      </c>
      <c r="O132" s="1230" t="s">
        <v>6739</v>
      </c>
      <c r="P132" s="1231"/>
    </row>
    <row r="133" spans="1:16" ht="30.75" customHeight="1">
      <c r="A133" s="1223">
        <v>118</v>
      </c>
      <c r="B133" s="1224" t="s">
        <v>4948</v>
      </c>
      <c r="C133" s="1225" t="s">
        <v>6247</v>
      </c>
      <c r="D133" s="1225" t="s">
        <v>5911</v>
      </c>
      <c r="E133" s="1235" t="s">
        <v>4954</v>
      </c>
      <c r="F133" s="1226" t="s">
        <v>4955</v>
      </c>
      <c r="G133" s="1227">
        <v>162</v>
      </c>
      <c r="H133" s="1228" t="s">
        <v>4012</v>
      </c>
      <c r="I133" s="1229">
        <v>781.79</v>
      </c>
      <c r="J133" s="1229">
        <v>335.05</v>
      </c>
      <c r="K133" s="1229">
        <v>63.82</v>
      </c>
      <c r="L133" s="1228" t="s">
        <v>4713</v>
      </c>
      <c r="M133" s="1226" t="s">
        <v>6023</v>
      </c>
      <c r="N133" s="1228" t="s">
        <v>5913</v>
      </c>
      <c r="O133" s="1230" t="s">
        <v>6739</v>
      </c>
      <c r="P133" s="1231"/>
    </row>
    <row r="134" spans="1:16" ht="30.75" customHeight="1">
      <c r="A134" s="1223">
        <v>119</v>
      </c>
      <c r="B134" s="1224" t="s">
        <v>4948</v>
      </c>
      <c r="C134" s="1225" t="s">
        <v>6248</v>
      </c>
      <c r="D134" s="1225" t="s">
        <v>5911</v>
      </c>
      <c r="E134" s="1235" t="s">
        <v>4956</v>
      </c>
      <c r="F134" s="1226" t="s">
        <v>4957</v>
      </c>
      <c r="G134" s="1227">
        <v>336</v>
      </c>
      <c r="H134" s="1228" t="s">
        <v>4012</v>
      </c>
      <c r="I134" s="1229">
        <v>781.79</v>
      </c>
      <c r="J134" s="1229">
        <v>335.05</v>
      </c>
      <c r="K134" s="1229">
        <v>63.82</v>
      </c>
      <c r="L134" s="1228" t="s">
        <v>4713</v>
      </c>
      <c r="M134" s="1226" t="s">
        <v>6023</v>
      </c>
      <c r="N134" s="1228" t="s">
        <v>5913</v>
      </c>
      <c r="O134" s="1230" t="s">
        <v>6739</v>
      </c>
      <c r="P134" s="1231"/>
    </row>
    <row r="135" spans="1:16" ht="30.75" customHeight="1">
      <c r="A135" s="1223">
        <v>120</v>
      </c>
      <c r="B135" s="1224" t="s">
        <v>4948</v>
      </c>
      <c r="C135" s="1225" t="s">
        <v>6249</v>
      </c>
      <c r="D135" s="1225" t="s">
        <v>5911</v>
      </c>
      <c r="E135" s="1235" t="s">
        <v>4958</v>
      </c>
      <c r="F135" s="1226" t="s">
        <v>4959</v>
      </c>
      <c r="G135" s="1227">
        <v>843</v>
      </c>
      <c r="H135" s="1228" t="s">
        <v>4012</v>
      </c>
      <c r="I135" s="1229">
        <v>781.79</v>
      </c>
      <c r="J135" s="1229">
        <v>335.05</v>
      </c>
      <c r="K135" s="1229">
        <v>63.82</v>
      </c>
      <c r="L135" s="1228" t="s">
        <v>4713</v>
      </c>
      <c r="M135" s="1226" t="s">
        <v>6023</v>
      </c>
      <c r="N135" s="1228" t="s">
        <v>5913</v>
      </c>
      <c r="O135" s="1230" t="s">
        <v>6739</v>
      </c>
      <c r="P135" s="1231"/>
    </row>
    <row r="136" spans="1:16" ht="30.75" customHeight="1">
      <c r="A136" s="1223">
        <v>121</v>
      </c>
      <c r="B136" s="1224" t="s">
        <v>4948</v>
      </c>
      <c r="C136" s="1225" t="s">
        <v>6250</v>
      </c>
      <c r="D136" s="1225" t="s">
        <v>5911</v>
      </c>
      <c r="E136" s="1235" t="s">
        <v>4960</v>
      </c>
      <c r="F136" s="1226" t="s">
        <v>4961</v>
      </c>
      <c r="G136" s="1227">
        <v>711</v>
      </c>
      <c r="H136" s="1228" t="s">
        <v>4012</v>
      </c>
      <c r="I136" s="1229">
        <v>781.79</v>
      </c>
      <c r="J136" s="1229">
        <v>335.05</v>
      </c>
      <c r="K136" s="1229">
        <v>63.82</v>
      </c>
      <c r="L136" s="1228" t="s">
        <v>4713</v>
      </c>
      <c r="M136" s="1226" t="s">
        <v>6023</v>
      </c>
      <c r="N136" s="1228" t="s">
        <v>5913</v>
      </c>
      <c r="O136" s="1230" t="s">
        <v>6739</v>
      </c>
      <c r="P136" s="1231"/>
    </row>
    <row r="137" spans="1:16" ht="30.75" customHeight="1">
      <c r="A137" s="1223">
        <v>122</v>
      </c>
      <c r="B137" s="1224" t="s">
        <v>4948</v>
      </c>
      <c r="C137" s="1225" t="s">
        <v>6251</v>
      </c>
      <c r="D137" s="1225" t="s">
        <v>5911</v>
      </c>
      <c r="E137" s="1235" t="s">
        <v>4962</v>
      </c>
      <c r="F137" s="1226" t="s">
        <v>4963</v>
      </c>
      <c r="G137" s="1227">
        <v>135</v>
      </c>
      <c r="H137" s="1228" t="s">
        <v>4012</v>
      </c>
      <c r="I137" s="1229">
        <v>781.79</v>
      </c>
      <c r="J137" s="1229">
        <v>335.05</v>
      </c>
      <c r="K137" s="1229">
        <v>63.82</v>
      </c>
      <c r="L137" s="1228" t="s">
        <v>4713</v>
      </c>
      <c r="M137" s="1226" t="s">
        <v>6023</v>
      </c>
      <c r="N137" s="1228" t="s">
        <v>5913</v>
      </c>
      <c r="O137" s="1230" t="s">
        <v>6739</v>
      </c>
      <c r="P137" s="1231"/>
    </row>
    <row r="138" spans="1:16" ht="30.75" customHeight="1">
      <c r="A138" s="1223">
        <v>123</v>
      </c>
      <c r="B138" s="1224" t="s">
        <v>4948</v>
      </c>
      <c r="C138" s="1225" t="s">
        <v>6252</v>
      </c>
      <c r="D138" s="1225" t="s">
        <v>5911</v>
      </c>
      <c r="E138" s="1235" t="s">
        <v>4964</v>
      </c>
      <c r="F138" s="1226" t="s">
        <v>4965</v>
      </c>
      <c r="G138" s="1227">
        <v>189</v>
      </c>
      <c r="H138" s="1228" t="s">
        <v>4012</v>
      </c>
      <c r="I138" s="1229">
        <v>781.79</v>
      </c>
      <c r="J138" s="1229">
        <v>335.05</v>
      </c>
      <c r="K138" s="1229">
        <v>63.82</v>
      </c>
      <c r="L138" s="1228" t="s">
        <v>4713</v>
      </c>
      <c r="M138" s="1226" t="s">
        <v>6023</v>
      </c>
      <c r="N138" s="1228" t="s">
        <v>5913</v>
      </c>
      <c r="O138" s="1230" t="s">
        <v>6739</v>
      </c>
      <c r="P138" s="1231"/>
    </row>
    <row r="139" spans="1:16" ht="30.75" customHeight="1">
      <c r="A139" s="1223">
        <v>124</v>
      </c>
      <c r="B139" s="1224" t="s">
        <v>4948</v>
      </c>
      <c r="C139" s="1225" t="s">
        <v>6631</v>
      </c>
      <c r="D139" s="1225" t="s">
        <v>5911</v>
      </c>
      <c r="E139" s="1235" t="s">
        <v>4966</v>
      </c>
      <c r="F139" s="1226" t="s">
        <v>4967</v>
      </c>
      <c r="G139" s="1227">
        <v>244</v>
      </c>
      <c r="H139" s="1228" t="s">
        <v>4012</v>
      </c>
      <c r="I139" s="1229">
        <v>781.79</v>
      </c>
      <c r="J139" s="1229">
        <v>335.05</v>
      </c>
      <c r="K139" s="1229">
        <v>63.82</v>
      </c>
      <c r="L139" s="1228" t="s">
        <v>4713</v>
      </c>
      <c r="M139" s="1226" t="s">
        <v>6023</v>
      </c>
      <c r="N139" s="1228" t="s">
        <v>5913</v>
      </c>
      <c r="O139" s="1230" t="s">
        <v>6739</v>
      </c>
      <c r="P139" s="1231"/>
    </row>
    <row r="140" spans="1:16" ht="30.75" customHeight="1">
      <c r="A140" s="1223">
        <v>125</v>
      </c>
      <c r="B140" s="1224" t="s">
        <v>4948</v>
      </c>
      <c r="C140" s="1225" t="s">
        <v>6253</v>
      </c>
      <c r="D140" s="1225" t="s">
        <v>5911</v>
      </c>
      <c r="E140" s="1235" t="s">
        <v>4968</v>
      </c>
      <c r="F140" s="1226" t="s">
        <v>4969</v>
      </c>
      <c r="G140" s="1227">
        <v>992</v>
      </c>
      <c r="H140" s="1228" t="s">
        <v>4013</v>
      </c>
      <c r="I140" s="1229">
        <v>1238.3599999999999</v>
      </c>
      <c r="J140" s="1229">
        <v>530.73</v>
      </c>
      <c r="K140" s="1229">
        <v>101.09</v>
      </c>
      <c r="L140" s="1228" t="s">
        <v>4713</v>
      </c>
      <c r="M140" s="1226" t="s">
        <v>6023</v>
      </c>
      <c r="N140" s="1228" t="s">
        <v>5913</v>
      </c>
      <c r="O140" s="1230" t="s">
        <v>6739</v>
      </c>
    </row>
    <row r="141" spans="1:16" ht="47.25" customHeight="1">
      <c r="A141" s="1223">
        <v>126</v>
      </c>
      <c r="B141" s="1224" t="s">
        <v>4948</v>
      </c>
      <c r="C141" s="1225" t="s">
        <v>6254</v>
      </c>
      <c r="D141" s="1225" t="s">
        <v>5911</v>
      </c>
      <c r="E141" s="1235" t="s">
        <v>4970</v>
      </c>
      <c r="F141" s="1226" t="s">
        <v>4971</v>
      </c>
      <c r="G141" s="1227">
        <v>306</v>
      </c>
      <c r="H141" s="1228" t="s">
        <v>4012</v>
      </c>
      <c r="I141" s="1229">
        <v>781.79</v>
      </c>
      <c r="J141" s="1229">
        <v>335.05</v>
      </c>
      <c r="K141" s="1229">
        <v>63.82</v>
      </c>
      <c r="L141" s="1228" t="s">
        <v>4713</v>
      </c>
      <c r="M141" s="1226" t="s">
        <v>6023</v>
      </c>
      <c r="N141" s="1228" t="s">
        <v>5913</v>
      </c>
      <c r="O141" s="1230" t="s">
        <v>6739</v>
      </c>
      <c r="P141" s="1231"/>
    </row>
    <row r="142" spans="1:16" ht="30.75" customHeight="1">
      <c r="A142" s="1223">
        <v>127</v>
      </c>
      <c r="B142" s="1224" t="s">
        <v>4948</v>
      </c>
      <c r="C142" s="1225" t="s">
        <v>6255</v>
      </c>
      <c r="D142" s="1225" t="s">
        <v>5911</v>
      </c>
      <c r="E142" s="1235" t="s">
        <v>4972</v>
      </c>
      <c r="F142" s="1226" t="s">
        <v>4973</v>
      </c>
      <c r="G142" s="1227">
        <v>436</v>
      </c>
      <c r="H142" s="1228" t="s">
        <v>4012</v>
      </c>
      <c r="I142" s="1229">
        <v>781.79</v>
      </c>
      <c r="J142" s="1229">
        <v>335.05</v>
      </c>
      <c r="K142" s="1229">
        <v>63.82</v>
      </c>
      <c r="L142" s="1228" t="s">
        <v>4713</v>
      </c>
      <c r="M142" s="1226" t="s">
        <v>6023</v>
      </c>
      <c r="N142" s="1228" t="s">
        <v>5913</v>
      </c>
      <c r="O142" s="1230" t="s">
        <v>6739</v>
      </c>
      <c r="P142" s="1231"/>
    </row>
    <row r="143" spans="1:16" ht="44.25" customHeight="1">
      <c r="A143" s="1223">
        <v>128</v>
      </c>
      <c r="B143" s="1224" t="s">
        <v>4948</v>
      </c>
      <c r="C143" s="1225" t="s">
        <v>6256</v>
      </c>
      <c r="D143" s="1225" t="s">
        <v>5911</v>
      </c>
      <c r="E143" s="1235" t="s">
        <v>4974</v>
      </c>
      <c r="F143" s="1226" t="s">
        <v>4975</v>
      </c>
      <c r="G143" s="1227">
        <v>191</v>
      </c>
      <c r="H143" s="1228" t="s">
        <v>4012</v>
      </c>
      <c r="I143" s="1229">
        <v>781.79</v>
      </c>
      <c r="J143" s="1229">
        <v>335.05</v>
      </c>
      <c r="K143" s="1229">
        <v>63.82</v>
      </c>
      <c r="L143" s="1228" t="s">
        <v>4713</v>
      </c>
      <c r="M143" s="1226" t="s">
        <v>6023</v>
      </c>
      <c r="N143" s="1228" t="s">
        <v>5913</v>
      </c>
      <c r="O143" s="1230" t="s">
        <v>6739</v>
      </c>
      <c r="P143" s="1231"/>
    </row>
    <row r="144" spans="1:16" ht="30.75" customHeight="1">
      <c r="A144" s="1223">
        <v>129</v>
      </c>
      <c r="B144" s="1224" t="s">
        <v>4948</v>
      </c>
      <c r="C144" s="1225" t="s">
        <v>6257</v>
      </c>
      <c r="D144" s="1225" t="s">
        <v>5911</v>
      </c>
      <c r="E144" s="1235" t="s">
        <v>4976</v>
      </c>
      <c r="F144" s="1226" t="s">
        <v>4977</v>
      </c>
      <c r="G144" s="1227">
        <v>407</v>
      </c>
      <c r="H144" s="1228" t="s">
        <v>4012</v>
      </c>
      <c r="I144" s="1229">
        <v>781.79</v>
      </c>
      <c r="J144" s="1229">
        <v>335.05</v>
      </c>
      <c r="K144" s="1229">
        <v>63.82</v>
      </c>
      <c r="L144" s="1228" t="s">
        <v>4713</v>
      </c>
      <c r="M144" s="1226" t="s">
        <v>6023</v>
      </c>
      <c r="N144" s="1228" t="s">
        <v>5913</v>
      </c>
      <c r="O144" s="1230" t="s">
        <v>6739</v>
      </c>
      <c r="P144" s="1231"/>
    </row>
    <row r="145" spans="1:16" ht="30.75" customHeight="1">
      <c r="A145" s="1223">
        <v>130</v>
      </c>
      <c r="B145" s="1224" t="s">
        <v>4948</v>
      </c>
      <c r="C145" s="1225" t="s">
        <v>6258</v>
      </c>
      <c r="D145" s="1225" t="s">
        <v>5911</v>
      </c>
      <c r="E145" s="1235" t="s">
        <v>4978</v>
      </c>
      <c r="F145" s="1226" t="s">
        <v>4979</v>
      </c>
      <c r="G145" s="1227">
        <v>330</v>
      </c>
      <c r="H145" s="1228" t="s">
        <v>4012</v>
      </c>
      <c r="I145" s="1229">
        <v>781.79</v>
      </c>
      <c r="J145" s="1229">
        <v>335.05</v>
      </c>
      <c r="K145" s="1229">
        <v>63.82</v>
      </c>
      <c r="L145" s="1228" t="s">
        <v>4713</v>
      </c>
      <c r="M145" s="1226" t="s">
        <v>6023</v>
      </c>
      <c r="N145" s="1228" t="s">
        <v>5913</v>
      </c>
      <c r="O145" s="1230" t="s">
        <v>6739</v>
      </c>
      <c r="P145" s="1231"/>
    </row>
    <row r="146" spans="1:16" ht="30.75" customHeight="1">
      <c r="A146" s="1223">
        <v>131</v>
      </c>
      <c r="B146" s="1224" t="s">
        <v>4948</v>
      </c>
      <c r="C146" s="1225" t="s">
        <v>6259</v>
      </c>
      <c r="D146" s="1225" t="s">
        <v>5911</v>
      </c>
      <c r="E146" s="1235" t="s">
        <v>4980</v>
      </c>
      <c r="F146" s="1226" t="s">
        <v>4981</v>
      </c>
      <c r="G146" s="1227">
        <v>268</v>
      </c>
      <c r="H146" s="1228" t="s">
        <v>4012</v>
      </c>
      <c r="I146" s="1229">
        <v>781.79</v>
      </c>
      <c r="J146" s="1229">
        <v>335.05</v>
      </c>
      <c r="K146" s="1229">
        <v>63.82</v>
      </c>
      <c r="L146" s="1228" t="s">
        <v>4713</v>
      </c>
      <c r="M146" s="1226" t="s">
        <v>6023</v>
      </c>
      <c r="N146" s="1228" t="s">
        <v>5913</v>
      </c>
      <c r="O146" s="1230" t="s">
        <v>6739</v>
      </c>
      <c r="P146" s="1231"/>
    </row>
    <row r="147" spans="1:16" ht="30.75" customHeight="1">
      <c r="A147" s="1223">
        <v>132</v>
      </c>
      <c r="B147" s="1224" t="s">
        <v>4948</v>
      </c>
      <c r="C147" s="1225" t="s">
        <v>6260</v>
      </c>
      <c r="D147" s="1225" t="s">
        <v>5911</v>
      </c>
      <c r="E147" s="1235" t="s">
        <v>4982</v>
      </c>
      <c r="F147" s="1226" t="s">
        <v>4983</v>
      </c>
      <c r="G147" s="1227">
        <v>174</v>
      </c>
      <c r="H147" s="1228" t="s">
        <v>4012</v>
      </c>
      <c r="I147" s="1229">
        <v>781.79</v>
      </c>
      <c r="J147" s="1229">
        <v>335.05</v>
      </c>
      <c r="K147" s="1229">
        <v>63.82</v>
      </c>
      <c r="L147" s="1228" t="s">
        <v>4713</v>
      </c>
      <c r="M147" s="1226" t="s">
        <v>6023</v>
      </c>
      <c r="N147" s="1228" t="s">
        <v>5913</v>
      </c>
      <c r="O147" s="1230" t="s">
        <v>6739</v>
      </c>
      <c r="P147" s="1231"/>
    </row>
    <row r="148" spans="1:16" ht="30.75" customHeight="1">
      <c r="A148" s="1223">
        <v>133</v>
      </c>
      <c r="B148" s="1224" t="s">
        <v>4948</v>
      </c>
      <c r="C148" s="1225" t="s">
        <v>6261</v>
      </c>
      <c r="D148" s="1225" t="s">
        <v>5911</v>
      </c>
      <c r="E148" s="1235" t="s">
        <v>4984</v>
      </c>
      <c r="F148" s="1226" t="s">
        <v>4985</v>
      </c>
      <c r="G148" s="1227">
        <v>202</v>
      </c>
      <c r="H148" s="1228" t="s">
        <v>4012</v>
      </c>
      <c r="I148" s="1229">
        <v>781.79</v>
      </c>
      <c r="J148" s="1229">
        <v>335.05</v>
      </c>
      <c r="K148" s="1229">
        <v>63.82</v>
      </c>
      <c r="L148" s="1228" t="s">
        <v>4713</v>
      </c>
      <c r="M148" s="1226" t="s">
        <v>6023</v>
      </c>
      <c r="N148" s="1228" t="s">
        <v>5913</v>
      </c>
      <c r="O148" s="1230" t="s">
        <v>6739</v>
      </c>
      <c r="P148" s="1231"/>
    </row>
    <row r="149" spans="1:16" ht="30.75" customHeight="1">
      <c r="A149" s="1223">
        <v>134</v>
      </c>
      <c r="B149" s="1224" t="s">
        <v>4948</v>
      </c>
      <c r="C149" s="1225" t="s">
        <v>6262</v>
      </c>
      <c r="D149" s="1225" t="s">
        <v>5911</v>
      </c>
      <c r="E149" s="1235" t="s">
        <v>4986</v>
      </c>
      <c r="F149" s="1226" t="s">
        <v>4987</v>
      </c>
      <c r="G149" s="1227">
        <v>826</v>
      </c>
      <c r="H149" s="1228" t="s">
        <v>4012</v>
      </c>
      <c r="I149" s="1229">
        <v>781.79</v>
      </c>
      <c r="J149" s="1229">
        <v>335.05</v>
      </c>
      <c r="K149" s="1229">
        <v>63.82</v>
      </c>
      <c r="L149" s="1228" t="s">
        <v>4713</v>
      </c>
      <c r="M149" s="1226" t="s">
        <v>6023</v>
      </c>
      <c r="N149" s="1228" t="s">
        <v>5913</v>
      </c>
      <c r="O149" s="1230" t="s">
        <v>6739</v>
      </c>
      <c r="P149" s="1231"/>
    </row>
    <row r="150" spans="1:16" ht="30.75" customHeight="1">
      <c r="A150" s="1223">
        <v>135</v>
      </c>
      <c r="B150" s="1224" t="s">
        <v>4948</v>
      </c>
      <c r="C150" s="1225" t="s">
        <v>6263</v>
      </c>
      <c r="D150" s="1225" t="s">
        <v>5911</v>
      </c>
      <c r="E150" s="1235" t="s">
        <v>4988</v>
      </c>
      <c r="F150" s="1226" t="s">
        <v>4989</v>
      </c>
      <c r="G150" s="1227">
        <v>182</v>
      </c>
      <c r="H150" s="1228" t="s">
        <v>4012</v>
      </c>
      <c r="I150" s="1229">
        <v>781.79</v>
      </c>
      <c r="J150" s="1229">
        <v>335.05</v>
      </c>
      <c r="K150" s="1229">
        <v>63.82</v>
      </c>
      <c r="L150" s="1228" t="s">
        <v>4713</v>
      </c>
      <c r="M150" s="1226" t="s">
        <v>6023</v>
      </c>
      <c r="N150" s="1228" t="s">
        <v>5913</v>
      </c>
      <c r="O150" s="1230" t="s">
        <v>6739</v>
      </c>
      <c r="P150" s="1231"/>
    </row>
    <row r="151" spans="1:16" ht="30.75" customHeight="1">
      <c r="A151" s="1223">
        <v>136</v>
      </c>
      <c r="B151" s="1224" t="s">
        <v>4948</v>
      </c>
      <c r="C151" s="1225" t="s">
        <v>6264</v>
      </c>
      <c r="D151" s="1225" t="s">
        <v>5911</v>
      </c>
      <c r="E151" s="1235" t="s">
        <v>4867</v>
      </c>
      <c r="F151" s="1226" t="s">
        <v>4990</v>
      </c>
      <c r="G151" s="1227">
        <v>301</v>
      </c>
      <c r="H151" s="1228" t="s">
        <v>4012</v>
      </c>
      <c r="I151" s="1229">
        <v>781.79</v>
      </c>
      <c r="J151" s="1229">
        <v>335.05</v>
      </c>
      <c r="K151" s="1229">
        <v>63.82</v>
      </c>
      <c r="L151" s="1228" t="s">
        <v>4713</v>
      </c>
      <c r="M151" s="1226" t="s">
        <v>6023</v>
      </c>
      <c r="N151" s="1228" t="s">
        <v>5913</v>
      </c>
      <c r="O151" s="1230" t="s">
        <v>6739</v>
      </c>
      <c r="P151" s="1231"/>
    </row>
    <row r="152" spans="1:16" ht="30.75" customHeight="1">
      <c r="A152" s="1223">
        <v>137</v>
      </c>
      <c r="B152" s="1224" t="s">
        <v>4948</v>
      </c>
      <c r="C152" s="1225" t="s">
        <v>6265</v>
      </c>
      <c r="D152" s="1225" t="s">
        <v>5911</v>
      </c>
      <c r="E152" s="1235" t="s">
        <v>4991</v>
      </c>
      <c r="F152" s="1226" t="s">
        <v>4992</v>
      </c>
      <c r="G152" s="1227">
        <v>168</v>
      </c>
      <c r="H152" s="1228" t="s">
        <v>4012</v>
      </c>
      <c r="I152" s="1229">
        <v>781.79</v>
      </c>
      <c r="J152" s="1229">
        <v>335.05</v>
      </c>
      <c r="K152" s="1229">
        <v>63.82</v>
      </c>
      <c r="L152" s="1228" t="s">
        <v>4713</v>
      </c>
      <c r="M152" s="1226" t="s">
        <v>6023</v>
      </c>
      <c r="N152" s="1228" t="s">
        <v>5913</v>
      </c>
      <c r="O152" s="1230" t="s">
        <v>6739</v>
      </c>
      <c r="P152" s="1231"/>
    </row>
    <row r="153" spans="1:16" ht="30.75" customHeight="1">
      <c r="A153" s="1223">
        <v>138</v>
      </c>
      <c r="B153" s="1224" t="s">
        <v>4948</v>
      </c>
      <c r="C153" s="1225" t="s">
        <v>6266</v>
      </c>
      <c r="D153" s="1225" t="s">
        <v>5911</v>
      </c>
      <c r="E153" s="1235" t="s">
        <v>4993</v>
      </c>
      <c r="F153" s="1226" t="s">
        <v>4994</v>
      </c>
      <c r="G153" s="1227">
        <v>867</v>
      </c>
      <c r="H153" s="1228" t="s">
        <v>4012</v>
      </c>
      <c r="I153" s="1229">
        <v>781.79</v>
      </c>
      <c r="J153" s="1229">
        <v>335.05</v>
      </c>
      <c r="K153" s="1229">
        <v>63.82</v>
      </c>
      <c r="L153" s="1228" t="s">
        <v>4713</v>
      </c>
      <c r="M153" s="1226" t="s">
        <v>6023</v>
      </c>
      <c r="N153" s="1228" t="s">
        <v>5913</v>
      </c>
      <c r="O153" s="1230" t="s">
        <v>6739</v>
      </c>
      <c r="P153" s="1231"/>
    </row>
    <row r="154" spans="1:16" s="1212" customFormat="1" ht="30.75" customHeight="1">
      <c r="A154" s="1223">
        <v>139</v>
      </c>
      <c r="B154" s="1237" t="s">
        <v>4948</v>
      </c>
      <c r="C154" s="1225" t="s">
        <v>6632</v>
      </c>
      <c r="D154" s="1225" t="s">
        <v>5911</v>
      </c>
      <c r="E154" s="1237" t="s">
        <v>4995</v>
      </c>
      <c r="F154" s="1237" t="s">
        <v>6024</v>
      </c>
      <c r="G154" s="1227">
        <v>247</v>
      </c>
      <c r="H154" s="1228" t="s">
        <v>4012</v>
      </c>
      <c r="I154" s="1229">
        <v>702.02</v>
      </c>
      <c r="J154" s="1229">
        <v>255.28</v>
      </c>
      <c r="K154" s="1229">
        <v>63.82</v>
      </c>
      <c r="L154" s="1228" t="s">
        <v>4713</v>
      </c>
      <c r="M154" s="1226" t="s">
        <v>6023</v>
      </c>
      <c r="N154" s="1228" t="s">
        <v>5913</v>
      </c>
      <c r="O154" s="1230" t="s">
        <v>6755</v>
      </c>
      <c r="P154" s="1231"/>
    </row>
    <row r="155" spans="1:16" s="1212" customFormat="1" ht="30.75" customHeight="1">
      <c r="A155" s="1223">
        <v>140</v>
      </c>
      <c r="B155" s="1224" t="s">
        <v>4948</v>
      </c>
      <c r="C155" s="1225" t="s">
        <v>6267</v>
      </c>
      <c r="D155" s="1225" t="s">
        <v>5911</v>
      </c>
      <c r="E155" s="1235" t="s">
        <v>4997</v>
      </c>
      <c r="F155" s="1226" t="s">
        <v>4998</v>
      </c>
      <c r="G155" s="1227">
        <v>418</v>
      </c>
      <c r="H155" s="1228" t="s">
        <v>4012</v>
      </c>
      <c r="I155" s="1229">
        <v>781.79</v>
      </c>
      <c r="J155" s="1229">
        <v>335.05</v>
      </c>
      <c r="K155" s="1229">
        <v>63.82</v>
      </c>
      <c r="L155" s="1228" t="s">
        <v>4713</v>
      </c>
      <c r="M155" s="1226" t="s">
        <v>6023</v>
      </c>
      <c r="N155" s="1228" t="s">
        <v>5913</v>
      </c>
      <c r="O155" s="1230" t="s">
        <v>6739</v>
      </c>
      <c r="P155" s="1231"/>
    </row>
    <row r="156" spans="1:16" s="1212" customFormat="1" ht="30.75" customHeight="1">
      <c r="A156" s="1223">
        <v>141</v>
      </c>
      <c r="B156" s="1224" t="s">
        <v>4948</v>
      </c>
      <c r="C156" s="1225" t="s">
        <v>6268</v>
      </c>
      <c r="D156" s="1225" t="s">
        <v>5911</v>
      </c>
      <c r="E156" s="1235" t="s">
        <v>4999</v>
      </c>
      <c r="F156" s="1226" t="s">
        <v>5000</v>
      </c>
      <c r="G156" s="1227">
        <v>603</v>
      </c>
      <c r="H156" s="1228" t="s">
        <v>4012</v>
      </c>
      <c r="I156" s="1229">
        <v>781.79</v>
      </c>
      <c r="J156" s="1229">
        <v>335.05</v>
      </c>
      <c r="K156" s="1229">
        <v>63.82</v>
      </c>
      <c r="L156" s="1228" t="s">
        <v>4713</v>
      </c>
      <c r="M156" s="1226" t="s">
        <v>6023</v>
      </c>
      <c r="N156" s="1228" t="s">
        <v>5913</v>
      </c>
      <c r="O156" s="1230" t="s">
        <v>6739</v>
      </c>
      <c r="P156" s="1231"/>
    </row>
    <row r="157" spans="1:16" s="1212" customFormat="1" ht="30.75" customHeight="1">
      <c r="A157" s="1223">
        <v>142</v>
      </c>
      <c r="B157" s="1224" t="s">
        <v>4948</v>
      </c>
      <c r="C157" s="1225" t="s">
        <v>6269</v>
      </c>
      <c r="D157" s="1225" t="s">
        <v>5911</v>
      </c>
      <c r="E157" s="1235" t="s">
        <v>5001</v>
      </c>
      <c r="F157" s="1226" t="s">
        <v>5002</v>
      </c>
      <c r="G157" s="1227">
        <v>197</v>
      </c>
      <c r="H157" s="1228" t="s">
        <v>4012</v>
      </c>
      <c r="I157" s="1229">
        <v>781.79</v>
      </c>
      <c r="J157" s="1229">
        <v>335.05</v>
      </c>
      <c r="K157" s="1229">
        <v>63.82</v>
      </c>
      <c r="L157" s="1228" t="s">
        <v>4713</v>
      </c>
      <c r="M157" s="1226" t="s">
        <v>6023</v>
      </c>
      <c r="N157" s="1228" t="s">
        <v>5913</v>
      </c>
      <c r="O157" s="1230" t="s">
        <v>6739</v>
      </c>
      <c r="P157" s="1231"/>
    </row>
    <row r="158" spans="1:16" s="1212" customFormat="1" ht="30.75" customHeight="1">
      <c r="A158" s="1223">
        <v>143</v>
      </c>
      <c r="B158" s="1237" t="s">
        <v>4948</v>
      </c>
      <c r="C158" s="1225" t="s">
        <v>6270</v>
      </c>
      <c r="D158" s="1225" t="s">
        <v>5911</v>
      </c>
      <c r="E158" s="1237" t="s">
        <v>5003</v>
      </c>
      <c r="F158" s="1237" t="s">
        <v>6025</v>
      </c>
      <c r="G158" s="1227">
        <v>593</v>
      </c>
      <c r="H158" s="1228" t="s">
        <v>4012</v>
      </c>
      <c r="I158" s="1229">
        <v>702.02</v>
      </c>
      <c r="J158" s="1229">
        <v>255.28</v>
      </c>
      <c r="K158" s="1229">
        <v>63.82</v>
      </c>
      <c r="L158" s="1228" t="s">
        <v>4713</v>
      </c>
      <c r="M158" s="1226" t="s">
        <v>6023</v>
      </c>
      <c r="N158" s="1228" t="s">
        <v>5913</v>
      </c>
      <c r="O158" s="1230" t="s">
        <v>6755</v>
      </c>
      <c r="P158" s="1231"/>
    </row>
    <row r="159" spans="1:16" s="1212" customFormat="1" ht="30.75" customHeight="1">
      <c r="A159" s="1223">
        <v>144</v>
      </c>
      <c r="B159" s="1224" t="s">
        <v>4948</v>
      </c>
      <c r="C159" s="1225" t="s">
        <v>6271</v>
      </c>
      <c r="D159" s="1225" t="s">
        <v>5911</v>
      </c>
      <c r="E159" s="1235" t="s">
        <v>5005</v>
      </c>
      <c r="F159" s="1226" t="s">
        <v>5006</v>
      </c>
      <c r="G159" s="1227">
        <v>398</v>
      </c>
      <c r="H159" s="1228" t="s">
        <v>4012</v>
      </c>
      <c r="I159" s="1229">
        <v>781.79</v>
      </c>
      <c r="J159" s="1229">
        <v>335.05</v>
      </c>
      <c r="K159" s="1229">
        <v>63.82</v>
      </c>
      <c r="L159" s="1228" t="s">
        <v>4713</v>
      </c>
      <c r="M159" s="1226" t="s">
        <v>6023</v>
      </c>
      <c r="N159" s="1228" t="s">
        <v>5913</v>
      </c>
      <c r="O159" s="1230" t="s">
        <v>6739</v>
      </c>
      <c r="P159" s="1231"/>
    </row>
    <row r="160" spans="1:16" ht="30.75" customHeight="1">
      <c r="A160" s="1223">
        <v>145</v>
      </c>
      <c r="B160" s="1224" t="s">
        <v>4948</v>
      </c>
      <c r="C160" s="1225" t="s">
        <v>6272</v>
      </c>
      <c r="D160" s="1225" t="s">
        <v>5911</v>
      </c>
      <c r="E160" s="1235" t="s">
        <v>5007</v>
      </c>
      <c r="F160" s="1226" t="s">
        <v>5008</v>
      </c>
      <c r="G160" s="1227">
        <v>284</v>
      </c>
      <c r="H160" s="1228" t="s">
        <v>4012</v>
      </c>
      <c r="I160" s="1229">
        <v>781.79</v>
      </c>
      <c r="J160" s="1229">
        <v>335.05</v>
      </c>
      <c r="K160" s="1229">
        <v>63.82</v>
      </c>
      <c r="L160" s="1228" t="s">
        <v>4713</v>
      </c>
      <c r="M160" s="1226" t="s">
        <v>6023</v>
      </c>
      <c r="N160" s="1228" t="s">
        <v>5913</v>
      </c>
      <c r="O160" s="1230" t="s">
        <v>6739</v>
      </c>
      <c r="P160" s="1231"/>
    </row>
    <row r="161" spans="1:16" ht="30.75" customHeight="1">
      <c r="A161" s="1223">
        <v>146</v>
      </c>
      <c r="B161" s="1224" t="s">
        <v>4948</v>
      </c>
      <c r="C161" s="1225" t="s">
        <v>6273</v>
      </c>
      <c r="D161" s="1225" t="s">
        <v>5911</v>
      </c>
      <c r="E161" s="1235" t="s">
        <v>5009</v>
      </c>
      <c r="F161" s="1226" t="s">
        <v>5010</v>
      </c>
      <c r="G161" s="1227">
        <v>264</v>
      </c>
      <c r="H161" s="1228" t="s">
        <v>4012</v>
      </c>
      <c r="I161" s="1229">
        <v>781.79</v>
      </c>
      <c r="J161" s="1229">
        <v>335.05</v>
      </c>
      <c r="K161" s="1229">
        <v>63.82</v>
      </c>
      <c r="L161" s="1228" t="s">
        <v>4713</v>
      </c>
      <c r="M161" s="1226" t="s">
        <v>6023</v>
      </c>
      <c r="N161" s="1228" t="s">
        <v>5913</v>
      </c>
      <c r="O161" s="1230" t="s">
        <v>6739</v>
      </c>
      <c r="P161" s="1231"/>
    </row>
    <row r="162" spans="1:16" ht="30.75" customHeight="1">
      <c r="A162" s="1223">
        <v>147</v>
      </c>
      <c r="B162" s="1224" t="s">
        <v>4948</v>
      </c>
      <c r="C162" s="1225" t="s">
        <v>6274</v>
      </c>
      <c r="D162" s="1225" t="s">
        <v>5911</v>
      </c>
      <c r="E162" s="1235" t="s">
        <v>5011</v>
      </c>
      <c r="F162" s="1226" t="s">
        <v>5012</v>
      </c>
      <c r="G162" s="1227">
        <v>112</v>
      </c>
      <c r="H162" s="1228" t="s">
        <v>4012</v>
      </c>
      <c r="I162" s="1229">
        <v>781.79</v>
      </c>
      <c r="J162" s="1229">
        <v>335.05</v>
      </c>
      <c r="K162" s="1229">
        <v>63.82</v>
      </c>
      <c r="L162" s="1228" t="s">
        <v>4713</v>
      </c>
      <c r="M162" s="1226" t="s">
        <v>6023</v>
      </c>
      <c r="N162" s="1228" t="s">
        <v>5913</v>
      </c>
      <c r="O162" s="1230" t="s">
        <v>6739</v>
      </c>
      <c r="P162" s="1231"/>
    </row>
    <row r="163" spans="1:16" ht="30.75" customHeight="1">
      <c r="A163" s="1223">
        <v>148</v>
      </c>
      <c r="B163" s="1224" t="s">
        <v>4948</v>
      </c>
      <c r="C163" s="1225" t="s">
        <v>6275</v>
      </c>
      <c r="D163" s="1225" t="s">
        <v>5911</v>
      </c>
      <c r="E163" s="1235" t="s">
        <v>5013</v>
      </c>
      <c r="F163" s="1226" t="s">
        <v>5014</v>
      </c>
      <c r="G163" s="1227">
        <v>208</v>
      </c>
      <c r="H163" s="1228" t="s">
        <v>4012</v>
      </c>
      <c r="I163" s="1229">
        <v>781.79</v>
      </c>
      <c r="J163" s="1229">
        <v>335.05</v>
      </c>
      <c r="K163" s="1229">
        <v>63.82</v>
      </c>
      <c r="L163" s="1228" t="s">
        <v>4713</v>
      </c>
      <c r="M163" s="1226" t="s">
        <v>6023</v>
      </c>
      <c r="N163" s="1228" t="s">
        <v>5913</v>
      </c>
      <c r="O163" s="1230" t="s">
        <v>6739</v>
      </c>
      <c r="P163" s="1231"/>
    </row>
    <row r="164" spans="1:16" ht="44.25" customHeight="1">
      <c r="A164" s="1223">
        <v>149</v>
      </c>
      <c r="B164" s="1224" t="s">
        <v>4948</v>
      </c>
      <c r="C164" s="1225" t="s">
        <v>6276</v>
      </c>
      <c r="D164" s="1225" t="s">
        <v>5911</v>
      </c>
      <c r="E164" s="1235" t="s">
        <v>5015</v>
      </c>
      <c r="F164" s="1226" t="s">
        <v>5016</v>
      </c>
      <c r="G164" s="1227">
        <v>390</v>
      </c>
      <c r="H164" s="1228" t="s">
        <v>4012</v>
      </c>
      <c r="I164" s="1229">
        <v>781.79</v>
      </c>
      <c r="J164" s="1229">
        <v>335.05</v>
      </c>
      <c r="K164" s="1229">
        <v>63.82</v>
      </c>
      <c r="L164" s="1228" t="s">
        <v>4713</v>
      </c>
      <c r="M164" s="1226" t="s">
        <v>6023</v>
      </c>
      <c r="N164" s="1228" t="s">
        <v>5913</v>
      </c>
      <c r="O164" s="1230" t="s">
        <v>6739</v>
      </c>
      <c r="P164" s="1231"/>
    </row>
    <row r="165" spans="1:16" ht="30.75" customHeight="1">
      <c r="A165" s="1223">
        <v>150</v>
      </c>
      <c r="B165" s="1224" t="s">
        <v>4948</v>
      </c>
      <c r="C165" s="1225" t="s">
        <v>6277</v>
      </c>
      <c r="D165" s="1225" t="s">
        <v>5911</v>
      </c>
      <c r="E165" s="1235" t="s">
        <v>5017</v>
      </c>
      <c r="F165" s="1226" t="s">
        <v>5018</v>
      </c>
      <c r="G165" s="1227">
        <v>445</v>
      </c>
      <c r="H165" s="1228" t="s">
        <v>4012</v>
      </c>
      <c r="I165" s="1229">
        <v>781.79</v>
      </c>
      <c r="J165" s="1229">
        <v>335.05</v>
      </c>
      <c r="K165" s="1229">
        <v>63.82</v>
      </c>
      <c r="L165" s="1228" t="s">
        <v>4713</v>
      </c>
      <c r="M165" s="1226" t="s">
        <v>6023</v>
      </c>
      <c r="N165" s="1228" t="s">
        <v>5913</v>
      </c>
      <c r="O165" s="1230" t="s">
        <v>6739</v>
      </c>
      <c r="P165" s="1231"/>
    </row>
    <row r="166" spans="1:16" ht="30.75" customHeight="1">
      <c r="A166" s="1223">
        <v>151</v>
      </c>
      <c r="B166" s="1224" t="s">
        <v>4948</v>
      </c>
      <c r="C166" s="1225" t="s">
        <v>6278</v>
      </c>
      <c r="D166" s="1225" t="s">
        <v>5911</v>
      </c>
      <c r="E166" s="1235" t="s">
        <v>5019</v>
      </c>
      <c r="F166" s="1226" t="s">
        <v>5020</v>
      </c>
      <c r="G166" s="1227">
        <v>134</v>
      </c>
      <c r="H166" s="1228" t="s">
        <v>4012</v>
      </c>
      <c r="I166" s="1229">
        <v>781.79</v>
      </c>
      <c r="J166" s="1229">
        <v>335.05</v>
      </c>
      <c r="K166" s="1229">
        <v>63.82</v>
      </c>
      <c r="L166" s="1228" t="s">
        <v>4713</v>
      </c>
      <c r="M166" s="1226" t="s">
        <v>6023</v>
      </c>
      <c r="N166" s="1228" t="s">
        <v>5913</v>
      </c>
      <c r="O166" s="1230" t="s">
        <v>6739</v>
      </c>
      <c r="P166" s="1231"/>
    </row>
    <row r="167" spans="1:16" ht="30.75" customHeight="1">
      <c r="A167" s="1223">
        <v>152</v>
      </c>
      <c r="B167" s="1224" t="s">
        <v>4948</v>
      </c>
      <c r="C167" s="1225" t="s">
        <v>6279</v>
      </c>
      <c r="D167" s="1225" t="s">
        <v>5911</v>
      </c>
      <c r="E167" s="1235" t="s">
        <v>5021</v>
      </c>
      <c r="F167" s="1226" t="s">
        <v>5022</v>
      </c>
      <c r="G167" s="1227">
        <v>379</v>
      </c>
      <c r="H167" s="1228" t="s">
        <v>4012</v>
      </c>
      <c r="I167" s="1229">
        <v>781.79</v>
      </c>
      <c r="J167" s="1229">
        <v>335.05</v>
      </c>
      <c r="K167" s="1229">
        <v>63.82</v>
      </c>
      <c r="L167" s="1228" t="s">
        <v>4713</v>
      </c>
      <c r="M167" s="1226" t="s">
        <v>6023</v>
      </c>
      <c r="N167" s="1228" t="s">
        <v>5913</v>
      </c>
      <c r="O167" s="1230" t="s">
        <v>6739</v>
      </c>
      <c r="P167" s="1231"/>
    </row>
    <row r="168" spans="1:16" ht="30.75" customHeight="1">
      <c r="A168" s="1223">
        <v>153</v>
      </c>
      <c r="B168" s="1224" t="s">
        <v>4948</v>
      </c>
      <c r="C168" s="1225" t="s">
        <v>6280</v>
      </c>
      <c r="D168" s="1225" t="s">
        <v>5911</v>
      </c>
      <c r="E168" s="1235" t="s">
        <v>5023</v>
      </c>
      <c r="F168" s="1226" t="s">
        <v>5024</v>
      </c>
      <c r="G168" s="1227">
        <v>433</v>
      </c>
      <c r="H168" s="1228" t="s">
        <v>4012</v>
      </c>
      <c r="I168" s="1229">
        <v>781.79</v>
      </c>
      <c r="J168" s="1229">
        <v>335.05</v>
      </c>
      <c r="K168" s="1229">
        <v>63.82</v>
      </c>
      <c r="L168" s="1228" t="s">
        <v>4713</v>
      </c>
      <c r="M168" s="1226" t="s">
        <v>6023</v>
      </c>
      <c r="N168" s="1228" t="s">
        <v>5913</v>
      </c>
      <c r="O168" s="1230" t="s">
        <v>6739</v>
      </c>
      <c r="P168" s="1231"/>
    </row>
    <row r="169" spans="1:16" ht="30.75" customHeight="1">
      <c r="A169" s="1223">
        <v>154</v>
      </c>
      <c r="B169" s="1224" t="s">
        <v>4948</v>
      </c>
      <c r="C169" s="1225" t="s">
        <v>6281</v>
      </c>
      <c r="D169" s="1225" t="s">
        <v>5911</v>
      </c>
      <c r="E169" s="1235" t="s">
        <v>4815</v>
      </c>
      <c r="F169" s="1226" t="s">
        <v>5025</v>
      </c>
      <c r="G169" s="1227">
        <v>185</v>
      </c>
      <c r="H169" s="1228" t="s">
        <v>4012</v>
      </c>
      <c r="I169" s="1229">
        <v>781.79</v>
      </c>
      <c r="J169" s="1229">
        <v>335.05</v>
      </c>
      <c r="K169" s="1229">
        <v>63.82</v>
      </c>
      <c r="L169" s="1228" t="s">
        <v>4713</v>
      </c>
      <c r="M169" s="1226" t="s">
        <v>6023</v>
      </c>
      <c r="N169" s="1228" t="s">
        <v>5913</v>
      </c>
      <c r="O169" s="1230" t="s">
        <v>6739</v>
      </c>
      <c r="P169" s="1231"/>
    </row>
    <row r="170" spans="1:16" ht="44.25" customHeight="1">
      <c r="A170" s="1223">
        <v>155</v>
      </c>
      <c r="B170" s="1224" t="s">
        <v>4948</v>
      </c>
      <c r="C170" s="1225" t="s">
        <v>6282</v>
      </c>
      <c r="D170" s="1225" t="s">
        <v>5911</v>
      </c>
      <c r="E170" s="1235" t="s">
        <v>5026</v>
      </c>
      <c r="F170" s="1226" t="s">
        <v>5027</v>
      </c>
      <c r="G170" s="1227">
        <v>275</v>
      </c>
      <c r="H170" s="1228" t="s">
        <v>4012</v>
      </c>
      <c r="I170" s="1229">
        <v>781.79</v>
      </c>
      <c r="J170" s="1229">
        <v>335.05</v>
      </c>
      <c r="K170" s="1229">
        <v>63.82</v>
      </c>
      <c r="L170" s="1228" t="s">
        <v>4713</v>
      </c>
      <c r="M170" s="1226" t="s">
        <v>6023</v>
      </c>
      <c r="N170" s="1228" t="s">
        <v>5913</v>
      </c>
      <c r="O170" s="1230" t="s">
        <v>6739</v>
      </c>
      <c r="P170" s="1231"/>
    </row>
    <row r="171" spans="1:16" ht="30.75" customHeight="1">
      <c r="A171" s="1223">
        <v>156</v>
      </c>
      <c r="B171" s="1224" t="s">
        <v>4948</v>
      </c>
      <c r="C171" s="1225" t="s">
        <v>6283</v>
      </c>
      <c r="D171" s="1225" t="s">
        <v>5911</v>
      </c>
      <c r="E171" s="1235" t="s">
        <v>5028</v>
      </c>
      <c r="F171" s="1226" t="s">
        <v>5029</v>
      </c>
      <c r="G171" s="1227">
        <v>1053</v>
      </c>
      <c r="H171" s="1228" t="s">
        <v>4013</v>
      </c>
      <c r="I171" s="1229">
        <v>1238.3599999999999</v>
      </c>
      <c r="J171" s="1229">
        <v>530.73</v>
      </c>
      <c r="K171" s="1229">
        <v>101.09</v>
      </c>
      <c r="L171" s="1228" t="s">
        <v>4713</v>
      </c>
      <c r="M171" s="1226" t="s">
        <v>6023</v>
      </c>
      <c r="N171" s="1228" t="s">
        <v>5913</v>
      </c>
      <c r="O171" s="1230" t="s">
        <v>6739</v>
      </c>
    </row>
    <row r="172" spans="1:16" ht="30.75" customHeight="1">
      <c r="A172" s="1223">
        <v>157</v>
      </c>
      <c r="B172" s="1224" t="s">
        <v>4948</v>
      </c>
      <c r="C172" s="1225" t="s">
        <v>6284</v>
      </c>
      <c r="D172" s="1225" t="s">
        <v>5911</v>
      </c>
      <c r="E172" s="1235" t="s">
        <v>5030</v>
      </c>
      <c r="F172" s="1226" t="s">
        <v>5031</v>
      </c>
      <c r="G172" s="1227">
        <v>453</v>
      </c>
      <c r="H172" s="1228" t="s">
        <v>4012</v>
      </c>
      <c r="I172" s="1229">
        <v>781.79</v>
      </c>
      <c r="J172" s="1229">
        <v>335.05</v>
      </c>
      <c r="K172" s="1229">
        <v>63.82</v>
      </c>
      <c r="L172" s="1228" t="s">
        <v>4713</v>
      </c>
      <c r="M172" s="1226" t="s">
        <v>6023</v>
      </c>
      <c r="N172" s="1228" t="s">
        <v>5913</v>
      </c>
      <c r="O172" s="1230" t="s">
        <v>6739</v>
      </c>
      <c r="P172" s="1231"/>
    </row>
    <row r="173" spans="1:16" ht="30.75" customHeight="1">
      <c r="A173" s="1223">
        <v>158</v>
      </c>
      <c r="B173" s="1224" t="s">
        <v>4948</v>
      </c>
      <c r="C173" s="1225" t="s">
        <v>6285</v>
      </c>
      <c r="D173" s="1225" t="s">
        <v>5911</v>
      </c>
      <c r="E173" s="1235" t="s">
        <v>5032</v>
      </c>
      <c r="F173" s="1226" t="s">
        <v>5033</v>
      </c>
      <c r="G173" s="1227">
        <v>49</v>
      </c>
      <c r="H173" s="1228" t="s">
        <v>4011</v>
      </c>
      <c r="I173" s="1229">
        <v>625.37</v>
      </c>
      <c r="J173" s="1229">
        <v>268.02</v>
      </c>
      <c r="K173" s="1229">
        <v>51.05</v>
      </c>
      <c r="L173" s="1228" t="s">
        <v>4713</v>
      </c>
      <c r="M173" s="1226" t="s">
        <v>6023</v>
      </c>
      <c r="N173" s="1228" t="s">
        <v>5913</v>
      </c>
      <c r="O173" s="1230" t="s">
        <v>6739</v>
      </c>
    </row>
    <row r="174" spans="1:16" ht="30.75" customHeight="1">
      <c r="A174" s="1223">
        <v>159</v>
      </c>
      <c r="B174" s="1224" t="s">
        <v>4948</v>
      </c>
      <c r="C174" s="1225" t="s">
        <v>6286</v>
      </c>
      <c r="D174" s="1225" t="s">
        <v>5911</v>
      </c>
      <c r="E174" s="1235" t="s">
        <v>5034</v>
      </c>
      <c r="F174" s="1226" t="s">
        <v>5035</v>
      </c>
      <c r="G174" s="1227">
        <v>427</v>
      </c>
      <c r="H174" s="1228" t="s">
        <v>4012</v>
      </c>
      <c r="I174" s="1229">
        <v>781.79</v>
      </c>
      <c r="J174" s="1229">
        <v>335.05</v>
      </c>
      <c r="K174" s="1229">
        <v>63.82</v>
      </c>
      <c r="L174" s="1228" t="s">
        <v>4713</v>
      </c>
      <c r="M174" s="1226" t="s">
        <v>6023</v>
      </c>
      <c r="N174" s="1228" t="s">
        <v>5913</v>
      </c>
      <c r="O174" s="1230" t="s">
        <v>6739</v>
      </c>
      <c r="P174" s="1231"/>
    </row>
    <row r="175" spans="1:16" ht="30.75" customHeight="1">
      <c r="A175" s="1223">
        <v>160</v>
      </c>
      <c r="B175" s="1224" t="s">
        <v>4948</v>
      </c>
      <c r="C175" s="1225" t="s">
        <v>6287</v>
      </c>
      <c r="D175" s="1225" t="s">
        <v>5911</v>
      </c>
      <c r="E175" s="1235" t="s">
        <v>5036</v>
      </c>
      <c r="F175" s="1226" t="s">
        <v>5037</v>
      </c>
      <c r="G175" s="1227">
        <v>561</v>
      </c>
      <c r="H175" s="1228" t="s">
        <v>4012</v>
      </c>
      <c r="I175" s="1229">
        <v>781.79</v>
      </c>
      <c r="J175" s="1229">
        <v>335.05</v>
      </c>
      <c r="K175" s="1229">
        <v>63.82</v>
      </c>
      <c r="L175" s="1228" t="s">
        <v>4713</v>
      </c>
      <c r="M175" s="1226" t="s">
        <v>6023</v>
      </c>
      <c r="N175" s="1228" t="s">
        <v>5913</v>
      </c>
      <c r="O175" s="1230" t="s">
        <v>6739</v>
      </c>
      <c r="P175" s="1231"/>
    </row>
    <row r="176" spans="1:16" ht="30.75" customHeight="1">
      <c r="A176" s="1223">
        <v>161</v>
      </c>
      <c r="B176" s="1224" t="s">
        <v>4948</v>
      </c>
      <c r="C176" s="1225" t="s">
        <v>6288</v>
      </c>
      <c r="D176" s="1225" t="s">
        <v>5911</v>
      </c>
      <c r="E176" s="1235" t="s">
        <v>5038</v>
      </c>
      <c r="F176" s="1226" t="s">
        <v>5039</v>
      </c>
      <c r="G176" s="1227">
        <v>508</v>
      </c>
      <c r="H176" s="1228" t="s">
        <v>4012</v>
      </c>
      <c r="I176" s="1229">
        <v>781.79</v>
      </c>
      <c r="J176" s="1229">
        <v>335.05</v>
      </c>
      <c r="K176" s="1229">
        <v>63.82</v>
      </c>
      <c r="L176" s="1228" t="s">
        <v>4713</v>
      </c>
      <c r="M176" s="1226" t="s">
        <v>6023</v>
      </c>
      <c r="N176" s="1228" t="s">
        <v>5913</v>
      </c>
      <c r="O176" s="1230" t="s">
        <v>6739</v>
      </c>
      <c r="P176" s="1231"/>
    </row>
    <row r="177" spans="1:16" ht="30.75" customHeight="1">
      <c r="A177" s="1223">
        <v>162</v>
      </c>
      <c r="B177" s="1224" t="s">
        <v>4948</v>
      </c>
      <c r="C177" s="1225" t="s">
        <v>6289</v>
      </c>
      <c r="D177" s="1225" t="s">
        <v>5911</v>
      </c>
      <c r="E177" s="1235" t="s">
        <v>5040</v>
      </c>
      <c r="F177" s="1226" t="s">
        <v>5041</v>
      </c>
      <c r="G177" s="1227">
        <v>244</v>
      </c>
      <c r="H177" s="1228" t="s">
        <v>4012</v>
      </c>
      <c r="I177" s="1229">
        <v>781.79</v>
      </c>
      <c r="J177" s="1229">
        <v>335.05</v>
      </c>
      <c r="K177" s="1229">
        <v>63.82</v>
      </c>
      <c r="L177" s="1228" t="s">
        <v>4713</v>
      </c>
      <c r="M177" s="1226" t="s">
        <v>6023</v>
      </c>
      <c r="N177" s="1228" t="s">
        <v>5913</v>
      </c>
      <c r="O177" s="1230" t="s">
        <v>6739</v>
      </c>
      <c r="P177" s="1231"/>
    </row>
    <row r="178" spans="1:16" ht="30.75" customHeight="1">
      <c r="A178" s="1223">
        <v>163</v>
      </c>
      <c r="B178" s="1224" t="s">
        <v>4948</v>
      </c>
      <c r="C178" s="1225" t="s">
        <v>6290</v>
      </c>
      <c r="D178" s="1225" t="s">
        <v>5911</v>
      </c>
      <c r="E178" s="1235" t="s">
        <v>5042</v>
      </c>
      <c r="F178" s="1226" t="s">
        <v>5043</v>
      </c>
      <c r="G178" s="1227">
        <v>356</v>
      </c>
      <c r="H178" s="1228" t="s">
        <v>4012</v>
      </c>
      <c r="I178" s="1229">
        <v>781.79</v>
      </c>
      <c r="J178" s="1229">
        <v>335.05</v>
      </c>
      <c r="K178" s="1229">
        <v>63.82</v>
      </c>
      <c r="L178" s="1228" t="s">
        <v>4713</v>
      </c>
      <c r="M178" s="1226" t="s">
        <v>6023</v>
      </c>
      <c r="N178" s="1228" t="s">
        <v>5913</v>
      </c>
      <c r="O178" s="1230" t="s">
        <v>6739</v>
      </c>
      <c r="P178" s="1231"/>
    </row>
    <row r="179" spans="1:16" ht="30.75" customHeight="1">
      <c r="A179" s="1223">
        <v>164</v>
      </c>
      <c r="B179" s="1224" t="s">
        <v>4948</v>
      </c>
      <c r="C179" s="1225" t="s">
        <v>6633</v>
      </c>
      <c r="D179" s="1225" t="s">
        <v>5911</v>
      </c>
      <c r="E179" s="1235" t="s">
        <v>4837</v>
      </c>
      <c r="F179" s="1226" t="s">
        <v>5044</v>
      </c>
      <c r="G179" s="1227">
        <v>553</v>
      </c>
      <c r="H179" s="1228" t="s">
        <v>4012</v>
      </c>
      <c r="I179" s="1229">
        <v>781.79</v>
      </c>
      <c r="J179" s="1229">
        <v>335.05</v>
      </c>
      <c r="K179" s="1229">
        <v>63.82</v>
      </c>
      <c r="L179" s="1228" t="s">
        <v>4713</v>
      </c>
      <c r="M179" s="1226" t="s">
        <v>6023</v>
      </c>
      <c r="N179" s="1228" t="s">
        <v>5913</v>
      </c>
      <c r="O179" s="1230" t="s">
        <v>6739</v>
      </c>
      <c r="P179" s="1231"/>
    </row>
    <row r="180" spans="1:16" ht="30.75" customHeight="1">
      <c r="A180" s="1223">
        <v>165</v>
      </c>
      <c r="B180" s="1224" t="s">
        <v>4948</v>
      </c>
      <c r="C180" s="1225" t="s">
        <v>6291</v>
      </c>
      <c r="D180" s="1225" t="s">
        <v>5911</v>
      </c>
      <c r="E180" s="1235" t="s">
        <v>5045</v>
      </c>
      <c r="F180" s="1226" t="s">
        <v>5046</v>
      </c>
      <c r="G180" s="1227">
        <v>305</v>
      </c>
      <c r="H180" s="1228" t="s">
        <v>4012</v>
      </c>
      <c r="I180" s="1229">
        <v>781.79</v>
      </c>
      <c r="J180" s="1229">
        <v>335.05</v>
      </c>
      <c r="K180" s="1229">
        <v>63.82</v>
      </c>
      <c r="L180" s="1228" t="s">
        <v>4713</v>
      </c>
      <c r="M180" s="1226" t="s">
        <v>6023</v>
      </c>
      <c r="N180" s="1228" t="s">
        <v>5913</v>
      </c>
      <c r="O180" s="1230" t="s">
        <v>6739</v>
      </c>
      <c r="P180" s="1231"/>
    </row>
    <row r="181" spans="1:16" ht="51" customHeight="1">
      <c r="A181" s="1223">
        <v>166</v>
      </c>
      <c r="B181" s="1224" t="s">
        <v>4948</v>
      </c>
      <c r="C181" s="1225" t="s">
        <v>6292</v>
      </c>
      <c r="D181" s="1225" t="s">
        <v>5911</v>
      </c>
      <c r="E181" s="1235" t="s">
        <v>5047</v>
      </c>
      <c r="F181" s="1226" t="s">
        <v>5048</v>
      </c>
      <c r="G181" s="1227">
        <v>660</v>
      </c>
      <c r="H181" s="1228" t="s">
        <v>4012</v>
      </c>
      <c r="I181" s="1229">
        <v>781.79</v>
      </c>
      <c r="J181" s="1229">
        <v>335.05</v>
      </c>
      <c r="K181" s="1229">
        <v>63.82</v>
      </c>
      <c r="L181" s="1228" t="s">
        <v>4713</v>
      </c>
      <c r="M181" s="1226" t="s">
        <v>6023</v>
      </c>
      <c r="N181" s="1228" t="s">
        <v>5913</v>
      </c>
      <c r="O181" s="1230" t="s">
        <v>6739</v>
      </c>
      <c r="P181" s="1231"/>
    </row>
    <row r="182" spans="1:16" ht="30.75" customHeight="1">
      <c r="A182" s="1223">
        <v>167</v>
      </c>
      <c r="B182" s="1224" t="s">
        <v>4948</v>
      </c>
      <c r="C182" s="1225" t="s">
        <v>6293</v>
      </c>
      <c r="D182" s="1225" t="s">
        <v>5911</v>
      </c>
      <c r="E182" s="1235" t="s">
        <v>5049</v>
      </c>
      <c r="F182" s="1226" t="s">
        <v>5050</v>
      </c>
      <c r="G182" s="1227">
        <v>244</v>
      </c>
      <c r="H182" s="1228" t="s">
        <v>4012</v>
      </c>
      <c r="I182" s="1229">
        <v>781.79</v>
      </c>
      <c r="J182" s="1229">
        <v>335.05</v>
      </c>
      <c r="K182" s="1229">
        <v>63.82</v>
      </c>
      <c r="L182" s="1228" t="s">
        <v>4713</v>
      </c>
      <c r="M182" s="1226" t="s">
        <v>6023</v>
      </c>
      <c r="N182" s="1228" t="s">
        <v>5913</v>
      </c>
      <c r="O182" s="1230" t="s">
        <v>6739</v>
      </c>
      <c r="P182" s="1231"/>
    </row>
    <row r="183" spans="1:16" ht="30.75" customHeight="1">
      <c r="A183" s="1223">
        <v>168</v>
      </c>
      <c r="B183" s="1224" t="s">
        <v>4948</v>
      </c>
      <c r="C183" s="1225" t="s">
        <v>6294</v>
      </c>
      <c r="D183" s="1225" t="s">
        <v>5911</v>
      </c>
      <c r="E183" s="1235" t="s">
        <v>5051</v>
      </c>
      <c r="F183" s="1226" t="s">
        <v>5052</v>
      </c>
      <c r="G183" s="1227">
        <v>343</v>
      </c>
      <c r="H183" s="1228" t="s">
        <v>4012</v>
      </c>
      <c r="I183" s="1229">
        <v>781.79</v>
      </c>
      <c r="J183" s="1229">
        <v>335.05</v>
      </c>
      <c r="K183" s="1229">
        <v>63.82</v>
      </c>
      <c r="L183" s="1228" t="s">
        <v>4713</v>
      </c>
      <c r="M183" s="1226" t="s">
        <v>6023</v>
      </c>
      <c r="N183" s="1228" t="s">
        <v>5913</v>
      </c>
      <c r="O183" s="1230" t="s">
        <v>6739</v>
      </c>
      <c r="P183" s="1231"/>
    </row>
    <row r="184" spans="1:16" ht="30.75" customHeight="1">
      <c r="A184" s="1223">
        <v>169</v>
      </c>
      <c r="B184" s="1224" t="s">
        <v>4948</v>
      </c>
      <c r="C184" s="1225" t="s">
        <v>6295</v>
      </c>
      <c r="D184" s="1225" t="s">
        <v>5911</v>
      </c>
      <c r="E184" s="1235" t="s">
        <v>5053</v>
      </c>
      <c r="F184" s="1226" t="s">
        <v>5054</v>
      </c>
      <c r="G184" s="1227">
        <v>506</v>
      </c>
      <c r="H184" s="1228" t="s">
        <v>4012</v>
      </c>
      <c r="I184" s="1229">
        <v>781.79</v>
      </c>
      <c r="J184" s="1229">
        <v>335.05</v>
      </c>
      <c r="K184" s="1229">
        <v>63.82</v>
      </c>
      <c r="L184" s="1228" t="s">
        <v>4713</v>
      </c>
      <c r="M184" s="1226" t="s">
        <v>6023</v>
      </c>
      <c r="N184" s="1228" t="s">
        <v>5913</v>
      </c>
      <c r="O184" s="1230" t="s">
        <v>6739</v>
      </c>
      <c r="P184" s="1231"/>
    </row>
    <row r="185" spans="1:16" ht="30.75" customHeight="1">
      <c r="A185" s="1223">
        <v>170</v>
      </c>
      <c r="B185" s="1224" t="s">
        <v>5055</v>
      </c>
      <c r="C185" s="1225" t="s">
        <v>6296</v>
      </c>
      <c r="D185" s="1225" t="s">
        <v>5911</v>
      </c>
      <c r="E185" s="1226" t="s">
        <v>5056</v>
      </c>
      <c r="F185" s="1226" t="s">
        <v>5057</v>
      </c>
      <c r="G185" s="1227">
        <v>104</v>
      </c>
      <c r="H185" s="1228" t="s">
        <v>4012</v>
      </c>
      <c r="I185" s="1229">
        <v>781.79</v>
      </c>
      <c r="J185" s="1229">
        <v>335.05</v>
      </c>
      <c r="K185" s="1229">
        <v>63.82</v>
      </c>
      <c r="L185" s="1228" t="s">
        <v>4713</v>
      </c>
      <c r="M185" s="1226" t="s">
        <v>6297</v>
      </c>
      <c r="N185" s="1228" t="s">
        <v>5913</v>
      </c>
      <c r="O185" s="1230" t="s">
        <v>6739</v>
      </c>
      <c r="P185" s="1231"/>
    </row>
    <row r="186" spans="1:16" ht="30.75" customHeight="1">
      <c r="A186" s="1223">
        <v>171</v>
      </c>
      <c r="B186" s="1224" t="s">
        <v>5055</v>
      </c>
      <c r="C186" s="1225" t="s">
        <v>6298</v>
      </c>
      <c r="D186" s="1225" t="s">
        <v>5911</v>
      </c>
      <c r="E186" s="1226" t="s">
        <v>5059</v>
      </c>
      <c r="F186" s="1226" t="s">
        <v>5060</v>
      </c>
      <c r="G186" s="1227">
        <v>122</v>
      </c>
      <c r="H186" s="1228" t="s">
        <v>4012</v>
      </c>
      <c r="I186" s="1229">
        <v>781.79</v>
      </c>
      <c r="J186" s="1229">
        <v>335.05</v>
      </c>
      <c r="K186" s="1229">
        <v>63.82</v>
      </c>
      <c r="L186" s="1228" t="s">
        <v>4713</v>
      </c>
      <c r="M186" s="1226" t="s">
        <v>6297</v>
      </c>
      <c r="N186" s="1228" t="s">
        <v>5913</v>
      </c>
      <c r="O186" s="1230" t="s">
        <v>6739</v>
      </c>
      <c r="P186" s="1231"/>
    </row>
    <row r="187" spans="1:16" ht="30.75" customHeight="1">
      <c r="A187" s="1223">
        <v>172</v>
      </c>
      <c r="B187" s="1224" t="s">
        <v>5055</v>
      </c>
      <c r="C187" s="1225" t="s">
        <v>6299</v>
      </c>
      <c r="D187" s="1225" t="s">
        <v>5911</v>
      </c>
      <c r="E187" s="1226" t="s">
        <v>5063</v>
      </c>
      <c r="F187" s="1226" t="s">
        <v>5064</v>
      </c>
      <c r="G187" s="1227">
        <v>266</v>
      </c>
      <c r="H187" s="1228" t="s">
        <v>4012</v>
      </c>
      <c r="I187" s="1229">
        <v>781.79</v>
      </c>
      <c r="J187" s="1229">
        <v>335.05</v>
      </c>
      <c r="K187" s="1229">
        <v>63.82</v>
      </c>
      <c r="L187" s="1228" t="s">
        <v>4713</v>
      </c>
      <c r="M187" s="1226" t="s">
        <v>6297</v>
      </c>
      <c r="N187" s="1228" t="s">
        <v>5913</v>
      </c>
      <c r="O187" s="1230" t="s">
        <v>6739</v>
      </c>
      <c r="P187" s="1231"/>
    </row>
    <row r="188" spans="1:16" ht="30.75" customHeight="1">
      <c r="A188" s="1223">
        <v>173</v>
      </c>
      <c r="B188" s="1224" t="s">
        <v>5055</v>
      </c>
      <c r="C188" s="1225" t="s">
        <v>6300</v>
      </c>
      <c r="D188" s="1225" t="s">
        <v>5911</v>
      </c>
      <c r="E188" s="1226" t="s">
        <v>5065</v>
      </c>
      <c r="F188" s="1226" t="s">
        <v>5066</v>
      </c>
      <c r="G188" s="1227">
        <v>308</v>
      </c>
      <c r="H188" s="1228" t="s">
        <v>4012</v>
      </c>
      <c r="I188" s="1229">
        <v>781.79</v>
      </c>
      <c r="J188" s="1229">
        <v>335.05</v>
      </c>
      <c r="K188" s="1229">
        <v>63.82</v>
      </c>
      <c r="L188" s="1228" t="s">
        <v>4713</v>
      </c>
      <c r="M188" s="1226" t="s">
        <v>6297</v>
      </c>
      <c r="N188" s="1228" t="s">
        <v>5913</v>
      </c>
      <c r="O188" s="1230" t="s">
        <v>6739</v>
      </c>
      <c r="P188" s="1231"/>
    </row>
    <row r="189" spans="1:16" ht="49.5" customHeight="1">
      <c r="A189" s="1223">
        <v>174</v>
      </c>
      <c r="B189" s="1224" t="s">
        <v>5055</v>
      </c>
      <c r="C189" s="1225" t="s">
        <v>6301</v>
      </c>
      <c r="D189" s="1225" t="s">
        <v>5911</v>
      </c>
      <c r="E189" s="1226" t="s">
        <v>5069</v>
      </c>
      <c r="F189" s="1226" t="s">
        <v>5070</v>
      </c>
      <c r="G189" s="1227">
        <v>44</v>
      </c>
      <c r="H189" s="1228" t="s">
        <v>4011</v>
      </c>
      <c r="I189" s="1229">
        <v>625.37</v>
      </c>
      <c r="J189" s="1229">
        <v>268.02</v>
      </c>
      <c r="K189" s="1229">
        <v>51.05</v>
      </c>
      <c r="L189" s="1228" t="s">
        <v>4713</v>
      </c>
      <c r="M189" s="1226" t="s">
        <v>6297</v>
      </c>
      <c r="N189" s="1228" t="s">
        <v>5913</v>
      </c>
      <c r="O189" s="1230" t="s">
        <v>6739</v>
      </c>
    </row>
    <row r="190" spans="1:16" ht="30.75" customHeight="1">
      <c r="A190" s="1223">
        <v>175</v>
      </c>
      <c r="B190" s="1224" t="s">
        <v>5055</v>
      </c>
      <c r="C190" s="1225" t="s">
        <v>6302</v>
      </c>
      <c r="D190" s="1225" t="s">
        <v>5911</v>
      </c>
      <c r="E190" s="1226" t="s">
        <v>5073</v>
      </c>
      <c r="F190" s="1226" t="s">
        <v>6756</v>
      </c>
      <c r="G190" s="1227">
        <v>136</v>
      </c>
      <c r="H190" s="1228" t="s">
        <v>4012</v>
      </c>
      <c r="I190" s="1229">
        <v>781.79</v>
      </c>
      <c r="J190" s="1229">
        <v>335.05</v>
      </c>
      <c r="K190" s="1229">
        <v>63.82</v>
      </c>
      <c r="L190" s="1228" t="s">
        <v>4713</v>
      </c>
      <c r="M190" s="1226" t="s">
        <v>6297</v>
      </c>
      <c r="N190" s="1228" t="s">
        <v>5913</v>
      </c>
      <c r="O190" s="1230" t="s">
        <v>6739</v>
      </c>
      <c r="P190" s="1231"/>
    </row>
    <row r="191" spans="1:16" ht="30.75" customHeight="1">
      <c r="A191" s="1223">
        <v>176</v>
      </c>
      <c r="B191" s="1224" t="s">
        <v>5055</v>
      </c>
      <c r="C191" s="1225" t="s">
        <v>6303</v>
      </c>
      <c r="D191" s="1225" t="s">
        <v>5911</v>
      </c>
      <c r="E191" s="1226" t="s">
        <v>5075</v>
      </c>
      <c r="F191" s="1226" t="s">
        <v>5076</v>
      </c>
      <c r="G191" s="1227">
        <v>221</v>
      </c>
      <c r="H191" s="1228" t="s">
        <v>4012</v>
      </c>
      <c r="I191" s="1229">
        <v>781.79</v>
      </c>
      <c r="J191" s="1229">
        <v>335.05</v>
      </c>
      <c r="K191" s="1229">
        <v>63.82</v>
      </c>
      <c r="L191" s="1228" t="s">
        <v>4713</v>
      </c>
      <c r="M191" s="1226" t="s">
        <v>6297</v>
      </c>
      <c r="N191" s="1228" t="s">
        <v>5913</v>
      </c>
      <c r="O191" s="1230" t="s">
        <v>6739</v>
      </c>
      <c r="P191" s="1231"/>
    </row>
    <row r="192" spans="1:16" ht="30.75" customHeight="1">
      <c r="A192" s="1223">
        <v>177</v>
      </c>
      <c r="B192" s="1224" t="s">
        <v>5055</v>
      </c>
      <c r="C192" s="1225" t="s">
        <v>6304</v>
      </c>
      <c r="D192" s="1225" t="s">
        <v>5911</v>
      </c>
      <c r="E192" s="1226" t="s">
        <v>5077</v>
      </c>
      <c r="F192" s="1226" t="s">
        <v>5078</v>
      </c>
      <c r="G192" s="1227">
        <v>83</v>
      </c>
      <c r="H192" s="1228" t="s">
        <v>4011</v>
      </c>
      <c r="I192" s="1229">
        <v>625.37</v>
      </c>
      <c r="J192" s="1229">
        <v>268.02</v>
      </c>
      <c r="K192" s="1229">
        <v>51.05</v>
      </c>
      <c r="L192" s="1228" t="s">
        <v>4713</v>
      </c>
      <c r="M192" s="1226" t="s">
        <v>6297</v>
      </c>
      <c r="N192" s="1228" t="s">
        <v>5913</v>
      </c>
      <c r="O192" s="1230" t="s">
        <v>6739</v>
      </c>
    </row>
    <row r="193" spans="1:16" ht="30.75" customHeight="1">
      <c r="A193" s="1223">
        <v>178</v>
      </c>
      <c r="B193" s="1224" t="s">
        <v>5055</v>
      </c>
      <c r="C193" s="1225" t="s">
        <v>6305</v>
      </c>
      <c r="D193" s="1225" t="s">
        <v>5911</v>
      </c>
      <c r="E193" s="1226" t="s">
        <v>5079</v>
      </c>
      <c r="F193" s="1226" t="s">
        <v>5080</v>
      </c>
      <c r="G193" s="1227">
        <v>388</v>
      </c>
      <c r="H193" s="1228" t="s">
        <v>4012</v>
      </c>
      <c r="I193" s="1229">
        <v>781.79</v>
      </c>
      <c r="J193" s="1229">
        <v>335.05</v>
      </c>
      <c r="K193" s="1229">
        <v>63.82</v>
      </c>
      <c r="L193" s="1228" t="s">
        <v>4713</v>
      </c>
      <c r="M193" s="1226" t="s">
        <v>6297</v>
      </c>
      <c r="N193" s="1228" t="s">
        <v>5913</v>
      </c>
      <c r="O193" s="1230" t="s">
        <v>6739</v>
      </c>
      <c r="P193" s="1231"/>
    </row>
    <row r="194" spans="1:16" ht="30.75" customHeight="1">
      <c r="A194" s="1223">
        <v>179</v>
      </c>
      <c r="B194" s="1224" t="s">
        <v>5055</v>
      </c>
      <c r="C194" s="1225" t="s">
        <v>6306</v>
      </c>
      <c r="D194" s="1225" t="s">
        <v>5911</v>
      </c>
      <c r="E194" s="1226" t="s">
        <v>5083</v>
      </c>
      <c r="F194" s="1226" t="s">
        <v>5084</v>
      </c>
      <c r="G194" s="1227">
        <v>74</v>
      </c>
      <c r="H194" s="1228" t="s">
        <v>4011</v>
      </c>
      <c r="I194" s="1229">
        <v>625.37</v>
      </c>
      <c r="J194" s="1229">
        <v>268.02</v>
      </c>
      <c r="K194" s="1229">
        <v>51.05</v>
      </c>
      <c r="L194" s="1228" t="s">
        <v>4713</v>
      </c>
      <c r="M194" s="1226" t="s">
        <v>6297</v>
      </c>
      <c r="N194" s="1228" t="s">
        <v>5913</v>
      </c>
      <c r="O194" s="1230" t="s">
        <v>6739</v>
      </c>
    </row>
    <row r="195" spans="1:16" ht="30.75" customHeight="1">
      <c r="A195" s="1223">
        <v>180</v>
      </c>
      <c r="B195" s="1224" t="s">
        <v>5055</v>
      </c>
      <c r="C195" s="1225" t="s">
        <v>6307</v>
      </c>
      <c r="D195" s="1225" t="s">
        <v>5911</v>
      </c>
      <c r="E195" s="1226" t="s">
        <v>5085</v>
      </c>
      <c r="F195" s="1226" t="s">
        <v>5086</v>
      </c>
      <c r="G195" s="1227">
        <v>222</v>
      </c>
      <c r="H195" s="1228" t="s">
        <v>4012</v>
      </c>
      <c r="I195" s="1229">
        <v>781.79</v>
      </c>
      <c r="J195" s="1229">
        <v>335.05</v>
      </c>
      <c r="K195" s="1229">
        <v>63.82</v>
      </c>
      <c r="L195" s="1228" t="s">
        <v>4713</v>
      </c>
      <c r="M195" s="1226" t="s">
        <v>6297</v>
      </c>
      <c r="N195" s="1228" t="s">
        <v>5913</v>
      </c>
      <c r="O195" s="1230" t="s">
        <v>6739</v>
      </c>
      <c r="P195" s="1231"/>
    </row>
    <row r="196" spans="1:16" ht="30.75" customHeight="1">
      <c r="A196" s="1223">
        <v>181</v>
      </c>
      <c r="B196" s="1224" t="s">
        <v>5055</v>
      </c>
      <c r="C196" s="1225" t="s">
        <v>6308</v>
      </c>
      <c r="D196" s="1225" t="s">
        <v>5911</v>
      </c>
      <c r="E196" s="1226" t="s">
        <v>5087</v>
      </c>
      <c r="F196" s="1226" t="s">
        <v>5088</v>
      </c>
      <c r="G196" s="1227">
        <v>181</v>
      </c>
      <c r="H196" s="1228" t="s">
        <v>4012</v>
      </c>
      <c r="I196" s="1229">
        <v>781.79</v>
      </c>
      <c r="J196" s="1229">
        <v>335.05</v>
      </c>
      <c r="K196" s="1229">
        <v>63.82</v>
      </c>
      <c r="L196" s="1228" t="s">
        <v>4713</v>
      </c>
      <c r="M196" s="1226" t="s">
        <v>6297</v>
      </c>
      <c r="N196" s="1228" t="s">
        <v>5913</v>
      </c>
      <c r="O196" s="1230" t="s">
        <v>6739</v>
      </c>
      <c r="P196" s="1231"/>
    </row>
    <row r="197" spans="1:16" ht="30.75" customHeight="1">
      <c r="A197" s="1223">
        <v>182</v>
      </c>
      <c r="B197" s="1224" t="s">
        <v>5055</v>
      </c>
      <c r="C197" s="1225" t="s">
        <v>6309</v>
      </c>
      <c r="D197" s="1225" t="s">
        <v>5911</v>
      </c>
      <c r="E197" s="1226" t="s">
        <v>5089</v>
      </c>
      <c r="F197" s="1226" t="s">
        <v>5090</v>
      </c>
      <c r="G197" s="1227">
        <v>568</v>
      </c>
      <c r="H197" s="1228" t="s">
        <v>4012</v>
      </c>
      <c r="I197" s="1229">
        <v>781.79</v>
      </c>
      <c r="J197" s="1229">
        <v>335.05</v>
      </c>
      <c r="K197" s="1229">
        <v>63.82</v>
      </c>
      <c r="L197" s="1228" t="s">
        <v>4713</v>
      </c>
      <c r="M197" s="1226" t="s">
        <v>6297</v>
      </c>
      <c r="N197" s="1228" t="s">
        <v>5913</v>
      </c>
      <c r="O197" s="1230" t="s">
        <v>6739</v>
      </c>
      <c r="P197" s="1231"/>
    </row>
    <row r="198" spans="1:16" s="1212" customFormat="1" ht="46.5" customHeight="1">
      <c r="A198" s="1223">
        <v>183</v>
      </c>
      <c r="B198" s="1241" t="s">
        <v>5055</v>
      </c>
      <c r="C198" s="1238" t="s">
        <v>6310</v>
      </c>
      <c r="D198" s="1225" t="s">
        <v>5911</v>
      </c>
      <c r="E198" s="1237" t="s">
        <v>6311</v>
      </c>
      <c r="F198" s="1239" t="s">
        <v>6312</v>
      </c>
      <c r="G198" s="1227">
        <v>262</v>
      </c>
      <c r="H198" s="1228" t="s">
        <v>4012</v>
      </c>
      <c r="I198" s="1229">
        <v>574.38</v>
      </c>
      <c r="J198" s="1229">
        <v>127.64</v>
      </c>
      <c r="K198" s="1229">
        <v>63.82</v>
      </c>
      <c r="L198" s="1228" t="s">
        <v>4713</v>
      </c>
      <c r="M198" s="1226" t="s">
        <v>6297</v>
      </c>
      <c r="N198" s="1228" t="s">
        <v>5913</v>
      </c>
      <c r="O198" s="1230" t="s">
        <v>6745</v>
      </c>
      <c r="P198" s="1231"/>
    </row>
    <row r="199" spans="1:16" s="1212" customFormat="1" ht="57.75" customHeight="1">
      <c r="A199" s="1223">
        <v>184</v>
      </c>
      <c r="B199" s="1224" t="s">
        <v>5055</v>
      </c>
      <c r="C199" s="1225" t="s">
        <v>6634</v>
      </c>
      <c r="D199" s="1225" t="s">
        <v>5911</v>
      </c>
      <c r="E199" s="1237" t="s">
        <v>6313</v>
      </c>
      <c r="F199" s="1239" t="s">
        <v>6314</v>
      </c>
      <c r="G199" s="1227">
        <v>176</v>
      </c>
      <c r="H199" s="1228" t="s">
        <v>4012</v>
      </c>
      <c r="I199" s="1229">
        <v>574.38</v>
      </c>
      <c r="J199" s="1229">
        <v>127.64</v>
      </c>
      <c r="K199" s="1229">
        <v>63.82</v>
      </c>
      <c r="L199" s="1228" t="s">
        <v>4713</v>
      </c>
      <c r="M199" s="1226" t="s">
        <v>6297</v>
      </c>
      <c r="N199" s="1228" t="s">
        <v>5913</v>
      </c>
      <c r="O199" s="1230" t="s">
        <v>6745</v>
      </c>
      <c r="P199" s="1231"/>
    </row>
    <row r="200" spans="1:16" ht="30.75" customHeight="1">
      <c r="A200" s="1223">
        <v>185</v>
      </c>
      <c r="B200" s="1224" t="s">
        <v>5091</v>
      </c>
      <c r="C200" s="1225" t="s">
        <v>6315</v>
      </c>
      <c r="D200" s="1225" t="s">
        <v>5911</v>
      </c>
      <c r="E200" s="1242" t="s">
        <v>5092</v>
      </c>
      <c r="F200" s="1243" t="s">
        <v>5093</v>
      </c>
      <c r="G200" s="1227">
        <v>655</v>
      </c>
      <c r="H200" s="1228" t="s">
        <v>4012</v>
      </c>
      <c r="I200" s="1229">
        <v>781.79</v>
      </c>
      <c r="J200" s="1229">
        <v>335.05</v>
      </c>
      <c r="K200" s="1229">
        <v>63.82</v>
      </c>
      <c r="L200" s="1228" t="s">
        <v>4713</v>
      </c>
      <c r="M200" s="1226" t="s">
        <v>5094</v>
      </c>
      <c r="N200" s="1228" t="s">
        <v>5913</v>
      </c>
      <c r="O200" s="1230" t="s">
        <v>6739</v>
      </c>
      <c r="P200" s="1231"/>
    </row>
    <row r="201" spans="1:16" ht="30.75" customHeight="1">
      <c r="A201" s="1223">
        <v>186</v>
      </c>
      <c r="B201" s="1224" t="s">
        <v>5091</v>
      </c>
      <c r="C201" s="1225" t="s">
        <v>6316</v>
      </c>
      <c r="D201" s="1225" t="s">
        <v>5911</v>
      </c>
      <c r="E201" s="1242" t="s">
        <v>6757</v>
      </c>
      <c r="F201" s="1243" t="s">
        <v>5096</v>
      </c>
      <c r="G201" s="1227">
        <v>683</v>
      </c>
      <c r="H201" s="1228" t="s">
        <v>4012</v>
      </c>
      <c r="I201" s="1229">
        <v>781.79</v>
      </c>
      <c r="J201" s="1229">
        <v>335.05</v>
      </c>
      <c r="K201" s="1229">
        <v>63.82</v>
      </c>
      <c r="L201" s="1228" t="s">
        <v>4713</v>
      </c>
      <c r="M201" s="1226" t="s">
        <v>5094</v>
      </c>
      <c r="N201" s="1228" t="s">
        <v>5913</v>
      </c>
      <c r="O201" s="1230" t="s">
        <v>6739</v>
      </c>
      <c r="P201" s="1231"/>
    </row>
    <row r="202" spans="1:16" ht="30.75" customHeight="1">
      <c r="A202" s="1223">
        <v>187</v>
      </c>
      <c r="B202" s="1224" t="s">
        <v>5091</v>
      </c>
      <c r="C202" s="1225" t="s">
        <v>6317</v>
      </c>
      <c r="D202" s="1225" t="s">
        <v>5911</v>
      </c>
      <c r="E202" s="1242" t="s">
        <v>5097</v>
      </c>
      <c r="F202" s="1243" t="s">
        <v>5098</v>
      </c>
      <c r="G202" s="1227">
        <v>792</v>
      </c>
      <c r="H202" s="1228" t="s">
        <v>4012</v>
      </c>
      <c r="I202" s="1229">
        <v>781.79</v>
      </c>
      <c r="J202" s="1229">
        <v>335.05</v>
      </c>
      <c r="K202" s="1229">
        <v>63.82</v>
      </c>
      <c r="L202" s="1228" t="s">
        <v>4713</v>
      </c>
      <c r="M202" s="1226" t="s">
        <v>5094</v>
      </c>
      <c r="N202" s="1228" t="s">
        <v>5913</v>
      </c>
      <c r="O202" s="1230" t="s">
        <v>6739</v>
      </c>
      <c r="P202" s="1231"/>
    </row>
    <row r="203" spans="1:16" ht="30.75" customHeight="1">
      <c r="A203" s="1223">
        <v>188</v>
      </c>
      <c r="B203" s="1224" t="s">
        <v>5091</v>
      </c>
      <c r="C203" s="1225" t="s">
        <v>6318</v>
      </c>
      <c r="D203" s="1225" t="s">
        <v>5911</v>
      </c>
      <c r="E203" s="1242" t="s">
        <v>5099</v>
      </c>
      <c r="F203" s="1243" t="s">
        <v>5100</v>
      </c>
      <c r="G203" s="1227">
        <v>202</v>
      </c>
      <c r="H203" s="1228" t="s">
        <v>4012</v>
      </c>
      <c r="I203" s="1229">
        <v>781.79</v>
      </c>
      <c r="J203" s="1229">
        <v>335.05</v>
      </c>
      <c r="K203" s="1229">
        <v>63.82</v>
      </c>
      <c r="L203" s="1228" t="s">
        <v>4713</v>
      </c>
      <c r="M203" s="1226" t="s">
        <v>5094</v>
      </c>
      <c r="N203" s="1228" t="s">
        <v>5913</v>
      </c>
      <c r="O203" s="1230" t="s">
        <v>6739</v>
      </c>
      <c r="P203" s="1231"/>
    </row>
    <row r="204" spans="1:16" ht="30.75" customHeight="1">
      <c r="A204" s="1223">
        <v>189</v>
      </c>
      <c r="B204" s="1224" t="s">
        <v>5091</v>
      </c>
      <c r="C204" s="1225" t="s">
        <v>6319</v>
      </c>
      <c r="D204" s="1225" t="s">
        <v>5911</v>
      </c>
      <c r="E204" s="1242" t="s">
        <v>5101</v>
      </c>
      <c r="F204" s="1243" t="s">
        <v>5102</v>
      </c>
      <c r="G204" s="1227">
        <v>589</v>
      </c>
      <c r="H204" s="1228" t="s">
        <v>4012</v>
      </c>
      <c r="I204" s="1229">
        <v>781.79</v>
      </c>
      <c r="J204" s="1229">
        <v>335.05</v>
      </c>
      <c r="K204" s="1229">
        <v>63.82</v>
      </c>
      <c r="L204" s="1228" t="s">
        <v>4713</v>
      </c>
      <c r="M204" s="1226" t="s">
        <v>5094</v>
      </c>
      <c r="N204" s="1228" t="s">
        <v>5913</v>
      </c>
      <c r="O204" s="1230" t="s">
        <v>6739</v>
      </c>
      <c r="P204" s="1231"/>
    </row>
    <row r="205" spans="1:16" ht="47.25" customHeight="1">
      <c r="A205" s="1223">
        <v>190</v>
      </c>
      <c r="B205" s="1224" t="s">
        <v>5091</v>
      </c>
      <c r="C205" s="1225" t="s">
        <v>6320</v>
      </c>
      <c r="D205" s="1225" t="s">
        <v>5911</v>
      </c>
      <c r="E205" s="1242" t="s">
        <v>5103</v>
      </c>
      <c r="F205" s="1243" t="s">
        <v>5104</v>
      </c>
      <c r="G205" s="1227">
        <v>292</v>
      </c>
      <c r="H205" s="1228" t="s">
        <v>4012</v>
      </c>
      <c r="I205" s="1229">
        <v>781.79</v>
      </c>
      <c r="J205" s="1229">
        <v>335.05</v>
      </c>
      <c r="K205" s="1229">
        <v>63.82</v>
      </c>
      <c r="L205" s="1228" t="s">
        <v>4713</v>
      </c>
      <c r="M205" s="1226" t="s">
        <v>5094</v>
      </c>
      <c r="N205" s="1228" t="s">
        <v>5913</v>
      </c>
      <c r="O205" s="1230" t="s">
        <v>6739</v>
      </c>
      <c r="P205" s="1231"/>
    </row>
    <row r="206" spans="1:16" ht="30.75" customHeight="1">
      <c r="A206" s="1223">
        <v>191</v>
      </c>
      <c r="B206" s="1224" t="s">
        <v>5091</v>
      </c>
      <c r="C206" s="1225" t="s">
        <v>6321</v>
      </c>
      <c r="D206" s="1225" t="s">
        <v>5911</v>
      </c>
      <c r="E206" s="1242" t="s">
        <v>5105</v>
      </c>
      <c r="F206" s="1243" t="s">
        <v>5106</v>
      </c>
      <c r="G206" s="1227">
        <v>312</v>
      </c>
      <c r="H206" s="1228" t="s">
        <v>4012</v>
      </c>
      <c r="I206" s="1229">
        <v>781.79</v>
      </c>
      <c r="J206" s="1229">
        <v>335.05</v>
      </c>
      <c r="K206" s="1229">
        <v>63.82</v>
      </c>
      <c r="L206" s="1228" t="s">
        <v>4713</v>
      </c>
      <c r="M206" s="1226" t="s">
        <v>5094</v>
      </c>
      <c r="N206" s="1228" t="s">
        <v>5913</v>
      </c>
      <c r="O206" s="1230" t="s">
        <v>6739</v>
      </c>
      <c r="P206" s="1231"/>
    </row>
    <row r="207" spans="1:16" ht="48.75" customHeight="1">
      <c r="A207" s="1223">
        <v>192</v>
      </c>
      <c r="B207" s="1224" t="s">
        <v>5091</v>
      </c>
      <c r="C207" s="1225" t="s">
        <v>6322</v>
      </c>
      <c r="D207" s="1225" t="s">
        <v>5911</v>
      </c>
      <c r="E207" s="1242" t="s">
        <v>5107</v>
      </c>
      <c r="F207" s="1243" t="s">
        <v>5108</v>
      </c>
      <c r="G207" s="1227">
        <v>222</v>
      </c>
      <c r="H207" s="1228" t="s">
        <v>4012</v>
      </c>
      <c r="I207" s="1229">
        <v>781.79</v>
      </c>
      <c r="J207" s="1229">
        <v>335.05</v>
      </c>
      <c r="K207" s="1229">
        <v>63.82</v>
      </c>
      <c r="L207" s="1228" t="s">
        <v>4713</v>
      </c>
      <c r="M207" s="1226" t="s">
        <v>5094</v>
      </c>
      <c r="N207" s="1228" t="s">
        <v>5913</v>
      </c>
      <c r="O207" s="1230" t="s">
        <v>6739</v>
      </c>
      <c r="P207" s="1231"/>
    </row>
    <row r="208" spans="1:16" ht="30.75" customHeight="1">
      <c r="A208" s="1223">
        <v>193</v>
      </c>
      <c r="B208" s="1224" t="s">
        <v>5091</v>
      </c>
      <c r="C208" s="1225" t="s">
        <v>6323</v>
      </c>
      <c r="D208" s="1225" t="s">
        <v>5911</v>
      </c>
      <c r="E208" s="1242" t="s">
        <v>5109</v>
      </c>
      <c r="F208" s="1243" t="s">
        <v>5110</v>
      </c>
      <c r="G208" s="1227">
        <v>158</v>
      </c>
      <c r="H208" s="1228" t="s">
        <v>4012</v>
      </c>
      <c r="I208" s="1229">
        <v>781.79</v>
      </c>
      <c r="J208" s="1229">
        <v>335.05</v>
      </c>
      <c r="K208" s="1229">
        <v>63.82</v>
      </c>
      <c r="L208" s="1228" t="s">
        <v>4713</v>
      </c>
      <c r="M208" s="1226" t="s">
        <v>5094</v>
      </c>
      <c r="N208" s="1228" t="s">
        <v>5913</v>
      </c>
      <c r="O208" s="1230" t="s">
        <v>6739</v>
      </c>
      <c r="P208" s="1231"/>
    </row>
    <row r="209" spans="1:16" ht="30.75" customHeight="1">
      <c r="A209" s="1223">
        <v>194</v>
      </c>
      <c r="B209" s="1224" t="s">
        <v>5091</v>
      </c>
      <c r="C209" s="1225" t="s">
        <v>6324</v>
      </c>
      <c r="D209" s="1225" t="s">
        <v>5911</v>
      </c>
      <c r="E209" s="1242" t="s">
        <v>5111</v>
      </c>
      <c r="F209" s="1243" t="s">
        <v>5112</v>
      </c>
      <c r="G209" s="1227">
        <v>539</v>
      </c>
      <c r="H209" s="1228" t="s">
        <v>4012</v>
      </c>
      <c r="I209" s="1229">
        <v>781.79</v>
      </c>
      <c r="J209" s="1229">
        <v>335.05</v>
      </c>
      <c r="K209" s="1229">
        <v>63.82</v>
      </c>
      <c r="L209" s="1228" t="s">
        <v>4713</v>
      </c>
      <c r="M209" s="1226" t="s">
        <v>5094</v>
      </c>
      <c r="N209" s="1228" t="s">
        <v>5913</v>
      </c>
      <c r="O209" s="1230" t="s">
        <v>6739</v>
      </c>
      <c r="P209" s="1231"/>
    </row>
    <row r="210" spans="1:16" ht="46.5" customHeight="1">
      <c r="A210" s="1223">
        <v>195</v>
      </c>
      <c r="B210" s="1224" t="s">
        <v>5091</v>
      </c>
      <c r="C210" s="1225" t="s">
        <v>6325</v>
      </c>
      <c r="D210" s="1225" t="s">
        <v>5911</v>
      </c>
      <c r="E210" s="1242" t="s">
        <v>5113</v>
      </c>
      <c r="F210" s="1244" t="s">
        <v>5114</v>
      </c>
      <c r="G210" s="1227">
        <v>353</v>
      </c>
      <c r="H210" s="1228" t="s">
        <v>4012</v>
      </c>
      <c r="I210" s="1229">
        <v>781.79</v>
      </c>
      <c r="J210" s="1229">
        <v>335.05</v>
      </c>
      <c r="K210" s="1229">
        <v>63.82</v>
      </c>
      <c r="L210" s="1228" t="s">
        <v>4713</v>
      </c>
      <c r="M210" s="1226" t="s">
        <v>5094</v>
      </c>
      <c r="N210" s="1228" t="s">
        <v>5913</v>
      </c>
      <c r="O210" s="1230" t="s">
        <v>6739</v>
      </c>
      <c r="P210" s="1231"/>
    </row>
    <row r="211" spans="1:16" ht="30.75" customHeight="1">
      <c r="A211" s="1223">
        <v>196</v>
      </c>
      <c r="B211" s="1224" t="s">
        <v>5091</v>
      </c>
      <c r="C211" s="1225" t="s">
        <v>6326</v>
      </c>
      <c r="D211" s="1225" t="s">
        <v>5911</v>
      </c>
      <c r="E211" s="1245" t="s">
        <v>5115</v>
      </c>
      <c r="F211" s="1246" t="s">
        <v>5116</v>
      </c>
      <c r="G211" s="1227">
        <v>333</v>
      </c>
      <c r="H211" s="1228" t="s">
        <v>4012</v>
      </c>
      <c r="I211" s="1229">
        <v>781.79</v>
      </c>
      <c r="J211" s="1229">
        <v>335.05</v>
      </c>
      <c r="K211" s="1229">
        <v>63.82</v>
      </c>
      <c r="L211" s="1228" t="s">
        <v>4713</v>
      </c>
      <c r="M211" s="1226" t="s">
        <v>5094</v>
      </c>
      <c r="N211" s="1228" t="s">
        <v>5913</v>
      </c>
      <c r="O211" s="1230" t="s">
        <v>6739</v>
      </c>
      <c r="P211" s="1231"/>
    </row>
    <row r="212" spans="1:16" ht="30.75" customHeight="1">
      <c r="A212" s="1223">
        <v>197</v>
      </c>
      <c r="B212" s="1224" t="s">
        <v>5091</v>
      </c>
      <c r="C212" s="1225" t="s">
        <v>6327</v>
      </c>
      <c r="D212" s="1225" t="s">
        <v>5911</v>
      </c>
      <c r="E212" s="1242" t="s">
        <v>5119</v>
      </c>
      <c r="F212" s="1247" t="s">
        <v>5120</v>
      </c>
      <c r="G212" s="1227">
        <v>528</v>
      </c>
      <c r="H212" s="1228" t="s">
        <v>4012</v>
      </c>
      <c r="I212" s="1229">
        <v>781.79</v>
      </c>
      <c r="J212" s="1229">
        <v>335.05</v>
      </c>
      <c r="K212" s="1229">
        <v>63.82</v>
      </c>
      <c r="L212" s="1228" t="s">
        <v>4713</v>
      </c>
      <c r="M212" s="1226" t="s">
        <v>5094</v>
      </c>
      <c r="N212" s="1228" t="s">
        <v>5913</v>
      </c>
      <c r="O212" s="1230" t="s">
        <v>6739</v>
      </c>
      <c r="P212" s="1231"/>
    </row>
    <row r="213" spans="1:16" ht="30.75" customHeight="1">
      <c r="A213" s="1223">
        <v>198</v>
      </c>
      <c r="B213" s="1224" t="s">
        <v>5091</v>
      </c>
      <c r="C213" s="1225" t="s">
        <v>6328</v>
      </c>
      <c r="D213" s="1225" t="s">
        <v>5911</v>
      </c>
      <c r="E213" s="1242" t="s">
        <v>5121</v>
      </c>
      <c r="F213" s="1243" t="s">
        <v>6329</v>
      </c>
      <c r="G213" s="1227">
        <v>287</v>
      </c>
      <c r="H213" s="1228" t="s">
        <v>4012</v>
      </c>
      <c r="I213" s="1229">
        <v>781.79</v>
      </c>
      <c r="J213" s="1229">
        <v>335.05</v>
      </c>
      <c r="K213" s="1229">
        <v>63.82</v>
      </c>
      <c r="L213" s="1228" t="s">
        <v>4713</v>
      </c>
      <c r="M213" s="1226" t="s">
        <v>5094</v>
      </c>
      <c r="N213" s="1228" t="s">
        <v>5913</v>
      </c>
      <c r="O213" s="1230" t="s">
        <v>6739</v>
      </c>
      <c r="P213" s="1231"/>
    </row>
    <row r="214" spans="1:16" ht="30.75" customHeight="1">
      <c r="A214" s="1223">
        <v>199</v>
      </c>
      <c r="B214" s="1224" t="s">
        <v>5091</v>
      </c>
      <c r="C214" s="1225" t="s">
        <v>6330</v>
      </c>
      <c r="D214" s="1225" t="s">
        <v>5911</v>
      </c>
      <c r="E214" s="1242" t="s">
        <v>5123</v>
      </c>
      <c r="F214" s="1243" t="s">
        <v>6758</v>
      </c>
      <c r="G214" s="1227">
        <v>407</v>
      </c>
      <c r="H214" s="1228" t="s">
        <v>4012</v>
      </c>
      <c r="I214" s="1229">
        <v>781.79</v>
      </c>
      <c r="J214" s="1229">
        <v>335.05</v>
      </c>
      <c r="K214" s="1229">
        <v>63.82</v>
      </c>
      <c r="L214" s="1228" t="s">
        <v>4713</v>
      </c>
      <c r="M214" s="1226" t="s">
        <v>5094</v>
      </c>
      <c r="N214" s="1228" t="s">
        <v>5913</v>
      </c>
      <c r="O214" s="1230" t="s">
        <v>6739</v>
      </c>
      <c r="P214" s="1231"/>
    </row>
    <row r="215" spans="1:16" ht="30.75" customHeight="1">
      <c r="A215" s="1223">
        <v>200</v>
      </c>
      <c r="B215" s="1224" t="s">
        <v>5091</v>
      </c>
      <c r="C215" s="1225" t="s">
        <v>6331</v>
      </c>
      <c r="D215" s="1225" t="s">
        <v>5911</v>
      </c>
      <c r="E215" s="1242" t="s">
        <v>5125</v>
      </c>
      <c r="F215" s="1243" t="s">
        <v>5126</v>
      </c>
      <c r="G215" s="1227">
        <v>122</v>
      </c>
      <c r="H215" s="1228" t="s">
        <v>4012</v>
      </c>
      <c r="I215" s="1229">
        <v>781.79</v>
      </c>
      <c r="J215" s="1229">
        <v>335.05</v>
      </c>
      <c r="K215" s="1229">
        <v>63.82</v>
      </c>
      <c r="L215" s="1228" t="s">
        <v>4713</v>
      </c>
      <c r="M215" s="1226" t="s">
        <v>5094</v>
      </c>
      <c r="N215" s="1228" t="s">
        <v>5913</v>
      </c>
      <c r="O215" s="1230" t="s">
        <v>6739</v>
      </c>
      <c r="P215" s="1231"/>
    </row>
    <row r="216" spans="1:16" ht="30.75" customHeight="1">
      <c r="A216" s="1223">
        <v>201</v>
      </c>
      <c r="B216" s="1224" t="s">
        <v>5091</v>
      </c>
      <c r="C216" s="1225" t="s">
        <v>6332</v>
      </c>
      <c r="D216" s="1225" t="s">
        <v>5911</v>
      </c>
      <c r="E216" s="1242" t="s">
        <v>5127</v>
      </c>
      <c r="F216" s="1243" t="s">
        <v>5128</v>
      </c>
      <c r="G216" s="1227">
        <v>264</v>
      </c>
      <c r="H216" s="1228" t="s">
        <v>4012</v>
      </c>
      <c r="I216" s="1229">
        <v>781.79</v>
      </c>
      <c r="J216" s="1229">
        <v>335.05</v>
      </c>
      <c r="K216" s="1229">
        <v>63.82</v>
      </c>
      <c r="L216" s="1228" t="s">
        <v>4713</v>
      </c>
      <c r="M216" s="1226" t="s">
        <v>5094</v>
      </c>
      <c r="N216" s="1228" t="s">
        <v>5913</v>
      </c>
      <c r="O216" s="1230" t="s">
        <v>6739</v>
      </c>
      <c r="P216" s="1231"/>
    </row>
    <row r="217" spans="1:16" ht="30.75" customHeight="1">
      <c r="A217" s="1223">
        <v>202</v>
      </c>
      <c r="B217" s="1224" t="s">
        <v>5091</v>
      </c>
      <c r="C217" s="1225" t="s">
        <v>6333</v>
      </c>
      <c r="D217" s="1225" t="s">
        <v>5911</v>
      </c>
      <c r="E217" s="1242" t="s">
        <v>5129</v>
      </c>
      <c r="F217" s="1243" t="s">
        <v>5130</v>
      </c>
      <c r="G217" s="1227">
        <v>341</v>
      </c>
      <c r="H217" s="1228" t="s">
        <v>4012</v>
      </c>
      <c r="I217" s="1229">
        <v>781.79</v>
      </c>
      <c r="J217" s="1229">
        <v>335.05</v>
      </c>
      <c r="K217" s="1229">
        <v>63.82</v>
      </c>
      <c r="L217" s="1228" t="s">
        <v>4713</v>
      </c>
      <c r="M217" s="1226" t="s">
        <v>5094</v>
      </c>
      <c r="N217" s="1228" t="s">
        <v>5913</v>
      </c>
      <c r="O217" s="1230" t="s">
        <v>6739</v>
      </c>
      <c r="P217" s="1231"/>
    </row>
    <row r="218" spans="1:16" ht="30.75" customHeight="1">
      <c r="A218" s="1223">
        <v>203</v>
      </c>
      <c r="B218" s="1224" t="s">
        <v>5091</v>
      </c>
      <c r="C218" s="1225" t="s">
        <v>6334</v>
      </c>
      <c r="D218" s="1225" t="s">
        <v>5911</v>
      </c>
      <c r="E218" s="1242" t="s">
        <v>5131</v>
      </c>
      <c r="F218" s="1243" t="s">
        <v>5132</v>
      </c>
      <c r="G218" s="1227">
        <v>346</v>
      </c>
      <c r="H218" s="1228" t="s">
        <v>4012</v>
      </c>
      <c r="I218" s="1229">
        <v>781.79</v>
      </c>
      <c r="J218" s="1229">
        <v>335.05</v>
      </c>
      <c r="K218" s="1229">
        <v>63.82</v>
      </c>
      <c r="L218" s="1228" t="s">
        <v>4713</v>
      </c>
      <c r="M218" s="1226" t="s">
        <v>5094</v>
      </c>
      <c r="N218" s="1228" t="s">
        <v>5913</v>
      </c>
      <c r="O218" s="1230" t="s">
        <v>6739</v>
      </c>
      <c r="P218" s="1231"/>
    </row>
    <row r="219" spans="1:16" ht="30.75" customHeight="1">
      <c r="A219" s="1223">
        <v>204</v>
      </c>
      <c r="B219" s="1224" t="s">
        <v>5091</v>
      </c>
      <c r="C219" s="1225" t="s">
        <v>6335</v>
      </c>
      <c r="D219" s="1225" t="s">
        <v>5911</v>
      </c>
      <c r="E219" s="1242" t="s">
        <v>5133</v>
      </c>
      <c r="F219" s="1243" t="s">
        <v>5134</v>
      </c>
      <c r="G219" s="1227">
        <v>225</v>
      </c>
      <c r="H219" s="1228" t="s">
        <v>4012</v>
      </c>
      <c r="I219" s="1229">
        <v>781.79</v>
      </c>
      <c r="J219" s="1229">
        <v>335.05</v>
      </c>
      <c r="K219" s="1229">
        <v>63.82</v>
      </c>
      <c r="L219" s="1228" t="s">
        <v>4713</v>
      </c>
      <c r="M219" s="1226" t="s">
        <v>5094</v>
      </c>
      <c r="N219" s="1228" t="s">
        <v>5913</v>
      </c>
      <c r="O219" s="1230" t="s">
        <v>6739</v>
      </c>
      <c r="P219" s="1231"/>
    </row>
    <row r="220" spans="1:16" ht="30.75" customHeight="1">
      <c r="A220" s="1223">
        <v>205</v>
      </c>
      <c r="B220" s="1224" t="s">
        <v>5091</v>
      </c>
      <c r="C220" s="1225" t="s">
        <v>6336</v>
      </c>
      <c r="D220" s="1225" t="s">
        <v>5911</v>
      </c>
      <c r="E220" s="1242" t="s">
        <v>5135</v>
      </c>
      <c r="F220" s="1243" t="s">
        <v>5136</v>
      </c>
      <c r="G220" s="1227">
        <v>1906</v>
      </c>
      <c r="H220" s="1228" t="s">
        <v>4014</v>
      </c>
      <c r="I220" s="1229">
        <v>1390.62</v>
      </c>
      <c r="J220" s="1229">
        <v>595.98</v>
      </c>
      <c r="K220" s="689">
        <v>113.52</v>
      </c>
      <c r="L220" s="1228" t="s">
        <v>4713</v>
      </c>
      <c r="M220" s="1226" t="s">
        <v>5094</v>
      </c>
      <c r="N220" s="1228" t="s">
        <v>5913</v>
      </c>
      <c r="O220" s="1230" t="s">
        <v>6739</v>
      </c>
    </row>
    <row r="221" spans="1:16" ht="49.5" customHeight="1">
      <c r="A221" s="1223">
        <v>206</v>
      </c>
      <c r="B221" s="1224" t="s">
        <v>5091</v>
      </c>
      <c r="C221" s="1225" t="s">
        <v>6337</v>
      </c>
      <c r="D221" s="1225" t="s">
        <v>5911</v>
      </c>
      <c r="E221" s="1242" t="s">
        <v>5137</v>
      </c>
      <c r="F221" s="1243" t="s">
        <v>5138</v>
      </c>
      <c r="G221" s="1227">
        <v>210</v>
      </c>
      <c r="H221" s="1228" t="s">
        <v>4012</v>
      </c>
      <c r="I221" s="1229">
        <v>781.79</v>
      </c>
      <c r="J221" s="1229">
        <v>335.05</v>
      </c>
      <c r="K221" s="1229">
        <v>63.82</v>
      </c>
      <c r="L221" s="1228" t="s">
        <v>4713</v>
      </c>
      <c r="M221" s="1226" t="s">
        <v>5094</v>
      </c>
      <c r="N221" s="1228" t="s">
        <v>5913</v>
      </c>
      <c r="O221" s="1230" t="s">
        <v>6739</v>
      </c>
      <c r="P221" s="1231"/>
    </row>
    <row r="222" spans="1:16" ht="30.75" customHeight="1">
      <c r="A222" s="1223">
        <v>207</v>
      </c>
      <c r="B222" s="1224" t="s">
        <v>5091</v>
      </c>
      <c r="C222" s="1225" t="s">
        <v>6338</v>
      </c>
      <c r="D222" s="1225" t="s">
        <v>5911</v>
      </c>
      <c r="E222" s="1242" t="s">
        <v>5139</v>
      </c>
      <c r="F222" s="1243" t="s">
        <v>5140</v>
      </c>
      <c r="G222" s="1227">
        <v>472</v>
      </c>
      <c r="H222" s="1228" t="s">
        <v>4012</v>
      </c>
      <c r="I222" s="1229">
        <v>781.79</v>
      </c>
      <c r="J222" s="1229">
        <v>335.05</v>
      </c>
      <c r="K222" s="1229">
        <v>63.82</v>
      </c>
      <c r="L222" s="1228" t="s">
        <v>4713</v>
      </c>
      <c r="M222" s="1226" t="s">
        <v>5094</v>
      </c>
      <c r="N222" s="1228" t="s">
        <v>5913</v>
      </c>
      <c r="O222" s="1230" t="s">
        <v>6739</v>
      </c>
      <c r="P222" s="1231"/>
    </row>
    <row r="223" spans="1:16" ht="30.75" customHeight="1">
      <c r="A223" s="1223">
        <v>208</v>
      </c>
      <c r="B223" s="1224" t="s">
        <v>5141</v>
      </c>
      <c r="C223" s="1225" t="s">
        <v>6339</v>
      </c>
      <c r="D223" s="1225" t="s">
        <v>5926</v>
      </c>
      <c r="E223" s="1235" t="s">
        <v>5914</v>
      </c>
      <c r="F223" s="1248" t="s">
        <v>5145</v>
      </c>
      <c r="G223" s="1227">
        <v>277</v>
      </c>
      <c r="H223" s="1228" t="s">
        <v>4012</v>
      </c>
      <c r="I223" s="1229">
        <v>781.79</v>
      </c>
      <c r="J223" s="1229">
        <v>335.05</v>
      </c>
      <c r="K223" s="1229">
        <v>63.82</v>
      </c>
      <c r="L223" s="1228" t="s">
        <v>4713</v>
      </c>
      <c r="M223" s="1249" t="s">
        <v>5144</v>
      </c>
      <c r="N223" s="1228" t="s">
        <v>5913</v>
      </c>
      <c r="O223" s="1230" t="s">
        <v>6739</v>
      </c>
      <c r="P223" s="1231"/>
    </row>
    <row r="224" spans="1:16" ht="30.75" customHeight="1">
      <c r="A224" s="1223">
        <v>209</v>
      </c>
      <c r="B224" s="1224" t="s">
        <v>5141</v>
      </c>
      <c r="C224" s="1225" t="s">
        <v>6340</v>
      </c>
      <c r="D224" s="1225" t="s">
        <v>5911</v>
      </c>
      <c r="E224" s="1235" t="s">
        <v>5146</v>
      </c>
      <c r="F224" s="1248" t="s">
        <v>5147</v>
      </c>
      <c r="G224" s="1227">
        <v>200</v>
      </c>
      <c r="H224" s="1228" t="s">
        <v>4012</v>
      </c>
      <c r="I224" s="1229">
        <v>781.79</v>
      </c>
      <c r="J224" s="1229">
        <v>335.05</v>
      </c>
      <c r="K224" s="1229">
        <v>63.82</v>
      </c>
      <c r="L224" s="1228" t="s">
        <v>4713</v>
      </c>
      <c r="M224" s="1226" t="s">
        <v>5144</v>
      </c>
      <c r="N224" s="1228" t="s">
        <v>5913</v>
      </c>
      <c r="O224" s="1230" t="s">
        <v>6739</v>
      </c>
      <c r="P224" s="1231"/>
    </row>
    <row r="225" spans="1:16" ht="30.75" customHeight="1">
      <c r="A225" s="1223">
        <v>210</v>
      </c>
      <c r="B225" s="1224" t="s">
        <v>5141</v>
      </c>
      <c r="C225" s="1225" t="s">
        <v>6341</v>
      </c>
      <c r="D225" s="1225" t="s">
        <v>5911</v>
      </c>
      <c r="E225" s="1235" t="s">
        <v>5148</v>
      </c>
      <c r="F225" s="1248" t="s">
        <v>5149</v>
      </c>
      <c r="G225" s="1227">
        <v>223</v>
      </c>
      <c r="H225" s="1228" t="s">
        <v>4012</v>
      </c>
      <c r="I225" s="1229">
        <v>781.79</v>
      </c>
      <c r="J225" s="1229">
        <v>335.05</v>
      </c>
      <c r="K225" s="1229">
        <v>63.82</v>
      </c>
      <c r="L225" s="1228" t="s">
        <v>4713</v>
      </c>
      <c r="M225" s="1226" t="s">
        <v>5144</v>
      </c>
      <c r="N225" s="1228" t="s">
        <v>5913</v>
      </c>
      <c r="O225" s="1230" t="s">
        <v>6739</v>
      </c>
      <c r="P225" s="1231"/>
    </row>
    <row r="226" spans="1:16" ht="30.75" customHeight="1">
      <c r="A226" s="1223">
        <v>211</v>
      </c>
      <c r="B226" s="1224" t="s">
        <v>5141</v>
      </c>
      <c r="C226" s="1225" t="s">
        <v>6342</v>
      </c>
      <c r="D226" s="1225" t="s">
        <v>5911</v>
      </c>
      <c r="E226" s="1235" t="s">
        <v>5150</v>
      </c>
      <c r="F226" s="1248" t="s">
        <v>5151</v>
      </c>
      <c r="G226" s="1227">
        <v>314</v>
      </c>
      <c r="H226" s="1228" t="s">
        <v>4012</v>
      </c>
      <c r="I226" s="1229">
        <v>781.79</v>
      </c>
      <c r="J226" s="1229">
        <v>335.05</v>
      </c>
      <c r="K226" s="1229">
        <v>63.82</v>
      </c>
      <c r="L226" s="1228" t="s">
        <v>4713</v>
      </c>
      <c r="M226" s="1226" t="s">
        <v>5144</v>
      </c>
      <c r="N226" s="1228" t="s">
        <v>5913</v>
      </c>
      <c r="O226" s="1230" t="s">
        <v>6739</v>
      </c>
      <c r="P226" s="1231"/>
    </row>
    <row r="227" spans="1:16" ht="48" customHeight="1">
      <c r="A227" s="1223">
        <v>212</v>
      </c>
      <c r="B227" s="1224" t="s">
        <v>5141</v>
      </c>
      <c r="C227" s="1225" t="s">
        <v>6343</v>
      </c>
      <c r="D227" s="1225" t="s">
        <v>5926</v>
      </c>
      <c r="E227" s="1235" t="s">
        <v>5915</v>
      </c>
      <c r="F227" s="1248" t="s">
        <v>5152</v>
      </c>
      <c r="G227" s="1227">
        <v>222</v>
      </c>
      <c r="H227" s="1228" t="s">
        <v>4012</v>
      </c>
      <c r="I227" s="1229">
        <v>781.79</v>
      </c>
      <c r="J227" s="1229">
        <v>335.05</v>
      </c>
      <c r="K227" s="1229">
        <v>63.82</v>
      </c>
      <c r="L227" s="1228" t="s">
        <v>4713</v>
      </c>
      <c r="M227" s="1226" t="s">
        <v>5144</v>
      </c>
      <c r="N227" s="1228" t="s">
        <v>5913</v>
      </c>
      <c r="O227" s="1230" t="s">
        <v>6739</v>
      </c>
      <c r="P227" s="1231"/>
    </row>
    <row r="228" spans="1:16" ht="46.5" customHeight="1">
      <c r="A228" s="1223">
        <v>213</v>
      </c>
      <c r="B228" s="1224" t="s">
        <v>5141</v>
      </c>
      <c r="C228" s="1225" t="s">
        <v>6344</v>
      </c>
      <c r="D228" s="1225" t="s">
        <v>5926</v>
      </c>
      <c r="E228" s="1235" t="s">
        <v>5916</v>
      </c>
      <c r="F228" s="1248" t="s">
        <v>5153</v>
      </c>
      <c r="G228" s="1227">
        <v>465</v>
      </c>
      <c r="H228" s="1228" t="s">
        <v>4012</v>
      </c>
      <c r="I228" s="1229">
        <v>781.79</v>
      </c>
      <c r="J228" s="1229">
        <v>335.05</v>
      </c>
      <c r="K228" s="1229">
        <v>63.82</v>
      </c>
      <c r="L228" s="1228" t="s">
        <v>4713</v>
      </c>
      <c r="M228" s="1226" t="s">
        <v>5144</v>
      </c>
      <c r="N228" s="1228" t="s">
        <v>5913</v>
      </c>
      <c r="O228" s="1230" t="s">
        <v>6739</v>
      </c>
      <c r="P228" s="1231"/>
    </row>
    <row r="229" spans="1:16" ht="30.75" customHeight="1">
      <c r="A229" s="1223">
        <v>214</v>
      </c>
      <c r="B229" s="1224" t="s">
        <v>5141</v>
      </c>
      <c r="C229" s="1225" t="s">
        <v>6345</v>
      </c>
      <c r="D229" s="1225" t="s">
        <v>5926</v>
      </c>
      <c r="E229" s="1235" t="s">
        <v>5917</v>
      </c>
      <c r="F229" s="1248" t="s">
        <v>5154</v>
      </c>
      <c r="G229" s="1227">
        <v>464</v>
      </c>
      <c r="H229" s="1228" t="s">
        <v>4012</v>
      </c>
      <c r="I229" s="1229">
        <v>781.79</v>
      </c>
      <c r="J229" s="1229">
        <v>335.05</v>
      </c>
      <c r="K229" s="1229">
        <v>63.82</v>
      </c>
      <c r="L229" s="1228" t="s">
        <v>4713</v>
      </c>
      <c r="M229" s="1226" t="s">
        <v>5144</v>
      </c>
      <c r="N229" s="1228" t="s">
        <v>5913</v>
      </c>
      <c r="O229" s="1230" t="s">
        <v>6739</v>
      </c>
      <c r="P229" s="1231"/>
    </row>
    <row r="230" spans="1:16" ht="30.75" customHeight="1">
      <c r="A230" s="1223">
        <v>215</v>
      </c>
      <c r="B230" s="1224" t="s">
        <v>5141</v>
      </c>
      <c r="C230" s="1225" t="s">
        <v>6346</v>
      </c>
      <c r="D230" s="1225" t="s">
        <v>5911</v>
      </c>
      <c r="E230" s="1235" t="s">
        <v>5155</v>
      </c>
      <c r="F230" s="1248" t="s">
        <v>5156</v>
      </c>
      <c r="G230" s="1227">
        <v>151</v>
      </c>
      <c r="H230" s="1228" t="s">
        <v>4012</v>
      </c>
      <c r="I230" s="1229">
        <v>781.79</v>
      </c>
      <c r="J230" s="1229">
        <v>335.05</v>
      </c>
      <c r="K230" s="1229">
        <v>63.82</v>
      </c>
      <c r="L230" s="1228" t="s">
        <v>4713</v>
      </c>
      <c r="M230" s="1226" t="s">
        <v>5144</v>
      </c>
      <c r="N230" s="1228" t="s">
        <v>5913</v>
      </c>
      <c r="O230" s="1230" t="s">
        <v>6739</v>
      </c>
      <c r="P230" s="1231"/>
    </row>
    <row r="231" spans="1:16" ht="30.75" customHeight="1">
      <c r="A231" s="1223">
        <v>216</v>
      </c>
      <c r="B231" s="1224" t="s">
        <v>5141</v>
      </c>
      <c r="C231" s="1225" t="s">
        <v>6347</v>
      </c>
      <c r="D231" s="1225" t="s">
        <v>5911</v>
      </c>
      <c r="E231" s="1235" t="s">
        <v>5158</v>
      </c>
      <c r="F231" s="1226" t="s">
        <v>5159</v>
      </c>
      <c r="G231" s="1227">
        <v>172</v>
      </c>
      <c r="H231" s="1228" t="s">
        <v>4012</v>
      </c>
      <c r="I231" s="1229">
        <v>781.79</v>
      </c>
      <c r="J231" s="1229">
        <v>335.05</v>
      </c>
      <c r="K231" s="1229">
        <v>63.82</v>
      </c>
      <c r="L231" s="1228" t="s">
        <v>4713</v>
      </c>
      <c r="M231" s="1226" t="s">
        <v>5144</v>
      </c>
      <c r="N231" s="1228" t="s">
        <v>5913</v>
      </c>
      <c r="O231" s="1230" t="s">
        <v>6739</v>
      </c>
      <c r="P231" s="1231"/>
    </row>
    <row r="232" spans="1:16" ht="30.75" customHeight="1">
      <c r="A232" s="1223">
        <v>217</v>
      </c>
      <c r="B232" s="1224" t="s">
        <v>5141</v>
      </c>
      <c r="C232" s="1225" t="s">
        <v>6348</v>
      </c>
      <c r="D232" s="1225" t="s">
        <v>5926</v>
      </c>
      <c r="E232" s="1235" t="s">
        <v>5927</v>
      </c>
      <c r="F232" s="1226" t="s">
        <v>5161</v>
      </c>
      <c r="G232" s="1227">
        <v>906</v>
      </c>
      <c r="H232" s="1228" t="s">
        <v>4013</v>
      </c>
      <c r="I232" s="1229">
        <v>1238.3599999999999</v>
      </c>
      <c r="J232" s="1229">
        <v>530.73</v>
      </c>
      <c r="K232" s="1229">
        <v>101.09</v>
      </c>
      <c r="L232" s="1228" t="s">
        <v>4713</v>
      </c>
      <c r="M232" s="1226" t="s">
        <v>5144</v>
      </c>
      <c r="N232" s="1228" t="s">
        <v>5913</v>
      </c>
      <c r="O232" s="1230" t="s">
        <v>6739</v>
      </c>
    </row>
    <row r="233" spans="1:16" ht="50.25" customHeight="1">
      <c r="A233" s="1223">
        <v>218</v>
      </c>
      <c r="B233" s="1224" t="s">
        <v>5141</v>
      </c>
      <c r="C233" s="1225" t="s">
        <v>6349</v>
      </c>
      <c r="D233" s="1225" t="s">
        <v>5911</v>
      </c>
      <c r="E233" s="1235" t="s">
        <v>5162</v>
      </c>
      <c r="F233" s="1226" t="s">
        <v>5163</v>
      </c>
      <c r="G233" s="1227">
        <v>229</v>
      </c>
      <c r="H233" s="1228" t="s">
        <v>4012</v>
      </c>
      <c r="I233" s="1229">
        <v>781.79</v>
      </c>
      <c r="J233" s="1229">
        <v>335.05</v>
      </c>
      <c r="K233" s="1229">
        <v>63.82</v>
      </c>
      <c r="L233" s="1228" t="s">
        <v>4713</v>
      </c>
      <c r="M233" s="1226" t="s">
        <v>5144</v>
      </c>
      <c r="N233" s="1228" t="s">
        <v>5913</v>
      </c>
      <c r="O233" s="1230" t="s">
        <v>6739</v>
      </c>
      <c r="P233" s="1231"/>
    </row>
    <row r="234" spans="1:16" ht="43.5" customHeight="1">
      <c r="A234" s="1223">
        <v>219</v>
      </c>
      <c r="B234" s="1224" t="s">
        <v>5141</v>
      </c>
      <c r="C234" s="1225" t="s">
        <v>6350</v>
      </c>
      <c r="D234" s="1225" t="s">
        <v>5911</v>
      </c>
      <c r="E234" s="1235" t="s">
        <v>5166</v>
      </c>
      <c r="F234" s="1226" t="s">
        <v>5167</v>
      </c>
      <c r="G234" s="1227">
        <v>416</v>
      </c>
      <c r="H234" s="1228" t="s">
        <v>4012</v>
      </c>
      <c r="I234" s="1229">
        <v>781.79</v>
      </c>
      <c r="J234" s="1229">
        <v>335.05</v>
      </c>
      <c r="K234" s="1229">
        <v>63.82</v>
      </c>
      <c r="L234" s="1228" t="s">
        <v>4713</v>
      </c>
      <c r="M234" s="1226" t="s">
        <v>5144</v>
      </c>
      <c r="N234" s="1228" t="s">
        <v>5913</v>
      </c>
      <c r="O234" s="1230" t="s">
        <v>6739</v>
      </c>
      <c r="P234" s="1231"/>
    </row>
    <row r="235" spans="1:16" ht="30.75" customHeight="1">
      <c r="A235" s="1223">
        <v>220</v>
      </c>
      <c r="B235" s="1224" t="s">
        <v>5141</v>
      </c>
      <c r="C235" s="1225" t="s">
        <v>6351</v>
      </c>
      <c r="D235" s="1225" t="s">
        <v>5911</v>
      </c>
      <c r="E235" s="1235" t="s">
        <v>5966</v>
      </c>
      <c r="F235" s="1226" t="s">
        <v>5169</v>
      </c>
      <c r="G235" s="1227">
        <v>273</v>
      </c>
      <c r="H235" s="1228" t="s">
        <v>4012</v>
      </c>
      <c r="I235" s="1229">
        <v>781.79</v>
      </c>
      <c r="J235" s="1229">
        <v>335.05</v>
      </c>
      <c r="K235" s="1229">
        <v>63.82</v>
      </c>
      <c r="L235" s="1228" t="s">
        <v>4713</v>
      </c>
      <c r="M235" s="1226" t="s">
        <v>5144</v>
      </c>
      <c r="N235" s="1228" t="s">
        <v>5913</v>
      </c>
      <c r="O235" s="1230" t="s">
        <v>6739</v>
      </c>
      <c r="P235" s="1231"/>
    </row>
    <row r="236" spans="1:16" ht="30.75" customHeight="1">
      <c r="A236" s="1223">
        <v>221</v>
      </c>
      <c r="B236" s="1224" t="s">
        <v>5141</v>
      </c>
      <c r="C236" s="1225" t="s">
        <v>6352</v>
      </c>
      <c r="D236" s="1225" t="s">
        <v>5926</v>
      </c>
      <c r="E236" s="1235" t="s">
        <v>5920</v>
      </c>
      <c r="F236" s="1226" t="s">
        <v>5170</v>
      </c>
      <c r="G236" s="1227">
        <v>437</v>
      </c>
      <c r="H236" s="1228" t="s">
        <v>4012</v>
      </c>
      <c r="I236" s="1229">
        <v>781.79</v>
      </c>
      <c r="J236" s="1229">
        <v>335.05</v>
      </c>
      <c r="K236" s="1229">
        <v>63.82</v>
      </c>
      <c r="L236" s="1228" t="s">
        <v>4713</v>
      </c>
      <c r="M236" s="1226" t="s">
        <v>5144</v>
      </c>
      <c r="N236" s="1228" t="s">
        <v>5913</v>
      </c>
      <c r="O236" s="1230" t="s">
        <v>6739</v>
      </c>
      <c r="P236" s="1231"/>
    </row>
    <row r="237" spans="1:16" ht="30.75" customHeight="1">
      <c r="A237" s="1223">
        <v>222</v>
      </c>
      <c r="B237" s="1224" t="s">
        <v>5141</v>
      </c>
      <c r="C237" s="1225" t="s">
        <v>6353</v>
      </c>
      <c r="D237" s="1225" t="s">
        <v>5926</v>
      </c>
      <c r="E237" s="1235" t="s">
        <v>5921</v>
      </c>
      <c r="F237" s="1226" t="s">
        <v>5172</v>
      </c>
      <c r="G237" s="1227">
        <v>174</v>
      </c>
      <c r="H237" s="1228" t="s">
        <v>4012</v>
      </c>
      <c r="I237" s="1229">
        <v>781.79</v>
      </c>
      <c r="J237" s="1229">
        <v>335.05</v>
      </c>
      <c r="K237" s="1229">
        <v>63.82</v>
      </c>
      <c r="L237" s="1228" t="s">
        <v>4713</v>
      </c>
      <c r="M237" s="1226" t="s">
        <v>5144</v>
      </c>
      <c r="N237" s="1228" t="s">
        <v>5913</v>
      </c>
      <c r="O237" s="1230" t="s">
        <v>6739</v>
      </c>
      <c r="P237" s="1231"/>
    </row>
    <row r="238" spans="1:16" ht="48" customHeight="1">
      <c r="A238" s="1223">
        <v>223</v>
      </c>
      <c r="B238" s="1224" t="s">
        <v>5141</v>
      </c>
      <c r="C238" s="1225" t="s">
        <v>6354</v>
      </c>
      <c r="D238" s="1225" t="s">
        <v>5926</v>
      </c>
      <c r="E238" s="1235" t="s">
        <v>5922</v>
      </c>
      <c r="F238" s="1226" t="s">
        <v>5173</v>
      </c>
      <c r="G238" s="1227">
        <v>480</v>
      </c>
      <c r="H238" s="1228" t="s">
        <v>4012</v>
      </c>
      <c r="I238" s="1229">
        <v>781.79</v>
      </c>
      <c r="J238" s="1229">
        <v>335.05</v>
      </c>
      <c r="K238" s="1229">
        <v>63.82</v>
      </c>
      <c r="L238" s="1228" t="s">
        <v>4713</v>
      </c>
      <c r="M238" s="1226" t="s">
        <v>5144</v>
      </c>
      <c r="N238" s="1228" t="s">
        <v>5913</v>
      </c>
      <c r="O238" s="1230" t="s">
        <v>6739</v>
      </c>
      <c r="P238" s="1231"/>
    </row>
    <row r="239" spans="1:16" ht="30.75" customHeight="1">
      <c r="A239" s="1223">
        <v>224</v>
      </c>
      <c r="B239" s="1224" t="s">
        <v>5174</v>
      </c>
      <c r="C239" s="1225" t="s">
        <v>6355</v>
      </c>
      <c r="D239" s="1225" t="s">
        <v>5911</v>
      </c>
      <c r="E239" s="1235" t="s">
        <v>5175</v>
      </c>
      <c r="F239" s="1235" t="s">
        <v>5176</v>
      </c>
      <c r="G239" s="1227">
        <v>160</v>
      </c>
      <c r="H239" s="1228" t="s">
        <v>4012</v>
      </c>
      <c r="I239" s="1229">
        <v>781.79</v>
      </c>
      <c r="J239" s="1229">
        <v>335.05</v>
      </c>
      <c r="K239" s="1229">
        <v>63.82</v>
      </c>
      <c r="L239" s="1228" t="s">
        <v>4713</v>
      </c>
      <c r="M239" s="1226" t="s">
        <v>5177</v>
      </c>
      <c r="N239" s="1228" t="s">
        <v>5913</v>
      </c>
      <c r="O239" s="1230" t="s">
        <v>6739</v>
      </c>
      <c r="P239" s="1231"/>
    </row>
    <row r="240" spans="1:16" ht="45.75" customHeight="1">
      <c r="A240" s="1223">
        <v>225</v>
      </c>
      <c r="B240" s="1224" t="s">
        <v>5174</v>
      </c>
      <c r="C240" s="1225" t="s">
        <v>6356</v>
      </c>
      <c r="D240" s="1225" t="s">
        <v>5911</v>
      </c>
      <c r="E240" s="1235" t="s">
        <v>5967</v>
      </c>
      <c r="F240" s="1235" t="s">
        <v>5179</v>
      </c>
      <c r="G240" s="1227">
        <v>168</v>
      </c>
      <c r="H240" s="1228" t="s">
        <v>4012</v>
      </c>
      <c r="I240" s="1229">
        <v>781.79</v>
      </c>
      <c r="J240" s="1229">
        <v>335.05</v>
      </c>
      <c r="K240" s="1229">
        <v>63.82</v>
      </c>
      <c r="L240" s="1228" t="s">
        <v>4713</v>
      </c>
      <c r="M240" s="1226" t="s">
        <v>5177</v>
      </c>
      <c r="N240" s="1228" t="s">
        <v>5913</v>
      </c>
      <c r="O240" s="1230" t="s">
        <v>6739</v>
      </c>
      <c r="P240" s="1231"/>
    </row>
    <row r="241" spans="1:16" ht="77.25" customHeight="1">
      <c r="A241" s="1223">
        <v>226</v>
      </c>
      <c r="B241" s="1224" t="s">
        <v>5174</v>
      </c>
      <c r="C241" s="1225" t="s">
        <v>6357</v>
      </c>
      <c r="D241" s="1225" t="s">
        <v>5911</v>
      </c>
      <c r="E241" s="1235" t="s">
        <v>5183</v>
      </c>
      <c r="F241" s="1235" t="s">
        <v>5184</v>
      </c>
      <c r="G241" s="1227">
        <v>189</v>
      </c>
      <c r="H241" s="1228" t="s">
        <v>4012</v>
      </c>
      <c r="I241" s="1229">
        <v>654.15</v>
      </c>
      <c r="J241" s="1229">
        <v>207.41</v>
      </c>
      <c r="K241" s="1229">
        <v>63.82</v>
      </c>
      <c r="L241" s="1228" t="s">
        <v>4713</v>
      </c>
      <c r="M241" s="1226" t="s">
        <v>5177</v>
      </c>
      <c r="N241" s="1228" t="s">
        <v>5913</v>
      </c>
      <c r="O241" s="1234" t="s">
        <v>6759</v>
      </c>
      <c r="P241" s="1231"/>
    </row>
    <row r="242" spans="1:16" ht="64.5" customHeight="1">
      <c r="A242" s="1223">
        <v>227</v>
      </c>
      <c r="B242" s="1224" t="s">
        <v>5174</v>
      </c>
      <c r="C242" s="1225" t="s">
        <v>6358</v>
      </c>
      <c r="D242" s="1225" t="s">
        <v>5911</v>
      </c>
      <c r="E242" s="1235" t="s">
        <v>5187</v>
      </c>
      <c r="F242" s="1235" t="s">
        <v>5188</v>
      </c>
      <c r="G242" s="1227">
        <v>126</v>
      </c>
      <c r="H242" s="1228" t="s">
        <v>4012</v>
      </c>
      <c r="I242" s="1229">
        <v>654.15</v>
      </c>
      <c r="J242" s="1229">
        <v>207.41</v>
      </c>
      <c r="K242" s="1229">
        <v>63.82</v>
      </c>
      <c r="L242" s="1228" t="s">
        <v>4713</v>
      </c>
      <c r="M242" s="1226" t="s">
        <v>5177</v>
      </c>
      <c r="N242" s="1228" t="s">
        <v>5913</v>
      </c>
      <c r="O242" s="1234" t="s">
        <v>6759</v>
      </c>
      <c r="P242" s="1231"/>
    </row>
    <row r="243" spans="1:16" ht="68.25" customHeight="1">
      <c r="A243" s="1223">
        <v>228</v>
      </c>
      <c r="B243" s="1224" t="s">
        <v>5174</v>
      </c>
      <c r="C243" s="1225" t="s">
        <v>6359</v>
      </c>
      <c r="D243" s="1225" t="s">
        <v>5911</v>
      </c>
      <c r="E243" s="1235" t="s">
        <v>5189</v>
      </c>
      <c r="F243" s="1235" t="s">
        <v>5190</v>
      </c>
      <c r="G243" s="1227">
        <v>73</v>
      </c>
      <c r="H243" s="1228" t="s">
        <v>4011</v>
      </c>
      <c r="I243" s="1229">
        <v>523.27</v>
      </c>
      <c r="J243" s="1229">
        <v>165.92</v>
      </c>
      <c r="K243" s="1229">
        <v>51.05</v>
      </c>
      <c r="L243" s="1228" t="s">
        <v>4713</v>
      </c>
      <c r="M243" s="1226" t="s">
        <v>5177</v>
      </c>
      <c r="N243" s="1228" t="s">
        <v>5913</v>
      </c>
      <c r="O243" s="1234" t="s">
        <v>6759</v>
      </c>
    </row>
    <row r="244" spans="1:16" ht="30.75" customHeight="1">
      <c r="A244" s="1223">
        <v>229</v>
      </c>
      <c r="B244" s="1224" t="s">
        <v>5174</v>
      </c>
      <c r="C244" s="1225" t="s">
        <v>6360</v>
      </c>
      <c r="D244" s="1225" t="s">
        <v>5911</v>
      </c>
      <c r="E244" s="1235" t="s">
        <v>5099</v>
      </c>
      <c r="F244" s="1235" t="s">
        <v>5191</v>
      </c>
      <c r="G244" s="1227">
        <v>344</v>
      </c>
      <c r="H244" s="1228" t="s">
        <v>4012</v>
      </c>
      <c r="I244" s="1229">
        <v>781.79</v>
      </c>
      <c r="J244" s="1229">
        <v>335.05</v>
      </c>
      <c r="K244" s="1229">
        <v>63.82</v>
      </c>
      <c r="L244" s="1228" t="s">
        <v>4713</v>
      </c>
      <c r="M244" s="1226" t="s">
        <v>5177</v>
      </c>
      <c r="N244" s="1228" t="s">
        <v>5913</v>
      </c>
      <c r="O244" s="1230" t="s">
        <v>6739</v>
      </c>
      <c r="P244" s="1231"/>
    </row>
    <row r="245" spans="1:16" ht="30.75" customHeight="1">
      <c r="A245" s="1223">
        <v>230</v>
      </c>
      <c r="B245" s="1224" t="s">
        <v>5174</v>
      </c>
      <c r="C245" s="1225" t="s">
        <v>6361</v>
      </c>
      <c r="D245" s="1225" t="s">
        <v>5911</v>
      </c>
      <c r="E245" s="1235" t="s">
        <v>5192</v>
      </c>
      <c r="F245" s="1235" t="s">
        <v>5193</v>
      </c>
      <c r="G245" s="1227">
        <v>316</v>
      </c>
      <c r="H245" s="1228" t="s">
        <v>4012</v>
      </c>
      <c r="I245" s="1229">
        <v>781.79</v>
      </c>
      <c r="J245" s="1229">
        <v>335.05</v>
      </c>
      <c r="K245" s="1229">
        <v>63.82</v>
      </c>
      <c r="L245" s="1228" t="s">
        <v>4713</v>
      </c>
      <c r="M245" s="1226" t="s">
        <v>5177</v>
      </c>
      <c r="N245" s="1228" t="s">
        <v>5913</v>
      </c>
      <c r="O245" s="1230" t="s">
        <v>6739</v>
      </c>
      <c r="P245" s="1231"/>
    </row>
    <row r="246" spans="1:16" ht="30.75" customHeight="1">
      <c r="A246" s="1223">
        <v>231</v>
      </c>
      <c r="B246" s="1224" t="s">
        <v>5174</v>
      </c>
      <c r="C246" s="1225" t="s">
        <v>6362</v>
      </c>
      <c r="D246" s="1225" t="s">
        <v>5911</v>
      </c>
      <c r="E246" s="1235" t="s">
        <v>5194</v>
      </c>
      <c r="F246" s="1235" t="s">
        <v>5195</v>
      </c>
      <c r="G246" s="1227">
        <v>384</v>
      </c>
      <c r="H246" s="1228" t="s">
        <v>4012</v>
      </c>
      <c r="I246" s="1229">
        <v>781.79</v>
      </c>
      <c r="J246" s="1229">
        <v>335.05</v>
      </c>
      <c r="K246" s="1229">
        <v>63.82</v>
      </c>
      <c r="L246" s="1228" t="s">
        <v>4713</v>
      </c>
      <c r="M246" s="1226" t="s">
        <v>5177</v>
      </c>
      <c r="N246" s="1228" t="s">
        <v>5913</v>
      </c>
      <c r="O246" s="1230" t="s">
        <v>6739</v>
      </c>
      <c r="P246" s="1231"/>
    </row>
    <row r="247" spans="1:16" ht="30.75" customHeight="1">
      <c r="A247" s="1223">
        <v>232</v>
      </c>
      <c r="B247" s="1224" t="s">
        <v>5174</v>
      </c>
      <c r="C247" s="1225" t="s">
        <v>6363</v>
      </c>
      <c r="D247" s="1225" t="s">
        <v>5911</v>
      </c>
      <c r="E247" s="1235" t="s">
        <v>5196</v>
      </c>
      <c r="F247" s="1235" t="s">
        <v>5197</v>
      </c>
      <c r="G247" s="1227">
        <v>266</v>
      </c>
      <c r="H247" s="1228" t="s">
        <v>4012</v>
      </c>
      <c r="I247" s="1229">
        <v>781.79</v>
      </c>
      <c r="J247" s="1229">
        <v>335.05</v>
      </c>
      <c r="K247" s="1229">
        <v>63.82</v>
      </c>
      <c r="L247" s="1228" t="s">
        <v>4713</v>
      </c>
      <c r="M247" s="1226" t="s">
        <v>5177</v>
      </c>
      <c r="N247" s="1228" t="s">
        <v>5913</v>
      </c>
      <c r="O247" s="1230" t="s">
        <v>6739</v>
      </c>
      <c r="P247" s="1231"/>
    </row>
    <row r="248" spans="1:16" ht="30.75" customHeight="1">
      <c r="A248" s="1223">
        <v>233</v>
      </c>
      <c r="B248" s="1224" t="s">
        <v>5174</v>
      </c>
      <c r="C248" s="1225" t="s">
        <v>6364</v>
      </c>
      <c r="D248" s="1225" t="s">
        <v>5911</v>
      </c>
      <c r="E248" s="1235" t="s">
        <v>5198</v>
      </c>
      <c r="F248" s="1235" t="s">
        <v>5199</v>
      </c>
      <c r="G248" s="1227">
        <v>153</v>
      </c>
      <c r="H248" s="1228" t="s">
        <v>4012</v>
      </c>
      <c r="I248" s="1229">
        <v>781.79</v>
      </c>
      <c r="J248" s="1229">
        <v>335.05</v>
      </c>
      <c r="K248" s="1229">
        <v>63.82</v>
      </c>
      <c r="L248" s="1228" t="s">
        <v>4713</v>
      </c>
      <c r="M248" s="1226" t="s">
        <v>5177</v>
      </c>
      <c r="N248" s="1228" t="s">
        <v>5913</v>
      </c>
      <c r="O248" s="1230" t="s">
        <v>6739</v>
      </c>
      <c r="P248" s="1231"/>
    </row>
    <row r="249" spans="1:16" ht="30.75" customHeight="1">
      <c r="A249" s="1223">
        <v>234</v>
      </c>
      <c r="B249" s="1224" t="s">
        <v>5174</v>
      </c>
      <c r="C249" s="1225" t="s">
        <v>6365</v>
      </c>
      <c r="D249" s="1225" t="s">
        <v>5911</v>
      </c>
      <c r="E249" s="1235" t="s">
        <v>5200</v>
      </c>
      <c r="F249" s="1235" t="s">
        <v>5201</v>
      </c>
      <c r="G249" s="1227">
        <v>54</v>
      </c>
      <c r="H249" s="1228" t="s">
        <v>4011</v>
      </c>
      <c r="I249" s="1229">
        <v>625.37</v>
      </c>
      <c r="J249" s="1229">
        <v>268.02</v>
      </c>
      <c r="K249" s="1229">
        <v>51.05</v>
      </c>
      <c r="L249" s="1228" t="s">
        <v>4713</v>
      </c>
      <c r="M249" s="1226" t="s">
        <v>5177</v>
      </c>
      <c r="N249" s="1228" t="s">
        <v>5913</v>
      </c>
      <c r="O249" s="1230" t="s">
        <v>6739</v>
      </c>
    </row>
    <row r="250" spans="1:16" ht="69.75" customHeight="1">
      <c r="A250" s="1223">
        <v>235</v>
      </c>
      <c r="B250" s="1224" t="s">
        <v>5174</v>
      </c>
      <c r="C250" s="1225" t="s">
        <v>6366</v>
      </c>
      <c r="D250" s="1225" t="s">
        <v>5911</v>
      </c>
      <c r="E250" s="1235" t="s">
        <v>5202</v>
      </c>
      <c r="F250" s="1235" t="s">
        <v>5203</v>
      </c>
      <c r="G250" s="1227">
        <v>187</v>
      </c>
      <c r="H250" s="1228" t="s">
        <v>4012</v>
      </c>
      <c r="I250" s="1229">
        <v>654.15</v>
      </c>
      <c r="J250" s="1229">
        <v>207.41</v>
      </c>
      <c r="K250" s="1229">
        <v>63.82</v>
      </c>
      <c r="L250" s="1228" t="s">
        <v>4713</v>
      </c>
      <c r="M250" s="1226" t="s">
        <v>5177</v>
      </c>
      <c r="N250" s="1228" t="s">
        <v>5913</v>
      </c>
      <c r="O250" s="1234" t="s">
        <v>6759</v>
      </c>
      <c r="P250" s="1231"/>
    </row>
    <row r="251" spans="1:16" ht="30.75" customHeight="1">
      <c r="A251" s="1223">
        <v>236</v>
      </c>
      <c r="B251" s="1224" t="s">
        <v>5174</v>
      </c>
      <c r="C251" s="1225" t="s">
        <v>6367</v>
      </c>
      <c r="D251" s="1225" t="s">
        <v>5911</v>
      </c>
      <c r="E251" s="1235" t="s">
        <v>5204</v>
      </c>
      <c r="F251" s="1235" t="s">
        <v>5205</v>
      </c>
      <c r="G251" s="1227">
        <v>751</v>
      </c>
      <c r="H251" s="1228" t="s">
        <v>4012</v>
      </c>
      <c r="I251" s="1229">
        <v>781.79</v>
      </c>
      <c r="J251" s="1229">
        <v>335.05</v>
      </c>
      <c r="K251" s="1229">
        <v>63.82</v>
      </c>
      <c r="L251" s="1228" t="s">
        <v>4713</v>
      </c>
      <c r="M251" s="1226" t="s">
        <v>5177</v>
      </c>
      <c r="N251" s="1228" t="s">
        <v>5913</v>
      </c>
      <c r="O251" s="1230" t="s">
        <v>6739</v>
      </c>
      <c r="P251" s="1231"/>
    </row>
    <row r="252" spans="1:16" ht="30.75" customHeight="1">
      <c r="A252" s="1223">
        <v>237</v>
      </c>
      <c r="B252" s="1224" t="s">
        <v>5174</v>
      </c>
      <c r="C252" s="1225" t="s">
        <v>6368</v>
      </c>
      <c r="D252" s="1225" t="s">
        <v>5911</v>
      </c>
      <c r="E252" s="1235" t="s">
        <v>5206</v>
      </c>
      <c r="F252" s="1235" t="s">
        <v>5207</v>
      </c>
      <c r="G252" s="1227">
        <v>302</v>
      </c>
      <c r="H252" s="1228" t="s">
        <v>4012</v>
      </c>
      <c r="I252" s="1229">
        <v>781.79</v>
      </c>
      <c r="J252" s="1229">
        <v>335.05</v>
      </c>
      <c r="K252" s="1229">
        <v>63.82</v>
      </c>
      <c r="L252" s="1228" t="s">
        <v>4713</v>
      </c>
      <c r="M252" s="1226" t="s">
        <v>5177</v>
      </c>
      <c r="N252" s="1228" t="s">
        <v>5913</v>
      </c>
      <c r="O252" s="1230" t="s">
        <v>6739</v>
      </c>
      <c r="P252" s="1231"/>
    </row>
    <row r="253" spans="1:16" ht="68.25" customHeight="1">
      <c r="A253" s="1223">
        <v>238</v>
      </c>
      <c r="B253" s="1224" t="s">
        <v>5174</v>
      </c>
      <c r="C253" s="1225" t="s">
        <v>6369</v>
      </c>
      <c r="D253" s="1225" t="s">
        <v>5911</v>
      </c>
      <c r="E253" s="1235" t="s">
        <v>5208</v>
      </c>
      <c r="F253" s="1235" t="s">
        <v>5209</v>
      </c>
      <c r="G253" s="1227">
        <v>165</v>
      </c>
      <c r="H253" s="1228" t="s">
        <v>4012</v>
      </c>
      <c r="I253" s="1229">
        <v>717.97</v>
      </c>
      <c r="J253" s="1229">
        <v>271.23</v>
      </c>
      <c r="K253" s="1229">
        <v>63.82</v>
      </c>
      <c r="L253" s="1228" t="s">
        <v>4713</v>
      </c>
      <c r="M253" s="1226" t="s">
        <v>5177</v>
      </c>
      <c r="N253" s="1228" t="s">
        <v>5913</v>
      </c>
      <c r="O253" s="1234" t="s">
        <v>6760</v>
      </c>
      <c r="P253" s="1231"/>
    </row>
    <row r="254" spans="1:16" ht="30.75" customHeight="1">
      <c r="A254" s="1223">
        <v>239</v>
      </c>
      <c r="B254" s="1224" t="s">
        <v>5174</v>
      </c>
      <c r="C254" s="1225" t="s">
        <v>6370</v>
      </c>
      <c r="D254" s="1225" t="s">
        <v>5911</v>
      </c>
      <c r="E254" s="1235" t="s">
        <v>5210</v>
      </c>
      <c r="F254" s="1235" t="s">
        <v>5211</v>
      </c>
      <c r="G254" s="1227">
        <v>201</v>
      </c>
      <c r="H254" s="1228" t="s">
        <v>4012</v>
      </c>
      <c r="I254" s="1229">
        <v>781.79</v>
      </c>
      <c r="J254" s="1229">
        <v>335.05</v>
      </c>
      <c r="K254" s="1229">
        <v>63.82</v>
      </c>
      <c r="L254" s="1228" t="s">
        <v>4713</v>
      </c>
      <c r="M254" s="1226" t="s">
        <v>5177</v>
      </c>
      <c r="N254" s="1228" t="s">
        <v>5913</v>
      </c>
      <c r="O254" s="1230" t="s">
        <v>6739</v>
      </c>
      <c r="P254" s="1231"/>
    </row>
    <row r="255" spans="1:16" ht="72.75" customHeight="1">
      <c r="A255" s="1223">
        <v>240</v>
      </c>
      <c r="B255" s="1224" t="s">
        <v>5174</v>
      </c>
      <c r="C255" s="1225" t="s">
        <v>6371</v>
      </c>
      <c r="D255" s="1225" t="s">
        <v>5911</v>
      </c>
      <c r="E255" s="1235" t="s">
        <v>5212</v>
      </c>
      <c r="F255" s="1235" t="s">
        <v>5213</v>
      </c>
      <c r="G255" s="1227">
        <v>181</v>
      </c>
      <c r="H255" s="1228" t="s">
        <v>4012</v>
      </c>
      <c r="I255" s="1229">
        <v>717.97</v>
      </c>
      <c r="J255" s="1229">
        <v>271.23</v>
      </c>
      <c r="K255" s="1229">
        <v>63.82</v>
      </c>
      <c r="L255" s="1228" t="s">
        <v>4713</v>
      </c>
      <c r="M255" s="1226" t="s">
        <v>5177</v>
      </c>
      <c r="N255" s="1228" t="s">
        <v>5913</v>
      </c>
      <c r="O255" s="1234" t="s">
        <v>6760</v>
      </c>
      <c r="P255" s="1231"/>
    </row>
    <row r="256" spans="1:16" ht="30.75" customHeight="1">
      <c r="A256" s="1223">
        <v>241</v>
      </c>
      <c r="B256" s="1224" t="s">
        <v>5174</v>
      </c>
      <c r="C256" s="1225" t="s">
        <v>6372</v>
      </c>
      <c r="D256" s="1225" t="s">
        <v>5911</v>
      </c>
      <c r="E256" s="1235" t="s">
        <v>5214</v>
      </c>
      <c r="F256" s="1235" t="s">
        <v>5215</v>
      </c>
      <c r="G256" s="1227">
        <v>538</v>
      </c>
      <c r="H256" s="1228" t="s">
        <v>4012</v>
      </c>
      <c r="I256" s="1229">
        <v>781.79</v>
      </c>
      <c r="J256" s="1229">
        <v>335.05</v>
      </c>
      <c r="K256" s="1229">
        <v>63.82</v>
      </c>
      <c r="L256" s="1228" t="s">
        <v>4713</v>
      </c>
      <c r="M256" s="1226" t="s">
        <v>5177</v>
      </c>
      <c r="N256" s="1228" t="s">
        <v>5913</v>
      </c>
      <c r="O256" s="1230" t="s">
        <v>6739</v>
      </c>
      <c r="P256" s="1231"/>
    </row>
    <row r="257" spans="1:16" ht="30.75" customHeight="1">
      <c r="A257" s="1223">
        <v>242</v>
      </c>
      <c r="B257" s="1224" t="s">
        <v>5174</v>
      </c>
      <c r="C257" s="1225" t="s">
        <v>6373</v>
      </c>
      <c r="D257" s="1225" t="s">
        <v>5911</v>
      </c>
      <c r="E257" s="1235" t="s">
        <v>5216</v>
      </c>
      <c r="F257" s="1235" t="s">
        <v>5217</v>
      </c>
      <c r="G257" s="1227">
        <v>384</v>
      </c>
      <c r="H257" s="1228" t="s">
        <v>4012</v>
      </c>
      <c r="I257" s="1229">
        <v>781.79</v>
      </c>
      <c r="J257" s="1229">
        <v>335.05</v>
      </c>
      <c r="K257" s="1229">
        <v>63.82</v>
      </c>
      <c r="L257" s="1228" t="s">
        <v>4713</v>
      </c>
      <c r="M257" s="1226" t="s">
        <v>5177</v>
      </c>
      <c r="N257" s="1228" t="s">
        <v>5913</v>
      </c>
      <c r="O257" s="1230" t="s">
        <v>6739</v>
      </c>
      <c r="P257" s="1231"/>
    </row>
    <row r="258" spans="1:16" ht="30.75" customHeight="1">
      <c r="A258" s="1223">
        <v>243</v>
      </c>
      <c r="B258" s="1224" t="s">
        <v>5174</v>
      </c>
      <c r="C258" s="1225" t="s">
        <v>6374</v>
      </c>
      <c r="D258" s="1225" t="s">
        <v>5911</v>
      </c>
      <c r="E258" s="1235" t="s">
        <v>5218</v>
      </c>
      <c r="F258" s="1235" t="s">
        <v>5219</v>
      </c>
      <c r="G258" s="1227">
        <v>74</v>
      </c>
      <c r="H258" s="1228" t="s">
        <v>4011</v>
      </c>
      <c r="I258" s="1229">
        <v>625.37</v>
      </c>
      <c r="J258" s="1229">
        <v>268.02</v>
      </c>
      <c r="K258" s="1229">
        <v>51.05</v>
      </c>
      <c r="L258" s="1228" t="s">
        <v>4713</v>
      </c>
      <c r="M258" s="1226" t="s">
        <v>5177</v>
      </c>
      <c r="N258" s="1228" t="s">
        <v>5913</v>
      </c>
      <c r="O258" s="1230" t="s">
        <v>6739</v>
      </c>
    </row>
    <row r="259" spans="1:16" ht="30.75" customHeight="1">
      <c r="A259" s="1223">
        <v>244</v>
      </c>
      <c r="B259" s="1224" t="s">
        <v>5174</v>
      </c>
      <c r="C259" s="1225" t="s">
        <v>6375</v>
      </c>
      <c r="D259" s="1225" t="s">
        <v>5911</v>
      </c>
      <c r="E259" s="1235" t="s">
        <v>5220</v>
      </c>
      <c r="F259" s="1235" t="s">
        <v>5221</v>
      </c>
      <c r="G259" s="1227">
        <v>194</v>
      </c>
      <c r="H259" s="1228" t="s">
        <v>4012</v>
      </c>
      <c r="I259" s="1229">
        <v>781.79</v>
      </c>
      <c r="J259" s="1229">
        <v>335.05</v>
      </c>
      <c r="K259" s="1229">
        <v>63.82</v>
      </c>
      <c r="L259" s="1228" t="s">
        <v>4713</v>
      </c>
      <c r="M259" s="1226" t="s">
        <v>5177</v>
      </c>
      <c r="N259" s="1228" t="s">
        <v>5913</v>
      </c>
      <c r="O259" s="1230" t="s">
        <v>6739</v>
      </c>
      <c r="P259" s="1231"/>
    </row>
    <row r="260" spans="1:16" ht="30.75" customHeight="1">
      <c r="A260" s="1223">
        <v>245</v>
      </c>
      <c r="B260" s="1224" t="s">
        <v>5174</v>
      </c>
      <c r="C260" s="1225" t="s">
        <v>6376</v>
      </c>
      <c r="D260" s="1225" t="s">
        <v>5911</v>
      </c>
      <c r="E260" s="1235" t="s">
        <v>5222</v>
      </c>
      <c r="F260" s="1235" t="s">
        <v>5223</v>
      </c>
      <c r="G260" s="1227">
        <v>325</v>
      </c>
      <c r="H260" s="1228" t="s">
        <v>4012</v>
      </c>
      <c r="I260" s="1229">
        <v>781.79</v>
      </c>
      <c r="J260" s="1229">
        <v>335.05</v>
      </c>
      <c r="K260" s="1229">
        <v>63.82</v>
      </c>
      <c r="L260" s="1228" t="s">
        <v>4713</v>
      </c>
      <c r="M260" s="1226" t="s">
        <v>5177</v>
      </c>
      <c r="N260" s="1228" t="s">
        <v>5913</v>
      </c>
      <c r="O260" s="1230" t="s">
        <v>6739</v>
      </c>
      <c r="P260" s="1231"/>
    </row>
    <row r="261" spans="1:16" ht="53.25" customHeight="1">
      <c r="A261" s="1223">
        <v>246</v>
      </c>
      <c r="B261" s="1224" t="s">
        <v>5226</v>
      </c>
      <c r="C261" s="1225" t="s">
        <v>6377</v>
      </c>
      <c r="D261" s="1225" t="s">
        <v>5911</v>
      </c>
      <c r="E261" s="1226" t="s">
        <v>5227</v>
      </c>
      <c r="F261" s="1226" t="s">
        <v>5228</v>
      </c>
      <c r="G261" s="1227">
        <v>307</v>
      </c>
      <c r="H261" s="1228" t="s">
        <v>4012</v>
      </c>
      <c r="I261" s="1229">
        <v>781.79</v>
      </c>
      <c r="J261" s="1229">
        <v>335.05</v>
      </c>
      <c r="K261" s="1229">
        <v>63.82</v>
      </c>
      <c r="L261" s="1228" t="s">
        <v>4713</v>
      </c>
      <c r="M261" s="1226" t="s">
        <v>6026</v>
      </c>
      <c r="N261" s="1228" t="s">
        <v>5913</v>
      </c>
      <c r="O261" s="1230" t="s">
        <v>6739</v>
      </c>
      <c r="P261" s="1231"/>
    </row>
    <row r="262" spans="1:16" ht="49.5" customHeight="1">
      <c r="A262" s="1223">
        <v>247</v>
      </c>
      <c r="B262" s="1224" t="s">
        <v>5226</v>
      </c>
      <c r="C262" s="1225" t="s">
        <v>6378</v>
      </c>
      <c r="D262" s="1225" t="s">
        <v>5911</v>
      </c>
      <c r="E262" s="1226" t="s">
        <v>5232</v>
      </c>
      <c r="F262" s="1226" t="s">
        <v>5233</v>
      </c>
      <c r="G262" s="1227">
        <v>438</v>
      </c>
      <c r="H262" s="1228" t="s">
        <v>4012</v>
      </c>
      <c r="I262" s="1229">
        <v>781.79</v>
      </c>
      <c r="J262" s="1229">
        <v>335.05</v>
      </c>
      <c r="K262" s="1229">
        <v>63.82</v>
      </c>
      <c r="L262" s="1228" t="s">
        <v>4713</v>
      </c>
      <c r="M262" s="1226" t="s">
        <v>6026</v>
      </c>
      <c r="N262" s="1228" t="s">
        <v>5913</v>
      </c>
      <c r="O262" s="1230" t="s">
        <v>6739</v>
      </c>
      <c r="P262" s="1231"/>
    </row>
    <row r="263" spans="1:16" ht="45" customHeight="1">
      <c r="A263" s="1223">
        <v>248</v>
      </c>
      <c r="B263" s="1224" t="s">
        <v>5226</v>
      </c>
      <c r="C263" s="1225" t="s">
        <v>6379</v>
      </c>
      <c r="D263" s="1225" t="s">
        <v>5911</v>
      </c>
      <c r="E263" s="1226" t="s">
        <v>5234</v>
      </c>
      <c r="F263" s="1226" t="s">
        <v>5235</v>
      </c>
      <c r="G263" s="1227">
        <v>398</v>
      </c>
      <c r="H263" s="1228" t="s">
        <v>4012</v>
      </c>
      <c r="I263" s="1229">
        <v>781.79</v>
      </c>
      <c r="J263" s="1229">
        <v>335.05</v>
      </c>
      <c r="K263" s="1229">
        <v>63.82</v>
      </c>
      <c r="L263" s="1228" t="s">
        <v>4713</v>
      </c>
      <c r="M263" s="1226" t="s">
        <v>6026</v>
      </c>
      <c r="N263" s="1228" t="s">
        <v>5913</v>
      </c>
      <c r="O263" s="1230" t="s">
        <v>6739</v>
      </c>
      <c r="P263" s="1231"/>
    </row>
    <row r="264" spans="1:16" ht="48" customHeight="1">
      <c r="A264" s="1223">
        <v>249</v>
      </c>
      <c r="B264" s="1224" t="s">
        <v>5226</v>
      </c>
      <c r="C264" s="1225" t="s">
        <v>6380</v>
      </c>
      <c r="D264" s="1225" t="s">
        <v>5911</v>
      </c>
      <c r="E264" s="1226" t="s">
        <v>5236</v>
      </c>
      <c r="F264" s="1226" t="s">
        <v>5237</v>
      </c>
      <c r="G264" s="1227">
        <v>430</v>
      </c>
      <c r="H264" s="1228" t="s">
        <v>4012</v>
      </c>
      <c r="I264" s="1229">
        <v>781.79</v>
      </c>
      <c r="J264" s="1229">
        <v>335.05</v>
      </c>
      <c r="K264" s="1229">
        <v>63.82</v>
      </c>
      <c r="L264" s="1228" t="s">
        <v>4713</v>
      </c>
      <c r="M264" s="1226" t="s">
        <v>6026</v>
      </c>
      <c r="N264" s="1228" t="s">
        <v>5913</v>
      </c>
      <c r="O264" s="1230" t="s">
        <v>6739</v>
      </c>
      <c r="P264" s="1231"/>
    </row>
    <row r="265" spans="1:16" ht="50.25" customHeight="1">
      <c r="A265" s="1223">
        <v>250</v>
      </c>
      <c r="B265" s="1224" t="s">
        <v>5226</v>
      </c>
      <c r="C265" s="1225" t="s">
        <v>6381</v>
      </c>
      <c r="D265" s="1225" t="s">
        <v>5911</v>
      </c>
      <c r="E265" s="1226" t="s">
        <v>5238</v>
      </c>
      <c r="F265" s="1226" t="s">
        <v>5239</v>
      </c>
      <c r="G265" s="1227">
        <v>519</v>
      </c>
      <c r="H265" s="1228" t="s">
        <v>4012</v>
      </c>
      <c r="I265" s="1229">
        <v>781.79</v>
      </c>
      <c r="J265" s="1229">
        <v>335.05</v>
      </c>
      <c r="K265" s="1229">
        <v>63.82</v>
      </c>
      <c r="L265" s="1228" t="s">
        <v>4713</v>
      </c>
      <c r="M265" s="1226" t="s">
        <v>6026</v>
      </c>
      <c r="N265" s="1228" t="s">
        <v>5913</v>
      </c>
      <c r="O265" s="1230" t="s">
        <v>6739</v>
      </c>
      <c r="P265" s="1231"/>
    </row>
    <row r="266" spans="1:16" ht="52.5" customHeight="1">
      <c r="A266" s="1223">
        <v>251</v>
      </c>
      <c r="B266" s="1224" t="s">
        <v>5226</v>
      </c>
      <c r="C266" s="1225" t="s">
        <v>6382</v>
      </c>
      <c r="D266" s="1225" t="s">
        <v>5911</v>
      </c>
      <c r="E266" s="1226" t="s">
        <v>5968</v>
      </c>
      <c r="F266" s="1226" t="s">
        <v>5241</v>
      </c>
      <c r="G266" s="1227">
        <v>443</v>
      </c>
      <c r="H266" s="1228" t="s">
        <v>4012</v>
      </c>
      <c r="I266" s="1229">
        <v>781.79</v>
      </c>
      <c r="J266" s="1229">
        <v>335.05</v>
      </c>
      <c r="K266" s="1229">
        <v>63.82</v>
      </c>
      <c r="L266" s="1228" t="s">
        <v>4713</v>
      </c>
      <c r="M266" s="1226" t="s">
        <v>6026</v>
      </c>
      <c r="N266" s="1228" t="s">
        <v>5913</v>
      </c>
      <c r="O266" s="1230" t="s">
        <v>6739</v>
      </c>
      <c r="P266" s="1231"/>
    </row>
    <row r="267" spans="1:16" ht="51" customHeight="1">
      <c r="A267" s="1223">
        <v>252</v>
      </c>
      <c r="B267" s="1224" t="s">
        <v>5226</v>
      </c>
      <c r="C267" s="1225" t="s">
        <v>6383</v>
      </c>
      <c r="D267" s="1225" t="s">
        <v>5911</v>
      </c>
      <c r="E267" s="1226" t="s">
        <v>5242</v>
      </c>
      <c r="F267" s="1226" t="s">
        <v>5243</v>
      </c>
      <c r="G267" s="1227">
        <v>384</v>
      </c>
      <c r="H267" s="1228" t="s">
        <v>4012</v>
      </c>
      <c r="I267" s="1229">
        <v>781.79</v>
      </c>
      <c r="J267" s="1229">
        <v>335.05</v>
      </c>
      <c r="K267" s="1229">
        <v>63.82</v>
      </c>
      <c r="L267" s="1228" t="s">
        <v>4713</v>
      </c>
      <c r="M267" s="1226" t="s">
        <v>6026</v>
      </c>
      <c r="N267" s="1228" t="s">
        <v>5913</v>
      </c>
      <c r="O267" s="1230" t="s">
        <v>6739</v>
      </c>
      <c r="P267" s="1231"/>
    </row>
    <row r="268" spans="1:16" ht="54.75" customHeight="1">
      <c r="A268" s="1223">
        <v>253</v>
      </c>
      <c r="B268" s="1224" t="s">
        <v>5226</v>
      </c>
      <c r="C268" s="1225" t="s">
        <v>6384</v>
      </c>
      <c r="D268" s="1225" t="s">
        <v>5911</v>
      </c>
      <c r="E268" s="1226" t="s">
        <v>5244</v>
      </c>
      <c r="F268" s="1226" t="s">
        <v>5245</v>
      </c>
      <c r="G268" s="1227">
        <v>264</v>
      </c>
      <c r="H268" s="1228" t="s">
        <v>4012</v>
      </c>
      <c r="I268" s="1229">
        <v>781.79</v>
      </c>
      <c r="J268" s="1229">
        <v>335.05</v>
      </c>
      <c r="K268" s="1229">
        <v>63.82</v>
      </c>
      <c r="L268" s="1228" t="s">
        <v>4713</v>
      </c>
      <c r="M268" s="1226" t="s">
        <v>6026</v>
      </c>
      <c r="N268" s="1228" t="s">
        <v>5913</v>
      </c>
      <c r="O268" s="1230" t="s">
        <v>6739</v>
      </c>
      <c r="P268" s="1231"/>
    </row>
    <row r="269" spans="1:16" ht="49.5" customHeight="1">
      <c r="A269" s="1223">
        <v>254</v>
      </c>
      <c r="B269" s="1224" t="s">
        <v>5226</v>
      </c>
      <c r="C269" s="1225" t="s">
        <v>6385</v>
      </c>
      <c r="D269" s="1225" t="s">
        <v>5911</v>
      </c>
      <c r="E269" s="1226" t="s">
        <v>5246</v>
      </c>
      <c r="F269" s="1226" t="s">
        <v>5247</v>
      </c>
      <c r="G269" s="1227">
        <v>532</v>
      </c>
      <c r="H269" s="1228" t="s">
        <v>4012</v>
      </c>
      <c r="I269" s="1229">
        <v>781.79</v>
      </c>
      <c r="J269" s="1229">
        <v>335.05</v>
      </c>
      <c r="K269" s="1229">
        <v>63.82</v>
      </c>
      <c r="L269" s="1228" t="s">
        <v>4713</v>
      </c>
      <c r="M269" s="1226" t="s">
        <v>6026</v>
      </c>
      <c r="N269" s="1228" t="s">
        <v>5913</v>
      </c>
      <c r="O269" s="1230" t="s">
        <v>6739</v>
      </c>
      <c r="P269" s="1231"/>
    </row>
    <row r="270" spans="1:16" ht="47.25" customHeight="1">
      <c r="A270" s="1223">
        <v>255</v>
      </c>
      <c r="B270" s="1224" t="s">
        <v>5226</v>
      </c>
      <c r="C270" s="1225" t="s">
        <v>6386</v>
      </c>
      <c r="D270" s="1225" t="s">
        <v>5911</v>
      </c>
      <c r="E270" s="1226" t="s">
        <v>5248</v>
      </c>
      <c r="F270" s="1226" t="s">
        <v>5249</v>
      </c>
      <c r="G270" s="1227">
        <v>264</v>
      </c>
      <c r="H270" s="1228" t="s">
        <v>4012</v>
      </c>
      <c r="I270" s="1229">
        <v>781.79</v>
      </c>
      <c r="J270" s="1229">
        <v>335.05</v>
      </c>
      <c r="K270" s="1229">
        <v>63.82</v>
      </c>
      <c r="L270" s="1228" t="s">
        <v>4713</v>
      </c>
      <c r="M270" s="1226" t="s">
        <v>6026</v>
      </c>
      <c r="N270" s="1228" t="s">
        <v>5913</v>
      </c>
      <c r="O270" s="1230" t="s">
        <v>6739</v>
      </c>
      <c r="P270" s="1231"/>
    </row>
    <row r="271" spans="1:16" ht="44.25" customHeight="1">
      <c r="A271" s="1223">
        <v>256</v>
      </c>
      <c r="B271" s="1224" t="s">
        <v>5226</v>
      </c>
      <c r="C271" s="1225" t="s">
        <v>6387</v>
      </c>
      <c r="D271" s="1225" t="s">
        <v>5911</v>
      </c>
      <c r="E271" s="1226" t="s">
        <v>5250</v>
      </c>
      <c r="F271" s="1226" t="s">
        <v>5251</v>
      </c>
      <c r="G271" s="1227">
        <v>487</v>
      </c>
      <c r="H271" s="1228" t="s">
        <v>4012</v>
      </c>
      <c r="I271" s="1229">
        <v>781.79</v>
      </c>
      <c r="J271" s="1229">
        <v>335.05</v>
      </c>
      <c r="K271" s="1229">
        <v>63.82</v>
      </c>
      <c r="L271" s="1228" t="s">
        <v>4713</v>
      </c>
      <c r="M271" s="1226" t="s">
        <v>6026</v>
      </c>
      <c r="N271" s="1228" t="s">
        <v>5913</v>
      </c>
      <c r="O271" s="1230" t="s">
        <v>6739</v>
      </c>
      <c r="P271" s="1231"/>
    </row>
    <row r="272" spans="1:16" ht="48" customHeight="1">
      <c r="A272" s="1223">
        <v>257</v>
      </c>
      <c r="B272" s="1224" t="s">
        <v>5226</v>
      </c>
      <c r="C272" s="1225" t="s">
        <v>6388</v>
      </c>
      <c r="D272" s="1225" t="s">
        <v>5911</v>
      </c>
      <c r="E272" s="1226" t="s">
        <v>6761</v>
      </c>
      <c r="F272" s="1226" t="s">
        <v>5253</v>
      </c>
      <c r="G272" s="1227">
        <v>346</v>
      </c>
      <c r="H272" s="1228" t="s">
        <v>4012</v>
      </c>
      <c r="I272" s="1229">
        <v>781.79</v>
      </c>
      <c r="J272" s="1229">
        <v>335.05</v>
      </c>
      <c r="K272" s="1229">
        <v>63.82</v>
      </c>
      <c r="L272" s="1228" t="s">
        <v>4713</v>
      </c>
      <c r="M272" s="1226" t="s">
        <v>6026</v>
      </c>
      <c r="N272" s="1228" t="s">
        <v>5913</v>
      </c>
      <c r="O272" s="1230" t="s">
        <v>6739</v>
      </c>
      <c r="P272" s="1231"/>
    </row>
    <row r="273" spans="1:16" ht="62.25" customHeight="1">
      <c r="A273" s="1223">
        <v>258</v>
      </c>
      <c r="B273" s="1224" t="s">
        <v>5226</v>
      </c>
      <c r="C273" s="1225" t="s">
        <v>6389</v>
      </c>
      <c r="D273" s="1225" t="s">
        <v>5911</v>
      </c>
      <c r="E273" s="1226" t="s">
        <v>6762</v>
      </c>
      <c r="F273" s="1226" t="s">
        <v>5254</v>
      </c>
      <c r="G273" s="1227">
        <v>213</v>
      </c>
      <c r="H273" s="1228" t="s">
        <v>4012</v>
      </c>
      <c r="I273" s="1229">
        <v>781.79</v>
      </c>
      <c r="J273" s="1229">
        <v>335.05</v>
      </c>
      <c r="K273" s="1229">
        <v>63.82</v>
      </c>
      <c r="L273" s="1228" t="s">
        <v>4713</v>
      </c>
      <c r="M273" s="1226" t="s">
        <v>6026</v>
      </c>
      <c r="N273" s="1228" t="s">
        <v>5913</v>
      </c>
      <c r="O273" s="1230" t="s">
        <v>6739</v>
      </c>
      <c r="P273" s="1231"/>
    </row>
    <row r="274" spans="1:16" ht="45" customHeight="1">
      <c r="A274" s="1223">
        <v>259</v>
      </c>
      <c r="B274" s="1224" t="s">
        <v>5226</v>
      </c>
      <c r="C274" s="1225" t="s">
        <v>6390</v>
      </c>
      <c r="D274" s="1225" t="s">
        <v>5911</v>
      </c>
      <c r="E274" s="1226" t="s">
        <v>5255</v>
      </c>
      <c r="F274" s="1226" t="s">
        <v>5256</v>
      </c>
      <c r="G274" s="1227">
        <v>388</v>
      </c>
      <c r="H274" s="1228" t="s">
        <v>4012</v>
      </c>
      <c r="I274" s="1229">
        <v>781.79</v>
      </c>
      <c r="J274" s="1229">
        <v>335.05</v>
      </c>
      <c r="K274" s="1229">
        <v>63.82</v>
      </c>
      <c r="L274" s="1228" t="s">
        <v>4713</v>
      </c>
      <c r="M274" s="1226" t="s">
        <v>6026</v>
      </c>
      <c r="N274" s="1228" t="s">
        <v>5913</v>
      </c>
      <c r="O274" s="1230" t="s">
        <v>6739</v>
      </c>
      <c r="P274" s="1231"/>
    </row>
    <row r="275" spans="1:16" ht="51" customHeight="1">
      <c r="A275" s="1223">
        <v>260</v>
      </c>
      <c r="B275" s="1224" t="s">
        <v>5226</v>
      </c>
      <c r="C275" s="1225" t="s">
        <v>6391</v>
      </c>
      <c r="D275" s="1225" t="s">
        <v>5911</v>
      </c>
      <c r="E275" s="1226" t="s">
        <v>5257</v>
      </c>
      <c r="F275" s="1226" t="s">
        <v>5258</v>
      </c>
      <c r="G275" s="1227">
        <v>727</v>
      </c>
      <c r="H275" s="1228" t="s">
        <v>4012</v>
      </c>
      <c r="I275" s="1229">
        <v>781.79</v>
      </c>
      <c r="J275" s="1229">
        <v>335.05</v>
      </c>
      <c r="K275" s="1229">
        <v>63.82</v>
      </c>
      <c r="L275" s="1228" t="s">
        <v>4713</v>
      </c>
      <c r="M275" s="1226" t="s">
        <v>6026</v>
      </c>
      <c r="N275" s="1228" t="s">
        <v>5913</v>
      </c>
      <c r="O275" s="1230" t="s">
        <v>6739</v>
      </c>
      <c r="P275" s="1231"/>
    </row>
    <row r="276" spans="1:16" ht="49.5" customHeight="1">
      <c r="A276" s="1223">
        <v>261</v>
      </c>
      <c r="B276" s="1224" t="s">
        <v>5226</v>
      </c>
      <c r="C276" s="1225" t="s">
        <v>6392</v>
      </c>
      <c r="D276" s="1225" t="s">
        <v>5911</v>
      </c>
      <c r="E276" s="1226" t="s">
        <v>5259</v>
      </c>
      <c r="F276" s="1226" t="s">
        <v>5260</v>
      </c>
      <c r="G276" s="1227">
        <v>438</v>
      </c>
      <c r="H276" s="1228" t="s">
        <v>4012</v>
      </c>
      <c r="I276" s="1229">
        <v>781.79</v>
      </c>
      <c r="J276" s="1229">
        <v>335.05</v>
      </c>
      <c r="K276" s="1229">
        <v>63.82</v>
      </c>
      <c r="L276" s="1228" t="s">
        <v>4713</v>
      </c>
      <c r="M276" s="1226" t="s">
        <v>6026</v>
      </c>
      <c r="N276" s="1228" t="s">
        <v>5913</v>
      </c>
      <c r="O276" s="1230" t="s">
        <v>6739</v>
      </c>
      <c r="P276" s="1231"/>
    </row>
    <row r="277" spans="1:16" ht="40.5" customHeight="1">
      <c r="A277" s="1223">
        <v>262</v>
      </c>
      <c r="B277" s="1224" t="s">
        <v>5226</v>
      </c>
      <c r="C277" s="1225" t="s">
        <v>6393</v>
      </c>
      <c r="D277" s="1225" t="s">
        <v>5911</v>
      </c>
      <c r="E277" s="1226" t="s">
        <v>5261</v>
      </c>
      <c r="F277" s="1226" t="s">
        <v>5262</v>
      </c>
      <c r="G277" s="1227">
        <v>451</v>
      </c>
      <c r="H277" s="1228" t="s">
        <v>4012</v>
      </c>
      <c r="I277" s="1229">
        <v>781.79</v>
      </c>
      <c r="J277" s="1229">
        <v>335.05</v>
      </c>
      <c r="K277" s="1229">
        <v>63.82</v>
      </c>
      <c r="L277" s="1228" t="s">
        <v>4713</v>
      </c>
      <c r="M277" s="1226" t="s">
        <v>6026</v>
      </c>
      <c r="N277" s="1228" t="s">
        <v>5913</v>
      </c>
      <c r="O277" s="1230" t="s">
        <v>6739</v>
      </c>
      <c r="P277" s="1231"/>
    </row>
    <row r="278" spans="1:16" ht="47.25" customHeight="1">
      <c r="A278" s="1223">
        <v>263</v>
      </c>
      <c r="B278" s="1224" t="s">
        <v>5226</v>
      </c>
      <c r="C278" s="1225" t="s">
        <v>6394</v>
      </c>
      <c r="D278" s="1225" t="s">
        <v>5911</v>
      </c>
      <c r="E278" s="1226" t="s">
        <v>5263</v>
      </c>
      <c r="F278" s="1226" t="s">
        <v>5264</v>
      </c>
      <c r="G278" s="1227">
        <v>385</v>
      </c>
      <c r="H278" s="1228" t="s">
        <v>4012</v>
      </c>
      <c r="I278" s="1229">
        <v>781.79</v>
      </c>
      <c r="J278" s="1229">
        <v>335.05</v>
      </c>
      <c r="K278" s="1229">
        <v>63.82</v>
      </c>
      <c r="L278" s="1228" t="s">
        <v>4713</v>
      </c>
      <c r="M278" s="1226" t="s">
        <v>6026</v>
      </c>
      <c r="N278" s="1228" t="s">
        <v>5913</v>
      </c>
      <c r="O278" s="1230" t="s">
        <v>6739</v>
      </c>
      <c r="P278" s="1231"/>
    </row>
    <row r="279" spans="1:16" ht="52.5" customHeight="1">
      <c r="A279" s="1223">
        <v>264</v>
      </c>
      <c r="B279" s="1224" t="s">
        <v>5226</v>
      </c>
      <c r="C279" s="1225" t="s">
        <v>6395</v>
      </c>
      <c r="D279" s="1225" t="s">
        <v>5911</v>
      </c>
      <c r="E279" s="1226" t="s">
        <v>5265</v>
      </c>
      <c r="F279" s="1226" t="s">
        <v>5266</v>
      </c>
      <c r="G279" s="1227">
        <v>908</v>
      </c>
      <c r="H279" s="1228" t="s">
        <v>4013</v>
      </c>
      <c r="I279" s="1229">
        <v>1238.3599999999999</v>
      </c>
      <c r="J279" s="1229">
        <v>530.73</v>
      </c>
      <c r="K279" s="1229">
        <v>101.09</v>
      </c>
      <c r="L279" s="1228" t="s">
        <v>4713</v>
      </c>
      <c r="M279" s="1226" t="s">
        <v>6026</v>
      </c>
      <c r="N279" s="1228" t="s">
        <v>5913</v>
      </c>
      <c r="O279" s="1230" t="s">
        <v>6739</v>
      </c>
    </row>
    <row r="280" spans="1:16" ht="52.5" customHeight="1">
      <c r="A280" s="1223">
        <v>265</v>
      </c>
      <c r="B280" s="1224" t="s">
        <v>5226</v>
      </c>
      <c r="C280" s="1225" t="s">
        <v>6396</v>
      </c>
      <c r="D280" s="1225" t="s">
        <v>5911</v>
      </c>
      <c r="E280" s="1226" t="s">
        <v>5267</v>
      </c>
      <c r="F280" s="1226" t="s">
        <v>5268</v>
      </c>
      <c r="G280" s="1227">
        <v>320</v>
      </c>
      <c r="H280" s="1228" t="s">
        <v>4012</v>
      </c>
      <c r="I280" s="1229">
        <v>781.79</v>
      </c>
      <c r="J280" s="1229">
        <v>335.05</v>
      </c>
      <c r="K280" s="1229">
        <v>63.82</v>
      </c>
      <c r="L280" s="1228" t="s">
        <v>4713</v>
      </c>
      <c r="M280" s="1226" t="s">
        <v>6026</v>
      </c>
      <c r="N280" s="1228" t="s">
        <v>5913</v>
      </c>
      <c r="O280" s="1230" t="s">
        <v>6739</v>
      </c>
      <c r="P280" s="1231"/>
    </row>
    <row r="281" spans="1:16" ht="42.75" customHeight="1">
      <c r="A281" s="1223">
        <v>266</v>
      </c>
      <c r="B281" s="1224" t="s">
        <v>5226</v>
      </c>
      <c r="C281" s="1225" t="s">
        <v>6397</v>
      </c>
      <c r="D281" s="1225" t="s">
        <v>5911</v>
      </c>
      <c r="E281" s="1226" t="s">
        <v>5269</v>
      </c>
      <c r="F281" s="1226" t="s">
        <v>5270</v>
      </c>
      <c r="G281" s="1227">
        <v>181</v>
      </c>
      <c r="H281" s="1228" t="s">
        <v>4012</v>
      </c>
      <c r="I281" s="1229">
        <v>781.79</v>
      </c>
      <c r="J281" s="1229">
        <v>335.05</v>
      </c>
      <c r="K281" s="1229">
        <v>63.82</v>
      </c>
      <c r="L281" s="1228" t="s">
        <v>4713</v>
      </c>
      <c r="M281" s="1226" t="s">
        <v>6026</v>
      </c>
      <c r="N281" s="1228" t="s">
        <v>5913</v>
      </c>
      <c r="O281" s="1230" t="s">
        <v>6739</v>
      </c>
      <c r="P281" s="1231"/>
    </row>
    <row r="282" spans="1:16" ht="49.5" customHeight="1">
      <c r="A282" s="1223">
        <v>267</v>
      </c>
      <c r="B282" s="1224" t="s">
        <v>5226</v>
      </c>
      <c r="C282" s="1225" t="s">
        <v>6398</v>
      </c>
      <c r="D282" s="1225" t="s">
        <v>5911</v>
      </c>
      <c r="E282" s="1226" t="s">
        <v>5271</v>
      </c>
      <c r="F282" s="1226" t="s">
        <v>5272</v>
      </c>
      <c r="G282" s="1227">
        <v>682</v>
      </c>
      <c r="H282" s="1228" t="s">
        <v>4012</v>
      </c>
      <c r="I282" s="1229">
        <v>781.79</v>
      </c>
      <c r="J282" s="1229">
        <v>335.05</v>
      </c>
      <c r="K282" s="1229">
        <v>63.82</v>
      </c>
      <c r="L282" s="1228" t="s">
        <v>4713</v>
      </c>
      <c r="M282" s="1226" t="s">
        <v>6026</v>
      </c>
      <c r="N282" s="1228" t="s">
        <v>5913</v>
      </c>
      <c r="O282" s="1230" t="s">
        <v>6739</v>
      </c>
      <c r="P282" s="1231"/>
    </row>
    <row r="283" spans="1:16" ht="49.5" customHeight="1">
      <c r="A283" s="1223">
        <v>268</v>
      </c>
      <c r="B283" s="1224" t="s">
        <v>5226</v>
      </c>
      <c r="C283" s="1225" t="s">
        <v>6399</v>
      </c>
      <c r="D283" s="1225" t="s">
        <v>5911</v>
      </c>
      <c r="E283" s="1226" t="s">
        <v>5273</v>
      </c>
      <c r="F283" s="1226" t="s">
        <v>5274</v>
      </c>
      <c r="G283" s="1227">
        <v>249</v>
      </c>
      <c r="H283" s="1228" t="s">
        <v>4012</v>
      </c>
      <c r="I283" s="1229">
        <v>781.79</v>
      </c>
      <c r="J283" s="1229">
        <v>335.05</v>
      </c>
      <c r="K283" s="1229">
        <v>63.82</v>
      </c>
      <c r="L283" s="1228" t="s">
        <v>4713</v>
      </c>
      <c r="M283" s="1226" t="s">
        <v>6026</v>
      </c>
      <c r="N283" s="1228" t="s">
        <v>5913</v>
      </c>
      <c r="O283" s="1230" t="s">
        <v>6739</v>
      </c>
      <c r="P283" s="1231"/>
    </row>
    <row r="284" spans="1:16" ht="46.5" customHeight="1">
      <c r="A284" s="1223">
        <v>269</v>
      </c>
      <c r="B284" s="1224" t="s">
        <v>5226</v>
      </c>
      <c r="C284" s="1225" t="s">
        <v>6400</v>
      </c>
      <c r="D284" s="1225" t="s">
        <v>5911</v>
      </c>
      <c r="E284" s="1226" t="s">
        <v>5275</v>
      </c>
      <c r="F284" s="1226" t="s">
        <v>5276</v>
      </c>
      <c r="G284" s="1227">
        <v>541</v>
      </c>
      <c r="H284" s="1228" t="s">
        <v>4012</v>
      </c>
      <c r="I284" s="1229">
        <v>781.79</v>
      </c>
      <c r="J284" s="1229">
        <v>335.05</v>
      </c>
      <c r="K284" s="1229">
        <v>63.82</v>
      </c>
      <c r="L284" s="1228" t="s">
        <v>4713</v>
      </c>
      <c r="M284" s="1226" t="s">
        <v>6026</v>
      </c>
      <c r="N284" s="1228" t="s">
        <v>5913</v>
      </c>
      <c r="O284" s="1230" t="s">
        <v>6739</v>
      </c>
      <c r="P284" s="1231"/>
    </row>
    <row r="285" spans="1:16" ht="49.5" customHeight="1">
      <c r="A285" s="1223">
        <v>270</v>
      </c>
      <c r="B285" s="1224" t="s">
        <v>5226</v>
      </c>
      <c r="C285" s="1225" t="s">
        <v>6401</v>
      </c>
      <c r="D285" s="1225" t="s">
        <v>5911</v>
      </c>
      <c r="E285" s="1226" t="s">
        <v>5277</v>
      </c>
      <c r="F285" s="1226" t="s">
        <v>5278</v>
      </c>
      <c r="G285" s="1227">
        <v>354</v>
      </c>
      <c r="H285" s="1228" t="s">
        <v>4012</v>
      </c>
      <c r="I285" s="1229">
        <v>781.79</v>
      </c>
      <c r="J285" s="1229">
        <v>335.05</v>
      </c>
      <c r="K285" s="1229">
        <v>63.82</v>
      </c>
      <c r="L285" s="1228" t="s">
        <v>4713</v>
      </c>
      <c r="M285" s="1226" t="s">
        <v>6026</v>
      </c>
      <c r="N285" s="1228" t="s">
        <v>5913</v>
      </c>
      <c r="O285" s="1230" t="s">
        <v>6739</v>
      </c>
      <c r="P285" s="1231"/>
    </row>
    <row r="286" spans="1:16" ht="48" customHeight="1">
      <c r="A286" s="1223">
        <v>271</v>
      </c>
      <c r="B286" s="1224" t="s">
        <v>5226</v>
      </c>
      <c r="C286" s="1225" t="s">
        <v>6402</v>
      </c>
      <c r="D286" s="1225" t="s">
        <v>5911</v>
      </c>
      <c r="E286" s="1226" t="s">
        <v>5279</v>
      </c>
      <c r="F286" s="1226" t="s">
        <v>5280</v>
      </c>
      <c r="G286" s="1227">
        <v>189</v>
      </c>
      <c r="H286" s="1228" t="s">
        <v>4012</v>
      </c>
      <c r="I286" s="1229">
        <v>781.79</v>
      </c>
      <c r="J286" s="1229">
        <v>335.05</v>
      </c>
      <c r="K286" s="1229">
        <v>63.82</v>
      </c>
      <c r="L286" s="1228" t="s">
        <v>4713</v>
      </c>
      <c r="M286" s="1226" t="s">
        <v>6026</v>
      </c>
      <c r="N286" s="1228" t="s">
        <v>5913</v>
      </c>
      <c r="O286" s="1230" t="s">
        <v>6739</v>
      </c>
      <c r="P286" s="1231"/>
    </row>
    <row r="287" spans="1:16" ht="52.5" customHeight="1">
      <c r="A287" s="1223">
        <v>272</v>
      </c>
      <c r="B287" s="1224" t="s">
        <v>5226</v>
      </c>
      <c r="C287" s="1225" t="s">
        <v>6403</v>
      </c>
      <c r="D287" s="1225" t="s">
        <v>5911</v>
      </c>
      <c r="E287" s="1226" t="s">
        <v>5281</v>
      </c>
      <c r="F287" s="1226" t="s">
        <v>5282</v>
      </c>
      <c r="G287" s="1227">
        <v>401</v>
      </c>
      <c r="H287" s="1228" t="s">
        <v>4012</v>
      </c>
      <c r="I287" s="1229">
        <v>781.79</v>
      </c>
      <c r="J287" s="1229">
        <v>335.05</v>
      </c>
      <c r="K287" s="1229">
        <v>63.82</v>
      </c>
      <c r="L287" s="1228" t="s">
        <v>4713</v>
      </c>
      <c r="M287" s="1226" t="s">
        <v>6026</v>
      </c>
      <c r="N287" s="1228" t="s">
        <v>5913</v>
      </c>
      <c r="O287" s="1230" t="s">
        <v>6739</v>
      </c>
      <c r="P287" s="1231"/>
    </row>
    <row r="288" spans="1:16" ht="46.5" customHeight="1">
      <c r="A288" s="1223">
        <v>273</v>
      </c>
      <c r="B288" s="1224" t="s">
        <v>5226</v>
      </c>
      <c r="C288" s="1225" t="s">
        <v>6404</v>
      </c>
      <c r="D288" s="1225" t="s">
        <v>5911</v>
      </c>
      <c r="E288" s="1226" t="s">
        <v>5283</v>
      </c>
      <c r="F288" s="1226" t="s">
        <v>5284</v>
      </c>
      <c r="G288" s="1227">
        <v>403</v>
      </c>
      <c r="H288" s="1228" t="s">
        <v>4012</v>
      </c>
      <c r="I288" s="1229">
        <v>781.79</v>
      </c>
      <c r="J288" s="1229">
        <v>335.05</v>
      </c>
      <c r="K288" s="1229">
        <v>63.82</v>
      </c>
      <c r="L288" s="1228" t="s">
        <v>4713</v>
      </c>
      <c r="M288" s="1226" t="s">
        <v>6026</v>
      </c>
      <c r="N288" s="1228" t="s">
        <v>5913</v>
      </c>
      <c r="O288" s="1230" t="s">
        <v>6739</v>
      </c>
      <c r="P288" s="1231"/>
    </row>
    <row r="289" spans="1:16" ht="39.75" customHeight="1">
      <c r="A289" s="1223">
        <v>274</v>
      </c>
      <c r="B289" s="1224" t="s">
        <v>5226</v>
      </c>
      <c r="C289" s="1225" t="s">
        <v>6405</v>
      </c>
      <c r="D289" s="1225" t="s">
        <v>5911</v>
      </c>
      <c r="E289" s="1226" t="s">
        <v>5285</v>
      </c>
      <c r="F289" s="1226" t="s">
        <v>5286</v>
      </c>
      <c r="G289" s="1227">
        <v>442</v>
      </c>
      <c r="H289" s="1228" t="s">
        <v>4012</v>
      </c>
      <c r="I289" s="1229">
        <v>781.79</v>
      </c>
      <c r="J289" s="1229">
        <v>335.05</v>
      </c>
      <c r="K289" s="1229">
        <v>63.82</v>
      </c>
      <c r="L289" s="1228" t="s">
        <v>4713</v>
      </c>
      <c r="M289" s="1226" t="s">
        <v>6026</v>
      </c>
      <c r="N289" s="1228" t="s">
        <v>5913</v>
      </c>
      <c r="O289" s="1230" t="s">
        <v>6739</v>
      </c>
      <c r="P289" s="1231"/>
    </row>
    <row r="290" spans="1:16" ht="44.25" customHeight="1">
      <c r="A290" s="1223">
        <v>275</v>
      </c>
      <c r="B290" s="1224" t="s">
        <v>5226</v>
      </c>
      <c r="C290" s="1225" t="s">
        <v>6406</v>
      </c>
      <c r="D290" s="1225" t="s">
        <v>5911</v>
      </c>
      <c r="E290" s="1226" t="s">
        <v>5287</v>
      </c>
      <c r="F290" s="1226" t="s">
        <v>5288</v>
      </c>
      <c r="G290" s="1227">
        <v>428</v>
      </c>
      <c r="H290" s="1228" t="s">
        <v>4012</v>
      </c>
      <c r="I290" s="1229">
        <v>781.79</v>
      </c>
      <c r="J290" s="1229">
        <v>335.05</v>
      </c>
      <c r="K290" s="1229">
        <v>63.82</v>
      </c>
      <c r="L290" s="1228" t="s">
        <v>4713</v>
      </c>
      <c r="M290" s="1226" t="s">
        <v>6026</v>
      </c>
      <c r="N290" s="1228" t="s">
        <v>5913</v>
      </c>
      <c r="O290" s="1230" t="s">
        <v>6739</v>
      </c>
      <c r="P290" s="1231"/>
    </row>
    <row r="291" spans="1:16" ht="49.5" customHeight="1">
      <c r="A291" s="1223">
        <v>276</v>
      </c>
      <c r="B291" s="1224" t="s">
        <v>5226</v>
      </c>
      <c r="C291" s="1225" t="s">
        <v>6407</v>
      </c>
      <c r="D291" s="1225" t="s">
        <v>5911</v>
      </c>
      <c r="E291" s="1226" t="s">
        <v>5289</v>
      </c>
      <c r="F291" s="1226" t="s">
        <v>5290</v>
      </c>
      <c r="G291" s="1227">
        <v>449</v>
      </c>
      <c r="H291" s="1228" t="s">
        <v>4012</v>
      </c>
      <c r="I291" s="1229">
        <v>781.79</v>
      </c>
      <c r="J291" s="1229">
        <v>335.05</v>
      </c>
      <c r="K291" s="1229">
        <v>63.82</v>
      </c>
      <c r="L291" s="1228" t="s">
        <v>4713</v>
      </c>
      <c r="M291" s="1226" t="s">
        <v>6026</v>
      </c>
      <c r="N291" s="1228" t="s">
        <v>5913</v>
      </c>
      <c r="O291" s="1230" t="s">
        <v>6739</v>
      </c>
      <c r="P291" s="1231"/>
    </row>
    <row r="292" spans="1:16" ht="47.25" customHeight="1">
      <c r="A292" s="1223">
        <v>277</v>
      </c>
      <c r="B292" s="1224" t="s">
        <v>5226</v>
      </c>
      <c r="C292" s="1225" t="s">
        <v>6408</v>
      </c>
      <c r="D292" s="1225" t="s">
        <v>5911</v>
      </c>
      <c r="E292" s="1226" t="s">
        <v>5291</v>
      </c>
      <c r="F292" s="1226" t="s">
        <v>5292</v>
      </c>
      <c r="G292" s="1227">
        <v>238</v>
      </c>
      <c r="H292" s="1228" t="s">
        <v>4012</v>
      </c>
      <c r="I292" s="1229">
        <v>781.79</v>
      </c>
      <c r="J292" s="1229">
        <v>335.05</v>
      </c>
      <c r="K292" s="1229">
        <v>63.82</v>
      </c>
      <c r="L292" s="1228" t="s">
        <v>4713</v>
      </c>
      <c r="M292" s="1226" t="s">
        <v>6026</v>
      </c>
      <c r="N292" s="1228" t="s">
        <v>5913</v>
      </c>
      <c r="O292" s="1230" t="s">
        <v>6739</v>
      </c>
      <c r="P292" s="1231"/>
    </row>
    <row r="293" spans="1:16" ht="44.25" customHeight="1">
      <c r="A293" s="1223">
        <v>278</v>
      </c>
      <c r="B293" s="1224" t="s">
        <v>5226</v>
      </c>
      <c r="C293" s="1225" t="s">
        <v>6409</v>
      </c>
      <c r="D293" s="1225" t="s">
        <v>5911</v>
      </c>
      <c r="E293" s="1226" t="s">
        <v>5293</v>
      </c>
      <c r="F293" s="1226" t="s">
        <v>5294</v>
      </c>
      <c r="G293" s="1227">
        <v>457</v>
      </c>
      <c r="H293" s="1228" t="s">
        <v>4012</v>
      </c>
      <c r="I293" s="1229">
        <v>781.79</v>
      </c>
      <c r="J293" s="1229">
        <v>335.05</v>
      </c>
      <c r="K293" s="1229">
        <v>63.82</v>
      </c>
      <c r="L293" s="1228" t="s">
        <v>4713</v>
      </c>
      <c r="M293" s="1226" t="s">
        <v>6026</v>
      </c>
      <c r="N293" s="1228" t="s">
        <v>5913</v>
      </c>
      <c r="O293" s="1230" t="s">
        <v>6739</v>
      </c>
      <c r="P293" s="1231"/>
    </row>
    <row r="294" spans="1:16" ht="47.25" customHeight="1">
      <c r="A294" s="1223">
        <v>279</v>
      </c>
      <c r="B294" s="1224" t="s">
        <v>5226</v>
      </c>
      <c r="C294" s="1225" t="s">
        <v>6410</v>
      </c>
      <c r="D294" s="1225" t="s">
        <v>5911</v>
      </c>
      <c r="E294" s="1226" t="s">
        <v>5295</v>
      </c>
      <c r="F294" s="1226" t="s">
        <v>5296</v>
      </c>
      <c r="G294" s="1227">
        <v>433</v>
      </c>
      <c r="H294" s="1228" t="s">
        <v>4012</v>
      </c>
      <c r="I294" s="1229">
        <v>781.79</v>
      </c>
      <c r="J294" s="1229">
        <v>335.05</v>
      </c>
      <c r="K294" s="1229">
        <v>63.82</v>
      </c>
      <c r="L294" s="1228" t="s">
        <v>4713</v>
      </c>
      <c r="M294" s="1226" t="s">
        <v>6026</v>
      </c>
      <c r="N294" s="1228" t="s">
        <v>5913</v>
      </c>
      <c r="O294" s="1230" t="s">
        <v>6739</v>
      </c>
      <c r="P294" s="1231"/>
    </row>
    <row r="295" spans="1:16" ht="45" customHeight="1">
      <c r="A295" s="1223">
        <v>280</v>
      </c>
      <c r="B295" s="1224" t="s">
        <v>5226</v>
      </c>
      <c r="C295" s="1225" t="s">
        <v>6411</v>
      </c>
      <c r="D295" s="1225" t="s">
        <v>5911</v>
      </c>
      <c r="E295" s="1226" t="s">
        <v>5297</v>
      </c>
      <c r="F295" s="1226" t="s">
        <v>5298</v>
      </c>
      <c r="G295" s="1227">
        <v>359</v>
      </c>
      <c r="H295" s="1228" t="s">
        <v>4012</v>
      </c>
      <c r="I295" s="1229">
        <v>781.79</v>
      </c>
      <c r="J295" s="1229">
        <v>335.05</v>
      </c>
      <c r="K295" s="1229">
        <v>63.82</v>
      </c>
      <c r="L295" s="1228" t="s">
        <v>4713</v>
      </c>
      <c r="M295" s="1226" t="s">
        <v>6026</v>
      </c>
      <c r="N295" s="1228" t="s">
        <v>5913</v>
      </c>
      <c r="O295" s="1230" t="s">
        <v>6739</v>
      </c>
      <c r="P295" s="1231"/>
    </row>
    <row r="296" spans="1:16" ht="44.25" customHeight="1">
      <c r="A296" s="1223">
        <v>281</v>
      </c>
      <c r="B296" s="1224" t="s">
        <v>5226</v>
      </c>
      <c r="C296" s="1225" t="s">
        <v>6412</v>
      </c>
      <c r="D296" s="1225" t="s">
        <v>5911</v>
      </c>
      <c r="E296" s="1226" t="s">
        <v>5299</v>
      </c>
      <c r="F296" s="1226" t="s">
        <v>5300</v>
      </c>
      <c r="G296" s="1227">
        <v>150</v>
      </c>
      <c r="H296" s="1228" t="s">
        <v>4012</v>
      </c>
      <c r="I296" s="1229">
        <v>781.79</v>
      </c>
      <c r="J296" s="1229">
        <v>335.05</v>
      </c>
      <c r="K296" s="1229">
        <v>63.82</v>
      </c>
      <c r="L296" s="1228" t="s">
        <v>4713</v>
      </c>
      <c r="M296" s="1226" t="s">
        <v>6026</v>
      </c>
      <c r="N296" s="1228" t="s">
        <v>5913</v>
      </c>
      <c r="O296" s="1230" t="s">
        <v>6739</v>
      </c>
      <c r="P296" s="1231"/>
    </row>
    <row r="297" spans="1:16" ht="47.25" customHeight="1">
      <c r="A297" s="1223">
        <v>282</v>
      </c>
      <c r="B297" s="1224" t="s">
        <v>5226</v>
      </c>
      <c r="C297" s="1225" t="s">
        <v>6413</v>
      </c>
      <c r="D297" s="1225" t="s">
        <v>5911</v>
      </c>
      <c r="E297" s="1226" t="s">
        <v>5301</v>
      </c>
      <c r="F297" s="1226" t="s">
        <v>5302</v>
      </c>
      <c r="G297" s="1227">
        <v>271</v>
      </c>
      <c r="H297" s="1228" t="s">
        <v>4012</v>
      </c>
      <c r="I297" s="1229">
        <v>781.79</v>
      </c>
      <c r="J297" s="1229">
        <v>335.05</v>
      </c>
      <c r="K297" s="1229">
        <v>63.82</v>
      </c>
      <c r="L297" s="1228" t="s">
        <v>4713</v>
      </c>
      <c r="M297" s="1226" t="s">
        <v>6026</v>
      </c>
      <c r="N297" s="1228" t="s">
        <v>5913</v>
      </c>
      <c r="O297" s="1230" t="s">
        <v>6739</v>
      </c>
      <c r="P297" s="1231"/>
    </row>
    <row r="298" spans="1:16" ht="75" customHeight="1">
      <c r="A298" s="1223">
        <v>283</v>
      </c>
      <c r="B298" s="1224" t="s">
        <v>5303</v>
      </c>
      <c r="C298" s="1225" t="s">
        <v>6414</v>
      </c>
      <c r="D298" s="1225" t="s">
        <v>5911</v>
      </c>
      <c r="E298" s="1235" t="s">
        <v>5308</v>
      </c>
      <c r="F298" s="1235" t="s">
        <v>5309</v>
      </c>
      <c r="G298" s="1227">
        <v>473</v>
      </c>
      <c r="H298" s="1228" t="s">
        <v>4012</v>
      </c>
      <c r="I298" s="1229">
        <v>781.79</v>
      </c>
      <c r="J298" s="1229">
        <v>335.05</v>
      </c>
      <c r="K298" s="1229">
        <v>63.82</v>
      </c>
      <c r="L298" s="1228" t="s">
        <v>4713</v>
      </c>
      <c r="M298" s="1226" t="s">
        <v>5305</v>
      </c>
      <c r="N298" s="1228" t="s">
        <v>5913</v>
      </c>
      <c r="O298" s="1230" t="s">
        <v>6739</v>
      </c>
      <c r="P298" s="1231"/>
    </row>
    <row r="299" spans="1:16" ht="53.25" customHeight="1">
      <c r="A299" s="1223">
        <v>284</v>
      </c>
      <c r="B299" s="1224" t="s">
        <v>5303</v>
      </c>
      <c r="C299" s="1225" t="s">
        <v>6415</v>
      </c>
      <c r="D299" s="1225" t="s">
        <v>5911</v>
      </c>
      <c r="E299" s="1235" t="s">
        <v>5310</v>
      </c>
      <c r="F299" s="1235" t="s">
        <v>5311</v>
      </c>
      <c r="G299" s="1227">
        <v>228</v>
      </c>
      <c r="H299" s="1228" t="s">
        <v>4012</v>
      </c>
      <c r="I299" s="1229">
        <v>781.79</v>
      </c>
      <c r="J299" s="1229">
        <v>335.05</v>
      </c>
      <c r="K299" s="1229">
        <v>63.82</v>
      </c>
      <c r="L299" s="1228" t="s">
        <v>4713</v>
      </c>
      <c r="M299" s="1226" t="s">
        <v>5305</v>
      </c>
      <c r="N299" s="1228" t="s">
        <v>5913</v>
      </c>
      <c r="O299" s="1230" t="s">
        <v>6739</v>
      </c>
      <c r="P299" s="1231"/>
    </row>
    <row r="300" spans="1:16" ht="53.25" customHeight="1">
      <c r="A300" s="1223">
        <v>285</v>
      </c>
      <c r="B300" s="1224" t="s">
        <v>5303</v>
      </c>
      <c r="C300" s="1225" t="s">
        <v>6416</v>
      </c>
      <c r="D300" s="1225" t="s">
        <v>5911</v>
      </c>
      <c r="E300" s="1235" t="s">
        <v>5312</v>
      </c>
      <c r="F300" s="1235" t="s">
        <v>5313</v>
      </c>
      <c r="G300" s="1227">
        <v>220</v>
      </c>
      <c r="H300" s="1228" t="s">
        <v>4012</v>
      </c>
      <c r="I300" s="1229">
        <v>781.79</v>
      </c>
      <c r="J300" s="1229">
        <v>335.05</v>
      </c>
      <c r="K300" s="1229">
        <v>63.82</v>
      </c>
      <c r="L300" s="1228" t="s">
        <v>4713</v>
      </c>
      <c r="M300" s="1226" t="s">
        <v>5305</v>
      </c>
      <c r="N300" s="1228" t="s">
        <v>5913</v>
      </c>
      <c r="O300" s="1230" t="s">
        <v>6739</v>
      </c>
      <c r="P300" s="1231"/>
    </row>
    <row r="301" spans="1:16" ht="53.25" customHeight="1">
      <c r="A301" s="1223">
        <v>286</v>
      </c>
      <c r="B301" s="1224" t="s">
        <v>5303</v>
      </c>
      <c r="C301" s="1225" t="s">
        <v>6417</v>
      </c>
      <c r="D301" s="1225" t="s">
        <v>5911</v>
      </c>
      <c r="E301" s="1235" t="s">
        <v>5314</v>
      </c>
      <c r="F301" s="1235" t="s">
        <v>5315</v>
      </c>
      <c r="G301" s="1227">
        <v>830</v>
      </c>
      <c r="H301" s="1228" t="s">
        <v>4012</v>
      </c>
      <c r="I301" s="1229">
        <v>781.79</v>
      </c>
      <c r="J301" s="1229">
        <v>335.05</v>
      </c>
      <c r="K301" s="1229">
        <v>63.82</v>
      </c>
      <c r="L301" s="1228" t="s">
        <v>4713</v>
      </c>
      <c r="M301" s="1226" t="s">
        <v>5305</v>
      </c>
      <c r="N301" s="1228" t="s">
        <v>5913</v>
      </c>
      <c r="O301" s="1230" t="s">
        <v>6739</v>
      </c>
      <c r="P301" s="1231"/>
    </row>
    <row r="302" spans="1:16" ht="53.25" customHeight="1">
      <c r="A302" s="1223">
        <v>287</v>
      </c>
      <c r="B302" s="1224" t="s">
        <v>5303</v>
      </c>
      <c r="C302" s="1225" t="s">
        <v>6418</v>
      </c>
      <c r="D302" s="1225" t="s">
        <v>5911</v>
      </c>
      <c r="E302" s="1235" t="s">
        <v>5316</v>
      </c>
      <c r="F302" s="1235" t="s">
        <v>5317</v>
      </c>
      <c r="G302" s="1227">
        <v>204</v>
      </c>
      <c r="H302" s="1228" t="s">
        <v>4012</v>
      </c>
      <c r="I302" s="1229">
        <v>781.79</v>
      </c>
      <c r="J302" s="1229">
        <v>335.05</v>
      </c>
      <c r="K302" s="1229">
        <v>63.82</v>
      </c>
      <c r="L302" s="1228" t="s">
        <v>4713</v>
      </c>
      <c r="M302" s="1226" t="s">
        <v>5305</v>
      </c>
      <c r="N302" s="1228" t="s">
        <v>5913</v>
      </c>
      <c r="O302" s="1230" t="s">
        <v>6739</v>
      </c>
      <c r="P302" s="1231"/>
    </row>
    <row r="303" spans="1:16" ht="66" customHeight="1">
      <c r="A303" s="1223">
        <v>288</v>
      </c>
      <c r="B303" s="1224" t="s">
        <v>5303</v>
      </c>
      <c r="C303" s="1225" t="s">
        <v>6419</v>
      </c>
      <c r="D303" s="1225" t="s">
        <v>5911</v>
      </c>
      <c r="E303" s="1235" t="s">
        <v>5318</v>
      </c>
      <c r="F303" s="1235" t="s">
        <v>5319</v>
      </c>
      <c r="G303" s="1227">
        <v>436</v>
      </c>
      <c r="H303" s="1228" t="s">
        <v>4012</v>
      </c>
      <c r="I303" s="1229">
        <v>781.79</v>
      </c>
      <c r="J303" s="1229">
        <v>335.05</v>
      </c>
      <c r="K303" s="1229">
        <v>63.82</v>
      </c>
      <c r="L303" s="1228" t="s">
        <v>4713</v>
      </c>
      <c r="M303" s="1226" t="s">
        <v>5305</v>
      </c>
      <c r="N303" s="1228" t="s">
        <v>5913</v>
      </c>
      <c r="O303" s="1230" t="s">
        <v>6739</v>
      </c>
      <c r="P303" s="1231"/>
    </row>
    <row r="304" spans="1:16" ht="53.25" customHeight="1">
      <c r="A304" s="1223">
        <v>289</v>
      </c>
      <c r="B304" s="1224" t="s">
        <v>5303</v>
      </c>
      <c r="C304" s="1225" t="s">
        <v>6420</v>
      </c>
      <c r="D304" s="1225" t="s">
        <v>5911</v>
      </c>
      <c r="E304" s="1235" t="s">
        <v>5320</v>
      </c>
      <c r="F304" s="1235" t="s">
        <v>5321</v>
      </c>
      <c r="G304" s="1227">
        <v>427</v>
      </c>
      <c r="H304" s="1228" t="s">
        <v>4012</v>
      </c>
      <c r="I304" s="1229">
        <v>781.79</v>
      </c>
      <c r="J304" s="1229">
        <v>335.05</v>
      </c>
      <c r="K304" s="1229">
        <v>63.82</v>
      </c>
      <c r="L304" s="1228" t="s">
        <v>4713</v>
      </c>
      <c r="M304" s="1226" t="s">
        <v>5305</v>
      </c>
      <c r="N304" s="1228" t="s">
        <v>5913</v>
      </c>
      <c r="O304" s="1230" t="s">
        <v>6739</v>
      </c>
      <c r="P304" s="1231"/>
    </row>
    <row r="305" spans="1:16" ht="53.25" customHeight="1">
      <c r="A305" s="1223">
        <v>290</v>
      </c>
      <c r="B305" s="1224" t="s">
        <v>5303</v>
      </c>
      <c r="C305" s="1225" t="s">
        <v>6421</v>
      </c>
      <c r="D305" s="1225" t="s">
        <v>5911</v>
      </c>
      <c r="E305" s="1235" t="s">
        <v>5322</v>
      </c>
      <c r="F305" s="1235" t="s">
        <v>5323</v>
      </c>
      <c r="G305" s="1227">
        <v>464</v>
      </c>
      <c r="H305" s="1228" t="s">
        <v>4012</v>
      </c>
      <c r="I305" s="1229">
        <v>781.79</v>
      </c>
      <c r="J305" s="1229">
        <v>335.05</v>
      </c>
      <c r="K305" s="1229">
        <v>63.82</v>
      </c>
      <c r="L305" s="1228" t="s">
        <v>4713</v>
      </c>
      <c r="M305" s="1226" t="s">
        <v>5305</v>
      </c>
      <c r="N305" s="1228" t="s">
        <v>5913</v>
      </c>
      <c r="O305" s="1230" t="s">
        <v>6739</v>
      </c>
      <c r="P305" s="1231"/>
    </row>
    <row r="306" spans="1:16" ht="71.25" customHeight="1">
      <c r="A306" s="1223">
        <v>291</v>
      </c>
      <c r="B306" s="1224" t="s">
        <v>5303</v>
      </c>
      <c r="C306" s="1225" t="s">
        <v>6422</v>
      </c>
      <c r="D306" s="1225" t="s">
        <v>5911</v>
      </c>
      <c r="E306" s="1235" t="s">
        <v>5324</v>
      </c>
      <c r="F306" s="1250" t="s">
        <v>6027</v>
      </c>
      <c r="G306" s="1227">
        <v>1140</v>
      </c>
      <c r="H306" s="1228" t="s">
        <v>4013</v>
      </c>
      <c r="I306" s="1229">
        <v>1238.3599999999999</v>
      </c>
      <c r="J306" s="1229">
        <v>530.73</v>
      </c>
      <c r="K306" s="1229">
        <v>101.09</v>
      </c>
      <c r="L306" s="1228" t="s">
        <v>4713</v>
      </c>
      <c r="M306" s="1226" t="s">
        <v>5305</v>
      </c>
      <c r="N306" s="1228" t="s">
        <v>5913</v>
      </c>
      <c r="O306" s="1230" t="s">
        <v>6739</v>
      </c>
    </row>
    <row r="307" spans="1:16" ht="53.25" customHeight="1">
      <c r="A307" s="1223">
        <v>292</v>
      </c>
      <c r="B307" s="1224" t="s">
        <v>5303</v>
      </c>
      <c r="C307" s="1225" t="s">
        <v>6423</v>
      </c>
      <c r="D307" s="1225" t="s">
        <v>5911</v>
      </c>
      <c r="E307" s="1235" t="s">
        <v>5326</v>
      </c>
      <c r="F307" s="1235" t="s">
        <v>5327</v>
      </c>
      <c r="G307" s="1227">
        <v>181</v>
      </c>
      <c r="H307" s="1228" t="s">
        <v>4012</v>
      </c>
      <c r="I307" s="1229">
        <v>781.79</v>
      </c>
      <c r="J307" s="1229">
        <v>335.05</v>
      </c>
      <c r="K307" s="1229">
        <v>63.82</v>
      </c>
      <c r="L307" s="1228" t="s">
        <v>4713</v>
      </c>
      <c r="M307" s="1226" t="s">
        <v>5305</v>
      </c>
      <c r="N307" s="1228" t="s">
        <v>5913</v>
      </c>
      <c r="O307" s="1230" t="s">
        <v>6739</v>
      </c>
      <c r="P307" s="1231"/>
    </row>
    <row r="308" spans="1:16" ht="53.25" customHeight="1">
      <c r="A308" s="1223">
        <v>293</v>
      </c>
      <c r="B308" s="1224" t="s">
        <v>5303</v>
      </c>
      <c r="C308" s="1225" t="s">
        <v>6424</v>
      </c>
      <c r="D308" s="1225" t="s">
        <v>5911</v>
      </c>
      <c r="E308" s="1235" t="s">
        <v>5328</v>
      </c>
      <c r="F308" s="1235" t="s">
        <v>5329</v>
      </c>
      <c r="G308" s="1227">
        <v>236</v>
      </c>
      <c r="H308" s="1228" t="s">
        <v>4012</v>
      </c>
      <c r="I308" s="1229">
        <v>781.79</v>
      </c>
      <c r="J308" s="1229">
        <v>335.05</v>
      </c>
      <c r="K308" s="1229">
        <v>63.82</v>
      </c>
      <c r="L308" s="1228" t="s">
        <v>4713</v>
      </c>
      <c r="M308" s="1226" t="s">
        <v>5305</v>
      </c>
      <c r="N308" s="1228" t="s">
        <v>5913</v>
      </c>
      <c r="O308" s="1230" t="s">
        <v>6739</v>
      </c>
      <c r="P308" s="1231"/>
    </row>
    <row r="309" spans="1:16" ht="53.25" customHeight="1">
      <c r="A309" s="1223">
        <v>294</v>
      </c>
      <c r="B309" s="1224" t="s">
        <v>5303</v>
      </c>
      <c r="C309" s="1225" t="s">
        <v>6425</v>
      </c>
      <c r="D309" s="1225" t="s">
        <v>5911</v>
      </c>
      <c r="E309" s="1235" t="s">
        <v>5330</v>
      </c>
      <c r="F309" s="1235" t="s">
        <v>5331</v>
      </c>
      <c r="G309" s="1227">
        <v>472</v>
      </c>
      <c r="H309" s="1228" t="s">
        <v>4012</v>
      </c>
      <c r="I309" s="1229">
        <v>781.79</v>
      </c>
      <c r="J309" s="1229">
        <v>335.05</v>
      </c>
      <c r="K309" s="1229">
        <v>63.82</v>
      </c>
      <c r="L309" s="1228" t="s">
        <v>4713</v>
      </c>
      <c r="M309" s="1226" t="s">
        <v>5305</v>
      </c>
      <c r="N309" s="1228" t="s">
        <v>5913</v>
      </c>
      <c r="O309" s="1230" t="s">
        <v>6739</v>
      </c>
      <c r="P309" s="1231"/>
    </row>
    <row r="310" spans="1:16" ht="114" customHeight="1">
      <c r="A310" s="1223">
        <v>295</v>
      </c>
      <c r="B310" s="1224" t="s">
        <v>5303</v>
      </c>
      <c r="C310" s="1225" t="s">
        <v>6426</v>
      </c>
      <c r="D310" s="1225" t="s">
        <v>5911</v>
      </c>
      <c r="E310" s="1235" t="s">
        <v>5332</v>
      </c>
      <c r="F310" s="1235" t="s">
        <v>5930</v>
      </c>
      <c r="G310" s="1227">
        <v>96</v>
      </c>
      <c r="H310" s="1228" t="s">
        <v>4011</v>
      </c>
      <c r="I310" s="1229">
        <v>666.86</v>
      </c>
      <c r="J310" s="1229">
        <v>309.51</v>
      </c>
      <c r="K310" s="1229">
        <v>51.05</v>
      </c>
      <c r="L310" s="1228" t="s">
        <v>4713</v>
      </c>
      <c r="M310" s="1226" t="s">
        <v>5305</v>
      </c>
      <c r="N310" s="1228" t="s">
        <v>5913</v>
      </c>
      <c r="O310" s="1234" t="s">
        <v>6763</v>
      </c>
    </row>
    <row r="311" spans="1:16" ht="53.25" customHeight="1">
      <c r="A311" s="1223">
        <v>296</v>
      </c>
      <c r="B311" s="1224" t="s">
        <v>5303</v>
      </c>
      <c r="C311" s="1225" t="s">
        <v>6427</v>
      </c>
      <c r="D311" s="1225" t="s">
        <v>5911</v>
      </c>
      <c r="E311" s="1235" t="s">
        <v>5333</v>
      </c>
      <c r="F311" s="1235" t="s">
        <v>5334</v>
      </c>
      <c r="G311" s="1227">
        <v>737</v>
      </c>
      <c r="H311" s="1228" t="s">
        <v>4012</v>
      </c>
      <c r="I311" s="1229">
        <v>781.79</v>
      </c>
      <c r="J311" s="1229">
        <v>335.05</v>
      </c>
      <c r="K311" s="1229">
        <v>63.82</v>
      </c>
      <c r="L311" s="1228" t="s">
        <v>4713</v>
      </c>
      <c r="M311" s="1226" t="s">
        <v>5305</v>
      </c>
      <c r="N311" s="1228" t="s">
        <v>5913</v>
      </c>
      <c r="O311" s="1230" t="s">
        <v>6739</v>
      </c>
      <c r="P311" s="1231"/>
    </row>
    <row r="312" spans="1:16" ht="53.25" customHeight="1">
      <c r="A312" s="1223">
        <v>297</v>
      </c>
      <c r="B312" s="1224" t="s">
        <v>5303</v>
      </c>
      <c r="C312" s="1225" t="s">
        <v>6428</v>
      </c>
      <c r="D312" s="1225" t="s">
        <v>5911</v>
      </c>
      <c r="E312" s="1235" t="s">
        <v>5335</v>
      </c>
      <c r="F312" s="1235" t="s">
        <v>5336</v>
      </c>
      <c r="G312" s="1227">
        <v>231</v>
      </c>
      <c r="H312" s="1228" t="s">
        <v>4012</v>
      </c>
      <c r="I312" s="1229">
        <v>781.79</v>
      </c>
      <c r="J312" s="1229">
        <v>335.05</v>
      </c>
      <c r="K312" s="1229">
        <v>63.82</v>
      </c>
      <c r="L312" s="1228" t="s">
        <v>4713</v>
      </c>
      <c r="M312" s="1226" t="s">
        <v>5305</v>
      </c>
      <c r="N312" s="1228" t="s">
        <v>5913</v>
      </c>
      <c r="O312" s="1230" t="s">
        <v>6739</v>
      </c>
      <c r="P312" s="1231"/>
    </row>
    <row r="313" spans="1:16" ht="55.5" customHeight="1">
      <c r="A313" s="1223">
        <v>298</v>
      </c>
      <c r="B313" s="1224" t="s">
        <v>5303</v>
      </c>
      <c r="C313" s="1225" t="s">
        <v>6429</v>
      </c>
      <c r="D313" s="1225" t="s">
        <v>5911</v>
      </c>
      <c r="E313" s="1235" t="s">
        <v>5339</v>
      </c>
      <c r="F313" s="1250" t="s">
        <v>6028</v>
      </c>
      <c r="G313" s="1227">
        <v>1033</v>
      </c>
      <c r="H313" s="1228" t="s">
        <v>4013</v>
      </c>
      <c r="I313" s="1229">
        <v>1238.3599999999999</v>
      </c>
      <c r="J313" s="1229">
        <v>530.73</v>
      </c>
      <c r="K313" s="1229">
        <v>101.09</v>
      </c>
      <c r="L313" s="1228" t="s">
        <v>4713</v>
      </c>
      <c r="M313" s="1226" t="s">
        <v>5305</v>
      </c>
      <c r="N313" s="1228" t="s">
        <v>5913</v>
      </c>
      <c r="O313" s="1230" t="s">
        <v>6739</v>
      </c>
    </row>
    <row r="314" spans="1:16" ht="53.25" customHeight="1">
      <c r="A314" s="1223">
        <v>299</v>
      </c>
      <c r="B314" s="1224" t="s">
        <v>5303</v>
      </c>
      <c r="C314" s="1225" t="s">
        <v>6430</v>
      </c>
      <c r="D314" s="1225" t="s">
        <v>5911</v>
      </c>
      <c r="E314" s="1235" t="s">
        <v>5341</v>
      </c>
      <c r="F314" s="1235" t="s">
        <v>5342</v>
      </c>
      <c r="G314" s="1227">
        <v>841</v>
      </c>
      <c r="H314" s="1228" t="s">
        <v>4012</v>
      </c>
      <c r="I314" s="1229">
        <v>781.79</v>
      </c>
      <c r="J314" s="1229">
        <v>335.05</v>
      </c>
      <c r="K314" s="1229">
        <v>63.82</v>
      </c>
      <c r="L314" s="1228" t="s">
        <v>4713</v>
      </c>
      <c r="M314" s="1226" t="s">
        <v>5305</v>
      </c>
      <c r="N314" s="1228" t="s">
        <v>5913</v>
      </c>
      <c r="O314" s="1230" t="s">
        <v>6739</v>
      </c>
      <c r="P314" s="1231"/>
    </row>
    <row r="315" spans="1:16" ht="53.25" customHeight="1">
      <c r="A315" s="1223">
        <v>300</v>
      </c>
      <c r="B315" s="1224" t="s">
        <v>5303</v>
      </c>
      <c r="C315" s="1225" t="s">
        <v>6431</v>
      </c>
      <c r="D315" s="1225" t="s">
        <v>5911</v>
      </c>
      <c r="E315" s="1235" t="s">
        <v>5049</v>
      </c>
      <c r="F315" s="1235" t="s">
        <v>5343</v>
      </c>
      <c r="G315" s="1227">
        <v>563</v>
      </c>
      <c r="H315" s="1228" t="s">
        <v>4012</v>
      </c>
      <c r="I315" s="1229">
        <v>781.79</v>
      </c>
      <c r="J315" s="1229">
        <v>335.05</v>
      </c>
      <c r="K315" s="1229">
        <v>63.82</v>
      </c>
      <c r="L315" s="1228" t="s">
        <v>4713</v>
      </c>
      <c r="M315" s="1226" t="s">
        <v>5305</v>
      </c>
      <c r="N315" s="1228" t="s">
        <v>5913</v>
      </c>
      <c r="O315" s="1230" t="s">
        <v>6739</v>
      </c>
      <c r="P315" s="1231"/>
    </row>
    <row r="316" spans="1:16" ht="45" customHeight="1">
      <c r="A316" s="1223">
        <v>301</v>
      </c>
      <c r="B316" s="1224" t="s">
        <v>5344</v>
      </c>
      <c r="C316" s="1225" t="s">
        <v>6432</v>
      </c>
      <c r="D316" s="1225" t="s">
        <v>5911</v>
      </c>
      <c r="E316" s="1235" t="s">
        <v>5345</v>
      </c>
      <c r="F316" s="1226" t="s">
        <v>5346</v>
      </c>
      <c r="G316" s="1227">
        <v>163</v>
      </c>
      <c r="H316" s="1228" t="s">
        <v>4012</v>
      </c>
      <c r="I316" s="1229">
        <v>781.79</v>
      </c>
      <c r="J316" s="1229">
        <v>335.05</v>
      </c>
      <c r="K316" s="1229">
        <v>63.82</v>
      </c>
      <c r="L316" s="1228" t="s">
        <v>4713</v>
      </c>
      <c r="M316" s="1226" t="s">
        <v>5347</v>
      </c>
      <c r="N316" s="1228" t="s">
        <v>5913</v>
      </c>
      <c r="O316" s="1230" t="s">
        <v>6739</v>
      </c>
      <c r="P316" s="1231"/>
    </row>
    <row r="317" spans="1:16" ht="30.75" customHeight="1">
      <c r="A317" s="1223">
        <v>302</v>
      </c>
      <c r="B317" s="1224" t="s">
        <v>5344</v>
      </c>
      <c r="C317" s="1225" t="s">
        <v>6433</v>
      </c>
      <c r="D317" s="1225" t="s">
        <v>5911</v>
      </c>
      <c r="E317" s="1235" t="s">
        <v>5350</v>
      </c>
      <c r="F317" s="1226" t="s">
        <v>5351</v>
      </c>
      <c r="G317" s="1227">
        <v>110</v>
      </c>
      <c r="H317" s="1228" t="s">
        <v>4012</v>
      </c>
      <c r="I317" s="1229">
        <v>781.79</v>
      </c>
      <c r="J317" s="1229">
        <v>335.05</v>
      </c>
      <c r="K317" s="1229">
        <v>63.82</v>
      </c>
      <c r="L317" s="1228" t="s">
        <v>4713</v>
      </c>
      <c r="M317" s="1226" t="s">
        <v>5347</v>
      </c>
      <c r="N317" s="1228" t="s">
        <v>5913</v>
      </c>
      <c r="O317" s="1230" t="s">
        <v>6739</v>
      </c>
      <c r="P317" s="1231"/>
    </row>
    <row r="318" spans="1:16" ht="30.75" customHeight="1">
      <c r="A318" s="1223">
        <v>303</v>
      </c>
      <c r="B318" s="1224" t="s">
        <v>5344</v>
      </c>
      <c r="C318" s="1225" t="s">
        <v>6434</v>
      </c>
      <c r="D318" s="1225" t="s">
        <v>5911</v>
      </c>
      <c r="E318" s="1235" t="s">
        <v>5352</v>
      </c>
      <c r="F318" s="1226" t="s">
        <v>5353</v>
      </c>
      <c r="G318" s="1227">
        <v>293</v>
      </c>
      <c r="H318" s="1228" t="s">
        <v>4012</v>
      </c>
      <c r="I318" s="1229">
        <v>781.79</v>
      </c>
      <c r="J318" s="1229">
        <v>335.05</v>
      </c>
      <c r="K318" s="1229">
        <v>63.82</v>
      </c>
      <c r="L318" s="1228" t="s">
        <v>4713</v>
      </c>
      <c r="M318" s="1226" t="s">
        <v>5347</v>
      </c>
      <c r="N318" s="1228" t="s">
        <v>5913</v>
      </c>
      <c r="O318" s="1230" t="s">
        <v>6739</v>
      </c>
      <c r="P318" s="1231"/>
    </row>
    <row r="319" spans="1:16" ht="30.75" customHeight="1">
      <c r="A319" s="1223">
        <v>304</v>
      </c>
      <c r="B319" s="1224" t="s">
        <v>5344</v>
      </c>
      <c r="C319" s="1225" t="s">
        <v>6435</v>
      </c>
      <c r="D319" s="1225" t="s">
        <v>5911</v>
      </c>
      <c r="E319" s="1235" t="s">
        <v>5354</v>
      </c>
      <c r="F319" s="1226" t="s">
        <v>5355</v>
      </c>
      <c r="G319" s="1227">
        <v>181</v>
      </c>
      <c r="H319" s="1228" t="s">
        <v>4012</v>
      </c>
      <c r="I319" s="1229">
        <v>781.79</v>
      </c>
      <c r="J319" s="1229">
        <v>335.05</v>
      </c>
      <c r="K319" s="1229">
        <v>63.82</v>
      </c>
      <c r="L319" s="1228" t="s">
        <v>4713</v>
      </c>
      <c r="M319" s="1226" t="s">
        <v>5347</v>
      </c>
      <c r="N319" s="1228" t="s">
        <v>5913</v>
      </c>
      <c r="O319" s="1230" t="s">
        <v>6739</v>
      </c>
      <c r="P319" s="1231"/>
    </row>
    <row r="320" spans="1:16" ht="30.75" customHeight="1">
      <c r="A320" s="1223">
        <v>305</v>
      </c>
      <c r="B320" s="1224" t="s">
        <v>5344</v>
      </c>
      <c r="C320" s="1225" t="s">
        <v>6436</v>
      </c>
      <c r="D320" s="1225" t="s">
        <v>5911</v>
      </c>
      <c r="E320" s="1235" t="s">
        <v>5971</v>
      </c>
      <c r="F320" s="1226" t="s">
        <v>5931</v>
      </c>
      <c r="G320" s="1227">
        <v>381</v>
      </c>
      <c r="H320" s="1228" t="s">
        <v>4012</v>
      </c>
      <c r="I320" s="1229">
        <v>781.79</v>
      </c>
      <c r="J320" s="1229">
        <v>335.05</v>
      </c>
      <c r="K320" s="1229">
        <v>63.82</v>
      </c>
      <c r="L320" s="1228" t="s">
        <v>4713</v>
      </c>
      <c r="M320" s="1226" t="s">
        <v>5347</v>
      </c>
      <c r="N320" s="1228" t="s">
        <v>5913</v>
      </c>
      <c r="O320" s="1230" t="s">
        <v>6739</v>
      </c>
      <c r="P320" s="1231"/>
    </row>
    <row r="321" spans="1:16" ht="30.75" customHeight="1">
      <c r="A321" s="1223">
        <v>306</v>
      </c>
      <c r="B321" s="1224" t="s">
        <v>5344</v>
      </c>
      <c r="C321" s="1225" t="s">
        <v>6437</v>
      </c>
      <c r="D321" s="1225" t="s">
        <v>5911</v>
      </c>
      <c r="E321" s="1235" t="s">
        <v>5357</v>
      </c>
      <c r="F321" s="1226" t="s">
        <v>5358</v>
      </c>
      <c r="G321" s="1227">
        <v>198</v>
      </c>
      <c r="H321" s="1228" t="s">
        <v>4012</v>
      </c>
      <c r="I321" s="1229">
        <v>781.79</v>
      </c>
      <c r="J321" s="1229">
        <v>335.05</v>
      </c>
      <c r="K321" s="1229">
        <v>63.82</v>
      </c>
      <c r="L321" s="1228" t="s">
        <v>4713</v>
      </c>
      <c r="M321" s="1226" t="s">
        <v>5347</v>
      </c>
      <c r="N321" s="1228" t="s">
        <v>5913</v>
      </c>
      <c r="O321" s="1230" t="s">
        <v>6739</v>
      </c>
      <c r="P321" s="1231"/>
    </row>
    <row r="322" spans="1:16" ht="30.75" customHeight="1">
      <c r="A322" s="1223">
        <v>307</v>
      </c>
      <c r="B322" s="1224" t="s">
        <v>5344</v>
      </c>
      <c r="C322" s="1225" t="s">
        <v>6438</v>
      </c>
      <c r="D322" s="1225" t="s">
        <v>5911</v>
      </c>
      <c r="E322" s="1235" t="s">
        <v>5359</v>
      </c>
      <c r="F322" s="1226" t="s">
        <v>5360</v>
      </c>
      <c r="G322" s="1227">
        <v>307</v>
      </c>
      <c r="H322" s="1228" t="s">
        <v>4012</v>
      </c>
      <c r="I322" s="1229">
        <v>781.79</v>
      </c>
      <c r="J322" s="1229">
        <v>335.05</v>
      </c>
      <c r="K322" s="1229">
        <v>63.82</v>
      </c>
      <c r="L322" s="1228" t="s">
        <v>4713</v>
      </c>
      <c r="M322" s="1226" t="s">
        <v>5347</v>
      </c>
      <c r="N322" s="1228" t="s">
        <v>5913</v>
      </c>
      <c r="O322" s="1230" t="s">
        <v>6739</v>
      </c>
      <c r="P322" s="1231"/>
    </row>
    <row r="323" spans="1:16" ht="30.75" customHeight="1">
      <c r="A323" s="1223">
        <v>308</v>
      </c>
      <c r="B323" s="1224" t="s">
        <v>5344</v>
      </c>
      <c r="C323" s="1225" t="s">
        <v>6439</v>
      </c>
      <c r="D323" s="1225" t="s">
        <v>5911</v>
      </c>
      <c r="E323" s="1235" t="s">
        <v>5361</v>
      </c>
      <c r="F323" s="1226" t="s">
        <v>5362</v>
      </c>
      <c r="G323" s="1227">
        <v>398</v>
      </c>
      <c r="H323" s="1228" t="s">
        <v>4012</v>
      </c>
      <c r="I323" s="1229">
        <v>781.79</v>
      </c>
      <c r="J323" s="1229">
        <v>335.05</v>
      </c>
      <c r="K323" s="1229">
        <v>63.82</v>
      </c>
      <c r="L323" s="1228" t="s">
        <v>4713</v>
      </c>
      <c r="M323" s="1226" t="s">
        <v>5347</v>
      </c>
      <c r="N323" s="1228" t="s">
        <v>5913</v>
      </c>
      <c r="O323" s="1230" t="s">
        <v>6739</v>
      </c>
      <c r="P323" s="1231"/>
    </row>
    <row r="324" spans="1:16" ht="30.75" customHeight="1">
      <c r="A324" s="1223">
        <v>309</v>
      </c>
      <c r="B324" s="1224" t="s">
        <v>5344</v>
      </c>
      <c r="C324" s="1225" t="s">
        <v>6440</v>
      </c>
      <c r="D324" s="1225" t="s">
        <v>5911</v>
      </c>
      <c r="E324" s="1235" t="s">
        <v>5363</v>
      </c>
      <c r="F324" s="1226" t="s">
        <v>5364</v>
      </c>
      <c r="G324" s="1227">
        <v>206</v>
      </c>
      <c r="H324" s="1228" t="s">
        <v>4012</v>
      </c>
      <c r="I324" s="1229">
        <v>781.79</v>
      </c>
      <c r="J324" s="1229">
        <v>335.05</v>
      </c>
      <c r="K324" s="1229">
        <v>63.82</v>
      </c>
      <c r="L324" s="1228" t="s">
        <v>4713</v>
      </c>
      <c r="M324" s="1226" t="s">
        <v>5347</v>
      </c>
      <c r="N324" s="1228" t="s">
        <v>5913</v>
      </c>
      <c r="O324" s="1230" t="s">
        <v>6739</v>
      </c>
      <c r="P324" s="1231"/>
    </row>
    <row r="325" spans="1:16" ht="30.75" customHeight="1">
      <c r="A325" s="1223">
        <v>310</v>
      </c>
      <c r="B325" s="1224" t="s">
        <v>5344</v>
      </c>
      <c r="C325" s="1225" t="s">
        <v>6441</v>
      </c>
      <c r="D325" s="1225" t="s">
        <v>5911</v>
      </c>
      <c r="E325" s="1235" t="s">
        <v>5365</v>
      </c>
      <c r="F325" s="1226" t="s">
        <v>5366</v>
      </c>
      <c r="G325" s="1227">
        <v>497</v>
      </c>
      <c r="H325" s="1228" t="s">
        <v>4012</v>
      </c>
      <c r="I325" s="1229">
        <v>781.79</v>
      </c>
      <c r="J325" s="1229">
        <v>335.05</v>
      </c>
      <c r="K325" s="1229">
        <v>63.82</v>
      </c>
      <c r="L325" s="1228" t="s">
        <v>4713</v>
      </c>
      <c r="M325" s="1226" t="s">
        <v>5347</v>
      </c>
      <c r="N325" s="1228" t="s">
        <v>5913</v>
      </c>
      <c r="O325" s="1230" t="s">
        <v>6739</v>
      </c>
      <c r="P325" s="1231"/>
    </row>
    <row r="326" spans="1:16" ht="30.75" customHeight="1">
      <c r="A326" s="1223">
        <v>311</v>
      </c>
      <c r="B326" s="1224" t="s">
        <v>5344</v>
      </c>
      <c r="C326" s="1225" t="s">
        <v>6442</v>
      </c>
      <c r="D326" s="1225" t="s">
        <v>5911</v>
      </c>
      <c r="E326" s="1235" t="s">
        <v>5367</v>
      </c>
      <c r="F326" s="1226" t="s">
        <v>5368</v>
      </c>
      <c r="G326" s="1227">
        <v>342</v>
      </c>
      <c r="H326" s="1228" t="s">
        <v>4012</v>
      </c>
      <c r="I326" s="1229">
        <v>781.79</v>
      </c>
      <c r="J326" s="1229">
        <v>335.05</v>
      </c>
      <c r="K326" s="1229">
        <v>63.82</v>
      </c>
      <c r="L326" s="1228" t="s">
        <v>4713</v>
      </c>
      <c r="M326" s="1226" t="s">
        <v>5347</v>
      </c>
      <c r="N326" s="1228" t="s">
        <v>5913</v>
      </c>
      <c r="O326" s="1230" t="s">
        <v>6739</v>
      </c>
      <c r="P326" s="1231"/>
    </row>
    <row r="327" spans="1:16" ht="30.75" customHeight="1">
      <c r="A327" s="1223">
        <v>312</v>
      </c>
      <c r="B327" s="1224" t="s">
        <v>5344</v>
      </c>
      <c r="C327" s="1225" t="s">
        <v>6443</v>
      </c>
      <c r="D327" s="1225" t="s">
        <v>5911</v>
      </c>
      <c r="E327" s="1235" t="s">
        <v>5369</v>
      </c>
      <c r="F327" s="1226" t="s">
        <v>5370</v>
      </c>
      <c r="G327" s="1227">
        <v>774</v>
      </c>
      <c r="H327" s="1228" t="s">
        <v>4012</v>
      </c>
      <c r="I327" s="1229">
        <v>781.79</v>
      </c>
      <c r="J327" s="1229">
        <v>335.05</v>
      </c>
      <c r="K327" s="1229">
        <v>63.82</v>
      </c>
      <c r="L327" s="1228" t="s">
        <v>4713</v>
      </c>
      <c r="M327" s="1226" t="s">
        <v>5347</v>
      </c>
      <c r="N327" s="1228" t="s">
        <v>5913</v>
      </c>
      <c r="O327" s="1230" t="s">
        <v>6739</v>
      </c>
      <c r="P327" s="1231"/>
    </row>
    <row r="328" spans="1:16" ht="45" customHeight="1">
      <c r="A328" s="1223">
        <v>313</v>
      </c>
      <c r="B328" s="1224" t="s">
        <v>5344</v>
      </c>
      <c r="C328" s="1225" t="s">
        <v>6444</v>
      </c>
      <c r="D328" s="1225" t="s">
        <v>5911</v>
      </c>
      <c r="E328" s="1235" t="s">
        <v>5371</v>
      </c>
      <c r="F328" s="1226" t="s">
        <v>5372</v>
      </c>
      <c r="G328" s="1227">
        <v>242</v>
      </c>
      <c r="H328" s="1228" t="s">
        <v>4012</v>
      </c>
      <c r="I328" s="1229">
        <v>781.79</v>
      </c>
      <c r="J328" s="1229">
        <v>335.05</v>
      </c>
      <c r="K328" s="1229">
        <v>63.82</v>
      </c>
      <c r="L328" s="1228" t="s">
        <v>4713</v>
      </c>
      <c r="M328" s="1226" t="s">
        <v>5347</v>
      </c>
      <c r="N328" s="1228" t="s">
        <v>5913</v>
      </c>
      <c r="O328" s="1230" t="s">
        <v>6739</v>
      </c>
      <c r="P328" s="1231"/>
    </row>
    <row r="329" spans="1:16" ht="30.75" customHeight="1">
      <c r="A329" s="1223">
        <v>314</v>
      </c>
      <c r="B329" s="1224" t="s">
        <v>5344</v>
      </c>
      <c r="C329" s="1225" t="s">
        <v>6445</v>
      </c>
      <c r="D329" s="1225" t="s">
        <v>5911</v>
      </c>
      <c r="E329" s="1235" t="s">
        <v>6764</v>
      </c>
      <c r="F329" s="1226" t="s">
        <v>5374</v>
      </c>
      <c r="G329" s="1227">
        <v>181</v>
      </c>
      <c r="H329" s="1228" t="s">
        <v>4012</v>
      </c>
      <c r="I329" s="1229">
        <v>781.79</v>
      </c>
      <c r="J329" s="1229">
        <v>335.05</v>
      </c>
      <c r="K329" s="1229">
        <v>63.82</v>
      </c>
      <c r="L329" s="1228" t="s">
        <v>4713</v>
      </c>
      <c r="M329" s="1226" t="s">
        <v>5347</v>
      </c>
      <c r="N329" s="1228" t="s">
        <v>5913</v>
      </c>
      <c r="O329" s="1230" t="s">
        <v>6739</v>
      </c>
      <c r="P329" s="1231"/>
    </row>
    <row r="330" spans="1:16" ht="30.75" customHeight="1">
      <c r="A330" s="1223">
        <v>315</v>
      </c>
      <c r="B330" s="1224" t="s">
        <v>5344</v>
      </c>
      <c r="C330" s="1225" t="s">
        <v>6446</v>
      </c>
      <c r="D330" s="1225" t="s">
        <v>5911</v>
      </c>
      <c r="E330" s="1235" t="s">
        <v>5377</v>
      </c>
      <c r="F330" s="1226" t="s">
        <v>5378</v>
      </c>
      <c r="G330" s="1227">
        <v>281</v>
      </c>
      <c r="H330" s="1228" t="s">
        <v>4012</v>
      </c>
      <c r="I330" s="1229">
        <v>781.79</v>
      </c>
      <c r="J330" s="1229">
        <v>335.05</v>
      </c>
      <c r="K330" s="1229">
        <v>63.82</v>
      </c>
      <c r="L330" s="1228" t="s">
        <v>4713</v>
      </c>
      <c r="M330" s="1226" t="s">
        <v>5347</v>
      </c>
      <c r="N330" s="1228" t="s">
        <v>5913</v>
      </c>
      <c r="O330" s="1230" t="s">
        <v>6739</v>
      </c>
      <c r="P330" s="1231"/>
    </row>
    <row r="331" spans="1:16" ht="30.75" customHeight="1">
      <c r="A331" s="1223">
        <v>316</v>
      </c>
      <c r="B331" s="1224" t="s">
        <v>5344</v>
      </c>
      <c r="C331" s="1225" t="s">
        <v>6447</v>
      </c>
      <c r="D331" s="1225" t="s">
        <v>5911</v>
      </c>
      <c r="E331" s="1235" t="s">
        <v>5379</v>
      </c>
      <c r="F331" s="1226" t="s">
        <v>5380</v>
      </c>
      <c r="G331" s="1227">
        <v>428</v>
      </c>
      <c r="H331" s="1228" t="s">
        <v>4012</v>
      </c>
      <c r="I331" s="1229">
        <v>781.79</v>
      </c>
      <c r="J331" s="1229">
        <v>335.05</v>
      </c>
      <c r="K331" s="1229">
        <v>63.82</v>
      </c>
      <c r="L331" s="1228" t="s">
        <v>4713</v>
      </c>
      <c r="M331" s="1226" t="s">
        <v>5347</v>
      </c>
      <c r="N331" s="1228" t="s">
        <v>5913</v>
      </c>
      <c r="O331" s="1230" t="s">
        <v>6739</v>
      </c>
      <c r="P331" s="1231"/>
    </row>
    <row r="332" spans="1:16" ht="30.75" customHeight="1">
      <c r="A332" s="1223">
        <v>317</v>
      </c>
      <c r="B332" s="1224" t="s">
        <v>5344</v>
      </c>
      <c r="C332" s="1225" t="s">
        <v>6448</v>
      </c>
      <c r="D332" s="1225" t="s">
        <v>5911</v>
      </c>
      <c r="E332" s="1235" t="s">
        <v>5381</v>
      </c>
      <c r="F332" s="1226" t="s">
        <v>5382</v>
      </c>
      <c r="G332" s="1227">
        <v>237</v>
      </c>
      <c r="H332" s="1228" t="s">
        <v>4012</v>
      </c>
      <c r="I332" s="1229">
        <v>781.79</v>
      </c>
      <c r="J332" s="1229">
        <v>335.05</v>
      </c>
      <c r="K332" s="1229">
        <v>63.82</v>
      </c>
      <c r="L332" s="1228" t="s">
        <v>4713</v>
      </c>
      <c r="M332" s="1226" t="s">
        <v>5347</v>
      </c>
      <c r="N332" s="1228" t="s">
        <v>5913</v>
      </c>
      <c r="O332" s="1230" t="s">
        <v>6739</v>
      </c>
      <c r="P332" s="1231"/>
    </row>
    <row r="333" spans="1:16" ht="30.75" customHeight="1">
      <c r="A333" s="1223">
        <v>318</v>
      </c>
      <c r="B333" s="1224" t="s">
        <v>5344</v>
      </c>
      <c r="C333" s="1225" t="s">
        <v>6449</v>
      </c>
      <c r="D333" s="1225" t="s">
        <v>5911</v>
      </c>
      <c r="E333" s="1235" t="s">
        <v>5383</v>
      </c>
      <c r="F333" s="1226" t="s">
        <v>5384</v>
      </c>
      <c r="G333" s="1227">
        <v>376</v>
      </c>
      <c r="H333" s="1228" t="s">
        <v>4012</v>
      </c>
      <c r="I333" s="1229">
        <v>781.79</v>
      </c>
      <c r="J333" s="1229">
        <v>335.05</v>
      </c>
      <c r="K333" s="1229">
        <v>63.82</v>
      </c>
      <c r="L333" s="1228" t="s">
        <v>4713</v>
      </c>
      <c r="M333" s="1226" t="s">
        <v>5347</v>
      </c>
      <c r="N333" s="1228" t="s">
        <v>5913</v>
      </c>
      <c r="O333" s="1230" t="s">
        <v>6739</v>
      </c>
      <c r="P333" s="1231"/>
    </row>
    <row r="334" spans="1:16" ht="30.75" customHeight="1">
      <c r="A334" s="1223">
        <v>319</v>
      </c>
      <c r="B334" s="1224" t="s">
        <v>5344</v>
      </c>
      <c r="C334" s="1225" t="s">
        <v>6450</v>
      </c>
      <c r="D334" s="1225" t="s">
        <v>5911</v>
      </c>
      <c r="E334" s="1235" t="s">
        <v>5385</v>
      </c>
      <c r="F334" s="1226" t="s">
        <v>5386</v>
      </c>
      <c r="G334" s="1227">
        <v>172</v>
      </c>
      <c r="H334" s="1228" t="s">
        <v>4012</v>
      </c>
      <c r="I334" s="1229">
        <v>781.79</v>
      </c>
      <c r="J334" s="1229">
        <v>335.05</v>
      </c>
      <c r="K334" s="1229">
        <v>63.82</v>
      </c>
      <c r="L334" s="1228" t="s">
        <v>4713</v>
      </c>
      <c r="M334" s="1226" t="s">
        <v>5347</v>
      </c>
      <c r="N334" s="1228" t="s">
        <v>5913</v>
      </c>
      <c r="O334" s="1230" t="s">
        <v>6739</v>
      </c>
      <c r="P334" s="1231"/>
    </row>
    <row r="335" spans="1:16" ht="43.5" customHeight="1">
      <c r="A335" s="1223">
        <v>320</v>
      </c>
      <c r="B335" s="1224" t="s">
        <v>5344</v>
      </c>
      <c r="C335" s="1225" t="s">
        <v>6451</v>
      </c>
      <c r="D335" s="1225" t="s">
        <v>5911</v>
      </c>
      <c r="E335" s="1235" t="s">
        <v>6765</v>
      </c>
      <c r="F335" s="1226" t="s">
        <v>5388</v>
      </c>
      <c r="G335" s="1227">
        <v>271</v>
      </c>
      <c r="H335" s="1228" t="s">
        <v>4012</v>
      </c>
      <c r="I335" s="1229">
        <v>781.79</v>
      </c>
      <c r="J335" s="1229">
        <v>335.05</v>
      </c>
      <c r="K335" s="1229">
        <v>63.82</v>
      </c>
      <c r="L335" s="1228" t="s">
        <v>4713</v>
      </c>
      <c r="M335" s="1226" t="s">
        <v>5347</v>
      </c>
      <c r="N335" s="1228" t="s">
        <v>5913</v>
      </c>
      <c r="O335" s="1230" t="s">
        <v>6739</v>
      </c>
      <c r="P335" s="1231"/>
    </row>
    <row r="336" spans="1:16" ht="30.75" customHeight="1">
      <c r="A336" s="1223">
        <v>321</v>
      </c>
      <c r="B336" s="1224" t="s">
        <v>5344</v>
      </c>
      <c r="C336" s="1225" t="s">
        <v>6452</v>
      </c>
      <c r="D336" s="1225" t="s">
        <v>5911</v>
      </c>
      <c r="E336" s="1235" t="s">
        <v>5389</v>
      </c>
      <c r="F336" s="1226" t="s">
        <v>5390</v>
      </c>
      <c r="G336" s="1227">
        <v>735</v>
      </c>
      <c r="H336" s="1228" t="s">
        <v>4012</v>
      </c>
      <c r="I336" s="1229">
        <v>781.79</v>
      </c>
      <c r="J336" s="1229">
        <v>335.05</v>
      </c>
      <c r="K336" s="1229">
        <v>63.82</v>
      </c>
      <c r="L336" s="1228" t="s">
        <v>4713</v>
      </c>
      <c r="M336" s="1226" t="s">
        <v>5347</v>
      </c>
      <c r="N336" s="1228" t="s">
        <v>5913</v>
      </c>
      <c r="O336" s="1230" t="s">
        <v>6739</v>
      </c>
      <c r="P336" s="1231"/>
    </row>
    <row r="337" spans="1:16" ht="30.75" customHeight="1">
      <c r="A337" s="1223">
        <v>322</v>
      </c>
      <c r="B337" s="1224" t="s">
        <v>5344</v>
      </c>
      <c r="C337" s="1225" t="s">
        <v>6453</v>
      </c>
      <c r="D337" s="1225" t="s">
        <v>5911</v>
      </c>
      <c r="E337" s="1235" t="s">
        <v>5391</v>
      </c>
      <c r="F337" s="1226" t="s">
        <v>5932</v>
      </c>
      <c r="G337" s="1227">
        <v>317</v>
      </c>
      <c r="H337" s="1228" t="s">
        <v>4012</v>
      </c>
      <c r="I337" s="1229">
        <v>781.79</v>
      </c>
      <c r="J337" s="1229">
        <v>335.05</v>
      </c>
      <c r="K337" s="1229">
        <v>63.82</v>
      </c>
      <c r="L337" s="1228" t="s">
        <v>4713</v>
      </c>
      <c r="M337" s="1226" t="s">
        <v>5347</v>
      </c>
      <c r="N337" s="1228" t="s">
        <v>5913</v>
      </c>
      <c r="O337" s="1230" t="s">
        <v>6739</v>
      </c>
      <c r="P337" s="1231"/>
    </row>
    <row r="338" spans="1:16" ht="30.75" customHeight="1">
      <c r="A338" s="1223">
        <v>323</v>
      </c>
      <c r="B338" s="1224" t="s">
        <v>5344</v>
      </c>
      <c r="C338" s="1225" t="s">
        <v>6454</v>
      </c>
      <c r="D338" s="1225" t="s">
        <v>5911</v>
      </c>
      <c r="E338" s="1235" t="s">
        <v>5392</v>
      </c>
      <c r="F338" s="1226" t="s">
        <v>5933</v>
      </c>
      <c r="G338" s="1227">
        <v>410</v>
      </c>
      <c r="H338" s="1228" t="s">
        <v>4012</v>
      </c>
      <c r="I338" s="1229">
        <v>781.79</v>
      </c>
      <c r="J338" s="1229">
        <v>335.05</v>
      </c>
      <c r="K338" s="1229">
        <v>63.82</v>
      </c>
      <c r="L338" s="1228" t="s">
        <v>4713</v>
      </c>
      <c r="M338" s="1226" t="s">
        <v>5347</v>
      </c>
      <c r="N338" s="1228" t="s">
        <v>5913</v>
      </c>
      <c r="O338" s="1230" t="s">
        <v>6739</v>
      </c>
      <c r="P338" s="1231"/>
    </row>
    <row r="339" spans="1:16" ht="30.75" customHeight="1">
      <c r="A339" s="1223">
        <v>324</v>
      </c>
      <c r="B339" s="1224" t="s">
        <v>5344</v>
      </c>
      <c r="C339" s="1225" t="s">
        <v>6455</v>
      </c>
      <c r="D339" s="1225" t="s">
        <v>5911</v>
      </c>
      <c r="E339" s="1235" t="s">
        <v>5393</v>
      </c>
      <c r="F339" s="1226" t="s">
        <v>5394</v>
      </c>
      <c r="G339" s="1227">
        <v>191</v>
      </c>
      <c r="H339" s="1228" t="s">
        <v>4012</v>
      </c>
      <c r="I339" s="1229">
        <v>781.79</v>
      </c>
      <c r="J339" s="1229">
        <v>335.05</v>
      </c>
      <c r="K339" s="1229">
        <v>63.82</v>
      </c>
      <c r="L339" s="1228" t="s">
        <v>4713</v>
      </c>
      <c r="M339" s="1226" t="s">
        <v>5347</v>
      </c>
      <c r="N339" s="1228" t="s">
        <v>5913</v>
      </c>
      <c r="O339" s="1230" t="s">
        <v>6739</v>
      </c>
      <c r="P339" s="1231"/>
    </row>
    <row r="340" spans="1:16" ht="30.75" customHeight="1">
      <c r="A340" s="1223">
        <v>325</v>
      </c>
      <c r="B340" s="1224" t="s">
        <v>5344</v>
      </c>
      <c r="C340" s="1225" t="s">
        <v>6456</v>
      </c>
      <c r="D340" s="1225" t="s">
        <v>5911</v>
      </c>
      <c r="E340" s="1235" t="s">
        <v>5395</v>
      </c>
      <c r="F340" s="1226" t="s">
        <v>5396</v>
      </c>
      <c r="G340" s="1227">
        <v>133</v>
      </c>
      <c r="H340" s="1228" t="s">
        <v>4012</v>
      </c>
      <c r="I340" s="1229">
        <v>781.79</v>
      </c>
      <c r="J340" s="1229">
        <v>335.05</v>
      </c>
      <c r="K340" s="1229">
        <v>63.82</v>
      </c>
      <c r="L340" s="1228" t="s">
        <v>4713</v>
      </c>
      <c r="M340" s="1226" t="s">
        <v>5347</v>
      </c>
      <c r="N340" s="1228" t="s">
        <v>5913</v>
      </c>
      <c r="O340" s="1230" t="s">
        <v>6739</v>
      </c>
      <c r="P340" s="1231"/>
    </row>
    <row r="341" spans="1:16" ht="30.75" customHeight="1">
      <c r="A341" s="1223">
        <v>326</v>
      </c>
      <c r="B341" s="1224" t="s">
        <v>5344</v>
      </c>
      <c r="C341" s="1225" t="s">
        <v>6457</v>
      </c>
      <c r="D341" s="1225" t="s">
        <v>5911</v>
      </c>
      <c r="E341" s="1235" t="s">
        <v>5397</v>
      </c>
      <c r="F341" s="1226" t="s">
        <v>5398</v>
      </c>
      <c r="G341" s="1227">
        <v>215</v>
      </c>
      <c r="H341" s="1228" t="s">
        <v>4012</v>
      </c>
      <c r="I341" s="1229">
        <v>781.79</v>
      </c>
      <c r="J341" s="1229">
        <v>335.05</v>
      </c>
      <c r="K341" s="1229">
        <v>63.82</v>
      </c>
      <c r="L341" s="1228" t="s">
        <v>4713</v>
      </c>
      <c r="M341" s="1226" t="s">
        <v>5347</v>
      </c>
      <c r="N341" s="1228" t="s">
        <v>5913</v>
      </c>
      <c r="O341" s="1230" t="s">
        <v>6739</v>
      </c>
      <c r="P341" s="1231"/>
    </row>
    <row r="342" spans="1:16" ht="30.75" customHeight="1">
      <c r="A342" s="1223">
        <v>327</v>
      </c>
      <c r="B342" s="1224" t="s">
        <v>5344</v>
      </c>
      <c r="C342" s="1225" t="s">
        <v>6458</v>
      </c>
      <c r="D342" s="1225" t="s">
        <v>5911</v>
      </c>
      <c r="E342" s="1235" t="s">
        <v>5399</v>
      </c>
      <c r="F342" s="1226" t="s">
        <v>5400</v>
      </c>
      <c r="G342" s="1227">
        <v>372</v>
      </c>
      <c r="H342" s="1228" t="s">
        <v>4012</v>
      </c>
      <c r="I342" s="1229">
        <v>781.79</v>
      </c>
      <c r="J342" s="1229">
        <v>335.05</v>
      </c>
      <c r="K342" s="1229">
        <v>63.82</v>
      </c>
      <c r="L342" s="1228" t="s">
        <v>4713</v>
      </c>
      <c r="M342" s="1226" t="s">
        <v>5347</v>
      </c>
      <c r="N342" s="1228" t="s">
        <v>5913</v>
      </c>
      <c r="O342" s="1230" t="s">
        <v>6739</v>
      </c>
      <c r="P342" s="1231"/>
    </row>
    <row r="343" spans="1:16" ht="30.75" customHeight="1">
      <c r="A343" s="1223">
        <v>328</v>
      </c>
      <c r="B343" s="1224" t="s">
        <v>5344</v>
      </c>
      <c r="C343" s="1225" t="s">
        <v>6459</v>
      </c>
      <c r="D343" s="1225" t="s">
        <v>5911</v>
      </c>
      <c r="E343" s="1235" t="s">
        <v>5401</v>
      </c>
      <c r="F343" s="1226" t="s">
        <v>5402</v>
      </c>
      <c r="G343" s="1227">
        <v>360</v>
      </c>
      <c r="H343" s="1228" t="s">
        <v>4012</v>
      </c>
      <c r="I343" s="1229">
        <v>781.79</v>
      </c>
      <c r="J343" s="1229">
        <v>335.05</v>
      </c>
      <c r="K343" s="1229">
        <v>63.82</v>
      </c>
      <c r="L343" s="1228" t="s">
        <v>4713</v>
      </c>
      <c r="M343" s="1226" t="s">
        <v>5347</v>
      </c>
      <c r="N343" s="1228" t="s">
        <v>5913</v>
      </c>
      <c r="O343" s="1230" t="s">
        <v>6739</v>
      </c>
      <c r="P343" s="1231"/>
    </row>
    <row r="344" spans="1:16" ht="30.75" customHeight="1">
      <c r="A344" s="1223">
        <v>329</v>
      </c>
      <c r="B344" s="1224" t="s">
        <v>5344</v>
      </c>
      <c r="C344" s="1225" t="s">
        <v>6460</v>
      </c>
      <c r="D344" s="1225" t="s">
        <v>5911</v>
      </c>
      <c r="E344" s="1235" t="s">
        <v>6766</v>
      </c>
      <c r="F344" s="1226" t="s">
        <v>5404</v>
      </c>
      <c r="G344" s="1227">
        <v>223</v>
      </c>
      <c r="H344" s="1228" t="s">
        <v>4012</v>
      </c>
      <c r="I344" s="1229">
        <v>781.79</v>
      </c>
      <c r="J344" s="1229">
        <v>335.05</v>
      </c>
      <c r="K344" s="1229">
        <v>63.82</v>
      </c>
      <c r="L344" s="1228" t="s">
        <v>4713</v>
      </c>
      <c r="M344" s="1226" t="s">
        <v>5347</v>
      </c>
      <c r="N344" s="1228" t="s">
        <v>5913</v>
      </c>
      <c r="O344" s="1230" t="s">
        <v>6739</v>
      </c>
      <c r="P344" s="1231"/>
    </row>
    <row r="345" spans="1:16" ht="30.75" customHeight="1">
      <c r="A345" s="1223">
        <v>330</v>
      </c>
      <c r="B345" s="1224" t="s">
        <v>5344</v>
      </c>
      <c r="C345" s="1225" t="s">
        <v>6461</v>
      </c>
      <c r="D345" s="1225" t="s">
        <v>5911</v>
      </c>
      <c r="E345" s="1235" t="s">
        <v>5405</v>
      </c>
      <c r="F345" s="1226" t="s">
        <v>5406</v>
      </c>
      <c r="G345" s="1227">
        <v>705</v>
      </c>
      <c r="H345" s="1228" t="s">
        <v>4012</v>
      </c>
      <c r="I345" s="1229">
        <v>781.79</v>
      </c>
      <c r="J345" s="1229">
        <v>335.05</v>
      </c>
      <c r="K345" s="1229">
        <v>63.82</v>
      </c>
      <c r="L345" s="1228" t="s">
        <v>4713</v>
      </c>
      <c r="M345" s="1226" t="s">
        <v>5347</v>
      </c>
      <c r="N345" s="1228" t="s">
        <v>5913</v>
      </c>
      <c r="O345" s="1230" t="s">
        <v>6739</v>
      </c>
      <c r="P345" s="1231"/>
    </row>
    <row r="346" spans="1:16" ht="50.25" customHeight="1">
      <c r="A346" s="1223">
        <v>331</v>
      </c>
      <c r="B346" s="1224" t="s">
        <v>5407</v>
      </c>
      <c r="C346" s="1225" t="s">
        <v>6462</v>
      </c>
      <c r="D346" s="1225" t="s">
        <v>5911</v>
      </c>
      <c r="E346" s="1235" t="s">
        <v>6029</v>
      </c>
      <c r="F346" s="1226" t="s">
        <v>6030</v>
      </c>
      <c r="G346" s="1227">
        <v>170</v>
      </c>
      <c r="H346" s="1228" t="s">
        <v>4012</v>
      </c>
      <c r="I346" s="1229">
        <v>781.79</v>
      </c>
      <c r="J346" s="1229">
        <v>335.05</v>
      </c>
      <c r="K346" s="1229">
        <v>63.82</v>
      </c>
      <c r="L346" s="1228" t="s">
        <v>4713</v>
      </c>
      <c r="M346" s="1226" t="s">
        <v>6106</v>
      </c>
      <c r="N346" s="1228" t="s">
        <v>5913</v>
      </c>
      <c r="O346" s="1230" t="s">
        <v>6739</v>
      </c>
      <c r="P346" s="1231"/>
    </row>
    <row r="347" spans="1:16" ht="50.25" customHeight="1">
      <c r="A347" s="1223">
        <v>332</v>
      </c>
      <c r="B347" s="1224" t="s">
        <v>5407</v>
      </c>
      <c r="C347" s="1225" t="s">
        <v>6463</v>
      </c>
      <c r="D347" s="1225" t="s">
        <v>5911</v>
      </c>
      <c r="E347" s="1235" t="s">
        <v>6031</v>
      </c>
      <c r="F347" s="1226" t="s">
        <v>5975</v>
      </c>
      <c r="G347" s="1227">
        <v>363</v>
      </c>
      <c r="H347" s="1228" t="s">
        <v>4012</v>
      </c>
      <c r="I347" s="1229">
        <v>781.79</v>
      </c>
      <c r="J347" s="1229">
        <v>335.05</v>
      </c>
      <c r="K347" s="1229">
        <v>63.82</v>
      </c>
      <c r="L347" s="1228" t="s">
        <v>4713</v>
      </c>
      <c r="M347" s="1226" t="s">
        <v>6106</v>
      </c>
      <c r="N347" s="1228" t="s">
        <v>5913</v>
      </c>
      <c r="O347" s="1230" t="s">
        <v>6739</v>
      </c>
      <c r="P347" s="1231"/>
    </row>
    <row r="348" spans="1:16" ht="50.25" customHeight="1">
      <c r="A348" s="1223">
        <v>333</v>
      </c>
      <c r="B348" s="1224" t="s">
        <v>5407</v>
      </c>
      <c r="C348" s="1225" t="s">
        <v>6464</v>
      </c>
      <c r="D348" s="1225" t="s">
        <v>5911</v>
      </c>
      <c r="E348" s="1235" t="s">
        <v>5413</v>
      </c>
      <c r="F348" s="1226" t="s">
        <v>5414</v>
      </c>
      <c r="G348" s="1227">
        <v>263</v>
      </c>
      <c r="H348" s="1228" t="s">
        <v>4012</v>
      </c>
      <c r="I348" s="1229">
        <v>781.79</v>
      </c>
      <c r="J348" s="1229">
        <v>335.05</v>
      </c>
      <c r="K348" s="1229">
        <v>63.82</v>
      </c>
      <c r="L348" s="1228" t="s">
        <v>4713</v>
      </c>
      <c r="M348" s="1226" t="s">
        <v>6106</v>
      </c>
      <c r="N348" s="1228" t="s">
        <v>5913</v>
      </c>
      <c r="O348" s="1230" t="s">
        <v>6739</v>
      </c>
      <c r="P348" s="1231"/>
    </row>
    <row r="349" spans="1:16" ht="50.25" customHeight="1">
      <c r="A349" s="1223">
        <v>334</v>
      </c>
      <c r="B349" s="1224" t="s">
        <v>5407</v>
      </c>
      <c r="C349" s="1225" t="s">
        <v>6465</v>
      </c>
      <c r="D349" s="1225" t="s">
        <v>5911</v>
      </c>
      <c r="E349" s="1235" t="s">
        <v>5415</v>
      </c>
      <c r="F349" s="1226" t="s">
        <v>5416</v>
      </c>
      <c r="G349" s="1227">
        <v>270</v>
      </c>
      <c r="H349" s="1228" t="s">
        <v>4012</v>
      </c>
      <c r="I349" s="1229">
        <v>781.79</v>
      </c>
      <c r="J349" s="1229">
        <v>335.05</v>
      </c>
      <c r="K349" s="1229">
        <v>63.82</v>
      </c>
      <c r="L349" s="1228" t="s">
        <v>4713</v>
      </c>
      <c r="M349" s="1226" t="s">
        <v>6106</v>
      </c>
      <c r="N349" s="1228" t="s">
        <v>5913</v>
      </c>
      <c r="O349" s="1230" t="s">
        <v>6739</v>
      </c>
      <c r="P349" s="1231"/>
    </row>
    <row r="350" spans="1:16" ht="50.25" customHeight="1">
      <c r="A350" s="1223">
        <v>335</v>
      </c>
      <c r="B350" s="1224" t="s">
        <v>5407</v>
      </c>
      <c r="C350" s="1225" t="s">
        <v>6466</v>
      </c>
      <c r="D350" s="1225" t="s">
        <v>5911</v>
      </c>
      <c r="E350" s="1235" t="s">
        <v>5417</v>
      </c>
      <c r="F350" s="1248" t="s">
        <v>5418</v>
      </c>
      <c r="G350" s="1227">
        <v>1305</v>
      </c>
      <c r="H350" s="1228" t="s">
        <v>4013</v>
      </c>
      <c r="I350" s="1229">
        <v>1238.3599999999999</v>
      </c>
      <c r="J350" s="1229">
        <v>530.73</v>
      </c>
      <c r="K350" s="1229">
        <v>101.09</v>
      </c>
      <c r="L350" s="1228" t="s">
        <v>4713</v>
      </c>
      <c r="M350" s="1226" t="s">
        <v>6106</v>
      </c>
      <c r="N350" s="1228" t="s">
        <v>5913</v>
      </c>
      <c r="O350" s="1230" t="s">
        <v>6739</v>
      </c>
    </row>
    <row r="351" spans="1:16" ht="50.25" customHeight="1">
      <c r="A351" s="1223">
        <v>336</v>
      </c>
      <c r="B351" s="1224" t="s">
        <v>5407</v>
      </c>
      <c r="C351" s="1225" t="s">
        <v>6467</v>
      </c>
      <c r="D351" s="1225" t="s">
        <v>5911</v>
      </c>
      <c r="E351" s="1235" t="s">
        <v>6033</v>
      </c>
      <c r="F351" s="1226" t="s">
        <v>5978</v>
      </c>
      <c r="G351" s="1227">
        <v>228</v>
      </c>
      <c r="H351" s="1228" t="s">
        <v>4012</v>
      </c>
      <c r="I351" s="1229">
        <v>781.79</v>
      </c>
      <c r="J351" s="1229">
        <v>335.05</v>
      </c>
      <c r="K351" s="1229">
        <v>63.82</v>
      </c>
      <c r="L351" s="1228" t="s">
        <v>4713</v>
      </c>
      <c r="M351" s="1226" t="s">
        <v>6106</v>
      </c>
      <c r="N351" s="1228" t="s">
        <v>5913</v>
      </c>
      <c r="O351" s="1230" t="s">
        <v>6739</v>
      </c>
      <c r="P351" s="1231"/>
    </row>
    <row r="352" spans="1:16" ht="50.25" customHeight="1">
      <c r="A352" s="1223">
        <v>337</v>
      </c>
      <c r="B352" s="1224" t="s">
        <v>5407</v>
      </c>
      <c r="C352" s="1225" t="s">
        <v>6468</v>
      </c>
      <c r="D352" s="1225" t="s">
        <v>5911</v>
      </c>
      <c r="E352" s="1235" t="s">
        <v>5421</v>
      </c>
      <c r="F352" s="1226" t="s">
        <v>5422</v>
      </c>
      <c r="G352" s="1227">
        <v>255</v>
      </c>
      <c r="H352" s="1228" t="s">
        <v>4012</v>
      </c>
      <c r="I352" s="1229">
        <v>781.79</v>
      </c>
      <c r="J352" s="1229">
        <v>335.05</v>
      </c>
      <c r="K352" s="1229">
        <v>63.82</v>
      </c>
      <c r="L352" s="1228" t="s">
        <v>4713</v>
      </c>
      <c r="M352" s="1226" t="s">
        <v>6106</v>
      </c>
      <c r="N352" s="1228" t="s">
        <v>5913</v>
      </c>
      <c r="O352" s="1230" t="s">
        <v>6739</v>
      </c>
      <c r="P352" s="1231"/>
    </row>
    <row r="353" spans="1:16" ht="50.25" customHeight="1">
      <c r="A353" s="1223">
        <v>338</v>
      </c>
      <c r="B353" s="1224" t="s">
        <v>5407</v>
      </c>
      <c r="C353" s="1225" t="s">
        <v>6469</v>
      </c>
      <c r="D353" s="1225" t="s">
        <v>5911</v>
      </c>
      <c r="E353" s="1235" t="s">
        <v>5423</v>
      </c>
      <c r="F353" s="1226" t="s">
        <v>5424</v>
      </c>
      <c r="G353" s="1227">
        <v>273</v>
      </c>
      <c r="H353" s="1228" t="s">
        <v>4012</v>
      </c>
      <c r="I353" s="1229">
        <v>781.79</v>
      </c>
      <c r="J353" s="1229">
        <v>335.05</v>
      </c>
      <c r="K353" s="1229">
        <v>63.82</v>
      </c>
      <c r="L353" s="1228" t="s">
        <v>4713</v>
      </c>
      <c r="M353" s="1226" t="s">
        <v>6106</v>
      </c>
      <c r="N353" s="1228" t="s">
        <v>5913</v>
      </c>
      <c r="O353" s="1230" t="s">
        <v>6739</v>
      </c>
      <c r="P353" s="1231"/>
    </row>
    <row r="354" spans="1:16" ht="50.25" customHeight="1">
      <c r="A354" s="1223">
        <v>339</v>
      </c>
      <c r="B354" s="1224" t="s">
        <v>5407</v>
      </c>
      <c r="C354" s="1225" t="s">
        <v>6470</v>
      </c>
      <c r="D354" s="1225" t="s">
        <v>5911</v>
      </c>
      <c r="E354" s="1235" t="s">
        <v>6034</v>
      </c>
      <c r="F354" s="1226" t="s">
        <v>5981</v>
      </c>
      <c r="G354" s="1227">
        <v>370</v>
      </c>
      <c r="H354" s="1228" t="s">
        <v>4012</v>
      </c>
      <c r="I354" s="1229">
        <v>781.79</v>
      </c>
      <c r="J354" s="1229">
        <v>335.05</v>
      </c>
      <c r="K354" s="1229">
        <v>63.82</v>
      </c>
      <c r="L354" s="1228" t="s">
        <v>4713</v>
      </c>
      <c r="M354" s="1226" t="s">
        <v>6106</v>
      </c>
      <c r="N354" s="1228" t="s">
        <v>5913</v>
      </c>
      <c r="O354" s="1230" t="s">
        <v>6739</v>
      </c>
      <c r="P354" s="1231"/>
    </row>
    <row r="355" spans="1:16" ht="50.25" customHeight="1">
      <c r="A355" s="1223">
        <v>340</v>
      </c>
      <c r="B355" s="1224" t="s">
        <v>5407</v>
      </c>
      <c r="C355" s="1225" t="s">
        <v>6471</v>
      </c>
      <c r="D355" s="1225" t="s">
        <v>5911</v>
      </c>
      <c r="E355" s="1235" t="s">
        <v>5427</v>
      </c>
      <c r="F355" s="1226" t="s">
        <v>5428</v>
      </c>
      <c r="G355" s="1227">
        <v>553</v>
      </c>
      <c r="H355" s="1228" t="s">
        <v>4012</v>
      </c>
      <c r="I355" s="1229">
        <v>781.79</v>
      </c>
      <c r="J355" s="1229">
        <v>335.05</v>
      </c>
      <c r="K355" s="1229">
        <v>63.82</v>
      </c>
      <c r="L355" s="1228" t="s">
        <v>4713</v>
      </c>
      <c r="M355" s="1226" t="s">
        <v>6106</v>
      </c>
      <c r="N355" s="1228" t="s">
        <v>5913</v>
      </c>
      <c r="O355" s="1230" t="s">
        <v>6739</v>
      </c>
      <c r="P355" s="1231"/>
    </row>
    <row r="356" spans="1:16" ht="50.25" customHeight="1">
      <c r="A356" s="1223">
        <v>341</v>
      </c>
      <c r="B356" s="1224" t="s">
        <v>5407</v>
      </c>
      <c r="C356" s="1225" t="s">
        <v>6472</v>
      </c>
      <c r="D356" s="1225" t="s">
        <v>5911</v>
      </c>
      <c r="E356" s="1235" t="s">
        <v>5429</v>
      </c>
      <c r="F356" s="1226" t="s">
        <v>5430</v>
      </c>
      <c r="G356" s="1227">
        <v>274</v>
      </c>
      <c r="H356" s="1228" t="s">
        <v>4012</v>
      </c>
      <c r="I356" s="1229">
        <v>781.79</v>
      </c>
      <c r="J356" s="1229">
        <v>335.05</v>
      </c>
      <c r="K356" s="1229">
        <v>63.82</v>
      </c>
      <c r="L356" s="1228" t="s">
        <v>4713</v>
      </c>
      <c r="M356" s="1226" t="s">
        <v>6106</v>
      </c>
      <c r="N356" s="1228" t="s">
        <v>5913</v>
      </c>
      <c r="O356" s="1230" t="s">
        <v>6739</v>
      </c>
      <c r="P356" s="1231"/>
    </row>
    <row r="357" spans="1:16" ht="50.25" customHeight="1">
      <c r="A357" s="1223">
        <v>342</v>
      </c>
      <c r="B357" s="1224" t="s">
        <v>5407</v>
      </c>
      <c r="C357" s="1225" t="s">
        <v>6473</v>
      </c>
      <c r="D357" s="1225" t="s">
        <v>5911</v>
      </c>
      <c r="E357" s="1235" t="s">
        <v>5431</v>
      </c>
      <c r="F357" s="1226" t="s">
        <v>5432</v>
      </c>
      <c r="G357" s="1227">
        <v>428</v>
      </c>
      <c r="H357" s="1228" t="s">
        <v>4012</v>
      </c>
      <c r="I357" s="1229">
        <v>781.79</v>
      </c>
      <c r="J357" s="1229">
        <v>335.05</v>
      </c>
      <c r="K357" s="1229">
        <v>63.82</v>
      </c>
      <c r="L357" s="1228" t="s">
        <v>4713</v>
      </c>
      <c r="M357" s="1226" t="s">
        <v>6106</v>
      </c>
      <c r="N357" s="1228" t="s">
        <v>5913</v>
      </c>
      <c r="O357" s="1230" t="s">
        <v>6739</v>
      </c>
      <c r="P357" s="1231"/>
    </row>
    <row r="358" spans="1:16" ht="50.25" customHeight="1">
      <c r="A358" s="1223">
        <v>343</v>
      </c>
      <c r="B358" s="1224" t="s">
        <v>5407</v>
      </c>
      <c r="C358" s="1225" t="s">
        <v>6474</v>
      </c>
      <c r="D358" s="1225" t="s">
        <v>5911</v>
      </c>
      <c r="E358" s="1235" t="s">
        <v>5433</v>
      </c>
      <c r="F358" s="1226" t="s">
        <v>5434</v>
      </c>
      <c r="G358" s="1227">
        <v>1060</v>
      </c>
      <c r="H358" s="1228" t="s">
        <v>4013</v>
      </c>
      <c r="I358" s="1229">
        <v>1238.3599999999999</v>
      </c>
      <c r="J358" s="1229">
        <v>530.73</v>
      </c>
      <c r="K358" s="1229">
        <v>101.09</v>
      </c>
      <c r="L358" s="1228" t="s">
        <v>4713</v>
      </c>
      <c r="M358" s="1226" t="s">
        <v>6106</v>
      </c>
      <c r="N358" s="1228" t="s">
        <v>5913</v>
      </c>
      <c r="O358" s="1230" t="s">
        <v>6739</v>
      </c>
    </row>
    <row r="359" spans="1:16" ht="50.25" customHeight="1">
      <c r="A359" s="1223">
        <v>344</v>
      </c>
      <c r="B359" s="1224" t="s">
        <v>5407</v>
      </c>
      <c r="C359" s="1225" t="s">
        <v>6475</v>
      </c>
      <c r="D359" s="1225" t="s">
        <v>5911</v>
      </c>
      <c r="E359" s="1235" t="s">
        <v>5435</v>
      </c>
      <c r="F359" s="1226" t="s">
        <v>5436</v>
      </c>
      <c r="G359" s="1227">
        <v>337</v>
      </c>
      <c r="H359" s="1228" t="s">
        <v>4012</v>
      </c>
      <c r="I359" s="1229">
        <v>781.79</v>
      </c>
      <c r="J359" s="1229">
        <v>335.05</v>
      </c>
      <c r="K359" s="1229">
        <v>63.82</v>
      </c>
      <c r="L359" s="1228" t="s">
        <v>4713</v>
      </c>
      <c r="M359" s="1226" t="s">
        <v>6106</v>
      </c>
      <c r="N359" s="1228" t="s">
        <v>5913</v>
      </c>
      <c r="O359" s="1230" t="s">
        <v>6739</v>
      </c>
      <c r="P359" s="1231"/>
    </row>
    <row r="360" spans="1:16" ht="50.25" customHeight="1">
      <c r="A360" s="1223">
        <v>345</v>
      </c>
      <c r="B360" s="1224" t="s">
        <v>5407</v>
      </c>
      <c r="C360" s="1225" t="s">
        <v>6476</v>
      </c>
      <c r="D360" s="1225" t="s">
        <v>5911</v>
      </c>
      <c r="E360" s="1235" t="s">
        <v>5437</v>
      </c>
      <c r="F360" s="1226" t="s">
        <v>5438</v>
      </c>
      <c r="G360" s="1227">
        <v>533</v>
      </c>
      <c r="H360" s="1228" t="s">
        <v>4012</v>
      </c>
      <c r="I360" s="1229">
        <v>781.79</v>
      </c>
      <c r="J360" s="1229">
        <v>335.05</v>
      </c>
      <c r="K360" s="1229">
        <v>63.82</v>
      </c>
      <c r="L360" s="1228" t="s">
        <v>4713</v>
      </c>
      <c r="M360" s="1226" t="s">
        <v>6106</v>
      </c>
      <c r="N360" s="1228" t="s">
        <v>5913</v>
      </c>
      <c r="O360" s="1230" t="s">
        <v>6739</v>
      </c>
      <c r="P360" s="1231"/>
    </row>
    <row r="361" spans="1:16" ht="50.25" customHeight="1">
      <c r="A361" s="1223">
        <v>346</v>
      </c>
      <c r="B361" s="1224" t="s">
        <v>5407</v>
      </c>
      <c r="C361" s="1225" t="s">
        <v>6477</v>
      </c>
      <c r="D361" s="1225" t="s">
        <v>5911</v>
      </c>
      <c r="E361" s="1235" t="s">
        <v>5439</v>
      </c>
      <c r="F361" s="1226" t="s">
        <v>5440</v>
      </c>
      <c r="G361" s="1227">
        <v>343</v>
      </c>
      <c r="H361" s="1228" t="s">
        <v>4012</v>
      </c>
      <c r="I361" s="1229">
        <v>781.79</v>
      </c>
      <c r="J361" s="1229">
        <v>335.05</v>
      </c>
      <c r="K361" s="1229">
        <v>63.82</v>
      </c>
      <c r="L361" s="1228" t="s">
        <v>4713</v>
      </c>
      <c r="M361" s="1226" t="s">
        <v>6106</v>
      </c>
      <c r="N361" s="1228" t="s">
        <v>5913</v>
      </c>
      <c r="O361" s="1230" t="s">
        <v>6739</v>
      </c>
      <c r="P361" s="1231"/>
    </row>
    <row r="362" spans="1:16" ht="50.25" customHeight="1">
      <c r="A362" s="1223">
        <v>347</v>
      </c>
      <c r="B362" s="1224" t="s">
        <v>5407</v>
      </c>
      <c r="C362" s="1225" t="s">
        <v>6478</v>
      </c>
      <c r="D362" s="1225" t="s">
        <v>5911</v>
      </c>
      <c r="E362" s="1235" t="s">
        <v>5441</v>
      </c>
      <c r="F362" s="1226" t="s">
        <v>6716</v>
      </c>
      <c r="G362" s="1227">
        <v>601</v>
      </c>
      <c r="H362" s="1228" t="s">
        <v>4012</v>
      </c>
      <c r="I362" s="1229">
        <v>781.79</v>
      </c>
      <c r="J362" s="1229">
        <v>335.05</v>
      </c>
      <c r="K362" s="1229">
        <v>63.82</v>
      </c>
      <c r="L362" s="1228" t="s">
        <v>4713</v>
      </c>
      <c r="M362" s="1226" t="s">
        <v>6106</v>
      </c>
      <c r="N362" s="1228" t="s">
        <v>5913</v>
      </c>
      <c r="O362" s="1230" t="s">
        <v>6739</v>
      </c>
      <c r="P362" s="1231"/>
    </row>
    <row r="363" spans="1:16" ht="50.25" customHeight="1">
      <c r="A363" s="1223">
        <v>348</v>
      </c>
      <c r="B363" s="1224" t="s">
        <v>5407</v>
      </c>
      <c r="C363" s="1225" t="s">
        <v>6479</v>
      </c>
      <c r="D363" s="1225" t="s">
        <v>5911</v>
      </c>
      <c r="E363" s="1235" t="s">
        <v>5443</v>
      </c>
      <c r="F363" s="1226" t="s">
        <v>5987</v>
      </c>
      <c r="G363" s="1227">
        <v>686</v>
      </c>
      <c r="H363" s="1228" t="s">
        <v>4012</v>
      </c>
      <c r="I363" s="1229">
        <v>781.79</v>
      </c>
      <c r="J363" s="1229">
        <v>335.05</v>
      </c>
      <c r="K363" s="1229">
        <v>63.82</v>
      </c>
      <c r="L363" s="1228" t="s">
        <v>4713</v>
      </c>
      <c r="M363" s="1226" t="s">
        <v>6106</v>
      </c>
      <c r="N363" s="1228" t="s">
        <v>5913</v>
      </c>
      <c r="O363" s="1230" t="s">
        <v>6739</v>
      </c>
      <c r="P363" s="1231"/>
    </row>
    <row r="364" spans="1:16" ht="50.25" customHeight="1">
      <c r="A364" s="1223">
        <v>349</v>
      </c>
      <c r="B364" s="1224" t="s">
        <v>5407</v>
      </c>
      <c r="C364" s="1225" t="s">
        <v>6480</v>
      </c>
      <c r="D364" s="1225" t="s">
        <v>5911</v>
      </c>
      <c r="E364" s="1235" t="s">
        <v>5445</v>
      </c>
      <c r="F364" s="1226" t="s">
        <v>5988</v>
      </c>
      <c r="G364" s="1227">
        <v>453</v>
      </c>
      <c r="H364" s="1228" t="s">
        <v>4012</v>
      </c>
      <c r="I364" s="1229">
        <v>781.79</v>
      </c>
      <c r="J364" s="1229">
        <v>335.05</v>
      </c>
      <c r="K364" s="1229">
        <v>63.82</v>
      </c>
      <c r="L364" s="1228" t="s">
        <v>4713</v>
      </c>
      <c r="M364" s="1226" t="s">
        <v>6106</v>
      </c>
      <c r="N364" s="1228" t="s">
        <v>5913</v>
      </c>
      <c r="O364" s="1230" t="s">
        <v>6739</v>
      </c>
      <c r="P364" s="1231"/>
    </row>
    <row r="365" spans="1:16" ht="50.25" customHeight="1">
      <c r="A365" s="1223">
        <v>350</v>
      </c>
      <c r="B365" s="1224" t="s">
        <v>5407</v>
      </c>
      <c r="C365" s="1225" t="s">
        <v>6481</v>
      </c>
      <c r="D365" s="1225" t="s">
        <v>5911</v>
      </c>
      <c r="E365" s="1235" t="s">
        <v>6767</v>
      </c>
      <c r="F365" s="1248" t="s">
        <v>5448</v>
      </c>
      <c r="G365" s="1227">
        <v>1320</v>
      </c>
      <c r="H365" s="1228" t="s">
        <v>4013</v>
      </c>
      <c r="I365" s="1229">
        <v>1238.3599999999999</v>
      </c>
      <c r="J365" s="1229">
        <v>530.73</v>
      </c>
      <c r="K365" s="1229">
        <v>101.09</v>
      </c>
      <c r="L365" s="1228" t="s">
        <v>4713</v>
      </c>
      <c r="M365" s="1226" t="s">
        <v>6106</v>
      </c>
      <c r="N365" s="1228" t="s">
        <v>5913</v>
      </c>
      <c r="O365" s="1230" t="s">
        <v>6739</v>
      </c>
    </row>
    <row r="366" spans="1:16" ht="50.25" customHeight="1">
      <c r="A366" s="1223">
        <v>351</v>
      </c>
      <c r="B366" s="1224" t="s">
        <v>5407</v>
      </c>
      <c r="C366" s="1225" t="s">
        <v>6482</v>
      </c>
      <c r="D366" s="1225" t="s">
        <v>5911</v>
      </c>
      <c r="E366" s="1235" t="s">
        <v>5449</v>
      </c>
      <c r="F366" s="1226" t="s">
        <v>5450</v>
      </c>
      <c r="G366" s="1227">
        <v>859</v>
      </c>
      <c r="H366" s="1228" t="s">
        <v>4012</v>
      </c>
      <c r="I366" s="1229">
        <v>781.79</v>
      </c>
      <c r="J366" s="1229">
        <v>335.05</v>
      </c>
      <c r="K366" s="1229">
        <v>63.82</v>
      </c>
      <c r="L366" s="1228" t="s">
        <v>4713</v>
      </c>
      <c r="M366" s="1226" t="s">
        <v>6106</v>
      </c>
      <c r="N366" s="1228" t="s">
        <v>5913</v>
      </c>
      <c r="O366" s="1230" t="s">
        <v>6739</v>
      </c>
      <c r="P366" s="1231"/>
    </row>
    <row r="367" spans="1:16" ht="50.25" customHeight="1">
      <c r="A367" s="1223">
        <v>352</v>
      </c>
      <c r="B367" s="1224" t="s">
        <v>5407</v>
      </c>
      <c r="C367" s="1225" t="s">
        <v>6483</v>
      </c>
      <c r="D367" s="1225" t="s">
        <v>5911</v>
      </c>
      <c r="E367" s="1235" t="s">
        <v>6035</v>
      </c>
      <c r="F367" s="1226" t="s">
        <v>6036</v>
      </c>
      <c r="G367" s="1227">
        <v>257</v>
      </c>
      <c r="H367" s="1228" t="s">
        <v>4012</v>
      </c>
      <c r="I367" s="1229">
        <v>781.79</v>
      </c>
      <c r="J367" s="1229">
        <v>335.05</v>
      </c>
      <c r="K367" s="1229">
        <v>63.82</v>
      </c>
      <c r="L367" s="1228" t="s">
        <v>4713</v>
      </c>
      <c r="M367" s="1226" t="s">
        <v>6106</v>
      </c>
      <c r="N367" s="1228" t="s">
        <v>5913</v>
      </c>
      <c r="O367" s="1230" t="s">
        <v>6739</v>
      </c>
      <c r="P367" s="1231"/>
    </row>
    <row r="368" spans="1:16" ht="50.25" customHeight="1">
      <c r="A368" s="1223">
        <v>353</v>
      </c>
      <c r="B368" s="1224" t="s">
        <v>5407</v>
      </c>
      <c r="C368" s="1225" t="s">
        <v>6484</v>
      </c>
      <c r="D368" s="1225" t="s">
        <v>5911</v>
      </c>
      <c r="E368" s="1235" t="s">
        <v>5453</v>
      </c>
      <c r="F368" s="1226" t="s">
        <v>5454</v>
      </c>
      <c r="G368" s="1227">
        <v>496</v>
      </c>
      <c r="H368" s="1228" t="s">
        <v>4012</v>
      </c>
      <c r="I368" s="1229">
        <v>781.79</v>
      </c>
      <c r="J368" s="1229">
        <v>335.05</v>
      </c>
      <c r="K368" s="1229">
        <v>63.82</v>
      </c>
      <c r="L368" s="1228" t="s">
        <v>4713</v>
      </c>
      <c r="M368" s="1226" t="s">
        <v>6106</v>
      </c>
      <c r="N368" s="1228" t="s">
        <v>5913</v>
      </c>
      <c r="O368" s="1230" t="s">
        <v>6739</v>
      </c>
      <c r="P368" s="1231"/>
    </row>
    <row r="369" spans="1:16" ht="50.25" customHeight="1">
      <c r="A369" s="1223">
        <v>354</v>
      </c>
      <c r="B369" s="1224" t="s">
        <v>5407</v>
      </c>
      <c r="C369" s="1225" t="s">
        <v>6485</v>
      </c>
      <c r="D369" s="1225" t="s">
        <v>5911</v>
      </c>
      <c r="E369" s="1235" t="s">
        <v>5455</v>
      </c>
      <c r="F369" s="1226" t="s">
        <v>5456</v>
      </c>
      <c r="G369" s="1227">
        <v>418</v>
      </c>
      <c r="H369" s="1228" t="s">
        <v>4012</v>
      </c>
      <c r="I369" s="1229">
        <v>781.79</v>
      </c>
      <c r="J369" s="1229">
        <v>335.05</v>
      </c>
      <c r="K369" s="1229">
        <v>63.82</v>
      </c>
      <c r="L369" s="1228" t="s">
        <v>4713</v>
      </c>
      <c r="M369" s="1226" t="s">
        <v>6106</v>
      </c>
      <c r="N369" s="1228" t="s">
        <v>5913</v>
      </c>
      <c r="O369" s="1230" t="s">
        <v>6739</v>
      </c>
      <c r="P369" s="1231"/>
    </row>
    <row r="370" spans="1:16" ht="50.25" customHeight="1">
      <c r="A370" s="1223">
        <v>355</v>
      </c>
      <c r="B370" s="1224" t="s">
        <v>5407</v>
      </c>
      <c r="C370" s="1225" t="s">
        <v>6486</v>
      </c>
      <c r="D370" s="1225" t="s">
        <v>5911</v>
      </c>
      <c r="E370" s="1235" t="s">
        <v>5457</v>
      </c>
      <c r="F370" s="1226" t="s">
        <v>5458</v>
      </c>
      <c r="G370" s="1227">
        <v>270</v>
      </c>
      <c r="H370" s="1228" t="s">
        <v>4012</v>
      </c>
      <c r="I370" s="1229">
        <v>781.79</v>
      </c>
      <c r="J370" s="1229">
        <v>335.05</v>
      </c>
      <c r="K370" s="1229">
        <v>63.82</v>
      </c>
      <c r="L370" s="1228" t="s">
        <v>4713</v>
      </c>
      <c r="M370" s="1226" t="s">
        <v>6106</v>
      </c>
      <c r="N370" s="1228" t="s">
        <v>5913</v>
      </c>
      <c r="O370" s="1230" t="s">
        <v>6739</v>
      </c>
      <c r="P370" s="1231"/>
    </row>
    <row r="371" spans="1:16" ht="50.25" customHeight="1">
      <c r="A371" s="1223">
        <v>356</v>
      </c>
      <c r="B371" s="1224" t="s">
        <v>5407</v>
      </c>
      <c r="C371" s="1225" t="s">
        <v>6487</v>
      </c>
      <c r="D371" s="1225" t="s">
        <v>5911</v>
      </c>
      <c r="E371" s="1235" t="s">
        <v>6768</v>
      </c>
      <c r="F371" s="1226" t="s">
        <v>5460</v>
      </c>
      <c r="G371" s="1227">
        <v>1105</v>
      </c>
      <c r="H371" s="1228" t="s">
        <v>4013</v>
      </c>
      <c r="I371" s="1229">
        <v>1238.3599999999999</v>
      </c>
      <c r="J371" s="1229">
        <v>530.73</v>
      </c>
      <c r="K371" s="1229">
        <v>101.09</v>
      </c>
      <c r="L371" s="1228" t="s">
        <v>4713</v>
      </c>
      <c r="M371" s="1226" t="s">
        <v>6106</v>
      </c>
      <c r="N371" s="1228" t="s">
        <v>5913</v>
      </c>
      <c r="O371" s="1230" t="s">
        <v>6739</v>
      </c>
    </row>
    <row r="372" spans="1:16" ht="50.25" customHeight="1">
      <c r="A372" s="1223">
        <v>357</v>
      </c>
      <c r="B372" s="1224" t="s">
        <v>5407</v>
      </c>
      <c r="C372" s="1225" t="s">
        <v>6488</v>
      </c>
      <c r="D372" s="1225" t="s">
        <v>5911</v>
      </c>
      <c r="E372" s="1235" t="s">
        <v>5461</v>
      </c>
      <c r="F372" s="1226" t="s">
        <v>5462</v>
      </c>
      <c r="G372" s="1227">
        <v>502</v>
      </c>
      <c r="H372" s="1228" t="s">
        <v>4012</v>
      </c>
      <c r="I372" s="1229">
        <v>781.79</v>
      </c>
      <c r="J372" s="1229">
        <v>335.05</v>
      </c>
      <c r="K372" s="1229">
        <v>63.82</v>
      </c>
      <c r="L372" s="1228" t="s">
        <v>4713</v>
      </c>
      <c r="M372" s="1226" t="s">
        <v>6106</v>
      </c>
      <c r="N372" s="1228" t="s">
        <v>5913</v>
      </c>
      <c r="O372" s="1230" t="s">
        <v>6739</v>
      </c>
      <c r="P372" s="1231"/>
    </row>
    <row r="373" spans="1:16" ht="50.25" customHeight="1">
      <c r="A373" s="1223">
        <v>358</v>
      </c>
      <c r="B373" s="1224" t="s">
        <v>5407</v>
      </c>
      <c r="C373" s="1225" t="s">
        <v>6489</v>
      </c>
      <c r="D373" s="1225" t="s">
        <v>5911</v>
      </c>
      <c r="E373" s="1235" t="s">
        <v>5463</v>
      </c>
      <c r="F373" s="1226" t="s">
        <v>5464</v>
      </c>
      <c r="G373" s="1227">
        <v>203</v>
      </c>
      <c r="H373" s="1228" t="s">
        <v>4012</v>
      </c>
      <c r="I373" s="1229">
        <v>781.79</v>
      </c>
      <c r="J373" s="1229">
        <v>335.05</v>
      </c>
      <c r="K373" s="1229">
        <v>63.82</v>
      </c>
      <c r="L373" s="1228" t="s">
        <v>4713</v>
      </c>
      <c r="M373" s="1226" t="s">
        <v>6106</v>
      </c>
      <c r="N373" s="1228" t="s">
        <v>5913</v>
      </c>
      <c r="O373" s="1230" t="s">
        <v>6739</v>
      </c>
      <c r="P373" s="1231"/>
    </row>
    <row r="374" spans="1:16" ht="50.25" customHeight="1">
      <c r="A374" s="1223">
        <v>359</v>
      </c>
      <c r="B374" s="1224" t="s">
        <v>5407</v>
      </c>
      <c r="C374" s="1225" t="s">
        <v>6490</v>
      </c>
      <c r="D374" s="1225" t="s">
        <v>5911</v>
      </c>
      <c r="E374" s="1235" t="s">
        <v>5465</v>
      </c>
      <c r="F374" s="1226" t="s">
        <v>5466</v>
      </c>
      <c r="G374" s="1227">
        <v>438</v>
      </c>
      <c r="H374" s="1228" t="s">
        <v>4012</v>
      </c>
      <c r="I374" s="1229">
        <v>781.79</v>
      </c>
      <c r="J374" s="1229">
        <v>335.05</v>
      </c>
      <c r="K374" s="1229">
        <v>63.82</v>
      </c>
      <c r="L374" s="1228" t="s">
        <v>4713</v>
      </c>
      <c r="M374" s="1226" t="s">
        <v>6106</v>
      </c>
      <c r="N374" s="1228" t="s">
        <v>5913</v>
      </c>
      <c r="O374" s="1230" t="s">
        <v>6739</v>
      </c>
      <c r="P374" s="1231"/>
    </row>
    <row r="375" spans="1:16" ht="50.25" customHeight="1">
      <c r="A375" s="1223">
        <v>360</v>
      </c>
      <c r="B375" s="1224" t="s">
        <v>5407</v>
      </c>
      <c r="C375" s="1225" t="s">
        <v>6491</v>
      </c>
      <c r="D375" s="1225" t="s">
        <v>5911</v>
      </c>
      <c r="E375" s="1235" t="s">
        <v>5467</v>
      </c>
      <c r="F375" s="1226" t="s">
        <v>5468</v>
      </c>
      <c r="G375" s="1227">
        <v>184</v>
      </c>
      <c r="H375" s="1228" t="s">
        <v>4012</v>
      </c>
      <c r="I375" s="1229">
        <v>781.79</v>
      </c>
      <c r="J375" s="1229">
        <v>335.05</v>
      </c>
      <c r="K375" s="1229">
        <v>63.82</v>
      </c>
      <c r="L375" s="1228" t="s">
        <v>4713</v>
      </c>
      <c r="M375" s="1226" t="s">
        <v>6106</v>
      </c>
      <c r="N375" s="1228" t="s">
        <v>5913</v>
      </c>
      <c r="O375" s="1230" t="s">
        <v>6739</v>
      </c>
      <c r="P375" s="1231"/>
    </row>
    <row r="376" spans="1:16" ht="50.25" customHeight="1">
      <c r="A376" s="1223">
        <v>361</v>
      </c>
      <c r="B376" s="1224" t="s">
        <v>5407</v>
      </c>
      <c r="C376" s="1225" t="s">
        <v>6492</v>
      </c>
      <c r="D376" s="1225" t="s">
        <v>5911</v>
      </c>
      <c r="E376" s="1235" t="s">
        <v>5469</v>
      </c>
      <c r="F376" s="1226" t="s">
        <v>5470</v>
      </c>
      <c r="G376" s="1227">
        <v>295</v>
      </c>
      <c r="H376" s="1228" t="s">
        <v>4012</v>
      </c>
      <c r="I376" s="1229">
        <v>781.79</v>
      </c>
      <c r="J376" s="1229">
        <v>335.05</v>
      </c>
      <c r="K376" s="1229">
        <v>63.82</v>
      </c>
      <c r="L376" s="1228" t="s">
        <v>4713</v>
      </c>
      <c r="M376" s="1226" t="s">
        <v>6106</v>
      </c>
      <c r="N376" s="1228" t="s">
        <v>5913</v>
      </c>
      <c r="O376" s="1230" t="s">
        <v>6739</v>
      </c>
      <c r="P376" s="1231"/>
    </row>
    <row r="377" spans="1:16" ht="50.25" customHeight="1">
      <c r="A377" s="1223">
        <v>362</v>
      </c>
      <c r="B377" s="1224" t="s">
        <v>5407</v>
      </c>
      <c r="C377" s="1225" t="s">
        <v>6493</v>
      </c>
      <c r="D377" s="1225" t="s">
        <v>5911</v>
      </c>
      <c r="E377" s="1235" t="s">
        <v>5471</v>
      </c>
      <c r="F377" s="1226" t="s">
        <v>5472</v>
      </c>
      <c r="G377" s="1227">
        <v>317</v>
      </c>
      <c r="H377" s="1228" t="s">
        <v>4012</v>
      </c>
      <c r="I377" s="1229">
        <v>781.79</v>
      </c>
      <c r="J377" s="1229">
        <v>335.05</v>
      </c>
      <c r="K377" s="1229">
        <v>63.82</v>
      </c>
      <c r="L377" s="1228" t="s">
        <v>4713</v>
      </c>
      <c r="M377" s="1226" t="s">
        <v>6106</v>
      </c>
      <c r="N377" s="1228" t="s">
        <v>5913</v>
      </c>
      <c r="O377" s="1230" t="s">
        <v>6739</v>
      </c>
      <c r="P377" s="1231"/>
    </row>
    <row r="378" spans="1:16" ht="50.25" customHeight="1">
      <c r="A378" s="1223">
        <v>363</v>
      </c>
      <c r="B378" s="1224" t="s">
        <v>5407</v>
      </c>
      <c r="C378" s="1225" t="s">
        <v>6494</v>
      </c>
      <c r="D378" s="1225" t="s">
        <v>5911</v>
      </c>
      <c r="E378" s="1235" t="s">
        <v>5473</v>
      </c>
      <c r="F378" s="1226" t="s">
        <v>5474</v>
      </c>
      <c r="G378" s="1227">
        <v>540</v>
      </c>
      <c r="H378" s="1228" t="s">
        <v>4012</v>
      </c>
      <c r="I378" s="1229">
        <v>781.79</v>
      </c>
      <c r="J378" s="1229">
        <v>335.05</v>
      </c>
      <c r="K378" s="1229">
        <v>63.82</v>
      </c>
      <c r="L378" s="1228" t="s">
        <v>4713</v>
      </c>
      <c r="M378" s="1226" t="s">
        <v>6106</v>
      </c>
      <c r="N378" s="1228" t="s">
        <v>5913</v>
      </c>
      <c r="O378" s="1230" t="s">
        <v>6739</v>
      </c>
      <c r="P378" s="1231"/>
    </row>
    <row r="379" spans="1:16" ht="50.25" customHeight="1">
      <c r="A379" s="1223">
        <v>364</v>
      </c>
      <c r="B379" s="1224" t="s">
        <v>5407</v>
      </c>
      <c r="C379" s="1225" t="s">
        <v>6495</v>
      </c>
      <c r="D379" s="1225" t="s">
        <v>5911</v>
      </c>
      <c r="E379" s="1235" t="s">
        <v>5475</v>
      </c>
      <c r="F379" s="1226" t="s">
        <v>5476</v>
      </c>
      <c r="G379" s="1227">
        <v>520</v>
      </c>
      <c r="H379" s="1228" t="s">
        <v>4012</v>
      </c>
      <c r="I379" s="1229">
        <v>781.79</v>
      </c>
      <c r="J379" s="1229">
        <v>335.05</v>
      </c>
      <c r="K379" s="1229">
        <v>63.82</v>
      </c>
      <c r="L379" s="1228" t="s">
        <v>4713</v>
      </c>
      <c r="M379" s="1226" t="s">
        <v>6106</v>
      </c>
      <c r="N379" s="1228" t="s">
        <v>5913</v>
      </c>
      <c r="O379" s="1230" t="s">
        <v>6739</v>
      </c>
      <c r="P379" s="1231"/>
    </row>
    <row r="380" spans="1:16" ht="50.25" customHeight="1">
      <c r="A380" s="1223">
        <v>365</v>
      </c>
      <c r="B380" s="1224" t="s">
        <v>5407</v>
      </c>
      <c r="C380" s="1225" t="s">
        <v>6496</v>
      </c>
      <c r="D380" s="1225" t="s">
        <v>5911</v>
      </c>
      <c r="E380" s="1235" t="s">
        <v>5477</v>
      </c>
      <c r="F380" s="1226" t="s">
        <v>5478</v>
      </c>
      <c r="G380" s="1227">
        <v>812</v>
      </c>
      <c r="H380" s="1228" t="s">
        <v>4012</v>
      </c>
      <c r="I380" s="1229">
        <v>781.79</v>
      </c>
      <c r="J380" s="1229">
        <v>335.05</v>
      </c>
      <c r="K380" s="1229">
        <v>63.82</v>
      </c>
      <c r="L380" s="1228" t="s">
        <v>4713</v>
      </c>
      <c r="M380" s="1226" t="s">
        <v>6106</v>
      </c>
      <c r="N380" s="1228" t="s">
        <v>5913</v>
      </c>
      <c r="O380" s="1230" t="s">
        <v>6739</v>
      </c>
      <c r="P380" s="1231"/>
    </row>
    <row r="381" spans="1:16" ht="50.25" customHeight="1">
      <c r="A381" s="1223">
        <v>366</v>
      </c>
      <c r="B381" s="1224" t="s">
        <v>5407</v>
      </c>
      <c r="C381" s="1225" t="s">
        <v>6497</v>
      </c>
      <c r="D381" s="1225" t="s">
        <v>5911</v>
      </c>
      <c r="E381" s="1235" t="s">
        <v>5479</v>
      </c>
      <c r="F381" s="1226" t="s">
        <v>5480</v>
      </c>
      <c r="G381" s="1227">
        <v>378</v>
      </c>
      <c r="H381" s="1228" t="s">
        <v>4012</v>
      </c>
      <c r="I381" s="1229">
        <v>781.79</v>
      </c>
      <c r="J381" s="1229">
        <v>335.05</v>
      </c>
      <c r="K381" s="1229">
        <v>63.82</v>
      </c>
      <c r="L381" s="1228" t="s">
        <v>4713</v>
      </c>
      <c r="M381" s="1226" t="s">
        <v>6106</v>
      </c>
      <c r="N381" s="1228" t="s">
        <v>5913</v>
      </c>
      <c r="O381" s="1230" t="s">
        <v>6739</v>
      </c>
      <c r="P381" s="1231"/>
    </row>
    <row r="382" spans="1:16" s="1236" customFormat="1" ht="50.25" customHeight="1">
      <c r="A382" s="1223">
        <v>367</v>
      </c>
      <c r="B382" s="1224" t="s">
        <v>5407</v>
      </c>
      <c r="C382" s="1225" t="s">
        <v>6498</v>
      </c>
      <c r="D382" s="1225" t="s">
        <v>5911</v>
      </c>
      <c r="E382" s="1235" t="s">
        <v>5481</v>
      </c>
      <c r="F382" s="1226" t="s">
        <v>6107</v>
      </c>
      <c r="G382" s="1227">
        <v>445</v>
      </c>
      <c r="H382" s="1228" t="s">
        <v>4012</v>
      </c>
      <c r="I382" s="1229">
        <v>781.79</v>
      </c>
      <c r="J382" s="1229">
        <v>335.05</v>
      </c>
      <c r="K382" s="1229">
        <v>63.82</v>
      </c>
      <c r="L382" s="1228" t="s">
        <v>4713</v>
      </c>
      <c r="M382" s="1226" t="s">
        <v>6106</v>
      </c>
      <c r="N382" s="1228" t="s">
        <v>5913</v>
      </c>
      <c r="O382" s="1230" t="s">
        <v>6739</v>
      </c>
      <c r="P382" s="1231"/>
    </row>
    <row r="383" spans="1:16" ht="50.25" customHeight="1">
      <c r="A383" s="1223">
        <v>368</v>
      </c>
      <c r="B383" s="1224" t="s">
        <v>5407</v>
      </c>
      <c r="C383" s="1225" t="s">
        <v>6499</v>
      </c>
      <c r="D383" s="1225" t="s">
        <v>5911</v>
      </c>
      <c r="E383" s="1235" t="s">
        <v>5483</v>
      </c>
      <c r="F383" s="1226" t="s">
        <v>5484</v>
      </c>
      <c r="G383" s="1227">
        <v>462</v>
      </c>
      <c r="H383" s="1228" t="s">
        <v>4012</v>
      </c>
      <c r="I383" s="1229">
        <v>781.79</v>
      </c>
      <c r="J383" s="1229">
        <v>335.05</v>
      </c>
      <c r="K383" s="1229">
        <v>63.82</v>
      </c>
      <c r="L383" s="1228" t="s">
        <v>4713</v>
      </c>
      <c r="M383" s="1226" t="s">
        <v>6106</v>
      </c>
      <c r="N383" s="1228" t="s">
        <v>5913</v>
      </c>
      <c r="O383" s="1230" t="s">
        <v>6739</v>
      </c>
      <c r="P383" s="1231"/>
    </row>
    <row r="384" spans="1:16" ht="50.25" customHeight="1">
      <c r="A384" s="1223">
        <v>369</v>
      </c>
      <c r="B384" s="1224" t="s">
        <v>5407</v>
      </c>
      <c r="C384" s="1225" t="s">
        <v>6500</v>
      </c>
      <c r="D384" s="1225" t="s">
        <v>5911</v>
      </c>
      <c r="E384" s="1235" t="s">
        <v>5485</v>
      </c>
      <c r="F384" s="1226" t="s">
        <v>5486</v>
      </c>
      <c r="G384" s="1227">
        <v>747</v>
      </c>
      <c r="H384" s="1228" t="s">
        <v>4012</v>
      </c>
      <c r="I384" s="1229">
        <v>781.79</v>
      </c>
      <c r="J384" s="1229">
        <v>335.05</v>
      </c>
      <c r="K384" s="1229">
        <v>63.82</v>
      </c>
      <c r="L384" s="1228" t="s">
        <v>4713</v>
      </c>
      <c r="M384" s="1226" t="s">
        <v>6106</v>
      </c>
      <c r="N384" s="1228" t="s">
        <v>5913</v>
      </c>
      <c r="O384" s="1230" t="s">
        <v>6739</v>
      </c>
      <c r="P384" s="1231"/>
    </row>
    <row r="385" spans="1:16" ht="50.25" customHeight="1">
      <c r="A385" s="1223">
        <v>370</v>
      </c>
      <c r="B385" s="1224" t="s">
        <v>5407</v>
      </c>
      <c r="C385" s="1225" t="s">
        <v>6501</v>
      </c>
      <c r="D385" s="1225" t="s">
        <v>5911</v>
      </c>
      <c r="E385" s="1235" t="s">
        <v>5487</v>
      </c>
      <c r="F385" s="1226" t="s">
        <v>5488</v>
      </c>
      <c r="G385" s="1227">
        <v>522</v>
      </c>
      <c r="H385" s="1228" t="s">
        <v>4012</v>
      </c>
      <c r="I385" s="1229">
        <v>781.79</v>
      </c>
      <c r="J385" s="1229">
        <v>335.05</v>
      </c>
      <c r="K385" s="1229">
        <v>63.82</v>
      </c>
      <c r="L385" s="1228" t="s">
        <v>4713</v>
      </c>
      <c r="M385" s="1226" t="s">
        <v>6106</v>
      </c>
      <c r="N385" s="1228" t="s">
        <v>5913</v>
      </c>
      <c r="O385" s="1230" t="s">
        <v>6739</v>
      </c>
      <c r="P385" s="1231"/>
    </row>
    <row r="386" spans="1:16" ht="50.25" customHeight="1">
      <c r="A386" s="1223">
        <v>371</v>
      </c>
      <c r="B386" s="1224" t="s">
        <v>5407</v>
      </c>
      <c r="C386" s="1225" t="s">
        <v>6502</v>
      </c>
      <c r="D386" s="1225" t="s">
        <v>5911</v>
      </c>
      <c r="E386" s="1235" t="s">
        <v>5489</v>
      </c>
      <c r="F386" s="1226" t="s">
        <v>5490</v>
      </c>
      <c r="G386" s="1227">
        <v>366</v>
      </c>
      <c r="H386" s="1228" t="s">
        <v>4012</v>
      </c>
      <c r="I386" s="1229">
        <v>781.79</v>
      </c>
      <c r="J386" s="1229">
        <v>335.05</v>
      </c>
      <c r="K386" s="1229">
        <v>63.82</v>
      </c>
      <c r="L386" s="1228" t="s">
        <v>4713</v>
      </c>
      <c r="M386" s="1226" t="s">
        <v>6106</v>
      </c>
      <c r="N386" s="1228" t="s">
        <v>5913</v>
      </c>
      <c r="O386" s="1230" t="s">
        <v>6739</v>
      </c>
      <c r="P386" s="1231"/>
    </row>
    <row r="387" spans="1:16" ht="50.25" customHeight="1">
      <c r="A387" s="1223">
        <v>372</v>
      </c>
      <c r="B387" s="1224" t="s">
        <v>5407</v>
      </c>
      <c r="C387" s="1225" t="s">
        <v>6503</v>
      </c>
      <c r="D387" s="1225" t="s">
        <v>5911</v>
      </c>
      <c r="E387" s="1235" t="s">
        <v>5491</v>
      </c>
      <c r="F387" s="1226" t="s">
        <v>5492</v>
      </c>
      <c r="G387" s="1227">
        <v>463</v>
      </c>
      <c r="H387" s="1228" t="s">
        <v>4012</v>
      </c>
      <c r="I387" s="1229">
        <v>781.79</v>
      </c>
      <c r="J387" s="1229">
        <v>335.05</v>
      </c>
      <c r="K387" s="1229">
        <v>63.82</v>
      </c>
      <c r="L387" s="1228" t="s">
        <v>4713</v>
      </c>
      <c r="M387" s="1226" t="s">
        <v>6106</v>
      </c>
      <c r="N387" s="1228" t="s">
        <v>5913</v>
      </c>
      <c r="O387" s="1230" t="s">
        <v>6739</v>
      </c>
      <c r="P387" s="1231"/>
    </row>
    <row r="388" spans="1:16" ht="50.25" customHeight="1">
      <c r="A388" s="1223">
        <v>373</v>
      </c>
      <c r="B388" s="1224" t="s">
        <v>5407</v>
      </c>
      <c r="C388" s="1225" t="s">
        <v>6504</v>
      </c>
      <c r="D388" s="1225" t="s">
        <v>5911</v>
      </c>
      <c r="E388" s="1235" t="s">
        <v>6037</v>
      </c>
      <c r="F388" s="1226" t="s">
        <v>6038</v>
      </c>
      <c r="G388" s="1227">
        <v>437</v>
      </c>
      <c r="H388" s="1228" t="s">
        <v>4012</v>
      </c>
      <c r="I388" s="1229">
        <v>781.79</v>
      </c>
      <c r="J388" s="1229">
        <v>335.05</v>
      </c>
      <c r="K388" s="1229">
        <v>63.82</v>
      </c>
      <c r="L388" s="1228" t="s">
        <v>4713</v>
      </c>
      <c r="M388" s="1226" t="s">
        <v>6106</v>
      </c>
      <c r="N388" s="1228" t="s">
        <v>5913</v>
      </c>
      <c r="O388" s="1230" t="s">
        <v>6739</v>
      </c>
      <c r="P388" s="1231"/>
    </row>
    <row r="389" spans="1:16" ht="50.25" customHeight="1">
      <c r="A389" s="1223">
        <v>374</v>
      </c>
      <c r="B389" s="1224" t="s">
        <v>5407</v>
      </c>
      <c r="C389" s="1225" t="s">
        <v>6505</v>
      </c>
      <c r="D389" s="1225" t="s">
        <v>5911</v>
      </c>
      <c r="E389" s="1235" t="s">
        <v>5495</v>
      </c>
      <c r="F389" s="1226" t="s">
        <v>5496</v>
      </c>
      <c r="G389" s="1227">
        <v>372</v>
      </c>
      <c r="H389" s="1228" t="s">
        <v>4012</v>
      </c>
      <c r="I389" s="1229">
        <v>781.79</v>
      </c>
      <c r="J389" s="1229">
        <v>335.05</v>
      </c>
      <c r="K389" s="1229">
        <v>63.82</v>
      </c>
      <c r="L389" s="1228" t="s">
        <v>4713</v>
      </c>
      <c r="M389" s="1226" t="s">
        <v>6106</v>
      </c>
      <c r="N389" s="1228" t="s">
        <v>5913</v>
      </c>
      <c r="O389" s="1230" t="s">
        <v>6739</v>
      </c>
      <c r="P389" s="1231"/>
    </row>
    <row r="390" spans="1:16" ht="50.25" customHeight="1">
      <c r="A390" s="1223">
        <v>375</v>
      </c>
      <c r="B390" s="1224" t="s">
        <v>5407</v>
      </c>
      <c r="C390" s="1225" t="s">
        <v>6506</v>
      </c>
      <c r="D390" s="1225" t="s">
        <v>5911</v>
      </c>
      <c r="E390" s="1235" t="s">
        <v>5497</v>
      </c>
      <c r="F390" s="1226" t="s">
        <v>5498</v>
      </c>
      <c r="G390" s="1227">
        <v>397</v>
      </c>
      <c r="H390" s="1228" t="s">
        <v>4012</v>
      </c>
      <c r="I390" s="1229">
        <v>781.79</v>
      </c>
      <c r="J390" s="1229">
        <v>335.05</v>
      </c>
      <c r="K390" s="1229">
        <v>63.82</v>
      </c>
      <c r="L390" s="1228" t="s">
        <v>4713</v>
      </c>
      <c r="M390" s="1226" t="s">
        <v>6106</v>
      </c>
      <c r="N390" s="1228" t="s">
        <v>5913</v>
      </c>
      <c r="O390" s="1230" t="s">
        <v>6739</v>
      </c>
      <c r="P390" s="1231"/>
    </row>
    <row r="391" spans="1:16" ht="50.25" customHeight="1">
      <c r="A391" s="1223">
        <v>376</v>
      </c>
      <c r="B391" s="1224" t="s">
        <v>5407</v>
      </c>
      <c r="C391" s="1225" t="s">
        <v>6507</v>
      </c>
      <c r="D391" s="1225" t="s">
        <v>5911</v>
      </c>
      <c r="E391" s="1235" t="s">
        <v>5499</v>
      </c>
      <c r="F391" s="1226" t="s">
        <v>5500</v>
      </c>
      <c r="G391" s="1227">
        <v>166</v>
      </c>
      <c r="H391" s="1228" t="s">
        <v>4012</v>
      </c>
      <c r="I391" s="1229">
        <v>781.79</v>
      </c>
      <c r="J391" s="1229">
        <v>335.05</v>
      </c>
      <c r="K391" s="1229">
        <v>63.82</v>
      </c>
      <c r="L391" s="1228" t="s">
        <v>4713</v>
      </c>
      <c r="M391" s="1226" t="s">
        <v>6106</v>
      </c>
      <c r="N391" s="1228" t="s">
        <v>5913</v>
      </c>
      <c r="O391" s="1230" t="s">
        <v>6739</v>
      </c>
      <c r="P391" s="1231"/>
    </row>
    <row r="392" spans="1:16" ht="30.75" customHeight="1">
      <c r="A392" s="1223">
        <v>377</v>
      </c>
      <c r="B392" s="1224" t="s">
        <v>5501</v>
      </c>
      <c r="C392" s="1225" t="s">
        <v>6508</v>
      </c>
      <c r="D392" s="1225" t="s">
        <v>5911</v>
      </c>
      <c r="E392" s="1235" t="s">
        <v>5502</v>
      </c>
      <c r="F392" s="1226" t="s">
        <v>5503</v>
      </c>
      <c r="G392" s="1227">
        <v>410</v>
      </c>
      <c r="H392" s="1228" t="s">
        <v>4012</v>
      </c>
      <c r="I392" s="1229">
        <v>781.79</v>
      </c>
      <c r="J392" s="1229">
        <v>335.05</v>
      </c>
      <c r="K392" s="1229">
        <v>63.82</v>
      </c>
      <c r="L392" s="1228" t="s">
        <v>4713</v>
      </c>
      <c r="M392" s="1226" t="s">
        <v>6108</v>
      </c>
      <c r="N392" s="1228" t="s">
        <v>5913</v>
      </c>
      <c r="O392" s="1230" t="s">
        <v>6739</v>
      </c>
      <c r="P392" s="1231"/>
    </row>
    <row r="393" spans="1:16" ht="30.75" customHeight="1">
      <c r="A393" s="1223">
        <v>378</v>
      </c>
      <c r="B393" s="1224" t="s">
        <v>5501</v>
      </c>
      <c r="C393" s="1225" t="s">
        <v>6509</v>
      </c>
      <c r="D393" s="1225" t="s">
        <v>5911</v>
      </c>
      <c r="E393" s="1235" t="s">
        <v>5097</v>
      </c>
      <c r="F393" s="1226" t="s">
        <v>5505</v>
      </c>
      <c r="G393" s="1227">
        <v>564</v>
      </c>
      <c r="H393" s="1228" t="s">
        <v>4012</v>
      </c>
      <c r="I393" s="1229">
        <v>781.79</v>
      </c>
      <c r="J393" s="1229">
        <v>335.05</v>
      </c>
      <c r="K393" s="1229">
        <v>63.82</v>
      </c>
      <c r="L393" s="1228" t="s">
        <v>4713</v>
      </c>
      <c r="M393" s="1226" t="s">
        <v>6108</v>
      </c>
      <c r="N393" s="1228" t="s">
        <v>5913</v>
      </c>
      <c r="O393" s="1230" t="s">
        <v>6739</v>
      </c>
      <c r="P393" s="1231"/>
    </row>
    <row r="394" spans="1:16" ht="30.75" customHeight="1">
      <c r="A394" s="1223">
        <v>379</v>
      </c>
      <c r="B394" s="1224" t="s">
        <v>5501</v>
      </c>
      <c r="C394" s="1225" t="s">
        <v>6510</v>
      </c>
      <c r="D394" s="1225" t="s">
        <v>5911</v>
      </c>
      <c r="E394" s="1235" t="s">
        <v>5506</v>
      </c>
      <c r="F394" s="1226" t="s">
        <v>5507</v>
      </c>
      <c r="G394" s="1227">
        <v>408</v>
      </c>
      <c r="H394" s="1228" t="s">
        <v>4012</v>
      </c>
      <c r="I394" s="1229">
        <v>781.79</v>
      </c>
      <c r="J394" s="1229">
        <v>335.05</v>
      </c>
      <c r="K394" s="1229">
        <v>63.82</v>
      </c>
      <c r="L394" s="1228" t="s">
        <v>4713</v>
      </c>
      <c r="M394" s="1226" t="s">
        <v>6108</v>
      </c>
      <c r="N394" s="1228" t="s">
        <v>5913</v>
      </c>
      <c r="O394" s="1230" t="s">
        <v>6739</v>
      </c>
      <c r="P394" s="1231"/>
    </row>
    <row r="395" spans="1:16" ht="30.75" customHeight="1">
      <c r="A395" s="1223">
        <v>380</v>
      </c>
      <c r="B395" s="1224" t="s">
        <v>5501</v>
      </c>
      <c r="C395" s="1225" t="s">
        <v>6511</v>
      </c>
      <c r="D395" s="1225" t="s">
        <v>5911</v>
      </c>
      <c r="E395" s="1251" t="s">
        <v>5508</v>
      </c>
      <c r="F395" s="1252" t="s">
        <v>5998</v>
      </c>
      <c r="G395" s="1227">
        <v>373</v>
      </c>
      <c r="H395" s="1228" t="s">
        <v>4012</v>
      </c>
      <c r="I395" s="1229">
        <v>781.79</v>
      </c>
      <c r="J395" s="1229">
        <v>335.05</v>
      </c>
      <c r="K395" s="1229">
        <v>63.82</v>
      </c>
      <c r="L395" s="1228" t="s">
        <v>4713</v>
      </c>
      <c r="M395" s="1226" t="s">
        <v>6108</v>
      </c>
      <c r="N395" s="1228" t="s">
        <v>5913</v>
      </c>
      <c r="O395" s="1230" t="s">
        <v>6739</v>
      </c>
      <c r="P395" s="1231"/>
    </row>
    <row r="396" spans="1:16" ht="30.75" customHeight="1">
      <c r="A396" s="1223">
        <v>381</v>
      </c>
      <c r="B396" s="1224" t="s">
        <v>5501</v>
      </c>
      <c r="C396" s="1225" t="s">
        <v>6512</v>
      </c>
      <c r="D396" s="1225" t="s">
        <v>5911</v>
      </c>
      <c r="E396" s="1235" t="s">
        <v>5510</v>
      </c>
      <c r="F396" s="1226" t="s">
        <v>5511</v>
      </c>
      <c r="G396" s="1227">
        <v>371</v>
      </c>
      <c r="H396" s="1228" t="s">
        <v>4012</v>
      </c>
      <c r="I396" s="1229">
        <v>781.79</v>
      </c>
      <c r="J396" s="1229">
        <v>335.05</v>
      </c>
      <c r="K396" s="1229">
        <v>63.82</v>
      </c>
      <c r="L396" s="1228" t="s">
        <v>4713</v>
      </c>
      <c r="M396" s="1226" t="s">
        <v>6108</v>
      </c>
      <c r="N396" s="1228" t="s">
        <v>5913</v>
      </c>
      <c r="O396" s="1230" t="s">
        <v>6739</v>
      </c>
      <c r="P396" s="1231"/>
    </row>
    <row r="397" spans="1:16" ht="30.75" customHeight="1">
      <c r="A397" s="1223">
        <v>382</v>
      </c>
      <c r="B397" s="1224" t="s">
        <v>5501</v>
      </c>
      <c r="C397" s="1225" t="s">
        <v>6513</v>
      </c>
      <c r="D397" s="1225" t="s">
        <v>5911</v>
      </c>
      <c r="E397" s="1235" t="s">
        <v>5512</v>
      </c>
      <c r="F397" s="1226" t="s">
        <v>5513</v>
      </c>
      <c r="G397" s="1227">
        <v>647</v>
      </c>
      <c r="H397" s="1228" t="s">
        <v>4012</v>
      </c>
      <c r="I397" s="1229">
        <v>781.79</v>
      </c>
      <c r="J397" s="1229">
        <v>335.05</v>
      </c>
      <c r="K397" s="1229">
        <v>63.82</v>
      </c>
      <c r="L397" s="1228" t="s">
        <v>4713</v>
      </c>
      <c r="M397" s="1226" t="s">
        <v>6108</v>
      </c>
      <c r="N397" s="1228" t="s">
        <v>5913</v>
      </c>
      <c r="O397" s="1230" t="s">
        <v>6739</v>
      </c>
      <c r="P397" s="1231"/>
    </row>
    <row r="398" spans="1:16" ht="30.75" customHeight="1">
      <c r="A398" s="1223">
        <v>383</v>
      </c>
      <c r="B398" s="1224" t="s">
        <v>5501</v>
      </c>
      <c r="C398" s="1225" t="s">
        <v>6514</v>
      </c>
      <c r="D398" s="1225" t="s">
        <v>5911</v>
      </c>
      <c r="E398" s="1235" t="s">
        <v>5514</v>
      </c>
      <c r="F398" s="1226" t="s">
        <v>5515</v>
      </c>
      <c r="G398" s="1227">
        <v>219</v>
      </c>
      <c r="H398" s="1228" t="s">
        <v>4012</v>
      </c>
      <c r="I398" s="1229">
        <v>781.79</v>
      </c>
      <c r="J398" s="1229">
        <v>335.05</v>
      </c>
      <c r="K398" s="1229">
        <v>63.82</v>
      </c>
      <c r="L398" s="1228" t="s">
        <v>4713</v>
      </c>
      <c r="M398" s="1226" t="s">
        <v>6108</v>
      </c>
      <c r="N398" s="1228" t="s">
        <v>5913</v>
      </c>
      <c r="O398" s="1230" t="s">
        <v>6739</v>
      </c>
      <c r="P398" s="1231"/>
    </row>
    <row r="399" spans="1:16" ht="52.5" customHeight="1">
      <c r="A399" s="1223">
        <v>384</v>
      </c>
      <c r="B399" s="1224" t="s">
        <v>5501</v>
      </c>
      <c r="C399" s="1225" t="s">
        <v>6515</v>
      </c>
      <c r="D399" s="1225" t="s">
        <v>5911</v>
      </c>
      <c r="E399" s="1235" t="s">
        <v>5516</v>
      </c>
      <c r="F399" s="1226" t="s">
        <v>5517</v>
      </c>
      <c r="G399" s="1227">
        <v>297</v>
      </c>
      <c r="H399" s="1228" t="s">
        <v>4012</v>
      </c>
      <c r="I399" s="1229">
        <v>781.79</v>
      </c>
      <c r="J399" s="1229">
        <v>335.05</v>
      </c>
      <c r="K399" s="1229">
        <v>63.82</v>
      </c>
      <c r="L399" s="1228" t="s">
        <v>4713</v>
      </c>
      <c r="M399" s="1226" t="s">
        <v>6108</v>
      </c>
      <c r="N399" s="1228" t="s">
        <v>5913</v>
      </c>
      <c r="O399" s="1230" t="s">
        <v>6739</v>
      </c>
      <c r="P399" s="1231"/>
    </row>
    <row r="400" spans="1:16" ht="30.75" customHeight="1">
      <c r="A400" s="1223">
        <v>385</v>
      </c>
      <c r="B400" s="1224" t="s">
        <v>5501</v>
      </c>
      <c r="C400" s="1225" t="s">
        <v>6516</v>
      </c>
      <c r="D400" s="1225" t="s">
        <v>5911</v>
      </c>
      <c r="E400" s="1235" t="s">
        <v>5518</v>
      </c>
      <c r="F400" s="1226" t="s">
        <v>5519</v>
      </c>
      <c r="G400" s="1227">
        <v>658</v>
      </c>
      <c r="H400" s="1228" t="s">
        <v>4012</v>
      </c>
      <c r="I400" s="1229">
        <v>781.79</v>
      </c>
      <c r="J400" s="1229">
        <v>335.05</v>
      </c>
      <c r="K400" s="1229">
        <v>63.82</v>
      </c>
      <c r="L400" s="1228" t="s">
        <v>4713</v>
      </c>
      <c r="M400" s="1226" t="s">
        <v>6108</v>
      </c>
      <c r="N400" s="1228" t="s">
        <v>5913</v>
      </c>
      <c r="O400" s="1230" t="s">
        <v>6739</v>
      </c>
      <c r="P400" s="1231"/>
    </row>
    <row r="401" spans="1:16" ht="30.75" customHeight="1">
      <c r="A401" s="1223">
        <v>386</v>
      </c>
      <c r="B401" s="1224" t="s">
        <v>5501</v>
      </c>
      <c r="C401" s="1225" t="s">
        <v>6517</v>
      </c>
      <c r="D401" s="1225" t="s">
        <v>5911</v>
      </c>
      <c r="E401" s="1235" t="s">
        <v>6769</v>
      </c>
      <c r="F401" s="1226" t="s">
        <v>5521</v>
      </c>
      <c r="G401" s="1227">
        <v>370</v>
      </c>
      <c r="H401" s="1228" t="s">
        <v>4012</v>
      </c>
      <c r="I401" s="1229">
        <v>781.79</v>
      </c>
      <c r="J401" s="1229">
        <v>335.05</v>
      </c>
      <c r="K401" s="1229">
        <v>63.82</v>
      </c>
      <c r="L401" s="1228" t="s">
        <v>4713</v>
      </c>
      <c r="M401" s="1226" t="s">
        <v>6108</v>
      </c>
      <c r="N401" s="1228" t="s">
        <v>5913</v>
      </c>
      <c r="O401" s="1230" t="s">
        <v>6739</v>
      </c>
      <c r="P401" s="1231"/>
    </row>
    <row r="402" spans="1:16" ht="45" customHeight="1">
      <c r="A402" s="1223">
        <v>387</v>
      </c>
      <c r="B402" s="1224" t="s">
        <v>5501</v>
      </c>
      <c r="C402" s="1225" t="s">
        <v>6518</v>
      </c>
      <c r="D402" s="1225" t="s">
        <v>5911</v>
      </c>
      <c r="E402" s="1235" t="s">
        <v>5522</v>
      </c>
      <c r="F402" s="1226" t="s">
        <v>5523</v>
      </c>
      <c r="G402" s="1227">
        <v>85</v>
      </c>
      <c r="H402" s="1228" t="s">
        <v>4011</v>
      </c>
      <c r="I402" s="1229">
        <v>625.37</v>
      </c>
      <c r="J402" s="1229">
        <v>268.02</v>
      </c>
      <c r="K402" s="1229">
        <v>51.05</v>
      </c>
      <c r="L402" s="1228" t="s">
        <v>4713</v>
      </c>
      <c r="M402" s="1226" t="s">
        <v>6108</v>
      </c>
      <c r="N402" s="1228" t="s">
        <v>5913</v>
      </c>
      <c r="O402" s="1230" t="s">
        <v>6739</v>
      </c>
    </row>
    <row r="403" spans="1:16" ht="30.75" customHeight="1">
      <c r="A403" s="1223">
        <v>388</v>
      </c>
      <c r="B403" s="1224" t="s">
        <v>5524</v>
      </c>
      <c r="C403" s="1225" t="s">
        <v>6519</v>
      </c>
      <c r="D403" s="1225" t="s">
        <v>5911</v>
      </c>
      <c r="E403" s="1226" t="s">
        <v>5525</v>
      </c>
      <c r="F403" s="1226" t="s">
        <v>5526</v>
      </c>
      <c r="G403" s="1227">
        <v>382</v>
      </c>
      <c r="H403" s="1228" t="s">
        <v>4012</v>
      </c>
      <c r="I403" s="1229">
        <v>781.79</v>
      </c>
      <c r="J403" s="1229">
        <v>335.05</v>
      </c>
      <c r="K403" s="1229">
        <v>63.82</v>
      </c>
      <c r="L403" s="1228" t="s">
        <v>4713</v>
      </c>
      <c r="M403" s="1226" t="s">
        <v>6520</v>
      </c>
      <c r="N403" s="1228" t="s">
        <v>5913</v>
      </c>
      <c r="O403" s="1230" t="s">
        <v>6739</v>
      </c>
      <c r="P403" s="1231"/>
    </row>
    <row r="404" spans="1:16" ht="49.5" customHeight="1">
      <c r="A404" s="1223">
        <v>389</v>
      </c>
      <c r="B404" s="1224" t="s">
        <v>5524</v>
      </c>
      <c r="C404" s="1225" t="s">
        <v>6521</v>
      </c>
      <c r="D404" s="1225" t="s">
        <v>5911</v>
      </c>
      <c r="E404" s="1226" t="s">
        <v>6770</v>
      </c>
      <c r="F404" s="1226" t="s">
        <v>5529</v>
      </c>
      <c r="G404" s="1227">
        <v>183</v>
      </c>
      <c r="H404" s="1228" t="s">
        <v>4012</v>
      </c>
      <c r="I404" s="1229">
        <v>781.79</v>
      </c>
      <c r="J404" s="1229">
        <v>335.05</v>
      </c>
      <c r="K404" s="1229">
        <v>63.82</v>
      </c>
      <c r="L404" s="1228" t="s">
        <v>4713</v>
      </c>
      <c r="M404" s="1226" t="s">
        <v>6520</v>
      </c>
      <c r="N404" s="1228" t="s">
        <v>5913</v>
      </c>
      <c r="O404" s="1230" t="s">
        <v>6739</v>
      </c>
      <c r="P404" s="1231"/>
    </row>
    <row r="405" spans="1:16" ht="30.75" customHeight="1">
      <c r="A405" s="1223">
        <v>390</v>
      </c>
      <c r="B405" s="1224" t="s">
        <v>5524</v>
      </c>
      <c r="C405" s="1225" t="s">
        <v>6522</v>
      </c>
      <c r="D405" s="1225" t="s">
        <v>5911</v>
      </c>
      <c r="E405" s="1226" t="s">
        <v>5530</v>
      </c>
      <c r="F405" s="1226" t="s">
        <v>5531</v>
      </c>
      <c r="G405" s="1227">
        <v>424</v>
      </c>
      <c r="H405" s="1228" t="s">
        <v>4012</v>
      </c>
      <c r="I405" s="1229">
        <v>781.79</v>
      </c>
      <c r="J405" s="1229">
        <v>335.05</v>
      </c>
      <c r="K405" s="1229">
        <v>63.82</v>
      </c>
      <c r="L405" s="1228" t="s">
        <v>4713</v>
      </c>
      <c r="M405" s="1226" t="s">
        <v>6520</v>
      </c>
      <c r="N405" s="1228" t="s">
        <v>5913</v>
      </c>
      <c r="O405" s="1230" t="s">
        <v>6739</v>
      </c>
      <c r="P405" s="1231"/>
    </row>
    <row r="406" spans="1:16" ht="30.75" customHeight="1">
      <c r="A406" s="1223">
        <v>391</v>
      </c>
      <c r="B406" s="1224" t="s">
        <v>5524</v>
      </c>
      <c r="C406" s="1225" t="s">
        <v>6523</v>
      </c>
      <c r="D406" s="1225" t="s">
        <v>5911</v>
      </c>
      <c r="E406" s="1226" t="s">
        <v>5532</v>
      </c>
      <c r="F406" s="1226" t="s">
        <v>5533</v>
      </c>
      <c r="G406" s="1227">
        <v>281</v>
      </c>
      <c r="H406" s="1228" t="s">
        <v>4012</v>
      </c>
      <c r="I406" s="1229">
        <v>781.79</v>
      </c>
      <c r="J406" s="1229">
        <v>335.05</v>
      </c>
      <c r="K406" s="1229">
        <v>63.82</v>
      </c>
      <c r="L406" s="1228" t="s">
        <v>4713</v>
      </c>
      <c r="M406" s="1226" t="s">
        <v>6520</v>
      </c>
      <c r="N406" s="1228" t="s">
        <v>5913</v>
      </c>
      <c r="O406" s="1230" t="s">
        <v>6739</v>
      </c>
      <c r="P406" s="1231"/>
    </row>
    <row r="407" spans="1:16" ht="30.75" customHeight="1">
      <c r="A407" s="1223">
        <v>392</v>
      </c>
      <c r="B407" s="1224" t="s">
        <v>5524</v>
      </c>
      <c r="C407" s="1225" t="s">
        <v>6524</v>
      </c>
      <c r="D407" s="1225" t="s">
        <v>5911</v>
      </c>
      <c r="E407" s="1226" t="s">
        <v>5534</v>
      </c>
      <c r="F407" s="1226" t="s">
        <v>5535</v>
      </c>
      <c r="G407" s="1227">
        <v>140</v>
      </c>
      <c r="H407" s="1228" t="s">
        <v>4012</v>
      </c>
      <c r="I407" s="1229">
        <v>781.79</v>
      </c>
      <c r="J407" s="1229">
        <v>335.05</v>
      </c>
      <c r="K407" s="1229">
        <v>63.82</v>
      </c>
      <c r="L407" s="1228" t="s">
        <v>4713</v>
      </c>
      <c r="M407" s="1226" t="s">
        <v>6520</v>
      </c>
      <c r="N407" s="1228" t="s">
        <v>5913</v>
      </c>
      <c r="O407" s="1230" t="s">
        <v>6739</v>
      </c>
      <c r="P407" s="1231"/>
    </row>
    <row r="408" spans="1:16" ht="44.25" customHeight="1">
      <c r="A408" s="1223">
        <v>393</v>
      </c>
      <c r="B408" s="1224" t="s">
        <v>5524</v>
      </c>
      <c r="C408" s="1225" t="s">
        <v>6525</v>
      </c>
      <c r="D408" s="1225" t="s">
        <v>5911</v>
      </c>
      <c r="E408" s="1226" t="s">
        <v>5536</v>
      </c>
      <c r="F408" s="1226" t="s">
        <v>5537</v>
      </c>
      <c r="G408" s="1227">
        <v>220</v>
      </c>
      <c r="H408" s="1228" t="s">
        <v>4012</v>
      </c>
      <c r="I408" s="1229">
        <v>781.79</v>
      </c>
      <c r="J408" s="1229">
        <v>335.05</v>
      </c>
      <c r="K408" s="1229">
        <v>63.82</v>
      </c>
      <c r="L408" s="1228" t="s">
        <v>4713</v>
      </c>
      <c r="M408" s="1226" t="s">
        <v>6520</v>
      </c>
      <c r="N408" s="1228" t="s">
        <v>5913</v>
      </c>
      <c r="O408" s="1230" t="s">
        <v>6739</v>
      </c>
      <c r="P408" s="1231"/>
    </row>
    <row r="409" spans="1:16" ht="30.75" customHeight="1">
      <c r="A409" s="1223">
        <v>394</v>
      </c>
      <c r="B409" s="1224" t="s">
        <v>5524</v>
      </c>
      <c r="C409" s="1225" t="s">
        <v>6526</v>
      </c>
      <c r="D409" s="1225" t="s">
        <v>5911</v>
      </c>
      <c r="E409" s="1226" t="s">
        <v>6771</v>
      </c>
      <c r="F409" s="1226" t="s">
        <v>5539</v>
      </c>
      <c r="G409" s="1227">
        <v>256</v>
      </c>
      <c r="H409" s="1228" t="s">
        <v>4012</v>
      </c>
      <c r="I409" s="1229">
        <v>781.79</v>
      </c>
      <c r="J409" s="1229">
        <v>335.05</v>
      </c>
      <c r="K409" s="1229">
        <v>63.82</v>
      </c>
      <c r="L409" s="1228" t="s">
        <v>4713</v>
      </c>
      <c r="M409" s="1226" t="s">
        <v>6520</v>
      </c>
      <c r="N409" s="1228" t="s">
        <v>5913</v>
      </c>
      <c r="O409" s="1230" t="s">
        <v>6739</v>
      </c>
      <c r="P409" s="1231"/>
    </row>
    <row r="410" spans="1:16" ht="30.75" customHeight="1">
      <c r="A410" s="1223">
        <v>395</v>
      </c>
      <c r="B410" s="1224" t="s">
        <v>5524</v>
      </c>
      <c r="C410" s="1225" t="s">
        <v>6527</v>
      </c>
      <c r="D410" s="1225" t="s">
        <v>5911</v>
      </c>
      <c r="E410" s="1226" t="s">
        <v>5540</v>
      </c>
      <c r="F410" s="1226" t="s">
        <v>5541</v>
      </c>
      <c r="G410" s="1227">
        <v>188</v>
      </c>
      <c r="H410" s="1228" t="s">
        <v>4012</v>
      </c>
      <c r="I410" s="1229">
        <v>781.79</v>
      </c>
      <c r="J410" s="1229">
        <v>335.05</v>
      </c>
      <c r="K410" s="1229">
        <v>63.82</v>
      </c>
      <c r="L410" s="1228" t="s">
        <v>4713</v>
      </c>
      <c r="M410" s="1226" t="s">
        <v>6520</v>
      </c>
      <c r="N410" s="1228" t="s">
        <v>5913</v>
      </c>
      <c r="O410" s="1230" t="s">
        <v>6739</v>
      </c>
      <c r="P410" s="1231"/>
    </row>
    <row r="411" spans="1:16" ht="30.75" customHeight="1">
      <c r="A411" s="1223">
        <v>396</v>
      </c>
      <c r="B411" s="1224" t="s">
        <v>5524</v>
      </c>
      <c r="C411" s="1225" t="s">
        <v>6528</v>
      </c>
      <c r="D411" s="1225" t="s">
        <v>5911</v>
      </c>
      <c r="E411" s="1226" t="s">
        <v>5544</v>
      </c>
      <c r="F411" s="1226" t="s">
        <v>5545</v>
      </c>
      <c r="G411" s="1227">
        <v>268</v>
      </c>
      <c r="H411" s="1228" t="s">
        <v>4012</v>
      </c>
      <c r="I411" s="1229">
        <v>781.79</v>
      </c>
      <c r="J411" s="1229">
        <v>335.05</v>
      </c>
      <c r="K411" s="1229">
        <v>63.82</v>
      </c>
      <c r="L411" s="1228" t="s">
        <v>4713</v>
      </c>
      <c r="M411" s="1226" t="s">
        <v>6520</v>
      </c>
      <c r="N411" s="1228" t="s">
        <v>5913</v>
      </c>
      <c r="O411" s="1230" t="s">
        <v>6739</v>
      </c>
      <c r="P411" s="1231"/>
    </row>
    <row r="412" spans="1:16" ht="30.75" customHeight="1">
      <c r="A412" s="1223">
        <v>397</v>
      </c>
      <c r="B412" s="1224" t="s">
        <v>5524</v>
      </c>
      <c r="C412" s="1225" t="s">
        <v>6529</v>
      </c>
      <c r="D412" s="1225" t="s">
        <v>5911</v>
      </c>
      <c r="E412" s="1226" t="s">
        <v>5548</v>
      </c>
      <c r="F412" s="1226" t="s">
        <v>5549</v>
      </c>
      <c r="G412" s="1227">
        <v>459</v>
      </c>
      <c r="H412" s="1228" t="s">
        <v>4012</v>
      </c>
      <c r="I412" s="1229">
        <v>781.79</v>
      </c>
      <c r="J412" s="1229">
        <v>335.05</v>
      </c>
      <c r="K412" s="1229">
        <v>63.82</v>
      </c>
      <c r="L412" s="1228" t="s">
        <v>4713</v>
      </c>
      <c r="M412" s="1226" t="s">
        <v>6520</v>
      </c>
      <c r="N412" s="1228" t="s">
        <v>5913</v>
      </c>
      <c r="O412" s="1230" t="s">
        <v>6739</v>
      </c>
      <c r="P412" s="1231"/>
    </row>
    <row r="413" spans="1:16" ht="30.75" customHeight="1">
      <c r="A413" s="1223">
        <v>398</v>
      </c>
      <c r="B413" s="1224" t="s">
        <v>5524</v>
      </c>
      <c r="C413" s="1225" t="s">
        <v>6530</v>
      </c>
      <c r="D413" s="1225" t="s">
        <v>5911</v>
      </c>
      <c r="E413" s="1226" t="s">
        <v>5550</v>
      </c>
      <c r="F413" s="1226" t="s">
        <v>5551</v>
      </c>
      <c r="G413" s="1227">
        <v>253</v>
      </c>
      <c r="H413" s="1228" t="s">
        <v>4012</v>
      </c>
      <c r="I413" s="1229">
        <v>781.79</v>
      </c>
      <c r="J413" s="1229">
        <v>335.05</v>
      </c>
      <c r="K413" s="1229">
        <v>63.82</v>
      </c>
      <c r="L413" s="1228" t="s">
        <v>4713</v>
      </c>
      <c r="M413" s="1226" t="s">
        <v>6520</v>
      </c>
      <c r="N413" s="1228" t="s">
        <v>5913</v>
      </c>
      <c r="O413" s="1230" t="s">
        <v>6739</v>
      </c>
      <c r="P413" s="1231"/>
    </row>
    <row r="414" spans="1:16" ht="30.75" customHeight="1">
      <c r="A414" s="1223">
        <v>399</v>
      </c>
      <c r="B414" s="1224" t="s">
        <v>5524</v>
      </c>
      <c r="C414" s="1225" t="s">
        <v>6531</v>
      </c>
      <c r="D414" s="1225" t="s">
        <v>5911</v>
      </c>
      <c r="E414" s="1226" t="s">
        <v>6772</v>
      </c>
      <c r="F414" s="1226" t="s">
        <v>5553</v>
      </c>
      <c r="G414" s="1227">
        <v>276</v>
      </c>
      <c r="H414" s="1228" t="s">
        <v>4012</v>
      </c>
      <c r="I414" s="1229">
        <v>781.79</v>
      </c>
      <c r="J414" s="1229">
        <v>335.05</v>
      </c>
      <c r="K414" s="1229">
        <v>63.82</v>
      </c>
      <c r="L414" s="1228" t="s">
        <v>4713</v>
      </c>
      <c r="M414" s="1226" t="s">
        <v>6520</v>
      </c>
      <c r="N414" s="1228" t="s">
        <v>5913</v>
      </c>
      <c r="O414" s="1230" t="s">
        <v>6739</v>
      </c>
      <c r="P414" s="1231"/>
    </row>
    <row r="415" spans="1:16" ht="30.75" customHeight="1">
      <c r="A415" s="1223">
        <v>400</v>
      </c>
      <c r="B415" s="1224" t="s">
        <v>5524</v>
      </c>
      <c r="C415" s="1225" t="s">
        <v>6532</v>
      </c>
      <c r="D415" s="1225" t="s">
        <v>5911</v>
      </c>
      <c r="E415" s="1226" t="s">
        <v>5554</v>
      </c>
      <c r="F415" s="1226" t="s">
        <v>5555</v>
      </c>
      <c r="G415" s="1227">
        <v>359</v>
      </c>
      <c r="H415" s="1228" t="s">
        <v>4012</v>
      </c>
      <c r="I415" s="1229">
        <v>781.79</v>
      </c>
      <c r="J415" s="1229">
        <v>335.05</v>
      </c>
      <c r="K415" s="1229">
        <v>63.82</v>
      </c>
      <c r="L415" s="1228" t="s">
        <v>4713</v>
      </c>
      <c r="M415" s="1226" t="s">
        <v>6520</v>
      </c>
      <c r="N415" s="1228" t="s">
        <v>5913</v>
      </c>
      <c r="O415" s="1230" t="s">
        <v>6739</v>
      </c>
      <c r="P415" s="1231"/>
    </row>
    <row r="416" spans="1:16" ht="30.75" customHeight="1">
      <c r="A416" s="1223">
        <v>401</v>
      </c>
      <c r="B416" s="1224" t="s">
        <v>5524</v>
      </c>
      <c r="C416" s="1225" t="s">
        <v>6533</v>
      </c>
      <c r="D416" s="1225" t="s">
        <v>5911</v>
      </c>
      <c r="E416" s="1226" t="s">
        <v>5556</v>
      </c>
      <c r="F416" s="1226" t="s">
        <v>5557</v>
      </c>
      <c r="G416" s="1227">
        <v>411</v>
      </c>
      <c r="H416" s="1228" t="s">
        <v>4012</v>
      </c>
      <c r="I416" s="1229">
        <v>781.79</v>
      </c>
      <c r="J416" s="1229">
        <v>335.05</v>
      </c>
      <c r="K416" s="1229">
        <v>63.82</v>
      </c>
      <c r="L416" s="1228" t="s">
        <v>4713</v>
      </c>
      <c r="M416" s="1226" t="s">
        <v>6520</v>
      </c>
      <c r="N416" s="1228" t="s">
        <v>5913</v>
      </c>
      <c r="O416" s="1230" t="s">
        <v>6739</v>
      </c>
      <c r="P416" s="1231"/>
    </row>
    <row r="417" spans="1:16" ht="30.75" customHeight="1">
      <c r="A417" s="1223">
        <v>402</v>
      </c>
      <c r="B417" s="1224" t="s">
        <v>5524</v>
      </c>
      <c r="C417" s="1225" t="s">
        <v>6534</v>
      </c>
      <c r="D417" s="1225" t="s">
        <v>5911</v>
      </c>
      <c r="E417" s="1226" t="s">
        <v>5558</v>
      </c>
      <c r="F417" s="1226" t="s">
        <v>5559</v>
      </c>
      <c r="G417" s="1227">
        <v>295</v>
      </c>
      <c r="H417" s="1228" t="s">
        <v>4012</v>
      </c>
      <c r="I417" s="1229">
        <v>781.79</v>
      </c>
      <c r="J417" s="1229">
        <v>335.05</v>
      </c>
      <c r="K417" s="1229">
        <v>63.82</v>
      </c>
      <c r="L417" s="1228" t="s">
        <v>4713</v>
      </c>
      <c r="M417" s="1226" t="s">
        <v>6520</v>
      </c>
      <c r="N417" s="1228" t="s">
        <v>5913</v>
      </c>
      <c r="O417" s="1230" t="s">
        <v>6739</v>
      </c>
      <c r="P417" s="1231"/>
    </row>
    <row r="418" spans="1:16" ht="30.75" customHeight="1">
      <c r="A418" s="1223">
        <v>403</v>
      </c>
      <c r="B418" s="1224" t="s">
        <v>5524</v>
      </c>
      <c r="C418" s="1225" t="s">
        <v>6535</v>
      </c>
      <c r="D418" s="1225" t="s">
        <v>5911</v>
      </c>
      <c r="E418" s="1226" t="s">
        <v>5560</v>
      </c>
      <c r="F418" s="1226" t="s">
        <v>5561</v>
      </c>
      <c r="G418" s="1227">
        <v>207</v>
      </c>
      <c r="H418" s="1228" t="s">
        <v>4012</v>
      </c>
      <c r="I418" s="1229">
        <v>781.79</v>
      </c>
      <c r="J418" s="1229">
        <v>335.05</v>
      </c>
      <c r="K418" s="1229">
        <v>63.82</v>
      </c>
      <c r="L418" s="1228" t="s">
        <v>4713</v>
      </c>
      <c r="M418" s="1226" t="s">
        <v>6520</v>
      </c>
      <c r="N418" s="1228" t="s">
        <v>5913</v>
      </c>
      <c r="O418" s="1230" t="s">
        <v>6739</v>
      </c>
      <c r="P418" s="1231"/>
    </row>
    <row r="419" spans="1:16" ht="30.75" customHeight="1">
      <c r="A419" s="1223">
        <v>404</v>
      </c>
      <c r="B419" s="1224" t="s">
        <v>5524</v>
      </c>
      <c r="C419" s="1225" t="s">
        <v>6536</v>
      </c>
      <c r="D419" s="1225" t="s">
        <v>5911</v>
      </c>
      <c r="E419" s="1226" t="s">
        <v>6773</v>
      </c>
      <c r="F419" s="1226" t="s">
        <v>5563</v>
      </c>
      <c r="G419" s="1227">
        <v>322</v>
      </c>
      <c r="H419" s="1228" t="s">
        <v>4012</v>
      </c>
      <c r="I419" s="1229">
        <v>781.79</v>
      </c>
      <c r="J419" s="1229">
        <v>335.05</v>
      </c>
      <c r="K419" s="1229">
        <v>63.82</v>
      </c>
      <c r="L419" s="1228" t="s">
        <v>4713</v>
      </c>
      <c r="M419" s="1226" t="s">
        <v>6520</v>
      </c>
      <c r="N419" s="1228" t="s">
        <v>5913</v>
      </c>
      <c r="O419" s="1230" t="s">
        <v>6739</v>
      </c>
      <c r="P419" s="1231"/>
    </row>
    <row r="420" spans="1:16" ht="30.75" customHeight="1">
      <c r="A420" s="1223">
        <v>405</v>
      </c>
      <c r="B420" s="1224" t="s">
        <v>5524</v>
      </c>
      <c r="C420" s="1225" t="s">
        <v>6537</v>
      </c>
      <c r="D420" s="1225" t="s">
        <v>5911</v>
      </c>
      <c r="E420" s="1226" t="s">
        <v>5564</v>
      </c>
      <c r="F420" s="1226" t="s">
        <v>5565</v>
      </c>
      <c r="G420" s="1227">
        <v>611</v>
      </c>
      <c r="H420" s="1228" t="s">
        <v>4012</v>
      </c>
      <c r="I420" s="1229">
        <v>781.79</v>
      </c>
      <c r="J420" s="1229">
        <v>335.05</v>
      </c>
      <c r="K420" s="1229">
        <v>63.82</v>
      </c>
      <c r="L420" s="1228" t="s">
        <v>4713</v>
      </c>
      <c r="M420" s="1226" t="s">
        <v>6520</v>
      </c>
      <c r="N420" s="1228" t="s">
        <v>5913</v>
      </c>
      <c r="O420" s="1230" t="s">
        <v>6739</v>
      </c>
      <c r="P420" s="1231"/>
    </row>
    <row r="421" spans="1:16" ht="30.75" customHeight="1">
      <c r="A421" s="1223">
        <v>406</v>
      </c>
      <c r="B421" s="1224" t="s">
        <v>5524</v>
      </c>
      <c r="C421" s="1225" t="s">
        <v>6538</v>
      </c>
      <c r="D421" s="1225" t="s">
        <v>5911</v>
      </c>
      <c r="E421" s="1226" t="s">
        <v>5566</v>
      </c>
      <c r="F421" s="1226" t="s">
        <v>5567</v>
      </c>
      <c r="G421" s="1227">
        <v>489</v>
      </c>
      <c r="H421" s="1228" t="s">
        <v>4012</v>
      </c>
      <c r="I421" s="1229">
        <v>781.79</v>
      </c>
      <c r="J421" s="1229">
        <v>335.05</v>
      </c>
      <c r="K421" s="1229">
        <v>63.82</v>
      </c>
      <c r="L421" s="1228" t="s">
        <v>4713</v>
      </c>
      <c r="M421" s="1226" t="s">
        <v>6520</v>
      </c>
      <c r="N421" s="1228" t="s">
        <v>5913</v>
      </c>
      <c r="O421" s="1230" t="s">
        <v>6739</v>
      </c>
      <c r="P421" s="1231"/>
    </row>
    <row r="422" spans="1:16" ht="30.75" customHeight="1">
      <c r="A422" s="1223">
        <v>407</v>
      </c>
      <c r="B422" s="1224" t="s">
        <v>5524</v>
      </c>
      <c r="C422" s="1225" t="s">
        <v>6539</v>
      </c>
      <c r="D422" s="1225" t="s">
        <v>5911</v>
      </c>
      <c r="E422" s="1226" t="s">
        <v>6774</v>
      </c>
      <c r="F422" s="1226" t="s">
        <v>5569</v>
      </c>
      <c r="G422" s="1227">
        <v>402</v>
      </c>
      <c r="H422" s="1228" t="s">
        <v>4012</v>
      </c>
      <c r="I422" s="1229">
        <v>781.79</v>
      </c>
      <c r="J422" s="1229">
        <v>335.05</v>
      </c>
      <c r="K422" s="1229">
        <v>63.82</v>
      </c>
      <c r="L422" s="1228" t="s">
        <v>4713</v>
      </c>
      <c r="M422" s="1226" t="s">
        <v>6520</v>
      </c>
      <c r="N422" s="1228" t="s">
        <v>5913</v>
      </c>
      <c r="O422" s="1230" t="s">
        <v>6739</v>
      </c>
      <c r="P422" s="1231"/>
    </row>
    <row r="423" spans="1:16" ht="30.75" customHeight="1">
      <c r="A423" s="1223">
        <v>408</v>
      </c>
      <c r="B423" s="1224" t="s">
        <v>5524</v>
      </c>
      <c r="C423" s="1225" t="s">
        <v>6540</v>
      </c>
      <c r="D423" s="1225" t="s">
        <v>5911</v>
      </c>
      <c r="E423" s="1226" t="s">
        <v>5570</v>
      </c>
      <c r="F423" s="1226" t="s">
        <v>5571</v>
      </c>
      <c r="G423" s="1227">
        <v>158</v>
      </c>
      <c r="H423" s="1228" t="s">
        <v>4012</v>
      </c>
      <c r="I423" s="1229">
        <v>781.79</v>
      </c>
      <c r="J423" s="1229">
        <v>335.05</v>
      </c>
      <c r="K423" s="1229">
        <v>63.82</v>
      </c>
      <c r="L423" s="1228" t="s">
        <v>4713</v>
      </c>
      <c r="M423" s="1226" t="s">
        <v>6520</v>
      </c>
      <c r="N423" s="1228" t="s">
        <v>5913</v>
      </c>
      <c r="O423" s="1230" t="s">
        <v>6739</v>
      </c>
      <c r="P423" s="1231"/>
    </row>
    <row r="424" spans="1:16" ht="50.25" customHeight="1">
      <c r="A424" s="1223">
        <v>409</v>
      </c>
      <c r="B424" s="1224" t="s">
        <v>5524</v>
      </c>
      <c r="C424" s="1225" t="s">
        <v>6541</v>
      </c>
      <c r="D424" s="1225" t="s">
        <v>5911</v>
      </c>
      <c r="E424" s="1226" t="s">
        <v>5572</v>
      </c>
      <c r="F424" s="1226" t="s">
        <v>5573</v>
      </c>
      <c r="G424" s="1227">
        <v>543</v>
      </c>
      <c r="H424" s="1228" t="s">
        <v>4012</v>
      </c>
      <c r="I424" s="1229">
        <v>781.79</v>
      </c>
      <c r="J424" s="1229">
        <v>335.05</v>
      </c>
      <c r="K424" s="1229">
        <v>63.82</v>
      </c>
      <c r="L424" s="1228" t="s">
        <v>4713</v>
      </c>
      <c r="M424" s="1226" t="s">
        <v>6520</v>
      </c>
      <c r="N424" s="1228" t="s">
        <v>5913</v>
      </c>
      <c r="O424" s="1230" t="s">
        <v>6739</v>
      </c>
      <c r="P424" s="1231"/>
    </row>
    <row r="425" spans="1:16" ht="40.5" customHeight="1">
      <c r="A425" s="1223">
        <v>410</v>
      </c>
      <c r="B425" s="1224" t="s">
        <v>5524</v>
      </c>
      <c r="C425" s="1225" t="s">
        <v>6542</v>
      </c>
      <c r="D425" s="1225" t="s">
        <v>5911</v>
      </c>
      <c r="E425" s="1226" t="s">
        <v>6775</v>
      </c>
      <c r="F425" s="1226" t="s">
        <v>5575</v>
      </c>
      <c r="G425" s="1227">
        <v>673</v>
      </c>
      <c r="H425" s="1228" t="s">
        <v>4012</v>
      </c>
      <c r="I425" s="1229">
        <v>781.79</v>
      </c>
      <c r="J425" s="1229">
        <v>335.05</v>
      </c>
      <c r="K425" s="1229">
        <v>63.82</v>
      </c>
      <c r="L425" s="1228" t="s">
        <v>4713</v>
      </c>
      <c r="M425" s="1226" t="s">
        <v>6520</v>
      </c>
      <c r="N425" s="1228" t="s">
        <v>5913</v>
      </c>
      <c r="O425" s="1230" t="s">
        <v>6739</v>
      </c>
      <c r="P425" s="1231"/>
    </row>
    <row r="426" spans="1:16" ht="30.75" customHeight="1">
      <c r="A426" s="1223">
        <v>411</v>
      </c>
      <c r="B426" s="1224" t="s">
        <v>5524</v>
      </c>
      <c r="C426" s="1225" t="s">
        <v>6543</v>
      </c>
      <c r="D426" s="1225" t="s">
        <v>5911</v>
      </c>
      <c r="E426" s="1226" t="s">
        <v>5576</v>
      </c>
      <c r="F426" s="1226" t="s">
        <v>5577</v>
      </c>
      <c r="G426" s="1227">
        <v>307</v>
      </c>
      <c r="H426" s="1228" t="s">
        <v>4012</v>
      </c>
      <c r="I426" s="1229">
        <v>781.79</v>
      </c>
      <c r="J426" s="1229">
        <v>335.05</v>
      </c>
      <c r="K426" s="1229">
        <v>63.82</v>
      </c>
      <c r="L426" s="1228" t="s">
        <v>4713</v>
      </c>
      <c r="M426" s="1226" t="s">
        <v>6520</v>
      </c>
      <c r="N426" s="1228" t="s">
        <v>5913</v>
      </c>
      <c r="O426" s="1230" t="s">
        <v>6739</v>
      </c>
      <c r="P426" s="1231"/>
    </row>
    <row r="427" spans="1:16" ht="30.75" customHeight="1">
      <c r="A427" s="1223">
        <v>412</v>
      </c>
      <c r="B427" s="1224" t="s">
        <v>5524</v>
      </c>
      <c r="C427" s="1225" t="s">
        <v>6544</v>
      </c>
      <c r="D427" s="1225" t="s">
        <v>5911</v>
      </c>
      <c r="E427" s="1226" t="s">
        <v>5578</v>
      </c>
      <c r="F427" s="1226" t="s">
        <v>5579</v>
      </c>
      <c r="G427" s="1227">
        <v>248</v>
      </c>
      <c r="H427" s="1228" t="s">
        <v>4012</v>
      </c>
      <c r="I427" s="1229">
        <v>781.79</v>
      </c>
      <c r="J427" s="1229">
        <v>335.05</v>
      </c>
      <c r="K427" s="1229">
        <v>63.82</v>
      </c>
      <c r="L427" s="1228" t="s">
        <v>4713</v>
      </c>
      <c r="M427" s="1226" t="s">
        <v>6520</v>
      </c>
      <c r="N427" s="1228" t="s">
        <v>5913</v>
      </c>
      <c r="O427" s="1230" t="s">
        <v>6739</v>
      </c>
      <c r="P427" s="1231"/>
    </row>
    <row r="428" spans="1:16" ht="30.75" customHeight="1">
      <c r="A428" s="1223">
        <v>413</v>
      </c>
      <c r="B428" s="1224" t="s">
        <v>5524</v>
      </c>
      <c r="C428" s="1225" t="s">
        <v>6545</v>
      </c>
      <c r="D428" s="1225" t="s">
        <v>5911</v>
      </c>
      <c r="E428" s="1226" t="s">
        <v>5580</v>
      </c>
      <c r="F428" s="1226" t="s">
        <v>5581</v>
      </c>
      <c r="G428" s="1227">
        <v>254</v>
      </c>
      <c r="H428" s="1228" t="s">
        <v>4012</v>
      </c>
      <c r="I428" s="1229">
        <v>781.79</v>
      </c>
      <c r="J428" s="1229">
        <v>335.05</v>
      </c>
      <c r="K428" s="1229">
        <v>63.82</v>
      </c>
      <c r="L428" s="1228" t="s">
        <v>4713</v>
      </c>
      <c r="M428" s="1226" t="s">
        <v>6520</v>
      </c>
      <c r="N428" s="1228" t="s">
        <v>5913</v>
      </c>
      <c r="O428" s="1230" t="s">
        <v>6739</v>
      </c>
      <c r="P428" s="1231"/>
    </row>
    <row r="429" spans="1:16" ht="30.75" customHeight="1">
      <c r="A429" s="1223">
        <v>414</v>
      </c>
      <c r="B429" s="1224" t="s">
        <v>5524</v>
      </c>
      <c r="C429" s="1225" t="s">
        <v>6546</v>
      </c>
      <c r="D429" s="1225" t="s">
        <v>5911</v>
      </c>
      <c r="E429" s="1226" t="s">
        <v>5582</v>
      </c>
      <c r="F429" s="1226" t="s">
        <v>5583</v>
      </c>
      <c r="G429" s="1227">
        <v>238</v>
      </c>
      <c r="H429" s="1228" t="s">
        <v>4012</v>
      </c>
      <c r="I429" s="1229">
        <v>781.79</v>
      </c>
      <c r="J429" s="1229">
        <v>335.05</v>
      </c>
      <c r="K429" s="1229">
        <v>63.82</v>
      </c>
      <c r="L429" s="1228" t="s">
        <v>4713</v>
      </c>
      <c r="M429" s="1226" t="s">
        <v>6520</v>
      </c>
      <c r="N429" s="1228" t="s">
        <v>5913</v>
      </c>
      <c r="O429" s="1230" t="s">
        <v>6739</v>
      </c>
      <c r="P429" s="1231"/>
    </row>
    <row r="430" spans="1:16" s="1212" customFormat="1" ht="69" customHeight="1">
      <c r="A430" s="1223">
        <v>415</v>
      </c>
      <c r="B430" s="1224" t="s">
        <v>5524</v>
      </c>
      <c r="C430" s="1225" t="s">
        <v>6635</v>
      </c>
      <c r="D430" s="1225" t="s">
        <v>5911</v>
      </c>
      <c r="E430" s="1253" t="s">
        <v>6776</v>
      </c>
      <c r="F430" s="1226" t="s">
        <v>6548</v>
      </c>
      <c r="G430" s="1227">
        <v>624</v>
      </c>
      <c r="H430" s="1228" t="s">
        <v>4012</v>
      </c>
      <c r="I430" s="1229">
        <v>574.38</v>
      </c>
      <c r="J430" s="1229">
        <v>127.64</v>
      </c>
      <c r="K430" s="1229">
        <v>63.82</v>
      </c>
      <c r="L430" s="1228" t="s">
        <v>4713</v>
      </c>
      <c r="M430" s="1226" t="s">
        <v>6520</v>
      </c>
      <c r="N430" s="1228" t="s">
        <v>5913</v>
      </c>
      <c r="O430" s="1234" t="s">
        <v>6777</v>
      </c>
      <c r="P430" s="1231"/>
    </row>
    <row r="431" spans="1:16" ht="30.75" customHeight="1">
      <c r="A431" s="1223">
        <v>416</v>
      </c>
      <c r="B431" s="1224" t="s">
        <v>5584</v>
      </c>
      <c r="C431" s="1225" t="s">
        <v>6549</v>
      </c>
      <c r="D431" s="1225" t="s">
        <v>5911</v>
      </c>
      <c r="E431" s="1226" t="s">
        <v>5585</v>
      </c>
      <c r="F431" s="1226" t="s">
        <v>5586</v>
      </c>
      <c r="G431" s="1227">
        <v>229</v>
      </c>
      <c r="H431" s="1228" t="s">
        <v>4012</v>
      </c>
      <c r="I431" s="1229">
        <v>781.79</v>
      </c>
      <c r="J431" s="1229">
        <v>335.05</v>
      </c>
      <c r="K431" s="1229">
        <v>63.82</v>
      </c>
      <c r="L431" s="1228" t="s">
        <v>4713</v>
      </c>
      <c r="M431" s="1226" t="s">
        <v>5587</v>
      </c>
      <c r="N431" s="1228" t="s">
        <v>5913</v>
      </c>
      <c r="O431" s="1230" t="s">
        <v>6739</v>
      </c>
      <c r="P431" s="1231"/>
    </row>
    <row r="432" spans="1:16" ht="30.75" customHeight="1">
      <c r="A432" s="1223">
        <v>417</v>
      </c>
      <c r="B432" s="1224" t="s">
        <v>5584</v>
      </c>
      <c r="C432" s="1225" t="s">
        <v>6550</v>
      </c>
      <c r="D432" s="1225" t="s">
        <v>5911</v>
      </c>
      <c r="E432" s="1226" t="s">
        <v>5588</v>
      </c>
      <c r="F432" s="1226" t="s">
        <v>5589</v>
      </c>
      <c r="G432" s="1227">
        <v>142</v>
      </c>
      <c r="H432" s="1228" t="s">
        <v>4012</v>
      </c>
      <c r="I432" s="1229">
        <v>781.79</v>
      </c>
      <c r="J432" s="1229">
        <v>335.05</v>
      </c>
      <c r="K432" s="1229">
        <v>63.82</v>
      </c>
      <c r="L432" s="1228" t="s">
        <v>4713</v>
      </c>
      <c r="M432" s="1226" t="s">
        <v>5587</v>
      </c>
      <c r="N432" s="1228" t="s">
        <v>5913</v>
      </c>
      <c r="O432" s="1230" t="s">
        <v>6739</v>
      </c>
      <c r="P432" s="1231"/>
    </row>
    <row r="433" spans="1:16" ht="48.75" customHeight="1">
      <c r="A433" s="1223">
        <v>418</v>
      </c>
      <c r="B433" s="1224" t="s">
        <v>5584</v>
      </c>
      <c r="C433" s="1225" t="s">
        <v>6551</v>
      </c>
      <c r="D433" s="1225" t="s">
        <v>5911</v>
      </c>
      <c r="E433" s="1226" t="s">
        <v>5590</v>
      </c>
      <c r="F433" s="1226" t="s">
        <v>5591</v>
      </c>
      <c r="G433" s="1227">
        <v>392</v>
      </c>
      <c r="H433" s="1228" t="s">
        <v>4012</v>
      </c>
      <c r="I433" s="1229">
        <v>781.79</v>
      </c>
      <c r="J433" s="1229">
        <v>335.05</v>
      </c>
      <c r="K433" s="1229">
        <v>63.82</v>
      </c>
      <c r="L433" s="1228" t="s">
        <v>4713</v>
      </c>
      <c r="M433" s="1226" t="s">
        <v>5587</v>
      </c>
      <c r="N433" s="1228" t="s">
        <v>5913</v>
      </c>
      <c r="O433" s="1230" t="s">
        <v>6739</v>
      </c>
      <c r="P433" s="1231"/>
    </row>
    <row r="434" spans="1:16" ht="48" customHeight="1">
      <c r="A434" s="1223">
        <v>419</v>
      </c>
      <c r="B434" s="1224" t="s">
        <v>5584</v>
      </c>
      <c r="C434" s="1225" t="s">
        <v>6552</v>
      </c>
      <c r="D434" s="1225" t="s">
        <v>5911</v>
      </c>
      <c r="E434" s="1226" t="s">
        <v>5592</v>
      </c>
      <c r="F434" s="1226" t="s">
        <v>5593</v>
      </c>
      <c r="G434" s="1227">
        <v>221</v>
      </c>
      <c r="H434" s="1228" t="s">
        <v>4012</v>
      </c>
      <c r="I434" s="1229">
        <v>781.79</v>
      </c>
      <c r="J434" s="1229">
        <v>335.05</v>
      </c>
      <c r="K434" s="1229">
        <v>63.82</v>
      </c>
      <c r="L434" s="1228" t="s">
        <v>4713</v>
      </c>
      <c r="M434" s="1226" t="s">
        <v>5587</v>
      </c>
      <c r="N434" s="1228" t="s">
        <v>5913</v>
      </c>
      <c r="O434" s="1230" t="s">
        <v>6739</v>
      </c>
      <c r="P434" s="1231"/>
    </row>
    <row r="435" spans="1:16" ht="52.5" customHeight="1">
      <c r="A435" s="1223">
        <v>420</v>
      </c>
      <c r="B435" s="1224" t="s">
        <v>5584</v>
      </c>
      <c r="C435" s="1225" t="s">
        <v>6553</v>
      </c>
      <c r="D435" s="1225" t="s">
        <v>5911</v>
      </c>
      <c r="E435" s="1226" t="s">
        <v>5594</v>
      </c>
      <c r="F435" s="1226" t="s">
        <v>5595</v>
      </c>
      <c r="G435" s="1227">
        <v>333</v>
      </c>
      <c r="H435" s="1228" t="s">
        <v>4012</v>
      </c>
      <c r="I435" s="1229">
        <v>781.79</v>
      </c>
      <c r="J435" s="1229">
        <v>335.05</v>
      </c>
      <c r="K435" s="1229">
        <v>63.82</v>
      </c>
      <c r="L435" s="1228" t="s">
        <v>4713</v>
      </c>
      <c r="M435" s="1226" t="s">
        <v>5587</v>
      </c>
      <c r="N435" s="1228" t="s">
        <v>5913</v>
      </c>
      <c r="O435" s="1230" t="s">
        <v>6739</v>
      </c>
      <c r="P435" s="1231"/>
    </row>
    <row r="436" spans="1:16" ht="47.25" customHeight="1">
      <c r="A436" s="1223">
        <v>421</v>
      </c>
      <c r="B436" s="1224" t="s">
        <v>5584</v>
      </c>
      <c r="C436" s="1225" t="s">
        <v>6554</v>
      </c>
      <c r="D436" s="1225" t="s">
        <v>5911</v>
      </c>
      <c r="E436" s="1226" t="s">
        <v>5596</v>
      </c>
      <c r="F436" s="1226" t="s">
        <v>5597</v>
      </c>
      <c r="G436" s="1227">
        <v>548</v>
      </c>
      <c r="H436" s="1228" t="s">
        <v>4012</v>
      </c>
      <c r="I436" s="1229">
        <v>781.79</v>
      </c>
      <c r="J436" s="1229">
        <v>335.05</v>
      </c>
      <c r="K436" s="1229">
        <v>63.82</v>
      </c>
      <c r="L436" s="1228" t="s">
        <v>4713</v>
      </c>
      <c r="M436" s="1226" t="s">
        <v>5587</v>
      </c>
      <c r="N436" s="1228" t="s">
        <v>5913</v>
      </c>
      <c r="O436" s="1230" t="s">
        <v>6739</v>
      </c>
      <c r="P436" s="1231"/>
    </row>
    <row r="437" spans="1:16" ht="60.75" customHeight="1">
      <c r="A437" s="1223">
        <v>422</v>
      </c>
      <c r="B437" s="1224" t="s">
        <v>5584</v>
      </c>
      <c r="C437" s="1225" t="s">
        <v>6555</v>
      </c>
      <c r="D437" s="1225" t="s">
        <v>5911</v>
      </c>
      <c r="E437" s="1226" t="s">
        <v>5598</v>
      </c>
      <c r="F437" s="1226" t="s">
        <v>5599</v>
      </c>
      <c r="G437" s="1227">
        <v>230</v>
      </c>
      <c r="H437" s="1228" t="s">
        <v>4012</v>
      </c>
      <c r="I437" s="1229">
        <v>781.79</v>
      </c>
      <c r="J437" s="1229">
        <v>335.05</v>
      </c>
      <c r="K437" s="1229">
        <v>63.82</v>
      </c>
      <c r="L437" s="1228" t="s">
        <v>4713</v>
      </c>
      <c r="M437" s="1226" t="s">
        <v>5587</v>
      </c>
      <c r="N437" s="1228" t="s">
        <v>5913</v>
      </c>
      <c r="O437" s="1230" t="s">
        <v>6739</v>
      </c>
      <c r="P437" s="1231"/>
    </row>
    <row r="438" spans="1:16" ht="48" customHeight="1">
      <c r="A438" s="1223">
        <v>423</v>
      </c>
      <c r="B438" s="1224" t="s">
        <v>5584</v>
      </c>
      <c r="C438" s="1225" t="s">
        <v>6556</v>
      </c>
      <c r="D438" s="1225" t="s">
        <v>5911</v>
      </c>
      <c r="E438" s="1226" t="s">
        <v>5600</v>
      </c>
      <c r="F438" s="1226" t="s">
        <v>5601</v>
      </c>
      <c r="G438" s="1227">
        <v>391</v>
      </c>
      <c r="H438" s="1228" t="s">
        <v>4012</v>
      </c>
      <c r="I438" s="1229">
        <v>781.79</v>
      </c>
      <c r="J438" s="1229">
        <v>335.05</v>
      </c>
      <c r="K438" s="1229">
        <v>63.82</v>
      </c>
      <c r="L438" s="1228" t="s">
        <v>4713</v>
      </c>
      <c r="M438" s="1226" t="s">
        <v>5587</v>
      </c>
      <c r="N438" s="1228" t="s">
        <v>5913</v>
      </c>
      <c r="O438" s="1230" t="s">
        <v>6739</v>
      </c>
      <c r="P438" s="1231"/>
    </row>
    <row r="439" spans="1:16" ht="48.75" customHeight="1">
      <c r="A439" s="1223">
        <v>424</v>
      </c>
      <c r="B439" s="1224" t="s">
        <v>5584</v>
      </c>
      <c r="C439" s="1225" t="s">
        <v>6557</v>
      </c>
      <c r="D439" s="1225" t="s">
        <v>5911</v>
      </c>
      <c r="E439" s="1226" t="s">
        <v>5602</v>
      </c>
      <c r="F439" s="1226" t="s">
        <v>5603</v>
      </c>
      <c r="G439" s="1227">
        <v>226</v>
      </c>
      <c r="H439" s="1228" t="s">
        <v>4012</v>
      </c>
      <c r="I439" s="1229">
        <v>781.79</v>
      </c>
      <c r="J439" s="1229">
        <v>335.05</v>
      </c>
      <c r="K439" s="1229">
        <v>63.82</v>
      </c>
      <c r="L439" s="1228" t="s">
        <v>4713</v>
      </c>
      <c r="M439" s="1226" t="s">
        <v>5587</v>
      </c>
      <c r="N439" s="1228" t="s">
        <v>5913</v>
      </c>
      <c r="O439" s="1230" t="s">
        <v>6739</v>
      </c>
      <c r="P439" s="1231"/>
    </row>
    <row r="440" spans="1:16" ht="48" customHeight="1">
      <c r="A440" s="1223">
        <v>425</v>
      </c>
      <c r="B440" s="1224" t="s">
        <v>5584</v>
      </c>
      <c r="C440" s="1225" t="s">
        <v>6558</v>
      </c>
      <c r="D440" s="1225" t="s">
        <v>5911</v>
      </c>
      <c r="E440" s="1226" t="s">
        <v>5604</v>
      </c>
      <c r="F440" s="1226" t="s">
        <v>5605</v>
      </c>
      <c r="G440" s="1227">
        <v>753</v>
      </c>
      <c r="H440" s="1228" t="s">
        <v>4012</v>
      </c>
      <c r="I440" s="1229">
        <v>781.79</v>
      </c>
      <c r="J440" s="1229">
        <v>335.05</v>
      </c>
      <c r="K440" s="1229">
        <v>63.82</v>
      </c>
      <c r="L440" s="1228" t="s">
        <v>4713</v>
      </c>
      <c r="M440" s="1226" t="s">
        <v>5587</v>
      </c>
      <c r="N440" s="1228" t="s">
        <v>5913</v>
      </c>
      <c r="O440" s="1230" t="s">
        <v>6739</v>
      </c>
      <c r="P440" s="1231"/>
    </row>
    <row r="441" spans="1:16" ht="30.75" customHeight="1">
      <c r="A441" s="1223">
        <v>426</v>
      </c>
      <c r="B441" s="1224" t="s">
        <v>5584</v>
      </c>
      <c r="C441" s="1225" t="s">
        <v>6559</v>
      </c>
      <c r="D441" s="1225" t="s">
        <v>5911</v>
      </c>
      <c r="E441" s="1226" t="s">
        <v>5606</v>
      </c>
      <c r="F441" s="1226" t="s">
        <v>5607</v>
      </c>
      <c r="G441" s="1227">
        <v>122</v>
      </c>
      <c r="H441" s="1228" t="s">
        <v>4012</v>
      </c>
      <c r="I441" s="1229">
        <v>781.79</v>
      </c>
      <c r="J441" s="1229">
        <v>335.05</v>
      </c>
      <c r="K441" s="1229">
        <v>63.82</v>
      </c>
      <c r="L441" s="1228" t="s">
        <v>4713</v>
      </c>
      <c r="M441" s="1226" t="s">
        <v>5587</v>
      </c>
      <c r="N441" s="1228" t="s">
        <v>5913</v>
      </c>
      <c r="O441" s="1230" t="s">
        <v>6739</v>
      </c>
      <c r="P441" s="1231"/>
    </row>
    <row r="442" spans="1:16" ht="51" customHeight="1">
      <c r="A442" s="1223">
        <v>427</v>
      </c>
      <c r="B442" s="1224" t="s">
        <v>5584</v>
      </c>
      <c r="C442" s="1225" t="s">
        <v>6560</v>
      </c>
      <c r="D442" s="1225" t="s">
        <v>5911</v>
      </c>
      <c r="E442" s="1226" t="s">
        <v>5608</v>
      </c>
      <c r="F442" s="1226" t="s">
        <v>5609</v>
      </c>
      <c r="G442" s="1227">
        <v>287</v>
      </c>
      <c r="H442" s="1228" t="s">
        <v>4012</v>
      </c>
      <c r="I442" s="1229">
        <v>781.79</v>
      </c>
      <c r="J442" s="1229">
        <v>335.05</v>
      </c>
      <c r="K442" s="1229">
        <v>63.82</v>
      </c>
      <c r="L442" s="1228" t="s">
        <v>4713</v>
      </c>
      <c r="M442" s="1226" t="s">
        <v>5587</v>
      </c>
      <c r="N442" s="1228" t="s">
        <v>5913</v>
      </c>
      <c r="O442" s="1230" t="s">
        <v>6739</v>
      </c>
      <c r="P442" s="1231"/>
    </row>
    <row r="443" spans="1:16" ht="51" customHeight="1">
      <c r="A443" s="1223">
        <v>428</v>
      </c>
      <c r="B443" s="1224" t="s">
        <v>5584</v>
      </c>
      <c r="C443" s="1225" t="s">
        <v>6561</v>
      </c>
      <c r="D443" s="1225" t="s">
        <v>5911</v>
      </c>
      <c r="E443" s="1226" t="s">
        <v>5610</v>
      </c>
      <c r="F443" s="1226" t="s">
        <v>5611</v>
      </c>
      <c r="G443" s="1227">
        <v>218</v>
      </c>
      <c r="H443" s="1228" t="s">
        <v>4012</v>
      </c>
      <c r="I443" s="1229">
        <v>781.79</v>
      </c>
      <c r="J443" s="1229">
        <v>335.05</v>
      </c>
      <c r="K443" s="1229">
        <v>63.82</v>
      </c>
      <c r="L443" s="1228" t="s">
        <v>4713</v>
      </c>
      <c r="M443" s="1226" t="s">
        <v>5587</v>
      </c>
      <c r="N443" s="1228" t="s">
        <v>5913</v>
      </c>
      <c r="O443" s="1230" t="s">
        <v>6739</v>
      </c>
      <c r="P443" s="1231"/>
    </row>
    <row r="444" spans="1:16" ht="46.5" customHeight="1">
      <c r="A444" s="1223">
        <v>429</v>
      </c>
      <c r="B444" s="1224" t="s">
        <v>5584</v>
      </c>
      <c r="C444" s="1225" t="s">
        <v>6562</v>
      </c>
      <c r="D444" s="1225" t="s">
        <v>5911</v>
      </c>
      <c r="E444" s="1226" t="s">
        <v>5612</v>
      </c>
      <c r="F444" s="1226" t="s">
        <v>5613</v>
      </c>
      <c r="G444" s="1227">
        <v>274</v>
      </c>
      <c r="H444" s="1228" t="s">
        <v>4012</v>
      </c>
      <c r="I444" s="1229">
        <v>781.79</v>
      </c>
      <c r="J444" s="1229">
        <v>335.05</v>
      </c>
      <c r="K444" s="1229">
        <v>63.82</v>
      </c>
      <c r="L444" s="1228" t="s">
        <v>4713</v>
      </c>
      <c r="M444" s="1226" t="s">
        <v>5587</v>
      </c>
      <c r="N444" s="1228" t="s">
        <v>5913</v>
      </c>
      <c r="O444" s="1230" t="s">
        <v>6739</v>
      </c>
      <c r="P444" s="1231"/>
    </row>
    <row r="445" spans="1:16" ht="30.75" customHeight="1">
      <c r="A445" s="1223">
        <v>430</v>
      </c>
      <c r="B445" s="1224" t="s">
        <v>5584</v>
      </c>
      <c r="C445" s="1225" t="s">
        <v>6563</v>
      </c>
      <c r="D445" s="1225" t="s">
        <v>5911</v>
      </c>
      <c r="E445" s="1226" t="s">
        <v>5614</v>
      </c>
      <c r="F445" s="1226" t="s">
        <v>5615</v>
      </c>
      <c r="G445" s="1227">
        <v>455</v>
      </c>
      <c r="H445" s="1228" t="s">
        <v>4012</v>
      </c>
      <c r="I445" s="1229">
        <v>781.79</v>
      </c>
      <c r="J445" s="1229">
        <v>335.05</v>
      </c>
      <c r="K445" s="1229">
        <v>63.82</v>
      </c>
      <c r="L445" s="1228" t="s">
        <v>4713</v>
      </c>
      <c r="M445" s="1226" t="s">
        <v>5587</v>
      </c>
      <c r="N445" s="1228" t="s">
        <v>5913</v>
      </c>
      <c r="O445" s="1230" t="s">
        <v>6739</v>
      </c>
      <c r="P445" s="1231"/>
    </row>
    <row r="446" spans="1:16" ht="34.5" customHeight="1">
      <c r="A446" s="1223">
        <v>431</v>
      </c>
      <c r="B446" s="1224" t="s">
        <v>5584</v>
      </c>
      <c r="C446" s="1225" t="s">
        <v>6564</v>
      </c>
      <c r="D446" s="1225" t="s">
        <v>5911</v>
      </c>
      <c r="E446" s="1226" t="s">
        <v>5616</v>
      </c>
      <c r="F446" s="1226" t="s">
        <v>5617</v>
      </c>
      <c r="G446" s="1227">
        <v>343</v>
      </c>
      <c r="H446" s="1228" t="s">
        <v>4012</v>
      </c>
      <c r="I446" s="1229">
        <v>781.79</v>
      </c>
      <c r="J446" s="1229">
        <v>335.05</v>
      </c>
      <c r="K446" s="1229">
        <v>63.82</v>
      </c>
      <c r="L446" s="1228" t="s">
        <v>4713</v>
      </c>
      <c r="M446" s="1226" t="s">
        <v>5587</v>
      </c>
      <c r="N446" s="1228" t="s">
        <v>5913</v>
      </c>
      <c r="O446" s="1230" t="s">
        <v>6739</v>
      </c>
      <c r="P446" s="1231"/>
    </row>
    <row r="447" spans="1:16" ht="30.75" customHeight="1">
      <c r="A447" s="1223">
        <v>432</v>
      </c>
      <c r="B447" s="1224" t="s">
        <v>5584</v>
      </c>
      <c r="C447" s="1225" t="s">
        <v>6565</v>
      </c>
      <c r="D447" s="1225" t="s">
        <v>5911</v>
      </c>
      <c r="E447" s="1226" t="s">
        <v>5618</v>
      </c>
      <c r="F447" s="1226" t="s">
        <v>5619</v>
      </c>
      <c r="G447" s="1227">
        <v>521</v>
      </c>
      <c r="H447" s="1228" t="s">
        <v>4012</v>
      </c>
      <c r="I447" s="1229">
        <v>781.79</v>
      </c>
      <c r="J447" s="1229">
        <v>335.05</v>
      </c>
      <c r="K447" s="1229">
        <v>63.82</v>
      </c>
      <c r="L447" s="1228" t="s">
        <v>4713</v>
      </c>
      <c r="M447" s="1226" t="s">
        <v>5587</v>
      </c>
      <c r="N447" s="1228" t="s">
        <v>5913</v>
      </c>
      <c r="O447" s="1230" t="s">
        <v>6739</v>
      </c>
      <c r="P447" s="1231"/>
    </row>
    <row r="448" spans="1:16" ht="45" customHeight="1">
      <c r="A448" s="1223">
        <v>433</v>
      </c>
      <c r="B448" s="1224" t="s">
        <v>5584</v>
      </c>
      <c r="C448" s="1225" t="s">
        <v>6566</v>
      </c>
      <c r="D448" s="1225" t="s">
        <v>5911</v>
      </c>
      <c r="E448" s="1226" t="s">
        <v>5620</v>
      </c>
      <c r="F448" s="1226" t="s">
        <v>5621</v>
      </c>
      <c r="G448" s="1227">
        <v>521</v>
      </c>
      <c r="H448" s="1228" t="s">
        <v>4012</v>
      </c>
      <c r="I448" s="1229">
        <v>781.79</v>
      </c>
      <c r="J448" s="1229">
        <v>335.05</v>
      </c>
      <c r="K448" s="1229">
        <v>63.82</v>
      </c>
      <c r="L448" s="1228" t="s">
        <v>4713</v>
      </c>
      <c r="M448" s="1226" t="s">
        <v>5587</v>
      </c>
      <c r="N448" s="1228" t="s">
        <v>5913</v>
      </c>
      <c r="O448" s="1230" t="s">
        <v>6739</v>
      </c>
      <c r="P448" s="1231"/>
    </row>
    <row r="449" spans="1:16" ht="30.75" customHeight="1">
      <c r="A449" s="1223">
        <v>434</v>
      </c>
      <c r="B449" s="1224" t="s">
        <v>5584</v>
      </c>
      <c r="C449" s="1225" t="s">
        <v>6567</v>
      </c>
      <c r="D449" s="1225" t="s">
        <v>5911</v>
      </c>
      <c r="E449" s="1226" t="s">
        <v>5622</v>
      </c>
      <c r="F449" s="1226" t="s">
        <v>5623</v>
      </c>
      <c r="G449" s="1227">
        <v>580</v>
      </c>
      <c r="H449" s="1228" t="s">
        <v>4012</v>
      </c>
      <c r="I449" s="1229">
        <v>781.79</v>
      </c>
      <c r="J449" s="1229">
        <v>335.05</v>
      </c>
      <c r="K449" s="1229">
        <v>63.82</v>
      </c>
      <c r="L449" s="1228" t="s">
        <v>4713</v>
      </c>
      <c r="M449" s="1226" t="s">
        <v>5587</v>
      </c>
      <c r="N449" s="1228" t="s">
        <v>5913</v>
      </c>
      <c r="O449" s="1230" t="s">
        <v>6739</v>
      </c>
      <c r="P449" s="1231"/>
    </row>
    <row r="450" spans="1:16" ht="30.75" customHeight="1">
      <c r="A450" s="1223">
        <v>435</v>
      </c>
      <c r="B450" s="1224" t="s">
        <v>5584</v>
      </c>
      <c r="C450" s="1225" t="s">
        <v>6568</v>
      </c>
      <c r="D450" s="1225" t="s">
        <v>5911</v>
      </c>
      <c r="E450" s="1226" t="s">
        <v>5624</v>
      </c>
      <c r="F450" s="1226" t="s">
        <v>5625</v>
      </c>
      <c r="G450" s="1227">
        <v>430</v>
      </c>
      <c r="H450" s="1228" t="s">
        <v>4012</v>
      </c>
      <c r="I450" s="1229">
        <v>781.79</v>
      </c>
      <c r="J450" s="1229">
        <v>335.05</v>
      </c>
      <c r="K450" s="1229">
        <v>63.82</v>
      </c>
      <c r="L450" s="1228" t="s">
        <v>4713</v>
      </c>
      <c r="M450" s="1226" t="s">
        <v>5587</v>
      </c>
      <c r="N450" s="1228" t="s">
        <v>5913</v>
      </c>
      <c r="O450" s="1230" t="s">
        <v>6739</v>
      </c>
      <c r="P450" s="1231"/>
    </row>
    <row r="451" spans="1:16" ht="30.75" customHeight="1">
      <c r="A451" s="1223">
        <v>436</v>
      </c>
      <c r="B451" s="1224" t="s">
        <v>5584</v>
      </c>
      <c r="C451" s="1225" t="s">
        <v>6569</v>
      </c>
      <c r="D451" s="1225" t="s">
        <v>5911</v>
      </c>
      <c r="E451" s="1226" t="s">
        <v>5626</v>
      </c>
      <c r="F451" s="1226" t="s">
        <v>5627</v>
      </c>
      <c r="G451" s="1227">
        <v>408</v>
      </c>
      <c r="H451" s="1228" t="s">
        <v>4012</v>
      </c>
      <c r="I451" s="1229">
        <v>781.79</v>
      </c>
      <c r="J451" s="1229">
        <v>335.05</v>
      </c>
      <c r="K451" s="1229">
        <v>63.82</v>
      </c>
      <c r="L451" s="1228" t="s">
        <v>4713</v>
      </c>
      <c r="M451" s="1226" t="s">
        <v>5587</v>
      </c>
      <c r="N451" s="1228" t="s">
        <v>5913</v>
      </c>
      <c r="O451" s="1230" t="s">
        <v>6739</v>
      </c>
      <c r="P451" s="1231"/>
    </row>
    <row r="452" spans="1:16" ht="45" customHeight="1">
      <c r="A452" s="1223">
        <v>437</v>
      </c>
      <c r="B452" s="1224" t="s">
        <v>5584</v>
      </c>
      <c r="C452" s="1225" t="s">
        <v>6570</v>
      </c>
      <c r="D452" s="1225" t="s">
        <v>5911</v>
      </c>
      <c r="E452" s="1226" t="s">
        <v>5628</v>
      </c>
      <c r="F452" s="1226" t="s">
        <v>5629</v>
      </c>
      <c r="G452" s="1227">
        <v>317</v>
      </c>
      <c r="H452" s="1228" t="s">
        <v>4012</v>
      </c>
      <c r="I452" s="1229">
        <v>781.79</v>
      </c>
      <c r="J452" s="1229">
        <v>335.05</v>
      </c>
      <c r="K452" s="1229">
        <v>63.82</v>
      </c>
      <c r="L452" s="1228" t="s">
        <v>4713</v>
      </c>
      <c r="M452" s="1226" t="s">
        <v>5587</v>
      </c>
      <c r="N452" s="1228" t="s">
        <v>5913</v>
      </c>
      <c r="O452" s="1230" t="s">
        <v>6739</v>
      </c>
      <c r="P452" s="1231"/>
    </row>
    <row r="453" spans="1:16" ht="30.75" customHeight="1">
      <c r="A453" s="1223">
        <v>438</v>
      </c>
      <c r="B453" s="1224" t="s">
        <v>5584</v>
      </c>
      <c r="C453" s="1225" t="s">
        <v>6571</v>
      </c>
      <c r="D453" s="1225" t="s">
        <v>5911</v>
      </c>
      <c r="E453" s="1226" t="s">
        <v>5630</v>
      </c>
      <c r="F453" s="1226" t="s">
        <v>5631</v>
      </c>
      <c r="G453" s="1227">
        <v>559</v>
      </c>
      <c r="H453" s="1228" t="s">
        <v>4012</v>
      </c>
      <c r="I453" s="1229">
        <v>781.79</v>
      </c>
      <c r="J453" s="1229">
        <v>335.05</v>
      </c>
      <c r="K453" s="1229">
        <v>63.82</v>
      </c>
      <c r="L453" s="1228" t="s">
        <v>4713</v>
      </c>
      <c r="M453" s="1226" t="s">
        <v>5587</v>
      </c>
      <c r="N453" s="1228" t="s">
        <v>5913</v>
      </c>
      <c r="O453" s="1230" t="s">
        <v>6739</v>
      </c>
      <c r="P453" s="1231"/>
    </row>
    <row r="454" spans="1:16" ht="52.5" customHeight="1">
      <c r="A454" s="1223">
        <v>439</v>
      </c>
      <c r="B454" s="1224" t="s">
        <v>5632</v>
      </c>
      <c r="C454" s="1225" t="s">
        <v>6572</v>
      </c>
      <c r="D454" s="1225" t="s">
        <v>5911</v>
      </c>
      <c r="E454" s="1235" t="s">
        <v>6778</v>
      </c>
      <c r="F454" s="1235" t="s">
        <v>5634</v>
      </c>
      <c r="G454" s="1227">
        <v>255</v>
      </c>
      <c r="H454" s="1228" t="s">
        <v>4012</v>
      </c>
      <c r="I454" s="1229">
        <v>781.79</v>
      </c>
      <c r="J454" s="1229">
        <v>335.05</v>
      </c>
      <c r="K454" s="1229">
        <v>63.82</v>
      </c>
      <c r="L454" s="1228" t="s">
        <v>4713</v>
      </c>
      <c r="M454" s="1226" t="s">
        <v>5635</v>
      </c>
      <c r="N454" s="1228" t="s">
        <v>5913</v>
      </c>
      <c r="O454" s="1230" t="s">
        <v>6739</v>
      </c>
      <c r="P454" s="1231"/>
    </row>
    <row r="455" spans="1:16" ht="51" customHeight="1">
      <c r="A455" s="1223">
        <v>440</v>
      </c>
      <c r="B455" s="1224" t="s">
        <v>5632</v>
      </c>
      <c r="C455" s="1225" t="s">
        <v>6573</v>
      </c>
      <c r="D455" s="1225" t="s">
        <v>5911</v>
      </c>
      <c r="E455" s="1235" t="s">
        <v>6779</v>
      </c>
      <c r="F455" s="1235" t="s">
        <v>5637</v>
      </c>
      <c r="G455" s="1227">
        <v>219</v>
      </c>
      <c r="H455" s="1228" t="s">
        <v>4012</v>
      </c>
      <c r="I455" s="1229">
        <v>781.79</v>
      </c>
      <c r="J455" s="1229">
        <v>335.05</v>
      </c>
      <c r="K455" s="1229">
        <v>63.82</v>
      </c>
      <c r="L455" s="1228" t="s">
        <v>4713</v>
      </c>
      <c r="M455" s="1226" t="s">
        <v>5635</v>
      </c>
      <c r="N455" s="1228" t="s">
        <v>5913</v>
      </c>
      <c r="O455" s="1230" t="s">
        <v>6739</v>
      </c>
      <c r="P455" s="1231"/>
    </row>
    <row r="456" spans="1:16" ht="30.75" customHeight="1">
      <c r="A456" s="1223">
        <v>441</v>
      </c>
      <c r="B456" s="1224" t="s">
        <v>5632</v>
      </c>
      <c r="C456" s="1225" t="s">
        <v>6574</v>
      </c>
      <c r="D456" s="1225" t="s">
        <v>5911</v>
      </c>
      <c r="E456" s="1235" t="s">
        <v>5638</v>
      </c>
      <c r="F456" s="1235" t="s">
        <v>5639</v>
      </c>
      <c r="G456" s="1227">
        <v>111</v>
      </c>
      <c r="H456" s="1228" t="s">
        <v>4012</v>
      </c>
      <c r="I456" s="1229">
        <v>781.79</v>
      </c>
      <c r="J456" s="1229">
        <v>335.05</v>
      </c>
      <c r="K456" s="1229">
        <v>63.82</v>
      </c>
      <c r="L456" s="1228" t="s">
        <v>4713</v>
      </c>
      <c r="M456" s="1226" t="s">
        <v>5635</v>
      </c>
      <c r="N456" s="1228" t="s">
        <v>5913</v>
      </c>
      <c r="O456" s="1230" t="s">
        <v>6739</v>
      </c>
      <c r="P456" s="1231"/>
    </row>
    <row r="457" spans="1:16" ht="56.25" customHeight="1">
      <c r="A457" s="1223">
        <v>442</v>
      </c>
      <c r="B457" s="1224" t="s">
        <v>5632</v>
      </c>
      <c r="C457" s="1225" t="s">
        <v>6575</v>
      </c>
      <c r="D457" s="1225" t="s">
        <v>5911</v>
      </c>
      <c r="E457" s="1235" t="s">
        <v>5640</v>
      </c>
      <c r="F457" s="1235" t="s">
        <v>5641</v>
      </c>
      <c r="G457" s="1227">
        <v>505</v>
      </c>
      <c r="H457" s="1228" t="s">
        <v>4012</v>
      </c>
      <c r="I457" s="1229">
        <v>781.79</v>
      </c>
      <c r="J457" s="1229">
        <v>335.05</v>
      </c>
      <c r="K457" s="1229">
        <v>63.82</v>
      </c>
      <c r="L457" s="1228" t="s">
        <v>4713</v>
      </c>
      <c r="M457" s="1226" t="s">
        <v>5635</v>
      </c>
      <c r="N457" s="1228" t="s">
        <v>5913</v>
      </c>
      <c r="O457" s="1230" t="s">
        <v>6739</v>
      </c>
      <c r="P457" s="1231"/>
    </row>
    <row r="458" spans="1:16" ht="30.75" customHeight="1">
      <c r="A458" s="1223">
        <v>443</v>
      </c>
      <c r="B458" s="1224" t="s">
        <v>5632</v>
      </c>
      <c r="C458" s="1225" t="s">
        <v>6576</v>
      </c>
      <c r="D458" s="1225" t="s">
        <v>5911</v>
      </c>
      <c r="E458" s="1235" t="s">
        <v>5642</v>
      </c>
      <c r="F458" s="1235" t="s">
        <v>5643</v>
      </c>
      <c r="G458" s="1227">
        <v>484</v>
      </c>
      <c r="H458" s="1228" t="s">
        <v>4012</v>
      </c>
      <c r="I458" s="1229">
        <v>781.79</v>
      </c>
      <c r="J458" s="1229">
        <v>335.05</v>
      </c>
      <c r="K458" s="1229">
        <v>63.82</v>
      </c>
      <c r="L458" s="1228" t="s">
        <v>4713</v>
      </c>
      <c r="M458" s="1226" t="s">
        <v>5635</v>
      </c>
      <c r="N458" s="1228" t="s">
        <v>5913</v>
      </c>
      <c r="O458" s="1230" t="s">
        <v>6739</v>
      </c>
      <c r="P458" s="1231"/>
    </row>
    <row r="459" spans="1:16" ht="43.5" customHeight="1">
      <c r="A459" s="1223">
        <v>444</v>
      </c>
      <c r="B459" s="1224" t="s">
        <v>5632</v>
      </c>
      <c r="C459" s="1225" t="s">
        <v>6577</v>
      </c>
      <c r="D459" s="1225" t="s">
        <v>5911</v>
      </c>
      <c r="E459" s="1235" t="s">
        <v>5644</v>
      </c>
      <c r="F459" s="1235" t="s">
        <v>5645</v>
      </c>
      <c r="G459" s="1227">
        <v>410</v>
      </c>
      <c r="H459" s="1228" t="s">
        <v>4012</v>
      </c>
      <c r="I459" s="1229">
        <v>781.79</v>
      </c>
      <c r="J459" s="1229">
        <v>335.05</v>
      </c>
      <c r="K459" s="1229">
        <v>63.82</v>
      </c>
      <c r="L459" s="1228" t="s">
        <v>4713</v>
      </c>
      <c r="M459" s="1226" t="s">
        <v>5635</v>
      </c>
      <c r="N459" s="1228" t="s">
        <v>5913</v>
      </c>
      <c r="O459" s="1230" t="s">
        <v>6739</v>
      </c>
      <c r="P459" s="1231"/>
    </row>
    <row r="460" spans="1:16" ht="48.75" customHeight="1">
      <c r="A460" s="1223">
        <v>445</v>
      </c>
      <c r="B460" s="1224" t="s">
        <v>5632</v>
      </c>
      <c r="C460" s="1225" t="s">
        <v>6578</v>
      </c>
      <c r="D460" s="1225" t="s">
        <v>5911</v>
      </c>
      <c r="E460" s="1235" t="s">
        <v>5648</v>
      </c>
      <c r="F460" s="1235" t="s">
        <v>5649</v>
      </c>
      <c r="G460" s="1227">
        <v>387</v>
      </c>
      <c r="H460" s="1228" t="s">
        <v>4012</v>
      </c>
      <c r="I460" s="1229">
        <v>781.79</v>
      </c>
      <c r="J460" s="1229">
        <v>335.05</v>
      </c>
      <c r="K460" s="1229">
        <v>63.82</v>
      </c>
      <c r="L460" s="1228" t="s">
        <v>4713</v>
      </c>
      <c r="M460" s="1226" t="s">
        <v>5635</v>
      </c>
      <c r="N460" s="1228" t="s">
        <v>5913</v>
      </c>
      <c r="O460" s="1230" t="s">
        <v>6739</v>
      </c>
      <c r="P460" s="1231"/>
    </row>
    <row r="461" spans="1:16" ht="61.5" customHeight="1">
      <c r="A461" s="1223">
        <v>446</v>
      </c>
      <c r="B461" s="1224" t="s">
        <v>5632</v>
      </c>
      <c r="C461" s="1225" t="s">
        <v>6579</v>
      </c>
      <c r="D461" s="1225" t="s">
        <v>5911</v>
      </c>
      <c r="E461" s="1235" t="s">
        <v>5650</v>
      </c>
      <c r="F461" s="1235" t="s">
        <v>5651</v>
      </c>
      <c r="G461" s="1227">
        <v>430</v>
      </c>
      <c r="H461" s="1228" t="s">
        <v>4012</v>
      </c>
      <c r="I461" s="1229">
        <v>781.79</v>
      </c>
      <c r="J461" s="1229">
        <v>335.05</v>
      </c>
      <c r="K461" s="1229">
        <v>63.82</v>
      </c>
      <c r="L461" s="1228" t="s">
        <v>4713</v>
      </c>
      <c r="M461" s="1226" t="s">
        <v>5635</v>
      </c>
      <c r="N461" s="1228" t="s">
        <v>5913</v>
      </c>
      <c r="O461" s="1230" t="s">
        <v>6739</v>
      </c>
      <c r="P461" s="1231"/>
    </row>
    <row r="462" spans="1:16" ht="55.5" customHeight="1">
      <c r="A462" s="1223">
        <v>447</v>
      </c>
      <c r="B462" s="1224" t="s">
        <v>5632</v>
      </c>
      <c r="C462" s="1225" t="s">
        <v>6580</v>
      </c>
      <c r="D462" s="1225" t="s">
        <v>5911</v>
      </c>
      <c r="E462" s="1235" t="s">
        <v>6780</v>
      </c>
      <c r="F462" s="1235" t="s">
        <v>5653</v>
      </c>
      <c r="G462" s="1227">
        <v>218</v>
      </c>
      <c r="H462" s="1228" t="s">
        <v>4012</v>
      </c>
      <c r="I462" s="1229">
        <v>781.79</v>
      </c>
      <c r="J462" s="1229">
        <v>335.05</v>
      </c>
      <c r="K462" s="1229">
        <v>63.82</v>
      </c>
      <c r="L462" s="1228" t="s">
        <v>4713</v>
      </c>
      <c r="M462" s="1226" t="s">
        <v>5635</v>
      </c>
      <c r="N462" s="1228" t="s">
        <v>5913</v>
      </c>
      <c r="O462" s="1230" t="s">
        <v>6739</v>
      </c>
      <c r="P462" s="1231"/>
    </row>
    <row r="463" spans="1:16" ht="39.75" customHeight="1">
      <c r="A463" s="1223">
        <v>448</v>
      </c>
      <c r="B463" s="1224" t="s">
        <v>5632</v>
      </c>
      <c r="C463" s="1225" t="s">
        <v>6581</v>
      </c>
      <c r="D463" s="1225" t="s">
        <v>5911</v>
      </c>
      <c r="E463" s="1235" t="s">
        <v>6781</v>
      </c>
      <c r="F463" s="1235" t="s">
        <v>5655</v>
      </c>
      <c r="G463" s="1227">
        <v>232</v>
      </c>
      <c r="H463" s="1228" t="s">
        <v>4012</v>
      </c>
      <c r="I463" s="1229">
        <v>781.79</v>
      </c>
      <c r="J463" s="1229">
        <v>335.05</v>
      </c>
      <c r="K463" s="1229">
        <v>63.82</v>
      </c>
      <c r="L463" s="1228" t="s">
        <v>4713</v>
      </c>
      <c r="M463" s="1226" t="s">
        <v>5635</v>
      </c>
      <c r="N463" s="1228" t="s">
        <v>5913</v>
      </c>
      <c r="O463" s="1230" t="s">
        <v>6739</v>
      </c>
      <c r="P463" s="1231"/>
    </row>
    <row r="464" spans="1:16" ht="53.25" customHeight="1">
      <c r="A464" s="1223">
        <v>449</v>
      </c>
      <c r="B464" s="1224" t="s">
        <v>5632</v>
      </c>
      <c r="C464" s="1225" t="s">
        <v>6582</v>
      </c>
      <c r="D464" s="1225" t="s">
        <v>5911</v>
      </c>
      <c r="E464" s="1235" t="s">
        <v>6782</v>
      </c>
      <c r="F464" s="1235" t="s">
        <v>5657</v>
      </c>
      <c r="G464" s="1227">
        <v>262</v>
      </c>
      <c r="H464" s="1228" t="s">
        <v>4012</v>
      </c>
      <c r="I464" s="1229">
        <v>781.79</v>
      </c>
      <c r="J464" s="1229">
        <v>335.05</v>
      </c>
      <c r="K464" s="1229">
        <v>63.82</v>
      </c>
      <c r="L464" s="1228" t="s">
        <v>4713</v>
      </c>
      <c r="M464" s="1226" t="s">
        <v>5635</v>
      </c>
      <c r="N464" s="1228" t="s">
        <v>5913</v>
      </c>
      <c r="O464" s="1230" t="s">
        <v>6739</v>
      </c>
      <c r="P464" s="1231"/>
    </row>
    <row r="465" spans="1:16" ht="45.75" customHeight="1">
      <c r="A465" s="1223">
        <v>450</v>
      </c>
      <c r="B465" s="1224" t="s">
        <v>5632</v>
      </c>
      <c r="C465" s="1225" t="s">
        <v>6583</v>
      </c>
      <c r="D465" s="1225" t="s">
        <v>5911</v>
      </c>
      <c r="E465" s="1235" t="s">
        <v>6783</v>
      </c>
      <c r="F465" s="1235" t="s">
        <v>5659</v>
      </c>
      <c r="G465" s="1227">
        <v>296</v>
      </c>
      <c r="H465" s="1228" t="s">
        <v>4012</v>
      </c>
      <c r="I465" s="1229">
        <v>781.79</v>
      </c>
      <c r="J465" s="1229">
        <v>335.05</v>
      </c>
      <c r="K465" s="1229">
        <v>63.82</v>
      </c>
      <c r="L465" s="1228" t="s">
        <v>4713</v>
      </c>
      <c r="M465" s="1226" t="s">
        <v>5635</v>
      </c>
      <c r="N465" s="1228" t="s">
        <v>5913</v>
      </c>
      <c r="O465" s="1230" t="s">
        <v>6739</v>
      </c>
      <c r="P465" s="1231"/>
    </row>
    <row r="466" spans="1:16" ht="48" customHeight="1">
      <c r="A466" s="1223">
        <v>451</v>
      </c>
      <c r="B466" s="1224" t="s">
        <v>5632</v>
      </c>
      <c r="C466" s="1225" t="s">
        <v>6584</v>
      </c>
      <c r="D466" s="1225" t="s">
        <v>5911</v>
      </c>
      <c r="E466" s="1235" t="s">
        <v>5660</v>
      </c>
      <c r="F466" s="1235" t="s">
        <v>5661</v>
      </c>
      <c r="G466" s="1227">
        <v>343</v>
      </c>
      <c r="H466" s="1228" t="s">
        <v>4012</v>
      </c>
      <c r="I466" s="1229">
        <v>781.79</v>
      </c>
      <c r="J466" s="1229">
        <v>335.05</v>
      </c>
      <c r="K466" s="1229">
        <v>63.82</v>
      </c>
      <c r="L466" s="1228" t="s">
        <v>4713</v>
      </c>
      <c r="M466" s="1226" t="s">
        <v>5635</v>
      </c>
      <c r="N466" s="1228" t="s">
        <v>5913</v>
      </c>
      <c r="O466" s="1230" t="s">
        <v>6739</v>
      </c>
      <c r="P466" s="1231"/>
    </row>
    <row r="467" spans="1:16" ht="55.5" customHeight="1">
      <c r="A467" s="1223">
        <v>452</v>
      </c>
      <c r="B467" s="1224" t="s">
        <v>5632</v>
      </c>
      <c r="C467" s="1225" t="s">
        <v>6585</v>
      </c>
      <c r="D467" s="1225" t="s">
        <v>5911</v>
      </c>
      <c r="E467" s="1235" t="s">
        <v>6784</v>
      </c>
      <c r="F467" s="1235" t="s">
        <v>5663</v>
      </c>
      <c r="G467" s="1227">
        <v>212</v>
      </c>
      <c r="H467" s="1228" t="s">
        <v>4012</v>
      </c>
      <c r="I467" s="1229">
        <v>781.79</v>
      </c>
      <c r="J467" s="1229">
        <v>335.05</v>
      </c>
      <c r="K467" s="1229">
        <v>63.82</v>
      </c>
      <c r="L467" s="1228" t="s">
        <v>4713</v>
      </c>
      <c r="M467" s="1226" t="s">
        <v>5635</v>
      </c>
      <c r="N467" s="1228" t="s">
        <v>5913</v>
      </c>
      <c r="O467" s="1230" t="s">
        <v>6739</v>
      </c>
      <c r="P467" s="1231"/>
    </row>
    <row r="468" spans="1:16" ht="51" customHeight="1">
      <c r="A468" s="1223">
        <v>453</v>
      </c>
      <c r="B468" s="1224" t="s">
        <v>5632</v>
      </c>
      <c r="C468" s="1225" t="s">
        <v>6586</v>
      </c>
      <c r="D468" s="1225" t="s">
        <v>5911</v>
      </c>
      <c r="E468" s="1235" t="s">
        <v>5666</v>
      </c>
      <c r="F468" s="1235" t="s">
        <v>5667</v>
      </c>
      <c r="G468" s="1227">
        <v>360</v>
      </c>
      <c r="H468" s="1228" t="s">
        <v>4012</v>
      </c>
      <c r="I468" s="1229">
        <v>781.79</v>
      </c>
      <c r="J468" s="1229">
        <v>335.05</v>
      </c>
      <c r="K468" s="1229">
        <v>63.82</v>
      </c>
      <c r="L468" s="1228" t="s">
        <v>4713</v>
      </c>
      <c r="M468" s="1226" t="s">
        <v>5635</v>
      </c>
      <c r="N468" s="1228" t="s">
        <v>5913</v>
      </c>
      <c r="O468" s="1230" t="s">
        <v>6739</v>
      </c>
      <c r="P468" s="1231"/>
    </row>
    <row r="469" spans="1:16" ht="45.75" customHeight="1">
      <c r="A469" s="1223">
        <v>454</v>
      </c>
      <c r="B469" s="1224" t="s">
        <v>5632</v>
      </c>
      <c r="C469" s="1225" t="s">
        <v>6587</v>
      </c>
      <c r="D469" s="1225" t="s">
        <v>5911</v>
      </c>
      <c r="E469" s="1235" t="s">
        <v>5668</v>
      </c>
      <c r="F469" s="1235" t="s">
        <v>5669</v>
      </c>
      <c r="G469" s="1227">
        <v>496</v>
      </c>
      <c r="H469" s="1228" t="s">
        <v>4012</v>
      </c>
      <c r="I469" s="1229">
        <v>781.79</v>
      </c>
      <c r="J469" s="1229">
        <v>335.05</v>
      </c>
      <c r="K469" s="1229">
        <v>63.82</v>
      </c>
      <c r="L469" s="1228" t="s">
        <v>4713</v>
      </c>
      <c r="M469" s="1226" t="s">
        <v>5635</v>
      </c>
      <c r="N469" s="1228" t="s">
        <v>5913</v>
      </c>
      <c r="O469" s="1230" t="s">
        <v>6739</v>
      </c>
      <c r="P469" s="1231"/>
    </row>
    <row r="470" spans="1:16" ht="30.75" customHeight="1">
      <c r="A470" s="1223">
        <v>455</v>
      </c>
      <c r="B470" s="1254" t="s">
        <v>5670</v>
      </c>
      <c r="C470" s="1225" t="s">
        <v>6588</v>
      </c>
      <c r="D470" s="1225" t="s">
        <v>5911</v>
      </c>
      <c r="E470" s="1235" t="s">
        <v>5671</v>
      </c>
      <c r="F470" s="1235" t="s">
        <v>5672</v>
      </c>
      <c r="G470" s="1227">
        <v>182</v>
      </c>
      <c r="H470" s="1228" t="s">
        <v>4012</v>
      </c>
      <c r="I470" s="1229">
        <v>781.79</v>
      </c>
      <c r="J470" s="1229">
        <v>335.05</v>
      </c>
      <c r="K470" s="1229">
        <v>63.82</v>
      </c>
      <c r="L470" s="1228" t="s">
        <v>4713</v>
      </c>
      <c r="M470" s="1226" t="s">
        <v>6109</v>
      </c>
      <c r="N470" s="1228" t="s">
        <v>5913</v>
      </c>
      <c r="O470" s="1230" t="s">
        <v>6739</v>
      </c>
      <c r="P470" s="1231"/>
    </row>
    <row r="471" spans="1:16" ht="30.75" customHeight="1">
      <c r="A471" s="1223">
        <v>456</v>
      </c>
      <c r="B471" s="1254" t="s">
        <v>5670</v>
      </c>
      <c r="C471" s="1225" t="s">
        <v>6589</v>
      </c>
      <c r="D471" s="1225" t="s">
        <v>5911</v>
      </c>
      <c r="E471" s="1235" t="s">
        <v>5676</v>
      </c>
      <c r="F471" s="1235" t="s">
        <v>5677</v>
      </c>
      <c r="G471" s="1227">
        <v>355</v>
      </c>
      <c r="H471" s="1228" t="s">
        <v>4012</v>
      </c>
      <c r="I471" s="1229">
        <v>781.79</v>
      </c>
      <c r="J471" s="1229">
        <v>335.05</v>
      </c>
      <c r="K471" s="1229">
        <v>63.82</v>
      </c>
      <c r="L471" s="1228" t="s">
        <v>4713</v>
      </c>
      <c r="M471" s="1226" t="s">
        <v>6109</v>
      </c>
      <c r="N471" s="1228" t="s">
        <v>5913</v>
      </c>
      <c r="O471" s="1230" t="s">
        <v>6739</v>
      </c>
      <c r="P471" s="1231"/>
    </row>
    <row r="472" spans="1:16" ht="30.75" customHeight="1">
      <c r="A472" s="1223">
        <v>457</v>
      </c>
      <c r="B472" s="1254" t="s">
        <v>5670</v>
      </c>
      <c r="C472" s="1225" t="s">
        <v>6590</v>
      </c>
      <c r="D472" s="1225" t="s">
        <v>5911</v>
      </c>
      <c r="E472" s="1235" t="s">
        <v>5678</v>
      </c>
      <c r="F472" s="1235" t="s">
        <v>5679</v>
      </c>
      <c r="G472" s="1227">
        <v>237</v>
      </c>
      <c r="H472" s="1228" t="s">
        <v>4012</v>
      </c>
      <c r="I472" s="1229">
        <v>781.79</v>
      </c>
      <c r="J472" s="1229">
        <v>335.05</v>
      </c>
      <c r="K472" s="1229">
        <v>63.82</v>
      </c>
      <c r="L472" s="1228" t="s">
        <v>4713</v>
      </c>
      <c r="M472" s="1226" t="s">
        <v>6109</v>
      </c>
      <c r="N472" s="1228" t="s">
        <v>5913</v>
      </c>
      <c r="O472" s="1230" t="s">
        <v>6739</v>
      </c>
      <c r="P472" s="1231"/>
    </row>
    <row r="473" spans="1:16" ht="30.75" customHeight="1">
      <c r="A473" s="1223">
        <v>458</v>
      </c>
      <c r="B473" s="1254" t="s">
        <v>5670</v>
      </c>
      <c r="C473" s="1225" t="s">
        <v>6591</v>
      </c>
      <c r="D473" s="1225" t="s">
        <v>5911</v>
      </c>
      <c r="E473" s="1235" t="s">
        <v>5680</v>
      </c>
      <c r="F473" s="1235" t="s">
        <v>5681</v>
      </c>
      <c r="G473" s="1227">
        <v>241</v>
      </c>
      <c r="H473" s="1228" t="s">
        <v>4012</v>
      </c>
      <c r="I473" s="1229">
        <v>781.79</v>
      </c>
      <c r="J473" s="1229">
        <v>335.05</v>
      </c>
      <c r="K473" s="1229">
        <v>63.82</v>
      </c>
      <c r="L473" s="1228" t="s">
        <v>4713</v>
      </c>
      <c r="M473" s="1226" t="s">
        <v>6109</v>
      </c>
      <c r="N473" s="1228" t="s">
        <v>5913</v>
      </c>
      <c r="O473" s="1230" t="s">
        <v>6739</v>
      </c>
      <c r="P473" s="1231"/>
    </row>
    <row r="474" spans="1:16" ht="49.5" customHeight="1">
      <c r="A474" s="1223">
        <v>459</v>
      </c>
      <c r="B474" s="1255" t="s">
        <v>5670</v>
      </c>
      <c r="C474" s="1225" t="s">
        <v>6592</v>
      </c>
      <c r="D474" s="1225" t="s">
        <v>5911</v>
      </c>
      <c r="E474" s="1237" t="s">
        <v>6001</v>
      </c>
      <c r="F474" s="1239" t="s">
        <v>6002</v>
      </c>
      <c r="G474" s="1227">
        <v>372</v>
      </c>
      <c r="H474" s="1228" t="s">
        <v>4012</v>
      </c>
      <c r="I474" s="1229">
        <v>781.79</v>
      </c>
      <c r="J474" s="1229">
        <v>335.05</v>
      </c>
      <c r="K474" s="1229">
        <v>63.82</v>
      </c>
      <c r="L474" s="1228" t="s">
        <v>4713</v>
      </c>
      <c r="M474" s="1226" t="s">
        <v>6109</v>
      </c>
      <c r="N474" s="1228" t="s">
        <v>5913</v>
      </c>
      <c r="O474" s="1230" t="s">
        <v>6739</v>
      </c>
      <c r="P474" s="1231"/>
    </row>
    <row r="475" spans="1:16" ht="30.75" customHeight="1">
      <c r="A475" s="1223">
        <v>460</v>
      </c>
      <c r="B475" s="1254" t="s">
        <v>5670</v>
      </c>
      <c r="C475" s="1225" t="s">
        <v>6593</v>
      </c>
      <c r="D475" s="1225" t="s">
        <v>5911</v>
      </c>
      <c r="E475" s="1235" t="s">
        <v>5684</v>
      </c>
      <c r="F475" s="1235" t="s">
        <v>5685</v>
      </c>
      <c r="G475" s="1227">
        <v>287</v>
      </c>
      <c r="H475" s="1228" t="s">
        <v>4012</v>
      </c>
      <c r="I475" s="1229">
        <v>781.79</v>
      </c>
      <c r="J475" s="1229">
        <v>335.05</v>
      </c>
      <c r="K475" s="1229">
        <v>63.82</v>
      </c>
      <c r="L475" s="1228" t="s">
        <v>4713</v>
      </c>
      <c r="M475" s="1226" t="s">
        <v>6109</v>
      </c>
      <c r="N475" s="1228" t="s">
        <v>5913</v>
      </c>
      <c r="O475" s="1230" t="s">
        <v>6739</v>
      </c>
      <c r="P475" s="1231"/>
    </row>
    <row r="476" spans="1:16" ht="30.75" customHeight="1">
      <c r="A476" s="1223">
        <v>461</v>
      </c>
      <c r="B476" s="1254" t="s">
        <v>5670</v>
      </c>
      <c r="C476" s="1225" t="s">
        <v>6594</v>
      </c>
      <c r="D476" s="1225" t="s">
        <v>5911</v>
      </c>
      <c r="E476" s="1235" t="s">
        <v>5688</v>
      </c>
      <c r="F476" s="1235" t="s">
        <v>5689</v>
      </c>
      <c r="G476" s="1227">
        <v>530</v>
      </c>
      <c r="H476" s="1228" t="s">
        <v>4012</v>
      </c>
      <c r="I476" s="1229">
        <v>781.79</v>
      </c>
      <c r="J476" s="1229">
        <v>335.05</v>
      </c>
      <c r="K476" s="1229">
        <v>63.82</v>
      </c>
      <c r="L476" s="1228" t="s">
        <v>4713</v>
      </c>
      <c r="M476" s="1226" t="s">
        <v>6109</v>
      </c>
      <c r="N476" s="1228" t="s">
        <v>5913</v>
      </c>
      <c r="O476" s="1230" t="s">
        <v>6739</v>
      </c>
      <c r="P476" s="1231"/>
    </row>
    <row r="477" spans="1:16" ht="40.5" customHeight="1">
      <c r="A477" s="1223">
        <v>462</v>
      </c>
      <c r="B477" s="1254" t="s">
        <v>5670</v>
      </c>
      <c r="C477" s="1225" t="s">
        <v>6595</v>
      </c>
      <c r="D477" s="1225" t="s">
        <v>5911</v>
      </c>
      <c r="E477" s="1235" t="s">
        <v>5690</v>
      </c>
      <c r="F477" s="1235" t="s">
        <v>5691</v>
      </c>
      <c r="G477" s="1227">
        <v>467</v>
      </c>
      <c r="H477" s="1228" t="s">
        <v>4012</v>
      </c>
      <c r="I477" s="1229">
        <v>781.79</v>
      </c>
      <c r="J477" s="1229">
        <v>335.05</v>
      </c>
      <c r="K477" s="1229">
        <v>63.82</v>
      </c>
      <c r="L477" s="1228" t="s">
        <v>4713</v>
      </c>
      <c r="M477" s="1226" t="s">
        <v>6109</v>
      </c>
      <c r="N477" s="1228" t="s">
        <v>5913</v>
      </c>
      <c r="O477" s="1230" t="s">
        <v>6739</v>
      </c>
      <c r="P477" s="1231"/>
    </row>
    <row r="478" spans="1:16" ht="30.75" customHeight="1">
      <c r="A478" s="1223">
        <v>463</v>
      </c>
      <c r="B478" s="1254" t="s">
        <v>5670</v>
      </c>
      <c r="C478" s="1225" t="s">
        <v>6596</v>
      </c>
      <c r="D478" s="1225" t="s">
        <v>5911</v>
      </c>
      <c r="E478" s="1235" t="s">
        <v>5692</v>
      </c>
      <c r="F478" s="1235" t="s">
        <v>5693</v>
      </c>
      <c r="G478" s="1227">
        <v>466</v>
      </c>
      <c r="H478" s="1228" t="s">
        <v>4012</v>
      </c>
      <c r="I478" s="1229">
        <v>781.79</v>
      </c>
      <c r="J478" s="1229">
        <v>335.05</v>
      </c>
      <c r="K478" s="1229">
        <v>63.82</v>
      </c>
      <c r="L478" s="1228" t="s">
        <v>4713</v>
      </c>
      <c r="M478" s="1226" t="s">
        <v>6109</v>
      </c>
      <c r="N478" s="1228" t="s">
        <v>5913</v>
      </c>
      <c r="O478" s="1230" t="s">
        <v>6739</v>
      </c>
      <c r="P478" s="1231"/>
    </row>
    <row r="479" spans="1:16" ht="44.25" customHeight="1">
      <c r="A479" s="1223">
        <v>464</v>
      </c>
      <c r="B479" s="1256" t="s">
        <v>5694</v>
      </c>
      <c r="C479" s="1225" t="s">
        <v>6597</v>
      </c>
      <c r="D479" s="1225" t="s">
        <v>5911</v>
      </c>
      <c r="E479" s="1235" t="s">
        <v>5695</v>
      </c>
      <c r="F479" s="1226" t="s">
        <v>5696</v>
      </c>
      <c r="G479" s="1227">
        <v>248</v>
      </c>
      <c r="H479" s="1228" t="s">
        <v>4012</v>
      </c>
      <c r="I479" s="1229">
        <v>781.79</v>
      </c>
      <c r="J479" s="1229">
        <v>335.05</v>
      </c>
      <c r="K479" s="1229">
        <v>63.82</v>
      </c>
      <c r="L479" s="1228" t="s">
        <v>4713</v>
      </c>
      <c r="M479" s="1226" t="s">
        <v>5697</v>
      </c>
      <c r="N479" s="1228" t="s">
        <v>5913</v>
      </c>
      <c r="O479" s="1230" t="s">
        <v>6739</v>
      </c>
      <c r="P479" s="1231"/>
    </row>
    <row r="480" spans="1:16" ht="44.25" customHeight="1">
      <c r="A480" s="1223">
        <v>465</v>
      </c>
      <c r="B480" s="1256" t="s">
        <v>5694</v>
      </c>
      <c r="C480" s="1225" t="s">
        <v>6598</v>
      </c>
      <c r="D480" s="1225" t="s">
        <v>5911</v>
      </c>
      <c r="E480" s="1235" t="s">
        <v>5698</v>
      </c>
      <c r="F480" s="1226" t="s">
        <v>5699</v>
      </c>
      <c r="G480" s="1227">
        <v>105</v>
      </c>
      <c r="H480" s="1228" t="s">
        <v>4012</v>
      </c>
      <c r="I480" s="1229">
        <v>781.79</v>
      </c>
      <c r="J480" s="1229">
        <v>335.05</v>
      </c>
      <c r="K480" s="1229">
        <v>63.82</v>
      </c>
      <c r="L480" s="1228" t="s">
        <v>4713</v>
      </c>
      <c r="M480" s="1226" t="s">
        <v>5697</v>
      </c>
      <c r="N480" s="1228" t="s">
        <v>5913</v>
      </c>
      <c r="O480" s="1230" t="s">
        <v>6739</v>
      </c>
      <c r="P480" s="1231"/>
    </row>
    <row r="481" spans="1:16" ht="44.25" customHeight="1">
      <c r="A481" s="1223">
        <v>466</v>
      </c>
      <c r="B481" s="1256" t="s">
        <v>5694</v>
      </c>
      <c r="C481" s="1225" t="s">
        <v>6599</v>
      </c>
      <c r="D481" s="1225" t="s">
        <v>5911</v>
      </c>
      <c r="E481" s="1235" t="s">
        <v>5700</v>
      </c>
      <c r="F481" s="1226" t="s">
        <v>5701</v>
      </c>
      <c r="G481" s="1227">
        <v>513</v>
      </c>
      <c r="H481" s="1228" t="s">
        <v>4012</v>
      </c>
      <c r="I481" s="1229">
        <v>781.79</v>
      </c>
      <c r="J481" s="1229">
        <v>335.05</v>
      </c>
      <c r="K481" s="1229">
        <v>63.82</v>
      </c>
      <c r="L481" s="1228" t="s">
        <v>4713</v>
      </c>
      <c r="M481" s="1226" t="s">
        <v>5697</v>
      </c>
      <c r="N481" s="1228" t="s">
        <v>5913</v>
      </c>
      <c r="O481" s="1230" t="s">
        <v>6739</v>
      </c>
      <c r="P481" s="1231"/>
    </row>
    <row r="482" spans="1:16" ht="44.25" customHeight="1">
      <c r="A482" s="1223">
        <v>467</v>
      </c>
      <c r="B482" s="1256" t="s">
        <v>5694</v>
      </c>
      <c r="C482" s="1225" t="s">
        <v>6600</v>
      </c>
      <c r="D482" s="1225" t="s">
        <v>5911</v>
      </c>
      <c r="E482" s="1235" t="s">
        <v>5702</v>
      </c>
      <c r="F482" s="1226" t="s">
        <v>5703</v>
      </c>
      <c r="G482" s="1227">
        <v>155</v>
      </c>
      <c r="H482" s="1228" t="s">
        <v>4012</v>
      </c>
      <c r="I482" s="1229">
        <v>781.79</v>
      </c>
      <c r="J482" s="1229">
        <v>335.05</v>
      </c>
      <c r="K482" s="1229">
        <v>63.82</v>
      </c>
      <c r="L482" s="1228" t="s">
        <v>4713</v>
      </c>
      <c r="M482" s="1226" t="s">
        <v>5697</v>
      </c>
      <c r="N482" s="1228" t="s">
        <v>5913</v>
      </c>
      <c r="O482" s="1230" t="s">
        <v>6739</v>
      </c>
      <c r="P482" s="1231"/>
    </row>
    <row r="483" spans="1:16" ht="44.25" customHeight="1">
      <c r="A483" s="1223">
        <v>468</v>
      </c>
      <c r="B483" s="1256" t="s">
        <v>5694</v>
      </c>
      <c r="C483" s="1225" t="s">
        <v>6601</v>
      </c>
      <c r="D483" s="1225" t="s">
        <v>5911</v>
      </c>
      <c r="E483" s="1235" t="s">
        <v>5704</v>
      </c>
      <c r="F483" s="1226" t="s">
        <v>5705</v>
      </c>
      <c r="G483" s="1227">
        <v>392</v>
      </c>
      <c r="H483" s="1228" t="s">
        <v>4012</v>
      </c>
      <c r="I483" s="1229">
        <v>781.79</v>
      </c>
      <c r="J483" s="1229">
        <v>335.05</v>
      </c>
      <c r="K483" s="1229">
        <v>63.82</v>
      </c>
      <c r="L483" s="1228" t="s">
        <v>4713</v>
      </c>
      <c r="M483" s="1226" t="s">
        <v>5697</v>
      </c>
      <c r="N483" s="1228" t="s">
        <v>5913</v>
      </c>
      <c r="O483" s="1230" t="s">
        <v>6739</v>
      </c>
      <c r="P483" s="1231"/>
    </row>
    <row r="484" spans="1:16" ht="44.25" customHeight="1">
      <c r="A484" s="1223">
        <v>469</v>
      </c>
      <c r="B484" s="1256" t="s">
        <v>5694</v>
      </c>
      <c r="C484" s="1225" t="s">
        <v>6602</v>
      </c>
      <c r="D484" s="1225" t="s">
        <v>5911</v>
      </c>
      <c r="E484" s="1235" t="s">
        <v>5706</v>
      </c>
      <c r="F484" s="1226" t="s">
        <v>5707</v>
      </c>
      <c r="G484" s="1227">
        <v>386</v>
      </c>
      <c r="H484" s="1228" t="s">
        <v>4012</v>
      </c>
      <c r="I484" s="1229">
        <v>781.79</v>
      </c>
      <c r="J484" s="1229">
        <v>335.05</v>
      </c>
      <c r="K484" s="1229">
        <v>63.82</v>
      </c>
      <c r="L484" s="1228" t="s">
        <v>4713</v>
      </c>
      <c r="M484" s="1226" t="s">
        <v>5697</v>
      </c>
      <c r="N484" s="1228" t="s">
        <v>5913</v>
      </c>
      <c r="O484" s="1230" t="s">
        <v>6739</v>
      </c>
      <c r="P484" s="1231"/>
    </row>
    <row r="485" spans="1:16" ht="44.25" customHeight="1">
      <c r="A485" s="1223">
        <v>470</v>
      </c>
      <c r="B485" s="1256" t="s">
        <v>5694</v>
      </c>
      <c r="C485" s="1225" t="s">
        <v>6603</v>
      </c>
      <c r="D485" s="1225" t="s">
        <v>5911</v>
      </c>
      <c r="E485" s="1235" t="s">
        <v>5708</v>
      </c>
      <c r="F485" s="1226" t="s">
        <v>5709</v>
      </c>
      <c r="G485" s="1227">
        <v>84</v>
      </c>
      <c r="H485" s="1228" t="s">
        <v>4011</v>
      </c>
      <c r="I485" s="1229">
        <v>625.37</v>
      </c>
      <c r="J485" s="1229">
        <v>268.02</v>
      </c>
      <c r="K485" s="1229">
        <v>51.05</v>
      </c>
      <c r="L485" s="1228" t="s">
        <v>4713</v>
      </c>
      <c r="M485" s="1226" t="s">
        <v>5697</v>
      </c>
      <c r="N485" s="1228" t="s">
        <v>5913</v>
      </c>
      <c r="O485" s="1230" t="s">
        <v>6739</v>
      </c>
    </row>
    <row r="486" spans="1:16" ht="44.25" customHeight="1">
      <c r="A486" s="1223">
        <v>471</v>
      </c>
      <c r="B486" s="1256" t="s">
        <v>5694</v>
      </c>
      <c r="C486" s="1225" t="s">
        <v>6604</v>
      </c>
      <c r="D486" s="1225" t="s">
        <v>5911</v>
      </c>
      <c r="E486" s="1235" t="s">
        <v>5710</v>
      </c>
      <c r="F486" s="1226" t="s">
        <v>5711</v>
      </c>
      <c r="G486" s="1227">
        <v>772</v>
      </c>
      <c r="H486" s="1228" t="s">
        <v>4012</v>
      </c>
      <c r="I486" s="1229">
        <v>781.79</v>
      </c>
      <c r="J486" s="1229">
        <v>335.05</v>
      </c>
      <c r="K486" s="1229">
        <v>63.82</v>
      </c>
      <c r="L486" s="1228" t="s">
        <v>4713</v>
      </c>
      <c r="M486" s="1226" t="s">
        <v>5697</v>
      </c>
      <c r="N486" s="1228" t="s">
        <v>5913</v>
      </c>
      <c r="O486" s="1230" t="s">
        <v>6739</v>
      </c>
      <c r="P486" s="1231"/>
    </row>
    <row r="487" spans="1:16" ht="44.25" customHeight="1">
      <c r="A487" s="1223">
        <v>472</v>
      </c>
      <c r="B487" s="1256" t="s">
        <v>5694</v>
      </c>
      <c r="C487" s="1225" t="s">
        <v>6605</v>
      </c>
      <c r="D487" s="1225" t="s">
        <v>5911</v>
      </c>
      <c r="E487" s="1235" t="s">
        <v>5712</v>
      </c>
      <c r="F487" s="1226" t="s">
        <v>5713</v>
      </c>
      <c r="G487" s="1227">
        <v>193</v>
      </c>
      <c r="H487" s="1228" t="s">
        <v>4012</v>
      </c>
      <c r="I487" s="1229">
        <v>781.79</v>
      </c>
      <c r="J487" s="1229">
        <v>335.05</v>
      </c>
      <c r="K487" s="1229">
        <v>63.82</v>
      </c>
      <c r="L487" s="1228" t="s">
        <v>4713</v>
      </c>
      <c r="M487" s="1226" t="s">
        <v>5697</v>
      </c>
      <c r="N487" s="1228" t="s">
        <v>5913</v>
      </c>
      <c r="O487" s="1230" t="s">
        <v>6739</v>
      </c>
      <c r="P487" s="1231"/>
    </row>
    <row r="488" spans="1:16" ht="44.25" customHeight="1">
      <c r="A488" s="1223">
        <v>473</v>
      </c>
      <c r="B488" s="1256" t="s">
        <v>5694</v>
      </c>
      <c r="C488" s="1225" t="s">
        <v>6606</v>
      </c>
      <c r="D488" s="1225" t="s">
        <v>5911</v>
      </c>
      <c r="E488" s="1235" t="s">
        <v>5714</v>
      </c>
      <c r="F488" s="1226" t="s">
        <v>5715</v>
      </c>
      <c r="G488" s="1227">
        <v>339</v>
      </c>
      <c r="H488" s="1228" t="s">
        <v>4012</v>
      </c>
      <c r="I488" s="1229">
        <v>781.79</v>
      </c>
      <c r="J488" s="1229">
        <v>335.05</v>
      </c>
      <c r="K488" s="1229">
        <v>63.82</v>
      </c>
      <c r="L488" s="1228" t="s">
        <v>4713</v>
      </c>
      <c r="M488" s="1226" t="s">
        <v>5697</v>
      </c>
      <c r="N488" s="1228" t="s">
        <v>5913</v>
      </c>
      <c r="O488" s="1230" t="s">
        <v>6739</v>
      </c>
      <c r="P488" s="1231"/>
    </row>
    <row r="489" spans="1:16" ht="44.25" customHeight="1">
      <c r="A489" s="1223">
        <v>474</v>
      </c>
      <c r="B489" s="1256" t="s">
        <v>5694</v>
      </c>
      <c r="C489" s="1225" t="s">
        <v>6607</v>
      </c>
      <c r="D489" s="1225" t="s">
        <v>5911</v>
      </c>
      <c r="E489" s="1235" t="s">
        <v>5718</v>
      </c>
      <c r="F489" s="1226" t="s">
        <v>5719</v>
      </c>
      <c r="G489" s="1227">
        <v>379</v>
      </c>
      <c r="H489" s="1228" t="s">
        <v>4012</v>
      </c>
      <c r="I489" s="1229">
        <v>781.79</v>
      </c>
      <c r="J489" s="1229">
        <v>335.05</v>
      </c>
      <c r="K489" s="1229">
        <v>63.82</v>
      </c>
      <c r="L489" s="1228" t="s">
        <v>4713</v>
      </c>
      <c r="M489" s="1226" t="s">
        <v>5697</v>
      </c>
      <c r="N489" s="1228" t="s">
        <v>5913</v>
      </c>
      <c r="O489" s="1230" t="s">
        <v>6739</v>
      </c>
      <c r="P489" s="1231"/>
    </row>
    <row r="490" spans="1:16" ht="44.25" customHeight="1">
      <c r="A490" s="1223">
        <v>475</v>
      </c>
      <c r="B490" s="1256" t="s">
        <v>5694</v>
      </c>
      <c r="C490" s="1225" t="s">
        <v>6608</v>
      </c>
      <c r="D490" s="1225" t="s">
        <v>5911</v>
      </c>
      <c r="E490" s="1235" t="s">
        <v>5720</v>
      </c>
      <c r="F490" s="1226" t="s">
        <v>5721</v>
      </c>
      <c r="G490" s="1227">
        <v>158</v>
      </c>
      <c r="H490" s="1228" t="s">
        <v>4012</v>
      </c>
      <c r="I490" s="1229">
        <v>781.79</v>
      </c>
      <c r="J490" s="1229">
        <v>335.05</v>
      </c>
      <c r="K490" s="1229">
        <v>63.82</v>
      </c>
      <c r="L490" s="1228" t="s">
        <v>4713</v>
      </c>
      <c r="M490" s="1226" t="s">
        <v>5697</v>
      </c>
      <c r="N490" s="1228" t="s">
        <v>5913</v>
      </c>
      <c r="O490" s="1230" t="s">
        <v>6739</v>
      </c>
      <c r="P490" s="1231"/>
    </row>
    <row r="491" spans="1:16" ht="44.25" customHeight="1">
      <c r="A491" s="1223">
        <v>476</v>
      </c>
      <c r="B491" s="1256" t="s">
        <v>5694</v>
      </c>
      <c r="C491" s="1225" t="s">
        <v>6609</v>
      </c>
      <c r="D491" s="1225" t="s">
        <v>5911</v>
      </c>
      <c r="E491" s="1235" t="s">
        <v>5722</v>
      </c>
      <c r="F491" s="1226" t="s">
        <v>5723</v>
      </c>
      <c r="G491" s="1227">
        <v>200</v>
      </c>
      <c r="H491" s="1228" t="s">
        <v>4012</v>
      </c>
      <c r="I491" s="1229">
        <v>781.79</v>
      </c>
      <c r="J491" s="1229">
        <v>335.05</v>
      </c>
      <c r="K491" s="1229">
        <v>63.82</v>
      </c>
      <c r="L491" s="1228" t="s">
        <v>4713</v>
      </c>
      <c r="M491" s="1226" t="s">
        <v>5697</v>
      </c>
      <c r="N491" s="1228" t="s">
        <v>5913</v>
      </c>
      <c r="O491" s="1230" t="s">
        <v>6739</v>
      </c>
      <c r="P491" s="1231"/>
    </row>
    <row r="492" spans="1:16" ht="44.25" customHeight="1">
      <c r="A492" s="1223">
        <v>477</v>
      </c>
      <c r="B492" s="1256" t="s">
        <v>5694</v>
      </c>
      <c r="C492" s="1225" t="s">
        <v>6610</v>
      </c>
      <c r="D492" s="1225" t="s">
        <v>5911</v>
      </c>
      <c r="E492" s="1235" t="s">
        <v>5724</v>
      </c>
      <c r="F492" s="1226" t="s">
        <v>5725</v>
      </c>
      <c r="G492" s="1227">
        <v>375</v>
      </c>
      <c r="H492" s="1228" t="s">
        <v>4012</v>
      </c>
      <c r="I492" s="1229">
        <v>781.79</v>
      </c>
      <c r="J492" s="1229">
        <v>335.05</v>
      </c>
      <c r="K492" s="1229">
        <v>63.82</v>
      </c>
      <c r="L492" s="1228" t="s">
        <v>4713</v>
      </c>
      <c r="M492" s="1226" t="s">
        <v>5697</v>
      </c>
      <c r="N492" s="1228" t="s">
        <v>5913</v>
      </c>
      <c r="O492" s="1230" t="s">
        <v>6739</v>
      </c>
      <c r="P492" s="1231"/>
    </row>
    <row r="493" spans="1:16" ht="44.25" customHeight="1">
      <c r="A493" s="1223">
        <v>478</v>
      </c>
      <c r="B493" s="1256" t="s">
        <v>5694</v>
      </c>
      <c r="C493" s="1225" t="s">
        <v>6611</v>
      </c>
      <c r="D493" s="1225" t="s">
        <v>5911</v>
      </c>
      <c r="E493" s="1235" t="s">
        <v>5728</v>
      </c>
      <c r="F493" s="1226" t="s">
        <v>5729</v>
      </c>
      <c r="G493" s="1227">
        <v>604</v>
      </c>
      <c r="H493" s="1228" t="s">
        <v>4012</v>
      </c>
      <c r="I493" s="1229">
        <v>781.79</v>
      </c>
      <c r="J493" s="1229">
        <v>335.05</v>
      </c>
      <c r="K493" s="1229">
        <v>63.82</v>
      </c>
      <c r="L493" s="1228" t="s">
        <v>4713</v>
      </c>
      <c r="M493" s="1226" t="s">
        <v>5697</v>
      </c>
      <c r="N493" s="1228" t="s">
        <v>5913</v>
      </c>
      <c r="O493" s="1230" t="s">
        <v>6739</v>
      </c>
      <c r="P493" s="1231"/>
    </row>
    <row r="494" spans="1:16" ht="44.25" customHeight="1">
      <c r="A494" s="1223">
        <v>479</v>
      </c>
      <c r="B494" s="1256" t="s">
        <v>5694</v>
      </c>
      <c r="C494" s="1225" t="s">
        <v>6612</v>
      </c>
      <c r="D494" s="1225" t="s">
        <v>5911</v>
      </c>
      <c r="E494" s="1235" t="s">
        <v>5730</v>
      </c>
      <c r="F494" s="1226" t="s">
        <v>5731</v>
      </c>
      <c r="G494" s="1227">
        <v>203</v>
      </c>
      <c r="H494" s="1228" t="s">
        <v>4012</v>
      </c>
      <c r="I494" s="1229">
        <v>781.79</v>
      </c>
      <c r="J494" s="1229">
        <v>335.05</v>
      </c>
      <c r="K494" s="1229">
        <v>63.82</v>
      </c>
      <c r="L494" s="1228" t="s">
        <v>4713</v>
      </c>
      <c r="M494" s="1226" t="s">
        <v>5697</v>
      </c>
      <c r="N494" s="1228" t="s">
        <v>5913</v>
      </c>
      <c r="O494" s="1230" t="s">
        <v>6739</v>
      </c>
      <c r="P494" s="1231"/>
    </row>
    <row r="495" spans="1:16" ht="44.25" customHeight="1">
      <c r="A495" s="1223">
        <v>480</v>
      </c>
      <c r="B495" s="1256" t="s">
        <v>5694</v>
      </c>
      <c r="C495" s="1225" t="s">
        <v>6613</v>
      </c>
      <c r="D495" s="1225" t="s">
        <v>5911</v>
      </c>
      <c r="E495" s="1235" t="s">
        <v>5732</v>
      </c>
      <c r="F495" s="1226" t="s">
        <v>5733</v>
      </c>
      <c r="G495" s="1227">
        <v>304</v>
      </c>
      <c r="H495" s="1228" t="s">
        <v>4012</v>
      </c>
      <c r="I495" s="1229">
        <v>781.79</v>
      </c>
      <c r="J495" s="1229">
        <v>335.05</v>
      </c>
      <c r="K495" s="1229">
        <v>63.82</v>
      </c>
      <c r="L495" s="1228" t="s">
        <v>4713</v>
      </c>
      <c r="M495" s="1226" t="s">
        <v>5697</v>
      </c>
      <c r="N495" s="1228" t="s">
        <v>5913</v>
      </c>
      <c r="O495" s="1230" t="s">
        <v>6739</v>
      </c>
      <c r="P495" s="1231"/>
    </row>
    <row r="496" spans="1:16" ht="44.25" customHeight="1">
      <c r="A496" s="1223">
        <v>481</v>
      </c>
      <c r="B496" s="1256" t="s">
        <v>5694</v>
      </c>
      <c r="C496" s="1225" t="s">
        <v>6614</v>
      </c>
      <c r="D496" s="1225" t="s">
        <v>5911</v>
      </c>
      <c r="E496" s="1235" t="s">
        <v>5734</v>
      </c>
      <c r="F496" s="1226" t="s">
        <v>5735</v>
      </c>
      <c r="G496" s="1227">
        <v>397</v>
      </c>
      <c r="H496" s="1228" t="s">
        <v>4012</v>
      </c>
      <c r="I496" s="1229">
        <v>781.79</v>
      </c>
      <c r="J496" s="1229">
        <v>335.05</v>
      </c>
      <c r="K496" s="1229">
        <v>63.82</v>
      </c>
      <c r="L496" s="1228" t="s">
        <v>4713</v>
      </c>
      <c r="M496" s="1226" t="s">
        <v>5697</v>
      </c>
      <c r="N496" s="1228" t="s">
        <v>5913</v>
      </c>
      <c r="O496" s="1230" t="s">
        <v>6739</v>
      </c>
      <c r="P496" s="1231"/>
    </row>
    <row r="497" spans="1:16" ht="44.25" customHeight="1">
      <c r="A497" s="1223">
        <v>482</v>
      </c>
      <c r="B497" s="1256" t="s">
        <v>5694</v>
      </c>
      <c r="C497" s="1225" t="s">
        <v>6615</v>
      </c>
      <c r="D497" s="1225" t="s">
        <v>5911</v>
      </c>
      <c r="E497" s="1257" t="s">
        <v>5405</v>
      </c>
      <c r="F497" s="1226" t="s">
        <v>5736</v>
      </c>
      <c r="G497" s="1227">
        <v>304</v>
      </c>
      <c r="H497" s="1228" t="s">
        <v>4012</v>
      </c>
      <c r="I497" s="1229">
        <v>781.79</v>
      </c>
      <c r="J497" s="1229">
        <v>335.05</v>
      </c>
      <c r="K497" s="1229">
        <v>63.82</v>
      </c>
      <c r="L497" s="1228" t="s">
        <v>4713</v>
      </c>
      <c r="M497" s="1226" t="s">
        <v>5697</v>
      </c>
      <c r="N497" s="1228" t="s">
        <v>5913</v>
      </c>
      <c r="O497" s="1230" t="s">
        <v>6739</v>
      </c>
      <c r="P497" s="1231"/>
    </row>
    <row r="498" spans="1:16" ht="44.25" customHeight="1">
      <c r="A498" s="1223">
        <v>483</v>
      </c>
      <c r="B498" s="1256" t="s">
        <v>5694</v>
      </c>
      <c r="C498" s="1225" t="s">
        <v>6616</v>
      </c>
      <c r="D498" s="1225" t="s">
        <v>5911</v>
      </c>
      <c r="E498" s="1235" t="s">
        <v>5737</v>
      </c>
      <c r="F498" s="1226" t="s">
        <v>5738</v>
      </c>
      <c r="G498" s="1227">
        <v>295</v>
      </c>
      <c r="H498" s="1228" t="s">
        <v>4012</v>
      </c>
      <c r="I498" s="1229">
        <v>781.79</v>
      </c>
      <c r="J498" s="1229">
        <v>335.05</v>
      </c>
      <c r="K498" s="1229">
        <v>63.82</v>
      </c>
      <c r="L498" s="1228" t="s">
        <v>4713</v>
      </c>
      <c r="M498" s="1226" t="s">
        <v>5697</v>
      </c>
      <c r="N498" s="1228" t="s">
        <v>5913</v>
      </c>
      <c r="O498" s="1230" t="s">
        <v>6739</v>
      </c>
      <c r="P498" s="1231"/>
    </row>
    <row r="499" spans="1:16" ht="19.5" customHeight="1">
      <c r="K499" s="1258"/>
    </row>
    <row r="500" spans="1:16" ht="42" customHeight="1">
      <c r="B500" s="1773" t="s">
        <v>6100</v>
      </c>
      <c r="C500" s="1773"/>
      <c r="D500" s="1774"/>
      <c r="E500" s="1774"/>
      <c r="F500" s="1774"/>
      <c r="G500" s="1774"/>
      <c r="H500" s="1774"/>
      <c r="I500" s="1774"/>
      <c r="J500" s="1774"/>
      <c r="K500" s="1774"/>
      <c r="L500" s="1774"/>
      <c r="M500" s="1260"/>
      <c r="N500" s="1260"/>
    </row>
    <row r="501" spans="1:16" ht="42" customHeight="1">
      <c r="B501" s="1261"/>
      <c r="C501" s="1261"/>
      <c r="D501" s="1261"/>
      <c r="E501" s="1261"/>
      <c r="F501" s="1261"/>
      <c r="G501" s="1261"/>
      <c r="H501" s="1261"/>
      <c r="I501" s="1262"/>
      <c r="J501" s="1262"/>
      <c r="K501" s="1261"/>
      <c r="L501" s="1261"/>
      <c r="M501" s="1261"/>
      <c r="N501" s="1261"/>
    </row>
    <row r="502" spans="1:16" ht="42" customHeight="1"/>
    <row r="503" spans="1:16" ht="42" customHeight="1"/>
    <row r="504" spans="1:16" ht="42" customHeight="1"/>
    <row r="505" spans="1:16" ht="42" customHeight="1"/>
    <row r="506" spans="1:16" ht="42" customHeight="1"/>
    <row r="507" spans="1:16" ht="42" customHeight="1"/>
    <row r="508" spans="1:16" ht="42" customHeight="1"/>
    <row r="509" spans="1:16" ht="42" customHeight="1"/>
    <row r="510" spans="1:16" ht="42" customHeight="1"/>
    <row r="511" spans="1:16" ht="42" customHeight="1"/>
    <row r="512" spans="1:16" ht="42" customHeight="1"/>
    <row r="513" ht="42" customHeight="1"/>
    <row r="514" ht="42" customHeight="1"/>
    <row r="515" ht="42" customHeight="1"/>
    <row r="516" ht="42" customHeight="1"/>
    <row r="517" ht="42" customHeight="1"/>
    <row r="518" ht="42" customHeight="1"/>
    <row r="519" ht="42" customHeight="1"/>
    <row r="520" ht="42" customHeight="1"/>
    <row r="521" ht="42" customHeight="1"/>
    <row r="522" ht="42" customHeight="1"/>
    <row r="523" ht="42" customHeight="1"/>
    <row r="524" ht="42" customHeight="1"/>
    <row r="525" ht="42" customHeight="1"/>
    <row r="526" ht="42" customHeight="1"/>
    <row r="527" ht="42" customHeight="1"/>
    <row r="528" ht="42" customHeight="1"/>
    <row r="529" ht="42" customHeight="1"/>
    <row r="530" ht="42" customHeight="1"/>
    <row r="531" ht="42" customHeight="1"/>
    <row r="532" ht="42" customHeight="1"/>
    <row r="533" ht="42" customHeight="1"/>
    <row r="534" ht="42" customHeight="1"/>
    <row r="535" ht="42" customHeight="1"/>
    <row r="536" ht="42" customHeight="1"/>
  </sheetData>
  <autoFilter ref="A15:X500"/>
  <mergeCells count="21">
    <mergeCell ref="A8:A15"/>
    <mergeCell ref="B8:B15"/>
    <mergeCell ref="C8:C15"/>
    <mergeCell ref="D8:D15"/>
    <mergeCell ref="E8:E15"/>
    <mergeCell ref="M1:N1"/>
    <mergeCell ref="O1:P1"/>
    <mergeCell ref="M4:N6"/>
    <mergeCell ref="O4:P6"/>
    <mergeCell ref="B7:N7"/>
    <mergeCell ref="L8:L15"/>
    <mergeCell ref="M8:M15"/>
    <mergeCell ref="N8:N15"/>
    <mergeCell ref="O8:O15"/>
    <mergeCell ref="B500:L500"/>
    <mergeCell ref="F8:F15"/>
    <mergeCell ref="G8:G15"/>
    <mergeCell ref="H8:H15"/>
    <mergeCell ref="I8:I15"/>
    <mergeCell ref="J8:J15"/>
    <mergeCell ref="K8:K15"/>
  </mergeCells>
  <pageMargins left="0.11811023622047245" right="0.11811023622047245" top="0.74803149606299213" bottom="0.74803149606299213" header="0.31496062992125984" footer="0.31496062992125984"/>
  <pageSetup paperSize="9" scale="35"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0000"/>
    <pageSetUpPr fitToPage="1"/>
  </sheetPr>
  <dimension ref="A1:W504"/>
  <sheetViews>
    <sheetView view="pageBreakPreview" topLeftCell="A141" zoomScale="77" zoomScaleNormal="55" zoomScaleSheetLayoutView="77" workbookViewId="0">
      <selection activeCell="F154" sqref="F154"/>
    </sheetView>
  </sheetViews>
  <sheetFormatPr defaultColWidth="9.140625" defaultRowHeight="15"/>
  <cols>
    <col min="1" max="1" width="9.140625" style="1144"/>
    <col min="2" max="2" width="51" style="1144" customWidth="1"/>
    <col min="3" max="3" width="12.85546875" style="1144" customWidth="1"/>
    <col min="4" max="4" width="18.85546875" style="1144" customWidth="1"/>
    <col min="5" max="5" width="52.7109375" style="1144" customWidth="1"/>
    <col min="6" max="6" width="16.85546875" style="1144" customWidth="1"/>
    <col min="7" max="7" width="26.42578125" style="1144" customWidth="1"/>
    <col min="8" max="8" width="26.140625" style="1144" customWidth="1"/>
    <col min="9" max="9" width="20.42578125" style="1144" customWidth="1"/>
    <col min="10" max="10" width="19.7109375" style="1145" customWidth="1"/>
    <col min="11" max="11" width="31.42578125" style="1147" customWidth="1"/>
    <col min="12" max="12" width="24.28515625" style="1147" customWidth="1"/>
    <col min="13" max="13" width="3.28515625" style="1146" hidden="1" customWidth="1"/>
    <col min="14" max="14" width="23.85546875" style="1146" hidden="1" customWidth="1"/>
    <col min="15" max="15" width="19.7109375" style="1146" hidden="1" customWidth="1"/>
    <col min="16" max="16" width="9.140625" style="1146" hidden="1" customWidth="1"/>
    <col min="17" max="17" width="27" style="1146" hidden="1" customWidth="1"/>
    <col min="18" max="18" width="20.28515625" style="1146" hidden="1" customWidth="1"/>
    <col min="19" max="22" width="0" style="1146" hidden="1" customWidth="1"/>
    <col min="23" max="23" width="4.85546875" style="1146" hidden="1" customWidth="1"/>
    <col min="24" max="16384" width="9.140625" style="1146"/>
  </cols>
  <sheetData>
    <row r="1" spans="1:21" ht="101.25" hidden="1" customHeight="1">
      <c r="K1" s="1755" t="s">
        <v>6695</v>
      </c>
      <c r="L1" s="1755"/>
    </row>
    <row r="2" spans="1:21" ht="0.75" customHeight="1"/>
    <row r="3" spans="1:21" ht="42.75" customHeight="1"/>
    <row r="4" spans="1:21">
      <c r="K4" s="1755" t="s">
        <v>4026</v>
      </c>
      <c r="L4" s="1755"/>
    </row>
    <row r="5" spans="1:21">
      <c r="K5" s="1755"/>
      <c r="L5" s="1755"/>
    </row>
    <row r="6" spans="1:21" ht="92.25" customHeight="1">
      <c r="B6" s="1148"/>
      <c r="C6" s="1149"/>
      <c r="D6" s="1148"/>
      <c r="F6" s="1150"/>
      <c r="G6" s="1151"/>
      <c r="J6" s="1150"/>
      <c r="K6" s="1755"/>
      <c r="L6" s="1755"/>
    </row>
    <row r="7" spans="1:21" ht="18.75">
      <c r="B7" s="1781" t="s">
        <v>5939</v>
      </c>
      <c r="C7" s="1781"/>
      <c r="D7" s="1781"/>
      <c r="E7" s="1781"/>
      <c r="F7" s="1781"/>
      <c r="G7" s="1781"/>
      <c r="H7" s="1781"/>
      <c r="I7" s="1781"/>
      <c r="J7" s="1781"/>
      <c r="K7" s="1781"/>
      <c r="L7" s="1782"/>
    </row>
    <row r="8" spans="1:21" ht="15" customHeight="1">
      <c r="A8" s="1783" t="s">
        <v>5959</v>
      </c>
      <c r="B8" s="1784" t="s">
        <v>1900</v>
      </c>
      <c r="C8" s="1784" t="s">
        <v>4707</v>
      </c>
      <c r="D8" s="1784" t="s">
        <v>5910</v>
      </c>
      <c r="E8" s="1784" t="s">
        <v>4015</v>
      </c>
      <c r="F8" s="1784" t="s">
        <v>6696</v>
      </c>
      <c r="G8" s="1784" t="s">
        <v>6697</v>
      </c>
      <c r="H8" s="1796" t="s">
        <v>6104</v>
      </c>
      <c r="I8" s="1796" t="s">
        <v>6105</v>
      </c>
      <c r="J8" s="1784" t="s">
        <v>4709</v>
      </c>
      <c r="K8" s="1784" t="s">
        <v>5938</v>
      </c>
      <c r="L8" s="1784" t="s">
        <v>6099</v>
      </c>
      <c r="N8" s="1787" t="s">
        <v>6016</v>
      </c>
      <c r="O8" s="1787" t="s">
        <v>6017</v>
      </c>
      <c r="P8" s="1790" t="s">
        <v>6018</v>
      </c>
      <c r="Q8" s="1784" t="s">
        <v>6019</v>
      </c>
      <c r="R8" s="1791" t="s">
        <v>6020</v>
      </c>
    </row>
    <row r="9" spans="1:21" ht="15" customHeight="1">
      <c r="A9" s="1783"/>
      <c r="B9" s="1785"/>
      <c r="C9" s="1785"/>
      <c r="D9" s="1785"/>
      <c r="E9" s="1785"/>
      <c r="F9" s="1785"/>
      <c r="G9" s="1785"/>
      <c r="H9" s="1797"/>
      <c r="I9" s="1797"/>
      <c r="J9" s="1785"/>
      <c r="K9" s="1785"/>
      <c r="L9" s="1785"/>
      <c r="N9" s="1788"/>
      <c r="O9" s="1788"/>
      <c r="P9" s="1790"/>
      <c r="Q9" s="1785"/>
      <c r="R9" s="1792"/>
    </row>
    <row r="10" spans="1:21" ht="15" customHeight="1">
      <c r="A10" s="1783"/>
      <c r="B10" s="1785"/>
      <c r="C10" s="1785"/>
      <c r="D10" s="1785"/>
      <c r="E10" s="1785"/>
      <c r="F10" s="1785"/>
      <c r="G10" s="1785"/>
      <c r="H10" s="1797"/>
      <c r="I10" s="1797"/>
      <c r="J10" s="1785"/>
      <c r="K10" s="1785"/>
      <c r="L10" s="1785"/>
      <c r="N10" s="1788"/>
      <c r="O10" s="1788"/>
      <c r="P10" s="1790"/>
      <c r="Q10" s="1785"/>
      <c r="R10" s="1792"/>
    </row>
    <row r="11" spans="1:21" ht="12.75" customHeight="1">
      <c r="A11" s="1783"/>
      <c r="B11" s="1785"/>
      <c r="C11" s="1785"/>
      <c r="D11" s="1785"/>
      <c r="E11" s="1785"/>
      <c r="F11" s="1785"/>
      <c r="G11" s="1785"/>
      <c r="H11" s="1797"/>
      <c r="I11" s="1797"/>
      <c r="J11" s="1785"/>
      <c r="K11" s="1785"/>
      <c r="L11" s="1785"/>
      <c r="N11" s="1788"/>
      <c r="O11" s="1788"/>
      <c r="P11" s="1790"/>
      <c r="Q11" s="1785"/>
      <c r="R11" s="1792"/>
    </row>
    <row r="12" spans="1:21" ht="15" customHeight="1">
      <c r="A12" s="1783"/>
      <c r="B12" s="1785"/>
      <c r="C12" s="1785"/>
      <c r="D12" s="1785"/>
      <c r="E12" s="1785"/>
      <c r="F12" s="1785"/>
      <c r="G12" s="1785"/>
      <c r="H12" s="1797"/>
      <c r="I12" s="1797"/>
      <c r="J12" s="1785"/>
      <c r="K12" s="1785"/>
      <c r="L12" s="1785"/>
      <c r="N12" s="1788"/>
      <c r="O12" s="1788"/>
      <c r="P12" s="1790"/>
      <c r="Q12" s="1785"/>
      <c r="R12" s="1792"/>
    </row>
    <row r="13" spans="1:21" ht="15" customHeight="1">
      <c r="A13" s="1783"/>
      <c r="B13" s="1785"/>
      <c r="C13" s="1785"/>
      <c r="D13" s="1785"/>
      <c r="E13" s="1785"/>
      <c r="F13" s="1785"/>
      <c r="G13" s="1785"/>
      <c r="H13" s="1797"/>
      <c r="I13" s="1797"/>
      <c r="J13" s="1785"/>
      <c r="K13" s="1785"/>
      <c r="L13" s="1785"/>
      <c r="N13" s="1788"/>
      <c r="O13" s="1788"/>
      <c r="P13" s="1790"/>
      <c r="Q13" s="1785"/>
      <c r="R13" s="1792"/>
    </row>
    <row r="14" spans="1:21" ht="15" customHeight="1">
      <c r="A14" s="1783"/>
      <c r="B14" s="1785"/>
      <c r="C14" s="1785"/>
      <c r="D14" s="1785"/>
      <c r="E14" s="1785"/>
      <c r="F14" s="1785"/>
      <c r="G14" s="1785"/>
      <c r="H14" s="1797"/>
      <c r="I14" s="1797"/>
      <c r="J14" s="1785"/>
      <c r="K14" s="1785"/>
      <c r="L14" s="1785"/>
      <c r="N14" s="1788"/>
      <c r="O14" s="1788"/>
      <c r="P14" s="1790"/>
      <c r="Q14" s="1785"/>
      <c r="R14" s="1792"/>
    </row>
    <row r="15" spans="1:21" ht="110.25" customHeight="1">
      <c r="A15" s="1783"/>
      <c r="B15" s="1786"/>
      <c r="C15" s="1786"/>
      <c r="D15" s="1786"/>
      <c r="E15" s="1786"/>
      <c r="F15" s="1786"/>
      <c r="G15" s="1786"/>
      <c r="H15" s="1798"/>
      <c r="I15" s="1798"/>
      <c r="J15" s="1786"/>
      <c r="K15" s="1786"/>
      <c r="L15" s="1786"/>
      <c r="N15" s="1789"/>
      <c r="O15" s="1789"/>
      <c r="P15" s="1790"/>
      <c r="Q15" s="1786"/>
      <c r="R15" s="1793"/>
    </row>
    <row r="16" spans="1:21" s="1159" customFormat="1" ht="30" customHeight="1">
      <c r="A16" s="1152">
        <v>1</v>
      </c>
      <c r="B16" s="1153" t="s">
        <v>4710</v>
      </c>
      <c r="C16" s="1154" t="s">
        <v>6133</v>
      </c>
      <c r="D16" s="1154" t="s">
        <v>5911</v>
      </c>
      <c r="E16" s="1155" t="s">
        <v>4712</v>
      </c>
      <c r="F16" s="1156">
        <v>257</v>
      </c>
      <c r="G16" s="1157" t="s">
        <v>4012</v>
      </c>
      <c r="H16" s="1158">
        <v>765.8</v>
      </c>
      <c r="I16" s="1158">
        <v>63.82</v>
      </c>
      <c r="J16" s="1157" t="s">
        <v>4713</v>
      </c>
      <c r="K16" s="1153" t="s">
        <v>6134</v>
      </c>
      <c r="L16" s="1157" t="s">
        <v>5913</v>
      </c>
      <c r="N16" s="1160">
        <v>266</v>
      </c>
      <c r="O16" s="1160">
        <v>258</v>
      </c>
      <c r="P16" s="1159">
        <v>1</v>
      </c>
      <c r="Q16" s="1161" t="s">
        <v>4012</v>
      </c>
      <c r="R16" s="1160" t="b">
        <v>1</v>
      </c>
      <c r="S16" s="1159">
        <v>1</v>
      </c>
      <c r="U16" s="1159">
        <v>1</v>
      </c>
    </row>
    <row r="17" spans="1:21" s="1159" customFormat="1" ht="45">
      <c r="A17" s="1152">
        <v>2</v>
      </c>
      <c r="B17" s="1153" t="s">
        <v>4710</v>
      </c>
      <c r="C17" s="1154" t="s">
        <v>6135</v>
      </c>
      <c r="D17" s="1154" t="s">
        <v>5911</v>
      </c>
      <c r="E17" s="1155" t="s">
        <v>4716</v>
      </c>
      <c r="F17" s="1156">
        <v>295</v>
      </c>
      <c r="G17" s="1157" t="s">
        <v>4012</v>
      </c>
      <c r="H17" s="1158">
        <v>765.8</v>
      </c>
      <c r="I17" s="1158">
        <v>63.82</v>
      </c>
      <c r="J17" s="1157" t="s">
        <v>4713</v>
      </c>
      <c r="K17" s="1153" t="s">
        <v>6134</v>
      </c>
      <c r="L17" s="1157" t="s">
        <v>5913</v>
      </c>
      <c r="N17" s="1160">
        <v>204</v>
      </c>
      <c r="O17" s="1160">
        <v>299</v>
      </c>
      <c r="P17" s="1159">
        <v>2</v>
      </c>
      <c r="Q17" s="1161" t="s">
        <v>4012</v>
      </c>
      <c r="R17" s="1160" t="b">
        <v>1</v>
      </c>
      <c r="S17" s="1159">
        <v>2</v>
      </c>
      <c r="U17" s="1159">
        <v>2</v>
      </c>
    </row>
    <row r="18" spans="1:21" s="1159" customFormat="1" ht="30">
      <c r="A18" s="1152">
        <v>3</v>
      </c>
      <c r="B18" s="1153" t="s">
        <v>4710</v>
      </c>
      <c r="C18" s="1154" t="s">
        <v>6136</v>
      </c>
      <c r="D18" s="1154" t="s">
        <v>5911</v>
      </c>
      <c r="E18" s="1155" t="s">
        <v>4718</v>
      </c>
      <c r="F18" s="1156">
        <v>679</v>
      </c>
      <c r="G18" s="1157" t="s">
        <v>4012</v>
      </c>
      <c r="H18" s="1158">
        <v>765.8</v>
      </c>
      <c r="I18" s="1158">
        <v>63.82</v>
      </c>
      <c r="J18" s="1157" t="s">
        <v>4713</v>
      </c>
      <c r="K18" s="1153" t="s">
        <v>6134</v>
      </c>
      <c r="L18" s="1157" t="s">
        <v>5913</v>
      </c>
      <c r="N18" s="1160">
        <v>982</v>
      </c>
      <c r="O18" s="1160">
        <v>691</v>
      </c>
      <c r="P18" s="1159">
        <v>3</v>
      </c>
      <c r="Q18" s="1161" t="s">
        <v>4012</v>
      </c>
      <c r="R18" s="1160" t="b">
        <v>1</v>
      </c>
      <c r="S18" s="1159">
        <v>3</v>
      </c>
      <c r="U18" s="1159">
        <v>3</v>
      </c>
    </row>
    <row r="19" spans="1:21" s="1159" customFormat="1" ht="30">
      <c r="A19" s="1152">
        <v>4</v>
      </c>
      <c r="B19" s="1153" t="s">
        <v>4710</v>
      </c>
      <c r="C19" s="1154" t="s">
        <v>6137</v>
      </c>
      <c r="D19" s="1154" t="s">
        <v>5911</v>
      </c>
      <c r="E19" s="1155" t="s">
        <v>4722</v>
      </c>
      <c r="F19" s="1156">
        <v>810</v>
      </c>
      <c r="G19" s="1157" t="s">
        <v>4012</v>
      </c>
      <c r="H19" s="1158">
        <v>765.8</v>
      </c>
      <c r="I19" s="1158">
        <v>63.82</v>
      </c>
      <c r="J19" s="1157" t="s">
        <v>4713</v>
      </c>
      <c r="K19" s="1153" t="s">
        <v>6134</v>
      </c>
      <c r="L19" s="1157" t="s">
        <v>5913</v>
      </c>
      <c r="N19" s="1160">
        <v>514</v>
      </c>
      <c r="O19" s="1160">
        <v>813</v>
      </c>
      <c r="P19" s="1159">
        <v>5</v>
      </c>
      <c r="Q19" s="1161" t="s">
        <v>4012</v>
      </c>
      <c r="R19" s="1160" t="b">
        <v>1</v>
      </c>
      <c r="S19" s="1159">
        <v>5</v>
      </c>
      <c r="U19" s="1159">
        <v>5</v>
      </c>
    </row>
    <row r="20" spans="1:21" s="1159" customFormat="1" ht="30">
      <c r="A20" s="1152">
        <v>5</v>
      </c>
      <c r="B20" s="1153" t="s">
        <v>4710</v>
      </c>
      <c r="C20" s="1154" t="s">
        <v>6138</v>
      </c>
      <c r="D20" s="1154" t="s">
        <v>5911</v>
      </c>
      <c r="E20" s="1155" t="s">
        <v>4724</v>
      </c>
      <c r="F20" s="1156">
        <v>721</v>
      </c>
      <c r="G20" s="1157" t="s">
        <v>4012</v>
      </c>
      <c r="H20" s="1158">
        <v>765.8</v>
      </c>
      <c r="I20" s="1158">
        <v>63.82</v>
      </c>
      <c r="J20" s="1157" t="s">
        <v>4713</v>
      </c>
      <c r="K20" s="1153" t="s">
        <v>6134</v>
      </c>
      <c r="L20" s="1157" t="s">
        <v>5913</v>
      </c>
      <c r="N20" s="1160">
        <v>665</v>
      </c>
      <c r="O20" s="1160" t="e">
        <v>#REF!</v>
      </c>
      <c r="P20" s="1159">
        <v>6</v>
      </c>
      <c r="Q20" s="1160" t="s">
        <v>4011</v>
      </c>
      <c r="R20" s="1160" t="b">
        <v>0</v>
      </c>
      <c r="S20" s="1159">
        <v>6</v>
      </c>
      <c r="U20" s="1159">
        <v>6</v>
      </c>
    </row>
    <row r="21" spans="1:21" s="1159" customFormat="1" ht="30">
      <c r="A21" s="1152">
        <v>6</v>
      </c>
      <c r="B21" s="1153" t="s">
        <v>4710</v>
      </c>
      <c r="C21" s="1154" t="s">
        <v>6139</v>
      </c>
      <c r="D21" s="1154" t="s">
        <v>5911</v>
      </c>
      <c r="E21" s="1155" t="s">
        <v>4726</v>
      </c>
      <c r="F21" s="1156">
        <v>186</v>
      </c>
      <c r="G21" s="1157" t="s">
        <v>4012</v>
      </c>
      <c r="H21" s="1158">
        <v>765.8</v>
      </c>
      <c r="I21" s="1158">
        <v>63.82</v>
      </c>
      <c r="J21" s="1157" t="s">
        <v>4713</v>
      </c>
      <c r="K21" s="1153" t="s">
        <v>6134</v>
      </c>
      <c r="L21" s="1157" t="s">
        <v>5913</v>
      </c>
      <c r="N21" s="1160">
        <v>166</v>
      </c>
      <c r="O21" s="1160">
        <v>187</v>
      </c>
      <c r="P21" s="1159">
        <v>7</v>
      </c>
      <c r="Q21" s="1161" t="s">
        <v>4012</v>
      </c>
      <c r="R21" s="1160" t="b">
        <v>1</v>
      </c>
      <c r="S21" s="1159">
        <v>7</v>
      </c>
      <c r="U21" s="1159">
        <v>7</v>
      </c>
    </row>
    <row r="22" spans="1:21" s="1159" customFormat="1" ht="30">
      <c r="A22" s="1152">
        <v>7</v>
      </c>
      <c r="B22" s="1153" t="s">
        <v>4710</v>
      </c>
      <c r="C22" s="1154" t="s">
        <v>6140</v>
      </c>
      <c r="D22" s="1154" t="s">
        <v>5911</v>
      </c>
      <c r="E22" s="1155" t="s">
        <v>4728</v>
      </c>
      <c r="F22" s="1156">
        <v>252</v>
      </c>
      <c r="G22" s="1157" t="s">
        <v>4012</v>
      </c>
      <c r="H22" s="1158">
        <v>765.8</v>
      </c>
      <c r="I22" s="1158">
        <v>63.82</v>
      </c>
      <c r="J22" s="1157" t="s">
        <v>4713</v>
      </c>
      <c r="K22" s="1153" t="s">
        <v>6134</v>
      </c>
      <c r="L22" s="1157" t="s">
        <v>5913</v>
      </c>
      <c r="N22" s="1160">
        <v>241</v>
      </c>
      <c r="O22" s="1160">
        <v>256</v>
      </c>
      <c r="P22" s="1159">
        <v>8</v>
      </c>
      <c r="Q22" s="1161" t="s">
        <v>4012</v>
      </c>
      <c r="R22" s="1160" t="b">
        <v>1</v>
      </c>
      <c r="S22" s="1159">
        <v>8</v>
      </c>
      <c r="U22" s="1159">
        <v>8</v>
      </c>
    </row>
    <row r="23" spans="1:21" s="1159" customFormat="1" ht="45">
      <c r="A23" s="1152">
        <v>8</v>
      </c>
      <c r="B23" s="1153" t="s">
        <v>4710</v>
      </c>
      <c r="C23" s="1154" t="s">
        <v>6141</v>
      </c>
      <c r="D23" s="1154" t="s">
        <v>5911</v>
      </c>
      <c r="E23" s="1155" t="s">
        <v>4730</v>
      </c>
      <c r="F23" s="1156">
        <v>342</v>
      </c>
      <c r="G23" s="1157" t="s">
        <v>4012</v>
      </c>
      <c r="H23" s="1158">
        <v>765.8</v>
      </c>
      <c r="I23" s="1158">
        <v>63.82</v>
      </c>
      <c r="J23" s="1157" t="s">
        <v>4713</v>
      </c>
      <c r="K23" s="1153" t="s">
        <v>6134</v>
      </c>
      <c r="L23" s="1157" t="s">
        <v>5913</v>
      </c>
      <c r="N23" s="1160">
        <v>278</v>
      </c>
      <c r="O23" s="1160" t="e">
        <v>#REF!</v>
      </c>
      <c r="P23" s="1159">
        <v>9</v>
      </c>
      <c r="Q23" s="1160" t="s">
        <v>4011</v>
      </c>
      <c r="R23" s="1160" t="b">
        <v>0</v>
      </c>
      <c r="S23" s="1159">
        <v>9</v>
      </c>
      <c r="U23" s="1159">
        <v>9</v>
      </c>
    </row>
    <row r="24" spans="1:21" s="1159" customFormat="1" ht="45">
      <c r="A24" s="1152">
        <v>9</v>
      </c>
      <c r="B24" s="1153" t="s">
        <v>4710</v>
      </c>
      <c r="C24" s="1154" t="s">
        <v>6142</v>
      </c>
      <c r="D24" s="1154" t="s">
        <v>5911</v>
      </c>
      <c r="E24" s="1155" t="s">
        <v>4732</v>
      </c>
      <c r="F24" s="1156">
        <v>570</v>
      </c>
      <c r="G24" s="1157" t="s">
        <v>4012</v>
      </c>
      <c r="H24" s="1158">
        <v>765.8</v>
      </c>
      <c r="I24" s="1158">
        <v>63.82</v>
      </c>
      <c r="J24" s="1157" t="s">
        <v>4713</v>
      </c>
      <c r="K24" s="1153" t="s">
        <v>6134</v>
      </c>
      <c r="L24" s="1157" t="s">
        <v>5913</v>
      </c>
      <c r="N24" s="1160">
        <v>568</v>
      </c>
      <c r="O24" s="1160">
        <v>573</v>
      </c>
      <c r="P24" s="1159">
        <v>10</v>
      </c>
      <c r="Q24" s="1161" t="s">
        <v>4012</v>
      </c>
      <c r="R24" s="1160" t="b">
        <v>1</v>
      </c>
      <c r="S24" s="1159">
        <v>10</v>
      </c>
      <c r="U24" s="1159">
        <v>10</v>
      </c>
    </row>
    <row r="25" spans="1:21" s="1159" customFormat="1" ht="30">
      <c r="A25" s="1152">
        <v>10</v>
      </c>
      <c r="B25" s="1153" t="s">
        <v>4710</v>
      </c>
      <c r="C25" s="1154" t="s">
        <v>6143</v>
      </c>
      <c r="D25" s="1154" t="s">
        <v>5911</v>
      </c>
      <c r="E25" s="1155" t="s">
        <v>5961</v>
      </c>
      <c r="F25" s="1156">
        <v>710</v>
      </c>
      <c r="G25" s="1157" t="s">
        <v>4012</v>
      </c>
      <c r="H25" s="1158">
        <v>765.8</v>
      </c>
      <c r="I25" s="1158">
        <v>63.82</v>
      </c>
      <c r="J25" s="1157" t="s">
        <v>4713</v>
      </c>
      <c r="K25" s="1153" t="s">
        <v>6134</v>
      </c>
      <c r="L25" s="1157" t="s">
        <v>5913</v>
      </c>
      <c r="N25" s="1160">
        <v>704</v>
      </c>
      <c r="O25" s="1160">
        <v>716</v>
      </c>
      <c r="P25" s="1159">
        <v>11</v>
      </c>
      <c r="Q25" s="1161" t="s">
        <v>4012</v>
      </c>
      <c r="R25" s="1160" t="b">
        <v>1</v>
      </c>
      <c r="S25" s="1159">
        <v>11</v>
      </c>
      <c r="U25" s="1159" t="e">
        <v>#N/A</v>
      </c>
    </row>
    <row r="26" spans="1:21" s="1159" customFormat="1" ht="30">
      <c r="A26" s="1152">
        <v>11</v>
      </c>
      <c r="B26" s="1153" t="s">
        <v>4710</v>
      </c>
      <c r="C26" s="1154" t="s">
        <v>6144</v>
      </c>
      <c r="D26" s="1154" t="s">
        <v>5911</v>
      </c>
      <c r="E26" s="1155" t="s">
        <v>4736</v>
      </c>
      <c r="F26" s="1156">
        <v>1216</v>
      </c>
      <c r="G26" s="1157" t="s">
        <v>4013</v>
      </c>
      <c r="H26" s="1158">
        <v>1213.0999999999999</v>
      </c>
      <c r="I26" s="1158">
        <v>101.09</v>
      </c>
      <c r="J26" s="1157" t="s">
        <v>4713</v>
      </c>
      <c r="K26" s="1153" t="s">
        <v>6134</v>
      </c>
      <c r="L26" s="1157" t="s">
        <v>5913</v>
      </c>
      <c r="N26" s="1160">
        <v>1184</v>
      </c>
      <c r="O26" s="1160">
        <v>1236</v>
      </c>
      <c r="P26" s="1159">
        <v>12</v>
      </c>
      <c r="Q26" s="1160" t="s">
        <v>4013</v>
      </c>
      <c r="R26" s="1160" t="b">
        <v>1</v>
      </c>
      <c r="S26" s="1159">
        <v>12</v>
      </c>
      <c r="U26" s="1159">
        <v>12</v>
      </c>
    </row>
    <row r="27" spans="1:21" s="1159" customFormat="1" ht="30">
      <c r="A27" s="1152">
        <v>12</v>
      </c>
      <c r="B27" s="1153" t="s">
        <v>4710</v>
      </c>
      <c r="C27" s="1154" t="s">
        <v>6145</v>
      </c>
      <c r="D27" s="1154" t="s">
        <v>5911</v>
      </c>
      <c r="E27" s="1155" t="s">
        <v>4738</v>
      </c>
      <c r="F27" s="1156">
        <v>243</v>
      </c>
      <c r="G27" s="1157" t="s">
        <v>4012</v>
      </c>
      <c r="H27" s="1158">
        <v>765.8</v>
      </c>
      <c r="I27" s="1158">
        <v>63.82</v>
      </c>
      <c r="J27" s="1157" t="s">
        <v>4713</v>
      </c>
      <c r="K27" s="1153" t="s">
        <v>6134</v>
      </c>
      <c r="L27" s="1157" t="s">
        <v>5913</v>
      </c>
      <c r="N27" s="1160">
        <v>201</v>
      </c>
      <c r="O27" s="1160">
        <v>248</v>
      </c>
      <c r="P27" s="1159">
        <v>13</v>
      </c>
      <c r="Q27" s="1161" t="s">
        <v>4012</v>
      </c>
      <c r="R27" s="1160" t="b">
        <v>1</v>
      </c>
      <c r="S27" s="1159">
        <v>13</v>
      </c>
      <c r="U27" s="1159">
        <v>13</v>
      </c>
    </row>
    <row r="28" spans="1:21" s="1159" customFormat="1" ht="45">
      <c r="A28" s="1152">
        <v>13</v>
      </c>
      <c r="B28" s="1153" t="s">
        <v>4710</v>
      </c>
      <c r="C28" s="1154" t="s">
        <v>6146</v>
      </c>
      <c r="D28" s="1154" t="s">
        <v>5911</v>
      </c>
      <c r="E28" s="1155" t="s">
        <v>4740</v>
      </c>
      <c r="F28" s="1156">
        <v>1193</v>
      </c>
      <c r="G28" s="1157" t="s">
        <v>4013</v>
      </c>
      <c r="H28" s="1158">
        <v>1213.0999999999999</v>
      </c>
      <c r="I28" s="1158">
        <v>101.09</v>
      </c>
      <c r="J28" s="1157" t="s">
        <v>4713</v>
      </c>
      <c r="K28" s="1153" t="s">
        <v>6134</v>
      </c>
      <c r="L28" s="1157" t="s">
        <v>5913</v>
      </c>
      <c r="N28" s="1160">
        <v>1175</v>
      </c>
      <c r="O28" s="1160">
        <v>1187</v>
      </c>
      <c r="P28" s="1159">
        <v>14</v>
      </c>
      <c r="Q28" s="1160" t="s">
        <v>4013</v>
      </c>
      <c r="R28" s="1160" t="b">
        <v>1</v>
      </c>
      <c r="S28" s="1159">
        <v>14</v>
      </c>
      <c r="U28" s="1159">
        <v>14</v>
      </c>
    </row>
    <row r="29" spans="1:21" s="1159" customFormat="1" ht="45">
      <c r="A29" s="1152">
        <v>14</v>
      </c>
      <c r="B29" s="1153" t="s">
        <v>4710</v>
      </c>
      <c r="C29" s="1154" t="s">
        <v>6147</v>
      </c>
      <c r="D29" s="1154" t="s">
        <v>5911</v>
      </c>
      <c r="E29" s="1155" t="s">
        <v>4742</v>
      </c>
      <c r="F29" s="1156">
        <v>352</v>
      </c>
      <c r="G29" s="1157" t="s">
        <v>4012</v>
      </c>
      <c r="H29" s="1158">
        <v>765.8</v>
      </c>
      <c r="I29" s="1158">
        <v>63.82</v>
      </c>
      <c r="J29" s="1157" t="s">
        <v>4713</v>
      </c>
      <c r="K29" s="1153" t="s">
        <v>6134</v>
      </c>
      <c r="L29" s="1157" t="s">
        <v>5913</v>
      </c>
      <c r="N29" s="1160">
        <v>350</v>
      </c>
      <c r="O29" s="1160">
        <v>357</v>
      </c>
      <c r="P29" s="1159">
        <v>15</v>
      </c>
      <c r="Q29" s="1161" t="s">
        <v>4012</v>
      </c>
      <c r="R29" s="1160" t="b">
        <v>1</v>
      </c>
      <c r="S29" s="1159">
        <v>15</v>
      </c>
      <c r="U29" s="1159">
        <v>15</v>
      </c>
    </row>
    <row r="30" spans="1:21" s="1159" customFormat="1" ht="45">
      <c r="A30" s="1152">
        <v>15</v>
      </c>
      <c r="B30" s="1153" t="s">
        <v>4743</v>
      </c>
      <c r="C30" s="1154" t="s">
        <v>6148</v>
      </c>
      <c r="D30" s="1154" t="s">
        <v>5911</v>
      </c>
      <c r="E30" s="1162" t="s">
        <v>6698</v>
      </c>
      <c r="F30" s="1156">
        <v>520</v>
      </c>
      <c r="G30" s="1157" t="s">
        <v>4012</v>
      </c>
      <c r="H30" s="1158">
        <v>765.8</v>
      </c>
      <c r="I30" s="1158">
        <v>63.82</v>
      </c>
      <c r="J30" s="1157" t="s">
        <v>4713</v>
      </c>
      <c r="K30" s="1163" t="s">
        <v>4746</v>
      </c>
      <c r="L30" s="1157" t="s">
        <v>5913</v>
      </c>
      <c r="N30" s="1160">
        <v>578</v>
      </c>
      <c r="O30" s="1160">
        <v>521</v>
      </c>
      <c r="P30" s="1159">
        <v>16</v>
      </c>
      <c r="Q30" s="1161" t="s">
        <v>4012</v>
      </c>
      <c r="R30" s="1160" t="b">
        <v>1</v>
      </c>
      <c r="S30" s="1159">
        <v>16</v>
      </c>
      <c r="U30" s="1159" t="e">
        <v>#N/A</v>
      </c>
    </row>
    <row r="31" spans="1:21" ht="30">
      <c r="A31" s="1152">
        <v>16</v>
      </c>
      <c r="B31" s="1153" t="s">
        <v>4743</v>
      </c>
      <c r="C31" s="1154" t="s">
        <v>6149</v>
      </c>
      <c r="D31" s="1154" t="s">
        <v>5911</v>
      </c>
      <c r="E31" s="1162" t="s">
        <v>6699</v>
      </c>
      <c r="F31" s="1156">
        <v>486</v>
      </c>
      <c r="G31" s="1157" t="s">
        <v>4012</v>
      </c>
      <c r="H31" s="1158">
        <v>765.8</v>
      </c>
      <c r="I31" s="1158">
        <v>63.82</v>
      </c>
      <c r="J31" s="1157" t="s">
        <v>4713</v>
      </c>
      <c r="K31" s="1163" t="s">
        <v>4746</v>
      </c>
      <c r="L31" s="1157" t="s">
        <v>5913</v>
      </c>
      <c r="N31" s="1160">
        <v>401</v>
      </c>
      <c r="O31" s="1160">
        <v>488</v>
      </c>
      <c r="P31" s="1159">
        <v>17</v>
      </c>
      <c r="Q31" s="1161" t="s">
        <v>4012</v>
      </c>
      <c r="R31" s="1160" t="b">
        <v>1</v>
      </c>
      <c r="S31" s="1159">
        <v>17</v>
      </c>
      <c r="U31" s="1159" t="e">
        <v>#N/A</v>
      </c>
    </row>
    <row r="32" spans="1:21" ht="45">
      <c r="A32" s="1152">
        <v>17</v>
      </c>
      <c r="B32" s="1153" t="s">
        <v>4743</v>
      </c>
      <c r="C32" s="1154" t="s">
        <v>6150</v>
      </c>
      <c r="D32" s="1154" t="s">
        <v>5911</v>
      </c>
      <c r="E32" s="1162" t="s">
        <v>6700</v>
      </c>
      <c r="F32" s="1156">
        <v>614</v>
      </c>
      <c r="G32" s="1157" t="s">
        <v>4012</v>
      </c>
      <c r="H32" s="1158">
        <v>765.8</v>
      </c>
      <c r="I32" s="1158">
        <v>63.82</v>
      </c>
      <c r="J32" s="1157" t="s">
        <v>4713</v>
      </c>
      <c r="K32" s="1163" t="s">
        <v>4746</v>
      </c>
      <c r="L32" s="1157" t="s">
        <v>5913</v>
      </c>
      <c r="N32" s="1160">
        <v>577</v>
      </c>
      <c r="O32" s="1160">
        <v>618</v>
      </c>
      <c r="P32" s="1159">
        <v>18</v>
      </c>
      <c r="Q32" s="1161" t="s">
        <v>4012</v>
      </c>
      <c r="R32" s="1160" t="b">
        <v>1</v>
      </c>
      <c r="S32" s="1159">
        <v>18</v>
      </c>
      <c r="U32" s="1159" t="e">
        <v>#N/A</v>
      </c>
    </row>
    <row r="33" spans="1:21" ht="30">
      <c r="A33" s="1152">
        <v>18</v>
      </c>
      <c r="B33" s="1153" t="s">
        <v>4743</v>
      </c>
      <c r="C33" s="1154" t="s">
        <v>6151</v>
      </c>
      <c r="D33" s="1154" t="s">
        <v>5911</v>
      </c>
      <c r="E33" s="1162" t="s">
        <v>4752</v>
      </c>
      <c r="F33" s="1156">
        <v>256</v>
      </c>
      <c r="G33" s="1157" t="s">
        <v>4012</v>
      </c>
      <c r="H33" s="1158">
        <v>765.8</v>
      </c>
      <c r="I33" s="1158">
        <v>63.82</v>
      </c>
      <c r="J33" s="1157" t="s">
        <v>4713</v>
      </c>
      <c r="K33" s="1163" t="s">
        <v>4746</v>
      </c>
      <c r="L33" s="1157" t="s">
        <v>5913</v>
      </c>
      <c r="N33" s="1160">
        <v>354</v>
      </c>
      <c r="O33" s="1160">
        <v>258</v>
      </c>
      <c r="P33" s="1159">
        <v>19</v>
      </c>
      <c r="Q33" s="1161" t="s">
        <v>4012</v>
      </c>
      <c r="R33" s="1160" t="b">
        <v>1</v>
      </c>
      <c r="S33" s="1159">
        <v>19</v>
      </c>
      <c r="U33" s="1159">
        <v>19</v>
      </c>
    </row>
    <row r="34" spans="1:21" ht="27.75" customHeight="1">
      <c r="A34" s="1152">
        <v>19</v>
      </c>
      <c r="B34" s="1153" t="s">
        <v>4743</v>
      </c>
      <c r="C34" s="1154" t="s">
        <v>6152</v>
      </c>
      <c r="D34" s="1154" t="s">
        <v>5911</v>
      </c>
      <c r="E34" s="1162" t="s">
        <v>6701</v>
      </c>
      <c r="F34" s="1156">
        <v>550</v>
      </c>
      <c r="G34" s="1157" t="s">
        <v>4012</v>
      </c>
      <c r="H34" s="1158">
        <v>765.8</v>
      </c>
      <c r="I34" s="1158">
        <v>63.82</v>
      </c>
      <c r="J34" s="1157" t="s">
        <v>4713</v>
      </c>
      <c r="K34" s="1163" t="s">
        <v>4746</v>
      </c>
      <c r="L34" s="1157" t="s">
        <v>5913</v>
      </c>
      <c r="N34" s="1160">
        <v>592</v>
      </c>
      <c r="O34" s="1160">
        <v>558</v>
      </c>
      <c r="P34" s="1159">
        <v>20</v>
      </c>
      <c r="Q34" s="1161" t="s">
        <v>4012</v>
      </c>
      <c r="R34" s="1160" t="b">
        <v>1</v>
      </c>
      <c r="S34" s="1159">
        <v>20</v>
      </c>
      <c r="U34" s="1159" t="e">
        <v>#N/A</v>
      </c>
    </row>
    <row r="35" spans="1:21" ht="30">
      <c r="A35" s="1152">
        <v>20</v>
      </c>
      <c r="B35" s="1153" t="s">
        <v>4743</v>
      </c>
      <c r="C35" s="1154" t="s">
        <v>6153</v>
      </c>
      <c r="D35" s="1154" t="s">
        <v>5911</v>
      </c>
      <c r="E35" s="1162" t="s">
        <v>6702</v>
      </c>
      <c r="F35" s="1156">
        <v>153</v>
      </c>
      <c r="G35" s="1157" t="s">
        <v>4012</v>
      </c>
      <c r="H35" s="1158">
        <v>765.8</v>
      </c>
      <c r="I35" s="1158">
        <v>63.82</v>
      </c>
      <c r="J35" s="1157" t="s">
        <v>4713</v>
      </c>
      <c r="K35" s="1163" t="s">
        <v>4746</v>
      </c>
      <c r="L35" s="1157" t="s">
        <v>5913</v>
      </c>
      <c r="N35" s="1160">
        <v>219</v>
      </c>
      <c r="O35" s="1160">
        <v>155</v>
      </c>
      <c r="P35" s="1159">
        <v>21</v>
      </c>
      <c r="Q35" s="1161" t="s">
        <v>4012</v>
      </c>
      <c r="R35" s="1160" t="b">
        <v>1</v>
      </c>
      <c r="S35" s="1159">
        <v>21</v>
      </c>
      <c r="U35" s="1159" t="e">
        <v>#N/A</v>
      </c>
    </row>
    <row r="36" spans="1:21" ht="30">
      <c r="A36" s="1152">
        <v>21</v>
      </c>
      <c r="B36" s="1153" t="s">
        <v>4743</v>
      </c>
      <c r="C36" s="1154" t="s">
        <v>6154</v>
      </c>
      <c r="D36" s="1154" t="s">
        <v>5911</v>
      </c>
      <c r="E36" s="1162" t="s">
        <v>4758</v>
      </c>
      <c r="F36" s="1156">
        <v>352</v>
      </c>
      <c r="G36" s="1157" t="s">
        <v>4012</v>
      </c>
      <c r="H36" s="1158">
        <v>765.8</v>
      </c>
      <c r="I36" s="1158">
        <v>63.82</v>
      </c>
      <c r="J36" s="1157" t="s">
        <v>4713</v>
      </c>
      <c r="K36" s="1163" t="s">
        <v>4746</v>
      </c>
      <c r="L36" s="1157" t="s">
        <v>5913</v>
      </c>
      <c r="N36" s="1160">
        <v>442</v>
      </c>
      <c r="O36" s="1160">
        <v>359</v>
      </c>
      <c r="P36" s="1159">
        <v>22</v>
      </c>
      <c r="Q36" s="1161" t="s">
        <v>4012</v>
      </c>
      <c r="R36" s="1160" t="b">
        <v>1</v>
      </c>
      <c r="S36" s="1159">
        <v>22</v>
      </c>
      <c r="U36" s="1159">
        <v>22</v>
      </c>
    </row>
    <row r="37" spans="1:21" ht="45">
      <c r="A37" s="1152">
        <v>22</v>
      </c>
      <c r="B37" s="1153" t="s">
        <v>4743</v>
      </c>
      <c r="C37" s="1154" t="s">
        <v>6155</v>
      </c>
      <c r="D37" s="1154" t="s">
        <v>5911</v>
      </c>
      <c r="E37" s="1162" t="s">
        <v>6703</v>
      </c>
      <c r="F37" s="1156">
        <v>277</v>
      </c>
      <c r="G37" s="1157" t="s">
        <v>4012</v>
      </c>
      <c r="H37" s="1158">
        <v>765.8</v>
      </c>
      <c r="I37" s="1158">
        <v>63.82</v>
      </c>
      <c r="J37" s="1157" t="s">
        <v>4713</v>
      </c>
      <c r="K37" s="1163" t="s">
        <v>4746</v>
      </c>
      <c r="L37" s="1157" t="s">
        <v>5913</v>
      </c>
      <c r="N37" s="1160">
        <v>326</v>
      </c>
      <c r="O37" s="1160">
        <v>281</v>
      </c>
      <c r="P37" s="1159">
        <v>23</v>
      </c>
      <c r="Q37" s="1161" t="s">
        <v>4012</v>
      </c>
      <c r="R37" s="1160" t="b">
        <v>1</v>
      </c>
      <c r="S37" s="1159">
        <v>23</v>
      </c>
      <c r="U37" s="1159" t="e">
        <v>#N/A</v>
      </c>
    </row>
    <row r="38" spans="1:21" ht="30">
      <c r="A38" s="1152">
        <v>23</v>
      </c>
      <c r="B38" s="1153" t="s">
        <v>4743</v>
      </c>
      <c r="C38" s="1154" t="s">
        <v>6156</v>
      </c>
      <c r="D38" s="1154" t="s">
        <v>5911</v>
      </c>
      <c r="E38" s="1162" t="s">
        <v>4762</v>
      </c>
      <c r="F38" s="1156">
        <v>311</v>
      </c>
      <c r="G38" s="1157" t="s">
        <v>4012</v>
      </c>
      <c r="H38" s="1158">
        <v>765.8</v>
      </c>
      <c r="I38" s="1158">
        <v>63.82</v>
      </c>
      <c r="J38" s="1157" t="s">
        <v>4713</v>
      </c>
      <c r="K38" s="1163" t="s">
        <v>4746</v>
      </c>
      <c r="L38" s="1157" t="s">
        <v>5913</v>
      </c>
      <c r="N38" s="1160">
        <v>399</v>
      </c>
      <c r="O38" s="1160">
        <v>319</v>
      </c>
      <c r="P38" s="1159">
        <v>31</v>
      </c>
      <c r="Q38" s="1161" t="s">
        <v>4012</v>
      </c>
      <c r="R38" s="1160" t="b">
        <v>1</v>
      </c>
      <c r="S38" s="1159">
        <v>31</v>
      </c>
      <c r="U38" s="1159">
        <v>24</v>
      </c>
    </row>
    <row r="39" spans="1:21" ht="30">
      <c r="A39" s="1152">
        <v>24</v>
      </c>
      <c r="B39" s="1153" t="s">
        <v>4743</v>
      </c>
      <c r="C39" s="1154" t="s">
        <v>6157</v>
      </c>
      <c r="D39" s="1154" t="s">
        <v>5911</v>
      </c>
      <c r="E39" s="1162" t="s">
        <v>6704</v>
      </c>
      <c r="F39" s="1156">
        <v>298</v>
      </c>
      <c r="G39" s="1157" t="s">
        <v>4012</v>
      </c>
      <c r="H39" s="1158">
        <v>765.8</v>
      </c>
      <c r="I39" s="1158">
        <v>63.82</v>
      </c>
      <c r="J39" s="1157" t="s">
        <v>4713</v>
      </c>
      <c r="K39" s="1163" t="s">
        <v>4746</v>
      </c>
      <c r="L39" s="1157" t="s">
        <v>5913</v>
      </c>
      <c r="N39" s="1160">
        <v>376</v>
      </c>
      <c r="O39" s="1160">
        <v>297</v>
      </c>
      <c r="P39" s="1159">
        <v>24</v>
      </c>
      <c r="Q39" s="1161" t="s">
        <v>4012</v>
      </c>
      <c r="R39" s="1160" t="b">
        <v>1</v>
      </c>
      <c r="S39" s="1159">
        <v>24</v>
      </c>
      <c r="U39" s="1159" t="e">
        <v>#N/A</v>
      </c>
    </row>
    <row r="40" spans="1:21" ht="45">
      <c r="A40" s="1152">
        <v>25</v>
      </c>
      <c r="B40" s="1153" t="s">
        <v>4743</v>
      </c>
      <c r="C40" s="1154" t="s">
        <v>6158</v>
      </c>
      <c r="D40" s="1154" t="s">
        <v>5911</v>
      </c>
      <c r="E40" s="1162" t="s">
        <v>6705</v>
      </c>
      <c r="F40" s="1156">
        <v>302</v>
      </c>
      <c r="G40" s="1157" t="s">
        <v>4012</v>
      </c>
      <c r="H40" s="1158">
        <v>765.8</v>
      </c>
      <c r="I40" s="1158">
        <v>63.82</v>
      </c>
      <c r="J40" s="1157" t="s">
        <v>4713</v>
      </c>
      <c r="K40" s="1163" t="s">
        <v>4746</v>
      </c>
      <c r="L40" s="1157" t="s">
        <v>5913</v>
      </c>
      <c r="N40" s="1160">
        <v>287</v>
      </c>
      <c r="O40" s="1160">
        <v>300</v>
      </c>
      <c r="P40" s="1159">
        <v>25</v>
      </c>
      <c r="Q40" s="1161" t="s">
        <v>4012</v>
      </c>
      <c r="R40" s="1160" t="b">
        <v>1</v>
      </c>
      <c r="S40" s="1159">
        <v>25</v>
      </c>
      <c r="U40" s="1159" t="e">
        <v>#N/A</v>
      </c>
    </row>
    <row r="41" spans="1:21" ht="30">
      <c r="A41" s="1152">
        <v>26</v>
      </c>
      <c r="B41" s="1153" t="s">
        <v>4743</v>
      </c>
      <c r="C41" s="1154" t="s">
        <v>6159</v>
      </c>
      <c r="D41" s="1154" t="s">
        <v>5911</v>
      </c>
      <c r="E41" s="1162" t="s">
        <v>4768</v>
      </c>
      <c r="F41" s="1156">
        <v>606</v>
      </c>
      <c r="G41" s="1157" t="s">
        <v>4012</v>
      </c>
      <c r="H41" s="1158">
        <v>765.8</v>
      </c>
      <c r="I41" s="1158">
        <v>63.82</v>
      </c>
      <c r="J41" s="1157" t="s">
        <v>4713</v>
      </c>
      <c r="K41" s="1163" t="s">
        <v>4746</v>
      </c>
      <c r="L41" s="1157" t="s">
        <v>5913</v>
      </c>
      <c r="N41" s="1160">
        <v>665</v>
      </c>
      <c r="O41" s="1160">
        <v>611</v>
      </c>
      <c r="P41" s="1159">
        <v>26</v>
      </c>
      <c r="Q41" s="1161" t="s">
        <v>4012</v>
      </c>
      <c r="R41" s="1160" t="b">
        <v>1</v>
      </c>
      <c r="S41" s="1159">
        <v>26</v>
      </c>
      <c r="U41" s="1159">
        <v>27</v>
      </c>
    </row>
    <row r="42" spans="1:21" ht="30">
      <c r="A42" s="1152">
        <v>27</v>
      </c>
      <c r="B42" s="1153" t="s">
        <v>4743</v>
      </c>
      <c r="C42" s="1154" t="s">
        <v>6160</v>
      </c>
      <c r="D42" s="1154" t="s">
        <v>5911</v>
      </c>
      <c r="E42" s="1162" t="s">
        <v>6706</v>
      </c>
      <c r="F42" s="1156">
        <v>262</v>
      </c>
      <c r="G42" s="1157" t="s">
        <v>4012</v>
      </c>
      <c r="H42" s="1158">
        <v>765.8</v>
      </c>
      <c r="I42" s="1158">
        <v>63.82</v>
      </c>
      <c r="J42" s="1157" t="s">
        <v>4713</v>
      </c>
      <c r="K42" s="1163" t="s">
        <v>4746</v>
      </c>
      <c r="L42" s="1157" t="s">
        <v>5913</v>
      </c>
      <c r="N42" s="1160">
        <v>317</v>
      </c>
      <c r="O42" s="1160">
        <v>263</v>
      </c>
      <c r="P42" s="1159">
        <v>27</v>
      </c>
      <c r="Q42" s="1161" t="s">
        <v>4012</v>
      </c>
      <c r="R42" s="1160" t="b">
        <v>1</v>
      </c>
      <c r="S42" s="1159">
        <v>27</v>
      </c>
      <c r="U42" s="1159" t="e">
        <v>#N/A</v>
      </c>
    </row>
    <row r="43" spans="1:21" ht="30">
      <c r="A43" s="1152">
        <v>28</v>
      </c>
      <c r="B43" s="1153" t="s">
        <v>4743</v>
      </c>
      <c r="C43" s="1154" t="s">
        <v>6161</v>
      </c>
      <c r="D43" s="1154" t="s">
        <v>5911</v>
      </c>
      <c r="E43" s="1162" t="s">
        <v>6707</v>
      </c>
      <c r="F43" s="1156">
        <v>287</v>
      </c>
      <c r="G43" s="1157" t="s">
        <v>4012</v>
      </c>
      <c r="H43" s="1158">
        <v>765.8</v>
      </c>
      <c r="I43" s="1158">
        <v>63.82</v>
      </c>
      <c r="J43" s="1157" t="s">
        <v>4713</v>
      </c>
      <c r="K43" s="1163" t="s">
        <v>4746</v>
      </c>
      <c r="L43" s="1157" t="s">
        <v>5913</v>
      </c>
      <c r="N43" s="1160">
        <v>683</v>
      </c>
      <c r="O43" s="1160">
        <v>293</v>
      </c>
      <c r="P43" s="1159">
        <v>28</v>
      </c>
      <c r="Q43" s="1161" t="s">
        <v>4012</v>
      </c>
      <c r="R43" s="1160" t="b">
        <v>1</v>
      </c>
      <c r="S43" s="1159">
        <v>28</v>
      </c>
      <c r="U43" s="1159" t="e">
        <v>#N/A</v>
      </c>
    </row>
    <row r="44" spans="1:21" ht="30">
      <c r="A44" s="1152">
        <v>29</v>
      </c>
      <c r="B44" s="1153" t="s">
        <v>4743</v>
      </c>
      <c r="C44" s="1154" t="s">
        <v>6162</v>
      </c>
      <c r="D44" s="1154" t="s">
        <v>5911</v>
      </c>
      <c r="E44" s="1162" t="s">
        <v>4774</v>
      </c>
      <c r="F44" s="1156">
        <v>532</v>
      </c>
      <c r="G44" s="1157" t="s">
        <v>4012</v>
      </c>
      <c r="H44" s="1158">
        <v>765.8</v>
      </c>
      <c r="I44" s="1158">
        <v>63.82</v>
      </c>
      <c r="J44" s="1157" t="s">
        <v>4713</v>
      </c>
      <c r="K44" s="1163" t="s">
        <v>4746</v>
      </c>
      <c r="L44" s="1157" t="s">
        <v>5913</v>
      </c>
      <c r="N44" s="1160">
        <v>634</v>
      </c>
      <c r="O44" s="1160">
        <v>539</v>
      </c>
      <c r="P44" s="1159">
        <v>29</v>
      </c>
      <c r="Q44" s="1161" t="s">
        <v>4012</v>
      </c>
      <c r="R44" s="1160" t="b">
        <v>1</v>
      </c>
      <c r="S44" s="1159">
        <v>29</v>
      </c>
      <c r="U44" s="1159">
        <v>30</v>
      </c>
    </row>
    <row r="45" spans="1:21" ht="45">
      <c r="A45" s="1152">
        <v>30</v>
      </c>
      <c r="B45" s="1153" t="s">
        <v>4743</v>
      </c>
      <c r="C45" s="1154" t="s">
        <v>6163</v>
      </c>
      <c r="D45" s="1154" t="s">
        <v>5911</v>
      </c>
      <c r="E45" s="1164" t="s">
        <v>4776</v>
      </c>
      <c r="F45" s="1156">
        <v>412</v>
      </c>
      <c r="G45" s="1157" t="s">
        <v>4012</v>
      </c>
      <c r="H45" s="1158">
        <v>765.8</v>
      </c>
      <c r="I45" s="1158">
        <v>63.82</v>
      </c>
      <c r="J45" s="1157" t="s">
        <v>4713</v>
      </c>
      <c r="K45" s="1163" t="s">
        <v>4746</v>
      </c>
      <c r="L45" s="1157" t="s">
        <v>5913</v>
      </c>
      <c r="N45" s="1160">
        <v>317</v>
      </c>
      <c r="O45" s="1160">
        <v>411</v>
      </c>
      <c r="P45" s="1159">
        <v>30</v>
      </c>
      <c r="Q45" s="1161" t="s">
        <v>4012</v>
      </c>
      <c r="R45" s="1160" t="b">
        <v>1</v>
      </c>
      <c r="S45" s="1159">
        <v>30</v>
      </c>
      <c r="U45" s="1159">
        <v>31</v>
      </c>
    </row>
    <row r="46" spans="1:21" ht="30">
      <c r="A46" s="1152">
        <v>31</v>
      </c>
      <c r="B46" s="1153" t="s">
        <v>4777</v>
      </c>
      <c r="C46" s="1154" t="s">
        <v>6164</v>
      </c>
      <c r="D46" s="1154" t="s">
        <v>5911</v>
      </c>
      <c r="E46" s="1162" t="s">
        <v>4779</v>
      </c>
      <c r="F46" s="1156">
        <v>375</v>
      </c>
      <c r="G46" s="1157" t="s">
        <v>4012</v>
      </c>
      <c r="H46" s="1158">
        <v>765.8</v>
      </c>
      <c r="I46" s="1158">
        <v>63.82</v>
      </c>
      <c r="J46" s="1157" t="s">
        <v>4713</v>
      </c>
      <c r="K46" s="1163" t="s">
        <v>4780</v>
      </c>
      <c r="L46" s="1157" t="s">
        <v>5913</v>
      </c>
      <c r="N46" s="1160">
        <v>391</v>
      </c>
      <c r="O46" s="1160">
        <v>377</v>
      </c>
      <c r="P46" s="1159">
        <v>32</v>
      </c>
      <c r="Q46" s="1161" t="s">
        <v>4012</v>
      </c>
      <c r="R46" s="1160" t="b">
        <v>1</v>
      </c>
      <c r="S46" s="1159">
        <v>32</v>
      </c>
      <c r="U46" s="1159">
        <v>32</v>
      </c>
    </row>
    <row r="47" spans="1:21" ht="45">
      <c r="A47" s="1152">
        <v>32</v>
      </c>
      <c r="B47" s="1153" t="s">
        <v>4777</v>
      </c>
      <c r="C47" s="1154" t="s">
        <v>6165</v>
      </c>
      <c r="D47" s="1154" t="s">
        <v>5911</v>
      </c>
      <c r="E47" s="1162" t="s">
        <v>4782</v>
      </c>
      <c r="F47" s="1156">
        <v>182</v>
      </c>
      <c r="G47" s="1157" t="s">
        <v>4012</v>
      </c>
      <c r="H47" s="1158">
        <v>765.8</v>
      </c>
      <c r="I47" s="1158">
        <v>63.82</v>
      </c>
      <c r="J47" s="1157" t="s">
        <v>4713</v>
      </c>
      <c r="K47" s="1163" t="s">
        <v>4780</v>
      </c>
      <c r="L47" s="1157" t="s">
        <v>5913</v>
      </c>
      <c r="N47" s="1160">
        <v>217</v>
      </c>
      <c r="O47" s="1160">
        <v>184</v>
      </c>
      <c r="P47" s="1159">
        <v>33</v>
      </c>
      <c r="Q47" s="1161" t="s">
        <v>4012</v>
      </c>
      <c r="R47" s="1160" t="b">
        <v>1</v>
      </c>
      <c r="S47" s="1159">
        <v>33</v>
      </c>
      <c r="U47" s="1159">
        <v>33</v>
      </c>
    </row>
    <row r="48" spans="1:21" ht="30">
      <c r="A48" s="1152">
        <v>33</v>
      </c>
      <c r="B48" s="1153" t="s">
        <v>4777</v>
      </c>
      <c r="C48" s="1154" t="s">
        <v>6166</v>
      </c>
      <c r="D48" s="1154" t="s">
        <v>5911</v>
      </c>
      <c r="E48" s="1162" t="s">
        <v>4784</v>
      </c>
      <c r="F48" s="1156">
        <v>322</v>
      </c>
      <c r="G48" s="1157" t="s">
        <v>4012</v>
      </c>
      <c r="H48" s="1158">
        <v>765.8</v>
      </c>
      <c r="I48" s="1158">
        <v>63.82</v>
      </c>
      <c r="J48" s="1157" t="s">
        <v>4713</v>
      </c>
      <c r="K48" s="1163" t="s">
        <v>4780</v>
      </c>
      <c r="L48" s="1157" t="s">
        <v>5913</v>
      </c>
      <c r="N48" s="1160">
        <v>360</v>
      </c>
      <c r="O48" s="1160">
        <v>327</v>
      </c>
      <c r="P48" s="1159">
        <v>34</v>
      </c>
      <c r="Q48" s="1161" t="s">
        <v>4012</v>
      </c>
      <c r="R48" s="1160" t="b">
        <v>1</v>
      </c>
      <c r="S48" s="1159">
        <v>34</v>
      </c>
      <c r="U48" s="1159">
        <v>34</v>
      </c>
    </row>
    <row r="49" spans="1:21" ht="30">
      <c r="A49" s="1152">
        <v>34</v>
      </c>
      <c r="B49" s="1153" t="s">
        <v>4777</v>
      </c>
      <c r="C49" s="1154" t="s">
        <v>6167</v>
      </c>
      <c r="D49" s="1154" t="s">
        <v>5911</v>
      </c>
      <c r="E49" s="1162" t="s">
        <v>4786</v>
      </c>
      <c r="F49" s="1156">
        <v>273</v>
      </c>
      <c r="G49" s="1157" t="s">
        <v>4012</v>
      </c>
      <c r="H49" s="1158">
        <v>765.8</v>
      </c>
      <c r="I49" s="1158">
        <v>63.82</v>
      </c>
      <c r="J49" s="1157" t="s">
        <v>4713</v>
      </c>
      <c r="K49" s="1163" t="s">
        <v>4780</v>
      </c>
      <c r="L49" s="1157" t="s">
        <v>5913</v>
      </c>
      <c r="N49" s="1160">
        <v>223</v>
      </c>
      <c r="O49" s="1160">
        <v>274</v>
      </c>
      <c r="P49" s="1159">
        <v>35</v>
      </c>
      <c r="Q49" s="1161" t="s">
        <v>4012</v>
      </c>
      <c r="R49" s="1160" t="b">
        <v>1</v>
      </c>
      <c r="S49" s="1159">
        <v>35</v>
      </c>
      <c r="U49" s="1159">
        <v>35</v>
      </c>
    </row>
    <row r="50" spans="1:21" ht="45">
      <c r="A50" s="1152">
        <v>35</v>
      </c>
      <c r="B50" s="1153" t="s">
        <v>4777</v>
      </c>
      <c r="C50" s="1154" t="s">
        <v>6168</v>
      </c>
      <c r="D50" s="1154" t="s">
        <v>5911</v>
      </c>
      <c r="E50" s="1162" t="s">
        <v>4788</v>
      </c>
      <c r="F50" s="1156">
        <v>185</v>
      </c>
      <c r="G50" s="1157" t="s">
        <v>4012</v>
      </c>
      <c r="H50" s="1158">
        <v>765.8</v>
      </c>
      <c r="I50" s="1158">
        <v>63.82</v>
      </c>
      <c r="J50" s="1157" t="s">
        <v>4713</v>
      </c>
      <c r="K50" s="1163" t="s">
        <v>4780</v>
      </c>
      <c r="L50" s="1157" t="s">
        <v>5913</v>
      </c>
      <c r="N50" s="1160">
        <v>209</v>
      </c>
      <c r="O50" s="1160">
        <v>188</v>
      </c>
      <c r="P50" s="1159">
        <v>36</v>
      </c>
      <c r="Q50" s="1161" t="s">
        <v>4012</v>
      </c>
      <c r="R50" s="1160" t="b">
        <v>1</v>
      </c>
      <c r="S50" s="1159">
        <v>36</v>
      </c>
      <c r="U50" s="1159">
        <v>36</v>
      </c>
    </row>
    <row r="51" spans="1:21" ht="30">
      <c r="A51" s="1152">
        <v>36</v>
      </c>
      <c r="B51" s="1153" t="s">
        <v>4777</v>
      </c>
      <c r="C51" s="1154" t="s">
        <v>6625</v>
      </c>
      <c r="D51" s="1154" t="s">
        <v>5911</v>
      </c>
      <c r="E51" s="1162" t="s">
        <v>6708</v>
      </c>
      <c r="F51" s="1156">
        <v>348</v>
      </c>
      <c r="G51" s="1157" t="s">
        <v>4012</v>
      </c>
      <c r="H51" s="1158">
        <v>765.8</v>
      </c>
      <c r="I51" s="1158">
        <v>63.82</v>
      </c>
      <c r="J51" s="1157" t="s">
        <v>4713</v>
      </c>
      <c r="K51" s="1163" t="s">
        <v>4780</v>
      </c>
      <c r="L51" s="1157" t="s">
        <v>5913</v>
      </c>
      <c r="N51" s="1160">
        <v>363</v>
      </c>
      <c r="O51" s="1160">
        <v>352</v>
      </c>
      <c r="P51" s="1159">
        <v>37</v>
      </c>
      <c r="Q51" s="1161" t="s">
        <v>4012</v>
      </c>
      <c r="R51" s="1160" t="b">
        <v>1</v>
      </c>
      <c r="S51" s="1159">
        <v>37</v>
      </c>
      <c r="U51" s="1159">
        <v>37</v>
      </c>
    </row>
    <row r="52" spans="1:21" ht="45">
      <c r="A52" s="1152">
        <v>37</v>
      </c>
      <c r="B52" s="1153" t="s">
        <v>4777</v>
      </c>
      <c r="C52" s="1154" t="s">
        <v>6626</v>
      </c>
      <c r="D52" s="1154" t="s">
        <v>5911</v>
      </c>
      <c r="E52" s="1162" t="s">
        <v>4792</v>
      </c>
      <c r="F52" s="1156">
        <v>383</v>
      </c>
      <c r="G52" s="1157" t="s">
        <v>4012</v>
      </c>
      <c r="H52" s="1158">
        <v>765.8</v>
      </c>
      <c r="I52" s="1158">
        <v>63.82</v>
      </c>
      <c r="J52" s="1157" t="s">
        <v>4713</v>
      </c>
      <c r="K52" s="1163" t="s">
        <v>4780</v>
      </c>
      <c r="L52" s="1157" t="s">
        <v>5913</v>
      </c>
      <c r="N52" s="1160">
        <v>365</v>
      </c>
      <c r="O52" s="1160">
        <v>381</v>
      </c>
      <c r="P52" s="1159">
        <v>38</v>
      </c>
      <c r="Q52" s="1161" t="s">
        <v>4012</v>
      </c>
      <c r="R52" s="1160" t="b">
        <v>1</v>
      </c>
      <c r="S52" s="1159">
        <v>38</v>
      </c>
      <c r="U52" s="1159">
        <v>38</v>
      </c>
    </row>
    <row r="53" spans="1:21" ht="45">
      <c r="A53" s="1152">
        <v>38</v>
      </c>
      <c r="B53" s="1153" t="s">
        <v>4777</v>
      </c>
      <c r="C53" s="1154" t="s">
        <v>6169</v>
      </c>
      <c r="D53" s="1154" t="s">
        <v>5911</v>
      </c>
      <c r="E53" s="1162" t="s">
        <v>4794</v>
      </c>
      <c r="F53" s="1156">
        <v>412</v>
      </c>
      <c r="G53" s="1157" t="s">
        <v>4012</v>
      </c>
      <c r="H53" s="1158">
        <v>765.8</v>
      </c>
      <c r="I53" s="1158">
        <v>63.82</v>
      </c>
      <c r="J53" s="1157" t="s">
        <v>4713</v>
      </c>
      <c r="K53" s="1163" t="s">
        <v>4780</v>
      </c>
      <c r="L53" s="1157" t="s">
        <v>5913</v>
      </c>
      <c r="N53" s="1160">
        <v>379</v>
      </c>
      <c r="O53" s="1160">
        <v>413</v>
      </c>
      <c r="P53" s="1159">
        <v>39</v>
      </c>
      <c r="Q53" s="1161" t="s">
        <v>4012</v>
      </c>
      <c r="R53" s="1160" t="b">
        <v>1</v>
      </c>
      <c r="S53" s="1159">
        <v>39</v>
      </c>
      <c r="U53" s="1159">
        <v>39</v>
      </c>
    </row>
    <row r="54" spans="1:21" ht="45">
      <c r="A54" s="1152">
        <v>39</v>
      </c>
      <c r="B54" s="1153" t="s">
        <v>4777</v>
      </c>
      <c r="C54" s="1154" t="s">
        <v>6709</v>
      </c>
      <c r="D54" s="1154" t="s">
        <v>5911</v>
      </c>
      <c r="E54" s="1162" t="s">
        <v>4796</v>
      </c>
      <c r="F54" s="1156">
        <v>385</v>
      </c>
      <c r="G54" s="1157" t="s">
        <v>4012</v>
      </c>
      <c r="H54" s="1158">
        <v>765.8</v>
      </c>
      <c r="I54" s="1158">
        <v>63.82</v>
      </c>
      <c r="J54" s="1157" t="s">
        <v>4713</v>
      </c>
      <c r="K54" s="1163" t="s">
        <v>4780</v>
      </c>
      <c r="L54" s="1157" t="s">
        <v>5913</v>
      </c>
      <c r="N54" s="1160"/>
      <c r="O54" s="1160"/>
      <c r="P54" s="1159"/>
      <c r="Q54" s="1161"/>
      <c r="R54" s="1160"/>
      <c r="S54" s="1159"/>
      <c r="U54" s="1159"/>
    </row>
    <row r="55" spans="1:21" ht="45">
      <c r="A55" s="1152">
        <v>40</v>
      </c>
      <c r="B55" s="1153" t="s">
        <v>4777</v>
      </c>
      <c r="C55" s="1154" t="s">
        <v>6170</v>
      </c>
      <c r="D55" s="1154" t="s">
        <v>5911</v>
      </c>
      <c r="E55" s="1162" t="s">
        <v>4798</v>
      </c>
      <c r="F55" s="1156">
        <v>611</v>
      </c>
      <c r="G55" s="1157" t="s">
        <v>4012</v>
      </c>
      <c r="H55" s="1158">
        <v>765.8</v>
      </c>
      <c r="I55" s="1158">
        <v>63.82</v>
      </c>
      <c r="J55" s="1157" t="s">
        <v>4713</v>
      </c>
      <c r="K55" s="1163" t="s">
        <v>4780</v>
      </c>
      <c r="L55" s="1157" t="s">
        <v>5913</v>
      </c>
      <c r="N55" s="1160">
        <v>643</v>
      </c>
      <c r="O55" s="1160">
        <v>613</v>
      </c>
      <c r="P55" s="1159">
        <v>41</v>
      </c>
      <c r="Q55" s="1161" t="s">
        <v>4012</v>
      </c>
      <c r="R55" s="1160" t="b">
        <v>1</v>
      </c>
      <c r="S55" s="1159">
        <v>41</v>
      </c>
      <c r="U55" s="1159">
        <v>41</v>
      </c>
    </row>
    <row r="56" spans="1:21" ht="30">
      <c r="A56" s="1152">
        <v>41</v>
      </c>
      <c r="B56" s="1153" t="s">
        <v>4777</v>
      </c>
      <c r="C56" s="1154" t="s">
        <v>6171</v>
      </c>
      <c r="D56" s="1154" t="s">
        <v>5911</v>
      </c>
      <c r="E56" s="1162" t="s">
        <v>4800</v>
      </c>
      <c r="F56" s="1156">
        <v>328</v>
      </c>
      <c r="G56" s="1157" t="s">
        <v>4012</v>
      </c>
      <c r="H56" s="1158">
        <v>765.8</v>
      </c>
      <c r="I56" s="1158">
        <v>63.82</v>
      </c>
      <c r="J56" s="1157" t="s">
        <v>4713</v>
      </c>
      <c r="K56" s="1163" t="s">
        <v>4780</v>
      </c>
      <c r="L56" s="1157" t="s">
        <v>5913</v>
      </c>
      <c r="N56" s="1160">
        <v>327</v>
      </c>
      <c r="O56" s="1160">
        <v>326</v>
      </c>
      <c r="P56" s="1159">
        <v>42</v>
      </c>
      <c r="Q56" s="1161" t="s">
        <v>4012</v>
      </c>
      <c r="R56" s="1160" t="b">
        <v>1</v>
      </c>
      <c r="S56" s="1159">
        <v>42</v>
      </c>
      <c r="U56" s="1159">
        <v>42</v>
      </c>
    </row>
    <row r="57" spans="1:21" ht="45">
      <c r="A57" s="1152">
        <v>42</v>
      </c>
      <c r="B57" s="1153" t="s">
        <v>4777</v>
      </c>
      <c r="C57" s="1154" t="s">
        <v>6172</v>
      </c>
      <c r="D57" s="1154" t="s">
        <v>5911</v>
      </c>
      <c r="E57" s="1162" t="s">
        <v>4802</v>
      </c>
      <c r="F57" s="1156">
        <v>516</v>
      </c>
      <c r="G57" s="1157" t="s">
        <v>4012</v>
      </c>
      <c r="H57" s="1158">
        <v>765.8</v>
      </c>
      <c r="I57" s="1158">
        <v>63.82</v>
      </c>
      <c r="J57" s="1157" t="s">
        <v>4713</v>
      </c>
      <c r="K57" s="1163" t="s">
        <v>4780</v>
      </c>
      <c r="L57" s="1157" t="s">
        <v>5913</v>
      </c>
      <c r="N57" s="1160">
        <v>510</v>
      </c>
      <c r="O57" s="1160">
        <v>529</v>
      </c>
      <c r="P57" s="1159">
        <v>43</v>
      </c>
      <c r="Q57" s="1161" t="s">
        <v>4012</v>
      </c>
      <c r="R57" s="1160" t="b">
        <v>1</v>
      </c>
      <c r="S57" s="1159">
        <v>43</v>
      </c>
      <c r="U57" s="1159">
        <v>43</v>
      </c>
    </row>
    <row r="58" spans="1:21" ht="45">
      <c r="A58" s="1152">
        <v>43</v>
      </c>
      <c r="B58" s="1153" t="s">
        <v>4777</v>
      </c>
      <c r="C58" s="1154" t="s">
        <v>6173</v>
      </c>
      <c r="D58" s="1154" t="s">
        <v>5911</v>
      </c>
      <c r="E58" s="1162" t="s">
        <v>4804</v>
      </c>
      <c r="F58" s="1156">
        <v>349</v>
      </c>
      <c r="G58" s="1157" t="s">
        <v>4012</v>
      </c>
      <c r="H58" s="1158">
        <v>765.8</v>
      </c>
      <c r="I58" s="1158">
        <v>63.82</v>
      </c>
      <c r="J58" s="1157" t="s">
        <v>4713</v>
      </c>
      <c r="K58" s="1163" t="s">
        <v>4780</v>
      </c>
      <c r="L58" s="1157" t="s">
        <v>5913</v>
      </c>
      <c r="N58" s="1160">
        <v>279</v>
      </c>
      <c r="O58" s="1160">
        <v>349</v>
      </c>
      <c r="P58" s="1159">
        <v>44</v>
      </c>
      <c r="Q58" s="1161" t="s">
        <v>4012</v>
      </c>
      <c r="R58" s="1160" t="b">
        <v>1</v>
      </c>
      <c r="S58" s="1159">
        <v>44</v>
      </c>
      <c r="U58" s="1159">
        <v>44</v>
      </c>
    </row>
    <row r="59" spans="1:21" ht="45">
      <c r="A59" s="1152">
        <v>44</v>
      </c>
      <c r="B59" s="1153" t="s">
        <v>4777</v>
      </c>
      <c r="C59" s="1154" t="s">
        <v>6710</v>
      </c>
      <c r="D59" s="1154" t="s">
        <v>5911</v>
      </c>
      <c r="E59" s="1162" t="s">
        <v>4806</v>
      </c>
      <c r="F59" s="1156">
        <v>398</v>
      </c>
      <c r="G59" s="1157" t="s">
        <v>4012</v>
      </c>
      <c r="H59" s="1158">
        <v>765.8</v>
      </c>
      <c r="I59" s="1158">
        <v>63.82</v>
      </c>
      <c r="J59" s="1157" t="s">
        <v>4713</v>
      </c>
      <c r="K59" s="1163" t="s">
        <v>4780</v>
      </c>
      <c r="L59" s="1157" t="s">
        <v>5913</v>
      </c>
      <c r="N59" s="1160"/>
      <c r="O59" s="1160"/>
      <c r="P59" s="1159"/>
      <c r="Q59" s="1161"/>
      <c r="R59" s="1160"/>
      <c r="S59" s="1159"/>
      <c r="U59" s="1159"/>
    </row>
    <row r="60" spans="1:21" ht="30">
      <c r="A60" s="1152">
        <v>45</v>
      </c>
      <c r="B60" s="1153" t="s">
        <v>4777</v>
      </c>
      <c r="C60" s="1154" t="s">
        <v>6174</v>
      </c>
      <c r="D60" s="1154" t="s">
        <v>5911</v>
      </c>
      <c r="E60" s="1162" t="s">
        <v>4808</v>
      </c>
      <c r="F60" s="1156">
        <v>543</v>
      </c>
      <c r="G60" s="1157" t="s">
        <v>4012</v>
      </c>
      <c r="H60" s="1158">
        <v>765.8</v>
      </c>
      <c r="I60" s="1158">
        <v>63.82</v>
      </c>
      <c r="J60" s="1157" t="s">
        <v>4713</v>
      </c>
      <c r="K60" s="1163" t="s">
        <v>4780</v>
      </c>
      <c r="L60" s="1157" t="s">
        <v>5913</v>
      </c>
      <c r="N60" s="1160">
        <v>525</v>
      </c>
      <c r="O60" s="1160">
        <v>540</v>
      </c>
      <c r="P60" s="1159">
        <v>46</v>
      </c>
      <c r="Q60" s="1161" t="s">
        <v>4012</v>
      </c>
      <c r="R60" s="1160" t="b">
        <v>1</v>
      </c>
      <c r="S60" s="1159">
        <v>46</v>
      </c>
      <c r="U60" s="1159">
        <v>46</v>
      </c>
    </row>
    <row r="61" spans="1:21" ht="45">
      <c r="A61" s="1152">
        <v>46</v>
      </c>
      <c r="B61" s="1153" t="s">
        <v>4777</v>
      </c>
      <c r="C61" s="1154" t="s">
        <v>6175</v>
      </c>
      <c r="D61" s="1154" t="s">
        <v>5911</v>
      </c>
      <c r="E61" s="1162" t="s">
        <v>6711</v>
      </c>
      <c r="F61" s="1156">
        <v>997</v>
      </c>
      <c r="G61" s="1157" t="s">
        <v>4013</v>
      </c>
      <c r="H61" s="1158">
        <v>1213.0999999999999</v>
      </c>
      <c r="I61" s="1158">
        <v>101.09</v>
      </c>
      <c r="J61" s="1157" t="s">
        <v>4713</v>
      </c>
      <c r="K61" s="1163" t="s">
        <v>4780</v>
      </c>
      <c r="L61" s="1157" t="s">
        <v>5913</v>
      </c>
      <c r="N61" s="1160">
        <v>986</v>
      </c>
      <c r="O61" s="1160">
        <v>999</v>
      </c>
      <c r="P61" s="1159">
        <v>47</v>
      </c>
      <c r="Q61" s="1160" t="s">
        <v>4013</v>
      </c>
      <c r="R61" s="1160" t="b">
        <v>1</v>
      </c>
      <c r="S61" s="1159">
        <v>47</v>
      </c>
      <c r="U61" s="1159">
        <v>47</v>
      </c>
    </row>
    <row r="62" spans="1:21" ht="30">
      <c r="A62" s="1152">
        <v>47</v>
      </c>
      <c r="B62" s="1153" t="s">
        <v>4777</v>
      </c>
      <c r="C62" s="1154" t="s">
        <v>6176</v>
      </c>
      <c r="D62" s="1154" t="s">
        <v>5911</v>
      </c>
      <c r="E62" s="1162" t="s">
        <v>6712</v>
      </c>
      <c r="F62" s="1156">
        <v>564</v>
      </c>
      <c r="G62" s="1157" t="s">
        <v>4012</v>
      </c>
      <c r="H62" s="1158">
        <v>765.8</v>
      </c>
      <c r="I62" s="1158">
        <v>63.82</v>
      </c>
      <c r="J62" s="1157" t="s">
        <v>4713</v>
      </c>
      <c r="K62" s="1163" t="s">
        <v>4780</v>
      </c>
      <c r="L62" s="1157" t="s">
        <v>5913</v>
      </c>
      <c r="N62" s="1160">
        <v>588</v>
      </c>
      <c r="O62" s="1160">
        <v>567</v>
      </c>
      <c r="P62" s="1159">
        <v>48</v>
      </c>
      <c r="Q62" s="1161" t="s">
        <v>4012</v>
      </c>
      <c r="R62" s="1160" t="b">
        <v>1</v>
      </c>
      <c r="S62" s="1159">
        <v>48</v>
      </c>
      <c r="U62" s="1159">
        <v>48</v>
      </c>
    </row>
    <row r="63" spans="1:21" ht="45">
      <c r="A63" s="1152">
        <v>48</v>
      </c>
      <c r="B63" s="1153" t="s">
        <v>4777</v>
      </c>
      <c r="C63" s="1154" t="s">
        <v>6177</v>
      </c>
      <c r="D63" s="1154" t="s">
        <v>5911</v>
      </c>
      <c r="E63" s="1162" t="s">
        <v>6713</v>
      </c>
      <c r="F63" s="1156">
        <v>330</v>
      </c>
      <c r="G63" s="1157" t="s">
        <v>4012</v>
      </c>
      <c r="H63" s="1158">
        <v>765.8</v>
      </c>
      <c r="I63" s="1158">
        <v>63.82</v>
      </c>
      <c r="J63" s="1157" t="s">
        <v>4713</v>
      </c>
      <c r="K63" s="1163" t="s">
        <v>4780</v>
      </c>
      <c r="L63" s="1157" t="s">
        <v>5913</v>
      </c>
      <c r="N63" s="1160">
        <v>368</v>
      </c>
      <c r="O63" s="1160">
        <v>337</v>
      </c>
      <c r="P63" s="1159">
        <v>49</v>
      </c>
      <c r="Q63" s="1161" t="s">
        <v>4012</v>
      </c>
      <c r="R63" s="1160" t="b">
        <v>1</v>
      </c>
      <c r="S63" s="1159">
        <v>49</v>
      </c>
      <c r="U63" s="1159">
        <v>49</v>
      </c>
    </row>
    <row r="64" spans="1:21" ht="45">
      <c r="A64" s="1152">
        <v>49</v>
      </c>
      <c r="B64" s="1153" t="s">
        <v>4777</v>
      </c>
      <c r="C64" s="1154" t="s">
        <v>6178</v>
      </c>
      <c r="D64" s="1154" t="s">
        <v>5911</v>
      </c>
      <c r="E64" s="1162" t="s">
        <v>6714</v>
      </c>
      <c r="F64" s="1156">
        <v>559</v>
      </c>
      <c r="G64" s="1157" t="s">
        <v>4012</v>
      </c>
      <c r="H64" s="1158">
        <v>765.8</v>
      </c>
      <c r="I64" s="1158">
        <v>63.82</v>
      </c>
      <c r="J64" s="1157" t="s">
        <v>4713</v>
      </c>
      <c r="K64" s="1163" t="s">
        <v>4780</v>
      </c>
      <c r="L64" s="1157" t="s">
        <v>5913</v>
      </c>
      <c r="N64" s="1160">
        <v>580</v>
      </c>
      <c r="O64" s="1160">
        <v>562</v>
      </c>
      <c r="P64" s="1159">
        <v>50</v>
      </c>
      <c r="Q64" s="1161" t="s">
        <v>4012</v>
      </c>
      <c r="R64" s="1160" t="b">
        <v>1</v>
      </c>
      <c r="S64" s="1159">
        <v>50</v>
      </c>
      <c r="U64" s="1159">
        <v>50</v>
      </c>
    </row>
    <row r="65" spans="1:21" ht="30">
      <c r="A65" s="1152">
        <v>50</v>
      </c>
      <c r="B65" s="1153" t="s">
        <v>4777</v>
      </c>
      <c r="C65" s="1154" t="s">
        <v>6179</v>
      </c>
      <c r="D65" s="1154" t="s">
        <v>5911</v>
      </c>
      <c r="E65" s="1162" t="s">
        <v>4818</v>
      </c>
      <c r="F65" s="1156">
        <v>477</v>
      </c>
      <c r="G65" s="1157" t="s">
        <v>4012</v>
      </c>
      <c r="H65" s="1158">
        <v>765.8</v>
      </c>
      <c r="I65" s="1158">
        <v>63.82</v>
      </c>
      <c r="J65" s="1157" t="s">
        <v>4713</v>
      </c>
      <c r="K65" s="1163" t="s">
        <v>4780</v>
      </c>
      <c r="L65" s="1157" t="s">
        <v>5913</v>
      </c>
      <c r="N65" s="1160">
        <v>556</v>
      </c>
      <c r="O65" s="1160">
        <v>480</v>
      </c>
      <c r="P65" s="1159">
        <v>51</v>
      </c>
      <c r="Q65" s="1161" t="s">
        <v>4012</v>
      </c>
      <c r="R65" s="1160" t="b">
        <v>1</v>
      </c>
      <c r="S65" s="1159">
        <v>51</v>
      </c>
      <c r="U65" s="1159">
        <v>51</v>
      </c>
    </row>
    <row r="66" spans="1:21" ht="45">
      <c r="A66" s="1152">
        <v>51</v>
      </c>
      <c r="B66" s="1153" t="s">
        <v>4777</v>
      </c>
      <c r="C66" s="1154" t="s">
        <v>6180</v>
      </c>
      <c r="D66" s="1154" t="s">
        <v>5911</v>
      </c>
      <c r="E66" s="1162" t="s">
        <v>4820</v>
      </c>
      <c r="F66" s="1156">
        <v>553</v>
      </c>
      <c r="G66" s="1157" t="s">
        <v>4012</v>
      </c>
      <c r="H66" s="1158">
        <v>765.8</v>
      </c>
      <c r="I66" s="1158">
        <v>63.82</v>
      </c>
      <c r="J66" s="1157" t="s">
        <v>4713</v>
      </c>
      <c r="K66" s="1163" t="s">
        <v>4780</v>
      </c>
      <c r="L66" s="1157" t="s">
        <v>5913</v>
      </c>
      <c r="N66" s="1160">
        <v>539</v>
      </c>
      <c r="O66" s="1160">
        <v>559</v>
      </c>
      <c r="P66" s="1159">
        <v>52</v>
      </c>
      <c r="Q66" s="1161" t="s">
        <v>4012</v>
      </c>
      <c r="R66" s="1160" t="b">
        <v>1</v>
      </c>
      <c r="S66" s="1159">
        <v>52</v>
      </c>
      <c r="U66" s="1159">
        <v>52</v>
      </c>
    </row>
    <row r="67" spans="1:21" ht="45">
      <c r="A67" s="1152">
        <v>52</v>
      </c>
      <c r="B67" s="1153" t="s">
        <v>4777</v>
      </c>
      <c r="C67" s="1154" t="s">
        <v>6181</v>
      </c>
      <c r="D67" s="1154" t="s">
        <v>5911</v>
      </c>
      <c r="E67" s="1162" t="s">
        <v>4822</v>
      </c>
      <c r="F67" s="1156">
        <v>424</v>
      </c>
      <c r="G67" s="1157" t="s">
        <v>4012</v>
      </c>
      <c r="H67" s="1158">
        <v>765.8</v>
      </c>
      <c r="I67" s="1158">
        <v>63.82</v>
      </c>
      <c r="J67" s="1157" t="s">
        <v>4713</v>
      </c>
      <c r="K67" s="1163" t="s">
        <v>4780</v>
      </c>
      <c r="L67" s="1157" t="s">
        <v>5913</v>
      </c>
      <c r="N67" s="1160">
        <v>424</v>
      </c>
      <c r="O67" s="1160">
        <v>420</v>
      </c>
      <c r="P67" s="1159">
        <v>53</v>
      </c>
      <c r="Q67" s="1161" t="s">
        <v>4012</v>
      </c>
      <c r="R67" s="1160" t="b">
        <v>1</v>
      </c>
      <c r="S67" s="1159">
        <v>53</v>
      </c>
      <c r="U67" s="1159">
        <v>53</v>
      </c>
    </row>
    <row r="68" spans="1:21" ht="30">
      <c r="A68" s="1152">
        <v>53</v>
      </c>
      <c r="B68" s="1153" t="s">
        <v>4777</v>
      </c>
      <c r="C68" s="1154" t="s">
        <v>6182</v>
      </c>
      <c r="D68" s="1154" t="s">
        <v>5911</v>
      </c>
      <c r="E68" s="1162" t="s">
        <v>4824</v>
      </c>
      <c r="F68" s="1156">
        <v>288</v>
      </c>
      <c r="G68" s="1157" t="s">
        <v>4012</v>
      </c>
      <c r="H68" s="1158">
        <v>765.8</v>
      </c>
      <c r="I68" s="1158">
        <v>63.82</v>
      </c>
      <c r="J68" s="1157" t="s">
        <v>4713</v>
      </c>
      <c r="K68" s="1163" t="s">
        <v>4780</v>
      </c>
      <c r="L68" s="1157" t="s">
        <v>5913</v>
      </c>
      <c r="N68" s="1160">
        <v>290</v>
      </c>
      <c r="O68" s="1160">
        <v>288</v>
      </c>
      <c r="P68" s="1159">
        <v>54</v>
      </c>
      <c r="Q68" s="1161" t="s">
        <v>4012</v>
      </c>
      <c r="R68" s="1160" t="b">
        <v>1</v>
      </c>
      <c r="S68" s="1159">
        <v>54</v>
      </c>
      <c r="U68" s="1159">
        <v>54</v>
      </c>
    </row>
    <row r="69" spans="1:21" ht="30">
      <c r="A69" s="1152">
        <v>54</v>
      </c>
      <c r="B69" s="1153" t="s">
        <v>4777</v>
      </c>
      <c r="C69" s="1154" t="s">
        <v>6183</v>
      </c>
      <c r="D69" s="1154" t="s">
        <v>5911</v>
      </c>
      <c r="E69" s="1162" t="s">
        <v>4826</v>
      </c>
      <c r="F69" s="1156">
        <v>75</v>
      </c>
      <c r="G69" s="1157" t="s">
        <v>4011</v>
      </c>
      <c r="H69" s="1158">
        <v>612.6</v>
      </c>
      <c r="I69" s="1158">
        <v>51.05</v>
      </c>
      <c r="J69" s="1157" t="s">
        <v>4713</v>
      </c>
      <c r="K69" s="1163" t="s">
        <v>4780</v>
      </c>
      <c r="L69" s="1157" t="s">
        <v>5913</v>
      </c>
      <c r="N69" s="1160">
        <v>82</v>
      </c>
      <c r="O69" s="1160">
        <v>77</v>
      </c>
      <c r="P69" s="1159">
        <v>55</v>
      </c>
      <c r="Q69" s="1160" t="s">
        <v>4011</v>
      </c>
      <c r="R69" s="1160" t="b">
        <v>1</v>
      </c>
      <c r="S69" s="1159">
        <v>55</v>
      </c>
      <c r="U69" s="1159">
        <v>55</v>
      </c>
    </row>
    <row r="70" spans="1:21" ht="30">
      <c r="A70" s="1152">
        <v>55</v>
      </c>
      <c r="B70" s="1153" t="s">
        <v>4777</v>
      </c>
      <c r="C70" s="1154" t="s">
        <v>6184</v>
      </c>
      <c r="D70" s="1154" t="s">
        <v>5911</v>
      </c>
      <c r="E70" s="1162" t="s">
        <v>4828</v>
      </c>
      <c r="F70" s="1156">
        <v>573</v>
      </c>
      <c r="G70" s="1157" t="s">
        <v>4012</v>
      </c>
      <c r="H70" s="1158">
        <v>765.8</v>
      </c>
      <c r="I70" s="1158">
        <v>63.82</v>
      </c>
      <c r="J70" s="1157" t="s">
        <v>4713</v>
      </c>
      <c r="K70" s="1163" t="s">
        <v>4780</v>
      </c>
      <c r="L70" s="1157" t="s">
        <v>5913</v>
      </c>
      <c r="N70" s="1160">
        <v>550</v>
      </c>
      <c r="O70" s="1160">
        <v>584</v>
      </c>
      <c r="P70" s="1159">
        <v>56</v>
      </c>
      <c r="Q70" s="1161" t="s">
        <v>4012</v>
      </c>
      <c r="R70" s="1160" t="b">
        <v>1</v>
      </c>
      <c r="S70" s="1159">
        <v>56</v>
      </c>
      <c r="U70" s="1159">
        <v>56</v>
      </c>
    </row>
    <row r="71" spans="1:21" ht="30">
      <c r="A71" s="1152">
        <v>56</v>
      </c>
      <c r="B71" s="1153" t="s">
        <v>4777</v>
      </c>
      <c r="C71" s="1154" t="s">
        <v>6185</v>
      </c>
      <c r="D71" s="1154" t="s">
        <v>5911</v>
      </c>
      <c r="E71" s="1162" t="s">
        <v>6715</v>
      </c>
      <c r="F71" s="1156">
        <v>343</v>
      </c>
      <c r="G71" s="1157" t="s">
        <v>4012</v>
      </c>
      <c r="H71" s="1158">
        <v>765.8</v>
      </c>
      <c r="I71" s="1158">
        <v>63.82</v>
      </c>
      <c r="J71" s="1157" t="s">
        <v>4713</v>
      </c>
      <c r="K71" s="1163" t="s">
        <v>4780</v>
      </c>
      <c r="L71" s="1157" t="s">
        <v>5913</v>
      </c>
      <c r="N71" s="1160">
        <v>350</v>
      </c>
      <c r="O71" s="1160">
        <v>346</v>
      </c>
      <c r="P71" s="1159">
        <v>57</v>
      </c>
      <c r="Q71" s="1161" t="s">
        <v>4012</v>
      </c>
      <c r="R71" s="1160" t="b">
        <v>1</v>
      </c>
      <c r="S71" s="1159">
        <v>57</v>
      </c>
      <c r="U71" s="1159">
        <v>57</v>
      </c>
    </row>
    <row r="72" spans="1:21" ht="45">
      <c r="A72" s="1152">
        <v>57</v>
      </c>
      <c r="B72" s="1153" t="s">
        <v>4777</v>
      </c>
      <c r="C72" s="1154" t="s">
        <v>6186</v>
      </c>
      <c r="D72" s="1154" t="s">
        <v>5911</v>
      </c>
      <c r="E72" s="1162" t="s">
        <v>4832</v>
      </c>
      <c r="F72" s="1156">
        <v>102</v>
      </c>
      <c r="G72" s="1157" t="s">
        <v>4012</v>
      </c>
      <c r="H72" s="1158">
        <v>765.8</v>
      </c>
      <c r="I72" s="1158">
        <v>63.82</v>
      </c>
      <c r="J72" s="1157" t="s">
        <v>4713</v>
      </c>
      <c r="K72" s="1163" t="s">
        <v>4780</v>
      </c>
      <c r="L72" s="1157" t="s">
        <v>5913</v>
      </c>
      <c r="N72" s="1160">
        <v>124</v>
      </c>
      <c r="O72" s="1160">
        <v>104</v>
      </c>
      <c r="P72" s="1159">
        <v>58</v>
      </c>
      <c r="Q72" s="1161" t="s">
        <v>4012</v>
      </c>
      <c r="R72" s="1160" t="b">
        <v>1</v>
      </c>
      <c r="S72" s="1159">
        <v>58</v>
      </c>
      <c r="U72" s="1159">
        <v>58</v>
      </c>
    </row>
    <row r="73" spans="1:21" ht="45">
      <c r="A73" s="1152">
        <v>58</v>
      </c>
      <c r="B73" s="1153" t="s">
        <v>4777</v>
      </c>
      <c r="C73" s="1154" t="s">
        <v>6187</v>
      </c>
      <c r="D73" s="1154" t="s">
        <v>5911</v>
      </c>
      <c r="E73" s="1162" t="s">
        <v>4834</v>
      </c>
      <c r="F73" s="1156">
        <v>618</v>
      </c>
      <c r="G73" s="1157" t="s">
        <v>4012</v>
      </c>
      <c r="H73" s="1158">
        <v>765.8</v>
      </c>
      <c r="I73" s="1158">
        <v>63.82</v>
      </c>
      <c r="J73" s="1157" t="s">
        <v>4713</v>
      </c>
      <c r="K73" s="1163" t="s">
        <v>4780</v>
      </c>
      <c r="L73" s="1157" t="s">
        <v>5913</v>
      </c>
      <c r="N73" s="1160">
        <v>773</v>
      </c>
      <c r="O73" s="1160">
        <v>633</v>
      </c>
      <c r="P73" s="1159">
        <v>59</v>
      </c>
      <c r="Q73" s="1161" t="s">
        <v>4012</v>
      </c>
      <c r="R73" s="1160" t="b">
        <v>1</v>
      </c>
      <c r="S73" s="1159">
        <v>59</v>
      </c>
      <c r="U73" s="1159">
        <v>59</v>
      </c>
    </row>
    <row r="74" spans="1:21" ht="30">
      <c r="A74" s="1152">
        <v>59</v>
      </c>
      <c r="B74" s="1153" t="s">
        <v>4777</v>
      </c>
      <c r="C74" s="1154" t="s">
        <v>6188</v>
      </c>
      <c r="D74" s="1154" t="s">
        <v>5911</v>
      </c>
      <c r="E74" s="1162" t="s">
        <v>4836</v>
      </c>
      <c r="F74" s="1156">
        <v>935</v>
      </c>
      <c r="G74" s="1157" t="s">
        <v>4013</v>
      </c>
      <c r="H74" s="1158">
        <v>1213.0999999999999</v>
      </c>
      <c r="I74" s="1158">
        <v>101.09</v>
      </c>
      <c r="J74" s="1157" t="s">
        <v>4713</v>
      </c>
      <c r="K74" s="1163" t="s">
        <v>4780</v>
      </c>
      <c r="L74" s="1157" t="s">
        <v>5913</v>
      </c>
      <c r="N74" s="1160">
        <v>967</v>
      </c>
      <c r="O74" s="1160">
        <v>944</v>
      </c>
      <c r="P74" s="1159">
        <v>60</v>
      </c>
      <c r="Q74" s="1160" t="s">
        <v>4013</v>
      </c>
      <c r="R74" s="1160" t="b">
        <v>1</v>
      </c>
      <c r="S74" s="1159">
        <v>60</v>
      </c>
      <c r="U74" s="1159">
        <v>60</v>
      </c>
    </row>
    <row r="75" spans="1:21" ht="45">
      <c r="A75" s="1152">
        <v>60</v>
      </c>
      <c r="B75" s="1153" t="s">
        <v>4777</v>
      </c>
      <c r="C75" s="1154" t="s">
        <v>6189</v>
      </c>
      <c r="D75" s="1154" t="s">
        <v>5911</v>
      </c>
      <c r="E75" s="1162" t="s">
        <v>4838</v>
      </c>
      <c r="F75" s="1156">
        <v>578</v>
      </c>
      <c r="G75" s="1157" t="s">
        <v>4012</v>
      </c>
      <c r="H75" s="1158">
        <v>765.8</v>
      </c>
      <c r="I75" s="1158">
        <v>63.82</v>
      </c>
      <c r="J75" s="1157" t="s">
        <v>4713</v>
      </c>
      <c r="K75" s="1163" t="s">
        <v>4780</v>
      </c>
      <c r="L75" s="1157" t="s">
        <v>5913</v>
      </c>
      <c r="N75" s="1160">
        <v>581</v>
      </c>
      <c r="O75" s="1160">
        <v>579</v>
      </c>
      <c r="P75" s="1159">
        <v>61</v>
      </c>
      <c r="Q75" s="1161" t="s">
        <v>4012</v>
      </c>
      <c r="R75" s="1160" t="b">
        <v>1</v>
      </c>
      <c r="S75" s="1159">
        <v>61</v>
      </c>
      <c r="U75" s="1159">
        <v>61</v>
      </c>
    </row>
    <row r="76" spans="1:21" ht="45">
      <c r="A76" s="1152">
        <v>61</v>
      </c>
      <c r="B76" s="1153" t="s">
        <v>4839</v>
      </c>
      <c r="C76" s="1154" t="s">
        <v>6190</v>
      </c>
      <c r="D76" s="1154" t="s">
        <v>5911</v>
      </c>
      <c r="E76" s="1155" t="s">
        <v>4841</v>
      </c>
      <c r="F76" s="1156">
        <v>478</v>
      </c>
      <c r="G76" s="1157" t="s">
        <v>4012</v>
      </c>
      <c r="H76" s="1158">
        <v>765.8</v>
      </c>
      <c r="I76" s="1158">
        <v>63.82</v>
      </c>
      <c r="J76" s="1157" t="s">
        <v>4713</v>
      </c>
      <c r="K76" s="1163" t="s">
        <v>6191</v>
      </c>
      <c r="L76" s="1157" t="s">
        <v>5913</v>
      </c>
      <c r="N76" s="1160">
        <v>663</v>
      </c>
      <c r="O76" s="1160">
        <v>488</v>
      </c>
      <c r="P76" s="1159">
        <v>62</v>
      </c>
      <c r="Q76" s="1161" t="s">
        <v>4012</v>
      </c>
      <c r="R76" s="1160" t="b">
        <v>1</v>
      </c>
      <c r="S76" s="1159">
        <v>62</v>
      </c>
      <c r="U76" s="1159">
        <v>62</v>
      </c>
    </row>
    <row r="77" spans="1:21" ht="45">
      <c r="A77" s="1152">
        <v>62</v>
      </c>
      <c r="B77" s="1153" t="s">
        <v>4839</v>
      </c>
      <c r="C77" s="1154" t="s">
        <v>6192</v>
      </c>
      <c r="D77" s="1154" t="s">
        <v>5911</v>
      </c>
      <c r="E77" s="1155" t="s">
        <v>4844</v>
      </c>
      <c r="F77" s="1156">
        <v>251</v>
      </c>
      <c r="G77" s="1157" t="s">
        <v>4012</v>
      </c>
      <c r="H77" s="1158">
        <v>765.8</v>
      </c>
      <c r="I77" s="1158">
        <v>63.82</v>
      </c>
      <c r="J77" s="1157" t="s">
        <v>4713</v>
      </c>
      <c r="K77" s="1163" t="s">
        <v>6191</v>
      </c>
      <c r="L77" s="1157" t="s">
        <v>5913</v>
      </c>
      <c r="N77" s="1160">
        <v>228</v>
      </c>
      <c r="O77" s="1160">
        <v>254</v>
      </c>
      <c r="P77" s="1159">
        <v>63</v>
      </c>
      <c r="Q77" s="1161" t="s">
        <v>4012</v>
      </c>
      <c r="R77" s="1160" t="b">
        <v>1</v>
      </c>
      <c r="S77" s="1159">
        <v>63</v>
      </c>
      <c r="U77" s="1159">
        <v>63</v>
      </c>
    </row>
    <row r="78" spans="1:21" ht="45">
      <c r="A78" s="1152">
        <v>63</v>
      </c>
      <c r="B78" s="1153" t="s">
        <v>4839</v>
      </c>
      <c r="C78" s="1154" t="s">
        <v>6193</v>
      </c>
      <c r="D78" s="1154" t="s">
        <v>5911</v>
      </c>
      <c r="E78" s="1155" t="s">
        <v>4846</v>
      </c>
      <c r="F78" s="1156">
        <v>191</v>
      </c>
      <c r="G78" s="1157" t="s">
        <v>4012</v>
      </c>
      <c r="H78" s="1158">
        <v>765.8</v>
      </c>
      <c r="I78" s="1158">
        <v>63.82</v>
      </c>
      <c r="J78" s="1157" t="s">
        <v>4713</v>
      </c>
      <c r="K78" s="1163" t="s">
        <v>6191</v>
      </c>
      <c r="L78" s="1157" t="s">
        <v>5913</v>
      </c>
      <c r="N78" s="1160">
        <v>239</v>
      </c>
      <c r="O78" s="1160">
        <v>200</v>
      </c>
      <c r="P78" s="1159">
        <v>64</v>
      </c>
      <c r="Q78" s="1161" t="s">
        <v>4012</v>
      </c>
      <c r="R78" s="1160" t="b">
        <v>1</v>
      </c>
      <c r="S78" s="1159">
        <v>64</v>
      </c>
      <c r="U78" s="1159">
        <v>64</v>
      </c>
    </row>
    <row r="79" spans="1:21" ht="30">
      <c r="A79" s="1152">
        <v>64</v>
      </c>
      <c r="B79" s="1153" t="s">
        <v>4839</v>
      </c>
      <c r="C79" s="1154" t="s">
        <v>6194</v>
      </c>
      <c r="D79" s="1154" t="s">
        <v>5911</v>
      </c>
      <c r="E79" s="1155" t="s">
        <v>4848</v>
      </c>
      <c r="F79" s="1156">
        <v>536</v>
      </c>
      <c r="G79" s="1157" t="s">
        <v>4012</v>
      </c>
      <c r="H79" s="1158">
        <v>765.8</v>
      </c>
      <c r="I79" s="1158">
        <v>63.82</v>
      </c>
      <c r="J79" s="1157" t="s">
        <v>4713</v>
      </c>
      <c r="K79" s="1163" t="s">
        <v>6191</v>
      </c>
      <c r="L79" s="1157" t="s">
        <v>5913</v>
      </c>
      <c r="N79" s="1160">
        <v>531</v>
      </c>
      <c r="O79" s="1160">
        <v>540</v>
      </c>
      <c r="P79" s="1159">
        <v>66</v>
      </c>
      <c r="Q79" s="1161" t="s">
        <v>4012</v>
      </c>
      <c r="R79" s="1160" t="b">
        <v>1</v>
      </c>
      <c r="S79" s="1159">
        <v>66</v>
      </c>
      <c r="U79" s="1159">
        <v>65</v>
      </c>
    </row>
    <row r="80" spans="1:21" ht="30">
      <c r="A80" s="1152">
        <v>65</v>
      </c>
      <c r="B80" s="1153" t="s">
        <v>4839</v>
      </c>
      <c r="C80" s="1154" t="s">
        <v>6195</v>
      </c>
      <c r="D80" s="1154" t="s">
        <v>5911</v>
      </c>
      <c r="E80" s="1155" t="s">
        <v>4850</v>
      </c>
      <c r="F80" s="1156">
        <v>261</v>
      </c>
      <c r="G80" s="1157" t="s">
        <v>4012</v>
      </c>
      <c r="H80" s="1158">
        <v>765.8</v>
      </c>
      <c r="I80" s="1158">
        <v>63.82</v>
      </c>
      <c r="J80" s="1157" t="s">
        <v>4713</v>
      </c>
      <c r="K80" s="1163" t="s">
        <v>6191</v>
      </c>
      <c r="L80" s="1157" t="s">
        <v>5913</v>
      </c>
      <c r="N80" s="1160">
        <v>243</v>
      </c>
      <c r="O80" s="1160">
        <v>270</v>
      </c>
      <c r="P80" s="1159">
        <v>67</v>
      </c>
      <c r="Q80" s="1161" t="s">
        <v>4012</v>
      </c>
      <c r="R80" s="1160" t="b">
        <v>1</v>
      </c>
      <c r="S80" s="1159">
        <v>67</v>
      </c>
      <c r="U80" s="1159">
        <v>66</v>
      </c>
    </row>
    <row r="81" spans="1:23" ht="45">
      <c r="A81" s="1152">
        <v>66</v>
      </c>
      <c r="B81" s="1153" t="s">
        <v>4839</v>
      </c>
      <c r="C81" s="1154" t="s">
        <v>6196</v>
      </c>
      <c r="D81" s="1154" t="s">
        <v>5911</v>
      </c>
      <c r="E81" s="1155" t="s">
        <v>4854</v>
      </c>
      <c r="F81" s="1156">
        <v>708</v>
      </c>
      <c r="G81" s="1157" t="s">
        <v>4012</v>
      </c>
      <c r="H81" s="1158">
        <v>765.8</v>
      </c>
      <c r="I81" s="1158">
        <v>63.82</v>
      </c>
      <c r="J81" s="1157" t="s">
        <v>4713</v>
      </c>
      <c r="K81" s="1163" t="s">
        <v>6191</v>
      </c>
      <c r="L81" s="1157" t="s">
        <v>5913</v>
      </c>
      <c r="N81" s="1160">
        <v>773</v>
      </c>
      <c r="O81" s="1160">
        <v>713</v>
      </c>
      <c r="P81" s="1159">
        <v>69</v>
      </c>
      <c r="Q81" s="1161" t="s">
        <v>4012</v>
      </c>
      <c r="R81" s="1160" t="b">
        <v>1</v>
      </c>
      <c r="S81" s="1159">
        <v>69</v>
      </c>
      <c r="U81" s="1159">
        <v>69</v>
      </c>
    </row>
    <row r="82" spans="1:23" ht="30">
      <c r="A82" s="1152">
        <v>67</v>
      </c>
      <c r="B82" s="1153" t="s">
        <v>4839</v>
      </c>
      <c r="C82" s="1154" t="s">
        <v>6197</v>
      </c>
      <c r="D82" s="1154" t="s">
        <v>5911</v>
      </c>
      <c r="E82" s="1155" t="s">
        <v>4856</v>
      </c>
      <c r="F82" s="1156">
        <v>152</v>
      </c>
      <c r="G82" s="1157" t="s">
        <v>4012</v>
      </c>
      <c r="H82" s="1158">
        <v>765.8</v>
      </c>
      <c r="I82" s="1158">
        <v>63.82</v>
      </c>
      <c r="J82" s="1157" t="s">
        <v>4713</v>
      </c>
      <c r="K82" s="1163" t="s">
        <v>6191</v>
      </c>
      <c r="L82" s="1157" t="s">
        <v>5913</v>
      </c>
      <c r="N82" s="1160">
        <v>197</v>
      </c>
      <c r="O82" s="1160">
        <v>154</v>
      </c>
      <c r="P82" s="1159">
        <v>70</v>
      </c>
      <c r="Q82" s="1161" t="s">
        <v>4012</v>
      </c>
      <c r="R82" s="1160" t="b">
        <v>1</v>
      </c>
      <c r="S82" s="1159">
        <v>70</v>
      </c>
      <c r="U82" s="1159">
        <v>70</v>
      </c>
    </row>
    <row r="83" spans="1:23" ht="45">
      <c r="A83" s="1152">
        <v>68</v>
      </c>
      <c r="B83" s="1153" t="s">
        <v>4839</v>
      </c>
      <c r="C83" s="1154" t="s">
        <v>6198</v>
      </c>
      <c r="D83" s="1154" t="s">
        <v>5911</v>
      </c>
      <c r="E83" s="1155" t="s">
        <v>4858</v>
      </c>
      <c r="F83" s="1156">
        <v>118</v>
      </c>
      <c r="G83" s="1157" t="s">
        <v>4012</v>
      </c>
      <c r="H83" s="1158">
        <v>765.8</v>
      </c>
      <c r="I83" s="1158">
        <v>63.82</v>
      </c>
      <c r="J83" s="1157" t="s">
        <v>4713</v>
      </c>
      <c r="K83" s="1163" t="s">
        <v>6191</v>
      </c>
      <c r="L83" s="1157" t="s">
        <v>5913</v>
      </c>
      <c r="N83" s="1160">
        <v>130</v>
      </c>
      <c r="O83" s="1160">
        <v>118</v>
      </c>
      <c r="P83" s="1159">
        <v>71</v>
      </c>
      <c r="Q83" s="1161" t="s">
        <v>4012</v>
      </c>
      <c r="R83" s="1160" t="b">
        <v>1</v>
      </c>
      <c r="S83" s="1159">
        <v>71</v>
      </c>
      <c r="U83" s="1159">
        <v>71</v>
      </c>
    </row>
    <row r="84" spans="1:23" ht="45">
      <c r="A84" s="1152">
        <v>69</v>
      </c>
      <c r="B84" s="1153" t="s">
        <v>4839</v>
      </c>
      <c r="C84" s="1154" t="s">
        <v>6199</v>
      </c>
      <c r="D84" s="1154" t="s">
        <v>5911</v>
      </c>
      <c r="E84" s="1155" t="s">
        <v>4860</v>
      </c>
      <c r="F84" s="1156">
        <v>275</v>
      </c>
      <c r="G84" s="1157" t="s">
        <v>4012</v>
      </c>
      <c r="H84" s="1158">
        <v>765.8</v>
      </c>
      <c r="I84" s="1158">
        <v>63.82</v>
      </c>
      <c r="J84" s="1157" t="s">
        <v>4713</v>
      </c>
      <c r="K84" s="1163" t="s">
        <v>6191</v>
      </c>
      <c r="L84" s="1157" t="s">
        <v>5913</v>
      </c>
      <c r="N84" s="1160">
        <v>361</v>
      </c>
      <c r="O84" s="1160">
        <v>280</v>
      </c>
      <c r="P84" s="1159">
        <v>72</v>
      </c>
      <c r="Q84" s="1161" t="s">
        <v>4012</v>
      </c>
      <c r="R84" s="1160" t="b">
        <v>1</v>
      </c>
      <c r="S84" s="1159">
        <v>72</v>
      </c>
      <c r="U84" s="1159">
        <v>72</v>
      </c>
    </row>
    <row r="85" spans="1:23" ht="30">
      <c r="A85" s="1152">
        <v>70</v>
      </c>
      <c r="B85" s="1153" t="s">
        <v>4839</v>
      </c>
      <c r="C85" s="1154" t="s">
        <v>6200</v>
      </c>
      <c r="D85" s="1154" t="s">
        <v>5911</v>
      </c>
      <c r="E85" s="1155" t="s">
        <v>4862</v>
      </c>
      <c r="F85" s="1156">
        <v>458</v>
      </c>
      <c r="G85" s="1157" t="s">
        <v>4012</v>
      </c>
      <c r="H85" s="1158">
        <v>765.8</v>
      </c>
      <c r="I85" s="1158">
        <v>63.82</v>
      </c>
      <c r="J85" s="1157" t="s">
        <v>4713</v>
      </c>
      <c r="K85" s="1163" t="s">
        <v>6191</v>
      </c>
      <c r="L85" s="1157" t="s">
        <v>5913</v>
      </c>
      <c r="N85" s="1160">
        <v>461</v>
      </c>
      <c r="O85" s="1160">
        <v>466</v>
      </c>
      <c r="P85" s="1159">
        <v>73</v>
      </c>
      <c r="Q85" s="1161" t="s">
        <v>4012</v>
      </c>
      <c r="R85" s="1160" t="b">
        <v>1</v>
      </c>
      <c r="S85" s="1159">
        <v>73</v>
      </c>
      <c r="U85" s="1159">
        <v>73</v>
      </c>
    </row>
    <row r="86" spans="1:23" s="1144" customFormat="1" ht="45">
      <c r="A86" s="1152">
        <v>71</v>
      </c>
      <c r="B86" s="1153" t="s">
        <v>4839</v>
      </c>
      <c r="C86" s="1154" t="s">
        <v>6201</v>
      </c>
      <c r="D86" s="1154" t="s">
        <v>5911</v>
      </c>
      <c r="E86" s="1155" t="s">
        <v>4864</v>
      </c>
      <c r="F86" s="1156">
        <v>274</v>
      </c>
      <c r="G86" s="1157" t="s">
        <v>4012</v>
      </c>
      <c r="H86" s="1158">
        <v>765.8</v>
      </c>
      <c r="I86" s="1158">
        <v>63.82</v>
      </c>
      <c r="J86" s="1157" t="s">
        <v>4713</v>
      </c>
      <c r="K86" s="1163" t="s">
        <v>6191</v>
      </c>
      <c r="L86" s="1157" t="s">
        <v>5913</v>
      </c>
      <c r="M86" s="1146"/>
      <c r="N86" s="1160">
        <v>281</v>
      </c>
      <c r="O86" s="1160">
        <v>278</v>
      </c>
      <c r="P86" s="1159">
        <v>74</v>
      </c>
      <c r="Q86" s="1161" t="s">
        <v>4012</v>
      </c>
      <c r="R86" s="1160" t="b">
        <v>1</v>
      </c>
      <c r="S86" s="1159">
        <v>74</v>
      </c>
      <c r="T86" s="1146"/>
      <c r="U86" s="1159">
        <v>74</v>
      </c>
      <c r="V86" s="1146"/>
      <c r="W86" s="1146"/>
    </row>
    <row r="87" spans="1:23" ht="45">
      <c r="A87" s="1152">
        <v>72</v>
      </c>
      <c r="B87" s="1153" t="s">
        <v>4839</v>
      </c>
      <c r="C87" s="1154" t="s">
        <v>6202</v>
      </c>
      <c r="D87" s="1154" t="s">
        <v>5911</v>
      </c>
      <c r="E87" s="1155" t="s">
        <v>4866</v>
      </c>
      <c r="F87" s="1156">
        <v>431</v>
      </c>
      <c r="G87" s="1157" t="s">
        <v>4012</v>
      </c>
      <c r="H87" s="1158">
        <v>765.8</v>
      </c>
      <c r="I87" s="1158">
        <v>63.82</v>
      </c>
      <c r="J87" s="1157" t="s">
        <v>4713</v>
      </c>
      <c r="K87" s="1163" t="s">
        <v>6191</v>
      </c>
      <c r="L87" s="1157" t="s">
        <v>5913</v>
      </c>
      <c r="N87" s="1160">
        <v>497</v>
      </c>
      <c r="O87" s="1160">
        <v>434</v>
      </c>
      <c r="P87" s="1159">
        <v>75</v>
      </c>
      <c r="Q87" s="1161" t="s">
        <v>4012</v>
      </c>
      <c r="R87" s="1160" t="b">
        <v>1</v>
      </c>
      <c r="S87" s="1159">
        <v>75</v>
      </c>
      <c r="U87" s="1159">
        <v>75</v>
      </c>
    </row>
    <row r="88" spans="1:23" ht="45">
      <c r="A88" s="1152">
        <v>73</v>
      </c>
      <c r="B88" s="1153" t="s">
        <v>4839</v>
      </c>
      <c r="C88" s="1154" t="s">
        <v>6203</v>
      </c>
      <c r="D88" s="1154" t="s">
        <v>5911</v>
      </c>
      <c r="E88" s="1155" t="s">
        <v>4868</v>
      </c>
      <c r="F88" s="1156">
        <v>394</v>
      </c>
      <c r="G88" s="1157" t="s">
        <v>4012</v>
      </c>
      <c r="H88" s="1158">
        <v>765.8</v>
      </c>
      <c r="I88" s="1158">
        <v>63.82</v>
      </c>
      <c r="J88" s="1157" t="s">
        <v>4713</v>
      </c>
      <c r="K88" s="1163" t="s">
        <v>6191</v>
      </c>
      <c r="L88" s="1157" t="s">
        <v>5913</v>
      </c>
      <c r="N88" s="1160">
        <v>479</v>
      </c>
      <c r="O88" s="1160">
        <v>396</v>
      </c>
      <c r="P88" s="1159">
        <v>76</v>
      </c>
      <c r="Q88" s="1161" t="s">
        <v>4012</v>
      </c>
      <c r="R88" s="1160" t="b">
        <v>1</v>
      </c>
      <c r="S88" s="1159">
        <v>76</v>
      </c>
      <c r="U88" s="1159">
        <v>76</v>
      </c>
    </row>
    <row r="89" spans="1:23" ht="30">
      <c r="A89" s="1152">
        <v>74</v>
      </c>
      <c r="B89" s="1153" t="s">
        <v>4839</v>
      </c>
      <c r="C89" s="1154" t="s">
        <v>6204</v>
      </c>
      <c r="D89" s="1154" t="s">
        <v>5911</v>
      </c>
      <c r="E89" s="1155" t="s">
        <v>4870</v>
      </c>
      <c r="F89" s="1156">
        <v>417</v>
      </c>
      <c r="G89" s="1157" t="s">
        <v>4012</v>
      </c>
      <c r="H89" s="1158">
        <v>765.8</v>
      </c>
      <c r="I89" s="1158">
        <v>63.82</v>
      </c>
      <c r="J89" s="1157" t="s">
        <v>4713</v>
      </c>
      <c r="K89" s="1163" t="s">
        <v>6191</v>
      </c>
      <c r="L89" s="1157" t="s">
        <v>5913</v>
      </c>
      <c r="N89" s="1160">
        <v>402</v>
      </c>
      <c r="O89" s="1160">
        <v>419</v>
      </c>
      <c r="P89" s="1159">
        <v>77</v>
      </c>
      <c r="Q89" s="1161" t="s">
        <v>4012</v>
      </c>
      <c r="R89" s="1160" t="b">
        <v>1</v>
      </c>
      <c r="S89" s="1159">
        <v>77</v>
      </c>
      <c r="U89" s="1159">
        <v>77</v>
      </c>
    </row>
    <row r="90" spans="1:23" ht="30">
      <c r="A90" s="1152">
        <v>75</v>
      </c>
      <c r="B90" s="1153" t="s">
        <v>4839</v>
      </c>
      <c r="C90" s="1154" t="s">
        <v>6205</v>
      </c>
      <c r="D90" s="1154" t="s">
        <v>5911</v>
      </c>
      <c r="E90" s="1155" t="s">
        <v>4872</v>
      </c>
      <c r="F90" s="1156">
        <v>189</v>
      </c>
      <c r="G90" s="1157" t="s">
        <v>4012</v>
      </c>
      <c r="H90" s="1158">
        <v>765.8</v>
      </c>
      <c r="I90" s="1158">
        <v>63.82</v>
      </c>
      <c r="J90" s="1157" t="s">
        <v>4713</v>
      </c>
      <c r="K90" s="1163" t="s">
        <v>6191</v>
      </c>
      <c r="L90" s="1157" t="s">
        <v>5913</v>
      </c>
      <c r="N90" s="1160">
        <v>166</v>
      </c>
      <c r="O90" s="1160">
        <v>191</v>
      </c>
      <c r="P90" s="1159">
        <v>78</v>
      </c>
      <c r="Q90" s="1161" t="s">
        <v>4012</v>
      </c>
      <c r="R90" s="1160" t="b">
        <v>1</v>
      </c>
      <c r="S90" s="1159">
        <v>78</v>
      </c>
      <c r="U90" s="1159">
        <v>78</v>
      </c>
    </row>
    <row r="91" spans="1:23" ht="30">
      <c r="A91" s="1152">
        <v>76</v>
      </c>
      <c r="B91" s="1153" t="s">
        <v>4839</v>
      </c>
      <c r="C91" s="1154" t="s">
        <v>6206</v>
      </c>
      <c r="D91" s="1154" t="s">
        <v>5911</v>
      </c>
      <c r="E91" s="1155" t="s">
        <v>4874</v>
      </c>
      <c r="F91" s="1156">
        <v>437</v>
      </c>
      <c r="G91" s="1157" t="s">
        <v>4012</v>
      </c>
      <c r="H91" s="1158">
        <v>765.8</v>
      </c>
      <c r="I91" s="1158">
        <v>63.82</v>
      </c>
      <c r="J91" s="1157" t="s">
        <v>4713</v>
      </c>
      <c r="K91" s="1163" t="s">
        <v>6191</v>
      </c>
      <c r="L91" s="1157" t="s">
        <v>5913</v>
      </c>
      <c r="N91" s="1160">
        <v>526</v>
      </c>
      <c r="O91" s="1160">
        <v>444</v>
      </c>
      <c r="P91" s="1159">
        <v>79</v>
      </c>
      <c r="Q91" s="1161" t="s">
        <v>4012</v>
      </c>
      <c r="R91" s="1160" t="b">
        <v>1</v>
      </c>
      <c r="S91" s="1159">
        <v>79</v>
      </c>
      <c r="U91" s="1159">
        <v>79</v>
      </c>
    </row>
    <row r="92" spans="1:23" s="1144" customFormat="1" ht="30">
      <c r="A92" s="1152">
        <v>77</v>
      </c>
      <c r="B92" s="1153" t="s">
        <v>4839</v>
      </c>
      <c r="C92" s="1154" t="s">
        <v>6207</v>
      </c>
      <c r="D92" s="1154" t="s">
        <v>5911</v>
      </c>
      <c r="E92" s="1155" t="s">
        <v>4876</v>
      </c>
      <c r="F92" s="1156">
        <v>163</v>
      </c>
      <c r="G92" s="1157" t="s">
        <v>4012</v>
      </c>
      <c r="H92" s="1158">
        <v>765.8</v>
      </c>
      <c r="I92" s="1158">
        <v>63.82</v>
      </c>
      <c r="J92" s="1157" t="s">
        <v>4713</v>
      </c>
      <c r="K92" s="1163" t="s">
        <v>6191</v>
      </c>
      <c r="L92" s="1157" t="s">
        <v>5913</v>
      </c>
      <c r="M92" s="1146"/>
      <c r="N92" s="1160"/>
      <c r="O92" s="1160"/>
      <c r="P92" s="1159"/>
      <c r="Q92" s="1161"/>
      <c r="R92" s="1160"/>
      <c r="S92" s="1159"/>
      <c r="T92" s="1146"/>
      <c r="U92" s="1159"/>
      <c r="V92" s="1146"/>
      <c r="W92" s="1146"/>
    </row>
    <row r="93" spans="1:23" s="1144" customFormat="1" ht="30">
      <c r="A93" s="1152">
        <v>78</v>
      </c>
      <c r="B93" s="1153" t="s">
        <v>4839</v>
      </c>
      <c r="C93" s="1154" t="s">
        <v>6208</v>
      </c>
      <c r="D93" s="1154" t="s">
        <v>5911</v>
      </c>
      <c r="E93" s="1155" t="s">
        <v>4878</v>
      </c>
      <c r="F93" s="1156">
        <v>84</v>
      </c>
      <c r="G93" s="1157" t="s">
        <v>4011</v>
      </c>
      <c r="H93" s="1158">
        <v>612.6</v>
      </c>
      <c r="I93" s="1158">
        <v>51.05</v>
      </c>
      <c r="J93" s="1157" t="s">
        <v>4713</v>
      </c>
      <c r="K93" s="1163" t="s">
        <v>6191</v>
      </c>
      <c r="L93" s="1157" t="s">
        <v>5913</v>
      </c>
      <c r="M93" s="1146"/>
      <c r="N93" s="1160"/>
      <c r="O93" s="1160"/>
      <c r="P93" s="1159"/>
      <c r="Q93" s="1161"/>
      <c r="R93" s="1160"/>
      <c r="S93" s="1159"/>
      <c r="T93" s="1146"/>
      <c r="U93" s="1159"/>
      <c r="V93" s="1146"/>
      <c r="W93" s="1146"/>
    </row>
    <row r="94" spans="1:23" ht="45">
      <c r="A94" s="1152">
        <v>79</v>
      </c>
      <c r="B94" s="1153" t="s">
        <v>4839</v>
      </c>
      <c r="C94" s="1154" t="s">
        <v>6209</v>
      </c>
      <c r="D94" s="1154" t="s">
        <v>5911</v>
      </c>
      <c r="E94" s="1155" t="s">
        <v>4880</v>
      </c>
      <c r="F94" s="1156">
        <v>160</v>
      </c>
      <c r="G94" s="1157" t="s">
        <v>4012</v>
      </c>
      <c r="H94" s="1158">
        <v>765.8</v>
      </c>
      <c r="I94" s="1158">
        <v>63.82</v>
      </c>
      <c r="J94" s="1157" t="s">
        <v>4713</v>
      </c>
      <c r="K94" s="1163" t="s">
        <v>6191</v>
      </c>
      <c r="L94" s="1157" t="s">
        <v>5913</v>
      </c>
      <c r="N94" s="1160">
        <v>167</v>
      </c>
      <c r="O94" s="1160">
        <v>163</v>
      </c>
      <c r="P94" s="1159">
        <v>82</v>
      </c>
      <c r="Q94" s="1161" t="s">
        <v>4012</v>
      </c>
      <c r="R94" s="1160" t="b">
        <v>1</v>
      </c>
      <c r="S94" s="1159">
        <v>82</v>
      </c>
      <c r="U94" s="1159">
        <v>82</v>
      </c>
    </row>
    <row r="95" spans="1:23" ht="30">
      <c r="A95" s="1152">
        <v>80</v>
      </c>
      <c r="B95" s="1153" t="s">
        <v>4839</v>
      </c>
      <c r="C95" s="1154" t="s">
        <v>6210</v>
      </c>
      <c r="D95" s="1154" t="s">
        <v>5911</v>
      </c>
      <c r="E95" s="1155" t="s">
        <v>4882</v>
      </c>
      <c r="F95" s="1156">
        <v>135</v>
      </c>
      <c r="G95" s="1157" t="s">
        <v>4012</v>
      </c>
      <c r="H95" s="1158">
        <v>765.8</v>
      </c>
      <c r="I95" s="1158">
        <v>63.82</v>
      </c>
      <c r="J95" s="1157" t="s">
        <v>4713</v>
      </c>
      <c r="K95" s="1163" t="s">
        <v>6191</v>
      </c>
      <c r="L95" s="1157" t="s">
        <v>5913</v>
      </c>
      <c r="N95" s="1160">
        <v>131</v>
      </c>
      <c r="O95" s="1160">
        <v>136</v>
      </c>
      <c r="P95" s="1159">
        <v>83</v>
      </c>
      <c r="Q95" s="1161" t="s">
        <v>4012</v>
      </c>
      <c r="R95" s="1160" t="b">
        <v>1</v>
      </c>
      <c r="S95" s="1159">
        <v>83</v>
      </c>
      <c r="U95" s="1159">
        <v>83</v>
      </c>
    </row>
    <row r="96" spans="1:23" ht="45">
      <c r="A96" s="1152">
        <v>81</v>
      </c>
      <c r="B96" s="1153" t="s">
        <v>4839</v>
      </c>
      <c r="C96" s="1154" t="s">
        <v>6211</v>
      </c>
      <c r="D96" s="1154" t="s">
        <v>5911</v>
      </c>
      <c r="E96" s="1155" t="s">
        <v>4886</v>
      </c>
      <c r="F96" s="1156">
        <v>267</v>
      </c>
      <c r="G96" s="1157" t="s">
        <v>4012</v>
      </c>
      <c r="H96" s="1158">
        <v>765.8</v>
      </c>
      <c r="I96" s="1158">
        <v>63.82</v>
      </c>
      <c r="J96" s="1157" t="s">
        <v>4713</v>
      </c>
      <c r="K96" s="1163" t="s">
        <v>6191</v>
      </c>
      <c r="L96" s="1157" t="s">
        <v>5913</v>
      </c>
      <c r="N96" s="1160">
        <v>354</v>
      </c>
      <c r="O96" s="1160">
        <v>271</v>
      </c>
      <c r="P96" s="1159">
        <v>85</v>
      </c>
      <c r="Q96" s="1161" t="s">
        <v>4012</v>
      </c>
      <c r="R96" s="1160" t="b">
        <v>1</v>
      </c>
      <c r="S96" s="1159">
        <v>85</v>
      </c>
      <c r="U96" s="1159">
        <v>86</v>
      </c>
    </row>
    <row r="97" spans="1:23" ht="45">
      <c r="A97" s="1152">
        <v>82</v>
      </c>
      <c r="B97" s="1153" t="s">
        <v>4839</v>
      </c>
      <c r="C97" s="1154" t="s">
        <v>6212</v>
      </c>
      <c r="D97" s="1154" t="s">
        <v>5911</v>
      </c>
      <c r="E97" s="1155" t="s">
        <v>4888</v>
      </c>
      <c r="F97" s="1156">
        <v>272</v>
      </c>
      <c r="G97" s="1157" t="s">
        <v>4012</v>
      </c>
      <c r="H97" s="1158">
        <v>765.8</v>
      </c>
      <c r="I97" s="1158">
        <v>63.82</v>
      </c>
      <c r="J97" s="1157" t="s">
        <v>4713</v>
      </c>
      <c r="K97" s="1163" t="s">
        <v>6191</v>
      </c>
      <c r="L97" s="1157" t="s">
        <v>5913</v>
      </c>
      <c r="N97" s="1160">
        <v>295</v>
      </c>
      <c r="O97" s="1160">
        <v>276</v>
      </c>
      <c r="P97" s="1159">
        <v>86</v>
      </c>
      <c r="Q97" s="1161" t="s">
        <v>4012</v>
      </c>
      <c r="R97" s="1160" t="b">
        <v>1</v>
      </c>
      <c r="S97" s="1159">
        <v>86</v>
      </c>
      <c r="U97" s="1159">
        <v>87</v>
      </c>
    </row>
    <row r="98" spans="1:23" ht="30">
      <c r="A98" s="1152">
        <v>83</v>
      </c>
      <c r="B98" s="1153" t="s">
        <v>4839</v>
      </c>
      <c r="C98" s="1154" t="s">
        <v>6213</v>
      </c>
      <c r="D98" s="1154" t="s">
        <v>5911</v>
      </c>
      <c r="E98" s="1155" t="s">
        <v>4890</v>
      </c>
      <c r="F98" s="1156">
        <v>59</v>
      </c>
      <c r="G98" s="1157" t="s">
        <v>4011</v>
      </c>
      <c r="H98" s="1158">
        <v>612.6</v>
      </c>
      <c r="I98" s="1158">
        <v>51.05</v>
      </c>
      <c r="J98" s="1157" t="s">
        <v>4713</v>
      </c>
      <c r="K98" s="1163" t="s">
        <v>6191</v>
      </c>
      <c r="L98" s="1157" t="s">
        <v>5913</v>
      </c>
      <c r="N98" s="1160">
        <v>77</v>
      </c>
      <c r="O98" s="1160">
        <v>61</v>
      </c>
      <c r="P98" s="1159">
        <v>87</v>
      </c>
      <c r="Q98" s="1160" t="s">
        <v>4011</v>
      </c>
      <c r="R98" s="1160" t="b">
        <v>1</v>
      </c>
      <c r="S98" s="1159">
        <v>87</v>
      </c>
      <c r="U98" s="1159">
        <v>88</v>
      </c>
    </row>
    <row r="99" spans="1:23" ht="30">
      <c r="A99" s="1152">
        <v>84</v>
      </c>
      <c r="B99" s="1153" t="s">
        <v>4839</v>
      </c>
      <c r="C99" s="1154" t="s">
        <v>6214</v>
      </c>
      <c r="D99" s="1154" t="s">
        <v>5911</v>
      </c>
      <c r="E99" s="1155" t="s">
        <v>4892</v>
      </c>
      <c r="F99" s="1156">
        <v>369</v>
      </c>
      <c r="G99" s="1157" t="s">
        <v>4012</v>
      </c>
      <c r="H99" s="1158">
        <v>765.8</v>
      </c>
      <c r="I99" s="1158">
        <v>63.82</v>
      </c>
      <c r="J99" s="1157" t="s">
        <v>4713</v>
      </c>
      <c r="K99" s="1163" t="s">
        <v>6191</v>
      </c>
      <c r="L99" s="1157" t="s">
        <v>5913</v>
      </c>
      <c r="N99" s="1160">
        <v>423</v>
      </c>
      <c r="O99" s="1160">
        <v>375</v>
      </c>
      <c r="P99" s="1159">
        <v>88</v>
      </c>
      <c r="Q99" s="1161" t="s">
        <v>4012</v>
      </c>
      <c r="R99" s="1160" t="b">
        <v>1</v>
      </c>
      <c r="S99" s="1159">
        <v>88</v>
      </c>
      <c r="U99" s="1159">
        <v>89</v>
      </c>
    </row>
    <row r="100" spans="1:23" ht="45">
      <c r="A100" s="1152">
        <v>85</v>
      </c>
      <c r="B100" s="1153" t="s">
        <v>4839</v>
      </c>
      <c r="C100" s="1154" t="s">
        <v>6215</v>
      </c>
      <c r="D100" s="1154" t="s">
        <v>5911</v>
      </c>
      <c r="E100" s="1155" t="s">
        <v>4894</v>
      </c>
      <c r="F100" s="1156">
        <v>98</v>
      </c>
      <c r="G100" s="1157" t="s">
        <v>4011</v>
      </c>
      <c r="H100" s="1158">
        <v>612.6</v>
      </c>
      <c r="I100" s="1158">
        <v>51.05</v>
      </c>
      <c r="J100" s="1157" t="s">
        <v>4713</v>
      </c>
      <c r="K100" s="1163" t="s">
        <v>6191</v>
      </c>
      <c r="L100" s="1157" t="s">
        <v>5913</v>
      </c>
      <c r="N100" s="1160">
        <v>134</v>
      </c>
      <c r="O100" s="1160">
        <v>100</v>
      </c>
      <c r="P100" s="1159">
        <v>89</v>
      </c>
      <c r="Q100" s="1161" t="s">
        <v>4012</v>
      </c>
      <c r="R100" s="1160" t="b">
        <v>1</v>
      </c>
      <c r="S100" s="1159">
        <v>89</v>
      </c>
      <c r="U100" s="1159">
        <v>90</v>
      </c>
    </row>
    <row r="101" spans="1:23" ht="30">
      <c r="A101" s="1152">
        <v>86</v>
      </c>
      <c r="B101" s="1153" t="s">
        <v>4839</v>
      </c>
      <c r="C101" s="1154" t="s">
        <v>6216</v>
      </c>
      <c r="D101" s="1154" t="s">
        <v>5911</v>
      </c>
      <c r="E101" s="1155" t="s">
        <v>4898</v>
      </c>
      <c r="F101" s="1156">
        <v>294</v>
      </c>
      <c r="G101" s="1157" t="s">
        <v>4012</v>
      </c>
      <c r="H101" s="1158">
        <v>765.8</v>
      </c>
      <c r="I101" s="1158">
        <v>63.82</v>
      </c>
      <c r="J101" s="1157" t="s">
        <v>4713</v>
      </c>
      <c r="K101" s="1163" t="s">
        <v>6191</v>
      </c>
      <c r="L101" s="1157" t="s">
        <v>5913</v>
      </c>
      <c r="N101" s="1160">
        <v>334</v>
      </c>
      <c r="O101" s="1160">
        <v>299</v>
      </c>
      <c r="P101" s="1159">
        <v>91</v>
      </c>
      <c r="Q101" s="1161" t="s">
        <v>4012</v>
      </c>
      <c r="R101" s="1160" t="b">
        <v>1</v>
      </c>
      <c r="S101" s="1159">
        <v>91</v>
      </c>
      <c r="U101" s="1159">
        <v>93</v>
      </c>
    </row>
    <row r="102" spans="1:23" ht="45">
      <c r="A102" s="1152">
        <v>87</v>
      </c>
      <c r="B102" s="1153" t="s">
        <v>4839</v>
      </c>
      <c r="C102" s="1154" t="s">
        <v>6217</v>
      </c>
      <c r="D102" s="1154" t="s">
        <v>5911</v>
      </c>
      <c r="E102" s="1155" t="s">
        <v>4900</v>
      </c>
      <c r="F102" s="1156">
        <v>258</v>
      </c>
      <c r="G102" s="1157" t="s">
        <v>4012</v>
      </c>
      <c r="H102" s="1158">
        <v>765.8</v>
      </c>
      <c r="I102" s="1158">
        <v>63.82</v>
      </c>
      <c r="J102" s="1157" t="s">
        <v>4713</v>
      </c>
      <c r="K102" s="1163" t="s">
        <v>6191</v>
      </c>
      <c r="L102" s="1157" t="s">
        <v>5913</v>
      </c>
      <c r="N102" s="1160">
        <v>341</v>
      </c>
      <c r="O102" s="1160">
        <v>260</v>
      </c>
      <c r="P102" s="1159">
        <v>92</v>
      </c>
      <c r="Q102" s="1161" t="s">
        <v>4012</v>
      </c>
      <c r="R102" s="1160" t="b">
        <v>1</v>
      </c>
      <c r="S102" s="1159">
        <v>92</v>
      </c>
      <c r="U102" s="1159">
        <v>94</v>
      </c>
    </row>
    <row r="103" spans="1:23" s="1144" customFormat="1" ht="30">
      <c r="A103" s="1152">
        <v>88</v>
      </c>
      <c r="B103" s="1153" t="s">
        <v>4839</v>
      </c>
      <c r="C103" s="1154" t="s">
        <v>6218</v>
      </c>
      <c r="D103" s="1154" t="s">
        <v>5911</v>
      </c>
      <c r="E103" s="1155" t="s">
        <v>4902</v>
      </c>
      <c r="F103" s="1156">
        <v>315</v>
      </c>
      <c r="G103" s="1157" t="s">
        <v>4012</v>
      </c>
      <c r="H103" s="1158">
        <v>765.8</v>
      </c>
      <c r="I103" s="1158">
        <v>63.82</v>
      </c>
      <c r="J103" s="1157" t="s">
        <v>4713</v>
      </c>
      <c r="K103" s="1163" t="s">
        <v>6191</v>
      </c>
      <c r="L103" s="1157" t="s">
        <v>5913</v>
      </c>
      <c r="M103" s="1146"/>
      <c r="N103" s="1160"/>
      <c r="O103" s="1160"/>
      <c r="P103" s="1159"/>
      <c r="Q103" s="1161"/>
      <c r="R103" s="1160"/>
      <c r="S103" s="1159"/>
      <c r="T103" s="1146"/>
      <c r="U103" s="1159"/>
      <c r="V103" s="1146"/>
      <c r="W103" s="1146"/>
    </row>
    <row r="104" spans="1:23" ht="45">
      <c r="A104" s="1152">
        <v>89</v>
      </c>
      <c r="B104" s="1153" t="s">
        <v>4839</v>
      </c>
      <c r="C104" s="1154" t="s">
        <v>6219</v>
      </c>
      <c r="D104" s="1154" t="s">
        <v>5911</v>
      </c>
      <c r="E104" s="1155" t="s">
        <v>4904</v>
      </c>
      <c r="F104" s="1156">
        <v>506</v>
      </c>
      <c r="G104" s="1157" t="s">
        <v>4012</v>
      </c>
      <c r="H104" s="1158">
        <v>765.8</v>
      </c>
      <c r="I104" s="1158">
        <v>63.82</v>
      </c>
      <c r="J104" s="1157" t="s">
        <v>4713</v>
      </c>
      <c r="K104" s="1163" t="s">
        <v>6191</v>
      </c>
      <c r="L104" s="1157" t="s">
        <v>5913</v>
      </c>
      <c r="N104" s="1160">
        <v>617</v>
      </c>
      <c r="O104" s="1160">
        <v>516</v>
      </c>
      <c r="P104" s="1159">
        <v>94</v>
      </c>
      <c r="Q104" s="1161" t="s">
        <v>4012</v>
      </c>
      <c r="R104" s="1160" t="b">
        <v>1</v>
      </c>
      <c r="S104" s="1159">
        <v>94</v>
      </c>
      <c r="U104" s="1159">
        <v>96</v>
      </c>
    </row>
    <row r="105" spans="1:23" ht="30">
      <c r="A105" s="1152">
        <v>90</v>
      </c>
      <c r="B105" s="1153" t="s">
        <v>4839</v>
      </c>
      <c r="C105" s="1154" t="s">
        <v>6220</v>
      </c>
      <c r="D105" s="1154" t="s">
        <v>5911</v>
      </c>
      <c r="E105" s="1155" t="s">
        <v>4906</v>
      </c>
      <c r="F105" s="1156">
        <v>631</v>
      </c>
      <c r="G105" s="1157" t="s">
        <v>4012</v>
      </c>
      <c r="H105" s="1158">
        <v>765.8</v>
      </c>
      <c r="I105" s="1158">
        <v>63.82</v>
      </c>
      <c r="J105" s="1157" t="s">
        <v>4713</v>
      </c>
      <c r="K105" s="1163" t="s">
        <v>6191</v>
      </c>
      <c r="L105" s="1157" t="s">
        <v>5913</v>
      </c>
      <c r="N105" s="1160">
        <v>672</v>
      </c>
      <c r="O105" s="1160">
        <v>632</v>
      </c>
      <c r="P105" s="1159">
        <v>95</v>
      </c>
      <c r="Q105" s="1161" t="s">
        <v>4012</v>
      </c>
      <c r="R105" s="1160" t="b">
        <v>1</v>
      </c>
      <c r="S105" s="1159">
        <v>95</v>
      </c>
      <c r="U105" s="1159">
        <v>97</v>
      </c>
    </row>
    <row r="106" spans="1:23" ht="30">
      <c r="A106" s="1152">
        <v>91</v>
      </c>
      <c r="B106" s="1153" t="s">
        <v>4839</v>
      </c>
      <c r="C106" s="1154" t="s">
        <v>6221</v>
      </c>
      <c r="D106" s="1154" t="s">
        <v>5911</v>
      </c>
      <c r="E106" s="1155" t="s">
        <v>4908</v>
      </c>
      <c r="F106" s="1156">
        <v>206</v>
      </c>
      <c r="G106" s="1157" t="s">
        <v>4012</v>
      </c>
      <c r="H106" s="1158">
        <v>765.8</v>
      </c>
      <c r="I106" s="1158">
        <v>63.82</v>
      </c>
      <c r="J106" s="1157" t="s">
        <v>4713</v>
      </c>
      <c r="K106" s="1163" t="s">
        <v>6191</v>
      </c>
      <c r="L106" s="1157" t="s">
        <v>5913</v>
      </c>
      <c r="N106" s="1160">
        <v>226</v>
      </c>
      <c r="O106" s="1160">
        <v>209</v>
      </c>
      <c r="P106" s="1159">
        <v>96</v>
      </c>
      <c r="Q106" s="1161" t="s">
        <v>4012</v>
      </c>
      <c r="R106" s="1160" t="b">
        <v>1</v>
      </c>
      <c r="S106" s="1159">
        <v>96</v>
      </c>
      <c r="U106" s="1159">
        <v>98</v>
      </c>
    </row>
    <row r="107" spans="1:23" ht="30">
      <c r="A107" s="1152">
        <v>92</v>
      </c>
      <c r="B107" s="1153" t="s">
        <v>4839</v>
      </c>
      <c r="C107" s="1154" t="s">
        <v>6222</v>
      </c>
      <c r="D107" s="1154" t="s">
        <v>5911</v>
      </c>
      <c r="E107" s="1155" t="s">
        <v>4910</v>
      </c>
      <c r="F107" s="1156">
        <v>543</v>
      </c>
      <c r="G107" s="1157" t="s">
        <v>4012</v>
      </c>
      <c r="H107" s="1158">
        <v>765.8</v>
      </c>
      <c r="I107" s="1158">
        <v>63.82</v>
      </c>
      <c r="J107" s="1157" t="s">
        <v>4713</v>
      </c>
      <c r="K107" s="1163" t="s">
        <v>6191</v>
      </c>
      <c r="L107" s="1157" t="s">
        <v>5913</v>
      </c>
      <c r="N107" s="1160">
        <v>631</v>
      </c>
      <c r="O107" s="1160">
        <v>546</v>
      </c>
      <c r="P107" s="1159">
        <v>97</v>
      </c>
      <c r="Q107" s="1161" t="s">
        <v>4012</v>
      </c>
      <c r="R107" s="1160" t="b">
        <v>1</v>
      </c>
      <c r="S107" s="1159">
        <v>97</v>
      </c>
      <c r="U107" s="1159">
        <v>99</v>
      </c>
    </row>
    <row r="108" spans="1:23" ht="45">
      <c r="A108" s="1152">
        <v>93</v>
      </c>
      <c r="B108" s="1153" t="s">
        <v>4839</v>
      </c>
      <c r="C108" s="1154" t="s">
        <v>6223</v>
      </c>
      <c r="D108" s="1154" t="s">
        <v>5911</v>
      </c>
      <c r="E108" s="1155" t="s">
        <v>4912</v>
      </c>
      <c r="F108" s="1156">
        <v>405</v>
      </c>
      <c r="G108" s="1157" t="s">
        <v>4012</v>
      </c>
      <c r="H108" s="1158">
        <v>765.8</v>
      </c>
      <c r="I108" s="1158">
        <v>63.82</v>
      </c>
      <c r="J108" s="1157" t="s">
        <v>4713</v>
      </c>
      <c r="K108" s="1163" t="s">
        <v>6191</v>
      </c>
      <c r="L108" s="1157" t="s">
        <v>5913</v>
      </c>
      <c r="N108" s="1160">
        <v>490</v>
      </c>
      <c r="O108" s="1160">
        <v>412</v>
      </c>
      <c r="P108" s="1159">
        <v>98</v>
      </c>
      <c r="Q108" s="1161" t="s">
        <v>4012</v>
      </c>
      <c r="R108" s="1160" t="b">
        <v>1</v>
      </c>
      <c r="S108" s="1159">
        <v>98</v>
      </c>
      <c r="U108" s="1159">
        <v>100</v>
      </c>
    </row>
    <row r="109" spans="1:23" ht="30">
      <c r="A109" s="1152">
        <v>94</v>
      </c>
      <c r="B109" s="1153" t="s">
        <v>4839</v>
      </c>
      <c r="C109" s="1154" t="s">
        <v>6627</v>
      </c>
      <c r="D109" s="1154" t="s">
        <v>5911</v>
      </c>
      <c r="E109" s="1155" t="s">
        <v>6224</v>
      </c>
      <c r="F109" s="1156">
        <v>423</v>
      </c>
      <c r="G109" s="1157" t="s">
        <v>4012</v>
      </c>
      <c r="H109" s="1158">
        <v>765.8</v>
      </c>
      <c r="I109" s="1158">
        <v>63.82</v>
      </c>
      <c r="J109" s="1157" t="s">
        <v>4713</v>
      </c>
      <c r="K109" s="1163" t="s">
        <v>6191</v>
      </c>
      <c r="L109" s="1157" t="s">
        <v>5913</v>
      </c>
      <c r="N109" s="1160"/>
      <c r="O109" s="1160"/>
      <c r="P109" s="1159"/>
      <c r="Q109" s="1161"/>
      <c r="R109" s="1160"/>
      <c r="S109" s="1159"/>
      <c r="U109" s="1159"/>
    </row>
    <row r="110" spans="1:23" ht="45">
      <c r="A110" s="1152">
        <v>95</v>
      </c>
      <c r="B110" s="1153" t="s">
        <v>4839</v>
      </c>
      <c r="C110" s="1154" t="s">
        <v>6628</v>
      </c>
      <c r="D110" s="1154" t="s">
        <v>5911</v>
      </c>
      <c r="E110" s="1155" t="s">
        <v>6225</v>
      </c>
      <c r="F110" s="1156">
        <v>140</v>
      </c>
      <c r="G110" s="1157" t="s">
        <v>4012</v>
      </c>
      <c r="H110" s="1158">
        <v>765.8</v>
      </c>
      <c r="I110" s="1158">
        <v>63.82</v>
      </c>
      <c r="J110" s="1157" t="s">
        <v>4713</v>
      </c>
      <c r="K110" s="1163" t="s">
        <v>6191</v>
      </c>
      <c r="L110" s="1157" t="s">
        <v>5913</v>
      </c>
      <c r="N110" s="1160"/>
      <c r="O110" s="1160"/>
      <c r="P110" s="1159"/>
      <c r="Q110" s="1161"/>
      <c r="R110" s="1160"/>
      <c r="S110" s="1159"/>
      <c r="U110" s="1159"/>
    </row>
    <row r="111" spans="1:23" ht="30">
      <c r="A111" s="1152">
        <v>96</v>
      </c>
      <c r="B111" s="1153" t="s">
        <v>4839</v>
      </c>
      <c r="C111" s="1154" t="s">
        <v>6629</v>
      </c>
      <c r="D111" s="1154" t="s">
        <v>5911</v>
      </c>
      <c r="E111" s="1155" t="s">
        <v>6226</v>
      </c>
      <c r="F111" s="1156">
        <v>426</v>
      </c>
      <c r="G111" s="1157" t="s">
        <v>4012</v>
      </c>
      <c r="H111" s="1158">
        <v>765.8</v>
      </c>
      <c r="I111" s="1158">
        <v>63.82</v>
      </c>
      <c r="J111" s="1157" t="s">
        <v>4713</v>
      </c>
      <c r="K111" s="1163" t="s">
        <v>6191</v>
      </c>
      <c r="L111" s="1157" t="s">
        <v>5913</v>
      </c>
      <c r="N111" s="1160"/>
      <c r="O111" s="1160"/>
      <c r="P111" s="1159"/>
      <c r="Q111" s="1161"/>
      <c r="R111" s="1160"/>
      <c r="S111" s="1159"/>
      <c r="U111" s="1159"/>
    </row>
    <row r="112" spans="1:23" ht="46.5">
      <c r="A112" s="1152">
        <v>97</v>
      </c>
      <c r="B112" s="1153" t="s">
        <v>4839</v>
      </c>
      <c r="C112" s="1154" t="s">
        <v>6630</v>
      </c>
      <c r="D112" s="1154" t="s">
        <v>5911</v>
      </c>
      <c r="E112" s="1155" t="s">
        <v>6228</v>
      </c>
      <c r="F112" s="1156">
        <v>457</v>
      </c>
      <c r="G112" s="1157" t="s">
        <v>4012</v>
      </c>
      <c r="H112" s="1158">
        <v>765.8</v>
      </c>
      <c r="I112" s="1158">
        <v>63.82</v>
      </c>
      <c r="J112" s="1157" t="s">
        <v>4713</v>
      </c>
      <c r="K112" s="1163" t="s">
        <v>6191</v>
      </c>
      <c r="L112" s="1157" t="s">
        <v>5913</v>
      </c>
      <c r="N112" s="1160"/>
      <c r="O112" s="1160"/>
      <c r="P112" s="1159"/>
      <c r="Q112" s="1161"/>
      <c r="R112" s="1160"/>
      <c r="S112" s="1159"/>
      <c r="U112" s="1159"/>
    </row>
    <row r="113" spans="1:21" ht="30">
      <c r="A113" s="1152">
        <v>98</v>
      </c>
      <c r="B113" s="1153" t="s">
        <v>4913</v>
      </c>
      <c r="C113" s="1154" t="s">
        <v>6229</v>
      </c>
      <c r="D113" s="1154" t="s">
        <v>5911</v>
      </c>
      <c r="E113" s="1155" t="s">
        <v>4915</v>
      </c>
      <c r="F113" s="1156">
        <v>316</v>
      </c>
      <c r="G113" s="1157" t="s">
        <v>4012</v>
      </c>
      <c r="H113" s="1158">
        <v>765.8</v>
      </c>
      <c r="I113" s="1158">
        <v>63.82</v>
      </c>
      <c r="J113" s="1157" t="s">
        <v>4713</v>
      </c>
      <c r="K113" s="1163" t="s">
        <v>6230</v>
      </c>
      <c r="L113" s="1157" t="s">
        <v>5913</v>
      </c>
      <c r="N113" s="1160">
        <v>356</v>
      </c>
      <c r="O113" s="1160">
        <v>317</v>
      </c>
      <c r="P113" s="1159">
        <v>99</v>
      </c>
      <c r="Q113" s="1161" t="s">
        <v>4012</v>
      </c>
      <c r="R113" s="1160" t="b">
        <v>1</v>
      </c>
      <c r="S113" s="1159">
        <v>99</v>
      </c>
      <c r="U113" s="1159">
        <v>102</v>
      </c>
    </row>
    <row r="114" spans="1:21" ht="30">
      <c r="A114" s="1152">
        <v>99</v>
      </c>
      <c r="B114" s="1153" t="s">
        <v>4913</v>
      </c>
      <c r="C114" s="1154" t="s">
        <v>6231</v>
      </c>
      <c r="D114" s="1154" t="s">
        <v>5911</v>
      </c>
      <c r="E114" s="1155" t="s">
        <v>4917</v>
      </c>
      <c r="F114" s="1156">
        <v>676</v>
      </c>
      <c r="G114" s="1157" t="s">
        <v>4012</v>
      </c>
      <c r="H114" s="1158">
        <v>765.8</v>
      </c>
      <c r="I114" s="1158">
        <v>63.82</v>
      </c>
      <c r="J114" s="1157" t="s">
        <v>4713</v>
      </c>
      <c r="K114" s="1163" t="s">
        <v>6230</v>
      </c>
      <c r="L114" s="1157" t="s">
        <v>5913</v>
      </c>
      <c r="N114" s="1160">
        <v>833</v>
      </c>
      <c r="O114" s="1160">
        <v>679</v>
      </c>
      <c r="P114" s="1159">
        <v>100</v>
      </c>
      <c r="Q114" s="1161" t="s">
        <v>4012</v>
      </c>
      <c r="R114" s="1160" t="b">
        <v>1</v>
      </c>
      <c r="S114" s="1159">
        <v>100</v>
      </c>
      <c r="U114" s="1159">
        <v>103</v>
      </c>
    </row>
    <row r="115" spans="1:21" ht="30">
      <c r="A115" s="1152">
        <v>100</v>
      </c>
      <c r="B115" s="1153" t="s">
        <v>4913</v>
      </c>
      <c r="C115" s="1154" t="s">
        <v>6232</v>
      </c>
      <c r="D115" s="1154" t="s">
        <v>5911</v>
      </c>
      <c r="E115" s="1155" t="s">
        <v>4919</v>
      </c>
      <c r="F115" s="1156">
        <v>155</v>
      </c>
      <c r="G115" s="1157" t="s">
        <v>4012</v>
      </c>
      <c r="H115" s="1158">
        <v>765.8</v>
      </c>
      <c r="I115" s="1158">
        <v>63.82</v>
      </c>
      <c r="J115" s="1157" t="s">
        <v>4713</v>
      </c>
      <c r="K115" s="1163" t="s">
        <v>6230</v>
      </c>
      <c r="L115" s="1157" t="s">
        <v>5913</v>
      </c>
      <c r="N115" s="1160">
        <v>266</v>
      </c>
      <c r="O115" s="1160">
        <v>155</v>
      </c>
      <c r="P115" s="1159">
        <v>101</v>
      </c>
      <c r="Q115" s="1161" t="s">
        <v>4012</v>
      </c>
      <c r="R115" s="1160" t="b">
        <v>1</v>
      </c>
      <c r="S115" s="1159">
        <v>101</v>
      </c>
      <c r="U115" s="1159">
        <v>104</v>
      </c>
    </row>
    <row r="116" spans="1:21" ht="30">
      <c r="A116" s="1152">
        <v>101</v>
      </c>
      <c r="B116" s="1153" t="s">
        <v>4913</v>
      </c>
      <c r="C116" s="1154" t="s">
        <v>6233</v>
      </c>
      <c r="D116" s="1154" t="s">
        <v>5911</v>
      </c>
      <c r="E116" s="1155" t="s">
        <v>4921</v>
      </c>
      <c r="F116" s="1156">
        <v>558</v>
      </c>
      <c r="G116" s="1157" t="s">
        <v>4012</v>
      </c>
      <c r="H116" s="1158">
        <v>765.8</v>
      </c>
      <c r="I116" s="1158">
        <v>63.82</v>
      </c>
      <c r="J116" s="1157" t="s">
        <v>4713</v>
      </c>
      <c r="K116" s="1163" t="s">
        <v>6230</v>
      </c>
      <c r="L116" s="1157" t="s">
        <v>5913</v>
      </c>
      <c r="N116" s="1160">
        <v>541</v>
      </c>
      <c r="O116" s="1160">
        <v>562</v>
      </c>
      <c r="P116" s="1159">
        <v>102</v>
      </c>
      <c r="Q116" s="1161" t="s">
        <v>4012</v>
      </c>
      <c r="R116" s="1160" t="b">
        <v>1</v>
      </c>
      <c r="S116" s="1159">
        <v>102</v>
      </c>
      <c r="U116" s="1159">
        <v>105</v>
      </c>
    </row>
    <row r="117" spans="1:21" ht="30">
      <c r="A117" s="1152">
        <v>102</v>
      </c>
      <c r="B117" s="1153" t="s">
        <v>4913</v>
      </c>
      <c r="C117" s="1154" t="s">
        <v>6234</v>
      </c>
      <c r="D117" s="1154" t="s">
        <v>5911</v>
      </c>
      <c r="E117" s="1155" t="s">
        <v>4923</v>
      </c>
      <c r="F117" s="1156">
        <v>599</v>
      </c>
      <c r="G117" s="1157" t="s">
        <v>4012</v>
      </c>
      <c r="H117" s="1158">
        <v>765.8</v>
      </c>
      <c r="I117" s="1158">
        <v>63.82</v>
      </c>
      <c r="J117" s="1157" t="s">
        <v>4713</v>
      </c>
      <c r="K117" s="1163" t="s">
        <v>6230</v>
      </c>
      <c r="L117" s="1157" t="s">
        <v>5913</v>
      </c>
      <c r="N117" s="1160">
        <v>708</v>
      </c>
      <c r="O117" s="1160">
        <v>606</v>
      </c>
      <c r="P117" s="1159">
        <v>104</v>
      </c>
      <c r="Q117" s="1161" t="s">
        <v>4012</v>
      </c>
      <c r="R117" s="1160" t="b">
        <v>1</v>
      </c>
      <c r="S117" s="1159">
        <v>104</v>
      </c>
      <c r="U117" s="1159">
        <v>106</v>
      </c>
    </row>
    <row r="118" spans="1:21" ht="45">
      <c r="A118" s="1152">
        <v>103</v>
      </c>
      <c r="B118" s="1153" t="s">
        <v>4913</v>
      </c>
      <c r="C118" s="1154" t="s">
        <v>6235</v>
      </c>
      <c r="D118" s="1154" t="s">
        <v>5911</v>
      </c>
      <c r="E118" s="1155" t="s">
        <v>4925</v>
      </c>
      <c r="F118" s="1156">
        <v>269</v>
      </c>
      <c r="G118" s="1157" t="s">
        <v>4012</v>
      </c>
      <c r="H118" s="1158">
        <v>765.8</v>
      </c>
      <c r="I118" s="1158">
        <v>63.82</v>
      </c>
      <c r="J118" s="1157" t="s">
        <v>4713</v>
      </c>
      <c r="K118" s="1163" t="s">
        <v>6230</v>
      </c>
      <c r="L118" s="1157" t="s">
        <v>5913</v>
      </c>
      <c r="N118" s="1160">
        <v>344</v>
      </c>
      <c r="O118" s="1160">
        <v>271</v>
      </c>
      <c r="P118" s="1159">
        <v>105</v>
      </c>
      <c r="Q118" s="1161" t="s">
        <v>4012</v>
      </c>
      <c r="R118" s="1160" t="b">
        <v>1</v>
      </c>
      <c r="S118" s="1159">
        <v>105</v>
      </c>
      <c r="U118" s="1159">
        <v>107</v>
      </c>
    </row>
    <row r="119" spans="1:21" ht="30">
      <c r="A119" s="1152">
        <v>104</v>
      </c>
      <c r="B119" s="1153" t="s">
        <v>4913</v>
      </c>
      <c r="C119" s="1154" t="s">
        <v>6236</v>
      </c>
      <c r="D119" s="1154" t="s">
        <v>5911</v>
      </c>
      <c r="E119" s="1155" t="s">
        <v>4927</v>
      </c>
      <c r="F119" s="1156">
        <v>187</v>
      </c>
      <c r="G119" s="1157" t="s">
        <v>4012</v>
      </c>
      <c r="H119" s="1158">
        <v>765.8</v>
      </c>
      <c r="I119" s="1158">
        <v>63.82</v>
      </c>
      <c r="J119" s="1157" t="s">
        <v>4713</v>
      </c>
      <c r="K119" s="1163" t="s">
        <v>6230</v>
      </c>
      <c r="L119" s="1157" t="s">
        <v>5913</v>
      </c>
      <c r="N119" s="1160">
        <v>207</v>
      </c>
      <c r="O119" s="1160">
        <v>192</v>
      </c>
      <c r="P119" s="1159">
        <v>107</v>
      </c>
      <c r="Q119" s="1161" t="s">
        <v>4012</v>
      </c>
      <c r="R119" s="1160" t="b">
        <v>1</v>
      </c>
      <c r="S119" s="1159">
        <v>107</v>
      </c>
      <c r="U119" s="1159">
        <v>108</v>
      </c>
    </row>
    <row r="120" spans="1:21" ht="30">
      <c r="A120" s="1152">
        <v>105</v>
      </c>
      <c r="B120" s="1153" t="s">
        <v>4913</v>
      </c>
      <c r="C120" s="1154" t="s">
        <v>6237</v>
      </c>
      <c r="D120" s="1154" t="s">
        <v>5911</v>
      </c>
      <c r="E120" s="1155" t="s">
        <v>4929</v>
      </c>
      <c r="F120" s="1156">
        <v>261</v>
      </c>
      <c r="G120" s="1157" t="s">
        <v>4012</v>
      </c>
      <c r="H120" s="1158">
        <v>765.8</v>
      </c>
      <c r="I120" s="1158">
        <v>63.82</v>
      </c>
      <c r="J120" s="1157" t="s">
        <v>4713</v>
      </c>
      <c r="K120" s="1163" t="s">
        <v>6230</v>
      </c>
      <c r="L120" s="1157" t="s">
        <v>5913</v>
      </c>
      <c r="N120" s="1160">
        <v>302</v>
      </c>
      <c r="O120" s="1160">
        <v>257</v>
      </c>
      <c r="P120" s="1159">
        <v>108</v>
      </c>
      <c r="Q120" s="1161" t="s">
        <v>4012</v>
      </c>
      <c r="R120" s="1160" t="b">
        <v>1</v>
      </c>
      <c r="S120" s="1159">
        <v>108</v>
      </c>
      <c r="U120" s="1159">
        <v>109</v>
      </c>
    </row>
    <row r="121" spans="1:21" ht="30">
      <c r="A121" s="1152">
        <v>106</v>
      </c>
      <c r="B121" s="1153" t="s">
        <v>4913</v>
      </c>
      <c r="C121" s="1154" t="s">
        <v>6238</v>
      </c>
      <c r="D121" s="1154" t="s">
        <v>5911</v>
      </c>
      <c r="E121" s="1155" t="s">
        <v>4931</v>
      </c>
      <c r="F121" s="1156">
        <v>475</v>
      </c>
      <c r="G121" s="1157" t="s">
        <v>4012</v>
      </c>
      <c r="H121" s="1158">
        <v>765.8</v>
      </c>
      <c r="I121" s="1158">
        <v>63.82</v>
      </c>
      <c r="J121" s="1157" t="s">
        <v>4713</v>
      </c>
      <c r="K121" s="1163" t="s">
        <v>6230</v>
      </c>
      <c r="L121" s="1157" t="s">
        <v>5913</v>
      </c>
      <c r="N121" s="1160">
        <v>556</v>
      </c>
      <c r="O121" s="1160">
        <v>480</v>
      </c>
      <c r="P121" s="1159">
        <v>109</v>
      </c>
      <c r="Q121" s="1161" t="s">
        <v>4012</v>
      </c>
      <c r="R121" s="1160" t="b">
        <v>1</v>
      </c>
      <c r="S121" s="1159">
        <v>109</v>
      </c>
      <c r="U121" s="1159">
        <v>110</v>
      </c>
    </row>
    <row r="122" spans="1:21" ht="45">
      <c r="A122" s="1152">
        <v>107</v>
      </c>
      <c r="B122" s="1153" t="s">
        <v>4913</v>
      </c>
      <c r="C122" s="1154" t="s">
        <v>6239</v>
      </c>
      <c r="D122" s="1154" t="s">
        <v>5911</v>
      </c>
      <c r="E122" s="1155" t="s">
        <v>4933</v>
      </c>
      <c r="F122" s="1156">
        <v>245</v>
      </c>
      <c r="G122" s="1157" t="s">
        <v>4012</v>
      </c>
      <c r="H122" s="1158">
        <v>765.8</v>
      </c>
      <c r="I122" s="1158">
        <v>63.82</v>
      </c>
      <c r="J122" s="1157" t="s">
        <v>4713</v>
      </c>
      <c r="K122" s="1163" t="s">
        <v>6230</v>
      </c>
      <c r="L122" s="1157" t="s">
        <v>5913</v>
      </c>
      <c r="N122" s="1160">
        <v>260</v>
      </c>
      <c r="O122" s="1160">
        <v>247</v>
      </c>
      <c r="P122" s="1159">
        <v>110</v>
      </c>
      <c r="Q122" s="1161" t="s">
        <v>4012</v>
      </c>
      <c r="R122" s="1160" t="b">
        <v>1</v>
      </c>
      <c r="S122" s="1159">
        <v>110</v>
      </c>
      <c r="U122" s="1159">
        <v>111</v>
      </c>
    </row>
    <row r="123" spans="1:21" ht="45">
      <c r="A123" s="1152">
        <v>108</v>
      </c>
      <c r="B123" s="1153" t="s">
        <v>4913</v>
      </c>
      <c r="C123" s="1154" t="s">
        <v>6240</v>
      </c>
      <c r="D123" s="1154" t="s">
        <v>5911</v>
      </c>
      <c r="E123" s="1155" t="s">
        <v>4939</v>
      </c>
      <c r="F123" s="1156">
        <v>324</v>
      </c>
      <c r="G123" s="1157" t="s">
        <v>4012</v>
      </c>
      <c r="H123" s="1158">
        <v>765.8</v>
      </c>
      <c r="I123" s="1158">
        <v>63.82</v>
      </c>
      <c r="J123" s="1157" t="s">
        <v>4713</v>
      </c>
      <c r="K123" s="1163" t="s">
        <v>6230</v>
      </c>
      <c r="L123" s="1157" t="s">
        <v>5913</v>
      </c>
      <c r="N123" s="1160">
        <v>405</v>
      </c>
      <c r="O123" s="1160">
        <v>335</v>
      </c>
      <c r="P123" s="1159">
        <v>113</v>
      </c>
      <c r="Q123" s="1161" t="s">
        <v>4012</v>
      </c>
      <c r="R123" s="1160" t="b">
        <v>1</v>
      </c>
      <c r="S123" s="1159">
        <v>113</v>
      </c>
      <c r="U123" s="1159">
        <v>116</v>
      </c>
    </row>
    <row r="124" spans="1:21" ht="45">
      <c r="A124" s="1152">
        <v>109</v>
      </c>
      <c r="B124" s="1153" t="s">
        <v>4913</v>
      </c>
      <c r="C124" s="1154" t="s">
        <v>6241</v>
      </c>
      <c r="D124" s="1154" t="s">
        <v>5911</v>
      </c>
      <c r="E124" s="1155" t="s">
        <v>4941</v>
      </c>
      <c r="F124" s="1156">
        <v>219</v>
      </c>
      <c r="G124" s="1157" t="s">
        <v>4012</v>
      </c>
      <c r="H124" s="1158">
        <v>765.8</v>
      </c>
      <c r="I124" s="1158">
        <v>63.82</v>
      </c>
      <c r="J124" s="1157" t="s">
        <v>4713</v>
      </c>
      <c r="K124" s="1163" t="s">
        <v>6230</v>
      </c>
      <c r="L124" s="1157" t="s">
        <v>5913</v>
      </c>
      <c r="N124" s="1160">
        <v>308</v>
      </c>
      <c r="O124" s="1160">
        <v>220</v>
      </c>
      <c r="P124" s="1159">
        <v>114</v>
      </c>
      <c r="Q124" s="1161" t="s">
        <v>4012</v>
      </c>
      <c r="R124" s="1160" t="b">
        <v>1</v>
      </c>
      <c r="S124" s="1159">
        <v>114</v>
      </c>
      <c r="U124" s="1159">
        <v>117</v>
      </c>
    </row>
    <row r="125" spans="1:21" ht="30">
      <c r="A125" s="1152">
        <v>110</v>
      </c>
      <c r="B125" s="1153" t="s">
        <v>4913</v>
      </c>
      <c r="C125" s="1154" t="s">
        <v>6242</v>
      </c>
      <c r="D125" s="1154" t="s">
        <v>5911</v>
      </c>
      <c r="E125" s="1155" t="s">
        <v>4943</v>
      </c>
      <c r="F125" s="1156">
        <v>261</v>
      </c>
      <c r="G125" s="1157" t="s">
        <v>4012</v>
      </c>
      <c r="H125" s="1158">
        <v>765.8</v>
      </c>
      <c r="I125" s="1158">
        <v>63.82</v>
      </c>
      <c r="J125" s="1157" t="s">
        <v>4713</v>
      </c>
      <c r="K125" s="1163" t="s">
        <v>6230</v>
      </c>
      <c r="L125" s="1157" t="s">
        <v>5913</v>
      </c>
      <c r="N125" s="1160">
        <v>305</v>
      </c>
      <c r="O125" s="1160">
        <v>264</v>
      </c>
      <c r="P125" s="1159">
        <v>115</v>
      </c>
      <c r="Q125" s="1161" t="s">
        <v>4012</v>
      </c>
      <c r="R125" s="1160" t="b">
        <v>1</v>
      </c>
      <c r="S125" s="1159">
        <v>115</v>
      </c>
      <c r="U125" s="1159">
        <v>118</v>
      </c>
    </row>
    <row r="126" spans="1:21" ht="45">
      <c r="A126" s="1152">
        <v>111</v>
      </c>
      <c r="B126" s="1153" t="s">
        <v>4913</v>
      </c>
      <c r="C126" s="1154" t="s">
        <v>6243</v>
      </c>
      <c r="D126" s="1154" t="s">
        <v>5911</v>
      </c>
      <c r="E126" s="1155" t="s">
        <v>4945</v>
      </c>
      <c r="F126" s="1156">
        <v>204</v>
      </c>
      <c r="G126" s="1157" t="s">
        <v>4012</v>
      </c>
      <c r="H126" s="1158">
        <v>765.8</v>
      </c>
      <c r="I126" s="1158">
        <v>63.82</v>
      </c>
      <c r="J126" s="1157" t="s">
        <v>4713</v>
      </c>
      <c r="K126" s="1163" t="s">
        <v>6230</v>
      </c>
      <c r="L126" s="1157" t="s">
        <v>5913</v>
      </c>
      <c r="N126" s="1160">
        <v>278</v>
      </c>
      <c r="O126" s="1160">
        <v>211</v>
      </c>
      <c r="P126" s="1159">
        <v>117</v>
      </c>
      <c r="Q126" s="1161" t="s">
        <v>4012</v>
      </c>
      <c r="R126" s="1160" t="b">
        <v>1</v>
      </c>
      <c r="S126" s="1159">
        <v>117</v>
      </c>
      <c r="U126" s="1159">
        <v>119</v>
      </c>
    </row>
    <row r="127" spans="1:21" ht="30">
      <c r="A127" s="1152">
        <v>112</v>
      </c>
      <c r="B127" s="1153" t="s">
        <v>4913</v>
      </c>
      <c r="C127" s="1154" t="s">
        <v>6244</v>
      </c>
      <c r="D127" s="1154" t="s">
        <v>5911</v>
      </c>
      <c r="E127" s="1155" t="s">
        <v>4947</v>
      </c>
      <c r="F127" s="1156">
        <v>803</v>
      </c>
      <c r="G127" s="1157" t="s">
        <v>4012</v>
      </c>
      <c r="H127" s="1158">
        <v>765.8</v>
      </c>
      <c r="I127" s="1158">
        <v>63.82</v>
      </c>
      <c r="J127" s="1157" t="s">
        <v>4713</v>
      </c>
      <c r="K127" s="1163" t="s">
        <v>6230</v>
      </c>
      <c r="L127" s="1157" t="s">
        <v>5913</v>
      </c>
      <c r="N127" s="1160">
        <v>964</v>
      </c>
      <c r="O127" s="1160">
        <v>813</v>
      </c>
      <c r="P127" s="1159">
        <v>118</v>
      </c>
      <c r="Q127" s="1161" t="s">
        <v>4012</v>
      </c>
      <c r="R127" s="1160" t="b">
        <v>1</v>
      </c>
      <c r="S127" s="1159">
        <v>118</v>
      </c>
      <c r="U127" s="1159">
        <v>120</v>
      </c>
    </row>
    <row r="128" spans="1:21" ht="30">
      <c r="A128" s="1152">
        <v>113</v>
      </c>
      <c r="B128" s="1153" t="s">
        <v>4948</v>
      </c>
      <c r="C128" s="1154" t="s">
        <v>6245</v>
      </c>
      <c r="D128" s="1154" t="s">
        <v>5911</v>
      </c>
      <c r="E128" s="1155" t="s">
        <v>4950</v>
      </c>
      <c r="F128" s="1156">
        <v>205</v>
      </c>
      <c r="G128" s="1157" t="s">
        <v>4012</v>
      </c>
      <c r="H128" s="1158">
        <v>765.8</v>
      </c>
      <c r="I128" s="1158">
        <v>63.82</v>
      </c>
      <c r="J128" s="1157" t="s">
        <v>4713</v>
      </c>
      <c r="K128" s="1163" t="s">
        <v>6023</v>
      </c>
      <c r="L128" s="1157" t="s">
        <v>5913</v>
      </c>
      <c r="N128" s="1160">
        <v>222</v>
      </c>
      <c r="O128" s="1160">
        <v>197</v>
      </c>
      <c r="P128" s="1159">
        <v>119</v>
      </c>
      <c r="Q128" s="1161" t="s">
        <v>4012</v>
      </c>
      <c r="R128" s="1160" t="b">
        <v>1</v>
      </c>
      <c r="S128" s="1159">
        <v>119</v>
      </c>
      <c r="U128" s="1159">
        <v>124</v>
      </c>
    </row>
    <row r="129" spans="1:21" ht="30">
      <c r="A129" s="1152">
        <v>114</v>
      </c>
      <c r="B129" s="1153" t="s">
        <v>4948</v>
      </c>
      <c r="C129" s="1154" t="s">
        <v>6246</v>
      </c>
      <c r="D129" s="1154" t="s">
        <v>5911</v>
      </c>
      <c r="E129" s="1155" t="s">
        <v>4953</v>
      </c>
      <c r="F129" s="1156">
        <v>499</v>
      </c>
      <c r="G129" s="1157" t="s">
        <v>4012</v>
      </c>
      <c r="H129" s="1158">
        <v>765.8</v>
      </c>
      <c r="I129" s="1158">
        <v>63.82</v>
      </c>
      <c r="J129" s="1157" t="s">
        <v>4713</v>
      </c>
      <c r="K129" s="1163" t="s">
        <v>6023</v>
      </c>
      <c r="L129" s="1157" t="s">
        <v>5913</v>
      </c>
      <c r="N129" s="1160">
        <v>563</v>
      </c>
      <c r="O129" s="1160">
        <v>478</v>
      </c>
      <c r="P129" s="1159">
        <v>120</v>
      </c>
      <c r="Q129" s="1161" t="s">
        <v>4012</v>
      </c>
      <c r="R129" s="1160" t="b">
        <v>1</v>
      </c>
      <c r="S129" s="1159">
        <v>120</v>
      </c>
      <c r="U129" s="1159">
        <v>125</v>
      </c>
    </row>
    <row r="130" spans="1:21" ht="30">
      <c r="A130" s="1152">
        <v>115</v>
      </c>
      <c r="B130" s="1153" t="s">
        <v>4948</v>
      </c>
      <c r="C130" s="1154" t="s">
        <v>6247</v>
      </c>
      <c r="D130" s="1154" t="s">
        <v>5911</v>
      </c>
      <c r="E130" s="1155" t="s">
        <v>4955</v>
      </c>
      <c r="F130" s="1156">
        <v>162</v>
      </c>
      <c r="G130" s="1157" t="s">
        <v>4012</v>
      </c>
      <c r="H130" s="1158">
        <v>765.8</v>
      </c>
      <c r="I130" s="1158">
        <v>63.82</v>
      </c>
      <c r="J130" s="1157" t="s">
        <v>4713</v>
      </c>
      <c r="K130" s="1163" t="s">
        <v>6023</v>
      </c>
      <c r="L130" s="1157" t="s">
        <v>5913</v>
      </c>
      <c r="N130" s="1160">
        <v>200</v>
      </c>
      <c r="O130" s="1160">
        <v>158</v>
      </c>
      <c r="P130" s="1159">
        <v>121</v>
      </c>
      <c r="Q130" s="1161" t="s">
        <v>4012</v>
      </c>
      <c r="R130" s="1160" t="b">
        <v>1</v>
      </c>
      <c r="S130" s="1159">
        <v>121</v>
      </c>
      <c r="U130" s="1159">
        <v>126</v>
      </c>
    </row>
    <row r="131" spans="1:21" ht="30">
      <c r="A131" s="1152">
        <v>116</v>
      </c>
      <c r="B131" s="1153" t="s">
        <v>4948</v>
      </c>
      <c r="C131" s="1154" t="s">
        <v>6248</v>
      </c>
      <c r="D131" s="1154" t="s">
        <v>5911</v>
      </c>
      <c r="E131" s="1155" t="s">
        <v>4957</v>
      </c>
      <c r="F131" s="1156">
        <v>341</v>
      </c>
      <c r="G131" s="1157" t="s">
        <v>4012</v>
      </c>
      <c r="H131" s="1158">
        <v>765.8</v>
      </c>
      <c r="I131" s="1158">
        <v>63.82</v>
      </c>
      <c r="J131" s="1157" t="s">
        <v>4713</v>
      </c>
      <c r="K131" s="1163" t="s">
        <v>6023</v>
      </c>
      <c r="L131" s="1157" t="s">
        <v>5913</v>
      </c>
      <c r="N131" s="1160">
        <v>297</v>
      </c>
      <c r="O131" s="1160">
        <v>296</v>
      </c>
      <c r="P131" s="1159">
        <v>122</v>
      </c>
      <c r="Q131" s="1161" t="s">
        <v>4012</v>
      </c>
      <c r="R131" s="1160" t="b">
        <v>1</v>
      </c>
      <c r="S131" s="1159">
        <v>122</v>
      </c>
      <c r="U131" s="1159">
        <v>127</v>
      </c>
    </row>
    <row r="132" spans="1:21" ht="30">
      <c r="A132" s="1152">
        <v>117</v>
      </c>
      <c r="B132" s="1153" t="s">
        <v>4948</v>
      </c>
      <c r="C132" s="1154" t="s">
        <v>6249</v>
      </c>
      <c r="D132" s="1154" t="s">
        <v>5911</v>
      </c>
      <c r="E132" s="1155" t="s">
        <v>4959</v>
      </c>
      <c r="F132" s="1156">
        <v>843</v>
      </c>
      <c r="G132" s="1157" t="s">
        <v>4012</v>
      </c>
      <c r="H132" s="1158">
        <v>765.8</v>
      </c>
      <c r="I132" s="1158">
        <v>63.82</v>
      </c>
      <c r="J132" s="1157" t="s">
        <v>4713</v>
      </c>
      <c r="K132" s="1163" t="s">
        <v>6023</v>
      </c>
      <c r="L132" s="1157" t="s">
        <v>5913</v>
      </c>
      <c r="N132" s="1160">
        <v>995</v>
      </c>
      <c r="O132" s="1160">
        <v>803</v>
      </c>
      <c r="P132" s="1159">
        <v>123</v>
      </c>
      <c r="Q132" s="1161" t="s">
        <v>4012</v>
      </c>
      <c r="R132" s="1160" t="b">
        <v>1</v>
      </c>
      <c r="S132" s="1159">
        <v>123</v>
      </c>
      <c r="U132" s="1159">
        <v>128</v>
      </c>
    </row>
    <row r="133" spans="1:21" ht="45">
      <c r="A133" s="1152">
        <v>118</v>
      </c>
      <c r="B133" s="1153" t="s">
        <v>4948</v>
      </c>
      <c r="C133" s="1154" t="s">
        <v>6250</v>
      </c>
      <c r="D133" s="1154" t="s">
        <v>5911</v>
      </c>
      <c r="E133" s="1155" t="s">
        <v>4961</v>
      </c>
      <c r="F133" s="1156">
        <v>713</v>
      </c>
      <c r="G133" s="1157" t="s">
        <v>4012</v>
      </c>
      <c r="H133" s="1158">
        <v>765.8</v>
      </c>
      <c r="I133" s="1158">
        <v>63.82</v>
      </c>
      <c r="J133" s="1157" t="s">
        <v>4713</v>
      </c>
      <c r="K133" s="1163" t="s">
        <v>6023</v>
      </c>
      <c r="L133" s="1157" t="s">
        <v>5913</v>
      </c>
      <c r="N133" s="1160">
        <v>860</v>
      </c>
      <c r="O133" s="1160">
        <v>709</v>
      </c>
      <c r="P133" s="1159">
        <v>124</v>
      </c>
      <c r="Q133" s="1161" t="s">
        <v>4012</v>
      </c>
      <c r="R133" s="1160" t="b">
        <v>1</v>
      </c>
      <c r="S133" s="1159">
        <v>124</v>
      </c>
      <c r="U133" s="1159">
        <v>129</v>
      </c>
    </row>
    <row r="134" spans="1:21" ht="30">
      <c r="A134" s="1152">
        <v>119</v>
      </c>
      <c r="B134" s="1153" t="s">
        <v>4948</v>
      </c>
      <c r="C134" s="1154" t="s">
        <v>6251</v>
      </c>
      <c r="D134" s="1154" t="s">
        <v>5911</v>
      </c>
      <c r="E134" s="1155" t="s">
        <v>4963</v>
      </c>
      <c r="F134" s="1156">
        <v>135</v>
      </c>
      <c r="G134" s="1157" t="s">
        <v>4012</v>
      </c>
      <c r="H134" s="1158">
        <v>765.8</v>
      </c>
      <c r="I134" s="1158">
        <v>63.82</v>
      </c>
      <c r="J134" s="1157" t="s">
        <v>4713</v>
      </c>
      <c r="K134" s="1163" t="s">
        <v>6023</v>
      </c>
      <c r="L134" s="1157" t="s">
        <v>5913</v>
      </c>
      <c r="N134" s="1160">
        <v>149</v>
      </c>
      <c r="O134" s="1160">
        <v>132</v>
      </c>
      <c r="P134" s="1159">
        <v>125</v>
      </c>
      <c r="Q134" s="1161" t="s">
        <v>4012</v>
      </c>
      <c r="R134" s="1160" t="b">
        <v>1</v>
      </c>
      <c r="S134" s="1159">
        <v>125</v>
      </c>
      <c r="U134" s="1159">
        <v>130</v>
      </c>
    </row>
    <row r="135" spans="1:21" ht="30">
      <c r="A135" s="1152">
        <v>120</v>
      </c>
      <c r="B135" s="1153" t="s">
        <v>4948</v>
      </c>
      <c r="C135" s="1154" t="s">
        <v>6252</v>
      </c>
      <c r="D135" s="1154" t="s">
        <v>5911</v>
      </c>
      <c r="E135" s="1155" t="s">
        <v>4965</v>
      </c>
      <c r="F135" s="1156">
        <v>189</v>
      </c>
      <c r="G135" s="1157" t="s">
        <v>4012</v>
      </c>
      <c r="H135" s="1158">
        <v>765.8</v>
      </c>
      <c r="I135" s="1158">
        <v>63.82</v>
      </c>
      <c r="J135" s="1157" t="s">
        <v>4713</v>
      </c>
      <c r="K135" s="1163" t="s">
        <v>6023</v>
      </c>
      <c r="L135" s="1157" t="s">
        <v>5913</v>
      </c>
      <c r="N135" s="1160">
        <v>275</v>
      </c>
      <c r="O135" s="1160">
        <v>189</v>
      </c>
      <c r="P135" s="1159">
        <v>126</v>
      </c>
      <c r="Q135" s="1161" t="s">
        <v>4012</v>
      </c>
      <c r="R135" s="1160" t="b">
        <v>1</v>
      </c>
      <c r="S135" s="1159">
        <v>126</v>
      </c>
      <c r="U135" s="1159">
        <v>131</v>
      </c>
    </row>
    <row r="136" spans="1:21" ht="45">
      <c r="A136" s="1152">
        <v>121</v>
      </c>
      <c r="B136" s="1153" t="s">
        <v>4948</v>
      </c>
      <c r="C136" s="1154" t="s">
        <v>6631</v>
      </c>
      <c r="D136" s="1154" t="s">
        <v>5911</v>
      </c>
      <c r="E136" s="1155" t="s">
        <v>4967</v>
      </c>
      <c r="F136" s="1156">
        <v>244</v>
      </c>
      <c r="G136" s="1157" t="s">
        <v>4012</v>
      </c>
      <c r="H136" s="1158">
        <v>765.8</v>
      </c>
      <c r="I136" s="1158">
        <v>63.82</v>
      </c>
      <c r="J136" s="1157" t="s">
        <v>4713</v>
      </c>
      <c r="K136" s="1163" t="s">
        <v>6023</v>
      </c>
      <c r="L136" s="1157" t="s">
        <v>5913</v>
      </c>
      <c r="N136" s="1160">
        <v>304</v>
      </c>
      <c r="O136" s="1160">
        <v>243</v>
      </c>
      <c r="P136" s="1159">
        <v>127</v>
      </c>
      <c r="Q136" s="1161" t="s">
        <v>4012</v>
      </c>
      <c r="R136" s="1160" t="b">
        <v>1</v>
      </c>
      <c r="S136" s="1159">
        <v>127</v>
      </c>
      <c r="U136" s="1159">
        <v>132</v>
      </c>
    </row>
    <row r="137" spans="1:21" ht="30">
      <c r="A137" s="1152">
        <v>122</v>
      </c>
      <c r="B137" s="1153" t="s">
        <v>4948</v>
      </c>
      <c r="C137" s="1154" t="s">
        <v>6253</v>
      </c>
      <c r="D137" s="1154" t="s">
        <v>5911</v>
      </c>
      <c r="E137" s="1155" t="s">
        <v>4969</v>
      </c>
      <c r="F137" s="1156">
        <v>993</v>
      </c>
      <c r="G137" s="1157" t="s">
        <v>4013</v>
      </c>
      <c r="H137" s="1158">
        <v>1213.0999999999999</v>
      </c>
      <c r="I137" s="1158">
        <v>101.09</v>
      </c>
      <c r="J137" s="1157" t="s">
        <v>4713</v>
      </c>
      <c r="K137" s="1163" t="s">
        <v>6023</v>
      </c>
      <c r="L137" s="1157" t="s">
        <v>5913</v>
      </c>
      <c r="N137" s="1160">
        <v>1066</v>
      </c>
      <c r="O137" s="1160">
        <v>973</v>
      </c>
      <c r="P137" s="1159">
        <v>128</v>
      </c>
      <c r="Q137" s="1160" t="s">
        <v>4013</v>
      </c>
      <c r="R137" s="1160" t="b">
        <v>1</v>
      </c>
      <c r="S137" s="1159">
        <v>128</v>
      </c>
      <c r="U137" s="1159">
        <v>133</v>
      </c>
    </row>
    <row r="138" spans="1:21" ht="45">
      <c r="A138" s="1152">
        <v>123</v>
      </c>
      <c r="B138" s="1153" t="s">
        <v>4948</v>
      </c>
      <c r="C138" s="1154" t="s">
        <v>6254</v>
      </c>
      <c r="D138" s="1154" t="s">
        <v>5911</v>
      </c>
      <c r="E138" s="1155" t="s">
        <v>4971</v>
      </c>
      <c r="F138" s="1156">
        <v>291</v>
      </c>
      <c r="G138" s="1157" t="s">
        <v>4012</v>
      </c>
      <c r="H138" s="1158">
        <v>765.8</v>
      </c>
      <c r="I138" s="1158">
        <v>63.82</v>
      </c>
      <c r="J138" s="1157" t="s">
        <v>4713</v>
      </c>
      <c r="K138" s="1163" t="s">
        <v>6023</v>
      </c>
      <c r="L138" s="1157" t="s">
        <v>5913</v>
      </c>
      <c r="N138" s="1160">
        <v>338</v>
      </c>
      <c r="O138" s="1160">
        <v>285</v>
      </c>
      <c r="P138" s="1159">
        <v>129</v>
      </c>
      <c r="Q138" s="1161" t="s">
        <v>4012</v>
      </c>
      <c r="R138" s="1160" t="b">
        <v>1</v>
      </c>
      <c r="S138" s="1159">
        <v>129</v>
      </c>
      <c r="U138" s="1159">
        <v>134</v>
      </c>
    </row>
    <row r="139" spans="1:21" ht="30">
      <c r="A139" s="1152">
        <v>124</v>
      </c>
      <c r="B139" s="1153" t="s">
        <v>4948</v>
      </c>
      <c r="C139" s="1154" t="s">
        <v>6255</v>
      </c>
      <c r="D139" s="1154" t="s">
        <v>5911</v>
      </c>
      <c r="E139" s="1155" t="s">
        <v>4973</v>
      </c>
      <c r="F139" s="1156">
        <v>434</v>
      </c>
      <c r="G139" s="1157" t="s">
        <v>4012</v>
      </c>
      <c r="H139" s="1158">
        <v>765.8</v>
      </c>
      <c r="I139" s="1158">
        <v>63.82</v>
      </c>
      <c r="J139" s="1157" t="s">
        <v>4713</v>
      </c>
      <c r="K139" s="1163" t="s">
        <v>6023</v>
      </c>
      <c r="L139" s="1157" t="s">
        <v>5913</v>
      </c>
      <c r="N139" s="1160">
        <v>498</v>
      </c>
      <c r="O139" s="1160">
        <v>437</v>
      </c>
      <c r="P139" s="1159">
        <v>130</v>
      </c>
      <c r="Q139" s="1161" t="s">
        <v>4012</v>
      </c>
      <c r="R139" s="1160" t="b">
        <v>1</v>
      </c>
      <c r="S139" s="1159">
        <v>130</v>
      </c>
      <c r="U139" s="1159">
        <v>135</v>
      </c>
    </row>
    <row r="140" spans="1:21" ht="45">
      <c r="A140" s="1152">
        <v>125</v>
      </c>
      <c r="B140" s="1153" t="s">
        <v>4948</v>
      </c>
      <c r="C140" s="1154" t="s">
        <v>6256</v>
      </c>
      <c r="D140" s="1154" t="s">
        <v>5911</v>
      </c>
      <c r="E140" s="1155" t="s">
        <v>4975</v>
      </c>
      <c r="F140" s="1156">
        <v>193</v>
      </c>
      <c r="G140" s="1157" t="s">
        <v>4012</v>
      </c>
      <c r="H140" s="1158">
        <v>765.8</v>
      </c>
      <c r="I140" s="1158">
        <v>63.82</v>
      </c>
      <c r="J140" s="1157" t="s">
        <v>4713</v>
      </c>
      <c r="K140" s="1163" t="s">
        <v>6023</v>
      </c>
      <c r="L140" s="1157" t="s">
        <v>5913</v>
      </c>
      <c r="N140" s="1160">
        <v>224</v>
      </c>
      <c r="O140" s="1160">
        <v>191</v>
      </c>
      <c r="P140" s="1159">
        <v>131</v>
      </c>
      <c r="Q140" s="1161" t="s">
        <v>4012</v>
      </c>
      <c r="R140" s="1160" t="b">
        <v>1</v>
      </c>
      <c r="S140" s="1159">
        <v>131</v>
      </c>
      <c r="U140" s="1159">
        <v>136</v>
      </c>
    </row>
    <row r="141" spans="1:21" ht="30">
      <c r="A141" s="1152">
        <v>126</v>
      </c>
      <c r="B141" s="1153" t="s">
        <v>4948</v>
      </c>
      <c r="C141" s="1154" t="s">
        <v>6257</v>
      </c>
      <c r="D141" s="1154" t="s">
        <v>5911</v>
      </c>
      <c r="E141" s="1155" t="s">
        <v>4977</v>
      </c>
      <c r="F141" s="1156">
        <v>409</v>
      </c>
      <c r="G141" s="1157" t="s">
        <v>4012</v>
      </c>
      <c r="H141" s="1158">
        <v>765.8</v>
      </c>
      <c r="I141" s="1158">
        <v>63.82</v>
      </c>
      <c r="J141" s="1157" t="s">
        <v>4713</v>
      </c>
      <c r="K141" s="1163" t="s">
        <v>6023</v>
      </c>
      <c r="L141" s="1157" t="s">
        <v>5913</v>
      </c>
      <c r="N141" s="1160">
        <v>401</v>
      </c>
      <c r="O141" s="1160">
        <v>358</v>
      </c>
      <c r="P141" s="1159">
        <v>132</v>
      </c>
      <c r="Q141" s="1161" t="s">
        <v>4012</v>
      </c>
      <c r="R141" s="1160" t="b">
        <v>1</v>
      </c>
      <c r="S141" s="1159">
        <v>132</v>
      </c>
      <c r="U141" s="1159">
        <v>137</v>
      </c>
    </row>
    <row r="142" spans="1:21" ht="30">
      <c r="A142" s="1152">
        <v>127</v>
      </c>
      <c r="B142" s="1153" t="s">
        <v>4948</v>
      </c>
      <c r="C142" s="1154" t="s">
        <v>6258</v>
      </c>
      <c r="D142" s="1154" t="s">
        <v>5911</v>
      </c>
      <c r="E142" s="1155" t="s">
        <v>4979</v>
      </c>
      <c r="F142" s="1156">
        <v>332</v>
      </c>
      <c r="G142" s="1157" t="s">
        <v>4012</v>
      </c>
      <c r="H142" s="1158">
        <v>765.8</v>
      </c>
      <c r="I142" s="1158">
        <v>63.82</v>
      </c>
      <c r="J142" s="1157" t="s">
        <v>4713</v>
      </c>
      <c r="K142" s="1163" t="s">
        <v>6023</v>
      </c>
      <c r="L142" s="1157" t="s">
        <v>5913</v>
      </c>
      <c r="N142" s="1160">
        <v>332</v>
      </c>
      <c r="O142" s="1160">
        <v>310</v>
      </c>
      <c r="P142" s="1159">
        <v>133</v>
      </c>
      <c r="Q142" s="1161" t="s">
        <v>4012</v>
      </c>
      <c r="R142" s="1160" t="b">
        <v>1</v>
      </c>
      <c r="S142" s="1159">
        <v>133</v>
      </c>
      <c r="U142" s="1159">
        <v>138</v>
      </c>
    </row>
    <row r="143" spans="1:21" ht="30">
      <c r="A143" s="1152">
        <v>128</v>
      </c>
      <c r="B143" s="1153" t="s">
        <v>4948</v>
      </c>
      <c r="C143" s="1154" t="s">
        <v>6259</v>
      </c>
      <c r="D143" s="1154" t="s">
        <v>5911</v>
      </c>
      <c r="E143" s="1155" t="s">
        <v>4981</v>
      </c>
      <c r="F143" s="1156">
        <v>270</v>
      </c>
      <c r="G143" s="1157" t="s">
        <v>4012</v>
      </c>
      <c r="H143" s="1158">
        <v>765.8</v>
      </c>
      <c r="I143" s="1158">
        <v>63.82</v>
      </c>
      <c r="J143" s="1157" t="s">
        <v>4713</v>
      </c>
      <c r="K143" s="1163" t="s">
        <v>6023</v>
      </c>
      <c r="L143" s="1157" t="s">
        <v>5913</v>
      </c>
      <c r="N143" s="1160">
        <v>313</v>
      </c>
      <c r="O143" s="1160">
        <v>265</v>
      </c>
      <c r="P143" s="1159">
        <v>134</v>
      </c>
      <c r="Q143" s="1161" t="s">
        <v>4012</v>
      </c>
      <c r="R143" s="1160" t="b">
        <v>1</v>
      </c>
      <c r="S143" s="1159">
        <v>134</v>
      </c>
      <c r="U143" s="1159">
        <v>139</v>
      </c>
    </row>
    <row r="144" spans="1:21" ht="30">
      <c r="A144" s="1152">
        <v>129</v>
      </c>
      <c r="B144" s="1153" t="s">
        <v>4948</v>
      </c>
      <c r="C144" s="1154" t="s">
        <v>6260</v>
      </c>
      <c r="D144" s="1154" t="s">
        <v>5911</v>
      </c>
      <c r="E144" s="1155" t="s">
        <v>4983</v>
      </c>
      <c r="F144" s="1156">
        <v>172</v>
      </c>
      <c r="G144" s="1157" t="s">
        <v>4012</v>
      </c>
      <c r="H144" s="1158">
        <v>765.8</v>
      </c>
      <c r="I144" s="1158">
        <v>63.82</v>
      </c>
      <c r="J144" s="1157" t="s">
        <v>4713</v>
      </c>
      <c r="K144" s="1163" t="s">
        <v>6023</v>
      </c>
      <c r="L144" s="1157" t="s">
        <v>5913</v>
      </c>
      <c r="N144" s="1160">
        <v>202</v>
      </c>
      <c r="O144" s="1160">
        <v>157</v>
      </c>
      <c r="P144" s="1159">
        <v>135</v>
      </c>
      <c r="Q144" s="1161" t="s">
        <v>4012</v>
      </c>
      <c r="R144" s="1160" t="b">
        <v>1</v>
      </c>
      <c r="S144" s="1159">
        <v>135</v>
      </c>
      <c r="U144" s="1159">
        <v>140</v>
      </c>
    </row>
    <row r="145" spans="1:21" ht="30">
      <c r="A145" s="1152">
        <v>130</v>
      </c>
      <c r="B145" s="1153" t="s">
        <v>4948</v>
      </c>
      <c r="C145" s="1154" t="s">
        <v>6261</v>
      </c>
      <c r="D145" s="1154" t="s">
        <v>5911</v>
      </c>
      <c r="E145" s="1155" t="s">
        <v>4985</v>
      </c>
      <c r="F145" s="1156">
        <v>202</v>
      </c>
      <c r="G145" s="1157" t="s">
        <v>4012</v>
      </c>
      <c r="H145" s="1158">
        <v>765.8</v>
      </c>
      <c r="I145" s="1158">
        <v>63.82</v>
      </c>
      <c r="J145" s="1157" t="s">
        <v>4713</v>
      </c>
      <c r="K145" s="1163" t="s">
        <v>6023</v>
      </c>
      <c r="L145" s="1157" t="s">
        <v>5913</v>
      </c>
      <c r="N145" s="1160">
        <v>215</v>
      </c>
      <c r="O145" s="1160">
        <v>198</v>
      </c>
      <c r="P145" s="1159">
        <v>136</v>
      </c>
      <c r="Q145" s="1161" t="s">
        <v>4012</v>
      </c>
      <c r="R145" s="1160" t="b">
        <v>1</v>
      </c>
      <c r="S145" s="1159">
        <v>136</v>
      </c>
      <c r="U145" s="1159">
        <v>141</v>
      </c>
    </row>
    <row r="146" spans="1:21" ht="30">
      <c r="A146" s="1152">
        <v>131</v>
      </c>
      <c r="B146" s="1153" t="s">
        <v>4948</v>
      </c>
      <c r="C146" s="1154" t="s">
        <v>6262</v>
      </c>
      <c r="D146" s="1154" t="s">
        <v>5911</v>
      </c>
      <c r="E146" s="1155" t="s">
        <v>4987</v>
      </c>
      <c r="F146" s="1156">
        <v>827</v>
      </c>
      <c r="G146" s="1157" t="s">
        <v>4012</v>
      </c>
      <c r="H146" s="1158">
        <v>765.8</v>
      </c>
      <c r="I146" s="1158">
        <v>63.82</v>
      </c>
      <c r="J146" s="1157" t="s">
        <v>4713</v>
      </c>
      <c r="K146" s="1163" t="s">
        <v>6023</v>
      </c>
      <c r="L146" s="1157" t="s">
        <v>5913</v>
      </c>
      <c r="N146" s="1160">
        <v>785</v>
      </c>
      <c r="O146" s="1160">
        <v>812</v>
      </c>
      <c r="P146" s="1159">
        <v>137</v>
      </c>
      <c r="Q146" s="1161" t="s">
        <v>4012</v>
      </c>
      <c r="R146" s="1160" t="b">
        <v>1</v>
      </c>
      <c r="S146" s="1159">
        <v>137</v>
      </c>
      <c r="U146" s="1159">
        <v>142</v>
      </c>
    </row>
    <row r="147" spans="1:21" ht="30">
      <c r="A147" s="1152">
        <v>132</v>
      </c>
      <c r="B147" s="1153" t="s">
        <v>4948</v>
      </c>
      <c r="C147" s="1154" t="s">
        <v>6263</v>
      </c>
      <c r="D147" s="1154" t="s">
        <v>5911</v>
      </c>
      <c r="E147" s="1155" t="s">
        <v>4989</v>
      </c>
      <c r="F147" s="1156">
        <v>182</v>
      </c>
      <c r="G147" s="1157" t="s">
        <v>4012</v>
      </c>
      <c r="H147" s="1158">
        <v>765.8</v>
      </c>
      <c r="I147" s="1158">
        <v>63.82</v>
      </c>
      <c r="J147" s="1157" t="s">
        <v>4713</v>
      </c>
      <c r="K147" s="1163" t="s">
        <v>6023</v>
      </c>
      <c r="L147" s="1157" t="s">
        <v>5913</v>
      </c>
      <c r="N147" s="1160">
        <v>194</v>
      </c>
      <c r="O147" s="1160">
        <v>174</v>
      </c>
      <c r="P147" s="1159">
        <v>138</v>
      </c>
      <c r="Q147" s="1161" t="s">
        <v>4012</v>
      </c>
      <c r="R147" s="1160" t="b">
        <v>1</v>
      </c>
      <c r="S147" s="1159">
        <v>138</v>
      </c>
      <c r="U147" s="1159">
        <v>143</v>
      </c>
    </row>
    <row r="148" spans="1:21" ht="30">
      <c r="A148" s="1152">
        <v>133</v>
      </c>
      <c r="B148" s="1153" t="s">
        <v>4948</v>
      </c>
      <c r="C148" s="1154" t="s">
        <v>6264</v>
      </c>
      <c r="D148" s="1154" t="s">
        <v>5911</v>
      </c>
      <c r="E148" s="1155" t="s">
        <v>4990</v>
      </c>
      <c r="F148" s="1156">
        <v>302</v>
      </c>
      <c r="G148" s="1157" t="s">
        <v>4012</v>
      </c>
      <c r="H148" s="1158">
        <v>765.8</v>
      </c>
      <c r="I148" s="1158">
        <v>63.82</v>
      </c>
      <c r="J148" s="1157" t="s">
        <v>4713</v>
      </c>
      <c r="K148" s="1163" t="s">
        <v>6023</v>
      </c>
      <c r="L148" s="1157" t="s">
        <v>5913</v>
      </c>
      <c r="N148" s="1160">
        <v>332</v>
      </c>
      <c r="O148" s="1160">
        <v>292</v>
      </c>
      <c r="P148" s="1159">
        <v>139</v>
      </c>
      <c r="Q148" s="1161" t="s">
        <v>4012</v>
      </c>
      <c r="R148" s="1160" t="b">
        <v>1</v>
      </c>
      <c r="S148" s="1159">
        <v>139</v>
      </c>
      <c r="U148" s="1159">
        <v>144</v>
      </c>
    </row>
    <row r="149" spans="1:21" ht="30">
      <c r="A149" s="1152">
        <v>134</v>
      </c>
      <c r="B149" s="1153" t="s">
        <v>4948</v>
      </c>
      <c r="C149" s="1154" t="s">
        <v>6265</v>
      </c>
      <c r="D149" s="1154" t="s">
        <v>5911</v>
      </c>
      <c r="E149" s="1155" t="s">
        <v>4992</v>
      </c>
      <c r="F149" s="1156">
        <v>169</v>
      </c>
      <c r="G149" s="1157" t="s">
        <v>4012</v>
      </c>
      <c r="H149" s="1158">
        <v>765.8</v>
      </c>
      <c r="I149" s="1158">
        <v>63.82</v>
      </c>
      <c r="J149" s="1157" t="s">
        <v>4713</v>
      </c>
      <c r="K149" s="1163" t="s">
        <v>6023</v>
      </c>
      <c r="L149" s="1157" t="s">
        <v>5913</v>
      </c>
      <c r="N149" s="1160">
        <v>205</v>
      </c>
      <c r="O149" s="1160">
        <v>166</v>
      </c>
      <c r="P149" s="1159">
        <v>140</v>
      </c>
      <c r="Q149" s="1161" t="s">
        <v>4012</v>
      </c>
      <c r="R149" s="1160" t="b">
        <v>1</v>
      </c>
      <c r="S149" s="1159">
        <v>140</v>
      </c>
      <c r="U149" s="1159">
        <v>145</v>
      </c>
    </row>
    <row r="150" spans="1:21" ht="30">
      <c r="A150" s="1152">
        <v>135</v>
      </c>
      <c r="B150" s="1153" t="s">
        <v>4948</v>
      </c>
      <c r="C150" s="1154" t="s">
        <v>6266</v>
      </c>
      <c r="D150" s="1154" t="s">
        <v>5911</v>
      </c>
      <c r="E150" s="1155" t="s">
        <v>4994</v>
      </c>
      <c r="F150" s="1156">
        <v>828</v>
      </c>
      <c r="G150" s="1157" t="s">
        <v>4012</v>
      </c>
      <c r="H150" s="1158">
        <v>765.8</v>
      </c>
      <c r="I150" s="1158">
        <v>63.82</v>
      </c>
      <c r="J150" s="1157" t="s">
        <v>4713</v>
      </c>
      <c r="K150" s="1163" t="s">
        <v>6023</v>
      </c>
      <c r="L150" s="1157" t="s">
        <v>5913</v>
      </c>
      <c r="N150" s="1160">
        <v>952</v>
      </c>
      <c r="O150" s="1160">
        <v>749</v>
      </c>
      <c r="P150" s="1159">
        <v>141</v>
      </c>
      <c r="Q150" s="1161" t="s">
        <v>4012</v>
      </c>
      <c r="R150" s="1160" t="b">
        <v>1</v>
      </c>
      <c r="S150" s="1159">
        <v>141</v>
      </c>
      <c r="U150" s="1159">
        <v>146</v>
      </c>
    </row>
    <row r="151" spans="1:21" s="1144" customFormat="1" ht="31.5">
      <c r="A151" s="1152">
        <v>136</v>
      </c>
      <c r="B151" s="1165" t="s">
        <v>4948</v>
      </c>
      <c r="C151" s="1154" t="s">
        <v>6632</v>
      </c>
      <c r="D151" s="1154" t="s">
        <v>5911</v>
      </c>
      <c r="E151" s="1165" t="s">
        <v>6024</v>
      </c>
      <c r="F151" s="1166">
        <v>246</v>
      </c>
      <c r="G151" s="1157" t="s">
        <v>4012</v>
      </c>
      <c r="H151" s="1158">
        <v>765.8</v>
      </c>
      <c r="I151" s="1158">
        <v>63.82</v>
      </c>
      <c r="J151" s="1157" t="s">
        <v>4713</v>
      </c>
      <c r="K151" s="1163" t="s">
        <v>6023</v>
      </c>
      <c r="L151" s="1157" t="s">
        <v>5913</v>
      </c>
      <c r="N151" s="1167"/>
      <c r="O151" s="1167"/>
      <c r="Q151" s="1167"/>
      <c r="R151" s="1167"/>
    </row>
    <row r="152" spans="1:21" s="1144" customFormat="1" ht="30">
      <c r="A152" s="1152">
        <v>137</v>
      </c>
      <c r="B152" s="1153" t="s">
        <v>4948</v>
      </c>
      <c r="C152" s="1154" t="s">
        <v>6267</v>
      </c>
      <c r="D152" s="1154" t="s">
        <v>5911</v>
      </c>
      <c r="E152" s="1155" t="s">
        <v>4998</v>
      </c>
      <c r="F152" s="1156">
        <v>419</v>
      </c>
      <c r="G152" s="1157" t="s">
        <v>4012</v>
      </c>
      <c r="H152" s="1158">
        <v>765.8</v>
      </c>
      <c r="I152" s="1158">
        <v>63.82</v>
      </c>
      <c r="J152" s="1157" t="s">
        <v>4713</v>
      </c>
      <c r="K152" s="1163" t="s">
        <v>6023</v>
      </c>
      <c r="L152" s="1157" t="s">
        <v>5913</v>
      </c>
      <c r="N152" s="1167">
        <v>406</v>
      </c>
      <c r="O152" s="1167">
        <v>400</v>
      </c>
      <c r="P152" s="1144">
        <v>143</v>
      </c>
      <c r="Q152" s="1167" t="s">
        <v>4012</v>
      </c>
      <c r="R152" s="1167" t="b">
        <v>1</v>
      </c>
      <c r="S152" s="1144">
        <v>143</v>
      </c>
      <c r="U152" s="1144">
        <v>149</v>
      </c>
    </row>
    <row r="153" spans="1:21" s="1144" customFormat="1" ht="30">
      <c r="A153" s="1152">
        <v>138</v>
      </c>
      <c r="B153" s="1153" t="s">
        <v>4948</v>
      </c>
      <c r="C153" s="1154" t="s">
        <v>6268</v>
      </c>
      <c r="D153" s="1154" t="s">
        <v>5911</v>
      </c>
      <c r="E153" s="1155" t="s">
        <v>5000</v>
      </c>
      <c r="F153" s="1156">
        <v>547</v>
      </c>
      <c r="G153" s="1157" t="s">
        <v>4012</v>
      </c>
      <c r="H153" s="1158">
        <v>765.8</v>
      </c>
      <c r="I153" s="1158">
        <v>63.82</v>
      </c>
      <c r="J153" s="1157" t="s">
        <v>4713</v>
      </c>
      <c r="K153" s="1163" t="s">
        <v>6023</v>
      </c>
      <c r="L153" s="1157" t="s">
        <v>5913</v>
      </c>
      <c r="N153" s="1167">
        <v>609</v>
      </c>
      <c r="O153" s="1167">
        <v>535</v>
      </c>
      <c r="P153" s="1144">
        <v>144</v>
      </c>
      <c r="Q153" s="1167" t="s">
        <v>4012</v>
      </c>
      <c r="R153" s="1167" t="b">
        <v>1</v>
      </c>
      <c r="S153" s="1144">
        <v>144</v>
      </c>
      <c r="U153" s="1144">
        <v>150</v>
      </c>
    </row>
    <row r="154" spans="1:21" s="1144" customFormat="1" ht="45">
      <c r="A154" s="1152">
        <v>139</v>
      </c>
      <c r="B154" s="1153" t="s">
        <v>4948</v>
      </c>
      <c r="C154" s="1154" t="s">
        <v>6269</v>
      </c>
      <c r="D154" s="1154" t="s">
        <v>5911</v>
      </c>
      <c r="E154" s="1155" t="s">
        <v>5002</v>
      </c>
      <c r="F154" s="1156">
        <v>198</v>
      </c>
      <c r="G154" s="1157" t="s">
        <v>4012</v>
      </c>
      <c r="H154" s="1158">
        <v>765.8</v>
      </c>
      <c r="I154" s="1158">
        <v>63.82</v>
      </c>
      <c r="J154" s="1157" t="s">
        <v>4713</v>
      </c>
      <c r="K154" s="1163" t="s">
        <v>6023</v>
      </c>
      <c r="L154" s="1157" t="s">
        <v>5913</v>
      </c>
      <c r="N154" s="1167">
        <v>198</v>
      </c>
      <c r="O154" s="1167">
        <v>198</v>
      </c>
      <c r="P154" s="1144">
        <v>145</v>
      </c>
      <c r="Q154" s="1167" t="s">
        <v>4012</v>
      </c>
      <c r="R154" s="1167" t="b">
        <v>1</v>
      </c>
      <c r="S154" s="1144">
        <v>145</v>
      </c>
      <c r="U154" s="1144">
        <v>151</v>
      </c>
    </row>
    <row r="155" spans="1:21" s="1144" customFormat="1" ht="31.5" customHeight="1">
      <c r="A155" s="1152">
        <v>140</v>
      </c>
      <c r="B155" s="1165" t="s">
        <v>4948</v>
      </c>
      <c r="C155" s="1154" t="s">
        <v>6270</v>
      </c>
      <c r="D155" s="1154" t="s">
        <v>5911</v>
      </c>
      <c r="E155" s="1165" t="s">
        <v>6025</v>
      </c>
      <c r="F155" s="1166">
        <v>594</v>
      </c>
      <c r="G155" s="1157" t="s">
        <v>4012</v>
      </c>
      <c r="H155" s="1158">
        <v>765.8</v>
      </c>
      <c r="I155" s="1158">
        <v>63.82</v>
      </c>
      <c r="J155" s="1157" t="s">
        <v>4713</v>
      </c>
      <c r="K155" s="1163" t="s">
        <v>6023</v>
      </c>
      <c r="L155" s="1157" t="s">
        <v>5913</v>
      </c>
      <c r="N155" s="1167"/>
      <c r="O155" s="1167"/>
      <c r="Q155" s="1167"/>
      <c r="R155" s="1167"/>
    </row>
    <row r="156" spans="1:21" s="1144" customFormat="1" ht="30">
      <c r="A156" s="1152">
        <v>141</v>
      </c>
      <c r="B156" s="1153" t="s">
        <v>4948</v>
      </c>
      <c r="C156" s="1154" t="s">
        <v>6271</v>
      </c>
      <c r="D156" s="1154" t="s">
        <v>5911</v>
      </c>
      <c r="E156" s="1155" t="s">
        <v>5006</v>
      </c>
      <c r="F156" s="1156">
        <v>400</v>
      </c>
      <c r="G156" s="1157" t="s">
        <v>4012</v>
      </c>
      <c r="H156" s="1158">
        <v>765.8</v>
      </c>
      <c r="I156" s="1158">
        <v>63.82</v>
      </c>
      <c r="J156" s="1157" t="s">
        <v>4713</v>
      </c>
      <c r="K156" s="1163" t="s">
        <v>6023</v>
      </c>
      <c r="L156" s="1157" t="s">
        <v>5913</v>
      </c>
      <c r="N156" s="1167">
        <v>460</v>
      </c>
      <c r="O156" s="1167">
        <v>398</v>
      </c>
      <c r="P156" s="1144">
        <v>147</v>
      </c>
      <c r="Q156" s="1167" t="s">
        <v>4012</v>
      </c>
      <c r="R156" s="1167" t="b">
        <v>1</v>
      </c>
      <c r="S156" s="1144">
        <v>147</v>
      </c>
      <c r="U156" s="1144">
        <v>154</v>
      </c>
    </row>
    <row r="157" spans="1:21" ht="45">
      <c r="A157" s="1152">
        <v>142</v>
      </c>
      <c r="B157" s="1153" t="s">
        <v>4948</v>
      </c>
      <c r="C157" s="1154" t="s">
        <v>6272</v>
      </c>
      <c r="D157" s="1154" t="s">
        <v>5911</v>
      </c>
      <c r="E157" s="1155" t="s">
        <v>5008</v>
      </c>
      <c r="F157" s="1156">
        <v>284</v>
      </c>
      <c r="G157" s="1157" t="s">
        <v>4012</v>
      </c>
      <c r="H157" s="1158">
        <v>765.8</v>
      </c>
      <c r="I157" s="1158">
        <v>63.82</v>
      </c>
      <c r="J157" s="1157" t="s">
        <v>4713</v>
      </c>
      <c r="K157" s="1163" t="s">
        <v>6023</v>
      </c>
      <c r="L157" s="1157" t="s">
        <v>5913</v>
      </c>
      <c r="N157" s="1160">
        <v>341</v>
      </c>
      <c r="O157" s="1160">
        <v>276</v>
      </c>
      <c r="P157" s="1159">
        <v>148</v>
      </c>
      <c r="Q157" s="1161" t="s">
        <v>4012</v>
      </c>
      <c r="R157" s="1160" t="b">
        <v>1</v>
      </c>
      <c r="S157" s="1159">
        <v>148</v>
      </c>
      <c r="U157" s="1159">
        <v>155</v>
      </c>
    </row>
    <row r="158" spans="1:21" ht="30">
      <c r="A158" s="1152">
        <v>143</v>
      </c>
      <c r="B158" s="1153" t="s">
        <v>4948</v>
      </c>
      <c r="C158" s="1154" t="s">
        <v>6273</v>
      </c>
      <c r="D158" s="1154" t="s">
        <v>5911</v>
      </c>
      <c r="E158" s="1155" t="s">
        <v>5010</v>
      </c>
      <c r="F158" s="1156">
        <v>264</v>
      </c>
      <c r="G158" s="1157" t="s">
        <v>4012</v>
      </c>
      <c r="H158" s="1158">
        <v>765.8</v>
      </c>
      <c r="I158" s="1158">
        <v>63.82</v>
      </c>
      <c r="J158" s="1157" t="s">
        <v>4713</v>
      </c>
      <c r="K158" s="1163" t="s">
        <v>6023</v>
      </c>
      <c r="L158" s="1157" t="s">
        <v>5913</v>
      </c>
      <c r="N158" s="1160">
        <v>491</v>
      </c>
      <c r="O158" s="1160">
        <v>253</v>
      </c>
      <c r="P158" s="1159">
        <v>149</v>
      </c>
      <c r="Q158" s="1161" t="s">
        <v>4012</v>
      </c>
      <c r="R158" s="1160" t="b">
        <v>1</v>
      </c>
      <c r="S158" s="1159">
        <v>149</v>
      </c>
      <c r="U158" s="1159">
        <v>156</v>
      </c>
    </row>
    <row r="159" spans="1:21" ht="45">
      <c r="A159" s="1152">
        <v>144</v>
      </c>
      <c r="B159" s="1153" t="s">
        <v>4948</v>
      </c>
      <c r="C159" s="1154" t="s">
        <v>6274</v>
      </c>
      <c r="D159" s="1154" t="s">
        <v>5911</v>
      </c>
      <c r="E159" s="1155" t="s">
        <v>5012</v>
      </c>
      <c r="F159" s="1156">
        <v>113</v>
      </c>
      <c r="G159" s="1157" t="s">
        <v>4012</v>
      </c>
      <c r="H159" s="1158">
        <v>765.8</v>
      </c>
      <c r="I159" s="1158">
        <v>63.82</v>
      </c>
      <c r="J159" s="1157" t="s">
        <v>4713</v>
      </c>
      <c r="K159" s="1163" t="s">
        <v>6023</v>
      </c>
      <c r="L159" s="1157" t="s">
        <v>5913</v>
      </c>
      <c r="N159" s="1160">
        <v>160</v>
      </c>
      <c r="O159" s="1160">
        <v>114</v>
      </c>
      <c r="P159" s="1159">
        <v>150</v>
      </c>
      <c r="Q159" s="1161" t="s">
        <v>4012</v>
      </c>
      <c r="R159" s="1160" t="b">
        <v>1</v>
      </c>
      <c r="S159" s="1159">
        <v>150</v>
      </c>
      <c r="U159" s="1159">
        <v>157</v>
      </c>
    </row>
    <row r="160" spans="1:21" ht="30">
      <c r="A160" s="1152">
        <v>145</v>
      </c>
      <c r="B160" s="1153" t="s">
        <v>4948</v>
      </c>
      <c r="C160" s="1154" t="s">
        <v>6275</v>
      </c>
      <c r="D160" s="1154" t="s">
        <v>5911</v>
      </c>
      <c r="E160" s="1155" t="s">
        <v>5014</v>
      </c>
      <c r="F160" s="1156">
        <v>207</v>
      </c>
      <c r="G160" s="1157" t="s">
        <v>4012</v>
      </c>
      <c r="H160" s="1158">
        <v>765.8</v>
      </c>
      <c r="I160" s="1158">
        <v>63.82</v>
      </c>
      <c r="J160" s="1157" t="s">
        <v>4713</v>
      </c>
      <c r="K160" s="1163" t="s">
        <v>6023</v>
      </c>
      <c r="L160" s="1157" t="s">
        <v>5913</v>
      </c>
      <c r="N160" s="1160">
        <v>226</v>
      </c>
      <c r="O160" s="1160">
        <v>210</v>
      </c>
      <c r="P160" s="1159">
        <v>151</v>
      </c>
      <c r="Q160" s="1161" t="s">
        <v>4012</v>
      </c>
      <c r="R160" s="1160" t="b">
        <v>1</v>
      </c>
      <c r="S160" s="1159">
        <v>151</v>
      </c>
      <c r="U160" s="1159">
        <v>158</v>
      </c>
    </row>
    <row r="161" spans="1:21" ht="45">
      <c r="A161" s="1152">
        <v>146</v>
      </c>
      <c r="B161" s="1153" t="s">
        <v>4948</v>
      </c>
      <c r="C161" s="1154" t="s">
        <v>6276</v>
      </c>
      <c r="D161" s="1154" t="s">
        <v>5911</v>
      </c>
      <c r="E161" s="1155" t="s">
        <v>5016</v>
      </c>
      <c r="F161" s="1156">
        <v>392</v>
      </c>
      <c r="G161" s="1157" t="s">
        <v>4012</v>
      </c>
      <c r="H161" s="1158">
        <v>765.8</v>
      </c>
      <c r="I161" s="1158">
        <v>63.82</v>
      </c>
      <c r="J161" s="1157" t="s">
        <v>4713</v>
      </c>
      <c r="K161" s="1163" t="s">
        <v>6023</v>
      </c>
      <c r="L161" s="1157" t="s">
        <v>5913</v>
      </c>
      <c r="N161" s="1160">
        <v>453</v>
      </c>
      <c r="O161" s="1160">
        <v>382</v>
      </c>
      <c r="P161" s="1159">
        <v>152</v>
      </c>
      <c r="Q161" s="1161" t="s">
        <v>4012</v>
      </c>
      <c r="R161" s="1160" t="b">
        <v>1</v>
      </c>
      <c r="S161" s="1159">
        <v>152</v>
      </c>
      <c r="U161" s="1159">
        <v>159</v>
      </c>
    </row>
    <row r="162" spans="1:21" ht="30">
      <c r="A162" s="1152">
        <v>147</v>
      </c>
      <c r="B162" s="1153" t="s">
        <v>4948</v>
      </c>
      <c r="C162" s="1154" t="s">
        <v>6277</v>
      </c>
      <c r="D162" s="1154" t="s">
        <v>5911</v>
      </c>
      <c r="E162" s="1155" t="s">
        <v>5018</v>
      </c>
      <c r="F162" s="1156">
        <v>447</v>
      </c>
      <c r="G162" s="1157" t="s">
        <v>4012</v>
      </c>
      <c r="H162" s="1158">
        <v>765.8</v>
      </c>
      <c r="I162" s="1158">
        <v>63.82</v>
      </c>
      <c r="J162" s="1157" t="s">
        <v>4713</v>
      </c>
      <c r="K162" s="1163" t="s">
        <v>6023</v>
      </c>
      <c r="L162" s="1157" t="s">
        <v>5913</v>
      </c>
      <c r="N162" s="1160">
        <v>539</v>
      </c>
      <c r="O162" s="1160">
        <v>448</v>
      </c>
      <c r="P162" s="1159">
        <v>153</v>
      </c>
      <c r="Q162" s="1161" t="s">
        <v>4012</v>
      </c>
      <c r="R162" s="1160" t="b">
        <v>1</v>
      </c>
      <c r="S162" s="1159">
        <v>153</v>
      </c>
      <c r="U162" s="1159">
        <v>160</v>
      </c>
    </row>
    <row r="163" spans="1:21" ht="45">
      <c r="A163" s="1152">
        <v>148</v>
      </c>
      <c r="B163" s="1153" t="s">
        <v>4948</v>
      </c>
      <c r="C163" s="1154" t="s">
        <v>6278</v>
      </c>
      <c r="D163" s="1154" t="s">
        <v>5911</v>
      </c>
      <c r="E163" s="1155" t="s">
        <v>5020</v>
      </c>
      <c r="F163" s="1156">
        <v>133</v>
      </c>
      <c r="G163" s="1157" t="s">
        <v>4012</v>
      </c>
      <c r="H163" s="1158">
        <v>765.8</v>
      </c>
      <c r="I163" s="1158">
        <v>63.82</v>
      </c>
      <c r="J163" s="1157" t="s">
        <v>4713</v>
      </c>
      <c r="K163" s="1163" t="s">
        <v>6023</v>
      </c>
      <c r="L163" s="1157" t="s">
        <v>5913</v>
      </c>
      <c r="N163" s="1160">
        <v>131</v>
      </c>
      <c r="O163" s="1160">
        <v>130</v>
      </c>
      <c r="P163" s="1159">
        <v>154</v>
      </c>
      <c r="Q163" s="1161" t="s">
        <v>4012</v>
      </c>
      <c r="R163" s="1160" t="b">
        <v>1</v>
      </c>
      <c r="S163" s="1159">
        <v>154</v>
      </c>
      <c r="U163" s="1159">
        <v>161</v>
      </c>
    </row>
    <row r="164" spans="1:21" ht="30">
      <c r="A164" s="1152">
        <v>149</v>
      </c>
      <c r="B164" s="1153" t="s">
        <v>4948</v>
      </c>
      <c r="C164" s="1154" t="s">
        <v>6279</v>
      </c>
      <c r="D164" s="1154" t="s">
        <v>5911</v>
      </c>
      <c r="E164" s="1155" t="s">
        <v>5022</v>
      </c>
      <c r="F164" s="1156">
        <v>381</v>
      </c>
      <c r="G164" s="1157" t="s">
        <v>4012</v>
      </c>
      <c r="H164" s="1158">
        <v>765.8</v>
      </c>
      <c r="I164" s="1158">
        <v>63.82</v>
      </c>
      <c r="J164" s="1157" t="s">
        <v>4713</v>
      </c>
      <c r="K164" s="1163" t="s">
        <v>6023</v>
      </c>
      <c r="L164" s="1157" t="s">
        <v>5913</v>
      </c>
      <c r="N164" s="1160">
        <v>431</v>
      </c>
      <c r="O164" s="1160">
        <v>375</v>
      </c>
      <c r="P164" s="1159">
        <v>155</v>
      </c>
      <c r="Q164" s="1161" t="s">
        <v>4012</v>
      </c>
      <c r="R164" s="1160" t="b">
        <v>1</v>
      </c>
      <c r="S164" s="1159">
        <v>155</v>
      </c>
      <c r="U164" s="1159">
        <v>162</v>
      </c>
    </row>
    <row r="165" spans="1:21" ht="30">
      <c r="A165" s="1152">
        <v>150</v>
      </c>
      <c r="B165" s="1153" t="s">
        <v>4948</v>
      </c>
      <c r="C165" s="1154" t="s">
        <v>6280</v>
      </c>
      <c r="D165" s="1154" t="s">
        <v>5911</v>
      </c>
      <c r="E165" s="1155" t="s">
        <v>5024</v>
      </c>
      <c r="F165" s="1156">
        <v>434</v>
      </c>
      <c r="G165" s="1157" t="s">
        <v>4012</v>
      </c>
      <c r="H165" s="1158">
        <v>765.8</v>
      </c>
      <c r="I165" s="1158">
        <v>63.82</v>
      </c>
      <c r="J165" s="1157" t="s">
        <v>4713</v>
      </c>
      <c r="K165" s="1163" t="s">
        <v>6023</v>
      </c>
      <c r="L165" s="1157" t="s">
        <v>5913</v>
      </c>
      <c r="N165" s="1160">
        <v>486</v>
      </c>
      <c r="O165" s="1160">
        <v>425</v>
      </c>
      <c r="P165" s="1159">
        <v>156</v>
      </c>
      <c r="Q165" s="1161" t="s">
        <v>4012</v>
      </c>
      <c r="R165" s="1160" t="b">
        <v>1</v>
      </c>
      <c r="S165" s="1159">
        <v>156</v>
      </c>
      <c r="U165" s="1159">
        <v>163</v>
      </c>
    </row>
    <row r="166" spans="1:21" ht="30">
      <c r="A166" s="1152">
        <v>151</v>
      </c>
      <c r="B166" s="1153" t="s">
        <v>4948</v>
      </c>
      <c r="C166" s="1154" t="s">
        <v>6281</v>
      </c>
      <c r="D166" s="1154" t="s">
        <v>5911</v>
      </c>
      <c r="E166" s="1155" t="s">
        <v>5025</v>
      </c>
      <c r="F166" s="1156">
        <v>187</v>
      </c>
      <c r="G166" s="1157" t="s">
        <v>4012</v>
      </c>
      <c r="H166" s="1158">
        <v>765.8</v>
      </c>
      <c r="I166" s="1158">
        <v>63.82</v>
      </c>
      <c r="J166" s="1157" t="s">
        <v>4713</v>
      </c>
      <c r="K166" s="1163" t="s">
        <v>6023</v>
      </c>
      <c r="L166" s="1157" t="s">
        <v>5913</v>
      </c>
      <c r="N166" s="1160">
        <v>205</v>
      </c>
      <c r="O166" s="1160">
        <v>185</v>
      </c>
      <c r="P166" s="1159">
        <v>157</v>
      </c>
      <c r="Q166" s="1161" t="s">
        <v>4012</v>
      </c>
      <c r="R166" s="1160" t="b">
        <v>1</v>
      </c>
      <c r="S166" s="1159">
        <v>157</v>
      </c>
      <c r="U166" s="1159">
        <v>164</v>
      </c>
    </row>
    <row r="167" spans="1:21" ht="45">
      <c r="A167" s="1152">
        <v>152</v>
      </c>
      <c r="B167" s="1153" t="s">
        <v>4948</v>
      </c>
      <c r="C167" s="1154" t="s">
        <v>6282</v>
      </c>
      <c r="D167" s="1154" t="s">
        <v>5911</v>
      </c>
      <c r="E167" s="1155" t="s">
        <v>5027</v>
      </c>
      <c r="F167" s="1156">
        <v>277</v>
      </c>
      <c r="G167" s="1157" t="s">
        <v>4012</v>
      </c>
      <c r="H167" s="1158">
        <v>765.8</v>
      </c>
      <c r="I167" s="1158">
        <v>63.82</v>
      </c>
      <c r="J167" s="1157" t="s">
        <v>4713</v>
      </c>
      <c r="K167" s="1163" t="s">
        <v>6023</v>
      </c>
      <c r="L167" s="1157" t="s">
        <v>5913</v>
      </c>
      <c r="N167" s="1160">
        <v>301</v>
      </c>
      <c r="O167" s="1160">
        <v>267</v>
      </c>
      <c r="P167" s="1159">
        <v>158</v>
      </c>
      <c r="Q167" s="1161" t="s">
        <v>4012</v>
      </c>
      <c r="R167" s="1160" t="b">
        <v>1</v>
      </c>
      <c r="S167" s="1159">
        <v>158</v>
      </c>
      <c r="U167" s="1159">
        <v>165</v>
      </c>
    </row>
    <row r="168" spans="1:21" ht="30">
      <c r="A168" s="1152">
        <v>153</v>
      </c>
      <c r="B168" s="1153" t="s">
        <v>4948</v>
      </c>
      <c r="C168" s="1154" t="s">
        <v>6283</v>
      </c>
      <c r="D168" s="1154" t="s">
        <v>5911</v>
      </c>
      <c r="E168" s="1155" t="s">
        <v>5029</v>
      </c>
      <c r="F168" s="1156">
        <v>1060</v>
      </c>
      <c r="G168" s="1157" t="s">
        <v>4013</v>
      </c>
      <c r="H168" s="1158">
        <v>1213.0999999999999</v>
      </c>
      <c r="I168" s="1158">
        <v>101.09</v>
      </c>
      <c r="J168" s="1157" t="s">
        <v>4713</v>
      </c>
      <c r="K168" s="1163" t="s">
        <v>6023</v>
      </c>
      <c r="L168" s="1157" t="s">
        <v>5913</v>
      </c>
      <c r="N168" s="1160">
        <v>1203</v>
      </c>
      <c r="O168" s="1160">
        <v>934</v>
      </c>
      <c r="P168" s="1159">
        <v>159</v>
      </c>
      <c r="Q168" s="1160" t="s">
        <v>4013</v>
      </c>
      <c r="R168" s="1160" t="b">
        <v>1</v>
      </c>
      <c r="S168" s="1159">
        <v>159</v>
      </c>
      <c r="U168" s="1159">
        <v>166</v>
      </c>
    </row>
    <row r="169" spans="1:21" ht="30">
      <c r="A169" s="1152">
        <v>154</v>
      </c>
      <c r="B169" s="1153" t="s">
        <v>4948</v>
      </c>
      <c r="C169" s="1154" t="s">
        <v>6284</v>
      </c>
      <c r="D169" s="1154" t="s">
        <v>5911</v>
      </c>
      <c r="E169" s="1155" t="s">
        <v>5031</v>
      </c>
      <c r="F169" s="1156">
        <v>455</v>
      </c>
      <c r="G169" s="1157" t="s">
        <v>4012</v>
      </c>
      <c r="H169" s="1158">
        <v>765.8</v>
      </c>
      <c r="I169" s="1158">
        <v>63.82</v>
      </c>
      <c r="J169" s="1157" t="s">
        <v>4713</v>
      </c>
      <c r="K169" s="1163" t="s">
        <v>6023</v>
      </c>
      <c r="L169" s="1157" t="s">
        <v>5913</v>
      </c>
      <c r="N169" s="1160">
        <v>489</v>
      </c>
      <c r="O169" s="1160">
        <v>441</v>
      </c>
      <c r="P169" s="1159">
        <v>160</v>
      </c>
      <c r="Q169" s="1161" t="s">
        <v>4012</v>
      </c>
      <c r="R169" s="1160" t="b">
        <v>1</v>
      </c>
      <c r="S169" s="1159">
        <v>160</v>
      </c>
      <c r="U169" s="1159">
        <v>167</v>
      </c>
    </row>
    <row r="170" spans="1:21" ht="30">
      <c r="A170" s="1152">
        <v>155</v>
      </c>
      <c r="B170" s="1153" t="s">
        <v>4948</v>
      </c>
      <c r="C170" s="1154" t="s">
        <v>6285</v>
      </c>
      <c r="D170" s="1154" t="s">
        <v>5911</v>
      </c>
      <c r="E170" s="1155" t="s">
        <v>5033</v>
      </c>
      <c r="F170" s="1156">
        <v>49</v>
      </c>
      <c r="G170" s="1157" t="s">
        <v>4011</v>
      </c>
      <c r="H170" s="1158">
        <v>612.6</v>
      </c>
      <c r="I170" s="1158">
        <v>51.05</v>
      </c>
      <c r="J170" s="1157" t="s">
        <v>4713</v>
      </c>
      <c r="K170" s="1163" t="s">
        <v>6023</v>
      </c>
      <c r="L170" s="1157" t="s">
        <v>5913</v>
      </c>
      <c r="N170" s="1160">
        <v>50</v>
      </c>
      <c r="O170" s="1160">
        <v>48</v>
      </c>
      <c r="P170" s="1159">
        <v>161</v>
      </c>
      <c r="Q170" s="1160" t="s">
        <v>4011</v>
      </c>
      <c r="R170" s="1160" t="b">
        <v>1</v>
      </c>
      <c r="S170" s="1159">
        <v>161</v>
      </c>
      <c r="U170" s="1159">
        <v>168</v>
      </c>
    </row>
    <row r="171" spans="1:21" ht="30">
      <c r="A171" s="1152">
        <v>156</v>
      </c>
      <c r="B171" s="1153" t="s">
        <v>4948</v>
      </c>
      <c r="C171" s="1154" t="s">
        <v>6286</v>
      </c>
      <c r="D171" s="1154" t="s">
        <v>5911</v>
      </c>
      <c r="E171" s="1155" t="s">
        <v>5035</v>
      </c>
      <c r="F171" s="1156">
        <v>429</v>
      </c>
      <c r="G171" s="1157" t="s">
        <v>4012</v>
      </c>
      <c r="H171" s="1158">
        <v>765.8</v>
      </c>
      <c r="I171" s="1158">
        <v>63.82</v>
      </c>
      <c r="J171" s="1157" t="s">
        <v>4713</v>
      </c>
      <c r="K171" s="1163" t="s">
        <v>6023</v>
      </c>
      <c r="L171" s="1157" t="s">
        <v>5913</v>
      </c>
      <c r="N171" s="1160">
        <v>464</v>
      </c>
      <c r="O171" s="1160">
        <v>418</v>
      </c>
      <c r="P171" s="1159">
        <v>162</v>
      </c>
      <c r="Q171" s="1161" t="s">
        <v>4012</v>
      </c>
      <c r="R171" s="1160" t="b">
        <v>1</v>
      </c>
      <c r="S171" s="1159">
        <v>162</v>
      </c>
      <c r="U171" s="1159">
        <v>169</v>
      </c>
    </row>
    <row r="172" spans="1:21" ht="30">
      <c r="A172" s="1152">
        <v>157</v>
      </c>
      <c r="B172" s="1153" t="s">
        <v>4948</v>
      </c>
      <c r="C172" s="1154" t="s">
        <v>6287</v>
      </c>
      <c r="D172" s="1154" t="s">
        <v>5911</v>
      </c>
      <c r="E172" s="1155" t="s">
        <v>5037</v>
      </c>
      <c r="F172" s="1156">
        <v>562</v>
      </c>
      <c r="G172" s="1157" t="s">
        <v>4012</v>
      </c>
      <c r="H172" s="1158">
        <v>765.8</v>
      </c>
      <c r="I172" s="1158">
        <v>63.82</v>
      </c>
      <c r="J172" s="1157" t="s">
        <v>4713</v>
      </c>
      <c r="K172" s="1163" t="s">
        <v>6023</v>
      </c>
      <c r="L172" s="1157" t="s">
        <v>5913</v>
      </c>
      <c r="N172" s="1160">
        <v>667</v>
      </c>
      <c r="O172" s="1160">
        <v>548</v>
      </c>
      <c r="P172" s="1159">
        <v>163</v>
      </c>
      <c r="Q172" s="1161" t="s">
        <v>4012</v>
      </c>
      <c r="R172" s="1160" t="b">
        <v>1</v>
      </c>
      <c r="S172" s="1159">
        <v>163</v>
      </c>
      <c r="U172" s="1159">
        <v>170</v>
      </c>
    </row>
    <row r="173" spans="1:21" ht="30">
      <c r="A173" s="1152">
        <v>158</v>
      </c>
      <c r="B173" s="1153" t="s">
        <v>4948</v>
      </c>
      <c r="C173" s="1154" t="s">
        <v>6288</v>
      </c>
      <c r="D173" s="1154" t="s">
        <v>5911</v>
      </c>
      <c r="E173" s="1155" t="s">
        <v>5039</v>
      </c>
      <c r="F173" s="1156">
        <v>507</v>
      </c>
      <c r="G173" s="1157" t="s">
        <v>4012</v>
      </c>
      <c r="H173" s="1158">
        <v>765.8</v>
      </c>
      <c r="I173" s="1158">
        <v>63.82</v>
      </c>
      <c r="J173" s="1157" t="s">
        <v>4713</v>
      </c>
      <c r="K173" s="1163" t="s">
        <v>6023</v>
      </c>
      <c r="L173" s="1157" t="s">
        <v>5913</v>
      </c>
      <c r="N173" s="1160">
        <v>620</v>
      </c>
      <c r="O173" s="1160">
        <v>490</v>
      </c>
      <c r="P173" s="1159">
        <v>164</v>
      </c>
      <c r="Q173" s="1161" t="s">
        <v>4012</v>
      </c>
      <c r="R173" s="1160" t="b">
        <v>1</v>
      </c>
      <c r="S173" s="1159">
        <v>164</v>
      </c>
      <c r="U173" s="1159">
        <v>171</v>
      </c>
    </row>
    <row r="174" spans="1:21" ht="45">
      <c r="A174" s="1152">
        <v>159</v>
      </c>
      <c r="B174" s="1153" t="s">
        <v>4948</v>
      </c>
      <c r="C174" s="1154" t="s">
        <v>6289</v>
      </c>
      <c r="D174" s="1154" t="s">
        <v>5911</v>
      </c>
      <c r="E174" s="1155" t="s">
        <v>5041</v>
      </c>
      <c r="F174" s="1156">
        <v>246</v>
      </c>
      <c r="G174" s="1157" t="s">
        <v>4012</v>
      </c>
      <c r="H174" s="1158">
        <v>765.8</v>
      </c>
      <c r="I174" s="1158">
        <v>63.82</v>
      </c>
      <c r="J174" s="1157" t="s">
        <v>4713</v>
      </c>
      <c r="K174" s="1163" t="s">
        <v>6023</v>
      </c>
      <c r="L174" s="1157" t="s">
        <v>5913</v>
      </c>
      <c r="N174" s="1160">
        <v>297</v>
      </c>
      <c r="O174" s="1160">
        <v>239</v>
      </c>
      <c r="P174" s="1159">
        <v>165</v>
      </c>
      <c r="Q174" s="1161" t="s">
        <v>4012</v>
      </c>
      <c r="R174" s="1160" t="b">
        <v>1</v>
      </c>
      <c r="S174" s="1159">
        <v>165</v>
      </c>
      <c r="U174" s="1159">
        <v>172</v>
      </c>
    </row>
    <row r="175" spans="1:21" ht="30">
      <c r="A175" s="1152">
        <v>160</v>
      </c>
      <c r="B175" s="1153" t="s">
        <v>4948</v>
      </c>
      <c r="C175" s="1154" t="s">
        <v>6290</v>
      </c>
      <c r="D175" s="1154" t="s">
        <v>5911</v>
      </c>
      <c r="E175" s="1155" t="s">
        <v>5043</v>
      </c>
      <c r="F175" s="1156">
        <v>358</v>
      </c>
      <c r="G175" s="1157" t="s">
        <v>4012</v>
      </c>
      <c r="H175" s="1158">
        <v>765.8</v>
      </c>
      <c r="I175" s="1158">
        <v>63.82</v>
      </c>
      <c r="J175" s="1157" t="s">
        <v>4713</v>
      </c>
      <c r="K175" s="1163" t="s">
        <v>6023</v>
      </c>
      <c r="L175" s="1157" t="s">
        <v>5913</v>
      </c>
      <c r="N175" s="1160">
        <v>390</v>
      </c>
      <c r="O175" s="1160">
        <v>351</v>
      </c>
      <c r="P175" s="1159">
        <v>166</v>
      </c>
      <c r="Q175" s="1161" t="s">
        <v>4012</v>
      </c>
      <c r="R175" s="1160" t="b">
        <v>1</v>
      </c>
      <c r="S175" s="1159">
        <v>166</v>
      </c>
      <c r="U175" s="1159">
        <v>173</v>
      </c>
    </row>
    <row r="176" spans="1:21" ht="30">
      <c r="A176" s="1152">
        <v>161</v>
      </c>
      <c r="B176" s="1153" t="s">
        <v>4948</v>
      </c>
      <c r="C176" s="1154" t="s">
        <v>6633</v>
      </c>
      <c r="D176" s="1154" t="s">
        <v>5911</v>
      </c>
      <c r="E176" s="1155" t="s">
        <v>5044</v>
      </c>
      <c r="F176" s="1156">
        <v>522</v>
      </c>
      <c r="G176" s="1157" t="s">
        <v>4012</v>
      </c>
      <c r="H176" s="1158">
        <v>765.8</v>
      </c>
      <c r="I176" s="1158">
        <v>63.82</v>
      </c>
      <c r="J176" s="1157" t="s">
        <v>4713</v>
      </c>
      <c r="K176" s="1163" t="s">
        <v>6023</v>
      </c>
      <c r="L176" s="1157" t="s">
        <v>5913</v>
      </c>
      <c r="N176" s="1160">
        <v>588</v>
      </c>
      <c r="O176" s="1160">
        <v>511</v>
      </c>
      <c r="P176" s="1159">
        <v>167</v>
      </c>
      <c r="Q176" s="1161" t="s">
        <v>4012</v>
      </c>
      <c r="R176" s="1160" t="b">
        <v>1</v>
      </c>
      <c r="S176" s="1159">
        <v>167</v>
      </c>
      <c r="U176" s="1159">
        <v>174</v>
      </c>
    </row>
    <row r="177" spans="1:21" ht="30">
      <c r="A177" s="1152">
        <v>162</v>
      </c>
      <c r="B177" s="1153" t="s">
        <v>4948</v>
      </c>
      <c r="C177" s="1154" t="s">
        <v>6291</v>
      </c>
      <c r="D177" s="1154" t="s">
        <v>5911</v>
      </c>
      <c r="E177" s="1155" t="s">
        <v>5046</v>
      </c>
      <c r="F177" s="1156">
        <v>306</v>
      </c>
      <c r="G177" s="1157" t="s">
        <v>4012</v>
      </c>
      <c r="H177" s="1158">
        <v>765.8</v>
      </c>
      <c r="I177" s="1158">
        <v>63.82</v>
      </c>
      <c r="J177" s="1157" t="s">
        <v>4713</v>
      </c>
      <c r="K177" s="1163" t="s">
        <v>6023</v>
      </c>
      <c r="L177" s="1157" t="s">
        <v>5913</v>
      </c>
      <c r="N177" s="1160">
        <v>307</v>
      </c>
      <c r="O177" s="1160">
        <v>309</v>
      </c>
      <c r="P177" s="1159">
        <v>168</v>
      </c>
      <c r="Q177" s="1161" t="s">
        <v>4012</v>
      </c>
      <c r="R177" s="1160" t="b">
        <v>1</v>
      </c>
      <c r="S177" s="1159">
        <v>168</v>
      </c>
      <c r="U177" s="1159">
        <v>175</v>
      </c>
    </row>
    <row r="178" spans="1:21" ht="45">
      <c r="A178" s="1152">
        <v>163</v>
      </c>
      <c r="B178" s="1153" t="s">
        <v>4948</v>
      </c>
      <c r="C178" s="1154" t="s">
        <v>6292</v>
      </c>
      <c r="D178" s="1154" t="s">
        <v>5911</v>
      </c>
      <c r="E178" s="1155" t="s">
        <v>5048</v>
      </c>
      <c r="F178" s="1156">
        <v>660</v>
      </c>
      <c r="G178" s="1157" t="s">
        <v>4012</v>
      </c>
      <c r="H178" s="1158">
        <v>765.8</v>
      </c>
      <c r="I178" s="1158">
        <v>63.82</v>
      </c>
      <c r="J178" s="1157" t="s">
        <v>4713</v>
      </c>
      <c r="K178" s="1163" t="s">
        <v>6023</v>
      </c>
      <c r="L178" s="1157" t="s">
        <v>5913</v>
      </c>
      <c r="N178" s="1160">
        <v>849</v>
      </c>
      <c r="O178" s="1160">
        <v>658</v>
      </c>
      <c r="P178" s="1159">
        <v>169</v>
      </c>
      <c r="Q178" s="1161" t="s">
        <v>4012</v>
      </c>
      <c r="R178" s="1160" t="b">
        <v>1</v>
      </c>
      <c r="S178" s="1159">
        <v>169</v>
      </c>
      <c r="U178" s="1159">
        <v>176</v>
      </c>
    </row>
    <row r="179" spans="1:21" ht="30">
      <c r="A179" s="1152">
        <v>164</v>
      </c>
      <c r="B179" s="1153" t="s">
        <v>4948</v>
      </c>
      <c r="C179" s="1154" t="s">
        <v>6293</v>
      </c>
      <c r="D179" s="1154" t="s">
        <v>5911</v>
      </c>
      <c r="E179" s="1155" t="s">
        <v>5050</v>
      </c>
      <c r="F179" s="1156">
        <v>243</v>
      </c>
      <c r="G179" s="1157" t="s">
        <v>4012</v>
      </c>
      <c r="H179" s="1158">
        <v>765.8</v>
      </c>
      <c r="I179" s="1158">
        <v>63.82</v>
      </c>
      <c r="J179" s="1157" t="s">
        <v>4713</v>
      </c>
      <c r="K179" s="1163" t="s">
        <v>6023</v>
      </c>
      <c r="L179" s="1157" t="s">
        <v>5913</v>
      </c>
      <c r="N179" s="1160">
        <v>286</v>
      </c>
      <c r="O179" s="1160">
        <v>243</v>
      </c>
      <c r="P179" s="1159">
        <v>170</v>
      </c>
      <c r="Q179" s="1161" t="s">
        <v>4012</v>
      </c>
      <c r="R179" s="1160" t="b">
        <v>1</v>
      </c>
      <c r="S179" s="1159">
        <v>170</v>
      </c>
      <c r="U179" s="1159">
        <v>177</v>
      </c>
    </row>
    <row r="180" spans="1:21" ht="30">
      <c r="A180" s="1152">
        <v>165</v>
      </c>
      <c r="B180" s="1153" t="s">
        <v>4948</v>
      </c>
      <c r="C180" s="1154" t="s">
        <v>6294</v>
      </c>
      <c r="D180" s="1154" t="s">
        <v>5911</v>
      </c>
      <c r="E180" s="1155" t="s">
        <v>5052</v>
      </c>
      <c r="F180" s="1156">
        <v>345</v>
      </c>
      <c r="G180" s="1157" t="s">
        <v>4012</v>
      </c>
      <c r="H180" s="1158">
        <v>765.8</v>
      </c>
      <c r="I180" s="1158">
        <v>63.82</v>
      </c>
      <c r="J180" s="1157" t="s">
        <v>4713</v>
      </c>
      <c r="K180" s="1163" t="s">
        <v>6023</v>
      </c>
      <c r="L180" s="1157" t="s">
        <v>5913</v>
      </c>
      <c r="N180" s="1160">
        <v>423</v>
      </c>
      <c r="O180" s="1160">
        <v>341</v>
      </c>
      <c r="P180" s="1159">
        <v>171</v>
      </c>
      <c r="Q180" s="1161" t="s">
        <v>4012</v>
      </c>
      <c r="R180" s="1160" t="b">
        <v>1</v>
      </c>
      <c r="S180" s="1159">
        <v>171</v>
      </c>
      <c r="U180" s="1159">
        <v>178</v>
      </c>
    </row>
    <row r="181" spans="1:21" ht="30">
      <c r="A181" s="1152">
        <v>166</v>
      </c>
      <c r="B181" s="1153" t="s">
        <v>4948</v>
      </c>
      <c r="C181" s="1154" t="s">
        <v>6295</v>
      </c>
      <c r="D181" s="1154" t="s">
        <v>5911</v>
      </c>
      <c r="E181" s="1155" t="s">
        <v>5054</v>
      </c>
      <c r="F181" s="1156">
        <v>509</v>
      </c>
      <c r="G181" s="1157" t="s">
        <v>4012</v>
      </c>
      <c r="H181" s="1158">
        <v>765.8</v>
      </c>
      <c r="I181" s="1158">
        <v>63.82</v>
      </c>
      <c r="J181" s="1157" t="s">
        <v>4713</v>
      </c>
      <c r="K181" s="1163" t="s">
        <v>6023</v>
      </c>
      <c r="L181" s="1157" t="s">
        <v>5913</v>
      </c>
      <c r="N181" s="1160">
        <v>532</v>
      </c>
      <c r="O181" s="1160">
        <v>502</v>
      </c>
      <c r="P181" s="1159">
        <v>172</v>
      </c>
      <c r="Q181" s="1161" t="s">
        <v>4012</v>
      </c>
      <c r="R181" s="1160" t="b">
        <v>1</v>
      </c>
      <c r="S181" s="1159">
        <v>172</v>
      </c>
      <c r="U181" s="1159">
        <v>179</v>
      </c>
    </row>
    <row r="182" spans="1:21" ht="30">
      <c r="A182" s="1152">
        <v>167</v>
      </c>
      <c r="B182" s="1153" t="s">
        <v>5055</v>
      </c>
      <c r="C182" s="1154" t="s">
        <v>6296</v>
      </c>
      <c r="D182" s="1154" t="s">
        <v>5911</v>
      </c>
      <c r="E182" s="1155" t="s">
        <v>5057</v>
      </c>
      <c r="F182" s="1156">
        <v>104</v>
      </c>
      <c r="G182" s="1157" t="s">
        <v>4012</v>
      </c>
      <c r="H182" s="1158">
        <v>765.8</v>
      </c>
      <c r="I182" s="1158">
        <v>63.82</v>
      </c>
      <c r="J182" s="1157" t="s">
        <v>4713</v>
      </c>
      <c r="K182" s="1163" t="s">
        <v>6297</v>
      </c>
      <c r="L182" s="1157" t="s">
        <v>5913</v>
      </c>
      <c r="N182" s="1160">
        <v>123</v>
      </c>
      <c r="O182" s="1160">
        <v>107</v>
      </c>
      <c r="P182" s="1159">
        <v>173</v>
      </c>
      <c r="Q182" s="1161" t="s">
        <v>4012</v>
      </c>
      <c r="R182" s="1160" t="b">
        <v>1</v>
      </c>
      <c r="S182" s="1159">
        <v>173</v>
      </c>
      <c r="U182" s="1159">
        <v>180</v>
      </c>
    </row>
    <row r="183" spans="1:21" ht="30">
      <c r="A183" s="1152">
        <v>168</v>
      </c>
      <c r="B183" s="1153" t="s">
        <v>5055</v>
      </c>
      <c r="C183" s="1154" t="s">
        <v>6298</v>
      </c>
      <c r="D183" s="1154" t="s">
        <v>5911</v>
      </c>
      <c r="E183" s="1155" t="s">
        <v>5060</v>
      </c>
      <c r="F183" s="1156">
        <v>122</v>
      </c>
      <c r="G183" s="1157" t="s">
        <v>4012</v>
      </c>
      <c r="H183" s="1158">
        <v>765.8</v>
      </c>
      <c r="I183" s="1158">
        <v>63.82</v>
      </c>
      <c r="J183" s="1157" t="s">
        <v>4713</v>
      </c>
      <c r="K183" s="1163" t="s">
        <v>6297</v>
      </c>
      <c r="L183" s="1157" t="s">
        <v>5913</v>
      </c>
      <c r="N183" s="1160">
        <v>171</v>
      </c>
      <c r="O183" s="1160">
        <v>121</v>
      </c>
      <c r="P183" s="1159">
        <v>174</v>
      </c>
      <c r="Q183" s="1161" t="s">
        <v>4012</v>
      </c>
      <c r="R183" s="1160" t="b">
        <v>1</v>
      </c>
      <c r="S183" s="1159">
        <v>174</v>
      </c>
      <c r="U183" s="1159">
        <v>181</v>
      </c>
    </row>
    <row r="184" spans="1:21" ht="30" customHeight="1">
      <c r="A184" s="1152">
        <v>169</v>
      </c>
      <c r="B184" s="1153" t="s">
        <v>5055</v>
      </c>
      <c r="C184" s="1154" t="s">
        <v>6299</v>
      </c>
      <c r="D184" s="1154" t="s">
        <v>5911</v>
      </c>
      <c r="E184" s="1155" t="s">
        <v>5064</v>
      </c>
      <c r="F184" s="1156">
        <v>268</v>
      </c>
      <c r="G184" s="1157" t="s">
        <v>4012</v>
      </c>
      <c r="H184" s="1158">
        <v>765.8</v>
      </c>
      <c r="I184" s="1158">
        <v>63.82</v>
      </c>
      <c r="J184" s="1157" t="s">
        <v>4713</v>
      </c>
      <c r="K184" s="1163" t="s">
        <v>6297</v>
      </c>
      <c r="L184" s="1157" t="s">
        <v>5913</v>
      </c>
      <c r="N184" s="1160">
        <v>295</v>
      </c>
      <c r="O184" s="1160">
        <v>271</v>
      </c>
      <c r="P184" s="1159">
        <v>176</v>
      </c>
      <c r="Q184" s="1161" t="s">
        <v>4012</v>
      </c>
      <c r="R184" s="1160" t="b">
        <v>1</v>
      </c>
      <c r="S184" s="1159">
        <v>176</v>
      </c>
      <c r="U184" s="1159">
        <v>183</v>
      </c>
    </row>
    <row r="185" spans="1:21" ht="45">
      <c r="A185" s="1152">
        <v>170</v>
      </c>
      <c r="B185" s="1153" t="s">
        <v>5055</v>
      </c>
      <c r="C185" s="1154" t="s">
        <v>6300</v>
      </c>
      <c r="D185" s="1154" t="s">
        <v>5911</v>
      </c>
      <c r="E185" s="1155" t="s">
        <v>5066</v>
      </c>
      <c r="F185" s="1156">
        <v>309</v>
      </c>
      <c r="G185" s="1157" t="s">
        <v>4012</v>
      </c>
      <c r="H185" s="1158">
        <v>765.8</v>
      </c>
      <c r="I185" s="1158">
        <v>63.82</v>
      </c>
      <c r="J185" s="1157" t="s">
        <v>4713</v>
      </c>
      <c r="K185" s="1163" t="s">
        <v>6297</v>
      </c>
      <c r="L185" s="1157" t="s">
        <v>5913</v>
      </c>
      <c r="N185" s="1160">
        <v>394</v>
      </c>
      <c r="O185" s="1160">
        <v>308</v>
      </c>
      <c r="P185" s="1159">
        <v>178</v>
      </c>
      <c r="Q185" s="1161" t="s">
        <v>4012</v>
      </c>
      <c r="R185" s="1160" t="b">
        <v>1</v>
      </c>
      <c r="S185" s="1159">
        <v>178</v>
      </c>
      <c r="U185" s="1159">
        <v>184</v>
      </c>
    </row>
    <row r="186" spans="1:21" ht="45">
      <c r="A186" s="1152">
        <v>171</v>
      </c>
      <c r="B186" s="1153" t="s">
        <v>5055</v>
      </c>
      <c r="C186" s="1154" t="s">
        <v>6301</v>
      </c>
      <c r="D186" s="1154" t="s">
        <v>5911</v>
      </c>
      <c r="E186" s="1155" t="s">
        <v>5070</v>
      </c>
      <c r="F186" s="1156">
        <v>45</v>
      </c>
      <c r="G186" s="1157" t="s">
        <v>4011</v>
      </c>
      <c r="H186" s="1158">
        <v>612.6</v>
      </c>
      <c r="I186" s="1158">
        <v>51.05</v>
      </c>
      <c r="J186" s="1157" t="s">
        <v>4713</v>
      </c>
      <c r="K186" s="1163" t="s">
        <v>6297</v>
      </c>
      <c r="L186" s="1157" t="s">
        <v>5913</v>
      </c>
      <c r="N186" s="1160">
        <v>62</v>
      </c>
      <c r="O186" s="1160">
        <v>45</v>
      </c>
      <c r="P186" s="1159">
        <v>180</v>
      </c>
      <c r="Q186" s="1160" t="s">
        <v>4011</v>
      </c>
      <c r="R186" s="1160" t="b">
        <v>1</v>
      </c>
      <c r="S186" s="1159">
        <v>180</v>
      </c>
      <c r="U186" s="1159">
        <v>186</v>
      </c>
    </row>
    <row r="187" spans="1:21" ht="30">
      <c r="A187" s="1152">
        <v>172</v>
      </c>
      <c r="B187" s="1153" t="s">
        <v>5055</v>
      </c>
      <c r="C187" s="1154" t="s">
        <v>6302</v>
      </c>
      <c r="D187" s="1154" t="s">
        <v>5911</v>
      </c>
      <c r="E187" s="1155" t="s">
        <v>5074</v>
      </c>
      <c r="F187" s="1156">
        <v>136</v>
      </c>
      <c r="G187" s="1157" t="s">
        <v>4012</v>
      </c>
      <c r="H187" s="1158">
        <v>765.8</v>
      </c>
      <c r="I187" s="1158">
        <v>63.82</v>
      </c>
      <c r="J187" s="1157" t="s">
        <v>4713</v>
      </c>
      <c r="K187" s="1163" t="s">
        <v>6297</v>
      </c>
      <c r="L187" s="1157" t="s">
        <v>5913</v>
      </c>
      <c r="N187" s="1160">
        <v>175</v>
      </c>
      <c r="O187" s="1160">
        <v>137</v>
      </c>
      <c r="P187" s="1159">
        <v>182</v>
      </c>
      <c r="Q187" s="1161" t="s">
        <v>4012</v>
      </c>
      <c r="R187" s="1160" t="b">
        <v>1</v>
      </c>
      <c r="S187" s="1159">
        <v>182</v>
      </c>
      <c r="U187" s="1159">
        <v>188</v>
      </c>
    </row>
    <row r="188" spans="1:21" ht="30">
      <c r="A188" s="1152">
        <v>173</v>
      </c>
      <c r="B188" s="1153" t="s">
        <v>5055</v>
      </c>
      <c r="C188" s="1154" t="s">
        <v>6303</v>
      </c>
      <c r="D188" s="1154" t="s">
        <v>5911</v>
      </c>
      <c r="E188" s="1155" t="s">
        <v>5076</v>
      </c>
      <c r="F188" s="1156">
        <v>222</v>
      </c>
      <c r="G188" s="1157" t="s">
        <v>4012</v>
      </c>
      <c r="H188" s="1158">
        <v>765.8</v>
      </c>
      <c r="I188" s="1158">
        <v>63.82</v>
      </c>
      <c r="J188" s="1157" t="s">
        <v>4713</v>
      </c>
      <c r="K188" s="1163" t="s">
        <v>6297</v>
      </c>
      <c r="L188" s="1157" t="s">
        <v>5913</v>
      </c>
      <c r="N188" s="1160">
        <v>294</v>
      </c>
      <c r="O188" s="1160">
        <v>226</v>
      </c>
      <c r="P188" s="1159">
        <v>183</v>
      </c>
      <c r="Q188" s="1161" t="s">
        <v>4012</v>
      </c>
      <c r="R188" s="1160" t="b">
        <v>1</v>
      </c>
      <c r="S188" s="1159">
        <v>183</v>
      </c>
      <c r="U188" s="1159">
        <v>189</v>
      </c>
    </row>
    <row r="189" spans="1:21" ht="30">
      <c r="A189" s="1152">
        <v>174</v>
      </c>
      <c r="B189" s="1153" t="s">
        <v>5055</v>
      </c>
      <c r="C189" s="1154" t="s">
        <v>6304</v>
      </c>
      <c r="D189" s="1154" t="s">
        <v>5911</v>
      </c>
      <c r="E189" s="1155" t="s">
        <v>5078</v>
      </c>
      <c r="F189" s="1156">
        <v>83</v>
      </c>
      <c r="G189" s="1157" t="s">
        <v>4011</v>
      </c>
      <c r="H189" s="1158">
        <v>612.6</v>
      </c>
      <c r="I189" s="1158">
        <v>51.05</v>
      </c>
      <c r="J189" s="1157" t="s">
        <v>4713</v>
      </c>
      <c r="K189" s="1163" t="s">
        <v>6297</v>
      </c>
      <c r="L189" s="1157" t="s">
        <v>5913</v>
      </c>
      <c r="N189" s="1160">
        <v>94</v>
      </c>
      <c r="O189" s="1160">
        <v>84</v>
      </c>
      <c r="P189" s="1159">
        <v>184</v>
      </c>
      <c r="Q189" s="1160" t="s">
        <v>4011</v>
      </c>
      <c r="R189" s="1160" t="b">
        <v>1</v>
      </c>
      <c r="S189" s="1159">
        <v>184</v>
      </c>
      <c r="U189" s="1159">
        <v>190</v>
      </c>
    </row>
    <row r="190" spans="1:21" ht="30">
      <c r="A190" s="1152">
        <v>175</v>
      </c>
      <c r="B190" s="1153" t="s">
        <v>5055</v>
      </c>
      <c r="C190" s="1154" t="s">
        <v>6305</v>
      </c>
      <c r="D190" s="1154" t="s">
        <v>5911</v>
      </c>
      <c r="E190" s="1155" t="s">
        <v>5080</v>
      </c>
      <c r="F190" s="1156">
        <v>393</v>
      </c>
      <c r="G190" s="1157" t="s">
        <v>4012</v>
      </c>
      <c r="H190" s="1158">
        <v>765.8</v>
      </c>
      <c r="I190" s="1158">
        <v>63.82</v>
      </c>
      <c r="J190" s="1157" t="s">
        <v>4713</v>
      </c>
      <c r="K190" s="1163" t="s">
        <v>6297</v>
      </c>
      <c r="L190" s="1157" t="s">
        <v>5913</v>
      </c>
      <c r="N190" s="1160">
        <v>428</v>
      </c>
      <c r="O190" s="1160">
        <v>394</v>
      </c>
      <c r="P190" s="1159">
        <v>185</v>
      </c>
      <c r="Q190" s="1161" t="s">
        <v>4012</v>
      </c>
      <c r="R190" s="1160" t="b">
        <v>1</v>
      </c>
      <c r="S190" s="1159">
        <v>185</v>
      </c>
      <c r="U190" s="1159">
        <v>191</v>
      </c>
    </row>
    <row r="191" spans="1:21" ht="45">
      <c r="A191" s="1152">
        <v>176</v>
      </c>
      <c r="B191" s="1153" t="s">
        <v>5055</v>
      </c>
      <c r="C191" s="1154" t="s">
        <v>6306</v>
      </c>
      <c r="D191" s="1154" t="s">
        <v>5911</v>
      </c>
      <c r="E191" s="1155" t="s">
        <v>5084</v>
      </c>
      <c r="F191" s="1156">
        <v>74</v>
      </c>
      <c r="G191" s="1157" t="s">
        <v>4011</v>
      </c>
      <c r="H191" s="1158">
        <v>612.6</v>
      </c>
      <c r="I191" s="1158">
        <v>51.05</v>
      </c>
      <c r="J191" s="1157" t="s">
        <v>4713</v>
      </c>
      <c r="K191" s="1163" t="s">
        <v>6297</v>
      </c>
      <c r="L191" s="1157" t="s">
        <v>5913</v>
      </c>
      <c r="N191" s="1160">
        <v>110</v>
      </c>
      <c r="O191" s="1160">
        <v>75</v>
      </c>
      <c r="P191" s="1159">
        <v>187</v>
      </c>
      <c r="Q191" s="1160" t="s">
        <v>4011</v>
      </c>
      <c r="R191" s="1160" t="b">
        <v>1</v>
      </c>
      <c r="S191" s="1159">
        <v>187</v>
      </c>
      <c r="U191" s="1159">
        <v>193</v>
      </c>
    </row>
    <row r="192" spans="1:21" ht="30">
      <c r="A192" s="1152">
        <v>177</v>
      </c>
      <c r="B192" s="1153" t="s">
        <v>5055</v>
      </c>
      <c r="C192" s="1154" t="s">
        <v>6307</v>
      </c>
      <c r="D192" s="1154" t="s">
        <v>5911</v>
      </c>
      <c r="E192" s="1155" t="s">
        <v>5086</v>
      </c>
      <c r="F192" s="1156">
        <v>224</v>
      </c>
      <c r="G192" s="1157" t="s">
        <v>4012</v>
      </c>
      <c r="H192" s="1158">
        <v>765.8</v>
      </c>
      <c r="I192" s="1158">
        <v>63.82</v>
      </c>
      <c r="J192" s="1157" t="s">
        <v>4713</v>
      </c>
      <c r="K192" s="1163" t="s">
        <v>6297</v>
      </c>
      <c r="L192" s="1157" t="s">
        <v>5913</v>
      </c>
      <c r="N192" s="1160">
        <v>264</v>
      </c>
      <c r="O192" s="1160">
        <v>225</v>
      </c>
      <c r="P192" s="1159">
        <v>188</v>
      </c>
      <c r="Q192" s="1161" t="s">
        <v>4012</v>
      </c>
      <c r="R192" s="1160" t="b">
        <v>1</v>
      </c>
      <c r="S192" s="1159">
        <v>188</v>
      </c>
      <c r="U192" s="1159">
        <v>194</v>
      </c>
    </row>
    <row r="193" spans="1:23" ht="30">
      <c r="A193" s="1152">
        <v>178</v>
      </c>
      <c r="B193" s="1153" t="s">
        <v>5055</v>
      </c>
      <c r="C193" s="1154" t="s">
        <v>6308</v>
      </c>
      <c r="D193" s="1154" t="s">
        <v>5911</v>
      </c>
      <c r="E193" s="1155" t="s">
        <v>5088</v>
      </c>
      <c r="F193" s="1156">
        <v>181</v>
      </c>
      <c r="G193" s="1157" t="s">
        <v>4012</v>
      </c>
      <c r="H193" s="1158">
        <v>765.8</v>
      </c>
      <c r="I193" s="1158">
        <v>63.82</v>
      </c>
      <c r="J193" s="1157" t="s">
        <v>4713</v>
      </c>
      <c r="K193" s="1163" t="s">
        <v>6297</v>
      </c>
      <c r="L193" s="1157" t="s">
        <v>5913</v>
      </c>
      <c r="N193" s="1160">
        <v>203</v>
      </c>
      <c r="O193" s="1160">
        <v>181</v>
      </c>
      <c r="P193" s="1159">
        <v>190</v>
      </c>
      <c r="Q193" s="1161" t="s">
        <v>4012</v>
      </c>
      <c r="R193" s="1160" t="b">
        <v>1</v>
      </c>
      <c r="S193" s="1159">
        <v>190</v>
      </c>
      <c r="U193" s="1159">
        <v>195</v>
      </c>
    </row>
    <row r="194" spans="1:23" ht="30">
      <c r="A194" s="1152">
        <v>179</v>
      </c>
      <c r="B194" s="1153" t="s">
        <v>5055</v>
      </c>
      <c r="C194" s="1154" t="s">
        <v>6309</v>
      </c>
      <c r="D194" s="1154" t="s">
        <v>5911</v>
      </c>
      <c r="E194" s="1155" t="s">
        <v>5090</v>
      </c>
      <c r="F194" s="1156">
        <v>570</v>
      </c>
      <c r="G194" s="1157" t="s">
        <v>4012</v>
      </c>
      <c r="H194" s="1158">
        <v>765.8</v>
      </c>
      <c r="I194" s="1158">
        <v>63.82</v>
      </c>
      <c r="J194" s="1157" t="s">
        <v>4713</v>
      </c>
      <c r="K194" s="1163" t="s">
        <v>6297</v>
      </c>
      <c r="L194" s="1157" t="s">
        <v>5913</v>
      </c>
      <c r="N194" s="1160">
        <v>677</v>
      </c>
      <c r="O194" s="1160">
        <v>579</v>
      </c>
      <c r="P194" s="1159">
        <v>191</v>
      </c>
      <c r="Q194" s="1161" t="s">
        <v>4012</v>
      </c>
      <c r="R194" s="1160" t="b">
        <v>1</v>
      </c>
      <c r="S194" s="1159">
        <v>191</v>
      </c>
      <c r="U194" s="1159">
        <v>196</v>
      </c>
    </row>
    <row r="195" spans="1:23" s="1144" customFormat="1" ht="60" customHeight="1">
      <c r="A195" s="1152">
        <v>180</v>
      </c>
      <c r="B195" s="1168" t="s">
        <v>5055</v>
      </c>
      <c r="C195" s="1169" t="s">
        <v>6310</v>
      </c>
      <c r="D195" s="1154" t="s">
        <v>5911</v>
      </c>
      <c r="E195" s="1170" t="s">
        <v>6312</v>
      </c>
      <c r="F195" s="1166">
        <v>262</v>
      </c>
      <c r="G195" s="1157" t="s">
        <v>4012</v>
      </c>
      <c r="H195" s="1158">
        <v>765.8</v>
      </c>
      <c r="I195" s="1158">
        <v>63.82</v>
      </c>
      <c r="J195" s="1157" t="s">
        <v>4713</v>
      </c>
      <c r="K195" s="1163" t="s">
        <v>6297</v>
      </c>
      <c r="L195" s="1157" t="s">
        <v>5913</v>
      </c>
      <c r="M195" s="1146"/>
      <c r="N195" s="1160"/>
      <c r="O195" s="1160"/>
      <c r="P195" s="1159"/>
      <c r="Q195" s="1161"/>
      <c r="R195" s="1160"/>
      <c r="S195" s="1159"/>
      <c r="T195" s="1146"/>
      <c r="U195" s="1159"/>
      <c r="V195" s="1146"/>
      <c r="W195" s="1146"/>
    </row>
    <row r="196" spans="1:23" s="1144" customFormat="1" ht="47.25">
      <c r="A196" s="1152">
        <v>181</v>
      </c>
      <c r="B196" s="1153" t="s">
        <v>5055</v>
      </c>
      <c r="C196" s="1154" t="s">
        <v>6634</v>
      </c>
      <c r="D196" s="1154" t="s">
        <v>5911</v>
      </c>
      <c r="E196" s="1170" t="s">
        <v>6314</v>
      </c>
      <c r="F196" s="1166">
        <v>178</v>
      </c>
      <c r="G196" s="1157" t="s">
        <v>4012</v>
      </c>
      <c r="H196" s="1158">
        <v>765.8</v>
      </c>
      <c r="I196" s="1158">
        <v>63.82</v>
      </c>
      <c r="J196" s="1157" t="s">
        <v>4713</v>
      </c>
      <c r="K196" s="1163" t="s">
        <v>6297</v>
      </c>
      <c r="L196" s="1157" t="s">
        <v>5913</v>
      </c>
      <c r="M196" s="1146"/>
      <c r="N196" s="1160"/>
      <c r="O196" s="1160"/>
      <c r="P196" s="1159"/>
      <c r="Q196" s="1161"/>
      <c r="R196" s="1160"/>
      <c r="S196" s="1159"/>
      <c r="T196" s="1146"/>
      <c r="U196" s="1159"/>
      <c r="V196" s="1146"/>
      <c r="W196" s="1146"/>
    </row>
    <row r="197" spans="1:23" ht="30">
      <c r="A197" s="1152">
        <v>182</v>
      </c>
      <c r="B197" s="1153" t="s">
        <v>5091</v>
      </c>
      <c r="C197" s="1154" t="s">
        <v>6315</v>
      </c>
      <c r="D197" s="1154" t="s">
        <v>5911</v>
      </c>
      <c r="E197" s="803" t="s">
        <v>5093</v>
      </c>
      <c r="F197" s="1156">
        <v>656</v>
      </c>
      <c r="G197" s="1157" t="s">
        <v>4012</v>
      </c>
      <c r="H197" s="1158">
        <v>765.8</v>
      </c>
      <c r="I197" s="1158">
        <v>63.82</v>
      </c>
      <c r="J197" s="1157" t="s">
        <v>4713</v>
      </c>
      <c r="K197" s="1163" t="s">
        <v>5094</v>
      </c>
      <c r="L197" s="1157" t="s">
        <v>5913</v>
      </c>
      <c r="N197" s="1160">
        <v>761</v>
      </c>
      <c r="O197" s="1160">
        <v>650</v>
      </c>
      <c r="P197" s="1159">
        <v>193</v>
      </c>
      <c r="Q197" s="1161" t="s">
        <v>4012</v>
      </c>
      <c r="R197" s="1160" t="b">
        <v>1</v>
      </c>
      <c r="S197" s="1159">
        <v>193</v>
      </c>
      <c r="U197" s="1159">
        <v>202</v>
      </c>
    </row>
    <row r="198" spans="1:23" ht="30">
      <c r="A198" s="1152">
        <v>183</v>
      </c>
      <c r="B198" s="1153" t="s">
        <v>5091</v>
      </c>
      <c r="C198" s="1154" t="s">
        <v>6316</v>
      </c>
      <c r="D198" s="1154" t="s">
        <v>5911</v>
      </c>
      <c r="E198" s="803" t="s">
        <v>5096</v>
      </c>
      <c r="F198" s="1156">
        <v>685</v>
      </c>
      <c r="G198" s="1157" t="s">
        <v>4012</v>
      </c>
      <c r="H198" s="1158">
        <v>765.8</v>
      </c>
      <c r="I198" s="1158">
        <v>63.82</v>
      </c>
      <c r="J198" s="1157" t="s">
        <v>4713</v>
      </c>
      <c r="K198" s="1163" t="s">
        <v>5094</v>
      </c>
      <c r="L198" s="1157" t="s">
        <v>5913</v>
      </c>
      <c r="N198" s="1160">
        <v>755</v>
      </c>
      <c r="O198" s="1160">
        <v>688</v>
      </c>
      <c r="P198" s="1159">
        <v>194</v>
      </c>
      <c r="Q198" s="1161" t="s">
        <v>4012</v>
      </c>
      <c r="R198" s="1160" t="b">
        <v>1</v>
      </c>
      <c r="S198" s="1159">
        <v>194</v>
      </c>
      <c r="U198" s="1159">
        <v>203</v>
      </c>
    </row>
    <row r="199" spans="1:23" ht="30">
      <c r="A199" s="1152">
        <v>184</v>
      </c>
      <c r="B199" s="1153" t="s">
        <v>5091</v>
      </c>
      <c r="C199" s="1154" t="s">
        <v>6317</v>
      </c>
      <c r="D199" s="1154" t="s">
        <v>5911</v>
      </c>
      <c r="E199" s="803" t="s">
        <v>5098</v>
      </c>
      <c r="F199" s="1156">
        <v>793</v>
      </c>
      <c r="G199" s="1157" t="s">
        <v>4012</v>
      </c>
      <c r="H199" s="1158">
        <v>765.8</v>
      </c>
      <c r="I199" s="1158">
        <v>63.82</v>
      </c>
      <c r="J199" s="1157" t="s">
        <v>4713</v>
      </c>
      <c r="K199" s="1163" t="s">
        <v>5094</v>
      </c>
      <c r="L199" s="1157" t="s">
        <v>5913</v>
      </c>
      <c r="N199" s="1160">
        <v>874</v>
      </c>
      <c r="O199" s="1160">
        <v>802</v>
      </c>
      <c r="P199" s="1159">
        <v>195</v>
      </c>
      <c r="Q199" s="1161" t="s">
        <v>4012</v>
      </c>
      <c r="R199" s="1160" t="b">
        <v>1</v>
      </c>
      <c r="S199" s="1159">
        <v>195</v>
      </c>
      <c r="U199" s="1159">
        <v>204</v>
      </c>
    </row>
    <row r="200" spans="1:23" ht="30">
      <c r="A200" s="1152">
        <v>185</v>
      </c>
      <c r="B200" s="1153" t="s">
        <v>5091</v>
      </c>
      <c r="C200" s="1154" t="s">
        <v>6318</v>
      </c>
      <c r="D200" s="1154" t="s">
        <v>5911</v>
      </c>
      <c r="E200" s="803" t="s">
        <v>5100</v>
      </c>
      <c r="F200" s="1156">
        <v>202</v>
      </c>
      <c r="G200" s="1157" t="s">
        <v>4012</v>
      </c>
      <c r="H200" s="1158">
        <v>765.8</v>
      </c>
      <c r="I200" s="1158">
        <v>63.82</v>
      </c>
      <c r="J200" s="1157" t="s">
        <v>4713</v>
      </c>
      <c r="K200" s="1163" t="s">
        <v>5094</v>
      </c>
      <c r="L200" s="1157" t="s">
        <v>5913</v>
      </c>
      <c r="N200" s="1160">
        <v>257</v>
      </c>
      <c r="O200" s="1160">
        <v>202</v>
      </c>
      <c r="P200" s="1159">
        <v>196</v>
      </c>
      <c r="Q200" s="1161" t="s">
        <v>4012</v>
      </c>
      <c r="R200" s="1160" t="b">
        <v>1</v>
      </c>
      <c r="S200" s="1159">
        <v>196</v>
      </c>
      <c r="U200" s="1159">
        <v>205</v>
      </c>
    </row>
    <row r="201" spans="1:23" ht="30">
      <c r="A201" s="1152">
        <v>186</v>
      </c>
      <c r="B201" s="1153" t="s">
        <v>5091</v>
      </c>
      <c r="C201" s="1154" t="s">
        <v>6319</v>
      </c>
      <c r="D201" s="1154" t="s">
        <v>5911</v>
      </c>
      <c r="E201" s="803" t="s">
        <v>5102</v>
      </c>
      <c r="F201" s="1156">
        <v>589</v>
      </c>
      <c r="G201" s="1157" t="s">
        <v>4012</v>
      </c>
      <c r="H201" s="1158">
        <v>765.8</v>
      </c>
      <c r="I201" s="1158">
        <v>63.82</v>
      </c>
      <c r="J201" s="1157" t="s">
        <v>4713</v>
      </c>
      <c r="K201" s="1163" t="s">
        <v>5094</v>
      </c>
      <c r="L201" s="1157" t="s">
        <v>5913</v>
      </c>
      <c r="N201" s="1160">
        <v>659</v>
      </c>
      <c r="O201" s="1160">
        <v>596</v>
      </c>
      <c r="P201" s="1159">
        <v>197</v>
      </c>
      <c r="Q201" s="1161" t="s">
        <v>4012</v>
      </c>
      <c r="R201" s="1160" t="b">
        <v>1</v>
      </c>
      <c r="S201" s="1159">
        <v>197</v>
      </c>
      <c r="U201" s="1159">
        <v>206</v>
      </c>
    </row>
    <row r="202" spans="1:23" ht="45">
      <c r="A202" s="1152">
        <v>187</v>
      </c>
      <c r="B202" s="1153" t="s">
        <v>5091</v>
      </c>
      <c r="C202" s="1154" t="s">
        <v>6320</v>
      </c>
      <c r="D202" s="1154" t="s">
        <v>5911</v>
      </c>
      <c r="E202" s="803" t="s">
        <v>5104</v>
      </c>
      <c r="F202" s="1156">
        <v>293</v>
      </c>
      <c r="G202" s="1157" t="s">
        <v>4012</v>
      </c>
      <c r="H202" s="1158">
        <v>765.8</v>
      </c>
      <c r="I202" s="1158">
        <v>63.82</v>
      </c>
      <c r="J202" s="1157" t="s">
        <v>4713</v>
      </c>
      <c r="K202" s="1163" t="s">
        <v>5094</v>
      </c>
      <c r="L202" s="1157" t="s">
        <v>5913</v>
      </c>
      <c r="N202" s="1160">
        <v>328</v>
      </c>
      <c r="O202" s="1160">
        <v>298</v>
      </c>
      <c r="P202" s="1159">
        <v>198</v>
      </c>
      <c r="Q202" s="1161" t="s">
        <v>4012</v>
      </c>
      <c r="R202" s="1160" t="b">
        <v>1</v>
      </c>
      <c r="S202" s="1159">
        <v>198</v>
      </c>
      <c r="U202" s="1159">
        <v>207</v>
      </c>
    </row>
    <row r="203" spans="1:23" ht="30">
      <c r="A203" s="1152">
        <v>188</v>
      </c>
      <c r="B203" s="1153" t="s">
        <v>5091</v>
      </c>
      <c r="C203" s="1154" t="s">
        <v>6321</v>
      </c>
      <c r="D203" s="1154" t="s">
        <v>5911</v>
      </c>
      <c r="E203" s="803" t="s">
        <v>5106</v>
      </c>
      <c r="F203" s="1156">
        <v>312</v>
      </c>
      <c r="G203" s="1157" t="s">
        <v>4012</v>
      </c>
      <c r="H203" s="1158">
        <v>765.8</v>
      </c>
      <c r="I203" s="1158">
        <v>63.82</v>
      </c>
      <c r="J203" s="1157" t="s">
        <v>4713</v>
      </c>
      <c r="K203" s="1163" t="s">
        <v>5094</v>
      </c>
      <c r="L203" s="1157" t="s">
        <v>5913</v>
      </c>
      <c r="N203" s="1160">
        <v>322</v>
      </c>
      <c r="O203" s="1160">
        <v>311</v>
      </c>
      <c r="P203" s="1159">
        <v>199</v>
      </c>
      <c r="Q203" s="1161" t="s">
        <v>4012</v>
      </c>
      <c r="R203" s="1160" t="b">
        <v>1</v>
      </c>
      <c r="S203" s="1159">
        <v>199</v>
      </c>
      <c r="U203" s="1159">
        <v>208</v>
      </c>
    </row>
    <row r="204" spans="1:23" ht="45">
      <c r="A204" s="1152">
        <v>189</v>
      </c>
      <c r="B204" s="1153" t="s">
        <v>5091</v>
      </c>
      <c r="C204" s="1154" t="s">
        <v>6322</v>
      </c>
      <c r="D204" s="1154" t="s">
        <v>5911</v>
      </c>
      <c r="E204" s="803" t="s">
        <v>5108</v>
      </c>
      <c r="F204" s="1156">
        <v>222</v>
      </c>
      <c r="G204" s="1157" t="s">
        <v>4012</v>
      </c>
      <c r="H204" s="1158">
        <v>765.8</v>
      </c>
      <c r="I204" s="1158">
        <v>63.82</v>
      </c>
      <c r="J204" s="1157" t="s">
        <v>4713</v>
      </c>
      <c r="K204" s="1163" t="s">
        <v>5094</v>
      </c>
      <c r="L204" s="1157" t="s">
        <v>5913</v>
      </c>
      <c r="N204" s="1160">
        <v>248</v>
      </c>
      <c r="O204" s="1160">
        <v>221</v>
      </c>
      <c r="P204" s="1159">
        <v>200</v>
      </c>
      <c r="Q204" s="1161" t="s">
        <v>4012</v>
      </c>
      <c r="R204" s="1160" t="b">
        <v>1</v>
      </c>
      <c r="S204" s="1159">
        <v>200</v>
      </c>
      <c r="U204" s="1159">
        <v>209</v>
      </c>
    </row>
    <row r="205" spans="1:23" ht="30">
      <c r="A205" s="1152">
        <v>190</v>
      </c>
      <c r="B205" s="1153" t="s">
        <v>5091</v>
      </c>
      <c r="C205" s="1154" t="s">
        <v>6323</v>
      </c>
      <c r="D205" s="1154" t="s">
        <v>5911</v>
      </c>
      <c r="E205" s="803" t="s">
        <v>5110</v>
      </c>
      <c r="F205" s="1156">
        <v>159</v>
      </c>
      <c r="G205" s="1157" t="s">
        <v>4012</v>
      </c>
      <c r="H205" s="1158">
        <v>765.8</v>
      </c>
      <c r="I205" s="1158">
        <v>63.82</v>
      </c>
      <c r="J205" s="1157" t="s">
        <v>4713</v>
      </c>
      <c r="K205" s="1163" t="s">
        <v>5094</v>
      </c>
      <c r="L205" s="1157" t="s">
        <v>5913</v>
      </c>
      <c r="N205" s="1160">
        <v>189</v>
      </c>
      <c r="O205" s="1160">
        <v>160</v>
      </c>
      <c r="P205" s="1159">
        <v>201</v>
      </c>
      <c r="Q205" s="1161" t="s">
        <v>4012</v>
      </c>
      <c r="R205" s="1160" t="b">
        <v>1</v>
      </c>
      <c r="S205" s="1159">
        <v>201</v>
      </c>
      <c r="U205" s="1159">
        <v>210</v>
      </c>
    </row>
    <row r="206" spans="1:23" ht="30">
      <c r="A206" s="1152">
        <v>191</v>
      </c>
      <c r="B206" s="1153" t="s">
        <v>5091</v>
      </c>
      <c r="C206" s="1154" t="s">
        <v>6324</v>
      </c>
      <c r="D206" s="1154" t="s">
        <v>5911</v>
      </c>
      <c r="E206" s="803" t="s">
        <v>5112</v>
      </c>
      <c r="F206" s="1156">
        <v>538</v>
      </c>
      <c r="G206" s="1157" t="s">
        <v>4012</v>
      </c>
      <c r="H206" s="1158">
        <v>765.8</v>
      </c>
      <c r="I206" s="1158">
        <v>63.82</v>
      </c>
      <c r="J206" s="1157" t="s">
        <v>4713</v>
      </c>
      <c r="K206" s="1163" t="s">
        <v>5094</v>
      </c>
      <c r="L206" s="1157" t="s">
        <v>5913</v>
      </c>
      <c r="N206" s="1160">
        <v>682</v>
      </c>
      <c r="O206" s="1160">
        <v>546</v>
      </c>
      <c r="P206" s="1159">
        <v>202</v>
      </c>
      <c r="Q206" s="1161" t="s">
        <v>4012</v>
      </c>
      <c r="R206" s="1160" t="b">
        <v>1</v>
      </c>
      <c r="S206" s="1159">
        <v>202</v>
      </c>
      <c r="U206" s="1159">
        <v>211</v>
      </c>
    </row>
    <row r="207" spans="1:23" ht="45">
      <c r="A207" s="1152">
        <v>192</v>
      </c>
      <c r="B207" s="1153" t="s">
        <v>5091</v>
      </c>
      <c r="C207" s="1154" t="s">
        <v>6325</v>
      </c>
      <c r="D207" s="1154" t="s">
        <v>5911</v>
      </c>
      <c r="E207" s="804" t="s">
        <v>5114</v>
      </c>
      <c r="F207" s="1156">
        <v>354</v>
      </c>
      <c r="G207" s="1157" t="s">
        <v>4012</v>
      </c>
      <c r="H207" s="1158">
        <v>765.8</v>
      </c>
      <c r="I207" s="1158">
        <v>63.82</v>
      </c>
      <c r="J207" s="1157" t="s">
        <v>4713</v>
      </c>
      <c r="K207" s="1163" t="s">
        <v>5094</v>
      </c>
      <c r="L207" s="1157" t="s">
        <v>5913</v>
      </c>
      <c r="N207" s="1160">
        <v>360</v>
      </c>
      <c r="O207" s="1160">
        <v>357</v>
      </c>
      <c r="P207" s="1159">
        <v>203</v>
      </c>
      <c r="Q207" s="1161" t="s">
        <v>4012</v>
      </c>
      <c r="R207" s="1160" t="b">
        <v>1</v>
      </c>
      <c r="S207" s="1159">
        <v>203</v>
      </c>
      <c r="U207" s="1159">
        <v>212</v>
      </c>
    </row>
    <row r="208" spans="1:23" ht="30">
      <c r="A208" s="1152">
        <v>193</v>
      </c>
      <c r="B208" s="1153" t="s">
        <v>5091</v>
      </c>
      <c r="C208" s="1154" t="s">
        <v>6326</v>
      </c>
      <c r="D208" s="1154" t="s">
        <v>5911</v>
      </c>
      <c r="E208" s="958" t="s">
        <v>5116</v>
      </c>
      <c r="F208" s="1156">
        <v>334</v>
      </c>
      <c r="G208" s="1157" t="s">
        <v>4012</v>
      </c>
      <c r="H208" s="1158">
        <v>765.8</v>
      </c>
      <c r="I208" s="1158">
        <v>63.82</v>
      </c>
      <c r="J208" s="1157" t="s">
        <v>4713</v>
      </c>
      <c r="K208" s="1163" t="s">
        <v>5094</v>
      </c>
      <c r="L208" s="1157" t="s">
        <v>5913</v>
      </c>
      <c r="N208" s="1160">
        <v>410</v>
      </c>
      <c r="O208" s="1160">
        <v>337</v>
      </c>
      <c r="P208" s="1159">
        <v>204</v>
      </c>
      <c r="Q208" s="1161" t="s">
        <v>4012</v>
      </c>
      <c r="R208" s="1160" t="b">
        <v>1</v>
      </c>
      <c r="S208" s="1159">
        <v>204</v>
      </c>
      <c r="U208" s="1159">
        <v>213</v>
      </c>
    </row>
    <row r="209" spans="1:21" ht="30">
      <c r="A209" s="1152">
        <v>194</v>
      </c>
      <c r="B209" s="1153" t="s">
        <v>5091</v>
      </c>
      <c r="C209" s="1154" t="s">
        <v>6327</v>
      </c>
      <c r="D209" s="1154" t="s">
        <v>5911</v>
      </c>
      <c r="E209" s="805" t="s">
        <v>5120</v>
      </c>
      <c r="F209" s="1156">
        <v>530</v>
      </c>
      <c r="G209" s="1157" t="s">
        <v>4012</v>
      </c>
      <c r="H209" s="1158">
        <v>765.8</v>
      </c>
      <c r="I209" s="1158">
        <v>63.82</v>
      </c>
      <c r="J209" s="1157" t="s">
        <v>4713</v>
      </c>
      <c r="K209" s="1163" t="s">
        <v>5094</v>
      </c>
      <c r="L209" s="1157" t="s">
        <v>5913</v>
      </c>
      <c r="N209" s="1160">
        <v>594</v>
      </c>
      <c r="O209" s="1160">
        <v>529</v>
      </c>
      <c r="P209" s="1159">
        <v>206</v>
      </c>
      <c r="Q209" s="1161" t="s">
        <v>4012</v>
      </c>
      <c r="R209" s="1160" t="b">
        <v>1</v>
      </c>
      <c r="S209" s="1159">
        <v>206</v>
      </c>
      <c r="U209" s="1159">
        <v>216</v>
      </c>
    </row>
    <row r="210" spans="1:21" ht="30">
      <c r="A210" s="1152">
        <v>195</v>
      </c>
      <c r="B210" s="1153" t="s">
        <v>5091</v>
      </c>
      <c r="C210" s="1154" t="s">
        <v>6328</v>
      </c>
      <c r="D210" s="1154" t="s">
        <v>5911</v>
      </c>
      <c r="E210" s="803" t="s">
        <v>6329</v>
      </c>
      <c r="F210" s="1156">
        <v>288</v>
      </c>
      <c r="G210" s="1157" t="s">
        <v>4012</v>
      </c>
      <c r="H210" s="1158">
        <v>765.8</v>
      </c>
      <c r="I210" s="1158">
        <v>63.82</v>
      </c>
      <c r="J210" s="1157" t="s">
        <v>4713</v>
      </c>
      <c r="K210" s="1163" t="s">
        <v>5094</v>
      </c>
      <c r="L210" s="1157" t="s">
        <v>5913</v>
      </c>
      <c r="N210" s="1160">
        <v>364</v>
      </c>
      <c r="O210" s="1160">
        <v>291</v>
      </c>
      <c r="P210" s="1159">
        <v>207</v>
      </c>
      <c r="Q210" s="1161" t="s">
        <v>4012</v>
      </c>
      <c r="R210" s="1160" t="b">
        <v>1</v>
      </c>
      <c r="S210" s="1159">
        <v>207</v>
      </c>
      <c r="U210" s="1159">
        <v>217</v>
      </c>
    </row>
    <row r="211" spans="1:21" ht="30">
      <c r="A211" s="1152">
        <v>196</v>
      </c>
      <c r="B211" s="1153" t="s">
        <v>5091</v>
      </c>
      <c r="C211" s="1154" t="s">
        <v>6330</v>
      </c>
      <c r="D211" s="1154" t="s">
        <v>5911</v>
      </c>
      <c r="E211" s="803" t="s">
        <v>5124</v>
      </c>
      <c r="F211" s="1156">
        <v>408</v>
      </c>
      <c r="G211" s="1157" t="s">
        <v>4012</v>
      </c>
      <c r="H211" s="1158">
        <v>765.8</v>
      </c>
      <c r="I211" s="1158">
        <v>63.82</v>
      </c>
      <c r="J211" s="1157" t="s">
        <v>4713</v>
      </c>
      <c r="K211" s="1163" t="s">
        <v>5094</v>
      </c>
      <c r="L211" s="1157" t="s">
        <v>5913</v>
      </c>
      <c r="N211" s="1160">
        <v>461</v>
      </c>
      <c r="O211" s="1160">
        <v>409</v>
      </c>
      <c r="P211" s="1159">
        <v>208</v>
      </c>
      <c r="Q211" s="1161" t="s">
        <v>4012</v>
      </c>
      <c r="R211" s="1160" t="b">
        <v>1</v>
      </c>
      <c r="S211" s="1159">
        <v>208</v>
      </c>
      <c r="U211" s="1159">
        <v>218</v>
      </c>
    </row>
    <row r="212" spans="1:21" ht="30">
      <c r="A212" s="1152">
        <v>197</v>
      </c>
      <c r="B212" s="1153" t="s">
        <v>5091</v>
      </c>
      <c r="C212" s="1154" t="s">
        <v>6331</v>
      </c>
      <c r="D212" s="1154" t="s">
        <v>5911</v>
      </c>
      <c r="E212" s="803" t="s">
        <v>5126</v>
      </c>
      <c r="F212" s="1156">
        <v>122</v>
      </c>
      <c r="G212" s="1157" t="s">
        <v>4012</v>
      </c>
      <c r="H212" s="1158">
        <v>765.8</v>
      </c>
      <c r="I212" s="1158">
        <v>63.82</v>
      </c>
      <c r="J212" s="1157" t="s">
        <v>4713</v>
      </c>
      <c r="K212" s="1163" t="s">
        <v>5094</v>
      </c>
      <c r="L212" s="1157" t="s">
        <v>5913</v>
      </c>
      <c r="N212" s="1160">
        <v>154</v>
      </c>
      <c r="O212" s="1160">
        <v>124</v>
      </c>
      <c r="P212" s="1159">
        <v>209</v>
      </c>
      <c r="Q212" s="1161" t="s">
        <v>4012</v>
      </c>
      <c r="R212" s="1160" t="b">
        <v>1</v>
      </c>
      <c r="S212" s="1159">
        <v>209</v>
      </c>
      <c r="U212" s="1159">
        <v>219</v>
      </c>
    </row>
    <row r="213" spans="1:21" ht="45">
      <c r="A213" s="1152">
        <v>198</v>
      </c>
      <c r="B213" s="1153" t="s">
        <v>5091</v>
      </c>
      <c r="C213" s="1154" t="s">
        <v>6332</v>
      </c>
      <c r="D213" s="1154" t="s">
        <v>5911</v>
      </c>
      <c r="E213" s="803" t="s">
        <v>5128</v>
      </c>
      <c r="F213" s="1156">
        <v>265</v>
      </c>
      <c r="G213" s="1157" t="s">
        <v>4012</v>
      </c>
      <c r="H213" s="1158">
        <v>765.8</v>
      </c>
      <c r="I213" s="1158">
        <v>63.82</v>
      </c>
      <c r="J213" s="1157" t="s">
        <v>4713</v>
      </c>
      <c r="K213" s="1163" t="s">
        <v>5094</v>
      </c>
      <c r="L213" s="1157" t="s">
        <v>5913</v>
      </c>
      <c r="N213" s="1160">
        <v>313</v>
      </c>
      <c r="O213" s="1160">
        <v>269</v>
      </c>
      <c r="P213" s="1159">
        <v>210</v>
      </c>
      <c r="Q213" s="1161" t="s">
        <v>4012</v>
      </c>
      <c r="R213" s="1160" t="b">
        <v>1</v>
      </c>
      <c r="S213" s="1159">
        <v>210</v>
      </c>
      <c r="U213" s="1159">
        <v>220</v>
      </c>
    </row>
    <row r="214" spans="1:21" ht="30">
      <c r="A214" s="1152">
        <v>199</v>
      </c>
      <c r="B214" s="1153" t="s">
        <v>5091</v>
      </c>
      <c r="C214" s="1154" t="s">
        <v>6333</v>
      </c>
      <c r="D214" s="1154" t="s">
        <v>5911</v>
      </c>
      <c r="E214" s="803" t="s">
        <v>5130</v>
      </c>
      <c r="F214" s="1156">
        <v>345</v>
      </c>
      <c r="G214" s="1157" t="s">
        <v>4012</v>
      </c>
      <c r="H214" s="1158">
        <v>765.8</v>
      </c>
      <c r="I214" s="1158">
        <v>63.82</v>
      </c>
      <c r="J214" s="1157" t="s">
        <v>4713</v>
      </c>
      <c r="K214" s="1163" t="s">
        <v>5094</v>
      </c>
      <c r="L214" s="1157" t="s">
        <v>5913</v>
      </c>
      <c r="N214" s="1160">
        <v>379</v>
      </c>
      <c r="O214" s="1160">
        <v>349</v>
      </c>
      <c r="P214" s="1159">
        <v>211</v>
      </c>
      <c r="Q214" s="1161" t="s">
        <v>4012</v>
      </c>
      <c r="R214" s="1160" t="b">
        <v>1</v>
      </c>
      <c r="S214" s="1159">
        <v>211</v>
      </c>
      <c r="U214" s="1159">
        <v>221</v>
      </c>
    </row>
    <row r="215" spans="1:21" ht="45">
      <c r="A215" s="1152">
        <v>200</v>
      </c>
      <c r="B215" s="1153" t="s">
        <v>5091</v>
      </c>
      <c r="C215" s="1154" t="s">
        <v>6334</v>
      </c>
      <c r="D215" s="1154" t="s">
        <v>5911</v>
      </c>
      <c r="E215" s="803" t="s">
        <v>5132</v>
      </c>
      <c r="F215" s="1156">
        <v>346</v>
      </c>
      <c r="G215" s="1157" t="s">
        <v>4012</v>
      </c>
      <c r="H215" s="1158">
        <v>765.8</v>
      </c>
      <c r="I215" s="1158">
        <v>63.82</v>
      </c>
      <c r="J215" s="1157" t="s">
        <v>4713</v>
      </c>
      <c r="K215" s="1163" t="s">
        <v>5094</v>
      </c>
      <c r="L215" s="1157" t="s">
        <v>5913</v>
      </c>
      <c r="N215" s="1160">
        <v>401</v>
      </c>
      <c r="O215" s="1160">
        <v>343</v>
      </c>
      <c r="P215" s="1159">
        <v>212</v>
      </c>
      <c r="Q215" s="1161" t="s">
        <v>4012</v>
      </c>
      <c r="R215" s="1160" t="b">
        <v>1</v>
      </c>
      <c r="S215" s="1159">
        <v>212</v>
      </c>
      <c r="U215" s="1159">
        <v>222</v>
      </c>
    </row>
    <row r="216" spans="1:21" ht="30">
      <c r="A216" s="1152">
        <v>201</v>
      </c>
      <c r="B216" s="1153" t="s">
        <v>5091</v>
      </c>
      <c r="C216" s="1154" t="s">
        <v>6335</v>
      </c>
      <c r="D216" s="1154" t="s">
        <v>5911</v>
      </c>
      <c r="E216" s="803" t="s">
        <v>5134</v>
      </c>
      <c r="F216" s="1156">
        <v>226</v>
      </c>
      <c r="G216" s="1157" t="s">
        <v>4012</v>
      </c>
      <c r="H216" s="1158">
        <v>765.8</v>
      </c>
      <c r="I216" s="1158">
        <v>63.82</v>
      </c>
      <c r="J216" s="1157" t="s">
        <v>4713</v>
      </c>
      <c r="K216" s="1163" t="s">
        <v>5094</v>
      </c>
      <c r="L216" s="1157" t="s">
        <v>5913</v>
      </c>
      <c r="N216" s="1160">
        <v>307</v>
      </c>
      <c r="O216" s="1160">
        <v>228</v>
      </c>
      <c r="P216" s="1159">
        <v>213</v>
      </c>
      <c r="Q216" s="1161" t="s">
        <v>4012</v>
      </c>
      <c r="R216" s="1160" t="b">
        <v>1</v>
      </c>
      <c r="S216" s="1159">
        <v>213</v>
      </c>
      <c r="U216" s="1159">
        <v>223</v>
      </c>
    </row>
    <row r="217" spans="1:21" ht="30">
      <c r="A217" s="1152">
        <v>202</v>
      </c>
      <c r="B217" s="1153" t="s">
        <v>5091</v>
      </c>
      <c r="C217" s="1154" t="s">
        <v>6336</v>
      </c>
      <c r="D217" s="1154" t="s">
        <v>5911</v>
      </c>
      <c r="E217" s="803" t="s">
        <v>5136</v>
      </c>
      <c r="F217" s="1156">
        <v>1905</v>
      </c>
      <c r="G217" s="1157" t="s">
        <v>4014</v>
      </c>
      <c r="H217" s="689">
        <v>1362.2</v>
      </c>
      <c r="I217" s="689">
        <v>113.52</v>
      </c>
      <c r="J217" s="1157" t="s">
        <v>4713</v>
      </c>
      <c r="K217" s="1163" t="s">
        <v>5094</v>
      </c>
      <c r="L217" s="1157" t="s">
        <v>5913</v>
      </c>
      <c r="N217" s="1160">
        <v>1844</v>
      </c>
      <c r="O217" s="1160">
        <v>1906</v>
      </c>
      <c r="P217" s="1159">
        <v>214</v>
      </c>
      <c r="Q217" s="1161" t="s">
        <v>4014</v>
      </c>
      <c r="R217" s="1160" t="b">
        <v>1</v>
      </c>
      <c r="S217" s="1159">
        <v>214</v>
      </c>
      <c r="U217" s="1159">
        <v>224</v>
      </c>
    </row>
    <row r="218" spans="1:21" ht="45">
      <c r="A218" s="1152">
        <v>203</v>
      </c>
      <c r="B218" s="1153" t="s">
        <v>5091</v>
      </c>
      <c r="C218" s="1154" t="s">
        <v>6337</v>
      </c>
      <c r="D218" s="1154" t="s">
        <v>5911</v>
      </c>
      <c r="E218" s="803" t="s">
        <v>5138</v>
      </c>
      <c r="F218" s="1156">
        <v>212</v>
      </c>
      <c r="G218" s="1157" t="s">
        <v>4012</v>
      </c>
      <c r="H218" s="1158">
        <v>765.8</v>
      </c>
      <c r="I218" s="1158">
        <v>63.82</v>
      </c>
      <c r="J218" s="1157" t="s">
        <v>4713</v>
      </c>
      <c r="K218" s="1163" t="s">
        <v>5094</v>
      </c>
      <c r="L218" s="1157" t="s">
        <v>5913</v>
      </c>
      <c r="N218" s="1160">
        <v>278</v>
      </c>
      <c r="O218" s="1160">
        <v>214</v>
      </c>
      <c r="P218" s="1159">
        <v>215</v>
      </c>
      <c r="Q218" s="1161" t="s">
        <v>4012</v>
      </c>
      <c r="R218" s="1160" t="b">
        <v>1</v>
      </c>
      <c r="S218" s="1159">
        <v>215</v>
      </c>
      <c r="U218" s="1159">
        <v>225</v>
      </c>
    </row>
    <row r="219" spans="1:21" ht="30">
      <c r="A219" s="1152">
        <v>204</v>
      </c>
      <c r="B219" s="1153" t="s">
        <v>5091</v>
      </c>
      <c r="C219" s="1154" t="s">
        <v>6338</v>
      </c>
      <c r="D219" s="1154" t="s">
        <v>5911</v>
      </c>
      <c r="E219" s="803" t="s">
        <v>5140</v>
      </c>
      <c r="F219" s="1156">
        <v>472</v>
      </c>
      <c r="G219" s="1157" t="s">
        <v>4012</v>
      </c>
      <c r="H219" s="1158">
        <v>765.8</v>
      </c>
      <c r="I219" s="1158">
        <v>63.82</v>
      </c>
      <c r="J219" s="1157" t="s">
        <v>4713</v>
      </c>
      <c r="K219" s="1163" t="s">
        <v>5094</v>
      </c>
      <c r="L219" s="1157" t="s">
        <v>5913</v>
      </c>
      <c r="N219" s="1160">
        <v>506</v>
      </c>
      <c r="O219" s="1160">
        <v>474</v>
      </c>
      <c r="P219" s="1159">
        <v>216</v>
      </c>
      <c r="Q219" s="1161" t="s">
        <v>4012</v>
      </c>
      <c r="R219" s="1160" t="b">
        <v>1</v>
      </c>
      <c r="S219" s="1159">
        <v>216</v>
      </c>
      <c r="U219" s="1159">
        <v>226</v>
      </c>
    </row>
    <row r="220" spans="1:21" ht="45">
      <c r="A220" s="1152">
        <v>205</v>
      </c>
      <c r="B220" s="1153" t="s">
        <v>5141</v>
      </c>
      <c r="C220" s="1154" t="s">
        <v>6339</v>
      </c>
      <c r="D220" s="1154" t="s">
        <v>5926</v>
      </c>
      <c r="E220" s="1171" t="s">
        <v>5145</v>
      </c>
      <c r="F220" s="1156">
        <v>277</v>
      </c>
      <c r="G220" s="1157" t="s">
        <v>4012</v>
      </c>
      <c r="H220" s="1158">
        <v>765.8</v>
      </c>
      <c r="I220" s="1158">
        <v>63.82</v>
      </c>
      <c r="J220" s="1157" t="s">
        <v>4713</v>
      </c>
      <c r="K220" s="1147" t="s">
        <v>5144</v>
      </c>
      <c r="L220" s="1157" t="s">
        <v>5913</v>
      </c>
      <c r="N220" s="1160">
        <v>297</v>
      </c>
      <c r="O220" s="1160">
        <v>281</v>
      </c>
      <c r="P220" s="1159">
        <v>218</v>
      </c>
      <c r="Q220" s="1161" t="s">
        <v>4012</v>
      </c>
      <c r="R220" s="1160" t="b">
        <v>1</v>
      </c>
      <c r="S220" s="1159">
        <v>218</v>
      </c>
      <c r="U220" s="1159">
        <v>229</v>
      </c>
    </row>
    <row r="221" spans="1:21" ht="30">
      <c r="A221" s="1152">
        <v>206</v>
      </c>
      <c r="B221" s="1153" t="s">
        <v>5141</v>
      </c>
      <c r="C221" s="1154" t="s">
        <v>6340</v>
      </c>
      <c r="D221" s="1154" t="s">
        <v>5911</v>
      </c>
      <c r="E221" s="1171" t="s">
        <v>5147</v>
      </c>
      <c r="F221" s="1156">
        <v>200</v>
      </c>
      <c r="G221" s="1157" t="s">
        <v>4012</v>
      </c>
      <c r="H221" s="1158">
        <v>765.8</v>
      </c>
      <c r="I221" s="1158">
        <v>63.82</v>
      </c>
      <c r="J221" s="1157" t="s">
        <v>4713</v>
      </c>
      <c r="K221" s="1163" t="s">
        <v>5144</v>
      </c>
      <c r="L221" s="1157" t="s">
        <v>5913</v>
      </c>
      <c r="N221" s="1160">
        <v>179</v>
      </c>
      <c r="O221" s="1160">
        <v>199</v>
      </c>
      <c r="P221" s="1159">
        <v>219</v>
      </c>
      <c r="Q221" s="1161" t="s">
        <v>4012</v>
      </c>
      <c r="R221" s="1160" t="b">
        <v>1</v>
      </c>
      <c r="S221" s="1159">
        <v>219</v>
      </c>
      <c r="U221" s="1159">
        <v>230</v>
      </c>
    </row>
    <row r="222" spans="1:21" ht="30">
      <c r="A222" s="1152">
        <v>207</v>
      </c>
      <c r="B222" s="1153" t="s">
        <v>5141</v>
      </c>
      <c r="C222" s="1154" t="s">
        <v>6341</v>
      </c>
      <c r="D222" s="1154" t="s">
        <v>5911</v>
      </c>
      <c r="E222" s="1171" t="s">
        <v>5149</v>
      </c>
      <c r="F222" s="1156">
        <v>224</v>
      </c>
      <c r="G222" s="1157" t="s">
        <v>4012</v>
      </c>
      <c r="H222" s="1158">
        <v>765.8</v>
      </c>
      <c r="I222" s="1158">
        <v>63.82</v>
      </c>
      <c r="J222" s="1157" t="s">
        <v>4713</v>
      </c>
      <c r="K222" s="1163" t="s">
        <v>5144</v>
      </c>
      <c r="L222" s="1157" t="s">
        <v>5913</v>
      </c>
      <c r="N222" s="1160">
        <v>186</v>
      </c>
      <c r="O222" s="1160">
        <v>226</v>
      </c>
      <c r="P222" s="1159">
        <v>220</v>
      </c>
      <c r="Q222" s="1161" t="s">
        <v>4012</v>
      </c>
      <c r="R222" s="1160" t="b">
        <v>1</v>
      </c>
      <c r="S222" s="1159">
        <v>220</v>
      </c>
      <c r="U222" s="1159">
        <v>231</v>
      </c>
    </row>
    <row r="223" spans="1:21" ht="45">
      <c r="A223" s="1152">
        <v>208</v>
      </c>
      <c r="B223" s="1153" t="s">
        <v>5141</v>
      </c>
      <c r="C223" s="1154" t="s">
        <v>6342</v>
      </c>
      <c r="D223" s="1154" t="s">
        <v>5911</v>
      </c>
      <c r="E223" s="1171" t="s">
        <v>5151</v>
      </c>
      <c r="F223" s="1156">
        <v>314</v>
      </c>
      <c r="G223" s="1157" t="s">
        <v>4012</v>
      </c>
      <c r="H223" s="1158">
        <v>765.8</v>
      </c>
      <c r="I223" s="1158">
        <v>63.82</v>
      </c>
      <c r="J223" s="1157" t="s">
        <v>4713</v>
      </c>
      <c r="K223" s="1163" t="s">
        <v>5144</v>
      </c>
      <c r="L223" s="1157" t="s">
        <v>5913</v>
      </c>
      <c r="N223" s="1160">
        <v>280</v>
      </c>
      <c r="O223" s="1160">
        <v>320</v>
      </c>
      <c r="P223" s="1159">
        <v>221</v>
      </c>
      <c r="Q223" s="1161" t="s">
        <v>4012</v>
      </c>
      <c r="R223" s="1160" t="b">
        <v>1</v>
      </c>
      <c r="S223" s="1159">
        <v>221</v>
      </c>
      <c r="U223" s="1159">
        <v>232</v>
      </c>
    </row>
    <row r="224" spans="1:21" ht="45">
      <c r="A224" s="1152">
        <v>209</v>
      </c>
      <c r="B224" s="1153" t="s">
        <v>5141</v>
      </c>
      <c r="C224" s="1154" t="s">
        <v>6343</v>
      </c>
      <c r="D224" s="1154" t="s">
        <v>5926</v>
      </c>
      <c r="E224" s="1171" t="s">
        <v>5152</v>
      </c>
      <c r="F224" s="1156">
        <v>221</v>
      </c>
      <c r="G224" s="1157" t="s">
        <v>4012</v>
      </c>
      <c r="H224" s="1158">
        <v>765.8</v>
      </c>
      <c r="I224" s="1158">
        <v>63.82</v>
      </c>
      <c r="J224" s="1157" t="s">
        <v>4713</v>
      </c>
      <c r="K224" s="1163" t="s">
        <v>5144</v>
      </c>
      <c r="L224" s="1157" t="s">
        <v>5913</v>
      </c>
      <c r="N224" s="1160">
        <v>294</v>
      </c>
      <c r="O224" s="1160">
        <v>227</v>
      </c>
      <c r="P224" s="1159">
        <v>222</v>
      </c>
      <c r="Q224" s="1161" t="s">
        <v>4012</v>
      </c>
      <c r="R224" s="1160" t="b">
        <v>1</v>
      </c>
      <c r="S224" s="1159">
        <v>222</v>
      </c>
      <c r="U224" s="1159">
        <v>233</v>
      </c>
    </row>
    <row r="225" spans="1:21" ht="45">
      <c r="A225" s="1152">
        <v>210</v>
      </c>
      <c r="B225" s="1153" t="s">
        <v>5141</v>
      </c>
      <c r="C225" s="1154" t="s">
        <v>6344</v>
      </c>
      <c r="D225" s="1154" t="s">
        <v>5926</v>
      </c>
      <c r="E225" s="1171" t="s">
        <v>5153</v>
      </c>
      <c r="F225" s="1156">
        <v>466</v>
      </c>
      <c r="G225" s="1157" t="s">
        <v>4012</v>
      </c>
      <c r="H225" s="1158">
        <v>765.8</v>
      </c>
      <c r="I225" s="1158">
        <v>63.82</v>
      </c>
      <c r="J225" s="1157" t="s">
        <v>4713</v>
      </c>
      <c r="K225" s="1163" t="s">
        <v>5144</v>
      </c>
      <c r="L225" s="1157" t="s">
        <v>5913</v>
      </c>
      <c r="N225" s="1160">
        <v>454</v>
      </c>
      <c r="O225" s="1160">
        <v>470</v>
      </c>
      <c r="P225" s="1159">
        <v>223</v>
      </c>
      <c r="Q225" s="1161" t="s">
        <v>4012</v>
      </c>
      <c r="R225" s="1160" t="b">
        <v>1</v>
      </c>
      <c r="S225" s="1159">
        <v>223</v>
      </c>
      <c r="U225" s="1159">
        <v>234</v>
      </c>
    </row>
    <row r="226" spans="1:21" ht="45">
      <c r="A226" s="1152">
        <v>211</v>
      </c>
      <c r="B226" s="1153" t="s">
        <v>5141</v>
      </c>
      <c r="C226" s="1154" t="s">
        <v>6345</v>
      </c>
      <c r="D226" s="1154" t="s">
        <v>5926</v>
      </c>
      <c r="E226" s="1171" t="s">
        <v>5154</v>
      </c>
      <c r="F226" s="1156">
        <v>465</v>
      </c>
      <c r="G226" s="1157" t="s">
        <v>4012</v>
      </c>
      <c r="H226" s="1158">
        <v>765.8</v>
      </c>
      <c r="I226" s="1158">
        <v>63.82</v>
      </c>
      <c r="J226" s="1157" t="s">
        <v>4713</v>
      </c>
      <c r="K226" s="1163" t="s">
        <v>5144</v>
      </c>
      <c r="L226" s="1157" t="s">
        <v>5913</v>
      </c>
      <c r="N226" s="1160">
        <v>435</v>
      </c>
      <c r="O226" s="1160">
        <v>469</v>
      </c>
      <c r="P226" s="1159">
        <v>224</v>
      </c>
      <c r="Q226" s="1161" t="s">
        <v>4012</v>
      </c>
      <c r="R226" s="1160" t="b">
        <v>1</v>
      </c>
      <c r="S226" s="1159">
        <v>224</v>
      </c>
      <c r="U226" s="1159">
        <v>235</v>
      </c>
    </row>
    <row r="227" spans="1:21" ht="45">
      <c r="A227" s="1152">
        <v>212</v>
      </c>
      <c r="B227" s="1153" t="s">
        <v>5141</v>
      </c>
      <c r="C227" s="1154" t="s">
        <v>6346</v>
      </c>
      <c r="D227" s="1154" t="s">
        <v>5911</v>
      </c>
      <c r="E227" s="1171" t="s">
        <v>5156</v>
      </c>
      <c r="F227" s="1156">
        <v>152</v>
      </c>
      <c r="G227" s="1157" t="s">
        <v>4012</v>
      </c>
      <c r="H227" s="1158">
        <v>765.8</v>
      </c>
      <c r="I227" s="1158">
        <v>63.82</v>
      </c>
      <c r="J227" s="1157" t="s">
        <v>4713</v>
      </c>
      <c r="K227" s="1163" t="s">
        <v>5144</v>
      </c>
      <c r="L227" s="1157" t="s">
        <v>5913</v>
      </c>
      <c r="N227" s="1160">
        <v>172</v>
      </c>
      <c r="O227" s="1160">
        <v>152</v>
      </c>
      <c r="P227" s="1159">
        <v>225</v>
      </c>
      <c r="Q227" s="1161" t="s">
        <v>4012</v>
      </c>
      <c r="R227" s="1160" t="b">
        <v>1</v>
      </c>
      <c r="S227" s="1159">
        <v>225</v>
      </c>
      <c r="U227" s="1159">
        <v>236</v>
      </c>
    </row>
    <row r="228" spans="1:21" ht="30" customHeight="1">
      <c r="A228" s="1152">
        <v>213</v>
      </c>
      <c r="B228" s="1153" t="s">
        <v>5141</v>
      </c>
      <c r="C228" s="1154" t="s">
        <v>6347</v>
      </c>
      <c r="D228" s="1154" t="s">
        <v>5911</v>
      </c>
      <c r="E228" s="1155" t="s">
        <v>5159</v>
      </c>
      <c r="F228" s="1156">
        <v>171</v>
      </c>
      <c r="G228" s="1157" t="s">
        <v>4012</v>
      </c>
      <c r="H228" s="1158">
        <v>765.8</v>
      </c>
      <c r="I228" s="1158">
        <v>63.82</v>
      </c>
      <c r="J228" s="1157" t="s">
        <v>4713</v>
      </c>
      <c r="K228" s="1163" t="s">
        <v>5144</v>
      </c>
      <c r="L228" s="1157" t="s">
        <v>5913</v>
      </c>
      <c r="N228" s="1160">
        <v>163</v>
      </c>
      <c r="O228" s="1160">
        <v>177</v>
      </c>
      <c r="P228" s="1159">
        <v>227</v>
      </c>
      <c r="Q228" s="1161" t="s">
        <v>4012</v>
      </c>
      <c r="R228" s="1160" t="b">
        <v>1</v>
      </c>
      <c r="S228" s="1159">
        <v>227</v>
      </c>
      <c r="U228" s="1159">
        <v>239</v>
      </c>
    </row>
    <row r="229" spans="1:21" ht="45">
      <c r="A229" s="1152">
        <v>214</v>
      </c>
      <c r="B229" s="1153" t="s">
        <v>5141</v>
      </c>
      <c r="C229" s="1154" t="s">
        <v>6348</v>
      </c>
      <c r="D229" s="1154" t="s">
        <v>5926</v>
      </c>
      <c r="E229" s="1155" t="s">
        <v>5161</v>
      </c>
      <c r="F229" s="1156">
        <v>911</v>
      </c>
      <c r="G229" s="1157" t="s">
        <v>4013</v>
      </c>
      <c r="H229" s="1158">
        <v>1213.0999999999999</v>
      </c>
      <c r="I229" s="1158">
        <v>101.09</v>
      </c>
      <c r="J229" s="1157" t="s">
        <v>4713</v>
      </c>
      <c r="K229" s="1163" t="s">
        <v>5144</v>
      </c>
      <c r="L229" s="1157" t="s">
        <v>5913</v>
      </c>
      <c r="N229" s="1160">
        <v>855</v>
      </c>
      <c r="O229" s="1160">
        <v>911</v>
      </c>
      <c r="P229" s="1159">
        <v>229</v>
      </c>
      <c r="Q229" s="1160" t="s">
        <v>4013</v>
      </c>
      <c r="R229" s="1160" t="b">
        <v>1</v>
      </c>
      <c r="S229" s="1159">
        <v>229</v>
      </c>
      <c r="U229" s="1159">
        <v>241</v>
      </c>
    </row>
    <row r="230" spans="1:21" ht="45">
      <c r="A230" s="1152">
        <v>215</v>
      </c>
      <c r="B230" s="1153" t="s">
        <v>5141</v>
      </c>
      <c r="C230" s="1154" t="s">
        <v>6349</v>
      </c>
      <c r="D230" s="1154" t="s">
        <v>5911</v>
      </c>
      <c r="E230" s="1155" t="s">
        <v>5163</v>
      </c>
      <c r="F230" s="1156">
        <v>230</v>
      </c>
      <c r="G230" s="1157" t="s">
        <v>4012</v>
      </c>
      <c r="H230" s="1158">
        <v>765.8</v>
      </c>
      <c r="I230" s="1158">
        <v>63.82</v>
      </c>
      <c r="J230" s="1157" t="s">
        <v>4713</v>
      </c>
      <c r="K230" s="1163" t="s">
        <v>5144</v>
      </c>
      <c r="L230" s="1157" t="s">
        <v>5913</v>
      </c>
      <c r="N230" s="1160">
        <v>211</v>
      </c>
      <c r="O230" s="1160">
        <v>234</v>
      </c>
      <c r="P230" s="1159">
        <v>230</v>
      </c>
      <c r="Q230" s="1161" t="s">
        <v>4012</v>
      </c>
      <c r="R230" s="1160" t="b">
        <v>1</v>
      </c>
      <c r="S230" s="1159">
        <v>230</v>
      </c>
      <c r="U230" s="1159">
        <v>242</v>
      </c>
    </row>
    <row r="231" spans="1:21" ht="45">
      <c r="A231" s="1152">
        <v>216</v>
      </c>
      <c r="B231" s="1153" t="s">
        <v>5141</v>
      </c>
      <c r="C231" s="1154" t="s">
        <v>6350</v>
      </c>
      <c r="D231" s="1154" t="s">
        <v>5911</v>
      </c>
      <c r="E231" s="1155" t="s">
        <v>5167</v>
      </c>
      <c r="F231" s="1156">
        <v>417</v>
      </c>
      <c r="G231" s="1157" t="s">
        <v>4012</v>
      </c>
      <c r="H231" s="1158">
        <v>765.8</v>
      </c>
      <c r="I231" s="1158">
        <v>63.82</v>
      </c>
      <c r="J231" s="1157" t="s">
        <v>4713</v>
      </c>
      <c r="K231" s="1163" t="s">
        <v>5144</v>
      </c>
      <c r="L231" s="1157" t="s">
        <v>5913</v>
      </c>
      <c r="N231" s="1160">
        <v>427</v>
      </c>
      <c r="O231" s="1160">
        <v>425</v>
      </c>
      <c r="P231" s="1159">
        <v>232</v>
      </c>
      <c r="Q231" s="1161" t="s">
        <v>4012</v>
      </c>
      <c r="R231" s="1160" t="b">
        <v>1</v>
      </c>
      <c r="S231" s="1159">
        <v>232</v>
      </c>
      <c r="U231" s="1159">
        <v>245</v>
      </c>
    </row>
    <row r="232" spans="1:21" ht="45">
      <c r="A232" s="1152">
        <v>217</v>
      </c>
      <c r="B232" s="1153" t="s">
        <v>5141</v>
      </c>
      <c r="C232" s="1154" t="s">
        <v>6351</v>
      </c>
      <c r="D232" s="1154" t="s">
        <v>5911</v>
      </c>
      <c r="E232" s="1155" t="s">
        <v>5169</v>
      </c>
      <c r="F232" s="1156">
        <v>273</v>
      </c>
      <c r="G232" s="1157" t="s">
        <v>4012</v>
      </c>
      <c r="H232" s="1158">
        <v>765.8</v>
      </c>
      <c r="I232" s="1158">
        <v>63.82</v>
      </c>
      <c r="J232" s="1157" t="s">
        <v>4713</v>
      </c>
      <c r="K232" s="1163" t="s">
        <v>5144</v>
      </c>
      <c r="L232" s="1157" t="s">
        <v>5913</v>
      </c>
      <c r="N232" s="1160">
        <v>252</v>
      </c>
      <c r="O232" s="1160">
        <v>274</v>
      </c>
      <c r="P232" s="1159">
        <v>233</v>
      </c>
      <c r="Q232" s="1161" t="s">
        <v>4012</v>
      </c>
      <c r="R232" s="1160" t="b">
        <v>1</v>
      </c>
      <c r="S232" s="1159">
        <v>233</v>
      </c>
      <c r="U232" s="1159">
        <v>246</v>
      </c>
    </row>
    <row r="233" spans="1:21" ht="30">
      <c r="A233" s="1152">
        <v>218</v>
      </c>
      <c r="B233" s="1153" t="s">
        <v>5141</v>
      </c>
      <c r="C233" s="1154" t="s">
        <v>6352</v>
      </c>
      <c r="D233" s="1154" t="s">
        <v>5926</v>
      </c>
      <c r="E233" s="1155" t="s">
        <v>5170</v>
      </c>
      <c r="F233" s="1156">
        <v>436</v>
      </c>
      <c r="G233" s="1157" t="s">
        <v>4012</v>
      </c>
      <c r="H233" s="1158">
        <v>765.8</v>
      </c>
      <c r="I233" s="1158">
        <v>63.82</v>
      </c>
      <c r="J233" s="1157" t="s">
        <v>4713</v>
      </c>
      <c r="K233" s="1163" t="s">
        <v>5144</v>
      </c>
      <c r="L233" s="1157" t="s">
        <v>5913</v>
      </c>
      <c r="N233" s="1160">
        <v>444</v>
      </c>
      <c r="O233" s="1160">
        <v>440</v>
      </c>
      <c r="P233" s="1159">
        <v>234</v>
      </c>
      <c r="Q233" s="1161" t="s">
        <v>4012</v>
      </c>
      <c r="R233" s="1160" t="b">
        <v>1</v>
      </c>
      <c r="S233" s="1159">
        <v>234</v>
      </c>
      <c r="U233" s="1159">
        <v>247</v>
      </c>
    </row>
    <row r="234" spans="1:21" ht="30">
      <c r="A234" s="1152">
        <v>219</v>
      </c>
      <c r="B234" s="1153" t="s">
        <v>5141</v>
      </c>
      <c r="C234" s="1154" t="s">
        <v>6353</v>
      </c>
      <c r="D234" s="1154" t="s">
        <v>5926</v>
      </c>
      <c r="E234" s="1155" t="s">
        <v>5172</v>
      </c>
      <c r="F234" s="1156">
        <v>173</v>
      </c>
      <c r="G234" s="1157" t="s">
        <v>4012</v>
      </c>
      <c r="H234" s="1158">
        <v>765.8</v>
      </c>
      <c r="I234" s="1158">
        <v>63.82</v>
      </c>
      <c r="J234" s="1157" t="s">
        <v>4713</v>
      </c>
      <c r="K234" s="1163" t="s">
        <v>5144</v>
      </c>
      <c r="L234" s="1157" t="s">
        <v>5913</v>
      </c>
      <c r="N234" s="1160">
        <v>161</v>
      </c>
      <c r="O234" s="1160">
        <v>172</v>
      </c>
      <c r="P234" s="1159">
        <v>236</v>
      </c>
      <c r="Q234" s="1161" t="s">
        <v>4012</v>
      </c>
      <c r="R234" s="1160" t="b">
        <v>1</v>
      </c>
      <c r="S234" s="1159">
        <v>236</v>
      </c>
      <c r="U234" s="1159">
        <v>250</v>
      </c>
    </row>
    <row r="235" spans="1:21" ht="60">
      <c r="A235" s="1152">
        <v>220</v>
      </c>
      <c r="B235" s="1153" t="s">
        <v>5141</v>
      </c>
      <c r="C235" s="1154" t="s">
        <v>6354</v>
      </c>
      <c r="D235" s="1154" t="s">
        <v>5926</v>
      </c>
      <c r="E235" s="1155" t="s">
        <v>5173</v>
      </c>
      <c r="F235" s="1156">
        <v>482</v>
      </c>
      <c r="G235" s="1157" t="s">
        <v>4012</v>
      </c>
      <c r="H235" s="1158">
        <v>765.8</v>
      </c>
      <c r="I235" s="1158">
        <v>63.82</v>
      </c>
      <c r="J235" s="1157" t="s">
        <v>4713</v>
      </c>
      <c r="K235" s="1163" t="s">
        <v>5144</v>
      </c>
      <c r="L235" s="1157" t="s">
        <v>5913</v>
      </c>
      <c r="N235" s="1160">
        <v>513</v>
      </c>
      <c r="O235" s="1160">
        <v>488</v>
      </c>
      <c r="P235" s="1159">
        <v>237</v>
      </c>
      <c r="Q235" s="1161" t="s">
        <v>4012</v>
      </c>
      <c r="R235" s="1160" t="b">
        <v>1</v>
      </c>
      <c r="S235" s="1159">
        <v>237</v>
      </c>
      <c r="U235" s="1159">
        <v>251</v>
      </c>
    </row>
    <row r="236" spans="1:21" ht="30">
      <c r="A236" s="1152">
        <v>221</v>
      </c>
      <c r="B236" s="1153" t="s">
        <v>5174</v>
      </c>
      <c r="C236" s="1154" t="s">
        <v>6355</v>
      </c>
      <c r="D236" s="1154" t="s">
        <v>5911</v>
      </c>
      <c r="E236" s="1172" t="s">
        <v>5176</v>
      </c>
      <c r="F236" s="1156">
        <v>160</v>
      </c>
      <c r="G236" s="1157" t="s">
        <v>4012</v>
      </c>
      <c r="H236" s="1158">
        <v>765.8</v>
      </c>
      <c r="I236" s="1158">
        <v>63.82</v>
      </c>
      <c r="J236" s="1157" t="s">
        <v>4713</v>
      </c>
      <c r="K236" s="1163" t="s">
        <v>5177</v>
      </c>
      <c r="L236" s="1157" t="s">
        <v>5913</v>
      </c>
      <c r="N236" s="1160">
        <v>236</v>
      </c>
      <c r="O236" s="1160">
        <v>160</v>
      </c>
      <c r="P236" s="1159">
        <v>238</v>
      </c>
      <c r="Q236" s="1161" t="s">
        <v>4012</v>
      </c>
      <c r="R236" s="1160" t="b">
        <v>1</v>
      </c>
      <c r="S236" s="1159">
        <v>238</v>
      </c>
      <c r="U236" s="1159">
        <v>252</v>
      </c>
    </row>
    <row r="237" spans="1:21" ht="45">
      <c r="A237" s="1152">
        <v>222</v>
      </c>
      <c r="B237" s="1153" t="s">
        <v>5174</v>
      </c>
      <c r="C237" s="1154" t="s">
        <v>6356</v>
      </c>
      <c r="D237" s="1154" t="s">
        <v>5911</v>
      </c>
      <c r="E237" s="1172" t="s">
        <v>5179</v>
      </c>
      <c r="F237" s="1156">
        <v>170</v>
      </c>
      <c r="G237" s="1157" t="s">
        <v>4012</v>
      </c>
      <c r="H237" s="1158">
        <v>765.8</v>
      </c>
      <c r="I237" s="1158">
        <v>63.82</v>
      </c>
      <c r="J237" s="1157" t="s">
        <v>4713</v>
      </c>
      <c r="K237" s="1163" t="s">
        <v>5177</v>
      </c>
      <c r="L237" s="1157" t="s">
        <v>5913</v>
      </c>
      <c r="N237" s="1160">
        <v>248</v>
      </c>
      <c r="O237" s="1160">
        <v>171</v>
      </c>
      <c r="P237" s="1159">
        <v>239</v>
      </c>
      <c r="Q237" s="1161" t="s">
        <v>4012</v>
      </c>
      <c r="R237" s="1160" t="b">
        <v>1</v>
      </c>
      <c r="S237" s="1159">
        <v>239</v>
      </c>
      <c r="U237" s="1159">
        <v>253</v>
      </c>
    </row>
    <row r="238" spans="1:21" ht="45">
      <c r="A238" s="1152">
        <v>223</v>
      </c>
      <c r="B238" s="1153" t="s">
        <v>5174</v>
      </c>
      <c r="C238" s="1154" t="s">
        <v>6357</v>
      </c>
      <c r="D238" s="1154" t="s">
        <v>5911</v>
      </c>
      <c r="E238" s="1172" t="s">
        <v>5184</v>
      </c>
      <c r="F238" s="1156">
        <v>187</v>
      </c>
      <c r="G238" s="1157" t="s">
        <v>4012</v>
      </c>
      <c r="H238" s="1158">
        <v>765.8</v>
      </c>
      <c r="I238" s="1158">
        <v>63.82</v>
      </c>
      <c r="J238" s="1157" t="s">
        <v>4713</v>
      </c>
      <c r="K238" s="1163" t="s">
        <v>5177</v>
      </c>
      <c r="L238" s="1157" t="s">
        <v>5913</v>
      </c>
      <c r="N238" s="1160"/>
      <c r="O238" s="1160"/>
      <c r="P238" s="1159"/>
      <c r="Q238" s="1161"/>
      <c r="R238" s="1160"/>
      <c r="S238" s="1159"/>
      <c r="U238" s="1159"/>
    </row>
    <row r="239" spans="1:21" ht="45">
      <c r="A239" s="1152">
        <v>224</v>
      </c>
      <c r="B239" s="1153" t="s">
        <v>5174</v>
      </c>
      <c r="C239" s="1154" t="s">
        <v>6358</v>
      </c>
      <c r="D239" s="1154" t="s">
        <v>5911</v>
      </c>
      <c r="E239" s="1172" t="s">
        <v>5188</v>
      </c>
      <c r="F239" s="1156">
        <v>127</v>
      </c>
      <c r="G239" s="1157" t="s">
        <v>4012</v>
      </c>
      <c r="H239" s="1158">
        <v>765.8</v>
      </c>
      <c r="I239" s="1158">
        <v>63.82</v>
      </c>
      <c r="J239" s="1157" t="s">
        <v>4713</v>
      </c>
      <c r="K239" s="1163" t="s">
        <v>5177</v>
      </c>
      <c r="L239" s="1157" t="s">
        <v>5913</v>
      </c>
      <c r="N239" s="1160"/>
      <c r="O239" s="1160"/>
      <c r="P239" s="1159"/>
      <c r="Q239" s="1161"/>
      <c r="R239" s="1160"/>
      <c r="S239" s="1159"/>
      <c r="U239" s="1159"/>
    </row>
    <row r="240" spans="1:21" ht="45">
      <c r="A240" s="1152">
        <v>225</v>
      </c>
      <c r="B240" s="1153" t="s">
        <v>5174</v>
      </c>
      <c r="C240" s="1154" t="s">
        <v>6359</v>
      </c>
      <c r="D240" s="1154" t="s">
        <v>5911</v>
      </c>
      <c r="E240" s="1172" t="s">
        <v>5190</v>
      </c>
      <c r="F240" s="1156">
        <v>73</v>
      </c>
      <c r="G240" s="1157" t="s">
        <v>4011</v>
      </c>
      <c r="H240" s="1158">
        <v>612.6</v>
      </c>
      <c r="I240" s="1158">
        <v>51.05</v>
      </c>
      <c r="J240" s="1157" t="s">
        <v>4713</v>
      </c>
      <c r="K240" s="1163" t="s">
        <v>5177</v>
      </c>
      <c r="L240" s="1157" t="s">
        <v>5913</v>
      </c>
      <c r="N240" s="1160"/>
      <c r="O240" s="1160"/>
      <c r="P240" s="1159"/>
      <c r="Q240" s="1161"/>
      <c r="R240" s="1160"/>
      <c r="S240" s="1159"/>
      <c r="U240" s="1159"/>
    </row>
    <row r="241" spans="1:21" ht="30">
      <c r="A241" s="1152">
        <v>226</v>
      </c>
      <c r="B241" s="1153" t="s">
        <v>5174</v>
      </c>
      <c r="C241" s="1154" t="s">
        <v>6360</v>
      </c>
      <c r="D241" s="1154" t="s">
        <v>5911</v>
      </c>
      <c r="E241" s="1172" t="s">
        <v>5191</v>
      </c>
      <c r="F241" s="1156">
        <v>344</v>
      </c>
      <c r="G241" s="1157" t="s">
        <v>4012</v>
      </c>
      <c r="H241" s="1158">
        <v>765.8</v>
      </c>
      <c r="I241" s="1158">
        <v>63.82</v>
      </c>
      <c r="J241" s="1157" t="s">
        <v>4713</v>
      </c>
      <c r="K241" s="1163" t="s">
        <v>5177</v>
      </c>
      <c r="L241" s="1157" t="s">
        <v>5913</v>
      </c>
      <c r="N241" s="1160">
        <v>447</v>
      </c>
      <c r="O241" s="1160">
        <v>350</v>
      </c>
      <c r="P241" s="1159">
        <v>246</v>
      </c>
      <c r="Q241" s="1161" t="s">
        <v>4012</v>
      </c>
      <c r="R241" s="1160" t="b">
        <v>1</v>
      </c>
      <c r="S241" s="1159">
        <v>246</v>
      </c>
      <c r="U241" s="1159">
        <v>260</v>
      </c>
    </row>
    <row r="242" spans="1:21" ht="30">
      <c r="A242" s="1152">
        <v>227</v>
      </c>
      <c r="B242" s="1153" t="s">
        <v>5174</v>
      </c>
      <c r="C242" s="1154" t="s">
        <v>6361</v>
      </c>
      <c r="D242" s="1154" t="s">
        <v>5911</v>
      </c>
      <c r="E242" s="1172" t="s">
        <v>5193</v>
      </c>
      <c r="F242" s="1156">
        <v>317</v>
      </c>
      <c r="G242" s="1157" t="s">
        <v>4012</v>
      </c>
      <c r="H242" s="1158">
        <v>765.8</v>
      </c>
      <c r="I242" s="1158">
        <v>63.82</v>
      </c>
      <c r="J242" s="1157" t="s">
        <v>4713</v>
      </c>
      <c r="K242" s="1163" t="s">
        <v>5177</v>
      </c>
      <c r="L242" s="1157" t="s">
        <v>5913</v>
      </c>
      <c r="N242" s="1160">
        <v>441</v>
      </c>
      <c r="O242" s="1160">
        <v>319</v>
      </c>
      <c r="P242" s="1159">
        <v>247</v>
      </c>
      <c r="Q242" s="1161" t="s">
        <v>4012</v>
      </c>
      <c r="R242" s="1160" t="b">
        <v>1</v>
      </c>
      <c r="S242" s="1159">
        <v>247</v>
      </c>
      <c r="U242" s="1159">
        <v>261</v>
      </c>
    </row>
    <row r="243" spans="1:21" ht="45">
      <c r="A243" s="1152">
        <v>228</v>
      </c>
      <c r="B243" s="1153" t="s">
        <v>5174</v>
      </c>
      <c r="C243" s="1154" t="s">
        <v>6362</v>
      </c>
      <c r="D243" s="1154" t="s">
        <v>5911</v>
      </c>
      <c r="E243" s="1172" t="s">
        <v>5195</v>
      </c>
      <c r="F243" s="1156">
        <v>384</v>
      </c>
      <c r="G243" s="1157" t="s">
        <v>4012</v>
      </c>
      <c r="H243" s="1158">
        <v>765.8</v>
      </c>
      <c r="I243" s="1158">
        <v>63.82</v>
      </c>
      <c r="J243" s="1157" t="s">
        <v>4713</v>
      </c>
      <c r="K243" s="1163" t="s">
        <v>5177</v>
      </c>
      <c r="L243" s="1157" t="s">
        <v>5913</v>
      </c>
      <c r="N243" s="1160">
        <v>565</v>
      </c>
      <c r="O243" s="1160">
        <v>388</v>
      </c>
      <c r="P243" s="1159">
        <v>248</v>
      </c>
      <c r="Q243" s="1161" t="s">
        <v>4012</v>
      </c>
      <c r="R243" s="1160" t="b">
        <v>1</v>
      </c>
      <c r="S243" s="1159">
        <v>248</v>
      </c>
      <c r="U243" s="1159">
        <v>262</v>
      </c>
    </row>
    <row r="244" spans="1:21" ht="45">
      <c r="A244" s="1152">
        <v>229</v>
      </c>
      <c r="B244" s="1153" t="s">
        <v>5174</v>
      </c>
      <c r="C244" s="1154" t="s">
        <v>6363</v>
      </c>
      <c r="D244" s="1154" t="s">
        <v>5911</v>
      </c>
      <c r="E244" s="1172" t="s">
        <v>5197</v>
      </c>
      <c r="F244" s="1156">
        <v>268</v>
      </c>
      <c r="G244" s="1157" t="s">
        <v>4012</v>
      </c>
      <c r="H244" s="1158">
        <v>765.8</v>
      </c>
      <c r="I244" s="1158">
        <v>63.82</v>
      </c>
      <c r="J244" s="1157" t="s">
        <v>4713</v>
      </c>
      <c r="K244" s="1163" t="s">
        <v>5177</v>
      </c>
      <c r="L244" s="1157" t="s">
        <v>5913</v>
      </c>
      <c r="N244" s="1160">
        <v>319</v>
      </c>
      <c r="O244" s="1160">
        <v>272</v>
      </c>
      <c r="P244" s="1159">
        <v>249</v>
      </c>
      <c r="Q244" s="1161" t="s">
        <v>4012</v>
      </c>
      <c r="R244" s="1160" t="b">
        <v>1</v>
      </c>
      <c r="S244" s="1159">
        <v>249</v>
      </c>
      <c r="U244" s="1159">
        <v>263</v>
      </c>
    </row>
    <row r="245" spans="1:21" ht="45">
      <c r="A245" s="1152">
        <v>230</v>
      </c>
      <c r="B245" s="1153" t="s">
        <v>5174</v>
      </c>
      <c r="C245" s="1154" t="s">
        <v>6364</v>
      </c>
      <c r="D245" s="1154" t="s">
        <v>5911</v>
      </c>
      <c r="E245" s="1172" t="s">
        <v>5199</v>
      </c>
      <c r="F245" s="1156">
        <v>153</v>
      </c>
      <c r="G245" s="1157" t="s">
        <v>4012</v>
      </c>
      <c r="H245" s="1158">
        <v>765.8</v>
      </c>
      <c r="I245" s="1158">
        <v>63.82</v>
      </c>
      <c r="J245" s="1157" t="s">
        <v>4713</v>
      </c>
      <c r="K245" s="1163" t="s">
        <v>5177</v>
      </c>
      <c r="L245" s="1157" t="s">
        <v>5913</v>
      </c>
      <c r="N245" s="1160">
        <v>274</v>
      </c>
      <c r="O245" s="1160">
        <v>155</v>
      </c>
      <c r="P245" s="1159">
        <v>250</v>
      </c>
      <c r="Q245" s="1161" t="s">
        <v>4012</v>
      </c>
      <c r="R245" s="1160" t="b">
        <v>1</v>
      </c>
      <c r="S245" s="1159">
        <v>250</v>
      </c>
      <c r="U245" s="1159">
        <v>264</v>
      </c>
    </row>
    <row r="246" spans="1:21" ht="30">
      <c r="A246" s="1152">
        <v>231</v>
      </c>
      <c r="B246" s="1153" t="s">
        <v>5174</v>
      </c>
      <c r="C246" s="1154" t="s">
        <v>6365</v>
      </c>
      <c r="D246" s="1154" t="s">
        <v>5911</v>
      </c>
      <c r="E246" s="1172" t="s">
        <v>5201</v>
      </c>
      <c r="F246" s="1156">
        <v>55</v>
      </c>
      <c r="G246" s="1157" t="s">
        <v>4011</v>
      </c>
      <c r="H246" s="1158">
        <v>612.6</v>
      </c>
      <c r="I246" s="1158">
        <v>51.05</v>
      </c>
      <c r="J246" s="1157" t="s">
        <v>4713</v>
      </c>
      <c r="K246" s="1163" t="s">
        <v>5177</v>
      </c>
      <c r="L246" s="1157" t="s">
        <v>5913</v>
      </c>
      <c r="N246" s="1160">
        <v>115</v>
      </c>
      <c r="O246" s="1160">
        <v>57</v>
      </c>
      <c r="P246" s="1159">
        <v>251</v>
      </c>
      <c r="Q246" s="1160" t="s">
        <v>4011</v>
      </c>
      <c r="R246" s="1160" t="b">
        <v>1</v>
      </c>
      <c r="S246" s="1159">
        <v>251</v>
      </c>
      <c r="U246" s="1159">
        <v>265</v>
      </c>
    </row>
    <row r="247" spans="1:21" ht="45">
      <c r="A247" s="1152">
        <v>232</v>
      </c>
      <c r="B247" s="1153" t="s">
        <v>5174</v>
      </c>
      <c r="C247" s="1154" t="s">
        <v>6366</v>
      </c>
      <c r="D247" s="1154" t="s">
        <v>5911</v>
      </c>
      <c r="E247" s="1172" t="s">
        <v>5203</v>
      </c>
      <c r="F247" s="1156">
        <v>187</v>
      </c>
      <c r="G247" s="1157" t="s">
        <v>4012</v>
      </c>
      <c r="H247" s="1158">
        <v>765.8</v>
      </c>
      <c r="I247" s="1158">
        <v>63.82</v>
      </c>
      <c r="J247" s="1157" t="s">
        <v>4713</v>
      </c>
      <c r="K247" s="1163" t="s">
        <v>5177</v>
      </c>
      <c r="L247" s="1157" t="s">
        <v>5913</v>
      </c>
      <c r="N247" s="1160"/>
      <c r="O247" s="1160"/>
      <c r="P247" s="1159"/>
      <c r="Q247" s="1160"/>
      <c r="R247" s="1160"/>
      <c r="S247" s="1159"/>
      <c r="U247" s="1159"/>
    </row>
    <row r="248" spans="1:21" ht="30">
      <c r="A248" s="1152">
        <v>233</v>
      </c>
      <c r="B248" s="1153" t="s">
        <v>5174</v>
      </c>
      <c r="C248" s="1154" t="s">
        <v>6367</v>
      </c>
      <c r="D248" s="1154" t="s">
        <v>5911</v>
      </c>
      <c r="E248" s="1172" t="s">
        <v>5205</v>
      </c>
      <c r="F248" s="1156">
        <v>752</v>
      </c>
      <c r="G248" s="1157" t="s">
        <v>4012</v>
      </c>
      <c r="H248" s="1158">
        <v>765.8</v>
      </c>
      <c r="I248" s="1158">
        <v>63.82</v>
      </c>
      <c r="J248" s="1157" t="s">
        <v>4713</v>
      </c>
      <c r="K248" s="1163" t="s">
        <v>5177</v>
      </c>
      <c r="L248" s="1157" t="s">
        <v>5913</v>
      </c>
      <c r="N248" s="1160">
        <v>1005</v>
      </c>
      <c r="O248" s="1160">
        <v>751</v>
      </c>
      <c r="P248" s="1159">
        <v>253</v>
      </c>
      <c r="Q248" s="1161" t="s">
        <v>4012</v>
      </c>
      <c r="R248" s="1160" t="b">
        <v>1</v>
      </c>
      <c r="S248" s="1159">
        <v>253</v>
      </c>
      <c r="U248" s="1159">
        <v>267</v>
      </c>
    </row>
    <row r="249" spans="1:21" ht="45">
      <c r="A249" s="1152">
        <v>234</v>
      </c>
      <c r="B249" s="1153" t="s">
        <v>5174</v>
      </c>
      <c r="C249" s="1154" t="s">
        <v>6368</v>
      </c>
      <c r="D249" s="1154" t="s">
        <v>5911</v>
      </c>
      <c r="E249" s="1172" t="s">
        <v>5207</v>
      </c>
      <c r="F249" s="1156">
        <v>302</v>
      </c>
      <c r="G249" s="1157" t="s">
        <v>4012</v>
      </c>
      <c r="H249" s="1158">
        <v>765.8</v>
      </c>
      <c r="I249" s="1158">
        <v>63.82</v>
      </c>
      <c r="J249" s="1157" t="s">
        <v>4713</v>
      </c>
      <c r="K249" s="1163" t="s">
        <v>5177</v>
      </c>
      <c r="L249" s="1157" t="s">
        <v>5913</v>
      </c>
      <c r="N249" s="1160">
        <v>413</v>
      </c>
      <c r="O249" s="1160">
        <v>305</v>
      </c>
      <c r="P249" s="1159">
        <v>254</v>
      </c>
      <c r="Q249" s="1161" t="s">
        <v>4012</v>
      </c>
      <c r="R249" s="1160" t="b">
        <v>1</v>
      </c>
      <c r="S249" s="1159">
        <v>254</v>
      </c>
      <c r="U249" s="1159">
        <v>268</v>
      </c>
    </row>
    <row r="250" spans="1:21" ht="45">
      <c r="A250" s="1152">
        <v>235</v>
      </c>
      <c r="B250" s="1153" t="s">
        <v>5174</v>
      </c>
      <c r="C250" s="1154" t="s">
        <v>6369</v>
      </c>
      <c r="D250" s="1154" t="s">
        <v>5911</v>
      </c>
      <c r="E250" s="1172" t="s">
        <v>5209</v>
      </c>
      <c r="F250" s="1156">
        <v>165</v>
      </c>
      <c r="G250" s="1157" t="s">
        <v>4012</v>
      </c>
      <c r="H250" s="1158">
        <v>765.8</v>
      </c>
      <c r="I250" s="1158">
        <v>63.82</v>
      </c>
      <c r="J250" s="1157" t="s">
        <v>4713</v>
      </c>
      <c r="K250" s="1163" t="s">
        <v>5177</v>
      </c>
      <c r="L250" s="1157" t="s">
        <v>5913</v>
      </c>
      <c r="N250" s="1160"/>
      <c r="O250" s="1160"/>
      <c r="P250" s="1159"/>
      <c r="Q250" s="1161"/>
      <c r="R250" s="1160"/>
      <c r="S250" s="1159"/>
      <c r="U250" s="1159"/>
    </row>
    <row r="251" spans="1:21" ht="30">
      <c r="A251" s="1152">
        <v>236</v>
      </c>
      <c r="B251" s="1153" t="s">
        <v>5174</v>
      </c>
      <c r="C251" s="1154" t="s">
        <v>6370</v>
      </c>
      <c r="D251" s="1154" t="s">
        <v>5911</v>
      </c>
      <c r="E251" s="1172" t="s">
        <v>5211</v>
      </c>
      <c r="F251" s="1156">
        <v>201</v>
      </c>
      <c r="G251" s="1157" t="s">
        <v>4012</v>
      </c>
      <c r="H251" s="1158">
        <v>765.8</v>
      </c>
      <c r="I251" s="1158">
        <v>63.82</v>
      </c>
      <c r="J251" s="1157" t="s">
        <v>4713</v>
      </c>
      <c r="K251" s="1163" t="s">
        <v>5177</v>
      </c>
      <c r="L251" s="1157" t="s">
        <v>5913</v>
      </c>
      <c r="N251" s="1160">
        <v>263</v>
      </c>
      <c r="O251" s="1160">
        <v>204</v>
      </c>
      <c r="P251" s="1159">
        <v>256</v>
      </c>
      <c r="Q251" s="1161" t="s">
        <v>4012</v>
      </c>
      <c r="R251" s="1160" t="b">
        <v>1</v>
      </c>
      <c r="S251" s="1159">
        <v>256</v>
      </c>
      <c r="U251" s="1159">
        <v>270</v>
      </c>
    </row>
    <row r="252" spans="1:21" ht="30">
      <c r="A252" s="1152">
        <v>237</v>
      </c>
      <c r="B252" s="1153" t="s">
        <v>5174</v>
      </c>
      <c r="C252" s="1154" t="s">
        <v>6371</v>
      </c>
      <c r="D252" s="1154" t="s">
        <v>5911</v>
      </c>
      <c r="E252" s="1172" t="s">
        <v>5213</v>
      </c>
      <c r="F252" s="1156">
        <v>182</v>
      </c>
      <c r="G252" s="1157" t="s">
        <v>4012</v>
      </c>
      <c r="H252" s="1158">
        <v>765.8</v>
      </c>
      <c r="I252" s="1158">
        <v>63.82</v>
      </c>
      <c r="J252" s="1157" t="s">
        <v>4713</v>
      </c>
      <c r="K252" s="1163" t="s">
        <v>5177</v>
      </c>
      <c r="L252" s="1157" t="s">
        <v>5913</v>
      </c>
      <c r="N252" s="1160"/>
      <c r="O252" s="1160"/>
      <c r="P252" s="1159"/>
      <c r="Q252" s="1161"/>
      <c r="R252" s="1160"/>
      <c r="S252" s="1159"/>
      <c r="U252" s="1159"/>
    </row>
    <row r="253" spans="1:21" ht="45">
      <c r="A253" s="1152">
        <v>238</v>
      </c>
      <c r="B253" s="1153" t="s">
        <v>5174</v>
      </c>
      <c r="C253" s="1154" t="s">
        <v>6372</v>
      </c>
      <c r="D253" s="1154" t="s">
        <v>5911</v>
      </c>
      <c r="E253" s="1172" t="s">
        <v>5215</v>
      </c>
      <c r="F253" s="1156">
        <v>540</v>
      </c>
      <c r="G253" s="1157" t="s">
        <v>4012</v>
      </c>
      <c r="H253" s="1158">
        <v>765.8</v>
      </c>
      <c r="I253" s="1158">
        <v>63.82</v>
      </c>
      <c r="J253" s="1157" t="s">
        <v>4713</v>
      </c>
      <c r="K253" s="1163" t="s">
        <v>5177</v>
      </c>
      <c r="L253" s="1157" t="s">
        <v>5913</v>
      </c>
      <c r="N253" s="1160">
        <v>699</v>
      </c>
      <c r="O253" s="1160">
        <v>548</v>
      </c>
      <c r="P253" s="1159">
        <v>258</v>
      </c>
      <c r="Q253" s="1161" t="s">
        <v>4012</v>
      </c>
      <c r="R253" s="1160" t="b">
        <v>1</v>
      </c>
      <c r="S253" s="1159">
        <v>258</v>
      </c>
      <c r="U253" s="1159">
        <v>272</v>
      </c>
    </row>
    <row r="254" spans="1:21" ht="30">
      <c r="A254" s="1152">
        <v>239</v>
      </c>
      <c r="B254" s="1153" t="s">
        <v>5174</v>
      </c>
      <c r="C254" s="1154" t="s">
        <v>6373</v>
      </c>
      <c r="D254" s="1154" t="s">
        <v>5911</v>
      </c>
      <c r="E254" s="1172" t="s">
        <v>5217</v>
      </c>
      <c r="F254" s="1156">
        <v>386</v>
      </c>
      <c r="G254" s="1157" t="s">
        <v>4012</v>
      </c>
      <c r="H254" s="1158">
        <v>765.8</v>
      </c>
      <c r="I254" s="1158">
        <v>63.82</v>
      </c>
      <c r="J254" s="1157" t="s">
        <v>4713</v>
      </c>
      <c r="K254" s="1163" t="s">
        <v>5177</v>
      </c>
      <c r="L254" s="1157" t="s">
        <v>5913</v>
      </c>
      <c r="N254" s="1160">
        <v>520</v>
      </c>
      <c r="O254" s="1160">
        <v>392</v>
      </c>
      <c r="P254" s="1159">
        <v>259</v>
      </c>
      <c r="Q254" s="1161" t="s">
        <v>4012</v>
      </c>
      <c r="R254" s="1160" t="b">
        <v>1</v>
      </c>
      <c r="S254" s="1159">
        <v>259</v>
      </c>
      <c r="U254" s="1159">
        <v>273</v>
      </c>
    </row>
    <row r="255" spans="1:21" ht="30">
      <c r="A255" s="1152">
        <v>240</v>
      </c>
      <c r="B255" s="1153" t="s">
        <v>5174</v>
      </c>
      <c r="C255" s="1154" t="s">
        <v>6374</v>
      </c>
      <c r="D255" s="1154" t="s">
        <v>5911</v>
      </c>
      <c r="E255" s="1172" t="s">
        <v>5219</v>
      </c>
      <c r="F255" s="1156">
        <v>73</v>
      </c>
      <c r="G255" s="1157" t="s">
        <v>4011</v>
      </c>
      <c r="H255" s="1158">
        <v>612.6</v>
      </c>
      <c r="I255" s="1158">
        <v>51.05</v>
      </c>
      <c r="J255" s="1157" t="s">
        <v>4713</v>
      </c>
      <c r="K255" s="1163" t="s">
        <v>5177</v>
      </c>
      <c r="L255" s="1157" t="s">
        <v>5913</v>
      </c>
      <c r="N255" s="1160">
        <v>134</v>
      </c>
      <c r="O255" s="1160">
        <v>73</v>
      </c>
      <c r="P255" s="1159">
        <v>260</v>
      </c>
      <c r="Q255" s="1160" t="s">
        <v>4011</v>
      </c>
      <c r="R255" s="1160" t="b">
        <v>1</v>
      </c>
      <c r="S255" s="1159">
        <v>260</v>
      </c>
      <c r="U255" s="1159">
        <v>274</v>
      </c>
    </row>
    <row r="256" spans="1:21" ht="30">
      <c r="A256" s="1152">
        <v>241</v>
      </c>
      <c r="B256" s="1153" t="s">
        <v>5174</v>
      </c>
      <c r="C256" s="1154" t="s">
        <v>6375</v>
      </c>
      <c r="D256" s="1154" t="s">
        <v>5911</v>
      </c>
      <c r="E256" s="1172" t="s">
        <v>5221</v>
      </c>
      <c r="F256" s="1156">
        <v>194</v>
      </c>
      <c r="G256" s="1157" t="s">
        <v>4012</v>
      </c>
      <c r="H256" s="1158">
        <v>765.8</v>
      </c>
      <c r="I256" s="1158">
        <v>63.82</v>
      </c>
      <c r="J256" s="1157" t="s">
        <v>4713</v>
      </c>
      <c r="K256" s="1163" t="s">
        <v>5177</v>
      </c>
      <c r="L256" s="1157" t="s">
        <v>5913</v>
      </c>
      <c r="N256" s="1160">
        <v>315</v>
      </c>
      <c r="O256" s="1160">
        <v>196</v>
      </c>
      <c r="P256" s="1159">
        <v>261</v>
      </c>
      <c r="Q256" s="1161" t="s">
        <v>4012</v>
      </c>
      <c r="R256" s="1160" t="b">
        <v>1</v>
      </c>
      <c r="S256" s="1159">
        <v>261</v>
      </c>
      <c r="U256" s="1159">
        <v>275</v>
      </c>
    </row>
    <row r="257" spans="1:21" ht="45">
      <c r="A257" s="1152">
        <v>242</v>
      </c>
      <c r="B257" s="1153" t="s">
        <v>5174</v>
      </c>
      <c r="C257" s="1154" t="s">
        <v>6376</v>
      </c>
      <c r="D257" s="1154" t="s">
        <v>5911</v>
      </c>
      <c r="E257" s="1172" t="s">
        <v>5223</v>
      </c>
      <c r="F257" s="1156">
        <v>326</v>
      </c>
      <c r="G257" s="1157" t="s">
        <v>4012</v>
      </c>
      <c r="H257" s="1158">
        <v>765.8</v>
      </c>
      <c r="I257" s="1158">
        <v>63.82</v>
      </c>
      <c r="J257" s="1157" t="s">
        <v>4713</v>
      </c>
      <c r="K257" s="1163" t="s">
        <v>5177</v>
      </c>
      <c r="L257" s="1157" t="s">
        <v>5913</v>
      </c>
      <c r="N257" s="1160">
        <v>411</v>
      </c>
      <c r="O257" s="1160">
        <v>330</v>
      </c>
      <c r="P257" s="1159">
        <v>262</v>
      </c>
      <c r="Q257" s="1161" t="s">
        <v>4012</v>
      </c>
      <c r="R257" s="1160" t="b">
        <v>1</v>
      </c>
      <c r="S257" s="1159">
        <v>262</v>
      </c>
      <c r="U257" s="1159">
        <v>276</v>
      </c>
    </row>
    <row r="258" spans="1:21" ht="45">
      <c r="A258" s="1152">
        <v>243</v>
      </c>
      <c r="B258" s="1153" t="s">
        <v>5226</v>
      </c>
      <c r="C258" s="1154" t="s">
        <v>6377</v>
      </c>
      <c r="D258" s="1154" t="s">
        <v>5911</v>
      </c>
      <c r="E258" s="1155" t="s">
        <v>5228</v>
      </c>
      <c r="F258" s="1156">
        <v>307</v>
      </c>
      <c r="G258" s="1157" t="s">
        <v>4012</v>
      </c>
      <c r="H258" s="1158">
        <v>765.8</v>
      </c>
      <c r="I258" s="1158">
        <v>63.82</v>
      </c>
      <c r="J258" s="1157" t="s">
        <v>4713</v>
      </c>
      <c r="K258" s="1163" t="s">
        <v>6026</v>
      </c>
      <c r="L258" s="1157" t="s">
        <v>5913</v>
      </c>
      <c r="N258" s="1160">
        <v>339</v>
      </c>
      <c r="O258" s="1160">
        <v>311</v>
      </c>
      <c r="P258" s="1159">
        <v>264</v>
      </c>
      <c r="Q258" s="1161" t="s">
        <v>4012</v>
      </c>
      <c r="R258" s="1160" t="b">
        <v>1</v>
      </c>
      <c r="S258" s="1159">
        <v>264</v>
      </c>
      <c r="U258" s="1159">
        <v>278</v>
      </c>
    </row>
    <row r="259" spans="1:21" ht="45">
      <c r="A259" s="1152">
        <v>244</v>
      </c>
      <c r="B259" s="1153" t="s">
        <v>5226</v>
      </c>
      <c r="C259" s="1154" t="s">
        <v>6378</v>
      </c>
      <c r="D259" s="1154" t="s">
        <v>5911</v>
      </c>
      <c r="E259" s="1155" t="s">
        <v>5233</v>
      </c>
      <c r="F259" s="1156">
        <v>438</v>
      </c>
      <c r="G259" s="1157" t="s">
        <v>4012</v>
      </c>
      <c r="H259" s="1158">
        <v>765.8</v>
      </c>
      <c r="I259" s="1158">
        <v>63.82</v>
      </c>
      <c r="J259" s="1157" t="s">
        <v>4713</v>
      </c>
      <c r="K259" s="1163" t="s">
        <v>6026</v>
      </c>
      <c r="L259" s="1157" t="s">
        <v>5913</v>
      </c>
      <c r="N259" s="1160">
        <v>481</v>
      </c>
      <c r="O259" s="1160">
        <v>439</v>
      </c>
      <c r="P259" s="1159">
        <v>266</v>
      </c>
      <c r="Q259" s="1161" t="s">
        <v>4012</v>
      </c>
      <c r="R259" s="1160" t="b">
        <v>1</v>
      </c>
      <c r="S259" s="1159">
        <v>266</v>
      </c>
      <c r="U259" s="1159">
        <v>280</v>
      </c>
    </row>
    <row r="260" spans="1:21" ht="45">
      <c r="A260" s="1152">
        <v>245</v>
      </c>
      <c r="B260" s="1153" t="s">
        <v>5226</v>
      </c>
      <c r="C260" s="1154" t="s">
        <v>6379</v>
      </c>
      <c r="D260" s="1154" t="s">
        <v>5911</v>
      </c>
      <c r="E260" s="1155" t="s">
        <v>5235</v>
      </c>
      <c r="F260" s="1156">
        <v>398</v>
      </c>
      <c r="G260" s="1157" t="s">
        <v>4012</v>
      </c>
      <c r="H260" s="1158">
        <v>765.8</v>
      </c>
      <c r="I260" s="1158">
        <v>63.82</v>
      </c>
      <c r="J260" s="1157" t="s">
        <v>4713</v>
      </c>
      <c r="K260" s="1163" t="s">
        <v>6026</v>
      </c>
      <c r="L260" s="1157" t="s">
        <v>5913</v>
      </c>
      <c r="N260" s="1160">
        <v>399</v>
      </c>
      <c r="O260" s="1160">
        <v>386</v>
      </c>
      <c r="P260" s="1159">
        <v>267</v>
      </c>
      <c r="Q260" s="1161" t="s">
        <v>4012</v>
      </c>
      <c r="R260" s="1160" t="b">
        <v>1</v>
      </c>
      <c r="S260" s="1159">
        <v>267</v>
      </c>
      <c r="U260" s="1159">
        <v>281</v>
      </c>
    </row>
    <row r="261" spans="1:21" ht="45">
      <c r="A261" s="1152">
        <v>246</v>
      </c>
      <c r="B261" s="1153" t="s">
        <v>5226</v>
      </c>
      <c r="C261" s="1154" t="s">
        <v>6380</v>
      </c>
      <c r="D261" s="1154" t="s">
        <v>5911</v>
      </c>
      <c r="E261" s="1155" t="s">
        <v>5237</v>
      </c>
      <c r="F261" s="1156">
        <v>428</v>
      </c>
      <c r="G261" s="1157" t="s">
        <v>4012</v>
      </c>
      <c r="H261" s="1158">
        <v>765.8</v>
      </c>
      <c r="I261" s="1158">
        <v>63.82</v>
      </c>
      <c r="J261" s="1157" t="s">
        <v>4713</v>
      </c>
      <c r="K261" s="1163" t="s">
        <v>6026</v>
      </c>
      <c r="L261" s="1157" t="s">
        <v>5913</v>
      </c>
      <c r="N261" s="1160">
        <v>546</v>
      </c>
      <c r="O261" s="1160">
        <v>431</v>
      </c>
      <c r="P261" s="1159">
        <v>268</v>
      </c>
      <c r="Q261" s="1161" t="s">
        <v>4012</v>
      </c>
      <c r="R261" s="1160" t="b">
        <v>1</v>
      </c>
      <c r="S261" s="1159">
        <v>268</v>
      </c>
      <c r="U261" s="1159">
        <v>282</v>
      </c>
    </row>
    <row r="262" spans="1:21" ht="45">
      <c r="A262" s="1152">
        <v>247</v>
      </c>
      <c r="B262" s="1153" t="s">
        <v>5226</v>
      </c>
      <c r="C262" s="1154" t="s">
        <v>6381</v>
      </c>
      <c r="D262" s="1154" t="s">
        <v>5911</v>
      </c>
      <c r="E262" s="1155" t="s">
        <v>5239</v>
      </c>
      <c r="F262" s="1156">
        <v>519</v>
      </c>
      <c r="G262" s="1157" t="s">
        <v>4012</v>
      </c>
      <c r="H262" s="1158">
        <v>765.8</v>
      </c>
      <c r="I262" s="1158">
        <v>63.82</v>
      </c>
      <c r="J262" s="1157" t="s">
        <v>4713</v>
      </c>
      <c r="K262" s="1163" t="s">
        <v>6026</v>
      </c>
      <c r="L262" s="1157" t="s">
        <v>5913</v>
      </c>
      <c r="N262" s="1160">
        <v>509</v>
      </c>
      <c r="O262" s="1160">
        <v>519</v>
      </c>
      <c r="P262" s="1159">
        <v>269</v>
      </c>
      <c r="Q262" s="1161" t="s">
        <v>4012</v>
      </c>
      <c r="R262" s="1160" t="b">
        <v>1</v>
      </c>
      <c r="S262" s="1159">
        <v>269</v>
      </c>
      <c r="U262" s="1159">
        <v>283</v>
      </c>
    </row>
    <row r="263" spans="1:21" ht="45">
      <c r="A263" s="1152">
        <v>248</v>
      </c>
      <c r="B263" s="1153" t="s">
        <v>5226</v>
      </c>
      <c r="C263" s="1154" t="s">
        <v>6382</v>
      </c>
      <c r="D263" s="1154" t="s">
        <v>5911</v>
      </c>
      <c r="E263" s="1155" t="s">
        <v>5241</v>
      </c>
      <c r="F263" s="1156">
        <v>443</v>
      </c>
      <c r="G263" s="1157" t="s">
        <v>4012</v>
      </c>
      <c r="H263" s="1158">
        <v>765.8</v>
      </c>
      <c r="I263" s="1158">
        <v>63.82</v>
      </c>
      <c r="J263" s="1157" t="s">
        <v>4713</v>
      </c>
      <c r="K263" s="1163" t="s">
        <v>6026</v>
      </c>
      <c r="L263" s="1157" t="s">
        <v>5913</v>
      </c>
      <c r="N263" s="1160">
        <v>478</v>
      </c>
      <c r="O263" s="1160">
        <v>449</v>
      </c>
      <c r="P263" s="1159">
        <v>270</v>
      </c>
      <c r="Q263" s="1161" t="s">
        <v>4012</v>
      </c>
      <c r="R263" s="1160" t="b">
        <v>1</v>
      </c>
      <c r="S263" s="1159">
        <v>270</v>
      </c>
      <c r="U263" s="1159">
        <v>284</v>
      </c>
    </row>
    <row r="264" spans="1:21" ht="45">
      <c r="A264" s="1152">
        <v>249</v>
      </c>
      <c r="B264" s="1153" t="s">
        <v>5226</v>
      </c>
      <c r="C264" s="1154" t="s">
        <v>6383</v>
      </c>
      <c r="D264" s="1154" t="s">
        <v>5911</v>
      </c>
      <c r="E264" s="1155" t="s">
        <v>5243</v>
      </c>
      <c r="F264" s="1156">
        <v>387</v>
      </c>
      <c r="G264" s="1157" t="s">
        <v>4012</v>
      </c>
      <c r="H264" s="1158">
        <v>765.8</v>
      </c>
      <c r="I264" s="1158">
        <v>63.82</v>
      </c>
      <c r="J264" s="1157" t="s">
        <v>4713</v>
      </c>
      <c r="K264" s="1163" t="s">
        <v>6026</v>
      </c>
      <c r="L264" s="1157" t="s">
        <v>5913</v>
      </c>
      <c r="N264" s="1160">
        <v>460</v>
      </c>
      <c r="O264" s="1160">
        <v>394</v>
      </c>
      <c r="P264" s="1159">
        <v>271</v>
      </c>
      <c r="Q264" s="1161" t="s">
        <v>4012</v>
      </c>
      <c r="R264" s="1160" t="b">
        <v>1</v>
      </c>
      <c r="S264" s="1159">
        <v>271</v>
      </c>
      <c r="U264" s="1159">
        <v>285</v>
      </c>
    </row>
    <row r="265" spans="1:21" ht="45">
      <c r="A265" s="1152">
        <v>250</v>
      </c>
      <c r="B265" s="1153" t="s">
        <v>5226</v>
      </c>
      <c r="C265" s="1154" t="s">
        <v>6384</v>
      </c>
      <c r="D265" s="1154" t="s">
        <v>5911</v>
      </c>
      <c r="E265" s="1155" t="s">
        <v>5245</v>
      </c>
      <c r="F265" s="1156">
        <v>262</v>
      </c>
      <c r="G265" s="1157" t="s">
        <v>4012</v>
      </c>
      <c r="H265" s="1158">
        <v>765.8</v>
      </c>
      <c r="I265" s="1158">
        <v>63.82</v>
      </c>
      <c r="J265" s="1157" t="s">
        <v>4713</v>
      </c>
      <c r="K265" s="1163" t="s">
        <v>6026</v>
      </c>
      <c r="L265" s="1157" t="s">
        <v>5913</v>
      </c>
      <c r="N265" s="1160">
        <v>339</v>
      </c>
      <c r="O265" s="1160">
        <v>263</v>
      </c>
      <c r="P265" s="1159">
        <v>272</v>
      </c>
      <c r="Q265" s="1161" t="s">
        <v>4012</v>
      </c>
      <c r="R265" s="1160" t="b">
        <v>1</v>
      </c>
      <c r="S265" s="1159">
        <v>272</v>
      </c>
      <c r="U265" s="1159">
        <v>286</v>
      </c>
    </row>
    <row r="266" spans="1:21" ht="45">
      <c r="A266" s="1152">
        <v>251</v>
      </c>
      <c r="B266" s="1153" t="s">
        <v>5226</v>
      </c>
      <c r="C266" s="1154" t="s">
        <v>6385</v>
      </c>
      <c r="D266" s="1154" t="s">
        <v>5911</v>
      </c>
      <c r="E266" s="1155" t="s">
        <v>5247</v>
      </c>
      <c r="F266" s="1156">
        <v>535</v>
      </c>
      <c r="G266" s="1157" t="s">
        <v>4012</v>
      </c>
      <c r="H266" s="1158">
        <v>765.8</v>
      </c>
      <c r="I266" s="1158">
        <v>63.82</v>
      </c>
      <c r="J266" s="1157" t="s">
        <v>4713</v>
      </c>
      <c r="K266" s="1163" t="s">
        <v>6026</v>
      </c>
      <c r="L266" s="1157" t="s">
        <v>5913</v>
      </c>
      <c r="N266" s="1160">
        <v>538</v>
      </c>
      <c r="O266" s="1160">
        <v>539</v>
      </c>
      <c r="P266" s="1159">
        <v>273</v>
      </c>
      <c r="Q266" s="1161" t="s">
        <v>4012</v>
      </c>
      <c r="R266" s="1160" t="b">
        <v>1</v>
      </c>
      <c r="S266" s="1159">
        <v>273</v>
      </c>
      <c r="U266" s="1159">
        <v>287</v>
      </c>
    </row>
    <row r="267" spans="1:21" ht="45">
      <c r="A267" s="1152">
        <v>252</v>
      </c>
      <c r="B267" s="1153" t="s">
        <v>5226</v>
      </c>
      <c r="C267" s="1154" t="s">
        <v>6386</v>
      </c>
      <c r="D267" s="1154" t="s">
        <v>5911</v>
      </c>
      <c r="E267" s="1155" t="s">
        <v>5249</v>
      </c>
      <c r="F267" s="1156">
        <v>262</v>
      </c>
      <c r="G267" s="1157" t="s">
        <v>4012</v>
      </c>
      <c r="H267" s="1158">
        <v>765.8</v>
      </c>
      <c r="I267" s="1158">
        <v>63.82</v>
      </c>
      <c r="J267" s="1157" t="s">
        <v>4713</v>
      </c>
      <c r="K267" s="1163" t="s">
        <v>6026</v>
      </c>
      <c r="L267" s="1157" t="s">
        <v>5913</v>
      </c>
      <c r="N267" s="1160">
        <v>289</v>
      </c>
      <c r="O267" s="1160">
        <v>268</v>
      </c>
      <c r="P267" s="1159">
        <v>274</v>
      </c>
      <c r="Q267" s="1161" t="s">
        <v>4012</v>
      </c>
      <c r="R267" s="1160" t="b">
        <v>1</v>
      </c>
      <c r="S267" s="1159">
        <v>274</v>
      </c>
      <c r="U267" s="1159">
        <v>288</v>
      </c>
    </row>
    <row r="268" spans="1:21" ht="45">
      <c r="A268" s="1152">
        <v>253</v>
      </c>
      <c r="B268" s="1153" t="s">
        <v>5226</v>
      </c>
      <c r="C268" s="1154" t="s">
        <v>6387</v>
      </c>
      <c r="D268" s="1154" t="s">
        <v>5911</v>
      </c>
      <c r="E268" s="1155" t="s">
        <v>5251</v>
      </c>
      <c r="F268" s="1156">
        <v>487</v>
      </c>
      <c r="G268" s="1157" t="s">
        <v>4012</v>
      </c>
      <c r="H268" s="1158">
        <v>765.8</v>
      </c>
      <c r="I268" s="1158">
        <v>63.82</v>
      </c>
      <c r="J268" s="1157" t="s">
        <v>4713</v>
      </c>
      <c r="K268" s="1163" t="s">
        <v>6026</v>
      </c>
      <c r="L268" s="1157" t="s">
        <v>5913</v>
      </c>
      <c r="N268" s="1160">
        <v>569</v>
      </c>
      <c r="O268" s="1160">
        <v>492</v>
      </c>
      <c r="P268" s="1159">
        <v>275</v>
      </c>
      <c r="Q268" s="1161" t="s">
        <v>4012</v>
      </c>
      <c r="R268" s="1160" t="b">
        <v>1</v>
      </c>
      <c r="S268" s="1159">
        <v>275</v>
      </c>
      <c r="U268" s="1159">
        <v>289</v>
      </c>
    </row>
    <row r="269" spans="1:21" ht="45">
      <c r="A269" s="1152">
        <v>254</v>
      </c>
      <c r="B269" s="1153" t="s">
        <v>5226</v>
      </c>
      <c r="C269" s="1154" t="s">
        <v>6388</v>
      </c>
      <c r="D269" s="1154" t="s">
        <v>5911</v>
      </c>
      <c r="E269" s="1155" t="s">
        <v>5253</v>
      </c>
      <c r="F269" s="1156">
        <v>346</v>
      </c>
      <c r="G269" s="1157" t="s">
        <v>4012</v>
      </c>
      <c r="H269" s="1158">
        <v>765.8</v>
      </c>
      <c r="I269" s="1158">
        <v>63.82</v>
      </c>
      <c r="J269" s="1157" t="s">
        <v>4713</v>
      </c>
      <c r="K269" s="1163" t="s">
        <v>6026</v>
      </c>
      <c r="L269" s="1157" t="s">
        <v>5913</v>
      </c>
      <c r="N269" s="1160">
        <v>435</v>
      </c>
      <c r="O269" s="1160">
        <v>348</v>
      </c>
      <c r="P269" s="1159">
        <v>276</v>
      </c>
      <c r="Q269" s="1161" t="s">
        <v>4012</v>
      </c>
      <c r="R269" s="1160" t="b">
        <v>1</v>
      </c>
      <c r="S269" s="1159">
        <v>276</v>
      </c>
      <c r="U269" s="1159">
        <v>290</v>
      </c>
    </row>
    <row r="270" spans="1:21" ht="45">
      <c r="A270" s="1152">
        <v>255</v>
      </c>
      <c r="B270" s="1153" t="s">
        <v>5226</v>
      </c>
      <c r="C270" s="1154" t="s">
        <v>6389</v>
      </c>
      <c r="D270" s="1154" t="s">
        <v>5911</v>
      </c>
      <c r="E270" s="1155" t="s">
        <v>5254</v>
      </c>
      <c r="F270" s="1156">
        <v>214</v>
      </c>
      <c r="G270" s="1157" t="s">
        <v>4012</v>
      </c>
      <c r="H270" s="1158">
        <v>765.8</v>
      </c>
      <c r="I270" s="1158">
        <v>63.82</v>
      </c>
      <c r="J270" s="1157" t="s">
        <v>4713</v>
      </c>
      <c r="K270" s="1163" t="s">
        <v>6026</v>
      </c>
      <c r="L270" s="1157" t="s">
        <v>5913</v>
      </c>
      <c r="N270" s="1160">
        <v>166</v>
      </c>
      <c r="O270" s="1160">
        <v>215</v>
      </c>
      <c r="P270" s="1159">
        <v>277</v>
      </c>
      <c r="Q270" s="1161" t="s">
        <v>4012</v>
      </c>
      <c r="R270" s="1160" t="b">
        <v>1</v>
      </c>
      <c r="S270" s="1159">
        <v>277</v>
      </c>
      <c r="U270" s="1159">
        <v>291</v>
      </c>
    </row>
    <row r="271" spans="1:21" ht="45">
      <c r="A271" s="1152">
        <v>256</v>
      </c>
      <c r="B271" s="1153" t="s">
        <v>5226</v>
      </c>
      <c r="C271" s="1154" t="s">
        <v>6390</v>
      </c>
      <c r="D271" s="1154" t="s">
        <v>5911</v>
      </c>
      <c r="E271" s="1155" t="s">
        <v>5256</v>
      </c>
      <c r="F271" s="1156">
        <v>391</v>
      </c>
      <c r="G271" s="1157" t="s">
        <v>4012</v>
      </c>
      <c r="H271" s="1158">
        <v>765.8</v>
      </c>
      <c r="I271" s="1158">
        <v>63.82</v>
      </c>
      <c r="J271" s="1157" t="s">
        <v>4713</v>
      </c>
      <c r="K271" s="1163" t="s">
        <v>6026</v>
      </c>
      <c r="L271" s="1157" t="s">
        <v>5913</v>
      </c>
      <c r="N271" s="1160">
        <v>525</v>
      </c>
      <c r="O271" s="1160">
        <v>405</v>
      </c>
      <c r="P271" s="1159">
        <v>278</v>
      </c>
      <c r="Q271" s="1161" t="s">
        <v>4012</v>
      </c>
      <c r="R271" s="1160" t="b">
        <v>1</v>
      </c>
      <c r="S271" s="1159">
        <v>278</v>
      </c>
      <c r="U271" s="1159">
        <v>292</v>
      </c>
    </row>
    <row r="272" spans="1:21" ht="45">
      <c r="A272" s="1152">
        <v>257</v>
      </c>
      <c r="B272" s="1153" t="s">
        <v>5226</v>
      </c>
      <c r="C272" s="1154" t="s">
        <v>6391</v>
      </c>
      <c r="D272" s="1154" t="s">
        <v>5911</v>
      </c>
      <c r="E272" s="1155" t="s">
        <v>5258</v>
      </c>
      <c r="F272" s="1156">
        <v>729</v>
      </c>
      <c r="G272" s="1157" t="s">
        <v>4012</v>
      </c>
      <c r="H272" s="1158">
        <v>765.8</v>
      </c>
      <c r="I272" s="1158">
        <v>63.82</v>
      </c>
      <c r="J272" s="1157" t="s">
        <v>4713</v>
      </c>
      <c r="K272" s="1163" t="s">
        <v>6026</v>
      </c>
      <c r="L272" s="1157" t="s">
        <v>5913</v>
      </c>
      <c r="N272" s="1160">
        <v>756</v>
      </c>
      <c r="O272" s="1160">
        <v>735</v>
      </c>
      <c r="P272" s="1159">
        <v>279</v>
      </c>
      <c r="Q272" s="1161" t="s">
        <v>4012</v>
      </c>
      <c r="R272" s="1160" t="b">
        <v>1</v>
      </c>
      <c r="S272" s="1159">
        <v>279</v>
      </c>
      <c r="U272" s="1159">
        <v>293</v>
      </c>
    </row>
    <row r="273" spans="1:21" ht="45">
      <c r="A273" s="1152">
        <v>258</v>
      </c>
      <c r="B273" s="1153" t="s">
        <v>5226</v>
      </c>
      <c r="C273" s="1154" t="s">
        <v>6392</v>
      </c>
      <c r="D273" s="1154" t="s">
        <v>5911</v>
      </c>
      <c r="E273" s="1155" t="s">
        <v>5260</v>
      </c>
      <c r="F273" s="1156">
        <v>441</v>
      </c>
      <c r="G273" s="1157" t="s">
        <v>4012</v>
      </c>
      <c r="H273" s="1158">
        <v>765.8</v>
      </c>
      <c r="I273" s="1158">
        <v>63.82</v>
      </c>
      <c r="J273" s="1157" t="s">
        <v>4713</v>
      </c>
      <c r="K273" s="1163" t="s">
        <v>6026</v>
      </c>
      <c r="L273" s="1157" t="s">
        <v>5913</v>
      </c>
      <c r="N273" s="1160">
        <v>412</v>
      </c>
      <c r="O273" s="1160">
        <v>446</v>
      </c>
      <c r="P273" s="1159">
        <v>280</v>
      </c>
      <c r="Q273" s="1161" t="s">
        <v>4012</v>
      </c>
      <c r="R273" s="1160" t="b">
        <v>1</v>
      </c>
      <c r="S273" s="1159">
        <v>280</v>
      </c>
      <c r="U273" s="1159">
        <v>294</v>
      </c>
    </row>
    <row r="274" spans="1:21" ht="45">
      <c r="A274" s="1152">
        <v>259</v>
      </c>
      <c r="B274" s="1153" t="s">
        <v>5226</v>
      </c>
      <c r="C274" s="1154" t="s">
        <v>6393</v>
      </c>
      <c r="D274" s="1154" t="s">
        <v>5911</v>
      </c>
      <c r="E274" s="1155" t="s">
        <v>5262</v>
      </c>
      <c r="F274" s="1156">
        <v>451</v>
      </c>
      <c r="G274" s="1157" t="s">
        <v>4012</v>
      </c>
      <c r="H274" s="1158">
        <v>765.8</v>
      </c>
      <c r="I274" s="1158">
        <v>63.82</v>
      </c>
      <c r="J274" s="1157" t="s">
        <v>4713</v>
      </c>
      <c r="K274" s="1163" t="s">
        <v>6026</v>
      </c>
      <c r="L274" s="1157" t="s">
        <v>5913</v>
      </c>
      <c r="N274" s="1160">
        <v>573</v>
      </c>
      <c r="O274" s="1160">
        <v>459</v>
      </c>
      <c r="P274" s="1159">
        <v>281</v>
      </c>
      <c r="Q274" s="1161" t="s">
        <v>4012</v>
      </c>
      <c r="R274" s="1160" t="b">
        <v>1</v>
      </c>
      <c r="S274" s="1159">
        <v>281</v>
      </c>
      <c r="U274" s="1159">
        <v>295</v>
      </c>
    </row>
    <row r="275" spans="1:21" ht="45">
      <c r="A275" s="1152">
        <v>260</v>
      </c>
      <c r="B275" s="1153" t="s">
        <v>5226</v>
      </c>
      <c r="C275" s="1154" t="s">
        <v>6394</v>
      </c>
      <c r="D275" s="1154" t="s">
        <v>5911</v>
      </c>
      <c r="E275" s="1155" t="s">
        <v>5264</v>
      </c>
      <c r="F275" s="1156">
        <v>385</v>
      </c>
      <c r="G275" s="1157" t="s">
        <v>4012</v>
      </c>
      <c r="H275" s="1158">
        <v>765.8</v>
      </c>
      <c r="I275" s="1158">
        <v>63.82</v>
      </c>
      <c r="J275" s="1157" t="s">
        <v>4713</v>
      </c>
      <c r="K275" s="1163" t="s">
        <v>6026</v>
      </c>
      <c r="L275" s="1157" t="s">
        <v>5913</v>
      </c>
      <c r="N275" s="1160">
        <v>502</v>
      </c>
      <c r="O275" s="1160">
        <v>386</v>
      </c>
      <c r="P275" s="1159">
        <v>282</v>
      </c>
      <c r="Q275" s="1161" t="s">
        <v>4012</v>
      </c>
      <c r="R275" s="1160" t="b">
        <v>1</v>
      </c>
      <c r="S275" s="1159">
        <v>282</v>
      </c>
      <c r="U275" s="1159">
        <v>296</v>
      </c>
    </row>
    <row r="276" spans="1:21" ht="45">
      <c r="A276" s="1152">
        <v>261</v>
      </c>
      <c r="B276" s="1153" t="s">
        <v>5226</v>
      </c>
      <c r="C276" s="1154" t="s">
        <v>6395</v>
      </c>
      <c r="D276" s="1154" t="s">
        <v>5911</v>
      </c>
      <c r="E276" s="1155" t="s">
        <v>5266</v>
      </c>
      <c r="F276" s="1156">
        <v>909</v>
      </c>
      <c r="G276" s="1157" t="s">
        <v>4013</v>
      </c>
      <c r="H276" s="1158">
        <v>1213.0999999999999</v>
      </c>
      <c r="I276" s="1158">
        <v>101.09</v>
      </c>
      <c r="J276" s="1157" t="s">
        <v>4713</v>
      </c>
      <c r="K276" s="1163" t="s">
        <v>6026</v>
      </c>
      <c r="L276" s="1157" t="s">
        <v>5913</v>
      </c>
      <c r="N276" s="1160">
        <v>988</v>
      </c>
      <c r="O276" s="1160">
        <v>920</v>
      </c>
      <c r="P276" s="1159">
        <v>283</v>
      </c>
      <c r="Q276" s="1160" t="s">
        <v>4013</v>
      </c>
      <c r="R276" s="1160" t="b">
        <v>1</v>
      </c>
      <c r="S276" s="1159">
        <v>283</v>
      </c>
      <c r="U276" s="1159">
        <v>297</v>
      </c>
    </row>
    <row r="277" spans="1:21" ht="45">
      <c r="A277" s="1152">
        <v>262</v>
      </c>
      <c r="B277" s="1153" t="s">
        <v>5226</v>
      </c>
      <c r="C277" s="1154" t="s">
        <v>6396</v>
      </c>
      <c r="D277" s="1154" t="s">
        <v>5911</v>
      </c>
      <c r="E277" s="1155" t="s">
        <v>5268</v>
      </c>
      <c r="F277" s="1156">
        <v>321</v>
      </c>
      <c r="G277" s="1157" t="s">
        <v>4012</v>
      </c>
      <c r="H277" s="1158">
        <v>765.8</v>
      </c>
      <c r="I277" s="1158">
        <v>63.82</v>
      </c>
      <c r="J277" s="1157" t="s">
        <v>4713</v>
      </c>
      <c r="K277" s="1163" t="s">
        <v>6026</v>
      </c>
      <c r="L277" s="1157" t="s">
        <v>5913</v>
      </c>
      <c r="N277" s="1160">
        <v>427</v>
      </c>
      <c r="O277" s="1160">
        <v>324</v>
      </c>
      <c r="P277" s="1159">
        <v>284</v>
      </c>
      <c r="Q277" s="1161" t="s">
        <v>4012</v>
      </c>
      <c r="R277" s="1160" t="b">
        <v>1</v>
      </c>
      <c r="S277" s="1159">
        <v>284</v>
      </c>
      <c r="U277" s="1159">
        <v>298</v>
      </c>
    </row>
    <row r="278" spans="1:21" ht="45">
      <c r="A278" s="1152">
        <v>263</v>
      </c>
      <c r="B278" s="1153" t="s">
        <v>5226</v>
      </c>
      <c r="C278" s="1154" t="s">
        <v>6397</v>
      </c>
      <c r="D278" s="1154" t="s">
        <v>5911</v>
      </c>
      <c r="E278" s="1155" t="s">
        <v>5270</v>
      </c>
      <c r="F278" s="1156">
        <v>181</v>
      </c>
      <c r="G278" s="1157" t="s">
        <v>4012</v>
      </c>
      <c r="H278" s="1158">
        <v>765.8</v>
      </c>
      <c r="I278" s="1158">
        <v>63.82</v>
      </c>
      <c r="J278" s="1157" t="s">
        <v>4713</v>
      </c>
      <c r="K278" s="1163" t="s">
        <v>6026</v>
      </c>
      <c r="L278" s="1157" t="s">
        <v>5913</v>
      </c>
      <c r="N278" s="1160">
        <v>207</v>
      </c>
      <c r="O278" s="1160">
        <v>182</v>
      </c>
      <c r="P278" s="1159">
        <v>285</v>
      </c>
      <c r="Q278" s="1161" t="s">
        <v>4012</v>
      </c>
      <c r="R278" s="1160" t="b">
        <v>1</v>
      </c>
      <c r="S278" s="1159">
        <v>285</v>
      </c>
      <c r="U278" s="1159">
        <v>299</v>
      </c>
    </row>
    <row r="279" spans="1:21" ht="45">
      <c r="A279" s="1152">
        <v>264</v>
      </c>
      <c r="B279" s="1153" t="s">
        <v>5226</v>
      </c>
      <c r="C279" s="1154" t="s">
        <v>6398</v>
      </c>
      <c r="D279" s="1154" t="s">
        <v>5911</v>
      </c>
      <c r="E279" s="1155" t="s">
        <v>5272</v>
      </c>
      <c r="F279" s="1156">
        <v>682</v>
      </c>
      <c r="G279" s="1157" t="s">
        <v>4012</v>
      </c>
      <c r="H279" s="1158">
        <v>765.8</v>
      </c>
      <c r="I279" s="1158">
        <v>63.82</v>
      </c>
      <c r="J279" s="1157" t="s">
        <v>4713</v>
      </c>
      <c r="K279" s="1163" t="s">
        <v>6026</v>
      </c>
      <c r="L279" s="1157" t="s">
        <v>5913</v>
      </c>
      <c r="N279" s="1160">
        <v>700</v>
      </c>
      <c r="O279" s="1160">
        <v>687</v>
      </c>
      <c r="P279" s="1159">
        <v>286</v>
      </c>
      <c r="Q279" s="1161" t="s">
        <v>4012</v>
      </c>
      <c r="R279" s="1160" t="b">
        <v>1</v>
      </c>
      <c r="S279" s="1159">
        <v>286</v>
      </c>
      <c r="U279" s="1159">
        <v>300</v>
      </c>
    </row>
    <row r="280" spans="1:21" ht="45">
      <c r="A280" s="1152">
        <v>265</v>
      </c>
      <c r="B280" s="1153" t="s">
        <v>5226</v>
      </c>
      <c r="C280" s="1154" t="s">
        <v>6399</v>
      </c>
      <c r="D280" s="1154" t="s">
        <v>5911</v>
      </c>
      <c r="E280" s="1155" t="s">
        <v>5274</v>
      </c>
      <c r="F280" s="1156">
        <v>250</v>
      </c>
      <c r="G280" s="1157" t="s">
        <v>4012</v>
      </c>
      <c r="H280" s="1158">
        <v>765.8</v>
      </c>
      <c r="I280" s="1158">
        <v>63.82</v>
      </c>
      <c r="J280" s="1157" t="s">
        <v>4713</v>
      </c>
      <c r="K280" s="1163" t="s">
        <v>6026</v>
      </c>
      <c r="L280" s="1157" t="s">
        <v>5913</v>
      </c>
      <c r="N280" s="1160">
        <v>256</v>
      </c>
      <c r="O280" s="1160">
        <v>252</v>
      </c>
      <c r="P280" s="1159">
        <v>287</v>
      </c>
      <c r="Q280" s="1161" t="s">
        <v>4012</v>
      </c>
      <c r="R280" s="1160" t="b">
        <v>1</v>
      </c>
      <c r="S280" s="1159">
        <v>287</v>
      </c>
      <c r="U280" s="1159">
        <v>301</v>
      </c>
    </row>
    <row r="281" spans="1:21" ht="45">
      <c r="A281" s="1152">
        <v>266</v>
      </c>
      <c r="B281" s="1153" t="s">
        <v>5226</v>
      </c>
      <c r="C281" s="1154" t="s">
        <v>6400</v>
      </c>
      <c r="D281" s="1154" t="s">
        <v>5911</v>
      </c>
      <c r="E281" s="1155" t="s">
        <v>5276</v>
      </c>
      <c r="F281" s="1156">
        <v>540</v>
      </c>
      <c r="G281" s="1157" t="s">
        <v>4012</v>
      </c>
      <c r="H281" s="1158">
        <v>765.8</v>
      </c>
      <c r="I281" s="1158">
        <v>63.82</v>
      </c>
      <c r="J281" s="1157" t="s">
        <v>4713</v>
      </c>
      <c r="K281" s="1163" t="s">
        <v>6026</v>
      </c>
      <c r="L281" s="1157" t="s">
        <v>5913</v>
      </c>
      <c r="N281" s="1160">
        <v>628</v>
      </c>
      <c r="O281" s="1160">
        <v>542</v>
      </c>
      <c r="P281" s="1159">
        <v>288</v>
      </c>
      <c r="Q281" s="1161" t="s">
        <v>4012</v>
      </c>
      <c r="R281" s="1160" t="b">
        <v>1</v>
      </c>
      <c r="S281" s="1159">
        <v>288</v>
      </c>
      <c r="U281" s="1159">
        <v>302</v>
      </c>
    </row>
    <row r="282" spans="1:21" ht="45">
      <c r="A282" s="1152">
        <v>267</v>
      </c>
      <c r="B282" s="1153" t="s">
        <v>5226</v>
      </c>
      <c r="C282" s="1154" t="s">
        <v>6401</v>
      </c>
      <c r="D282" s="1154" t="s">
        <v>5911</v>
      </c>
      <c r="E282" s="1155" t="s">
        <v>5278</v>
      </c>
      <c r="F282" s="1156">
        <v>354</v>
      </c>
      <c r="G282" s="1157" t="s">
        <v>4012</v>
      </c>
      <c r="H282" s="1158">
        <v>765.8</v>
      </c>
      <c r="I282" s="1158">
        <v>63.82</v>
      </c>
      <c r="J282" s="1157" t="s">
        <v>4713</v>
      </c>
      <c r="K282" s="1163" t="s">
        <v>6026</v>
      </c>
      <c r="L282" s="1157" t="s">
        <v>5913</v>
      </c>
      <c r="N282" s="1160">
        <v>407</v>
      </c>
      <c r="O282" s="1160">
        <v>363</v>
      </c>
      <c r="P282" s="1159">
        <v>289</v>
      </c>
      <c r="Q282" s="1161" t="s">
        <v>4012</v>
      </c>
      <c r="R282" s="1160" t="b">
        <v>1</v>
      </c>
      <c r="S282" s="1159">
        <v>289</v>
      </c>
      <c r="U282" s="1159">
        <v>303</v>
      </c>
    </row>
    <row r="283" spans="1:21" ht="30">
      <c r="A283" s="1152">
        <v>268</v>
      </c>
      <c r="B283" s="1153" t="s">
        <v>5226</v>
      </c>
      <c r="C283" s="1154" t="s">
        <v>6402</v>
      </c>
      <c r="D283" s="1154" t="s">
        <v>5911</v>
      </c>
      <c r="E283" s="1155" t="s">
        <v>5280</v>
      </c>
      <c r="F283" s="1156">
        <v>189</v>
      </c>
      <c r="G283" s="1157" t="s">
        <v>4012</v>
      </c>
      <c r="H283" s="1158">
        <v>765.8</v>
      </c>
      <c r="I283" s="1158">
        <v>63.82</v>
      </c>
      <c r="J283" s="1157" t="s">
        <v>4713</v>
      </c>
      <c r="K283" s="1163" t="s">
        <v>6026</v>
      </c>
      <c r="L283" s="1157" t="s">
        <v>5913</v>
      </c>
      <c r="N283" s="1160">
        <v>248</v>
      </c>
      <c r="O283" s="1160">
        <v>193</v>
      </c>
      <c r="P283" s="1159">
        <v>290</v>
      </c>
      <c r="Q283" s="1161" t="s">
        <v>4012</v>
      </c>
      <c r="R283" s="1160" t="b">
        <v>1</v>
      </c>
      <c r="S283" s="1159">
        <v>290</v>
      </c>
      <c r="U283" s="1159">
        <v>304</v>
      </c>
    </row>
    <row r="284" spans="1:21" ht="45">
      <c r="A284" s="1152">
        <v>269</v>
      </c>
      <c r="B284" s="1153" t="s">
        <v>5226</v>
      </c>
      <c r="C284" s="1154" t="s">
        <v>6403</v>
      </c>
      <c r="D284" s="1154" t="s">
        <v>5911</v>
      </c>
      <c r="E284" s="1155" t="s">
        <v>5282</v>
      </c>
      <c r="F284" s="1156">
        <v>399</v>
      </c>
      <c r="G284" s="1157" t="s">
        <v>4012</v>
      </c>
      <c r="H284" s="1158">
        <v>765.8</v>
      </c>
      <c r="I284" s="1158">
        <v>63.82</v>
      </c>
      <c r="J284" s="1157" t="s">
        <v>4713</v>
      </c>
      <c r="K284" s="1163" t="s">
        <v>6026</v>
      </c>
      <c r="L284" s="1157" t="s">
        <v>5913</v>
      </c>
      <c r="N284" s="1160">
        <v>452</v>
      </c>
      <c r="O284" s="1160">
        <v>399</v>
      </c>
      <c r="P284" s="1159">
        <v>291</v>
      </c>
      <c r="Q284" s="1161" t="s">
        <v>4012</v>
      </c>
      <c r="R284" s="1160" t="b">
        <v>1</v>
      </c>
      <c r="S284" s="1159">
        <v>291</v>
      </c>
      <c r="U284" s="1159">
        <v>305</v>
      </c>
    </row>
    <row r="285" spans="1:21" ht="45">
      <c r="A285" s="1152">
        <v>270</v>
      </c>
      <c r="B285" s="1153" t="s">
        <v>5226</v>
      </c>
      <c r="C285" s="1154" t="s">
        <v>6404</v>
      </c>
      <c r="D285" s="1154" t="s">
        <v>5911</v>
      </c>
      <c r="E285" s="1155" t="s">
        <v>5284</v>
      </c>
      <c r="F285" s="1156">
        <v>404</v>
      </c>
      <c r="G285" s="1157" t="s">
        <v>4012</v>
      </c>
      <c r="H285" s="1158">
        <v>765.8</v>
      </c>
      <c r="I285" s="1158">
        <v>63.82</v>
      </c>
      <c r="J285" s="1157" t="s">
        <v>4713</v>
      </c>
      <c r="K285" s="1163" t="s">
        <v>6026</v>
      </c>
      <c r="L285" s="1157" t="s">
        <v>5913</v>
      </c>
      <c r="N285" s="1160">
        <v>450</v>
      </c>
      <c r="O285" s="1160">
        <v>409</v>
      </c>
      <c r="P285" s="1159">
        <v>292</v>
      </c>
      <c r="Q285" s="1161" t="s">
        <v>4012</v>
      </c>
      <c r="R285" s="1160" t="b">
        <v>1</v>
      </c>
      <c r="S285" s="1159">
        <v>292</v>
      </c>
      <c r="U285" s="1159">
        <v>306</v>
      </c>
    </row>
    <row r="286" spans="1:21" ht="30">
      <c r="A286" s="1152">
        <v>271</v>
      </c>
      <c r="B286" s="1153" t="s">
        <v>5226</v>
      </c>
      <c r="C286" s="1154" t="s">
        <v>6405</v>
      </c>
      <c r="D286" s="1154" t="s">
        <v>5911</v>
      </c>
      <c r="E286" s="1155" t="s">
        <v>5286</v>
      </c>
      <c r="F286" s="1156">
        <v>443</v>
      </c>
      <c r="G286" s="1157" t="s">
        <v>4012</v>
      </c>
      <c r="H286" s="1158">
        <v>765.8</v>
      </c>
      <c r="I286" s="1158">
        <v>63.82</v>
      </c>
      <c r="J286" s="1157" t="s">
        <v>4713</v>
      </c>
      <c r="K286" s="1163" t="s">
        <v>6026</v>
      </c>
      <c r="L286" s="1157" t="s">
        <v>5913</v>
      </c>
      <c r="N286" s="1160">
        <v>525</v>
      </c>
      <c r="O286" s="1160">
        <v>442</v>
      </c>
      <c r="P286" s="1159">
        <v>293</v>
      </c>
      <c r="Q286" s="1161" t="s">
        <v>4012</v>
      </c>
      <c r="R286" s="1160" t="b">
        <v>1</v>
      </c>
      <c r="S286" s="1159">
        <v>293</v>
      </c>
      <c r="U286" s="1159">
        <v>307</v>
      </c>
    </row>
    <row r="287" spans="1:21" ht="30">
      <c r="A287" s="1152">
        <v>272</v>
      </c>
      <c r="B287" s="1153" t="s">
        <v>5226</v>
      </c>
      <c r="C287" s="1154" t="s">
        <v>6406</v>
      </c>
      <c r="D287" s="1154" t="s">
        <v>5911</v>
      </c>
      <c r="E287" s="1155" t="s">
        <v>5288</v>
      </c>
      <c r="F287" s="1156">
        <v>428</v>
      </c>
      <c r="G287" s="1157" t="s">
        <v>4012</v>
      </c>
      <c r="H287" s="1158">
        <v>765.8</v>
      </c>
      <c r="I287" s="1158">
        <v>63.82</v>
      </c>
      <c r="J287" s="1157" t="s">
        <v>4713</v>
      </c>
      <c r="K287" s="1163" t="s">
        <v>6026</v>
      </c>
      <c r="L287" s="1157" t="s">
        <v>5913</v>
      </c>
      <c r="N287" s="1160">
        <v>425</v>
      </c>
      <c r="O287" s="1160">
        <v>432</v>
      </c>
      <c r="P287" s="1159">
        <v>294</v>
      </c>
      <c r="Q287" s="1161" t="s">
        <v>4012</v>
      </c>
      <c r="R287" s="1160" t="b">
        <v>1</v>
      </c>
      <c r="S287" s="1159">
        <v>294</v>
      </c>
      <c r="U287" s="1159">
        <v>308</v>
      </c>
    </row>
    <row r="288" spans="1:21" ht="45">
      <c r="A288" s="1152">
        <v>273</v>
      </c>
      <c r="B288" s="1153" t="s">
        <v>5226</v>
      </c>
      <c r="C288" s="1154" t="s">
        <v>6407</v>
      </c>
      <c r="D288" s="1154" t="s">
        <v>5911</v>
      </c>
      <c r="E288" s="1155" t="s">
        <v>5290</v>
      </c>
      <c r="F288" s="1156">
        <v>449</v>
      </c>
      <c r="G288" s="1157" t="s">
        <v>4012</v>
      </c>
      <c r="H288" s="1158">
        <v>765.8</v>
      </c>
      <c r="I288" s="1158">
        <v>63.82</v>
      </c>
      <c r="J288" s="1157" t="s">
        <v>4713</v>
      </c>
      <c r="K288" s="1163" t="s">
        <v>6026</v>
      </c>
      <c r="L288" s="1157" t="s">
        <v>5913</v>
      </c>
      <c r="N288" s="1160">
        <v>771</v>
      </c>
      <c r="O288" s="1160">
        <v>455</v>
      </c>
      <c r="P288" s="1159">
        <v>295</v>
      </c>
      <c r="Q288" s="1161" t="s">
        <v>4012</v>
      </c>
      <c r="R288" s="1160" t="b">
        <v>1</v>
      </c>
      <c r="S288" s="1159">
        <v>295</v>
      </c>
      <c r="U288" s="1159">
        <v>309</v>
      </c>
    </row>
    <row r="289" spans="1:21" ht="45">
      <c r="A289" s="1152">
        <v>274</v>
      </c>
      <c r="B289" s="1153" t="s">
        <v>5226</v>
      </c>
      <c r="C289" s="1154" t="s">
        <v>6408</v>
      </c>
      <c r="D289" s="1154" t="s">
        <v>5911</v>
      </c>
      <c r="E289" s="1155" t="s">
        <v>5292</v>
      </c>
      <c r="F289" s="1156">
        <v>238</v>
      </c>
      <c r="G289" s="1157" t="s">
        <v>4012</v>
      </c>
      <c r="H289" s="1158">
        <v>765.8</v>
      </c>
      <c r="I289" s="1158">
        <v>63.82</v>
      </c>
      <c r="J289" s="1157" t="s">
        <v>4713</v>
      </c>
      <c r="K289" s="1163" t="s">
        <v>6026</v>
      </c>
      <c r="L289" s="1157" t="s">
        <v>5913</v>
      </c>
      <c r="N289" s="1160">
        <v>267</v>
      </c>
      <c r="O289" s="1160">
        <v>238</v>
      </c>
      <c r="P289" s="1159">
        <v>296</v>
      </c>
      <c r="Q289" s="1161" t="s">
        <v>4012</v>
      </c>
      <c r="R289" s="1160" t="b">
        <v>1</v>
      </c>
      <c r="S289" s="1159">
        <v>296</v>
      </c>
      <c r="U289" s="1159">
        <v>310</v>
      </c>
    </row>
    <row r="290" spans="1:21" ht="45">
      <c r="A290" s="1152">
        <v>275</v>
      </c>
      <c r="B290" s="1153" t="s">
        <v>5226</v>
      </c>
      <c r="C290" s="1154" t="s">
        <v>6409</v>
      </c>
      <c r="D290" s="1154" t="s">
        <v>5911</v>
      </c>
      <c r="E290" s="1155" t="s">
        <v>5294</v>
      </c>
      <c r="F290" s="1156">
        <v>458</v>
      </c>
      <c r="G290" s="1157" t="s">
        <v>4012</v>
      </c>
      <c r="H290" s="1158">
        <v>765.8</v>
      </c>
      <c r="I290" s="1158">
        <v>63.82</v>
      </c>
      <c r="J290" s="1157" t="s">
        <v>4713</v>
      </c>
      <c r="K290" s="1163" t="s">
        <v>6026</v>
      </c>
      <c r="L290" s="1157" t="s">
        <v>5913</v>
      </c>
      <c r="N290" s="1160">
        <v>469</v>
      </c>
      <c r="O290" s="1160">
        <v>458</v>
      </c>
      <c r="P290" s="1159">
        <v>297</v>
      </c>
      <c r="Q290" s="1161" t="s">
        <v>4012</v>
      </c>
      <c r="R290" s="1160" t="b">
        <v>1</v>
      </c>
      <c r="S290" s="1159">
        <v>297</v>
      </c>
      <c r="U290" s="1159">
        <v>311</v>
      </c>
    </row>
    <row r="291" spans="1:21" ht="45">
      <c r="A291" s="1152">
        <v>276</v>
      </c>
      <c r="B291" s="1153" t="s">
        <v>5226</v>
      </c>
      <c r="C291" s="1154" t="s">
        <v>6410</v>
      </c>
      <c r="D291" s="1154" t="s">
        <v>5911</v>
      </c>
      <c r="E291" s="1155" t="s">
        <v>5296</v>
      </c>
      <c r="F291" s="1156">
        <v>433</v>
      </c>
      <c r="G291" s="1157" t="s">
        <v>4012</v>
      </c>
      <c r="H291" s="1158">
        <v>765.8</v>
      </c>
      <c r="I291" s="1158">
        <v>63.82</v>
      </c>
      <c r="J291" s="1157" t="s">
        <v>4713</v>
      </c>
      <c r="K291" s="1163" t="s">
        <v>6026</v>
      </c>
      <c r="L291" s="1157" t="s">
        <v>5913</v>
      </c>
      <c r="N291" s="1160">
        <v>549</v>
      </c>
      <c r="O291" s="1160">
        <v>444</v>
      </c>
      <c r="P291" s="1159">
        <v>298</v>
      </c>
      <c r="Q291" s="1161" t="s">
        <v>4012</v>
      </c>
      <c r="R291" s="1160" t="b">
        <v>1</v>
      </c>
      <c r="S291" s="1159">
        <v>298</v>
      </c>
      <c r="U291" s="1159">
        <v>312</v>
      </c>
    </row>
    <row r="292" spans="1:21" ht="45">
      <c r="A292" s="1152">
        <v>277</v>
      </c>
      <c r="B292" s="1153" t="s">
        <v>5226</v>
      </c>
      <c r="C292" s="1154" t="s">
        <v>6411</v>
      </c>
      <c r="D292" s="1154" t="s">
        <v>5911</v>
      </c>
      <c r="E292" s="1155" t="s">
        <v>5298</v>
      </c>
      <c r="F292" s="1156">
        <v>357</v>
      </c>
      <c r="G292" s="1157" t="s">
        <v>4012</v>
      </c>
      <c r="H292" s="1158">
        <v>765.8</v>
      </c>
      <c r="I292" s="1158">
        <v>63.82</v>
      </c>
      <c r="J292" s="1157" t="s">
        <v>4713</v>
      </c>
      <c r="K292" s="1163" t="s">
        <v>6026</v>
      </c>
      <c r="L292" s="1157" t="s">
        <v>5913</v>
      </c>
      <c r="N292" s="1160">
        <v>393</v>
      </c>
      <c r="O292" s="1160">
        <v>365</v>
      </c>
      <c r="P292" s="1159">
        <v>299</v>
      </c>
      <c r="Q292" s="1161" t="s">
        <v>4012</v>
      </c>
      <c r="R292" s="1160" t="b">
        <v>1</v>
      </c>
      <c r="S292" s="1159">
        <v>299</v>
      </c>
      <c r="U292" s="1159">
        <v>313</v>
      </c>
    </row>
    <row r="293" spans="1:21" ht="30">
      <c r="A293" s="1152">
        <v>278</v>
      </c>
      <c r="B293" s="1153" t="s">
        <v>5226</v>
      </c>
      <c r="C293" s="1154" t="s">
        <v>6412</v>
      </c>
      <c r="D293" s="1154" t="s">
        <v>5911</v>
      </c>
      <c r="E293" s="1155" t="s">
        <v>5300</v>
      </c>
      <c r="F293" s="1156">
        <v>151</v>
      </c>
      <c r="G293" s="1157" t="s">
        <v>4012</v>
      </c>
      <c r="H293" s="1158">
        <v>765.8</v>
      </c>
      <c r="I293" s="1158">
        <v>63.82</v>
      </c>
      <c r="J293" s="1157" t="s">
        <v>4713</v>
      </c>
      <c r="K293" s="1163" t="s">
        <v>6026</v>
      </c>
      <c r="L293" s="1157" t="s">
        <v>5913</v>
      </c>
      <c r="N293" s="1160">
        <v>245</v>
      </c>
      <c r="O293" s="1160">
        <v>155</v>
      </c>
      <c r="P293" s="1159">
        <v>300</v>
      </c>
      <c r="Q293" s="1161" t="s">
        <v>4012</v>
      </c>
      <c r="R293" s="1160" t="b">
        <v>1</v>
      </c>
      <c r="S293" s="1159">
        <v>300</v>
      </c>
      <c r="U293" s="1159">
        <v>314</v>
      </c>
    </row>
    <row r="294" spans="1:21" ht="45">
      <c r="A294" s="1152">
        <v>279</v>
      </c>
      <c r="B294" s="1153" t="s">
        <v>5226</v>
      </c>
      <c r="C294" s="1154" t="s">
        <v>6413</v>
      </c>
      <c r="D294" s="1154" t="s">
        <v>5911</v>
      </c>
      <c r="E294" s="1155" t="s">
        <v>5302</v>
      </c>
      <c r="F294" s="1156">
        <v>272</v>
      </c>
      <c r="G294" s="1157" t="s">
        <v>4012</v>
      </c>
      <c r="H294" s="1158">
        <v>765.8</v>
      </c>
      <c r="I294" s="1158">
        <v>63.82</v>
      </c>
      <c r="J294" s="1157" t="s">
        <v>4713</v>
      </c>
      <c r="K294" s="1163" t="s">
        <v>6026</v>
      </c>
      <c r="L294" s="1157" t="s">
        <v>5913</v>
      </c>
      <c r="N294" s="1160">
        <v>328</v>
      </c>
      <c r="O294" s="1160">
        <v>277</v>
      </c>
      <c r="P294" s="1159">
        <v>301</v>
      </c>
      <c r="Q294" s="1161" t="s">
        <v>4012</v>
      </c>
      <c r="R294" s="1160" t="b">
        <v>1</v>
      </c>
      <c r="S294" s="1159">
        <v>301</v>
      </c>
      <c r="U294" s="1159">
        <v>315</v>
      </c>
    </row>
    <row r="295" spans="1:21" ht="75">
      <c r="A295" s="1152">
        <v>280</v>
      </c>
      <c r="B295" s="1153" t="s">
        <v>5303</v>
      </c>
      <c r="C295" s="1154" t="s">
        <v>6414</v>
      </c>
      <c r="D295" s="1154" t="s">
        <v>5911</v>
      </c>
      <c r="E295" s="1173" t="s">
        <v>5309</v>
      </c>
      <c r="F295" s="1156">
        <v>474</v>
      </c>
      <c r="G295" s="1157" t="s">
        <v>4012</v>
      </c>
      <c r="H295" s="1158">
        <v>765.8</v>
      </c>
      <c r="I295" s="1158">
        <v>63.82</v>
      </c>
      <c r="J295" s="1157" t="s">
        <v>4713</v>
      </c>
      <c r="K295" s="1163" t="s">
        <v>5305</v>
      </c>
      <c r="L295" s="1157" t="s">
        <v>5913</v>
      </c>
      <c r="N295" s="1160">
        <v>523</v>
      </c>
      <c r="O295" s="1160">
        <v>478</v>
      </c>
      <c r="P295" s="1159">
        <v>304</v>
      </c>
      <c r="Q295" s="1161" t="s">
        <v>4012</v>
      </c>
      <c r="R295" s="1160" t="b">
        <v>1</v>
      </c>
      <c r="S295" s="1159">
        <v>304</v>
      </c>
      <c r="U295" s="1159">
        <v>320</v>
      </c>
    </row>
    <row r="296" spans="1:21" ht="45">
      <c r="A296" s="1152">
        <v>281</v>
      </c>
      <c r="B296" s="1153" t="s">
        <v>5303</v>
      </c>
      <c r="C296" s="1154" t="s">
        <v>6415</v>
      </c>
      <c r="D296" s="1154" t="s">
        <v>5911</v>
      </c>
      <c r="E296" s="1173" t="s">
        <v>5311</v>
      </c>
      <c r="F296" s="1156">
        <v>228</v>
      </c>
      <c r="G296" s="1157" t="s">
        <v>4012</v>
      </c>
      <c r="H296" s="1158">
        <v>765.8</v>
      </c>
      <c r="I296" s="1158">
        <v>63.82</v>
      </c>
      <c r="J296" s="1157" t="s">
        <v>4713</v>
      </c>
      <c r="K296" s="1163" t="s">
        <v>5305</v>
      </c>
      <c r="L296" s="1157" t="s">
        <v>5913</v>
      </c>
      <c r="N296" s="1160">
        <v>243</v>
      </c>
      <c r="O296" s="1160">
        <v>229</v>
      </c>
      <c r="P296" s="1159">
        <v>305</v>
      </c>
      <c r="Q296" s="1161" t="s">
        <v>4012</v>
      </c>
      <c r="R296" s="1160" t="b">
        <v>1</v>
      </c>
      <c r="S296" s="1159">
        <v>305</v>
      </c>
      <c r="U296" s="1159">
        <v>321</v>
      </c>
    </row>
    <row r="297" spans="1:21" ht="30">
      <c r="A297" s="1152">
        <v>282</v>
      </c>
      <c r="B297" s="1153" t="s">
        <v>5303</v>
      </c>
      <c r="C297" s="1154" t="s">
        <v>6416</v>
      </c>
      <c r="D297" s="1154" t="s">
        <v>5911</v>
      </c>
      <c r="E297" s="1173" t="s">
        <v>5313</v>
      </c>
      <c r="F297" s="1156">
        <v>220</v>
      </c>
      <c r="G297" s="1157" t="s">
        <v>4012</v>
      </c>
      <c r="H297" s="1158">
        <v>765.8</v>
      </c>
      <c r="I297" s="1158">
        <v>63.82</v>
      </c>
      <c r="J297" s="1157" t="s">
        <v>4713</v>
      </c>
      <c r="K297" s="1163" t="s">
        <v>5305</v>
      </c>
      <c r="L297" s="1157" t="s">
        <v>5913</v>
      </c>
      <c r="N297" s="1160">
        <v>303</v>
      </c>
      <c r="O297" s="1160">
        <v>226</v>
      </c>
      <c r="P297" s="1159">
        <v>306</v>
      </c>
      <c r="Q297" s="1161" t="s">
        <v>4012</v>
      </c>
      <c r="R297" s="1160" t="b">
        <v>1</v>
      </c>
      <c r="S297" s="1159">
        <v>306</v>
      </c>
      <c r="U297" s="1159">
        <v>322</v>
      </c>
    </row>
    <row r="298" spans="1:21" ht="60">
      <c r="A298" s="1152">
        <v>283</v>
      </c>
      <c r="B298" s="1153" t="s">
        <v>5303</v>
      </c>
      <c r="C298" s="1154" t="s">
        <v>6417</v>
      </c>
      <c r="D298" s="1154" t="s">
        <v>5911</v>
      </c>
      <c r="E298" s="1173" t="s">
        <v>5315</v>
      </c>
      <c r="F298" s="1156">
        <v>834</v>
      </c>
      <c r="G298" s="1157" t="s">
        <v>4012</v>
      </c>
      <c r="H298" s="1158">
        <v>765.8</v>
      </c>
      <c r="I298" s="1158">
        <v>63.82</v>
      </c>
      <c r="J298" s="1157" t="s">
        <v>4713</v>
      </c>
      <c r="K298" s="1163" t="s">
        <v>5305</v>
      </c>
      <c r="L298" s="1157" t="s">
        <v>5913</v>
      </c>
      <c r="N298" s="1160">
        <v>976</v>
      </c>
      <c r="O298" s="1160">
        <v>836</v>
      </c>
      <c r="P298" s="1159">
        <v>307</v>
      </c>
      <c r="Q298" s="1161" t="s">
        <v>4012</v>
      </c>
      <c r="R298" s="1160" t="b">
        <v>1</v>
      </c>
      <c r="S298" s="1159">
        <v>307</v>
      </c>
      <c r="U298" s="1159">
        <v>323</v>
      </c>
    </row>
    <row r="299" spans="1:21" ht="45">
      <c r="A299" s="1152">
        <v>284</v>
      </c>
      <c r="B299" s="1153" t="s">
        <v>5303</v>
      </c>
      <c r="C299" s="1154" t="s">
        <v>6418</v>
      </c>
      <c r="D299" s="1154" t="s">
        <v>5911</v>
      </c>
      <c r="E299" s="1173" t="s">
        <v>5317</v>
      </c>
      <c r="F299" s="1156">
        <v>205</v>
      </c>
      <c r="G299" s="1157" t="s">
        <v>4012</v>
      </c>
      <c r="H299" s="1158">
        <v>765.8</v>
      </c>
      <c r="I299" s="1158">
        <v>63.82</v>
      </c>
      <c r="J299" s="1157" t="s">
        <v>4713</v>
      </c>
      <c r="K299" s="1163" t="s">
        <v>5305</v>
      </c>
      <c r="L299" s="1157" t="s">
        <v>5913</v>
      </c>
      <c r="N299" s="1160">
        <v>199</v>
      </c>
      <c r="O299" s="1160">
        <v>209</v>
      </c>
      <c r="P299" s="1159">
        <v>308</v>
      </c>
      <c r="Q299" s="1161" t="s">
        <v>4012</v>
      </c>
      <c r="R299" s="1160" t="b">
        <v>1</v>
      </c>
      <c r="S299" s="1159">
        <v>308</v>
      </c>
      <c r="U299" s="1159">
        <v>324</v>
      </c>
    </row>
    <row r="300" spans="1:21" ht="75">
      <c r="A300" s="1152">
        <v>285</v>
      </c>
      <c r="B300" s="1153" t="s">
        <v>5303</v>
      </c>
      <c r="C300" s="1154" t="s">
        <v>6419</v>
      </c>
      <c r="D300" s="1154" t="s">
        <v>5911</v>
      </c>
      <c r="E300" s="1173" t="s">
        <v>5319</v>
      </c>
      <c r="F300" s="1156">
        <v>440</v>
      </c>
      <c r="G300" s="1157" t="s">
        <v>4012</v>
      </c>
      <c r="H300" s="1158">
        <v>765.8</v>
      </c>
      <c r="I300" s="1158">
        <v>63.82</v>
      </c>
      <c r="J300" s="1157" t="s">
        <v>4713</v>
      </c>
      <c r="K300" s="1163" t="s">
        <v>5305</v>
      </c>
      <c r="L300" s="1157" t="s">
        <v>5913</v>
      </c>
      <c r="N300" s="1160">
        <v>481</v>
      </c>
      <c r="O300" s="1160">
        <v>438</v>
      </c>
      <c r="P300" s="1159">
        <v>309</v>
      </c>
      <c r="Q300" s="1161" t="s">
        <v>4012</v>
      </c>
      <c r="R300" s="1160" t="b">
        <v>1</v>
      </c>
      <c r="S300" s="1159">
        <v>309</v>
      </c>
      <c r="U300" s="1159">
        <v>325</v>
      </c>
    </row>
    <row r="301" spans="1:21" ht="60">
      <c r="A301" s="1152">
        <v>286</v>
      </c>
      <c r="B301" s="1153" t="s">
        <v>5303</v>
      </c>
      <c r="C301" s="1154" t="s">
        <v>6420</v>
      </c>
      <c r="D301" s="1154" t="s">
        <v>5911</v>
      </c>
      <c r="E301" s="1173" t="s">
        <v>5321</v>
      </c>
      <c r="F301" s="1156">
        <v>427</v>
      </c>
      <c r="G301" s="1157" t="s">
        <v>4012</v>
      </c>
      <c r="H301" s="1158">
        <v>765.8</v>
      </c>
      <c r="I301" s="1158">
        <v>63.82</v>
      </c>
      <c r="J301" s="1157" t="s">
        <v>4713</v>
      </c>
      <c r="K301" s="1163" t="s">
        <v>5305</v>
      </c>
      <c r="L301" s="1157" t="s">
        <v>5913</v>
      </c>
      <c r="N301" s="1160">
        <v>505</v>
      </c>
      <c r="O301" s="1160">
        <v>436</v>
      </c>
      <c r="P301" s="1159">
        <v>310</v>
      </c>
      <c r="Q301" s="1161" t="s">
        <v>4012</v>
      </c>
      <c r="R301" s="1160" t="b">
        <v>1</v>
      </c>
      <c r="S301" s="1159">
        <v>310</v>
      </c>
      <c r="U301" s="1159">
        <v>326</v>
      </c>
    </row>
    <row r="302" spans="1:21" ht="45">
      <c r="A302" s="1152">
        <v>287</v>
      </c>
      <c r="B302" s="1153" t="s">
        <v>5303</v>
      </c>
      <c r="C302" s="1154" t="s">
        <v>6421</v>
      </c>
      <c r="D302" s="1154" t="s">
        <v>5911</v>
      </c>
      <c r="E302" s="1173" t="s">
        <v>5323</v>
      </c>
      <c r="F302" s="1156">
        <v>467</v>
      </c>
      <c r="G302" s="1157" t="s">
        <v>4012</v>
      </c>
      <c r="H302" s="1158">
        <v>765.8</v>
      </c>
      <c r="I302" s="1158">
        <v>63.82</v>
      </c>
      <c r="J302" s="1157" t="s">
        <v>4713</v>
      </c>
      <c r="K302" s="1163" t="s">
        <v>5305</v>
      </c>
      <c r="L302" s="1157" t="s">
        <v>5913</v>
      </c>
      <c r="N302" s="1160">
        <v>350</v>
      </c>
      <c r="O302" s="1160">
        <v>469</v>
      </c>
      <c r="P302" s="1159">
        <v>311</v>
      </c>
      <c r="Q302" s="1161" t="s">
        <v>4012</v>
      </c>
      <c r="R302" s="1160" t="b">
        <v>1</v>
      </c>
      <c r="S302" s="1159">
        <v>311</v>
      </c>
      <c r="U302" s="1159">
        <v>327</v>
      </c>
    </row>
    <row r="303" spans="1:21" ht="75">
      <c r="A303" s="1152">
        <v>288</v>
      </c>
      <c r="B303" s="1153" t="s">
        <v>5303</v>
      </c>
      <c r="C303" s="1154" t="s">
        <v>6422</v>
      </c>
      <c r="D303" s="1154" t="s">
        <v>5911</v>
      </c>
      <c r="E303" s="1174" t="s">
        <v>6027</v>
      </c>
      <c r="F303" s="1156">
        <v>1142</v>
      </c>
      <c r="G303" s="1157" t="s">
        <v>4013</v>
      </c>
      <c r="H303" s="1158">
        <v>1213.0999999999999</v>
      </c>
      <c r="I303" s="1158">
        <v>101.09</v>
      </c>
      <c r="J303" s="1157" t="s">
        <v>4713</v>
      </c>
      <c r="K303" s="1163" t="s">
        <v>5305</v>
      </c>
      <c r="L303" s="1157" t="s">
        <v>5913</v>
      </c>
      <c r="N303" s="1160">
        <v>1194</v>
      </c>
      <c r="O303" s="1160">
        <v>1151</v>
      </c>
      <c r="P303" s="1159">
        <v>312</v>
      </c>
      <c r="Q303" s="1160" t="s">
        <v>4013</v>
      </c>
      <c r="R303" s="1160" t="b">
        <v>1</v>
      </c>
      <c r="S303" s="1159">
        <v>312</v>
      </c>
      <c r="U303" s="1159">
        <v>328</v>
      </c>
    </row>
    <row r="304" spans="1:21" ht="75">
      <c r="A304" s="1152">
        <v>289</v>
      </c>
      <c r="B304" s="1153" t="s">
        <v>5303</v>
      </c>
      <c r="C304" s="1154" t="s">
        <v>6423</v>
      </c>
      <c r="D304" s="1154" t="s">
        <v>5911</v>
      </c>
      <c r="E304" s="1173" t="s">
        <v>5327</v>
      </c>
      <c r="F304" s="1156">
        <v>181</v>
      </c>
      <c r="G304" s="1157" t="s">
        <v>4012</v>
      </c>
      <c r="H304" s="1158">
        <v>765.8</v>
      </c>
      <c r="I304" s="1158">
        <v>63.82</v>
      </c>
      <c r="J304" s="1157" t="s">
        <v>4713</v>
      </c>
      <c r="K304" s="1163" t="s">
        <v>5305</v>
      </c>
      <c r="L304" s="1157" t="s">
        <v>5913</v>
      </c>
      <c r="N304" s="1160">
        <v>232</v>
      </c>
      <c r="O304" s="1160">
        <v>183</v>
      </c>
      <c r="P304" s="1159">
        <v>313</v>
      </c>
      <c r="Q304" s="1161" t="s">
        <v>4012</v>
      </c>
      <c r="R304" s="1160" t="b">
        <v>1</v>
      </c>
      <c r="S304" s="1159">
        <v>313</v>
      </c>
      <c r="U304" s="1159">
        <v>329</v>
      </c>
    </row>
    <row r="305" spans="1:21" ht="45">
      <c r="A305" s="1152">
        <v>290</v>
      </c>
      <c r="B305" s="1153" t="s">
        <v>5303</v>
      </c>
      <c r="C305" s="1154" t="s">
        <v>6424</v>
      </c>
      <c r="D305" s="1154" t="s">
        <v>5911</v>
      </c>
      <c r="E305" s="1173" t="s">
        <v>5329</v>
      </c>
      <c r="F305" s="1156">
        <v>235</v>
      </c>
      <c r="G305" s="1157" t="s">
        <v>4012</v>
      </c>
      <c r="H305" s="1158">
        <v>765.8</v>
      </c>
      <c r="I305" s="1158">
        <v>63.82</v>
      </c>
      <c r="J305" s="1157" t="s">
        <v>4713</v>
      </c>
      <c r="K305" s="1163" t="s">
        <v>5305</v>
      </c>
      <c r="L305" s="1157" t="s">
        <v>5913</v>
      </c>
      <c r="N305" s="1160">
        <v>232</v>
      </c>
      <c r="O305" s="1160">
        <v>235</v>
      </c>
      <c r="P305" s="1159">
        <v>314</v>
      </c>
      <c r="Q305" s="1161" t="s">
        <v>4012</v>
      </c>
      <c r="R305" s="1160" t="b">
        <v>1</v>
      </c>
      <c r="S305" s="1159">
        <v>314</v>
      </c>
      <c r="U305" s="1159">
        <v>330</v>
      </c>
    </row>
    <row r="306" spans="1:21" ht="45">
      <c r="A306" s="1152">
        <v>291</v>
      </c>
      <c r="B306" s="1153" t="s">
        <v>5303</v>
      </c>
      <c r="C306" s="1154" t="s">
        <v>6425</v>
      </c>
      <c r="D306" s="1154" t="s">
        <v>5911</v>
      </c>
      <c r="E306" s="1173" t="s">
        <v>5331</v>
      </c>
      <c r="F306" s="1156">
        <v>473</v>
      </c>
      <c r="G306" s="1157" t="s">
        <v>4012</v>
      </c>
      <c r="H306" s="1158">
        <v>765.8</v>
      </c>
      <c r="I306" s="1158">
        <v>63.82</v>
      </c>
      <c r="J306" s="1157" t="s">
        <v>4713</v>
      </c>
      <c r="K306" s="1163" t="s">
        <v>5305</v>
      </c>
      <c r="L306" s="1157" t="s">
        <v>5913</v>
      </c>
      <c r="N306" s="1160">
        <v>613</v>
      </c>
      <c r="O306" s="1160">
        <v>479</v>
      </c>
      <c r="P306" s="1159">
        <v>315</v>
      </c>
      <c r="Q306" s="1161" t="s">
        <v>4012</v>
      </c>
      <c r="R306" s="1160" t="b">
        <v>1</v>
      </c>
      <c r="S306" s="1159">
        <v>315</v>
      </c>
      <c r="U306" s="1159">
        <v>331</v>
      </c>
    </row>
    <row r="307" spans="1:21" ht="45">
      <c r="A307" s="1152">
        <v>292</v>
      </c>
      <c r="B307" s="1153" t="s">
        <v>5303</v>
      </c>
      <c r="C307" s="1154" t="s">
        <v>6426</v>
      </c>
      <c r="D307" s="1154" t="s">
        <v>5911</v>
      </c>
      <c r="E307" s="1173" t="s">
        <v>5930</v>
      </c>
      <c r="F307" s="1156">
        <v>97</v>
      </c>
      <c r="G307" s="1157" t="s">
        <v>4011</v>
      </c>
      <c r="H307" s="1158">
        <v>612.6</v>
      </c>
      <c r="I307" s="1158">
        <v>51.05</v>
      </c>
      <c r="J307" s="1157" t="s">
        <v>4713</v>
      </c>
      <c r="K307" s="1163" t="s">
        <v>5305</v>
      </c>
      <c r="L307" s="1157" t="s">
        <v>5913</v>
      </c>
      <c r="N307" s="1160">
        <v>123</v>
      </c>
      <c r="O307" s="1160">
        <v>100</v>
      </c>
      <c r="P307" s="1159">
        <v>316</v>
      </c>
      <c r="Q307" s="1161" t="s">
        <v>4012</v>
      </c>
      <c r="R307" s="1160" t="b">
        <v>1</v>
      </c>
      <c r="S307" s="1159">
        <v>316</v>
      </c>
      <c r="U307" s="1159">
        <v>332</v>
      </c>
    </row>
    <row r="308" spans="1:21" ht="60">
      <c r="A308" s="1152">
        <v>293</v>
      </c>
      <c r="B308" s="1153" t="s">
        <v>5303</v>
      </c>
      <c r="C308" s="1154" t="s">
        <v>6427</v>
      </c>
      <c r="D308" s="1154" t="s">
        <v>5911</v>
      </c>
      <c r="E308" s="1173" t="s">
        <v>5334</v>
      </c>
      <c r="F308" s="1156">
        <v>737</v>
      </c>
      <c r="G308" s="1157" t="s">
        <v>4012</v>
      </c>
      <c r="H308" s="1158">
        <v>765.8</v>
      </c>
      <c r="I308" s="1158">
        <v>63.82</v>
      </c>
      <c r="J308" s="1157" t="s">
        <v>4713</v>
      </c>
      <c r="K308" s="1163" t="s">
        <v>5305</v>
      </c>
      <c r="L308" s="1157" t="s">
        <v>5913</v>
      </c>
      <c r="N308" s="1160">
        <v>776</v>
      </c>
      <c r="O308" s="1160">
        <v>742</v>
      </c>
      <c r="P308" s="1159">
        <v>317</v>
      </c>
      <c r="Q308" s="1161" t="s">
        <v>4012</v>
      </c>
      <c r="R308" s="1160" t="b">
        <v>1</v>
      </c>
      <c r="S308" s="1159">
        <v>317</v>
      </c>
      <c r="U308" s="1159">
        <v>333</v>
      </c>
    </row>
    <row r="309" spans="1:21" ht="45">
      <c r="A309" s="1152">
        <v>294</v>
      </c>
      <c r="B309" s="1153" t="s">
        <v>5303</v>
      </c>
      <c r="C309" s="1154" t="s">
        <v>6428</v>
      </c>
      <c r="D309" s="1154" t="s">
        <v>5911</v>
      </c>
      <c r="E309" s="1173" t="s">
        <v>5336</v>
      </c>
      <c r="F309" s="1156">
        <v>231</v>
      </c>
      <c r="G309" s="1157" t="s">
        <v>4012</v>
      </c>
      <c r="H309" s="1158">
        <v>765.8</v>
      </c>
      <c r="I309" s="1158">
        <v>63.82</v>
      </c>
      <c r="J309" s="1157" t="s">
        <v>4713</v>
      </c>
      <c r="K309" s="1163" t="s">
        <v>5305</v>
      </c>
      <c r="L309" s="1157" t="s">
        <v>5913</v>
      </c>
      <c r="N309" s="1160">
        <v>212</v>
      </c>
      <c r="O309" s="1160">
        <v>232</v>
      </c>
      <c r="P309" s="1159">
        <v>318</v>
      </c>
      <c r="Q309" s="1161" t="s">
        <v>4012</v>
      </c>
      <c r="R309" s="1160" t="b">
        <v>1</v>
      </c>
      <c r="S309" s="1159">
        <v>318</v>
      </c>
      <c r="U309" s="1159">
        <v>334</v>
      </c>
    </row>
    <row r="310" spans="1:21" ht="60">
      <c r="A310" s="1152">
        <v>295</v>
      </c>
      <c r="B310" s="1153" t="s">
        <v>5303</v>
      </c>
      <c r="C310" s="1154" t="s">
        <v>6429</v>
      </c>
      <c r="D310" s="1154" t="s">
        <v>5911</v>
      </c>
      <c r="E310" s="1174" t="s">
        <v>6028</v>
      </c>
      <c r="F310" s="1156">
        <v>1034</v>
      </c>
      <c r="G310" s="1157" t="s">
        <v>4013</v>
      </c>
      <c r="H310" s="1158">
        <v>1213.0999999999999</v>
      </c>
      <c r="I310" s="1158">
        <v>101.09</v>
      </c>
      <c r="J310" s="1157" t="s">
        <v>4713</v>
      </c>
      <c r="K310" s="1163" t="s">
        <v>5305</v>
      </c>
      <c r="L310" s="1157" t="s">
        <v>5913</v>
      </c>
      <c r="N310" s="1160">
        <v>1313</v>
      </c>
      <c r="O310" s="1160">
        <v>1043</v>
      </c>
      <c r="P310" s="1159">
        <v>320</v>
      </c>
      <c r="Q310" s="1160" t="s">
        <v>4013</v>
      </c>
      <c r="R310" s="1160" t="b">
        <v>1</v>
      </c>
      <c r="S310" s="1159">
        <v>320</v>
      </c>
      <c r="U310" s="1159">
        <v>337</v>
      </c>
    </row>
    <row r="311" spans="1:21" ht="45">
      <c r="A311" s="1152">
        <v>296</v>
      </c>
      <c r="B311" s="1153" t="s">
        <v>5303</v>
      </c>
      <c r="C311" s="1154" t="s">
        <v>6430</v>
      </c>
      <c r="D311" s="1154" t="s">
        <v>5911</v>
      </c>
      <c r="E311" s="1173" t="s">
        <v>5342</v>
      </c>
      <c r="F311" s="1156">
        <v>844</v>
      </c>
      <c r="G311" s="1157" t="s">
        <v>4012</v>
      </c>
      <c r="H311" s="1158">
        <v>765.8</v>
      </c>
      <c r="I311" s="1158">
        <v>63.82</v>
      </c>
      <c r="J311" s="1157" t="s">
        <v>4713</v>
      </c>
      <c r="K311" s="1163" t="s">
        <v>5305</v>
      </c>
      <c r="L311" s="1157" t="s">
        <v>5913</v>
      </c>
      <c r="N311" s="1160">
        <v>851</v>
      </c>
      <c r="O311" s="1160">
        <v>838</v>
      </c>
      <c r="P311" s="1159">
        <v>321</v>
      </c>
      <c r="Q311" s="1161" t="s">
        <v>4012</v>
      </c>
      <c r="R311" s="1160" t="b">
        <v>1</v>
      </c>
      <c r="S311" s="1159">
        <v>321</v>
      </c>
      <c r="U311" s="1159">
        <v>338</v>
      </c>
    </row>
    <row r="312" spans="1:21" ht="45">
      <c r="A312" s="1152">
        <v>297</v>
      </c>
      <c r="B312" s="1153" t="s">
        <v>5303</v>
      </c>
      <c r="C312" s="1154" t="s">
        <v>6431</v>
      </c>
      <c r="D312" s="1154" t="s">
        <v>5911</v>
      </c>
      <c r="E312" s="1173" t="s">
        <v>5343</v>
      </c>
      <c r="F312" s="1156">
        <v>565</v>
      </c>
      <c r="G312" s="1157" t="s">
        <v>4012</v>
      </c>
      <c r="H312" s="1158">
        <v>765.8</v>
      </c>
      <c r="I312" s="1158">
        <v>63.82</v>
      </c>
      <c r="J312" s="1157" t="s">
        <v>4713</v>
      </c>
      <c r="K312" s="1163" t="s">
        <v>5305</v>
      </c>
      <c r="L312" s="1157" t="s">
        <v>5913</v>
      </c>
      <c r="N312" s="1160">
        <v>680</v>
      </c>
      <c r="O312" s="1160">
        <v>577</v>
      </c>
      <c r="P312" s="1159">
        <v>322</v>
      </c>
      <c r="Q312" s="1161" t="s">
        <v>4012</v>
      </c>
      <c r="R312" s="1160" t="b">
        <v>1</v>
      </c>
      <c r="S312" s="1159">
        <v>322</v>
      </c>
      <c r="U312" s="1159">
        <v>339</v>
      </c>
    </row>
    <row r="313" spans="1:21" ht="45">
      <c r="A313" s="1152">
        <v>298</v>
      </c>
      <c r="B313" s="1153" t="s">
        <v>5344</v>
      </c>
      <c r="C313" s="1154" t="s">
        <v>6432</v>
      </c>
      <c r="D313" s="1154" t="s">
        <v>5911</v>
      </c>
      <c r="E313" s="1155" t="s">
        <v>5346</v>
      </c>
      <c r="F313" s="1156">
        <v>164</v>
      </c>
      <c r="G313" s="1157" t="s">
        <v>4012</v>
      </c>
      <c r="H313" s="1158">
        <v>765.8</v>
      </c>
      <c r="I313" s="1158">
        <v>63.82</v>
      </c>
      <c r="J313" s="1157" t="s">
        <v>4713</v>
      </c>
      <c r="K313" s="1163" t="s">
        <v>5347</v>
      </c>
      <c r="L313" s="1157" t="s">
        <v>5913</v>
      </c>
      <c r="N313" s="1160">
        <v>205</v>
      </c>
      <c r="O313" s="1160">
        <v>167</v>
      </c>
      <c r="P313" s="1159">
        <v>323</v>
      </c>
      <c r="Q313" s="1161" t="s">
        <v>4012</v>
      </c>
      <c r="R313" s="1160" t="b">
        <v>1</v>
      </c>
      <c r="S313" s="1159">
        <v>323</v>
      </c>
      <c r="U313" s="1159">
        <v>340</v>
      </c>
    </row>
    <row r="314" spans="1:21" ht="30">
      <c r="A314" s="1152">
        <v>299</v>
      </c>
      <c r="B314" s="1153" t="s">
        <v>5344</v>
      </c>
      <c r="C314" s="1154" t="s">
        <v>6433</v>
      </c>
      <c r="D314" s="1154" t="s">
        <v>5911</v>
      </c>
      <c r="E314" s="1155" t="s">
        <v>5351</v>
      </c>
      <c r="F314" s="1156">
        <v>109</v>
      </c>
      <c r="G314" s="1157" t="s">
        <v>4012</v>
      </c>
      <c r="H314" s="1158">
        <v>765.8</v>
      </c>
      <c r="I314" s="1158">
        <v>63.82</v>
      </c>
      <c r="J314" s="1157" t="s">
        <v>4713</v>
      </c>
      <c r="K314" s="1163" t="s">
        <v>5347</v>
      </c>
      <c r="L314" s="1157" t="s">
        <v>5913</v>
      </c>
      <c r="N314" s="1160">
        <v>133</v>
      </c>
      <c r="O314" s="1160">
        <v>111</v>
      </c>
      <c r="P314" s="1159">
        <v>325</v>
      </c>
      <c r="Q314" s="1161" t="s">
        <v>4012</v>
      </c>
      <c r="R314" s="1160" t="b">
        <v>1</v>
      </c>
      <c r="S314" s="1159">
        <v>325</v>
      </c>
      <c r="U314" s="1159">
        <v>342</v>
      </c>
    </row>
    <row r="315" spans="1:21" ht="30">
      <c r="A315" s="1152">
        <v>300</v>
      </c>
      <c r="B315" s="1153" t="s">
        <v>5344</v>
      </c>
      <c r="C315" s="1154" t="s">
        <v>6434</v>
      </c>
      <c r="D315" s="1154" t="s">
        <v>5911</v>
      </c>
      <c r="E315" s="1155" t="s">
        <v>5353</v>
      </c>
      <c r="F315" s="1156">
        <v>294</v>
      </c>
      <c r="G315" s="1157" t="s">
        <v>4012</v>
      </c>
      <c r="H315" s="1158">
        <v>765.8</v>
      </c>
      <c r="I315" s="1158">
        <v>63.82</v>
      </c>
      <c r="J315" s="1157" t="s">
        <v>4713</v>
      </c>
      <c r="K315" s="1163" t="s">
        <v>5347</v>
      </c>
      <c r="L315" s="1157" t="s">
        <v>5913</v>
      </c>
      <c r="N315" s="1160">
        <v>370</v>
      </c>
      <c r="O315" s="1160">
        <v>293</v>
      </c>
      <c r="P315" s="1159">
        <v>326</v>
      </c>
      <c r="Q315" s="1161" t="s">
        <v>4012</v>
      </c>
      <c r="R315" s="1160" t="b">
        <v>1</v>
      </c>
      <c r="S315" s="1159">
        <v>326</v>
      </c>
      <c r="U315" s="1159">
        <v>343</v>
      </c>
    </row>
    <row r="316" spans="1:21" ht="30">
      <c r="A316" s="1152">
        <v>301</v>
      </c>
      <c r="B316" s="1153" t="s">
        <v>5344</v>
      </c>
      <c r="C316" s="1154" t="s">
        <v>6435</v>
      </c>
      <c r="D316" s="1154" t="s">
        <v>5911</v>
      </c>
      <c r="E316" s="1155" t="s">
        <v>5355</v>
      </c>
      <c r="F316" s="1156">
        <v>182</v>
      </c>
      <c r="G316" s="1157" t="s">
        <v>4012</v>
      </c>
      <c r="H316" s="1158">
        <v>765.8</v>
      </c>
      <c r="I316" s="1158">
        <v>63.82</v>
      </c>
      <c r="J316" s="1157" t="s">
        <v>4713</v>
      </c>
      <c r="K316" s="1163" t="s">
        <v>5347</v>
      </c>
      <c r="L316" s="1157" t="s">
        <v>5913</v>
      </c>
      <c r="N316" s="1160">
        <v>320</v>
      </c>
      <c r="O316" s="1160">
        <v>183</v>
      </c>
      <c r="P316" s="1159">
        <v>327</v>
      </c>
      <c r="Q316" s="1161" t="s">
        <v>4012</v>
      </c>
      <c r="R316" s="1160" t="b">
        <v>1</v>
      </c>
      <c r="S316" s="1159">
        <v>327</v>
      </c>
      <c r="U316" s="1159">
        <v>344</v>
      </c>
    </row>
    <row r="317" spans="1:21" ht="30">
      <c r="A317" s="1152">
        <v>302</v>
      </c>
      <c r="B317" s="1153" t="s">
        <v>5344</v>
      </c>
      <c r="C317" s="1154" t="s">
        <v>6436</v>
      </c>
      <c r="D317" s="1154" t="s">
        <v>5911</v>
      </c>
      <c r="E317" s="1155" t="s">
        <v>5931</v>
      </c>
      <c r="F317" s="1156">
        <v>381</v>
      </c>
      <c r="G317" s="1157" t="s">
        <v>4012</v>
      </c>
      <c r="H317" s="1158">
        <v>765.8</v>
      </c>
      <c r="I317" s="1158">
        <v>63.82</v>
      </c>
      <c r="J317" s="1157" t="s">
        <v>4713</v>
      </c>
      <c r="K317" s="1163" t="s">
        <v>5347</v>
      </c>
      <c r="L317" s="1157" t="s">
        <v>5913</v>
      </c>
      <c r="N317" s="1160">
        <v>473</v>
      </c>
      <c r="O317" s="1160">
        <v>385</v>
      </c>
      <c r="P317" s="1159">
        <v>328</v>
      </c>
      <c r="Q317" s="1161" t="s">
        <v>4012</v>
      </c>
      <c r="R317" s="1160" t="b">
        <v>1</v>
      </c>
      <c r="S317" s="1159">
        <v>328</v>
      </c>
      <c r="U317" s="1159">
        <v>345</v>
      </c>
    </row>
    <row r="318" spans="1:21" ht="30">
      <c r="A318" s="1152">
        <v>303</v>
      </c>
      <c r="B318" s="1153" t="s">
        <v>5344</v>
      </c>
      <c r="C318" s="1154" t="s">
        <v>6437</v>
      </c>
      <c r="D318" s="1154" t="s">
        <v>5911</v>
      </c>
      <c r="E318" s="1155" t="s">
        <v>5358</v>
      </c>
      <c r="F318" s="1156">
        <v>198</v>
      </c>
      <c r="G318" s="1157" t="s">
        <v>4012</v>
      </c>
      <c r="H318" s="1158">
        <v>765.8</v>
      </c>
      <c r="I318" s="1158">
        <v>63.82</v>
      </c>
      <c r="J318" s="1157" t="s">
        <v>4713</v>
      </c>
      <c r="K318" s="1163" t="s">
        <v>5347</v>
      </c>
      <c r="L318" s="1157" t="s">
        <v>5913</v>
      </c>
      <c r="N318" s="1160">
        <v>308</v>
      </c>
      <c r="O318" s="1160">
        <v>200</v>
      </c>
      <c r="P318" s="1159">
        <v>329</v>
      </c>
      <c r="Q318" s="1161" t="s">
        <v>4012</v>
      </c>
      <c r="R318" s="1160" t="b">
        <v>1</v>
      </c>
      <c r="S318" s="1159">
        <v>329</v>
      </c>
      <c r="U318" s="1159">
        <v>346</v>
      </c>
    </row>
    <row r="319" spans="1:21" ht="30">
      <c r="A319" s="1152">
        <v>304</v>
      </c>
      <c r="B319" s="1153" t="s">
        <v>5344</v>
      </c>
      <c r="C319" s="1154" t="s">
        <v>6438</v>
      </c>
      <c r="D319" s="1154" t="s">
        <v>5911</v>
      </c>
      <c r="E319" s="1155" t="s">
        <v>5360</v>
      </c>
      <c r="F319" s="1156">
        <v>309</v>
      </c>
      <c r="G319" s="1157" t="s">
        <v>4012</v>
      </c>
      <c r="H319" s="1158">
        <v>765.8</v>
      </c>
      <c r="I319" s="1158">
        <v>63.82</v>
      </c>
      <c r="J319" s="1157" t="s">
        <v>4713</v>
      </c>
      <c r="K319" s="1163" t="s">
        <v>5347</v>
      </c>
      <c r="L319" s="1157" t="s">
        <v>5913</v>
      </c>
      <c r="N319" s="1160">
        <v>347</v>
      </c>
      <c r="O319" s="1160">
        <v>308</v>
      </c>
      <c r="P319" s="1159">
        <v>330</v>
      </c>
      <c r="Q319" s="1161" t="s">
        <v>4012</v>
      </c>
      <c r="R319" s="1160" t="b">
        <v>1</v>
      </c>
      <c r="S319" s="1159">
        <v>330</v>
      </c>
      <c r="U319" s="1159">
        <v>347</v>
      </c>
    </row>
    <row r="320" spans="1:21" ht="30">
      <c r="A320" s="1152">
        <v>305</v>
      </c>
      <c r="B320" s="1153" t="s">
        <v>5344</v>
      </c>
      <c r="C320" s="1154" t="s">
        <v>6439</v>
      </c>
      <c r="D320" s="1154" t="s">
        <v>5911</v>
      </c>
      <c r="E320" s="1155" t="s">
        <v>5362</v>
      </c>
      <c r="F320" s="1156">
        <v>399</v>
      </c>
      <c r="G320" s="1157" t="s">
        <v>4012</v>
      </c>
      <c r="H320" s="1158">
        <v>765.8</v>
      </c>
      <c r="I320" s="1158">
        <v>63.82</v>
      </c>
      <c r="J320" s="1157" t="s">
        <v>4713</v>
      </c>
      <c r="K320" s="1163" t="s">
        <v>5347</v>
      </c>
      <c r="L320" s="1157" t="s">
        <v>5913</v>
      </c>
      <c r="N320" s="1160">
        <v>359</v>
      </c>
      <c r="O320" s="1160">
        <v>405</v>
      </c>
      <c r="P320" s="1159">
        <v>331</v>
      </c>
      <c r="Q320" s="1161" t="s">
        <v>4012</v>
      </c>
      <c r="R320" s="1160" t="b">
        <v>1</v>
      </c>
      <c r="S320" s="1159">
        <v>331</v>
      </c>
      <c r="U320" s="1159">
        <v>348</v>
      </c>
    </row>
    <row r="321" spans="1:21" ht="30">
      <c r="A321" s="1152">
        <v>306</v>
      </c>
      <c r="B321" s="1153" t="s">
        <v>5344</v>
      </c>
      <c r="C321" s="1154" t="s">
        <v>6440</v>
      </c>
      <c r="D321" s="1154" t="s">
        <v>5911</v>
      </c>
      <c r="E321" s="1155" t="s">
        <v>5364</v>
      </c>
      <c r="F321" s="1156">
        <v>206</v>
      </c>
      <c r="G321" s="1157" t="s">
        <v>4012</v>
      </c>
      <c r="H321" s="1158">
        <v>765.8</v>
      </c>
      <c r="I321" s="1158">
        <v>63.82</v>
      </c>
      <c r="J321" s="1157" t="s">
        <v>4713</v>
      </c>
      <c r="K321" s="1163" t="s">
        <v>5347</v>
      </c>
      <c r="L321" s="1157" t="s">
        <v>5913</v>
      </c>
      <c r="N321" s="1160">
        <v>216</v>
      </c>
      <c r="O321" s="1160">
        <v>212</v>
      </c>
      <c r="P321" s="1159">
        <v>332</v>
      </c>
      <c r="Q321" s="1161" t="s">
        <v>4012</v>
      </c>
      <c r="R321" s="1160" t="b">
        <v>1</v>
      </c>
      <c r="S321" s="1159">
        <v>332</v>
      </c>
      <c r="U321" s="1159">
        <v>349</v>
      </c>
    </row>
    <row r="322" spans="1:21" ht="30">
      <c r="A322" s="1152">
        <v>307</v>
      </c>
      <c r="B322" s="1153" t="s">
        <v>5344</v>
      </c>
      <c r="C322" s="1154" t="s">
        <v>6441</v>
      </c>
      <c r="D322" s="1154" t="s">
        <v>5911</v>
      </c>
      <c r="E322" s="1155" t="s">
        <v>5366</v>
      </c>
      <c r="F322" s="1156">
        <v>497</v>
      </c>
      <c r="G322" s="1157" t="s">
        <v>4012</v>
      </c>
      <c r="H322" s="1158">
        <v>765.8</v>
      </c>
      <c r="I322" s="1158">
        <v>63.82</v>
      </c>
      <c r="J322" s="1157" t="s">
        <v>4713</v>
      </c>
      <c r="K322" s="1163" t="s">
        <v>5347</v>
      </c>
      <c r="L322" s="1157" t="s">
        <v>5913</v>
      </c>
      <c r="N322" s="1160">
        <v>706</v>
      </c>
      <c r="O322" s="1160">
        <v>502</v>
      </c>
      <c r="P322" s="1159">
        <v>333</v>
      </c>
      <c r="Q322" s="1161" t="s">
        <v>4012</v>
      </c>
      <c r="R322" s="1160" t="b">
        <v>1</v>
      </c>
      <c r="S322" s="1159">
        <v>333</v>
      </c>
      <c r="U322" s="1159">
        <v>350</v>
      </c>
    </row>
    <row r="323" spans="1:21" ht="30">
      <c r="A323" s="1152">
        <v>308</v>
      </c>
      <c r="B323" s="1153" t="s">
        <v>5344</v>
      </c>
      <c r="C323" s="1154" t="s">
        <v>6442</v>
      </c>
      <c r="D323" s="1154" t="s">
        <v>5911</v>
      </c>
      <c r="E323" s="1155" t="s">
        <v>5368</v>
      </c>
      <c r="F323" s="1156">
        <v>341</v>
      </c>
      <c r="G323" s="1157" t="s">
        <v>4012</v>
      </c>
      <c r="H323" s="1158">
        <v>765.8</v>
      </c>
      <c r="I323" s="1158">
        <v>63.82</v>
      </c>
      <c r="J323" s="1157" t="s">
        <v>4713</v>
      </c>
      <c r="K323" s="1163" t="s">
        <v>5347</v>
      </c>
      <c r="L323" s="1157" t="s">
        <v>5913</v>
      </c>
      <c r="N323" s="1160">
        <v>317</v>
      </c>
      <c r="O323" s="1160">
        <v>344</v>
      </c>
      <c r="P323" s="1159">
        <v>334</v>
      </c>
      <c r="Q323" s="1161" t="s">
        <v>4012</v>
      </c>
      <c r="R323" s="1160" t="b">
        <v>1</v>
      </c>
      <c r="S323" s="1159">
        <v>334</v>
      </c>
      <c r="U323" s="1159">
        <v>351</v>
      </c>
    </row>
    <row r="324" spans="1:21" ht="30">
      <c r="A324" s="1152">
        <v>309</v>
      </c>
      <c r="B324" s="1153" t="s">
        <v>5344</v>
      </c>
      <c r="C324" s="1154" t="s">
        <v>6443</v>
      </c>
      <c r="D324" s="1154" t="s">
        <v>5911</v>
      </c>
      <c r="E324" s="1155" t="s">
        <v>5370</v>
      </c>
      <c r="F324" s="1156">
        <v>776</v>
      </c>
      <c r="G324" s="1157" t="s">
        <v>4012</v>
      </c>
      <c r="H324" s="1158">
        <v>765.8</v>
      </c>
      <c r="I324" s="1158">
        <v>63.82</v>
      </c>
      <c r="J324" s="1157" t="s">
        <v>4713</v>
      </c>
      <c r="K324" s="1163" t="s">
        <v>5347</v>
      </c>
      <c r="L324" s="1157" t="s">
        <v>5913</v>
      </c>
      <c r="N324" s="1160">
        <v>814</v>
      </c>
      <c r="O324" s="1160">
        <v>781</v>
      </c>
      <c r="P324" s="1159">
        <v>335</v>
      </c>
      <c r="Q324" s="1161" t="s">
        <v>4012</v>
      </c>
      <c r="R324" s="1160" t="b">
        <v>1</v>
      </c>
      <c r="S324" s="1159">
        <v>335</v>
      </c>
      <c r="U324" s="1159">
        <v>352</v>
      </c>
    </row>
    <row r="325" spans="1:21" ht="45">
      <c r="A325" s="1152">
        <v>310</v>
      </c>
      <c r="B325" s="1153" t="s">
        <v>5344</v>
      </c>
      <c r="C325" s="1154" t="s">
        <v>6444</v>
      </c>
      <c r="D325" s="1154" t="s">
        <v>5911</v>
      </c>
      <c r="E325" s="1155" t="s">
        <v>5372</v>
      </c>
      <c r="F325" s="1156">
        <v>243</v>
      </c>
      <c r="G325" s="1157" t="s">
        <v>4012</v>
      </c>
      <c r="H325" s="1158">
        <v>765.8</v>
      </c>
      <c r="I325" s="1158">
        <v>63.82</v>
      </c>
      <c r="J325" s="1157" t="s">
        <v>4713</v>
      </c>
      <c r="K325" s="1163" t="s">
        <v>5347</v>
      </c>
      <c r="L325" s="1157" t="s">
        <v>5913</v>
      </c>
      <c r="N325" s="1160">
        <v>314</v>
      </c>
      <c r="O325" s="1160">
        <v>245</v>
      </c>
      <c r="P325" s="1159">
        <v>336</v>
      </c>
      <c r="Q325" s="1161" t="s">
        <v>4012</v>
      </c>
      <c r="R325" s="1160" t="b">
        <v>1</v>
      </c>
      <c r="S325" s="1159">
        <v>336</v>
      </c>
      <c r="U325" s="1159">
        <v>353</v>
      </c>
    </row>
    <row r="326" spans="1:21" ht="45">
      <c r="A326" s="1152">
        <v>311</v>
      </c>
      <c r="B326" s="1153" t="s">
        <v>5344</v>
      </c>
      <c r="C326" s="1154" t="s">
        <v>6445</v>
      </c>
      <c r="D326" s="1154" t="s">
        <v>5911</v>
      </c>
      <c r="E326" s="1155" t="s">
        <v>5374</v>
      </c>
      <c r="F326" s="1156">
        <v>181</v>
      </c>
      <c r="G326" s="1157" t="s">
        <v>4012</v>
      </c>
      <c r="H326" s="1158">
        <v>765.8</v>
      </c>
      <c r="I326" s="1158">
        <v>63.82</v>
      </c>
      <c r="J326" s="1157" t="s">
        <v>4713</v>
      </c>
      <c r="K326" s="1163" t="s">
        <v>5347</v>
      </c>
      <c r="L326" s="1157" t="s">
        <v>5913</v>
      </c>
      <c r="N326" s="1160">
        <v>258</v>
      </c>
      <c r="O326" s="1160">
        <v>181</v>
      </c>
      <c r="P326" s="1159">
        <v>337</v>
      </c>
      <c r="Q326" s="1161" t="s">
        <v>4012</v>
      </c>
      <c r="R326" s="1160" t="b">
        <v>1</v>
      </c>
      <c r="S326" s="1159">
        <v>337</v>
      </c>
      <c r="U326" s="1159">
        <v>354</v>
      </c>
    </row>
    <row r="327" spans="1:21" ht="30">
      <c r="A327" s="1152">
        <v>312</v>
      </c>
      <c r="B327" s="1153" t="s">
        <v>5344</v>
      </c>
      <c r="C327" s="1154" t="s">
        <v>6446</v>
      </c>
      <c r="D327" s="1154" t="s">
        <v>5911</v>
      </c>
      <c r="E327" s="1155" t="s">
        <v>5378</v>
      </c>
      <c r="F327" s="1156">
        <v>281</v>
      </c>
      <c r="G327" s="1157" t="s">
        <v>4012</v>
      </c>
      <c r="H327" s="1158">
        <v>765.8</v>
      </c>
      <c r="I327" s="1158">
        <v>63.82</v>
      </c>
      <c r="J327" s="1157" t="s">
        <v>4713</v>
      </c>
      <c r="K327" s="1163" t="s">
        <v>5347</v>
      </c>
      <c r="L327" s="1157" t="s">
        <v>5913</v>
      </c>
      <c r="N327" s="1160">
        <v>326</v>
      </c>
      <c r="O327" s="1160">
        <v>284</v>
      </c>
      <c r="P327" s="1159">
        <v>339</v>
      </c>
      <c r="Q327" s="1161" t="s">
        <v>4012</v>
      </c>
      <c r="R327" s="1160" t="b">
        <v>1</v>
      </c>
      <c r="S327" s="1159">
        <v>339</v>
      </c>
      <c r="U327" s="1159">
        <v>356</v>
      </c>
    </row>
    <row r="328" spans="1:21" ht="30">
      <c r="A328" s="1152">
        <v>313</v>
      </c>
      <c r="B328" s="1153" t="s">
        <v>5344</v>
      </c>
      <c r="C328" s="1154" t="s">
        <v>6447</v>
      </c>
      <c r="D328" s="1154" t="s">
        <v>5911</v>
      </c>
      <c r="E328" s="1155" t="s">
        <v>5380</v>
      </c>
      <c r="F328" s="1156">
        <v>430</v>
      </c>
      <c r="G328" s="1157" t="s">
        <v>4012</v>
      </c>
      <c r="H328" s="1158">
        <v>765.8</v>
      </c>
      <c r="I328" s="1158">
        <v>63.82</v>
      </c>
      <c r="J328" s="1157" t="s">
        <v>4713</v>
      </c>
      <c r="K328" s="1163" t="s">
        <v>5347</v>
      </c>
      <c r="L328" s="1157" t="s">
        <v>5913</v>
      </c>
      <c r="N328" s="1160">
        <v>487</v>
      </c>
      <c r="O328" s="1160">
        <v>436</v>
      </c>
      <c r="P328" s="1159">
        <v>340</v>
      </c>
      <c r="Q328" s="1161" t="s">
        <v>4012</v>
      </c>
      <c r="R328" s="1160" t="b">
        <v>1</v>
      </c>
      <c r="S328" s="1159">
        <v>340</v>
      </c>
      <c r="U328" s="1159">
        <v>357</v>
      </c>
    </row>
    <row r="329" spans="1:21" ht="30">
      <c r="A329" s="1152">
        <v>314</v>
      </c>
      <c r="B329" s="1153" t="s">
        <v>5344</v>
      </c>
      <c r="C329" s="1154" t="s">
        <v>6448</v>
      </c>
      <c r="D329" s="1154" t="s">
        <v>5911</v>
      </c>
      <c r="E329" s="1155" t="s">
        <v>5382</v>
      </c>
      <c r="F329" s="1156">
        <v>238</v>
      </c>
      <c r="G329" s="1157" t="s">
        <v>4012</v>
      </c>
      <c r="H329" s="1158">
        <v>765.8</v>
      </c>
      <c r="I329" s="1158">
        <v>63.82</v>
      </c>
      <c r="J329" s="1157" t="s">
        <v>4713</v>
      </c>
      <c r="K329" s="1163" t="s">
        <v>5347</v>
      </c>
      <c r="L329" s="1157" t="s">
        <v>5913</v>
      </c>
      <c r="N329" s="1160">
        <v>382</v>
      </c>
      <c r="O329" s="1160">
        <v>239</v>
      </c>
      <c r="P329" s="1159">
        <v>341</v>
      </c>
      <c r="Q329" s="1161" t="s">
        <v>4012</v>
      </c>
      <c r="R329" s="1160" t="b">
        <v>1</v>
      </c>
      <c r="S329" s="1159">
        <v>341</v>
      </c>
      <c r="U329" s="1159">
        <v>358</v>
      </c>
    </row>
    <row r="330" spans="1:21" ht="30">
      <c r="A330" s="1152">
        <v>315</v>
      </c>
      <c r="B330" s="1153" t="s">
        <v>5344</v>
      </c>
      <c r="C330" s="1154" t="s">
        <v>6449</v>
      </c>
      <c r="D330" s="1154" t="s">
        <v>5911</v>
      </c>
      <c r="E330" s="1155" t="s">
        <v>5384</v>
      </c>
      <c r="F330" s="1156">
        <v>375</v>
      </c>
      <c r="G330" s="1157" t="s">
        <v>4012</v>
      </c>
      <c r="H330" s="1158">
        <v>765.8</v>
      </c>
      <c r="I330" s="1158">
        <v>63.82</v>
      </c>
      <c r="J330" s="1157" t="s">
        <v>4713</v>
      </c>
      <c r="K330" s="1163" t="s">
        <v>5347</v>
      </c>
      <c r="L330" s="1157" t="s">
        <v>5913</v>
      </c>
      <c r="N330" s="1160">
        <v>390</v>
      </c>
      <c r="O330" s="1160">
        <v>377</v>
      </c>
      <c r="P330" s="1159">
        <v>342</v>
      </c>
      <c r="Q330" s="1161" t="s">
        <v>4012</v>
      </c>
      <c r="R330" s="1160" t="b">
        <v>1</v>
      </c>
      <c r="S330" s="1159">
        <v>342</v>
      </c>
      <c r="U330" s="1159">
        <v>359</v>
      </c>
    </row>
    <row r="331" spans="1:21" ht="30">
      <c r="A331" s="1152">
        <v>316</v>
      </c>
      <c r="B331" s="1153" t="s">
        <v>5344</v>
      </c>
      <c r="C331" s="1154" t="s">
        <v>6450</v>
      </c>
      <c r="D331" s="1154" t="s">
        <v>5911</v>
      </c>
      <c r="E331" s="1155" t="s">
        <v>5386</v>
      </c>
      <c r="F331" s="1156">
        <v>171</v>
      </c>
      <c r="G331" s="1157" t="s">
        <v>4012</v>
      </c>
      <c r="H331" s="1158">
        <v>765.8</v>
      </c>
      <c r="I331" s="1158">
        <v>63.82</v>
      </c>
      <c r="J331" s="1157" t="s">
        <v>4713</v>
      </c>
      <c r="K331" s="1163" t="s">
        <v>5347</v>
      </c>
      <c r="L331" s="1157" t="s">
        <v>5913</v>
      </c>
      <c r="N331" s="1160">
        <v>245</v>
      </c>
      <c r="O331" s="1160">
        <v>175</v>
      </c>
      <c r="P331" s="1159">
        <v>343</v>
      </c>
      <c r="Q331" s="1161" t="s">
        <v>4012</v>
      </c>
      <c r="R331" s="1160" t="b">
        <v>1</v>
      </c>
      <c r="S331" s="1159">
        <v>343</v>
      </c>
      <c r="U331" s="1159">
        <v>360</v>
      </c>
    </row>
    <row r="332" spans="1:21" ht="45">
      <c r="A332" s="1152">
        <v>317</v>
      </c>
      <c r="B332" s="1153" t="s">
        <v>5344</v>
      </c>
      <c r="C332" s="1154" t="s">
        <v>6451</v>
      </c>
      <c r="D332" s="1154" t="s">
        <v>5911</v>
      </c>
      <c r="E332" s="1155" t="s">
        <v>5388</v>
      </c>
      <c r="F332" s="1156">
        <v>271</v>
      </c>
      <c r="G332" s="1157" t="s">
        <v>4012</v>
      </c>
      <c r="H332" s="1158">
        <v>765.8</v>
      </c>
      <c r="I332" s="1158">
        <v>63.82</v>
      </c>
      <c r="J332" s="1157" t="s">
        <v>4713</v>
      </c>
      <c r="K332" s="1163" t="s">
        <v>5347</v>
      </c>
      <c r="L332" s="1157" t="s">
        <v>5913</v>
      </c>
      <c r="N332" s="1160">
        <v>302</v>
      </c>
      <c r="O332" s="1160">
        <v>274</v>
      </c>
      <c r="P332" s="1159">
        <v>344</v>
      </c>
      <c r="Q332" s="1161" t="s">
        <v>4012</v>
      </c>
      <c r="R332" s="1160" t="b">
        <v>1</v>
      </c>
      <c r="S332" s="1159">
        <v>344</v>
      </c>
      <c r="U332" s="1159">
        <v>361</v>
      </c>
    </row>
    <row r="333" spans="1:21" ht="30">
      <c r="A333" s="1152">
        <v>318</v>
      </c>
      <c r="B333" s="1153" t="s">
        <v>5344</v>
      </c>
      <c r="C333" s="1154" t="s">
        <v>6452</v>
      </c>
      <c r="D333" s="1154" t="s">
        <v>5911</v>
      </c>
      <c r="E333" s="1155" t="s">
        <v>5390</v>
      </c>
      <c r="F333" s="1156">
        <v>736</v>
      </c>
      <c r="G333" s="1157" t="s">
        <v>4012</v>
      </c>
      <c r="H333" s="1158">
        <v>765.8</v>
      </c>
      <c r="I333" s="1158">
        <v>63.82</v>
      </c>
      <c r="J333" s="1157" t="s">
        <v>4713</v>
      </c>
      <c r="K333" s="1163" t="s">
        <v>5347</v>
      </c>
      <c r="L333" s="1157" t="s">
        <v>5913</v>
      </c>
      <c r="N333" s="1160">
        <v>747</v>
      </c>
      <c r="O333" s="1160">
        <v>737</v>
      </c>
      <c r="P333" s="1159">
        <v>345</v>
      </c>
      <c r="Q333" s="1161" t="s">
        <v>4012</v>
      </c>
      <c r="R333" s="1160" t="b">
        <v>1</v>
      </c>
      <c r="S333" s="1159">
        <v>345</v>
      </c>
      <c r="U333" s="1159">
        <v>362</v>
      </c>
    </row>
    <row r="334" spans="1:21" ht="30">
      <c r="A334" s="1152">
        <v>319</v>
      </c>
      <c r="B334" s="1153" t="s">
        <v>5344</v>
      </c>
      <c r="C334" s="1154" t="s">
        <v>6453</v>
      </c>
      <c r="D334" s="1154" t="s">
        <v>5911</v>
      </c>
      <c r="E334" s="1155" t="s">
        <v>5932</v>
      </c>
      <c r="F334" s="1156">
        <v>317</v>
      </c>
      <c r="G334" s="1157" t="s">
        <v>4012</v>
      </c>
      <c r="H334" s="1158">
        <v>765.8</v>
      </c>
      <c r="I334" s="1158">
        <v>63.82</v>
      </c>
      <c r="J334" s="1157" t="s">
        <v>4713</v>
      </c>
      <c r="K334" s="1163" t="s">
        <v>5347</v>
      </c>
      <c r="L334" s="1157" t="s">
        <v>5913</v>
      </c>
      <c r="N334" s="1160">
        <v>344</v>
      </c>
      <c r="O334" s="1160">
        <v>314</v>
      </c>
      <c r="P334" s="1159">
        <v>346</v>
      </c>
      <c r="Q334" s="1161" t="s">
        <v>4012</v>
      </c>
      <c r="R334" s="1160" t="b">
        <v>1</v>
      </c>
      <c r="S334" s="1159">
        <v>346</v>
      </c>
      <c r="U334" s="1159">
        <v>363</v>
      </c>
    </row>
    <row r="335" spans="1:21" ht="30">
      <c r="A335" s="1152">
        <v>320</v>
      </c>
      <c r="B335" s="1153" t="s">
        <v>5344</v>
      </c>
      <c r="C335" s="1154" t="s">
        <v>6454</v>
      </c>
      <c r="D335" s="1154" t="s">
        <v>5911</v>
      </c>
      <c r="E335" s="1155" t="s">
        <v>5933</v>
      </c>
      <c r="F335" s="1156">
        <v>411</v>
      </c>
      <c r="G335" s="1157" t="s">
        <v>4012</v>
      </c>
      <c r="H335" s="1158">
        <v>765.8</v>
      </c>
      <c r="I335" s="1158">
        <v>63.82</v>
      </c>
      <c r="J335" s="1157" t="s">
        <v>4713</v>
      </c>
      <c r="K335" s="1163" t="s">
        <v>5347</v>
      </c>
      <c r="L335" s="1157" t="s">
        <v>5913</v>
      </c>
      <c r="N335" s="1160">
        <v>540</v>
      </c>
      <c r="O335" s="1160">
        <v>418</v>
      </c>
      <c r="P335" s="1159">
        <v>347</v>
      </c>
      <c r="Q335" s="1161" t="s">
        <v>4012</v>
      </c>
      <c r="R335" s="1160" t="b">
        <v>1</v>
      </c>
      <c r="S335" s="1159">
        <v>347</v>
      </c>
      <c r="U335" s="1159">
        <v>364</v>
      </c>
    </row>
    <row r="336" spans="1:21" ht="30">
      <c r="A336" s="1152">
        <v>321</v>
      </c>
      <c r="B336" s="1153" t="s">
        <v>5344</v>
      </c>
      <c r="C336" s="1154" t="s">
        <v>6455</v>
      </c>
      <c r="D336" s="1154" t="s">
        <v>5911</v>
      </c>
      <c r="E336" s="1155" t="s">
        <v>5394</v>
      </c>
      <c r="F336" s="1156">
        <v>191</v>
      </c>
      <c r="G336" s="1157" t="s">
        <v>4012</v>
      </c>
      <c r="H336" s="1158">
        <v>765.8</v>
      </c>
      <c r="I336" s="1158">
        <v>63.82</v>
      </c>
      <c r="J336" s="1157" t="s">
        <v>4713</v>
      </c>
      <c r="K336" s="1163" t="s">
        <v>5347</v>
      </c>
      <c r="L336" s="1157" t="s">
        <v>5913</v>
      </c>
      <c r="N336" s="1160">
        <v>223</v>
      </c>
      <c r="O336" s="1160">
        <v>194</v>
      </c>
      <c r="P336" s="1159">
        <v>348</v>
      </c>
      <c r="Q336" s="1161" t="s">
        <v>4012</v>
      </c>
      <c r="R336" s="1160" t="b">
        <v>1</v>
      </c>
      <c r="S336" s="1159">
        <v>348</v>
      </c>
      <c r="U336" s="1159">
        <v>365</v>
      </c>
    </row>
    <row r="337" spans="1:21" ht="30">
      <c r="A337" s="1152">
        <v>322</v>
      </c>
      <c r="B337" s="1153" t="s">
        <v>5344</v>
      </c>
      <c r="C337" s="1154" t="s">
        <v>6456</v>
      </c>
      <c r="D337" s="1154" t="s">
        <v>5911</v>
      </c>
      <c r="E337" s="1155" t="s">
        <v>5396</v>
      </c>
      <c r="F337" s="1156">
        <v>133</v>
      </c>
      <c r="G337" s="1157" t="s">
        <v>4012</v>
      </c>
      <c r="H337" s="1158">
        <v>765.8</v>
      </c>
      <c r="I337" s="1158">
        <v>63.82</v>
      </c>
      <c r="J337" s="1157" t="s">
        <v>4713</v>
      </c>
      <c r="K337" s="1163" t="s">
        <v>5347</v>
      </c>
      <c r="L337" s="1157" t="s">
        <v>5913</v>
      </c>
      <c r="N337" s="1160">
        <v>127</v>
      </c>
      <c r="O337" s="1160">
        <v>135</v>
      </c>
      <c r="P337" s="1159">
        <v>349</v>
      </c>
      <c r="Q337" s="1161" t="s">
        <v>4012</v>
      </c>
      <c r="R337" s="1160" t="b">
        <v>1</v>
      </c>
      <c r="S337" s="1159">
        <v>349</v>
      </c>
      <c r="U337" s="1159">
        <v>366</v>
      </c>
    </row>
    <row r="338" spans="1:21" ht="30">
      <c r="A338" s="1152">
        <v>323</v>
      </c>
      <c r="B338" s="1153" t="s">
        <v>5344</v>
      </c>
      <c r="C338" s="1154" t="s">
        <v>6457</v>
      </c>
      <c r="D338" s="1154" t="s">
        <v>5911</v>
      </c>
      <c r="E338" s="1155" t="s">
        <v>5398</v>
      </c>
      <c r="F338" s="1156">
        <v>216</v>
      </c>
      <c r="G338" s="1157" t="s">
        <v>4012</v>
      </c>
      <c r="H338" s="1158">
        <v>765.8</v>
      </c>
      <c r="I338" s="1158">
        <v>63.82</v>
      </c>
      <c r="J338" s="1157" t="s">
        <v>4713</v>
      </c>
      <c r="K338" s="1163" t="s">
        <v>5347</v>
      </c>
      <c r="L338" s="1157" t="s">
        <v>5913</v>
      </c>
      <c r="N338" s="1160">
        <v>303</v>
      </c>
      <c r="O338" s="1160">
        <v>219</v>
      </c>
      <c r="P338" s="1159">
        <v>350</v>
      </c>
      <c r="Q338" s="1161" t="s">
        <v>4012</v>
      </c>
      <c r="R338" s="1160" t="b">
        <v>1</v>
      </c>
      <c r="S338" s="1159">
        <v>350</v>
      </c>
      <c r="U338" s="1159">
        <v>367</v>
      </c>
    </row>
    <row r="339" spans="1:21" ht="30">
      <c r="A339" s="1152">
        <v>324</v>
      </c>
      <c r="B339" s="1153" t="s">
        <v>5344</v>
      </c>
      <c r="C339" s="1154" t="s">
        <v>6458</v>
      </c>
      <c r="D339" s="1154" t="s">
        <v>5911</v>
      </c>
      <c r="E339" s="1155" t="s">
        <v>5400</v>
      </c>
      <c r="F339" s="1156">
        <v>371</v>
      </c>
      <c r="G339" s="1157" t="s">
        <v>4012</v>
      </c>
      <c r="H339" s="1158">
        <v>765.8</v>
      </c>
      <c r="I339" s="1158">
        <v>63.82</v>
      </c>
      <c r="J339" s="1157" t="s">
        <v>4713</v>
      </c>
      <c r="K339" s="1163" t="s">
        <v>5347</v>
      </c>
      <c r="L339" s="1157" t="s">
        <v>5913</v>
      </c>
      <c r="N339" s="1160">
        <v>490</v>
      </c>
      <c r="O339" s="1160">
        <v>373</v>
      </c>
      <c r="P339" s="1159">
        <v>351</v>
      </c>
      <c r="Q339" s="1161" t="s">
        <v>4012</v>
      </c>
      <c r="R339" s="1160" t="b">
        <v>1</v>
      </c>
      <c r="S339" s="1159">
        <v>351</v>
      </c>
      <c r="U339" s="1159">
        <v>368</v>
      </c>
    </row>
    <row r="340" spans="1:21" ht="45">
      <c r="A340" s="1152">
        <v>325</v>
      </c>
      <c r="B340" s="1153" t="s">
        <v>5344</v>
      </c>
      <c r="C340" s="1154" t="s">
        <v>6459</v>
      </c>
      <c r="D340" s="1154" t="s">
        <v>5911</v>
      </c>
      <c r="E340" s="1155" t="s">
        <v>5402</v>
      </c>
      <c r="F340" s="1156">
        <v>361</v>
      </c>
      <c r="G340" s="1157" t="s">
        <v>4012</v>
      </c>
      <c r="H340" s="1158">
        <v>765.8</v>
      </c>
      <c r="I340" s="1158">
        <v>63.82</v>
      </c>
      <c r="J340" s="1157" t="s">
        <v>4713</v>
      </c>
      <c r="K340" s="1163" t="s">
        <v>5347</v>
      </c>
      <c r="L340" s="1157" t="s">
        <v>5913</v>
      </c>
      <c r="N340" s="1160">
        <v>397</v>
      </c>
      <c r="O340" s="1160">
        <v>361</v>
      </c>
      <c r="P340" s="1159">
        <v>352</v>
      </c>
      <c r="Q340" s="1161" t="s">
        <v>4012</v>
      </c>
      <c r="R340" s="1160" t="b">
        <v>1</v>
      </c>
      <c r="S340" s="1159">
        <v>352</v>
      </c>
      <c r="U340" s="1159">
        <v>369</v>
      </c>
    </row>
    <row r="341" spans="1:21" ht="30">
      <c r="A341" s="1152">
        <v>326</v>
      </c>
      <c r="B341" s="1153" t="s">
        <v>5344</v>
      </c>
      <c r="C341" s="1154" t="s">
        <v>6460</v>
      </c>
      <c r="D341" s="1154" t="s">
        <v>5911</v>
      </c>
      <c r="E341" s="1155" t="s">
        <v>5404</v>
      </c>
      <c r="F341" s="1156">
        <v>224</v>
      </c>
      <c r="G341" s="1157" t="s">
        <v>4012</v>
      </c>
      <c r="H341" s="1158">
        <v>765.8</v>
      </c>
      <c r="I341" s="1158">
        <v>63.82</v>
      </c>
      <c r="J341" s="1157" t="s">
        <v>4713</v>
      </c>
      <c r="K341" s="1163" t="s">
        <v>5347</v>
      </c>
      <c r="L341" s="1157" t="s">
        <v>5913</v>
      </c>
      <c r="N341" s="1160">
        <v>289</v>
      </c>
      <c r="O341" s="1160">
        <v>225</v>
      </c>
      <c r="P341" s="1159">
        <v>353</v>
      </c>
      <c r="Q341" s="1161" t="s">
        <v>4012</v>
      </c>
      <c r="R341" s="1160" t="b">
        <v>1</v>
      </c>
      <c r="S341" s="1159">
        <v>353</v>
      </c>
      <c r="U341" s="1159">
        <v>370</v>
      </c>
    </row>
    <row r="342" spans="1:21" ht="30">
      <c r="A342" s="1152">
        <v>327</v>
      </c>
      <c r="B342" s="1153" t="s">
        <v>5344</v>
      </c>
      <c r="C342" s="1154" t="s">
        <v>6461</v>
      </c>
      <c r="D342" s="1154" t="s">
        <v>5911</v>
      </c>
      <c r="E342" s="1155" t="s">
        <v>5406</v>
      </c>
      <c r="F342" s="1156">
        <v>709</v>
      </c>
      <c r="G342" s="1157" t="s">
        <v>4012</v>
      </c>
      <c r="H342" s="1158">
        <v>765.8</v>
      </c>
      <c r="I342" s="1158">
        <v>63.82</v>
      </c>
      <c r="J342" s="1157" t="s">
        <v>4713</v>
      </c>
      <c r="K342" s="1163" t="s">
        <v>5347</v>
      </c>
      <c r="L342" s="1157" t="s">
        <v>5913</v>
      </c>
      <c r="N342" s="1160">
        <v>864</v>
      </c>
      <c r="O342" s="1160">
        <v>712</v>
      </c>
      <c r="P342" s="1159">
        <v>354</v>
      </c>
      <c r="Q342" s="1161" t="s">
        <v>4012</v>
      </c>
      <c r="R342" s="1160" t="b">
        <v>1</v>
      </c>
      <c r="S342" s="1159">
        <v>354</v>
      </c>
      <c r="U342" s="1159">
        <v>371</v>
      </c>
    </row>
    <row r="343" spans="1:21" ht="45">
      <c r="A343" s="1152">
        <v>328</v>
      </c>
      <c r="B343" s="1153" t="s">
        <v>5407</v>
      </c>
      <c r="C343" s="1154" t="s">
        <v>6462</v>
      </c>
      <c r="D343" s="1154" t="s">
        <v>5911</v>
      </c>
      <c r="E343" s="1162" t="s">
        <v>6030</v>
      </c>
      <c r="F343" s="1156">
        <v>170</v>
      </c>
      <c r="G343" s="1157" t="s">
        <v>4012</v>
      </c>
      <c r="H343" s="1158">
        <v>765.8</v>
      </c>
      <c r="I343" s="1158">
        <v>63.82</v>
      </c>
      <c r="J343" s="1157" t="s">
        <v>4713</v>
      </c>
      <c r="K343" s="1163" t="s">
        <v>6106</v>
      </c>
      <c r="L343" s="1157" t="s">
        <v>5913</v>
      </c>
      <c r="N343" s="1160">
        <v>279</v>
      </c>
      <c r="O343" s="1160">
        <v>174</v>
      </c>
      <c r="P343" s="1159">
        <v>355</v>
      </c>
      <c r="Q343" s="1161" t="s">
        <v>4012</v>
      </c>
      <c r="R343" s="1160" t="b">
        <v>1</v>
      </c>
      <c r="S343" s="1159">
        <v>355</v>
      </c>
      <c r="U343" s="1159" t="e">
        <v>#N/A</v>
      </c>
    </row>
    <row r="344" spans="1:21" ht="45">
      <c r="A344" s="1152">
        <v>329</v>
      </c>
      <c r="B344" s="1153" t="s">
        <v>5407</v>
      </c>
      <c r="C344" s="1154" t="s">
        <v>6463</v>
      </c>
      <c r="D344" s="1154" t="s">
        <v>5911</v>
      </c>
      <c r="E344" s="1162" t="s">
        <v>5975</v>
      </c>
      <c r="F344" s="1156">
        <v>363</v>
      </c>
      <c r="G344" s="1157" t="s">
        <v>4012</v>
      </c>
      <c r="H344" s="1158">
        <v>765.8</v>
      </c>
      <c r="I344" s="1158">
        <v>63.82</v>
      </c>
      <c r="J344" s="1157" t="s">
        <v>4713</v>
      </c>
      <c r="K344" s="1163" t="s">
        <v>6106</v>
      </c>
      <c r="L344" s="1157" t="s">
        <v>5913</v>
      </c>
      <c r="N344" s="1160">
        <v>590</v>
      </c>
      <c r="O344" s="1160">
        <v>366</v>
      </c>
      <c r="P344" s="1159">
        <v>356</v>
      </c>
      <c r="Q344" s="1161" t="s">
        <v>4012</v>
      </c>
      <c r="R344" s="1160" t="b">
        <v>1</v>
      </c>
      <c r="S344" s="1159">
        <v>356</v>
      </c>
      <c r="U344" s="1159" t="e">
        <v>#N/A</v>
      </c>
    </row>
    <row r="345" spans="1:21" ht="45">
      <c r="A345" s="1152">
        <v>330</v>
      </c>
      <c r="B345" s="1153" t="s">
        <v>5407</v>
      </c>
      <c r="C345" s="1154" t="s">
        <v>6464</v>
      </c>
      <c r="D345" s="1154" t="s">
        <v>5911</v>
      </c>
      <c r="E345" s="1162" t="s">
        <v>5414</v>
      </c>
      <c r="F345" s="1156">
        <v>263</v>
      </c>
      <c r="G345" s="1157" t="s">
        <v>4012</v>
      </c>
      <c r="H345" s="1158">
        <v>765.8</v>
      </c>
      <c r="I345" s="1158">
        <v>63.82</v>
      </c>
      <c r="J345" s="1157" t="s">
        <v>4713</v>
      </c>
      <c r="K345" s="1163" t="s">
        <v>6106</v>
      </c>
      <c r="L345" s="1157" t="s">
        <v>5913</v>
      </c>
      <c r="N345" s="1160">
        <v>469</v>
      </c>
      <c r="O345" s="1160">
        <v>269</v>
      </c>
      <c r="P345" s="1159">
        <v>357</v>
      </c>
      <c r="Q345" s="1161" t="s">
        <v>4012</v>
      </c>
      <c r="R345" s="1160" t="b">
        <v>1</v>
      </c>
      <c r="S345" s="1159">
        <v>357</v>
      </c>
      <c r="U345" s="1159">
        <v>374</v>
      </c>
    </row>
    <row r="346" spans="1:21" ht="45">
      <c r="A346" s="1152">
        <v>331</v>
      </c>
      <c r="B346" s="1153" t="s">
        <v>5407</v>
      </c>
      <c r="C346" s="1154" t="s">
        <v>6465</v>
      </c>
      <c r="D346" s="1154" t="s">
        <v>5911</v>
      </c>
      <c r="E346" s="1162" t="s">
        <v>5416</v>
      </c>
      <c r="F346" s="1156">
        <v>270</v>
      </c>
      <c r="G346" s="1157" t="s">
        <v>4012</v>
      </c>
      <c r="H346" s="1158">
        <v>765.8</v>
      </c>
      <c r="I346" s="1158">
        <v>63.82</v>
      </c>
      <c r="J346" s="1157" t="s">
        <v>4713</v>
      </c>
      <c r="K346" s="1163" t="s">
        <v>6106</v>
      </c>
      <c r="L346" s="1157" t="s">
        <v>5913</v>
      </c>
      <c r="N346" s="1160">
        <v>304</v>
      </c>
      <c r="O346" s="1160">
        <v>273</v>
      </c>
      <c r="P346" s="1159">
        <v>358</v>
      </c>
      <c r="Q346" s="1161" t="s">
        <v>4012</v>
      </c>
      <c r="R346" s="1160" t="b">
        <v>1</v>
      </c>
      <c r="S346" s="1159">
        <v>358</v>
      </c>
      <c r="U346" s="1159">
        <v>375</v>
      </c>
    </row>
    <row r="347" spans="1:21" ht="60">
      <c r="A347" s="1152">
        <v>332</v>
      </c>
      <c r="B347" s="1153" t="s">
        <v>5407</v>
      </c>
      <c r="C347" s="1154" t="s">
        <v>6466</v>
      </c>
      <c r="D347" s="1154" t="s">
        <v>5911</v>
      </c>
      <c r="E347" s="1175" t="s">
        <v>5418</v>
      </c>
      <c r="F347" s="1156">
        <v>1308</v>
      </c>
      <c r="G347" s="1157" t="s">
        <v>4013</v>
      </c>
      <c r="H347" s="1158">
        <v>1213.0999999999999</v>
      </c>
      <c r="I347" s="1158">
        <v>101.09</v>
      </c>
      <c r="J347" s="1157" t="s">
        <v>4713</v>
      </c>
      <c r="K347" s="1163" t="s">
        <v>6106</v>
      </c>
      <c r="L347" s="1157" t="s">
        <v>5913</v>
      </c>
      <c r="N347" s="1160">
        <v>1971</v>
      </c>
      <c r="O347" s="1160">
        <v>1321</v>
      </c>
      <c r="P347" s="1159">
        <v>359</v>
      </c>
      <c r="Q347" s="1160" t="s">
        <v>4013</v>
      </c>
      <c r="R347" s="1160" t="b">
        <v>1</v>
      </c>
      <c r="S347" s="1159">
        <v>359</v>
      </c>
      <c r="U347" s="1159">
        <v>376</v>
      </c>
    </row>
    <row r="348" spans="1:21" ht="45">
      <c r="A348" s="1152">
        <v>333</v>
      </c>
      <c r="B348" s="1153" t="s">
        <v>5407</v>
      </c>
      <c r="C348" s="1154" t="s">
        <v>6467</v>
      </c>
      <c r="D348" s="1154" t="s">
        <v>5911</v>
      </c>
      <c r="E348" s="1162" t="s">
        <v>5978</v>
      </c>
      <c r="F348" s="1156">
        <v>230</v>
      </c>
      <c r="G348" s="1157" t="s">
        <v>4012</v>
      </c>
      <c r="H348" s="1158">
        <v>765.8</v>
      </c>
      <c r="I348" s="1158">
        <v>63.82</v>
      </c>
      <c r="J348" s="1157" t="s">
        <v>4713</v>
      </c>
      <c r="K348" s="1163" t="s">
        <v>6106</v>
      </c>
      <c r="L348" s="1157" t="s">
        <v>5913</v>
      </c>
      <c r="N348" s="1160">
        <v>268</v>
      </c>
      <c r="O348" s="1160">
        <v>233</v>
      </c>
      <c r="P348" s="1159">
        <v>360</v>
      </c>
      <c r="Q348" s="1161" t="s">
        <v>4012</v>
      </c>
      <c r="R348" s="1160" t="b">
        <v>1</v>
      </c>
      <c r="S348" s="1159">
        <v>360</v>
      </c>
      <c r="U348" s="1159" t="e">
        <v>#N/A</v>
      </c>
    </row>
    <row r="349" spans="1:21" ht="45">
      <c r="A349" s="1152">
        <v>334</v>
      </c>
      <c r="B349" s="1153" t="s">
        <v>5407</v>
      </c>
      <c r="C349" s="1154" t="s">
        <v>6468</v>
      </c>
      <c r="D349" s="1154" t="s">
        <v>5911</v>
      </c>
      <c r="E349" s="1162" t="s">
        <v>5422</v>
      </c>
      <c r="F349" s="1156">
        <v>255</v>
      </c>
      <c r="G349" s="1157" t="s">
        <v>4012</v>
      </c>
      <c r="H349" s="1158">
        <v>765.8</v>
      </c>
      <c r="I349" s="1158">
        <v>63.82</v>
      </c>
      <c r="J349" s="1157" t="s">
        <v>4713</v>
      </c>
      <c r="K349" s="1163" t="s">
        <v>6106</v>
      </c>
      <c r="L349" s="1157" t="s">
        <v>5913</v>
      </c>
      <c r="N349" s="1160">
        <v>335</v>
      </c>
      <c r="O349" s="1160">
        <v>257</v>
      </c>
      <c r="P349" s="1159">
        <v>361</v>
      </c>
      <c r="Q349" s="1161" t="s">
        <v>4012</v>
      </c>
      <c r="R349" s="1160" t="b">
        <v>1</v>
      </c>
      <c r="S349" s="1159">
        <v>361</v>
      </c>
      <c r="U349" s="1159">
        <v>378</v>
      </c>
    </row>
    <row r="350" spans="1:21" ht="45">
      <c r="A350" s="1152">
        <v>335</v>
      </c>
      <c r="B350" s="1153" t="s">
        <v>5407</v>
      </c>
      <c r="C350" s="1154" t="s">
        <v>6469</v>
      </c>
      <c r="D350" s="1154" t="s">
        <v>5911</v>
      </c>
      <c r="E350" s="1162" t="s">
        <v>5424</v>
      </c>
      <c r="F350" s="1156">
        <v>276</v>
      </c>
      <c r="G350" s="1157" t="s">
        <v>4012</v>
      </c>
      <c r="H350" s="1158">
        <v>765.8</v>
      </c>
      <c r="I350" s="1158">
        <v>63.82</v>
      </c>
      <c r="J350" s="1157" t="s">
        <v>4713</v>
      </c>
      <c r="K350" s="1163" t="s">
        <v>6106</v>
      </c>
      <c r="L350" s="1157" t="s">
        <v>5913</v>
      </c>
      <c r="N350" s="1160">
        <v>386</v>
      </c>
      <c r="O350" s="1160">
        <v>283</v>
      </c>
      <c r="P350" s="1159">
        <v>362</v>
      </c>
      <c r="Q350" s="1161" t="s">
        <v>4012</v>
      </c>
      <c r="R350" s="1160" t="b">
        <v>1</v>
      </c>
      <c r="S350" s="1159">
        <v>362</v>
      </c>
      <c r="U350" s="1159">
        <v>379</v>
      </c>
    </row>
    <row r="351" spans="1:21" ht="45">
      <c r="A351" s="1152">
        <v>336</v>
      </c>
      <c r="B351" s="1153" t="s">
        <v>5407</v>
      </c>
      <c r="C351" s="1154" t="s">
        <v>6470</v>
      </c>
      <c r="D351" s="1154" t="s">
        <v>5911</v>
      </c>
      <c r="E351" s="1162" t="s">
        <v>5981</v>
      </c>
      <c r="F351" s="1156">
        <v>371</v>
      </c>
      <c r="G351" s="1157" t="s">
        <v>4012</v>
      </c>
      <c r="H351" s="1158">
        <v>765.8</v>
      </c>
      <c r="I351" s="1158">
        <v>63.82</v>
      </c>
      <c r="J351" s="1157" t="s">
        <v>4713</v>
      </c>
      <c r="K351" s="1163" t="s">
        <v>6106</v>
      </c>
      <c r="L351" s="1157" t="s">
        <v>5913</v>
      </c>
      <c r="N351" s="1160">
        <v>568</v>
      </c>
      <c r="O351" s="1160">
        <v>380</v>
      </c>
      <c r="P351" s="1159">
        <v>363</v>
      </c>
      <c r="Q351" s="1161" t="s">
        <v>4012</v>
      </c>
      <c r="R351" s="1160" t="b">
        <v>1</v>
      </c>
      <c r="S351" s="1159">
        <v>363</v>
      </c>
      <c r="U351" s="1159" t="e">
        <v>#N/A</v>
      </c>
    </row>
    <row r="352" spans="1:21" ht="30">
      <c r="A352" s="1152">
        <v>337</v>
      </c>
      <c r="B352" s="1153" t="s">
        <v>5407</v>
      </c>
      <c r="C352" s="1154" t="s">
        <v>6471</v>
      </c>
      <c r="D352" s="1154" t="s">
        <v>5911</v>
      </c>
      <c r="E352" s="1162" t="s">
        <v>5428</v>
      </c>
      <c r="F352" s="1156">
        <v>554</v>
      </c>
      <c r="G352" s="1157" t="s">
        <v>4012</v>
      </c>
      <c r="H352" s="1158">
        <v>765.8</v>
      </c>
      <c r="I352" s="1158">
        <v>63.82</v>
      </c>
      <c r="J352" s="1157" t="s">
        <v>4713</v>
      </c>
      <c r="K352" s="1163" t="s">
        <v>6106</v>
      </c>
      <c r="L352" s="1157" t="s">
        <v>5913</v>
      </c>
      <c r="N352" s="1160">
        <v>824</v>
      </c>
      <c r="O352" s="1160">
        <v>560</v>
      </c>
      <c r="P352" s="1159">
        <v>364</v>
      </c>
      <c r="Q352" s="1161" t="s">
        <v>4012</v>
      </c>
      <c r="R352" s="1160" t="b">
        <v>1</v>
      </c>
      <c r="S352" s="1159">
        <v>364</v>
      </c>
      <c r="U352" s="1159">
        <v>381</v>
      </c>
    </row>
    <row r="353" spans="1:21" ht="45">
      <c r="A353" s="1152">
        <v>338</v>
      </c>
      <c r="B353" s="1153" t="s">
        <v>5407</v>
      </c>
      <c r="C353" s="1154" t="s">
        <v>6472</v>
      </c>
      <c r="D353" s="1154" t="s">
        <v>5911</v>
      </c>
      <c r="E353" s="1162" t="s">
        <v>5430</v>
      </c>
      <c r="F353" s="1156">
        <v>274</v>
      </c>
      <c r="G353" s="1157" t="s">
        <v>4012</v>
      </c>
      <c r="H353" s="1158">
        <v>765.8</v>
      </c>
      <c r="I353" s="1158">
        <v>63.82</v>
      </c>
      <c r="J353" s="1157" t="s">
        <v>4713</v>
      </c>
      <c r="K353" s="1163" t="s">
        <v>6106</v>
      </c>
      <c r="L353" s="1157" t="s">
        <v>5913</v>
      </c>
      <c r="N353" s="1160">
        <v>322</v>
      </c>
      <c r="O353" s="1160">
        <v>270</v>
      </c>
      <c r="P353" s="1159">
        <v>365</v>
      </c>
      <c r="Q353" s="1161" t="s">
        <v>4012</v>
      </c>
      <c r="R353" s="1160" t="b">
        <v>1</v>
      </c>
      <c r="S353" s="1159">
        <v>365</v>
      </c>
      <c r="U353" s="1159">
        <v>382</v>
      </c>
    </row>
    <row r="354" spans="1:21" ht="45">
      <c r="A354" s="1152">
        <v>339</v>
      </c>
      <c r="B354" s="1153" t="s">
        <v>5407</v>
      </c>
      <c r="C354" s="1154" t="s">
        <v>6473</v>
      </c>
      <c r="D354" s="1154" t="s">
        <v>5911</v>
      </c>
      <c r="E354" s="1162" t="s">
        <v>5432</v>
      </c>
      <c r="F354" s="1156">
        <v>429</v>
      </c>
      <c r="G354" s="1157" t="s">
        <v>4012</v>
      </c>
      <c r="H354" s="1158">
        <v>765.8</v>
      </c>
      <c r="I354" s="1158">
        <v>63.82</v>
      </c>
      <c r="J354" s="1157" t="s">
        <v>4713</v>
      </c>
      <c r="K354" s="1163" t="s">
        <v>6106</v>
      </c>
      <c r="L354" s="1157" t="s">
        <v>5913</v>
      </c>
      <c r="N354" s="1160">
        <v>479</v>
      </c>
      <c r="O354" s="1160">
        <v>435</v>
      </c>
      <c r="P354" s="1159">
        <v>366</v>
      </c>
      <c r="Q354" s="1161" t="s">
        <v>4012</v>
      </c>
      <c r="R354" s="1160" t="b">
        <v>1</v>
      </c>
      <c r="S354" s="1159">
        <v>366</v>
      </c>
      <c r="U354" s="1159">
        <v>383</v>
      </c>
    </row>
    <row r="355" spans="1:21" ht="45">
      <c r="A355" s="1152">
        <v>340</v>
      </c>
      <c r="B355" s="1153" t="s">
        <v>5407</v>
      </c>
      <c r="C355" s="1154" t="s">
        <v>6474</v>
      </c>
      <c r="D355" s="1154" t="s">
        <v>5911</v>
      </c>
      <c r="E355" s="1162" t="s">
        <v>5434</v>
      </c>
      <c r="F355" s="1156">
        <v>1061</v>
      </c>
      <c r="G355" s="1157" t="s">
        <v>4013</v>
      </c>
      <c r="H355" s="1158">
        <v>1213.0999999999999</v>
      </c>
      <c r="I355" s="1158">
        <v>101.09</v>
      </c>
      <c r="J355" s="1157" t="s">
        <v>4713</v>
      </c>
      <c r="K355" s="1163" t="s">
        <v>6106</v>
      </c>
      <c r="L355" s="1157" t="s">
        <v>5913</v>
      </c>
      <c r="N355" s="1160">
        <v>1482</v>
      </c>
      <c r="O355" s="1160">
        <v>1071</v>
      </c>
      <c r="P355" s="1159">
        <v>367</v>
      </c>
      <c r="Q355" s="1160" t="s">
        <v>4013</v>
      </c>
      <c r="R355" s="1160" t="b">
        <v>1</v>
      </c>
      <c r="S355" s="1159">
        <v>367</v>
      </c>
      <c r="U355" s="1159">
        <v>384</v>
      </c>
    </row>
    <row r="356" spans="1:21" ht="45">
      <c r="A356" s="1152">
        <v>341</v>
      </c>
      <c r="B356" s="1153" t="s">
        <v>5407</v>
      </c>
      <c r="C356" s="1154" t="s">
        <v>6475</v>
      </c>
      <c r="D356" s="1154" t="s">
        <v>5911</v>
      </c>
      <c r="E356" s="1162" t="s">
        <v>5436</v>
      </c>
      <c r="F356" s="1156">
        <v>336</v>
      </c>
      <c r="G356" s="1157" t="s">
        <v>4012</v>
      </c>
      <c r="H356" s="1158">
        <v>765.8</v>
      </c>
      <c r="I356" s="1158">
        <v>63.82</v>
      </c>
      <c r="J356" s="1157" t="s">
        <v>4713</v>
      </c>
      <c r="K356" s="1163" t="s">
        <v>6106</v>
      </c>
      <c r="L356" s="1157" t="s">
        <v>5913</v>
      </c>
      <c r="N356" s="1160">
        <v>419</v>
      </c>
      <c r="O356" s="1160">
        <v>332</v>
      </c>
      <c r="P356" s="1159">
        <v>368</v>
      </c>
      <c r="Q356" s="1161" t="s">
        <v>4012</v>
      </c>
      <c r="R356" s="1160" t="b">
        <v>1</v>
      </c>
      <c r="S356" s="1159">
        <v>368</v>
      </c>
      <c r="U356" s="1159">
        <v>385</v>
      </c>
    </row>
    <row r="357" spans="1:21" ht="45">
      <c r="A357" s="1152">
        <v>342</v>
      </c>
      <c r="B357" s="1153" t="s">
        <v>5407</v>
      </c>
      <c r="C357" s="1154" t="s">
        <v>6476</v>
      </c>
      <c r="D357" s="1154" t="s">
        <v>5911</v>
      </c>
      <c r="E357" s="1162" t="s">
        <v>5438</v>
      </c>
      <c r="F357" s="1156">
        <v>534</v>
      </c>
      <c r="G357" s="1157" t="s">
        <v>4012</v>
      </c>
      <c r="H357" s="1158">
        <v>765.8</v>
      </c>
      <c r="I357" s="1158">
        <v>63.82</v>
      </c>
      <c r="J357" s="1157" t="s">
        <v>4713</v>
      </c>
      <c r="K357" s="1163" t="s">
        <v>6106</v>
      </c>
      <c r="L357" s="1157" t="s">
        <v>5913</v>
      </c>
      <c r="N357" s="1160">
        <v>601</v>
      </c>
      <c r="O357" s="1160">
        <v>537</v>
      </c>
      <c r="P357" s="1159">
        <v>369</v>
      </c>
      <c r="Q357" s="1161" t="s">
        <v>4012</v>
      </c>
      <c r="R357" s="1160" t="b">
        <v>1</v>
      </c>
      <c r="S357" s="1159">
        <v>369</v>
      </c>
      <c r="U357" s="1159">
        <v>386</v>
      </c>
    </row>
    <row r="358" spans="1:21" ht="45">
      <c r="A358" s="1152">
        <v>343</v>
      </c>
      <c r="B358" s="1153" t="s">
        <v>5407</v>
      </c>
      <c r="C358" s="1154" t="s">
        <v>6477</v>
      </c>
      <c r="D358" s="1154" t="s">
        <v>5911</v>
      </c>
      <c r="E358" s="1162" t="s">
        <v>5440</v>
      </c>
      <c r="F358" s="1156">
        <v>345</v>
      </c>
      <c r="G358" s="1157" t="s">
        <v>4012</v>
      </c>
      <c r="H358" s="1158">
        <v>765.8</v>
      </c>
      <c r="I358" s="1158">
        <v>63.82</v>
      </c>
      <c r="J358" s="1157" t="s">
        <v>4713</v>
      </c>
      <c r="K358" s="1163" t="s">
        <v>6106</v>
      </c>
      <c r="L358" s="1157" t="s">
        <v>5913</v>
      </c>
      <c r="N358" s="1160">
        <v>423</v>
      </c>
      <c r="O358" s="1160">
        <v>346</v>
      </c>
      <c r="P358" s="1159">
        <v>370</v>
      </c>
      <c r="Q358" s="1161" t="s">
        <v>4012</v>
      </c>
      <c r="R358" s="1160" t="b">
        <v>1</v>
      </c>
      <c r="S358" s="1159">
        <v>370</v>
      </c>
      <c r="U358" s="1159">
        <v>387</v>
      </c>
    </row>
    <row r="359" spans="1:21" ht="45">
      <c r="A359" s="1152">
        <v>344</v>
      </c>
      <c r="B359" s="1153" t="s">
        <v>5407</v>
      </c>
      <c r="C359" s="1154" t="s">
        <v>6478</v>
      </c>
      <c r="D359" s="1154" t="s">
        <v>5911</v>
      </c>
      <c r="E359" s="1162" t="s">
        <v>6716</v>
      </c>
      <c r="F359" s="1156">
        <v>603</v>
      </c>
      <c r="G359" s="1157" t="s">
        <v>4012</v>
      </c>
      <c r="H359" s="1158">
        <v>765.8</v>
      </c>
      <c r="I359" s="1158">
        <v>63.82</v>
      </c>
      <c r="J359" s="1157" t="s">
        <v>4713</v>
      </c>
      <c r="K359" s="1163" t="s">
        <v>6106</v>
      </c>
      <c r="L359" s="1157" t="s">
        <v>5913</v>
      </c>
      <c r="N359" s="1160">
        <v>737</v>
      </c>
      <c r="O359" s="1160">
        <v>605</v>
      </c>
      <c r="P359" s="1159">
        <v>371</v>
      </c>
      <c r="Q359" s="1161" t="s">
        <v>4012</v>
      </c>
      <c r="R359" s="1160" t="b">
        <v>1</v>
      </c>
      <c r="S359" s="1159">
        <v>371</v>
      </c>
      <c r="U359" s="1159">
        <v>388</v>
      </c>
    </row>
    <row r="360" spans="1:21" ht="45">
      <c r="A360" s="1152">
        <v>345</v>
      </c>
      <c r="B360" s="1153" t="s">
        <v>5407</v>
      </c>
      <c r="C360" s="1154" t="s">
        <v>6479</v>
      </c>
      <c r="D360" s="1154" t="s">
        <v>5911</v>
      </c>
      <c r="E360" s="1162" t="s">
        <v>5987</v>
      </c>
      <c r="F360" s="1156">
        <v>689</v>
      </c>
      <c r="G360" s="1157" t="s">
        <v>4012</v>
      </c>
      <c r="H360" s="1158">
        <v>765.8</v>
      </c>
      <c r="I360" s="1158">
        <v>63.82</v>
      </c>
      <c r="J360" s="1157" t="s">
        <v>4713</v>
      </c>
      <c r="K360" s="1163" t="s">
        <v>6106</v>
      </c>
      <c r="L360" s="1157" t="s">
        <v>5913</v>
      </c>
      <c r="N360" s="1160">
        <v>1009</v>
      </c>
      <c r="O360" s="1160">
        <v>695</v>
      </c>
      <c r="P360" s="1159">
        <v>372</v>
      </c>
      <c r="Q360" s="1161" t="s">
        <v>4012</v>
      </c>
      <c r="R360" s="1160" t="b">
        <v>1</v>
      </c>
      <c r="S360" s="1159">
        <v>372</v>
      </c>
      <c r="U360" s="1159">
        <v>389</v>
      </c>
    </row>
    <row r="361" spans="1:21" ht="45">
      <c r="A361" s="1152">
        <v>346</v>
      </c>
      <c r="B361" s="1153" t="s">
        <v>5407</v>
      </c>
      <c r="C361" s="1154" t="s">
        <v>6480</v>
      </c>
      <c r="D361" s="1154" t="s">
        <v>5911</v>
      </c>
      <c r="E361" s="1162" t="s">
        <v>5988</v>
      </c>
      <c r="F361" s="1156">
        <v>453</v>
      </c>
      <c r="G361" s="1157" t="s">
        <v>4012</v>
      </c>
      <c r="H361" s="1158">
        <v>765.8</v>
      </c>
      <c r="I361" s="1158">
        <v>63.82</v>
      </c>
      <c r="J361" s="1157" t="s">
        <v>4713</v>
      </c>
      <c r="K361" s="1163" t="s">
        <v>6106</v>
      </c>
      <c r="L361" s="1157" t="s">
        <v>5913</v>
      </c>
      <c r="N361" s="1160">
        <v>671</v>
      </c>
      <c r="O361" s="1160">
        <v>457</v>
      </c>
      <c r="P361" s="1159">
        <v>373</v>
      </c>
      <c r="Q361" s="1161" t="s">
        <v>4012</v>
      </c>
      <c r="R361" s="1160" t="b">
        <v>1</v>
      </c>
      <c r="S361" s="1159">
        <v>373</v>
      </c>
      <c r="U361" s="1159">
        <v>390</v>
      </c>
    </row>
    <row r="362" spans="1:21" ht="45">
      <c r="A362" s="1152">
        <v>347</v>
      </c>
      <c r="B362" s="1153" t="s">
        <v>5407</v>
      </c>
      <c r="C362" s="1154" t="s">
        <v>6481</v>
      </c>
      <c r="D362" s="1154" t="s">
        <v>5911</v>
      </c>
      <c r="E362" s="1175" t="s">
        <v>5448</v>
      </c>
      <c r="F362" s="1156">
        <v>1326</v>
      </c>
      <c r="G362" s="1157" t="s">
        <v>4013</v>
      </c>
      <c r="H362" s="1158">
        <v>1213.0999999999999</v>
      </c>
      <c r="I362" s="1158">
        <v>101.09</v>
      </c>
      <c r="J362" s="1157" t="s">
        <v>4713</v>
      </c>
      <c r="K362" s="1163" t="s">
        <v>6106</v>
      </c>
      <c r="L362" s="1157" t="s">
        <v>5913</v>
      </c>
      <c r="N362" s="1160">
        <v>1667</v>
      </c>
      <c r="O362" s="1160">
        <v>1326</v>
      </c>
      <c r="P362" s="1159">
        <v>374</v>
      </c>
      <c r="Q362" s="1160" t="s">
        <v>4013</v>
      </c>
      <c r="R362" s="1160" t="b">
        <v>1</v>
      </c>
      <c r="S362" s="1159">
        <v>374</v>
      </c>
      <c r="U362" s="1159">
        <v>391</v>
      </c>
    </row>
    <row r="363" spans="1:21" ht="45">
      <c r="A363" s="1152">
        <v>348</v>
      </c>
      <c r="B363" s="1153" t="s">
        <v>5407</v>
      </c>
      <c r="C363" s="1154" t="s">
        <v>6482</v>
      </c>
      <c r="D363" s="1154" t="s">
        <v>5911</v>
      </c>
      <c r="E363" s="1162" t="s">
        <v>5450</v>
      </c>
      <c r="F363" s="1156">
        <v>858</v>
      </c>
      <c r="G363" s="1157" t="s">
        <v>4012</v>
      </c>
      <c r="H363" s="1158">
        <v>765.8</v>
      </c>
      <c r="I363" s="1158">
        <v>63.82</v>
      </c>
      <c r="J363" s="1157" t="s">
        <v>4713</v>
      </c>
      <c r="K363" s="1163" t="s">
        <v>6106</v>
      </c>
      <c r="L363" s="1157" t="s">
        <v>5913</v>
      </c>
      <c r="N363" s="1160">
        <v>1238</v>
      </c>
      <c r="O363" s="1160">
        <v>869</v>
      </c>
      <c r="P363" s="1159">
        <v>375</v>
      </c>
      <c r="Q363" s="1161" t="s">
        <v>4012</v>
      </c>
      <c r="R363" s="1160" t="b">
        <v>1</v>
      </c>
      <c r="S363" s="1159">
        <v>375</v>
      </c>
      <c r="U363" s="1159">
        <v>392</v>
      </c>
    </row>
    <row r="364" spans="1:21" ht="45">
      <c r="A364" s="1152">
        <v>349</v>
      </c>
      <c r="B364" s="1153" t="s">
        <v>5407</v>
      </c>
      <c r="C364" s="1154" t="s">
        <v>6483</v>
      </c>
      <c r="D364" s="1154" t="s">
        <v>5911</v>
      </c>
      <c r="E364" s="1162" t="s">
        <v>6036</v>
      </c>
      <c r="F364" s="1156">
        <v>257</v>
      </c>
      <c r="G364" s="1157" t="s">
        <v>4012</v>
      </c>
      <c r="H364" s="1158">
        <v>765.8</v>
      </c>
      <c r="I364" s="1158">
        <v>63.82</v>
      </c>
      <c r="J364" s="1157" t="s">
        <v>4713</v>
      </c>
      <c r="K364" s="1163" t="s">
        <v>6106</v>
      </c>
      <c r="L364" s="1157" t="s">
        <v>5913</v>
      </c>
      <c r="N364" s="1160">
        <v>427</v>
      </c>
      <c r="O364" s="1160">
        <v>262</v>
      </c>
      <c r="P364" s="1159">
        <v>376</v>
      </c>
      <c r="Q364" s="1161" t="s">
        <v>4012</v>
      </c>
      <c r="R364" s="1160" t="b">
        <v>1</v>
      </c>
      <c r="S364" s="1159">
        <v>376</v>
      </c>
      <c r="U364" s="1159" t="e">
        <v>#N/A</v>
      </c>
    </row>
    <row r="365" spans="1:21" ht="45">
      <c r="A365" s="1152">
        <v>350</v>
      </c>
      <c r="B365" s="1153" t="s">
        <v>5407</v>
      </c>
      <c r="C365" s="1154" t="s">
        <v>6484</v>
      </c>
      <c r="D365" s="1154" t="s">
        <v>5911</v>
      </c>
      <c r="E365" s="1162" t="s">
        <v>5454</v>
      </c>
      <c r="F365" s="1156">
        <v>498</v>
      </c>
      <c r="G365" s="1157" t="s">
        <v>4012</v>
      </c>
      <c r="H365" s="1158">
        <v>765.8</v>
      </c>
      <c r="I365" s="1158">
        <v>63.82</v>
      </c>
      <c r="J365" s="1157" t="s">
        <v>4713</v>
      </c>
      <c r="K365" s="1163" t="s">
        <v>6106</v>
      </c>
      <c r="L365" s="1157" t="s">
        <v>5913</v>
      </c>
      <c r="N365" s="1160">
        <v>706</v>
      </c>
      <c r="O365" s="1160">
        <v>504</v>
      </c>
      <c r="P365" s="1159">
        <v>377</v>
      </c>
      <c r="Q365" s="1161" t="s">
        <v>4012</v>
      </c>
      <c r="R365" s="1160" t="b">
        <v>1</v>
      </c>
      <c r="S365" s="1159">
        <v>377</v>
      </c>
      <c r="U365" s="1159">
        <v>394</v>
      </c>
    </row>
    <row r="366" spans="1:21" ht="45">
      <c r="A366" s="1152">
        <v>351</v>
      </c>
      <c r="B366" s="1153" t="s">
        <v>5407</v>
      </c>
      <c r="C366" s="1154" t="s">
        <v>6485</v>
      </c>
      <c r="D366" s="1154" t="s">
        <v>5911</v>
      </c>
      <c r="E366" s="1162" t="s">
        <v>5456</v>
      </c>
      <c r="F366" s="1156">
        <v>417</v>
      </c>
      <c r="G366" s="1157" t="s">
        <v>4012</v>
      </c>
      <c r="H366" s="1158">
        <v>765.8</v>
      </c>
      <c r="I366" s="1158">
        <v>63.82</v>
      </c>
      <c r="J366" s="1157" t="s">
        <v>4713</v>
      </c>
      <c r="K366" s="1163" t="s">
        <v>6106</v>
      </c>
      <c r="L366" s="1157" t="s">
        <v>5913</v>
      </c>
      <c r="N366" s="1160">
        <v>416</v>
      </c>
      <c r="O366" s="1160">
        <v>422</v>
      </c>
      <c r="P366" s="1159">
        <v>378</v>
      </c>
      <c r="Q366" s="1161" t="s">
        <v>4012</v>
      </c>
      <c r="R366" s="1160" t="b">
        <v>1</v>
      </c>
      <c r="S366" s="1159">
        <v>378</v>
      </c>
      <c r="U366" s="1159">
        <v>395</v>
      </c>
    </row>
    <row r="367" spans="1:21" ht="45">
      <c r="A367" s="1152">
        <v>352</v>
      </c>
      <c r="B367" s="1153" t="s">
        <v>5407</v>
      </c>
      <c r="C367" s="1154" t="s">
        <v>6486</v>
      </c>
      <c r="D367" s="1154" t="s">
        <v>5911</v>
      </c>
      <c r="E367" s="1162" t="s">
        <v>5458</v>
      </c>
      <c r="F367" s="1156">
        <v>271</v>
      </c>
      <c r="G367" s="1157" t="s">
        <v>4012</v>
      </c>
      <c r="H367" s="1158">
        <v>765.8</v>
      </c>
      <c r="I367" s="1158">
        <v>63.82</v>
      </c>
      <c r="J367" s="1157" t="s">
        <v>4713</v>
      </c>
      <c r="K367" s="1163" t="s">
        <v>6106</v>
      </c>
      <c r="L367" s="1157" t="s">
        <v>5913</v>
      </c>
      <c r="N367" s="1160">
        <v>341</v>
      </c>
      <c r="O367" s="1160">
        <v>274</v>
      </c>
      <c r="P367" s="1159">
        <v>379</v>
      </c>
      <c r="Q367" s="1161" t="s">
        <v>4012</v>
      </c>
      <c r="R367" s="1160" t="b">
        <v>1</v>
      </c>
      <c r="S367" s="1159">
        <v>379</v>
      </c>
      <c r="U367" s="1159">
        <v>396</v>
      </c>
    </row>
    <row r="368" spans="1:21" ht="45">
      <c r="A368" s="1152">
        <v>353</v>
      </c>
      <c r="B368" s="1153" t="s">
        <v>5407</v>
      </c>
      <c r="C368" s="1154" t="s">
        <v>6487</v>
      </c>
      <c r="D368" s="1154" t="s">
        <v>5911</v>
      </c>
      <c r="E368" s="1162" t="s">
        <v>5460</v>
      </c>
      <c r="F368" s="1156">
        <v>1109</v>
      </c>
      <c r="G368" s="1157" t="s">
        <v>4013</v>
      </c>
      <c r="H368" s="1158">
        <v>1213.0999999999999</v>
      </c>
      <c r="I368" s="1158">
        <v>101.09</v>
      </c>
      <c r="J368" s="1157" t="s">
        <v>4713</v>
      </c>
      <c r="K368" s="1163" t="s">
        <v>6106</v>
      </c>
      <c r="L368" s="1157" t="s">
        <v>5913</v>
      </c>
      <c r="N368" s="1160">
        <v>1234</v>
      </c>
      <c r="O368" s="1160">
        <v>1107</v>
      </c>
      <c r="P368" s="1159">
        <v>380</v>
      </c>
      <c r="Q368" s="1160" t="s">
        <v>4013</v>
      </c>
      <c r="R368" s="1160" t="b">
        <v>1</v>
      </c>
      <c r="S368" s="1159">
        <v>380</v>
      </c>
      <c r="U368" s="1159">
        <v>397</v>
      </c>
    </row>
    <row r="369" spans="1:21" ht="45">
      <c r="A369" s="1152">
        <v>354</v>
      </c>
      <c r="B369" s="1153" t="s">
        <v>5407</v>
      </c>
      <c r="C369" s="1154" t="s">
        <v>6488</v>
      </c>
      <c r="D369" s="1154" t="s">
        <v>5911</v>
      </c>
      <c r="E369" s="1162" t="s">
        <v>5462</v>
      </c>
      <c r="F369" s="1156">
        <v>503</v>
      </c>
      <c r="G369" s="1157" t="s">
        <v>4012</v>
      </c>
      <c r="H369" s="1158">
        <v>765.8</v>
      </c>
      <c r="I369" s="1158">
        <v>63.82</v>
      </c>
      <c r="J369" s="1157" t="s">
        <v>4713</v>
      </c>
      <c r="K369" s="1163" t="s">
        <v>6106</v>
      </c>
      <c r="L369" s="1157" t="s">
        <v>5913</v>
      </c>
      <c r="N369" s="1160">
        <v>620</v>
      </c>
      <c r="O369" s="1160">
        <v>508</v>
      </c>
      <c r="P369" s="1159">
        <v>381</v>
      </c>
      <c r="Q369" s="1161" t="s">
        <v>4012</v>
      </c>
      <c r="R369" s="1160" t="b">
        <v>1</v>
      </c>
      <c r="S369" s="1159">
        <v>381</v>
      </c>
      <c r="U369" s="1159">
        <v>398</v>
      </c>
    </row>
    <row r="370" spans="1:21" ht="45">
      <c r="A370" s="1152">
        <v>355</v>
      </c>
      <c r="B370" s="1153" t="s">
        <v>5407</v>
      </c>
      <c r="C370" s="1154" t="s">
        <v>6489</v>
      </c>
      <c r="D370" s="1154" t="s">
        <v>5911</v>
      </c>
      <c r="E370" s="1162" t="s">
        <v>5464</v>
      </c>
      <c r="F370" s="1156">
        <v>203</v>
      </c>
      <c r="G370" s="1157" t="s">
        <v>4012</v>
      </c>
      <c r="H370" s="1158">
        <v>765.8</v>
      </c>
      <c r="I370" s="1158">
        <v>63.82</v>
      </c>
      <c r="J370" s="1157" t="s">
        <v>4713</v>
      </c>
      <c r="K370" s="1163" t="s">
        <v>6106</v>
      </c>
      <c r="L370" s="1157" t="s">
        <v>5913</v>
      </c>
      <c r="N370" s="1160">
        <v>284</v>
      </c>
      <c r="O370" s="1160">
        <v>208</v>
      </c>
      <c r="P370" s="1159">
        <v>382</v>
      </c>
      <c r="Q370" s="1161" t="s">
        <v>4012</v>
      </c>
      <c r="R370" s="1160" t="b">
        <v>1</v>
      </c>
      <c r="S370" s="1159">
        <v>382</v>
      </c>
      <c r="U370" s="1159">
        <v>399</v>
      </c>
    </row>
    <row r="371" spans="1:21" ht="45">
      <c r="A371" s="1152">
        <v>356</v>
      </c>
      <c r="B371" s="1153" t="s">
        <v>5407</v>
      </c>
      <c r="C371" s="1154" t="s">
        <v>6490</v>
      </c>
      <c r="D371" s="1154" t="s">
        <v>5911</v>
      </c>
      <c r="E371" s="1162" t="s">
        <v>5466</v>
      </c>
      <c r="F371" s="1156">
        <v>439</v>
      </c>
      <c r="G371" s="1157" t="s">
        <v>4012</v>
      </c>
      <c r="H371" s="1158">
        <v>765.8</v>
      </c>
      <c r="I371" s="1158">
        <v>63.82</v>
      </c>
      <c r="J371" s="1157" t="s">
        <v>4713</v>
      </c>
      <c r="K371" s="1163" t="s">
        <v>6106</v>
      </c>
      <c r="L371" s="1157" t="s">
        <v>5913</v>
      </c>
      <c r="N371" s="1160">
        <v>599</v>
      </c>
      <c r="O371" s="1160">
        <v>442</v>
      </c>
      <c r="P371" s="1159">
        <v>383</v>
      </c>
      <c r="Q371" s="1161" t="s">
        <v>4012</v>
      </c>
      <c r="R371" s="1160" t="b">
        <v>1</v>
      </c>
      <c r="S371" s="1159">
        <v>383</v>
      </c>
      <c r="U371" s="1159">
        <v>400</v>
      </c>
    </row>
    <row r="372" spans="1:21" ht="45">
      <c r="A372" s="1152">
        <v>357</v>
      </c>
      <c r="B372" s="1153" t="s">
        <v>5407</v>
      </c>
      <c r="C372" s="1154" t="s">
        <v>6491</v>
      </c>
      <c r="D372" s="1154" t="s">
        <v>5911</v>
      </c>
      <c r="E372" s="1162" t="s">
        <v>5468</v>
      </c>
      <c r="F372" s="1156">
        <v>185</v>
      </c>
      <c r="G372" s="1157" t="s">
        <v>4012</v>
      </c>
      <c r="H372" s="1158">
        <v>765.8</v>
      </c>
      <c r="I372" s="1158">
        <v>63.82</v>
      </c>
      <c r="J372" s="1157" t="s">
        <v>4713</v>
      </c>
      <c r="K372" s="1163" t="s">
        <v>6106</v>
      </c>
      <c r="L372" s="1157" t="s">
        <v>5913</v>
      </c>
      <c r="N372" s="1160">
        <v>265</v>
      </c>
      <c r="O372" s="1160">
        <v>183</v>
      </c>
      <c r="P372" s="1159">
        <v>384</v>
      </c>
      <c r="Q372" s="1161" t="s">
        <v>4012</v>
      </c>
      <c r="R372" s="1160" t="b">
        <v>1</v>
      </c>
      <c r="S372" s="1159">
        <v>384</v>
      </c>
      <c r="U372" s="1159">
        <v>401</v>
      </c>
    </row>
    <row r="373" spans="1:21" ht="45">
      <c r="A373" s="1152">
        <v>358</v>
      </c>
      <c r="B373" s="1153" t="s">
        <v>5407</v>
      </c>
      <c r="C373" s="1154" t="s">
        <v>6492</v>
      </c>
      <c r="D373" s="1154" t="s">
        <v>5911</v>
      </c>
      <c r="E373" s="1162" t="s">
        <v>5470</v>
      </c>
      <c r="F373" s="1156">
        <v>295</v>
      </c>
      <c r="G373" s="1157" t="s">
        <v>4012</v>
      </c>
      <c r="H373" s="1158">
        <v>765.8</v>
      </c>
      <c r="I373" s="1158">
        <v>63.82</v>
      </c>
      <c r="J373" s="1157" t="s">
        <v>4713</v>
      </c>
      <c r="K373" s="1163" t="s">
        <v>6106</v>
      </c>
      <c r="L373" s="1157" t="s">
        <v>5913</v>
      </c>
      <c r="N373" s="1160">
        <v>250</v>
      </c>
      <c r="O373" s="1160">
        <v>296</v>
      </c>
      <c r="P373" s="1159">
        <v>385</v>
      </c>
      <c r="Q373" s="1161" t="s">
        <v>4012</v>
      </c>
      <c r="R373" s="1160" t="b">
        <v>1</v>
      </c>
      <c r="S373" s="1159">
        <v>385</v>
      </c>
      <c r="U373" s="1159">
        <v>402</v>
      </c>
    </row>
    <row r="374" spans="1:21" ht="45">
      <c r="A374" s="1152">
        <v>359</v>
      </c>
      <c r="B374" s="1153" t="s">
        <v>5407</v>
      </c>
      <c r="C374" s="1154" t="s">
        <v>6493</v>
      </c>
      <c r="D374" s="1154" t="s">
        <v>5911</v>
      </c>
      <c r="E374" s="1162" t="s">
        <v>5472</v>
      </c>
      <c r="F374" s="1156">
        <v>318</v>
      </c>
      <c r="G374" s="1157" t="s">
        <v>4012</v>
      </c>
      <c r="H374" s="1158">
        <v>765.8</v>
      </c>
      <c r="I374" s="1158">
        <v>63.82</v>
      </c>
      <c r="J374" s="1157" t="s">
        <v>4713</v>
      </c>
      <c r="K374" s="1163" t="s">
        <v>6106</v>
      </c>
      <c r="L374" s="1157" t="s">
        <v>5913</v>
      </c>
      <c r="N374" s="1160">
        <v>525</v>
      </c>
      <c r="O374" s="1160">
        <v>322</v>
      </c>
      <c r="P374" s="1159">
        <v>386</v>
      </c>
      <c r="Q374" s="1161" t="s">
        <v>4012</v>
      </c>
      <c r="R374" s="1160" t="b">
        <v>1</v>
      </c>
      <c r="S374" s="1159">
        <v>386</v>
      </c>
      <c r="U374" s="1159">
        <v>403</v>
      </c>
    </row>
    <row r="375" spans="1:21" ht="45">
      <c r="A375" s="1152">
        <v>360</v>
      </c>
      <c r="B375" s="1153" t="s">
        <v>5407</v>
      </c>
      <c r="C375" s="1154" t="s">
        <v>6494</v>
      </c>
      <c r="D375" s="1154" t="s">
        <v>5911</v>
      </c>
      <c r="E375" s="1162" t="s">
        <v>5474</v>
      </c>
      <c r="F375" s="1156">
        <v>540</v>
      </c>
      <c r="G375" s="1157" t="s">
        <v>4012</v>
      </c>
      <c r="H375" s="1158">
        <v>765.8</v>
      </c>
      <c r="I375" s="1158">
        <v>63.82</v>
      </c>
      <c r="J375" s="1157" t="s">
        <v>4713</v>
      </c>
      <c r="K375" s="1163" t="s">
        <v>6106</v>
      </c>
      <c r="L375" s="1157" t="s">
        <v>5913</v>
      </c>
      <c r="N375" s="1160">
        <v>895</v>
      </c>
      <c r="O375" s="1160">
        <v>548</v>
      </c>
      <c r="P375" s="1159">
        <v>387</v>
      </c>
      <c r="Q375" s="1161" t="s">
        <v>4012</v>
      </c>
      <c r="R375" s="1160" t="b">
        <v>1</v>
      </c>
      <c r="S375" s="1159">
        <v>387</v>
      </c>
      <c r="U375" s="1159">
        <v>404</v>
      </c>
    </row>
    <row r="376" spans="1:21" ht="45">
      <c r="A376" s="1152">
        <v>361</v>
      </c>
      <c r="B376" s="1153" t="s">
        <v>5407</v>
      </c>
      <c r="C376" s="1154" t="s">
        <v>6495</v>
      </c>
      <c r="D376" s="1154" t="s">
        <v>5911</v>
      </c>
      <c r="E376" s="1162" t="s">
        <v>5476</v>
      </c>
      <c r="F376" s="1156">
        <v>521</v>
      </c>
      <c r="G376" s="1157" t="s">
        <v>4012</v>
      </c>
      <c r="H376" s="1158">
        <v>765.8</v>
      </c>
      <c r="I376" s="1158">
        <v>63.82</v>
      </c>
      <c r="J376" s="1157" t="s">
        <v>4713</v>
      </c>
      <c r="K376" s="1163" t="s">
        <v>6106</v>
      </c>
      <c r="L376" s="1157" t="s">
        <v>5913</v>
      </c>
      <c r="N376" s="1160">
        <v>677</v>
      </c>
      <c r="O376" s="1160">
        <v>521</v>
      </c>
      <c r="P376" s="1159">
        <v>388</v>
      </c>
      <c r="Q376" s="1161" t="s">
        <v>4012</v>
      </c>
      <c r="R376" s="1160" t="b">
        <v>1</v>
      </c>
      <c r="S376" s="1159">
        <v>388</v>
      </c>
      <c r="U376" s="1159">
        <v>405</v>
      </c>
    </row>
    <row r="377" spans="1:21" ht="45">
      <c r="A377" s="1152">
        <v>362</v>
      </c>
      <c r="B377" s="1153" t="s">
        <v>5407</v>
      </c>
      <c r="C377" s="1154" t="s">
        <v>6496</v>
      </c>
      <c r="D377" s="1154" t="s">
        <v>5911</v>
      </c>
      <c r="E377" s="1162" t="s">
        <v>5478</v>
      </c>
      <c r="F377" s="1156">
        <v>810</v>
      </c>
      <c r="G377" s="1157" t="s">
        <v>4012</v>
      </c>
      <c r="H377" s="1158">
        <v>765.8</v>
      </c>
      <c r="I377" s="1158">
        <v>63.82</v>
      </c>
      <c r="J377" s="1157" t="s">
        <v>4713</v>
      </c>
      <c r="K377" s="1163" t="s">
        <v>6106</v>
      </c>
      <c r="L377" s="1157" t="s">
        <v>5913</v>
      </c>
      <c r="N377" s="1160">
        <v>874</v>
      </c>
      <c r="O377" s="1160">
        <v>809</v>
      </c>
      <c r="P377" s="1159">
        <v>389</v>
      </c>
      <c r="Q377" s="1161" t="s">
        <v>4012</v>
      </c>
      <c r="R377" s="1160" t="b">
        <v>1</v>
      </c>
      <c r="S377" s="1159">
        <v>389</v>
      </c>
      <c r="U377" s="1159">
        <v>406</v>
      </c>
    </row>
    <row r="378" spans="1:21" ht="45">
      <c r="A378" s="1152">
        <v>363</v>
      </c>
      <c r="B378" s="1153" t="s">
        <v>5407</v>
      </c>
      <c r="C378" s="1154" t="s">
        <v>6497</v>
      </c>
      <c r="D378" s="1154" t="s">
        <v>5911</v>
      </c>
      <c r="E378" s="1162" t="s">
        <v>5480</v>
      </c>
      <c r="F378" s="1156">
        <v>379</v>
      </c>
      <c r="G378" s="1157" t="s">
        <v>4012</v>
      </c>
      <c r="H378" s="1158">
        <v>765.8</v>
      </c>
      <c r="I378" s="1158">
        <v>63.82</v>
      </c>
      <c r="J378" s="1157" t="s">
        <v>4713</v>
      </c>
      <c r="K378" s="1163" t="s">
        <v>6106</v>
      </c>
      <c r="L378" s="1157" t="s">
        <v>5913</v>
      </c>
      <c r="N378" s="1160">
        <v>480</v>
      </c>
      <c r="O378" s="1160">
        <v>382</v>
      </c>
      <c r="P378" s="1159">
        <v>390</v>
      </c>
      <c r="Q378" s="1161" t="s">
        <v>4012</v>
      </c>
      <c r="R378" s="1160" t="b">
        <v>1</v>
      </c>
      <c r="S378" s="1159">
        <v>390</v>
      </c>
      <c r="U378" s="1159">
        <v>407</v>
      </c>
    </row>
    <row r="379" spans="1:21" s="1177" customFormat="1" ht="45">
      <c r="A379" s="1152">
        <v>364</v>
      </c>
      <c r="B379" s="1153" t="s">
        <v>5407</v>
      </c>
      <c r="C379" s="1154" t="s">
        <v>6498</v>
      </c>
      <c r="D379" s="1154" t="s">
        <v>5911</v>
      </c>
      <c r="E379" s="1162" t="s">
        <v>6107</v>
      </c>
      <c r="F379" s="1156">
        <v>446</v>
      </c>
      <c r="G379" s="1157" t="s">
        <v>4012</v>
      </c>
      <c r="H379" s="1158">
        <v>765.8</v>
      </c>
      <c r="I379" s="1158">
        <v>63.82</v>
      </c>
      <c r="J379" s="1157" t="s">
        <v>4713</v>
      </c>
      <c r="K379" s="1163" t="s">
        <v>6106</v>
      </c>
      <c r="L379" s="1157" t="s">
        <v>5913</v>
      </c>
      <c r="M379" s="1176"/>
      <c r="N379" s="1176"/>
      <c r="O379" s="1176"/>
    </row>
    <row r="380" spans="1:21" ht="45">
      <c r="A380" s="1152">
        <v>365</v>
      </c>
      <c r="B380" s="1153" t="s">
        <v>5407</v>
      </c>
      <c r="C380" s="1154" t="s">
        <v>6499</v>
      </c>
      <c r="D380" s="1154" t="s">
        <v>5911</v>
      </c>
      <c r="E380" s="1162" t="s">
        <v>5484</v>
      </c>
      <c r="F380" s="1156">
        <v>461</v>
      </c>
      <c r="G380" s="1157" t="s">
        <v>4012</v>
      </c>
      <c r="H380" s="1158">
        <v>765.8</v>
      </c>
      <c r="I380" s="1158">
        <v>63.82</v>
      </c>
      <c r="J380" s="1157" t="s">
        <v>4713</v>
      </c>
      <c r="K380" s="1163" t="s">
        <v>6106</v>
      </c>
      <c r="L380" s="1157" t="s">
        <v>5913</v>
      </c>
      <c r="N380" s="1160">
        <v>537</v>
      </c>
      <c r="O380" s="1160">
        <v>461</v>
      </c>
      <c r="P380" s="1159">
        <v>392</v>
      </c>
      <c r="Q380" s="1161" t="s">
        <v>4012</v>
      </c>
      <c r="R380" s="1160" t="b">
        <v>1</v>
      </c>
      <c r="S380" s="1159">
        <v>392</v>
      </c>
      <c r="U380" s="1159">
        <v>409</v>
      </c>
    </row>
    <row r="381" spans="1:21" ht="45">
      <c r="A381" s="1152">
        <v>366</v>
      </c>
      <c r="B381" s="1153" t="s">
        <v>5407</v>
      </c>
      <c r="C381" s="1154" t="s">
        <v>6500</v>
      </c>
      <c r="D381" s="1154" t="s">
        <v>5911</v>
      </c>
      <c r="E381" s="1162" t="s">
        <v>5486</v>
      </c>
      <c r="F381" s="1156">
        <v>750</v>
      </c>
      <c r="G381" s="1157" t="s">
        <v>4012</v>
      </c>
      <c r="H381" s="1158">
        <v>765.8</v>
      </c>
      <c r="I381" s="1158">
        <v>63.82</v>
      </c>
      <c r="J381" s="1157" t="s">
        <v>4713</v>
      </c>
      <c r="K381" s="1163" t="s">
        <v>6106</v>
      </c>
      <c r="L381" s="1157" t="s">
        <v>5913</v>
      </c>
      <c r="N381" s="1160">
        <v>1289</v>
      </c>
      <c r="O381" s="1160">
        <v>762</v>
      </c>
      <c r="P381" s="1159">
        <v>393</v>
      </c>
      <c r="Q381" s="1161" t="s">
        <v>4012</v>
      </c>
      <c r="R381" s="1160" t="b">
        <v>1</v>
      </c>
      <c r="S381" s="1159">
        <v>393</v>
      </c>
      <c r="U381" s="1159">
        <v>410</v>
      </c>
    </row>
    <row r="382" spans="1:21" ht="45">
      <c r="A382" s="1152">
        <v>367</v>
      </c>
      <c r="B382" s="1153" t="s">
        <v>5407</v>
      </c>
      <c r="C382" s="1154" t="s">
        <v>6501</v>
      </c>
      <c r="D382" s="1154" t="s">
        <v>5911</v>
      </c>
      <c r="E382" s="1162" t="s">
        <v>5488</v>
      </c>
      <c r="F382" s="1156">
        <v>523</v>
      </c>
      <c r="G382" s="1157" t="s">
        <v>4012</v>
      </c>
      <c r="H382" s="1158">
        <v>765.8</v>
      </c>
      <c r="I382" s="1158">
        <v>63.82</v>
      </c>
      <c r="J382" s="1157" t="s">
        <v>4713</v>
      </c>
      <c r="K382" s="1163" t="s">
        <v>6106</v>
      </c>
      <c r="L382" s="1157" t="s">
        <v>5913</v>
      </c>
      <c r="N382" s="1160">
        <v>766</v>
      </c>
      <c r="O382" s="1160">
        <v>527</v>
      </c>
      <c r="P382" s="1159">
        <v>394</v>
      </c>
      <c r="Q382" s="1161" t="s">
        <v>4012</v>
      </c>
      <c r="R382" s="1160" t="b">
        <v>1</v>
      </c>
      <c r="S382" s="1159">
        <v>394</v>
      </c>
      <c r="U382" s="1159">
        <v>411</v>
      </c>
    </row>
    <row r="383" spans="1:21" ht="45">
      <c r="A383" s="1152">
        <v>368</v>
      </c>
      <c r="B383" s="1153" t="s">
        <v>5407</v>
      </c>
      <c r="C383" s="1154" t="s">
        <v>6502</v>
      </c>
      <c r="D383" s="1154" t="s">
        <v>5911</v>
      </c>
      <c r="E383" s="1162" t="s">
        <v>5490</v>
      </c>
      <c r="F383" s="1156">
        <v>366</v>
      </c>
      <c r="G383" s="1157" t="s">
        <v>4012</v>
      </c>
      <c r="H383" s="1158">
        <v>765.8</v>
      </c>
      <c r="I383" s="1158">
        <v>63.82</v>
      </c>
      <c r="J383" s="1157" t="s">
        <v>4713</v>
      </c>
      <c r="K383" s="1163" t="s">
        <v>6106</v>
      </c>
      <c r="L383" s="1157" t="s">
        <v>5913</v>
      </c>
      <c r="N383" s="1160">
        <v>510</v>
      </c>
      <c r="O383" s="1160">
        <v>376</v>
      </c>
      <c r="P383" s="1159">
        <v>395</v>
      </c>
      <c r="Q383" s="1161" t="s">
        <v>4012</v>
      </c>
      <c r="R383" s="1160" t="b">
        <v>1</v>
      </c>
      <c r="S383" s="1159">
        <v>395</v>
      </c>
      <c r="U383" s="1159">
        <v>412</v>
      </c>
    </row>
    <row r="384" spans="1:21" ht="45">
      <c r="A384" s="1152">
        <v>369</v>
      </c>
      <c r="B384" s="1153" t="s">
        <v>5407</v>
      </c>
      <c r="C384" s="1154" t="s">
        <v>6503</v>
      </c>
      <c r="D384" s="1154" t="s">
        <v>5911</v>
      </c>
      <c r="E384" s="1162" t="s">
        <v>5492</v>
      </c>
      <c r="F384" s="1156">
        <v>464</v>
      </c>
      <c r="G384" s="1157" t="s">
        <v>4012</v>
      </c>
      <c r="H384" s="1158">
        <v>765.8</v>
      </c>
      <c r="I384" s="1158">
        <v>63.82</v>
      </c>
      <c r="J384" s="1157" t="s">
        <v>4713</v>
      </c>
      <c r="K384" s="1163" t="s">
        <v>6106</v>
      </c>
      <c r="L384" s="1157" t="s">
        <v>5913</v>
      </c>
      <c r="N384" s="1160">
        <v>629</v>
      </c>
      <c r="O384" s="1160">
        <v>466</v>
      </c>
      <c r="P384" s="1159">
        <v>396</v>
      </c>
      <c r="Q384" s="1161" t="s">
        <v>4012</v>
      </c>
      <c r="R384" s="1160" t="b">
        <v>1</v>
      </c>
      <c r="S384" s="1159">
        <v>396</v>
      </c>
      <c r="U384" s="1159">
        <v>413</v>
      </c>
    </row>
    <row r="385" spans="1:21" ht="45">
      <c r="A385" s="1152">
        <v>370</v>
      </c>
      <c r="B385" s="1153" t="s">
        <v>5407</v>
      </c>
      <c r="C385" s="1154" t="s">
        <v>6504</v>
      </c>
      <c r="D385" s="1154" t="s">
        <v>5911</v>
      </c>
      <c r="E385" s="1162" t="s">
        <v>6038</v>
      </c>
      <c r="F385" s="1156">
        <v>438</v>
      </c>
      <c r="G385" s="1157" t="s">
        <v>4012</v>
      </c>
      <c r="H385" s="1158">
        <v>765.8</v>
      </c>
      <c r="I385" s="1158">
        <v>63.82</v>
      </c>
      <c r="J385" s="1157" t="s">
        <v>4713</v>
      </c>
      <c r="K385" s="1163" t="s">
        <v>6106</v>
      </c>
      <c r="L385" s="1157" t="s">
        <v>5913</v>
      </c>
      <c r="N385" s="1160">
        <v>563</v>
      </c>
      <c r="O385" s="1160">
        <v>435</v>
      </c>
      <c r="P385" s="1159">
        <v>397</v>
      </c>
      <c r="Q385" s="1161" t="s">
        <v>4012</v>
      </c>
      <c r="R385" s="1160" t="b">
        <v>1</v>
      </c>
      <c r="S385" s="1159">
        <v>397</v>
      </c>
      <c r="U385" s="1159" t="e">
        <v>#N/A</v>
      </c>
    </row>
    <row r="386" spans="1:21" ht="45">
      <c r="A386" s="1152">
        <v>371</v>
      </c>
      <c r="B386" s="1153" t="s">
        <v>5407</v>
      </c>
      <c r="C386" s="1154" t="s">
        <v>6505</v>
      </c>
      <c r="D386" s="1154" t="s">
        <v>5911</v>
      </c>
      <c r="E386" s="1162" t="s">
        <v>5496</v>
      </c>
      <c r="F386" s="1156">
        <v>372</v>
      </c>
      <c r="G386" s="1157" t="s">
        <v>4012</v>
      </c>
      <c r="H386" s="1158">
        <v>765.8</v>
      </c>
      <c r="I386" s="1158">
        <v>63.82</v>
      </c>
      <c r="J386" s="1157" t="s">
        <v>4713</v>
      </c>
      <c r="K386" s="1163" t="s">
        <v>6106</v>
      </c>
      <c r="L386" s="1157" t="s">
        <v>5913</v>
      </c>
      <c r="N386" s="1160">
        <v>412</v>
      </c>
      <c r="O386" s="1160">
        <v>377</v>
      </c>
      <c r="P386" s="1159">
        <v>398</v>
      </c>
      <c r="Q386" s="1161" t="s">
        <v>4012</v>
      </c>
      <c r="R386" s="1160" t="b">
        <v>1</v>
      </c>
      <c r="S386" s="1159">
        <v>398</v>
      </c>
      <c r="U386" s="1159">
        <v>415</v>
      </c>
    </row>
    <row r="387" spans="1:21" ht="45">
      <c r="A387" s="1152">
        <v>372</v>
      </c>
      <c r="B387" s="1153" t="s">
        <v>5407</v>
      </c>
      <c r="C387" s="1154" t="s">
        <v>6506</v>
      </c>
      <c r="D387" s="1154" t="s">
        <v>5911</v>
      </c>
      <c r="E387" s="1162" t="s">
        <v>5498</v>
      </c>
      <c r="F387" s="1156">
        <v>399</v>
      </c>
      <c r="G387" s="1157" t="s">
        <v>4012</v>
      </c>
      <c r="H387" s="1158">
        <v>765.8</v>
      </c>
      <c r="I387" s="1158">
        <v>63.82</v>
      </c>
      <c r="J387" s="1157" t="s">
        <v>4713</v>
      </c>
      <c r="K387" s="1163" t="s">
        <v>6106</v>
      </c>
      <c r="L387" s="1157" t="s">
        <v>5913</v>
      </c>
      <c r="N387" s="1160">
        <v>570</v>
      </c>
      <c r="O387" s="1160">
        <v>400</v>
      </c>
      <c r="P387" s="1159">
        <v>399</v>
      </c>
      <c r="Q387" s="1161" t="s">
        <v>4012</v>
      </c>
      <c r="R387" s="1160" t="b">
        <v>1</v>
      </c>
      <c r="S387" s="1159">
        <v>399</v>
      </c>
      <c r="U387" s="1159">
        <v>416</v>
      </c>
    </row>
    <row r="388" spans="1:21" ht="45">
      <c r="A388" s="1152">
        <v>373</v>
      </c>
      <c r="B388" s="1153" t="s">
        <v>5407</v>
      </c>
      <c r="C388" s="1154" t="s">
        <v>6507</v>
      </c>
      <c r="D388" s="1154" t="s">
        <v>5911</v>
      </c>
      <c r="E388" s="1162" t="s">
        <v>5500</v>
      </c>
      <c r="F388" s="1156">
        <v>167</v>
      </c>
      <c r="G388" s="1157" t="s">
        <v>4012</v>
      </c>
      <c r="H388" s="1158">
        <v>765.8</v>
      </c>
      <c r="I388" s="1158">
        <v>63.82</v>
      </c>
      <c r="J388" s="1157" t="s">
        <v>4713</v>
      </c>
      <c r="K388" s="1163" t="s">
        <v>6106</v>
      </c>
      <c r="L388" s="1157" t="s">
        <v>5913</v>
      </c>
      <c r="N388" s="1160">
        <v>206</v>
      </c>
      <c r="O388" s="1160">
        <v>168</v>
      </c>
      <c r="P388" s="1159">
        <v>400</v>
      </c>
      <c r="Q388" s="1161" t="s">
        <v>4012</v>
      </c>
      <c r="R388" s="1160" t="b">
        <v>1</v>
      </c>
      <c r="S388" s="1159">
        <v>400</v>
      </c>
      <c r="U388" s="1159">
        <v>417</v>
      </c>
    </row>
    <row r="389" spans="1:21" ht="30">
      <c r="A389" s="1152">
        <v>374</v>
      </c>
      <c r="B389" s="1153" t="s">
        <v>5501</v>
      </c>
      <c r="C389" s="1154" t="s">
        <v>6508</v>
      </c>
      <c r="D389" s="1154" t="s">
        <v>5911</v>
      </c>
      <c r="E389" s="1155" t="s">
        <v>5503</v>
      </c>
      <c r="F389" s="1156">
        <v>411</v>
      </c>
      <c r="G389" s="1157" t="s">
        <v>4012</v>
      </c>
      <c r="H389" s="1158">
        <v>765.8</v>
      </c>
      <c r="I389" s="1158">
        <v>63.82</v>
      </c>
      <c r="J389" s="1157" t="s">
        <v>4713</v>
      </c>
      <c r="K389" s="1163" t="s">
        <v>6108</v>
      </c>
      <c r="L389" s="1157" t="s">
        <v>5913</v>
      </c>
      <c r="N389" s="1160">
        <v>368</v>
      </c>
      <c r="O389" s="1160">
        <v>413</v>
      </c>
      <c r="P389" s="1159">
        <v>401</v>
      </c>
      <c r="Q389" s="1161" t="s">
        <v>4012</v>
      </c>
      <c r="R389" s="1160" t="b">
        <v>1</v>
      </c>
      <c r="S389" s="1159">
        <v>401</v>
      </c>
      <c r="U389" s="1159">
        <v>418</v>
      </c>
    </row>
    <row r="390" spans="1:21" ht="30">
      <c r="A390" s="1152">
        <v>375</v>
      </c>
      <c r="B390" s="1153" t="s">
        <v>5501</v>
      </c>
      <c r="C390" s="1154" t="s">
        <v>6509</v>
      </c>
      <c r="D390" s="1154" t="s">
        <v>5911</v>
      </c>
      <c r="E390" s="1155" t="s">
        <v>5505</v>
      </c>
      <c r="F390" s="1156">
        <v>565</v>
      </c>
      <c r="G390" s="1157" t="s">
        <v>4012</v>
      </c>
      <c r="H390" s="1158">
        <v>765.8</v>
      </c>
      <c r="I390" s="1158">
        <v>63.82</v>
      </c>
      <c r="J390" s="1157" t="s">
        <v>4713</v>
      </c>
      <c r="K390" s="1163" t="s">
        <v>6108</v>
      </c>
      <c r="L390" s="1157" t="s">
        <v>5913</v>
      </c>
      <c r="N390" s="1160">
        <v>551</v>
      </c>
      <c r="O390" s="1160">
        <v>571</v>
      </c>
      <c r="P390" s="1159">
        <v>402</v>
      </c>
      <c r="Q390" s="1161" t="s">
        <v>4012</v>
      </c>
      <c r="R390" s="1160" t="b">
        <v>1</v>
      </c>
      <c r="S390" s="1159">
        <v>402</v>
      </c>
      <c r="U390" s="1159">
        <v>419</v>
      </c>
    </row>
    <row r="391" spans="1:21" ht="45">
      <c r="A391" s="1152">
        <v>376</v>
      </c>
      <c r="B391" s="1153" t="s">
        <v>5501</v>
      </c>
      <c r="C391" s="1154" t="s">
        <v>6510</v>
      </c>
      <c r="D391" s="1154" t="s">
        <v>5911</v>
      </c>
      <c r="E391" s="1155" t="s">
        <v>5507</v>
      </c>
      <c r="F391" s="1156">
        <v>413</v>
      </c>
      <c r="G391" s="1157" t="s">
        <v>4012</v>
      </c>
      <c r="H391" s="1158">
        <v>765.8</v>
      </c>
      <c r="I391" s="1158">
        <v>63.82</v>
      </c>
      <c r="J391" s="1157" t="s">
        <v>4713</v>
      </c>
      <c r="K391" s="1163" t="s">
        <v>6108</v>
      </c>
      <c r="L391" s="1157" t="s">
        <v>5913</v>
      </c>
      <c r="N391" s="1160">
        <v>403</v>
      </c>
      <c r="O391" s="1160">
        <v>414</v>
      </c>
      <c r="P391" s="1159">
        <v>403</v>
      </c>
      <c r="Q391" s="1161" t="s">
        <v>4012</v>
      </c>
      <c r="R391" s="1160" t="b">
        <v>1</v>
      </c>
      <c r="S391" s="1159">
        <v>403</v>
      </c>
      <c r="U391" s="1159">
        <v>420</v>
      </c>
    </row>
    <row r="392" spans="1:21" ht="28.5" customHeight="1">
      <c r="A392" s="1152">
        <v>377</v>
      </c>
      <c r="B392" s="1153" t="s">
        <v>5501</v>
      </c>
      <c r="C392" s="1154" t="s">
        <v>6511</v>
      </c>
      <c r="D392" s="1154" t="s">
        <v>5911</v>
      </c>
      <c r="E392" s="1178" t="s">
        <v>5998</v>
      </c>
      <c r="F392" s="1179">
        <v>375</v>
      </c>
      <c r="G392" s="1157" t="s">
        <v>4012</v>
      </c>
      <c r="H392" s="1158">
        <v>765.8</v>
      </c>
      <c r="I392" s="1158">
        <v>63.82</v>
      </c>
      <c r="J392" s="1157" t="s">
        <v>4713</v>
      </c>
      <c r="K392" s="1163" t="s">
        <v>6108</v>
      </c>
      <c r="L392" s="1157" t="s">
        <v>5913</v>
      </c>
      <c r="N392" s="1160"/>
      <c r="O392" s="1160"/>
      <c r="P392" s="1159"/>
      <c r="Q392" s="1161"/>
      <c r="R392" s="1160"/>
      <c r="S392" s="1159"/>
      <c r="U392" s="1159"/>
    </row>
    <row r="393" spans="1:21" ht="30">
      <c r="A393" s="1152">
        <v>378</v>
      </c>
      <c r="B393" s="1153" t="s">
        <v>5501</v>
      </c>
      <c r="C393" s="1154" t="s">
        <v>6512</v>
      </c>
      <c r="D393" s="1154" t="s">
        <v>5911</v>
      </c>
      <c r="E393" s="1155" t="s">
        <v>5511</v>
      </c>
      <c r="F393" s="1156">
        <v>371</v>
      </c>
      <c r="G393" s="1157" t="s">
        <v>4012</v>
      </c>
      <c r="H393" s="1158">
        <v>765.8</v>
      </c>
      <c r="I393" s="1158">
        <v>63.82</v>
      </c>
      <c r="J393" s="1157" t="s">
        <v>4713</v>
      </c>
      <c r="K393" s="1163" t="s">
        <v>6108</v>
      </c>
      <c r="L393" s="1157" t="s">
        <v>5913</v>
      </c>
      <c r="N393" s="1160">
        <v>330</v>
      </c>
      <c r="O393" s="1160">
        <v>379</v>
      </c>
      <c r="P393" s="1159">
        <v>405</v>
      </c>
      <c r="Q393" s="1161" t="s">
        <v>4012</v>
      </c>
      <c r="R393" s="1160" t="b">
        <v>1</v>
      </c>
      <c r="S393" s="1159">
        <v>405</v>
      </c>
      <c r="U393" s="1159">
        <v>423</v>
      </c>
    </row>
    <row r="394" spans="1:21" ht="30">
      <c r="A394" s="1152">
        <v>379</v>
      </c>
      <c r="B394" s="1153" t="s">
        <v>5501</v>
      </c>
      <c r="C394" s="1154" t="s">
        <v>6513</v>
      </c>
      <c r="D394" s="1154" t="s">
        <v>5911</v>
      </c>
      <c r="E394" s="1155" t="s">
        <v>5513</v>
      </c>
      <c r="F394" s="1156">
        <v>648</v>
      </c>
      <c r="G394" s="1157" t="s">
        <v>4012</v>
      </c>
      <c r="H394" s="1158">
        <v>765.8</v>
      </c>
      <c r="I394" s="1158">
        <v>63.82</v>
      </c>
      <c r="J394" s="1157" t="s">
        <v>4713</v>
      </c>
      <c r="K394" s="1163" t="s">
        <v>6108</v>
      </c>
      <c r="L394" s="1157" t="s">
        <v>5913</v>
      </c>
      <c r="N394" s="1160">
        <v>545</v>
      </c>
      <c r="O394" s="1160">
        <v>653</v>
      </c>
      <c r="P394" s="1159">
        <v>406</v>
      </c>
      <c r="Q394" s="1161" t="s">
        <v>4012</v>
      </c>
      <c r="R394" s="1160" t="b">
        <v>1</v>
      </c>
      <c r="S394" s="1159">
        <v>406</v>
      </c>
      <c r="U394" s="1159">
        <v>424</v>
      </c>
    </row>
    <row r="395" spans="1:21" ht="30">
      <c r="A395" s="1152">
        <v>380</v>
      </c>
      <c r="B395" s="1153" t="s">
        <v>5501</v>
      </c>
      <c r="C395" s="1154" t="s">
        <v>6514</v>
      </c>
      <c r="D395" s="1154" t="s">
        <v>5911</v>
      </c>
      <c r="E395" s="1155" t="s">
        <v>5515</v>
      </c>
      <c r="F395" s="1156">
        <v>220</v>
      </c>
      <c r="G395" s="1157" t="s">
        <v>4012</v>
      </c>
      <c r="H395" s="1158">
        <v>765.8</v>
      </c>
      <c r="I395" s="1158">
        <v>63.82</v>
      </c>
      <c r="J395" s="1157" t="s">
        <v>4713</v>
      </c>
      <c r="K395" s="1163" t="s">
        <v>6108</v>
      </c>
      <c r="L395" s="1157" t="s">
        <v>5913</v>
      </c>
      <c r="N395" s="1160">
        <v>219</v>
      </c>
      <c r="O395" s="1160">
        <v>220</v>
      </c>
      <c r="P395" s="1159">
        <v>407</v>
      </c>
      <c r="Q395" s="1161" t="s">
        <v>4012</v>
      </c>
      <c r="R395" s="1160" t="b">
        <v>1</v>
      </c>
      <c r="S395" s="1159">
        <v>407</v>
      </c>
      <c r="U395" s="1159">
        <v>425</v>
      </c>
    </row>
    <row r="396" spans="1:21" ht="45">
      <c r="A396" s="1152">
        <v>381</v>
      </c>
      <c r="B396" s="1153" t="s">
        <v>5501</v>
      </c>
      <c r="C396" s="1154" t="s">
        <v>6515</v>
      </c>
      <c r="D396" s="1154" t="s">
        <v>5911</v>
      </c>
      <c r="E396" s="1155" t="s">
        <v>5517</v>
      </c>
      <c r="F396" s="1156">
        <v>297</v>
      </c>
      <c r="G396" s="1157" t="s">
        <v>4012</v>
      </c>
      <c r="H396" s="1158">
        <v>765.8</v>
      </c>
      <c r="I396" s="1158">
        <v>63.82</v>
      </c>
      <c r="J396" s="1157" t="s">
        <v>4713</v>
      </c>
      <c r="K396" s="1163" t="s">
        <v>6108</v>
      </c>
      <c r="L396" s="1157" t="s">
        <v>5913</v>
      </c>
      <c r="N396" s="1160">
        <v>252</v>
      </c>
      <c r="O396" s="1160">
        <v>299</v>
      </c>
      <c r="P396" s="1159">
        <v>408</v>
      </c>
      <c r="Q396" s="1161" t="s">
        <v>4012</v>
      </c>
      <c r="R396" s="1160" t="b">
        <v>1</v>
      </c>
      <c r="S396" s="1159">
        <v>408</v>
      </c>
      <c r="U396" s="1159">
        <v>426</v>
      </c>
    </row>
    <row r="397" spans="1:21" ht="30">
      <c r="A397" s="1152">
        <v>382</v>
      </c>
      <c r="B397" s="1153" t="s">
        <v>5501</v>
      </c>
      <c r="C397" s="1154" t="s">
        <v>6516</v>
      </c>
      <c r="D397" s="1154" t="s">
        <v>5911</v>
      </c>
      <c r="E397" s="1155" t="s">
        <v>5519</v>
      </c>
      <c r="F397" s="1156">
        <v>658</v>
      </c>
      <c r="G397" s="1157" t="s">
        <v>4012</v>
      </c>
      <c r="H397" s="1158">
        <v>765.8</v>
      </c>
      <c r="I397" s="1158">
        <v>63.82</v>
      </c>
      <c r="J397" s="1157" t="s">
        <v>4713</v>
      </c>
      <c r="K397" s="1163" t="s">
        <v>6108</v>
      </c>
      <c r="L397" s="1157" t="s">
        <v>5913</v>
      </c>
      <c r="N397" s="1160">
        <v>707</v>
      </c>
      <c r="O397" s="1160">
        <v>648</v>
      </c>
      <c r="P397" s="1159">
        <v>409</v>
      </c>
      <c r="Q397" s="1161" t="s">
        <v>4012</v>
      </c>
      <c r="R397" s="1160" t="b">
        <v>1</v>
      </c>
      <c r="S397" s="1159">
        <v>409</v>
      </c>
      <c r="U397" s="1159">
        <v>427</v>
      </c>
    </row>
    <row r="398" spans="1:21" ht="30">
      <c r="A398" s="1152">
        <v>383</v>
      </c>
      <c r="B398" s="1153" t="s">
        <v>5501</v>
      </c>
      <c r="C398" s="1154" t="s">
        <v>6517</v>
      </c>
      <c r="D398" s="1154" t="s">
        <v>5911</v>
      </c>
      <c r="E398" s="1155" t="s">
        <v>5521</v>
      </c>
      <c r="F398" s="1156">
        <v>370</v>
      </c>
      <c r="G398" s="1157" t="s">
        <v>4012</v>
      </c>
      <c r="H398" s="1158">
        <v>765.8</v>
      </c>
      <c r="I398" s="1158">
        <v>63.82</v>
      </c>
      <c r="J398" s="1157" t="s">
        <v>4713</v>
      </c>
      <c r="K398" s="1163" t="s">
        <v>6108</v>
      </c>
      <c r="L398" s="1157" t="s">
        <v>5913</v>
      </c>
      <c r="N398" s="1160">
        <v>363</v>
      </c>
      <c r="O398" s="1160">
        <v>380</v>
      </c>
      <c r="P398" s="1159">
        <v>410</v>
      </c>
      <c r="Q398" s="1161" t="s">
        <v>4012</v>
      </c>
      <c r="R398" s="1160" t="b">
        <v>1</v>
      </c>
      <c r="S398" s="1159">
        <v>410</v>
      </c>
      <c r="U398" s="1159">
        <v>428</v>
      </c>
    </row>
    <row r="399" spans="1:21" ht="45">
      <c r="A399" s="1152">
        <v>384</v>
      </c>
      <c r="B399" s="1153" t="s">
        <v>5501</v>
      </c>
      <c r="C399" s="1154" t="s">
        <v>6518</v>
      </c>
      <c r="D399" s="1154" t="s">
        <v>5911</v>
      </c>
      <c r="E399" s="1155" t="s">
        <v>5523</v>
      </c>
      <c r="F399" s="1156">
        <v>86</v>
      </c>
      <c r="G399" s="1157" t="s">
        <v>4011</v>
      </c>
      <c r="H399" s="1158">
        <v>612.6</v>
      </c>
      <c r="I399" s="1158">
        <v>51.05</v>
      </c>
      <c r="J399" s="1157" t="s">
        <v>4713</v>
      </c>
      <c r="K399" s="1163" t="s">
        <v>6108</v>
      </c>
      <c r="L399" s="1157" t="s">
        <v>5913</v>
      </c>
      <c r="N399" s="1160">
        <v>80</v>
      </c>
      <c r="O399" s="1160">
        <v>87</v>
      </c>
      <c r="P399" s="1159">
        <v>411</v>
      </c>
      <c r="Q399" s="1160" t="s">
        <v>4011</v>
      </c>
      <c r="R399" s="1160" t="b">
        <v>1</v>
      </c>
      <c r="S399" s="1159">
        <v>411</v>
      </c>
      <c r="U399" s="1159">
        <v>429</v>
      </c>
    </row>
    <row r="400" spans="1:21" ht="30">
      <c r="A400" s="1152">
        <v>385</v>
      </c>
      <c r="B400" s="1153" t="s">
        <v>5524</v>
      </c>
      <c r="C400" s="1154" t="s">
        <v>6519</v>
      </c>
      <c r="D400" s="1154" t="s">
        <v>5911</v>
      </c>
      <c r="E400" s="1155" t="s">
        <v>5526</v>
      </c>
      <c r="F400" s="1156">
        <v>384</v>
      </c>
      <c r="G400" s="1157" t="s">
        <v>4012</v>
      </c>
      <c r="H400" s="1158">
        <v>765.8</v>
      </c>
      <c r="I400" s="1158">
        <v>63.82</v>
      </c>
      <c r="J400" s="1157" t="s">
        <v>4713</v>
      </c>
      <c r="K400" s="1163" t="s">
        <v>6520</v>
      </c>
      <c r="L400" s="1157" t="s">
        <v>5913</v>
      </c>
      <c r="N400" s="1160">
        <v>435</v>
      </c>
      <c r="O400" s="1160">
        <v>388</v>
      </c>
      <c r="P400" s="1159">
        <v>434</v>
      </c>
      <c r="Q400" s="1161" t="s">
        <v>4012</v>
      </c>
      <c r="R400" s="1160" t="b">
        <v>1</v>
      </c>
      <c r="S400" s="1159">
        <v>434</v>
      </c>
      <c r="U400" s="1159">
        <v>430</v>
      </c>
    </row>
    <row r="401" spans="1:21" ht="45">
      <c r="A401" s="1152">
        <v>386</v>
      </c>
      <c r="B401" s="1153" t="s">
        <v>5524</v>
      </c>
      <c r="C401" s="1154" t="s">
        <v>6521</v>
      </c>
      <c r="D401" s="1154" t="s">
        <v>5911</v>
      </c>
      <c r="E401" s="1155" t="s">
        <v>5529</v>
      </c>
      <c r="F401" s="1156">
        <v>184</v>
      </c>
      <c r="G401" s="1157" t="s">
        <v>4012</v>
      </c>
      <c r="H401" s="1158">
        <v>765.8</v>
      </c>
      <c r="I401" s="1158">
        <v>63.82</v>
      </c>
      <c r="J401" s="1157" t="s">
        <v>4713</v>
      </c>
      <c r="K401" s="1163" t="s">
        <v>6520</v>
      </c>
      <c r="L401" s="1157" t="s">
        <v>5913</v>
      </c>
      <c r="N401" s="1160">
        <v>201</v>
      </c>
      <c r="O401" s="1160">
        <v>187</v>
      </c>
      <c r="P401" s="1159">
        <v>435</v>
      </c>
      <c r="Q401" s="1161" t="s">
        <v>4012</v>
      </c>
      <c r="R401" s="1160" t="b">
        <v>1</v>
      </c>
      <c r="S401" s="1159">
        <v>435</v>
      </c>
      <c r="U401" s="1159" t="e">
        <v>#N/A</v>
      </c>
    </row>
    <row r="402" spans="1:21" ht="30">
      <c r="A402" s="1152">
        <v>387</v>
      </c>
      <c r="B402" s="1153" t="s">
        <v>5524</v>
      </c>
      <c r="C402" s="1154" t="s">
        <v>6522</v>
      </c>
      <c r="D402" s="1154" t="s">
        <v>5911</v>
      </c>
      <c r="E402" s="1155" t="s">
        <v>5531</v>
      </c>
      <c r="F402" s="1156">
        <v>425</v>
      </c>
      <c r="G402" s="1157" t="s">
        <v>4012</v>
      </c>
      <c r="H402" s="1158">
        <v>765.8</v>
      </c>
      <c r="I402" s="1158">
        <v>63.82</v>
      </c>
      <c r="J402" s="1157" t="s">
        <v>4713</v>
      </c>
      <c r="K402" s="1163" t="s">
        <v>6520</v>
      </c>
      <c r="L402" s="1157" t="s">
        <v>5913</v>
      </c>
      <c r="N402" s="1160">
        <v>429</v>
      </c>
      <c r="O402" s="1160">
        <v>433</v>
      </c>
      <c r="P402" s="1159">
        <v>436</v>
      </c>
      <c r="Q402" s="1161" t="s">
        <v>4012</v>
      </c>
      <c r="R402" s="1160" t="b">
        <v>1</v>
      </c>
      <c r="S402" s="1159">
        <v>436</v>
      </c>
      <c r="U402" s="1159">
        <v>432</v>
      </c>
    </row>
    <row r="403" spans="1:21" ht="45">
      <c r="A403" s="1152">
        <v>388</v>
      </c>
      <c r="B403" s="1153" t="s">
        <v>5524</v>
      </c>
      <c r="C403" s="1154" t="s">
        <v>6523</v>
      </c>
      <c r="D403" s="1154" t="s">
        <v>5911</v>
      </c>
      <c r="E403" s="1155" t="s">
        <v>5533</v>
      </c>
      <c r="F403" s="1156">
        <v>281</v>
      </c>
      <c r="G403" s="1157" t="s">
        <v>4012</v>
      </c>
      <c r="H403" s="1158">
        <v>765.8</v>
      </c>
      <c r="I403" s="1158">
        <v>63.82</v>
      </c>
      <c r="J403" s="1157" t="s">
        <v>4713</v>
      </c>
      <c r="K403" s="1163" t="s">
        <v>6520</v>
      </c>
      <c r="L403" s="1157" t="s">
        <v>5913</v>
      </c>
      <c r="N403" s="1160">
        <v>141</v>
      </c>
      <c r="O403" s="1160">
        <v>280</v>
      </c>
      <c r="P403" s="1159">
        <v>437</v>
      </c>
      <c r="Q403" s="1161" t="s">
        <v>4012</v>
      </c>
      <c r="R403" s="1160" t="b">
        <v>1</v>
      </c>
      <c r="S403" s="1159">
        <v>437</v>
      </c>
      <c r="U403" s="1159" t="e">
        <v>#N/A</v>
      </c>
    </row>
    <row r="404" spans="1:21" ht="30">
      <c r="A404" s="1152">
        <v>389</v>
      </c>
      <c r="B404" s="1153" t="s">
        <v>5524</v>
      </c>
      <c r="C404" s="1154" t="s">
        <v>6524</v>
      </c>
      <c r="D404" s="1154" t="s">
        <v>5911</v>
      </c>
      <c r="E404" s="1155" t="s">
        <v>5535</v>
      </c>
      <c r="F404" s="1156">
        <v>142</v>
      </c>
      <c r="G404" s="1157" t="s">
        <v>4012</v>
      </c>
      <c r="H404" s="1158">
        <v>765.8</v>
      </c>
      <c r="I404" s="1158">
        <v>63.82</v>
      </c>
      <c r="J404" s="1157" t="s">
        <v>4713</v>
      </c>
      <c r="K404" s="1163" t="s">
        <v>6520</v>
      </c>
      <c r="L404" s="1157" t="s">
        <v>5913</v>
      </c>
      <c r="N404" s="1160">
        <v>162</v>
      </c>
      <c r="O404" s="1160">
        <v>144</v>
      </c>
      <c r="P404" s="1159">
        <v>438</v>
      </c>
      <c r="Q404" s="1161" t="s">
        <v>4012</v>
      </c>
      <c r="R404" s="1160" t="b">
        <v>1</v>
      </c>
      <c r="S404" s="1159">
        <v>438</v>
      </c>
      <c r="U404" s="1159">
        <v>434</v>
      </c>
    </row>
    <row r="405" spans="1:21" ht="45">
      <c r="A405" s="1152">
        <v>390</v>
      </c>
      <c r="B405" s="1153" t="s">
        <v>5524</v>
      </c>
      <c r="C405" s="1154" t="s">
        <v>6525</v>
      </c>
      <c r="D405" s="1154" t="s">
        <v>5911</v>
      </c>
      <c r="E405" s="1155" t="s">
        <v>5537</v>
      </c>
      <c r="F405" s="1156">
        <v>220</v>
      </c>
      <c r="G405" s="1157" t="s">
        <v>4012</v>
      </c>
      <c r="H405" s="1158">
        <v>765.8</v>
      </c>
      <c r="I405" s="1158">
        <v>63.82</v>
      </c>
      <c r="J405" s="1157" t="s">
        <v>4713</v>
      </c>
      <c r="K405" s="1163" t="s">
        <v>6520</v>
      </c>
      <c r="L405" s="1157" t="s">
        <v>5913</v>
      </c>
      <c r="N405" s="1160">
        <v>207</v>
      </c>
      <c r="O405" s="1160">
        <v>224</v>
      </c>
      <c r="P405" s="1159">
        <v>439</v>
      </c>
      <c r="Q405" s="1161" t="s">
        <v>4012</v>
      </c>
      <c r="R405" s="1160" t="b">
        <v>1</v>
      </c>
      <c r="S405" s="1159">
        <v>439</v>
      </c>
      <c r="U405" s="1159">
        <v>435</v>
      </c>
    </row>
    <row r="406" spans="1:21" ht="30">
      <c r="A406" s="1152">
        <v>391</v>
      </c>
      <c r="B406" s="1153" t="s">
        <v>5524</v>
      </c>
      <c r="C406" s="1154" t="s">
        <v>6526</v>
      </c>
      <c r="D406" s="1154" t="s">
        <v>5911</v>
      </c>
      <c r="E406" s="1155" t="s">
        <v>5539</v>
      </c>
      <c r="F406" s="1156">
        <v>255</v>
      </c>
      <c r="G406" s="1157" t="s">
        <v>4012</v>
      </c>
      <c r="H406" s="1158">
        <v>765.8</v>
      </c>
      <c r="I406" s="1158">
        <v>63.82</v>
      </c>
      <c r="J406" s="1157" t="s">
        <v>4713</v>
      </c>
      <c r="K406" s="1163" t="s">
        <v>6520</v>
      </c>
      <c r="L406" s="1157" t="s">
        <v>5913</v>
      </c>
      <c r="N406" s="1160">
        <v>128</v>
      </c>
      <c r="O406" s="1160">
        <v>252</v>
      </c>
      <c r="P406" s="1159">
        <v>440</v>
      </c>
      <c r="Q406" s="1161" t="s">
        <v>4012</v>
      </c>
      <c r="R406" s="1160" t="b">
        <v>1</v>
      </c>
      <c r="S406" s="1159">
        <v>440</v>
      </c>
      <c r="U406" s="1159" t="e">
        <v>#N/A</v>
      </c>
    </row>
    <row r="407" spans="1:21" ht="30">
      <c r="A407" s="1152">
        <v>392</v>
      </c>
      <c r="B407" s="1153" t="s">
        <v>5524</v>
      </c>
      <c r="C407" s="1154" t="s">
        <v>6527</v>
      </c>
      <c r="D407" s="1154" t="s">
        <v>5911</v>
      </c>
      <c r="E407" s="1155" t="s">
        <v>5541</v>
      </c>
      <c r="F407" s="1156">
        <v>189</v>
      </c>
      <c r="G407" s="1157" t="s">
        <v>4012</v>
      </c>
      <c r="H407" s="1158">
        <v>765.8</v>
      </c>
      <c r="I407" s="1158">
        <v>63.82</v>
      </c>
      <c r="J407" s="1157" t="s">
        <v>4713</v>
      </c>
      <c r="K407" s="1163" t="s">
        <v>6520</v>
      </c>
      <c r="L407" s="1157" t="s">
        <v>5913</v>
      </c>
      <c r="N407" s="1160">
        <v>280</v>
      </c>
      <c r="O407" s="1160">
        <v>192</v>
      </c>
      <c r="P407" s="1159">
        <v>441</v>
      </c>
      <c r="Q407" s="1161" t="s">
        <v>4012</v>
      </c>
      <c r="R407" s="1160" t="b">
        <v>1</v>
      </c>
      <c r="S407" s="1159">
        <v>441</v>
      </c>
      <c r="U407" s="1159">
        <v>437</v>
      </c>
    </row>
    <row r="408" spans="1:21" ht="30">
      <c r="A408" s="1152">
        <v>393</v>
      </c>
      <c r="B408" s="1153" t="s">
        <v>5524</v>
      </c>
      <c r="C408" s="1154" t="s">
        <v>6528</v>
      </c>
      <c r="D408" s="1154" t="s">
        <v>5911</v>
      </c>
      <c r="E408" s="1155" t="s">
        <v>5545</v>
      </c>
      <c r="F408" s="1156">
        <v>269</v>
      </c>
      <c r="G408" s="1157" t="s">
        <v>4012</v>
      </c>
      <c r="H408" s="1158">
        <v>765.8</v>
      </c>
      <c r="I408" s="1158">
        <v>63.82</v>
      </c>
      <c r="J408" s="1157" t="s">
        <v>4713</v>
      </c>
      <c r="K408" s="1163" t="s">
        <v>6520</v>
      </c>
      <c r="L408" s="1157" t="s">
        <v>5913</v>
      </c>
      <c r="N408" s="1160">
        <v>304</v>
      </c>
      <c r="O408" s="1160">
        <v>273</v>
      </c>
      <c r="P408" s="1159">
        <v>443</v>
      </c>
      <c r="Q408" s="1161" t="s">
        <v>4012</v>
      </c>
      <c r="R408" s="1160" t="b">
        <v>1</v>
      </c>
      <c r="S408" s="1159">
        <v>443</v>
      </c>
      <c r="U408" s="1159">
        <v>440</v>
      </c>
    </row>
    <row r="409" spans="1:21" ht="45">
      <c r="A409" s="1152">
        <v>394</v>
      </c>
      <c r="B409" s="1153" t="s">
        <v>5524</v>
      </c>
      <c r="C409" s="1154" t="s">
        <v>6529</v>
      </c>
      <c r="D409" s="1154" t="s">
        <v>5911</v>
      </c>
      <c r="E409" s="1155" t="s">
        <v>5549</v>
      </c>
      <c r="F409" s="1156">
        <v>461</v>
      </c>
      <c r="G409" s="1157" t="s">
        <v>4012</v>
      </c>
      <c r="H409" s="1158">
        <v>765.8</v>
      </c>
      <c r="I409" s="1158">
        <v>63.82</v>
      </c>
      <c r="J409" s="1157" t="s">
        <v>4713</v>
      </c>
      <c r="K409" s="1163" t="s">
        <v>6520</v>
      </c>
      <c r="L409" s="1157" t="s">
        <v>5913</v>
      </c>
      <c r="N409" s="1160">
        <v>445</v>
      </c>
      <c r="O409" s="1160">
        <v>467</v>
      </c>
      <c r="P409" s="1159">
        <v>445</v>
      </c>
      <c r="Q409" s="1161" t="s">
        <v>4012</v>
      </c>
      <c r="R409" s="1160" t="b">
        <v>1</v>
      </c>
      <c r="S409" s="1159">
        <v>445</v>
      </c>
      <c r="U409" s="1159" t="e">
        <v>#N/A</v>
      </c>
    </row>
    <row r="410" spans="1:21" ht="45">
      <c r="A410" s="1152">
        <v>395</v>
      </c>
      <c r="B410" s="1153" t="s">
        <v>5524</v>
      </c>
      <c r="C410" s="1154" t="s">
        <v>6530</v>
      </c>
      <c r="D410" s="1154" t="s">
        <v>5911</v>
      </c>
      <c r="E410" s="1155" t="s">
        <v>5551</v>
      </c>
      <c r="F410" s="1156">
        <v>253</v>
      </c>
      <c r="G410" s="1157" t="s">
        <v>4012</v>
      </c>
      <c r="H410" s="1158">
        <v>765.8</v>
      </c>
      <c r="I410" s="1158">
        <v>63.82</v>
      </c>
      <c r="J410" s="1157" t="s">
        <v>4713</v>
      </c>
      <c r="K410" s="1163" t="s">
        <v>6520</v>
      </c>
      <c r="L410" s="1157" t="s">
        <v>5913</v>
      </c>
      <c r="N410" s="1160">
        <v>504</v>
      </c>
      <c r="O410" s="1160">
        <v>256</v>
      </c>
      <c r="P410" s="1159">
        <v>446</v>
      </c>
      <c r="Q410" s="1161" t="s">
        <v>4012</v>
      </c>
      <c r="R410" s="1160" t="b">
        <v>1</v>
      </c>
      <c r="S410" s="1159">
        <v>446</v>
      </c>
      <c r="U410" s="1159" t="e">
        <v>#N/A</v>
      </c>
    </row>
    <row r="411" spans="1:21" ht="30">
      <c r="A411" s="1152">
        <v>396</v>
      </c>
      <c r="B411" s="1153" t="s">
        <v>5524</v>
      </c>
      <c r="C411" s="1154" t="s">
        <v>6531</v>
      </c>
      <c r="D411" s="1154" t="s">
        <v>5911</v>
      </c>
      <c r="E411" s="1155" t="s">
        <v>5553</v>
      </c>
      <c r="F411" s="1156">
        <v>277</v>
      </c>
      <c r="G411" s="1157" t="s">
        <v>4012</v>
      </c>
      <c r="H411" s="1158">
        <v>765.8</v>
      </c>
      <c r="I411" s="1158">
        <v>63.82</v>
      </c>
      <c r="J411" s="1157" t="s">
        <v>4713</v>
      </c>
      <c r="K411" s="1163" t="s">
        <v>6520</v>
      </c>
      <c r="L411" s="1157" t="s">
        <v>5913</v>
      </c>
      <c r="N411" s="1160">
        <v>248</v>
      </c>
      <c r="O411" s="1160">
        <v>277</v>
      </c>
      <c r="P411" s="1159">
        <v>447</v>
      </c>
      <c r="Q411" s="1161" t="s">
        <v>4012</v>
      </c>
      <c r="R411" s="1160" t="b">
        <v>1</v>
      </c>
      <c r="S411" s="1159">
        <v>447</v>
      </c>
      <c r="U411" s="1159">
        <v>445</v>
      </c>
    </row>
    <row r="412" spans="1:21" ht="30">
      <c r="A412" s="1152">
        <v>397</v>
      </c>
      <c r="B412" s="1153" t="s">
        <v>5524</v>
      </c>
      <c r="C412" s="1154" t="s">
        <v>6532</v>
      </c>
      <c r="D412" s="1154" t="s">
        <v>5911</v>
      </c>
      <c r="E412" s="1155" t="s">
        <v>5555</v>
      </c>
      <c r="F412" s="1156">
        <v>360</v>
      </c>
      <c r="G412" s="1157" t="s">
        <v>4012</v>
      </c>
      <c r="H412" s="1158">
        <v>765.8</v>
      </c>
      <c r="I412" s="1158">
        <v>63.82</v>
      </c>
      <c r="J412" s="1157" t="s">
        <v>4713</v>
      </c>
      <c r="K412" s="1163" t="s">
        <v>6520</v>
      </c>
      <c r="L412" s="1157" t="s">
        <v>5913</v>
      </c>
      <c r="N412" s="1160">
        <v>348</v>
      </c>
      <c r="O412" s="1160">
        <v>362</v>
      </c>
      <c r="P412" s="1159">
        <v>448</v>
      </c>
      <c r="Q412" s="1161" t="s">
        <v>4012</v>
      </c>
      <c r="R412" s="1160" t="b">
        <v>1</v>
      </c>
      <c r="S412" s="1159">
        <v>448</v>
      </c>
      <c r="U412" s="1159">
        <v>446</v>
      </c>
    </row>
    <row r="413" spans="1:21" ht="30">
      <c r="A413" s="1152">
        <v>398</v>
      </c>
      <c r="B413" s="1153" t="s">
        <v>5524</v>
      </c>
      <c r="C413" s="1154" t="s">
        <v>6533</v>
      </c>
      <c r="D413" s="1154" t="s">
        <v>5911</v>
      </c>
      <c r="E413" s="1155" t="s">
        <v>5557</v>
      </c>
      <c r="F413" s="1156">
        <v>412</v>
      </c>
      <c r="G413" s="1157" t="s">
        <v>4012</v>
      </c>
      <c r="H413" s="1158">
        <v>765.8</v>
      </c>
      <c r="I413" s="1158">
        <v>63.82</v>
      </c>
      <c r="J413" s="1157" t="s">
        <v>4713</v>
      </c>
      <c r="K413" s="1163" t="s">
        <v>6520</v>
      </c>
      <c r="L413" s="1157" t="s">
        <v>5913</v>
      </c>
      <c r="N413" s="1160">
        <v>467</v>
      </c>
      <c r="O413" s="1160">
        <v>414</v>
      </c>
      <c r="P413" s="1159">
        <v>449</v>
      </c>
      <c r="Q413" s="1161" t="s">
        <v>4012</v>
      </c>
      <c r="R413" s="1160" t="b">
        <v>1</v>
      </c>
      <c r="S413" s="1159">
        <v>449</v>
      </c>
      <c r="U413" s="1159">
        <v>447</v>
      </c>
    </row>
    <row r="414" spans="1:21" ht="30">
      <c r="A414" s="1152">
        <v>399</v>
      </c>
      <c r="B414" s="1153" t="s">
        <v>5524</v>
      </c>
      <c r="C414" s="1154" t="s">
        <v>6534</v>
      </c>
      <c r="D414" s="1154" t="s">
        <v>5911</v>
      </c>
      <c r="E414" s="1155" t="s">
        <v>5559</v>
      </c>
      <c r="F414" s="1156">
        <v>296</v>
      </c>
      <c r="G414" s="1157" t="s">
        <v>4012</v>
      </c>
      <c r="H414" s="1158">
        <v>765.8</v>
      </c>
      <c r="I414" s="1158">
        <v>63.82</v>
      </c>
      <c r="J414" s="1157" t="s">
        <v>4713</v>
      </c>
      <c r="K414" s="1163" t="s">
        <v>6520</v>
      </c>
      <c r="L414" s="1157" t="s">
        <v>5913</v>
      </c>
      <c r="N414" s="1160">
        <v>304</v>
      </c>
      <c r="O414" s="1160">
        <v>302</v>
      </c>
      <c r="P414" s="1159">
        <v>450</v>
      </c>
      <c r="Q414" s="1161" t="s">
        <v>4012</v>
      </c>
      <c r="R414" s="1160" t="b">
        <v>1</v>
      </c>
      <c r="S414" s="1159">
        <v>450</v>
      </c>
      <c r="U414" s="1159">
        <v>448</v>
      </c>
    </row>
    <row r="415" spans="1:21" ht="30">
      <c r="A415" s="1152">
        <v>400</v>
      </c>
      <c r="B415" s="1153" t="s">
        <v>5524</v>
      </c>
      <c r="C415" s="1154" t="s">
        <v>6535</v>
      </c>
      <c r="D415" s="1154" t="s">
        <v>5911</v>
      </c>
      <c r="E415" s="1155" t="s">
        <v>5561</v>
      </c>
      <c r="F415" s="1156">
        <v>207</v>
      </c>
      <c r="G415" s="1157" t="s">
        <v>4012</v>
      </c>
      <c r="H415" s="1158">
        <v>765.8</v>
      </c>
      <c r="I415" s="1158">
        <v>63.82</v>
      </c>
      <c r="J415" s="1157" t="s">
        <v>4713</v>
      </c>
      <c r="K415" s="1163" t="s">
        <v>6520</v>
      </c>
      <c r="L415" s="1157" t="s">
        <v>5913</v>
      </c>
      <c r="N415" s="1160">
        <v>236</v>
      </c>
      <c r="O415" s="1160">
        <v>213</v>
      </c>
      <c r="P415" s="1159">
        <v>451</v>
      </c>
      <c r="Q415" s="1161" t="s">
        <v>4012</v>
      </c>
      <c r="R415" s="1160" t="b">
        <v>1</v>
      </c>
      <c r="S415" s="1159">
        <v>451</v>
      </c>
      <c r="U415" s="1159">
        <v>449</v>
      </c>
    </row>
    <row r="416" spans="1:21" ht="30">
      <c r="A416" s="1152">
        <v>401</v>
      </c>
      <c r="B416" s="1153" t="s">
        <v>5524</v>
      </c>
      <c r="C416" s="1154" t="s">
        <v>6536</v>
      </c>
      <c r="D416" s="1154" t="s">
        <v>5911</v>
      </c>
      <c r="E416" s="1155" t="s">
        <v>5563</v>
      </c>
      <c r="F416" s="1156">
        <v>322</v>
      </c>
      <c r="G416" s="1157" t="s">
        <v>4012</v>
      </c>
      <c r="H416" s="1158">
        <v>765.8</v>
      </c>
      <c r="I416" s="1158">
        <v>63.82</v>
      </c>
      <c r="J416" s="1157" t="s">
        <v>4713</v>
      </c>
      <c r="K416" s="1163" t="s">
        <v>6520</v>
      </c>
      <c r="L416" s="1157" t="s">
        <v>5913</v>
      </c>
      <c r="N416" s="1160">
        <v>332</v>
      </c>
      <c r="O416" s="1160">
        <v>328</v>
      </c>
      <c r="P416" s="1159">
        <v>452</v>
      </c>
      <c r="Q416" s="1161" t="s">
        <v>4012</v>
      </c>
      <c r="R416" s="1160" t="b">
        <v>1</v>
      </c>
      <c r="S416" s="1159">
        <v>452</v>
      </c>
      <c r="U416" s="1159">
        <v>450</v>
      </c>
    </row>
    <row r="417" spans="1:23" ht="30">
      <c r="A417" s="1152">
        <v>402</v>
      </c>
      <c r="B417" s="1153" t="s">
        <v>5524</v>
      </c>
      <c r="C417" s="1154" t="s">
        <v>6537</v>
      </c>
      <c r="D417" s="1154" t="s">
        <v>5911</v>
      </c>
      <c r="E417" s="1155" t="s">
        <v>5565</v>
      </c>
      <c r="F417" s="1156">
        <v>613</v>
      </c>
      <c r="G417" s="1157" t="s">
        <v>4012</v>
      </c>
      <c r="H417" s="1158">
        <v>765.8</v>
      </c>
      <c r="I417" s="1158">
        <v>63.82</v>
      </c>
      <c r="J417" s="1157" t="s">
        <v>4713</v>
      </c>
      <c r="K417" s="1163" t="s">
        <v>6520</v>
      </c>
      <c r="L417" s="1157" t="s">
        <v>5913</v>
      </c>
      <c r="N417" s="1160">
        <v>627</v>
      </c>
      <c r="O417" s="1160">
        <v>614</v>
      </c>
      <c r="P417" s="1159">
        <v>453</v>
      </c>
      <c r="Q417" s="1161" t="s">
        <v>4012</v>
      </c>
      <c r="R417" s="1160" t="b">
        <v>1</v>
      </c>
      <c r="S417" s="1159">
        <v>453</v>
      </c>
      <c r="U417" s="1159">
        <v>451</v>
      </c>
    </row>
    <row r="418" spans="1:23" ht="30">
      <c r="A418" s="1152">
        <v>403</v>
      </c>
      <c r="B418" s="1153" t="s">
        <v>5524</v>
      </c>
      <c r="C418" s="1154" t="s">
        <v>6538</v>
      </c>
      <c r="D418" s="1154" t="s">
        <v>5911</v>
      </c>
      <c r="E418" s="1155" t="s">
        <v>5567</v>
      </c>
      <c r="F418" s="1156">
        <v>491</v>
      </c>
      <c r="G418" s="1157" t="s">
        <v>4012</v>
      </c>
      <c r="H418" s="1158">
        <v>765.8</v>
      </c>
      <c r="I418" s="1158">
        <v>63.82</v>
      </c>
      <c r="J418" s="1157" t="s">
        <v>4713</v>
      </c>
      <c r="K418" s="1163" t="s">
        <v>6520</v>
      </c>
      <c r="L418" s="1157" t="s">
        <v>5913</v>
      </c>
      <c r="N418" s="1160">
        <v>498</v>
      </c>
      <c r="O418" s="1160">
        <v>494</v>
      </c>
      <c r="P418" s="1159">
        <v>454</v>
      </c>
      <c r="Q418" s="1161" t="s">
        <v>4012</v>
      </c>
      <c r="R418" s="1160" t="b">
        <v>1</v>
      </c>
      <c r="S418" s="1159">
        <v>454</v>
      </c>
      <c r="U418" s="1159">
        <v>452</v>
      </c>
    </row>
    <row r="419" spans="1:23" ht="30">
      <c r="A419" s="1152">
        <v>404</v>
      </c>
      <c r="B419" s="1153" t="s">
        <v>5524</v>
      </c>
      <c r="C419" s="1154" t="s">
        <v>6539</v>
      </c>
      <c r="D419" s="1154" t="s">
        <v>5911</v>
      </c>
      <c r="E419" s="1155" t="s">
        <v>5569</v>
      </c>
      <c r="F419" s="1156">
        <v>403</v>
      </c>
      <c r="G419" s="1157" t="s">
        <v>4012</v>
      </c>
      <c r="H419" s="1158">
        <v>765.8</v>
      </c>
      <c r="I419" s="1158">
        <v>63.82</v>
      </c>
      <c r="J419" s="1157" t="s">
        <v>4713</v>
      </c>
      <c r="K419" s="1163" t="s">
        <v>6520</v>
      </c>
      <c r="L419" s="1157" t="s">
        <v>5913</v>
      </c>
      <c r="N419" s="1160">
        <v>393</v>
      </c>
      <c r="O419" s="1160">
        <v>407</v>
      </c>
      <c r="P419" s="1159">
        <v>455</v>
      </c>
      <c r="Q419" s="1161" t="s">
        <v>4012</v>
      </c>
      <c r="R419" s="1160" t="b">
        <v>1</v>
      </c>
      <c r="S419" s="1159">
        <v>455</v>
      </c>
      <c r="U419" s="1159">
        <v>453</v>
      </c>
    </row>
    <row r="420" spans="1:23" ht="30">
      <c r="A420" s="1152">
        <v>405</v>
      </c>
      <c r="B420" s="1153" t="s">
        <v>5524</v>
      </c>
      <c r="C420" s="1154" t="s">
        <v>6540</v>
      </c>
      <c r="D420" s="1154" t="s">
        <v>5911</v>
      </c>
      <c r="E420" s="1155" t="s">
        <v>5571</v>
      </c>
      <c r="F420" s="1156">
        <v>157</v>
      </c>
      <c r="G420" s="1157" t="s">
        <v>4012</v>
      </c>
      <c r="H420" s="1158">
        <v>765.8</v>
      </c>
      <c r="I420" s="1158">
        <v>63.82</v>
      </c>
      <c r="J420" s="1157" t="s">
        <v>4713</v>
      </c>
      <c r="K420" s="1163" t="s">
        <v>6520</v>
      </c>
      <c r="L420" s="1157" t="s">
        <v>5913</v>
      </c>
      <c r="N420" s="1160">
        <v>167</v>
      </c>
      <c r="O420" s="1160">
        <v>154</v>
      </c>
      <c r="P420" s="1159">
        <v>456</v>
      </c>
      <c r="Q420" s="1161" t="s">
        <v>4012</v>
      </c>
      <c r="R420" s="1160" t="b">
        <v>1</v>
      </c>
      <c r="S420" s="1159">
        <v>456</v>
      </c>
      <c r="U420" s="1159">
        <v>454</v>
      </c>
    </row>
    <row r="421" spans="1:23" ht="45">
      <c r="A421" s="1152">
        <v>406</v>
      </c>
      <c r="B421" s="1153" t="s">
        <v>5524</v>
      </c>
      <c r="C421" s="1154" t="s">
        <v>6541</v>
      </c>
      <c r="D421" s="1154" t="s">
        <v>5911</v>
      </c>
      <c r="E421" s="1155" t="s">
        <v>5573</v>
      </c>
      <c r="F421" s="1156">
        <v>544</v>
      </c>
      <c r="G421" s="1157" t="s">
        <v>4012</v>
      </c>
      <c r="H421" s="1158">
        <v>765.8</v>
      </c>
      <c r="I421" s="1158">
        <v>63.82</v>
      </c>
      <c r="J421" s="1157" t="s">
        <v>4713</v>
      </c>
      <c r="K421" s="1163" t="s">
        <v>6520</v>
      </c>
      <c r="L421" s="1157" t="s">
        <v>5913</v>
      </c>
      <c r="N421" s="1160">
        <v>568</v>
      </c>
      <c r="O421" s="1160">
        <v>558</v>
      </c>
      <c r="P421" s="1159">
        <v>457</v>
      </c>
      <c r="Q421" s="1161" t="s">
        <v>4012</v>
      </c>
      <c r="R421" s="1160" t="b">
        <v>1</v>
      </c>
      <c r="S421" s="1159">
        <v>457</v>
      </c>
      <c r="U421" s="1159" t="e">
        <v>#N/A</v>
      </c>
    </row>
    <row r="422" spans="1:23" ht="30">
      <c r="A422" s="1152">
        <v>407</v>
      </c>
      <c r="B422" s="1153" t="s">
        <v>5524</v>
      </c>
      <c r="C422" s="1154" t="s">
        <v>6542</v>
      </c>
      <c r="D422" s="1154" t="s">
        <v>5911</v>
      </c>
      <c r="E422" s="1155" t="s">
        <v>5575</v>
      </c>
      <c r="F422" s="1156">
        <v>674</v>
      </c>
      <c r="G422" s="1157" t="s">
        <v>4012</v>
      </c>
      <c r="H422" s="1158">
        <v>765.8</v>
      </c>
      <c r="I422" s="1158">
        <v>63.82</v>
      </c>
      <c r="J422" s="1157" t="s">
        <v>4713</v>
      </c>
      <c r="K422" s="1163" t="s">
        <v>6520</v>
      </c>
      <c r="L422" s="1157" t="s">
        <v>5913</v>
      </c>
      <c r="N422" s="1160">
        <v>459</v>
      </c>
      <c r="O422" s="1160">
        <v>678</v>
      </c>
      <c r="P422" s="1159">
        <v>458</v>
      </c>
      <c r="Q422" s="1161" t="s">
        <v>4012</v>
      </c>
      <c r="R422" s="1160" t="b">
        <v>1</v>
      </c>
      <c r="S422" s="1159">
        <v>458</v>
      </c>
      <c r="U422" s="1159">
        <v>456</v>
      </c>
    </row>
    <row r="423" spans="1:23" ht="45">
      <c r="A423" s="1152">
        <v>408</v>
      </c>
      <c r="B423" s="1153" t="s">
        <v>5524</v>
      </c>
      <c r="C423" s="1154" t="s">
        <v>6543</v>
      </c>
      <c r="D423" s="1154" t="s">
        <v>5911</v>
      </c>
      <c r="E423" s="1155" t="s">
        <v>5577</v>
      </c>
      <c r="F423" s="1156">
        <v>307</v>
      </c>
      <c r="G423" s="1157" t="s">
        <v>4012</v>
      </c>
      <c r="H423" s="1158">
        <v>765.8</v>
      </c>
      <c r="I423" s="1158">
        <v>63.82</v>
      </c>
      <c r="J423" s="1157" t="s">
        <v>4713</v>
      </c>
      <c r="K423" s="1163" t="s">
        <v>6520</v>
      </c>
      <c r="L423" s="1157" t="s">
        <v>5913</v>
      </c>
      <c r="N423" s="1160">
        <v>512</v>
      </c>
      <c r="O423" s="1160">
        <v>311</v>
      </c>
      <c r="P423" s="1159">
        <v>459</v>
      </c>
      <c r="Q423" s="1161" t="s">
        <v>4012</v>
      </c>
      <c r="R423" s="1160" t="b">
        <v>1</v>
      </c>
      <c r="S423" s="1159">
        <v>459</v>
      </c>
      <c r="U423" s="1159" t="e">
        <v>#N/A</v>
      </c>
    </row>
    <row r="424" spans="1:23" ht="30">
      <c r="A424" s="1152">
        <v>409</v>
      </c>
      <c r="B424" s="1153" t="s">
        <v>5524</v>
      </c>
      <c r="C424" s="1154" t="s">
        <v>6544</v>
      </c>
      <c r="D424" s="1154" t="s">
        <v>5911</v>
      </c>
      <c r="E424" s="1155" t="s">
        <v>5579</v>
      </c>
      <c r="F424" s="1156">
        <v>247</v>
      </c>
      <c r="G424" s="1157" t="s">
        <v>4012</v>
      </c>
      <c r="H424" s="1158">
        <v>765.8</v>
      </c>
      <c r="I424" s="1158">
        <v>63.82</v>
      </c>
      <c r="J424" s="1157" t="s">
        <v>4713</v>
      </c>
      <c r="K424" s="1163" t="s">
        <v>6520</v>
      </c>
      <c r="L424" s="1157" t="s">
        <v>5913</v>
      </c>
      <c r="N424" s="1160">
        <v>250</v>
      </c>
      <c r="O424" s="1160">
        <v>250</v>
      </c>
      <c r="P424" s="1159">
        <v>460</v>
      </c>
      <c r="Q424" s="1161" t="s">
        <v>4012</v>
      </c>
      <c r="R424" s="1160" t="b">
        <v>1</v>
      </c>
      <c r="S424" s="1159">
        <v>460</v>
      </c>
      <c r="U424" s="1159" t="e">
        <v>#N/A</v>
      </c>
    </row>
    <row r="425" spans="1:23" ht="30">
      <c r="A425" s="1152">
        <v>410</v>
      </c>
      <c r="B425" s="1153" t="s">
        <v>5524</v>
      </c>
      <c r="C425" s="1154" t="s">
        <v>6545</v>
      </c>
      <c r="D425" s="1154" t="s">
        <v>5911</v>
      </c>
      <c r="E425" s="1155" t="s">
        <v>5581</v>
      </c>
      <c r="F425" s="1156">
        <v>255</v>
      </c>
      <c r="G425" s="1157" t="s">
        <v>4012</v>
      </c>
      <c r="H425" s="1158">
        <v>765.8</v>
      </c>
      <c r="I425" s="1158">
        <v>63.82</v>
      </c>
      <c r="J425" s="1157" t="s">
        <v>4713</v>
      </c>
      <c r="K425" s="1163" t="s">
        <v>6520</v>
      </c>
      <c r="L425" s="1157" t="s">
        <v>5913</v>
      </c>
      <c r="N425" s="1160">
        <v>242</v>
      </c>
      <c r="O425" s="1160">
        <v>257</v>
      </c>
      <c r="P425" s="1159">
        <v>461</v>
      </c>
      <c r="Q425" s="1161" t="s">
        <v>4012</v>
      </c>
      <c r="R425" s="1160" t="b">
        <v>1</v>
      </c>
      <c r="S425" s="1159">
        <v>461</v>
      </c>
      <c r="U425" s="1159" t="e">
        <v>#N/A</v>
      </c>
    </row>
    <row r="426" spans="1:23" ht="30">
      <c r="A426" s="1152">
        <v>411</v>
      </c>
      <c r="B426" s="1153" t="s">
        <v>5524</v>
      </c>
      <c r="C426" s="1154" t="s">
        <v>6546</v>
      </c>
      <c r="D426" s="1154" t="s">
        <v>5911</v>
      </c>
      <c r="E426" s="1155" t="s">
        <v>5583</v>
      </c>
      <c r="F426" s="1156">
        <v>238</v>
      </c>
      <c r="G426" s="1157" t="s">
        <v>4012</v>
      </c>
      <c r="H426" s="1158">
        <v>765.8</v>
      </c>
      <c r="I426" s="1158">
        <v>63.82</v>
      </c>
      <c r="J426" s="1157" t="s">
        <v>4713</v>
      </c>
      <c r="K426" s="1163" t="s">
        <v>6520</v>
      </c>
      <c r="L426" s="1157" t="s">
        <v>5913</v>
      </c>
      <c r="N426" s="1160">
        <v>255</v>
      </c>
      <c r="O426" s="1160">
        <v>240</v>
      </c>
      <c r="P426" s="1159">
        <v>462</v>
      </c>
      <c r="Q426" s="1161" t="s">
        <v>4012</v>
      </c>
      <c r="R426" s="1160" t="b">
        <v>1</v>
      </c>
      <c r="S426" s="1159">
        <v>462</v>
      </c>
      <c r="U426" s="1159">
        <v>460</v>
      </c>
    </row>
    <row r="427" spans="1:23" s="1144" customFormat="1" ht="30.75" customHeight="1">
      <c r="A427" s="1152">
        <v>412</v>
      </c>
      <c r="B427" s="1153" t="s">
        <v>5524</v>
      </c>
      <c r="C427" s="1154" t="s">
        <v>6635</v>
      </c>
      <c r="D427" s="1154" t="s">
        <v>5911</v>
      </c>
      <c r="E427" s="1155" t="s">
        <v>6548</v>
      </c>
      <c r="F427" s="1156">
        <v>626</v>
      </c>
      <c r="G427" s="1157" t="s">
        <v>4012</v>
      </c>
      <c r="H427" s="1158">
        <v>765.8</v>
      </c>
      <c r="I427" s="1158">
        <v>63.82</v>
      </c>
      <c r="J427" s="1157" t="s">
        <v>4713</v>
      </c>
      <c r="K427" s="1163" t="s">
        <v>6520</v>
      </c>
      <c r="L427" s="1157" t="s">
        <v>5913</v>
      </c>
      <c r="M427" s="1180"/>
      <c r="N427" s="1181"/>
      <c r="O427" s="1181"/>
      <c r="P427" s="1180"/>
      <c r="Q427" s="1181"/>
      <c r="R427" s="1181"/>
      <c r="S427" s="1180"/>
      <c r="T427" s="1180"/>
      <c r="U427" s="1180"/>
      <c r="V427" s="1180"/>
      <c r="W427" s="1180"/>
    </row>
    <row r="428" spans="1:23" ht="45">
      <c r="A428" s="1152">
        <v>413</v>
      </c>
      <c r="B428" s="1153" t="s">
        <v>5584</v>
      </c>
      <c r="C428" s="1154" t="s">
        <v>6549</v>
      </c>
      <c r="D428" s="1154" t="s">
        <v>5911</v>
      </c>
      <c r="E428" s="1155" t="s">
        <v>5586</v>
      </c>
      <c r="F428" s="1156">
        <v>230</v>
      </c>
      <c r="G428" s="1157" t="s">
        <v>4012</v>
      </c>
      <c r="H428" s="1158">
        <v>765.8</v>
      </c>
      <c r="I428" s="1158">
        <v>63.82</v>
      </c>
      <c r="J428" s="1157" t="s">
        <v>4713</v>
      </c>
      <c r="K428" s="1163" t="s">
        <v>5587</v>
      </c>
      <c r="L428" s="1157" t="s">
        <v>5913</v>
      </c>
      <c r="N428" s="1160">
        <v>229</v>
      </c>
      <c r="O428" s="1160">
        <v>233</v>
      </c>
      <c r="P428" s="1159">
        <v>463</v>
      </c>
      <c r="Q428" s="1161" t="s">
        <v>4012</v>
      </c>
      <c r="R428" s="1160" t="b">
        <v>1</v>
      </c>
      <c r="S428" s="1159">
        <v>463</v>
      </c>
      <c r="U428" s="1159">
        <v>461</v>
      </c>
    </row>
    <row r="429" spans="1:23" ht="30">
      <c r="A429" s="1152">
        <v>414</v>
      </c>
      <c r="B429" s="1153" t="s">
        <v>5584</v>
      </c>
      <c r="C429" s="1154" t="s">
        <v>6550</v>
      </c>
      <c r="D429" s="1154" t="s">
        <v>5911</v>
      </c>
      <c r="E429" s="1155" t="s">
        <v>5589</v>
      </c>
      <c r="F429" s="1156">
        <v>142</v>
      </c>
      <c r="G429" s="1157" t="s">
        <v>4012</v>
      </c>
      <c r="H429" s="1158">
        <v>765.8</v>
      </c>
      <c r="I429" s="1158">
        <v>63.82</v>
      </c>
      <c r="J429" s="1157" t="s">
        <v>4713</v>
      </c>
      <c r="K429" s="1163" t="s">
        <v>5587</v>
      </c>
      <c r="L429" s="1157" t="s">
        <v>5913</v>
      </c>
      <c r="N429" s="1160">
        <v>154</v>
      </c>
      <c r="O429" s="1160">
        <v>144</v>
      </c>
      <c r="P429" s="1159">
        <v>464</v>
      </c>
      <c r="Q429" s="1161" t="s">
        <v>4012</v>
      </c>
      <c r="R429" s="1160" t="b">
        <v>1</v>
      </c>
      <c r="S429" s="1159">
        <v>464</v>
      </c>
      <c r="U429" s="1159">
        <v>462</v>
      </c>
    </row>
    <row r="430" spans="1:23" ht="45">
      <c r="A430" s="1152">
        <v>415</v>
      </c>
      <c r="B430" s="1153" t="s">
        <v>5584</v>
      </c>
      <c r="C430" s="1154" t="s">
        <v>6551</v>
      </c>
      <c r="D430" s="1154" t="s">
        <v>5911</v>
      </c>
      <c r="E430" s="1155" t="s">
        <v>5591</v>
      </c>
      <c r="F430" s="1156">
        <v>394</v>
      </c>
      <c r="G430" s="1157" t="s">
        <v>4012</v>
      </c>
      <c r="H430" s="1158">
        <v>765.8</v>
      </c>
      <c r="I430" s="1158">
        <v>63.82</v>
      </c>
      <c r="J430" s="1157" t="s">
        <v>4713</v>
      </c>
      <c r="K430" s="1163" t="s">
        <v>5587</v>
      </c>
      <c r="L430" s="1157" t="s">
        <v>5913</v>
      </c>
      <c r="N430" s="1160">
        <v>402</v>
      </c>
      <c r="O430" s="1160">
        <v>401</v>
      </c>
      <c r="P430" s="1159">
        <v>465</v>
      </c>
      <c r="Q430" s="1161" t="s">
        <v>4012</v>
      </c>
      <c r="R430" s="1160" t="b">
        <v>1</v>
      </c>
      <c r="S430" s="1159">
        <v>465</v>
      </c>
      <c r="U430" s="1159">
        <v>463</v>
      </c>
    </row>
    <row r="431" spans="1:23" ht="45">
      <c r="A431" s="1152">
        <v>416</v>
      </c>
      <c r="B431" s="1153" t="s">
        <v>5584</v>
      </c>
      <c r="C431" s="1154" t="s">
        <v>6552</v>
      </c>
      <c r="D431" s="1154" t="s">
        <v>5911</v>
      </c>
      <c r="E431" s="1155" t="s">
        <v>5593</v>
      </c>
      <c r="F431" s="1156">
        <v>221</v>
      </c>
      <c r="G431" s="1157" t="s">
        <v>4012</v>
      </c>
      <c r="H431" s="1158">
        <v>765.8</v>
      </c>
      <c r="I431" s="1158">
        <v>63.82</v>
      </c>
      <c r="J431" s="1157" t="s">
        <v>4713</v>
      </c>
      <c r="K431" s="1163" t="s">
        <v>5587</v>
      </c>
      <c r="L431" s="1157" t="s">
        <v>5913</v>
      </c>
      <c r="N431" s="1160">
        <v>166</v>
      </c>
      <c r="O431" s="1160">
        <v>220</v>
      </c>
      <c r="P431" s="1159">
        <v>466</v>
      </c>
      <c r="Q431" s="1161" t="s">
        <v>4012</v>
      </c>
      <c r="R431" s="1160" t="b">
        <v>1</v>
      </c>
      <c r="S431" s="1159">
        <v>466</v>
      </c>
      <c r="U431" s="1159">
        <v>464</v>
      </c>
    </row>
    <row r="432" spans="1:23" ht="45">
      <c r="A432" s="1152">
        <v>417</v>
      </c>
      <c r="B432" s="1153" t="s">
        <v>5584</v>
      </c>
      <c r="C432" s="1154" t="s">
        <v>6553</v>
      </c>
      <c r="D432" s="1154" t="s">
        <v>5911</v>
      </c>
      <c r="E432" s="1155" t="s">
        <v>5595</v>
      </c>
      <c r="F432" s="1156">
        <v>335</v>
      </c>
      <c r="G432" s="1157" t="s">
        <v>4012</v>
      </c>
      <c r="H432" s="1158">
        <v>765.8</v>
      </c>
      <c r="I432" s="1158">
        <v>63.82</v>
      </c>
      <c r="J432" s="1157" t="s">
        <v>4713</v>
      </c>
      <c r="K432" s="1163" t="s">
        <v>5587</v>
      </c>
      <c r="L432" s="1157" t="s">
        <v>5913</v>
      </c>
      <c r="N432" s="1160">
        <v>295</v>
      </c>
      <c r="O432" s="1160">
        <v>338</v>
      </c>
      <c r="P432" s="1159">
        <v>467</v>
      </c>
      <c r="Q432" s="1161" t="s">
        <v>4012</v>
      </c>
      <c r="R432" s="1160" t="b">
        <v>1</v>
      </c>
      <c r="S432" s="1159">
        <v>467</v>
      </c>
      <c r="U432" s="1159">
        <v>465</v>
      </c>
    </row>
    <row r="433" spans="1:21" ht="45">
      <c r="A433" s="1152">
        <v>418</v>
      </c>
      <c r="B433" s="1153" t="s">
        <v>5584</v>
      </c>
      <c r="C433" s="1154" t="s">
        <v>6554</v>
      </c>
      <c r="D433" s="1154" t="s">
        <v>5911</v>
      </c>
      <c r="E433" s="1155" t="s">
        <v>5597</v>
      </c>
      <c r="F433" s="1156">
        <v>550</v>
      </c>
      <c r="G433" s="1157" t="s">
        <v>4012</v>
      </c>
      <c r="H433" s="1158">
        <v>765.8</v>
      </c>
      <c r="I433" s="1158">
        <v>63.82</v>
      </c>
      <c r="J433" s="1157" t="s">
        <v>4713</v>
      </c>
      <c r="K433" s="1163" t="s">
        <v>5587</v>
      </c>
      <c r="L433" s="1157" t="s">
        <v>5913</v>
      </c>
      <c r="N433" s="1160">
        <v>482</v>
      </c>
      <c r="O433" s="1160">
        <v>554</v>
      </c>
      <c r="P433" s="1159">
        <v>468</v>
      </c>
      <c r="Q433" s="1161" t="s">
        <v>4012</v>
      </c>
      <c r="R433" s="1160" t="b">
        <v>1</v>
      </c>
      <c r="S433" s="1159">
        <v>468</v>
      </c>
      <c r="U433" s="1159">
        <v>466</v>
      </c>
    </row>
    <row r="434" spans="1:21" ht="45">
      <c r="A434" s="1152">
        <v>419</v>
      </c>
      <c r="B434" s="1153" t="s">
        <v>5584</v>
      </c>
      <c r="C434" s="1154" t="s">
        <v>6555</v>
      </c>
      <c r="D434" s="1154" t="s">
        <v>5911</v>
      </c>
      <c r="E434" s="1155" t="s">
        <v>5599</v>
      </c>
      <c r="F434" s="1156">
        <v>232</v>
      </c>
      <c r="G434" s="1157" t="s">
        <v>4012</v>
      </c>
      <c r="H434" s="1158">
        <v>765.8</v>
      </c>
      <c r="I434" s="1158">
        <v>63.82</v>
      </c>
      <c r="J434" s="1157" t="s">
        <v>4713</v>
      </c>
      <c r="K434" s="1163" t="s">
        <v>5587</v>
      </c>
      <c r="L434" s="1157" t="s">
        <v>5913</v>
      </c>
      <c r="N434" s="1160">
        <v>211</v>
      </c>
      <c r="O434" s="1160">
        <v>232</v>
      </c>
      <c r="P434" s="1159">
        <v>469</v>
      </c>
      <c r="Q434" s="1161" t="s">
        <v>4012</v>
      </c>
      <c r="R434" s="1160" t="b">
        <v>1</v>
      </c>
      <c r="S434" s="1159">
        <v>469</v>
      </c>
      <c r="U434" s="1159">
        <v>467</v>
      </c>
    </row>
    <row r="435" spans="1:21" ht="45">
      <c r="A435" s="1152">
        <v>420</v>
      </c>
      <c r="B435" s="1153" t="s">
        <v>5584</v>
      </c>
      <c r="C435" s="1154" t="s">
        <v>6556</v>
      </c>
      <c r="D435" s="1154" t="s">
        <v>5911</v>
      </c>
      <c r="E435" s="1155" t="s">
        <v>5601</v>
      </c>
      <c r="F435" s="1156">
        <v>398</v>
      </c>
      <c r="G435" s="1157" t="s">
        <v>4012</v>
      </c>
      <c r="H435" s="1158">
        <v>765.8</v>
      </c>
      <c r="I435" s="1158">
        <v>63.82</v>
      </c>
      <c r="J435" s="1157" t="s">
        <v>4713</v>
      </c>
      <c r="K435" s="1163" t="s">
        <v>5587</v>
      </c>
      <c r="L435" s="1157" t="s">
        <v>5913</v>
      </c>
      <c r="N435" s="1160">
        <v>393</v>
      </c>
      <c r="O435" s="1160">
        <v>402</v>
      </c>
      <c r="P435" s="1159">
        <v>470</v>
      </c>
      <c r="Q435" s="1161" t="s">
        <v>4012</v>
      </c>
      <c r="R435" s="1160" t="b">
        <v>1</v>
      </c>
      <c r="S435" s="1159">
        <v>470</v>
      </c>
      <c r="U435" s="1159">
        <v>468</v>
      </c>
    </row>
    <row r="436" spans="1:21" ht="45">
      <c r="A436" s="1152">
        <v>421</v>
      </c>
      <c r="B436" s="1153" t="s">
        <v>5584</v>
      </c>
      <c r="C436" s="1154" t="s">
        <v>6557</v>
      </c>
      <c r="D436" s="1154" t="s">
        <v>5911</v>
      </c>
      <c r="E436" s="1155" t="s">
        <v>5603</v>
      </c>
      <c r="F436" s="1156">
        <v>226</v>
      </c>
      <c r="G436" s="1157" t="s">
        <v>4012</v>
      </c>
      <c r="H436" s="1158">
        <v>765.8</v>
      </c>
      <c r="I436" s="1158">
        <v>63.82</v>
      </c>
      <c r="J436" s="1157" t="s">
        <v>4713</v>
      </c>
      <c r="K436" s="1163" t="s">
        <v>5587</v>
      </c>
      <c r="L436" s="1157" t="s">
        <v>5913</v>
      </c>
      <c r="N436" s="1160">
        <v>243</v>
      </c>
      <c r="O436" s="1160">
        <v>224</v>
      </c>
      <c r="P436" s="1159">
        <v>471</v>
      </c>
      <c r="Q436" s="1161" t="s">
        <v>4012</v>
      </c>
      <c r="R436" s="1160" t="b">
        <v>1</v>
      </c>
      <c r="S436" s="1159">
        <v>471</v>
      </c>
      <c r="U436" s="1159">
        <v>469</v>
      </c>
    </row>
    <row r="437" spans="1:21" ht="45">
      <c r="A437" s="1152">
        <v>422</v>
      </c>
      <c r="B437" s="1153" t="s">
        <v>5584</v>
      </c>
      <c r="C437" s="1154" t="s">
        <v>6558</v>
      </c>
      <c r="D437" s="1154" t="s">
        <v>5911</v>
      </c>
      <c r="E437" s="1155" t="s">
        <v>5605</v>
      </c>
      <c r="F437" s="1156">
        <v>757</v>
      </c>
      <c r="G437" s="1157" t="s">
        <v>4012</v>
      </c>
      <c r="H437" s="1158">
        <v>765.8</v>
      </c>
      <c r="I437" s="1158">
        <v>63.82</v>
      </c>
      <c r="J437" s="1157" t="s">
        <v>4713</v>
      </c>
      <c r="K437" s="1163" t="s">
        <v>5587</v>
      </c>
      <c r="L437" s="1157" t="s">
        <v>5913</v>
      </c>
      <c r="N437" s="1160">
        <v>743</v>
      </c>
      <c r="O437" s="1160">
        <v>764</v>
      </c>
      <c r="P437" s="1159">
        <v>472</v>
      </c>
      <c r="Q437" s="1161" t="s">
        <v>4012</v>
      </c>
      <c r="R437" s="1160" t="b">
        <v>1</v>
      </c>
      <c r="S437" s="1159">
        <v>472</v>
      </c>
      <c r="U437" s="1159">
        <v>470</v>
      </c>
    </row>
    <row r="438" spans="1:21" ht="30">
      <c r="A438" s="1152">
        <v>423</v>
      </c>
      <c r="B438" s="1153" t="s">
        <v>5584</v>
      </c>
      <c r="C438" s="1154" t="s">
        <v>6559</v>
      </c>
      <c r="D438" s="1154" t="s">
        <v>5911</v>
      </c>
      <c r="E438" s="1155" t="s">
        <v>5607</v>
      </c>
      <c r="F438" s="1156">
        <v>122</v>
      </c>
      <c r="G438" s="1157" t="s">
        <v>4012</v>
      </c>
      <c r="H438" s="1158">
        <v>765.8</v>
      </c>
      <c r="I438" s="1158">
        <v>63.82</v>
      </c>
      <c r="J438" s="1157" t="s">
        <v>4713</v>
      </c>
      <c r="K438" s="1163" t="s">
        <v>5587</v>
      </c>
      <c r="L438" s="1157" t="s">
        <v>5913</v>
      </c>
      <c r="N438" s="1160">
        <v>294</v>
      </c>
      <c r="O438" s="1160">
        <v>125</v>
      </c>
      <c r="P438" s="1159">
        <v>473</v>
      </c>
      <c r="Q438" s="1161" t="s">
        <v>4012</v>
      </c>
      <c r="R438" s="1160" t="b">
        <v>1</v>
      </c>
      <c r="S438" s="1159">
        <v>473</v>
      </c>
      <c r="U438" s="1159">
        <v>471</v>
      </c>
    </row>
    <row r="439" spans="1:21" ht="45">
      <c r="A439" s="1152">
        <v>424</v>
      </c>
      <c r="B439" s="1153" t="s">
        <v>5584</v>
      </c>
      <c r="C439" s="1154" t="s">
        <v>6560</v>
      </c>
      <c r="D439" s="1154" t="s">
        <v>5911</v>
      </c>
      <c r="E439" s="1155" t="s">
        <v>5609</v>
      </c>
      <c r="F439" s="1156">
        <v>287</v>
      </c>
      <c r="G439" s="1157" t="s">
        <v>4012</v>
      </c>
      <c r="H439" s="1158">
        <v>765.8</v>
      </c>
      <c r="I439" s="1158">
        <v>63.82</v>
      </c>
      <c r="J439" s="1157" t="s">
        <v>4713</v>
      </c>
      <c r="K439" s="1163" t="s">
        <v>5587</v>
      </c>
      <c r="L439" s="1157" t="s">
        <v>5913</v>
      </c>
      <c r="N439" s="1160">
        <v>293</v>
      </c>
      <c r="O439" s="1160">
        <v>289</v>
      </c>
      <c r="P439" s="1159">
        <v>474</v>
      </c>
      <c r="Q439" s="1161" t="s">
        <v>4012</v>
      </c>
      <c r="R439" s="1160" t="b">
        <v>1</v>
      </c>
      <c r="S439" s="1159">
        <v>474</v>
      </c>
      <c r="U439" s="1159">
        <v>472</v>
      </c>
    </row>
    <row r="440" spans="1:21" ht="45">
      <c r="A440" s="1152">
        <v>425</v>
      </c>
      <c r="B440" s="1153" t="s">
        <v>5584</v>
      </c>
      <c r="C440" s="1154" t="s">
        <v>6561</v>
      </c>
      <c r="D440" s="1154" t="s">
        <v>5911</v>
      </c>
      <c r="E440" s="1155" t="s">
        <v>5611</v>
      </c>
      <c r="F440" s="1156">
        <v>217</v>
      </c>
      <c r="G440" s="1157" t="s">
        <v>4012</v>
      </c>
      <c r="H440" s="1158">
        <v>765.8</v>
      </c>
      <c r="I440" s="1158">
        <v>63.82</v>
      </c>
      <c r="J440" s="1157" t="s">
        <v>4713</v>
      </c>
      <c r="K440" s="1163" t="s">
        <v>5587</v>
      </c>
      <c r="L440" s="1157" t="s">
        <v>5913</v>
      </c>
      <c r="N440" s="1160">
        <v>297</v>
      </c>
      <c r="O440" s="1160">
        <v>220</v>
      </c>
      <c r="P440" s="1159">
        <v>475</v>
      </c>
      <c r="Q440" s="1161" t="s">
        <v>4012</v>
      </c>
      <c r="R440" s="1160" t="b">
        <v>1</v>
      </c>
      <c r="S440" s="1159">
        <v>475</v>
      </c>
      <c r="U440" s="1159">
        <v>473</v>
      </c>
    </row>
    <row r="441" spans="1:21" ht="45">
      <c r="A441" s="1152">
        <v>426</v>
      </c>
      <c r="B441" s="1153" t="s">
        <v>5584</v>
      </c>
      <c r="C441" s="1154" t="s">
        <v>6562</v>
      </c>
      <c r="D441" s="1154" t="s">
        <v>5911</v>
      </c>
      <c r="E441" s="1155" t="s">
        <v>5613</v>
      </c>
      <c r="F441" s="1156">
        <v>275</v>
      </c>
      <c r="G441" s="1157" t="s">
        <v>4012</v>
      </c>
      <c r="H441" s="1158">
        <v>765.8</v>
      </c>
      <c r="I441" s="1158">
        <v>63.82</v>
      </c>
      <c r="J441" s="1157" t="s">
        <v>4713</v>
      </c>
      <c r="K441" s="1163" t="s">
        <v>5587</v>
      </c>
      <c r="L441" s="1157" t="s">
        <v>5913</v>
      </c>
      <c r="N441" s="1160">
        <v>239</v>
      </c>
      <c r="O441" s="1160">
        <v>280</v>
      </c>
      <c r="P441" s="1159">
        <v>476</v>
      </c>
      <c r="Q441" s="1161" t="s">
        <v>4012</v>
      </c>
      <c r="R441" s="1160" t="b">
        <v>1</v>
      </c>
      <c r="S441" s="1159">
        <v>476</v>
      </c>
      <c r="U441" s="1159">
        <v>474</v>
      </c>
    </row>
    <row r="442" spans="1:21" ht="45">
      <c r="A442" s="1152">
        <v>427</v>
      </c>
      <c r="B442" s="1153" t="s">
        <v>5584</v>
      </c>
      <c r="C442" s="1154" t="s">
        <v>6563</v>
      </c>
      <c r="D442" s="1154" t="s">
        <v>5911</v>
      </c>
      <c r="E442" s="1155" t="s">
        <v>5615</v>
      </c>
      <c r="F442" s="1156">
        <v>454</v>
      </c>
      <c r="G442" s="1157" t="s">
        <v>4012</v>
      </c>
      <c r="H442" s="1158">
        <v>765.8</v>
      </c>
      <c r="I442" s="1158">
        <v>63.82</v>
      </c>
      <c r="J442" s="1157" t="s">
        <v>4713</v>
      </c>
      <c r="K442" s="1163" t="s">
        <v>5587</v>
      </c>
      <c r="L442" s="1157" t="s">
        <v>5913</v>
      </c>
      <c r="N442" s="1160">
        <v>437</v>
      </c>
      <c r="O442" s="1160">
        <v>461</v>
      </c>
      <c r="P442" s="1159">
        <v>477</v>
      </c>
      <c r="Q442" s="1161" t="s">
        <v>4012</v>
      </c>
      <c r="R442" s="1160" t="b">
        <v>1</v>
      </c>
      <c r="S442" s="1159">
        <v>477</v>
      </c>
      <c r="U442" s="1159">
        <v>475</v>
      </c>
    </row>
    <row r="443" spans="1:21" ht="45">
      <c r="A443" s="1152">
        <v>428</v>
      </c>
      <c r="B443" s="1153" t="s">
        <v>5584</v>
      </c>
      <c r="C443" s="1154" t="s">
        <v>6564</v>
      </c>
      <c r="D443" s="1154" t="s">
        <v>5911</v>
      </c>
      <c r="E443" s="1155" t="s">
        <v>5617</v>
      </c>
      <c r="F443" s="1156">
        <v>341</v>
      </c>
      <c r="G443" s="1157" t="s">
        <v>4012</v>
      </c>
      <c r="H443" s="1158">
        <v>765.8</v>
      </c>
      <c r="I443" s="1158">
        <v>63.82</v>
      </c>
      <c r="J443" s="1157" t="s">
        <v>4713</v>
      </c>
      <c r="K443" s="1163" t="s">
        <v>5587</v>
      </c>
      <c r="L443" s="1157" t="s">
        <v>5913</v>
      </c>
      <c r="N443" s="1160">
        <v>331</v>
      </c>
      <c r="O443" s="1160">
        <v>343</v>
      </c>
      <c r="P443" s="1159">
        <v>478</v>
      </c>
      <c r="Q443" s="1161" t="s">
        <v>4012</v>
      </c>
      <c r="R443" s="1160" t="b">
        <v>1</v>
      </c>
      <c r="S443" s="1159">
        <v>478</v>
      </c>
      <c r="U443" s="1159">
        <v>476</v>
      </c>
    </row>
    <row r="444" spans="1:21" ht="30">
      <c r="A444" s="1152">
        <v>429</v>
      </c>
      <c r="B444" s="1153" t="s">
        <v>5584</v>
      </c>
      <c r="C444" s="1154" t="s">
        <v>6565</v>
      </c>
      <c r="D444" s="1154" t="s">
        <v>5911</v>
      </c>
      <c r="E444" s="1155" t="s">
        <v>5619</v>
      </c>
      <c r="F444" s="1156">
        <v>522</v>
      </c>
      <c r="G444" s="1157" t="s">
        <v>4012</v>
      </c>
      <c r="H444" s="1158">
        <v>765.8</v>
      </c>
      <c r="I444" s="1158">
        <v>63.82</v>
      </c>
      <c r="J444" s="1157" t="s">
        <v>4713</v>
      </c>
      <c r="K444" s="1163" t="s">
        <v>5587</v>
      </c>
      <c r="L444" s="1157" t="s">
        <v>5913</v>
      </c>
      <c r="N444" s="1160">
        <v>502</v>
      </c>
      <c r="O444" s="1160">
        <v>530</v>
      </c>
      <c r="P444" s="1159">
        <v>479</v>
      </c>
      <c r="Q444" s="1161" t="s">
        <v>4012</v>
      </c>
      <c r="R444" s="1160" t="b">
        <v>1</v>
      </c>
      <c r="S444" s="1159">
        <v>479</v>
      </c>
      <c r="U444" s="1159">
        <v>477</v>
      </c>
    </row>
    <row r="445" spans="1:21" ht="45">
      <c r="A445" s="1152">
        <v>430</v>
      </c>
      <c r="B445" s="1153" t="s">
        <v>5584</v>
      </c>
      <c r="C445" s="1154" t="s">
        <v>6566</v>
      </c>
      <c r="D445" s="1154" t="s">
        <v>5911</v>
      </c>
      <c r="E445" s="1155" t="s">
        <v>5621</v>
      </c>
      <c r="F445" s="1156">
        <v>520</v>
      </c>
      <c r="G445" s="1157" t="s">
        <v>4012</v>
      </c>
      <c r="H445" s="1158">
        <v>765.8</v>
      </c>
      <c r="I445" s="1158">
        <v>63.82</v>
      </c>
      <c r="J445" s="1157" t="s">
        <v>4713</v>
      </c>
      <c r="K445" s="1163" t="s">
        <v>5587</v>
      </c>
      <c r="L445" s="1157" t="s">
        <v>5913</v>
      </c>
      <c r="N445" s="1160">
        <v>480</v>
      </c>
      <c r="O445" s="1160">
        <v>525</v>
      </c>
      <c r="P445" s="1159">
        <v>480</v>
      </c>
      <c r="Q445" s="1161" t="s">
        <v>4012</v>
      </c>
      <c r="R445" s="1160" t="b">
        <v>1</v>
      </c>
      <c r="S445" s="1159">
        <v>480</v>
      </c>
      <c r="U445" s="1159">
        <v>478</v>
      </c>
    </row>
    <row r="446" spans="1:21" ht="30">
      <c r="A446" s="1152">
        <v>431</v>
      </c>
      <c r="B446" s="1153" t="s">
        <v>5584</v>
      </c>
      <c r="C446" s="1154" t="s">
        <v>6567</v>
      </c>
      <c r="D446" s="1154" t="s">
        <v>5911</v>
      </c>
      <c r="E446" s="1155" t="s">
        <v>5623</v>
      </c>
      <c r="F446" s="1156">
        <v>581</v>
      </c>
      <c r="G446" s="1157" t="s">
        <v>4012</v>
      </c>
      <c r="H446" s="1158">
        <v>765.8</v>
      </c>
      <c r="I446" s="1158">
        <v>63.82</v>
      </c>
      <c r="J446" s="1157" t="s">
        <v>4713</v>
      </c>
      <c r="K446" s="1163" t="s">
        <v>5587</v>
      </c>
      <c r="L446" s="1157" t="s">
        <v>5913</v>
      </c>
      <c r="N446" s="1160">
        <v>525</v>
      </c>
      <c r="O446" s="1160">
        <v>588</v>
      </c>
      <c r="P446" s="1159">
        <v>481</v>
      </c>
      <c r="Q446" s="1161" t="s">
        <v>4012</v>
      </c>
      <c r="R446" s="1160" t="b">
        <v>1</v>
      </c>
      <c r="S446" s="1159">
        <v>481</v>
      </c>
      <c r="U446" s="1159">
        <v>479</v>
      </c>
    </row>
    <row r="447" spans="1:21" ht="30">
      <c r="A447" s="1152">
        <v>432</v>
      </c>
      <c r="B447" s="1153" t="s">
        <v>5584</v>
      </c>
      <c r="C447" s="1154" t="s">
        <v>6568</v>
      </c>
      <c r="D447" s="1154" t="s">
        <v>5911</v>
      </c>
      <c r="E447" s="1155" t="s">
        <v>5625</v>
      </c>
      <c r="F447" s="1156">
        <v>429</v>
      </c>
      <c r="G447" s="1157" t="s">
        <v>4012</v>
      </c>
      <c r="H447" s="1158">
        <v>765.8</v>
      </c>
      <c r="I447" s="1158">
        <v>63.82</v>
      </c>
      <c r="J447" s="1157" t="s">
        <v>4713</v>
      </c>
      <c r="K447" s="1163" t="s">
        <v>5587</v>
      </c>
      <c r="L447" s="1157" t="s">
        <v>5913</v>
      </c>
      <c r="N447" s="1160">
        <v>391</v>
      </c>
      <c r="O447" s="1160">
        <v>433</v>
      </c>
      <c r="P447" s="1159">
        <v>482</v>
      </c>
      <c r="Q447" s="1161" t="s">
        <v>4012</v>
      </c>
      <c r="R447" s="1160" t="b">
        <v>1</v>
      </c>
      <c r="S447" s="1159">
        <v>482</v>
      </c>
      <c r="U447" s="1159">
        <v>480</v>
      </c>
    </row>
    <row r="448" spans="1:21" ht="30">
      <c r="A448" s="1152">
        <v>433</v>
      </c>
      <c r="B448" s="1153" t="s">
        <v>5584</v>
      </c>
      <c r="C448" s="1154" t="s">
        <v>6569</v>
      </c>
      <c r="D448" s="1154" t="s">
        <v>5911</v>
      </c>
      <c r="E448" s="1155" t="s">
        <v>5627</v>
      </c>
      <c r="F448" s="1156">
        <v>409</v>
      </c>
      <c r="G448" s="1157" t="s">
        <v>4012</v>
      </c>
      <c r="H448" s="1158">
        <v>765.8</v>
      </c>
      <c r="I448" s="1158">
        <v>63.82</v>
      </c>
      <c r="J448" s="1157" t="s">
        <v>4713</v>
      </c>
      <c r="K448" s="1163" t="s">
        <v>5587</v>
      </c>
      <c r="L448" s="1157" t="s">
        <v>5913</v>
      </c>
      <c r="N448" s="1160">
        <v>409</v>
      </c>
      <c r="O448" s="1160">
        <v>414</v>
      </c>
      <c r="P448" s="1159">
        <v>483</v>
      </c>
      <c r="Q448" s="1161" t="s">
        <v>4012</v>
      </c>
      <c r="R448" s="1160" t="b">
        <v>1</v>
      </c>
      <c r="S448" s="1159">
        <v>483</v>
      </c>
      <c r="U448" s="1159">
        <v>481</v>
      </c>
    </row>
    <row r="449" spans="1:21" ht="45">
      <c r="A449" s="1152">
        <v>434</v>
      </c>
      <c r="B449" s="1153" t="s">
        <v>5584</v>
      </c>
      <c r="C449" s="1154" t="s">
        <v>6570</v>
      </c>
      <c r="D449" s="1154" t="s">
        <v>5911</v>
      </c>
      <c r="E449" s="1155" t="s">
        <v>5629</v>
      </c>
      <c r="F449" s="1156">
        <v>316</v>
      </c>
      <c r="G449" s="1157" t="s">
        <v>4012</v>
      </c>
      <c r="H449" s="1158">
        <v>765.8</v>
      </c>
      <c r="I449" s="1158">
        <v>63.82</v>
      </c>
      <c r="J449" s="1157" t="s">
        <v>4713</v>
      </c>
      <c r="K449" s="1163" t="s">
        <v>5587</v>
      </c>
      <c r="L449" s="1157" t="s">
        <v>5913</v>
      </c>
      <c r="N449" s="1160">
        <v>310</v>
      </c>
      <c r="O449" s="1160">
        <v>320</v>
      </c>
      <c r="P449" s="1159">
        <v>484</v>
      </c>
      <c r="Q449" s="1161" t="s">
        <v>4012</v>
      </c>
      <c r="R449" s="1160" t="b">
        <v>1</v>
      </c>
      <c r="S449" s="1159">
        <v>484</v>
      </c>
      <c r="U449" s="1159">
        <v>482</v>
      </c>
    </row>
    <row r="450" spans="1:21" ht="30">
      <c r="A450" s="1152">
        <v>435</v>
      </c>
      <c r="B450" s="1153" t="s">
        <v>5584</v>
      </c>
      <c r="C450" s="1154" t="s">
        <v>6571</v>
      </c>
      <c r="D450" s="1154" t="s">
        <v>5911</v>
      </c>
      <c r="E450" s="1155" t="s">
        <v>5631</v>
      </c>
      <c r="F450" s="1156">
        <v>560</v>
      </c>
      <c r="G450" s="1157" t="s">
        <v>4012</v>
      </c>
      <c r="H450" s="1158">
        <v>765.8</v>
      </c>
      <c r="I450" s="1158">
        <v>63.82</v>
      </c>
      <c r="J450" s="1157" t="s">
        <v>4713</v>
      </c>
      <c r="K450" s="1163" t="s">
        <v>5587</v>
      </c>
      <c r="L450" s="1157" t="s">
        <v>5913</v>
      </c>
      <c r="N450" s="1160">
        <v>517</v>
      </c>
      <c r="O450" s="1160">
        <v>556</v>
      </c>
      <c r="P450" s="1159">
        <v>485</v>
      </c>
      <c r="Q450" s="1161" t="s">
        <v>4012</v>
      </c>
      <c r="R450" s="1160" t="b">
        <v>1</v>
      </c>
      <c r="S450" s="1159">
        <v>485</v>
      </c>
      <c r="U450" s="1159">
        <v>483</v>
      </c>
    </row>
    <row r="451" spans="1:21" ht="45">
      <c r="A451" s="1152">
        <v>436</v>
      </c>
      <c r="B451" s="1153" t="s">
        <v>5632</v>
      </c>
      <c r="C451" s="1154" t="s">
        <v>6572</v>
      </c>
      <c r="D451" s="1154" t="s">
        <v>5911</v>
      </c>
      <c r="E451" s="1173" t="s">
        <v>5634</v>
      </c>
      <c r="F451" s="1156">
        <v>256</v>
      </c>
      <c r="G451" s="1157" t="s">
        <v>4012</v>
      </c>
      <c r="H451" s="1158">
        <v>765.8</v>
      </c>
      <c r="I451" s="1158">
        <v>63.82</v>
      </c>
      <c r="J451" s="1157" t="s">
        <v>4713</v>
      </c>
      <c r="K451" s="1163" t="s">
        <v>5635</v>
      </c>
      <c r="L451" s="1157" t="s">
        <v>5913</v>
      </c>
      <c r="N451" s="1160">
        <v>275</v>
      </c>
      <c r="O451" s="1160">
        <v>261</v>
      </c>
      <c r="P451" s="1159">
        <v>486</v>
      </c>
      <c r="Q451" s="1161" t="s">
        <v>4012</v>
      </c>
      <c r="R451" s="1160" t="b">
        <v>1</v>
      </c>
      <c r="S451" s="1159">
        <v>486</v>
      </c>
      <c r="U451" s="1159">
        <v>484</v>
      </c>
    </row>
    <row r="452" spans="1:21" ht="45">
      <c r="A452" s="1152">
        <v>437</v>
      </c>
      <c r="B452" s="1153" t="s">
        <v>5632</v>
      </c>
      <c r="C452" s="1154" t="s">
        <v>6573</v>
      </c>
      <c r="D452" s="1154" t="s">
        <v>5911</v>
      </c>
      <c r="E452" s="1173" t="s">
        <v>5637</v>
      </c>
      <c r="F452" s="1156">
        <v>220</v>
      </c>
      <c r="G452" s="1157" t="s">
        <v>4012</v>
      </c>
      <c r="H452" s="1158">
        <v>765.8</v>
      </c>
      <c r="I452" s="1158">
        <v>63.82</v>
      </c>
      <c r="J452" s="1157" t="s">
        <v>4713</v>
      </c>
      <c r="K452" s="1163" t="s">
        <v>5635</v>
      </c>
      <c r="L452" s="1157" t="s">
        <v>5913</v>
      </c>
      <c r="N452" s="1160">
        <v>233</v>
      </c>
      <c r="O452" s="1160">
        <v>221</v>
      </c>
      <c r="P452" s="1159">
        <v>487</v>
      </c>
      <c r="Q452" s="1161" t="s">
        <v>4012</v>
      </c>
      <c r="R452" s="1160" t="b">
        <v>1</v>
      </c>
      <c r="S452" s="1159">
        <v>487</v>
      </c>
      <c r="U452" s="1159">
        <v>485</v>
      </c>
    </row>
    <row r="453" spans="1:21" ht="30">
      <c r="A453" s="1152">
        <v>438</v>
      </c>
      <c r="B453" s="1153" t="s">
        <v>5632</v>
      </c>
      <c r="C453" s="1154" t="s">
        <v>6574</v>
      </c>
      <c r="D453" s="1154" t="s">
        <v>5911</v>
      </c>
      <c r="E453" s="1173" t="s">
        <v>5639</v>
      </c>
      <c r="F453" s="1156">
        <v>111</v>
      </c>
      <c r="G453" s="1157" t="s">
        <v>4012</v>
      </c>
      <c r="H453" s="1158">
        <v>765.8</v>
      </c>
      <c r="I453" s="1158">
        <v>63.82</v>
      </c>
      <c r="J453" s="1157" t="s">
        <v>4713</v>
      </c>
      <c r="K453" s="1163" t="s">
        <v>5635</v>
      </c>
      <c r="L453" s="1157" t="s">
        <v>5913</v>
      </c>
      <c r="N453" s="1160">
        <v>101</v>
      </c>
      <c r="O453" s="1160">
        <v>112</v>
      </c>
      <c r="P453" s="1159">
        <v>488</v>
      </c>
      <c r="Q453" s="1161" t="s">
        <v>4012</v>
      </c>
      <c r="R453" s="1160" t="b">
        <v>1</v>
      </c>
      <c r="S453" s="1159">
        <v>488</v>
      </c>
      <c r="U453" s="1159">
        <v>486</v>
      </c>
    </row>
    <row r="454" spans="1:21" ht="45">
      <c r="A454" s="1152">
        <v>439</v>
      </c>
      <c r="B454" s="1153" t="s">
        <v>5632</v>
      </c>
      <c r="C454" s="1154" t="s">
        <v>6575</v>
      </c>
      <c r="D454" s="1154" t="s">
        <v>5911</v>
      </c>
      <c r="E454" s="1173" t="s">
        <v>5641</v>
      </c>
      <c r="F454" s="1156">
        <v>505</v>
      </c>
      <c r="G454" s="1157" t="s">
        <v>4012</v>
      </c>
      <c r="H454" s="1158">
        <v>765.8</v>
      </c>
      <c r="I454" s="1158">
        <v>63.82</v>
      </c>
      <c r="J454" s="1157" t="s">
        <v>4713</v>
      </c>
      <c r="K454" s="1163" t="s">
        <v>5635</v>
      </c>
      <c r="L454" s="1157" t="s">
        <v>5913</v>
      </c>
      <c r="N454" s="1160">
        <v>474</v>
      </c>
      <c r="O454" s="1160">
        <v>509</v>
      </c>
      <c r="P454" s="1159">
        <v>489</v>
      </c>
      <c r="Q454" s="1161" t="s">
        <v>4012</v>
      </c>
      <c r="R454" s="1160" t="b">
        <v>1</v>
      </c>
      <c r="S454" s="1159">
        <v>489</v>
      </c>
      <c r="U454" s="1159">
        <v>487</v>
      </c>
    </row>
    <row r="455" spans="1:21" ht="30">
      <c r="A455" s="1152">
        <v>440</v>
      </c>
      <c r="B455" s="1153" t="s">
        <v>5632</v>
      </c>
      <c r="C455" s="1154" t="s">
        <v>6576</v>
      </c>
      <c r="D455" s="1154" t="s">
        <v>5911</v>
      </c>
      <c r="E455" s="1173" t="s">
        <v>5643</v>
      </c>
      <c r="F455" s="1156">
        <v>484</v>
      </c>
      <c r="G455" s="1157" t="s">
        <v>4012</v>
      </c>
      <c r="H455" s="1158">
        <v>765.8</v>
      </c>
      <c r="I455" s="1158">
        <v>63.82</v>
      </c>
      <c r="J455" s="1157" t="s">
        <v>4713</v>
      </c>
      <c r="K455" s="1163" t="s">
        <v>5635</v>
      </c>
      <c r="L455" s="1157" t="s">
        <v>5913</v>
      </c>
      <c r="N455" s="1160">
        <v>550</v>
      </c>
      <c r="O455" s="1160">
        <v>485</v>
      </c>
      <c r="P455" s="1159">
        <v>490</v>
      </c>
      <c r="Q455" s="1161" t="s">
        <v>4012</v>
      </c>
      <c r="R455" s="1160" t="b">
        <v>1</v>
      </c>
      <c r="S455" s="1159">
        <v>490</v>
      </c>
      <c r="U455" s="1159">
        <v>488</v>
      </c>
    </row>
    <row r="456" spans="1:21" ht="45">
      <c r="A456" s="1152">
        <v>441</v>
      </c>
      <c r="B456" s="1153" t="s">
        <v>5632</v>
      </c>
      <c r="C456" s="1154" t="s">
        <v>6577</v>
      </c>
      <c r="D456" s="1154" t="s">
        <v>5911</v>
      </c>
      <c r="E456" s="1173" t="s">
        <v>5645</v>
      </c>
      <c r="F456" s="1156">
        <v>408</v>
      </c>
      <c r="G456" s="1157" t="s">
        <v>4012</v>
      </c>
      <c r="H456" s="1158">
        <v>765.8</v>
      </c>
      <c r="I456" s="1158">
        <v>63.82</v>
      </c>
      <c r="J456" s="1157" t="s">
        <v>4713</v>
      </c>
      <c r="K456" s="1163" t="s">
        <v>5635</v>
      </c>
      <c r="L456" s="1157" t="s">
        <v>5913</v>
      </c>
      <c r="N456" s="1160">
        <v>442</v>
      </c>
      <c r="O456" s="1160">
        <v>415</v>
      </c>
      <c r="P456" s="1159">
        <v>491</v>
      </c>
      <c r="Q456" s="1161" t="s">
        <v>4012</v>
      </c>
      <c r="R456" s="1160" t="b">
        <v>1</v>
      </c>
      <c r="S456" s="1159">
        <v>491</v>
      </c>
      <c r="U456" s="1159">
        <v>489</v>
      </c>
    </row>
    <row r="457" spans="1:21" ht="45">
      <c r="A457" s="1152">
        <v>442</v>
      </c>
      <c r="B457" s="1153" t="s">
        <v>5632</v>
      </c>
      <c r="C457" s="1154" t="s">
        <v>6578</v>
      </c>
      <c r="D457" s="1154" t="s">
        <v>5911</v>
      </c>
      <c r="E457" s="1173" t="s">
        <v>5649</v>
      </c>
      <c r="F457" s="1156">
        <v>387</v>
      </c>
      <c r="G457" s="1157" t="s">
        <v>4012</v>
      </c>
      <c r="H457" s="1158">
        <v>765.8</v>
      </c>
      <c r="I457" s="1158">
        <v>63.82</v>
      </c>
      <c r="J457" s="1157" t="s">
        <v>4713</v>
      </c>
      <c r="K457" s="1163" t="s">
        <v>5635</v>
      </c>
      <c r="L457" s="1157" t="s">
        <v>5913</v>
      </c>
      <c r="N457" s="1160">
        <v>426</v>
      </c>
      <c r="O457" s="1160">
        <v>386</v>
      </c>
      <c r="P457" s="1159">
        <v>493</v>
      </c>
      <c r="Q457" s="1161" t="s">
        <v>4012</v>
      </c>
      <c r="R457" s="1160" t="b">
        <v>1</v>
      </c>
      <c r="S457" s="1159">
        <v>493</v>
      </c>
      <c r="U457" s="1159">
        <v>492</v>
      </c>
    </row>
    <row r="458" spans="1:21" ht="45">
      <c r="A458" s="1152">
        <v>443</v>
      </c>
      <c r="B458" s="1153" t="s">
        <v>5632</v>
      </c>
      <c r="C458" s="1154" t="s">
        <v>6579</v>
      </c>
      <c r="D458" s="1154" t="s">
        <v>5911</v>
      </c>
      <c r="E458" s="1173" t="s">
        <v>5651</v>
      </c>
      <c r="F458" s="1156">
        <v>431</v>
      </c>
      <c r="G458" s="1157" t="s">
        <v>4012</v>
      </c>
      <c r="H458" s="1158">
        <v>765.8</v>
      </c>
      <c r="I458" s="1158">
        <v>63.82</v>
      </c>
      <c r="J458" s="1157" t="s">
        <v>4713</v>
      </c>
      <c r="K458" s="1163" t="s">
        <v>5635</v>
      </c>
      <c r="L458" s="1157" t="s">
        <v>5913</v>
      </c>
      <c r="N458" s="1160">
        <v>500</v>
      </c>
      <c r="O458" s="1160">
        <v>431</v>
      </c>
      <c r="P458" s="1159">
        <v>494</v>
      </c>
      <c r="Q458" s="1161" t="s">
        <v>4012</v>
      </c>
      <c r="R458" s="1160" t="b">
        <v>1</v>
      </c>
      <c r="S458" s="1159">
        <v>494</v>
      </c>
      <c r="U458" s="1159">
        <v>493</v>
      </c>
    </row>
    <row r="459" spans="1:21" ht="45">
      <c r="A459" s="1152">
        <v>444</v>
      </c>
      <c r="B459" s="1153" t="s">
        <v>5632</v>
      </c>
      <c r="C459" s="1154" t="s">
        <v>6580</v>
      </c>
      <c r="D459" s="1154" t="s">
        <v>5911</v>
      </c>
      <c r="E459" s="1173" t="s">
        <v>5653</v>
      </c>
      <c r="F459" s="1156">
        <v>219</v>
      </c>
      <c r="G459" s="1157" t="s">
        <v>4012</v>
      </c>
      <c r="H459" s="1158">
        <v>765.8</v>
      </c>
      <c r="I459" s="1158">
        <v>63.82</v>
      </c>
      <c r="J459" s="1157" t="s">
        <v>4713</v>
      </c>
      <c r="K459" s="1163" t="s">
        <v>5635</v>
      </c>
      <c r="L459" s="1157" t="s">
        <v>5913</v>
      </c>
      <c r="N459" s="1160">
        <v>202</v>
      </c>
      <c r="O459" s="1160">
        <v>216</v>
      </c>
      <c r="P459" s="1159">
        <v>495</v>
      </c>
      <c r="Q459" s="1161" t="s">
        <v>4012</v>
      </c>
      <c r="R459" s="1160" t="b">
        <v>1</v>
      </c>
      <c r="S459" s="1159">
        <v>495</v>
      </c>
      <c r="U459" s="1159">
        <v>494</v>
      </c>
    </row>
    <row r="460" spans="1:21" ht="30">
      <c r="A460" s="1152">
        <v>445</v>
      </c>
      <c r="B460" s="1153" t="s">
        <v>5632</v>
      </c>
      <c r="C460" s="1154" t="s">
        <v>6581</v>
      </c>
      <c r="D460" s="1154" t="s">
        <v>5911</v>
      </c>
      <c r="E460" s="1173" t="s">
        <v>5655</v>
      </c>
      <c r="F460" s="1156">
        <v>232</v>
      </c>
      <c r="G460" s="1157" t="s">
        <v>4012</v>
      </c>
      <c r="H460" s="1158">
        <v>765.8</v>
      </c>
      <c r="I460" s="1158">
        <v>63.82</v>
      </c>
      <c r="J460" s="1157" t="s">
        <v>4713</v>
      </c>
      <c r="K460" s="1163" t="s">
        <v>5635</v>
      </c>
      <c r="L460" s="1157" t="s">
        <v>5913</v>
      </c>
      <c r="N460" s="1160">
        <v>240</v>
      </c>
      <c r="O460" s="1160">
        <v>236</v>
      </c>
      <c r="P460" s="1159">
        <v>496</v>
      </c>
      <c r="Q460" s="1161" t="s">
        <v>4012</v>
      </c>
      <c r="R460" s="1160" t="b">
        <v>1</v>
      </c>
      <c r="S460" s="1159">
        <v>496</v>
      </c>
      <c r="U460" s="1159">
        <v>495</v>
      </c>
    </row>
    <row r="461" spans="1:21" ht="45">
      <c r="A461" s="1152">
        <v>446</v>
      </c>
      <c r="B461" s="1153" t="s">
        <v>5632</v>
      </c>
      <c r="C461" s="1154" t="s">
        <v>6582</v>
      </c>
      <c r="D461" s="1154" t="s">
        <v>5911</v>
      </c>
      <c r="E461" s="1173" t="s">
        <v>5657</v>
      </c>
      <c r="F461" s="1156">
        <v>263</v>
      </c>
      <c r="G461" s="1157" t="s">
        <v>4012</v>
      </c>
      <c r="H461" s="1158">
        <v>765.8</v>
      </c>
      <c r="I461" s="1158">
        <v>63.82</v>
      </c>
      <c r="J461" s="1157" t="s">
        <v>4713</v>
      </c>
      <c r="K461" s="1163" t="s">
        <v>5635</v>
      </c>
      <c r="L461" s="1157" t="s">
        <v>5913</v>
      </c>
      <c r="N461" s="1160">
        <v>248</v>
      </c>
      <c r="O461" s="1160">
        <v>266</v>
      </c>
      <c r="P461" s="1159">
        <v>497</v>
      </c>
      <c r="Q461" s="1161" t="s">
        <v>4012</v>
      </c>
      <c r="R461" s="1160" t="b">
        <v>1</v>
      </c>
      <c r="S461" s="1159">
        <v>497</v>
      </c>
      <c r="U461" s="1159">
        <v>496</v>
      </c>
    </row>
    <row r="462" spans="1:21" ht="45">
      <c r="A462" s="1152">
        <v>447</v>
      </c>
      <c r="B462" s="1153" t="s">
        <v>5632</v>
      </c>
      <c r="C462" s="1154" t="s">
        <v>6583</v>
      </c>
      <c r="D462" s="1154" t="s">
        <v>5911</v>
      </c>
      <c r="E462" s="1173" t="s">
        <v>5659</v>
      </c>
      <c r="F462" s="1156">
        <v>296</v>
      </c>
      <c r="G462" s="1157" t="s">
        <v>4012</v>
      </c>
      <c r="H462" s="1158">
        <v>765.8</v>
      </c>
      <c r="I462" s="1158">
        <v>63.82</v>
      </c>
      <c r="J462" s="1157" t="s">
        <v>4713</v>
      </c>
      <c r="K462" s="1163" t="s">
        <v>5635</v>
      </c>
      <c r="L462" s="1157" t="s">
        <v>5913</v>
      </c>
      <c r="N462" s="1160">
        <v>286</v>
      </c>
      <c r="O462" s="1160">
        <v>298</v>
      </c>
      <c r="P462" s="1159">
        <v>498</v>
      </c>
      <c r="Q462" s="1161" t="s">
        <v>4012</v>
      </c>
      <c r="R462" s="1160" t="b">
        <v>1</v>
      </c>
      <c r="S462" s="1159">
        <v>498</v>
      </c>
      <c r="U462" s="1159">
        <v>497</v>
      </c>
    </row>
    <row r="463" spans="1:21" ht="45">
      <c r="A463" s="1152">
        <v>448</v>
      </c>
      <c r="B463" s="1153" t="s">
        <v>5632</v>
      </c>
      <c r="C463" s="1154" t="s">
        <v>6584</v>
      </c>
      <c r="D463" s="1154" t="s">
        <v>5911</v>
      </c>
      <c r="E463" s="1173" t="s">
        <v>5661</v>
      </c>
      <c r="F463" s="1156">
        <v>344</v>
      </c>
      <c r="G463" s="1157" t="s">
        <v>4012</v>
      </c>
      <c r="H463" s="1158">
        <v>765.8</v>
      </c>
      <c r="I463" s="1158">
        <v>63.82</v>
      </c>
      <c r="J463" s="1157" t="s">
        <v>4713</v>
      </c>
      <c r="K463" s="1163" t="s">
        <v>5635</v>
      </c>
      <c r="L463" s="1157" t="s">
        <v>5913</v>
      </c>
      <c r="N463" s="1160">
        <v>382</v>
      </c>
      <c r="O463" s="1160">
        <v>349</v>
      </c>
      <c r="P463" s="1159">
        <v>499</v>
      </c>
      <c r="Q463" s="1161" t="s">
        <v>4012</v>
      </c>
      <c r="R463" s="1160" t="b">
        <v>1</v>
      </c>
      <c r="S463" s="1159">
        <v>499</v>
      </c>
      <c r="U463" s="1159">
        <v>498</v>
      </c>
    </row>
    <row r="464" spans="1:21" ht="45">
      <c r="A464" s="1152">
        <v>449</v>
      </c>
      <c r="B464" s="1153" t="s">
        <v>5632</v>
      </c>
      <c r="C464" s="1154" t="s">
        <v>6585</v>
      </c>
      <c r="D464" s="1154" t="s">
        <v>5911</v>
      </c>
      <c r="E464" s="1173" t="s">
        <v>5663</v>
      </c>
      <c r="F464" s="1156">
        <v>213</v>
      </c>
      <c r="G464" s="1157" t="s">
        <v>4012</v>
      </c>
      <c r="H464" s="1158">
        <v>765.8</v>
      </c>
      <c r="I464" s="1158">
        <v>63.82</v>
      </c>
      <c r="J464" s="1157" t="s">
        <v>4713</v>
      </c>
      <c r="K464" s="1163" t="s">
        <v>5635</v>
      </c>
      <c r="L464" s="1157" t="s">
        <v>5913</v>
      </c>
      <c r="N464" s="1160">
        <v>219</v>
      </c>
      <c r="O464" s="1160">
        <v>219</v>
      </c>
      <c r="P464" s="1159">
        <v>500</v>
      </c>
      <c r="Q464" s="1161" t="s">
        <v>4012</v>
      </c>
      <c r="R464" s="1160" t="b">
        <v>1</v>
      </c>
      <c r="S464" s="1159">
        <v>500</v>
      </c>
      <c r="U464" s="1159">
        <v>499</v>
      </c>
    </row>
    <row r="465" spans="1:21" ht="45">
      <c r="A465" s="1152">
        <v>450</v>
      </c>
      <c r="B465" s="1153" t="s">
        <v>5632</v>
      </c>
      <c r="C465" s="1154" t="s">
        <v>6586</v>
      </c>
      <c r="D465" s="1154" t="s">
        <v>5911</v>
      </c>
      <c r="E465" s="1173" t="s">
        <v>5667</v>
      </c>
      <c r="F465" s="1156">
        <v>361</v>
      </c>
      <c r="G465" s="1157" t="s">
        <v>4012</v>
      </c>
      <c r="H465" s="1158">
        <v>765.8</v>
      </c>
      <c r="I465" s="1158">
        <v>63.82</v>
      </c>
      <c r="J465" s="1157" t="s">
        <v>4713</v>
      </c>
      <c r="K465" s="1163" t="s">
        <v>5635</v>
      </c>
      <c r="L465" s="1157" t="s">
        <v>5913</v>
      </c>
      <c r="N465" s="1160">
        <v>420</v>
      </c>
      <c r="O465" s="1160">
        <v>367</v>
      </c>
      <c r="P465" s="1159">
        <v>502</v>
      </c>
      <c r="Q465" s="1161" t="s">
        <v>4012</v>
      </c>
      <c r="R465" s="1160" t="b">
        <v>1</v>
      </c>
      <c r="S465" s="1159">
        <v>502</v>
      </c>
      <c r="U465" s="1159">
        <v>502</v>
      </c>
    </row>
    <row r="466" spans="1:21" ht="45">
      <c r="A466" s="1152">
        <v>451</v>
      </c>
      <c r="B466" s="1153" t="s">
        <v>5632</v>
      </c>
      <c r="C466" s="1154" t="s">
        <v>6587</v>
      </c>
      <c r="D466" s="1154" t="s">
        <v>5911</v>
      </c>
      <c r="E466" s="1173" t="s">
        <v>5669</v>
      </c>
      <c r="F466" s="1156">
        <v>499</v>
      </c>
      <c r="G466" s="1157" t="s">
        <v>4012</v>
      </c>
      <c r="H466" s="1158">
        <v>765.8</v>
      </c>
      <c r="I466" s="1158">
        <v>63.82</v>
      </c>
      <c r="J466" s="1157" t="s">
        <v>4713</v>
      </c>
      <c r="K466" s="1163" t="s">
        <v>5635</v>
      </c>
      <c r="L466" s="1157" t="s">
        <v>5913</v>
      </c>
      <c r="N466" s="1160">
        <v>500</v>
      </c>
      <c r="O466" s="1160">
        <v>511</v>
      </c>
      <c r="P466" s="1159">
        <v>503</v>
      </c>
      <c r="Q466" s="1161" t="s">
        <v>4012</v>
      </c>
      <c r="R466" s="1160" t="b">
        <v>1</v>
      </c>
      <c r="S466" s="1159">
        <v>503</v>
      </c>
      <c r="U466" s="1159">
        <v>503</v>
      </c>
    </row>
    <row r="467" spans="1:21" ht="30">
      <c r="A467" s="1152">
        <v>452</v>
      </c>
      <c r="B467" s="1162" t="s">
        <v>5670</v>
      </c>
      <c r="C467" s="1154" t="s">
        <v>6588</v>
      </c>
      <c r="D467" s="1154" t="s">
        <v>5911</v>
      </c>
      <c r="E467" s="1182" t="s">
        <v>5672</v>
      </c>
      <c r="F467" s="1156">
        <v>182</v>
      </c>
      <c r="G467" s="1157" t="s">
        <v>4012</v>
      </c>
      <c r="H467" s="1158">
        <v>765.8</v>
      </c>
      <c r="I467" s="1158">
        <v>63.82</v>
      </c>
      <c r="J467" s="1157" t="s">
        <v>4713</v>
      </c>
      <c r="K467" s="1163" t="s">
        <v>6109</v>
      </c>
      <c r="L467" s="1157" t="s">
        <v>5913</v>
      </c>
      <c r="N467" s="1160">
        <v>211</v>
      </c>
      <c r="O467" s="1160">
        <v>178</v>
      </c>
      <c r="P467" s="1159">
        <v>504</v>
      </c>
      <c r="Q467" s="1161" t="s">
        <v>4012</v>
      </c>
      <c r="R467" s="1160" t="b">
        <v>1</v>
      </c>
      <c r="S467" s="1159">
        <v>504</v>
      </c>
      <c r="U467" s="1159">
        <v>504</v>
      </c>
    </row>
    <row r="468" spans="1:21" ht="30">
      <c r="A468" s="1152">
        <v>453</v>
      </c>
      <c r="B468" s="1162" t="s">
        <v>5670</v>
      </c>
      <c r="C468" s="1154" t="s">
        <v>6589</v>
      </c>
      <c r="D468" s="1154" t="s">
        <v>5911</v>
      </c>
      <c r="E468" s="1182" t="s">
        <v>5677</v>
      </c>
      <c r="F468" s="1156">
        <v>354</v>
      </c>
      <c r="G468" s="1157" t="s">
        <v>4012</v>
      </c>
      <c r="H468" s="1158">
        <v>765.8</v>
      </c>
      <c r="I468" s="1158">
        <v>63.82</v>
      </c>
      <c r="J468" s="1157" t="s">
        <v>4713</v>
      </c>
      <c r="K468" s="1163" t="s">
        <v>6109</v>
      </c>
      <c r="L468" s="1157" t="s">
        <v>5913</v>
      </c>
      <c r="N468" s="1160">
        <v>388</v>
      </c>
      <c r="O468" s="1160">
        <v>352</v>
      </c>
      <c r="P468" s="1159">
        <v>506</v>
      </c>
      <c r="Q468" s="1161" t="s">
        <v>4012</v>
      </c>
      <c r="R468" s="1160" t="b">
        <v>1</v>
      </c>
      <c r="S468" s="1159">
        <v>506</v>
      </c>
      <c r="U468" s="1159">
        <v>506</v>
      </c>
    </row>
    <row r="469" spans="1:21" ht="45">
      <c r="A469" s="1152">
        <v>454</v>
      </c>
      <c r="B469" s="1162" t="s">
        <v>5670</v>
      </c>
      <c r="C469" s="1154" t="s">
        <v>6590</v>
      </c>
      <c r="D469" s="1154" t="s">
        <v>5911</v>
      </c>
      <c r="E469" s="1182" t="s">
        <v>5679</v>
      </c>
      <c r="F469" s="1156">
        <v>236</v>
      </c>
      <c r="G469" s="1157" t="s">
        <v>4012</v>
      </c>
      <c r="H469" s="1158">
        <v>765.8</v>
      </c>
      <c r="I469" s="1158">
        <v>63.82</v>
      </c>
      <c r="J469" s="1157" t="s">
        <v>4713</v>
      </c>
      <c r="K469" s="1163" t="s">
        <v>6109</v>
      </c>
      <c r="L469" s="1157" t="s">
        <v>5913</v>
      </c>
      <c r="N469" s="1160">
        <v>292</v>
      </c>
      <c r="O469" s="1160">
        <v>234</v>
      </c>
      <c r="P469" s="1159">
        <v>507</v>
      </c>
      <c r="Q469" s="1161" t="s">
        <v>4012</v>
      </c>
      <c r="R469" s="1160" t="b">
        <v>1</v>
      </c>
      <c r="S469" s="1159">
        <v>507</v>
      </c>
      <c r="U469" s="1159">
        <v>507</v>
      </c>
    </row>
    <row r="470" spans="1:21" ht="30">
      <c r="A470" s="1152">
        <v>455</v>
      </c>
      <c r="B470" s="1162" t="s">
        <v>5670</v>
      </c>
      <c r="C470" s="1154" t="s">
        <v>6591</v>
      </c>
      <c r="D470" s="1154" t="s">
        <v>5911</v>
      </c>
      <c r="E470" s="1182" t="s">
        <v>5681</v>
      </c>
      <c r="F470" s="1156">
        <v>242</v>
      </c>
      <c r="G470" s="1157" t="s">
        <v>4012</v>
      </c>
      <c r="H470" s="1158">
        <v>765.8</v>
      </c>
      <c r="I470" s="1158">
        <v>63.82</v>
      </c>
      <c r="J470" s="1157" t="s">
        <v>4713</v>
      </c>
      <c r="K470" s="1163" t="s">
        <v>6109</v>
      </c>
      <c r="L470" s="1157" t="s">
        <v>5913</v>
      </c>
      <c r="N470" s="1160">
        <v>267</v>
      </c>
      <c r="O470" s="1160">
        <v>243</v>
      </c>
      <c r="P470" s="1159">
        <v>509</v>
      </c>
      <c r="Q470" s="1161" t="s">
        <v>4012</v>
      </c>
      <c r="R470" s="1160" t="b">
        <v>1</v>
      </c>
      <c r="S470" s="1159">
        <v>509</v>
      </c>
      <c r="U470" s="1159">
        <v>508</v>
      </c>
    </row>
    <row r="471" spans="1:21" ht="47.25">
      <c r="A471" s="1152">
        <v>456</v>
      </c>
      <c r="B471" s="1183" t="s">
        <v>5670</v>
      </c>
      <c r="C471" s="1154" t="s">
        <v>6592</v>
      </c>
      <c r="D471" s="1154" t="s">
        <v>5911</v>
      </c>
      <c r="E471" s="1170" t="s">
        <v>6002</v>
      </c>
      <c r="F471" s="1156">
        <v>371</v>
      </c>
      <c r="G471" s="1157" t="s">
        <v>4012</v>
      </c>
      <c r="H471" s="1158">
        <v>765.8</v>
      </c>
      <c r="I471" s="1158">
        <v>63.82</v>
      </c>
      <c r="J471" s="1157" t="s">
        <v>4713</v>
      </c>
      <c r="K471" s="1163" t="s">
        <v>6109</v>
      </c>
      <c r="L471" s="1157" t="s">
        <v>5913</v>
      </c>
      <c r="M471" s="1184"/>
      <c r="N471" s="1185"/>
      <c r="O471" s="1160">
        <v>377</v>
      </c>
      <c r="P471" s="1146">
        <v>510</v>
      </c>
      <c r="S471" s="1159">
        <v>510</v>
      </c>
      <c r="U471" s="1159">
        <v>516</v>
      </c>
    </row>
    <row r="472" spans="1:21" ht="45">
      <c r="A472" s="1152">
        <v>457</v>
      </c>
      <c r="B472" s="1162" t="s">
        <v>5670</v>
      </c>
      <c r="C472" s="1154" t="s">
        <v>6593</v>
      </c>
      <c r="D472" s="1154" t="s">
        <v>5911</v>
      </c>
      <c r="E472" s="1182" t="s">
        <v>5685</v>
      </c>
      <c r="F472" s="1156">
        <v>290</v>
      </c>
      <c r="G472" s="1157" t="s">
        <v>4012</v>
      </c>
      <c r="H472" s="1158">
        <v>765.8</v>
      </c>
      <c r="I472" s="1158">
        <v>63.82</v>
      </c>
      <c r="J472" s="1157" t="s">
        <v>4713</v>
      </c>
      <c r="K472" s="1163" t="s">
        <v>6109</v>
      </c>
      <c r="L472" s="1157" t="s">
        <v>5913</v>
      </c>
      <c r="N472" s="1160">
        <v>283</v>
      </c>
      <c r="O472" s="1160">
        <v>288</v>
      </c>
      <c r="P472" s="1159">
        <v>512</v>
      </c>
      <c r="Q472" s="1161" t="s">
        <v>4012</v>
      </c>
      <c r="R472" s="1160" t="b">
        <v>1</v>
      </c>
      <c r="S472" s="1159">
        <v>512</v>
      </c>
      <c r="U472" s="1159">
        <v>510</v>
      </c>
    </row>
    <row r="473" spans="1:21" ht="45">
      <c r="A473" s="1152">
        <v>458</v>
      </c>
      <c r="B473" s="1162" t="s">
        <v>5670</v>
      </c>
      <c r="C473" s="1154" t="s">
        <v>6594</v>
      </c>
      <c r="D473" s="1154" t="s">
        <v>5911</v>
      </c>
      <c r="E473" s="1182" t="s">
        <v>5689</v>
      </c>
      <c r="F473" s="1156">
        <v>529</v>
      </c>
      <c r="G473" s="1157" t="s">
        <v>4012</v>
      </c>
      <c r="H473" s="1158">
        <v>765.8</v>
      </c>
      <c r="I473" s="1158">
        <v>63.82</v>
      </c>
      <c r="J473" s="1157" t="s">
        <v>4713</v>
      </c>
      <c r="K473" s="1163" t="s">
        <v>6109</v>
      </c>
      <c r="L473" s="1157" t="s">
        <v>5913</v>
      </c>
      <c r="N473" s="1160">
        <v>558</v>
      </c>
      <c r="O473" s="1160">
        <v>536</v>
      </c>
      <c r="P473" s="1159">
        <v>514</v>
      </c>
      <c r="Q473" s="1161" t="s">
        <v>4012</v>
      </c>
      <c r="R473" s="1160" t="b">
        <v>1</v>
      </c>
      <c r="S473" s="1159">
        <v>514</v>
      </c>
      <c r="U473" s="1159">
        <v>512</v>
      </c>
    </row>
    <row r="474" spans="1:21" ht="45">
      <c r="A474" s="1152">
        <v>459</v>
      </c>
      <c r="B474" s="1162" t="s">
        <v>5670</v>
      </c>
      <c r="C474" s="1154" t="s">
        <v>6595</v>
      </c>
      <c r="D474" s="1154" t="s">
        <v>5911</v>
      </c>
      <c r="E474" s="1182" t="s">
        <v>5691</v>
      </c>
      <c r="F474" s="1156">
        <v>469</v>
      </c>
      <c r="G474" s="1157" t="s">
        <v>4012</v>
      </c>
      <c r="H474" s="1158">
        <v>765.8</v>
      </c>
      <c r="I474" s="1158">
        <v>63.82</v>
      </c>
      <c r="J474" s="1157" t="s">
        <v>4713</v>
      </c>
      <c r="K474" s="1163" t="s">
        <v>6109</v>
      </c>
      <c r="L474" s="1157" t="s">
        <v>5913</v>
      </c>
      <c r="N474" s="1160">
        <v>583</v>
      </c>
      <c r="O474" s="1160">
        <v>450</v>
      </c>
      <c r="P474" s="1159">
        <v>515</v>
      </c>
      <c r="Q474" s="1161" t="s">
        <v>4012</v>
      </c>
      <c r="R474" s="1160" t="b">
        <v>1</v>
      </c>
      <c r="S474" s="1159">
        <v>515</v>
      </c>
      <c r="U474" s="1159">
        <v>513</v>
      </c>
    </row>
    <row r="475" spans="1:21" ht="30">
      <c r="A475" s="1152">
        <v>460</v>
      </c>
      <c r="B475" s="1162" t="s">
        <v>5670</v>
      </c>
      <c r="C475" s="1154" t="s">
        <v>6596</v>
      </c>
      <c r="D475" s="1154" t="s">
        <v>5911</v>
      </c>
      <c r="E475" s="1182" t="s">
        <v>5693</v>
      </c>
      <c r="F475" s="1156">
        <v>469</v>
      </c>
      <c r="G475" s="1157" t="s">
        <v>4012</v>
      </c>
      <c r="H475" s="1158">
        <v>765.8</v>
      </c>
      <c r="I475" s="1158">
        <v>63.82</v>
      </c>
      <c r="J475" s="1157" t="s">
        <v>4713</v>
      </c>
      <c r="K475" s="1163" t="s">
        <v>6109</v>
      </c>
      <c r="L475" s="1157" t="s">
        <v>5913</v>
      </c>
      <c r="N475" s="1160">
        <v>600</v>
      </c>
      <c r="O475" s="1160">
        <v>469</v>
      </c>
      <c r="P475" s="1159">
        <v>516</v>
      </c>
      <c r="Q475" s="1161" t="s">
        <v>4012</v>
      </c>
      <c r="R475" s="1160" t="b">
        <v>1</v>
      </c>
      <c r="S475" s="1159">
        <v>516</v>
      </c>
      <c r="U475" s="1159">
        <v>514</v>
      </c>
    </row>
    <row r="476" spans="1:21" ht="30">
      <c r="A476" s="1152">
        <v>461</v>
      </c>
      <c r="B476" s="1186" t="s">
        <v>5694</v>
      </c>
      <c r="C476" s="1154" t="s">
        <v>6597</v>
      </c>
      <c r="D476" s="1154" t="s">
        <v>5911</v>
      </c>
      <c r="E476" s="1155" t="s">
        <v>5696</v>
      </c>
      <c r="F476" s="1156">
        <v>248</v>
      </c>
      <c r="G476" s="1157" t="s">
        <v>4012</v>
      </c>
      <c r="H476" s="1158">
        <v>765.8</v>
      </c>
      <c r="I476" s="1158">
        <v>63.82</v>
      </c>
      <c r="J476" s="1157" t="s">
        <v>4713</v>
      </c>
      <c r="K476" s="1163" t="s">
        <v>5697</v>
      </c>
      <c r="L476" s="1157" t="s">
        <v>5913</v>
      </c>
      <c r="N476" s="1160">
        <v>215</v>
      </c>
      <c r="O476" s="1160">
        <v>250</v>
      </c>
      <c r="P476" s="1159">
        <v>412</v>
      </c>
      <c r="Q476" s="1161" t="s">
        <v>4012</v>
      </c>
      <c r="R476" s="1160" t="b">
        <v>1</v>
      </c>
      <c r="S476" s="1159">
        <v>412</v>
      </c>
      <c r="U476" s="1159">
        <v>517</v>
      </c>
    </row>
    <row r="477" spans="1:21" ht="45">
      <c r="A477" s="1152">
        <v>462</v>
      </c>
      <c r="B477" s="1186" t="s">
        <v>5694</v>
      </c>
      <c r="C477" s="1154" t="s">
        <v>6598</v>
      </c>
      <c r="D477" s="1154" t="s">
        <v>5911</v>
      </c>
      <c r="E477" s="1155" t="s">
        <v>5699</v>
      </c>
      <c r="F477" s="1156">
        <v>105</v>
      </c>
      <c r="G477" s="1157" t="s">
        <v>4012</v>
      </c>
      <c r="H477" s="1158">
        <v>765.8</v>
      </c>
      <c r="I477" s="1158">
        <v>63.82</v>
      </c>
      <c r="J477" s="1157" t="s">
        <v>4713</v>
      </c>
      <c r="K477" s="1163" t="s">
        <v>5697</v>
      </c>
      <c r="L477" s="1157" t="s">
        <v>5913</v>
      </c>
      <c r="N477" s="1160">
        <v>133</v>
      </c>
      <c r="O477" s="1160">
        <v>108</v>
      </c>
      <c r="P477" s="1159">
        <v>413</v>
      </c>
      <c r="Q477" s="1161" t="s">
        <v>4012</v>
      </c>
      <c r="R477" s="1160" t="b">
        <v>1</v>
      </c>
      <c r="S477" s="1159">
        <v>413</v>
      </c>
      <c r="U477" s="1159">
        <v>518</v>
      </c>
    </row>
    <row r="478" spans="1:21" ht="30">
      <c r="A478" s="1152">
        <v>463</v>
      </c>
      <c r="B478" s="1186" t="s">
        <v>5694</v>
      </c>
      <c r="C478" s="1154" t="s">
        <v>6599</v>
      </c>
      <c r="D478" s="1154" t="s">
        <v>5911</v>
      </c>
      <c r="E478" s="1155" t="s">
        <v>5701</v>
      </c>
      <c r="F478" s="1156">
        <v>515</v>
      </c>
      <c r="G478" s="1157" t="s">
        <v>4012</v>
      </c>
      <c r="H478" s="1158">
        <v>765.8</v>
      </c>
      <c r="I478" s="1158">
        <v>63.82</v>
      </c>
      <c r="J478" s="1157" t="s">
        <v>4713</v>
      </c>
      <c r="K478" s="1163" t="s">
        <v>5697</v>
      </c>
      <c r="L478" s="1157" t="s">
        <v>5913</v>
      </c>
      <c r="N478" s="1160">
        <v>471</v>
      </c>
      <c r="O478" s="1160">
        <v>518</v>
      </c>
      <c r="P478" s="1159">
        <v>414</v>
      </c>
      <c r="Q478" s="1161" t="s">
        <v>4012</v>
      </c>
      <c r="R478" s="1160" t="b">
        <v>1</v>
      </c>
      <c r="S478" s="1159">
        <v>414</v>
      </c>
      <c r="U478" s="1159">
        <v>519</v>
      </c>
    </row>
    <row r="479" spans="1:21" ht="30">
      <c r="A479" s="1152">
        <v>464</v>
      </c>
      <c r="B479" s="1186" t="s">
        <v>5694</v>
      </c>
      <c r="C479" s="1154" t="s">
        <v>6600</v>
      </c>
      <c r="D479" s="1154" t="s">
        <v>5911</v>
      </c>
      <c r="E479" s="1155" t="s">
        <v>5703</v>
      </c>
      <c r="F479" s="1156">
        <v>155</v>
      </c>
      <c r="G479" s="1157" t="s">
        <v>4012</v>
      </c>
      <c r="H479" s="1158">
        <v>765.8</v>
      </c>
      <c r="I479" s="1158">
        <v>63.82</v>
      </c>
      <c r="J479" s="1157" t="s">
        <v>4713</v>
      </c>
      <c r="K479" s="1163" t="s">
        <v>5697</v>
      </c>
      <c r="L479" s="1157" t="s">
        <v>5913</v>
      </c>
      <c r="N479" s="1160">
        <v>172</v>
      </c>
      <c r="O479" s="1160">
        <v>156</v>
      </c>
      <c r="P479" s="1159">
        <v>415</v>
      </c>
      <c r="Q479" s="1161" t="s">
        <v>4012</v>
      </c>
      <c r="R479" s="1160" t="b">
        <v>1</v>
      </c>
      <c r="S479" s="1159">
        <v>415</v>
      </c>
      <c r="U479" s="1159">
        <v>520</v>
      </c>
    </row>
    <row r="480" spans="1:21" ht="30">
      <c r="A480" s="1152">
        <v>465</v>
      </c>
      <c r="B480" s="1186" t="s">
        <v>5694</v>
      </c>
      <c r="C480" s="1154" t="s">
        <v>6601</v>
      </c>
      <c r="D480" s="1154" t="s">
        <v>5911</v>
      </c>
      <c r="E480" s="1155" t="s">
        <v>5705</v>
      </c>
      <c r="F480" s="1156">
        <v>394</v>
      </c>
      <c r="G480" s="1157" t="s">
        <v>4012</v>
      </c>
      <c r="H480" s="1158">
        <v>765.8</v>
      </c>
      <c r="I480" s="1158">
        <v>63.82</v>
      </c>
      <c r="J480" s="1157" t="s">
        <v>4713</v>
      </c>
      <c r="K480" s="1163" t="s">
        <v>5697</v>
      </c>
      <c r="L480" s="1157" t="s">
        <v>5913</v>
      </c>
      <c r="N480" s="1160">
        <v>339</v>
      </c>
      <c r="O480" s="1160">
        <v>392</v>
      </c>
      <c r="P480" s="1159">
        <v>416</v>
      </c>
      <c r="Q480" s="1161" t="s">
        <v>4012</v>
      </c>
      <c r="R480" s="1160" t="b">
        <v>1</v>
      </c>
      <c r="S480" s="1159">
        <v>416</v>
      </c>
      <c r="U480" s="1159">
        <v>521</v>
      </c>
    </row>
    <row r="481" spans="1:21" ht="45">
      <c r="A481" s="1152">
        <v>466</v>
      </c>
      <c r="B481" s="1186" t="s">
        <v>5694</v>
      </c>
      <c r="C481" s="1154" t="s">
        <v>6602</v>
      </c>
      <c r="D481" s="1154" t="s">
        <v>5911</v>
      </c>
      <c r="E481" s="1155" t="s">
        <v>5707</v>
      </c>
      <c r="F481" s="1156">
        <v>388</v>
      </c>
      <c r="G481" s="1157" t="s">
        <v>4012</v>
      </c>
      <c r="H481" s="1158">
        <v>765.8</v>
      </c>
      <c r="I481" s="1158">
        <v>63.82</v>
      </c>
      <c r="J481" s="1157" t="s">
        <v>4713</v>
      </c>
      <c r="K481" s="1163" t="s">
        <v>5697</v>
      </c>
      <c r="L481" s="1157" t="s">
        <v>5913</v>
      </c>
      <c r="N481" s="1160">
        <v>312</v>
      </c>
      <c r="O481" s="1160">
        <v>393</v>
      </c>
      <c r="P481" s="1159">
        <v>417</v>
      </c>
      <c r="Q481" s="1161" t="s">
        <v>4012</v>
      </c>
      <c r="R481" s="1160" t="b">
        <v>1</v>
      </c>
      <c r="S481" s="1159">
        <v>417</v>
      </c>
      <c r="U481" s="1159">
        <v>522</v>
      </c>
    </row>
    <row r="482" spans="1:21" ht="30">
      <c r="A482" s="1152">
        <v>467</v>
      </c>
      <c r="B482" s="1186" t="s">
        <v>5694</v>
      </c>
      <c r="C482" s="1154" t="s">
        <v>6603</v>
      </c>
      <c r="D482" s="1154" t="s">
        <v>5911</v>
      </c>
      <c r="E482" s="1155" t="s">
        <v>5709</v>
      </c>
      <c r="F482" s="1156">
        <v>84</v>
      </c>
      <c r="G482" s="1157" t="s">
        <v>4011</v>
      </c>
      <c r="H482" s="1158">
        <v>612.6</v>
      </c>
      <c r="I482" s="1158">
        <v>51.05</v>
      </c>
      <c r="J482" s="1157" t="s">
        <v>4713</v>
      </c>
      <c r="K482" s="1163" t="s">
        <v>5697</v>
      </c>
      <c r="L482" s="1157" t="s">
        <v>5913</v>
      </c>
      <c r="N482" s="1160">
        <v>602</v>
      </c>
      <c r="O482" s="1160">
        <v>86</v>
      </c>
      <c r="P482" s="1159">
        <v>418</v>
      </c>
      <c r="Q482" s="1160" t="s">
        <v>4011</v>
      </c>
      <c r="R482" s="1160" t="b">
        <v>1</v>
      </c>
      <c r="S482" s="1159">
        <v>418</v>
      </c>
      <c r="U482" s="1159">
        <v>523</v>
      </c>
    </row>
    <row r="483" spans="1:21" ht="30">
      <c r="A483" s="1152">
        <v>468</v>
      </c>
      <c r="B483" s="1186" t="s">
        <v>5694</v>
      </c>
      <c r="C483" s="1154" t="s">
        <v>6604</v>
      </c>
      <c r="D483" s="1154" t="s">
        <v>5911</v>
      </c>
      <c r="E483" s="1155" t="s">
        <v>5711</v>
      </c>
      <c r="F483" s="1156">
        <v>773</v>
      </c>
      <c r="G483" s="1157" t="s">
        <v>4012</v>
      </c>
      <c r="H483" s="1158">
        <v>765.8</v>
      </c>
      <c r="I483" s="1158">
        <v>63.82</v>
      </c>
      <c r="J483" s="1157" t="s">
        <v>4713</v>
      </c>
      <c r="K483" s="1163" t="s">
        <v>5697</v>
      </c>
      <c r="L483" s="1157" t="s">
        <v>5913</v>
      </c>
      <c r="N483" s="1160">
        <v>801</v>
      </c>
      <c r="O483" s="1160">
        <v>770</v>
      </c>
      <c r="P483" s="1159">
        <v>419</v>
      </c>
      <c r="Q483" s="1161" t="s">
        <v>4012</v>
      </c>
      <c r="R483" s="1160" t="b">
        <v>1</v>
      </c>
      <c r="S483" s="1159">
        <v>419</v>
      </c>
      <c r="U483" s="1159">
        <v>524</v>
      </c>
    </row>
    <row r="484" spans="1:21" ht="30">
      <c r="A484" s="1152">
        <v>469</v>
      </c>
      <c r="B484" s="1186" t="s">
        <v>5694</v>
      </c>
      <c r="C484" s="1154" t="s">
        <v>6605</v>
      </c>
      <c r="D484" s="1154" t="s">
        <v>5911</v>
      </c>
      <c r="E484" s="1155" t="s">
        <v>5713</v>
      </c>
      <c r="F484" s="1156">
        <v>193</v>
      </c>
      <c r="G484" s="1157" t="s">
        <v>4012</v>
      </c>
      <c r="H484" s="1158">
        <v>765.8</v>
      </c>
      <c r="I484" s="1158">
        <v>63.82</v>
      </c>
      <c r="J484" s="1157" t="s">
        <v>4713</v>
      </c>
      <c r="K484" s="1163" t="s">
        <v>5697</v>
      </c>
      <c r="L484" s="1157" t="s">
        <v>5913</v>
      </c>
      <c r="N484" s="1160">
        <v>190</v>
      </c>
      <c r="O484" s="1160">
        <v>197</v>
      </c>
      <c r="P484" s="1159">
        <v>420</v>
      </c>
      <c r="Q484" s="1161" t="s">
        <v>4012</v>
      </c>
      <c r="R484" s="1160" t="b">
        <v>1</v>
      </c>
      <c r="S484" s="1159">
        <v>420</v>
      </c>
      <c r="U484" s="1159">
        <v>525</v>
      </c>
    </row>
    <row r="485" spans="1:21" ht="45">
      <c r="A485" s="1152">
        <v>470</v>
      </c>
      <c r="B485" s="1186" t="s">
        <v>5694</v>
      </c>
      <c r="C485" s="1154" t="s">
        <v>6606</v>
      </c>
      <c r="D485" s="1154" t="s">
        <v>5911</v>
      </c>
      <c r="E485" s="1155" t="s">
        <v>5715</v>
      </c>
      <c r="F485" s="1156">
        <v>339</v>
      </c>
      <c r="G485" s="1157" t="s">
        <v>4012</v>
      </c>
      <c r="H485" s="1158">
        <v>765.8</v>
      </c>
      <c r="I485" s="1158">
        <v>63.82</v>
      </c>
      <c r="J485" s="1157" t="s">
        <v>4713</v>
      </c>
      <c r="K485" s="1163" t="s">
        <v>5697</v>
      </c>
      <c r="L485" s="1157" t="s">
        <v>5913</v>
      </c>
      <c r="N485" s="1160">
        <v>269</v>
      </c>
      <c r="O485" s="1160">
        <v>336</v>
      </c>
      <c r="P485" s="1159">
        <v>421</v>
      </c>
      <c r="Q485" s="1161" t="s">
        <v>4012</v>
      </c>
      <c r="R485" s="1160" t="b">
        <v>1</v>
      </c>
      <c r="S485" s="1159">
        <v>421</v>
      </c>
      <c r="U485" s="1159">
        <v>526</v>
      </c>
    </row>
    <row r="486" spans="1:21" ht="45">
      <c r="A486" s="1152">
        <v>471</v>
      </c>
      <c r="B486" s="1186" t="s">
        <v>5694</v>
      </c>
      <c r="C486" s="1154" t="s">
        <v>6607</v>
      </c>
      <c r="D486" s="1154" t="s">
        <v>5911</v>
      </c>
      <c r="E486" s="1155" t="s">
        <v>5719</v>
      </c>
      <c r="F486" s="1156">
        <v>379</v>
      </c>
      <c r="G486" s="1157" t="s">
        <v>4012</v>
      </c>
      <c r="H486" s="1158">
        <v>765.8</v>
      </c>
      <c r="I486" s="1158">
        <v>63.82</v>
      </c>
      <c r="J486" s="1157" t="s">
        <v>4713</v>
      </c>
      <c r="K486" s="1163" t="s">
        <v>5697</v>
      </c>
      <c r="L486" s="1157" t="s">
        <v>5913</v>
      </c>
      <c r="N486" s="1160">
        <v>527</v>
      </c>
      <c r="O486" s="1160">
        <v>378</v>
      </c>
      <c r="P486" s="1159">
        <v>423</v>
      </c>
      <c r="Q486" s="1161" t="s">
        <v>4012</v>
      </c>
      <c r="R486" s="1160" t="b">
        <v>1</v>
      </c>
      <c r="S486" s="1159">
        <v>423</v>
      </c>
      <c r="U486" s="1159">
        <v>528</v>
      </c>
    </row>
    <row r="487" spans="1:21" ht="30">
      <c r="A487" s="1152">
        <v>472</v>
      </c>
      <c r="B487" s="1186" t="s">
        <v>5694</v>
      </c>
      <c r="C487" s="1154" t="s">
        <v>6608</v>
      </c>
      <c r="D487" s="1154" t="s">
        <v>5911</v>
      </c>
      <c r="E487" s="1155" t="s">
        <v>5721</v>
      </c>
      <c r="F487" s="1156">
        <v>158</v>
      </c>
      <c r="G487" s="1157" t="s">
        <v>4012</v>
      </c>
      <c r="H487" s="1158">
        <v>765.8</v>
      </c>
      <c r="I487" s="1158">
        <v>63.82</v>
      </c>
      <c r="J487" s="1157" t="s">
        <v>4713</v>
      </c>
      <c r="K487" s="1163" t="s">
        <v>5697</v>
      </c>
      <c r="L487" s="1157" t="s">
        <v>5913</v>
      </c>
      <c r="N487" s="1160">
        <v>624</v>
      </c>
      <c r="O487" s="1160">
        <v>163</v>
      </c>
      <c r="P487" s="1159">
        <v>424</v>
      </c>
      <c r="Q487" s="1161" t="s">
        <v>4012</v>
      </c>
      <c r="R487" s="1160" t="b">
        <v>1</v>
      </c>
      <c r="S487" s="1159">
        <v>424</v>
      </c>
      <c r="U487" s="1159">
        <v>529</v>
      </c>
    </row>
    <row r="488" spans="1:21" ht="30">
      <c r="A488" s="1152">
        <v>473</v>
      </c>
      <c r="B488" s="1186" t="s">
        <v>5694</v>
      </c>
      <c r="C488" s="1154" t="s">
        <v>6609</v>
      </c>
      <c r="D488" s="1154" t="s">
        <v>5911</v>
      </c>
      <c r="E488" s="1155" t="s">
        <v>5723</v>
      </c>
      <c r="F488" s="1156">
        <v>200</v>
      </c>
      <c r="G488" s="1157" t="s">
        <v>4012</v>
      </c>
      <c r="H488" s="1158">
        <v>765.8</v>
      </c>
      <c r="I488" s="1158">
        <v>63.82</v>
      </c>
      <c r="J488" s="1157" t="s">
        <v>4713</v>
      </c>
      <c r="K488" s="1163" t="s">
        <v>5697</v>
      </c>
      <c r="L488" s="1157" t="s">
        <v>5913</v>
      </c>
      <c r="N488" s="1160">
        <v>224</v>
      </c>
      <c r="O488" s="1160">
        <v>202</v>
      </c>
      <c r="P488" s="1159">
        <v>425</v>
      </c>
      <c r="Q488" s="1161" t="s">
        <v>4012</v>
      </c>
      <c r="R488" s="1160" t="b">
        <v>1</v>
      </c>
      <c r="S488" s="1159">
        <v>425</v>
      </c>
      <c r="U488" s="1159">
        <v>530</v>
      </c>
    </row>
    <row r="489" spans="1:21" ht="45">
      <c r="A489" s="1152">
        <v>474</v>
      </c>
      <c r="B489" s="1186" t="s">
        <v>5694</v>
      </c>
      <c r="C489" s="1154" t="s">
        <v>6610</v>
      </c>
      <c r="D489" s="1154" t="s">
        <v>5911</v>
      </c>
      <c r="E489" s="1155" t="s">
        <v>5725</v>
      </c>
      <c r="F489" s="1156">
        <v>375</v>
      </c>
      <c r="G489" s="1157" t="s">
        <v>4012</v>
      </c>
      <c r="H489" s="1158">
        <v>765.8</v>
      </c>
      <c r="I489" s="1158">
        <v>63.82</v>
      </c>
      <c r="J489" s="1157" t="s">
        <v>4713</v>
      </c>
      <c r="K489" s="1163" t="s">
        <v>5697</v>
      </c>
      <c r="L489" s="1157" t="s">
        <v>5913</v>
      </c>
      <c r="N489" s="1160">
        <v>294</v>
      </c>
      <c r="O489" s="1160">
        <v>381</v>
      </c>
      <c r="P489" s="1159">
        <v>426</v>
      </c>
      <c r="Q489" s="1161" t="s">
        <v>4012</v>
      </c>
      <c r="R489" s="1160" t="b">
        <v>1</v>
      </c>
      <c r="S489" s="1159">
        <v>426</v>
      </c>
      <c r="U489" s="1159">
        <v>531</v>
      </c>
    </row>
    <row r="490" spans="1:21" ht="30">
      <c r="A490" s="1152">
        <v>475</v>
      </c>
      <c r="B490" s="1186" t="s">
        <v>5694</v>
      </c>
      <c r="C490" s="1154" t="s">
        <v>6611</v>
      </c>
      <c r="D490" s="1154" t="s">
        <v>5911</v>
      </c>
      <c r="E490" s="1155" t="s">
        <v>5729</v>
      </c>
      <c r="F490" s="1156">
        <v>605</v>
      </c>
      <c r="G490" s="1157" t="s">
        <v>4012</v>
      </c>
      <c r="H490" s="1158">
        <v>765.8</v>
      </c>
      <c r="I490" s="1158">
        <v>63.82</v>
      </c>
      <c r="J490" s="1157" t="s">
        <v>4713</v>
      </c>
      <c r="K490" s="1163" t="s">
        <v>5697</v>
      </c>
      <c r="L490" s="1157" t="s">
        <v>5913</v>
      </c>
      <c r="N490" s="1160">
        <v>718</v>
      </c>
      <c r="O490" s="1160">
        <v>606</v>
      </c>
      <c r="P490" s="1159">
        <v>428</v>
      </c>
      <c r="Q490" s="1161" t="s">
        <v>4012</v>
      </c>
      <c r="R490" s="1160" t="b">
        <v>1</v>
      </c>
      <c r="S490" s="1159">
        <v>428</v>
      </c>
      <c r="U490" s="1159">
        <v>533</v>
      </c>
    </row>
    <row r="491" spans="1:21" ht="30">
      <c r="A491" s="1152">
        <v>476</v>
      </c>
      <c r="B491" s="1186" t="s">
        <v>5694</v>
      </c>
      <c r="C491" s="1154" t="s">
        <v>6612</v>
      </c>
      <c r="D491" s="1154" t="s">
        <v>5911</v>
      </c>
      <c r="E491" s="1155" t="s">
        <v>5731</v>
      </c>
      <c r="F491" s="1156">
        <v>203</v>
      </c>
      <c r="G491" s="1157" t="s">
        <v>4012</v>
      </c>
      <c r="H491" s="1158">
        <v>765.8</v>
      </c>
      <c r="I491" s="1158">
        <v>63.82</v>
      </c>
      <c r="J491" s="1157" t="s">
        <v>4713</v>
      </c>
      <c r="K491" s="1163" t="s">
        <v>5697</v>
      </c>
      <c r="L491" s="1157" t="s">
        <v>5913</v>
      </c>
      <c r="N491" s="1160">
        <v>211</v>
      </c>
      <c r="O491" s="1160">
        <v>208</v>
      </c>
      <c r="P491" s="1159">
        <v>429</v>
      </c>
      <c r="Q491" s="1161" t="s">
        <v>4012</v>
      </c>
      <c r="R491" s="1160" t="b">
        <v>1</v>
      </c>
      <c r="S491" s="1159">
        <v>429</v>
      </c>
      <c r="U491" s="1159">
        <v>534</v>
      </c>
    </row>
    <row r="492" spans="1:21" ht="30">
      <c r="A492" s="1152">
        <v>477</v>
      </c>
      <c r="B492" s="1186" t="s">
        <v>5694</v>
      </c>
      <c r="C492" s="1154" t="s">
        <v>6613</v>
      </c>
      <c r="D492" s="1154" t="s">
        <v>5911</v>
      </c>
      <c r="E492" s="1155" t="s">
        <v>5733</v>
      </c>
      <c r="F492" s="1156">
        <v>304</v>
      </c>
      <c r="G492" s="1157" t="s">
        <v>4012</v>
      </c>
      <c r="H492" s="1158">
        <v>765.8</v>
      </c>
      <c r="I492" s="1158">
        <v>63.82</v>
      </c>
      <c r="J492" s="1157" t="s">
        <v>4713</v>
      </c>
      <c r="K492" s="1163" t="s">
        <v>5697</v>
      </c>
      <c r="L492" s="1157" t="s">
        <v>5913</v>
      </c>
      <c r="N492" s="1160">
        <v>337</v>
      </c>
      <c r="O492" s="1160">
        <v>308</v>
      </c>
      <c r="P492" s="1159">
        <v>430</v>
      </c>
      <c r="Q492" s="1161" t="s">
        <v>4012</v>
      </c>
      <c r="R492" s="1160" t="b">
        <v>1</v>
      </c>
      <c r="S492" s="1159">
        <v>430</v>
      </c>
      <c r="U492" s="1159">
        <v>535</v>
      </c>
    </row>
    <row r="493" spans="1:21" ht="30">
      <c r="A493" s="1152">
        <v>478</v>
      </c>
      <c r="B493" s="1186" t="s">
        <v>5694</v>
      </c>
      <c r="C493" s="1154" t="s">
        <v>6614</v>
      </c>
      <c r="D493" s="1154" t="s">
        <v>5911</v>
      </c>
      <c r="E493" s="1155" t="s">
        <v>5735</v>
      </c>
      <c r="F493" s="1156">
        <v>400</v>
      </c>
      <c r="G493" s="1157" t="s">
        <v>4012</v>
      </c>
      <c r="H493" s="1158">
        <v>765.8</v>
      </c>
      <c r="I493" s="1158">
        <v>63.82</v>
      </c>
      <c r="J493" s="1157" t="s">
        <v>4713</v>
      </c>
      <c r="K493" s="1163" t="s">
        <v>5697</v>
      </c>
      <c r="L493" s="1157" t="s">
        <v>5913</v>
      </c>
      <c r="N493" s="1160">
        <v>523</v>
      </c>
      <c r="O493" s="1160">
        <v>408</v>
      </c>
      <c r="P493" s="1159">
        <v>431</v>
      </c>
      <c r="Q493" s="1161" t="s">
        <v>4012</v>
      </c>
      <c r="R493" s="1160" t="b">
        <v>1</v>
      </c>
      <c r="S493" s="1159">
        <v>431</v>
      </c>
      <c r="U493" s="1159">
        <v>536</v>
      </c>
    </row>
    <row r="494" spans="1:21" ht="30">
      <c r="A494" s="1152">
        <v>479</v>
      </c>
      <c r="B494" s="1186" t="s">
        <v>5694</v>
      </c>
      <c r="C494" s="1154" t="s">
        <v>6615</v>
      </c>
      <c r="D494" s="1154" t="s">
        <v>5911</v>
      </c>
      <c r="E494" s="1155" t="s">
        <v>5736</v>
      </c>
      <c r="F494" s="1156">
        <v>305</v>
      </c>
      <c r="G494" s="1157" t="s">
        <v>4012</v>
      </c>
      <c r="H494" s="1158">
        <v>765.8</v>
      </c>
      <c r="I494" s="1158">
        <v>63.82</v>
      </c>
      <c r="J494" s="1157" t="s">
        <v>4713</v>
      </c>
      <c r="K494" s="1163" t="s">
        <v>5697</v>
      </c>
      <c r="L494" s="1157" t="s">
        <v>5913</v>
      </c>
      <c r="N494" s="1160">
        <v>350</v>
      </c>
      <c r="O494" s="1160">
        <v>310</v>
      </c>
      <c r="P494" s="1159">
        <v>432</v>
      </c>
      <c r="Q494" s="1161" t="s">
        <v>4012</v>
      </c>
      <c r="R494" s="1160" t="b">
        <v>1</v>
      </c>
      <c r="S494" s="1159">
        <v>432</v>
      </c>
      <c r="U494" s="1159">
        <v>537</v>
      </c>
    </row>
    <row r="495" spans="1:21" ht="30">
      <c r="A495" s="1152">
        <v>480</v>
      </c>
      <c r="B495" s="1186" t="s">
        <v>5694</v>
      </c>
      <c r="C495" s="1154" t="s">
        <v>6616</v>
      </c>
      <c r="D495" s="1154" t="s">
        <v>5911</v>
      </c>
      <c r="E495" s="1155" t="s">
        <v>5738</v>
      </c>
      <c r="F495" s="1156">
        <v>297</v>
      </c>
      <c r="G495" s="1157" t="s">
        <v>4012</v>
      </c>
      <c r="H495" s="1158">
        <v>765.8</v>
      </c>
      <c r="I495" s="1158">
        <v>63.82</v>
      </c>
      <c r="J495" s="1157" t="s">
        <v>4713</v>
      </c>
      <c r="K495" s="1163" t="s">
        <v>5697</v>
      </c>
      <c r="L495" s="1157" t="s">
        <v>5913</v>
      </c>
      <c r="N495" s="1160">
        <v>390</v>
      </c>
      <c r="O495" s="1160">
        <v>302</v>
      </c>
      <c r="P495" s="1159">
        <v>433</v>
      </c>
      <c r="Q495" s="1161" t="s">
        <v>4012</v>
      </c>
      <c r="R495" s="1160" t="b">
        <v>1</v>
      </c>
      <c r="S495" s="1159">
        <v>433</v>
      </c>
      <c r="U495" s="1159">
        <v>538</v>
      </c>
    </row>
    <row r="496" spans="1:21">
      <c r="I496" s="1187"/>
      <c r="N496" s="1185"/>
      <c r="O496" s="1160"/>
    </row>
    <row r="497" spans="2:15" ht="48.75" customHeight="1">
      <c r="B497" s="1794"/>
      <c r="C497" s="1794"/>
      <c r="D497" s="1794"/>
      <c r="E497" s="1795"/>
      <c r="F497" s="1795"/>
      <c r="G497" s="1795"/>
      <c r="H497" s="1795"/>
      <c r="I497" s="1795"/>
      <c r="J497" s="1795"/>
      <c r="K497" s="1795"/>
      <c r="L497" s="1795"/>
      <c r="N497" s="1185"/>
      <c r="O497" s="1185"/>
    </row>
    <row r="498" spans="2:15" ht="47.25" customHeight="1">
      <c r="B498" s="1188"/>
      <c r="C498" s="1188"/>
      <c r="D498" s="1188"/>
      <c r="E498" s="1188"/>
      <c r="F498" s="1188"/>
      <c r="G498" s="1188"/>
      <c r="H498" s="1188"/>
      <c r="I498" s="1188"/>
      <c r="J498" s="1188"/>
      <c r="K498" s="1188"/>
      <c r="L498" s="1188"/>
      <c r="N498" s="1185"/>
      <c r="O498" s="1185"/>
    </row>
    <row r="499" spans="2:15">
      <c r="N499" s="1185"/>
      <c r="O499" s="1185"/>
    </row>
    <row r="500" spans="2:15">
      <c r="N500" s="1185"/>
      <c r="O500" s="1185"/>
    </row>
    <row r="501" spans="2:15" hidden="1">
      <c r="N501" s="1185"/>
      <c r="O501" s="1185"/>
    </row>
    <row r="502" spans="2:15" hidden="1">
      <c r="N502" s="1185"/>
      <c r="O502" s="1185"/>
    </row>
    <row r="503" spans="2:15" hidden="1">
      <c r="N503" s="1185"/>
      <c r="O503" s="1185"/>
    </row>
    <row r="504" spans="2:15" hidden="1">
      <c r="N504" s="1185"/>
      <c r="O504" s="1185"/>
    </row>
  </sheetData>
  <autoFilter ref="A15:W496"/>
  <mergeCells count="21">
    <mergeCell ref="O8:O15"/>
    <mergeCell ref="P8:P15"/>
    <mergeCell ref="Q8:Q15"/>
    <mergeCell ref="R8:R15"/>
    <mergeCell ref="B497:L497"/>
    <mergeCell ref="H8:H15"/>
    <mergeCell ref="I8:I15"/>
    <mergeCell ref="J8:J15"/>
    <mergeCell ref="K8:K15"/>
    <mergeCell ref="L8:L15"/>
    <mergeCell ref="N8:N15"/>
    <mergeCell ref="K1:L1"/>
    <mergeCell ref="K4:L6"/>
    <mergeCell ref="B7:L7"/>
    <mergeCell ref="A8:A15"/>
    <mergeCell ref="B8:B15"/>
    <mergeCell ref="C8:C15"/>
    <mergeCell ref="D8:D15"/>
    <mergeCell ref="E8:E15"/>
    <mergeCell ref="F8:F15"/>
    <mergeCell ref="G8:G15"/>
  </mergeCells>
  <conditionalFormatting sqref="O472:O495 O16:O24 O380:O470 O26:O378">
    <cfRule type="cellIs" dxfId="23" priority="5" stopIfTrue="1" operator="between">
      <formula>1500</formula>
      <formula>2000</formula>
    </cfRule>
    <cfRule type="cellIs" dxfId="22" priority="6" stopIfTrue="1" operator="between">
      <formula>900</formula>
      <formula>1499</formula>
    </cfRule>
    <cfRule type="cellIs" dxfId="21" priority="7" stopIfTrue="1" operator="between">
      <formula>100</formula>
      <formula>899</formula>
    </cfRule>
    <cfRule type="cellIs" dxfId="20" priority="8" stopIfTrue="1" operator="between">
      <formula>0</formula>
      <formula>99</formula>
    </cfRule>
  </conditionalFormatting>
  <conditionalFormatting sqref="O25">
    <cfRule type="cellIs" dxfId="19" priority="1" stopIfTrue="1" operator="between">
      <formula>1500</formula>
      <formula>2000</formula>
    </cfRule>
    <cfRule type="cellIs" dxfId="18" priority="2" stopIfTrue="1" operator="between">
      <formula>900</formula>
      <formula>1499</formula>
    </cfRule>
    <cfRule type="cellIs" dxfId="17" priority="3" stopIfTrue="1" operator="between">
      <formula>100</formula>
      <formula>899</formula>
    </cfRule>
    <cfRule type="cellIs" dxfId="16" priority="4" stopIfTrue="1" operator="between">
      <formula>0</formula>
      <formula>99</formula>
    </cfRule>
  </conditionalFormatting>
  <pageMargins left="0.11811023622047245" right="0.11811023622047245" top="0.74803149606299213" bottom="0.74803149606299213" header="0.31496062992125984" footer="0.31496062992125984"/>
  <pageSetup paperSize="9" scale="4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0000"/>
    <pageSetUpPr fitToPage="1"/>
  </sheetPr>
  <dimension ref="A2:X500"/>
  <sheetViews>
    <sheetView zoomScale="80" zoomScaleNormal="80" zoomScaleSheetLayoutView="77" workbookViewId="0">
      <pane xSplit="6" topLeftCell="K1" activePane="topRight" state="frozen"/>
      <selection pane="topRight" activeCell="AJ9" sqref="AJ9"/>
    </sheetView>
  </sheetViews>
  <sheetFormatPr defaultColWidth="9.140625" defaultRowHeight="15"/>
  <cols>
    <col min="1" max="1" width="9.140625" style="1026"/>
    <col min="2" max="2" width="51" style="1026" customWidth="1"/>
    <col min="3" max="3" width="13" style="1026" customWidth="1"/>
    <col min="4" max="4" width="17.85546875" style="1026" customWidth="1"/>
    <col min="5" max="5" width="22.5703125" style="1026" hidden="1" customWidth="1"/>
    <col min="6" max="6" width="55.42578125" style="1026" customWidth="1"/>
    <col min="7" max="7" width="16.85546875" style="1026" customWidth="1"/>
    <col min="8" max="8" width="26.42578125" style="1026" customWidth="1"/>
    <col min="9" max="9" width="26.140625" style="1026" customWidth="1"/>
    <col min="10" max="10" width="20.42578125" style="1026" customWidth="1"/>
    <col min="11" max="11" width="19.7109375" style="1027" customWidth="1"/>
    <col min="12" max="12" width="31.42578125" style="1050" customWidth="1"/>
    <col min="13" max="13" width="26.7109375" style="1050" customWidth="1"/>
    <col min="14" max="14" width="3.28515625" style="1026" hidden="1" customWidth="1"/>
    <col min="15" max="15" width="23.85546875" style="1026" hidden="1" customWidth="1"/>
    <col min="16" max="16" width="19.7109375" style="1026" hidden="1" customWidth="1"/>
    <col min="17" max="17" width="9.140625" style="1026" hidden="1" customWidth="1"/>
    <col min="18" max="18" width="27" style="1026" hidden="1" customWidth="1"/>
    <col min="19" max="19" width="20.28515625" style="1026" hidden="1" customWidth="1"/>
    <col min="20" max="23" width="0" style="1026" hidden="1" customWidth="1"/>
    <col min="24" max="24" width="4.85546875" style="1026" hidden="1" customWidth="1"/>
    <col min="25" max="16384" width="9.140625" style="1026"/>
  </cols>
  <sheetData>
    <row r="2" spans="1:22">
      <c r="L2" s="1755" t="s">
        <v>4026</v>
      </c>
      <c r="M2" s="1755"/>
    </row>
    <row r="3" spans="1:22">
      <c r="L3" s="1755"/>
      <c r="M3" s="1755"/>
    </row>
    <row r="4" spans="1:22" ht="92.25" customHeight="1">
      <c r="B4" s="1028"/>
      <c r="C4" s="1029"/>
      <c r="D4" s="1028"/>
      <c r="G4" s="1030"/>
      <c r="H4" s="1031"/>
      <c r="K4" s="1030"/>
      <c r="L4" s="1755"/>
      <c r="M4" s="1755"/>
    </row>
    <row r="5" spans="1:22" ht="18.75">
      <c r="B5" s="1799" t="s">
        <v>5939</v>
      </c>
      <c r="C5" s="1799"/>
      <c r="D5" s="1799"/>
      <c r="E5" s="1799"/>
      <c r="F5" s="1799"/>
      <c r="G5" s="1799"/>
      <c r="H5" s="1799"/>
      <c r="I5" s="1799"/>
      <c r="J5" s="1799"/>
      <c r="K5" s="1799"/>
      <c r="L5" s="1799"/>
      <c r="M5" s="1800"/>
    </row>
    <row r="6" spans="1:22" ht="15" customHeight="1">
      <c r="A6" s="1801" t="s">
        <v>5959</v>
      </c>
      <c r="B6" s="1802" t="s">
        <v>1900</v>
      </c>
      <c r="C6" s="1802" t="s">
        <v>4707</v>
      </c>
      <c r="D6" s="1802" t="s">
        <v>5910</v>
      </c>
      <c r="E6" s="1802" t="s">
        <v>4708</v>
      </c>
      <c r="F6" s="1802" t="s">
        <v>4015</v>
      </c>
      <c r="G6" s="1802" t="s">
        <v>6131</v>
      </c>
      <c r="H6" s="1802" t="s">
        <v>6132</v>
      </c>
      <c r="I6" s="1807" t="s">
        <v>6104</v>
      </c>
      <c r="J6" s="1807" t="s">
        <v>6105</v>
      </c>
      <c r="K6" s="1802" t="s">
        <v>4709</v>
      </c>
      <c r="L6" s="1802" t="s">
        <v>5938</v>
      </c>
      <c r="M6" s="1802" t="s">
        <v>6636</v>
      </c>
      <c r="O6" s="1810" t="s">
        <v>6016</v>
      </c>
      <c r="P6" s="1810" t="s">
        <v>6017</v>
      </c>
      <c r="Q6" s="1813" t="s">
        <v>6018</v>
      </c>
      <c r="R6" s="1802" t="s">
        <v>6019</v>
      </c>
      <c r="S6" s="1814" t="s">
        <v>6020</v>
      </c>
    </row>
    <row r="7" spans="1:22" ht="15" customHeight="1">
      <c r="A7" s="1801"/>
      <c r="B7" s="1803"/>
      <c r="C7" s="1803"/>
      <c r="D7" s="1803"/>
      <c r="E7" s="1803"/>
      <c r="F7" s="1803"/>
      <c r="G7" s="1803"/>
      <c r="H7" s="1803"/>
      <c r="I7" s="1808"/>
      <c r="J7" s="1808"/>
      <c r="K7" s="1803"/>
      <c r="L7" s="1803"/>
      <c r="M7" s="1803"/>
      <c r="O7" s="1811"/>
      <c r="P7" s="1811"/>
      <c r="Q7" s="1813"/>
      <c r="R7" s="1803"/>
      <c r="S7" s="1815"/>
    </row>
    <row r="8" spans="1:22" ht="15" customHeight="1">
      <c r="A8" s="1801"/>
      <c r="B8" s="1803"/>
      <c r="C8" s="1803"/>
      <c r="D8" s="1803"/>
      <c r="E8" s="1803"/>
      <c r="F8" s="1803"/>
      <c r="G8" s="1803"/>
      <c r="H8" s="1803"/>
      <c r="I8" s="1808"/>
      <c r="J8" s="1808"/>
      <c r="K8" s="1803"/>
      <c r="L8" s="1803"/>
      <c r="M8" s="1803"/>
      <c r="O8" s="1811"/>
      <c r="P8" s="1811"/>
      <c r="Q8" s="1813"/>
      <c r="R8" s="1803"/>
      <c r="S8" s="1815"/>
    </row>
    <row r="9" spans="1:22" ht="12.75" customHeight="1">
      <c r="A9" s="1801"/>
      <c r="B9" s="1803"/>
      <c r="C9" s="1803"/>
      <c r="D9" s="1803"/>
      <c r="E9" s="1803"/>
      <c r="F9" s="1803"/>
      <c r="G9" s="1803"/>
      <c r="H9" s="1803"/>
      <c r="I9" s="1808"/>
      <c r="J9" s="1808"/>
      <c r="K9" s="1803"/>
      <c r="L9" s="1803"/>
      <c r="M9" s="1803"/>
      <c r="O9" s="1811"/>
      <c r="P9" s="1811"/>
      <c r="Q9" s="1813"/>
      <c r="R9" s="1803"/>
      <c r="S9" s="1815"/>
    </row>
    <row r="10" spans="1:22" ht="15" customHeight="1">
      <c r="A10" s="1801"/>
      <c r="B10" s="1803"/>
      <c r="C10" s="1803"/>
      <c r="D10" s="1803"/>
      <c r="E10" s="1803"/>
      <c r="F10" s="1803"/>
      <c r="G10" s="1803"/>
      <c r="H10" s="1803"/>
      <c r="I10" s="1808"/>
      <c r="J10" s="1808"/>
      <c r="K10" s="1803"/>
      <c r="L10" s="1803"/>
      <c r="M10" s="1803"/>
      <c r="O10" s="1811"/>
      <c r="P10" s="1811"/>
      <c r="Q10" s="1813"/>
      <c r="R10" s="1803"/>
      <c r="S10" s="1815"/>
    </row>
    <row r="11" spans="1:22" ht="15" customHeight="1">
      <c r="A11" s="1801"/>
      <c r="B11" s="1803"/>
      <c r="C11" s="1803"/>
      <c r="D11" s="1803"/>
      <c r="E11" s="1803"/>
      <c r="F11" s="1803"/>
      <c r="G11" s="1803"/>
      <c r="H11" s="1803"/>
      <c r="I11" s="1808"/>
      <c r="J11" s="1808"/>
      <c r="K11" s="1803"/>
      <c r="L11" s="1803"/>
      <c r="M11" s="1803"/>
      <c r="O11" s="1811"/>
      <c r="P11" s="1811"/>
      <c r="Q11" s="1813"/>
      <c r="R11" s="1803"/>
      <c r="S11" s="1815"/>
    </row>
    <row r="12" spans="1:22" ht="15" customHeight="1">
      <c r="A12" s="1801"/>
      <c r="B12" s="1803"/>
      <c r="C12" s="1803"/>
      <c r="D12" s="1803"/>
      <c r="E12" s="1803"/>
      <c r="F12" s="1803"/>
      <c r="G12" s="1803"/>
      <c r="H12" s="1803"/>
      <c r="I12" s="1808"/>
      <c r="J12" s="1808"/>
      <c r="K12" s="1803"/>
      <c r="L12" s="1803"/>
      <c r="M12" s="1803"/>
      <c r="O12" s="1811"/>
      <c r="P12" s="1811"/>
      <c r="Q12" s="1813"/>
      <c r="R12" s="1803"/>
      <c r="S12" s="1815"/>
    </row>
    <row r="13" spans="1:22" ht="94.5" customHeight="1">
      <c r="A13" s="1801"/>
      <c r="B13" s="1804"/>
      <c r="C13" s="1804"/>
      <c r="D13" s="1804"/>
      <c r="E13" s="1804"/>
      <c r="F13" s="1804"/>
      <c r="G13" s="1804"/>
      <c r="H13" s="1804"/>
      <c r="I13" s="1809"/>
      <c r="J13" s="1809"/>
      <c r="K13" s="1804"/>
      <c r="L13" s="1804"/>
      <c r="M13" s="1804"/>
      <c r="O13" s="1812"/>
      <c r="P13" s="1812"/>
      <c r="Q13" s="1813"/>
      <c r="R13" s="1804"/>
      <c r="S13" s="1816"/>
    </row>
    <row r="14" spans="1:22" ht="30" customHeight="1">
      <c r="A14" s="1032">
        <v>1</v>
      </c>
      <c r="B14" s="1033" t="s">
        <v>4710</v>
      </c>
      <c r="C14" s="1034" t="s">
        <v>6133</v>
      </c>
      <c r="D14" s="1034" t="s">
        <v>5911</v>
      </c>
      <c r="E14" s="1035" t="s">
        <v>4711</v>
      </c>
      <c r="F14" s="1035" t="s">
        <v>4712</v>
      </c>
      <c r="G14" s="1036">
        <v>258</v>
      </c>
      <c r="H14" s="1037" t="s">
        <v>4012</v>
      </c>
      <c r="I14" s="1038">
        <v>765.8</v>
      </c>
      <c r="J14" s="1038">
        <v>63.82</v>
      </c>
      <c r="K14" s="1037" t="s">
        <v>4713</v>
      </c>
      <c r="L14" s="1033" t="s">
        <v>6134</v>
      </c>
      <c r="M14" s="1037" t="s">
        <v>5913</v>
      </c>
      <c r="O14" s="1039">
        <v>266</v>
      </c>
      <c r="P14" s="1039">
        <v>258</v>
      </c>
      <c r="Q14" s="1026">
        <v>1</v>
      </c>
      <c r="R14" s="1039" t="s">
        <v>4012</v>
      </c>
      <c r="S14" s="1039" t="b">
        <v>1</v>
      </c>
      <c r="T14" s="1026">
        <v>1</v>
      </c>
      <c r="V14" s="1026">
        <v>1</v>
      </c>
    </row>
    <row r="15" spans="1:22" ht="45">
      <c r="A15" s="1032">
        <v>2</v>
      </c>
      <c r="B15" s="1033" t="s">
        <v>4710</v>
      </c>
      <c r="C15" s="1034" t="s">
        <v>6135</v>
      </c>
      <c r="D15" s="1034" t="s">
        <v>5911</v>
      </c>
      <c r="E15" s="1035" t="s">
        <v>4715</v>
      </c>
      <c r="F15" s="1035" t="s">
        <v>4716</v>
      </c>
      <c r="G15" s="1036">
        <v>295</v>
      </c>
      <c r="H15" s="1037" t="s">
        <v>4012</v>
      </c>
      <c r="I15" s="1038">
        <v>765.8</v>
      </c>
      <c r="J15" s="1038">
        <v>63.82</v>
      </c>
      <c r="K15" s="1037" t="s">
        <v>4713</v>
      </c>
      <c r="L15" s="1033" t="s">
        <v>6134</v>
      </c>
      <c r="M15" s="1037" t="s">
        <v>5913</v>
      </c>
      <c r="O15" s="1039">
        <v>204</v>
      </c>
      <c r="P15" s="1039">
        <v>299</v>
      </c>
      <c r="Q15" s="1026">
        <v>2</v>
      </c>
      <c r="R15" s="1039" t="s">
        <v>4012</v>
      </c>
      <c r="S15" s="1039" t="b">
        <v>1</v>
      </c>
      <c r="T15" s="1026">
        <v>2</v>
      </c>
      <c r="V15" s="1026">
        <v>2</v>
      </c>
    </row>
    <row r="16" spans="1:22" ht="30">
      <c r="A16" s="1032">
        <v>3</v>
      </c>
      <c r="B16" s="1033" t="s">
        <v>4710</v>
      </c>
      <c r="C16" s="1034" t="s">
        <v>6136</v>
      </c>
      <c r="D16" s="1034" t="s">
        <v>5911</v>
      </c>
      <c r="E16" s="1035" t="s">
        <v>4717</v>
      </c>
      <c r="F16" s="1035" t="s">
        <v>4718</v>
      </c>
      <c r="G16" s="1036">
        <v>683</v>
      </c>
      <c r="H16" s="1037" t="s">
        <v>4012</v>
      </c>
      <c r="I16" s="1038">
        <v>765.8</v>
      </c>
      <c r="J16" s="1038">
        <v>63.82</v>
      </c>
      <c r="K16" s="1037" t="s">
        <v>4713</v>
      </c>
      <c r="L16" s="1033" t="s">
        <v>6134</v>
      </c>
      <c r="M16" s="1037" t="s">
        <v>5913</v>
      </c>
      <c r="O16" s="1039">
        <v>982</v>
      </c>
      <c r="P16" s="1039">
        <v>691</v>
      </c>
      <c r="Q16" s="1026">
        <v>3</v>
      </c>
      <c r="R16" s="1039" t="s">
        <v>4012</v>
      </c>
      <c r="S16" s="1039" t="b">
        <v>1</v>
      </c>
      <c r="T16" s="1026">
        <v>3</v>
      </c>
      <c r="V16" s="1026">
        <v>3</v>
      </c>
    </row>
    <row r="17" spans="1:22" ht="30">
      <c r="A17" s="1032">
        <v>4</v>
      </c>
      <c r="B17" s="1033" t="s">
        <v>4710</v>
      </c>
      <c r="C17" s="1034" t="s">
        <v>6137</v>
      </c>
      <c r="D17" s="1034" t="s">
        <v>5911</v>
      </c>
      <c r="E17" s="1035" t="s">
        <v>4721</v>
      </c>
      <c r="F17" s="1035" t="s">
        <v>4722</v>
      </c>
      <c r="G17" s="1036">
        <v>810</v>
      </c>
      <c r="H17" s="1037" t="s">
        <v>4012</v>
      </c>
      <c r="I17" s="1038">
        <v>765.8</v>
      </c>
      <c r="J17" s="1038">
        <v>63.82</v>
      </c>
      <c r="K17" s="1037" t="s">
        <v>4713</v>
      </c>
      <c r="L17" s="1033" t="s">
        <v>6134</v>
      </c>
      <c r="M17" s="1037" t="s">
        <v>5913</v>
      </c>
      <c r="O17" s="1039">
        <v>514</v>
      </c>
      <c r="P17" s="1039">
        <v>813</v>
      </c>
      <c r="Q17" s="1026">
        <v>5</v>
      </c>
      <c r="R17" s="1039" t="s">
        <v>4012</v>
      </c>
      <c r="S17" s="1039" t="b">
        <v>1</v>
      </c>
      <c r="T17" s="1026">
        <v>5</v>
      </c>
      <c r="V17" s="1026">
        <v>5</v>
      </c>
    </row>
    <row r="18" spans="1:22" ht="30">
      <c r="A18" s="1032">
        <v>5</v>
      </c>
      <c r="B18" s="1033" t="s">
        <v>4710</v>
      </c>
      <c r="C18" s="1034" t="s">
        <v>6138</v>
      </c>
      <c r="D18" s="1034" t="s">
        <v>5911</v>
      </c>
      <c r="E18" s="1035" t="s">
        <v>4723</v>
      </c>
      <c r="F18" s="1035" t="s">
        <v>4724</v>
      </c>
      <c r="G18" s="1036">
        <v>721</v>
      </c>
      <c r="H18" s="1037" t="s">
        <v>4012</v>
      </c>
      <c r="I18" s="1038">
        <v>765.8</v>
      </c>
      <c r="J18" s="1038">
        <v>63.82</v>
      </c>
      <c r="K18" s="1037" t="s">
        <v>4713</v>
      </c>
      <c r="L18" s="1033" t="s">
        <v>6134</v>
      </c>
      <c r="M18" s="1037" t="s">
        <v>5913</v>
      </c>
      <c r="O18" s="1039">
        <v>665</v>
      </c>
      <c r="P18" s="1039" t="e">
        <v>#REF!</v>
      </c>
      <c r="Q18" s="1026">
        <v>6</v>
      </c>
      <c r="R18" s="1039" t="s">
        <v>4011</v>
      </c>
      <c r="S18" s="1039" t="b">
        <v>0</v>
      </c>
      <c r="T18" s="1026">
        <v>6</v>
      </c>
      <c r="V18" s="1026">
        <v>6</v>
      </c>
    </row>
    <row r="19" spans="1:22" ht="30">
      <c r="A19" s="1032">
        <v>6</v>
      </c>
      <c r="B19" s="1033" t="s">
        <v>4710</v>
      </c>
      <c r="C19" s="1034" t="s">
        <v>6139</v>
      </c>
      <c r="D19" s="1034" t="s">
        <v>5911</v>
      </c>
      <c r="E19" s="1035" t="s">
        <v>4725</v>
      </c>
      <c r="F19" s="1035" t="s">
        <v>4726</v>
      </c>
      <c r="G19" s="1036">
        <v>187</v>
      </c>
      <c r="H19" s="1037" t="s">
        <v>4012</v>
      </c>
      <c r="I19" s="1038">
        <v>765.8</v>
      </c>
      <c r="J19" s="1038">
        <v>63.82</v>
      </c>
      <c r="K19" s="1037" t="s">
        <v>4713</v>
      </c>
      <c r="L19" s="1033" t="s">
        <v>6134</v>
      </c>
      <c r="M19" s="1037" t="s">
        <v>5913</v>
      </c>
      <c r="O19" s="1039">
        <v>166</v>
      </c>
      <c r="P19" s="1039">
        <v>187</v>
      </c>
      <c r="Q19" s="1026">
        <v>7</v>
      </c>
      <c r="R19" s="1039" t="s">
        <v>4012</v>
      </c>
      <c r="S19" s="1039" t="b">
        <v>1</v>
      </c>
      <c r="T19" s="1026">
        <v>7</v>
      </c>
      <c r="V19" s="1026">
        <v>7</v>
      </c>
    </row>
    <row r="20" spans="1:22" ht="30">
      <c r="A20" s="1032">
        <v>7</v>
      </c>
      <c r="B20" s="1033" t="s">
        <v>4710</v>
      </c>
      <c r="C20" s="1034" t="s">
        <v>6140</v>
      </c>
      <c r="D20" s="1034" t="s">
        <v>5911</v>
      </c>
      <c r="E20" s="1035" t="s">
        <v>4727</v>
      </c>
      <c r="F20" s="1035" t="s">
        <v>4728</v>
      </c>
      <c r="G20" s="1036">
        <v>254</v>
      </c>
      <c r="H20" s="1037" t="s">
        <v>4012</v>
      </c>
      <c r="I20" s="1038">
        <v>765.8</v>
      </c>
      <c r="J20" s="1038">
        <v>63.82</v>
      </c>
      <c r="K20" s="1037" t="s">
        <v>4713</v>
      </c>
      <c r="L20" s="1033" t="s">
        <v>6134</v>
      </c>
      <c r="M20" s="1037" t="s">
        <v>5913</v>
      </c>
      <c r="O20" s="1039">
        <v>241</v>
      </c>
      <c r="P20" s="1039">
        <v>256</v>
      </c>
      <c r="Q20" s="1026">
        <v>8</v>
      </c>
      <c r="R20" s="1039" t="s">
        <v>4012</v>
      </c>
      <c r="S20" s="1039" t="b">
        <v>1</v>
      </c>
      <c r="T20" s="1026">
        <v>8</v>
      </c>
      <c r="V20" s="1026">
        <v>8</v>
      </c>
    </row>
    <row r="21" spans="1:22" ht="45">
      <c r="A21" s="1032">
        <v>8</v>
      </c>
      <c r="B21" s="1033" t="s">
        <v>4710</v>
      </c>
      <c r="C21" s="1034" t="s">
        <v>6141</v>
      </c>
      <c r="D21" s="1034" t="s">
        <v>5911</v>
      </c>
      <c r="E21" s="1035" t="s">
        <v>4729</v>
      </c>
      <c r="F21" s="1035" t="s">
        <v>4730</v>
      </c>
      <c r="G21" s="1036">
        <v>341</v>
      </c>
      <c r="H21" s="1037" t="s">
        <v>4012</v>
      </c>
      <c r="I21" s="1038">
        <v>765.8</v>
      </c>
      <c r="J21" s="1038">
        <v>63.82</v>
      </c>
      <c r="K21" s="1037" t="s">
        <v>4713</v>
      </c>
      <c r="L21" s="1033" t="s">
        <v>6134</v>
      </c>
      <c r="M21" s="1037" t="s">
        <v>5913</v>
      </c>
      <c r="O21" s="1039">
        <v>278</v>
      </c>
      <c r="P21" s="1039" t="e">
        <v>#REF!</v>
      </c>
      <c r="Q21" s="1026">
        <v>9</v>
      </c>
      <c r="R21" s="1039" t="s">
        <v>4011</v>
      </c>
      <c r="S21" s="1039" t="b">
        <v>0</v>
      </c>
      <c r="T21" s="1026">
        <v>9</v>
      </c>
      <c r="V21" s="1026">
        <v>9</v>
      </c>
    </row>
    <row r="22" spans="1:22" ht="45">
      <c r="A22" s="1032">
        <v>9</v>
      </c>
      <c r="B22" s="1033" t="s">
        <v>4710</v>
      </c>
      <c r="C22" s="1034" t="s">
        <v>6142</v>
      </c>
      <c r="D22" s="1034" t="s">
        <v>5911</v>
      </c>
      <c r="E22" s="1035" t="s">
        <v>4731</v>
      </c>
      <c r="F22" s="1035" t="s">
        <v>4732</v>
      </c>
      <c r="G22" s="1036">
        <v>570</v>
      </c>
      <c r="H22" s="1037" t="s">
        <v>4012</v>
      </c>
      <c r="I22" s="1038">
        <v>765.8</v>
      </c>
      <c r="J22" s="1038">
        <v>63.82</v>
      </c>
      <c r="K22" s="1037" t="s">
        <v>4713</v>
      </c>
      <c r="L22" s="1033" t="s">
        <v>6134</v>
      </c>
      <c r="M22" s="1037" t="s">
        <v>5913</v>
      </c>
      <c r="O22" s="1039">
        <v>568</v>
      </c>
      <c r="P22" s="1039">
        <v>573</v>
      </c>
      <c r="Q22" s="1026">
        <v>10</v>
      </c>
      <c r="R22" s="1039" t="s">
        <v>4012</v>
      </c>
      <c r="S22" s="1039" t="b">
        <v>1</v>
      </c>
      <c r="T22" s="1026">
        <v>10</v>
      </c>
      <c r="V22" s="1026">
        <v>10</v>
      </c>
    </row>
    <row r="23" spans="1:22" ht="45">
      <c r="A23" s="1032">
        <v>10</v>
      </c>
      <c r="B23" s="1033" t="s">
        <v>4710</v>
      </c>
      <c r="C23" s="1034" t="s">
        <v>6143</v>
      </c>
      <c r="D23" s="1034" t="s">
        <v>5911</v>
      </c>
      <c r="E23" s="1035" t="s">
        <v>4733</v>
      </c>
      <c r="F23" s="1035" t="s">
        <v>5961</v>
      </c>
      <c r="G23" s="1036">
        <v>710</v>
      </c>
      <c r="H23" s="1037" t="s">
        <v>4012</v>
      </c>
      <c r="I23" s="1038">
        <v>765.8</v>
      </c>
      <c r="J23" s="1038">
        <v>63.82</v>
      </c>
      <c r="K23" s="1037" t="s">
        <v>4713</v>
      </c>
      <c r="L23" s="1033" t="s">
        <v>6134</v>
      </c>
      <c r="M23" s="1037" t="s">
        <v>5913</v>
      </c>
      <c r="O23" s="1039">
        <v>704</v>
      </c>
      <c r="P23" s="1039">
        <v>716</v>
      </c>
      <c r="Q23" s="1026">
        <v>11</v>
      </c>
      <c r="R23" s="1039" t="s">
        <v>4012</v>
      </c>
      <c r="S23" s="1039" t="b">
        <v>1</v>
      </c>
      <c r="T23" s="1026">
        <v>11</v>
      </c>
      <c r="V23" s="1026" t="e">
        <v>#N/A</v>
      </c>
    </row>
    <row r="24" spans="1:22" ht="45">
      <c r="A24" s="1032">
        <v>11</v>
      </c>
      <c r="B24" s="1033" t="s">
        <v>4710</v>
      </c>
      <c r="C24" s="1034" t="s">
        <v>6144</v>
      </c>
      <c r="D24" s="1034" t="s">
        <v>5911</v>
      </c>
      <c r="E24" s="1035" t="s">
        <v>4735</v>
      </c>
      <c r="F24" s="1035" t="s">
        <v>4736</v>
      </c>
      <c r="G24" s="1036">
        <v>1217</v>
      </c>
      <c r="H24" s="1037" t="s">
        <v>4013</v>
      </c>
      <c r="I24" s="1038">
        <v>1213.0999999999999</v>
      </c>
      <c r="J24" s="1038">
        <v>101.09</v>
      </c>
      <c r="K24" s="1037" t="s">
        <v>4713</v>
      </c>
      <c r="L24" s="1033" t="s">
        <v>6134</v>
      </c>
      <c r="M24" s="1037" t="s">
        <v>5913</v>
      </c>
      <c r="O24" s="1039">
        <v>1184</v>
      </c>
      <c r="P24" s="1039">
        <v>1236</v>
      </c>
      <c r="Q24" s="1026">
        <v>12</v>
      </c>
      <c r="R24" s="1039" t="s">
        <v>4013</v>
      </c>
      <c r="S24" s="1039" t="b">
        <v>1</v>
      </c>
      <c r="T24" s="1026">
        <v>12</v>
      </c>
      <c r="V24" s="1026">
        <v>12</v>
      </c>
    </row>
    <row r="25" spans="1:22" ht="45">
      <c r="A25" s="1032">
        <v>12</v>
      </c>
      <c r="B25" s="1033" t="s">
        <v>4710</v>
      </c>
      <c r="C25" s="1034" t="s">
        <v>6145</v>
      </c>
      <c r="D25" s="1034" t="s">
        <v>5911</v>
      </c>
      <c r="E25" s="1035" t="s">
        <v>4737</v>
      </c>
      <c r="F25" s="1035" t="s">
        <v>4738</v>
      </c>
      <c r="G25" s="1036">
        <v>245</v>
      </c>
      <c r="H25" s="1037" t="s">
        <v>4012</v>
      </c>
      <c r="I25" s="1038">
        <v>765.8</v>
      </c>
      <c r="J25" s="1038">
        <v>63.82</v>
      </c>
      <c r="K25" s="1037" t="s">
        <v>4713</v>
      </c>
      <c r="L25" s="1033" t="s">
        <v>6134</v>
      </c>
      <c r="M25" s="1037" t="s">
        <v>5913</v>
      </c>
      <c r="O25" s="1039">
        <v>201</v>
      </c>
      <c r="P25" s="1039">
        <v>248</v>
      </c>
      <c r="Q25" s="1026">
        <v>13</v>
      </c>
      <c r="R25" s="1039" t="s">
        <v>4012</v>
      </c>
      <c r="S25" s="1039" t="b">
        <v>1</v>
      </c>
      <c r="T25" s="1026">
        <v>13</v>
      </c>
      <c r="V25" s="1026">
        <v>13</v>
      </c>
    </row>
    <row r="26" spans="1:22" ht="45">
      <c r="A26" s="1032">
        <v>13</v>
      </c>
      <c r="B26" s="1033" t="s">
        <v>4710</v>
      </c>
      <c r="C26" s="1034" t="s">
        <v>6146</v>
      </c>
      <c r="D26" s="1034" t="s">
        <v>5911</v>
      </c>
      <c r="E26" s="1035" t="s">
        <v>4739</v>
      </c>
      <c r="F26" s="1035" t="s">
        <v>4740</v>
      </c>
      <c r="G26" s="1036">
        <v>1191</v>
      </c>
      <c r="H26" s="1037" t="s">
        <v>4013</v>
      </c>
      <c r="I26" s="1038">
        <v>1213.0999999999999</v>
      </c>
      <c r="J26" s="1038">
        <v>101.09</v>
      </c>
      <c r="K26" s="1037" t="s">
        <v>4713</v>
      </c>
      <c r="L26" s="1033" t="s">
        <v>6134</v>
      </c>
      <c r="M26" s="1037" t="s">
        <v>5913</v>
      </c>
      <c r="O26" s="1039">
        <v>1175</v>
      </c>
      <c r="P26" s="1039">
        <v>1187</v>
      </c>
      <c r="Q26" s="1026">
        <v>14</v>
      </c>
      <c r="R26" s="1039" t="s">
        <v>4013</v>
      </c>
      <c r="S26" s="1039" t="b">
        <v>1</v>
      </c>
      <c r="T26" s="1026">
        <v>14</v>
      </c>
      <c r="V26" s="1026">
        <v>14</v>
      </c>
    </row>
    <row r="27" spans="1:22" ht="45">
      <c r="A27" s="1032">
        <v>14</v>
      </c>
      <c r="B27" s="1033" t="s">
        <v>4710</v>
      </c>
      <c r="C27" s="1034" t="s">
        <v>6147</v>
      </c>
      <c r="D27" s="1034" t="s">
        <v>5911</v>
      </c>
      <c r="E27" s="1035" t="s">
        <v>4741</v>
      </c>
      <c r="F27" s="1035" t="s">
        <v>4742</v>
      </c>
      <c r="G27" s="1036">
        <v>351</v>
      </c>
      <c r="H27" s="1037" t="s">
        <v>4012</v>
      </c>
      <c r="I27" s="1038">
        <v>765.8</v>
      </c>
      <c r="J27" s="1038">
        <v>63.82</v>
      </c>
      <c r="K27" s="1037" t="s">
        <v>4713</v>
      </c>
      <c r="L27" s="1033" t="s">
        <v>6134</v>
      </c>
      <c r="M27" s="1037" t="s">
        <v>5913</v>
      </c>
      <c r="O27" s="1039">
        <v>350</v>
      </c>
      <c r="P27" s="1039">
        <v>357</v>
      </c>
      <c r="Q27" s="1026">
        <v>15</v>
      </c>
      <c r="R27" s="1039" t="s">
        <v>4012</v>
      </c>
      <c r="S27" s="1039" t="b">
        <v>1</v>
      </c>
      <c r="T27" s="1026">
        <v>15</v>
      </c>
      <c r="V27" s="1026">
        <v>15</v>
      </c>
    </row>
    <row r="28" spans="1:22" ht="45">
      <c r="A28" s="1032">
        <v>15</v>
      </c>
      <c r="B28" s="1033" t="s">
        <v>4743</v>
      </c>
      <c r="C28" s="1034" t="s">
        <v>6148</v>
      </c>
      <c r="D28" s="1034" t="s">
        <v>5911</v>
      </c>
      <c r="E28" s="1040" t="s">
        <v>4744</v>
      </c>
      <c r="F28" s="1040" t="s">
        <v>4745</v>
      </c>
      <c r="G28" s="1036">
        <v>520</v>
      </c>
      <c r="H28" s="1037" t="s">
        <v>4012</v>
      </c>
      <c r="I28" s="1038">
        <v>765.8</v>
      </c>
      <c r="J28" s="1038">
        <v>63.82</v>
      </c>
      <c r="K28" s="1037" t="s">
        <v>4713</v>
      </c>
      <c r="L28" s="1041" t="s">
        <v>4746</v>
      </c>
      <c r="M28" s="1037" t="s">
        <v>5913</v>
      </c>
      <c r="O28" s="1039">
        <v>578</v>
      </c>
      <c r="P28" s="1039">
        <v>521</v>
      </c>
      <c r="Q28" s="1026">
        <v>16</v>
      </c>
      <c r="R28" s="1039" t="s">
        <v>4012</v>
      </c>
      <c r="S28" s="1039" t="b">
        <v>1</v>
      </c>
      <c r="T28" s="1026">
        <v>16</v>
      </c>
      <c r="V28" s="1026" t="e">
        <v>#N/A</v>
      </c>
    </row>
    <row r="29" spans="1:22" ht="45">
      <c r="A29" s="1032">
        <v>16</v>
      </c>
      <c r="B29" s="1033" t="s">
        <v>4743</v>
      </c>
      <c r="C29" s="1034" t="s">
        <v>6149</v>
      </c>
      <c r="D29" s="1034" t="s">
        <v>5911</v>
      </c>
      <c r="E29" s="1040" t="s">
        <v>4747</v>
      </c>
      <c r="F29" s="1040" t="s">
        <v>4748</v>
      </c>
      <c r="G29" s="1036">
        <v>486</v>
      </c>
      <c r="H29" s="1037" t="s">
        <v>4012</v>
      </c>
      <c r="I29" s="1038">
        <v>765.8</v>
      </c>
      <c r="J29" s="1038">
        <v>63.82</v>
      </c>
      <c r="K29" s="1037" t="s">
        <v>4713</v>
      </c>
      <c r="L29" s="1041" t="s">
        <v>4746</v>
      </c>
      <c r="M29" s="1037" t="s">
        <v>5913</v>
      </c>
      <c r="O29" s="1039">
        <v>401</v>
      </c>
      <c r="P29" s="1039">
        <v>488</v>
      </c>
      <c r="Q29" s="1026">
        <v>17</v>
      </c>
      <c r="R29" s="1039" t="s">
        <v>4012</v>
      </c>
      <c r="S29" s="1039" t="b">
        <v>1</v>
      </c>
      <c r="T29" s="1026">
        <v>17</v>
      </c>
      <c r="V29" s="1026" t="e">
        <v>#N/A</v>
      </c>
    </row>
    <row r="30" spans="1:22" ht="45">
      <c r="A30" s="1032">
        <v>17</v>
      </c>
      <c r="B30" s="1033" t="s">
        <v>4743</v>
      </c>
      <c r="C30" s="1034" t="s">
        <v>6150</v>
      </c>
      <c r="D30" s="1034" t="s">
        <v>5911</v>
      </c>
      <c r="E30" s="1040" t="s">
        <v>4749</v>
      </c>
      <c r="F30" s="1040" t="s">
        <v>4750</v>
      </c>
      <c r="G30" s="1036">
        <v>613</v>
      </c>
      <c r="H30" s="1037" t="s">
        <v>4012</v>
      </c>
      <c r="I30" s="1038">
        <v>765.8</v>
      </c>
      <c r="J30" s="1038">
        <v>63.82</v>
      </c>
      <c r="K30" s="1037" t="s">
        <v>4713</v>
      </c>
      <c r="L30" s="1041" t="s">
        <v>4746</v>
      </c>
      <c r="M30" s="1037" t="s">
        <v>5913</v>
      </c>
      <c r="O30" s="1039">
        <v>577</v>
      </c>
      <c r="P30" s="1039">
        <v>618</v>
      </c>
      <c r="Q30" s="1026">
        <v>18</v>
      </c>
      <c r="R30" s="1039" t="s">
        <v>4012</v>
      </c>
      <c r="S30" s="1039" t="b">
        <v>1</v>
      </c>
      <c r="T30" s="1026">
        <v>18</v>
      </c>
      <c r="V30" s="1026" t="e">
        <v>#N/A</v>
      </c>
    </row>
    <row r="31" spans="1:22" ht="45">
      <c r="A31" s="1032">
        <v>18</v>
      </c>
      <c r="B31" s="1033" t="s">
        <v>4743</v>
      </c>
      <c r="C31" s="1034" t="s">
        <v>6151</v>
      </c>
      <c r="D31" s="1034" t="s">
        <v>5911</v>
      </c>
      <c r="E31" s="1040" t="s">
        <v>4751</v>
      </c>
      <c r="F31" s="1040" t="s">
        <v>4752</v>
      </c>
      <c r="G31" s="1036">
        <v>256</v>
      </c>
      <c r="H31" s="1037" t="s">
        <v>4012</v>
      </c>
      <c r="I31" s="1038">
        <v>765.8</v>
      </c>
      <c r="J31" s="1038">
        <v>63.82</v>
      </c>
      <c r="K31" s="1037" t="s">
        <v>4713</v>
      </c>
      <c r="L31" s="1041" t="s">
        <v>4746</v>
      </c>
      <c r="M31" s="1037" t="s">
        <v>5913</v>
      </c>
      <c r="O31" s="1039">
        <v>354</v>
      </c>
      <c r="P31" s="1039">
        <v>258</v>
      </c>
      <c r="Q31" s="1026">
        <v>19</v>
      </c>
      <c r="R31" s="1039" t="s">
        <v>4012</v>
      </c>
      <c r="S31" s="1039" t="b">
        <v>1</v>
      </c>
      <c r="T31" s="1026">
        <v>19</v>
      </c>
      <c r="V31" s="1026">
        <v>19</v>
      </c>
    </row>
    <row r="32" spans="1:22" ht="27.75" customHeight="1">
      <c r="A32" s="1032">
        <v>19</v>
      </c>
      <c r="B32" s="1033" t="s">
        <v>4743</v>
      </c>
      <c r="C32" s="1034" t="s">
        <v>6152</v>
      </c>
      <c r="D32" s="1034" t="s">
        <v>5911</v>
      </c>
      <c r="E32" s="1040" t="s">
        <v>4753</v>
      </c>
      <c r="F32" s="1040" t="s">
        <v>4754</v>
      </c>
      <c r="G32" s="1036">
        <v>553</v>
      </c>
      <c r="H32" s="1037" t="s">
        <v>4012</v>
      </c>
      <c r="I32" s="1038">
        <v>765.8</v>
      </c>
      <c r="J32" s="1038">
        <v>63.82</v>
      </c>
      <c r="K32" s="1037" t="s">
        <v>4713</v>
      </c>
      <c r="L32" s="1041" t="s">
        <v>4746</v>
      </c>
      <c r="M32" s="1037" t="s">
        <v>5913</v>
      </c>
      <c r="O32" s="1039">
        <v>592</v>
      </c>
      <c r="P32" s="1039">
        <v>558</v>
      </c>
      <c r="Q32" s="1026">
        <v>20</v>
      </c>
      <c r="R32" s="1039" t="s">
        <v>4012</v>
      </c>
      <c r="S32" s="1039" t="b">
        <v>1</v>
      </c>
      <c r="T32" s="1026">
        <v>20</v>
      </c>
      <c r="V32" s="1026" t="e">
        <v>#N/A</v>
      </c>
    </row>
    <row r="33" spans="1:22" ht="45">
      <c r="A33" s="1032">
        <v>20</v>
      </c>
      <c r="B33" s="1033" t="s">
        <v>4743</v>
      </c>
      <c r="C33" s="1034" t="s">
        <v>6153</v>
      </c>
      <c r="D33" s="1034" t="s">
        <v>5911</v>
      </c>
      <c r="E33" s="1040" t="s">
        <v>4755</v>
      </c>
      <c r="F33" s="1040" t="s">
        <v>4756</v>
      </c>
      <c r="G33" s="1036">
        <v>152</v>
      </c>
      <c r="H33" s="1037" t="s">
        <v>4012</v>
      </c>
      <c r="I33" s="1038">
        <v>765.8</v>
      </c>
      <c r="J33" s="1038">
        <v>63.82</v>
      </c>
      <c r="K33" s="1037" t="s">
        <v>4713</v>
      </c>
      <c r="L33" s="1041" t="s">
        <v>4746</v>
      </c>
      <c r="M33" s="1037" t="s">
        <v>5913</v>
      </c>
      <c r="O33" s="1039">
        <v>219</v>
      </c>
      <c r="P33" s="1039">
        <v>155</v>
      </c>
      <c r="Q33" s="1026">
        <v>21</v>
      </c>
      <c r="R33" s="1039" t="s">
        <v>4012</v>
      </c>
      <c r="S33" s="1039" t="b">
        <v>1</v>
      </c>
      <c r="T33" s="1026">
        <v>21</v>
      </c>
      <c r="V33" s="1026" t="e">
        <v>#N/A</v>
      </c>
    </row>
    <row r="34" spans="1:22" ht="45">
      <c r="A34" s="1032">
        <v>21</v>
      </c>
      <c r="B34" s="1033" t="s">
        <v>4743</v>
      </c>
      <c r="C34" s="1034" t="s">
        <v>6154</v>
      </c>
      <c r="D34" s="1034" t="s">
        <v>5911</v>
      </c>
      <c r="E34" s="1040" t="s">
        <v>4757</v>
      </c>
      <c r="F34" s="1040" t="s">
        <v>4758</v>
      </c>
      <c r="G34" s="1036">
        <v>353</v>
      </c>
      <c r="H34" s="1037" t="s">
        <v>4012</v>
      </c>
      <c r="I34" s="1038">
        <v>765.8</v>
      </c>
      <c r="J34" s="1038">
        <v>63.82</v>
      </c>
      <c r="K34" s="1037" t="s">
        <v>4713</v>
      </c>
      <c r="L34" s="1041" t="s">
        <v>4746</v>
      </c>
      <c r="M34" s="1037" t="s">
        <v>5913</v>
      </c>
      <c r="O34" s="1039">
        <v>442</v>
      </c>
      <c r="P34" s="1039">
        <v>359</v>
      </c>
      <c r="Q34" s="1026">
        <v>22</v>
      </c>
      <c r="R34" s="1039" t="s">
        <v>4012</v>
      </c>
      <c r="S34" s="1039" t="b">
        <v>1</v>
      </c>
      <c r="T34" s="1026">
        <v>22</v>
      </c>
      <c r="V34" s="1026">
        <v>22</v>
      </c>
    </row>
    <row r="35" spans="1:22" ht="45">
      <c r="A35" s="1032">
        <v>22</v>
      </c>
      <c r="B35" s="1033" t="s">
        <v>4743</v>
      </c>
      <c r="C35" s="1034" t="s">
        <v>6155</v>
      </c>
      <c r="D35" s="1034" t="s">
        <v>5911</v>
      </c>
      <c r="E35" s="1040" t="s">
        <v>4759</v>
      </c>
      <c r="F35" s="1040" t="s">
        <v>4760</v>
      </c>
      <c r="G35" s="1036">
        <v>277</v>
      </c>
      <c r="H35" s="1037" t="s">
        <v>4012</v>
      </c>
      <c r="I35" s="1038">
        <v>765.8</v>
      </c>
      <c r="J35" s="1038">
        <v>63.82</v>
      </c>
      <c r="K35" s="1037" t="s">
        <v>4713</v>
      </c>
      <c r="L35" s="1041" t="s">
        <v>4746</v>
      </c>
      <c r="M35" s="1037" t="s">
        <v>5913</v>
      </c>
      <c r="O35" s="1039">
        <v>326</v>
      </c>
      <c r="P35" s="1039">
        <v>281</v>
      </c>
      <c r="Q35" s="1026">
        <v>23</v>
      </c>
      <c r="R35" s="1039" t="s">
        <v>4012</v>
      </c>
      <c r="S35" s="1039" t="b">
        <v>1</v>
      </c>
      <c r="T35" s="1026">
        <v>23</v>
      </c>
      <c r="V35" s="1026" t="e">
        <v>#N/A</v>
      </c>
    </row>
    <row r="36" spans="1:22" ht="45">
      <c r="A36" s="1032">
        <v>23</v>
      </c>
      <c r="B36" s="1033" t="s">
        <v>4743</v>
      </c>
      <c r="C36" s="1034" t="s">
        <v>6156</v>
      </c>
      <c r="D36" s="1034" t="s">
        <v>5911</v>
      </c>
      <c r="E36" s="1040" t="s">
        <v>4761</v>
      </c>
      <c r="F36" s="1040" t="s">
        <v>4762</v>
      </c>
      <c r="G36" s="1036">
        <v>312</v>
      </c>
      <c r="H36" s="1037" t="s">
        <v>4012</v>
      </c>
      <c r="I36" s="1038">
        <v>765.8</v>
      </c>
      <c r="J36" s="1038">
        <v>63.82</v>
      </c>
      <c r="K36" s="1037" t="s">
        <v>4713</v>
      </c>
      <c r="L36" s="1041" t="s">
        <v>4746</v>
      </c>
      <c r="M36" s="1037" t="s">
        <v>5913</v>
      </c>
      <c r="O36" s="1039">
        <v>399</v>
      </c>
      <c r="P36" s="1039">
        <v>319</v>
      </c>
      <c r="Q36" s="1026">
        <v>31</v>
      </c>
      <c r="R36" s="1039" t="s">
        <v>4012</v>
      </c>
      <c r="S36" s="1039" t="b">
        <v>1</v>
      </c>
      <c r="T36" s="1026">
        <v>31</v>
      </c>
      <c r="V36" s="1026">
        <v>24</v>
      </c>
    </row>
    <row r="37" spans="1:22" ht="45">
      <c r="A37" s="1032">
        <v>24</v>
      </c>
      <c r="B37" s="1033" t="s">
        <v>4743</v>
      </c>
      <c r="C37" s="1034" t="s">
        <v>6157</v>
      </c>
      <c r="D37" s="1034" t="s">
        <v>5911</v>
      </c>
      <c r="E37" s="1040" t="s">
        <v>4763</v>
      </c>
      <c r="F37" s="1040" t="s">
        <v>4764</v>
      </c>
      <c r="G37" s="1036">
        <v>298</v>
      </c>
      <c r="H37" s="1037" t="s">
        <v>4012</v>
      </c>
      <c r="I37" s="1038">
        <v>765.8</v>
      </c>
      <c r="J37" s="1038">
        <v>63.82</v>
      </c>
      <c r="K37" s="1037" t="s">
        <v>4713</v>
      </c>
      <c r="L37" s="1041" t="s">
        <v>4746</v>
      </c>
      <c r="M37" s="1037" t="s">
        <v>5913</v>
      </c>
      <c r="O37" s="1039">
        <v>376</v>
      </c>
      <c r="P37" s="1039">
        <v>297</v>
      </c>
      <c r="Q37" s="1026">
        <v>24</v>
      </c>
      <c r="R37" s="1039" t="s">
        <v>4012</v>
      </c>
      <c r="S37" s="1039" t="b">
        <v>1</v>
      </c>
      <c r="T37" s="1026">
        <v>24</v>
      </c>
      <c r="V37" s="1026" t="e">
        <v>#N/A</v>
      </c>
    </row>
    <row r="38" spans="1:22" ht="45">
      <c r="A38" s="1032">
        <v>25</v>
      </c>
      <c r="B38" s="1033" t="s">
        <v>4743</v>
      </c>
      <c r="C38" s="1034" t="s">
        <v>6158</v>
      </c>
      <c r="D38" s="1034" t="s">
        <v>5911</v>
      </c>
      <c r="E38" s="1040" t="s">
        <v>4765</v>
      </c>
      <c r="F38" s="1040" t="s">
        <v>4766</v>
      </c>
      <c r="G38" s="1036">
        <v>302</v>
      </c>
      <c r="H38" s="1037" t="s">
        <v>4012</v>
      </c>
      <c r="I38" s="1038">
        <v>765.8</v>
      </c>
      <c r="J38" s="1038">
        <v>63.82</v>
      </c>
      <c r="K38" s="1037" t="s">
        <v>4713</v>
      </c>
      <c r="L38" s="1041" t="s">
        <v>4746</v>
      </c>
      <c r="M38" s="1037" t="s">
        <v>5913</v>
      </c>
      <c r="O38" s="1039">
        <v>287</v>
      </c>
      <c r="P38" s="1039">
        <v>300</v>
      </c>
      <c r="Q38" s="1026">
        <v>25</v>
      </c>
      <c r="R38" s="1039" t="s">
        <v>4012</v>
      </c>
      <c r="S38" s="1039" t="b">
        <v>1</v>
      </c>
      <c r="T38" s="1026">
        <v>25</v>
      </c>
      <c r="V38" s="1026" t="e">
        <v>#N/A</v>
      </c>
    </row>
    <row r="39" spans="1:22" ht="45">
      <c r="A39" s="1032">
        <v>26</v>
      </c>
      <c r="B39" s="1033" t="s">
        <v>4743</v>
      </c>
      <c r="C39" s="1034" t="s">
        <v>6159</v>
      </c>
      <c r="D39" s="1034" t="s">
        <v>5911</v>
      </c>
      <c r="E39" s="1040" t="s">
        <v>4767</v>
      </c>
      <c r="F39" s="1040" t="s">
        <v>4768</v>
      </c>
      <c r="G39" s="1036">
        <v>610</v>
      </c>
      <c r="H39" s="1037" t="s">
        <v>4012</v>
      </c>
      <c r="I39" s="1038">
        <v>765.8</v>
      </c>
      <c r="J39" s="1038">
        <v>63.82</v>
      </c>
      <c r="K39" s="1037" t="s">
        <v>4713</v>
      </c>
      <c r="L39" s="1041" t="s">
        <v>4746</v>
      </c>
      <c r="M39" s="1037" t="s">
        <v>5913</v>
      </c>
      <c r="O39" s="1039">
        <v>665</v>
      </c>
      <c r="P39" s="1039">
        <v>611</v>
      </c>
      <c r="Q39" s="1026">
        <v>26</v>
      </c>
      <c r="R39" s="1039" t="s">
        <v>4012</v>
      </c>
      <c r="S39" s="1039" t="b">
        <v>1</v>
      </c>
      <c r="T39" s="1026">
        <v>26</v>
      </c>
      <c r="V39" s="1026">
        <v>27</v>
      </c>
    </row>
    <row r="40" spans="1:22" ht="45">
      <c r="A40" s="1032">
        <v>27</v>
      </c>
      <c r="B40" s="1033" t="s">
        <v>4743</v>
      </c>
      <c r="C40" s="1034" t="s">
        <v>6160</v>
      </c>
      <c r="D40" s="1034" t="s">
        <v>5911</v>
      </c>
      <c r="E40" s="1040" t="s">
        <v>4769</v>
      </c>
      <c r="F40" s="1040" t="s">
        <v>4770</v>
      </c>
      <c r="G40" s="1036">
        <v>263</v>
      </c>
      <c r="H40" s="1037" t="s">
        <v>4012</v>
      </c>
      <c r="I40" s="1038">
        <v>765.8</v>
      </c>
      <c r="J40" s="1038">
        <v>63.82</v>
      </c>
      <c r="K40" s="1037" t="s">
        <v>4713</v>
      </c>
      <c r="L40" s="1041" t="s">
        <v>4746</v>
      </c>
      <c r="M40" s="1037" t="s">
        <v>5913</v>
      </c>
      <c r="O40" s="1039">
        <v>317</v>
      </c>
      <c r="P40" s="1039">
        <v>263</v>
      </c>
      <c r="Q40" s="1026">
        <v>27</v>
      </c>
      <c r="R40" s="1039" t="s">
        <v>4012</v>
      </c>
      <c r="S40" s="1039" t="b">
        <v>1</v>
      </c>
      <c r="T40" s="1026">
        <v>27</v>
      </c>
      <c r="V40" s="1026" t="e">
        <v>#N/A</v>
      </c>
    </row>
    <row r="41" spans="1:22" ht="45">
      <c r="A41" s="1032">
        <v>28</v>
      </c>
      <c r="B41" s="1033" t="s">
        <v>4743</v>
      </c>
      <c r="C41" s="1034" t="s">
        <v>6161</v>
      </c>
      <c r="D41" s="1034" t="s">
        <v>5911</v>
      </c>
      <c r="E41" s="1040" t="s">
        <v>4771</v>
      </c>
      <c r="F41" s="1040" t="s">
        <v>4772</v>
      </c>
      <c r="G41" s="1036">
        <v>287</v>
      </c>
      <c r="H41" s="1037" t="s">
        <v>4012</v>
      </c>
      <c r="I41" s="1038">
        <v>765.8</v>
      </c>
      <c r="J41" s="1038">
        <v>63.82</v>
      </c>
      <c r="K41" s="1037" t="s">
        <v>4713</v>
      </c>
      <c r="L41" s="1041" t="s">
        <v>4746</v>
      </c>
      <c r="M41" s="1037" t="s">
        <v>5913</v>
      </c>
      <c r="O41" s="1039">
        <v>683</v>
      </c>
      <c r="P41" s="1039">
        <v>293</v>
      </c>
      <c r="Q41" s="1026">
        <v>28</v>
      </c>
      <c r="R41" s="1039" t="s">
        <v>4012</v>
      </c>
      <c r="S41" s="1039" t="b">
        <v>1</v>
      </c>
      <c r="T41" s="1026">
        <v>28</v>
      </c>
      <c r="V41" s="1026" t="e">
        <v>#N/A</v>
      </c>
    </row>
    <row r="42" spans="1:22" ht="45">
      <c r="A42" s="1032">
        <v>29</v>
      </c>
      <c r="B42" s="1033" t="s">
        <v>4743</v>
      </c>
      <c r="C42" s="1034" t="s">
        <v>6162</v>
      </c>
      <c r="D42" s="1034" t="s">
        <v>5911</v>
      </c>
      <c r="E42" s="1040" t="s">
        <v>4773</v>
      </c>
      <c r="F42" s="1040" t="s">
        <v>4774</v>
      </c>
      <c r="G42" s="1036">
        <v>538</v>
      </c>
      <c r="H42" s="1037" t="s">
        <v>4012</v>
      </c>
      <c r="I42" s="1038">
        <v>765.8</v>
      </c>
      <c r="J42" s="1038">
        <v>63.82</v>
      </c>
      <c r="K42" s="1037" t="s">
        <v>4713</v>
      </c>
      <c r="L42" s="1041" t="s">
        <v>4746</v>
      </c>
      <c r="M42" s="1037" t="s">
        <v>5913</v>
      </c>
      <c r="O42" s="1039">
        <v>634</v>
      </c>
      <c r="P42" s="1039">
        <v>539</v>
      </c>
      <c r="Q42" s="1026">
        <v>29</v>
      </c>
      <c r="R42" s="1039" t="s">
        <v>4012</v>
      </c>
      <c r="S42" s="1039" t="b">
        <v>1</v>
      </c>
      <c r="T42" s="1026">
        <v>29</v>
      </c>
      <c r="V42" s="1026">
        <v>30</v>
      </c>
    </row>
    <row r="43" spans="1:22" ht="45">
      <c r="A43" s="1032">
        <v>30</v>
      </c>
      <c r="B43" s="1033" t="s">
        <v>4743</v>
      </c>
      <c r="C43" s="1034" t="s">
        <v>6163</v>
      </c>
      <c r="D43" s="1034" t="s">
        <v>5911</v>
      </c>
      <c r="E43" s="1040" t="s">
        <v>4775</v>
      </c>
      <c r="F43" s="1042" t="s">
        <v>4776</v>
      </c>
      <c r="G43" s="1036">
        <v>412</v>
      </c>
      <c r="H43" s="1037" t="s">
        <v>4012</v>
      </c>
      <c r="I43" s="1038">
        <v>765.8</v>
      </c>
      <c r="J43" s="1038">
        <v>63.82</v>
      </c>
      <c r="K43" s="1037" t="s">
        <v>4713</v>
      </c>
      <c r="L43" s="1041" t="s">
        <v>4746</v>
      </c>
      <c r="M43" s="1037" t="s">
        <v>5913</v>
      </c>
      <c r="O43" s="1039">
        <v>317</v>
      </c>
      <c r="P43" s="1039">
        <v>411</v>
      </c>
      <c r="Q43" s="1026">
        <v>30</v>
      </c>
      <c r="R43" s="1039" t="s">
        <v>4012</v>
      </c>
      <c r="S43" s="1039" t="b">
        <v>1</v>
      </c>
      <c r="T43" s="1026">
        <v>30</v>
      </c>
      <c r="V43" s="1026">
        <v>31</v>
      </c>
    </row>
    <row r="44" spans="1:22" ht="45">
      <c r="A44" s="1032">
        <v>31</v>
      </c>
      <c r="B44" s="1033" t="s">
        <v>4777</v>
      </c>
      <c r="C44" s="1034" t="s">
        <v>6164</v>
      </c>
      <c r="D44" s="1034" t="s">
        <v>5911</v>
      </c>
      <c r="E44" s="1040" t="s">
        <v>4778</v>
      </c>
      <c r="F44" s="1040" t="s">
        <v>4779</v>
      </c>
      <c r="G44" s="1036">
        <v>377</v>
      </c>
      <c r="H44" s="1037" t="s">
        <v>4012</v>
      </c>
      <c r="I44" s="1038">
        <v>765.8</v>
      </c>
      <c r="J44" s="1038">
        <v>63.82</v>
      </c>
      <c r="K44" s="1037" t="s">
        <v>4713</v>
      </c>
      <c r="L44" s="1041" t="s">
        <v>4780</v>
      </c>
      <c r="M44" s="1037" t="s">
        <v>5913</v>
      </c>
      <c r="O44" s="1039">
        <v>391</v>
      </c>
      <c r="P44" s="1039">
        <v>377</v>
      </c>
      <c r="Q44" s="1026">
        <v>32</v>
      </c>
      <c r="R44" s="1039" t="s">
        <v>4012</v>
      </c>
      <c r="S44" s="1039" t="b">
        <v>1</v>
      </c>
      <c r="T44" s="1026">
        <v>32</v>
      </c>
      <c r="V44" s="1026">
        <v>32</v>
      </c>
    </row>
    <row r="45" spans="1:22" ht="45">
      <c r="A45" s="1032">
        <v>32</v>
      </c>
      <c r="B45" s="1033" t="s">
        <v>4777</v>
      </c>
      <c r="C45" s="1034" t="s">
        <v>6165</v>
      </c>
      <c r="D45" s="1034" t="s">
        <v>5911</v>
      </c>
      <c r="E45" s="1040" t="s">
        <v>4781</v>
      </c>
      <c r="F45" s="1040" t="s">
        <v>4782</v>
      </c>
      <c r="G45" s="1036">
        <v>182</v>
      </c>
      <c r="H45" s="1037" t="s">
        <v>4012</v>
      </c>
      <c r="I45" s="1038">
        <v>765.8</v>
      </c>
      <c r="J45" s="1038">
        <v>63.82</v>
      </c>
      <c r="K45" s="1037" t="s">
        <v>4713</v>
      </c>
      <c r="L45" s="1041" t="s">
        <v>4780</v>
      </c>
      <c r="M45" s="1037" t="s">
        <v>5913</v>
      </c>
      <c r="O45" s="1039">
        <v>217</v>
      </c>
      <c r="P45" s="1039">
        <v>184</v>
      </c>
      <c r="Q45" s="1026">
        <v>33</v>
      </c>
      <c r="R45" s="1039" t="s">
        <v>4012</v>
      </c>
      <c r="S45" s="1039" t="b">
        <v>1</v>
      </c>
      <c r="T45" s="1026">
        <v>33</v>
      </c>
      <c r="V45" s="1026">
        <v>33</v>
      </c>
    </row>
    <row r="46" spans="1:22" ht="45">
      <c r="A46" s="1032">
        <v>33</v>
      </c>
      <c r="B46" s="1033" t="s">
        <v>4777</v>
      </c>
      <c r="C46" s="1034" t="s">
        <v>6166</v>
      </c>
      <c r="D46" s="1034" t="s">
        <v>5911</v>
      </c>
      <c r="E46" s="1040" t="s">
        <v>4783</v>
      </c>
      <c r="F46" s="1040" t="s">
        <v>4784</v>
      </c>
      <c r="G46" s="1036">
        <v>321</v>
      </c>
      <c r="H46" s="1037" t="s">
        <v>4012</v>
      </c>
      <c r="I46" s="1038">
        <v>765.8</v>
      </c>
      <c r="J46" s="1038">
        <v>63.82</v>
      </c>
      <c r="K46" s="1037" t="s">
        <v>4713</v>
      </c>
      <c r="L46" s="1041" t="s">
        <v>4780</v>
      </c>
      <c r="M46" s="1037" t="s">
        <v>5913</v>
      </c>
      <c r="O46" s="1039">
        <v>360</v>
      </c>
      <c r="P46" s="1039">
        <v>327</v>
      </c>
      <c r="Q46" s="1026">
        <v>34</v>
      </c>
      <c r="R46" s="1039" t="s">
        <v>4012</v>
      </c>
      <c r="S46" s="1039" t="b">
        <v>1</v>
      </c>
      <c r="T46" s="1026">
        <v>34</v>
      </c>
      <c r="V46" s="1026">
        <v>34</v>
      </c>
    </row>
    <row r="47" spans="1:22" ht="45">
      <c r="A47" s="1032">
        <v>34</v>
      </c>
      <c r="B47" s="1033" t="s">
        <v>4777</v>
      </c>
      <c r="C47" s="1034" t="s">
        <v>6167</v>
      </c>
      <c r="D47" s="1034" t="s">
        <v>5911</v>
      </c>
      <c r="E47" s="1040" t="s">
        <v>4785</v>
      </c>
      <c r="F47" s="1040" t="s">
        <v>4786</v>
      </c>
      <c r="G47" s="1036">
        <v>273</v>
      </c>
      <c r="H47" s="1037" t="s">
        <v>4012</v>
      </c>
      <c r="I47" s="1038">
        <v>765.8</v>
      </c>
      <c r="J47" s="1038">
        <v>63.82</v>
      </c>
      <c r="K47" s="1037" t="s">
        <v>4713</v>
      </c>
      <c r="L47" s="1041" t="s">
        <v>4780</v>
      </c>
      <c r="M47" s="1037" t="s">
        <v>5913</v>
      </c>
      <c r="O47" s="1039">
        <v>223</v>
      </c>
      <c r="P47" s="1039">
        <v>274</v>
      </c>
      <c r="Q47" s="1026">
        <v>35</v>
      </c>
      <c r="R47" s="1039" t="s">
        <v>4012</v>
      </c>
      <c r="S47" s="1039" t="b">
        <v>1</v>
      </c>
      <c r="T47" s="1026">
        <v>35</v>
      </c>
      <c r="V47" s="1026">
        <v>35</v>
      </c>
    </row>
    <row r="48" spans="1:22" ht="45">
      <c r="A48" s="1032">
        <v>35</v>
      </c>
      <c r="B48" s="1033" t="s">
        <v>4777</v>
      </c>
      <c r="C48" s="1034" t="s">
        <v>6168</v>
      </c>
      <c r="D48" s="1034" t="s">
        <v>5911</v>
      </c>
      <c r="E48" s="1040" t="s">
        <v>4787</v>
      </c>
      <c r="F48" s="1040" t="s">
        <v>4788</v>
      </c>
      <c r="G48" s="1036">
        <v>185</v>
      </c>
      <c r="H48" s="1037" t="s">
        <v>4012</v>
      </c>
      <c r="I48" s="1038">
        <v>765.8</v>
      </c>
      <c r="J48" s="1038">
        <v>63.82</v>
      </c>
      <c r="K48" s="1037" t="s">
        <v>4713</v>
      </c>
      <c r="L48" s="1041" t="s">
        <v>4780</v>
      </c>
      <c r="M48" s="1037" t="s">
        <v>5913</v>
      </c>
      <c r="O48" s="1039">
        <v>209</v>
      </c>
      <c r="P48" s="1039">
        <v>188</v>
      </c>
      <c r="Q48" s="1026">
        <v>36</v>
      </c>
      <c r="R48" s="1039" t="s">
        <v>4012</v>
      </c>
      <c r="S48" s="1039" t="b">
        <v>1</v>
      </c>
      <c r="T48" s="1026">
        <v>36</v>
      </c>
      <c r="V48" s="1026">
        <v>36</v>
      </c>
    </row>
    <row r="49" spans="1:22" ht="45">
      <c r="A49" s="1032">
        <v>36</v>
      </c>
      <c r="B49" s="1033" t="s">
        <v>4777</v>
      </c>
      <c r="C49" s="1034" t="s">
        <v>6625</v>
      </c>
      <c r="D49" s="1034" t="s">
        <v>5911</v>
      </c>
      <c r="E49" s="1040" t="s">
        <v>4789</v>
      </c>
      <c r="F49" s="1040" t="s">
        <v>4790</v>
      </c>
      <c r="G49" s="1036">
        <v>348</v>
      </c>
      <c r="H49" s="1037" t="s">
        <v>4012</v>
      </c>
      <c r="I49" s="1038">
        <v>765.8</v>
      </c>
      <c r="J49" s="1038">
        <v>63.82</v>
      </c>
      <c r="K49" s="1037" t="s">
        <v>4713</v>
      </c>
      <c r="L49" s="1041" t="s">
        <v>4780</v>
      </c>
      <c r="M49" s="1037" t="s">
        <v>5913</v>
      </c>
      <c r="O49" s="1039">
        <v>363</v>
      </c>
      <c r="P49" s="1039">
        <v>352</v>
      </c>
      <c r="Q49" s="1026">
        <v>37</v>
      </c>
      <c r="R49" s="1039" t="s">
        <v>4012</v>
      </c>
      <c r="S49" s="1039" t="b">
        <v>1</v>
      </c>
      <c r="T49" s="1026">
        <v>37</v>
      </c>
      <c r="V49" s="1026">
        <v>37</v>
      </c>
    </row>
    <row r="50" spans="1:22" ht="45">
      <c r="A50" s="1032">
        <v>37</v>
      </c>
      <c r="B50" s="1033" t="s">
        <v>4777</v>
      </c>
      <c r="C50" s="1034" t="s">
        <v>6626</v>
      </c>
      <c r="D50" s="1034" t="s">
        <v>5911</v>
      </c>
      <c r="E50" s="1040" t="s">
        <v>4791</v>
      </c>
      <c r="F50" s="1040" t="s">
        <v>4792</v>
      </c>
      <c r="G50" s="1036">
        <v>382</v>
      </c>
      <c r="H50" s="1037" t="s">
        <v>4012</v>
      </c>
      <c r="I50" s="1038">
        <v>765.8</v>
      </c>
      <c r="J50" s="1038">
        <v>63.82</v>
      </c>
      <c r="K50" s="1037" t="s">
        <v>4713</v>
      </c>
      <c r="L50" s="1041" t="s">
        <v>4780</v>
      </c>
      <c r="M50" s="1037" t="s">
        <v>5913</v>
      </c>
      <c r="O50" s="1039">
        <v>365</v>
      </c>
      <c r="P50" s="1039">
        <v>381</v>
      </c>
      <c r="Q50" s="1026">
        <v>38</v>
      </c>
      <c r="R50" s="1039" t="s">
        <v>4012</v>
      </c>
      <c r="S50" s="1039" t="b">
        <v>1</v>
      </c>
      <c r="T50" s="1026">
        <v>38</v>
      </c>
      <c r="V50" s="1026">
        <v>38</v>
      </c>
    </row>
    <row r="51" spans="1:22" ht="45">
      <c r="A51" s="1032">
        <v>38</v>
      </c>
      <c r="B51" s="1033" t="s">
        <v>4777</v>
      </c>
      <c r="C51" s="1034" t="s">
        <v>6169</v>
      </c>
      <c r="D51" s="1034" t="s">
        <v>5911</v>
      </c>
      <c r="E51" s="1040" t="s">
        <v>4793</v>
      </c>
      <c r="F51" s="1040" t="s">
        <v>4794</v>
      </c>
      <c r="G51" s="1036">
        <v>412</v>
      </c>
      <c r="H51" s="1037" t="s">
        <v>4012</v>
      </c>
      <c r="I51" s="1038">
        <v>765.8</v>
      </c>
      <c r="J51" s="1038">
        <v>63.82</v>
      </c>
      <c r="K51" s="1037" t="s">
        <v>4713</v>
      </c>
      <c r="L51" s="1041" t="s">
        <v>4780</v>
      </c>
      <c r="M51" s="1037" t="s">
        <v>5913</v>
      </c>
      <c r="O51" s="1039">
        <v>379</v>
      </c>
      <c r="P51" s="1039">
        <v>413</v>
      </c>
      <c r="Q51" s="1026">
        <v>39</v>
      </c>
      <c r="R51" s="1039" t="s">
        <v>4012</v>
      </c>
      <c r="S51" s="1039" t="b">
        <v>1</v>
      </c>
      <c r="T51" s="1026">
        <v>39</v>
      </c>
      <c r="V51" s="1026">
        <v>39</v>
      </c>
    </row>
    <row r="52" spans="1:22" ht="45">
      <c r="A52" s="1032">
        <v>39</v>
      </c>
      <c r="B52" s="1033" t="s">
        <v>4777</v>
      </c>
      <c r="C52" s="1034" t="s">
        <v>6170</v>
      </c>
      <c r="D52" s="1034" t="s">
        <v>5911</v>
      </c>
      <c r="E52" s="1040" t="s">
        <v>4797</v>
      </c>
      <c r="F52" s="1040" t="s">
        <v>4798</v>
      </c>
      <c r="G52" s="1036">
        <v>611</v>
      </c>
      <c r="H52" s="1037" t="s">
        <v>4012</v>
      </c>
      <c r="I52" s="1038">
        <v>765.8</v>
      </c>
      <c r="J52" s="1038">
        <v>63.82</v>
      </c>
      <c r="K52" s="1037" t="s">
        <v>4713</v>
      </c>
      <c r="L52" s="1041" t="s">
        <v>4780</v>
      </c>
      <c r="M52" s="1037" t="s">
        <v>5913</v>
      </c>
      <c r="O52" s="1039">
        <v>643</v>
      </c>
      <c r="P52" s="1039">
        <v>613</v>
      </c>
      <c r="Q52" s="1026">
        <v>41</v>
      </c>
      <c r="R52" s="1039" t="s">
        <v>4012</v>
      </c>
      <c r="S52" s="1039" t="b">
        <v>1</v>
      </c>
      <c r="T52" s="1026">
        <v>41</v>
      </c>
      <c r="V52" s="1026">
        <v>41</v>
      </c>
    </row>
    <row r="53" spans="1:22" ht="45">
      <c r="A53" s="1032">
        <v>40</v>
      </c>
      <c r="B53" s="1033" t="s">
        <v>4777</v>
      </c>
      <c r="C53" s="1034" t="s">
        <v>6171</v>
      </c>
      <c r="D53" s="1034" t="s">
        <v>5911</v>
      </c>
      <c r="E53" s="1040" t="s">
        <v>4799</v>
      </c>
      <c r="F53" s="1040" t="s">
        <v>4800</v>
      </c>
      <c r="G53" s="1036">
        <v>326</v>
      </c>
      <c r="H53" s="1037" t="s">
        <v>4012</v>
      </c>
      <c r="I53" s="1038">
        <v>765.8</v>
      </c>
      <c r="J53" s="1038">
        <v>63.82</v>
      </c>
      <c r="K53" s="1037" t="s">
        <v>4713</v>
      </c>
      <c r="L53" s="1041" t="s">
        <v>4780</v>
      </c>
      <c r="M53" s="1037" t="s">
        <v>5913</v>
      </c>
      <c r="O53" s="1039">
        <v>327</v>
      </c>
      <c r="P53" s="1039">
        <v>326</v>
      </c>
      <c r="Q53" s="1026">
        <v>42</v>
      </c>
      <c r="R53" s="1039" t="s">
        <v>4012</v>
      </c>
      <c r="S53" s="1039" t="b">
        <v>1</v>
      </c>
      <c r="T53" s="1026">
        <v>42</v>
      </c>
      <c r="V53" s="1026">
        <v>42</v>
      </c>
    </row>
    <row r="54" spans="1:22" ht="45">
      <c r="A54" s="1032">
        <v>41</v>
      </c>
      <c r="B54" s="1033" t="s">
        <v>4777</v>
      </c>
      <c r="C54" s="1034" t="s">
        <v>6172</v>
      </c>
      <c r="D54" s="1034" t="s">
        <v>5911</v>
      </c>
      <c r="E54" s="1040" t="s">
        <v>4801</v>
      </c>
      <c r="F54" s="1040" t="s">
        <v>4802</v>
      </c>
      <c r="G54" s="1036">
        <v>518</v>
      </c>
      <c r="H54" s="1037" t="s">
        <v>4012</v>
      </c>
      <c r="I54" s="1038">
        <v>765.8</v>
      </c>
      <c r="J54" s="1038">
        <v>63.82</v>
      </c>
      <c r="K54" s="1037" t="s">
        <v>4713</v>
      </c>
      <c r="L54" s="1041" t="s">
        <v>4780</v>
      </c>
      <c r="M54" s="1037" t="s">
        <v>5913</v>
      </c>
      <c r="O54" s="1039">
        <v>510</v>
      </c>
      <c r="P54" s="1039">
        <v>529</v>
      </c>
      <c r="Q54" s="1026">
        <v>43</v>
      </c>
      <c r="R54" s="1039" t="s">
        <v>4012</v>
      </c>
      <c r="S54" s="1039" t="b">
        <v>1</v>
      </c>
      <c r="T54" s="1026">
        <v>43</v>
      </c>
      <c r="V54" s="1026">
        <v>43</v>
      </c>
    </row>
    <row r="55" spans="1:22" ht="45">
      <c r="A55" s="1032">
        <v>42</v>
      </c>
      <c r="B55" s="1033" t="s">
        <v>4777</v>
      </c>
      <c r="C55" s="1034" t="s">
        <v>6173</v>
      </c>
      <c r="D55" s="1034" t="s">
        <v>5911</v>
      </c>
      <c r="E55" s="1040" t="s">
        <v>4803</v>
      </c>
      <c r="F55" s="1040" t="s">
        <v>4804</v>
      </c>
      <c r="G55" s="1036">
        <v>349</v>
      </c>
      <c r="H55" s="1037" t="s">
        <v>4012</v>
      </c>
      <c r="I55" s="1038">
        <v>765.8</v>
      </c>
      <c r="J55" s="1038">
        <v>63.82</v>
      </c>
      <c r="K55" s="1037" t="s">
        <v>4713</v>
      </c>
      <c r="L55" s="1041" t="s">
        <v>4780</v>
      </c>
      <c r="M55" s="1037" t="s">
        <v>5913</v>
      </c>
      <c r="O55" s="1039">
        <v>279</v>
      </c>
      <c r="P55" s="1039">
        <v>349</v>
      </c>
      <c r="Q55" s="1026">
        <v>44</v>
      </c>
      <c r="R55" s="1039" t="s">
        <v>4012</v>
      </c>
      <c r="S55" s="1039" t="b">
        <v>1</v>
      </c>
      <c r="T55" s="1026">
        <v>44</v>
      </c>
      <c r="V55" s="1026">
        <v>44</v>
      </c>
    </row>
    <row r="56" spans="1:22" ht="45">
      <c r="A56" s="1032">
        <v>43</v>
      </c>
      <c r="B56" s="1033" t="s">
        <v>4777</v>
      </c>
      <c r="C56" s="1034" t="s">
        <v>6174</v>
      </c>
      <c r="D56" s="1034" t="s">
        <v>5911</v>
      </c>
      <c r="E56" s="1040" t="s">
        <v>4807</v>
      </c>
      <c r="F56" s="1040" t="s">
        <v>4808</v>
      </c>
      <c r="G56" s="1036">
        <v>543</v>
      </c>
      <c r="H56" s="1037" t="s">
        <v>4012</v>
      </c>
      <c r="I56" s="1038">
        <v>765.8</v>
      </c>
      <c r="J56" s="1038">
        <v>63.82</v>
      </c>
      <c r="K56" s="1037" t="s">
        <v>4713</v>
      </c>
      <c r="L56" s="1041" t="s">
        <v>4780</v>
      </c>
      <c r="M56" s="1037" t="s">
        <v>5913</v>
      </c>
      <c r="O56" s="1039">
        <v>525</v>
      </c>
      <c r="P56" s="1039">
        <v>540</v>
      </c>
      <c r="Q56" s="1026">
        <v>46</v>
      </c>
      <c r="R56" s="1039" t="s">
        <v>4012</v>
      </c>
      <c r="S56" s="1039" t="b">
        <v>1</v>
      </c>
      <c r="T56" s="1026">
        <v>46</v>
      </c>
      <c r="V56" s="1026">
        <v>46</v>
      </c>
    </row>
    <row r="57" spans="1:22" ht="45">
      <c r="A57" s="1032">
        <v>44</v>
      </c>
      <c r="B57" s="1033" t="s">
        <v>4777</v>
      </c>
      <c r="C57" s="1034" t="s">
        <v>6175</v>
      </c>
      <c r="D57" s="1034" t="s">
        <v>5911</v>
      </c>
      <c r="E57" s="1040" t="s">
        <v>4809</v>
      </c>
      <c r="F57" s="1040" t="s">
        <v>4810</v>
      </c>
      <c r="G57" s="1036">
        <v>997</v>
      </c>
      <c r="H57" s="1037" t="s">
        <v>4013</v>
      </c>
      <c r="I57" s="1038">
        <v>1213.0999999999999</v>
      </c>
      <c r="J57" s="1038">
        <v>101.09</v>
      </c>
      <c r="K57" s="1037" t="s">
        <v>4713</v>
      </c>
      <c r="L57" s="1041" t="s">
        <v>4780</v>
      </c>
      <c r="M57" s="1037" t="s">
        <v>5913</v>
      </c>
      <c r="O57" s="1039">
        <v>986</v>
      </c>
      <c r="P57" s="1039">
        <v>999</v>
      </c>
      <c r="Q57" s="1026">
        <v>47</v>
      </c>
      <c r="R57" s="1039" t="s">
        <v>4013</v>
      </c>
      <c r="S57" s="1039" t="b">
        <v>1</v>
      </c>
      <c r="T57" s="1026">
        <v>47</v>
      </c>
      <c r="V57" s="1026">
        <v>47</v>
      </c>
    </row>
    <row r="58" spans="1:22" ht="45">
      <c r="A58" s="1032">
        <v>45</v>
      </c>
      <c r="B58" s="1033" t="s">
        <v>4777</v>
      </c>
      <c r="C58" s="1034" t="s">
        <v>6176</v>
      </c>
      <c r="D58" s="1034" t="s">
        <v>5911</v>
      </c>
      <c r="E58" s="1040" t="s">
        <v>4811</v>
      </c>
      <c r="F58" s="1040" t="s">
        <v>4812</v>
      </c>
      <c r="G58" s="1036">
        <v>564</v>
      </c>
      <c r="H58" s="1037" t="s">
        <v>4012</v>
      </c>
      <c r="I58" s="1038">
        <v>765.8</v>
      </c>
      <c r="J58" s="1038">
        <v>63.82</v>
      </c>
      <c r="K58" s="1037" t="s">
        <v>4713</v>
      </c>
      <c r="L58" s="1041" t="s">
        <v>4780</v>
      </c>
      <c r="M58" s="1037" t="s">
        <v>5913</v>
      </c>
      <c r="O58" s="1039">
        <v>588</v>
      </c>
      <c r="P58" s="1039">
        <v>567</v>
      </c>
      <c r="Q58" s="1026">
        <v>48</v>
      </c>
      <c r="R58" s="1039" t="s">
        <v>4012</v>
      </c>
      <c r="S58" s="1039" t="b">
        <v>1</v>
      </c>
      <c r="T58" s="1026">
        <v>48</v>
      </c>
      <c r="V58" s="1026">
        <v>48</v>
      </c>
    </row>
    <row r="59" spans="1:22" ht="45">
      <c r="A59" s="1032">
        <v>46</v>
      </c>
      <c r="B59" s="1033" t="s">
        <v>4777</v>
      </c>
      <c r="C59" s="1034" t="s">
        <v>6177</v>
      </c>
      <c r="D59" s="1034" t="s">
        <v>5911</v>
      </c>
      <c r="E59" s="1040" t="s">
        <v>4813</v>
      </c>
      <c r="F59" s="1040" t="s">
        <v>4814</v>
      </c>
      <c r="G59" s="1036">
        <v>331</v>
      </c>
      <c r="H59" s="1037" t="s">
        <v>4012</v>
      </c>
      <c r="I59" s="1038">
        <v>765.8</v>
      </c>
      <c r="J59" s="1038">
        <v>63.82</v>
      </c>
      <c r="K59" s="1037" t="s">
        <v>4713</v>
      </c>
      <c r="L59" s="1041" t="s">
        <v>4780</v>
      </c>
      <c r="M59" s="1037" t="s">
        <v>5913</v>
      </c>
      <c r="O59" s="1039">
        <v>368</v>
      </c>
      <c r="P59" s="1039">
        <v>337</v>
      </c>
      <c r="Q59" s="1026">
        <v>49</v>
      </c>
      <c r="R59" s="1039" t="s">
        <v>4012</v>
      </c>
      <c r="S59" s="1039" t="b">
        <v>1</v>
      </c>
      <c r="T59" s="1026">
        <v>49</v>
      </c>
      <c r="V59" s="1026">
        <v>49</v>
      </c>
    </row>
    <row r="60" spans="1:22" ht="45">
      <c r="A60" s="1032">
        <v>47</v>
      </c>
      <c r="B60" s="1033" t="s">
        <v>4777</v>
      </c>
      <c r="C60" s="1034" t="s">
        <v>6178</v>
      </c>
      <c r="D60" s="1034" t="s">
        <v>5911</v>
      </c>
      <c r="E60" s="1040" t="s">
        <v>4815</v>
      </c>
      <c r="F60" s="1040" t="s">
        <v>4816</v>
      </c>
      <c r="G60" s="1036">
        <v>559</v>
      </c>
      <c r="H60" s="1037" t="s">
        <v>4012</v>
      </c>
      <c r="I60" s="1038">
        <v>765.8</v>
      </c>
      <c r="J60" s="1038">
        <v>63.82</v>
      </c>
      <c r="K60" s="1037" t="s">
        <v>4713</v>
      </c>
      <c r="L60" s="1041" t="s">
        <v>4780</v>
      </c>
      <c r="M60" s="1037" t="s">
        <v>5913</v>
      </c>
      <c r="O60" s="1039">
        <v>580</v>
      </c>
      <c r="P60" s="1039">
        <v>562</v>
      </c>
      <c r="Q60" s="1026">
        <v>50</v>
      </c>
      <c r="R60" s="1039" t="s">
        <v>4012</v>
      </c>
      <c r="S60" s="1039" t="b">
        <v>1</v>
      </c>
      <c r="T60" s="1026">
        <v>50</v>
      </c>
      <c r="V60" s="1026">
        <v>50</v>
      </c>
    </row>
    <row r="61" spans="1:22" ht="45">
      <c r="A61" s="1032">
        <v>48</v>
      </c>
      <c r="B61" s="1033" t="s">
        <v>4777</v>
      </c>
      <c r="C61" s="1034" t="s">
        <v>6179</v>
      </c>
      <c r="D61" s="1034" t="s">
        <v>5911</v>
      </c>
      <c r="E61" s="1040" t="s">
        <v>4817</v>
      </c>
      <c r="F61" s="1040" t="s">
        <v>4818</v>
      </c>
      <c r="G61" s="1036">
        <v>477</v>
      </c>
      <c r="H61" s="1037" t="s">
        <v>4012</v>
      </c>
      <c r="I61" s="1038">
        <v>765.8</v>
      </c>
      <c r="J61" s="1038">
        <v>63.82</v>
      </c>
      <c r="K61" s="1037" t="s">
        <v>4713</v>
      </c>
      <c r="L61" s="1041" t="s">
        <v>4780</v>
      </c>
      <c r="M61" s="1037" t="s">
        <v>5913</v>
      </c>
      <c r="O61" s="1039">
        <v>556</v>
      </c>
      <c r="P61" s="1039">
        <v>480</v>
      </c>
      <c r="Q61" s="1026">
        <v>51</v>
      </c>
      <c r="R61" s="1039" t="s">
        <v>4012</v>
      </c>
      <c r="S61" s="1039" t="b">
        <v>1</v>
      </c>
      <c r="T61" s="1026">
        <v>51</v>
      </c>
      <c r="V61" s="1026">
        <v>51</v>
      </c>
    </row>
    <row r="62" spans="1:22" ht="45">
      <c r="A62" s="1032">
        <v>49</v>
      </c>
      <c r="B62" s="1033" t="s">
        <v>4777</v>
      </c>
      <c r="C62" s="1034" t="s">
        <v>6180</v>
      </c>
      <c r="D62" s="1034" t="s">
        <v>5911</v>
      </c>
      <c r="E62" s="1040" t="s">
        <v>4819</v>
      </c>
      <c r="F62" s="1040" t="s">
        <v>4820</v>
      </c>
      <c r="G62" s="1036">
        <v>554</v>
      </c>
      <c r="H62" s="1037" t="s">
        <v>4012</v>
      </c>
      <c r="I62" s="1038">
        <v>765.8</v>
      </c>
      <c r="J62" s="1038">
        <v>63.82</v>
      </c>
      <c r="K62" s="1037" t="s">
        <v>4713</v>
      </c>
      <c r="L62" s="1041" t="s">
        <v>4780</v>
      </c>
      <c r="M62" s="1037" t="s">
        <v>5913</v>
      </c>
      <c r="O62" s="1039">
        <v>539</v>
      </c>
      <c r="P62" s="1039">
        <v>559</v>
      </c>
      <c r="Q62" s="1026">
        <v>52</v>
      </c>
      <c r="R62" s="1039" t="s">
        <v>4012</v>
      </c>
      <c r="S62" s="1039" t="b">
        <v>1</v>
      </c>
      <c r="T62" s="1026">
        <v>52</v>
      </c>
      <c r="V62" s="1026">
        <v>52</v>
      </c>
    </row>
    <row r="63" spans="1:22" ht="45">
      <c r="A63" s="1032">
        <v>50</v>
      </c>
      <c r="B63" s="1033" t="s">
        <v>4777</v>
      </c>
      <c r="C63" s="1034" t="s">
        <v>6181</v>
      </c>
      <c r="D63" s="1034" t="s">
        <v>5911</v>
      </c>
      <c r="E63" s="1040" t="s">
        <v>4821</v>
      </c>
      <c r="F63" s="1040" t="s">
        <v>4822</v>
      </c>
      <c r="G63" s="1036">
        <v>424</v>
      </c>
      <c r="H63" s="1037" t="s">
        <v>4012</v>
      </c>
      <c r="I63" s="1038">
        <v>765.8</v>
      </c>
      <c r="J63" s="1038">
        <v>63.82</v>
      </c>
      <c r="K63" s="1037" t="s">
        <v>4713</v>
      </c>
      <c r="L63" s="1041" t="s">
        <v>4780</v>
      </c>
      <c r="M63" s="1037" t="s">
        <v>5913</v>
      </c>
      <c r="O63" s="1039">
        <v>424</v>
      </c>
      <c r="P63" s="1039">
        <v>420</v>
      </c>
      <c r="Q63" s="1026">
        <v>53</v>
      </c>
      <c r="R63" s="1039" t="s">
        <v>4012</v>
      </c>
      <c r="S63" s="1039" t="b">
        <v>1</v>
      </c>
      <c r="T63" s="1026">
        <v>53</v>
      </c>
      <c r="V63" s="1026">
        <v>53</v>
      </c>
    </row>
    <row r="64" spans="1:22" ht="45">
      <c r="A64" s="1032">
        <v>51</v>
      </c>
      <c r="B64" s="1033" t="s">
        <v>4777</v>
      </c>
      <c r="C64" s="1034" t="s">
        <v>6182</v>
      </c>
      <c r="D64" s="1034" t="s">
        <v>5911</v>
      </c>
      <c r="E64" s="1040" t="s">
        <v>4823</v>
      </c>
      <c r="F64" s="1040" t="s">
        <v>4824</v>
      </c>
      <c r="G64" s="1036">
        <v>288</v>
      </c>
      <c r="H64" s="1037" t="s">
        <v>4012</v>
      </c>
      <c r="I64" s="1038">
        <v>765.8</v>
      </c>
      <c r="J64" s="1038">
        <v>63.82</v>
      </c>
      <c r="K64" s="1037" t="s">
        <v>4713</v>
      </c>
      <c r="L64" s="1041" t="s">
        <v>4780</v>
      </c>
      <c r="M64" s="1037" t="s">
        <v>5913</v>
      </c>
      <c r="O64" s="1039">
        <v>290</v>
      </c>
      <c r="P64" s="1039">
        <v>288</v>
      </c>
      <c r="Q64" s="1026">
        <v>54</v>
      </c>
      <c r="R64" s="1039" t="s">
        <v>4012</v>
      </c>
      <c r="S64" s="1039" t="b">
        <v>1</v>
      </c>
      <c r="T64" s="1026">
        <v>54</v>
      </c>
      <c r="V64" s="1026">
        <v>54</v>
      </c>
    </row>
    <row r="65" spans="1:22" ht="45">
      <c r="A65" s="1032">
        <v>52</v>
      </c>
      <c r="B65" s="1033" t="s">
        <v>4777</v>
      </c>
      <c r="C65" s="1034" t="s">
        <v>6183</v>
      </c>
      <c r="D65" s="1034" t="s">
        <v>5911</v>
      </c>
      <c r="E65" s="1040" t="s">
        <v>4825</v>
      </c>
      <c r="F65" s="1040" t="s">
        <v>4826</v>
      </c>
      <c r="G65" s="1036">
        <v>75</v>
      </c>
      <c r="H65" s="1037" t="s">
        <v>4011</v>
      </c>
      <c r="I65" s="1038">
        <v>612.6</v>
      </c>
      <c r="J65" s="1038">
        <v>51.05</v>
      </c>
      <c r="K65" s="1037" t="s">
        <v>4713</v>
      </c>
      <c r="L65" s="1041" t="s">
        <v>4780</v>
      </c>
      <c r="M65" s="1037" t="s">
        <v>5913</v>
      </c>
      <c r="O65" s="1039">
        <v>82</v>
      </c>
      <c r="P65" s="1039">
        <v>77</v>
      </c>
      <c r="Q65" s="1026">
        <v>55</v>
      </c>
      <c r="R65" s="1039" t="s">
        <v>4011</v>
      </c>
      <c r="S65" s="1039" t="b">
        <v>1</v>
      </c>
      <c r="T65" s="1026">
        <v>55</v>
      </c>
      <c r="V65" s="1026">
        <v>55</v>
      </c>
    </row>
    <row r="66" spans="1:22" ht="45">
      <c r="A66" s="1032">
        <v>53</v>
      </c>
      <c r="B66" s="1033" t="s">
        <v>4777</v>
      </c>
      <c r="C66" s="1034" t="s">
        <v>6184</v>
      </c>
      <c r="D66" s="1034" t="s">
        <v>5911</v>
      </c>
      <c r="E66" s="1040" t="s">
        <v>4827</v>
      </c>
      <c r="F66" s="1040" t="s">
        <v>4828</v>
      </c>
      <c r="G66" s="1036">
        <v>577</v>
      </c>
      <c r="H66" s="1037" t="s">
        <v>4012</v>
      </c>
      <c r="I66" s="1038">
        <v>765.8</v>
      </c>
      <c r="J66" s="1038">
        <v>63.82</v>
      </c>
      <c r="K66" s="1037" t="s">
        <v>4713</v>
      </c>
      <c r="L66" s="1041" t="s">
        <v>4780</v>
      </c>
      <c r="M66" s="1037" t="s">
        <v>5913</v>
      </c>
      <c r="O66" s="1039">
        <v>550</v>
      </c>
      <c r="P66" s="1039">
        <v>584</v>
      </c>
      <c r="Q66" s="1026">
        <v>56</v>
      </c>
      <c r="R66" s="1039" t="s">
        <v>4012</v>
      </c>
      <c r="S66" s="1039" t="b">
        <v>1</v>
      </c>
      <c r="T66" s="1026">
        <v>56</v>
      </c>
      <c r="V66" s="1026">
        <v>56</v>
      </c>
    </row>
    <row r="67" spans="1:22" ht="45">
      <c r="A67" s="1032">
        <v>54</v>
      </c>
      <c r="B67" s="1033" t="s">
        <v>4777</v>
      </c>
      <c r="C67" s="1034" t="s">
        <v>6185</v>
      </c>
      <c r="D67" s="1034" t="s">
        <v>5911</v>
      </c>
      <c r="E67" s="1040" t="s">
        <v>4829</v>
      </c>
      <c r="F67" s="1040" t="s">
        <v>4830</v>
      </c>
      <c r="G67" s="1036">
        <v>343</v>
      </c>
      <c r="H67" s="1037" t="s">
        <v>4012</v>
      </c>
      <c r="I67" s="1038">
        <v>765.8</v>
      </c>
      <c r="J67" s="1038">
        <v>63.82</v>
      </c>
      <c r="K67" s="1037" t="s">
        <v>4713</v>
      </c>
      <c r="L67" s="1041" t="s">
        <v>4780</v>
      </c>
      <c r="M67" s="1037" t="s">
        <v>5913</v>
      </c>
      <c r="O67" s="1039">
        <v>350</v>
      </c>
      <c r="P67" s="1039">
        <v>346</v>
      </c>
      <c r="Q67" s="1026">
        <v>57</v>
      </c>
      <c r="R67" s="1039" t="s">
        <v>4012</v>
      </c>
      <c r="S67" s="1039" t="b">
        <v>1</v>
      </c>
      <c r="T67" s="1026">
        <v>57</v>
      </c>
      <c r="V67" s="1026">
        <v>57</v>
      </c>
    </row>
    <row r="68" spans="1:22" ht="45">
      <c r="A68" s="1032">
        <v>55</v>
      </c>
      <c r="B68" s="1033" t="s">
        <v>4777</v>
      </c>
      <c r="C68" s="1034" t="s">
        <v>6186</v>
      </c>
      <c r="D68" s="1034" t="s">
        <v>5911</v>
      </c>
      <c r="E68" s="1040" t="s">
        <v>4831</v>
      </c>
      <c r="F68" s="1040" t="s">
        <v>4832</v>
      </c>
      <c r="G68" s="1036">
        <v>104</v>
      </c>
      <c r="H68" s="1037" t="s">
        <v>4012</v>
      </c>
      <c r="I68" s="1038">
        <v>765.8</v>
      </c>
      <c r="J68" s="1038">
        <v>63.82</v>
      </c>
      <c r="K68" s="1037" t="s">
        <v>4713</v>
      </c>
      <c r="L68" s="1041" t="s">
        <v>4780</v>
      </c>
      <c r="M68" s="1037" t="s">
        <v>5913</v>
      </c>
      <c r="O68" s="1039">
        <v>124</v>
      </c>
      <c r="P68" s="1039">
        <v>104</v>
      </c>
      <c r="Q68" s="1026">
        <v>58</v>
      </c>
      <c r="R68" s="1039" t="s">
        <v>4012</v>
      </c>
      <c r="S68" s="1039" t="b">
        <v>1</v>
      </c>
      <c r="T68" s="1026">
        <v>58</v>
      </c>
      <c r="V68" s="1026">
        <v>58</v>
      </c>
    </row>
    <row r="69" spans="1:22" ht="45">
      <c r="A69" s="1032">
        <v>56</v>
      </c>
      <c r="B69" s="1033" t="s">
        <v>4777</v>
      </c>
      <c r="C69" s="1034" t="s">
        <v>6187</v>
      </c>
      <c r="D69" s="1034" t="s">
        <v>5911</v>
      </c>
      <c r="E69" s="1040" t="s">
        <v>4833</v>
      </c>
      <c r="F69" s="1040" t="s">
        <v>4834</v>
      </c>
      <c r="G69" s="1036">
        <v>621</v>
      </c>
      <c r="H69" s="1037" t="s">
        <v>4012</v>
      </c>
      <c r="I69" s="1038">
        <v>765.8</v>
      </c>
      <c r="J69" s="1038">
        <v>63.82</v>
      </c>
      <c r="K69" s="1037" t="s">
        <v>4713</v>
      </c>
      <c r="L69" s="1041" t="s">
        <v>4780</v>
      </c>
      <c r="M69" s="1037" t="s">
        <v>5913</v>
      </c>
      <c r="O69" s="1039">
        <v>773</v>
      </c>
      <c r="P69" s="1039">
        <v>633</v>
      </c>
      <c r="Q69" s="1026">
        <v>59</v>
      </c>
      <c r="R69" s="1039" t="s">
        <v>4012</v>
      </c>
      <c r="S69" s="1039" t="b">
        <v>1</v>
      </c>
      <c r="T69" s="1026">
        <v>59</v>
      </c>
      <c r="V69" s="1026">
        <v>59</v>
      </c>
    </row>
    <row r="70" spans="1:22" ht="45">
      <c r="A70" s="1032">
        <v>57</v>
      </c>
      <c r="B70" s="1033" t="s">
        <v>4777</v>
      </c>
      <c r="C70" s="1034" t="s">
        <v>6188</v>
      </c>
      <c r="D70" s="1034" t="s">
        <v>5911</v>
      </c>
      <c r="E70" s="1040" t="s">
        <v>4835</v>
      </c>
      <c r="F70" s="1040" t="s">
        <v>4836</v>
      </c>
      <c r="G70" s="1036">
        <v>936</v>
      </c>
      <c r="H70" s="1037" t="s">
        <v>4013</v>
      </c>
      <c r="I70" s="1038">
        <v>1213.0999999999999</v>
      </c>
      <c r="J70" s="1038">
        <v>101.09</v>
      </c>
      <c r="K70" s="1037" t="s">
        <v>4713</v>
      </c>
      <c r="L70" s="1041" t="s">
        <v>4780</v>
      </c>
      <c r="M70" s="1037" t="s">
        <v>5913</v>
      </c>
      <c r="O70" s="1039">
        <v>967</v>
      </c>
      <c r="P70" s="1039">
        <v>944</v>
      </c>
      <c r="Q70" s="1026">
        <v>60</v>
      </c>
      <c r="R70" s="1039" t="s">
        <v>4013</v>
      </c>
      <c r="S70" s="1039" t="b">
        <v>1</v>
      </c>
      <c r="T70" s="1026">
        <v>60</v>
      </c>
      <c r="V70" s="1026">
        <v>60</v>
      </c>
    </row>
    <row r="71" spans="1:22" ht="45">
      <c r="A71" s="1032">
        <v>58</v>
      </c>
      <c r="B71" s="1033" t="s">
        <v>4777</v>
      </c>
      <c r="C71" s="1034" t="s">
        <v>6189</v>
      </c>
      <c r="D71" s="1034" t="s">
        <v>5911</v>
      </c>
      <c r="E71" s="1040" t="s">
        <v>4837</v>
      </c>
      <c r="F71" s="1040" t="s">
        <v>4838</v>
      </c>
      <c r="G71" s="1036">
        <v>578</v>
      </c>
      <c r="H71" s="1037" t="s">
        <v>4012</v>
      </c>
      <c r="I71" s="1038">
        <v>765.8</v>
      </c>
      <c r="J71" s="1038">
        <v>63.82</v>
      </c>
      <c r="K71" s="1037" t="s">
        <v>4713</v>
      </c>
      <c r="L71" s="1041" t="s">
        <v>4780</v>
      </c>
      <c r="M71" s="1037" t="s">
        <v>5913</v>
      </c>
      <c r="O71" s="1039">
        <v>581</v>
      </c>
      <c r="P71" s="1039">
        <v>579</v>
      </c>
      <c r="Q71" s="1026">
        <v>61</v>
      </c>
      <c r="R71" s="1039" t="s">
        <v>4012</v>
      </c>
      <c r="S71" s="1039" t="b">
        <v>1</v>
      </c>
      <c r="T71" s="1026">
        <v>61</v>
      </c>
      <c r="V71" s="1026">
        <v>61</v>
      </c>
    </row>
    <row r="72" spans="1:22" ht="45">
      <c r="A72" s="1032">
        <v>59</v>
      </c>
      <c r="B72" s="1033" t="s">
        <v>4839</v>
      </c>
      <c r="C72" s="1034" t="s">
        <v>6190</v>
      </c>
      <c r="D72" s="1034" t="s">
        <v>5911</v>
      </c>
      <c r="E72" s="1043" t="s">
        <v>4840</v>
      </c>
      <c r="F72" s="1035" t="s">
        <v>4841</v>
      </c>
      <c r="G72" s="1036">
        <v>481</v>
      </c>
      <c r="H72" s="1037" t="s">
        <v>4012</v>
      </c>
      <c r="I72" s="1038">
        <v>765.8</v>
      </c>
      <c r="J72" s="1038">
        <v>63.82</v>
      </c>
      <c r="K72" s="1037" t="s">
        <v>4713</v>
      </c>
      <c r="L72" s="1041" t="s">
        <v>6191</v>
      </c>
      <c r="M72" s="1037" t="s">
        <v>5913</v>
      </c>
      <c r="O72" s="1039">
        <v>663</v>
      </c>
      <c r="P72" s="1039">
        <v>488</v>
      </c>
      <c r="Q72" s="1026">
        <v>62</v>
      </c>
      <c r="R72" s="1039" t="s">
        <v>4012</v>
      </c>
      <c r="S72" s="1039" t="b">
        <v>1</v>
      </c>
      <c r="T72" s="1026">
        <v>62</v>
      </c>
      <c r="V72" s="1026">
        <v>62</v>
      </c>
    </row>
    <row r="73" spans="1:22" ht="45">
      <c r="A73" s="1032">
        <v>60</v>
      </c>
      <c r="B73" s="1033" t="s">
        <v>4839</v>
      </c>
      <c r="C73" s="1034" t="s">
        <v>6192</v>
      </c>
      <c r="D73" s="1034" t="s">
        <v>5911</v>
      </c>
      <c r="E73" s="1043" t="s">
        <v>4843</v>
      </c>
      <c r="F73" s="1035" t="s">
        <v>4844</v>
      </c>
      <c r="G73" s="1036">
        <v>252</v>
      </c>
      <c r="H73" s="1037" t="s">
        <v>4012</v>
      </c>
      <c r="I73" s="1038">
        <v>765.8</v>
      </c>
      <c r="J73" s="1038">
        <v>63.82</v>
      </c>
      <c r="K73" s="1037" t="s">
        <v>4713</v>
      </c>
      <c r="L73" s="1041" t="s">
        <v>6191</v>
      </c>
      <c r="M73" s="1037" t="s">
        <v>5913</v>
      </c>
      <c r="O73" s="1039">
        <v>228</v>
      </c>
      <c r="P73" s="1039">
        <v>254</v>
      </c>
      <c r="Q73" s="1026">
        <v>63</v>
      </c>
      <c r="R73" s="1039" t="s">
        <v>4012</v>
      </c>
      <c r="S73" s="1039" t="b">
        <v>1</v>
      </c>
      <c r="T73" s="1026">
        <v>63</v>
      </c>
      <c r="V73" s="1026">
        <v>63</v>
      </c>
    </row>
    <row r="74" spans="1:22" ht="45">
      <c r="A74" s="1032">
        <v>61</v>
      </c>
      <c r="B74" s="1033" t="s">
        <v>4839</v>
      </c>
      <c r="C74" s="1034" t="s">
        <v>6193</v>
      </c>
      <c r="D74" s="1034" t="s">
        <v>5911</v>
      </c>
      <c r="E74" s="1043" t="s">
        <v>4845</v>
      </c>
      <c r="F74" s="1035" t="s">
        <v>4846</v>
      </c>
      <c r="G74" s="1036">
        <v>194</v>
      </c>
      <c r="H74" s="1037" t="s">
        <v>4012</v>
      </c>
      <c r="I74" s="1038">
        <v>765.8</v>
      </c>
      <c r="J74" s="1038">
        <v>63.82</v>
      </c>
      <c r="K74" s="1037" t="s">
        <v>4713</v>
      </c>
      <c r="L74" s="1041" t="s">
        <v>6191</v>
      </c>
      <c r="M74" s="1037" t="s">
        <v>5913</v>
      </c>
      <c r="O74" s="1039">
        <v>239</v>
      </c>
      <c r="P74" s="1039">
        <v>200</v>
      </c>
      <c r="Q74" s="1026">
        <v>64</v>
      </c>
      <c r="R74" s="1039" t="s">
        <v>4012</v>
      </c>
      <c r="S74" s="1039" t="b">
        <v>1</v>
      </c>
      <c r="T74" s="1026">
        <v>64</v>
      </c>
      <c r="V74" s="1026">
        <v>64</v>
      </c>
    </row>
    <row r="75" spans="1:22" ht="45">
      <c r="A75" s="1032">
        <v>62</v>
      </c>
      <c r="B75" s="1033" t="s">
        <v>4839</v>
      </c>
      <c r="C75" s="1034" t="s">
        <v>6194</v>
      </c>
      <c r="D75" s="1034" t="s">
        <v>5911</v>
      </c>
      <c r="E75" s="1043" t="s">
        <v>4847</v>
      </c>
      <c r="F75" s="1035" t="s">
        <v>4848</v>
      </c>
      <c r="G75" s="1036">
        <v>537</v>
      </c>
      <c r="H75" s="1037" t="s">
        <v>4012</v>
      </c>
      <c r="I75" s="1038">
        <v>765.8</v>
      </c>
      <c r="J75" s="1038">
        <v>63.82</v>
      </c>
      <c r="K75" s="1037" t="s">
        <v>4713</v>
      </c>
      <c r="L75" s="1041" t="s">
        <v>6191</v>
      </c>
      <c r="M75" s="1037" t="s">
        <v>5913</v>
      </c>
      <c r="O75" s="1039">
        <v>531</v>
      </c>
      <c r="P75" s="1039">
        <v>540</v>
      </c>
      <c r="Q75" s="1026">
        <v>66</v>
      </c>
      <c r="R75" s="1039" t="s">
        <v>4012</v>
      </c>
      <c r="S75" s="1039" t="b">
        <v>1</v>
      </c>
      <c r="T75" s="1026">
        <v>66</v>
      </c>
      <c r="V75" s="1026">
        <v>65</v>
      </c>
    </row>
    <row r="76" spans="1:22" ht="45">
      <c r="A76" s="1032">
        <v>63</v>
      </c>
      <c r="B76" s="1033" t="s">
        <v>4839</v>
      </c>
      <c r="C76" s="1034" t="s">
        <v>6195</v>
      </c>
      <c r="D76" s="1034" t="s">
        <v>5911</v>
      </c>
      <c r="E76" s="1043" t="s">
        <v>4849</v>
      </c>
      <c r="F76" s="1035" t="s">
        <v>4850</v>
      </c>
      <c r="G76" s="1036">
        <v>263</v>
      </c>
      <c r="H76" s="1037" t="s">
        <v>4012</v>
      </c>
      <c r="I76" s="1038">
        <v>765.8</v>
      </c>
      <c r="J76" s="1038">
        <v>63.82</v>
      </c>
      <c r="K76" s="1037" t="s">
        <v>4713</v>
      </c>
      <c r="L76" s="1041" t="s">
        <v>6191</v>
      </c>
      <c r="M76" s="1037" t="s">
        <v>5913</v>
      </c>
      <c r="O76" s="1039">
        <v>243</v>
      </c>
      <c r="P76" s="1039">
        <v>270</v>
      </c>
      <c r="Q76" s="1026">
        <v>67</v>
      </c>
      <c r="R76" s="1039" t="s">
        <v>4012</v>
      </c>
      <c r="S76" s="1039" t="b">
        <v>1</v>
      </c>
      <c r="T76" s="1026">
        <v>67</v>
      </c>
      <c r="V76" s="1026">
        <v>66</v>
      </c>
    </row>
    <row r="77" spans="1:22" ht="45">
      <c r="A77" s="1032">
        <v>64</v>
      </c>
      <c r="B77" s="1033" t="s">
        <v>4839</v>
      </c>
      <c r="C77" s="1034" t="s">
        <v>6196</v>
      </c>
      <c r="D77" s="1034" t="s">
        <v>5911</v>
      </c>
      <c r="E77" s="1043" t="s">
        <v>4853</v>
      </c>
      <c r="F77" s="1035" t="s">
        <v>4854</v>
      </c>
      <c r="G77" s="1036">
        <v>708</v>
      </c>
      <c r="H77" s="1037" t="s">
        <v>4012</v>
      </c>
      <c r="I77" s="1038">
        <v>765.8</v>
      </c>
      <c r="J77" s="1038">
        <v>63.82</v>
      </c>
      <c r="K77" s="1037" t="s">
        <v>4713</v>
      </c>
      <c r="L77" s="1041" t="s">
        <v>6191</v>
      </c>
      <c r="M77" s="1037" t="s">
        <v>5913</v>
      </c>
      <c r="O77" s="1039">
        <v>773</v>
      </c>
      <c r="P77" s="1039">
        <v>713</v>
      </c>
      <c r="Q77" s="1026">
        <v>69</v>
      </c>
      <c r="R77" s="1039" t="s">
        <v>4012</v>
      </c>
      <c r="S77" s="1039" t="b">
        <v>1</v>
      </c>
      <c r="T77" s="1026">
        <v>69</v>
      </c>
      <c r="V77" s="1026">
        <v>69</v>
      </c>
    </row>
    <row r="78" spans="1:22" ht="45">
      <c r="A78" s="1032">
        <v>65</v>
      </c>
      <c r="B78" s="1033" t="s">
        <v>4839</v>
      </c>
      <c r="C78" s="1034" t="s">
        <v>6197</v>
      </c>
      <c r="D78" s="1034" t="s">
        <v>5911</v>
      </c>
      <c r="E78" s="1043" t="s">
        <v>4855</v>
      </c>
      <c r="F78" s="1035" t="s">
        <v>4856</v>
      </c>
      <c r="G78" s="1036">
        <v>152</v>
      </c>
      <c r="H78" s="1037" t="s">
        <v>4012</v>
      </c>
      <c r="I78" s="1038">
        <v>765.8</v>
      </c>
      <c r="J78" s="1038">
        <v>63.82</v>
      </c>
      <c r="K78" s="1037" t="s">
        <v>4713</v>
      </c>
      <c r="L78" s="1041" t="s">
        <v>6191</v>
      </c>
      <c r="M78" s="1037" t="s">
        <v>5913</v>
      </c>
      <c r="O78" s="1039">
        <v>197</v>
      </c>
      <c r="P78" s="1039">
        <v>154</v>
      </c>
      <c r="Q78" s="1026">
        <v>70</v>
      </c>
      <c r="R78" s="1039" t="s">
        <v>4012</v>
      </c>
      <c r="S78" s="1039" t="b">
        <v>1</v>
      </c>
      <c r="T78" s="1026">
        <v>70</v>
      </c>
      <c r="V78" s="1026">
        <v>70</v>
      </c>
    </row>
    <row r="79" spans="1:22" ht="45">
      <c r="A79" s="1032">
        <v>66</v>
      </c>
      <c r="B79" s="1033" t="s">
        <v>4839</v>
      </c>
      <c r="C79" s="1034" t="s">
        <v>6198</v>
      </c>
      <c r="D79" s="1034" t="s">
        <v>5911</v>
      </c>
      <c r="E79" s="1043" t="s">
        <v>4857</v>
      </c>
      <c r="F79" s="1035" t="s">
        <v>4858</v>
      </c>
      <c r="G79" s="1036">
        <v>118</v>
      </c>
      <c r="H79" s="1037" t="s">
        <v>4012</v>
      </c>
      <c r="I79" s="1038">
        <v>765.8</v>
      </c>
      <c r="J79" s="1038">
        <v>63.82</v>
      </c>
      <c r="K79" s="1037" t="s">
        <v>4713</v>
      </c>
      <c r="L79" s="1041" t="s">
        <v>6191</v>
      </c>
      <c r="M79" s="1037" t="s">
        <v>5913</v>
      </c>
      <c r="O79" s="1039">
        <v>130</v>
      </c>
      <c r="P79" s="1039">
        <v>118</v>
      </c>
      <c r="Q79" s="1026">
        <v>71</v>
      </c>
      <c r="R79" s="1039" t="s">
        <v>4012</v>
      </c>
      <c r="S79" s="1039" t="b">
        <v>1</v>
      </c>
      <c r="T79" s="1026">
        <v>71</v>
      </c>
      <c r="V79" s="1026">
        <v>71</v>
      </c>
    </row>
    <row r="80" spans="1:22" ht="45">
      <c r="A80" s="1032">
        <v>67</v>
      </c>
      <c r="B80" s="1033" t="s">
        <v>4839</v>
      </c>
      <c r="C80" s="1034" t="s">
        <v>6199</v>
      </c>
      <c r="D80" s="1034" t="s">
        <v>5911</v>
      </c>
      <c r="E80" s="1043" t="s">
        <v>4859</v>
      </c>
      <c r="F80" s="1035" t="s">
        <v>4860</v>
      </c>
      <c r="G80" s="1036">
        <v>275</v>
      </c>
      <c r="H80" s="1037" t="s">
        <v>4012</v>
      </c>
      <c r="I80" s="1038">
        <v>765.8</v>
      </c>
      <c r="J80" s="1038">
        <v>63.82</v>
      </c>
      <c r="K80" s="1037" t="s">
        <v>4713</v>
      </c>
      <c r="L80" s="1041" t="s">
        <v>6191</v>
      </c>
      <c r="M80" s="1037" t="s">
        <v>5913</v>
      </c>
      <c r="O80" s="1039">
        <v>361</v>
      </c>
      <c r="P80" s="1039">
        <v>280</v>
      </c>
      <c r="Q80" s="1026">
        <v>72</v>
      </c>
      <c r="R80" s="1039" t="s">
        <v>4012</v>
      </c>
      <c r="S80" s="1039" t="b">
        <v>1</v>
      </c>
      <c r="T80" s="1026">
        <v>72</v>
      </c>
      <c r="V80" s="1026">
        <v>72</v>
      </c>
    </row>
    <row r="81" spans="1:22" ht="45">
      <c r="A81" s="1032">
        <v>68</v>
      </c>
      <c r="B81" s="1033" t="s">
        <v>4839</v>
      </c>
      <c r="C81" s="1034" t="s">
        <v>6200</v>
      </c>
      <c r="D81" s="1034" t="s">
        <v>5911</v>
      </c>
      <c r="E81" s="1043" t="s">
        <v>4861</v>
      </c>
      <c r="F81" s="1035" t="s">
        <v>4862</v>
      </c>
      <c r="G81" s="1036">
        <v>458</v>
      </c>
      <c r="H81" s="1037" t="s">
        <v>4012</v>
      </c>
      <c r="I81" s="1038">
        <v>765.8</v>
      </c>
      <c r="J81" s="1038">
        <v>63.82</v>
      </c>
      <c r="K81" s="1037" t="s">
        <v>4713</v>
      </c>
      <c r="L81" s="1041" t="s">
        <v>6191</v>
      </c>
      <c r="M81" s="1037" t="s">
        <v>5913</v>
      </c>
      <c r="O81" s="1039">
        <v>461</v>
      </c>
      <c r="P81" s="1039">
        <v>466</v>
      </c>
      <c r="Q81" s="1026">
        <v>73</v>
      </c>
      <c r="R81" s="1039" t="s">
        <v>4012</v>
      </c>
      <c r="S81" s="1039" t="b">
        <v>1</v>
      </c>
      <c r="T81" s="1026">
        <v>73</v>
      </c>
      <c r="V81" s="1026">
        <v>73</v>
      </c>
    </row>
    <row r="82" spans="1:22" ht="45">
      <c r="A82" s="1032">
        <v>69</v>
      </c>
      <c r="B82" s="1033" t="s">
        <v>4839</v>
      </c>
      <c r="C82" s="1034" t="s">
        <v>6201</v>
      </c>
      <c r="D82" s="1034" t="s">
        <v>5911</v>
      </c>
      <c r="E82" s="1043" t="s">
        <v>4863</v>
      </c>
      <c r="F82" s="1035" t="s">
        <v>4864</v>
      </c>
      <c r="G82" s="1036">
        <v>274</v>
      </c>
      <c r="H82" s="1037" t="s">
        <v>4012</v>
      </c>
      <c r="I82" s="1038">
        <v>765.8</v>
      </c>
      <c r="J82" s="1038">
        <v>63.82</v>
      </c>
      <c r="K82" s="1037" t="s">
        <v>4713</v>
      </c>
      <c r="L82" s="1041" t="s">
        <v>6191</v>
      </c>
      <c r="M82" s="1037" t="s">
        <v>5913</v>
      </c>
      <c r="O82" s="1039">
        <v>281</v>
      </c>
      <c r="P82" s="1039">
        <v>278</v>
      </c>
      <c r="Q82" s="1026">
        <v>74</v>
      </c>
      <c r="R82" s="1039" t="s">
        <v>4012</v>
      </c>
      <c r="S82" s="1039" t="b">
        <v>1</v>
      </c>
      <c r="T82" s="1026">
        <v>74</v>
      </c>
      <c r="V82" s="1026">
        <v>74</v>
      </c>
    </row>
    <row r="83" spans="1:22" ht="45">
      <c r="A83" s="1032">
        <v>70</v>
      </c>
      <c r="B83" s="1033" t="s">
        <v>4839</v>
      </c>
      <c r="C83" s="1034" t="s">
        <v>6202</v>
      </c>
      <c r="D83" s="1034" t="s">
        <v>5911</v>
      </c>
      <c r="E83" s="1043" t="s">
        <v>4865</v>
      </c>
      <c r="F83" s="1035" t="s">
        <v>4866</v>
      </c>
      <c r="G83" s="1036">
        <v>431</v>
      </c>
      <c r="H83" s="1037" t="s">
        <v>4012</v>
      </c>
      <c r="I83" s="1038">
        <v>765.8</v>
      </c>
      <c r="J83" s="1038">
        <v>63.82</v>
      </c>
      <c r="K83" s="1037" t="s">
        <v>4713</v>
      </c>
      <c r="L83" s="1041" t="s">
        <v>6191</v>
      </c>
      <c r="M83" s="1037" t="s">
        <v>5913</v>
      </c>
      <c r="O83" s="1039">
        <v>497</v>
      </c>
      <c r="P83" s="1039">
        <v>434</v>
      </c>
      <c r="Q83" s="1026">
        <v>75</v>
      </c>
      <c r="R83" s="1039" t="s">
        <v>4012</v>
      </c>
      <c r="S83" s="1039" t="b">
        <v>1</v>
      </c>
      <c r="T83" s="1026">
        <v>75</v>
      </c>
      <c r="V83" s="1026">
        <v>75</v>
      </c>
    </row>
    <row r="84" spans="1:22" ht="45">
      <c r="A84" s="1032">
        <v>71</v>
      </c>
      <c r="B84" s="1033" t="s">
        <v>4839</v>
      </c>
      <c r="C84" s="1034" t="s">
        <v>6203</v>
      </c>
      <c r="D84" s="1034" t="s">
        <v>5911</v>
      </c>
      <c r="E84" s="1043" t="s">
        <v>4867</v>
      </c>
      <c r="F84" s="1035" t="s">
        <v>4868</v>
      </c>
      <c r="G84" s="1036">
        <v>395</v>
      </c>
      <c r="H84" s="1037" t="s">
        <v>4012</v>
      </c>
      <c r="I84" s="1038">
        <v>765.8</v>
      </c>
      <c r="J84" s="1038">
        <v>63.82</v>
      </c>
      <c r="K84" s="1037" t="s">
        <v>4713</v>
      </c>
      <c r="L84" s="1041" t="s">
        <v>6191</v>
      </c>
      <c r="M84" s="1037" t="s">
        <v>5913</v>
      </c>
      <c r="O84" s="1039">
        <v>479</v>
      </c>
      <c r="P84" s="1039">
        <v>396</v>
      </c>
      <c r="Q84" s="1026">
        <v>76</v>
      </c>
      <c r="R84" s="1039" t="s">
        <v>4012</v>
      </c>
      <c r="S84" s="1039" t="b">
        <v>1</v>
      </c>
      <c r="T84" s="1026">
        <v>76</v>
      </c>
      <c r="V84" s="1026">
        <v>76</v>
      </c>
    </row>
    <row r="85" spans="1:22" ht="45">
      <c r="A85" s="1032">
        <v>72</v>
      </c>
      <c r="B85" s="1033" t="s">
        <v>4839</v>
      </c>
      <c r="C85" s="1034" t="s">
        <v>6204</v>
      </c>
      <c r="D85" s="1034" t="s">
        <v>5911</v>
      </c>
      <c r="E85" s="1043" t="s">
        <v>4869</v>
      </c>
      <c r="F85" s="1035" t="s">
        <v>4870</v>
      </c>
      <c r="G85" s="1036">
        <v>417</v>
      </c>
      <c r="H85" s="1037" t="s">
        <v>4012</v>
      </c>
      <c r="I85" s="1038">
        <v>765.8</v>
      </c>
      <c r="J85" s="1038">
        <v>63.82</v>
      </c>
      <c r="K85" s="1037" t="s">
        <v>4713</v>
      </c>
      <c r="L85" s="1041" t="s">
        <v>6191</v>
      </c>
      <c r="M85" s="1037" t="s">
        <v>5913</v>
      </c>
      <c r="O85" s="1039">
        <v>402</v>
      </c>
      <c r="P85" s="1039">
        <v>419</v>
      </c>
      <c r="Q85" s="1026">
        <v>77</v>
      </c>
      <c r="R85" s="1039" t="s">
        <v>4012</v>
      </c>
      <c r="S85" s="1039" t="b">
        <v>1</v>
      </c>
      <c r="T85" s="1026">
        <v>77</v>
      </c>
      <c r="V85" s="1026">
        <v>77</v>
      </c>
    </row>
    <row r="86" spans="1:22" ht="45">
      <c r="A86" s="1032">
        <v>73</v>
      </c>
      <c r="B86" s="1033" t="s">
        <v>4839</v>
      </c>
      <c r="C86" s="1034" t="s">
        <v>6205</v>
      </c>
      <c r="D86" s="1034" t="s">
        <v>5911</v>
      </c>
      <c r="E86" s="1043" t="s">
        <v>4871</v>
      </c>
      <c r="F86" s="1035" t="s">
        <v>4872</v>
      </c>
      <c r="G86" s="1036">
        <v>189</v>
      </c>
      <c r="H86" s="1037" t="s">
        <v>4012</v>
      </c>
      <c r="I86" s="1038">
        <v>765.8</v>
      </c>
      <c r="J86" s="1038">
        <v>63.82</v>
      </c>
      <c r="K86" s="1037" t="s">
        <v>4713</v>
      </c>
      <c r="L86" s="1041" t="s">
        <v>6191</v>
      </c>
      <c r="M86" s="1037" t="s">
        <v>5913</v>
      </c>
      <c r="O86" s="1039">
        <v>166</v>
      </c>
      <c r="P86" s="1039">
        <v>191</v>
      </c>
      <c r="Q86" s="1026">
        <v>78</v>
      </c>
      <c r="R86" s="1039" t="s">
        <v>4012</v>
      </c>
      <c r="S86" s="1039" t="b">
        <v>1</v>
      </c>
      <c r="T86" s="1026">
        <v>78</v>
      </c>
      <c r="V86" s="1026">
        <v>78</v>
      </c>
    </row>
    <row r="87" spans="1:22" ht="45">
      <c r="A87" s="1032">
        <v>74</v>
      </c>
      <c r="B87" s="1033" t="s">
        <v>4839</v>
      </c>
      <c r="C87" s="1034" t="s">
        <v>6206</v>
      </c>
      <c r="D87" s="1034" t="s">
        <v>5911</v>
      </c>
      <c r="E87" s="1043" t="s">
        <v>4873</v>
      </c>
      <c r="F87" s="1035" t="s">
        <v>4874</v>
      </c>
      <c r="G87" s="1036">
        <v>437</v>
      </c>
      <c r="H87" s="1037" t="s">
        <v>4012</v>
      </c>
      <c r="I87" s="1038">
        <v>765.8</v>
      </c>
      <c r="J87" s="1038">
        <v>63.82</v>
      </c>
      <c r="K87" s="1037" t="s">
        <v>4713</v>
      </c>
      <c r="L87" s="1041" t="s">
        <v>6191</v>
      </c>
      <c r="M87" s="1037" t="s">
        <v>5913</v>
      </c>
      <c r="O87" s="1039">
        <v>526</v>
      </c>
      <c r="P87" s="1039">
        <v>444</v>
      </c>
      <c r="Q87" s="1026">
        <v>79</v>
      </c>
      <c r="R87" s="1039" t="s">
        <v>4012</v>
      </c>
      <c r="S87" s="1039" t="b">
        <v>1</v>
      </c>
      <c r="T87" s="1026">
        <v>79</v>
      </c>
      <c r="V87" s="1026">
        <v>79</v>
      </c>
    </row>
    <row r="88" spans="1:22" ht="45">
      <c r="A88" s="1032">
        <v>75</v>
      </c>
      <c r="B88" s="1033" t="s">
        <v>4839</v>
      </c>
      <c r="C88" s="1034" t="s">
        <v>6207</v>
      </c>
      <c r="D88" s="1034" t="s">
        <v>5911</v>
      </c>
      <c r="E88" s="1043" t="s">
        <v>4875</v>
      </c>
      <c r="F88" s="1035" t="s">
        <v>4876</v>
      </c>
      <c r="G88" s="1036">
        <v>163</v>
      </c>
      <c r="H88" s="1037" t="s">
        <v>4012</v>
      </c>
      <c r="I88" s="1038">
        <v>765.8</v>
      </c>
      <c r="J88" s="1038">
        <v>63.82</v>
      </c>
      <c r="K88" s="1037" t="s">
        <v>4713</v>
      </c>
      <c r="L88" s="1041" t="s">
        <v>6191</v>
      </c>
      <c r="M88" s="1037" t="s">
        <v>5913</v>
      </c>
      <c r="O88" s="1039"/>
      <c r="P88" s="1039"/>
      <c r="R88" s="1039"/>
      <c r="S88" s="1039"/>
    </row>
    <row r="89" spans="1:22" ht="45">
      <c r="A89" s="1032">
        <v>76</v>
      </c>
      <c r="B89" s="1033" t="s">
        <v>4839</v>
      </c>
      <c r="C89" s="1034" t="s">
        <v>6208</v>
      </c>
      <c r="D89" s="1034" t="s">
        <v>5911</v>
      </c>
      <c r="E89" s="1043" t="s">
        <v>4877</v>
      </c>
      <c r="F89" s="1035" t="s">
        <v>4878</v>
      </c>
      <c r="G89" s="1036">
        <v>84</v>
      </c>
      <c r="H89" s="1037" t="s">
        <v>4011</v>
      </c>
      <c r="I89" s="1038">
        <v>612.6</v>
      </c>
      <c r="J89" s="1038">
        <v>51.05</v>
      </c>
      <c r="K89" s="1037" t="s">
        <v>4713</v>
      </c>
      <c r="L89" s="1041" t="s">
        <v>6191</v>
      </c>
      <c r="M89" s="1037" t="s">
        <v>5913</v>
      </c>
      <c r="O89" s="1039"/>
      <c r="P89" s="1039"/>
      <c r="R89" s="1039"/>
      <c r="S89" s="1039"/>
    </row>
    <row r="90" spans="1:22" ht="45">
      <c r="A90" s="1032">
        <v>77</v>
      </c>
      <c r="B90" s="1033" t="s">
        <v>4839</v>
      </c>
      <c r="C90" s="1034" t="s">
        <v>6209</v>
      </c>
      <c r="D90" s="1034" t="s">
        <v>5911</v>
      </c>
      <c r="E90" s="1043" t="s">
        <v>4879</v>
      </c>
      <c r="F90" s="1035" t="s">
        <v>4880</v>
      </c>
      <c r="G90" s="1036">
        <v>160</v>
      </c>
      <c r="H90" s="1037" t="s">
        <v>4012</v>
      </c>
      <c r="I90" s="1038">
        <v>765.8</v>
      </c>
      <c r="J90" s="1038">
        <v>63.82</v>
      </c>
      <c r="K90" s="1037" t="s">
        <v>4713</v>
      </c>
      <c r="L90" s="1041" t="s">
        <v>6191</v>
      </c>
      <c r="M90" s="1037" t="s">
        <v>5913</v>
      </c>
      <c r="O90" s="1039">
        <v>167</v>
      </c>
      <c r="P90" s="1039">
        <v>163</v>
      </c>
      <c r="Q90" s="1026">
        <v>82</v>
      </c>
      <c r="R90" s="1039" t="s">
        <v>4012</v>
      </c>
      <c r="S90" s="1039" t="b">
        <v>1</v>
      </c>
      <c r="T90" s="1026">
        <v>82</v>
      </c>
      <c r="V90" s="1026">
        <v>82</v>
      </c>
    </row>
    <row r="91" spans="1:22" ht="45">
      <c r="A91" s="1032">
        <v>78</v>
      </c>
      <c r="B91" s="1033" t="s">
        <v>4839</v>
      </c>
      <c r="C91" s="1034" t="s">
        <v>6210</v>
      </c>
      <c r="D91" s="1034" t="s">
        <v>5911</v>
      </c>
      <c r="E91" s="1043" t="s">
        <v>4881</v>
      </c>
      <c r="F91" s="1035" t="s">
        <v>4882</v>
      </c>
      <c r="G91" s="1036">
        <v>135</v>
      </c>
      <c r="H91" s="1037" t="s">
        <v>4012</v>
      </c>
      <c r="I91" s="1038">
        <v>765.8</v>
      </c>
      <c r="J91" s="1038">
        <v>63.82</v>
      </c>
      <c r="K91" s="1037" t="s">
        <v>4713</v>
      </c>
      <c r="L91" s="1041" t="s">
        <v>6191</v>
      </c>
      <c r="M91" s="1037" t="s">
        <v>5913</v>
      </c>
      <c r="O91" s="1039">
        <v>131</v>
      </c>
      <c r="P91" s="1039">
        <v>136</v>
      </c>
      <c r="Q91" s="1026">
        <v>83</v>
      </c>
      <c r="R91" s="1039" t="s">
        <v>4012</v>
      </c>
      <c r="S91" s="1039" t="b">
        <v>1</v>
      </c>
      <c r="T91" s="1026">
        <v>83</v>
      </c>
      <c r="V91" s="1026">
        <v>83</v>
      </c>
    </row>
    <row r="92" spans="1:22" ht="45">
      <c r="A92" s="1032">
        <v>79</v>
      </c>
      <c r="B92" s="1033" t="s">
        <v>4839</v>
      </c>
      <c r="C92" s="1034" t="s">
        <v>6211</v>
      </c>
      <c r="D92" s="1034" t="s">
        <v>5911</v>
      </c>
      <c r="E92" s="1043" t="s">
        <v>4885</v>
      </c>
      <c r="F92" s="1035" t="s">
        <v>4886</v>
      </c>
      <c r="G92" s="1036">
        <v>267</v>
      </c>
      <c r="H92" s="1037" t="s">
        <v>4012</v>
      </c>
      <c r="I92" s="1038">
        <v>765.8</v>
      </c>
      <c r="J92" s="1038">
        <v>63.82</v>
      </c>
      <c r="K92" s="1037" t="s">
        <v>4713</v>
      </c>
      <c r="L92" s="1041" t="s">
        <v>6191</v>
      </c>
      <c r="M92" s="1037" t="s">
        <v>5913</v>
      </c>
      <c r="O92" s="1039">
        <v>354</v>
      </c>
      <c r="P92" s="1039">
        <v>271</v>
      </c>
      <c r="Q92" s="1026">
        <v>85</v>
      </c>
      <c r="R92" s="1039" t="s">
        <v>4012</v>
      </c>
      <c r="S92" s="1039" t="b">
        <v>1</v>
      </c>
      <c r="T92" s="1026">
        <v>85</v>
      </c>
      <c r="V92" s="1026">
        <v>86</v>
      </c>
    </row>
    <row r="93" spans="1:22" ht="45">
      <c r="A93" s="1032">
        <v>80</v>
      </c>
      <c r="B93" s="1033" t="s">
        <v>4839</v>
      </c>
      <c r="C93" s="1034" t="s">
        <v>6212</v>
      </c>
      <c r="D93" s="1034" t="s">
        <v>5911</v>
      </c>
      <c r="E93" s="1043" t="s">
        <v>4887</v>
      </c>
      <c r="F93" s="1035" t="s">
        <v>4888</v>
      </c>
      <c r="G93" s="1036">
        <v>272</v>
      </c>
      <c r="H93" s="1037" t="s">
        <v>4012</v>
      </c>
      <c r="I93" s="1038">
        <v>765.8</v>
      </c>
      <c r="J93" s="1038">
        <v>63.82</v>
      </c>
      <c r="K93" s="1037" t="s">
        <v>4713</v>
      </c>
      <c r="L93" s="1041" t="s">
        <v>6191</v>
      </c>
      <c r="M93" s="1037" t="s">
        <v>5913</v>
      </c>
      <c r="O93" s="1039">
        <v>295</v>
      </c>
      <c r="P93" s="1039">
        <v>276</v>
      </c>
      <c r="Q93" s="1026">
        <v>86</v>
      </c>
      <c r="R93" s="1039" t="s">
        <v>4012</v>
      </c>
      <c r="S93" s="1039" t="b">
        <v>1</v>
      </c>
      <c r="T93" s="1026">
        <v>86</v>
      </c>
      <c r="V93" s="1026">
        <v>87</v>
      </c>
    </row>
    <row r="94" spans="1:22" ht="45">
      <c r="A94" s="1032">
        <v>81</v>
      </c>
      <c r="B94" s="1033" t="s">
        <v>4839</v>
      </c>
      <c r="C94" s="1034" t="s">
        <v>6213</v>
      </c>
      <c r="D94" s="1034" t="s">
        <v>5911</v>
      </c>
      <c r="E94" s="1043" t="s">
        <v>4889</v>
      </c>
      <c r="F94" s="1035" t="s">
        <v>4890</v>
      </c>
      <c r="G94" s="1036">
        <v>59</v>
      </c>
      <c r="H94" s="1037" t="s">
        <v>4011</v>
      </c>
      <c r="I94" s="1038">
        <v>612.6</v>
      </c>
      <c r="J94" s="1038">
        <v>51.05</v>
      </c>
      <c r="K94" s="1037" t="s">
        <v>4713</v>
      </c>
      <c r="L94" s="1041" t="s">
        <v>6191</v>
      </c>
      <c r="M94" s="1037" t="s">
        <v>5913</v>
      </c>
      <c r="O94" s="1039">
        <v>77</v>
      </c>
      <c r="P94" s="1039">
        <v>61</v>
      </c>
      <c r="Q94" s="1026">
        <v>87</v>
      </c>
      <c r="R94" s="1039" t="s">
        <v>4011</v>
      </c>
      <c r="S94" s="1039" t="b">
        <v>1</v>
      </c>
      <c r="T94" s="1026">
        <v>87</v>
      </c>
      <c r="V94" s="1026">
        <v>88</v>
      </c>
    </row>
    <row r="95" spans="1:22" ht="45">
      <c r="A95" s="1032">
        <v>82</v>
      </c>
      <c r="B95" s="1033" t="s">
        <v>4839</v>
      </c>
      <c r="C95" s="1034" t="s">
        <v>6214</v>
      </c>
      <c r="D95" s="1034" t="s">
        <v>5911</v>
      </c>
      <c r="E95" s="1043" t="s">
        <v>4891</v>
      </c>
      <c r="F95" s="1035" t="s">
        <v>4892</v>
      </c>
      <c r="G95" s="1036">
        <v>369</v>
      </c>
      <c r="H95" s="1037" t="s">
        <v>4012</v>
      </c>
      <c r="I95" s="1038">
        <v>765.8</v>
      </c>
      <c r="J95" s="1038">
        <v>63.82</v>
      </c>
      <c r="K95" s="1037" t="s">
        <v>4713</v>
      </c>
      <c r="L95" s="1041" t="s">
        <v>6191</v>
      </c>
      <c r="M95" s="1037" t="s">
        <v>5913</v>
      </c>
      <c r="O95" s="1039">
        <v>423</v>
      </c>
      <c r="P95" s="1039">
        <v>375</v>
      </c>
      <c r="Q95" s="1026">
        <v>88</v>
      </c>
      <c r="R95" s="1039" t="s">
        <v>4012</v>
      </c>
      <c r="S95" s="1039" t="b">
        <v>1</v>
      </c>
      <c r="T95" s="1026">
        <v>88</v>
      </c>
      <c r="V95" s="1026">
        <v>89</v>
      </c>
    </row>
    <row r="96" spans="1:22" ht="45">
      <c r="A96" s="1032">
        <v>83</v>
      </c>
      <c r="B96" s="1033" t="s">
        <v>4839</v>
      </c>
      <c r="C96" s="1034" t="s">
        <v>6215</v>
      </c>
      <c r="D96" s="1034" t="s">
        <v>5911</v>
      </c>
      <c r="E96" s="1043" t="s">
        <v>4893</v>
      </c>
      <c r="F96" s="1035" t="s">
        <v>4894</v>
      </c>
      <c r="G96" s="1036">
        <v>98</v>
      </c>
      <c r="H96" s="1037" t="s">
        <v>4011</v>
      </c>
      <c r="I96" s="1038">
        <v>612.6</v>
      </c>
      <c r="J96" s="1038">
        <v>51.05</v>
      </c>
      <c r="K96" s="1037" t="s">
        <v>4713</v>
      </c>
      <c r="L96" s="1041" t="s">
        <v>6191</v>
      </c>
      <c r="M96" s="1037" t="s">
        <v>5913</v>
      </c>
      <c r="O96" s="1039">
        <v>134</v>
      </c>
      <c r="P96" s="1039">
        <v>100</v>
      </c>
      <c r="Q96" s="1026">
        <v>89</v>
      </c>
      <c r="R96" s="1039" t="s">
        <v>4012</v>
      </c>
      <c r="S96" s="1039" t="b">
        <v>1</v>
      </c>
      <c r="T96" s="1026">
        <v>89</v>
      </c>
      <c r="V96" s="1026">
        <v>90</v>
      </c>
    </row>
    <row r="97" spans="1:22" ht="45">
      <c r="A97" s="1032">
        <v>84</v>
      </c>
      <c r="B97" s="1033" t="s">
        <v>4839</v>
      </c>
      <c r="C97" s="1034" t="s">
        <v>6216</v>
      </c>
      <c r="D97" s="1034" t="s">
        <v>5911</v>
      </c>
      <c r="E97" s="1043" t="s">
        <v>4897</v>
      </c>
      <c r="F97" s="1035" t="s">
        <v>4898</v>
      </c>
      <c r="G97" s="1036">
        <v>296</v>
      </c>
      <c r="H97" s="1037" t="s">
        <v>4012</v>
      </c>
      <c r="I97" s="1038">
        <v>765.8</v>
      </c>
      <c r="J97" s="1038">
        <v>63.82</v>
      </c>
      <c r="K97" s="1037" t="s">
        <v>4713</v>
      </c>
      <c r="L97" s="1041" t="s">
        <v>6191</v>
      </c>
      <c r="M97" s="1037" t="s">
        <v>5913</v>
      </c>
      <c r="O97" s="1039">
        <v>334</v>
      </c>
      <c r="P97" s="1039">
        <v>299</v>
      </c>
      <c r="Q97" s="1026">
        <v>91</v>
      </c>
      <c r="R97" s="1039" t="s">
        <v>4012</v>
      </c>
      <c r="S97" s="1039" t="b">
        <v>1</v>
      </c>
      <c r="T97" s="1026">
        <v>91</v>
      </c>
      <c r="V97" s="1026">
        <v>93</v>
      </c>
    </row>
    <row r="98" spans="1:22" ht="45">
      <c r="A98" s="1032">
        <v>85</v>
      </c>
      <c r="B98" s="1033" t="s">
        <v>4839</v>
      </c>
      <c r="C98" s="1034" t="s">
        <v>6217</v>
      </c>
      <c r="D98" s="1034" t="s">
        <v>5911</v>
      </c>
      <c r="E98" s="1043" t="s">
        <v>4899</v>
      </c>
      <c r="F98" s="1035" t="s">
        <v>4900</v>
      </c>
      <c r="G98" s="1036">
        <v>258</v>
      </c>
      <c r="H98" s="1037" t="s">
        <v>4012</v>
      </c>
      <c r="I98" s="1038">
        <v>765.8</v>
      </c>
      <c r="J98" s="1038">
        <v>63.82</v>
      </c>
      <c r="K98" s="1037" t="s">
        <v>4713</v>
      </c>
      <c r="L98" s="1041" t="s">
        <v>6191</v>
      </c>
      <c r="M98" s="1037" t="s">
        <v>5913</v>
      </c>
      <c r="O98" s="1039">
        <v>341</v>
      </c>
      <c r="P98" s="1039">
        <v>260</v>
      </c>
      <c r="Q98" s="1026">
        <v>92</v>
      </c>
      <c r="R98" s="1039" t="s">
        <v>4012</v>
      </c>
      <c r="S98" s="1039" t="b">
        <v>1</v>
      </c>
      <c r="T98" s="1026">
        <v>92</v>
      </c>
      <c r="V98" s="1026">
        <v>94</v>
      </c>
    </row>
    <row r="99" spans="1:22" ht="45">
      <c r="A99" s="1032">
        <v>86</v>
      </c>
      <c r="B99" s="1033" t="s">
        <v>4839</v>
      </c>
      <c r="C99" s="1034" t="s">
        <v>6218</v>
      </c>
      <c r="D99" s="1034" t="s">
        <v>5911</v>
      </c>
      <c r="E99" s="1043" t="s">
        <v>4901</v>
      </c>
      <c r="F99" s="1035" t="s">
        <v>4902</v>
      </c>
      <c r="G99" s="1036">
        <v>317</v>
      </c>
      <c r="H99" s="1037" t="s">
        <v>4012</v>
      </c>
      <c r="I99" s="1038">
        <v>765.8</v>
      </c>
      <c r="J99" s="1038">
        <v>63.82</v>
      </c>
      <c r="K99" s="1037" t="s">
        <v>4713</v>
      </c>
      <c r="L99" s="1041" t="s">
        <v>6191</v>
      </c>
      <c r="M99" s="1037" t="s">
        <v>5913</v>
      </c>
      <c r="O99" s="1039"/>
      <c r="P99" s="1039"/>
      <c r="R99" s="1039"/>
      <c r="S99" s="1039"/>
    </row>
    <row r="100" spans="1:22" ht="45">
      <c r="A100" s="1032">
        <v>87</v>
      </c>
      <c r="B100" s="1033" t="s">
        <v>4839</v>
      </c>
      <c r="C100" s="1034" t="s">
        <v>6219</v>
      </c>
      <c r="D100" s="1034" t="s">
        <v>5911</v>
      </c>
      <c r="E100" s="1043" t="s">
        <v>4903</v>
      </c>
      <c r="F100" s="1035" t="s">
        <v>4904</v>
      </c>
      <c r="G100" s="1036">
        <v>509</v>
      </c>
      <c r="H100" s="1037" t="s">
        <v>4012</v>
      </c>
      <c r="I100" s="1038">
        <v>765.8</v>
      </c>
      <c r="J100" s="1038">
        <v>63.82</v>
      </c>
      <c r="K100" s="1037" t="s">
        <v>4713</v>
      </c>
      <c r="L100" s="1041" t="s">
        <v>6191</v>
      </c>
      <c r="M100" s="1037" t="s">
        <v>5913</v>
      </c>
      <c r="O100" s="1039">
        <v>617</v>
      </c>
      <c r="P100" s="1039">
        <v>516</v>
      </c>
      <c r="Q100" s="1026">
        <v>94</v>
      </c>
      <c r="R100" s="1039" t="s">
        <v>4012</v>
      </c>
      <c r="S100" s="1039" t="b">
        <v>1</v>
      </c>
      <c r="T100" s="1026">
        <v>94</v>
      </c>
      <c r="V100" s="1026">
        <v>96</v>
      </c>
    </row>
    <row r="101" spans="1:22" ht="45">
      <c r="A101" s="1032">
        <v>88</v>
      </c>
      <c r="B101" s="1033" t="s">
        <v>4839</v>
      </c>
      <c r="C101" s="1034" t="s">
        <v>6220</v>
      </c>
      <c r="D101" s="1034" t="s">
        <v>5911</v>
      </c>
      <c r="E101" s="1043" t="s">
        <v>4905</v>
      </c>
      <c r="F101" s="1035" t="s">
        <v>4906</v>
      </c>
      <c r="G101" s="1036">
        <v>631</v>
      </c>
      <c r="H101" s="1037" t="s">
        <v>4012</v>
      </c>
      <c r="I101" s="1038">
        <v>765.8</v>
      </c>
      <c r="J101" s="1038">
        <v>63.82</v>
      </c>
      <c r="K101" s="1037" t="s">
        <v>4713</v>
      </c>
      <c r="L101" s="1041" t="s">
        <v>6191</v>
      </c>
      <c r="M101" s="1037" t="s">
        <v>5913</v>
      </c>
      <c r="O101" s="1039">
        <v>672</v>
      </c>
      <c r="P101" s="1039">
        <v>632</v>
      </c>
      <c r="Q101" s="1026">
        <v>95</v>
      </c>
      <c r="R101" s="1039" t="s">
        <v>4012</v>
      </c>
      <c r="S101" s="1039" t="b">
        <v>1</v>
      </c>
      <c r="T101" s="1026">
        <v>95</v>
      </c>
      <c r="V101" s="1026">
        <v>97</v>
      </c>
    </row>
    <row r="102" spans="1:22" ht="45">
      <c r="A102" s="1032">
        <v>89</v>
      </c>
      <c r="B102" s="1033" t="s">
        <v>4839</v>
      </c>
      <c r="C102" s="1034" t="s">
        <v>6221</v>
      </c>
      <c r="D102" s="1034" t="s">
        <v>5911</v>
      </c>
      <c r="E102" s="1043" t="s">
        <v>4907</v>
      </c>
      <c r="F102" s="1035" t="s">
        <v>4908</v>
      </c>
      <c r="G102" s="1036">
        <v>206</v>
      </c>
      <c r="H102" s="1037" t="s">
        <v>4012</v>
      </c>
      <c r="I102" s="1038">
        <v>765.8</v>
      </c>
      <c r="J102" s="1038">
        <v>63.82</v>
      </c>
      <c r="K102" s="1037" t="s">
        <v>4713</v>
      </c>
      <c r="L102" s="1041" t="s">
        <v>6191</v>
      </c>
      <c r="M102" s="1037" t="s">
        <v>5913</v>
      </c>
      <c r="O102" s="1039">
        <v>226</v>
      </c>
      <c r="P102" s="1039">
        <v>209</v>
      </c>
      <c r="Q102" s="1026">
        <v>96</v>
      </c>
      <c r="R102" s="1039" t="s">
        <v>4012</v>
      </c>
      <c r="S102" s="1039" t="b">
        <v>1</v>
      </c>
      <c r="T102" s="1026">
        <v>96</v>
      </c>
      <c r="V102" s="1026">
        <v>98</v>
      </c>
    </row>
    <row r="103" spans="1:22" ht="45">
      <c r="A103" s="1032">
        <v>90</v>
      </c>
      <c r="B103" s="1033" t="s">
        <v>4839</v>
      </c>
      <c r="C103" s="1034" t="s">
        <v>6222</v>
      </c>
      <c r="D103" s="1034" t="s">
        <v>5911</v>
      </c>
      <c r="E103" s="1043" t="s">
        <v>4909</v>
      </c>
      <c r="F103" s="1035" t="s">
        <v>4910</v>
      </c>
      <c r="G103" s="1036">
        <v>542</v>
      </c>
      <c r="H103" s="1037" t="s">
        <v>4012</v>
      </c>
      <c r="I103" s="1038">
        <v>765.8</v>
      </c>
      <c r="J103" s="1038">
        <v>63.82</v>
      </c>
      <c r="K103" s="1037" t="s">
        <v>4713</v>
      </c>
      <c r="L103" s="1041" t="s">
        <v>6191</v>
      </c>
      <c r="M103" s="1037" t="s">
        <v>5913</v>
      </c>
      <c r="O103" s="1039">
        <v>631</v>
      </c>
      <c r="P103" s="1039">
        <v>546</v>
      </c>
      <c r="Q103" s="1026">
        <v>97</v>
      </c>
      <c r="R103" s="1039" t="s">
        <v>4012</v>
      </c>
      <c r="S103" s="1039" t="b">
        <v>1</v>
      </c>
      <c r="T103" s="1026">
        <v>97</v>
      </c>
      <c r="V103" s="1026">
        <v>99</v>
      </c>
    </row>
    <row r="104" spans="1:22" ht="45">
      <c r="A104" s="1032">
        <v>91</v>
      </c>
      <c r="B104" s="1033" t="s">
        <v>4839</v>
      </c>
      <c r="C104" s="1034" t="s">
        <v>6223</v>
      </c>
      <c r="D104" s="1034" t="s">
        <v>5911</v>
      </c>
      <c r="E104" s="1043" t="s">
        <v>4911</v>
      </c>
      <c r="F104" s="1035" t="s">
        <v>4912</v>
      </c>
      <c r="G104" s="1036">
        <v>406</v>
      </c>
      <c r="H104" s="1037" t="s">
        <v>4012</v>
      </c>
      <c r="I104" s="1038">
        <v>765.8</v>
      </c>
      <c r="J104" s="1038">
        <v>63.82</v>
      </c>
      <c r="K104" s="1037" t="s">
        <v>4713</v>
      </c>
      <c r="L104" s="1041" t="s">
        <v>6191</v>
      </c>
      <c r="M104" s="1037" t="s">
        <v>5913</v>
      </c>
      <c r="O104" s="1039">
        <v>490</v>
      </c>
      <c r="P104" s="1039">
        <v>412</v>
      </c>
      <c r="Q104" s="1026">
        <v>98</v>
      </c>
      <c r="R104" s="1039" t="s">
        <v>4012</v>
      </c>
      <c r="S104" s="1039" t="b">
        <v>1</v>
      </c>
      <c r="T104" s="1026">
        <v>98</v>
      </c>
      <c r="V104" s="1026">
        <v>100</v>
      </c>
    </row>
    <row r="105" spans="1:22" ht="45">
      <c r="A105" s="1032">
        <v>92</v>
      </c>
      <c r="B105" s="1033" t="s">
        <v>4839</v>
      </c>
      <c r="C105" s="1034" t="s">
        <v>6627</v>
      </c>
      <c r="D105" s="1034" t="s">
        <v>5911</v>
      </c>
      <c r="E105" s="1043" t="s">
        <v>4895</v>
      </c>
      <c r="F105" s="1035" t="s">
        <v>6224</v>
      </c>
      <c r="G105" s="1036">
        <v>422</v>
      </c>
      <c r="H105" s="1037" t="s">
        <v>4012</v>
      </c>
      <c r="I105" s="1038">
        <v>765.8</v>
      </c>
      <c r="J105" s="1038">
        <v>63.82</v>
      </c>
      <c r="K105" s="1037" t="s">
        <v>4713</v>
      </c>
      <c r="L105" s="1041" t="s">
        <v>6191</v>
      </c>
      <c r="M105" s="1037" t="s">
        <v>5913</v>
      </c>
      <c r="O105" s="1039"/>
      <c r="P105" s="1039"/>
      <c r="R105" s="1039"/>
      <c r="S105" s="1039"/>
    </row>
    <row r="106" spans="1:22" ht="45">
      <c r="A106" s="1032">
        <v>93</v>
      </c>
      <c r="B106" s="1033" t="s">
        <v>4839</v>
      </c>
      <c r="C106" s="1034" t="s">
        <v>6628</v>
      </c>
      <c r="D106" s="1034" t="s">
        <v>5911</v>
      </c>
      <c r="E106" s="1043" t="s">
        <v>4883</v>
      </c>
      <c r="F106" s="1035" t="s">
        <v>6225</v>
      </c>
      <c r="G106" s="1036">
        <v>140</v>
      </c>
      <c r="H106" s="1037" t="s">
        <v>4012</v>
      </c>
      <c r="I106" s="1038">
        <v>765.8</v>
      </c>
      <c r="J106" s="1038">
        <v>63.82</v>
      </c>
      <c r="K106" s="1037" t="s">
        <v>4713</v>
      </c>
      <c r="L106" s="1041" t="s">
        <v>6191</v>
      </c>
      <c r="M106" s="1037" t="s">
        <v>5913</v>
      </c>
      <c r="O106" s="1039"/>
      <c r="P106" s="1039"/>
      <c r="R106" s="1039"/>
      <c r="S106" s="1039"/>
    </row>
    <row r="107" spans="1:22" ht="45">
      <c r="A107" s="1032">
        <v>94</v>
      </c>
      <c r="B107" s="1033" t="s">
        <v>4839</v>
      </c>
      <c r="C107" s="1034" t="s">
        <v>6629</v>
      </c>
      <c r="D107" s="1034" t="s">
        <v>5911</v>
      </c>
      <c r="E107" s="1043" t="s">
        <v>4851</v>
      </c>
      <c r="F107" s="1035" t="s">
        <v>6226</v>
      </c>
      <c r="G107" s="1036">
        <v>426</v>
      </c>
      <c r="H107" s="1037" t="s">
        <v>4012</v>
      </c>
      <c r="I107" s="1038">
        <v>765.8</v>
      </c>
      <c r="J107" s="1038">
        <v>63.82</v>
      </c>
      <c r="K107" s="1037" t="s">
        <v>4713</v>
      </c>
      <c r="L107" s="1041" t="s">
        <v>6191</v>
      </c>
      <c r="M107" s="1037" t="s">
        <v>5913</v>
      </c>
      <c r="O107" s="1039"/>
      <c r="P107" s="1039"/>
      <c r="R107" s="1039"/>
      <c r="S107" s="1039"/>
    </row>
    <row r="108" spans="1:22" ht="45">
      <c r="A108" s="1032">
        <v>95</v>
      </c>
      <c r="B108" s="1033" t="s">
        <v>4839</v>
      </c>
      <c r="C108" s="1034" t="s">
        <v>6630</v>
      </c>
      <c r="D108" s="1034" t="s">
        <v>5911</v>
      </c>
      <c r="E108" s="1044" t="s">
        <v>6227</v>
      </c>
      <c r="F108" s="1035" t="s">
        <v>6228</v>
      </c>
      <c r="G108" s="1036">
        <v>460</v>
      </c>
      <c r="H108" s="1037" t="s">
        <v>4012</v>
      </c>
      <c r="I108" s="1038">
        <v>765.8</v>
      </c>
      <c r="J108" s="1038">
        <v>63.82</v>
      </c>
      <c r="K108" s="1037" t="s">
        <v>4713</v>
      </c>
      <c r="L108" s="1041" t="s">
        <v>6191</v>
      </c>
      <c r="M108" s="1037" t="s">
        <v>5913</v>
      </c>
      <c r="O108" s="1039"/>
      <c r="P108" s="1039"/>
      <c r="R108" s="1039"/>
      <c r="S108" s="1039"/>
    </row>
    <row r="109" spans="1:22" ht="45">
      <c r="A109" s="1032">
        <v>96</v>
      </c>
      <c r="B109" s="1033" t="s">
        <v>4913</v>
      </c>
      <c r="C109" s="1034" t="s">
        <v>6229</v>
      </c>
      <c r="D109" s="1034" t="s">
        <v>5911</v>
      </c>
      <c r="E109" s="1043" t="s">
        <v>4914</v>
      </c>
      <c r="F109" s="1035" t="s">
        <v>4915</v>
      </c>
      <c r="G109" s="1036">
        <v>315</v>
      </c>
      <c r="H109" s="1037" t="s">
        <v>4012</v>
      </c>
      <c r="I109" s="1038">
        <v>765.8</v>
      </c>
      <c r="J109" s="1038">
        <v>63.82</v>
      </c>
      <c r="K109" s="1037" t="s">
        <v>4713</v>
      </c>
      <c r="L109" s="1041" t="s">
        <v>6230</v>
      </c>
      <c r="M109" s="1037" t="s">
        <v>5913</v>
      </c>
      <c r="O109" s="1039">
        <v>356</v>
      </c>
      <c r="P109" s="1039">
        <v>317</v>
      </c>
      <c r="Q109" s="1026">
        <v>99</v>
      </c>
      <c r="R109" s="1039" t="s">
        <v>4012</v>
      </c>
      <c r="S109" s="1039" t="b">
        <v>1</v>
      </c>
      <c r="T109" s="1026">
        <v>99</v>
      </c>
      <c r="V109" s="1026">
        <v>102</v>
      </c>
    </row>
    <row r="110" spans="1:22" ht="45">
      <c r="A110" s="1032">
        <v>97</v>
      </c>
      <c r="B110" s="1033" t="s">
        <v>4913</v>
      </c>
      <c r="C110" s="1034" t="s">
        <v>6231</v>
      </c>
      <c r="D110" s="1034" t="s">
        <v>5911</v>
      </c>
      <c r="E110" s="1043" t="s">
        <v>4916</v>
      </c>
      <c r="F110" s="1035" t="s">
        <v>4917</v>
      </c>
      <c r="G110" s="1036">
        <v>675</v>
      </c>
      <c r="H110" s="1037" t="s">
        <v>4012</v>
      </c>
      <c r="I110" s="1038">
        <v>765.8</v>
      </c>
      <c r="J110" s="1038">
        <v>63.82</v>
      </c>
      <c r="K110" s="1037" t="s">
        <v>4713</v>
      </c>
      <c r="L110" s="1041" t="s">
        <v>6230</v>
      </c>
      <c r="M110" s="1037" t="s">
        <v>5913</v>
      </c>
      <c r="O110" s="1039">
        <v>833</v>
      </c>
      <c r="P110" s="1039">
        <v>679</v>
      </c>
      <c r="Q110" s="1026">
        <v>100</v>
      </c>
      <c r="R110" s="1039" t="s">
        <v>4012</v>
      </c>
      <c r="S110" s="1039" t="b">
        <v>1</v>
      </c>
      <c r="T110" s="1026">
        <v>100</v>
      </c>
      <c r="V110" s="1026">
        <v>103</v>
      </c>
    </row>
    <row r="111" spans="1:22" ht="45">
      <c r="A111" s="1032">
        <v>98</v>
      </c>
      <c r="B111" s="1033" t="s">
        <v>4913</v>
      </c>
      <c r="C111" s="1034" t="s">
        <v>6232</v>
      </c>
      <c r="D111" s="1034" t="s">
        <v>5911</v>
      </c>
      <c r="E111" s="1043" t="s">
        <v>4918</v>
      </c>
      <c r="F111" s="1035" t="s">
        <v>4919</v>
      </c>
      <c r="G111" s="1036">
        <v>155</v>
      </c>
      <c r="H111" s="1037" t="s">
        <v>4012</v>
      </c>
      <c r="I111" s="1038">
        <v>765.8</v>
      </c>
      <c r="J111" s="1038">
        <v>63.82</v>
      </c>
      <c r="K111" s="1037" t="s">
        <v>4713</v>
      </c>
      <c r="L111" s="1041" t="s">
        <v>6230</v>
      </c>
      <c r="M111" s="1037" t="s">
        <v>5913</v>
      </c>
      <c r="O111" s="1039">
        <v>266</v>
      </c>
      <c r="P111" s="1039">
        <v>155</v>
      </c>
      <c r="Q111" s="1026">
        <v>101</v>
      </c>
      <c r="R111" s="1039" t="s">
        <v>4012</v>
      </c>
      <c r="S111" s="1039" t="b">
        <v>1</v>
      </c>
      <c r="T111" s="1026">
        <v>101</v>
      </c>
      <c r="V111" s="1026">
        <v>104</v>
      </c>
    </row>
    <row r="112" spans="1:22" ht="45">
      <c r="A112" s="1032">
        <v>99</v>
      </c>
      <c r="B112" s="1033" t="s">
        <v>4913</v>
      </c>
      <c r="C112" s="1034" t="s">
        <v>6233</v>
      </c>
      <c r="D112" s="1034" t="s">
        <v>5911</v>
      </c>
      <c r="E112" s="1043" t="s">
        <v>4920</v>
      </c>
      <c r="F112" s="1035" t="s">
        <v>4921</v>
      </c>
      <c r="G112" s="1036">
        <v>559</v>
      </c>
      <c r="H112" s="1037" t="s">
        <v>4012</v>
      </c>
      <c r="I112" s="1038">
        <v>765.8</v>
      </c>
      <c r="J112" s="1038">
        <v>63.82</v>
      </c>
      <c r="K112" s="1037" t="s">
        <v>4713</v>
      </c>
      <c r="L112" s="1041" t="s">
        <v>6230</v>
      </c>
      <c r="M112" s="1037" t="s">
        <v>5913</v>
      </c>
      <c r="O112" s="1039">
        <v>541</v>
      </c>
      <c r="P112" s="1039">
        <v>562</v>
      </c>
      <c r="Q112" s="1026">
        <v>102</v>
      </c>
      <c r="R112" s="1039" t="s">
        <v>4012</v>
      </c>
      <c r="S112" s="1039" t="b">
        <v>1</v>
      </c>
      <c r="T112" s="1026">
        <v>102</v>
      </c>
      <c r="V112" s="1026">
        <v>105</v>
      </c>
    </row>
    <row r="113" spans="1:22" ht="45">
      <c r="A113" s="1032">
        <v>100</v>
      </c>
      <c r="B113" s="1033" t="s">
        <v>4913</v>
      </c>
      <c r="C113" s="1034" t="s">
        <v>6234</v>
      </c>
      <c r="D113" s="1034" t="s">
        <v>5911</v>
      </c>
      <c r="E113" s="1043" t="s">
        <v>4922</v>
      </c>
      <c r="F113" s="1035" t="s">
        <v>4923</v>
      </c>
      <c r="G113" s="1036">
        <v>602</v>
      </c>
      <c r="H113" s="1037" t="s">
        <v>4012</v>
      </c>
      <c r="I113" s="1038">
        <v>765.8</v>
      </c>
      <c r="J113" s="1038">
        <v>63.82</v>
      </c>
      <c r="K113" s="1037" t="s">
        <v>4713</v>
      </c>
      <c r="L113" s="1041" t="s">
        <v>6230</v>
      </c>
      <c r="M113" s="1037" t="s">
        <v>5913</v>
      </c>
      <c r="O113" s="1039">
        <v>708</v>
      </c>
      <c r="P113" s="1039">
        <v>606</v>
      </c>
      <c r="Q113" s="1026">
        <v>104</v>
      </c>
      <c r="R113" s="1039" t="s">
        <v>4012</v>
      </c>
      <c r="S113" s="1039" t="b">
        <v>1</v>
      </c>
      <c r="T113" s="1026">
        <v>104</v>
      </c>
      <c r="V113" s="1026">
        <v>106</v>
      </c>
    </row>
    <row r="114" spans="1:22" ht="45">
      <c r="A114" s="1032">
        <v>101</v>
      </c>
      <c r="B114" s="1033" t="s">
        <v>4913</v>
      </c>
      <c r="C114" s="1034" t="s">
        <v>6235</v>
      </c>
      <c r="D114" s="1034" t="s">
        <v>5911</v>
      </c>
      <c r="E114" s="1043" t="s">
        <v>4924</v>
      </c>
      <c r="F114" s="1035" t="s">
        <v>4925</v>
      </c>
      <c r="G114" s="1036">
        <v>271</v>
      </c>
      <c r="H114" s="1037" t="s">
        <v>4012</v>
      </c>
      <c r="I114" s="1038">
        <v>765.8</v>
      </c>
      <c r="J114" s="1038">
        <v>63.82</v>
      </c>
      <c r="K114" s="1037" t="s">
        <v>4713</v>
      </c>
      <c r="L114" s="1041" t="s">
        <v>6230</v>
      </c>
      <c r="M114" s="1037" t="s">
        <v>5913</v>
      </c>
      <c r="O114" s="1039">
        <v>344</v>
      </c>
      <c r="P114" s="1039">
        <v>271</v>
      </c>
      <c r="Q114" s="1026">
        <v>105</v>
      </c>
      <c r="R114" s="1039" t="s">
        <v>4012</v>
      </c>
      <c r="S114" s="1039" t="b">
        <v>1</v>
      </c>
      <c r="T114" s="1026">
        <v>105</v>
      </c>
      <c r="V114" s="1026">
        <v>107</v>
      </c>
    </row>
    <row r="115" spans="1:22" ht="45">
      <c r="A115" s="1032">
        <v>102</v>
      </c>
      <c r="B115" s="1033" t="s">
        <v>4913</v>
      </c>
      <c r="C115" s="1034" t="s">
        <v>6236</v>
      </c>
      <c r="D115" s="1034" t="s">
        <v>5911</v>
      </c>
      <c r="E115" s="1043" t="s">
        <v>4926</v>
      </c>
      <c r="F115" s="1035" t="s">
        <v>4927</v>
      </c>
      <c r="G115" s="1036">
        <v>189</v>
      </c>
      <c r="H115" s="1037" t="s">
        <v>4012</v>
      </c>
      <c r="I115" s="1038">
        <v>765.8</v>
      </c>
      <c r="J115" s="1038">
        <v>63.82</v>
      </c>
      <c r="K115" s="1037" t="s">
        <v>4713</v>
      </c>
      <c r="L115" s="1041" t="s">
        <v>6230</v>
      </c>
      <c r="M115" s="1037" t="s">
        <v>5913</v>
      </c>
      <c r="O115" s="1039">
        <v>207</v>
      </c>
      <c r="P115" s="1039">
        <v>192</v>
      </c>
      <c r="Q115" s="1026">
        <v>107</v>
      </c>
      <c r="R115" s="1039" t="s">
        <v>4012</v>
      </c>
      <c r="S115" s="1039" t="b">
        <v>1</v>
      </c>
      <c r="T115" s="1026">
        <v>107</v>
      </c>
      <c r="V115" s="1026">
        <v>108</v>
      </c>
    </row>
    <row r="116" spans="1:22" ht="45">
      <c r="A116" s="1032">
        <v>103</v>
      </c>
      <c r="B116" s="1033" t="s">
        <v>4913</v>
      </c>
      <c r="C116" s="1034" t="s">
        <v>6237</v>
      </c>
      <c r="D116" s="1034" t="s">
        <v>5911</v>
      </c>
      <c r="E116" s="1043" t="s">
        <v>4928</v>
      </c>
      <c r="F116" s="1035" t="s">
        <v>4929</v>
      </c>
      <c r="G116" s="1036">
        <v>261</v>
      </c>
      <c r="H116" s="1037" t="s">
        <v>4012</v>
      </c>
      <c r="I116" s="1038">
        <v>765.8</v>
      </c>
      <c r="J116" s="1038">
        <v>63.82</v>
      </c>
      <c r="K116" s="1037" t="s">
        <v>4713</v>
      </c>
      <c r="L116" s="1041" t="s">
        <v>6230</v>
      </c>
      <c r="M116" s="1037" t="s">
        <v>5913</v>
      </c>
      <c r="O116" s="1039">
        <v>302</v>
      </c>
      <c r="P116" s="1039">
        <v>257</v>
      </c>
      <c r="Q116" s="1026">
        <v>108</v>
      </c>
      <c r="R116" s="1039" t="s">
        <v>4012</v>
      </c>
      <c r="S116" s="1039" t="b">
        <v>1</v>
      </c>
      <c r="T116" s="1026">
        <v>108</v>
      </c>
      <c r="V116" s="1026">
        <v>109</v>
      </c>
    </row>
    <row r="117" spans="1:22" ht="45">
      <c r="A117" s="1032">
        <v>104</v>
      </c>
      <c r="B117" s="1033" t="s">
        <v>4913</v>
      </c>
      <c r="C117" s="1034" t="s">
        <v>6238</v>
      </c>
      <c r="D117" s="1034" t="s">
        <v>5911</v>
      </c>
      <c r="E117" s="1043" t="s">
        <v>4930</v>
      </c>
      <c r="F117" s="1035" t="s">
        <v>4931</v>
      </c>
      <c r="G117" s="1036">
        <v>480</v>
      </c>
      <c r="H117" s="1037" t="s">
        <v>4012</v>
      </c>
      <c r="I117" s="1038">
        <v>765.8</v>
      </c>
      <c r="J117" s="1038">
        <v>63.82</v>
      </c>
      <c r="K117" s="1037" t="s">
        <v>4713</v>
      </c>
      <c r="L117" s="1041" t="s">
        <v>6230</v>
      </c>
      <c r="M117" s="1037" t="s">
        <v>5913</v>
      </c>
      <c r="O117" s="1039">
        <v>556</v>
      </c>
      <c r="P117" s="1039">
        <v>480</v>
      </c>
      <c r="Q117" s="1026">
        <v>109</v>
      </c>
      <c r="R117" s="1039" t="s">
        <v>4012</v>
      </c>
      <c r="S117" s="1039" t="b">
        <v>1</v>
      </c>
      <c r="T117" s="1026">
        <v>109</v>
      </c>
      <c r="V117" s="1026">
        <v>110</v>
      </c>
    </row>
    <row r="118" spans="1:22" ht="45">
      <c r="A118" s="1032">
        <v>105</v>
      </c>
      <c r="B118" s="1033" t="s">
        <v>4913</v>
      </c>
      <c r="C118" s="1034" t="s">
        <v>6239</v>
      </c>
      <c r="D118" s="1034" t="s">
        <v>5911</v>
      </c>
      <c r="E118" s="1043" t="s">
        <v>4932</v>
      </c>
      <c r="F118" s="1035" t="s">
        <v>4933</v>
      </c>
      <c r="G118" s="1036">
        <v>245</v>
      </c>
      <c r="H118" s="1037" t="s">
        <v>4012</v>
      </c>
      <c r="I118" s="1038">
        <v>765.8</v>
      </c>
      <c r="J118" s="1038">
        <v>63.82</v>
      </c>
      <c r="K118" s="1037" t="s">
        <v>4713</v>
      </c>
      <c r="L118" s="1041" t="s">
        <v>6230</v>
      </c>
      <c r="M118" s="1037" t="s">
        <v>5913</v>
      </c>
      <c r="O118" s="1039">
        <v>260</v>
      </c>
      <c r="P118" s="1039">
        <v>247</v>
      </c>
      <c r="Q118" s="1026">
        <v>110</v>
      </c>
      <c r="R118" s="1039" t="s">
        <v>4012</v>
      </c>
      <c r="S118" s="1039" t="b">
        <v>1</v>
      </c>
      <c r="T118" s="1026">
        <v>110</v>
      </c>
      <c r="V118" s="1026">
        <v>111</v>
      </c>
    </row>
    <row r="119" spans="1:22" ht="45">
      <c r="A119" s="1032">
        <v>106</v>
      </c>
      <c r="B119" s="1033" t="s">
        <v>4913</v>
      </c>
      <c r="C119" s="1034" t="s">
        <v>6240</v>
      </c>
      <c r="D119" s="1034" t="s">
        <v>5911</v>
      </c>
      <c r="E119" s="1043" t="s">
        <v>4938</v>
      </c>
      <c r="F119" s="1035" t="s">
        <v>4939</v>
      </c>
      <c r="G119" s="1036">
        <v>324</v>
      </c>
      <c r="H119" s="1037" t="s">
        <v>4012</v>
      </c>
      <c r="I119" s="1038">
        <v>765.8</v>
      </c>
      <c r="J119" s="1038">
        <v>63.82</v>
      </c>
      <c r="K119" s="1037" t="s">
        <v>4713</v>
      </c>
      <c r="L119" s="1041" t="s">
        <v>6230</v>
      </c>
      <c r="M119" s="1037" t="s">
        <v>5913</v>
      </c>
      <c r="O119" s="1039">
        <v>405</v>
      </c>
      <c r="P119" s="1039">
        <v>335</v>
      </c>
      <c r="Q119" s="1026">
        <v>113</v>
      </c>
      <c r="R119" s="1039" t="s">
        <v>4012</v>
      </c>
      <c r="S119" s="1039" t="b">
        <v>1</v>
      </c>
      <c r="T119" s="1026">
        <v>113</v>
      </c>
      <c r="V119" s="1026">
        <v>116</v>
      </c>
    </row>
    <row r="120" spans="1:22" ht="45">
      <c r="A120" s="1032">
        <v>107</v>
      </c>
      <c r="B120" s="1033" t="s">
        <v>4913</v>
      </c>
      <c r="C120" s="1034" t="s">
        <v>6241</v>
      </c>
      <c r="D120" s="1034" t="s">
        <v>5911</v>
      </c>
      <c r="E120" s="1043" t="s">
        <v>4940</v>
      </c>
      <c r="F120" s="1035" t="s">
        <v>4941</v>
      </c>
      <c r="G120" s="1036">
        <v>219</v>
      </c>
      <c r="H120" s="1037" t="s">
        <v>4012</v>
      </c>
      <c r="I120" s="1038">
        <v>765.8</v>
      </c>
      <c r="J120" s="1038">
        <v>63.82</v>
      </c>
      <c r="K120" s="1037" t="s">
        <v>4713</v>
      </c>
      <c r="L120" s="1041" t="s">
        <v>6230</v>
      </c>
      <c r="M120" s="1037" t="s">
        <v>5913</v>
      </c>
      <c r="O120" s="1039">
        <v>308</v>
      </c>
      <c r="P120" s="1039">
        <v>220</v>
      </c>
      <c r="Q120" s="1026">
        <v>114</v>
      </c>
      <c r="R120" s="1039" t="s">
        <v>4012</v>
      </c>
      <c r="S120" s="1039" t="b">
        <v>1</v>
      </c>
      <c r="T120" s="1026">
        <v>114</v>
      </c>
      <c r="V120" s="1026">
        <v>117</v>
      </c>
    </row>
    <row r="121" spans="1:22" ht="45">
      <c r="A121" s="1032">
        <v>108</v>
      </c>
      <c r="B121" s="1033" t="s">
        <v>4913</v>
      </c>
      <c r="C121" s="1034" t="s">
        <v>6242</v>
      </c>
      <c r="D121" s="1034" t="s">
        <v>5911</v>
      </c>
      <c r="E121" s="1043" t="s">
        <v>4942</v>
      </c>
      <c r="F121" s="1035" t="s">
        <v>4943</v>
      </c>
      <c r="G121" s="1036">
        <v>261</v>
      </c>
      <c r="H121" s="1037" t="s">
        <v>4012</v>
      </c>
      <c r="I121" s="1038">
        <v>765.8</v>
      </c>
      <c r="J121" s="1038">
        <v>63.82</v>
      </c>
      <c r="K121" s="1037" t="s">
        <v>4713</v>
      </c>
      <c r="L121" s="1041" t="s">
        <v>6230</v>
      </c>
      <c r="M121" s="1037" t="s">
        <v>5913</v>
      </c>
      <c r="O121" s="1039">
        <v>305</v>
      </c>
      <c r="P121" s="1039">
        <v>264</v>
      </c>
      <c r="Q121" s="1026">
        <v>115</v>
      </c>
      <c r="R121" s="1039" t="s">
        <v>4012</v>
      </c>
      <c r="S121" s="1039" t="b">
        <v>1</v>
      </c>
      <c r="T121" s="1026">
        <v>115</v>
      </c>
      <c r="V121" s="1026">
        <v>118</v>
      </c>
    </row>
    <row r="122" spans="1:22" ht="45">
      <c r="A122" s="1032">
        <v>109</v>
      </c>
      <c r="B122" s="1033" t="s">
        <v>4913</v>
      </c>
      <c r="C122" s="1034" t="s">
        <v>6243</v>
      </c>
      <c r="D122" s="1034" t="s">
        <v>5911</v>
      </c>
      <c r="E122" s="1043" t="s">
        <v>5964</v>
      </c>
      <c r="F122" s="1035" t="s">
        <v>4945</v>
      </c>
      <c r="G122" s="1036">
        <v>204</v>
      </c>
      <c r="H122" s="1037" t="s">
        <v>4012</v>
      </c>
      <c r="I122" s="1038">
        <v>765.8</v>
      </c>
      <c r="J122" s="1038">
        <v>63.82</v>
      </c>
      <c r="K122" s="1037" t="s">
        <v>4713</v>
      </c>
      <c r="L122" s="1041" t="s">
        <v>6230</v>
      </c>
      <c r="M122" s="1037" t="s">
        <v>5913</v>
      </c>
      <c r="O122" s="1039">
        <v>278</v>
      </c>
      <c r="P122" s="1039">
        <v>211</v>
      </c>
      <c r="Q122" s="1026">
        <v>117</v>
      </c>
      <c r="R122" s="1039" t="s">
        <v>4012</v>
      </c>
      <c r="S122" s="1039" t="b">
        <v>1</v>
      </c>
      <c r="T122" s="1026">
        <v>117</v>
      </c>
      <c r="V122" s="1026">
        <v>119</v>
      </c>
    </row>
    <row r="123" spans="1:22" ht="45">
      <c r="A123" s="1032">
        <v>110</v>
      </c>
      <c r="B123" s="1033" t="s">
        <v>4913</v>
      </c>
      <c r="C123" s="1034" t="s">
        <v>6244</v>
      </c>
      <c r="D123" s="1034" t="s">
        <v>5911</v>
      </c>
      <c r="E123" s="1043" t="s">
        <v>4946</v>
      </c>
      <c r="F123" s="1035" t="s">
        <v>4947</v>
      </c>
      <c r="G123" s="1036">
        <v>803</v>
      </c>
      <c r="H123" s="1037" t="s">
        <v>4012</v>
      </c>
      <c r="I123" s="1038">
        <v>765.8</v>
      </c>
      <c r="J123" s="1038">
        <v>63.82</v>
      </c>
      <c r="K123" s="1037" t="s">
        <v>4713</v>
      </c>
      <c r="L123" s="1041" t="s">
        <v>6230</v>
      </c>
      <c r="M123" s="1037" t="s">
        <v>5913</v>
      </c>
      <c r="O123" s="1039">
        <v>964</v>
      </c>
      <c r="P123" s="1039">
        <v>813</v>
      </c>
      <c r="Q123" s="1026">
        <v>118</v>
      </c>
      <c r="R123" s="1039" t="s">
        <v>4012</v>
      </c>
      <c r="S123" s="1039" t="b">
        <v>1</v>
      </c>
      <c r="T123" s="1026">
        <v>118</v>
      </c>
      <c r="V123" s="1026">
        <v>120</v>
      </c>
    </row>
    <row r="124" spans="1:22" ht="45">
      <c r="A124" s="1032">
        <v>111</v>
      </c>
      <c r="B124" s="1033" t="s">
        <v>4948</v>
      </c>
      <c r="C124" s="1034" t="s">
        <v>6245</v>
      </c>
      <c r="D124" s="1034" t="s">
        <v>5911</v>
      </c>
      <c r="E124" s="1043" t="s">
        <v>4949</v>
      </c>
      <c r="F124" s="1035" t="s">
        <v>4950</v>
      </c>
      <c r="G124" s="1036">
        <v>207</v>
      </c>
      <c r="H124" s="1037" t="s">
        <v>4012</v>
      </c>
      <c r="I124" s="1038">
        <v>765.8</v>
      </c>
      <c r="J124" s="1038">
        <v>63.82</v>
      </c>
      <c r="K124" s="1037" t="s">
        <v>4713</v>
      </c>
      <c r="L124" s="1041" t="s">
        <v>6023</v>
      </c>
      <c r="M124" s="1037" t="s">
        <v>5913</v>
      </c>
      <c r="O124" s="1039">
        <v>222</v>
      </c>
      <c r="P124" s="1039">
        <v>197</v>
      </c>
      <c r="Q124" s="1026">
        <v>119</v>
      </c>
      <c r="R124" s="1039" t="s">
        <v>4012</v>
      </c>
      <c r="S124" s="1039" t="b">
        <v>1</v>
      </c>
      <c r="T124" s="1026">
        <v>119</v>
      </c>
      <c r="V124" s="1026">
        <v>124</v>
      </c>
    </row>
    <row r="125" spans="1:22" ht="45">
      <c r="A125" s="1032">
        <v>112</v>
      </c>
      <c r="B125" s="1033" t="s">
        <v>4948</v>
      </c>
      <c r="C125" s="1034" t="s">
        <v>6246</v>
      </c>
      <c r="D125" s="1034" t="s">
        <v>5911</v>
      </c>
      <c r="E125" s="1043" t="s">
        <v>4952</v>
      </c>
      <c r="F125" s="1035" t="s">
        <v>4953</v>
      </c>
      <c r="G125" s="1036">
        <v>492</v>
      </c>
      <c r="H125" s="1037" t="s">
        <v>4012</v>
      </c>
      <c r="I125" s="1038">
        <v>765.8</v>
      </c>
      <c r="J125" s="1038">
        <v>63.82</v>
      </c>
      <c r="K125" s="1037" t="s">
        <v>4713</v>
      </c>
      <c r="L125" s="1041" t="s">
        <v>6023</v>
      </c>
      <c r="M125" s="1037" t="s">
        <v>5913</v>
      </c>
      <c r="O125" s="1039">
        <v>563</v>
      </c>
      <c r="P125" s="1039">
        <v>478</v>
      </c>
      <c r="Q125" s="1026">
        <v>120</v>
      </c>
      <c r="R125" s="1039" t="s">
        <v>4012</v>
      </c>
      <c r="S125" s="1039" t="b">
        <v>1</v>
      </c>
      <c r="T125" s="1026">
        <v>120</v>
      </c>
      <c r="V125" s="1026">
        <v>125</v>
      </c>
    </row>
    <row r="126" spans="1:22" ht="45">
      <c r="A126" s="1032">
        <v>113</v>
      </c>
      <c r="B126" s="1033" t="s">
        <v>4948</v>
      </c>
      <c r="C126" s="1034" t="s">
        <v>6247</v>
      </c>
      <c r="D126" s="1034" t="s">
        <v>5911</v>
      </c>
      <c r="E126" s="1043" t="s">
        <v>4954</v>
      </c>
      <c r="F126" s="1035" t="s">
        <v>4955</v>
      </c>
      <c r="G126" s="1036">
        <v>162</v>
      </c>
      <c r="H126" s="1037" t="s">
        <v>4012</v>
      </c>
      <c r="I126" s="1038">
        <v>765.8</v>
      </c>
      <c r="J126" s="1038">
        <v>63.82</v>
      </c>
      <c r="K126" s="1037" t="s">
        <v>4713</v>
      </c>
      <c r="L126" s="1041" t="s">
        <v>6023</v>
      </c>
      <c r="M126" s="1037" t="s">
        <v>5913</v>
      </c>
      <c r="O126" s="1039">
        <v>200</v>
      </c>
      <c r="P126" s="1039">
        <v>158</v>
      </c>
      <c r="Q126" s="1026">
        <v>121</v>
      </c>
      <c r="R126" s="1039" t="s">
        <v>4012</v>
      </c>
      <c r="S126" s="1039" t="b">
        <v>1</v>
      </c>
      <c r="T126" s="1026">
        <v>121</v>
      </c>
      <c r="V126" s="1026">
        <v>126</v>
      </c>
    </row>
    <row r="127" spans="1:22" ht="45">
      <c r="A127" s="1032">
        <v>114</v>
      </c>
      <c r="B127" s="1033" t="s">
        <v>4948</v>
      </c>
      <c r="C127" s="1034" t="s">
        <v>6248</v>
      </c>
      <c r="D127" s="1034" t="s">
        <v>5911</v>
      </c>
      <c r="E127" s="1043" t="s">
        <v>4956</v>
      </c>
      <c r="F127" s="1035" t="s">
        <v>4957</v>
      </c>
      <c r="G127" s="1036">
        <v>341</v>
      </c>
      <c r="H127" s="1037" t="s">
        <v>4012</v>
      </c>
      <c r="I127" s="1038">
        <v>765.8</v>
      </c>
      <c r="J127" s="1038">
        <v>63.82</v>
      </c>
      <c r="K127" s="1037" t="s">
        <v>4713</v>
      </c>
      <c r="L127" s="1041" t="s">
        <v>6023</v>
      </c>
      <c r="M127" s="1037" t="s">
        <v>5913</v>
      </c>
      <c r="O127" s="1039">
        <v>297</v>
      </c>
      <c r="P127" s="1039">
        <v>296</v>
      </c>
      <c r="Q127" s="1026">
        <v>122</v>
      </c>
      <c r="R127" s="1039" t="s">
        <v>4012</v>
      </c>
      <c r="S127" s="1039" t="b">
        <v>1</v>
      </c>
      <c r="T127" s="1026">
        <v>122</v>
      </c>
      <c r="V127" s="1026">
        <v>127</v>
      </c>
    </row>
    <row r="128" spans="1:22" ht="45">
      <c r="A128" s="1032">
        <v>115</v>
      </c>
      <c r="B128" s="1033" t="s">
        <v>4948</v>
      </c>
      <c r="C128" s="1034" t="s">
        <v>6249</v>
      </c>
      <c r="D128" s="1034" t="s">
        <v>5911</v>
      </c>
      <c r="E128" s="1043" t="s">
        <v>4958</v>
      </c>
      <c r="F128" s="1035" t="s">
        <v>4959</v>
      </c>
      <c r="G128" s="1036">
        <v>838</v>
      </c>
      <c r="H128" s="1037" t="s">
        <v>4012</v>
      </c>
      <c r="I128" s="1038">
        <v>765.8</v>
      </c>
      <c r="J128" s="1038">
        <v>63.82</v>
      </c>
      <c r="K128" s="1037" t="s">
        <v>4713</v>
      </c>
      <c r="L128" s="1041" t="s">
        <v>6023</v>
      </c>
      <c r="M128" s="1037" t="s">
        <v>5913</v>
      </c>
      <c r="O128" s="1039">
        <v>995</v>
      </c>
      <c r="P128" s="1039">
        <v>803</v>
      </c>
      <c r="Q128" s="1026">
        <v>123</v>
      </c>
      <c r="R128" s="1039" t="s">
        <v>4012</v>
      </c>
      <c r="S128" s="1039" t="b">
        <v>1</v>
      </c>
      <c r="T128" s="1026">
        <v>123</v>
      </c>
      <c r="V128" s="1026">
        <v>128</v>
      </c>
    </row>
    <row r="129" spans="1:22" ht="45">
      <c r="A129" s="1032">
        <v>116</v>
      </c>
      <c r="B129" s="1033" t="s">
        <v>4948</v>
      </c>
      <c r="C129" s="1034" t="s">
        <v>6250</v>
      </c>
      <c r="D129" s="1034" t="s">
        <v>5911</v>
      </c>
      <c r="E129" s="1043" t="s">
        <v>4960</v>
      </c>
      <c r="F129" s="1035" t="s">
        <v>4961</v>
      </c>
      <c r="G129" s="1036">
        <v>707</v>
      </c>
      <c r="H129" s="1037" t="s">
        <v>4012</v>
      </c>
      <c r="I129" s="1038">
        <v>765.8</v>
      </c>
      <c r="J129" s="1038">
        <v>63.82</v>
      </c>
      <c r="K129" s="1037" t="s">
        <v>4713</v>
      </c>
      <c r="L129" s="1041" t="s">
        <v>6023</v>
      </c>
      <c r="M129" s="1037" t="s">
        <v>5913</v>
      </c>
      <c r="O129" s="1039">
        <v>860</v>
      </c>
      <c r="P129" s="1039">
        <v>709</v>
      </c>
      <c r="Q129" s="1026">
        <v>124</v>
      </c>
      <c r="R129" s="1039" t="s">
        <v>4012</v>
      </c>
      <c r="S129" s="1039" t="b">
        <v>1</v>
      </c>
      <c r="T129" s="1026">
        <v>124</v>
      </c>
      <c r="V129" s="1026">
        <v>129</v>
      </c>
    </row>
    <row r="130" spans="1:22" ht="45">
      <c r="A130" s="1032">
        <v>117</v>
      </c>
      <c r="B130" s="1033" t="s">
        <v>4948</v>
      </c>
      <c r="C130" s="1034" t="s">
        <v>6251</v>
      </c>
      <c r="D130" s="1034" t="s">
        <v>5911</v>
      </c>
      <c r="E130" s="1043" t="s">
        <v>4962</v>
      </c>
      <c r="F130" s="1035" t="s">
        <v>4963</v>
      </c>
      <c r="G130" s="1036">
        <v>137</v>
      </c>
      <c r="H130" s="1037" t="s">
        <v>4012</v>
      </c>
      <c r="I130" s="1038">
        <v>765.8</v>
      </c>
      <c r="J130" s="1038">
        <v>63.82</v>
      </c>
      <c r="K130" s="1037" t="s">
        <v>4713</v>
      </c>
      <c r="L130" s="1041" t="s">
        <v>6023</v>
      </c>
      <c r="M130" s="1037" t="s">
        <v>5913</v>
      </c>
      <c r="O130" s="1039">
        <v>149</v>
      </c>
      <c r="P130" s="1039">
        <v>132</v>
      </c>
      <c r="Q130" s="1026">
        <v>125</v>
      </c>
      <c r="R130" s="1039" t="s">
        <v>4012</v>
      </c>
      <c r="S130" s="1039" t="b">
        <v>1</v>
      </c>
      <c r="T130" s="1026">
        <v>125</v>
      </c>
      <c r="V130" s="1026">
        <v>130</v>
      </c>
    </row>
    <row r="131" spans="1:22" ht="45">
      <c r="A131" s="1032">
        <v>118</v>
      </c>
      <c r="B131" s="1033" t="s">
        <v>4948</v>
      </c>
      <c r="C131" s="1034" t="s">
        <v>6252</v>
      </c>
      <c r="D131" s="1034" t="s">
        <v>5911</v>
      </c>
      <c r="E131" s="1043" t="s">
        <v>4964</v>
      </c>
      <c r="F131" s="1035" t="s">
        <v>4965</v>
      </c>
      <c r="G131" s="1036">
        <v>188</v>
      </c>
      <c r="H131" s="1037" t="s">
        <v>4012</v>
      </c>
      <c r="I131" s="1038">
        <v>765.8</v>
      </c>
      <c r="J131" s="1038">
        <v>63.82</v>
      </c>
      <c r="K131" s="1037" t="s">
        <v>4713</v>
      </c>
      <c r="L131" s="1041" t="s">
        <v>6023</v>
      </c>
      <c r="M131" s="1037" t="s">
        <v>5913</v>
      </c>
      <c r="O131" s="1039">
        <v>275</v>
      </c>
      <c r="P131" s="1039">
        <v>189</v>
      </c>
      <c r="Q131" s="1026">
        <v>126</v>
      </c>
      <c r="R131" s="1039" t="s">
        <v>4012</v>
      </c>
      <c r="S131" s="1039" t="b">
        <v>1</v>
      </c>
      <c r="T131" s="1026">
        <v>126</v>
      </c>
      <c r="V131" s="1026">
        <v>131</v>
      </c>
    </row>
    <row r="132" spans="1:22" ht="45">
      <c r="A132" s="1032">
        <v>119</v>
      </c>
      <c r="B132" s="1033" t="s">
        <v>4948</v>
      </c>
      <c r="C132" s="1034" t="s">
        <v>6631</v>
      </c>
      <c r="D132" s="1034" t="s">
        <v>5911</v>
      </c>
      <c r="E132" s="1043" t="s">
        <v>4966</v>
      </c>
      <c r="F132" s="1035" t="s">
        <v>4967</v>
      </c>
      <c r="G132" s="1036">
        <v>244</v>
      </c>
      <c r="H132" s="1037" t="s">
        <v>4012</v>
      </c>
      <c r="I132" s="1038">
        <v>765.8</v>
      </c>
      <c r="J132" s="1038">
        <v>63.82</v>
      </c>
      <c r="K132" s="1037" t="s">
        <v>4713</v>
      </c>
      <c r="L132" s="1041" t="s">
        <v>6023</v>
      </c>
      <c r="M132" s="1037" t="s">
        <v>5913</v>
      </c>
      <c r="O132" s="1039">
        <v>304</v>
      </c>
      <c r="P132" s="1039">
        <v>243</v>
      </c>
      <c r="Q132" s="1026">
        <v>127</v>
      </c>
      <c r="R132" s="1039" t="s">
        <v>4012</v>
      </c>
      <c r="S132" s="1039" t="b">
        <v>1</v>
      </c>
      <c r="T132" s="1026">
        <v>127</v>
      </c>
      <c r="V132" s="1026">
        <v>132</v>
      </c>
    </row>
    <row r="133" spans="1:22" ht="45">
      <c r="A133" s="1032">
        <v>120</v>
      </c>
      <c r="B133" s="1033" t="s">
        <v>4948</v>
      </c>
      <c r="C133" s="1034" t="s">
        <v>6253</v>
      </c>
      <c r="D133" s="1034" t="s">
        <v>5911</v>
      </c>
      <c r="E133" s="1043" t="s">
        <v>4968</v>
      </c>
      <c r="F133" s="1035" t="s">
        <v>4969</v>
      </c>
      <c r="G133" s="1036">
        <v>994</v>
      </c>
      <c r="H133" s="1037" t="s">
        <v>4013</v>
      </c>
      <c r="I133" s="1038">
        <v>1213.0999999999999</v>
      </c>
      <c r="J133" s="1038">
        <v>101.09</v>
      </c>
      <c r="K133" s="1037" t="s">
        <v>4713</v>
      </c>
      <c r="L133" s="1041" t="s">
        <v>6023</v>
      </c>
      <c r="M133" s="1037" t="s">
        <v>5913</v>
      </c>
      <c r="O133" s="1039">
        <v>1066</v>
      </c>
      <c r="P133" s="1039">
        <v>973</v>
      </c>
      <c r="Q133" s="1026">
        <v>128</v>
      </c>
      <c r="R133" s="1039" t="s">
        <v>4013</v>
      </c>
      <c r="S133" s="1039" t="b">
        <v>1</v>
      </c>
      <c r="T133" s="1026">
        <v>128</v>
      </c>
      <c r="V133" s="1026">
        <v>133</v>
      </c>
    </row>
    <row r="134" spans="1:22" ht="45">
      <c r="A134" s="1032">
        <v>121</v>
      </c>
      <c r="B134" s="1033" t="s">
        <v>4948</v>
      </c>
      <c r="C134" s="1034" t="s">
        <v>6254</v>
      </c>
      <c r="D134" s="1034" t="s">
        <v>5911</v>
      </c>
      <c r="E134" s="1043" t="s">
        <v>4970</v>
      </c>
      <c r="F134" s="1035" t="s">
        <v>4971</v>
      </c>
      <c r="G134" s="1036">
        <v>286</v>
      </c>
      <c r="H134" s="1037" t="s">
        <v>4012</v>
      </c>
      <c r="I134" s="1038">
        <v>765.8</v>
      </c>
      <c r="J134" s="1038">
        <v>63.82</v>
      </c>
      <c r="K134" s="1037" t="s">
        <v>4713</v>
      </c>
      <c r="L134" s="1041" t="s">
        <v>6023</v>
      </c>
      <c r="M134" s="1037" t="s">
        <v>5913</v>
      </c>
      <c r="O134" s="1039">
        <v>338</v>
      </c>
      <c r="P134" s="1039">
        <v>285</v>
      </c>
      <c r="Q134" s="1026">
        <v>129</v>
      </c>
      <c r="R134" s="1039" t="s">
        <v>4012</v>
      </c>
      <c r="S134" s="1039" t="b">
        <v>1</v>
      </c>
      <c r="T134" s="1026">
        <v>129</v>
      </c>
      <c r="V134" s="1026">
        <v>134</v>
      </c>
    </row>
    <row r="135" spans="1:22" ht="45">
      <c r="A135" s="1032">
        <v>122</v>
      </c>
      <c r="B135" s="1033" t="s">
        <v>4948</v>
      </c>
      <c r="C135" s="1034" t="s">
        <v>6255</v>
      </c>
      <c r="D135" s="1034" t="s">
        <v>5911</v>
      </c>
      <c r="E135" s="1043" t="s">
        <v>4972</v>
      </c>
      <c r="F135" s="1035" t="s">
        <v>4973</v>
      </c>
      <c r="G135" s="1036">
        <v>437</v>
      </c>
      <c r="H135" s="1037" t="s">
        <v>4012</v>
      </c>
      <c r="I135" s="1038">
        <v>765.8</v>
      </c>
      <c r="J135" s="1038">
        <v>63.82</v>
      </c>
      <c r="K135" s="1037" t="s">
        <v>4713</v>
      </c>
      <c r="L135" s="1041" t="s">
        <v>6023</v>
      </c>
      <c r="M135" s="1037" t="s">
        <v>5913</v>
      </c>
      <c r="O135" s="1039">
        <v>498</v>
      </c>
      <c r="P135" s="1039">
        <v>437</v>
      </c>
      <c r="Q135" s="1026">
        <v>130</v>
      </c>
      <c r="R135" s="1039" t="s">
        <v>4012</v>
      </c>
      <c r="S135" s="1039" t="b">
        <v>1</v>
      </c>
      <c r="T135" s="1026">
        <v>130</v>
      </c>
      <c r="V135" s="1026">
        <v>135</v>
      </c>
    </row>
    <row r="136" spans="1:22" ht="45">
      <c r="A136" s="1032">
        <v>123</v>
      </c>
      <c r="B136" s="1033" t="s">
        <v>4948</v>
      </c>
      <c r="C136" s="1034" t="s">
        <v>6256</v>
      </c>
      <c r="D136" s="1034" t="s">
        <v>5911</v>
      </c>
      <c r="E136" s="1043" t="s">
        <v>4974</v>
      </c>
      <c r="F136" s="1035" t="s">
        <v>4975</v>
      </c>
      <c r="G136" s="1036">
        <v>191</v>
      </c>
      <c r="H136" s="1037" t="s">
        <v>4012</v>
      </c>
      <c r="I136" s="1038">
        <v>765.8</v>
      </c>
      <c r="J136" s="1038">
        <v>63.82</v>
      </c>
      <c r="K136" s="1037" t="s">
        <v>4713</v>
      </c>
      <c r="L136" s="1041" t="s">
        <v>6023</v>
      </c>
      <c r="M136" s="1037" t="s">
        <v>5913</v>
      </c>
      <c r="O136" s="1039">
        <v>224</v>
      </c>
      <c r="P136" s="1039">
        <v>191</v>
      </c>
      <c r="Q136" s="1026">
        <v>131</v>
      </c>
      <c r="R136" s="1039" t="s">
        <v>4012</v>
      </c>
      <c r="S136" s="1039" t="b">
        <v>1</v>
      </c>
      <c r="T136" s="1026">
        <v>131</v>
      </c>
      <c r="V136" s="1026">
        <v>136</v>
      </c>
    </row>
    <row r="137" spans="1:22" ht="45">
      <c r="A137" s="1032">
        <v>124</v>
      </c>
      <c r="B137" s="1033" t="s">
        <v>4948</v>
      </c>
      <c r="C137" s="1034" t="s">
        <v>6257</v>
      </c>
      <c r="D137" s="1034" t="s">
        <v>5911</v>
      </c>
      <c r="E137" s="1043" t="s">
        <v>4976</v>
      </c>
      <c r="F137" s="1035" t="s">
        <v>4977</v>
      </c>
      <c r="G137" s="1036">
        <v>394</v>
      </c>
      <c r="H137" s="1037" t="s">
        <v>4012</v>
      </c>
      <c r="I137" s="1038">
        <v>765.8</v>
      </c>
      <c r="J137" s="1038">
        <v>63.82</v>
      </c>
      <c r="K137" s="1037" t="s">
        <v>4713</v>
      </c>
      <c r="L137" s="1041" t="s">
        <v>6023</v>
      </c>
      <c r="M137" s="1037" t="s">
        <v>5913</v>
      </c>
      <c r="O137" s="1039">
        <v>401</v>
      </c>
      <c r="P137" s="1039">
        <v>358</v>
      </c>
      <c r="Q137" s="1026">
        <v>132</v>
      </c>
      <c r="R137" s="1039" t="s">
        <v>4012</v>
      </c>
      <c r="S137" s="1039" t="b">
        <v>1</v>
      </c>
      <c r="T137" s="1026">
        <v>132</v>
      </c>
      <c r="V137" s="1026">
        <v>137</v>
      </c>
    </row>
    <row r="138" spans="1:22" ht="45">
      <c r="A138" s="1032">
        <v>125</v>
      </c>
      <c r="B138" s="1033" t="s">
        <v>4948</v>
      </c>
      <c r="C138" s="1034" t="s">
        <v>6258</v>
      </c>
      <c r="D138" s="1034" t="s">
        <v>5911</v>
      </c>
      <c r="E138" s="1043" t="s">
        <v>4978</v>
      </c>
      <c r="F138" s="1035" t="s">
        <v>4979</v>
      </c>
      <c r="G138" s="1036">
        <v>332</v>
      </c>
      <c r="H138" s="1037" t="s">
        <v>4012</v>
      </c>
      <c r="I138" s="1038">
        <v>765.8</v>
      </c>
      <c r="J138" s="1038">
        <v>63.82</v>
      </c>
      <c r="K138" s="1037" t="s">
        <v>4713</v>
      </c>
      <c r="L138" s="1041" t="s">
        <v>6023</v>
      </c>
      <c r="M138" s="1037" t="s">
        <v>5913</v>
      </c>
      <c r="O138" s="1039">
        <v>332</v>
      </c>
      <c r="P138" s="1039">
        <v>310</v>
      </c>
      <c r="Q138" s="1026">
        <v>133</v>
      </c>
      <c r="R138" s="1039" t="s">
        <v>4012</v>
      </c>
      <c r="S138" s="1039" t="b">
        <v>1</v>
      </c>
      <c r="T138" s="1026">
        <v>133</v>
      </c>
      <c r="V138" s="1026">
        <v>138</v>
      </c>
    </row>
    <row r="139" spans="1:22" ht="45">
      <c r="A139" s="1032">
        <v>126</v>
      </c>
      <c r="B139" s="1033" t="s">
        <v>4948</v>
      </c>
      <c r="C139" s="1034" t="s">
        <v>6259</v>
      </c>
      <c r="D139" s="1034" t="s">
        <v>5911</v>
      </c>
      <c r="E139" s="1043" t="s">
        <v>4980</v>
      </c>
      <c r="F139" s="1035" t="s">
        <v>4981</v>
      </c>
      <c r="G139" s="1036">
        <v>268</v>
      </c>
      <c r="H139" s="1037" t="s">
        <v>4012</v>
      </c>
      <c r="I139" s="1038">
        <v>765.8</v>
      </c>
      <c r="J139" s="1038">
        <v>63.82</v>
      </c>
      <c r="K139" s="1037" t="s">
        <v>4713</v>
      </c>
      <c r="L139" s="1041" t="s">
        <v>6023</v>
      </c>
      <c r="M139" s="1037" t="s">
        <v>5913</v>
      </c>
      <c r="O139" s="1039">
        <v>313</v>
      </c>
      <c r="P139" s="1039">
        <v>265</v>
      </c>
      <c r="Q139" s="1026">
        <v>134</v>
      </c>
      <c r="R139" s="1039" t="s">
        <v>4012</v>
      </c>
      <c r="S139" s="1039" t="b">
        <v>1</v>
      </c>
      <c r="T139" s="1026">
        <v>134</v>
      </c>
      <c r="V139" s="1026">
        <v>139</v>
      </c>
    </row>
    <row r="140" spans="1:22" ht="45">
      <c r="A140" s="1032">
        <v>127</v>
      </c>
      <c r="B140" s="1033" t="s">
        <v>4948</v>
      </c>
      <c r="C140" s="1034" t="s">
        <v>6260</v>
      </c>
      <c r="D140" s="1034" t="s">
        <v>5911</v>
      </c>
      <c r="E140" s="1043" t="s">
        <v>4982</v>
      </c>
      <c r="F140" s="1035" t="s">
        <v>4983</v>
      </c>
      <c r="G140" s="1036">
        <v>169</v>
      </c>
      <c r="H140" s="1037" t="s">
        <v>4012</v>
      </c>
      <c r="I140" s="1038">
        <v>765.8</v>
      </c>
      <c r="J140" s="1038">
        <v>63.82</v>
      </c>
      <c r="K140" s="1037" t="s">
        <v>4713</v>
      </c>
      <c r="L140" s="1041" t="s">
        <v>6023</v>
      </c>
      <c r="M140" s="1037" t="s">
        <v>5913</v>
      </c>
      <c r="O140" s="1039">
        <v>202</v>
      </c>
      <c r="P140" s="1039">
        <v>157</v>
      </c>
      <c r="Q140" s="1026">
        <v>135</v>
      </c>
      <c r="R140" s="1039" t="s">
        <v>4012</v>
      </c>
      <c r="S140" s="1039" t="b">
        <v>1</v>
      </c>
      <c r="T140" s="1026">
        <v>135</v>
      </c>
      <c r="V140" s="1026">
        <v>140</v>
      </c>
    </row>
    <row r="141" spans="1:22" ht="45">
      <c r="A141" s="1032">
        <v>128</v>
      </c>
      <c r="B141" s="1033" t="s">
        <v>4948</v>
      </c>
      <c r="C141" s="1034" t="s">
        <v>6261</v>
      </c>
      <c r="D141" s="1034" t="s">
        <v>5911</v>
      </c>
      <c r="E141" s="1043" t="s">
        <v>4984</v>
      </c>
      <c r="F141" s="1035" t="s">
        <v>4985</v>
      </c>
      <c r="G141" s="1036">
        <v>201</v>
      </c>
      <c r="H141" s="1037" t="s">
        <v>4012</v>
      </c>
      <c r="I141" s="1038">
        <v>765.8</v>
      </c>
      <c r="J141" s="1038">
        <v>63.82</v>
      </c>
      <c r="K141" s="1037" t="s">
        <v>4713</v>
      </c>
      <c r="L141" s="1041" t="s">
        <v>6023</v>
      </c>
      <c r="M141" s="1037" t="s">
        <v>5913</v>
      </c>
      <c r="O141" s="1039">
        <v>215</v>
      </c>
      <c r="P141" s="1039">
        <v>198</v>
      </c>
      <c r="Q141" s="1026">
        <v>136</v>
      </c>
      <c r="R141" s="1039" t="s">
        <v>4012</v>
      </c>
      <c r="S141" s="1039" t="b">
        <v>1</v>
      </c>
      <c r="T141" s="1026">
        <v>136</v>
      </c>
      <c r="V141" s="1026">
        <v>141</v>
      </c>
    </row>
    <row r="142" spans="1:22" ht="45">
      <c r="A142" s="1032">
        <v>129</v>
      </c>
      <c r="B142" s="1033" t="s">
        <v>4948</v>
      </c>
      <c r="C142" s="1034" t="s">
        <v>6262</v>
      </c>
      <c r="D142" s="1034" t="s">
        <v>5911</v>
      </c>
      <c r="E142" s="1043" t="s">
        <v>4986</v>
      </c>
      <c r="F142" s="1035" t="s">
        <v>4987</v>
      </c>
      <c r="G142" s="1036">
        <v>829</v>
      </c>
      <c r="H142" s="1037" t="s">
        <v>4012</v>
      </c>
      <c r="I142" s="1038">
        <v>765.8</v>
      </c>
      <c r="J142" s="1038">
        <v>63.82</v>
      </c>
      <c r="K142" s="1037" t="s">
        <v>4713</v>
      </c>
      <c r="L142" s="1041" t="s">
        <v>6023</v>
      </c>
      <c r="M142" s="1037" t="s">
        <v>5913</v>
      </c>
      <c r="O142" s="1039">
        <v>785</v>
      </c>
      <c r="P142" s="1039">
        <v>812</v>
      </c>
      <c r="Q142" s="1026">
        <v>137</v>
      </c>
      <c r="R142" s="1039" t="s">
        <v>4012</v>
      </c>
      <c r="S142" s="1039" t="b">
        <v>1</v>
      </c>
      <c r="T142" s="1026">
        <v>137</v>
      </c>
      <c r="V142" s="1026">
        <v>142</v>
      </c>
    </row>
    <row r="143" spans="1:22" ht="45">
      <c r="A143" s="1032">
        <v>130</v>
      </c>
      <c r="B143" s="1033" t="s">
        <v>4948</v>
      </c>
      <c r="C143" s="1034" t="s">
        <v>6263</v>
      </c>
      <c r="D143" s="1034" t="s">
        <v>5911</v>
      </c>
      <c r="E143" s="1043" t="s">
        <v>4988</v>
      </c>
      <c r="F143" s="1035" t="s">
        <v>4989</v>
      </c>
      <c r="G143" s="1036">
        <v>180</v>
      </c>
      <c r="H143" s="1037" t="s">
        <v>4012</v>
      </c>
      <c r="I143" s="1038">
        <v>765.8</v>
      </c>
      <c r="J143" s="1038">
        <v>63.82</v>
      </c>
      <c r="K143" s="1037" t="s">
        <v>4713</v>
      </c>
      <c r="L143" s="1041" t="s">
        <v>6023</v>
      </c>
      <c r="M143" s="1037" t="s">
        <v>5913</v>
      </c>
      <c r="O143" s="1039">
        <v>194</v>
      </c>
      <c r="P143" s="1039">
        <v>174</v>
      </c>
      <c r="Q143" s="1026">
        <v>138</v>
      </c>
      <c r="R143" s="1039" t="s">
        <v>4012</v>
      </c>
      <c r="S143" s="1039" t="b">
        <v>1</v>
      </c>
      <c r="T143" s="1026">
        <v>138</v>
      </c>
      <c r="V143" s="1026">
        <v>143</v>
      </c>
    </row>
    <row r="144" spans="1:22" ht="45">
      <c r="A144" s="1032">
        <v>131</v>
      </c>
      <c r="B144" s="1033" t="s">
        <v>4948</v>
      </c>
      <c r="C144" s="1034" t="s">
        <v>6264</v>
      </c>
      <c r="D144" s="1034" t="s">
        <v>5911</v>
      </c>
      <c r="E144" s="1043" t="s">
        <v>4867</v>
      </c>
      <c r="F144" s="1035" t="s">
        <v>4990</v>
      </c>
      <c r="G144" s="1036">
        <v>302</v>
      </c>
      <c r="H144" s="1037" t="s">
        <v>4012</v>
      </c>
      <c r="I144" s="1038">
        <v>765.8</v>
      </c>
      <c r="J144" s="1038">
        <v>63.82</v>
      </c>
      <c r="K144" s="1037" t="s">
        <v>4713</v>
      </c>
      <c r="L144" s="1041" t="s">
        <v>6023</v>
      </c>
      <c r="M144" s="1037" t="s">
        <v>5913</v>
      </c>
      <c r="O144" s="1039">
        <v>332</v>
      </c>
      <c r="P144" s="1039">
        <v>292</v>
      </c>
      <c r="Q144" s="1026">
        <v>139</v>
      </c>
      <c r="R144" s="1039" t="s">
        <v>4012</v>
      </c>
      <c r="S144" s="1039" t="b">
        <v>1</v>
      </c>
      <c r="T144" s="1026">
        <v>139</v>
      </c>
      <c r="V144" s="1026">
        <v>144</v>
      </c>
    </row>
    <row r="145" spans="1:22" ht="45">
      <c r="A145" s="1032">
        <v>132</v>
      </c>
      <c r="B145" s="1033" t="s">
        <v>4948</v>
      </c>
      <c r="C145" s="1034" t="s">
        <v>6265</v>
      </c>
      <c r="D145" s="1034" t="s">
        <v>5911</v>
      </c>
      <c r="E145" s="1043" t="s">
        <v>4991</v>
      </c>
      <c r="F145" s="1035" t="s">
        <v>4992</v>
      </c>
      <c r="G145" s="1036">
        <v>167</v>
      </c>
      <c r="H145" s="1037" t="s">
        <v>4012</v>
      </c>
      <c r="I145" s="1038">
        <v>765.8</v>
      </c>
      <c r="J145" s="1038">
        <v>63.82</v>
      </c>
      <c r="K145" s="1037" t="s">
        <v>4713</v>
      </c>
      <c r="L145" s="1041" t="s">
        <v>6023</v>
      </c>
      <c r="M145" s="1037" t="s">
        <v>5913</v>
      </c>
      <c r="O145" s="1039">
        <v>205</v>
      </c>
      <c r="P145" s="1039">
        <v>166</v>
      </c>
      <c r="Q145" s="1026">
        <v>140</v>
      </c>
      <c r="R145" s="1039" t="s">
        <v>4012</v>
      </c>
      <c r="S145" s="1039" t="b">
        <v>1</v>
      </c>
      <c r="T145" s="1026">
        <v>140</v>
      </c>
      <c r="V145" s="1026">
        <v>145</v>
      </c>
    </row>
    <row r="146" spans="1:22" ht="45">
      <c r="A146" s="1032">
        <v>133</v>
      </c>
      <c r="B146" s="1033" t="s">
        <v>4948</v>
      </c>
      <c r="C146" s="1034" t="s">
        <v>6266</v>
      </c>
      <c r="D146" s="1034" t="s">
        <v>5911</v>
      </c>
      <c r="E146" s="1043" t="s">
        <v>4993</v>
      </c>
      <c r="F146" s="1035" t="s">
        <v>4994</v>
      </c>
      <c r="G146" s="1036">
        <v>788</v>
      </c>
      <c r="H146" s="1037" t="s">
        <v>4012</v>
      </c>
      <c r="I146" s="1038">
        <v>765.8</v>
      </c>
      <c r="J146" s="1038">
        <v>63.82</v>
      </c>
      <c r="K146" s="1037" t="s">
        <v>4713</v>
      </c>
      <c r="L146" s="1041" t="s">
        <v>6023</v>
      </c>
      <c r="M146" s="1037" t="s">
        <v>5913</v>
      </c>
      <c r="O146" s="1039">
        <v>952</v>
      </c>
      <c r="P146" s="1039">
        <v>749</v>
      </c>
      <c r="Q146" s="1026">
        <v>141</v>
      </c>
      <c r="R146" s="1039" t="s">
        <v>4012</v>
      </c>
      <c r="S146" s="1039" t="b">
        <v>1</v>
      </c>
      <c r="T146" s="1026">
        <v>141</v>
      </c>
      <c r="V146" s="1026">
        <v>146</v>
      </c>
    </row>
    <row r="147" spans="1:22" ht="45">
      <c r="A147" s="1032">
        <v>134</v>
      </c>
      <c r="B147" s="1044" t="s">
        <v>4948</v>
      </c>
      <c r="C147" s="1034" t="s">
        <v>6632</v>
      </c>
      <c r="D147" s="1034" t="s">
        <v>5911</v>
      </c>
      <c r="E147" s="1044" t="s">
        <v>4995</v>
      </c>
      <c r="F147" s="1044" t="s">
        <v>6024</v>
      </c>
      <c r="G147" s="1045">
        <v>244</v>
      </c>
      <c r="H147" s="1037" t="s">
        <v>4012</v>
      </c>
      <c r="I147" s="1038">
        <v>765.8</v>
      </c>
      <c r="J147" s="1038">
        <v>63.82</v>
      </c>
      <c r="K147" s="1037" t="s">
        <v>4713</v>
      </c>
      <c r="L147" s="1041" t="s">
        <v>6023</v>
      </c>
      <c r="M147" s="1037" t="s">
        <v>5913</v>
      </c>
      <c r="O147" s="1039"/>
      <c r="P147" s="1039"/>
      <c r="R147" s="1039"/>
      <c r="S147" s="1039"/>
    </row>
    <row r="148" spans="1:22" ht="45">
      <c r="A148" s="1032">
        <v>135</v>
      </c>
      <c r="B148" s="1033" t="s">
        <v>4948</v>
      </c>
      <c r="C148" s="1034" t="s">
        <v>6267</v>
      </c>
      <c r="D148" s="1034" t="s">
        <v>5911</v>
      </c>
      <c r="E148" s="1043" t="s">
        <v>4997</v>
      </c>
      <c r="F148" s="1035" t="s">
        <v>4998</v>
      </c>
      <c r="G148" s="1036">
        <v>419</v>
      </c>
      <c r="H148" s="1037" t="s">
        <v>4012</v>
      </c>
      <c r="I148" s="1038">
        <v>765.8</v>
      </c>
      <c r="J148" s="1038">
        <v>63.82</v>
      </c>
      <c r="K148" s="1037" t="s">
        <v>4713</v>
      </c>
      <c r="L148" s="1041" t="s">
        <v>6023</v>
      </c>
      <c r="M148" s="1037" t="s">
        <v>5913</v>
      </c>
      <c r="O148" s="1039">
        <v>406</v>
      </c>
      <c r="P148" s="1039">
        <v>400</v>
      </c>
      <c r="Q148" s="1026">
        <v>143</v>
      </c>
      <c r="R148" s="1039" t="s">
        <v>4012</v>
      </c>
      <c r="S148" s="1039" t="b">
        <v>1</v>
      </c>
      <c r="T148" s="1026">
        <v>143</v>
      </c>
      <c r="V148" s="1026">
        <v>149</v>
      </c>
    </row>
    <row r="149" spans="1:22" ht="45">
      <c r="A149" s="1032">
        <v>136</v>
      </c>
      <c r="B149" s="1033" t="s">
        <v>4948</v>
      </c>
      <c r="C149" s="1034" t="s">
        <v>6268</v>
      </c>
      <c r="D149" s="1034" t="s">
        <v>5911</v>
      </c>
      <c r="E149" s="1043" t="s">
        <v>4999</v>
      </c>
      <c r="F149" s="1035" t="s">
        <v>5000</v>
      </c>
      <c r="G149" s="1036">
        <v>546</v>
      </c>
      <c r="H149" s="1037" t="s">
        <v>4012</v>
      </c>
      <c r="I149" s="1038">
        <v>765.8</v>
      </c>
      <c r="J149" s="1038">
        <v>63.82</v>
      </c>
      <c r="K149" s="1037" t="s">
        <v>4713</v>
      </c>
      <c r="L149" s="1041" t="s">
        <v>6023</v>
      </c>
      <c r="M149" s="1037" t="s">
        <v>5913</v>
      </c>
      <c r="O149" s="1039">
        <v>609</v>
      </c>
      <c r="P149" s="1039">
        <v>535</v>
      </c>
      <c r="Q149" s="1026">
        <v>144</v>
      </c>
      <c r="R149" s="1039" t="s">
        <v>4012</v>
      </c>
      <c r="S149" s="1039" t="b">
        <v>1</v>
      </c>
      <c r="T149" s="1026">
        <v>144</v>
      </c>
      <c r="V149" s="1026">
        <v>150</v>
      </c>
    </row>
    <row r="150" spans="1:22" ht="45">
      <c r="A150" s="1032">
        <v>137</v>
      </c>
      <c r="B150" s="1033" t="s">
        <v>4948</v>
      </c>
      <c r="C150" s="1034" t="s">
        <v>6269</v>
      </c>
      <c r="D150" s="1034" t="s">
        <v>5911</v>
      </c>
      <c r="E150" s="1043" t="s">
        <v>5001</v>
      </c>
      <c r="F150" s="1035" t="s">
        <v>5002</v>
      </c>
      <c r="G150" s="1036">
        <v>200</v>
      </c>
      <c r="H150" s="1037" t="s">
        <v>4012</v>
      </c>
      <c r="I150" s="1038">
        <v>765.8</v>
      </c>
      <c r="J150" s="1038">
        <v>63.82</v>
      </c>
      <c r="K150" s="1037" t="s">
        <v>4713</v>
      </c>
      <c r="L150" s="1041" t="s">
        <v>6023</v>
      </c>
      <c r="M150" s="1037" t="s">
        <v>5913</v>
      </c>
      <c r="O150" s="1039">
        <v>198</v>
      </c>
      <c r="P150" s="1039">
        <v>198</v>
      </c>
      <c r="Q150" s="1026">
        <v>145</v>
      </c>
      <c r="R150" s="1039" t="s">
        <v>4012</v>
      </c>
      <c r="S150" s="1039" t="b">
        <v>1</v>
      </c>
      <c r="T150" s="1026">
        <v>145</v>
      </c>
      <c r="V150" s="1026">
        <v>151</v>
      </c>
    </row>
    <row r="151" spans="1:22" ht="31.5" customHeight="1">
      <c r="A151" s="1032">
        <v>138</v>
      </c>
      <c r="B151" s="1044" t="s">
        <v>4948</v>
      </c>
      <c r="C151" s="1034" t="s">
        <v>6270</v>
      </c>
      <c r="D151" s="1034" t="s">
        <v>5911</v>
      </c>
      <c r="E151" s="1044" t="s">
        <v>5003</v>
      </c>
      <c r="F151" s="1044" t="s">
        <v>6025</v>
      </c>
      <c r="G151" s="1045">
        <v>595</v>
      </c>
      <c r="H151" s="1037" t="s">
        <v>4012</v>
      </c>
      <c r="I151" s="1038">
        <v>765.8</v>
      </c>
      <c r="J151" s="1038">
        <v>63.82</v>
      </c>
      <c r="K151" s="1037" t="s">
        <v>4713</v>
      </c>
      <c r="L151" s="1041" t="s">
        <v>6023</v>
      </c>
      <c r="M151" s="1037" t="s">
        <v>5913</v>
      </c>
      <c r="O151" s="1039"/>
      <c r="P151" s="1039"/>
      <c r="R151" s="1039"/>
      <c r="S151" s="1039"/>
    </row>
    <row r="152" spans="1:22" ht="45">
      <c r="A152" s="1032">
        <v>139</v>
      </c>
      <c r="B152" s="1033" t="s">
        <v>4948</v>
      </c>
      <c r="C152" s="1034" t="s">
        <v>6271</v>
      </c>
      <c r="D152" s="1034" t="s">
        <v>5911</v>
      </c>
      <c r="E152" s="1043" t="s">
        <v>5005</v>
      </c>
      <c r="F152" s="1035" t="s">
        <v>5006</v>
      </c>
      <c r="G152" s="1036">
        <v>401</v>
      </c>
      <c r="H152" s="1037" t="s">
        <v>4012</v>
      </c>
      <c r="I152" s="1038">
        <v>765.8</v>
      </c>
      <c r="J152" s="1038">
        <v>63.82</v>
      </c>
      <c r="K152" s="1037" t="s">
        <v>4713</v>
      </c>
      <c r="L152" s="1041" t="s">
        <v>6023</v>
      </c>
      <c r="M152" s="1037" t="s">
        <v>5913</v>
      </c>
      <c r="O152" s="1039">
        <v>460</v>
      </c>
      <c r="P152" s="1039">
        <v>398</v>
      </c>
      <c r="Q152" s="1026">
        <v>147</v>
      </c>
      <c r="R152" s="1039" t="s">
        <v>4012</v>
      </c>
      <c r="S152" s="1039" t="b">
        <v>1</v>
      </c>
      <c r="T152" s="1026">
        <v>147</v>
      </c>
      <c r="V152" s="1026">
        <v>154</v>
      </c>
    </row>
    <row r="153" spans="1:22" ht="45">
      <c r="A153" s="1032">
        <v>140</v>
      </c>
      <c r="B153" s="1033" t="s">
        <v>4948</v>
      </c>
      <c r="C153" s="1034" t="s">
        <v>6272</v>
      </c>
      <c r="D153" s="1034" t="s">
        <v>5911</v>
      </c>
      <c r="E153" s="1043" t="s">
        <v>5007</v>
      </c>
      <c r="F153" s="1035" t="s">
        <v>5008</v>
      </c>
      <c r="G153" s="1036">
        <v>283</v>
      </c>
      <c r="H153" s="1037" t="s">
        <v>4012</v>
      </c>
      <c r="I153" s="1038">
        <v>765.8</v>
      </c>
      <c r="J153" s="1038">
        <v>63.82</v>
      </c>
      <c r="K153" s="1037" t="s">
        <v>4713</v>
      </c>
      <c r="L153" s="1041" t="s">
        <v>6023</v>
      </c>
      <c r="M153" s="1037" t="s">
        <v>5913</v>
      </c>
      <c r="O153" s="1039">
        <v>341</v>
      </c>
      <c r="P153" s="1039">
        <v>276</v>
      </c>
      <c r="Q153" s="1026">
        <v>148</v>
      </c>
      <c r="R153" s="1039" t="s">
        <v>4012</v>
      </c>
      <c r="S153" s="1039" t="b">
        <v>1</v>
      </c>
      <c r="T153" s="1026">
        <v>148</v>
      </c>
      <c r="V153" s="1026">
        <v>155</v>
      </c>
    </row>
    <row r="154" spans="1:22" ht="45">
      <c r="A154" s="1032">
        <v>141</v>
      </c>
      <c r="B154" s="1033" t="s">
        <v>4948</v>
      </c>
      <c r="C154" s="1034" t="s">
        <v>6273</v>
      </c>
      <c r="D154" s="1034" t="s">
        <v>5911</v>
      </c>
      <c r="E154" s="1043" t="s">
        <v>5009</v>
      </c>
      <c r="F154" s="1035" t="s">
        <v>5010</v>
      </c>
      <c r="G154" s="1036">
        <v>265</v>
      </c>
      <c r="H154" s="1037" t="s">
        <v>4012</v>
      </c>
      <c r="I154" s="1038">
        <v>765.8</v>
      </c>
      <c r="J154" s="1038">
        <v>63.82</v>
      </c>
      <c r="K154" s="1037" t="s">
        <v>4713</v>
      </c>
      <c r="L154" s="1041" t="s">
        <v>6023</v>
      </c>
      <c r="M154" s="1037" t="s">
        <v>5913</v>
      </c>
      <c r="O154" s="1039">
        <v>491</v>
      </c>
      <c r="P154" s="1039">
        <v>253</v>
      </c>
      <c r="Q154" s="1026">
        <v>149</v>
      </c>
      <c r="R154" s="1039" t="s">
        <v>4012</v>
      </c>
      <c r="S154" s="1039" t="b">
        <v>1</v>
      </c>
      <c r="T154" s="1026">
        <v>149</v>
      </c>
      <c r="V154" s="1026">
        <v>156</v>
      </c>
    </row>
    <row r="155" spans="1:22" ht="45">
      <c r="A155" s="1032">
        <v>142</v>
      </c>
      <c r="B155" s="1033" t="s">
        <v>4948</v>
      </c>
      <c r="C155" s="1034" t="s">
        <v>6274</v>
      </c>
      <c r="D155" s="1034" t="s">
        <v>5911</v>
      </c>
      <c r="E155" s="1043" t="s">
        <v>5011</v>
      </c>
      <c r="F155" s="1035" t="s">
        <v>5012</v>
      </c>
      <c r="G155" s="1036">
        <v>113</v>
      </c>
      <c r="H155" s="1037" t="s">
        <v>4012</v>
      </c>
      <c r="I155" s="1038">
        <v>765.8</v>
      </c>
      <c r="J155" s="1038">
        <v>63.82</v>
      </c>
      <c r="K155" s="1037" t="s">
        <v>4713</v>
      </c>
      <c r="L155" s="1041" t="s">
        <v>6023</v>
      </c>
      <c r="M155" s="1037" t="s">
        <v>5913</v>
      </c>
      <c r="O155" s="1039">
        <v>160</v>
      </c>
      <c r="P155" s="1039">
        <v>114</v>
      </c>
      <c r="Q155" s="1026">
        <v>150</v>
      </c>
      <c r="R155" s="1039" t="s">
        <v>4012</v>
      </c>
      <c r="S155" s="1039" t="b">
        <v>1</v>
      </c>
      <c r="T155" s="1026">
        <v>150</v>
      </c>
      <c r="V155" s="1026">
        <v>157</v>
      </c>
    </row>
    <row r="156" spans="1:22" ht="45">
      <c r="A156" s="1032">
        <v>143</v>
      </c>
      <c r="B156" s="1033" t="s">
        <v>4948</v>
      </c>
      <c r="C156" s="1034" t="s">
        <v>6275</v>
      </c>
      <c r="D156" s="1034" t="s">
        <v>5911</v>
      </c>
      <c r="E156" s="1043" t="s">
        <v>5013</v>
      </c>
      <c r="F156" s="1035" t="s">
        <v>5014</v>
      </c>
      <c r="G156" s="1036">
        <v>208</v>
      </c>
      <c r="H156" s="1037" t="s">
        <v>4012</v>
      </c>
      <c r="I156" s="1038">
        <v>765.8</v>
      </c>
      <c r="J156" s="1038">
        <v>63.82</v>
      </c>
      <c r="K156" s="1037" t="s">
        <v>4713</v>
      </c>
      <c r="L156" s="1041" t="s">
        <v>6023</v>
      </c>
      <c r="M156" s="1037" t="s">
        <v>5913</v>
      </c>
      <c r="O156" s="1039">
        <v>226</v>
      </c>
      <c r="P156" s="1039">
        <v>210</v>
      </c>
      <c r="Q156" s="1026">
        <v>151</v>
      </c>
      <c r="R156" s="1039" t="s">
        <v>4012</v>
      </c>
      <c r="S156" s="1039" t="b">
        <v>1</v>
      </c>
      <c r="T156" s="1026">
        <v>151</v>
      </c>
      <c r="V156" s="1026">
        <v>158</v>
      </c>
    </row>
    <row r="157" spans="1:22" ht="45">
      <c r="A157" s="1032">
        <v>144</v>
      </c>
      <c r="B157" s="1033" t="s">
        <v>4948</v>
      </c>
      <c r="C157" s="1034" t="s">
        <v>6276</v>
      </c>
      <c r="D157" s="1034" t="s">
        <v>5911</v>
      </c>
      <c r="E157" s="1043" t="s">
        <v>5015</v>
      </c>
      <c r="F157" s="1035" t="s">
        <v>5016</v>
      </c>
      <c r="G157" s="1036">
        <v>387</v>
      </c>
      <c r="H157" s="1037" t="s">
        <v>4012</v>
      </c>
      <c r="I157" s="1038">
        <v>765.8</v>
      </c>
      <c r="J157" s="1038">
        <v>63.82</v>
      </c>
      <c r="K157" s="1037" t="s">
        <v>4713</v>
      </c>
      <c r="L157" s="1041" t="s">
        <v>6023</v>
      </c>
      <c r="M157" s="1037" t="s">
        <v>5913</v>
      </c>
      <c r="O157" s="1039">
        <v>453</v>
      </c>
      <c r="P157" s="1039">
        <v>382</v>
      </c>
      <c r="Q157" s="1026">
        <v>152</v>
      </c>
      <c r="R157" s="1039" t="s">
        <v>4012</v>
      </c>
      <c r="S157" s="1039" t="b">
        <v>1</v>
      </c>
      <c r="T157" s="1026">
        <v>152</v>
      </c>
      <c r="V157" s="1026">
        <v>159</v>
      </c>
    </row>
    <row r="158" spans="1:22" ht="45">
      <c r="A158" s="1032">
        <v>145</v>
      </c>
      <c r="B158" s="1033" t="s">
        <v>4948</v>
      </c>
      <c r="C158" s="1034" t="s">
        <v>6277</v>
      </c>
      <c r="D158" s="1034" t="s">
        <v>5911</v>
      </c>
      <c r="E158" s="1043" t="s">
        <v>5017</v>
      </c>
      <c r="F158" s="1035" t="s">
        <v>5018</v>
      </c>
      <c r="G158" s="1036">
        <v>450</v>
      </c>
      <c r="H158" s="1037" t="s">
        <v>4012</v>
      </c>
      <c r="I158" s="1038">
        <v>765.8</v>
      </c>
      <c r="J158" s="1038">
        <v>63.82</v>
      </c>
      <c r="K158" s="1037" t="s">
        <v>4713</v>
      </c>
      <c r="L158" s="1041" t="s">
        <v>6023</v>
      </c>
      <c r="M158" s="1037" t="s">
        <v>5913</v>
      </c>
      <c r="O158" s="1039">
        <v>539</v>
      </c>
      <c r="P158" s="1039">
        <v>448</v>
      </c>
      <c r="Q158" s="1026">
        <v>153</v>
      </c>
      <c r="R158" s="1039" t="s">
        <v>4012</v>
      </c>
      <c r="S158" s="1039" t="b">
        <v>1</v>
      </c>
      <c r="T158" s="1026">
        <v>153</v>
      </c>
      <c r="V158" s="1026">
        <v>160</v>
      </c>
    </row>
    <row r="159" spans="1:22" ht="45">
      <c r="A159" s="1032">
        <v>146</v>
      </c>
      <c r="B159" s="1033" t="s">
        <v>4948</v>
      </c>
      <c r="C159" s="1034" t="s">
        <v>6278</v>
      </c>
      <c r="D159" s="1034" t="s">
        <v>5911</v>
      </c>
      <c r="E159" s="1043" t="s">
        <v>5019</v>
      </c>
      <c r="F159" s="1035" t="s">
        <v>5020</v>
      </c>
      <c r="G159" s="1036">
        <v>131</v>
      </c>
      <c r="H159" s="1037" t="s">
        <v>4012</v>
      </c>
      <c r="I159" s="1038">
        <v>765.8</v>
      </c>
      <c r="J159" s="1038">
        <v>63.82</v>
      </c>
      <c r="K159" s="1037" t="s">
        <v>4713</v>
      </c>
      <c r="L159" s="1041" t="s">
        <v>6023</v>
      </c>
      <c r="M159" s="1037" t="s">
        <v>5913</v>
      </c>
      <c r="O159" s="1039">
        <v>131</v>
      </c>
      <c r="P159" s="1039">
        <v>130</v>
      </c>
      <c r="Q159" s="1026">
        <v>154</v>
      </c>
      <c r="R159" s="1039" t="s">
        <v>4012</v>
      </c>
      <c r="S159" s="1039" t="b">
        <v>1</v>
      </c>
      <c r="T159" s="1026">
        <v>154</v>
      </c>
      <c r="V159" s="1026">
        <v>161</v>
      </c>
    </row>
    <row r="160" spans="1:22" ht="45">
      <c r="A160" s="1032">
        <v>147</v>
      </c>
      <c r="B160" s="1033" t="s">
        <v>4948</v>
      </c>
      <c r="C160" s="1034" t="s">
        <v>6279</v>
      </c>
      <c r="D160" s="1034" t="s">
        <v>5911</v>
      </c>
      <c r="E160" s="1043" t="s">
        <v>5021</v>
      </c>
      <c r="F160" s="1035" t="s">
        <v>5022</v>
      </c>
      <c r="G160" s="1036">
        <v>381</v>
      </c>
      <c r="H160" s="1037" t="s">
        <v>4012</v>
      </c>
      <c r="I160" s="1038">
        <v>765.8</v>
      </c>
      <c r="J160" s="1038">
        <v>63.82</v>
      </c>
      <c r="K160" s="1037" t="s">
        <v>4713</v>
      </c>
      <c r="L160" s="1041" t="s">
        <v>6023</v>
      </c>
      <c r="M160" s="1037" t="s">
        <v>5913</v>
      </c>
      <c r="O160" s="1039">
        <v>431</v>
      </c>
      <c r="P160" s="1039">
        <v>375</v>
      </c>
      <c r="Q160" s="1026">
        <v>155</v>
      </c>
      <c r="R160" s="1039" t="s">
        <v>4012</v>
      </c>
      <c r="S160" s="1039" t="b">
        <v>1</v>
      </c>
      <c r="T160" s="1026">
        <v>155</v>
      </c>
      <c r="V160" s="1026">
        <v>162</v>
      </c>
    </row>
    <row r="161" spans="1:22" ht="45">
      <c r="A161" s="1032">
        <v>148</v>
      </c>
      <c r="B161" s="1033" t="s">
        <v>4948</v>
      </c>
      <c r="C161" s="1034" t="s">
        <v>6280</v>
      </c>
      <c r="D161" s="1034" t="s">
        <v>5911</v>
      </c>
      <c r="E161" s="1043" t="s">
        <v>5023</v>
      </c>
      <c r="F161" s="1035" t="s">
        <v>5024</v>
      </c>
      <c r="G161" s="1036">
        <v>430</v>
      </c>
      <c r="H161" s="1037" t="s">
        <v>4012</v>
      </c>
      <c r="I161" s="1038">
        <v>765.8</v>
      </c>
      <c r="J161" s="1038">
        <v>63.82</v>
      </c>
      <c r="K161" s="1037" t="s">
        <v>4713</v>
      </c>
      <c r="L161" s="1041" t="s">
        <v>6023</v>
      </c>
      <c r="M161" s="1037" t="s">
        <v>5913</v>
      </c>
      <c r="O161" s="1039">
        <v>486</v>
      </c>
      <c r="P161" s="1039">
        <v>425</v>
      </c>
      <c r="Q161" s="1026">
        <v>156</v>
      </c>
      <c r="R161" s="1039" t="s">
        <v>4012</v>
      </c>
      <c r="S161" s="1039" t="b">
        <v>1</v>
      </c>
      <c r="T161" s="1026">
        <v>156</v>
      </c>
      <c r="V161" s="1026">
        <v>163</v>
      </c>
    </row>
    <row r="162" spans="1:22" ht="45">
      <c r="A162" s="1032">
        <v>149</v>
      </c>
      <c r="B162" s="1033" t="s">
        <v>4948</v>
      </c>
      <c r="C162" s="1034" t="s">
        <v>6281</v>
      </c>
      <c r="D162" s="1034" t="s">
        <v>5911</v>
      </c>
      <c r="E162" s="1043" t="s">
        <v>4815</v>
      </c>
      <c r="F162" s="1035" t="s">
        <v>5025</v>
      </c>
      <c r="G162" s="1036">
        <v>184</v>
      </c>
      <c r="H162" s="1037" t="s">
        <v>4012</v>
      </c>
      <c r="I162" s="1038">
        <v>765.8</v>
      </c>
      <c r="J162" s="1038">
        <v>63.82</v>
      </c>
      <c r="K162" s="1037" t="s">
        <v>4713</v>
      </c>
      <c r="L162" s="1041" t="s">
        <v>6023</v>
      </c>
      <c r="M162" s="1037" t="s">
        <v>5913</v>
      </c>
      <c r="O162" s="1039">
        <v>205</v>
      </c>
      <c r="P162" s="1039">
        <v>185</v>
      </c>
      <c r="Q162" s="1026">
        <v>157</v>
      </c>
      <c r="R162" s="1039" t="s">
        <v>4012</v>
      </c>
      <c r="S162" s="1039" t="b">
        <v>1</v>
      </c>
      <c r="T162" s="1026">
        <v>157</v>
      </c>
      <c r="V162" s="1026">
        <v>164</v>
      </c>
    </row>
    <row r="163" spans="1:22" ht="45">
      <c r="A163" s="1032">
        <v>150</v>
      </c>
      <c r="B163" s="1033" t="s">
        <v>4948</v>
      </c>
      <c r="C163" s="1034" t="s">
        <v>6282</v>
      </c>
      <c r="D163" s="1034" t="s">
        <v>5911</v>
      </c>
      <c r="E163" s="1043" t="s">
        <v>5026</v>
      </c>
      <c r="F163" s="1035" t="s">
        <v>5027</v>
      </c>
      <c r="G163" s="1036">
        <v>269</v>
      </c>
      <c r="H163" s="1037" t="s">
        <v>4012</v>
      </c>
      <c r="I163" s="1038">
        <v>765.8</v>
      </c>
      <c r="J163" s="1038">
        <v>63.82</v>
      </c>
      <c r="K163" s="1037" t="s">
        <v>4713</v>
      </c>
      <c r="L163" s="1041" t="s">
        <v>6023</v>
      </c>
      <c r="M163" s="1037" t="s">
        <v>5913</v>
      </c>
      <c r="O163" s="1039">
        <v>301</v>
      </c>
      <c r="P163" s="1039">
        <v>267</v>
      </c>
      <c r="Q163" s="1026">
        <v>158</v>
      </c>
      <c r="R163" s="1039" t="s">
        <v>4012</v>
      </c>
      <c r="S163" s="1039" t="b">
        <v>1</v>
      </c>
      <c r="T163" s="1026">
        <v>158</v>
      </c>
      <c r="V163" s="1026">
        <v>165</v>
      </c>
    </row>
    <row r="164" spans="1:22" ht="45">
      <c r="A164" s="1032">
        <v>151</v>
      </c>
      <c r="B164" s="1033" t="s">
        <v>4948</v>
      </c>
      <c r="C164" s="1034" t="s">
        <v>6283</v>
      </c>
      <c r="D164" s="1034" t="s">
        <v>5911</v>
      </c>
      <c r="E164" s="1043" t="s">
        <v>5028</v>
      </c>
      <c r="F164" s="1035" t="s">
        <v>5029</v>
      </c>
      <c r="G164" s="1036">
        <v>1069</v>
      </c>
      <c r="H164" s="1037" t="s">
        <v>4013</v>
      </c>
      <c r="I164" s="1038">
        <v>1213.0999999999999</v>
      </c>
      <c r="J164" s="1038">
        <v>101.09</v>
      </c>
      <c r="K164" s="1037" t="s">
        <v>4713</v>
      </c>
      <c r="L164" s="1041" t="s">
        <v>6023</v>
      </c>
      <c r="M164" s="1037" t="s">
        <v>5913</v>
      </c>
      <c r="O164" s="1039">
        <v>1203</v>
      </c>
      <c r="P164" s="1039">
        <v>934</v>
      </c>
      <c r="Q164" s="1026">
        <v>159</v>
      </c>
      <c r="R164" s="1039" t="s">
        <v>4013</v>
      </c>
      <c r="S164" s="1039" t="b">
        <v>1</v>
      </c>
      <c r="T164" s="1026">
        <v>159</v>
      </c>
      <c r="V164" s="1026">
        <v>166</v>
      </c>
    </row>
    <row r="165" spans="1:22" ht="45">
      <c r="A165" s="1032">
        <v>152</v>
      </c>
      <c r="B165" s="1033" t="s">
        <v>4948</v>
      </c>
      <c r="C165" s="1034" t="s">
        <v>6284</v>
      </c>
      <c r="D165" s="1034" t="s">
        <v>5911</v>
      </c>
      <c r="E165" s="1043" t="s">
        <v>5030</v>
      </c>
      <c r="F165" s="1035" t="s">
        <v>5031</v>
      </c>
      <c r="G165" s="1036">
        <v>455</v>
      </c>
      <c r="H165" s="1037" t="s">
        <v>4012</v>
      </c>
      <c r="I165" s="1038">
        <v>765.8</v>
      </c>
      <c r="J165" s="1038">
        <v>63.82</v>
      </c>
      <c r="K165" s="1037" t="s">
        <v>4713</v>
      </c>
      <c r="L165" s="1041" t="s">
        <v>6023</v>
      </c>
      <c r="M165" s="1037" t="s">
        <v>5913</v>
      </c>
      <c r="O165" s="1039">
        <v>489</v>
      </c>
      <c r="P165" s="1039">
        <v>441</v>
      </c>
      <c r="Q165" s="1026">
        <v>160</v>
      </c>
      <c r="R165" s="1039" t="s">
        <v>4012</v>
      </c>
      <c r="S165" s="1039" t="b">
        <v>1</v>
      </c>
      <c r="T165" s="1026">
        <v>160</v>
      </c>
      <c r="V165" s="1026">
        <v>167</v>
      </c>
    </row>
    <row r="166" spans="1:22" ht="45">
      <c r="A166" s="1032">
        <v>153</v>
      </c>
      <c r="B166" s="1033" t="s">
        <v>4948</v>
      </c>
      <c r="C166" s="1034" t="s">
        <v>6285</v>
      </c>
      <c r="D166" s="1034" t="s">
        <v>5911</v>
      </c>
      <c r="E166" s="1043" t="s">
        <v>5032</v>
      </c>
      <c r="F166" s="1035" t="s">
        <v>5033</v>
      </c>
      <c r="G166" s="1036">
        <v>49</v>
      </c>
      <c r="H166" s="1037" t="s">
        <v>4011</v>
      </c>
      <c r="I166" s="1038">
        <v>612.6</v>
      </c>
      <c r="J166" s="1038">
        <v>51.05</v>
      </c>
      <c r="K166" s="1037" t="s">
        <v>4713</v>
      </c>
      <c r="L166" s="1041" t="s">
        <v>6023</v>
      </c>
      <c r="M166" s="1037" t="s">
        <v>5913</v>
      </c>
      <c r="O166" s="1039">
        <v>50</v>
      </c>
      <c r="P166" s="1039">
        <v>48</v>
      </c>
      <c r="Q166" s="1026">
        <v>161</v>
      </c>
      <c r="R166" s="1039" t="s">
        <v>4011</v>
      </c>
      <c r="S166" s="1039" t="b">
        <v>1</v>
      </c>
      <c r="T166" s="1026">
        <v>161</v>
      </c>
      <c r="V166" s="1026">
        <v>168</v>
      </c>
    </row>
    <row r="167" spans="1:22" ht="45">
      <c r="A167" s="1032">
        <v>154</v>
      </c>
      <c r="B167" s="1033" t="s">
        <v>4948</v>
      </c>
      <c r="C167" s="1034" t="s">
        <v>6286</v>
      </c>
      <c r="D167" s="1034" t="s">
        <v>5911</v>
      </c>
      <c r="E167" s="1043" t="s">
        <v>5034</v>
      </c>
      <c r="F167" s="1035" t="s">
        <v>5035</v>
      </c>
      <c r="G167" s="1036">
        <v>430</v>
      </c>
      <c r="H167" s="1037" t="s">
        <v>4012</v>
      </c>
      <c r="I167" s="1038">
        <v>765.8</v>
      </c>
      <c r="J167" s="1038">
        <v>63.82</v>
      </c>
      <c r="K167" s="1037" t="s">
        <v>4713</v>
      </c>
      <c r="L167" s="1041" t="s">
        <v>6023</v>
      </c>
      <c r="M167" s="1037" t="s">
        <v>5913</v>
      </c>
      <c r="O167" s="1039">
        <v>464</v>
      </c>
      <c r="P167" s="1039">
        <v>418</v>
      </c>
      <c r="Q167" s="1026">
        <v>162</v>
      </c>
      <c r="R167" s="1039" t="s">
        <v>4012</v>
      </c>
      <c r="S167" s="1039" t="b">
        <v>1</v>
      </c>
      <c r="T167" s="1026">
        <v>162</v>
      </c>
      <c r="V167" s="1026">
        <v>169</v>
      </c>
    </row>
    <row r="168" spans="1:22" ht="45">
      <c r="A168" s="1032">
        <v>155</v>
      </c>
      <c r="B168" s="1033" t="s">
        <v>4948</v>
      </c>
      <c r="C168" s="1034" t="s">
        <v>6287</v>
      </c>
      <c r="D168" s="1034" t="s">
        <v>5911</v>
      </c>
      <c r="E168" s="1043" t="s">
        <v>5036</v>
      </c>
      <c r="F168" s="1035" t="s">
        <v>5037</v>
      </c>
      <c r="G168" s="1036">
        <v>564</v>
      </c>
      <c r="H168" s="1037" t="s">
        <v>4012</v>
      </c>
      <c r="I168" s="1038">
        <v>765.8</v>
      </c>
      <c r="J168" s="1038">
        <v>63.82</v>
      </c>
      <c r="K168" s="1037" t="s">
        <v>4713</v>
      </c>
      <c r="L168" s="1041" t="s">
        <v>6023</v>
      </c>
      <c r="M168" s="1037" t="s">
        <v>5913</v>
      </c>
      <c r="O168" s="1039">
        <v>667</v>
      </c>
      <c r="P168" s="1039">
        <v>548</v>
      </c>
      <c r="Q168" s="1026">
        <v>163</v>
      </c>
      <c r="R168" s="1039" t="s">
        <v>4012</v>
      </c>
      <c r="S168" s="1039" t="b">
        <v>1</v>
      </c>
      <c r="T168" s="1026">
        <v>163</v>
      </c>
      <c r="V168" s="1026">
        <v>170</v>
      </c>
    </row>
    <row r="169" spans="1:22" ht="45">
      <c r="A169" s="1032">
        <v>156</v>
      </c>
      <c r="B169" s="1033" t="s">
        <v>4948</v>
      </c>
      <c r="C169" s="1034" t="s">
        <v>6288</v>
      </c>
      <c r="D169" s="1034" t="s">
        <v>5911</v>
      </c>
      <c r="E169" s="1043" t="s">
        <v>5038</v>
      </c>
      <c r="F169" s="1035" t="s">
        <v>5039</v>
      </c>
      <c r="G169" s="1036">
        <v>506</v>
      </c>
      <c r="H169" s="1037" t="s">
        <v>4012</v>
      </c>
      <c r="I169" s="1038">
        <v>765.8</v>
      </c>
      <c r="J169" s="1038">
        <v>63.82</v>
      </c>
      <c r="K169" s="1037" t="s">
        <v>4713</v>
      </c>
      <c r="L169" s="1041" t="s">
        <v>6023</v>
      </c>
      <c r="M169" s="1037" t="s">
        <v>5913</v>
      </c>
      <c r="O169" s="1039">
        <v>620</v>
      </c>
      <c r="P169" s="1039">
        <v>490</v>
      </c>
      <c r="Q169" s="1026">
        <v>164</v>
      </c>
      <c r="R169" s="1039" t="s">
        <v>4012</v>
      </c>
      <c r="S169" s="1039" t="b">
        <v>1</v>
      </c>
      <c r="T169" s="1026">
        <v>164</v>
      </c>
      <c r="V169" s="1026">
        <v>171</v>
      </c>
    </row>
    <row r="170" spans="1:22" ht="45">
      <c r="A170" s="1032">
        <v>157</v>
      </c>
      <c r="B170" s="1033" t="s">
        <v>4948</v>
      </c>
      <c r="C170" s="1034" t="s">
        <v>6289</v>
      </c>
      <c r="D170" s="1034" t="s">
        <v>5911</v>
      </c>
      <c r="E170" s="1043" t="s">
        <v>5040</v>
      </c>
      <c r="F170" s="1035" t="s">
        <v>5041</v>
      </c>
      <c r="G170" s="1036">
        <v>242</v>
      </c>
      <c r="H170" s="1037" t="s">
        <v>4012</v>
      </c>
      <c r="I170" s="1038">
        <v>765.8</v>
      </c>
      <c r="J170" s="1038">
        <v>63.82</v>
      </c>
      <c r="K170" s="1037" t="s">
        <v>4713</v>
      </c>
      <c r="L170" s="1041" t="s">
        <v>6023</v>
      </c>
      <c r="M170" s="1037" t="s">
        <v>5913</v>
      </c>
      <c r="O170" s="1039">
        <v>297</v>
      </c>
      <c r="P170" s="1039">
        <v>239</v>
      </c>
      <c r="Q170" s="1026">
        <v>165</v>
      </c>
      <c r="R170" s="1039" t="s">
        <v>4012</v>
      </c>
      <c r="S170" s="1039" t="b">
        <v>1</v>
      </c>
      <c r="T170" s="1026">
        <v>165</v>
      </c>
      <c r="V170" s="1026">
        <v>172</v>
      </c>
    </row>
    <row r="171" spans="1:22" ht="45">
      <c r="A171" s="1032">
        <v>158</v>
      </c>
      <c r="B171" s="1033" t="s">
        <v>4948</v>
      </c>
      <c r="C171" s="1034" t="s">
        <v>6290</v>
      </c>
      <c r="D171" s="1034" t="s">
        <v>5911</v>
      </c>
      <c r="E171" s="1043" t="s">
        <v>5042</v>
      </c>
      <c r="F171" s="1035" t="s">
        <v>5043</v>
      </c>
      <c r="G171" s="1036">
        <v>358</v>
      </c>
      <c r="H171" s="1037" t="s">
        <v>4012</v>
      </c>
      <c r="I171" s="1038">
        <v>765.8</v>
      </c>
      <c r="J171" s="1038">
        <v>63.82</v>
      </c>
      <c r="K171" s="1037" t="s">
        <v>4713</v>
      </c>
      <c r="L171" s="1041" t="s">
        <v>6023</v>
      </c>
      <c r="M171" s="1037" t="s">
        <v>5913</v>
      </c>
      <c r="O171" s="1039">
        <v>390</v>
      </c>
      <c r="P171" s="1039">
        <v>351</v>
      </c>
      <c r="Q171" s="1026">
        <v>166</v>
      </c>
      <c r="R171" s="1039" t="s">
        <v>4012</v>
      </c>
      <c r="S171" s="1039" t="b">
        <v>1</v>
      </c>
      <c r="T171" s="1026">
        <v>166</v>
      </c>
      <c r="V171" s="1026">
        <v>173</v>
      </c>
    </row>
    <row r="172" spans="1:22" ht="45">
      <c r="A172" s="1032">
        <v>159</v>
      </c>
      <c r="B172" s="1033" t="s">
        <v>4948</v>
      </c>
      <c r="C172" s="1034" t="s">
        <v>6633</v>
      </c>
      <c r="D172" s="1034" t="s">
        <v>5911</v>
      </c>
      <c r="E172" s="1043" t="s">
        <v>4837</v>
      </c>
      <c r="F172" s="1035" t="s">
        <v>5044</v>
      </c>
      <c r="G172" s="1036">
        <v>518</v>
      </c>
      <c r="H172" s="1037" t="s">
        <v>4012</v>
      </c>
      <c r="I172" s="1038">
        <v>765.8</v>
      </c>
      <c r="J172" s="1038">
        <v>63.82</v>
      </c>
      <c r="K172" s="1037" t="s">
        <v>4713</v>
      </c>
      <c r="L172" s="1041" t="s">
        <v>6023</v>
      </c>
      <c r="M172" s="1037" t="s">
        <v>5913</v>
      </c>
      <c r="O172" s="1039">
        <v>588</v>
      </c>
      <c r="P172" s="1039">
        <v>511</v>
      </c>
      <c r="Q172" s="1026">
        <v>167</v>
      </c>
      <c r="R172" s="1039" t="s">
        <v>4012</v>
      </c>
      <c r="S172" s="1039" t="b">
        <v>1</v>
      </c>
      <c r="T172" s="1026">
        <v>167</v>
      </c>
      <c r="V172" s="1026">
        <v>174</v>
      </c>
    </row>
    <row r="173" spans="1:22" ht="45">
      <c r="A173" s="1032">
        <v>160</v>
      </c>
      <c r="B173" s="1033" t="s">
        <v>4948</v>
      </c>
      <c r="C173" s="1034" t="s">
        <v>6291</v>
      </c>
      <c r="D173" s="1034" t="s">
        <v>5911</v>
      </c>
      <c r="E173" s="1043" t="s">
        <v>5045</v>
      </c>
      <c r="F173" s="1035" t="s">
        <v>5046</v>
      </c>
      <c r="G173" s="1036">
        <v>307</v>
      </c>
      <c r="H173" s="1037" t="s">
        <v>4012</v>
      </c>
      <c r="I173" s="1038">
        <v>765.8</v>
      </c>
      <c r="J173" s="1038">
        <v>63.82</v>
      </c>
      <c r="K173" s="1037" t="s">
        <v>4713</v>
      </c>
      <c r="L173" s="1041" t="s">
        <v>6023</v>
      </c>
      <c r="M173" s="1037" t="s">
        <v>5913</v>
      </c>
      <c r="O173" s="1039">
        <v>307</v>
      </c>
      <c r="P173" s="1039">
        <v>309</v>
      </c>
      <c r="Q173" s="1026">
        <v>168</v>
      </c>
      <c r="R173" s="1039" t="s">
        <v>4012</v>
      </c>
      <c r="S173" s="1039" t="b">
        <v>1</v>
      </c>
      <c r="T173" s="1026">
        <v>168</v>
      </c>
      <c r="V173" s="1026">
        <v>175</v>
      </c>
    </row>
    <row r="174" spans="1:22" ht="45">
      <c r="A174" s="1032">
        <v>161</v>
      </c>
      <c r="B174" s="1033" t="s">
        <v>4948</v>
      </c>
      <c r="C174" s="1034" t="s">
        <v>6292</v>
      </c>
      <c r="D174" s="1034" t="s">
        <v>5911</v>
      </c>
      <c r="E174" s="1043" t="s">
        <v>5047</v>
      </c>
      <c r="F174" s="1035" t="s">
        <v>5048</v>
      </c>
      <c r="G174" s="1036">
        <v>658</v>
      </c>
      <c r="H174" s="1037" t="s">
        <v>4012</v>
      </c>
      <c r="I174" s="1038">
        <v>765.8</v>
      </c>
      <c r="J174" s="1038">
        <v>63.82</v>
      </c>
      <c r="K174" s="1037" t="s">
        <v>4713</v>
      </c>
      <c r="L174" s="1041" t="s">
        <v>6023</v>
      </c>
      <c r="M174" s="1037" t="s">
        <v>5913</v>
      </c>
      <c r="O174" s="1039">
        <v>849</v>
      </c>
      <c r="P174" s="1039">
        <v>658</v>
      </c>
      <c r="Q174" s="1026">
        <v>169</v>
      </c>
      <c r="R174" s="1039" t="s">
        <v>4012</v>
      </c>
      <c r="S174" s="1039" t="b">
        <v>1</v>
      </c>
      <c r="T174" s="1026">
        <v>169</v>
      </c>
      <c r="V174" s="1026">
        <v>176</v>
      </c>
    </row>
    <row r="175" spans="1:22" ht="45">
      <c r="A175" s="1032">
        <v>162</v>
      </c>
      <c r="B175" s="1033" t="s">
        <v>4948</v>
      </c>
      <c r="C175" s="1034" t="s">
        <v>6293</v>
      </c>
      <c r="D175" s="1034" t="s">
        <v>5911</v>
      </c>
      <c r="E175" s="1043" t="s">
        <v>5049</v>
      </c>
      <c r="F175" s="1035" t="s">
        <v>5050</v>
      </c>
      <c r="G175" s="1036">
        <v>240</v>
      </c>
      <c r="H175" s="1037" t="s">
        <v>4012</v>
      </c>
      <c r="I175" s="1038">
        <v>765.8</v>
      </c>
      <c r="J175" s="1038">
        <v>63.82</v>
      </c>
      <c r="K175" s="1037" t="s">
        <v>4713</v>
      </c>
      <c r="L175" s="1041" t="s">
        <v>6023</v>
      </c>
      <c r="M175" s="1037" t="s">
        <v>5913</v>
      </c>
      <c r="O175" s="1039">
        <v>286</v>
      </c>
      <c r="P175" s="1039">
        <v>243</v>
      </c>
      <c r="Q175" s="1026">
        <v>170</v>
      </c>
      <c r="R175" s="1039" t="s">
        <v>4012</v>
      </c>
      <c r="S175" s="1039" t="b">
        <v>1</v>
      </c>
      <c r="T175" s="1026">
        <v>170</v>
      </c>
      <c r="V175" s="1026">
        <v>177</v>
      </c>
    </row>
    <row r="176" spans="1:22" ht="45">
      <c r="A176" s="1032">
        <v>163</v>
      </c>
      <c r="B176" s="1033" t="s">
        <v>4948</v>
      </c>
      <c r="C176" s="1034" t="s">
        <v>6294</v>
      </c>
      <c r="D176" s="1034" t="s">
        <v>5911</v>
      </c>
      <c r="E176" s="1043" t="s">
        <v>5051</v>
      </c>
      <c r="F176" s="1035" t="s">
        <v>5052</v>
      </c>
      <c r="G176" s="1036">
        <v>338</v>
      </c>
      <c r="H176" s="1037" t="s">
        <v>4012</v>
      </c>
      <c r="I176" s="1038">
        <v>765.8</v>
      </c>
      <c r="J176" s="1038">
        <v>63.82</v>
      </c>
      <c r="K176" s="1037" t="s">
        <v>4713</v>
      </c>
      <c r="L176" s="1041" t="s">
        <v>6023</v>
      </c>
      <c r="M176" s="1037" t="s">
        <v>5913</v>
      </c>
      <c r="O176" s="1039">
        <v>423</v>
      </c>
      <c r="P176" s="1039">
        <v>341</v>
      </c>
      <c r="Q176" s="1026">
        <v>171</v>
      </c>
      <c r="R176" s="1039" t="s">
        <v>4012</v>
      </c>
      <c r="S176" s="1039" t="b">
        <v>1</v>
      </c>
      <c r="T176" s="1026">
        <v>171</v>
      </c>
      <c r="V176" s="1026">
        <v>178</v>
      </c>
    </row>
    <row r="177" spans="1:22" ht="45">
      <c r="A177" s="1032">
        <v>164</v>
      </c>
      <c r="B177" s="1033" t="s">
        <v>4948</v>
      </c>
      <c r="C177" s="1034" t="s">
        <v>6295</v>
      </c>
      <c r="D177" s="1034" t="s">
        <v>5911</v>
      </c>
      <c r="E177" s="1043" t="s">
        <v>5053</v>
      </c>
      <c r="F177" s="1035" t="s">
        <v>5054</v>
      </c>
      <c r="G177" s="1036">
        <v>509</v>
      </c>
      <c r="H177" s="1037" t="s">
        <v>4012</v>
      </c>
      <c r="I177" s="1038">
        <v>765.8</v>
      </c>
      <c r="J177" s="1038">
        <v>63.82</v>
      </c>
      <c r="K177" s="1037" t="s">
        <v>4713</v>
      </c>
      <c r="L177" s="1041" t="s">
        <v>6023</v>
      </c>
      <c r="M177" s="1037" t="s">
        <v>5913</v>
      </c>
      <c r="O177" s="1039">
        <v>532</v>
      </c>
      <c r="P177" s="1039">
        <v>502</v>
      </c>
      <c r="Q177" s="1026">
        <v>172</v>
      </c>
      <c r="R177" s="1039" t="s">
        <v>4012</v>
      </c>
      <c r="S177" s="1039" t="b">
        <v>1</v>
      </c>
      <c r="T177" s="1026">
        <v>172</v>
      </c>
      <c r="V177" s="1026">
        <v>179</v>
      </c>
    </row>
    <row r="178" spans="1:22" ht="45">
      <c r="A178" s="1032">
        <v>165</v>
      </c>
      <c r="B178" s="1033" t="s">
        <v>5055</v>
      </c>
      <c r="C178" s="1034" t="s">
        <v>6296</v>
      </c>
      <c r="D178" s="1034" t="s">
        <v>5911</v>
      </c>
      <c r="E178" s="1041" t="s">
        <v>5056</v>
      </c>
      <c r="F178" s="1035" t="s">
        <v>5057</v>
      </c>
      <c r="G178" s="1036">
        <v>104</v>
      </c>
      <c r="H178" s="1037" t="s">
        <v>4012</v>
      </c>
      <c r="I178" s="1038">
        <v>765.8</v>
      </c>
      <c r="J178" s="1038">
        <v>63.82</v>
      </c>
      <c r="K178" s="1037" t="s">
        <v>4713</v>
      </c>
      <c r="L178" s="1041" t="s">
        <v>6297</v>
      </c>
      <c r="M178" s="1037" t="s">
        <v>5913</v>
      </c>
      <c r="O178" s="1039">
        <v>123</v>
      </c>
      <c r="P178" s="1039">
        <v>107</v>
      </c>
      <c r="Q178" s="1026">
        <v>173</v>
      </c>
      <c r="R178" s="1039" t="s">
        <v>4012</v>
      </c>
      <c r="S178" s="1039" t="b">
        <v>1</v>
      </c>
      <c r="T178" s="1026">
        <v>173</v>
      </c>
      <c r="V178" s="1026">
        <v>180</v>
      </c>
    </row>
    <row r="179" spans="1:22" ht="45">
      <c r="A179" s="1032">
        <v>166</v>
      </c>
      <c r="B179" s="1033" t="s">
        <v>5055</v>
      </c>
      <c r="C179" s="1034" t="s">
        <v>6298</v>
      </c>
      <c r="D179" s="1034" t="s">
        <v>5911</v>
      </c>
      <c r="E179" s="1041" t="s">
        <v>5059</v>
      </c>
      <c r="F179" s="1035" t="s">
        <v>5060</v>
      </c>
      <c r="G179" s="1036">
        <v>121</v>
      </c>
      <c r="H179" s="1037" t="s">
        <v>4012</v>
      </c>
      <c r="I179" s="1038">
        <v>765.8</v>
      </c>
      <c r="J179" s="1038">
        <v>63.82</v>
      </c>
      <c r="K179" s="1037" t="s">
        <v>4713</v>
      </c>
      <c r="L179" s="1041" t="s">
        <v>6297</v>
      </c>
      <c r="M179" s="1037" t="s">
        <v>5913</v>
      </c>
      <c r="O179" s="1039">
        <v>171</v>
      </c>
      <c r="P179" s="1039">
        <v>121</v>
      </c>
      <c r="Q179" s="1026">
        <v>174</v>
      </c>
      <c r="R179" s="1039" t="s">
        <v>4012</v>
      </c>
      <c r="S179" s="1039" t="b">
        <v>1</v>
      </c>
      <c r="T179" s="1026">
        <v>174</v>
      </c>
      <c r="V179" s="1026">
        <v>181</v>
      </c>
    </row>
    <row r="180" spans="1:22" ht="45">
      <c r="A180" s="1032">
        <v>167</v>
      </c>
      <c r="B180" s="1033" t="s">
        <v>5055</v>
      </c>
      <c r="C180" s="1034" t="s">
        <v>6299</v>
      </c>
      <c r="D180" s="1034" t="s">
        <v>5911</v>
      </c>
      <c r="E180" s="1041" t="s">
        <v>5063</v>
      </c>
      <c r="F180" s="1035" t="s">
        <v>5064</v>
      </c>
      <c r="G180" s="1036">
        <v>268</v>
      </c>
      <c r="H180" s="1037" t="s">
        <v>4012</v>
      </c>
      <c r="I180" s="1038">
        <v>765.8</v>
      </c>
      <c r="J180" s="1038">
        <v>63.82</v>
      </c>
      <c r="K180" s="1037" t="s">
        <v>4713</v>
      </c>
      <c r="L180" s="1041" t="s">
        <v>6297</v>
      </c>
      <c r="M180" s="1037" t="s">
        <v>5913</v>
      </c>
      <c r="O180" s="1039">
        <v>295</v>
      </c>
      <c r="P180" s="1039">
        <v>271</v>
      </c>
      <c r="Q180" s="1026">
        <v>176</v>
      </c>
      <c r="R180" s="1039" t="s">
        <v>4012</v>
      </c>
      <c r="S180" s="1039" t="b">
        <v>1</v>
      </c>
      <c r="T180" s="1026">
        <v>176</v>
      </c>
      <c r="V180" s="1026">
        <v>183</v>
      </c>
    </row>
    <row r="181" spans="1:22" ht="45">
      <c r="A181" s="1032">
        <v>168</v>
      </c>
      <c r="B181" s="1033" t="s">
        <v>5055</v>
      </c>
      <c r="C181" s="1034" t="s">
        <v>6300</v>
      </c>
      <c r="D181" s="1034" t="s">
        <v>5911</v>
      </c>
      <c r="E181" s="1041" t="s">
        <v>5065</v>
      </c>
      <c r="F181" s="1035" t="s">
        <v>5066</v>
      </c>
      <c r="G181" s="1036">
        <v>310</v>
      </c>
      <c r="H181" s="1037" t="s">
        <v>4012</v>
      </c>
      <c r="I181" s="1038">
        <v>765.8</v>
      </c>
      <c r="J181" s="1038">
        <v>63.82</v>
      </c>
      <c r="K181" s="1037" t="s">
        <v>4713</v>
      </c>
      <c r="L181" s="1041" t="s">
        <v>6297</v>
      </c>
      <c r="M181" s="1037" t="s">
        <v>5913</v>
      </c>
      <c r="O181" s="1039">
        <v>394</v>
      </c>
      <c r="P181" s="1039">
        <v>308</v>
      </c>
      <c r="Q181" s="1026">
        <v>178</v>
      </c>
      <c r="R181" s="1039" t="s">
        <v>4012</v>
      </c>
      <c r="S181" s="1039" t="b">
        <v>1</v>
      </c>
      <c r="T181" s="1026">
        <v>178</v>
      </c>
      <c r="V181" s="1026">
        <v>184</v>
      </c>
    </row>
    <row r="182" spans="1:22" ht="45">
      <c r="A182" s="1032">
        <v>169</v>
      </c>
      <c r="B182" s="1033" t="s">
        <v>5055</v>
      </c>
      <c r="C182" s="1034" t="s">
        <v>6301</v>
      </c>
      <c r="D182" s="1034" t="s">
        <v>5911</v>
      </c>
      <c r="E182" s="1041" t="s">
        <v>5069</v>
      </c>
      <c r="F182" s="1035" t="s">
        <v>5070</v>
      </c>
      <c r="G182" s="1036">
        <v>45</v>
      </c>
      <c r="H182" s="1037" t="s">
        <v>4011</v>
      </c>
      <c r="I182" s="1038">
        <v>612.6</v>
      </c>
      <c r="J182" s="1038">
        <v>51.05</v>
      </c>
      <c r="K182" s="1037" t="s">
        <v>4713</v>
      </c>
      <c r="L182" s="1041" t="s">
        <v>6297</v>
      </c>
      <c r="M182" s="1037" t="s">
        <v>5913</v>
      </c>
      <c r="O182" s="1039">
        <v>62</v>
      </c>
      <c r="P182" s="1039">
        <v>45</v>
      </c>
      <c r="Q182" s="1026">
        <v>180</v>
      </c>
      <c r="R182" s="1039" t="s">
        <v>4011</v>
      </c>
      <c r="S182" s="1039" t="b">
        <v>1</v>
      </c>
      <c r="T182" s="1026">
        <v>180</v>
      </c>
      <c r="V182" s="1026">
        <v>186</v>
      </c>
    </row>
    <row r="183" spans="1:22" ht="45">
      <c r="A183" s="1032">
        <v>170</v>
      </c>
      <c r="B183" s="1033" t="s">
        <v>5055</v>
      </c>
      <c r="C183" s="1034" t="s">
        <v>6302</v>
      </c>
      <c r="D183" s="1034" t="s">
        <v>5911</v>
      </c>
      <c r="E183" s="1041" t="s">
        <v>5073</v>
      </c>
      <c r="F183" s="1035" t="s">
        <v>5074</v>
      </c>
      <c r="G183" s="1036">
        <v>136</v>
      </c>
      <c r="H183" s="1037" t="s">
        <v>4012</v>
      </c>
      <c r="I183" s="1038">
        <v>765.8</v>
      </c>
      <c r="J183" s="1038">
        <v>63.82</v>
      </c>
      <c r="K183" s="1037" t="s">
        <v>4713</v>
      </c>
      <c r="L183" s="1041" t="s">
        <v>6297</v>
      </c>
      <c r="M183" s="1037" t="s">
        <v>5913</v>
      </c>
      <c r="O183" s="1039">
        <v>175</v>
      </c>
      <c r="P183" s="1039">
        <v>137</v>
      </c>
      <c r="Q183" s="1026">
        <v>182</v>
      </c>
      <c r="R183" s="1039" t="s">
        <v>4012</v>
      </c>
      <c r="S183" s="1039" t="b">
        <v>1</v>
      </c>
      <c r="T183" s="1026">
        <v>182</v>
      </c>
      <c r="V183" s="1026">
        <v>188</v>
      </c>
    </row>
    <row r="184" spans="1:22" ht="45">
      <c r="A184" s="1032">
        <v>171</v>
      </c>
      <c r="B184" s="1033" t="s">
        <v>5055</v>
      </c>
      <c r="C184" s="1034" t="s">
        <v>6303</v>
      </c>
      <c r="D184" s="1034" t="s">
        <v>5911</v>
      </c>
      <c r="E184" s="1041" t="s">
        <v>5075</v>
      </c>
      <c r="F184" s="1035" t="s">
        <v>5076</v>
      </c>
      <c r="G184" s="1036">
        <v>221</v>
      </c>
      <c r="H184" s="1037" t="s">
        <v>4012</v>
      </c>
      <c r="I184" s="1038">
        <v>765.8</v>
      </c>
      <c r="J184" s="1038">
        <v>63.82</v>
      </c>
      <c r="K184" s="1037" t="s">
        <v>4713</v>
      </c>
      <c r="L184" s="1041" t="s">
        <v>6297</v>
      </c>
      <c r="M184" s="1037" t="s">
        <v>5913</v>
      </c>
      <c r="O184" s="1039">
        <v>294</v>
      </c>
      <c r="P184" s="1039">
        <v>226</v>
      </c>
      <c r="Q184" s="1026">
        <v>183</v>
      </c>
      <c r="R184" s="1039" t="s">
        <v>4012</v>
      </c>
      <c r="S184" s="1039" t="b">
        <v>1</v>
      </c>
      <c r="T184" s="1026">
        <v>183</v>
      </c>
      <c r="V184" s="1026">
        <v>189</v>
      </c>
    </row>
    <row r="185" spans="1:22" ht="45">
      <c r="A185" s="1032">
        <v>172</v>
      </c>
      <c r="B185" s="1033" t="s">
        <v>5055</v>
      </c>
      <c r="C185" s="1034" t="s">
        <v>6304</v>
      </c>
      <c r="D185" s="1034" t="s">
        <v>5911</v>
      </c>
      <c r="E185" s="1041" t="s">
        <v>5077</v>
      </c>
      <c r="F185" s="1035" t="s">
        <v>5078</v>
      </c>
      <c r="G185" s="1036">
        <v>82</v>
      </c>
      <c r="H185" s="1037" t="s">
        <v>4011</v>
      </c>
      <c r="I185" s="1038">
        <v>612.6</v>
      </c>
      <c r="J185" s="1038">
        <v>51.05</v>
      </c>
      <c r="K185" s="1037" t="s">
        <v>4713</v>
      </c>
      <c r="L185" s="1041" t="s">
        <v>6297</v>
      </c>
      <c r="M185" s="1037" t="s">
        <v>5913</v>
      </c>
      <c r="O185" s="1039">
        <v>94</v>
      </c>
      <c r="P185" s="1039">
        <v>84</v>
      </c>
      <c r="Q185" s="1026">
        <v>184</v>
      </c>
      <c r="R185" s="1039" t="s">
        <v>4011</v>
      </c>
      <c r="S185" s="1039" t="b">
        <v>1</v>
      </c>
      <c r="T185" s="1026">
        <v>184</v>
      </c>
      <c r="V185" s="1026">
        <v>190</v>
      </c>
    </row>
    <row r="186" spans="1:22" ht="45">
      <c r="A186" s="1032">
        <v>173</v>
      </c>
      <c r="B186" s="1033" t="s">
        <v>5055</v>
      </c>
      <c r="C186" s="1034" t="s">
        <v>6305</v>
      </c>
      <c r="D186" s="1034" t="s">
        <v>5911</v>
      </c>
      <c r="E186" s="1041" t="s">
        <v>5079</v>
      </c>
      <c r="F186" s="1035" t="s">
        <v>5080</v>
      </c>
      <c r="G186" s="1036">
        <v>393</v>
      </c>
      <c r="H186" s="1037" t="s">
        <v>4012</v>
      </c>
      <c r="I186" s="1038">
        <v>765.8</v>
      </c>
      <c r="J186" s="1038">
        <v>63.82</v>
      </c>
      <c r="K186" s="1037" t="s">
        <v>4713</v>
      </c>
      <c r="L186" s="1041" t="s">
        <v>6297</v>
      </c>
      <c r="M186" s="1037" t="s">
        <v>5913</v>
      </c>
      <c r="O186" s="1039">
        <v>428</v>
      </c>
      <c r="P186" s="1039">
        <v>394</v>
      </c>
      <c r="Q186" s="1026">
        <v>185</v>
      </c>
      <c r="R186" s="1039" t="s">
        <v>4012</v>
      </c>
      <c r="S186" s="1039" t="b">
        <v>1</v>
      </c>
      <c r="T186" s="1026">
        <v>185</v>
      </c>
      <c r="V186" s="1026">
        <v>191</v>
      </c>
    </row>
    <row r="187" spans="1:22" ht="45">
      <c r="A187" s="1032">
        <v>174</v>
      </c>
      <c r="B187" s="1033" t="s">
        <v>5055</v>
      </c>
      <c r="C187" s="1034" t="s">
        <v>6306</v>
      </c>
      <c r="D187" s="1034" t="s">
        <v>5911</v>
      </c>
      <c r="E187" s="1041" t="s">
        <v>5083</v>
      </c>
      <c r="F187" s="1035" t="s">
        <v>5084</v>
      </c>
      <c r="G187" s="1036">
        <v>75</v>
      </c>
      <c r="H187" s="1037" t="s">
        <v>4011</v>
      </c>
      <c r="I187" s="1038">
        <v>612.6</v>
      </c>
      <c r="J187" s="1038">
        <v>51.05</v>
      </c>
      <c r="K187" s="1037" t="s">
        <v>4713</v>
      </c>
      <c r="L187" s="1041" t="s">
        <v>6297</v>
      </c>
      <c r="M187" s="1037" t="s">
        <v>5913</v>
      </c>
      <c r="O187" s="1039">
        <v>110</v>
      </c>
      <c r="P187" s="1039">
        <v>75</v>
      </c>
      <c r="Q187" s="1026">
        <v>187</v>
      </c>
      <c r="R187" s="1039" t="s">
        <v>4011</v>
      </c>
      <c r="S187" s="1039" t="b">
        <v>1</v>
      </c>
      <c r="T187" s="1026">
        <v>187</v>
      </c>
      <c r="V187" s="1026">
        <v>193</v>
      </c>
    </row>
    <row r="188" spans="1:22" ht="45">
      <c r="A188" s="1032">
        <v>175</v>
      </c>
      <c r="B188" s="1033" t="s">
        <v>5055</v>
      </c>
      <c r="C188" s="1034" t="s">
        <v>6307</v>
      </c>
      <c r="D188" s="1034" t="s">
        <v>5911</v>
      </c>
      <c r="E188" s="1041" t="s">
        <v>5085</v>
      </c>
      <c r="F188" s="1035" t="s">
        <v>5086</v>
      </c>
      <c r="G188" s="1036">
        <v>224</v>
      </c>
      <c r="H188" s="1037" t="s">
        <v>4012</v>
      </c>
      <c r="I188" s="1038">
        <v>765.8</v>
      </c>
      <c r="J188" s="1038">
        <v>63.82</v>
      </c>
      <c r="K188" s="1037" t="s">
        <v>4713</v>
      </c>
      <c r="L188" s="1041" t="s">
        <v>6297</v>
      </c>
      <c r="M188" s="1037" t="s">
        <v>5913</v>
      </c>
      <c r="O188" s="1039">
        <v>264</v>
      </c>
      <c r="P188" s="1039">
        <v>225</v>
      </c>
      <c r="Q188" s="1026">
        <v>188</v>
      </c>
      <c r="R188" s="1039" t="s">
        <v>4012</v>
      </c>
      <c r="S188" s="1039" t="b">
        <v>1</v>
      </c>
      <c r="T188" s="1026">
        <v>188</v>
      </c>
      <c r="V188" s="1026">
        <v>194</v>
      </c>
    </row>
    <row r="189" spans="1:22" ht="45">
      <c r="A189" s="1032">
        <v>176</v>
      </c>
      <c r="B189" s="1033" t="s">
        <v>5055</v>
      </c>
      <c r="C189" s="1034" t="s">
        <v>6308</v>
      </c>
      <c r="D189" s="1034" t="s">
        <v>5911</v>
      </c>
      <c r="E189" s="1041" t="s">
        <v>5087</v>
      </c>
      <c r="F189" s="1035" t="s">
        <v>5088</v>
      </c>
      <c r="G189" s="1036">
        <v>181</v>
      </c>
      <c r="H189" s="1037" t="s">
        <v>4012</v>
      </c>
      <c r="I189" s="1038">
        <v>765.8</v>
      </c>
      <c r="J189" s="1038">
        <v>63.82</v>
      </c>
      <c r="K189" s="1037" t="s">
        <v>4713</v>
      </c>
      <c r="L189" s="1041" t="s">
        <v>6297</v>
      </c>
      <c r="M189" s="1037" t="s">
        <v>5913</v>
      </c>
      <c r="O189" s="1039">
        <v>203</v>
      </c>
      <c r="P189" s="1039">
        <v>181</v>
      </c>
      <c r="Q189" s="1026">
        <v>190</v>
      </c>
      <c r="R189" s="1039" t="s">
        <v>4012</v>
      </c>
      <c r="S189" s="1039" t="b">
        <v>1</v>
      </c>
      <c r="T189" s="1026">
        <v>190</v>
      </c>
      <c r="V189" s="1026">
        <v>195</v>
      </c>
    </row>
    <row r="190" spans="1:22" ht="45">
      <c r="A190" s="1032">
        <v>177</v>
      </c>
      <c r="B190" s="1033" t="s">
        <v>5055</v>
      </c>
      <c r="C190" s="1034" t="s">
        <v>6309</v>
      </c>
      <c r="D190" s="1034" t="s">
        <v>5911</v>
      </c>
      <c r="E190" s="1041" t="s">
        <v>5089</v>
      </c>
      <c r="F190" s="1035" t="s">
        <v>5090</v>
      </c>
      <c r="G190" s="1036">
        <v>571</v>
      </c>
      <c r="H190" s="1037" t="s">
        <v>4012</v>
      </c>
      <c r="I190" s="1038">
        <v>765.8</v>
      </c>
      <c r="J190" s="1038">
        <v>63.82</v>
      </c>
      <c r="K190" s="1037" t="s">
        <v>4713</v>
      </c>
      <c r="L190" s="1041" t="s">
        <v>6297</v>
      </c>
      <c r="M190" s="1037" t="s">
        <v>5913</v>
      </c>
      <c r="O190" s="1039">
        <v>677</v>
      </c>
      <c r="P190" s="1039">
        <v>579</v>
      </c>
      <c r="Q190" s="1026">
        <v>191</v>
      </c>
      <c r="R190" s="1039" t="s">
        <v>4012</v>
      </c>
      <c r="S190" s="1039" t="b">
        <v>1</v>
      </c>
      <c r="T190" s="1026">
        <v>191</v>
      </c>
      <c r="V190" s="1026">
        <v>196</v>
      </c>
    </row>
    <row r="191" spans="1:22" ht="60" customHeight="1">
      <c r="A191" s="1032">
        <v>178</v>
      </c>
      <c r="B191" s="1046" t="s">
        <v>5055</v>
      </c>
      <c r="C191" s="1047" t="s">
        <v>6310</v>
      </c>
      <c r="D191" s="1034" t="s">
        <v>5911</v>
      </c>
      <c r="E191" s="1044" t="s">
        <v>6311</v>
      </c>
      <c r="F191" s="1048" t="s">
        <v>6312</v>
      </c>
      <c r="G191" s="1045">
        <v>262</v>
      </c>
      <c r="H191" s="1037" t="s">
        <v>4012</v>
      </c>
      <c r="I191" s="1038">
        <v>765.8</v>
      </c>
      <c r="J191" s="1038">
        <v>63.82</v>
      </c>
      <c r="K191" s="1037" t="s">
        <v>4713</v>
      </c>
      <c r="L191" s="1041" t="s">
        <v>6297</v>
      </c>
      <c r="M191" s="1037" t="s">
        <v>5913</v>
      </c>
      <c r="O191" s="1039"/>
      <c r="P191" s="1039"/>
      <c r="R191" s="1039"/>
      <c r="S191" s="1039"/>
    </row>
    <row r="192" spans="1:22" ht="47.25">
      <c r="A192" s="1032">
        <v>179</v>
      </c>
      <c r="B192" s="1033" t="s">
        <v>5055</v>
      </c>
      <c r="C192" s="1034" t="s">
        <v>6634</v>
      </c>
      <c r="D192" s="1034" t="s">
        <v>5911</v>
      </c>
      <c r="E192" s="1044" t="s">
        <v>6313</v>
      </c>
      <c r="F192" s="1048" t="s">
        <v>6314</v>
      </c>
      <c r="G192" s="1045">
        <v>179</v>
      </c>
      <c r="H192" s="1037" t="s">
        <v>4012</v>
      </c>
      <c r="I192" s="1038">
        <v>765.8</v>
      </c>
      <c r="J192" s="1038">
        <v>63.82</v>
      </c>
      <c r="K192" s="1037" t="s">
        <v>4713</v>
      </c>
      <c r="L192" s="1041" t="s">
        <v>6297</v>
      </c>
      <c r="M192" s="1037" t="s">
        <v>5913</v>
      </c>
      <c r="O192" s="1039"/>
      <c r="P192" s="1039"/>
      <c r="R192" s="1039"/>
      <c r="S192" s="1039"/>
    </row>
    <row r="193" spans="1:22" ht="45">
      <c r="A193" s="1032">
        <v>180</v>
      </c>
      <c r="B193" s="1033" t="s">
        <v>5091</v>
      </c>
      <c r="C193" s="1034" t="s">
        <v>6315</v>
      </c>
      <c r="D193" s="1034" t="s">
        <v>5911</v>
      </c>
      <c r="E193" s="802" t="s">
        <v>5092</v>
      </c>
      <c r="F193" s="803" t="s">
        <v>5093</v>
      </c>
      <c r="G193" s="1036">
        <v>656</v>
      </c>
      <c r="H193" s="1037" t="s">
        <v>4012</v>
      </c>
      <c r="I193" s="1038">
        <v>765.8</v>
      </c>
      <c r="J193" s="1038">
        <v>63.82</v>
      </c>
      <c r="K193" s="1037" t="s">
        <v>4713</v>
      </c>
      <c r="L193" s="1041" t="s">
        <v>5094</v>
      </c>
      <c r="M193" s="1037" t="s">
        <v>5913</v>
      </c>
      <c r="O193" s="1039">
        <v>761</v>
      </c>
      <c r="P193" s="1039">
        <v>650</v>
      </c>
      <c r="Q193" s="1026">
        <v>193</v>
      </c>
      <c r="R193" s="1039" t="s">
        <v>4012</v>
      </c>
      <c r="S193" s="1039" t="b">
        <v>1</v>
      </c>
      <c r="T193" s="1026">
        <v>193</v>
      </c>
      <c r="V193" s="1026">
        <v>202</v>
      </c>
    </row>
    <row r="194" spans="1:22" ht="45">
      <c r="A194" s="1032">
        <v>181</v>
      </c>
      <c r="B194" s="1033" t="s">
        <v>5091</v>
      </c>
      <c r="C194" s="1034" t="s">
        <v>6316</v>
      </c>
      <c r="D194" s="1034" t="s">
        <v>5911</v>
      </c>
      <c r="E194" s="802" t="s">
        <v>5095</v>
      </c>
      <c r="F194" s="803" t="s">
        <v>5096</v>
      </c>
      <c r="G194" s="1036">
        <v>686</v>
      </c>
      <c r="H194" s="1037" t="s">
        <v>4012</v>
      </c>
      <c r="I194" s="1038">
        <v>765.8</v>
      </c>
      <c r="J194" s="1038">
        <v>63.82</v>
      </c>
      <c r="K194" s="1037" t="s">
        <v>4713</v>
      </c>
      <c r="L194" s="1041" t="s">
        <v>5094</v>
      </c>
      <c r="M194" s="1037" t="s">
        <v>5913</v>
      </c>
      <c r="O194" s="1039">
        <v>755</v>
      </c>
      <c r="P194" s="1039">
        <v>688</v>
      </c>
      <c r="Q194" s="1026">
        <v>194</v>
      </c>
      <c r="R194" s="1039" t="s">
        <v>4012</v>
      </c>
      <c r="S194" s="1039" t="b">
        <v>1</v>
      </c>
      <c r="T194" s="1026">
        <v>194</v>
      </c>
      <c r="V194" s="1026">
        <v>203</v>
      </c>
    </row>
    <row r="195" spans="1:22" ht="45">
      <c r="A195" s="1032">
        <v>182</v>
      </c>
      <c r="B195" s="1033" t="s">
        <v>5091</v>
      </c>
      <c r="C195" s="1034" t="s">
        <v>6317</v>
      </c>
      <c r="D195" s="1034" t="s">
        <v>5911</v>
      </c>
      <c r="E195" s="802" t="s">
        <v>5097</v>
      </c>
      <c r="F195" s="803" t="s">
        <v>5098</v>
      </c>
      <c r="G195" s="1036">
        <v>794</v>
      </c>
      <c r="H195" s="1037" t="s">
        <v>4012</v>
      </c>
      <c r="I195" s="1038">
        <v>765.8</v>
      </c>
      <c r="J195" s="1038">
        <v>63.82</v>
      </c>
      <c r="K195" s="1037" t="s">
        <v>4713</v>
      </c>
      <c r="L195" s="1041" t="s">
        <v>5094</v>
      </c>
      <c r="M195" s="1037" t="s">
        <v>5913</v>
      </c>
      <c r="O195" s="1039">
        <v>874</v>
      </c>
      <c r="P195" s="1039">
        <v>802</v>
      </c>
      <c r="Q195" s="1026">
        <v>195</v>
      </c>
      <c r="R195" s="1039" t="s">
        <v>4012</v>
      </c>
      <c r="S195" s="1039" t="b">
        <v>1</v>
      </c>
      <c r="T195" s="1026">
        <v>195</v>
      </c>
      <c r="V195" s="1026">
        <v>204</v>
      </c>
    </row>
    <row r="196" spans="1:22" ht="45">
      <c r="A196" s="1032">
        <v>183</v>
      </c>
      <c r="B196" s="1033" t="s">
        <v>5091</v>
      </c>
      <c r="C196" s="1034" t="s">
        <v>6318</v>
      </c>
      <c r="D196" s="1034" t="s">
        <v>5911</v>
      </c>
      <c r="E196" s="802" t="s">
        <v>5099</v>
      </c>
      <c r="F196" s="803" t="s">
        <v>5100</v>
      </c>
      <c r="G196" s="1036">
        <v>203</v>
      </c>
      <c r="H196" s="1037" t="s">
        <v>4012</v>
      </c>
      <c r="I196" s="1038">
        <v>765.8</v>
      </c>
      <c r="J196" s="1038">
        <v>63.82</v>
      </c>
      <c r="K196" s="1037" t="s">
        <v>4713</v>
      </c>
      <c r="L196" s="1041" t="s">
        <v>5094</v>
      </c>
      <c r="M196" s="1037" t="s">
        <v>5913</v>
      </c>
      <c r="O196" s="1039">
        <v>257</v>
      </c>
      <c r="P196" s="1039">
        <v>202</v>
      </c>
      <c r="Q196" s="1026">
        <v>196</v>
      </c>
      <c r="R196" s="1039" t="s">
        <v>4012</v>
      </c>
      <c r="S196" s="1039" t="b">
        <v>1</v>
      </c>
      <c r="T196" s="1026">
        <v>196</v>
      </c>
      <c r="V196" s="1026">
        <v>205</v>
      </c>
    </row>
    <row r="197" spans="1:22" ht="45">
      <c r="A197" s="1032">
        <v>184</v>
      </c>
      <c r="B197" s="1033" t="s">
        <v>5091</v>
      </c>
      <c r="C197" s="1034" t="s">
        <v>6319</v>
      </c>
      <c r="D197" s="1034" t="s">
        <v>5911</v>
      </c>
      <c r="E197" s="802" t="s">
        <v>5101</v>
      </c>
      <c r="F197" s="803" t="s">
        <v>5102</v>
      </c>
      <c r="G197" s="1036">
        <v>592</v>
      </c>
      <c r="H197" s="1037" t="s">
        <v>4012</v>
      </c>
      <c r="I197" s="1038">
        <v>765.8</v>
      </c>
      <c r="J197" s="1038">
        <v>63.82</v>
      </c>
      <c r="K197" s="1037" t="s">
        <v>4713</v>
      </c>
      <c r="L197" s="1041" t="s">
        <v>5094</v>
      </c>
      <c r="M197" s="1037" t="s">
        <v>5913</v>
      </c>
      <c r="O197" s="1039">
        <v>659</v>
      </c>
      <c r="P197" s="1039">
        <v>596</v>
      </c>
      <c r="Q197" s="1026">
        <v>197</v>
      </c>
      <c r="R197" s="1039" t="s">
        <v>4012</v>
      </c>
      <c r="S197" s="1039" t="b">
        <v>1</v>
      </c>
      <c r="T197" s="1026">
        <v>197</v>
      </c>
      <c r="V197" s="1026">
        <v>206</v>
      </c>
    </row>
    <row r="198" spans="1:22" ht="45">
      <c r="A198" s="1032">
        <v>185</v>
      </c>
      <c r="B198" s="1033" t="s">
        <v>5091</v>
      </c>
      <c r="C198" s="1034" t="s">
        <v>6320</v>
      </c>
      <c r="D198" s="1034" t="s">
        <v>5911</v>
      </c>
      <c r="E198" s="802" t="s">
        <v>5103</v>
      </c>
      <c r="F198" s="803" t="s">
        <v>5104</v>
      </c>
      <c r="G198" s="1036">
        <v>294</v>
      </c>
      <c r="H198" s="1037" t="s">
        <v>4012</v>
      </c>
      <c r="I198" s="1038">
        <v>765.8</v>
      </c>
      <c r="J198" s="1038">
        <v>63.82</v>
      </c>
      <c r="K198" s="1037" t="s">
        <v>4713</v>
      </c>
      <c r="L198" s="1041" t="s">
        <v>5094</v>
      </c>
      <c r="M198" s="1037" t="s">
        <v>5913</v>
      </c>
      <c r="O198" s="1039">
        <v>328</v>
      </c>
      <c r="P198" s="1039">
        <v>298</v>
      </c>
      <c r="Q198" s="1026">
        <v>198</v>
      </c>
      <c r="R198" s="1039" t="s">
        <v>4012</v>
      </c>
      <c r="S198" s="1039" t="b">
        <v>1</v>
      </c>
      <c r="T198" s="1026">
        <v>198</v>
      </c>
      <c r="V198" s="1026">
        <v>207</v>
      </c>
    </row>
    <row r="199" spans="1:22" ht="45">
      <c r="A199" s="1032">
        <v>186</v>
      </c>
      <c r="B199" s="1033" t="s">
        <v>5091</v>
      </c>
      <c r="C199" s="1034" t="s">
        <v>6321</v>
      </c>
      <c r="D199" s="1034" t="s">
        <v>5911</v>
      </c>
      <c r="E199" s="802" t="s">
        <v>5105</v>
      </c>
      <c r="F199" s="803" t="s">
        <v>5106</v>
      </c>
      <c r="G199" s="1036">
        <v>313</v>
      </c>
      <c r="H199" s="1037" t="s">
        <v>4012</v>
      </c>
      <c r="I199" s="1038">
        <v>765.8</v>
      </c>
      <c r="J199" s="1038">
        <v>63.82</v>
      </c>
      <c r="K199" s="1037" t="s">
        <v>4713</v>
      </c>
      <c r="L199" s="1041" t="s">
        <v>5094</v>
      </c>
      <c r="M199" s="1037" t="s">
        <v>5913</v>
      </c>
      <c r="O199" s="1039">
        <v>322</v>
      </c>
      <c r="P199" s="1039">
        <v>311</v>
      </c>
      <c r="Q199" s="1026">
        <v>199</v>
      </c>
      <c r="R199" s="1039" t="s">
        <v>4012</v>
      </c>
      <c r="S199" s="1039" t="b">
        <v>1</v>
      </c>
      <c r="T199" s="1026">
        <v>199</v>
      </c>
      <c r="V199" s="1026">
        <v>208</v>
      </c>
    </row>
    <row r="200" spans="1:22" ht="45">
      <c r="A200" s="1032">
        <v>187</v>
      </c>
      <c r="B200" s="1033" t="s">
        <v>5091</v>
      </c>
      <c r="C200" s="1034" t="s">
        <v>6322</v>
      </c>
      <c r="D200" s="1034" t="s">
        <v>5911</v>
      </c>
      <c r="E200" s="802" t="s">
        <v>5107</v>
      </c>
      <c r="F200" s="803" t="s">
        <v>5108</v>
      </c>
      <c r="G200" s="1036">
        <v>222</v>
      </c>
      <c r="H200" s="1037" t="s">
        <v>4012</v>
      </c>
      <c r="I200" s="1038">
        <v>765.8</v>
      </c>
      <c r="J200" s="1038">
        <v>63.82</v>
      </c>
      <c r="K200" s="1037" t="s">
        <v>4713</v>
      </c>
      <c r="L200" s="1041" t="s">
        <v>5094</v>
      </c>
      <c r="M200" s="1037" t="s">
        <v>5913</v>
      </c>
      <c r="O200" s="1039">
        <v>248</v>
      </c>
      <c r="P200" s="1039">
        <v>221</v>
      </c>
      <c r="Q200" s="1026">
        <v>200</v>
      </c>
      <c r="R200" s="1039" t="s">
        <v>4012</v>
      </c>
      <c r="S200" s="1039" t="b">
        <v>1</v>
      </c>
      <c r="T200" s="1026">
        <v>200</v>
      </c>
      <c r="V200" s="1026">
        <v>209</v>
      </c>
    </row>
    <row r="201" spans="1:22" ht="45">
      <c r="A201" s="1032">
        <v>188</v>
      </c>
      <c r="B201" s="1033" t="s">
        <v>5091</v>
      </c>
      <c r="C201" s="1034" t="s">
        <v>6323</v>
      </c>
      <c r="D201" s="1034" t="s">
        <v>5911</v>
      </c>
      <c r="E201" s="802" t="s">
        <v>5109</v>
      </c>
      <c r="F201" s="803" t="s">
        <v>5110</v>
      </c>
      <c r="G201" s="1036">
        <v>159</v>
      </c>
      <c r="H201" s="1037" t="s">
        <v>4012</v>
      </c>
      <c r="I201" s="1038">
        <v>765.8</v>
      </c>
      <c r="J201" s="1038">
        <v>63.82</v>
      </c>
      <c r="K201" s="1037" t="s">
        <v>4713</v>
      </c>
      <c r="L201" s="1041" t="s">
        <v>5094</v>
      </c>
      <c r="M201" s="1037" t="s">
        <v>5913</v>
      </c>
      <c r="O201" s="1039">
        <v>189</v>
      </c>
      <c r="P201" s="1039">
        <v>160</v>
      </c>
      <c r="Q201" s="1026">
        <v>201</v>
      </c>
      <c r="R201" s="1039" t="s">
        <v>4012</v>
      </c>
      <c r="S201" s="1039" t="b">
        <v>1</v>
      </c>
      <c r="T201" s="1026">
        <v>201</v>
      </c>
      <c r="V201" s="1026">
        <v>210</v>
      </c>
    </row>
    <row r="202" spans="1:22" ht="45">
      <c r="A202" s="1032">
        <v>189</v>
      </c>
      <c r="B202" s="1033" t="s">
        <v>5091</v>
      </c>
      <c r="C202" s="1034" t="s">
        <v>6324</v>
      </c>
      <c r="D202" s="1034" t="s">
        <v>5911</v>
      </c>
      <c r="E202" s="802" t="s">
        <v>5111</v>
      </c>
      <c r="F202" s="803" t="s">
        <v>5112</v>
      </c>
      <c r="G202" s="1036">
        <v>538</v>
      </c>
      <c r="H202" s="1037" t="s">
        <v>4012</v>
      </c>
      <c r="I202" s="1038">
        <v>765.8</v>
      </c>
      <c r="J202" s="1038">
        <v>63.82</v>
      </c>
      <c r="K202" s="1037" t="s">
        <v>4713</v>
      </c>
      <c r="L202" s="1041" t="s">
        <v>5094</v>
      </c>
      <c r="M202" s="1037" t="s">
        <v>5913</v>
      </c>
      <c r="O202" s="1039">
        <v>682</v>
      </c>
      <c r="P202" s="1039">
        <v>546</v>
      </c>
      <c r="Q202" s="1026">
        <v>202</v>
      </c>
      <c r="R202" s="1039" t="s">
        <v>4012</v>
      </c>
      <c r="S202" s="1039" t="b">
        <v>1</v>
      </c>
      <c r="T202" s="1026">
        <v>202</v>
      </c>
      <c r="V202" s="1026">
        <v>211</v>
      </c>
    </row>
    <row r="203" spans="1:22" ht="45">
      <c r="A203" s="1032">
        <v>190</v>
      </c>
      <c r="B203" s="1033" t="s">
        <v>5091</v>
      </c>
      <c r="C203" s="1034" t="s">
        <v>6325</v>
      </c>
      <c r="D203" s="1034" t="s">
        <v>5911</v>
      </c>
      <c r="E203" s="802" t="s">
        <v>5113</v>
      </c>
      <c r="F203" s="804" t="s">
        <v>5114</v>
      </c>
      <c r="G203" s="1036">
        <v>355</v>
      </c>
      <c r="H203" s="1037" t="s">
        <v>4012</v>
      </c>
      <c r="I203" s="1038">
        <v>765.8</v>
      </c>
      <c r="J203" s="1038">
        <v>63.82</v>
      </c>
      <c r="K203" s="1037" t="s">
        <v>4713</v>
      </c>
      <c r="L203" s="1041" t="s">
        <v>5094</v>
      </c>
      <c r="M203" s="1037" t="s">
        <v>5913</v>
      </c>
      <c r="O203" s="1039">
        <v>360</v>
      </c>
      <c r="P203" s="1039">
        <v>357</v>
      </c>
      <c r="Q203" s="1026">
        <v>203</v>
      </c>
      <c r="R203" s="1039" t="s">
        <v>4012</v>
      </c>
      <c r="S203" s="1039" t="b">
        <v>1</v>
      </c>
      <c r="T203" s="1026">
        <v>203</v>
      </c>
      <c r="V203" s="1026">
        <v>212</v>
      </c>
    </row>
    <row r="204" spans="1:22" ht="45">
      <c r="A204" s="1032">
        <v>191</v>
      </c>
      <c r="B204" s="1033" t="s">
        <v>5091</v>
      </c>
      <c r="C204" s="1034" t="s">
        <v>6326</v>
      </c>
      <c r="D204" s="1034" t="s">
        <v>5911</v>
      </c>
      <c r="E204" s="957" t="s">
        <v>5115</v>
      </c>
      <c r="F204" s="958" t="s">
        <v>5116</v>
      </c>
      <c r="G204" s="1036">
        <v>335</v>
      </c>
      <c r="H204" s="1037" t="s">
        <v>4012</v>
      </c>
      <c r="I204" s="1038">
        <v>765.8</v>
      </c>
      <c r="J204" s="1038">
        <v>63.82</v>
      </c>
      <c r="K204" s="1037" t="s">
        <v>4713</v>
      </c>
      <c r="L204" s="1041" t="s">
        <v>5094</v>
      </c>
      <c r="M204" s="1037" t="s">
        <v>5913</v>
      </c>
      <c r="O204" s="1039">
        <v>410</v>
      </c>
      <c r="P204" s="1039">
        <v>337</v>
      </c>
      <c r="Q204" s="1026">
        <v>204</v>
      </c>
      <c r="R204" s="1039" t="s">
        <v>4012</v>
      </c>
      <c r="S204" s="1039" t="b">
        <v>1</v>
      </c>
      <c r="T204" s="1026">
        <v>204</v>
      </c>
      <c r="V204" s="1026">
        <v>213</v>
      </c>
    </row>
    <row r="205" spans="1:22" ht="45">
      <c r="A205" s="1032">
        <v>192</v>
      </c>
      <c r="B205" s="1033" t="s">
        <v>5091</v>
      </c>
      <c r="C205" s="1034" t="s">
        <v>6327</v>
      </c>
      <c r="D205" s="1034" t="s">
        <v>5911</v>
      </c>
      <c r="E205" s="802" t="s">
        <v>5119</v>
      </c>
      <c r="F205" s="805" t="s">
        <v>5120</v>
      </c>
      <c r="G205" s="1036">
        <v>531</v>
      </c>
      <c r="H205" s="1037" t="s">
        <v>4012</v>
      </c>
      <c r="I205" s="1038">
        <v>765.8</v>
      </c>
      <c r="J205" s="1038">
        <v>63.82</v>
      </c>
      <c r="K205" s="1037" t="s">
        <v>4713</v>
      </c>
      <c r="L205" s="1041" t="s">
        <v>5094</v>
      </c>
      <c r="M205" s="1037" t="s">
        <v>5913</v>
      </c>
      <c r="O205" s="1039">
        <v>594</v>
      </c>
      <c r="P205" s="1039">
        <v>529</v>
      </c>
      <c r="Q205" s="1026">
        <v>206</v>
      </c>
      <c r="R205" s="1039" t="s">
        <v>4012</v>
      </c>
      <c r="S205" s="1039" t="b">
        <v>1</v>
      </c>
      <c r="T205" s="1026">
        <v>206</v>
      </c>
      <c r="V205" s="1026">
        <v>216</v>
      </c>
    </row>
    <row r="206" spans="1:22" ht="45">
      <c r="A206" s="1032">
        <v>193</v>
      </c>
      <c r="B206" s="1033" t="s">
        <v>5091</v>
      </c>
      <c r="C206" s="1034" t="s">
        <v>6328</v>
      </c>
      <c r="D206" s="1034" t="s">
        <v>5911</v>
      </c>
      <c r="E206" s="802" t="s">
        <v>5121</v>
      </c>
      <c r="F206" s="803" t="s">
        <v>6329</v>
      </c>
      <c r="G206" s="1036">
        <v>288</v>
      </c>
      <c r="H206" s="1037" t="s">
        <v>4012</v>
      </c>
      <c r="I206" s="1038">
        <v>765.8</v>
      </c>
      <c r="J206" s="1038">
        <v>63.82</v>
      </c>
      <c r="K206" s="1037" t="s">
        <v>4713</v>
      </c>
      <c r="L206" s="1041" t="s">
        <v>5094</v>
      </c>
      <c r="M206" s="1037" t="s">
        <v>5913</v>
      </c>
      <c r="O206" s="1039">
        <v>364</v>
      </c>
      <c r="P206" s="1039">
        <v>291</v>
      </c>
      <c r="Q206" s="1026">
        <v>207</v>
      </c>
      <c r="R206" s="1039" t="s">
        <v>4012</v>
      </c>
      <c r="S206" s="1039" t="b">
        <v>1</v>
      </c>
      <c r="T206" s="1026">
        <v>207</v>
      </c>
      <c r="V206" s="1026">
        <v>217</v>
      </c>
    </row>
    <row r="207" spans="1:22" ht="45">
      <c r="A207" s="1032">
        <v>194</v>
      </c>
      <c r="B207" s="1033" t="s">
        <v>5091</v>
      </c>
      <c r="C207" s="1034" t="s">
        <v>6330</v>
      </c>
      <c r="D207" s="1034" t="s">
        <v>5911</v>
      </c>
      <c r="E207" s="802" t="s">
        <v>5123</v>
      </c>
      <c r="F207" s="803" t="s">
        <v>5124</v>
      </c>
      <c r="G207" s="1036">
        <v>409</v>
      </c>
      <c r="H207" s="1037" t="s">
        <v>4012</v>
      </c>
      <c r="I207" s="1038">
        <v>765.8</v>
      </c>
      <c r="J207" s="1038">
        <v>63.82</v>
      </c>
      <c r="K207" s="1037" t="s">
        <v>4713</v>
      </c>
      <c r="L207" s="1041" t="s">
        <v>5094</v>
      </c>
      <c r="M207" s="1037" t="s">
        <v>5913</v>
      </c>
      <c r="O207" s="1039">
        <v>461</v>
      </c>
      <c r="P207" s="1039">
        <v>409</v>
      </c>
      <c r="Q207" s="1026">
        <v>208</v>
      </c>
      <c r="R207" s="1039" t="s">
        <v>4012</v>
      </c>
      <c r="S207" s="1039" t="b">
        <v>1</v>
      </c>
      <c r="T207" s="1026">
        <v>208</v>
      </c>
      <c r="V207" s="1026">
        <v>218</v>
      </c>
    </row>
    <row r="208" spans="1:22" ht="45">
      <c r="A208" s="1032">
        <v>195</v>
      </c>
      <c r="B208" s="1033" t="s">
        <v>5091</v>
      </c>
      <c r="C208" s="1034" t="s">
        <v>6331</v>
      </c>
      <c r="D208" s="1034" t="s">
        <v>5911</v>
      </c>
      <c r="E208" s="802" t="s">
        <v>5125</v>
      </c>
      <c r="F208" s="803" t="s">
        <v>5126</v>
      </c>
      <c r="G208" s="1036">
        <v>122</v>
      </c>
      <c r="H208" s="1037" t="s">
        <v>4012</v>
      </c>
      <c r="I208" s="1038">
        <v>765.8</v>
      </c>
      <c r="J208" s="1038">
        <v>63.82</v>
      </c>
      <c r="K208" s="1037" t="s">
        <v>4713</v>
      </c>
      <c r="L208" s="1041" t="s">
        <v>5094</v>
      </c>
      <c r="M208" s="1037" t="s">
        <v>5913</v>
      </c>
      <c r="O208" s="1039">
        <v>154</v>
      </c>
      <c r="P208" s="1039">
        <v>124</v>
      </c>
      <c r="Q208" s="1026">
        <v>209</v>
      </c>
      <c r="R208" s="1039" t="s">
        <v>4012</v>
      </c>
      <c r="S208" s="1039" t="b">
        <v>1</v>
      </c>
      <c r="T208" s="1026">
        <v>209</v>
      </c>
      <c r="V208" s="1026">
        <v>219</v>
      </c>
    </row>
    <row r="209" spans="1:22" ht="45">
      <c r="A209" s="1032">
        <v>196</v>
      </c>
      <c r="B209" s="1033" t="s">
        <v>5091</v>
      </c>
      <c r="C209" s="1034" t="s">
        <v>6332</v>
      </c>
      <c r="D209" s="1034" t="s">
        <v>5911</v>
      </c>
      <c r="E209" s="802" t="s">
        <v>5127</v>
      </c>
      <c r="F209" s="803" t="s">
        <v>5128</v>
      </c>
      <c r="G209" s="1036">
        <v>265</v>
      </c>
      <c r="H209" s="1037" t="s">
        <v>4012</v>
      </c>
      <c r="I209" s="1038">
        <v>765.8</v>
      </c>
      <c r="J209" s="1038">
        <v>63.82</v>
      </c>
      <c r="K209" s="1037" t="s">
        <v>4713</v>
      </c>
      <c r="L209" s="1041" t="s">
        <v>5094</v>
      </c>
      <c r="M209" s="1037" t="s">
        <v>5913</v>
      </c>
      <c r="O209" s="1039">
        <v>313</v>
      </c>
      <c r="P209" s="1039">
        <v>269</v>
      </c>
      <c r="Q209" s="1026">
        <v>210</v>
      </c>
      <c r="R209" s="1039" t="s">
        <v>4012</v>
      </c>
      <c r="S209" s="1039" t="b">
        <v>1</v>
      </c>
      <c r="T209" s="1026">
        <v>210</v>
      </c>
      <c r="V209" s="1026">
        <v>220</v>
      </c>
    </row>
    <row r="210" spans="1:22" ht="45">
      <c r="A210" s="1032">
        <v>197</v>
      </c>
      <c r="B210" s="1033" t="s">
        <v>5091</v>
      </c>
      <c r="C210" s="1034" t="s">
        <v>6333</v>
      </c>
      <c r="D210" s="1034" t="s">
        <v>5911</v>
      </c>
      <c r="E210" s="802" t="s">
        <v>5129</v>
      </c>
      <c r="F210" s="803" t="s">
        <v>5130</v>
      </c>
      <c r="G210" s="1036">
        <v>346</v>
      </c>
      <c r="H210" s="1037" t="s">
        <v>4012</v>
      </c>
      <c r="I210" s="1038">
        <v>765.8</v>
      </c>
      <c r="J210" s="1038">
        <v>63.82</v>
      </c>
      <c r="K210" s="1037" t="s">
        <v>4713</v>
      </c>
      <c r="L210" s="1041" t="s">
        <v>5094</v>
      </c>
      <c r="M210" s="1037" t="s">
        <v>5913</v>
      </c>
      <c r="O210" s="1039">
        <v>379</v>
      </c>
      <c r="P210" s="1039">
        <v>349</v>
      </c>
      <c r="Q210" s="1026">
        <v>211</v>
      </c>
      <c r="R210" s="1039" t="s">
        <v>4012</v>
      </c>
      <c r="S210" s="1039" t="b">
        <v>1</v>
      </c>
      <c r="T210" s="1026">
        <v>211</v>
      </c>
      <c r="V210" s="1026">
        <v>221</v>
      </c>
    </row>
    <row r="211" spans="1:22" ht="45">
      <c r="A211" s="1032">
        <v>198</v>
      </c>
      <c r="B211" s="1033" t="s">
        <v>5091</v>
      </c>
      <c r="C211" s="1034" t="s">
        <v>6334</v>
      </c>
      <c r="D211" s="1034" t="s">
        <v>5911</v>
      </c>
      <c r="E211" s="802" t="s">
        <v>5131</v>
      </c>
      <c r="F211" s="803" t="s">
        <v>5132</v>
      </c>
      <c r="G211" s="1036">
        <v>346</v>
      </c>
      <c r="H211" s="1037" t="s">
        <v>4012</v>
      </c>
      <c r="I211" s="1038">
        <v>765.8</v>
      </c>
      <c r="J211" s="1038">
        <v>63.82</v>
      </c>
      <c r="K211" s="1037" t="s">
        <v>4713</v>
      </c>
      <c r="L211" s="1041" t="s">
        <v>5094</v>
      </c>
      <c r="M211" s="1037" t="s">
        <v>5913</v>
      </c>
      <c r="O211" s="1039">
        <v>401</v>
      </c>
      <c r="P211" s="1039">
        <v>343</v>
      </c>
      <c r="Q211" s="1026">
        <v>212</v>
      </c>
      <c r="R211" s="1039" t="s">
        <v>4012</v>
      </c>
      <c r="S211" s="1039" t="b">
        <v>1</v>
      </c>
      <c r="T211" s="1026">
        <v>212</v>
      </c>
      <c r="V211" s="1026">
        <v>222</v>
      </c>
    </row>
    <row r="212" spans="1:22" ht="45">
      <c r="A212" s="1032">
        <v>199</v>
      </c>
      <c r="B212" s="1033" t="s">
        <v>5091</v>
      </c>
      <c r="C212" s="1034" t="s">
        <v>6335</v>
      </c>
      <c r="D212" s="1034" t="s">
        <v>5911</v>
      </c>
      <c r="E212" s="802" t="s">
        <v>5133</v>
      </c>
      <c r="F212" s="803" t="s">
        <v>5134</v>
      </c>
      <c r="G212" s="1036">
        <v>226</v>
      </c>
      <c r="H212" s="1037" t="s">
        <v>4012</v>
      </c>
      <c r="I212" s="1038">
        <v>765.8</v>
      </c>
      <c r="J212" s="1038">
        <v>63.82</v>
      </c>
      <c r="K212" s="1037" t="s">
        <v>4713</v>
      </c>
      <c r="L212" s="1041" t="s">
        <v>5094</v>
      </c>
      <c r="M212" s="1037" t="s">
        <v>5913</v>
      </c>
      <c r="O212" s="1039">
        <v>307</v>
      </c>
      <c r="P212" s="1039">
        <v>228</v>
      </c>
      <c r="Q212" s="1026">
        <v>213</v>
      </c>
      <c r="R212" s="1039" t="s">
        <v>4012</v>
      </c>
      <c r="S212" s="1039" t="b">
        <v>1</v>
      </c>
      <c r="T212" s="1026">
        <v>213</v>
      </c>
      <c r="V212" s="1026">
        <v>223</v>
      </c>
    </row>
    <row r="213" spans="1:22" ht="45">
      <c r="A213" s="1032">
        <v>200</v>
      </c>
      <c r="B213" s="1033" t="s">
        <v>5091</v>
      </c>
      <c r="C213" s="1034" t="s">
        <v>6336</v>
      </c>
      <c r="D213" s="1034" t="s">
        <v>5911</v>
      </c>
      <c r="E213" s="802" t="s">
        <v>5135</v>
      </c>
      <c r="F213" s="803" t="s">
        <v>5136</v>
      </c>
      <c r="G213" s="1036">
        <v>1905</v>
      </c>
      <c r="H213" s="1037" t="s">
        <v>4014</v>
      </c>
      <c r="I213" s="689">
        <v>1362.2</v>
      </c>
      <c r="J213" s="689">
        <v>113.52</v>
      </c>
      <c r="K213" s="1037" t="s">
        <v>4713</v>
      </c>
      <c r="L213" s="1041" t="s">
        <v>5094</v>
      </c>
      <c r="M213" s="1037" t="s">
        <v>5913</v>
      </c>
      <c r="O213" s="1039">
        <v>1844</v>
      </c>
      <c r="P213" s="1039">
        <v>1906</v>
      </c>
      <c r="Q213" s="1026">
        <v>214</v>
      </c>
      <c r="R213" s="1039" t="s">
        <v>4014</v>
      </c>
      <c r="S213" s="1039" t="b">
        <v>1</v>
      </c>
      <c r="T213" s="1026">
        <v>214</v>
      </c>
      <c r="V213" s="1026">
        <v>224</v>
      </c>
    </row>
    <row r="214" spans="1:22" ht="45">
      <c r="A214" s="1032">
        <v>201</v>
      </c>
      <c r="B214" s="1033" t="s">
        <v>5091</v>
      </c>
      <c r="C214" s="1034" t="s">
        <v>6337</v>
      </c>
      <c r="D214" s="1034" t="s">
        <v>5911</v>
      </c>
      <c r="E214" s="802" t="s">
        <v>5137</v>
      </c>
      <c r="F214" s="803" t="s">
        <v>5138</v>
      </c>
      <c r="G214" s="1036">
        <v>213</v>
      </c>
      <c r="H214" s="1037" t="s">
        <v>4012</v>
      </c>
      <c r="I214" s="1038">
        <v>765.8</v>
      </c>
      <c r="J214" s="1038">
        <v>63.82</v>
      </c>
      <c r="K214" s="1037" t="s">
        <v>4713</v>
      </c>
      <c r="L214" s="1041" t="s">
        <v>5094</v>
      </c>
      <c r="M214" s="1037" t="s">
        <v>5913</v>
      </c>
      <c r="O214" s="1039">
        <v>278</v>
      </c>
      <c r="P214" s="1039">
        <v>214</v>
      </c>
      <c r="Q214" s="1026">
        <v>215</v>
      </c>
      <c r="R214" s="1039" t="s">
        <v>4012</v>
      </c>
      <c r="S214" s="1039" t="b">
        <v>1</v>
      </c>
      <c r="T214" s="1026">
        <v>215</v>
      </c>
      <c r="V214" s="1026">
        <v>225</v>
      </c>
    </row>
    <row r="215" spans="1:22" ht="45">
      <c r="A215" s="1032">
        <v>202</v>
      </c>
      <c r="B215" s="1033" t="s">
        <v>5091</v>
      </c>
      <c r="C215" s="1034" t="s">
        <v>6338</v>
      </c>
      <c r="D215" s="1034" t="s">
        <v>5911</v>
      </c>
      <c r="E215" s="802" t="s">
        <v>5139</v>
      </c>
      <c r="F215" s="803" t="s">
        <v>5140</v>
      </c>
      <c r="G215" s="1036">
        <v>473</v>
      </c>
      <c r="H215" s="1037" t="s">
        <v>4012</v>
      </c>
      <c r="I215" s="1038">
        <v>765.8</v>
      </c>
      <c r="J215" s="1038">
        <v>63.82</v>
      </c>
      <c r="K215" s="1037" t="s">
        <v>4713</v>
      </c>
      <c r="L215" s="1041" t="s">
        <v>5094</v>
      </c>
      <c r="M215" s="1037" t="s">
        <v>5913</v>
      </c>
      <c r="O215" s="1039">
        <v>506</v>
      </c>
      <c r="P215" s="1039">
        <v>474</v>
      </c>
      <c r="Q215" s="1026">
        <v>216</v>
      </c>
      <c r="R215" s="1039" t="s">
        <v>4012</v>
      </c>
      <c r="S215" s="1039" t="b">
        <v>1</v>
      </c>
      <c r="T215" s="1026">
        <v>216</v>
      </c>
      <c r="V215" s="1026">
        <v>226</v>
      </c>
    </row>
    <row r="216" spans="1:22" ht="30">
      <c r="A216" s="1032">
        <v>203</v>
      </c>
      <c r="B216" s="1033" t="s">
        <v>5141</v>
      </c>
      <c r="C216" s="1034" t="s">
        <v>6339</v>
      </c>
      <c r="D216" s="1034" t="s">
        <v>5926</v>
      </c>
      <c r="E216" s="1043" t="s">
        <v>5914</v>
      </c>
      <c r="F216" s="1049" t="s">
        <v>5145</v>
      </c>
      <c r="G216" s="1036">
        <v>278</v>
      </c>
      <c r="H216" s="1037" t="s">
        <v>4012</v>
      </c>
      <c r="I216" s="1038">
        <v>765.8</v>
      </c>
      <c r="J216" s="1038">
        <v>63.82</v>
      </c>
      <c r="K216" s="1037" t="s">
        <v>4713</v>
      </c>
      <c r="L216" s="1050" t="s">
        <v>5144</v>
      </c>
      <c r="M216" s="1037" t="s">
        <v>5913</v>
      </c>
      <c r="O216" s="1039">
        <v>297</v>
      </c>
      <c r="P216" s="1039">
        <v>281</v>
      </c>
      <c r="Q216" s="1026">
        <v>218</v>
      </c>
      <c r="R216" s="1039" t="s">
        <v>4012</v>
      </c>
      <c r="S216" s="1039" t="b">
        <v>1</v>
      </c>
      <c r="T216" s="1026">
        <v>218</v>
      </c>
      <c r="V216" s="1026">
        <v>229</v>
      </c>
    </row>
    <row r="217" spans="1:22" ht="45">
      <c r="A217" s="1032">
        <v>204</v>
      </c>
      <c r="B217" s="1033" t="s">
        <v>5141</v>
      </c>
      <c r="C217" s="1034" t="s">
        <v>6340</v>
      </c>
      <c r="D217" s="1034" t="s">
        <v>5911</v>
      </c>
      <c r="E217" s="1043" t="s">
        <v>5146</v>
      </c>
      <c r="F217" s="1049" t="s">
        <v>5147</v>
      </c>
      <c r="G217" s="1036">
        <v>200</v>
      </c>
      <c r="H217" s="1037" t="s">
        <v>4012</v>
      </c>
      <c r="I217" s="1038">
        <v>765.8</v>
      </c>
      <c r="J217" s="1038">
        <v>63.82</v>
      </c>
      <c r="K217" s="1037" t="s">
        <v>4713</v>
      </c>
      <c r="L217" s="1041" t="s">
        <v>5144</v>
      </c>
      <c r="M217" s="1037" t="s">
        <v>5913</v>
      </c>
      <c r="O217" s="1039">
        <v>179</v>
      </c>
      <c r="P217" s="1039">
        <v>199</v>
      </c>
      <c r="Q217" s="1026">
        <v>219</v>
      </c>
      <c r="R217" s="1039" t="s">
        <v>4012</v>
      </c>
      <c r="S217" s="1039" t="b">
        <v>1</v>
      </c>
      <c r="T217" s="1026">
        <v>219</v>
      </c>
      <c r="V217" s="1026">
        <v>230</v>
      </c>
    </row>
    <row r="218" spans="1:22" ht="45">
      <c r="A218" s="1032">
        <v>205</v>
      </c>
      <c r="B218" s="1033" t="s">
        <v>5141</v>
      </c>
      <c r="C218" s="1034" t="s">
        <v>6341</v>
      </c>
      <c r="D218" s="1034" t="s">
        <v>5911</v>
      </c>
      <c r="E218" s="1043" t="s">
        <v>5148</v>
      </c>
      <c r="F218" s="1049" t="s">
        <v>5149</v>
      </c>
      <c r="G218" s="1036">
        <v>225</v>
      </c>
      <c r="H218" s="1037" t="s">
        <v>4012</v>
      </c>
      <c r="I218" s="1038">
        <v>765.8</v>
      </c>
      <c r="J218" s="1038">
        <v>63.82</v>
      </c>
      <c r="K218" s="1037" t="s">
        <v>4713</v>
      </c>
      <c r="L218" s="1041" t="s">
        <v>5144</v>
      </c>
      <c r="M218" s="1037" t="s">
        <v>5913</v>
      </c>
      <c r="O218" s="1039">
        <v>186</v>
      </c>
      <c r="P218" s="1039">
        <v>226</v>
      </c>
      <c r="Q218" s="1026">
        <v>220</v>
      </c>
      <c r="R218" s="1039" t="s">
        <v>4012</v>
      </c>
      <c r="S218" s="1039" t="b">
        <v>1</v>
      </c>
      <c r="T218" s="1026">
        <v>220</v>
      </c>
      <c r="V218" s="1026">
        <v>231</v>
      </c>
    </row>
    <row r="219" spans="1:22" ht="45">
      <c r="A219" s="1032">
        <v>206</v>
      </c>
      <c r="B219" s="1033" t="s">
        <v>5141</v>
      </c>
      <c r="C219" s="1034" t="s">
        <v>6342</v>
      </c>
      <c r="D219" s="1034" t="s">
        <v>5911</v>
      </c>
      <c r="E219" s="1043" t="s">
        <v>5150</v>
      </c>
      <c r="F219" s="1049" t="s">
        <v>5151</v>
      </c>
      <c r="G219" s="1036">
        <v>315</v>
      </c>
      <c r="H219" s="1037" t="s">
        <v>4012</v>
      </c>
      <c r="I219" s="1038">
        <v>765.8</v>
      </c>
      <c r="J219" s="1038">
        <v>63.82</v>
      </c>
      <c r="K219" s="1037" t="s">
        <v>4713</v>
      </c>
      <c r="L219" s="1041" t="s">
        <v>5144</v>
      </c>
      <c r="M219" s="1037" t="s">
        <v>5913</v>
      </c>
      <c r="O219" s="1039">
        <v>280</v>
      </c>
      <c r="P219" s="1039">
        <v>320</v>
      </c>
      <c r="Q219" s="1026">
        <v>221</v>
      </c>
      <c r="R219" s="1039" t="s">
        <v>4012</v>
      </c>
      <c r="S219" s="1039" t="b">
        <v>1</v>
      </c>
      <c r="T219" s="1026">
        <v>221</v>
      </c>
      <c r="V219" s="1026">
        <v>232</v>
      </c>
    </row>
    <row r="220" spans="1:22" ht="45">
      <c r="A220" s="1032">
        <v>207</v>
      </c>
      <c r="B220" s="1033" t="s">
        <v>5141</v>
      </c>
      <c r="C220" s="1034" t="s">
        <v>6343</v>
      </c>
      <c r="D220" s="1034" t="s">
        <v>5926</v>
      </c>
      <c r="E220" s="1043" t="s">
        <v>5915</v>
      </c>
      <c r="F220" s="1049" t="s">
        <v>5152</v>
      </c>
      <c r="G220" s="1036">
        <v>222</v>
      </c>
      <c r="H220" s="1037" t="s">
        <v>4012</v>
      </c>
      <c r="I220" s="1038">
        <v>765.8</v>
      </c>
      <c r="J220" s="1038">
        <v>63.82</v>
      </c>
      <c r="K220" s="1037" t="s">
        <v>4713</v>
      </c>
      <c r="L220" s="1041" t="s">
        <v>5144</v>
      </c>
      <c r="M220" s="1037" t="s">
        <v>5913</v>
      </c>
      <c r="O220" s="1039">
        <v>294</v>
      </c>
      <c r="P220" s="1039">
        <v>227</v>
      </c>
      <c r="Q220" s="1026">
        <v>222</v>
      </c>
      <c r="R220" s="1039" t="s">
        <v>4012</v>
      </c>
      <c r="S220" s="1039" t="b">
        <v>1</v>
      </c>
      <c r="T220" s="1026">
        <v>222</v>
      </c>
      <c r="V220" s="1026">
        <v>233</v>
      </c>
    </row>
    <row r="221" spans="1:22" ht="45">
      <c r="A221" s="1032">
        <v>208</v>
      </c>
      <c r="B221" s="1033" t="s">
        <v>5141</v>
      </c>
      <c r="C221" s="1034" t="s">
        <v>6344</v>
      </c>
      <c r="D221" s="1034" t="s">
        <v>5926</v>
      </c>
      <c r="E221" s="1043" t="s">
        <v>5916</v>
      </c>
      <c r="F221" s="1049" t="s">
        <v>5153</v>
      </c>
      <c r="G221" s="1036">
        <v>466</v>
      </c>
      <c r="H221" s="1037" t="s">
        <v>4012</v>
      </c>
      <c r="I221" s="1038">
        <v>765.8</v>
      </c>
      <c r="J221" s="1038">
        <v>63.82</v>
      </c>
      <c r="K221" s="1037" t="s">
        <v>4713</v>
      </c>
      <c r="L221" s="1041" t="s">
        <v>5144</v>
      </c>
      <c r="M221" s="1037" t="s">
        <v>5913</v>
      </c>
      <c r="O221" s="1039">
        <v>454</v>
      </c>
      <c r="P221" s="1039">
        <v>470</v>
      </c>
      <c r="Q221" s="1026">
        <v>223</v>
      </c>
      <c r="R221" s="1039" t="s">
        <v>4012</v>
      </c>
      <c r="S221" s="1039" t="b">
        <v>1</v>
      </c>
      <c r="T221" s="1026">
        <v>223</v>
      </c>
      <c r="V221" s="1026">
        <v>234</v>
      </c>
    </row>
    <row r="222" spans="1:22" ht="30">
      <c r="A222" s="1032">
        <v>209</v>
      </c>
      <c r="B222" s="1033" t="s">
        <v>5141</v>
      </c>
      <c r="C222" s="1034" t="s">
        <v>6345</v>
      </c>
      <c r="D222" s="1034" t="s">
        <v>5926</v>
      </c>
      <c r="E222" s="1043" t="s">
        <v>5917</v>
      </c>
      <c r="F222" s="1049" t="s">
        <v>5154</v>
      </c>
      <c r="G222" s="1036">
        <v>466</v>
      </c>
      <c r="H222" s="1037" t="s">
        <v>4012</v>
      </c>
      <c r="I222" s="1038">
        <v>765.8</v>
      </c>
      <c r="J222" s="1038">
        <v>63.82</v>
      </c>
      <c r="K222" s="1037" t="s">
        <v>4713</v>
      </c>
      <c r="L222" s="1041" t="s">
        <v>5144</v>
      </c>
      <c r="M222" s="1037" t="s">
        <v>5913</v>
      </c>
      <c r="O222" s="1039">
        <v>435</v>
      </c>
      <c r="P222" s="1039">
        <v>469</v>
      </c>
      <c r="Q222" s="1026">
        <v>224</v>
      </c>
      <c r="R222" s="1039" t="s">
        <v>4012</v>
      </c>
      <c r="S222" s="1039" t="b">
        <v>1</v>
      </c>
      <c r="T222" s="1026">
        <v>224</v>
      </c>
      <c r="V222" s="1026">
        <v>235</v>
      </c>
    </row>
    <row r="223" spans="1:22" ht="45">
      <c r="A223" s="1032">
        <v>210</v>
      </c>
      <c r="B223" s="1033" t="s">
        <v>5141</v>
      </c>
      <c r="C223" s="1034" t="s">
        <v>6346</v>
      </c>
      <c r="D223" s="1034" t="s">
        <v>5911</v>
      </c>
      <c r="E223" s="1043" t="s">
        <v>5155</v>
      </c>
      <c r="F223" s="1049" t="s">
        <v>5156</v>
      </c>
      <c r="G223" s="1036">
        <v>152</v>
      </c>
      <c r="H223" s="1037" t="s">
        <v>4012</v>
      </c>
      <c r="I223" s="1038">
        <v>765.8</v>
      </c>
      <c r="J223" s="1038">
        <v>63.82</v>
      </c>
      <c r="K223" s="1037" t="s">
        <v>4713</v>
      </c>
      <c r="L223" s="1041" t="s">
        <v>5144</v>
      </c>
      <c r="M223" s="1037" t="s">
        <v>5913</v>
      </c>
      <c r="O223" s="1039">
        <v>172</v>
      </c>
      <c r="P223" s="1039">
        <v>152</v>
      </c>
      <c r="Q223" s="1026">
        <v>225</v>
      </c>
      <c r="R223" s="1039" t="s">
        <v>4012</v>
      </c>
      <c r="S223" s="1039" t="b">
        <v>1</v>
      </c>
      <c r="T223" s="1026">
        <v>225</v>
      </c>
      <c r="V223" s="1026">
        <v>236</v>
      </c>
    </row>
    <row r="224" spans="1:22" ht="45">
      <c r="A224" s="1032">
        <v>211</v>
      </c>
      <c r="B224" s="1033" t="s">
        <v>5141</v>
      </c>
      <c r="C224" s="1034" t="s">
        <v>6347</v>
      </c>
      <c r="D224" s="1034" t="s">
        <v>5911</v>
      </c>
      <c r="E224" s="1043" t="s">
        <v>5158</v>
      </c>
      <c r="F224" s="1035" t="s">
        <v>5159</v>
      </c>
      <c r="G224" s="1036">
        <v>173</v>
      </c>
      <c r="H224" s="1037" t="s">
        <v>4012</v>
      </c>
      <c r="I224" s="1038">
        <v>765.8</v>
      </c>
      <c r="J224" s="1038">
        <v>63.82</v>
      </c>
      <c r="K224" s="1037" t="s">
        <v>4713</v>
      </c>
      <c r="L224" s="1041" t="s">
        <v>5144</v>
      </c>
      <c r="M224" s="1037" t="s">
        <v>5913</v>
      </c>
      <c r="O224" s="1039">
        <v>163</v>
      </c>
      <c r="P224" s="1039">
        <v>177</v>
      </c>
      <c r="Q224" s="1026">
        <v>227</v>
      </c>
      <c r="R224" s="1039" t="s">
        <v>4012</v>
      </c>
      <c r="S224" s="1039" t="b">
        <v>1</v>
      </c>
      <c r="T224" s="1026">
        <v>227</v>
      </c>
      <c r="V224" s="1026">
        <v>239</v>
      </c>
    </row>
    <row r="225" spans="1:22" ht="30">
      <c r="A225" s="1032">
        <v>212</v>
      </c>
      <c r="B225" s="1033" t="s">
        <v>5141</v>
      </c>
      <c r="C225" s="1034" t="s">
        <v>6348</v>
      </c>
      <c r="D225" s="1034" t="s">
        <v>5926</v>
      </c>
      <c r="E225" s="1043" t="s">
        <v>5927</v>
      </c>
      <c r="F225" s="1035" t="s">
        <v>5161</v>
      </c>
      <c r="G225" s="1036">
        <v>912</v>
      </c>
      <c r="H225" s="1037" t="s">
        <v>4013</v>
      </c>
      <c r="I225" s="1038">
        <v>1213.0999999999999</v>
      </c>
      <c r="J225" s="1038">
        <v>101.09</v>
      </c>
      <c r="K225" s="1037" t="s">
        <v>4713</v>
      </c>
      <c r="L225" s="1041" t="s">
        <v>5144</v>
      </c>
      <c r="M225" s="1037" t="s">
        <v>5913</v>
      </c>
      <c r="O225" s="1039">
        <v>855</v>
      </c>
      <c r="P225" s="1039">
        <v>911</v>
      </c>
      <c r="Q225" s="1026">
        <v>229</v>
      </c>
      <c r="R225" s="1039" t="s">
        <v>4013</v>
      </c>
      <c r="S225" s="1039" t="b">
        <v>1</v>
      </c>
      <c r="T225" s="1026">
        <v>229</v>
      </c>
      <c r="V225" s="1026">
        <v>241</v>
      </c>
    </row>
    <row r="226" spans="1:22" ht="45">
      <c r="A226" s="1032">
        <v>213</v>
      </c>
      <c r="B226" s="1033" t="s">
        <v>5141</v>
      </c>
      <c r="C226" s="1034" t="s">
        <v>6349</v>
      </c>
      <c r="D226" s="1034" t="s">
        <v>5911</v>
      </c>
      <c r="E226" s="1043" t="s">
        <v>5162</v>
      </c>
      <c r="F226" s="1035" t="s">
        <v>5163</v>
      </c>
      <c r="G226" s="1036">
        <v>233</v>
      </c>
      <c r="H226" s="1037" t="s">
        <v>4012</v>
      </c>
      <c r="I226" s="1038">
        <v>765.8</v>
      </c>
      <c r="J226" s="1038">
        <v>63.82</v>
      </c>
      <c r="K226" s="1037" t="s">
        <v>4713</v>
      </c>
      <c r="L226" s="1041" t="s">
        <v>5144</v>
      </c>
      <c r="M226" s="1037" t="s">
        <v>5913</v>
      </c>
      <c r="O226" s="1039">
        <v>211</v>
      </c>
      <c r="P226" s="1039">
        <v>234</v>
      </c>
      <c r="Q226" s="1026">
        <v>230</v>
      </c>
      <c r="R226" s="1039" t="s">
        <v>4012</v>
      </c>
      <c r="S226" s="1039" t="b">
        <v>1</v>
      </c>
      <c r="T226" s="1026">
        <v>230</v>
      </c>
      <c r="V226" s="1026">
        <v>242</v>
      </c>
    </row>
    <row r="227" spans="1:22" ht="45">
      <c r="A227" s="1032">
        <v>214</v>
      </c>
      <c r="B227" s="1033" t="s">
        <v>5141</v>
      </c>
      <c r="C227" s="1034" t="s">
        <v>6350</v>
      </c>
      <c r="D227" s="1034" t="s">
        <v>5911</v>
      </c>
      <c r="E227" s="1043" t="s">
        <v>5166</v>
      </c>
      <c r="F227" s="1035" t="s">
        <v>5167</v>
      </c>
      <c r="G227" s="1036">
        <v>419</v>
      </c>
      <c r="H227" s="1037" t="s">
        <v>4012</v>
      </c>
      <c r="I227" s="1038">
        <v>765.8</v>
      </c>
      <c r="J227" s="1038">
        <v>63.82</v>
      </c>
      <c r="K227" s="1037" t="s">
        <v>4713</v>
      </c>
      <c r="L227" s="1041" t="s">
        <v>5144</v>
      </c>
      <c r="M227" s="1037" t="s">
        <v>5913</v>
      </c>
      <c r="O227" s="1039">
        <v>427</v>
      </c>
      <c r="P227" s="1039">
        <v>425</v>
      </c>
      <c r="Q227" s="1026">
        <v>232</v>
      </c>
      <c r="R227" s="1039" t="s">
        <v>4012</v>
      </c>
      <c r="S227" s="1039" t="b">
        <v>1</v>
      </c>
      <c r="T227" s="1026">
        <v>232</v>
      </c>
      <c r="V227" s="1026">
        <v>245</v>
      </c>
    </row>
    <row r="228" spans="1:22" ht="45">
      <c r="A228" s="1032">
        <v>215</v>
      </c>
      <c r="B228" s="1033" t="s">
        <v>5141</v>
      </c>
      <c r="C228" s="1034" t="s">
        <v>6351</v>
      </c>
      <c r="D228" s="1034" t="s">
        <v>5911</v>
      </c>
      <c r="E228" s="1043" t="s">
        <v>5168</v>
      </c>
      <c r="F228" s="1035" t="s">
        <v>5169</v>
      </c>
      <c r="G228" s="1036">
        <v>276</v>
      </c>
      <c r="H228" s="1037" t="s">
        <v>4012</v>
      </c>
      <c r="I228" s="1038">
        <v>765.8</v>
      </c>
      <c r="J228" s="1038">
        <v>63.82</v>
      </c>
      <c r="K228" s="1037" t="s">
        <v>4713</v>
      </c>
      <c r="L228" s="1041" t="s">
        <v>5144</v>
      </c>
      <c r="M228" s="1037" t="s">
        <v>5913</v>
      </c>
      <c r="O228" s="1039">
        <v>252</v>
      </c>
      <c r="P228" s="1039">
        <v>274</v>
      </c>
      <c r="Q228" s="1026">
        <v>233</v>
      </c>
      <c r="R228" s="1039" t="s">
        <v>4012</v>
      </c>
      <c r="S228" s="1039" t="b">
        <v>1</v>
      </c>
      <c r="T228" s="1026">
        <v>233</v>
      </c>
      <c r="V228" s="1026">
        <v>246</v>
      </c>
    </row>
    <row r="229" spans="1:22" ht="30">
      <c r="A229" s="1032">
        <v>216</v>
      </c>
      <c r="B229" s="1033" t="s">
        <v>5141</v>
      </c>
      <c r="C229" s="1034" t="s">
        <v>6352</v>
      </c>
      <c r="D229" s="1034" t="s">
        <v>5926</v>
      </c>
      <c r="E229" s="1043" t="s">
        <v>5920</v>
      </c>
      <c r="F229" s="1035" t="s">
        <v>5170</v>
      </c>
      <c r="G229" s="1036">
        <v>435</v>
      </c>
      <c r="H229" s="1037" t="s">
        <v>4012</v>
      </c>
      <c r="I229" s="1038">
        <v>765.8</v>
      </c>
      <c r="J229" s="1038">
        <v>63.82</v>
      </c>
      <c r="K229" s="1037" t="s">
        <v>4713</v>
      </c>
      <c r="L229" s="1041" t="s">
        <v>5144</v>
      </c>
      <c r="M229" s="1037" t="s">
        <v>5913</v>
      </c>
      <c r="O229" s="1039">
        <v>444</v>
      </c>
      <c r="P229" s="1039">
        <v>440</v>
      </c>
      <c r="Q229" s="1026">
        <v>234</v>
      </c>
      <c r="R229" s="1039" t="s">
        <v>4012</v>
      </c>
      <c r="S229" s="1039" t="b">
        <v>1</v>
      </c>
      <c r="T229" s="1026">
        <v>234</v>
      </c>
      <c r="V229" s="1026">
        <v>247</v>
      </c>
    </row>
    <row r="230" spans="1:22" ht="30">
      <c r="A230" s="1032">
        <v>217</v>
      </c>
      <c r="B230" s="1033" t="s">
        <v>5141</v>
      </c>
      <c r="C230" s="1034" t="s">
        <v>6353</v>
      </c>
      <c r="D230" s="1034" t="s">
        <v>5926</v>
      </c>
      <c r="E230" s="1043" t="s">
        <v>5921</v>
      </c>
      <c r="F230" s="1035" t="s">
        <v>5172</v>
      </c>
      <c r="G230" s="1036">
        <v>173</v>
      </c>
      <c r="H230" s="1037" t="s">
        <v>4012</v>
      </c>
      <c r="I230" s="1038">
        <v>765.8</v>
      </c>
      <c r="J230" s="1038">
        <v>63.82</v>
      </c>
      <c r="K230" s="1037" t="s">
        <v>4713</v>
      </c>
      <c r="L230" s="1041" t="s">
        <v>5144</v>
      </c>
      <c r="M230" s="1037" t="s">
        <v>5913</v>
      </c>
      <c r="O230" s="1039">
        <v>161</v>
      </c>
      <c r="P230" s="1039">
        <v>172</v>
      </c>
      <c r="Q230" s="1026">
        <v>236</v>
      </c>
      <c r="R230" s="1039" t="s">
        <v>4012</v>
      </c>
      <c r="S230" s="1039" t="b">
        <v>1</v>
      </c>
      <c r="T230" s="1026">
        <v>236</v>
      </c>
      <c r="V230" s="1026">
        <v>250</v>
      </c>
    </row>
    <row r="231" spans="1:22" ht="45">
      <c r="A231" s="1032">
        <v>218</v>
      </c>
      <c r="B231" s="1033" t="s">
        <v>5141</v>
      </c>
      <c r="C231" s="1034" t="s">
        <v>6354</v>
      </c>
      <c r="D231" s="1034" t="s">
        <v>5926</v>
      </c>
      <c r="E231" s="1043" t="s">
        <v>5922</v>
      </c>
      <c r="F231" s="1035" t="s">
        <v>5173</v>
      </c>
      <c r="G231" s="1036">
        <v>486</v>
      </c>
      <c r="H231" s="1037" t="s">
        <v>4012</v>
      </c>
      <c r="I231" s="1038">
        <v>765.8</v>
      </c>
      <c r="J231" s="1038">
        <v>63.82</v>
      </c>
      <c r="K231" s="1037" t="s">
        <v>4713</v>
      </c>
      <c r="L231" s="1041" t="s">
        <v>5144</v>
      </c>
      <c r="M231" s="1037" t="s">
        <v>5913</v>
      </c>
      <c r="O231" s="1039">
        <v>513</v>
      </c>
      <c r="P231" s="1039">
        <v>488</v>
      </c>
      <c r="Q231" s="1026">
        <v>237</v>
      </c>
      <c r="R231" s="1039" t="s">
        <v>4012</v>
      </c>
      <c r="S231" s="1039" t="b">
        <v>1</v>
      </c>
      <c r="T231" s="1026">
        <v>237</v>
      </c>
      <c r="V231" s="1026">
        <v>251</v>
      </c>
    </row>
    <row r="232" spans="1:22" ht="45">
      <c r="A232" s="1032">
        <v>219</v>
      </c>
      <c r="B232" s="1033" t="s">
        <v>5174</v>
      </c>
      <c r="C232" s="1034" t="s">
        <v>6355</v>
      </c>
      <c r="D232" s="1034" t="s">
        <v>5911</v>
      </c>
      <c r="E232" s="1043" t="s">
        <v>5175</v>
      </c>
      <c r="F232" s="1051" t="s">
        <v>5176</v>
      </c>
      <c r="G232" s="1036">
        <v>159</v>
      </c>
      <c r="H232" s="1037" t="s">
        <v>4012</v>
      </c>
      <c r="I232" s="1038">
        <v>765.8</v>
      </c>
      <c r="J232" s="1038">
        <v>63.82</v>
      </c>
      <c r="K232" s="1037" t="s">
        <v>4713</v>
      </c>
      <c r="L232" s="1041" t="s">
        <v>5177</v>
      </c>
      <c r="M232" s="1037" t="s">
        <v>5913</v>
      </c>
      <c r="O232" s="1039">
        <v>236</v>
      </c>
      <c r="P232" s="1039">
        <v>160</v>
      </c>
      <c r="Q232" s="1026">
        <v>238</v>
      </c>
      <c r="R232" s="1039" t="s">
        <v>4012</v>
      </c>
      <c r="S232" s="1039" t="b">
        <v>1</v>
      </c>
      <c r="T232" s="1026">
        <v>238</v>
      </c>
      <c r="V232" s="1026">
        <v>252</v>
      </c>
    </row>
    <row r="233" spans="1:22" ht="45">
      <c r="A233" s="1032">
        <v>220</v>
      </c>
      <c r="B233" s="1033" t="s">
        <v>5174</v>
      </c>
      <c r="C233" s="1034" t="s">
        <v>6356</v>
      </c>
      <c r="D233" s="1034" t="s">
        <v>5911</v>
      </c>
      <c r="E233" s="1043" t="s">
        <v>5178</v>
      </c>
      <c r="F233" s="1051" t="s">
        <v>5179</v>
      </c>
      <c r="G233" s="1036">
        <v>170</v>
      </c>
      <c r="H233" s="1037" t="s">
        <v>4012</v>
      </c>
      <c r="I233" s="1038">
        <v>765.8</v>
      </c>
      <c r="J233" s="1038">
        <v>63.82</v>
      </c>
      <c r="K233" s="1037" t="s">
        <v>4713</v>
      </c>
      <c r="L233" s="1041" t="s">
        <v>5177</v>
      </c>
      <c r="M233" s="1037" t="s">
        <v>5913</v>
      </c>
      <c r="O233" s="1039">
        <v>248</v>
      </c>
      <c r="P233" s="1039">
        <v>171</v>
      </c>
      <c r="Q233" s="1026">
        <v>239</v>
      </c>
      <c r="R233" s="1039" t="s">
        <v>4012</v>
      </c>
      <c r="S233" s="1039" t="b">
        <v>1</v>
      </c>
      <c r="T233" s="1026">
        <v>239</v>
      </c>
      <c r="V233" s="1026">
        <v>253</v>
      </c>
    </row>
    <row r="234" spans="1:22" ht="45">
      <c r="A234" s="1032">
        <v>221</v>
      </c>
      <c r="B234" s="1033" t="s">
        <v>5174</v>
      </c>
      <c r="C234" s="1034" t="s">
        <v>6357</v>
      </c>
      <c r="D234" s="1034" t="s">
        <v>5911</v>
      </c>
      <c r="E234" s="1043" t="s">
        <v>5183</v>
      </c>
      <c r="F234" s="1051" t="s">
        <v>5184</v>
      </c>
      <c r="G234" s="1036">
        <v>187</v>
      </c>
      <c r="H234" s="1037" t="s">
        <v>4012</v>
      </c>
      <c r="I234" s="1038">
        <v>765.8</v>
      </c>
      <c r="J234" s="1038">
        <v>63.82</v>
      </c>
      <c r="K234" s="1037" t="s">
        <v>4713</v>
      </c>
      <c r="L234" s="1041" t="s">
        <v>5177</v>
      </c>
      <c r="M234" s="1037" t="s">
        <v>5913</v>
      </c>
      <c r="O234" s="1039"/>
      <c r="P234" s="1039"/>
      <c r="R234" s="1039"/>
      <c r="S234" s="1039"/>
    </row>
    <row r="235" spans="1:22" ht="45">
      <c r="A235" s="1032">
        <v>222</v>
      </c>
      <c r="B235" s="1033" t="s">
        <v>5174</v>
      </c>
      <c r="C235" s="1034" t="s">
        <v>6358</v>
      </c>
      <c r="D235" s="1034" t="s">
        <v>5911</v>
      </c>
      <c r="E235" s="1043" t="s">
        <v>5187</v>
      </c>
      <c r="F235" s="1051" t="s">
        <v>5188</v>
      </c>
      <c r="G235" s="1036">
        <v>128</v>
      </c>
      <c r="H235" s="1037" t="s">
        <v>4012</v>
      </c>
      <c r="I235" s="1038">
        <v>765.8</v>
      </c>
      <c r="J235" s="1038">
        <v>63.82</v>
      </c>
      <c r="K235" s="1037" t="s">
        <v>4713</v>
      </c>
      <c r="L235" s="1041" t="s">
        <v>5177</v>
      </c>
      <c r="M235" s="1037" t="s">
        <v>5913</v>
      </c>
      <c r="O235" s="1039"/>
      <c r="P235" s="1039"/>
      <c r="R235" s="1039"/>
      <c r="S235" s="1039"/>
    </row>
    <row r="236" spans="1:22" ht="45">
      <c r="A236" s="1032">
        <v>223</v>
      </c>
      <c r="B236" s="1033" t="s">
        <v>5174</v>
      </c>
      <c r="C236" s="1034" t="s">
        <v>6359</v>
      </c>
      <c r="D236" s="1034" t="s">
        <v>5911</v>
      </c>
      <c r="E236" s="1043" t="s">
        <v>5189</v>
      </c>
      <c r="F236" s="1051" t="s">
        <v>5190</v>
      </c>
      <c r="G236" s="1036">
        <v>73</v>
      </c>
      <c r="H236" s="1037" t="s">
        <v>4011</v>
      </c>
      <c r="I236" s="1038">
        <v>612.6</v>
      </c>
      <c r="J236" s="1038">
        <v>51.05</v>
      </c>
      <c r="K236" s="1037" t="s">
        <v>4713</v>
      </c>
      <c r="L236" s="1041" t="s">
        <v>5177</v>
      </c>
      <c r="M236" s="1037" t="s">
        <v>5913</v>
      </c>
      <c r="O236" s="1039"/>
      <c r="P236" s="1039"/>
      <c r="R236" s="1039"/>
      <c r="S236" s="1039"/>
    </row>
    <row r="237" spans="1:22" ht="45">
      <c r="A237" s="1032">
        <v>224</v>
      </c>
      <c r="B237" s="1033" t="s">
        <v>5174</v>
      </c>
      <c r="C237" s="1034" t="s">
        <v>6360</v>
      </c>
      <c r="D237" s="1034" t="s">
        <v>5911</v>
      </c>
      <c r="E237" s="1043" t="s">
        <v>5099</v>
      </c>
      <c r="F237" s="1051" t="s">
        <v>5191</v>
      </c>
      <c r="G237" s="1036">
        <v>344</v>
      </c>
      <c r="H237" s="1037" t="s">
        <v>4012</v>
      </c>
      <c r="I237" s="1038">
        <v>765.8</v>
      </c>
      <c r="J237" s="1038">
        <v>63.82</v>
      </c>
      <c r="K237" s="1037" t="s">
        <v>4713</v>
      </c>
      <c r="L237" s="1041" t="s">
        <v>5177</v>
      </c>
      <c r="M237" s="1037" t="s">
        <v>5913</v>
      </c>
      <c r="O237" s="1039">
        <v>447</v>
      </c>
      <c r="P237" s="1039">
        <v>350</v>
      </c>
      <c r="Q237" s="1026">
        <v>246</v>
      </c>
      <c r="R237" s="1039" t="s">
        <v>4012</v>
      </c>
      <c r="S237" s="1039" t="b">
        <v>1</v>
      </c>
      <c r="T237" s="1026">
        <v>246</v>
      </c>
      <c r="V237" s="1026">
        <v>260</v>
      </c>
    </row>
    <row r="238" spans="1:22" ht="45">
      <c r="A238" s="1032">
        <v>225</v>
      </c>
      <c r="B238" s="1033" t="s">
        <v>5174</v>
      </c>
      <c r="C238" s="1034" t="s">
        <v>6361</v>
      </c>
      <c r="D238" s="1034" t="s">
        <v>5911</v>
      </c>
      <c r="E238" s="1043" t="s">
        <v>5192</v>
      </c>
      <c r="F238" s="1051" t="s">
        <v>5193</v>
      </c>
      <c r="G238" s="1036">
        <v>314</v>
      </c>
      <c r="H238" s="1037" t="s">
        <v>4012</v>
      </c>
      <c r="I238" s="1038">
        <v>765.8</v>
      </c>
      <c r="J238" s="1038">
        <v>63.82</v>
      </c>
      <c r="K238" s="1037" t="s">
        <v>4713</v>
      </c>
      <c r="L238" s="1041" t="s">
        <v>5177</v>
      </c>
      <c r="M238" s="1037" t="s">
        <v>5913</v>
      </c>
      <c r="O238" s="1039">
        <v>441</v>
      </c>
      <c r="P238" s="1039">
        <v>319</v>
      </c>
      <c r="Q238" s="1026">
        <v>247</v>
      </c>
      <c r="R238" s="1039" t="s">
        <v>4012</v>
      </c>
      <c r="S238" s="1039" t="b">
        <v>1</v>
      </c>
      <c r="T238" s="1026">
        <v>247</v>
      </c>
      <c r="V238" s="1026">
        <v>261</v>
      </c>
    </row>
    <row r="239" spans="1:22" ht="45">
      <c r="A239" s="1032">
        <v>226</v>
      </c>
      <c r="B239" s="1033" t="s">
        <v>5174</v>
      </c>
      <c r="C239" s="1034" t="s">
        <v>6362</v>
      </c>
      <c r="D239" s="1034" t="s">
        <v>5911</v>
      </c>
      <c r="E239" s="1043" t="s">
        <v>5194</v>
      </c>
      <c r="F239" s="1051" t="s">
        <v>5195</v>
      </c>
      <c r="G239" s="1036">
        <v>385</v>
      </c>
      <c r="H239" s="1037" t="s">
        <v>4012</v>
      </c>
      <c r="I239" s="1038">
        <v>765.8</v>
      </c>
      <c r="J239" s="1038">
        <v>63.82</v>
      </c>
      <c r="K239" s="1037" t="s">
        <v>4713</v>
      </c>
      <c r="L239" s="1041" t="s">
        <v>5177</v>
      </c>
      <c r="M239" s="1037" t="s">
        <v>5913</v>
      </c>
      <c r="O239" s="1039">
        <v>565</v>
      </c>
      <c r="P239" s="1039">
        <v>388</v>
      </c>
      <c r="Q239" s="1026">
        <v>248</v>
      </c>
      <c r="R239" s="1039" t="s">
        <v>4012</v>
      </c>
      <c r="S239" s="1039" t="b">
        <v>1</v>
      </c>
      <c r="T239" s="1026">
        <v>248</v>
      </c>
      <c r="V239" s="1026">
        <v>262</v>
      </c>
    </row>
    <row r="240" spans="1:22" ht="45">
      <c r="A240" s="1032">
        <v>227</v>
      </c>
      <c r="B240" s="1033" t="s">
        <v>5174</v>
      </c>
      <c r="C240" s="1034" t="s">
        <v>6363</v>
      </c>
      <c r="D240" s="1034" t="s">
        <v>5911</v>
      </c>
      <c r="E240" s="1043" t="s">
        <v>5196</v>
      </c>
      <c r="F240" s="1051" t="s">
        <v>5197</v>
      </c>
      <c r="G240" s="1036">
        <v>268</v>
      </c>
      <c r="H240" s="1037" t="s">
        <v>4012</v>
      </c>
      <c r="I240" s="1038">
        <v>765.8</v>
      </c>
      <c r="J240" s="1038">
        <v>63.82</v>
      </c>
      <c r="K240" s="1037" t="s">
        <v>4713</v>
      </c>
      <c r="L240" s="1041" t="s">
        <v>5177</v>
      </c>
      <c r="M240" s="1037" t="s">
        <v>5913</v>
      </c>
      <c r="O240" s="1039">
        <v>319</v>
      </c>
      <c r="P240" s="1039">
        <v>272</v>
      </c>
      <c r="Q240" s="1026">
        <v>249</v>
      </c>
      <c r="R240" s="1039" t="s">
        <v>4012</v>
      </c>
      <c r="S240" s="1039" t="b">
        <v>1</v>
      </c>
      <c r="T240" s="1026">
        <v>249</v>
      </c>
      <c r="V240" s="1026">
        <v>263</v>
      </c>
    </row>
    <row r="241" spans="1:22" ht="45">
      <c r="A241" s="1032">
        <v>228</v>
      </c>
      <c r="B241" s="1033" t="s">
        <v>5174</v>
      </c>
      <c r="C241" s="1034" t="s">
        <v>6364</v>
      </c>
      <c r="D241" s="1034" t="s">
        <v>5911</v>
      </c>
      <c r="E241" s="1043" t="s">
        <v>5198</v>
      </c>
      <c r="F241" s="1051" t="s">
        <v>5199</v>
      </c>
      <c r="G241" s="1036">
        <v>153</v>
      </c>
      <c r="H241" s="1037" t="s">
        <v>4012</v>
      </c>
      <c r="I241" s="1038">
        <v>765.8</v>
      </c>
      <c r="J241" s="1038">
        <v>63.82</v>
      </c>
      <c r="K241" s="1037" t="s">
        <v>4713</v>
      </c>
      <c r="L241" s="1041" t="s">
        <v>5177</v>
      </c>
      <c r="M241" s="1037" t="s">
        <v>5913</v>
      </c>
      <c r="O241" s="1039">
        <v>274</v>
      </c>
      <c r="P241" s="1039">
        <v>155</v>
      </c>
      <c r="Q241" s="1026">
        <v>250</v>
      </c>
      <c r="R241" s="1039" t="s">
        <v>4012</v>
      </c>
      <c r="S241" s="1039" t="b">
        <v>1</v>
      </c>
      <c r="T241" s="1026">
        <v>250</v>
      </c>
      <c r="V241" s="1026">
        <v>264</v>
      </c>
    </row>
    <row r="242" spans="1:22" ht="45">
      <c r="A242" s="1032">
        <v>229</v>
      </c>
      <c r="B242" s="1033" t="s">
        <v>5174</v>
      </c>
      <c r="C242" s="1034" t="s">
        <v>6365</v>
      </c>
      <c r="D242" s="1034" t="s">
        <v>5911</v>
      </c>
      <c r="E242" s="1043" t="s">
        <v>5200</v>
      </c>
      <c r="F242" s="1051" t="s">
        <v>5201</v>
      </c>
      <c r="G242" s="1036">
        <v>55</v>
      </c>
      <c r="H242" s="1037" t="s">
        <v>4011</v>
      </c>
      <c r="I242" s="1038">
        <v>612.6</v>
      </c>
      <c r="J242" s="1038">
        <v>51.05</v>
      </c>
      <c r="K242" s="1037" t="s">
        <v>4713</v>
      </c>
      <c r="L242" s="1041" t="s">
        <v>5177</v>
      </c>
      <c r="M242" s="1037" t="s">
        <v>5913</v>
      </c>
      <c r="O242" s="1039">
        <v>115</v>
      </c>
      <c r="P242" s="1039">
        <v>57</v>
      </c>
      <c r="Q242" s="1026">
        <v>251</v>
      </c>
      <c r="R242" s="1039" t="s">
        <v>4011</v>
      </c>
      <c r="S242" s="1039" t="b">
        <v>1</v>
      </c>
      <c r="T242" s="1026">
        <v>251</v>
      </c>
      <c r="V242" s="1026">
        <v>265</v>
      </c>
    </row>
    <row r="243" spans="1:22" ht="45">
      <c r="A243" s="1032">
        <v>230</v>
      </c>
      <c r="B243" s="1033" t="s">
        <v>5174</v>
      </c>
      <c r="C243" s="1034" t="s">
        <v>6366</v>
      </c>
      <c r="D243" s="1034" t="s">
        <v>5911</v>
      </c>
      <c r="E243" s="1043" t="s">
        <v>5202</v>
      </c>
      <c r="F243" s="1051" t="s">
        <v>5203</v>
      </c>
      <c r="G243" s="1036">
        <v>187</v>
      </c>
      <c r="H243" s="1037" t="s">
        <v>4012</v>
      </c>
      <c r="I243" s="1038">
        <v>765.8</v>
      </c>
      <c r="J243" s="1038">
        <v>63.82</v>
      </c>
      <c r="K243" s="1037" t="s">
        <v>4713</v>
      </c>
      <c r="L243" s="1041" t="s">
        <v>5177</v>
      </c>
      <c r="M243" s="1037" t="s">
        <v>5913</v>
      </c>
      <c r="O243" s="1039"/>
      <c r="P243" s="1039"/>
      <c r="R243" s="1039"/>
      <c r="S243" s="1039"/>
    </row>
    <row r="244" spans="1:22" ht="45">
      <c r="A244" s="1032">
        <v>231</v>
      </c>
      <c r="B244" s="1033" t="s">
        <v>5174</v>
      </c>
      <c r="C244" s="1034" t="s">
        <v>6367</v>
      </c>
      <c r="D244" s="1034" t="s">
        <v>5911</v>
      </c>
      <c r="E244" s="1043" t="s">
        <v>5204</v>
      </c>
      <c r="F244" s="1051" t="s">
        <v>5205</v>
      </c>
      <c r="G244" s="1036">
        <v>750</v>
      </c>
      <c r="H244" s="1037" t="s">
        <v>4012</v>
      </c>
      <c r="I244" s="1038">
        <v>765.8</v>
      </c>
      <c r="J244" s="1038">
        <v>63.82</v>
      </c>
      <c r="K244" s="1037" t="s">
        <v>4713</v>
      </c>
      <c r="L244" s="1041" t="s">
        <v>5177</v>
      </c>
      <c r="M244" s="1037" t="s">
        <v>5913</v>
      </c>
      <c r="O244" s="1039">
        <v>1005</v>
      </c>
      <c r="P244" s="1039">
        <v>751</v>
      </c>
      <c r="Q244" s="1026">
        <v>253</v>
      </c>
      <c r="R244" s="1039" t="s">
        <v>4012</v>
      </c>
      <c r="S244" s="1039" t="b">
        <v>1</v>
      </c>
      <c r="T244" s="1026">
        <v>253</v>
      </c>
      <c r="V244" s="1026">
        <v>267</v>
      </c>
    </row>
    <row r="245" spans="1:22" ht="45">
      <c r="A245" s="1032">
        <v>232</v>
      </c>
      <c r="B245" s="1033" t="s">
        <v>5174</v>
      </c>
      <c r="C245" s="1034" t="s">
        <v>6368</v>
      </c>
      <c r="D245" s="1034" t="s">
        <v>5911</v>
      </c>
      <c r="E245" s="1043" t="s">
        <v>5206</v>
      </c>
      <c r="F245" s="1051" t="s">
        <v>5207</v>
      </c>
      <c r="G245" s="1036">
        <v>303</v>
      </c>
      <c r="H245" s="1037" t="s">
        <v>4012</v>
      </c>
      <c r="I245" s="1038">
        <v>765.8</v>
      </c>
      <c r="J245" s="1038">
        <v>63.82</v>
      </c>
      <c r="K245" s="1037" t="s">
        <v>4713</v>
      </c>
      <c r="L245" s="1041" t="s">
        <v>5177</v>
      </c>
      <c r="M245" s="1037" t="s">
        <v>5913</v>
      </c>
      <c r="O245" s="1039">
        <v>413</v>
      </c>
      <c r="P245" s="1039">
        <v>305</v>
      </c>
      <c r="Q245" s="1026">
        <v>254</v>
      </c>
      <c r="R245" s="1039" t="s">
        <v>4012</v>
      </c>
      <c r="S245" s="1039" t="b">
        <v>1</v>
      </c>
      <c r="T245" s="1026">
        <v>254</v>
      </c>
      <c r="V245" s="1026">
        <v>268</v>
      </c>
    </row>
    <row r="246" spans="1:22" ht="45">
      <c r="A246" s="1032">
        <v>233</v>
      </c>
      <c r="B246" s="1033" t="s">
        <v>5174</v>
      </c>
      <c r="C246" s="1034" t="s">
        <v>6369</v>
      </c>
      <c r="D246" s="1034" t="s">
        <v>5911</v>
      </c>
      <c r="E246" s="1043" t="s">
        <v>5208</v>
      </c>
      <c r="F246" s="1051" t="s">
        <v>5209</v>
      </c>
      <c r="G246" s="1036">
        <v>165</v>
      </c>
      <c r="H246" s="1037" t="s">
        <v>4012</v>
      </c>
      <c r="I246" s="1038">
        <v>765.8</v>
      </c>
      <c r="J246" s="1038">
        <v>63.82</v>
      </c>
      <c r="K246" s="1037" t="s">
        <v>4713</v>
      </c>
      <c r="L246" s="1041" t="s">
        <v>5177</v>
      </c>
      <c r="M246" s="1037" t="s">
        <v>5913</v>
      </c>
      <c r="O246" s="1039"/>
      <c r="P246" s="1039"/>
      <c r="R246" s="1039"/>
      <c r="S246" s="1039"/>
    </row>
    <row r="247" spans="1:22" ht="45">
      <c r="A247" s="1032">
        <v>234</v>
      </c>
      <c r="B247" s="1033" t="s">
        <v>5174</v>
      </c>
      <c r="C247" s="1034" t="s">
        <v>6370</v>
      </c>
      <c r="D247" s="1034" t="s">
        <v>5911</v>
      </c>
      <c r="E247" s="1043" t="s">
        <v>5210</v>
      </c>
      <c r="F247" s="1051" t="s">
        <v>5211</v>
      </c>
      <c r="G247" s="1036">
        <v>202</v>
      </c>
      <c r="H247" s="1037" t="s">
        <v>4012</v>
      </c>
      <c r="I247" s="1038">
        <v>765.8</v>
      </c>
      <c r="J247" s="1038">
        <v>63.82</v>
      </c>
      <c r="K247" s="1037" t="s">
        <v>4713</v>
      </c>
      <c r="L247" s="1041" t="s">
        <v>5177</v>
      </c>
      <c r="M247" s="1037" t="s">
        <v>5913</v>
      </c>
      <c r="O247" s="1039">
        <v>263</v>
      </c>
      <c r="P247" s="1039">
        <v>204</v>
      </c>
      <c r="Q247" s="1026">
        <v>256</v>
      </c>
      <c r="R247" s="1039" t="s">
        <v>4012</v>
      </c>
      <c r="S247" s="1039" t="b">
        <v>1</v>
      </c>
      <c r="T247" s="1026">
        <v>256</v>
      </c>
      <c r="V247" s="1026">
        <v>270</v>
      </c>
    </row>
    <row r="248" spans="1:22" ht="45">
      <c r="A248" s="1032">
        <v>235</v>
      </c>
      <c r="B248" s="1033" t="s">
        <v>5174</v>
      </c>
      <c r="C248" s="1034" t="s">
        <v>6371</v>
      </c>
      <c r="D248" s="1034" t="s">
        <v>5911</v>
      </c>
      <c r="E248" s="1043" t="s">
        <v>5212</v>
      </c>
      <c r="F248" s="1051" t="s">
        <v>5213</v>
      </c>
      <c r="G248" s="1036">
        <v>181</v>
      </c>
      <c r="H248" s="1037" t="s">
        <v>4012</v>
      </c>
      <c r="I248" s="1038">
        <v>765.8</v>
      </c>
      <c r="J248" s="1038">
        <v>63.82</v>
      </c>
      <c r="K248" s="1037" t="s">
        <v>4713</v>
      </c>
      <c r="L248" s="1041" t="s">
        <v>5177</v>
      </c>
      <c r="M248" s="1037" t="s">
        <v>5913</v>
      </c>
      <c r="O248" s="1039"/>
      <c r="P248" s="1039"/>
      <c r="R248" s="1039"/>
      <c r="S248" s="1039"/>
    </row>
    <row r="249" spans="1:22" ht="45">
      <c r="A249" s="1032">
        <v>236</v>
      </c>
      <c r="B249" s="1033" t="s">
        <v>5174</v>
      </c>
      <c r="C249" s="1034" t="s">
        <v>6372</v>
      </c>
      <c r="D249" s="1034" t="s">
        <v>5911</v>
      </c>
      <c r="E249" s="1043" t="s">
        <v>5214</v>
      </c>
      <c r="F249" s="1051" t="s">
        <v>5215</v>
      </c>
      <c r="G249" s="1036">
        <v>541</v>
      </c>
      <c r="H249" s="1037" t="s">
        <v>4012</v>
      </c>
      <c r="I249" s="1038">
        <v>765.8</v>
      </c>
      <c r="J249" s="1038">
        <v>63.82</v>
      </c>
      <c r="K249" s="1037" t="s">
        <v>4713</v>
      </c>
      <c r="L249" s="1041" t="s">
        <v>5177</v>
      </c>
      <c r="M249" s="1037" t="s">
        <v>5913</v>
      </c>
      <c r="O249" s="1039">
        <v>699</v>
      </c>
      <c r="P249" s="1039">
        <v>548</v>
      </c>
      <c r="Q249" s="1026">
        <v>258</v>
      </c>
      <c r="R249" s="1039" t="s">
        <v>4012</v>
      </c>
      <c r="S249" s="1039" t="b">
        <v>1</v>
      </c>
      <c r="T249" s="1026">
        <v>258</v>
      </c>
      <c r="V249" s="1026">
        <v>272</v>
      </c>
    </row>
    <row r="250" spans="1:22" ht="45">
      <c r="A250" s="1032">
        <v>237</v>
      </c>
      <c r="B250" s="1033" t="s">
        <v>5174</v>
      </c>
      <c r="C250" s="1034" t="s">
        <v>6373</v>
      </c>
      <c r="D250" s="1034" t="s">
        <v>5911</v>
      </c>
      <c r="E250" s="1043" t="s">
        <v>5216</v>
      </c>
      <c r="F250" s="1051" t="s">
        <v>5217</v>
      </c>
      <c r="G250" s="1036">
        <v>389</v>
      </c>
      <c r="H250" s="1037" t="s">
        <v>4012</v>
      </c>
      <c r="I250" s="1038">
        <v>765.8</v>
      </c>
      <c r="J250" s="1038">
        <v>63.82</v>
      </c>
      <c r="K250" s="1037" t="s">
        <v>4713</v>
      </c>
      <c r="L250" s="1041" t="s">
        <v>5177</v>
      </c>
      <c r="M250" s="1037" t="s">
        <v>5913</v>
      </c>
      <c r="O250" s="1039">
        <v>520</v>
      </c>
      <c r="P250" s="1039">
        <v>392</v>
      </c>
      <c r="Q250" s="1026">
        <v>259</v>
      </c>
      <c r="R250" s="1039" t="s">
        <v>4012</v>
      </c>
      <c r="S250" s="1039" t="b">
        <v>1</v>
      </c>
      <c r="T250" s="1026">
        <v>259</v>
      </c>
      <c r="V250" s="1026">
        <v>273</v>
      </c>
    </row>
    <row r="251" spans="1:22" ht="45">
      <c r="A251" s="1032">
        <v>238</v>
      </c>
      <c r="B251" s="1033" t="s">
        <v>5174</v>
      </c>
      <c r="C251" s="1034" t="s">
        <v>6374</v>
      </c>
      <c r="D251" s="1034" t="s">
        <v>5911</v>
      </c>
      <c r="E251" s="1043" t="s">
        <v>5218</v>
      </c>
      <c r="F251" s="1051" t="s">
        <v>5219</v>
      </c>
      <c r="G251" s="1036">
        <v>73</v>
      </c>
      <c r="H251" s="1037" t="s">
        <v>4011</v>
      </c>
      <c r="I251" s="1038">
        <v>612.6</v>
      </c>
      <c r="J251" s="1038">
        <v>51.05</v>
      </c>
      <c r="K251" s="1037" t="s">
        <v>4713</v>
      </c>
      <c r="L251" s="1041" t="s">
        <v>5177</v>
      </c>
      <c r="M251" s="1037" t="s">
        <v>5913</v>
      </c>
      <c r="O251" s="1039">
        <v>134</v>
      </c>
      <c r="P251" s="1039">
        <v>73</v>
      </c>
      <c r="Q251" s="1026">
        <v>260</v>
      </c>
      <c r="R251" s="1039" t="s">
        <v>4011</v>
      </c>
      <c r="S251" s="1039" t="b">
        <v>1</v>
      </c>
      <c r="T251" s="1026">
        <v>260</v>
      </c>
      <c r="V251" s="1026">
        <v>274</v>
      </c>
    </row>
    <row r="252" spans="1:22" ht="45">
      <c r="A252" s="1032">
        <v>239</v>
      </c>
      <c r="B252" s="1033" t="s">
        <v>5174</v>
      </c>
      <c r="C252" s="1034" t="s">
        <v>6375</v>
      </c>
      <c r="D252" s="1034" t="s">
        <v>5911</v>
      </c>
      <c r="E252" s="1043" t="s">
        <v>5220</v>
      </c>
      <c r="F252" s="1051" t="s">
        <v>5221</v>
      </c>
      <c r="G252" s="1036">
        <v>196</v>
      </c>
      <c r="H252" s="1037" t="s">
        <v>4012</v>
      </c>
      <c r="I252" s="1038">
        <v>765.8</v>
      </c>
      <c r="J252" s="1038">
        <v>63.82</v>
      </c>
      <c r="K252" s="1037" t="s">
        <v>4713</v>
      </c>
      <c r="L252" s="1041" t="s">
        <v>5177</v>
      </c>
      <c r="M252" s="1037" t="s">
        <v>5913</v>
      </c>
      <c r="O252" s="1039">
        <v>315</v>
      </c>
      <c r="P252" s="1039">
        <v>196</v>
      </c>
      <c r="Q252" s="1026">
        <v>261</v>
      </c>
      <c r="R252" s="1039" t="s">
        <v>4012</v>
      </c>
      <c r="S252" s="1039" t="b">
        <v>1</v>
      </c>
      <c r="T252" s="1026">
        <v>261</v>
      </c>
      <c r="V252" s="1026">
        <v>275</v>
      </c>
    </row>
    <row r="253" spans="1:22" ht="45">
      <c r="A253" s="1032">
        <v>240</v>
      </c>
      <c r="B253" s="1033" t="s">
        <v>5174</v>
      </c>
      <c r="C253" s="1034" t="s">
        <v>6376</v>
      </c>
      <c r="D253" s="1034" t="s">
        <v>5911</v>
      </c>
      <c r="E253" s="1043" t="s">
        <v>5222</v>
      </c>
      <c r="F253" s="1051" t="s">
        <v>5223</v>
      </c>
      <c r="G253" s="1036">
        <v>327</v>
      </c>
      <c r="H253" s="1037" t="s">
        <v>4012</v>
      </c>
      <c r="I253" s="1038">
        <v>765.8</v>
      </c>
      <c r="J253" s="1038">
        <v>63.82</v>
      </c>
      <c r="K253" s="1037" t="s">
        <v>4713</v>
      </c>
      <c r="L253" s="1041" t="s">
        <v>5177</v>
      </c>
      <c r="M253" s="1037" t="s">
        <v>5913</v>
      </c>
      <c r="O253" s="1039">
        <v>411</v>
      </c>
      <c r="P253" s="1039">
        <v>330</v>
      </c>
      <c r="Q253" s="1026">
        <v>262</v>
      </c>
      <c r="R253" s="1039" t="s">
        <v>4012</v>
      </c>
      <c r="S253" s="1039" t="b">
        <v>1</v>
      </c>
      <c r="T253" s="1026">
        <v>262</v>
      </c>
      <c r="V253" s="1026">
        <v>276</v>
      </c>
    </row>
    <row r="254" spans="1:22" ht="45">
      <c r="A254" s="1032">
        <v>241</v>
      </c>
      <c r="B254" s="1033" t="s">
        <v>5226</v>
      </c>
      <c r="C254" s="1034" t="s">
        <v>6377</v>
      </c>
      <c r="D254" s="1034" t="s">
        <v>5911</v>
      </c>
      <c r="E254" s="1035" t="s">
        <v>5227</v>
      </c>
      <c r="F254" s="1035" t="s">
        <v>5228</v>
      </c>
      <c r="G254" s="1036">
        <v>307</v>
      </c>
      <c r="H254" s="1037" t="s">
        <v>4012</v>
      </c>
      <c r="I254" s="1038">
        <v>765.8</v>
      </c>
      <c r="J254" s="1038">
        <v>63.82</v>
      </c>
      <c r="K254" s="1037" t="s">
        <v>4713</v>
      </c>
      <c r="L254" s="1041" t="s">
        <v>6026</v>
      </c>
      <c r="M254" s="1037" t="s">
        <v>5913</v>
      </c>
      <c r="O254" s="1039">
        <v>339</v>
      </c>
      <c r="P254" s="1039">
        <v>311</v>
      </c>
      <c r="Q254" s="1026">
        <v>264</v>
      </c>
      <c r="R254" s="1039" t="s">
        <v>4012</v>
      </c>
      <c r="S254" s="1039" t="b">
        <v>1</v>
      </c>
      <c r="T254" s="1026">
        <v>264</v>
      </c>
      <c r="V254" s="1026">
        <v>278</v>
      </c>
    </row>
    <row r="255" spans="1:22" ht="45">
      <c r="A255" s="1032">
        <v>242</v>
      </c>
      <c r="B255" s="1033" t="s">
        <v>5226</v>
      </c>
      <c r="C255" s="1034" t="s">
        <v>6378</v>
      </c>
      <c r="D255" s="1034" t="s">
        <v>5911</v>
      </c>
      <c r="E255" s="1035" t="s">
        <v>5232</v>
      </c>
      <c r="F255" s="1035" t="s">
        <v>5233</v>
      </c>
      <c r="G255" s="1036">
        <v>437</v>
      </c>
      <c r="H255" s="1037" t="s">
        <v>4012</v>
      </c>
      <c r="I255" s="1038">
        <v>765.8</v>
      </c>
      <c r="J255" s="1038">
        <v>63.82</v>
      </c>
      <c r="K255" s="1037" t="s">
        <v>4713</v>
      </c>
      <c r="L255" s="1041" t="s">
        <v>6026</v>
      </c>
      <c r="M255" s="1037" t="s">
        <v>5913</v>
      </c>
      <c r="O255" s="1039">
        <v>481</v>
      </c>
      <c r="P255" s="1039">
        <v>439</v>
      </c>
      <c r="Q255" s="1026">
        <v>266</v>
      </c>
      <c r="R255" s="1039" t="s">
        <v>4012</v>
      </c>
      <c r="S255" s="1039" t="b">
        <v>1</v>
      </c>
      <c r="T255" s="1026">
        <v>266</v>
      </c>
      <c r="V255" s="1026">
        <v>280</v>
      </c>
    </row>
    <row r="256" spans="1:22" ht="45">
      <c r="A256" s="1032">
        <v>243</v>
      </c>
      <c r="B256" s="1033" t="s">
        <v>5226</v>
      </c>
      <c r="C256" s="1034" t="s">
        <v>6379</v>
      </c>
      <c r="D256" s="1034" t="s">
        <v>5911</v>
      </c>
      <c r="E256" s="1035" t="s">
        <v>5234</v>
      </c>
      <c r="F256" s="1035" t="s">
        <v>5235</v>
      </c>
      <c r="G256" s="1036">
        <v>399</v>
      </c>
      <c r="H256" s="1037" t="s">
        <v>4012</v>
      </c>
      <c r="I256" s="1038">
        <v>765.8</v>
      </c>
      <c r="J256" s="1038">
        <v>63.82</v>
      </c>
      <c r="K256" s="1037" t="s">
        <v>4713</v>
      </c>
      <c r="L256" s="1041" t="s">
        <v>6026</v>
      </c>
      <c r="M256" s="1037" t="s">
        <v>5913</v>
      </c>
      <c r="O256" s="1039">
        <v>399</v>
      </c>
      <c r="P256" s="1039">
        <v>386</v>
      </c>
      <c r="Q256" s="1026">
        <v>267</v>
      </c>
      <c r="R256" s="1039" t="s">
        <v>4012</v>
      </c>
      <c r="S256" s="1039" t="b">
        <v>1</v>
      </c>
      <c r="T256" s="1026">
        <v>267</v>
      </c>
      <c r="V256" s="1026">
        <v>281</v>
      </c>
    </row>
    <row r="257" spans="1:22" ht="45">
      <c r="A257" s="1032">
        <v>244</v>
      </c>
      <c r="B257" s="1033" t="s">
        <v>5226</v>
      </c>
      <c r="C257" s="1034" t="s">
        <v>6380</v>
      </c>
      <c r="D257" s="1034" t="s">
        <v>5911</v>
      </c>
      <c r="E257" s="1035" t="s">
        <v>5236</v>
      </c>
      <c r="F257" s="1035" t="s">
        <v>5237</v>
      </c>
      <c r="G257" s="1036">
        <v>430</v>
      </c>
      <c r="H257" s="1037" t="s">
        <v>4012</v>
      </c>
      <c r="I257" s="1038">
        <v>765.8</v>
      </c>
      <c r="J257" s="1038">
        <v>63.82</v>
      </c>
      <c r="K257" s="1037" t="s">
        <v>4713</v>
      </c>
      <c r="L257" s="1041" t="s">
        <v>6026</v>
      </c>
      <c r="M257" s="1037" t="s">
        <v>5913</v>
      </c>
      <c r="O257" s="1039">
        <v>546</v>
      </c>
      <c r="P257" s="1039">
        <v>431</v>
      </c>
      <c r="Q257" s="1026">
        <v>268</v>
      </c>
      <c r="R257" s="1039" t="s">
        <v>4012</v>
      </c>
      <c r="S257" s="1039" t="b">
        <v>1</v>
      </c>
      <c r="T257" s="1026">
        <v>268</v>
      </c>
      <c r="V257" s="1026">
        <v>282</v>
      </c>
    </row>
    <row r="258" spans="1:22" ht="45">
      <c r="A258" s="1032">
        <v>245</v>
      </c>
      <c r="B258" s="1033" t="s">
        <v>5226</v>
      </c>
      <c r="C258" s="1034" t="s">
        <v>6381</v>
      </c>
      <c r="D258" s="1034" t="s">
        <v>5911</v>
      </c>
      <c r="E258" s="1035" t="s">
        <v>5238</v>
      </c>
      <c r="F258" s="1035" t="s">
        <v>5239</v>
      </c>
      <c r="G258" s="1036">
        <v>518</v>
      </c>
      <c r="H258" s="1037" t="s">
        <v>4012</v>
      </c>
      <c r="I258" s="1038">
        <v>765.8</v>
      </c>
      <c r="J258" s="1038">
        <v>63.82</v>
      </c>
      <c r="K258" s="1037" t="s">
        <v>4713</v>
      </c>
      <c r="L258" s="1041" t="s">
        <v>6026</v>
      </c>
      <c r="M258" s="1037" t="s">
        <v>5913</v>
      </c>
      <c r="O258" s="1039">
        <v>509</v>
      </c>
      <c r="P258" s="1039">
        <v>519</v>
      </c>
      <c r="Q258" s="1026">
        <v>269</v>
      </c>
      <c r="R258" s="1039" t="s">
        <v>4012</v>
      </c>
      <c r="S258" s="1039" t="b">
        <v>1</v>
      </c>
      <c r="T258" s="1026">
        <v>269</v>
      </c>
      <c r="V258" s="1026">
        <v>283</v>
      </c>
    </row>
    <row r="259" spans="1:22" ht="45">
      <c r="A259" s="1032">
        <v>246</v>
      </c>
      <c r="B259" s="1033" t="s">
        <v>5226</v>
      </c>
      <c r="C259" s="1034" t="s">
        <v>6382</v>
      </c>
      <c r="D259" s="1034" t="s">
        <v>5911</v>
      </c>
      <c r="E259" s="1035" t="s">
        <v>5240</v>
      </c>
      <c r="F259" s="1035" t="s">
        <v>5241</v>
      </c>
      <c r="G259" s="1036">
        <v>444</v>
      </c>
      <c r="H259" s="1037" t="s">
        <v>4012</v>
      </c>
      <c r="I259" s="1038">
        <v>765.8</v>
      </c>
      <c r="J259" s="1038">
        <v>63.82</v>
      </c>
      <c r="K259" s="1037" t="s">
        <v>4713</v>
      </c>
      <c r="L259" s="1041" t="s">
        <v>6026</v>
      </c>
      <c r="M259" s="1037" t="s">
        <v>5913</v>
      </c>
      <c r="O259" s="1039">
        <v>478</v>
      </c>
      <c r="P259" s="1039">
        <v>449</v>
      </c>
      <c r="Q259" s="1026">
        <v>270</v>
      </c>
      <c r="R259" s="1039" t="s">
        <v>4012</v>
      </c>
      <c r="S259" s="1039" t="b">
        <v>1</v>
      </c>
      <c r="T259" s="1026">
        <v>270</v>
      </c>
      <c r="V259" s="1026">
        <v>284</v>
      </c>
    </row>
    <row r="260" spans="1:22" ht="45">
      <c r="A260" s="1032">
        <v>247</v>
      </c>
      <c r="B260" s="1033" t="s">
        <v>5226</v>
      </c>
      <c r="C260" s="1034" t="s">
        <v>6383</v>
      </c>
      <c r="D260" s="1034" t="s">
        <v>5911</v>
      </c>
      <c r="E260" s="1035" t="s">
        <v>5242</v>
      </c>
      <c r="F260" s="1035" t="s">
        <v>5243</v>
      </c>
      <c r="G260" s="1036">
        <v>389</v>
      </c>
      <c r="H260" s="1037" t="s">
        <v>4012</v>
      </c>
      <c r="I260" s="1038">
        <v>765.8</v>
      </c>
      <c r="J260" s="1038">
        <v>63.82</v>
      </c>
      <c r="K260" s="1037" t="s">
        <v>4713</v>
      </c>
      <c r="L260" s="1041" t="s">
        <v>6026</v>
      </c>
      <c r="M260" s="1037" t="s">
        <v>5913</v>
      </c>
      <c r="O260" s="1039">
        <v>460</v>
      </c>
      <c r="P260" s="1039">
        <v>394</v>
      </c>
      <c r="Q260" s="1026">
        <v>271</v>
      </c>
      <c r="R260" s="1039" t="s">
        <v>4012</v>
      </c>
      <c r="S260" s="1039" t="b">
        <v>1</v>
      </c>
      <c r="T260" s="1026">
        <v>271</v>
      </c>
      <c r="V260" s="1026">
        <v>285</v>
      </c>
    </row>
    <row r="261" spans="1:22" ht="45">
      <c r="A261" s="1032">
        <v>248</v>
      </c>
      <c r="B261" s="1033" t="s">
        <v>5226</v>
      </c>
      <c r="C261" s="1034" t="s">
        <v>6384</v>
      </c>
      <c r="D261" s="1034" t="s">
        <v>5911</v>
      </c>
      <c r="E261" s="1035" t="s">
        <v>5244</v>
      </c>
      <c r="F261" s="1035" t="s">
        <v>5245</v>
      </c>
      <c r="G261" s="1036">
        <v>262</v>
      </c>
      <c r="H261" s="1037" t="s">
        <v>4012</v>
      </c>
      <c r="I261" s="1038">
        <v>765.8</v>
      </c>
      <c r="J261" s="1038">
        <v>63.82</v>
      </c>
      <c r="K261" s="1037" t="s">
        <v>4713</v>
      </c>
      <c r="L261" s="1041" t="s">
        <v>6026</v>
      </c>
      <c r="M261" s="1037" t="s">
        <v>5913</v>
      </c>
      <c r="O261" s="1039">
        <v>339</v>
      </c>
      <c r="P261" s="1039">
        <v>263</v>
      </c>
      <c r="Q261" s="1026">
        <v>272</v>
      </c>
      <c r="R261" s="1039" t="s">
        <v>4012</v>
      </c>
      <c r="S261" s="1039" t="b">
        <v>1</v>
      </c>
      <c r="T261" s="1026">
        <v>272</v>
      </c>
      <c r="V261" s="1026">
        <v>286</v>
      </c>
    </row>
    <row r="262" spans="1:22" ht="45">
      <c r="A262" s="1032">
        <v>249</v>
      </c>
      <c r="B262" s="1033" t="s">
        <v>5226</v>
      </c>
      <c r="C262" s="1034" t="s">
        <v>6385</v>
      </c>
      <c r="D262" s="1034" t="s">
        <v>5911</v>
      </c>
      <c r="E262" s="1035" t="s">
        <v>5246</v>
      </c>
      <c r="F262" s="1035" t="s">
        <v>5247</v>
      </c>
      <c r="G262" s="1036">
        <v>535</v>
      </c>
      <c r="H262" s="1037" t="s">
        <v>4012</v>
      </c>
      <c r="I262" s="1038">
        <v>765.8</v>
      </c>
      <c r="J262" s="1038">
        <v>63.82</v>
      </c>
      <c r="K262" s="1037" t="s">
        <v>4713</v>
      </c>
      <c r="L262" s="1041" t="s">
        <v>6026</v>
      </c>
      <c r="M262" s="1037" t="s">
        <v>5913</v>
      </c>
      <c r="O262" s="1039">
        <v>538</v>
      </c>
      <c r="P262" s="1039">
        <v>539</v>
      </c>
      <c r="Q262" s="1026">
        <v>273</v>
      </c>
      <c r="R262" s="1039" t="s">
        <v>4012</v>
      </c>
      <c r="S262" s="1039" t="b">
        <v>1</v>
      </c>
      <c r="T262" s="1026">
        <v>273</v>
      </c>
      <c r="V262" s="1026">
        <v>287</v>
      </c>
    </row>
    <row r="263" spans="1:22" ht="45">
      <c r="A263" s="1032">
        <v>250</v>
      </c>
      <c r="B263" s="1033" t="s">
        <v>5226</v>
      </c>
      <c r="C263" s="1034" t="s">
        <v>6386</v>
      </c>
      <c r="D263" s="1034" t="s">
        <v>5911</v>
      </c>
      <c r="E263" s="1035" t="s">
        <v>5248</v>
      </c>
      <c r="F263" s="1035" t="s">
        <v>5249</v>
      </c>
      <c r="G263" s="1036">
        <v>262</v>
      </c>
      <c r="H263" s="1037" t="s">
        <v>4012</v>
      </c>
      <c r="I263" s="1038">
        <v>765.8</v>
      </c>
      <c r="J263" s="1038">
        <v>63.82</v>
      </c>
      <c r="K263" s="1037" t="s">
        <v>4713</v>
      </c>
      <c r="L263" s="1041" t="s">
        <v>6026</v>
      </c>
      <c r="M263" s="1037" t="s">
        <v>5913</v>
      </c>
      <c r="O263" s="1039">
        <v>289</v>
      </c>
      <c r="P263" s="1039">
        <v>268</v>
      </c>
      <c r="Q263" s="1026">
        <v>274</v>
      </c>
      <c r="R263" s="1039" t="s">
        <v>4012</v>
      </c>
      <c r="S263" s="1039" t="b">
        <v>1</v>
      </c>
      <c r="T263" s="1026">
        <v>274</v>
      </c>
      <c r="V263" s="1026">
        <v>288</v>
      </c>
    </row>
    <row r="264" spans="1:22" ht="45">
      <c r="A264" s="1032">
        <v>251</v>
      </c>
      <c r="B264" s="1033" t="s">
        <v>5226</v>
      </c>
      <c r="C264" s="1034" t="s">
        <v>6387</v>
      </c>
      <c r="D264" s="1034" t="s">
        <v>5911</v>
      </c>
      <c r="E264" s="1035" t="s">
        <v>5250</v>
      </c>
      <c r="F264" s="1035" t="s">
        <v>5251</v>
      </c>
      <c r="G264" s="1036">
        <v>487</v>
      </c>
      <c r="H264" s="1037" t="s">
        <v>4012</v>
      </c>
      <c r="I264" s="1038">
        <v>765.8</v>
      </c>
      <c r="J264" s="1038">
        <v>63.82</v>
      </c>
      <c r="K264" s="1037" t="s">
        <v>4713</v>
      </c>
      <c r="L264" s="1041" t="s">
        <v>6026</v>
      </c>
      <c r="M264" s="1037" t="s">
        <v>5913</v>
      </c>
      <c r="O264" s="1039">
        <v>569</v>
      </c>
      <c r="P264" s="1039">
        <v>492</v>
      </c>
      <c r="Q264" s="1026">
        <v>275</v>
      </c>
      <c r="R264" s="1039" t="s">
        <v>4012</v>
      </c>
      <c r="S264" s="1039" t="b">
        <v>1</v>
      </c>
      <c r="T264" s="1026">
        <v>275</v>
      </c>
      <c r="V264" s="1026">
        <v>289</v>
      </c>
    </row>
    <row r="265" spans="1:22" ht="45">
      <c r="A265" s="1032">
        <v>252</v>
      </c>
      <c r="B265" s="1033" t="s">
        <v>5226</v>
      </c>
      <c r="C265" s="1034" t="s">
        <v>6388</v>
      </c>
      <c r="D265" s="1034" t="s">
        <v>5911</v>
      </c>
      <c r="E265" s="1035" t="s">
        <v>5252</v>
      </c>
      <c r="F265" s="1035" t="s">
        <v>5253</v>
      </c>
      <c r="G265" s="1036">
        <v>345</v>
      </c>
      <c r="H265" s="1037" t="s">
        <v>4012</v>
      </c>
      <c r="I265" s="1038">
        <v>765.8</v>
      </c>
      <c r="J265" s="1038">
        <v>63.82</v>
      </c>
      <c r="K265" s="1037" t="s">
        <v>4713</v>
      </c>
      <c r="L265" s="1041" t="s">
        <v>6026</v>
      </c>
      <c r="M265" s="1037" t="s">
        <v>5913</v>
      </c>
      <c r="O265" s="1039">
        <v>435</v>
      </c>
      <c r="P265" s="1039">
        <v>348</v>
      </c>
      <c r="Q265" s="1026">
        <v>276</v>
      </c>
      <c r="R265" s="1039" t="s">
        <v>4012</v>
      </c>
      <c r="S265" s="1039" t="b">
        <v>1</v>
      </c>
      <c r="T265" s="1026">
        <v>276</v>
      </c>
      <c r="V265" s="1026">
        <v>290</v>
      </c>
    </row>
    <row r="266" spans="1:22" ht="45">
      <c r="A266" s="1032">
        <v>253</v>
      </c>
      <c r="B266" s="1033" t="s">
        <v>5226</v>
      </c>
      <c r="C266" s="1034" t="s">
        <v>6389</v>
      </c>
      <c r="D266" s="1034" t="s">
        <v>5911</v>
      </c>
      <c r="E266" s="1035" t="s">
        <v>5252</v>
      </c>
      <c r="F266" s="1035" t="s">
        <v>5254</v>
      </c>
      <c r="G266" s="1036">
        <v>214</v>
      </c>
      <c r="H266" s="1037" t="s">
        <v>4012</v>
      </c>
      <c r="I266" s="1038">
        <v>765.8</v>
      </c>
      <c r="J266" s="1038">
        <v>63.82</v>
      </c>
      <c r="K266" s="1037" t="s">
        <v>4713</v>
      </c>
      <c r="L266" s="1041" t="s">
        <v>6026</v>
      </c>
      <c r="M266" s="1037" t="s">
        <v>5913</v>
      </c>
      <c r="O266" s="1039">
        <v>166</v>
      </c>
      <c r="P266" s="1039">
        <v>215</v>
      </c>
      <c r="Q266" s="1026">
        <v>277</v>
      </c>
      <c r="R266" s="1039" t="s">
        <v>4012</v>
      </c>
      <c r="S266" s="1039" t="b">
        <v>1</v>
      </c>
      <c r="T266" s="1026">
        <v>277</v>
      </c>
      <c r="V266" s="1026">
        <v>291</v>
      </c>
    </row>
    <row r="267" spans="1:22" ht="45">
      <c r="A267" s="1032">
        <v>254</v>
      </c>
      <c r="B267" s="1033" t="s">
        <v>5226</v>
      </c>
      <c r="C267" s="1034" t="s">
        <v>6390</v>
      </c>
      <c r="D267" s="1034" t="s">
        <v>5911</v>
      </c>
      <c r="E267" s="1035" t="s">
        <v>5255</v>
      </c>
      <c r="F267" s="1035" t="s">
        <v>5256</v>
      </c>
      <c r="G267" s="1036">
        <v>394</v>
      </c>
      <c r="H267" s="1037" t="s">
        <v>4012</v>
      </c>
      <c r="I267" s="1038">
        <v>765.8</v>
      </c>
      <c r="J267" s="1038">
        <v>63.82</v>
      </c>
      <c r="K267" s="1037" t="s">
        <v>4713</v>
      </c>
      <c r="L267" s="1041" t="s">
        <v>6026</v>
      </c>
      <c r="M267" s="1037" t="s">
        <v>5913</v>
      </c>
      <c r="O267" s="1039">
        <v>525</v>
      </c>
      <c r="P267" s="1039">
        <v>405</v>
      </c>
      <c r="Q267" s="1026">
        <v>278</v>
      </c>
      <c r="R267" s="1039" t="s">
        <v>4012</v>
      </c>
      <c r="S267" s="1039" t="b">
        <v>1</v>
      </c>
      <c r="T267" s="1026">
        <v>278</v>
      </c>
      <c r="V267" s="1026">
        <v>292</v>
      </c>
    </row>
    <row r="268" spans="1:22" ht="45">
      <c r="A268" s="1032">
        <v>255</v>
      </c>
      <c r="B268" s="1033" t="s">
        <v>5226</v>
      </c>
      <c r="C268" s="1034" t="s">
        <v>6391</v>
      </c>
      <c r="D268" s="1034" t="s">
        <v>5911</v>
      </c>
      <c r="E268" s="1035" t="s">
        <v>5257</v>
      </c>
      <c r="F268" s="1035" t="s">
        <v>5258</v>
      </c>
      <c r="G268" s="1036">
        <v>730</v>
      </c>
      <c r="H268" s="1037" t="s">
        <v>4012</v>
      </c>
      <c r="I268" s="1038">
        <v>765.8</v>
      </c>
      <c r="J268" s="1038">
        <v>63.82</v>
      </c>
      <c r="K268" s="1037" t="s">
        <v>4713</v>
      </c>
      <c r="L268" s="1041" t="s">
        <v>6026</v>
      </c>
      <c r="M268" s="1037" t="s">
        <v>5913</v>
      </c>
      <c r="O268" s="1039">
        <v>756</v>
      </c>
      <c r="P268" s="1039">
        <v>735</v>
      </c>
      <c r="Q268" s="1026">
        <v>279</v>
      </c>
      <c r="R268" s="1039" t="s">
        <v>4012</v>
      </c>
      <c r="S268" s="1039" t="b">
        <v>1</v>
      </c>
      <c r="T268" s="1026">
        <v>279</v>
      </c>
      <c r="V268" s="1026">
        <v>293</v>
      </c>
    </row>
    <row r="269" spans="1:22" ht="45">
      <c r="A269" s="1032">
        <v>256</v>
      </c>
      <c r="B269" s="1033" t="s">
        <v>5226</v>
      </c>
      <c r="C269" s="1034" t="s">
        <v>6392</v>
      </c>
      <c r="D269" s="1034" t="s">
        <v>5911</v>
      </c>
      <c r="E269" s="1035" t="s">
        <v>5259</v>
      </c>
      <c r="F269" s="1035" t="s">
        <v>5260</v>
      </c>
      <c r="G269" s="1036">
        <v>442</v>
      </c>
      <c r="H269" s="1037" t="s">
        <v>4012</v>
      </c>
      <c r="I269" s="1038">
        <v>765.8</v>
      </c>
      <c r="J269" s="1038">
        <v>63.82</v>
      </c>
      <c r="K269" s="1037" t="s">
        <v>4713</v>
      </c>
      <c r="L269" s="1041" t="s">
        <v>6026</v>
      </c>
      <c r="M269" s="1037" t="s">
        <v>5913</v>
      </c>
      <c r="O269" s="1039">
        <v>412</v>
      </c>
      <c r="P269" s="1039">
        <v>446</v>
      </c>
      <c r="Q269" s="1026">
        <v>280</v>
      </c>
      <c r="R269" s="1039" t="s">
        <v>4012</v>
      </c>
      <c r="S269" s="1039" t="b">
        <v>1</v>
      </c>
      <c r="T269" s="1026">
        <v>280</v>
      </c>
      <c r="V269" s="1026">
        <v>294</v>
      </c>
    </row>
    <row r="270" spans="1:22" ht="45">
      <c r="A270" s="1032">
        <v>257</v>
      </c>
      <c r="B270" s="1033" t="s">
        <v>5226</v>
      </c>
      <c r="C270" s="1034" t="s">
        <v>6393</v>
      </c>
      <c r="D270" s="1034" t="s">
        <v>5911</v>
      </c>
      <c r="E270" s="1035" t="s">
        <v>5261</v>
      </c>
      <c r="F270" s="1035" t="s">
        <v>5262</v>
      </c>
      <c r="G270" s="1036">
        <v>452</v>
      </c>
      <c r="H270" s="1037" t="s">
        <v>4012</v>
      </c>
      <c r="I270" s="1038">
        <v>765.8</v>
      </c>
      <c r="J270" s="1038">
        <v>63.82</v>
      </c>
      <c r="K270" s="1037" t="s">
        <v>4713</v>
      </c>
      <c r="L270" s="1041" t="s">
        <v>6026</v>
      </c>
      <c r="M270" s="1037" t="s">
        <v>5913</v>
      </c>
      <c r="O270" s="1039">
        <v>573</v>
      </c>
      <c r="P270" s="1039">
        <v>459</v>
      </c>
      <c r="Q270" s="1026">
        <v>281</v>
      </c>
      <c r="R270" s="1039" t="s">
        <v>4012</v>
      </c>
      <c r="S270" s="1039" t="b">
        <v>1</v>
      </c>
      <c r="T270" s="1026">
        <v>281</v>
      </c>
      <c r="V270" s="1026">
        <v>295</v>
      </c>
    </row>
    <row r="271" spans="1:22" ht="45">
      <c r="A271" s="1032">
        <v>258</v>
      </c>
      <c r="B271" s="1033" t="s">
        <v>5226</v>
      </c>
      <c r="C271" s="1034" t="s">
        <v>6394</v>
      </c>
      <c r="D271" s="1034" t="s">
        <v>5911</v>
      </c>
      <c r="E271" s="1035" t="s">
        <v>5263</v>
      </c>
      <c r="F271" s="1035" t="s">
        <v>5264</v>
      </c>
      <c r="G271" s="1036">
        <v>386</v>
      </c>
      <c r="H271" s="1037" t="s">
        <v>4012</v>
      </c>
      <c r="I271" s="1038">
        <v>765.8</v>
      </c>
      <c r="J271" s="1038">
        <v>63.82</v>
      </c>
      <c r="K271" s="1037" t="s">
        <v>4713</v>
      </c>
      <c r="L271" s="1041" t="s">
        <v>6026</v>
      </c>
      <c r="M271" s="1037" t="s">
        <v>5913</v>
      </c>
      <c r="O271" s="1039">
        <v>502</v>
      </c>
      <c r="P271" s="1039">
        <v>386</v>
      </c>
      <c r="Q271" s="1026">
        <v>282</v>
      </c>
      <c r="R271" s="1039" t="s">
        <v>4012</v>
      </c>
      <c r="S271" s="1039" t="b">
        <v>1</v>
      </c>
      <c r="T271" s="1026">
        <v>282</v>
      </c>
      <c r="V271" s="1026">
        <v>296</v>
      </c>
    </row>
    <row r="272" spans="1:22" ht="45">
      <c r="A272" s="1032">
        <v>259</v>
      </c>
      <c r="B272" s="1033" t="s">
        <v>5226</v>
      </c>
      <c r="C272" s="1034" t="s">
        <v>6395</v>
      </c>
      <c r="D272" s="1034" t="s">
        <v>5911</v>
      </c>
      <c r="E272" s="1035" t="s">
        <v>5265</v>
      </c>
      <c r="F272" s="1035" t="s">
        <v>5266</v>
      </c>
      <c r="G272" s="1036">
        <v>910</v>
      </c>
      <c r="H272" s="1037" t="s">
        <v>4013</v>
      </c>
      <c r="I272" s="1038">
        <v>1213.0999999999999</v>
      </c>
      <c r="J272" s="1038">
        <v>101.09</v>
      </c>
      <c r="K272" s="1037" t="s">
        <v>4713</v>
      </c>
      <c r="L272" s="1041" t="s">
        <v>6026</v>
      </c>
      <c r="M272" s="1037" t="s">
        <v>5913</v>
      </c>
      <c r="O272" s="1039">
        <v>988</v>
      </c>
      <c r="P272" s="1039">
        <v>920</v>
      </c>
      <c r="Q272" s="1026">
        <v>283</v>
      </c>
      <c r="R272" s="1039" t="s">
        <v>4013</v>
      </c>
      <c r="S272" s="1039" t="b">
        <v>1</v>
      </c>
      <c r="T272" s="1026">
        <v>283</v>
      </c>
      <c r="V272" s="1026">
        <v>297</v>
      </c>
    </row>
    <row r="273" spans="1:22" ht="45">
      <c r="A273" s="1032">
        <v>260</v>
      </c>
      <c r="B273" s="1033" t="s">
        <v>5226</v>
      </c>
      <c r="C273" s="1034" t="s">
        <v>6396</v>
      </c>
      <c r="D273" s="1034" t="s">
        <v>5911</v>
      </c>
      <c r="E273" s="1035" t="s">
        <v>5267</v>
      </c>
      <c r="F273" s="1035" t="s">
        <v>5268</v>
      </c>
      <c r="G273" s="1036">
        <v>321</v>
      </c>
      <c r="H273" s="1037" t="s">
        <v>4012</v>
      </c>
      <c r="I273" s="1038">
        <v>765.8</v>
      </c>
      <c r="J273" s="1038">
        <v>63.82</v>
      </c>
      <c r="K273" s="1037" t="s">
        <v>4713</v>
      </c>
      <c r="L273" s="1041" t="s">
        <v>6026</v>
      </c>
      <c r="M273" s="1037" t="s">
        <v>5913</v>
      </c>
      <c r="O273" s="1039">
        <v>427</v>
      </c>
      <c r="P273" s="1039">
        <v>324</v>
      </c>
      <c r="Q273" s="1026">
        <v>284</v>
      </c>
      <c r="R273" s="1039" t="s">
        <v>4012</v>
      </c>
      <c r="S273" s="1039" t="b">
        <v>1</v>
      </c>
      <c r="T273" s="1026">
        <v>284</v>
      </c>
      <c r="V273" s="1026">
        <v>298</v>
      </c>
    </row>
    <row r="274" spans="1:22" ht="45">
      <c r="A274" s="1032">
        <v>261</v>
      </c>
      <c r="B274" s="1033" t="s">
        <v>5226</v>
      </c>
      <c r="C274" s="1034" t="s">
        <v>6397</v>
      </c>
      <c r="D274" s="1034" t="s">
        <v>5911</v>
      </c>
      <c r="E274" s="1035" t="s">
        <v>5269</v>
      </c>
      <c r="F274" s="1035" t="s">
        <v>5270</v>
      </c>
      <c r="G274" s="1036">
        <v>181</v>
      </c>
      <c r="H274" s="1037" t="s">
        <v>4012</v>
      </c>
      <c r="I274" s="1038">
        <v>765.8</v>
      </c>
      <c r="J274" s="1038">
        <v>63.82</v>
      </c>
      <c r="K274" s="1037" t="s">
        <v>4713</v>
      </c>
      <c r="L274" s="1041" t="s">
        <v>6026</v>
      </c>
      <c r="M274" s="1037" t="s">
        <v>5913</v>
      </c>
      <c r="O274" s="1039">
        <v>207</v>
      </c>
      <c r="P274" s="1039">
        <v>182</v>
      </c>
      <c r="Q274" s="1026">
        <v>285</v>
      </c>
      <c r="R274" s="1039" t="s">
        <v>4012</v>
      </c>
      <c r="S274" s="1039" t="b">
        <v>1</v>
      </c>
      <c r="T274" s="1026">
        <v>285</v>
      </c>
      <c r="V274" s="1026">
        <v>299</v>
      </c>
    </row>
    <row r="275" spans="1:22" ht="45">
      <c r="A275" s="1032">
        <v>262</v>
      </c>
      <c r="B275" s="1033" t="s">
        <v>5226</v>
      </c>
      <c r="C275" s="1034" t="s">
        <v>6398</v>
      </c>
      <c r="D275" s="1034" t="s">
        <v>5911</v>
      </c>
      <c r="E275" s="1035" t="s">
        <v>5271</v>
      </c>
      <c r="F275" s="1035" t="s">
        <v>5272</v>
      </c>
      <c r="G275" s="1036">
        <v>682</v>
      </c>
      <c r="H275" s="1037" t="s">
        <v>4012</v>
      </c>
      <c r="I275" s="1038">
        <v>765.8</v>
      </c>
      <c r="J275" s="1038">
        <v>63.82</v>
      </c>
      <c r="K275" s="1037" t="s">
        <v>4713</v>
      </c>
      <c r="L275" s="1041" t="s">
        <v>6026</v>
      </c>
      <c r="M275" s="1037" t="s">
        <v>5913</v>
      </c>
      <c r="O275" s="1039">
        <v>700</v>
      </c>
      <c r="P275" s="1039">
        <v>687</v>
      </c>
      <c r="Q275" s="1026">
        <v>286</v>
      </c>
      <c r="R275" s="1039" t="s">
        <v>4012</v>
      </c>
      <c r="S275" s="1039" t="b">
        <v>1</v>
      </c>
      <c r="T275" s="1026">
        <v>286</v>
      </c>
      <c r="V275" s="1026">
        <v>300</v>
      </c>
    </row>
    <row r="276" spans="1:22" ht="45">
      <c r="A276" s="1032">
        <v>263</v>
      </c>
      <c r="B276" s="1033" t="s">
        <v>5226</v>
      </c>
      <c r="C276" s="1034" t="s">
        <v>6399</v>
      </c>
      <c r="D276" s="1034" t="s">
        <v>5911</v>
      </c>
      <c r="E276" s="1035" t="s">
        <v>5273</v>
      </c>
      <c r="F276" s="1035" t="s">
        <v>5274</v>
      </c>
      <c r="G276" s="1036">
        <v>250</v>
      </c>
      <c r="H276" s="1037" t="s">
        <v>4012</v>
      </c>
      <c r="I276" s="1038">
        <v>765.8</v>
      </c>
      <c r="J276" s="1038">
        <v>63.82</v>
      </c>
      <c r="K276" s="1037" t="s">
        <v>4713</v>
      </c>
      <c r="L276" s="1041" t="s">
        <v>6026</v>
      </c>
      <c r="M276" s="1037" t="s">
        <v>5913</v>
      </c>
      <c r="O276" s="1039">
        <v>256</v>
      </c>
      <c r="P276" s="1039">
        <v>252</v>
      </c>
      <c r="Q276" s="1026">
        <v>287</v>
      </c>
      <c r="R276" s="1039" t="s">
        <v>4012</v>
      </c>
      <c r="S276" s="1039" t="b">
        <v>1</v>
      </c>
      <c r="T276" s="1026">
        <v>287</v>
      </c>
      <c r="V276" s="1026">
        <v>301</v>
      </c>
    </row>
    <row r="277" spans="1:22" ht="45">
      <c r="A277" s="1032">
        <v>264</v>
      </c>
      <c r="B277" s="1033" t="s">
        <v>5226</v>
      </c>
      <c r="C277" s="1034" t="s">
        <v>6400</v>
      </c>
      <c r="D277" s="1034" t="s">
        <v>5911</v>
      </c>
      <c r="E277" s="1035" t="s">
        <v>5275</v>
      </c>
      <c r="F277" s="1035" t="s">
        <v>5276</v>
      </c>
      <c r="G277" s="1036">
        <v>538</v>
      </c>
      <c r="H277" s="1037" t="s">
        <v>4012</v>
      </c>
      <c r="I277" s="1038">
        <v>765.8</v>
      </c>
      <c r="J277" s="1038">
        <v>63.82</v>
      </c>
      <c r="K277" s="1037" t="s">
        <v>4713</v>
      </c>
      <c r="L277" s="1041" t="s">
        <v>6026</v>
      </c>
      <c r="M277" s="1037" t="s">
        <v>5913</v>
      </c>
      <c r="O277" s="1039">
        <v>628</v>
      </c>
      <c r="P277" s="1039">
        <v>542</v>
      </c>
      <c r="Q277" s="1026">
        <v>288</v>
      </c>
      <c r="R277" s="1039" t="s">
        <v>4012</v>
      </c>
      <c r="S277" s="1039" t="b">
        <v>1</v>
      </c>
      <c r="T277" s="1026">
        <v>288</v>
      </c>
      <c r="V277" s="1026">
        <v>302</v>
      </c>
    </row>
    <row r="278" spans="1:22" ht="45">
      <c r="A278" s="1032">
        <v>265</v>
      </c>
      <c r="B278" s="1033" t="s">
        <v>5226</v>
      </c>
      <c r="C278" s="1034" t="s">
        <v>6401</v>
      </c>
      <c r="D278" s="1034" t="s">
        <v>5911</v>
      </c>
      <c r="E278" s="1035" t="s">
        <v>5277</v>
      </c>
      <c r="F278" s="1035" t="s">
        <v>5278</v>
      </c>
      <c r="G278" s="1036">
        <v>353</v>
      </c>
      <c r="H278" s="1037" t="s">
        <v>4012</v>
      </c>
      <c r="I278" s="1038">
        <v>765.8</v>
      </c>
      <c r="J278" s="1038">
        <v>63.82</v>
      </c>
      <c r="K278" s="1037" t="s">
        <v>4713</v>
      </c>
      <c r="L278" s="1041" t="s">
        <v>6026</v>
      </c>
      <c r="M278" s="1037" t="s">
        <v>5913</v>
      </c>
      <c r="O278" s="1039">
        <v>407</v>
      </c>
      <c r="P278" s="1039">
        <v>363</v>
      </c>
      <c r="Q278" s="1026">
        <v>289</v>
      </c>
      <c r="R278" s="1039" t="s">
        <v>4012</v>
      </c>
      <c r="S278" s="1039" t="b">
        <v>1</v>
      </c>
      <c r="T278" s="1026">
        <v>289</v>
      </c>
      <c r="V278" s="1026">
        <v>303</v>
      </c>
    </row>
    <row r="279" spans="1:22" ht="45">
      <c r="A279" s="1032">
        <v>266</v>
      </c>
      <c r="B279" s="1033" t="s">
        <v>5226</v>
      </c>
      <c r="C279" s="1034" t="s">
        <v>6402</v>
      </c>
      <c r="D279" s="1034" t="s">
        <v>5911</v>
      </c>
      <c r="E279" s="1035" t="s">
        <v>5279</v>
      </c>
      <c r="F279" s="1035" t="s">
        <v>5280</v>
      </c>
      <c r="G279" s="1036">
        <v>189</v>
      </c>
      <c r="H279" s="1037" t="s">
        <v>4012</v>
      </c>
      <c r="I279" s="1038">
        <v>765.8</v>
      </c>
      <c r="J279" s="1038">
        <v>63.82</v>
      </c>
      <c r="K279" s="1037" t="s">
        <v>4713</v>
      </c>
      <c r="L279" s="1041" t="s">
        <v>6026</v>
      </c>
      <c r="M279" s="1037" t="s">
        <v>5913</v>
      </c>
      <c r="O279" s="1039">
        <v>248</v>
      </c>
      <c r="P279" s="1039">
        <v>193</v>
      </c>
      <c r="Q279" s="1026">
        <v>290</v>
      </c>
      <c r="R279" s="1039" t="s">
        <v>4012</v>
      </c>
      <c r="S279" s="1039" t="b">
        <v>1</v>
      </c>
      <c r="T279" s="1026">
        <v>290</v>
      </c>
      <c r="V279" s="1026">
        <v>304</v>
      </c>
    </row>
    <row r="280" spans="1:22" ht="45">
      <c r="A280" s="1032">
        <v>267</v>
      </c>
      <c r="B280" s="1033" t="s">
        <v>5226</v>
      </c>
      <c r="C280" s="1034" t="s">
        <v>6403</v>
      </c>
      <c r="D280" s="1034" t="s">
        <v>5911</v>
      </c>
      <c r="E280" s="1035" t="s">
        <v>5281</v>
      </c>
      <c r="F280" s="1035" t="s">
        <v>5282</v>
      </c>
      <c r="G280" s="1036">
        <v>398</v>
      </c>
      <c r="H280" s="1037" t="s">
        <v>4012</v>
      </c>
      <c r="I280" s="1038">
        <v>765.8</v>
      </c>
      <c r="J280" s="1038">
        <v>63.82</v>
      </c>
      <c r="K280" s="1037" t="s">
        <v>4713</v>
      </c>
      <c r="L280" s="1041" t="s">
        <v>6026</v>
      </c>
      <c r="M280" s="1037" t="s">
        <v>5913</v>
      </c>
      <c r="O280" s="1039">
        <v>452</v>
      </c>
      <c r="P280" s="1039">
        <v>399</v>
      </c>
      <c r="Q280" s="1026">
        <v>291</v>
      </c>
      <c r="R280" s="1039" t="s">
        <v>4012</v>
      </c>
      <c r="S280" s="1039" t="b">
        <v>1</v>
      </c>
      <c r="T280" s="1026">
        <v>291</v>
      </c>
      <c r="V280" s="1026">
        <v>305</v>
      </c>
    </row>
    <row r="281" spans="1:22" ht="45">
      <c r="A281" s="1032">
        <v>268</v>
      </c>
      <c r="B281" s="1033" t="s">
        <v>5226</v>
      </c>
      <c r="C281" s="1034" t="s">
        <v>6404</v>
      </c>
      <c r="D281" s="1034" t="s">
        <v>5911</v>
      </c>
      <c r="E281" s="1035" t="s">
        <v>5283</v>
      </c>
      <c r="F281" s="1035" t="s">
        <v>5284</v>
      </c>
      <c r="G281" s="1036">
        <v>405</v>
      </c>
      <c r="H281" s="1037" t="s">
        <v>4012</v>
      </c>
      <c r="I281" s="1038">
        <v>765.8</v>
      </c>
      <c r="J281" s="1038">
        <v>63.82</v>
      </c>
      <c r="K281" s="1037" t="s">
        <v>4713</v>
      </c>
      <c r="L281" s="1041" t="s">
        <v>6026</v>
      </c>
      <c r="M281" s="1037" t="s">
        <v>5913</v>
      </c>
      <c r="O281" s="1039">
        <v>450</v>
      </c>
      <c r="P281" s="1039">
        <v>409</v>
      </c>
      <c r="Q281" s="1026">
        <v>292</v>
      </c>
      <c r="R281" s="1039" t="s">
        <v>4012</v>
      </c>
      <c r="S281" s="1039" t="b">
        <v>1</v>
      </c>
      <c r="T281" s="1026">
        <v>292</v>
      </c>
      <c r="V281" s="1026">
        <v>306</v>
      </c>
    </row>
    <row r="282" spans="1:22" ht="45">
      <c r="A282" s="1032">
        <v>269</v>
      </c>
      <c r="B282" s="1033" t="s">
        <v>5226</v>
      </c>
      <c r="C282" s="1034" t="s">
        <v>6405</v>
      </c>
      <c r="D282" s="1034" t="s">
        <v>5911</v>
      </c>
      <c r="E282" s="1035" t="s">
        <v>5285</v>
      </c>
      <c r="F282" s="1035" t="s">
        <v>5286</v>
      </c>
      <c r="G282" s="1036">
        <v>443</v>
      </c>
      <c r="H282" s="1037" t="s">
        <v>4012</v>
      </c>
      <c r="I282" s="1038">
        <v>765.8</v>
      </c>
      <c r="J282" s="1038">
        <v>63.82</v>
      </c>
      <c r="K282" s="1037" t="s">
        <v>4713</v>
      </c>
      <c r="L282" s="1041" t="s">
        <v>6026</v>
      </c>
      <c r="M282" s="1037" t="s">
        <v>5913</v>
      </c>
      <c r="O282" s="1039">
        <v>525</v>
      </c>
      <c r="P282" s="1039">
        <v>442</v>
      </c>
      <c r="Q282" s="1026">
        <v>293</v>
      </c>
      <c r="R282" s="1039" t="s">
        <v>4012</v>
      </c>
      <c r="S282" s="1039" t="b">
        <v>1</v>
      </c>
      <c r="T282" s="1026">
        <v>293</v>
      </c>
      <c r="V282" s="1026">
        <v>307</v>
      </c>
    </row>
    <row r="283" spans="1:22" ht="45">
      <c r="A283" s="1032">
        <v>270</v>
      </c>
      <c r="B283" s="1033" t="s">
        <v>5226</v>
      </c>
      <c r="C283" s="1034" t="s">
        <v>6406</v>
      </c>
      <c r="D283" s="1034" t="s">
        <v>5911</v>
      </c>
      <c r="E283" s="1035" t="s">
        <v>5287</v>
      </c>
      <c r="F283" s="1035" t="s">
        <v>5288</v>
      </c>
      <c r="G283" s="1036">
        <v>427</v>
      </c>
      <c r="H283" s="1037" t="s">
        <v>4012</v>
      </c>
      <c r="I283" s="1038">
        <v>765.8</v>
      </c>
      <c r="J283" s="1038">
        <v>63.82</v>
      </c>
      <c r="K283" s="1037" t="s">
        <v>4713</v>
      </c>
      <c r="L283" s="1041" t="s">
        <v>6026</v>
      </c>
      <c r="M283" s="1037" t="s">
        <v>5913</v>
      </c>
      <c r="O283" s="1039">
        <v>425</v>
      </c>
      <c r="P283" s="1039">
        <v>432</v>
      </c>
      <c r="Q283" s="1026">
        <v>294</v>
      </c>
      <c r="R283" s="1039" t="s">
        <v>4012</v>
      </c>
      <c r="S283" s="1039" t="b">
        <v>1</v>
      </c>
      <c r="T283" s="1026">
        <v>294</v>
      </c>
      <c r="V283" s="1026">
        <v>308</v>
      </c>
    </row>
    <row r="284" spans="1:22" ht="45">
      <c r="A284" s="1032">
        <v>271</v>
      </c>
      <c r="B284" s="1033" t="s">
        <v>5226</v>
      </c>
      <c r="C284" s="1034" t="s">
        <v>6407</v>
      </c>
      <c r="D284" s="1034" t="s">
        <v>5911</v>
      </c>
      <c r="E284" s="1035" t="s">
        <v>5289</v>
      </c>
      <c r="F284" s="1035" t="s">
        <v>5290</v>
      </c>
      <c r="G284" s="1036">
        <v>448</v>
      </c>
      <c r="H284" s="1037" t="s">
        <v>4012</v>
      </c>
      <c r="I284" s="1038">
        <v>765.8</v>
      </c>
      <c r="J284" s="1038">
        <v>63.82</v>
      </c>
      <c r="K284" s="1037" t="s">
        <v>4713</v>
      </c>
      <c r="L284" s="1041" t="s">
        <v>6026</v>
      </c>
      <c r="M284" s="1037" t="s">
        <v>5913</v>
      </c>
      <c r="O284" s="1039">
        <v>771</v>
      </c>
      <c r="P284" s="1039">
        <v>455</v>
      </c>
      <c r="Q284" s="1026">
        <v>295</v>
      </c>
      <c r="R284" s="1039" t="s">
        <v>4012</v>
      </c>
      <c r="S284" s="1039" t="b">
        <v>1</v>
      </c>
      <c r="T284" s="1026">
        <v>295</v>
      </c>
      <c r="V284" s="1026">
        <v>309</v>
      </c>
    </row>
    <row r="285" spans="1:22" ht="45">
      <c r="A285" s="1032">
        <v>272</v>
      </c>
      <c r="B285" s="1033" t="s">
        <v>5226</v>
      </c>
      <c r="C285" s="1034" t="s">
        <v>6408</v>
      </c>
      <c r="D285" s="1034" t="s">
        <v>5911</v>
      </c>
      <c r="E285" s="1035" t="s">
        <v>5291</v>
      </c>
      <c r="F285" s="1035" t="s">
        <v>5292</v>
      </c>
      <c r="G285" s="1036">
        <v>238</v>
      </c>
      <c r="H285" s="1037" t="s">
        <v>4012</v>
      </c>
      <c r="I285" s="1038">
        <v>765.8</v>
      </c>
      <c r="J285" s="1038">
        <v>63.82</v>
      </c>
      <c r="K285" s="1037" t="s">
        <v>4713</v>
      </c>
      <c r="L285" s="1041" t="s">
        <v>6026</v>
      </c>
      <c r="M285" s="1037" t="s">
        <v>5913</v>
      </c>
      <c r="O285" s="1039">
        <v>267</v>
      </c>
      <c r="P285" s="1039">
        <v>238</v>
      </c>
      <c r="Q285" s="1026">
        <v>296</v>
      </c>
      <c r="R285" s="1039" t="s">
        <v>4012</v>
      </c>
      <c r="S285" s="1039" t="b">
        <v>1</v>
      </c>
      <c r="T285" s="1026">
        <v>296</v>
      </c>
      <c r="V285" s="1026">
        <v>310</v>
      </c>
    </row>
    <row r="286" spans="1:22" ht="45">
      <c r="A286" s="1032">
        <v>273</v>
      </c>
      <c r="B286" s="1033" t="s">
        <v>5226</v>
      </c>
      <c r="C286" s="1034" t="s">
        <v>6409</v>
      </c>
      <c r="D286" s="1034" t="s">
        <v>5911</v>
      </c>
      <c r="E286" s="1035" t="s">
        <v>5293</v>
      </c>
      <c r="F286" s="1035" t="s">
        <v>5294</v>
      </c>
      <c r="G286" s="1036">
        <v>458</v>
      </c>
      <c r="H286" s="1037" t="s">
        <v>4012</v>
      </c>
      <c r="I286" s="1038">
        <v>765.8</v>
      </c>
      <c r="J286" s="1038">
        <v>63.82</v>
      </c>
      <c r="K286" s="1037" t="s">
        <v>4713</v>
      </c>
      <c r="L286" s="1041" t="s">
        <v>6026</v>
      </c>
      <c r="M286" s="1037" t="s">
        <v>5913</v>
      </c>
      <c r="O286" s="1039">
        <v>469</v>
      </c>
      <c r="P286" s="1039">
        <v>458</v>
      </c>
      <c r="Q286" s="1026">
        <v>297</v>
      </c>
      <c r="R286" s="1039" t="s">
        <v>4012</v>
      </c>
      <c r="S286" s="1039" t="b">
        <v>1</v>
      </c>
      <c r="T286" s="1026">
        <v>297</v>
      </c>
      <c r="V286" s="1026">
        <v>311</v>
      </c>
    </row>
    <row r="287" spans="1:22" ht="45">
      <c r="A287" s="1032">
        <v>274</v>
      </c>
      <c r="B287" s="1033" t="s">
        <v>5226</v>
      </c>
      <c r="C287" s="1034" t="s">
        <v>6410</v>
      </c>
      <c r="D287" s="1034" t="s">
        <v>5911</v>
      </c>
      <c r="E287" s="1035" t="s">
        <v>5295</v>
      </c>
      <c r="F287" s="1035" t="s">
        <v>5296</v>
      </c>
      <c r="G287" s="1036">
        <v>436</v>
      </c>
      <c r="H287" s="1037" t="s">
        <v>4012</v>
      </c>
      <c r="I287" s="1038">
        <v>765.8</v>
      </c>
      <c r="J287" s="1038">
        <v>63.82</v>
      </c>
      <c r="K287" s="1037" t="s">
        <v>4713</v>
      </c>
      <c r="L287" s="1041" t="s">
        <v>6026</v>
      </c>
      <c r="M287" s="1037" t="s">
        <v>5913</v>
      </c>
      <c r="O287" s="1039">
        <v>549</v>
      </c>
      <c r="P287" s="1039">
        <v>444</v>
      </c>
      <c r="Q287" s="1026">
        <v>298</v>
      </c>
      <c r="R287" s="1039" t="s">
        <v>4012</v>
      </c>
      <c r="S287" s="1039" t="b">
        <v>1</v>
      </c>
      <c r="T287" s="1026">
        <v>298</v>
      </c>
      <c r="V287" s="1026">
        <v>312</v>
      </c>
    </row>
    <row r="288" spans="1:22" ht="45">
      <c r="A288" s="1032">
        <v>275</v>
      </c>
      <c r="B288" s="1033" t="s">
        <v>5226</v>
      </c>
      <c r="C288" s="1034" t="s">
        <v>6411</v>
      </c>
      <c r="D288" s="1034" t="s">
        <v>5911</v>
      </c>
      <c r="E288" s="1035" t="s">
        <v>5297</v>
      </c>
      <c r="F288" s="1035" t="s">
        <v>5298</v>
      </c>
      <c r="G288" s="1036">
        <v>357</v>
      </c>
      <c r="H288" s="1037" t="s">
        <v>4012</v>
      </c>
      <c r="I288" s="1038">
        <v>765.8</v>
      </c>
      <c r="J288" s="1038">
        <v>63.82</v>
      </c>
      <c r="K288" s="1037" t="s">
        <v>4713</v>
      </c>
      <c r="L288" s="1041" t="s">
        <v>6026</v>
      </c>
      <c r="M288" s="1037" t="s">
        <v>5913</v>
      </c>
      <c r="O288" s="1039">
        <v>393</v>
      </c>
      <c r="P288" s="1039">
        <v>365</v>
      </c>
      <c r="Q288" s="1026">
        <v>299</v>
      </c>
      <c r="R288" s="1039" t="s">
        <v>4012</v>
      </c>
      <c r="S288" s="1039" t="b">
        <v>1</v>
      </c>
      <c r="T288" s="1026">
        <v>299</v>
      </c>
      <c r="V288" s="1026">
        <v>313</v>
      </c>
    </row>
    <row r="289" spans="1:22" ht="45">
      <c r="A289" s="1032">
        <v>276</v>
      </c>
      <c r="B289" s="1033" t="s">
        <v>5226</v>
      </c>
      <c r="C289" s="1034" t="s">
        <v>6412</v>
      </c>
      <c r="D289" s="1034" t="s">
        <v>5911</v>
      </c>
      <c r="E289" s="1035" t="s">
        <v>5299</v>
      </c>
      <c r="F289" s="1035" t="s">
        <v>5300</v>
      </c>
      <c r="G289" s="1036">
        <v>152</v>
      </c>
      <c r="H289" s="1037" t="s">
        <v>4012</v>
      </c>
      <c r="I289" s="1038">
        <v>765.8</v>
      </c>
      <c r="J289" s="1038">
        <v>63.82</v>
      </c>
      <c r="K289" s="1037" t="s">
        <v>4713</v>
      </c>
      <c r="L289" s="1041" t="s">
        <v>6026</v>
      </c>
      <c r="M289" s="1037" t="s">
        <v>5913</v>
      </c>
      <c r="O289" s="1039">
        <v>245</v>
      </c>
      <c r="P289" s="1039">
        <v>155</v>
      </c>
      <c r="Q289" s="1026">
        <v>300</v>
      </c>
      <c r="R289" s="1039" t="s">
        <v>4012</v>
      </c>
      <c r="S289" s="1039" t="b">
        <v>1</v>
      </c>
      <c r="T289" s="1026">
        <v>300</v>
      </c>
      <c r="V289" s="1026">
        <v>314</v>
      </c>
    </row>
    <row r="290" spans="1:22" ht="45">
      <c r="A290" s="1032">
        <v>277</v>
      </c>
      <c r="B290" s="1033" t="s">
        <v>5226</v>
      </c>
      <c r="C290" s="1034" t="s">
        <v>6413</v>
      </c>
      <c r="D290" s="1034" t="s">
        <v>5911</v>
      </c>
      <c r="E290" s="1035" t="s">
        <v>5301</v>
      </c>
      <c r="F290" s="1035" t="s">
        <v>5302</v>
      </c>
      <c r="G290" s="1036">
        <v>273</v>
      </c>
      <c r="H290" s="1037" t="s">
        <v>4012</v>
      </c>
      <c r="I290" s="1038">
        <v>765.8</v>
      </c>
      <c r="J290" s="1038">
        <v>63.82</v>
      </c>
      <c r="K290" s="1037" t="s">
        <v>4713</v>
      </c>
      <c r="L290" s="1041" t="s">
        <v>6026</v>
      </c>
      <c r="M290" s="1037" t="s">
        <v>5913</v>
      </c>
      <c r="O290" s="1039">
        <v>328</v>
      </c>
      <c r="P290" s="1039">
        <v>277</v>
      </c>
      <c r="Q290" s="1026">
        <v>301</v>
      </c>
      <c r="R290" s="1039" t="s">
        <v>4012</v>
      </c>
      <c r="S290" s="1039" t="b">
        <v>1</v>
      </c>
      <c r="T290" s="1026">
        <v>301</v>
      </c>
      <c r="V290" s="1026">
        <v>315</v>
      </c>
    </row>
    <row r="291" spans="1:22" ht="75">
      <c r="A291" s="1032">
        <v>278</v>
      </c>
      <c r="B291" s="1033" t="s">
        <v>5303</v>
      </c>
      <c r="C291" s="1034" t="s">
        <v>6414</v>
      </c>
      <c r="D291" s="1034" t="s">
        <v>5911</v>
      </c>
      <c r="E291" s="1043" t="s">
        <v>5308</v>
      </c>
      <c r="F291" s="1043" t="s">
        <v>5309</v>
      </c>
      <c r="G291" s="1036">
        <v>476</v>
      </c>
      <c r="H291" s="1037" t="s">
        <v>4012</v>
      </c>
      <c r="I291" s="1038">
        <v>765.8</v>
      </c>
      <c r="J291" s="1038">
        <v>63.82</v>
      </c>
      <c r="K291" s="1037" t="s">
        <v>4713</v>
      </c>
      <c r="L291" s="1041" t="s">
        <v>5305</v>
      </c>
      <c r="M291" s="1037" t="s">
        <v>5913</v>
      </c>
      <c r="O291" s="1039">
        <v>523</v>
      </c>
      <c r="P291" s="1039">
        <v>478</v>
      </c>
      <c r="Q291" s="1026">
        <v>304</v>
      </c>
      <c r="R291" s="1039" t="s">
        <v>4012</v>
      </c>
      <c r="S291" s="1039" t="b">
        <v>1</v>
      </c>
      <c r="T291" s="1026">
        <v>304</v>
      </c>
      <c r="V291" s="1026">
        <v>320</v>
      </c>
    </row>
    <row r="292" spans="1:22" ht="45">
      <c r="A292" s="1032">
        <v>279</v>
      </c>
      <c r="B292" s="1033" t="s">
        <v>5303</v>
      </c>
      <c r="C292" s="1034" t="s">
        <v>6415</v>
      </c>
      <c r="D292" s="1034" t="s">
        <v>5911</v>
      </c>
      <c r="E292" s="1043" t="s">
        <v>5310</v>
      </c>
      <c r="F292" s="1043" t="s">
        <v>5311</v>
      </c>
      <c r="G292" s="1036">
        <v>230</v>
      </c>
      <c r="H292" s="1037" t="s">
        <v>4012</v>
      </c>
      <c r="I292" s="1038">
        <v>765.8</v>
      </c>
      <c r="J292" s="1038">
        <v>63.82</v>
      </c>
      <c r="K292" s="1037" t="s">
        <v>4713</v>
      </c>
      <c r="L292" s="1041" t="s">
        <v>5305</v>
      </c>
      <c r="M292" s="1037" t="s">
        <v>5913</v>
      </c>
      <c r="O292" s="1039">
        <v>243</v>
      </c>
      <c r="P292" s="1039">
        <v>229</v>
      </c>
      <c r="Q292" s="1026">
        <v>305</v>
      </c>
      <c r="R292" s="1039" t="s">
        <v>4012</v>
      </c>
      <c r="S292" s="1039" t="b">
        <v>1</v>
      </c>
      <c r="T292" s="1026">
        <v>305</v>
      </c>
      <c r="V292" s="1026">
        <v>321</v>
      </c>
    </row>
    <row r="293" spans="1:22" ht="45">
      <c r="A293" s="1032">
        <v>280</v>
      </c>
      <c r="B293" s="1033" t="s">
        <v>5303</v>
      </c>
      <c r="C293" s="1034" t="s">
        <v>6416</v>
      </c>
      <c r="D293" s="1034" t="s">
        <v>5911</v>
      </c>
      <c r="E293" s="1043" t="s">
        <v>5312</v>
      </c>
      <c r="F293" s="1043" t="s">
        <v>5313</v>
      </c>
      <c r="G293" s="1036">
        <v>221</v>
      </c>
      <c r="H293" s="1037" t="s">
        <v>4012</v>
      </c>
      <c r="I293" s="1038">
        <v>765.8</v>
      </c>
      <c r="J293" s="1038">
        <v>63.82</v>
      </c>
      <c r="K293" s="1037" t="s">
        <v>4713</v>
      </c>
      <c r="L293" s="1041" t="s">
        <v>5305</v>
      </c>
      <c r="M293" s="1037" t="s">
        <v>5913</v>
      </c>
      <c r="O293" s="1039">
        <v>303</v>
      </c>
      <c r="P293" s="1039">
        <v>226</v>
      </c>
      <c r="Q293" s="1026">
        <v>306</v>
      </c>
      <c r="R293" s="1039" t="s">
        <v>4012</v>
      </c>
      <c r="S293" s="1039" t="b">
        <v>1</v>
      </c>
      <c r="T293" s="1026">
        <v>306</v>
      </c>
      <c r="V293" s="1026">
        <v>322</v>
      </c>
    </row>
    <row r="294" spans="1:22" ht="60">
      <c r="A294" s="1032">
        <v>281</v>
      </c>
      <c r="B294" s="1033" t="s">
        <v>5303</v>
      </c>
      <c r="C294" s="1034" t="s">
        <v>6417</v>
      </c>
      <c r="D294" s="1034" t="s">
        <v>5911</v>
      </c>
      <c r="E294" s="1043" t="s">
        <v>5314</v>
      </c>
      <c r="F294" s="1043" t="s">
        <v>5315</v>
      </c>
      <c r="G294" s="1036">
        <v>833</v>
      </c>
      <c r="H294" s="1037" t="s">
        <v>4012</v>
      </c>
      <c r="I294" s="1038">
        <v>765.8</v>
      </c>
      <c r="J294" s="1038">
        <v>63.82</v>
      </c>
      <c r="K294" s="1037" t="s">
        <v>4713</v>
      </c>
      <c r="L294" s="1041" t="s">
        <v>5305</v>
      </c>
      <c r="M294" s="1037" t="s">
        <v>5913</v>
      </c>
      <c r="O294" s="1039">
        <v>976</v>
      </c>
      <c r="P294" s="1039">
        <v>836</v>
      </c>
      <c r="Q294" s="1026">
        <v>307</v>
      </c>
      <c r="R294" s="1039" t="s">
        <v>4012</v>
      </c>
      <c r="S294" s="1039" t="b">
        <v>1</v>
      </c>
      <c r="T294" s="1026">
        <v>307</v>
      </c>
      <c r="V294" s="1026">
        <v>323</v>
      </c>
    </row>
    <row r="295" spans="1:22" ht="45">
      <c r="A295" s="1032">
        <v>282</v>
      </c>
      <c r="B295" s="1033" t="s">
        <v>5303</v>
      </c>
      <c r="C295" s="1034" t="s">
        <v>6418</v>
      </c>
      <c r="D295" s="1034" t="s">
        <v>5911</v>
      </c>
      <c r="E295" s="1043" t="s">
        <v>5316</v>
      </c>
      <c r="F295" s="1043" t="s">
        <v>5317</v>
      </c>
      <c r="G295" s="1036">
        <v>206</v>
      </c>
      <c r="H295" s="1037" t="s">
        <v>4012</v>
      </c>
      <c r="I295" s="1038">
        <v>765.8</v>
      </c>
      <c r="J295" s="1038">
        <v>63.82</v>
      </c>
      <c r="K295" s="1037" t="s">
        <v>4713</v>
      </c>
      <c r="L295" s="1041" t="s">
        <v>5305</v>
      </c>
      <c r="M295" s="1037" t="s">
        <v>5913</v>
      </c>
      <c r="O295" s="1039">
        <v>199</v>
      </c>
      <c r="P295" s="1039">
        <v>209</v>
      </c>
      <c r="Q295" s="1026">
        <v>308</v>
      </c>
      <c r="R295" s="1039" t="s">
        <v>4012</v>
      </c>
      <c r="S295" s="1039" t="b">
        <v>1</v>
      </c>
      <c r="T295" s="1026">
        <v>308</v>
      </c>
      <c r="V295" s="1026">
        <v>324</v>
      </c>
    </row>
    <row r="296" spans="1:22" ht="75">
      <c r="A296" s="1032">
        <v>283</v>
      </c>
      <c r="B296" s="1033" t="s">
        <v>5303</v>
      </c>
      <c r="C296" s="1034" t="s">
        <v>6419</v>
      </c>
      <c r="D296" s="1034" t="s">
        <v>5911</v>
      </c>
      <c r="E296" s="1043" t="s">
        <v>5318</v>
      </c>
      <c r="F296" s="1043" t="s">
        <v>5319</v>
      </c>
      <c r="G296" s="1036">
        <v>441</v>
      </c>
      <c r="H296" s="1037" t="s">
        <v>4012</v>
      </c>
      <c r="I296" s="1038">
        <v>765.8</v>
      </c>
      <c r="J296" s="1038">
        <v>63.82</v>
      </c>
      <c r="K296" s="1037" t="s">
        <v>4713</v>
      </c>
      <c r="L296" s="1041" t="s">
        <v>5305</v>
      </c>
      <c r="M296" s="1037" t="s">
        <v>5913</v>
      </c>
      <c r="O296" s="1039">
        <v>481</v>
      </c>
      <c r="P296" s="1039">
        <v>438</v>
      </c>
      <c r="Q296" s="1026">
        <v>309</v>
      </c>
      <c r="R296" s="1039" t="s">
        <v>4012</v>
      </c>
      <c r="S296" s="1039" t="b">
        <v>1</v>
      </c>
      <c r="T296" s="1026">
        <v>309</v>
      </c>
      <c r="V296" s="1026">
        <v>325</v>
      </c>
    </row>
    <row r="297" spans="1:22" ht="60">
      <c r="A297" s="1032">
        <v>284</v>
      </c>
      <c r="B297" s="1033" t="s">
        <v>5303</v>
      </c>
      <c r="C297" s="1034" t="s">
        <v>6420</v>
      </c>
      <c r="D297" s="1034" t="s">
        <v>5911</v>
      </c>
      <c r="E297" s="1043" t="s">
        <v>5320</v>
      </c>
      <c r="F297" s="1043" t="s">
        <v>5321</v>
      </c>
      <c r="G297" s="1036">
        <v>427</v>
      </c>
      <c r="H297" s="1037" t="s">
        <v>4012</v>
      </c>
      <c r="I297" s="1038">
        <v>765.8</v>
      </c>
      <c r="J297" s="1038">
        <v>63.82</v>
      </c>
      <c r="K297" s="1037" t="s">
        <v>4713</v>
      </c>
      <c r="L297" s="1041" t="s">
        <v>5305</v>
      </c>
      <c r="M297" s="1037" t="s">
        <v>5913</v>
      </c>
      <c r="O297" s="1039">
        <v>505</v>
      </c>
      <c r="P297" s="1039">
        <v>436</v>
      </c>
      <c r="Q297" s="1026">
        <v>310</v>
      </c>
      <c r="R297" s="1039" t="s">
        <v>4012</v>
      </c>
      <c r="S297" s="1039" t="b">
        <v>1</v>
      </c>
      <c r="T297" s="1026">
        <v>310</v>
      </c>
      <c r="V297" s="1026">
        <v>326</v>
      </c>
    </row>
    <row r="298" spans="1:22" ht="45">
      <c r="A298" s="1032">
        <v>285</v>
      </c>
      <c r="B298" s="1033" t="s">
        <v>5303</v>
      </c>
      <c r="C298" s="1034" t="s">
        <v>6421</v>
      </c>
      <c r="D298" s="1034" t="s">
        <v>5911</v>
      </c>
      <c r="E298" s="1043" t="s">
        <v>5322</v>
      </c>
      <c r="F298" s="1043" t="s">
        <v>5323</v>
      </c>
      <c r="G298" s="1036">
        <v>466</v>
      </c>
      <c r="H298" s="1037" t="s">
        <v>4012</v>
      </c>
      <c r="I298" s="1038">
        <v>765.8</v>
      </c>
      <c r="J298" s="1038">
        <v>63.82</v>
      </c>
      <c r="K298" s="1037" t="s">
        <v>4713</v>
      </c>
      <c r="L298" s="1041" t="s">
        <v>5305</v>
      </c>
      <c r="M298" s="1037" t="s">
        <v>5913</v>
      </c>
      <c r="O298" s="1039">
        <v>350</v>
      </c>
      <c r="P298" s="1039">
        <v>469</v>
      </c>
      <c r="Q298" s="1026">
        <v>311</v>
      </c>
      <c r="R298" s="1039" t="s">
        <v>4012</v>
      </c>
      <c r="S298" s="1039" t="b">
        <v>1</v>
      </c>
      <c r="T298" s="1026">
        <v>311</v>
      </c>
      <c r="V298" s="1026">
        <v>327</v>
      </c>
    </row>
    <row r="299" spans="1:22" ht="75">
      <c r="A299" s="1032">
        <v>286</v>
      </c>
      <c r="B299" s="1033" t="s">
        <v>5303</v>
      </c>
      <c r="C299" s="1034" t="s">
        <v>6422</v>
      </c>
      <c r="D299" s="1034" t="s">
        <v>5911</v>
      </c>
      <c r="E299" s="1043" t="s">
        <v>5324</v>
      </c>
      <c r="F299" s="1052" t="s">
        <v>6027</v>
      </c>
      <c r="G299" s="1036">
        <v>1142</v>
      </c>
      <c r="H299" s="1037" t="s">
        <v>4013</v>
      </c>
      <c r="I299" s="1038">
        <v>1213.0999999999999</v>
      </c>
      <c r="J299" s="1038">
        <v>101.09</v>
      </c>
      <c r="K299" s="1037" t="s">
        <v>4713</v>
      </c>
      <c r="L299" s="1041" t="s">
        <v>5305</v>
      </c>
      <c r="M299" s="1037" t="s">
        <v>5913</v>
      </c>
      <c r="O299" s="1039">
        <v>1194</v>
      </c>
      <c r="P299" s="1039">
        <v>1151</v>
      </c>
      <c r="Q299" s="1026">
        <v>312</v>
      </c>
      <c r="R299" s="1039" t="s">
        <v>4013</v>
      </c>
      <c r="S299" s="1039" t="b">
        <v>1</v>
      </c>
      <c r="T299" s="1026">
        <v>312</v>
      </c>
      <c r="V299" s="1026">
        <v>328</v>
      </c>
    </row>
    <row r="300" spans="1:22" ht="75">
      <c r="A300" s="1032">
        <v>287</v>
      </c>
      <c r="B300" s="1033" t="s">
        <v>5303</v>
      </c>
      <c r="C300" s="1034" t="s">
        <v>6423</v>
      </c>
      <c r="D300" s="1034" t="s">
        <v>5911</v>
      </c>
      <c r="E300" s="1043" t="s">
        <v>5326</v>
      </c>
      <c r="F300" s="1043" t="s">
        <v>5327</v>
      </c>
      <c r="G300" s="1036">
        <v>182</v>
      </c>
      <c r="H300" s="1037" t="s">
        <v>4012</v>
      </c>
      <c r="I300" s="1038">
        <v>765.8</v>
      </c>
      <c r="J300" s="1038">
        <v>63.82</v>
      </c>
      <c r="K300" s="1037" t="s">
        <v>4713</v>
      </c>
      <c r="L300" s="1041" t="s">
        <v>5305</v>
      </c>
      <c r="M300" s="1037" t="s">
        <v>5913</v>
      </c>
      <c r="O300" s="1039">
        <v>232</v>
      </c>
      <c r="P300" s="1039">
        <v>183</v>
      </c>
      <c r="Q300" s="1026">
        <v>313</v>
      </c>
      <c r="R300" s="1039" t="s">
        <v>4012</v>
      </c>
      <c r="S300" s="1039" t="b">
        <v>1</v>
      </c>
      <c r="T300" s="1026">
        <v>313</v>
      </c>
      <c r="V300" s="1026">
        <v>329</v>
      </c>
    </row>
    <row r="301" spans="1:22" ht="45">
      <c r="A301" s="1032">
        <v>288</v>
      </c>
      <c r="B301" s="1033" t="s">
        <v>5303</v>
      </c>
      <c r="C301" s="1034" t="s">
        <v>6424</v>
      </c>
      <c r="D301" s="1034" t="s">
        <v>5911</v>
      </c>
      <c r="E301" s="1043" t="s">
        <v>5328</v>
      </c>
      <c r="F301" s="1043" t="s">
        <v>5329</v>
      </c>
      <c r="G301" s="1036">
        <v>235</v>
      </c>
      <c r="H301" s="1037" t="s">
        <v>4012</v>
      </c>
      <c r="I301" s="1038">
        <v>765.8</v>
      </c>
      <c r="J301" s="1038">
        <v>63.82</v>
      </c>
      <c r="K301" s="1037" t="s">
        <v>4713</v>
      </c>
      <c r="L301" s="1041" t="s">
        <v>5305</v>
      </c>
      <c r="M301" s="1037" t="s">
        <v>5913</v>
      </c>
      <c r="O301" s="1039">
        <v>232</v>
      </c>
      <c r="P301" s="1039">
        <v>235</v>
      </c>
      <c r="Q301" s="1026">
        <v>314</v>
      </c>
      <c r="R301" s="1039" t="s">
        <v>4012</v>
      </c>
      <c r="S301" s="1039" t="b">
        <v>1</v>
      </c>
      <c r="T301" s="1026">
        <v>314</v>
      </c>
      <c r="V301" s="1026">
        <v>330</v>
      </c>
    </row>
    <row r="302" spans="1:22" ht="45">
      <c r="A302" s="1032">
        <v>289</v>
      </c>
      <c r="B302" s="1033" t="s">
        <v>5303</v>
      </c>
      <c r="C302" s="1034" t="s">
        <v>6425</v>
      </c>
      <c r="D302" s="1034" t="s">
        <v>5911</v>
      </c>
      <c r="E302" s="1043" t="s">
        <v>5330</v>
      </c>
      <c r="F302" s="1043" t="s">
        <v>5331</v>
      </c>
      <c r="G302" s="1036">
        <v>476</v>
      </c>
      <c r="H302" s="1037" t="s">
        <v>4012</v>
      </c>
      <c r="I302" s="1038">
        <v>765.8</v>
      </c>
      <c r="J302" s="1038">
        <v>63.82</v>
      </c>
      <c r="K302" s="1037" t="s">
        <v>4713</v>
      </c>
      <c r="L302" s="1041" t="s">
        <v>5305</v>
      </c>
      <c r="M302" s="1037" t="s">
        <v>5913</v>
      </c>
      <c r="O302" s="1039">
        <v>613</v>
      </c>
      <c r="P302" s="1039">
        <v>479</v>
      </c>
      <c r="Q302" s="1026">
        <v>315</v>
      </c>
      <c r="R302" s="1039" t="s">
        <v>4012</v>
      </c>
      <c r="S302" s="1039" t="b">
        <v>1</v>
      </c>
      <c r="T302" s="1026">
        <v>315</v>
      </c>
      <c r="V302" s="1026">
        <v>331</v>
      </c>
    </row>
    <row r="303" spans="1:22" ht="45">
      <c r="A303" s="1032">
        <v>290</v>
      </c>
      <c r="B303" s="1033" t="s">
        <v>5303</v>
      </c>
      <c r="C303" s="1034" t="s">
        <v>6426</v>
      </c>
      <c r="D303" s="1034" t="s">
        <v>5911</v>
      </c>
      <c r="E303" s="1043" t="s">
        <v>5332</v>
      </c>
      <c r="F303" s="1043" t="s">
        <v>5930</v>
      </c>
      <c r="G303" s="1036">
        <v>97</v>
      </c>
      <c r="H303" s="1037" t="s">
        <v>4011</v>
      </c>
      <c r="I303" s="1038">
        <v>612.6</v>
      </c>
      <c r="J303" s="1038">
        <v>51.05</v>
      </c>
      <c r="K303" s="1037" t="s">
        <v>4713</v>
      </c>
      <c r="L303" s="1041" t="s">
        <v>5305</v>
      </c>
      <c r="M303" s="1037" t="s">
        <v>5913</v>
      </c>
      <c r="O303" s="1039">
        <v>123</v>
      </c>
      <c r="P303" s="1039">
        <v>100</v>
      </c>
      <c r="Q303" s="1026">
        <v>316</v>
      </c>
      <c r="R303" s="1039" t="s">
        <v>4012</v>
      </c>
      <c r="S303" s="1039" t="b">
        <v>1</v>
      </c>
      <c r="T303" s="1026">
        <v>316</v>
      </c>
      <c r="V303" s="1026">
        <v>332</v>
      </c>
    </row>
    <row r="304" spans="1:22" ht="60">
      <c r="A304" s="1032">
        <v>291</v>
      </c>
      <c r="B304" s="1033" t="s">
        <v>5303</v>
      </c>
      <c r="C304" s="1034" t="s">
        <v>6427</v>
      </c>
      <c r="D304" s="1034" t="s">
        <v>5911</v>
      </c>
      <c r="E304" s="1043" t="s">
        <v>5333</v>
      </c>
      <c r="F304" s="1043" t="s">
        <v>5334</v>
      </c>
      <c r="G304" s="1036">
        <v>740</v>
      </c>
      <c r="H304" s="1037" t="s">
        <v>4012</v>
      </c>
      <c r="I304" s="1038">
        <v>765.8</v>
      </c>
      <c r="J304" s="1038">
        <v>63.82</v>
      </c>
      <c r="K304" s="1037" t="s">
        <v>4713</v>
      </c>
      <c r="L304" s="1041" t="s">
        <v>5305</v>
      </c>
      <c r="M304" s="1037" t="s">
        <v>5913</v>
      </c>
      <c r="O304" s="1039">
        <v>776</v>
      </c>
      <c r="P304" s="1039">
        <v>742</v>
      </c>
      <c r="Q304" s="1026">
        <v>317</v>
      </c>
      <c r="R304" s="1039" t="s">
        <v>4012</v>
      </c>
      <c r="S304" s="1039" t="b">
        <v>1</v>
      </c>
      <c r="T304" s="1026">
        <v>317</v>
      </c>
      <c r="V304" s="1026">
        <v>333</v>
      </c>
    </row>
    <row r="305" spans="1:22" ht="45">
      <c r="A305" s="1032">
        <v>292</v>
      </c>
      <c r="B305" s="1033" t="s">
        <v>5303</v>
      </c>
      <c r="C305" s="1034" t="s">
        <v>6428</v>
      </c>
      <c r="D305" s="1034" t="s">
        <v>5911</v>
      </c>
      <c r="E305" s="1043" t="s">
        <v>5335</v>
      </c>
      <c r="F305" s="1043" t="s">
        <v>5336</v>
      </c>
      <c r="G305" s="1036">
        <v>230</v>
      </c>
      <c r="H305" s="1037" t="s">
        <v>4012</v>
      </c>
      <c r="I305" s="1038">
        <v>765.8</v>
      </c>
      <c r="J305" s="1038">
        <v>63.82</v>
      </c>
      <c r="K305" s="1037" t="s">
        <v>4713</v>
      </c>
      <c r="L305" s="1041" t="s">
        <v>5305</v>
      </c>
      <c r="M305" s="1037" t="s">
        <v>5913</v>
      </c>
      <c r="O305" s="1039">
        <v>212</v>
      </c>
      <c r="P305" s="1039">
        <v>232</v>
      </c>
      <c r="Q305" s="1026">
        <v>318</v>
      </c>
      <c r="R305" s="1039" t="s">
        <v>4012</v>
      </c>
      <c r="S305" s="1039" t="b">
        <v>1</v>
      </c>
      <c r="T305" s="1026">
        <v>318</v>
      </c>
      <c r="V305" s="1026">
        <v>334</v>
      </c>
    </row>
    <row r="306" spans="1:22" ht="60">
      <c r="A306" s="1032">
        <v>293</v>
      </c>
      <c r="B306" s="1033" t="s">
        <v>5303</v>
      </c>
      <c r="C306" s="1034" t="s">
        <v>6429</v>
      </c>
      <c r="D306" s="1034" t="s">
        <v>5911</v>
      </c>
      <c r="E306" s="1043" t="s">
        <v>5339</v>
      </c>
      <c r="F306" s="1052" t="s">
        <v>6028</v>
      </c>
      <c r="G306" s="1036">
        <v>1037</v>
      </c>
      <c r="H306" s="1037" t="s">
        <v>4013</v>
      </c>
      <c r="I306" s="1038">
        <v>1213.0999999999999</v>
      </c>
      <c r="J306" s="1038">
        <v>101.09</v>
      </c>
      <c r="K306" s="1037" t="s">
        <v>4713</v>
      </c>
      <c r="L306" s="1041" t="s">
        <v>5305</v>
      </c>
      <c r="M306" s="1037" t="s">
        <v>5913</v>
      </c>
      <c r="O306" s="1039">
        <v>1313</v>
      </c>
      <c r="P306" s="1039">
        <v>1043</v>
      </c>
      <c r="Q306" s="1026">
        <v>320</v>
      </c>
      <c r="R306" s="1039" t="s">
        <v>4013</v>
      </c>
      <c r="S306" s="1039" t="b">
        <v>1</v>
      </c>
      <c r="T306" s="1026">
        <v>320</v>
      </c>
      <c r="V306" s="1026">
        <v>337</v>
      </c>
    </row>
    <row r="307" spans="1:22" ht="45">
      <c r="A307" s="1032">
        <v>294</v>
      </c>
      <c r="B307" s="1033" t="s">
        <v>5303</v>
      </c>
      <c r="C307" s="1034" t="s">
        <v>6430</v>
      </c>
      <c r="D307" s="1034" t="s">
        <v>5911</v>
      </c>
      <c r="E307" s="1043" t="s">
        <v>5341</v>
      </c>
      <c r="F307" s="1043" t="s">
        <v>5342</v>
      </c>
      <c r="G307" s="1036">
        <v>842</v>
      </c>
      <c r="H307" s="1037" t="s">
        <v>4012</v>
      </c>
      <c r="I307" s="1038">
        <v>765.8</v>
      </c>
      <c r="J307" s="1038">
        <v>63.82</v>
      </c>
      <c r="K307" s="1037" t="s">
        <v>4713</v>
      </c>
      <c r="L307" s="1041" t="s">
        <v>5305</v>
      </c>
      <c r="M307" s="1037" t="s">
        <v>5913</v>
      </c>
      <c r="O307" s="1039">
        <v>851</v>
      </c>
      <c r="P307" s="1039">
        <v>838</v>
      </c>
      <c r="Q307" s="1026">
        <v>321</v>
      </c>
      <c r="R307" s="1039" t="s">
        <v>4012</v>
      </c>
      <c r="S307" s="1039" t="b">
        <v>1</v>
      </c>
      <c r="T307" s="1026">
        <v>321</v>
      </c>
      <c r="V307" s="1026">
        <v>338</v>
      </c>
    </row>
    <row r="308" spans="1:22" ht="45">
      <c r="A308" s="1032">
        <v>295</v>
      </c>
      <c r="B308" s="1033" t="s">
        <v>5303</v>
      </c>
      <c r="C308" s="1034" t="s">
        <v>6431</v>
      </c>
      <c r="D308" s="1034" t="s">
        <v>5911</v>
      </c>
      <c r="E308" s="1043" t="s">
        <v>5049</v>
      </c>
      <c r="F308" s="1043" t="s">
        <v>5343</v>
      </c>
      <c r="G308" s="1036">
        <v>568</v>
      </c>
      <c r="H308" s="1037" t="s">
        <v>4012</v>
      </c>
      <c r="I308" s="1038">
        <v>765.8</v>
      </c>
      <c r="J308" s="1038">
        <v>63.82</v>
      </c>
      <c r="K308" s="1037" t="s">
        <v>4713</v>
      </c>
      <c r="L308" s="1041" t="s">
        <v>5305</v>
      </c>
      <c r="M308" s="1037" t="s">
        <v>5913</v>
      </c>
      <c r="O308" s="1039">
        <v>680</v>
      </c>
      <c r="P308" s="1039">
        <v>577</v>
      </c>
      <c r="Q308" s="1026">
        <v>322</v>
      </c>
      <c r="R308" s="1039" t="s">
        <v>4012</v>
      </c>
      <c r="S308" s="1039" t="b">
        <v>1</v>
      </c>
      <c r="T308" s="1026">
        <v>322</v>
      </c>
      <c r="V308" s="1026">
        <v>339</v>
      </c>
    </row>
    <row r="309" spans="1:22" ht="45">
      <c r="A309" s="1032">
        <v>296</v>
      </c>
      <c r="B309" s="1033" t="s">
        <v>5344</v>
      </c>
      <c r="C309" s="1034" t="s">
        <v>6432</v>
      </c>
      <c r="D309" s="1034" t="s">
        <v>5911</v>
      </c>
      <c r="E309" s="1043" t="s">
        <v>5345</v>
      </c>
      <c r="F309" s="1035" t="s">
        <v>5346</v>
      </c>
      <c r="G309" s="1036">
        <v>163</v>
      </c>
      <c r="H309" s="1037" t="s">
        <v>4012</v>
      </c>
      <c r="I309" s="1038">
        <v>765.8</v>
      </c>
      <c r="J309" s="1038">
        <v>63.82</v>
      </c>
      <c r="K309" s="1037" t="s">
        <v>4713</v>
      </c>
      <c r="L309" s="1041" t="s">
        <v>5347</v>
      </c>
      <c r="M309" s="1037" t="s">
        <v>5913</v>
      </c>
      <c r="O309" s="1039">
        <v>205</v>
      </c>
      <c r="P309" s="1039">
        <v>167</v>
      </c>
      <c r="Q309" s="1026">
        <v>323</v>
      </c>
      <c r="R309" s="1039" t="s">
        <v>4012</v>
      </c>
      <c r="S309" s="1039" t="b">
        <v>1</v>
      </c>
      <c r="T309" s="1026">
        <v>323</v>
      </c>
      <c r="V309" s="1026">
        <v>340</v>
      </c>
    </row>
    <row r="310" spans="1:22" ht="45">
      <c r="A310" s="1032">
        <v>297</v>
      </c>
      <c r="B310" s="1033" t="s">
        <v>5344</v>
      </c>
      <c r="C310" s="1034" t="s">
        <v>6433</v>
      </c>
      <c r="D310" s="1034" t="s">
        <v>5911</v>
      </c>
      <c r="E310" s="1043" t="s">
        <v>5350</v>
      </c>
      <c r="F310" s="1035" t="s">
        <v>5351</v>
      </c>
      <c r="G310" s="1036">
        <v>110</v>
      </c>
      <c r="H310" s="1037" t="s">
        <v>4012</v>
      </c>
      <c r="I310" s="1038">
        <v>765.8</v>
      </c>
      <c r="J310" s="1038">
        <v>63.82</v>
      </c>
      <c r="K310" s="1037" t="s">
        <v>4713</v>
      </c>
      <c r="L310" s="1041" t="s">
        <v>5347</v>
      </c>
      <c r="M310" s="1037" t="s">
        <v>5913</v>
      </c>
      <c r="O310" s="1039">
        <v>133</v>
      </c>
      <c r="P310" s="1039">
        <v>111</v>
      </c>
      <c r="Q310" s="1026">
        <v>325</v>
      </c>
      <c r="R310" s="1039" t="s">
        <v>4012</v>
      </c>
      <c r="S310" s="1039" t="b">
        <v>1</v>
      </c>
      <c r="T310" s="1026">
        <v>325</v>
      </c>
      <c r="V310" s="1026">
        <v>342</v>
      </c>
    </row>
    <row r="311" spans="1:22" ht="45">
      <c r="A311" s="1032">
        <v>298</v>
      </c>
      <c r="B311" s="1033" t="s">
        <v>5344</v>
      </c>
      <c r="C311" s="1034" t="s">
        <v>6434</v>
      </c>
      <c r="D311" s="1034" t="s">
        <v>5911</v>
      </c>
      <c r="E311" s="1043" t="s">
        <v>5352</v>
      </c>
      <c r="F311" s="1035" t="s">
        <v>5353</v>
      </c>
      <c r="G311" s="1036">
        <v>294</v>
      </c>
      <c r="H311" s="1037" t="s">
        <v>4012</v>
      </c>
      <c r="I311" s="1038">
        <v>765.8</v>
      </c>
      <c r="J311" s="1038">
        <v>63.82</v>
      </c>
      <c r="K311" s="1037" t="s">
        <v>4713</v>
      </c>
      <c r="L311" s="1041" t="s">
        <v>5347</v>
      </c>
      <c r="M311" s="1037" t="s">
        <v>5913</v>
      </c>
      <c r="O311" s="1039">
        <v>370</v>
      </c>
      <c r="P311" s="1039">
        <v>293</v>
      </c>
      <c r="Q311" s="1026">
        <v>326</v>
      </c>
      <c r="R311" s="1039" t="s">
        <v>4012</v>
      </c>
      <c r="S311" s="1039" t="b">
        <v>1</v>
      </c>
      <c r="T311" s="1026">
        <v>326</v>
      </c>
      <c r="V311" s="1026">
        <v>343</v>
      </c>
    </row>
    <row r="312" spans="1:22" ht="45">
      <c r="A312" s="1032">
        <v>299</v>
      </c>
      <c r="B312" s="1033" t="s">
        <v>5344</v>
      </c>
      <c r="C312" s="1034" t="s">
        <v>6435</v>
      </c>
      <c r="D312" s="1034" t="s">
        <v>5911</v>
      </c>
      <c r="E312" s="1043" t="s">
        <v>5354</v>
      </c>
      <c r="F312" s="1035" t="s">
        <v>5355</v>
      </c>
      <c r="G312" s="1036">
        <v>182</v>
      </c>
      <c r="H312" s="1037" t="s">
        <v>4012</v>
      </c>
      <c r="I312" s="1038">
        <v>765.8</v>
      </c>
      <c r="J312" s="1038">
        <v>63.82</v>
      </c>
      <c r="K312" s="1037" t="s">
        <v>4713</v>
      </c>
      <c r="L312" s="1041" t="s">
        <v>5347</v>
      </c>
      <c r="M312" s="1037" t="s">
        <v>5913</v>
      </c>
      <c r="O312" s="1039">
        <v>320</v>
      </c>
      <c r="P312" s="1039">
        <v>183</v>
      </c>
      <c r="Q312" s="1026">
        <v>327</v>
      </c>
      <c r="R312" s="1039" t="s">
        <v>4012</v>
      </c>
      <c r="S312" s="1039" t="b">
        <v>1</v>
      </c>
      <c r="T312" s="1026">
        <v>327</v>
      </c>
      <c r="V312" s="1026">
        <v>344</v>
      </c>
    </row>
    <row r="313" spans="1:22" ht="45">
      <c r="A313" s="1032">
        <v>300</v>
      </c>
      <c r="B313" s="1033" t="s">
        <v>5344</v>
      </c>
      <c r="C313" s="1034" t="s">
        <v>6436</v>
      </c>
      <c r="D313" s="1034" t="s">
        <v>5911</v>
      </c>
      <c r="E313" s="1043" t="s">
        <v>5356</v>
      </c>
      <c r="F313" s="1035" t="s">
        <v>5931</v>
      </c>
      <c r="G313" s="1036">
        <v>381</v>
      </c>
      <c r="H313" s="1037" t="s">
        <v>4012</v>
      </c>
      <c r="I313" s="1038">
        <v>765.8</v>
      </c>
      <c r="J313" s="1038">
        <v>63.82</v>
      </c>
      <c r="K313" s="1037" t="s">
        <v>4713</v>
      </c>
      <c r="L313" s="1041" t="s">
        <v>5347</v>
      </c>
      <c r="M313" s="1037" t="s">
        <v>5913</v>
      </c>
      <c r="O313" s="1039">
        <v>473</v>
      </c>
      <c r="P313" s="1039">
        <v>385</v>
      </c>
      <c r="Q313" s="1026">
        <v>328</v>
      </c>
      <c r="R313" s="1039" t="s">
        <v>4012</v>
      </c>
      <c r="S313" s="1039" t="b">
        <v>1</v>
      </c>
      <c r="T313" s="1026">
        <v>328</v>
      </c>
      <c r="V313" s="1026">
        <v>345</v>
      </c>
    </row>
    <row r="314" spans="1:22" ht="45">
      <c r="A314" s="1032">
        <v>301</v>
      </c>
      <c r="B314" s="1033" t="s">
        <v>5344</v>
      </c>
      <c r="C314" s="1034" t="s">
        <v>6437</v>
      </c>
      <c r="D314" s="1034" t="s">
        <v>5911</v>
      </c>
      <c r="E314" s="1043" t="s">
        <v>5357</v>
      </c>
      <c r="F314" s="1035" t="s">
        <v>5358</v>
      </c>
      <c r="G314" s="1036">
        <v>198</v>
      </c>
      <c r="H314" s="1037" t="s">
        <v>4012</v>
      </c>
      <c r="I314" s="1038">
        <v>765.8</v>
      </c>
      <c r="J314" s="1038">
        <v>63.82</v>
      </c>
      <c r="K314" s="1037" t="s">
        <v>4713</v>
      </c>
      <c r="L314" s="1041" t="s">
        <v>5347</v>
      </c>
      <c r="M314" s="1037" t="s">
        <v>5913</v>
      </c>
      <c r="O314" s="1039">
        <v>308</v>
      </c>
      <c r="P314" s="1039">
        <v>200</v>
      </c>
      <c r="Q314" s="1026">
        <v>329</v>
      </c>
      <c r="R314" s="1039" t="s">
        <v>4012</v>
      </c>
      <c r="S314" s="1039" t="b">
        <v>1</v>
      </c>
      <c r="T314" s="1026">
        <v>329</v>
      </c>
      <c r="V314" s="1026">
        <v>346</v>
      </c>
    </row>
    <row r="315" spans="1:22" ht="45">
      <c r="A315" s="1032">
        <v>302</v>
      </c>
      <c r="B315" s="1033" t="s">
        <v>5344</v>
      </c>
      <c r="C315" s="1034" t="s">
        <v>6438</v>
      </c>
      <c r="D315" s="1034" t="s">
        <v>5911</v>
      </c>
      <c r="E315" s="1043" t="s">
        <v>5359</v>
      </c>
      <c r="F315" s="1035" t="s">
        <v>5360</v>
      </c>
      <c r="G315" s="1036">
        <v>310</v>
      </c>
      <c r="H315" s="1037" t="s">
        <v>4012</v>
      </c>
      <c r="I315" s="1038">
        <v>765.8</v>
      </c>
      <c r="J315" s="1038">
        <v>63.82</v>
      </c>
      <c r="K315" s="1037" t="s">
        <v>4713</v>
      </c>
      <c r="L315" s="1041" t="s">
        <v>5347</v>
      </c>
      <c r="M315" s="1037" t="s">
        <v>5913</v>
      </c>
      <c r="O315" s="1039">
        <v>347</v>
      </c>
      <c r="P315" s="1039">
        <v>308</v>
      </c>
      <c r="Q315" s="1026">
        <v>330</v>
      </c>
      <c r="R315" s="1039" t="s">
        <v>4012</v>
      </c>
      <c r="S315" s="1039" t="b">
        <v>1</v>
      </c>
      <c r="T315" s="1026">
        <v>330</v>
      </c>
      <c r="V315" s="1026">
        <v>347</v>
      </c>
    </row>
    <row r="316" spans="1:22" ht="45">
      <c r="A316" s="1032">
        <v>303</v>
      </c>
      <c r="B316" s="1033" t="s">
        <v>5344</v>
      </c>
      <c r="C316" s="1034" t="s">
        <v>6439</v>
      </c>
      <c r="D316" s="1034" t="s">
        <v>5911</v>
      </c>
      <c r="E316" s="1043" t="s">
        <v>5361</v>
      </c>
      <c r="F316" s="1035" t="s">
        <v>5362</v>
      </c>
      <c r="G316" s="1036">
        <v>403</v>
      </c>
      <c r="H316" s="1037" t="s">
        <v>4012</v>
      </c>
      <c r="I316" s="1038">
        <v>765.8</v>
      </c>
      <c r="J316" s="1038">
        <v>63.82</v>
      </c>
      <c r="K316" s="1037" t="s">
        <v>4713</v>
      </c>
      <c r="L316" s="1041" t="s">
        <v>5347</v>
      </c>
      <c r="M316" s="1037" t="s">
        <v>5913</v>
      </c>
      <c r="O316" s="1039">
        <v>359</v>
      </c>
      <c r="P316" s="1039">
        <v>405</v>
      </c>
      <c r="Q316" s="1026">
        <v>331</v>
      </c>
      <c r="R316" s="1039" t="s">
        <v>4012</v>
      </c>
      <c r="S316" s="1039" t="b">
        <v>1</v>
      </c>
      <c r="T316" s="1026">
        <v>331</v>
      </c>
      <c r="V316" s="1026">
        <v>348</v>
      </c>
    </row>
    <row r="317" spans="1:22" ht="45">
      <c r="A317" s="1032">
        <v>304</v>
      </c>
      <c r="B317" s="1033" t="s">
        <v>5344</v>
      </c>
      <c r="C317" s="1034" t="s">
        <v>6440</v>
      </c>
      <c r="D317" s="1034" t="s">
        <v>5911</v>
      </c>
      <c r="E317" s="1043" t="s">
        <v>5363</v>
      </c>
      <c r="F317" s="1035" t="s">
        <v>5364</v>
      </c>
      <c r="G317" s="1036">
        <v>207</v>
      </c>
      <c r="H317" s="1037" t="s">
        <v>4012</v>
      </c>
      <c r="I317" s="1038">
        <v>765.8</v>
      </c>
      <c r="J317" s="1038">
        <v>63.82</v>
      </c>
      <c r="K317" s="1037" t="s">
        <v>4713</v>
      </c>
      <c r="L317" s="1041" t="s">
        <v>5347</v>
      </c>
      <c r="M317" s="1037" t="s">
        <v>5913</v>
      </c>
      <c r="O317" s="1039">
        <v>216</v>
      </c>
      <c r="P317" s="1039">
        <v>212</v>
      </c>
      <c r="Q317" s="1026">
        <v>332</v>
      </c>
      <c r="R317" s="1039" t="s">
        <v>4012</v>
      </c>
      <c r="S317" s="1039" t="b">
        <v>1</v>
      </c>
      <c r="T317" s="1026">
        <v>332</v>
      </c>
      <c r="V317" s="1026">
        <v>349</v>
      </c>
    </row>
    <row r="318" spans="1:22" ht="45">
      <c r="A318" s="1032">
        <v>305</v>
      </c>
      <c r="B318" s="1033" t="s">
        <v>5344</v>
      </c>
      <c r="C318" s="1034" t="s">
        <v>6441</v>
      </c>
      <c r="D318" s="1034" t="s">
        <v>5911</v>
      </c>
      <c r="E318" s="1043" t="s">
        <v>5365</v>
      </c>
      <c r="F318" s="1035" t="s">
        <v>5366</v>
      </c>
      <c r="G318" s="1036">
        <v>501</v>
      </c>
      <c r="H318" s="1037" t="s">
        <v>4012</v>
      </c>
      <c r="I318" s="1038">
        <v>765.8</v>
      </c>
      <c r="J318" s="1038">
        <v>63.82</v>
      </c>
      <c r="K318" s="1037" t="s">
        <v>4713</v>
      </c>
      <c r="L318" s="1041" t="s">
        <v>5347</v>
      </c>
      <c r="M318" s="1037" t="s">
        <v>5913</v>
      </c>
      <c r="O318" s="1039">
        <v>706</v>
      </c>
      <c r="P318" s="1039">
        <v>502</v>
      </c>
      <c r="Q318" s="1026">
        <v>333</v>
      </c>
      <c r="R318" s="1039" t="s">
        <v>4012</v>
      </c>
      <c r="S318" s="1039" t="b">
        <v>1</v>
      </c>
      <c r="T318" s="1026">
        <v>333</v>
      </c>
      <c r="V318" s="1026">
        <v>350</v>
      </c>
    </row>
    <row r="319" spans="1:22" ht="45">
      <c r="A319" s="1032">
        <v>306</v>
      </c>
      <c r="B319" s="1033" t="s">
        <v>5344</v>
      </c>
      <c r="C319" s="1034" t="s">
        <v>6442</v>
      </c>
      <c r="D319" s="1034" t="s">
        <v>5911</v>
      </c>
      <c r="E319" s="1043" t="s">
        <v>5367</v>
      </c>
      <c r="F319" s="1035" t="s">
        <v>5368</v>
      </c>
      <c r="G319" s="1036">
        <v>342</v>
      </c>
      <c r="H319" s="1037" t="s">
        <v>4012</v>
      </c>
      <c r="I319" s="1038">
        <v>765.8</v>
      </c>
      <c r="J319" s="1038">
        <v>63.82</v>
      </c>
      <c r="K319" s="1037" t="s">
        <v>4713</v>
      </c>
      <c r="L319" s="1041" t="s">
        <v>5347</v>
      </c>
      <c r="M319" s="1037" t="s">
        <v>5913</v>
      </c>
      <c r="O319" s="1039">
        <v>317</v>
      </c>
      <c r="P319" s="1039">
        <v>344</v>
      </c>
      <c r="Q319" s="1026">
        <v>334</v>
      </c>
      <c r="R319" s="1039" t="s">
        <v>4012</v>
      </c>
      <c r="S319" s="1039" t="b">
        <v>1</v>
      </c>
      <c r="T319" s="1026">
        <v>334</v>
      </c>
      <c r="V319" s="1026">
        <v>351</v>
      </c>
    </row>
    <row r="320" spans="1:22" ht="45">
      <c r="A320" s="1032">
        <v>307</v>
      </c>
      <c r="B320" s="1033" t="s">
        <v>5344</v>
      </c>
      <c r="C320" s="1034" t="s">
        <v>6443</v>
      </c>
      <c r="D320" s="1034" t="s">
        <v>5911</v>
      </c>
      <c r="E320" s="1043" t="s">
        <v>5369</v>
      </c>
      <c r="F320" s="1035" t="s">
        <v>5370</v>
      </c>
      <c r="G320" s="1036">
        <v>778</v>
      </c>
      <c r="H320" s="1037" t="s">
        <v>4012</v>
      </c>
      <c r="I320" s="1038">
        <v>765.8</v>
      </c>
      <c r="J320" s="1038">
        <v>63.82</v>
      </c>
      <c r="K320" s="1037" t="s">
        <v>4713</v>
      </c>
      <c r="L320" s="1041" t="s">
        <v>5347</v>
      </c>
      <c r="M320" s="1037" t="s">
        <v>5913</v>
      </c>
      <c r="O320" s="1039">
        <v>814</v>
      </c>
      <c r="P320" s="1039">
        <v>781</v>
      </c>
      <c r="Q320" s="1026">
        <v>335</v>
      </c>
      <c r="R320" s="1039" t="s">
        <v>4012</v>
      </c>
      <c r="S320" s="1039" t="b">
        <v>1</v>
      </c>
      <c r="T320" s="1026">
        <v>335</v>
      </c>
      <c r="V320" s="1026">
        <v>352</v>
      </c>
    </row>
    <row r="321" spans="1:22" ht="45">
      <c r="A321" s="1032">
        <v>308</v>
      </c>
      <c r="B321" s="1033" t="s">
        <v>5344</v>
      </c>
      <c r="C321" s="1034" t="s">
        <v>6444</v>
      </c>
      <c r="D321" s="1034" t="s">
        <v>5911</v>
      </c>
      <c r="E321" s="1043" t="s">
        <v>5371</v>
      </c>
      <c r="F321" s="1035" t="s">
        <v>5372</v>
      </c>
      <c r="G321" s="1036">
        <v>244</v>
      </c>
      <c r="H321" s="1037" t="s">
        <v>4012</v>
      </c>
      <c r="I321" s="1038">
        <v>765.8</v>
      </c>
      <c r="J321" s="1038">
        <v>63.82</v>
      </c>
      <c r="K321" s="1037" t="s">
        <v>4713</v>
      </c>
      <c r="L321" s="1041" t="s">
        <v>5347</v>
      </c>
      <c r="M321" s="1037" t="s">
        <v>5913</v>
      </c>
      <c r="O321" s="1039">
        <v>314</v>
      </c>
      <c r="P321" s="1039">
        <v>245</v>
      </c>
      <c r="Q321" s="1026">
        <v>336</v>
      </c>
      <c r="R321" s="1039" t="s">
        <v>4012</v>
      </c>
      <c r="S321" s="1039" t="b">
        <v>1</v>
      </c>
      <c r="T321" s="1026">
        <v>336</v>
      </c>
      <c r="V321" s="1026">
        <v>353</v>
      </c>
    </row>
    <row r="322" spans="1:22" ht="45">
      <c r="A322" s="1032">
        <v>309</v>
      </c>
      <c r="B322" s="1033" t="s">
        <v>5344</v>
      </c>
      <c r="C322" s="1034" t="s">
        <v>6445</v>
      </c>
      <c r="D322" s="1034" t="s">
        <v>5911</v>
      </c>
      <c r="E322" s="1043" t="s">
        <v>5373</v>
      </c>
      <c r="F322" s="1035" t="s">
        <v>5374</v>
      </c>
      <c r="G322" s="1036">
        <v>181</v>
      </c>
      <c r="H322" s="1037" t="s">
        <v>4012</v>
      </c>
      <c r="I322" s="1038">
        <v>765.8</v>
      </c>
      <c r="J322" s="1038">
        <v>63.82</v>
      </c>
      <c r="K322" s="1037" t="s">
        <v>4713</v>
      </c>
      <c r="L322" s="1041" t="s">
        <v>5347</v>
      </c>
      <c r="M322" s="1037" t="s">
        <v>5913</v>
      </c>
      <c r="O322" s="1039">
        <v>258</v>
      </c>
      <c r="P322" s="1039">
        <v>181</v>
      </c>
      <c r="Q322" s="1026">
        <v>337</v>
      </c>
      <c r="R322" s="1039" t="s">
        <v>4012</v>
      </c>
      <c r="S322" s="1039" t="b">
        <v>1</v>
      </c>
      <c r="T322" s="1026">
        <v>337</v>
      </c>
      <c r="V322" s="1026">
        <v>354</v>
      </c>
    </row>
    <row r="323" spans="1:22" ht="45">
      <c r="A323" s="1032">
        <v>310</v>
      </c>
      <c r="B323" s="1033" t="s">
        <v>5344</v>
      </c>
      <c r="C323" s="1034" t="s">
        <v>6446</v>
      </c>
      <c r="D323" s="1034" t="s">
        <v>5911</v>
      </c>
      <c r="E323" s="1043" t="s">
        <v>5377</v>
      </c>
      <c r="F323" s="1035" t="s">
        <v>5378</v>
      </c>
      <c r="G323" s="1036">
        <v>281</v>
      </c>
      <c r="H323" s="1037" t="s">
        <v>4012</v>
      </c>
      <c r="I323" s="1038">
        <v>765.8</v>
      </c>
      <c r="J323" s="1038">
        <v>63.82</v>
      </c>
      <c r="K323" s="1037" t="s">
        <v>4713</v>
      </c>
      <c r="L323" s="1041" t="s">
        <v>5347</v>
      </c>
      <c r="M323" s="1037" t="s">
        <v>5913</v>
      </c>
      <c r="O323" s="1039">
        <v>326</v>
      </c>
      <c r="P323" s="1039">
        <v>284</v>
      </c>
      <c r="Q323" s="1026">
        <v>339</v>
      </c>
      <c r="R323" s="1039" t="s">
        <v>4012</v>
      </c>
      <c r="S323" s="1039" t="b">
        <v>1</v>
      </c>
      <c r="T323" s="1026">
        <v>339</v>
      </c>
      <c r="V323" s="1026">
        <v>356</v>
      </c>
    </row>
    <row r="324" spans="1:22" ht="45">
      <c r="A324" s="1032">
        <v>311</v>
      </c>
      <c r="B324" s="1033" t="s">
        <v>5344</v>
      </c>
      <c r="C324" s="1034" t="s">
        <v>6447</v>
      </c>
      <c r="D324" s="1034" t="s">
        <v>5911</v>
      </c>
      <c r="E324" s="1043" t="s">
        <v>5379</v>
      </c>
      <c r="F324" s="1035" t="s">
        <v>5380</v>
      </c>
      <c r="G324" s="1036">
        <v>432</v>
      </c>
      <c r="H324" s="1037" t="s">
        <v>4012</v>
      </c>
      <c r="I324" s="1038">
        <v>765.8</v>
      </c>
      <c r="J324" s="1038">
        <v>63.82</v>
      </c>
      <c r="K324" s="1037" t="s">
        <v>4713</v>
      </c>
      <c r="L324" s="1041" t="s">
        <v>5347</v>
      </c>
      <c r="M324" s="1037" t="s">
        <v>5913</v>
      </c>
      <c r="O324" s="1039">
        <v>487</v>
      </c>
      <c r="P324" s="1039">
        <v>436</v>
      </c>
      <c r="Q324" s="1026">
        <v>340</v>
      </c>
      <c r="R324" s="1039" t="s">
        <v>4012</v>
      </c>
      <c r="S324" s="1039" t="b">
        <v>1</v>
      </c>
      <c r="T324" s="1026">
        <v>340</v>
      </c>
      <c r="V324" s="1026">
        <v>357</v>
      </c>
    </row>
    <row r="325" spans="1:22" ht="45">
      <c r="A325" s="1032">
        <v>312</v>
      </c>
      <c r="B325" s="1033" t="s">
        <v>5344</v>
      </c>
      <c r="C325" s="1034" t="s">
        <v>6448</v>
      </c>
      <c r="D325" s="1034" t="s">
        <v>5911</v>
      </c>
      <c r="E325" s="1043" t="s">
        <v>5381</v>
      </c>
      <c r="F325" s="1035" t="s">
        <v>5382</v>
      </c>
      <c r="G325" s="1036">
        <v>237</v>
      </c>
      <c r="H325" s="1037" t="s">
        <v>4012</v>
      </c>
      <c r="I325" s="1038">
        <v>765.8</v>
      </c>
      <c r="J325" s="1038">
        <v>63.82</v>
      </c>
      <c r="K325" s="1037" t="s">
        <v>4713</v>
      </c>
      <c r="L325" s="1041" t="s">
        <v>5347</v>
      </c>
      <c r="M325" s="1037" t="s">
        <v>5913</v>
      </c>
      <c r="O325" s="1039">
        <v>382</v>
      </c>
      <c r="P325" s="1039">
        <v>239</v>
      </c>
      <c r="Q325" s="1026">
        <v>341</v>
      </c>
      <c r="R325" s="1039" t="s">
        <v>4012</v>
      </c>
      <c r="S325" s="1039" t="b">
        <v>1</v>
      </c>
      <c r="T325" s="1026">
        <v>341</v>
      </c>
      <c r="V325" s="1026">
        <v>358</v>
      </c>
    </row>
    <row r="326" spans="1:22" ht="45">
      <c r="A326" s="1032">
        <v>313</v>
      </c>
      <c r="B326" s="1033" t="s">
        <v>5344</v>
      </c>
      <c r="C326" s="1034" t="s">
        <v>6449</v>
      </c>
      <c r="D326" s="1034" t="s">
        <v>5911</v>
      </c>
      <c r="E326" s="1043" t="s">
        <v>5383</v>
      </c>
      <c r="F326" s="1035" t="s">
        <v>5384</v>
      </c>
      <c r="G326" s="1036">
        <v>377</v>
      </c>
      <c r="H326" s="1037" t="s">
        <v>4012</v>
      </c>
      <c r="I326" s="1038">
        <v>765.8</v>
      </c>
      <c r="J326" s="1038">
        <v>63.82</v>
      </c>
      <c r="K326" s="1037" t="s">
        <v>4713</v>
      </c>
      <c r="L326" s="1041" t="s">
        <v>5347</v>
      </c>
      <c r="M326" s="1037" t="s">
        <v>5913</v>
      </c>
      <c r="O326" s="1039">
        <v>390</v>
      </c>
      <c r="P326" s="1039">
        <v>377</v>
      </c>
      <c r="Q326" s="1026">
        <v>342</v>
      </c>
      <c r="R326" s="1039" t="s">
        <v>4012</v>
      </c>
      <c r="S326" s="1039" t="b">
        <v>1</v>
      </c>
      <c r="T326" s="1026">
        <v>342</v>
      </c>
      <c r="V326" s="1026">
        <v>359</v>
      </c>
    </row>
    <row r="327" spans="1:22" ht="45">
      <c r="A327" s="1032">
        <v>314</v>
      </c>
      <c r="B327" s="1033" t="s">
        <v>5344</v>
      </c>
      <c r="C327" s="1034" t="s">
        <v>6450</v>
      </c>
      <c r="D327" s="1034" t="s">
        <v>5911</v>
      </c>
      <c r="E327" s="1043" t="s">
        <v>5385</v>
      </c>
      <c r="F327" s="1035" t="s">
        <v>5386</v>
      </c>
      <c r="G327" s="1036">
        <v>172</v>
      </c>
      <c r="H327" s="1037" t="s">
        <v>4012</v>
      </c>
      <c r="I327" s="1038">
        <v>765.8</v>
      </c>
      <c r="J327" s="1038">
        <v>63.82</v>
      </c>
      <c r="K327" s="1037" t="s">
        <v>4713</v>
      </c>
      <c r="L327" s="1041" t="s">
        <v>5347</v>
      </c>
      <c r="M327" s="1037" t="s">
        <v>5913</v>
      </c>
      <c r="O327" s="1039">
        <v>245</v>
      </c>
      <c r="P327" s="1039">
        <v>175</v>
      </c>
      <c r="Q327" s="1026">
        <v>343</v>
      </c>
      <c r="R327" s="1039" t="s">
        <v>4012</v>
      </c>
      <c r="S327" s="1039" t="b">
        <v>1</v>
      </c>
      <c r="T327" s="1026">
        <v>343</v>
      </c>
      <c r="V327" s="1026">
        <v>360</v>
      </c>
    </row>
    <row r="328" spans="1:22" ht="45">
      <c r="A328" s="1032">
        <v>315</v>
      </c>
      <c r="B328" s="1033" t="s">
        <v>5344</v>
      </c>
      <c r="C328" s="1034" t="s">
        <v>6451</v>
      </c>
      <c r="D328" s="1034" t="s">
        <v>5911</v>
      </c>
      <c r="E328" s="1043" t="s">
        <v>5387</v>
      </c>
      <c r="F328" s="1035" t="s">
        <v>5388</v>
      </c>
      <c r="G328" s="1036">
        <v>271</v>
      </c>
      <c r="H328" s="1037" t="s">
        <v>4012</v>
      </c>
      <c r="I328" s="1038">
        <v>765.8</v>
      </c>
      <c r="J328" s="1038">
        <v>63.82</v>
      </c>
      <c r="K328" s="1037" t="s">
        <v>4713</v>
      </c>
      <c r="L328" s="1041" t="s">
        <v>5347</v>
      </c>
      <c r="M328" s="1037" t="s">
        <v>5913</v>
      </c>
      <c r="O328" s="1039">
        <v>302</v>
      </c>
      <c r="P328" s="1039">
        <v>274</v>
      </c>
      <c r="Q328" s="1026">
        <v>344</v>
      </c>
      <c r="R328" s="1039" t="s">
        <v>4012</v>
      </c>
      <c r="S328" s="1039" t="b">
        <v>1</v>
      </c>
      <c r="T328" s="1026">
        <v>344</v>
      </c>
      <c r="V328" s="1026">
        <v>361</v>
      </c>
    </row>
    <row r="329" spans="1:22" ht="45">
      <c r="A329" s="1032">
        <v>316</v>
      </c>
      <c r="B329" s="1033" t="s">
        <v>5344</v>
      </c>
      <c r="C329" s="1034" t="s">
        <v>6452</v>
      </c>
      <c r="D329" s="1034" t="s">
        <v>5911</v>
      </c>
      <c r="E329" s="1043" t="s">
        <v>5389</v>
      </c>
      <c r="F329" s="1035" t="s">
        <v>5390</v>
      </c>
      <c r="G329" s="1036">
        <v>735</v>
      </c>
      <c r="H329" s="1037" t="s">
        <v>4012</v>
      </c>
      <c r="I329" s="1038">
        <v>765.8</v>
      </c>
      <c r="J329" s="1038">
        <v>63.82</v>
      </c>
      <c r="K329" s="1037" t="s">
        <v>4713</v>
      </c>
      <c r="L329" s="1041" t="s">
        <v>5347</v>
      </c>
      <c r="M329" s="1037" t="s">
        <v>5913</v>
      </c>
      <c r="O329" s="1039">
        <v>747</v>
      </c>
      <c r="P329" s="1039">
        <v>737</v>
      </c>
      <c r="Q329" s="1026">
        <v>345</v>
      </c>
      <c r="R329" s="1039" t="s">
        <v>4012</v>
      </c>
      <c r="S329" s="1039" t="b">
        <v>1</v>
      </c>
      <c r="T329" s="1026">
        <v>345</v>
      </c>
      <c r="V329" s="1026">
        <v>362</v>
      </c>
    </row>
    <row r="330" spans="1:22" ht="45">
      <c r="A330" s="1032">
        <v>317</v>
      </c>
      <c r="B330" s="1033" t="s">
        <v>5344</v>
      </c>
      <c r="C330" s="1034" t="s">
        <v>6453</v>
      </c>
      <c r="D330" s="1034" t="s">
        <v>5911</v>
      </c>
      <c r="E330" s="1043" t="s">
        <v>5391</v>
      </c>
      <c r="F330" s="1035" t="s">
        <v>5932</v>
      </c>
      <c r="G330" s="1036">
        <v>316</v>
      </c>
      <c r="H330" s="1037" t="s">
        <v>4012</v>
      </c>
      <c r="I330" s="1038">
        <v>765.8</v>
      </c>
      <c r="J330" s="1038">
        <v>63.82</v>
      </c>
      <c r="K330" s="1037" t="s">
        <v>4713</v>
      </c>
      <c r="L330" s="1041" t="s">
        <v>5347</v>
      </c>
      <c r="M330" s="1037" t="s">
        <v>5913</v>
      </c>
      <c r="O330" s="1039">
        <v>344</v>
      </c>
      <c r="P330" s="1039">
        <v>314</v>
      </c>
      <c r="Q330" s="1026">
        <v>346</v>
      </c>
      <c r="R330" s="1039" t="s">
        <v>4012</v>
      </c>
      <c r="S330" s="1039" t="b">
        <v>1</v>
      </c>
      <c r="T330" s="1026">
        <v>346</v>
      </c>
      <c r="V330" s="1026">
        <v>363</v>
      </c>
    </row>
    <row r="331" spans="1:22" ht="45">
      <c r="A331" s="1032">
        <v>318</v>
      </c>
      <c r="B331" s="1033" t="s">
        <v>5344</v>
      </c>
      <c r="C331" s="1034" t="s">
        <v>6454</v>
      </c>
      <c r="D331" s="1034" t="s">
        <v>5911</v>
      </c>
      <c r="E331" s="1043" t="s">
        <v>5392</v>
      </c>
      <c r="F331" s="1035" t="s">
        <v>5933</v>
      </c>
      <c r="G331" s="1036">
        <v>412</v>
      </c>
      <c r="H331" s="1037" t="s">
        <v>4012</v>
      </c>
      <c r="I331" s="1038">
        <v>765.8</v>
      </c>
      <c r="J331" s="1038">
        <v>63.82</v>
      </c>
      <c r="K331" s="1037" t="s">
        <v>4713</v>
      </c>
      <c r="L331" s="1041" t="s">
        <v>5347</v>
      </c>
      <c r="M331" s="1037" t="s">
        <v>5913</v>
      </c>
      <c r="O331" s="1039">
        <v>540</v>
      </c>
      <c r="P331" s="1039">
        <v>418</v>
      </c>
      <c r="Q331" s="1026">
        <v>347</v>
      </c>
      <c r="R331" s="1039" t="s">
        <v>4012</v>
      </c>
      <c r="S331" s="1039" t="b">
        <v>1</v>
      </c>
      <c r="T331" s="1026">
        <v>347</v>
      </c>
      <c r="V331" s="1026">
        <v>364</v>
      </c>
    </row>
    <row r="332" spans="1:22" ht="45">
      <c r="A332" s="1032">
        <v>319</v>
      </c>
      <c r="B332" s="1033" t="s">
        <v>5344</v>
      </c>
      <c r="C332" s="1034" t="s">
        <v>6455</v>
      </c>
      <c r="D332" s="1034" t="s">
        <v>5911</v>
      </c>
      <c r="E332" s="1043" t="s">
        <v>5393</v>
      </c>
      <c r="F332" s="1035" t="s">
        <v>5394</v>
      </c>
      <c r="G332" s="1036">
        <v>192</v>
      </c>
      <c r="H332" s="1037" t="s">
        <v>4012</v>
      </c>
      <c r="I332" s="1038">
        <v>765.8</v>
      </c>
      <c r="J332" s="1038">
        <v>63.82</v>
      </c>
      <c r="K332" s="1037" t="s">
        <v>4713</v>
      </c>
      <c r="L332" s="1041" t="s">
        <v>5347</v>
      </c>
      <c r="M332" s="1037" t="s">
        <v>5913</v>
      </c>
      <c r="O332" s="1039">
        <v>223</v>
      </c>
      <c r="P332" s="1039">
        <v>194</v>
      </c>
      <c r="Q332" s="1026">
        <v>348</v>
      </c>
      <c r="R332" s="1039" t="s">
        <v>4012</v>
      </c>
      <c r="S332" s="1039" t="b">
        <v>1</v>
      </c>
      <c r="T332" s="1026">
        <v>348</v>
      </c>
      <c r="V332" s="1026">
        <v>365</v>
      </c>
    </row>
    <row r="333" spans="1:22" ht="45">
      <c r="A333" s="1032">
        <v>320</v>
      </c>
      <c r="B333" s="1033" t="s">
        <v>5344</v>
      </c>
      <c r="C333" s="1034" t="s">
        <v>6456</v>
      </c>
      <c r="D333" s="1034" t="s">
        <v>5911</v>
      </c>
      <c r="E333" s="1043" t="s">
        <v>5395</v>
      </c>
      <c r="F333" s="1035" t="s">
        <v>5396</v>
      </c>
      <c r="G333" s="1036">
        <v>133</v>
      </c>
      <c r="H333" s="1037" t="s">
        <v>4012</v>
      </c>
      <c r="I333" s="1038">
        <v>765.8</v>
      </c>
      <c r="J333" s="1038">
        <v>63.82</v>
      </c>
      <c r="K333" s="1037" t="s">
        <v>4713</v>
      </c>
      <c r="L333" s="1041" t="s">
        <v>5347</v>
      </c>
      <c r="M333" s="1037" t="s">
        <v>5913</v>
      </c>
      <c r="O333" s="1039">
        <v>127</v>
      </c>
      <c r="P333" s="1039">
        <v>135</v>
      </c>
      <c r="Q333" s="1026">
        <v>349</v>
      </c>
      <c r="R333" s="1039" t="s">
        <v>4012</v>
      </c>
      <c r="S333" s="1039" t="b">
        <v>1</v>
      </c>
      <c r="T333" s="1026">
        <v>349</v>
      </c>
      <c r="V333" s="1026">
        <v>366</v>
      </c>
    </row>
    <row r="334" spans="1:22" ht="45">
      <c r="A334" s="1032">
        <v>321</v>
      </c>
      <c r="B334" s="1033" t="s">
        <v>5344</v>
      </c>
      <c r="C334" s="1034" t="s">
        <v>6457</v>
      </c>
      <c r="D334" s="1034" t="s">
        <v>5911</v>
      </c>
      <c r="E334" s="1043" t="s">
        <v>5397</v>
      </c>
      <c r="F334" s="1035" t="s">
        <v>5398</v>
      </c>
      <c r="G334" s="1036">
        <v>215</v>
      </c>
      <c r="H334" s="1037" t="s">
        <v>4012</v>
      </c>
      <c r="I334" s="1038">
        <v>765.8</v>
      </c>
      <c r="J334" s="1038">
        <v>63.82</v>
      </c>
      <c r="K334" s="1037" t="s">
        <v>4713</v>
      </c>
      <c r="L334" s="1041" t="s">
        <v>5347</v>
      </c>
      <c r="M334" s="1037" t="s">
        <v>5913</v>
      </c>
      <c r="O334" s="1039">
        <v>303</v>
      </c>
      <c r="P334" s="1039">
        <v>219</v>
      </c>
      <c r="Q334" s="1026">
        <v>350</v>
      </c>
      <c r="R334" s="1039" t="s">
        <v>4012</v>
      </c>
      <c r="S334" s="1039" t="b">
        <v>1</v>
      </c>
      <c r="T334" s="1026">
        <v>350</v>
      </c>
      <c r="V334" s="1026">
        <v>367</v>
      </c>
    </row>
    <row r="335" spans="1:22" ht="45">
      <c r="A335" s="1032">
        <v>322</v>
      </c>
      <c r="B335" s="1033" t="s">
        <v>5344</v>
      </c>
      <c r="C335" s="1034" t="s">
        <v>6458</v>
      </c>
      <c r="D335" s="1034" t="s">
        <v>5911</v>
      </c>
      <c r="E335" s="1043" t="s">
        <v>5399</v>
      </c>
      <c r="F335" s="1035" t="s">
        <v>5400</v>
      </c>
      <c r="G335" s="1036">
        <v>373</v>
      </c>
      <c r="H335" s="1037" t="s">
        <v>4012</v>
      </c>
      <c r="I335" s="1038">
        <v>765.8</v>
      </c>
      <c r="J335" s="1038">
        <v>63.82</v>
      </c>
      <c r="K335" s="1037" t="s">
        <v>4713</v>
      </c>
      <c r="L335" s="1041" t="s">
        <v>5347</v>
      </c>
      <c r="M335" s="1037" t="s">
        <v>5913</v>
      </c>
      <c r="O335" s="1039">
        <v>490</v>
      </c>
      <c r="P335" s="1039">
        <v>373</v>
      </c>
      <c r="Q335" s="1026">
        <v>351</v>
      </c>
      <c r="R335" s="1039" t="s">
        <v>4012</v>
      </c>
      <c r="S335" s="1039" t="b">
        <v>1</v>
      </c>
      <c r="T335" s="1026">
        <v>351</v>
      </c>
      <c r="V335" s="1026">
        <v>368</v>
      </c>
    </row>
    <row r="336" spans="1:22" ht="45">
      <c r="A336" s="1032">
        <v>323</v>
      </c>
      <c r="B336" s="1033" t="s">
        <v>5344</v>
      </c>
      <c r="C336" s="1034" t="s">
        <v>6459</v>
      </c>
      <c r="D336" s="1034" t="s">
        <v>5911</v>
      </c>
      <c r="E336" s="1043" t="s">
        <v>5401</v>
      </c>
      <c r="F336" s="1035" t="s">
        <v>5402</v>
      </c>
      <c r="G336" s="1036">
        <v>361</v>
      </c>
      <c r="H336" s="1037" t="s">
        <v>4012</v>
      </c>
      <c r="I336" s="1038">
        <v>765.8</v>
      </c>
      <c r="J336" s="1038">
        <v>63.82</v>
      </c>
      <c r="K336" s="1037" t="s">
        <v>4713</v>
      </c>
      <c r="L336" s="1041" t="s">
        <v>5347</v>
      </c>
      <c r="M336" s="1037" t="s">
        <v>5913</v>
      </c>
      <c r="O336" s="1039">
        <v>397</v>
      </c>
      <c r="P336" s="1039">
        <v>361</v>
      </c>
      <c r="Q336" s="1026">
        <v>352</v>
      </c>
      <c r="R336" s="1039" t="s">
        <v>4012</v>
      </c>
      <c r="S336" s="1039" t="b">
        <v>1</v>
      </c>
      <c r="T336" s="1026">
        <v>352</v>
      </c>
      <c r="V336" s="1026">
        <v>369</v>
      </c>
    </row>
    <row r="337" spans="1:22" ht="45">
      <c r="A337" s="1032">
        <v>324</v>
      </c>
      <c r="B337" s="1033" t="s">
        <v>5344</v>
      </c>
      <c r="C337" s="1034" t="s">
        <v>6460</v>
      </c>
      <c r="D337" s="1034" t="s">
        <v>5911</v>
      </c>
      <c r="E337" s="1043" t="s">
        <v>5403</v>
      </c>
      <c r="F337" s="1035" t="s">
        <v>5404</v>
      </c>
      <c r="G337" s="1036">
        <v>223</v>
      </c>
      <c r="H337" s="1037" t="s">
        <v>4012</v>
      </c>
      <c r="I337" s="1038">
        <v>765.8</v>
      </c>
      <c r="J337" s="1038">
        <v>63.82</v>
      </c>
      <c r="K337" s="1037" t="s">
        <v>4713</v>
      </c>
      <c r="L337" s="1041" t="s">
        <v>5347</v>
      </c>
      <c r="M337" s="1037" t="s">
        <v>5913</v>
      </c>
      <c r="O337" s="1039">
        <v>289</v>
      </c>
      <c r="P337" s="1039">
        <v>225</v>
      </c>
      <c r="Q337" s="1026">
        <v>353</v>
      </c>
      <c r="R337" s="1039" t="s">
        <v>4012</v>
      </c>
      <c r="S337" s="1039" t="b">
        <v>1</v>
      </c>
      <c r="T337" s="1026">
        <v>353</v>
      </c>
      <c r="V337" s="1026">
        <v>370</v>
      </c>
    </row>
    <row r="338" spans="1:22" ht="45">
      <c r="A338" s="1032">
        <v>325</v>
      </c>
      <c r="B338" s="1033" t="s">
        <v>5344</v>
      </c>
      <c r="C338" s="1034" t="s">
        <v>6461</v>
      </c>
      <c r="D338" s="1034" t="s">
        <v>5911</v>
      </c>
      <c r="E338" s="1043" t="s">
        <v>5405</v>
      </c>
      <c r="F338" s="1035" t="s">
        <v>5406</v>
      </c>
      <c r="G338" s="1036">
        <v>711</v>
      </c>
      <c r="H338" s="1037" t="s">
        <v>4012</v>
      </c>
      <c r="I338" s="1038">
        <v>765.8</v>
      </c>
      <c r="J338" s="1038">
        <v>63.82</v>
      </c>
      <c r="K338" s="1037" t="s">
        <v>4713</v>
      </c>
      <c r="L338" s="1041" t="s">
        <v>5347</v>
      </c>
      <c r="M338" s="1037" t="s">
        <v>5913</v>
      </c>
      <c r="O338" s="1039">
        <v>864</v>
      </c>
      <c r="P338" s="1039">
        <v>712</v>
      </c>
      <c r="Q338" s="1026">
        <v>354</v>
      </c>
      <c r="R338" s="1039" t="s">
        <v>4012</v>
      </c>
      <c r="S338" s="1039" t="b">
        <v>1</v>
      </c>
      <c r="T338" s="1026">
        <v>354</v>
      </c>
      <c r="V338" s="1026">
        <v>371</v>
      </c>
    </row>
    <row r="339" spans="1:22" ht="45">
      <c r="A339" s="1032">
        <v>326</v>
      </c>
      <c r="B339" s="1033" t="s">
        <v>5407</v>
      </c>
      <c r="C339" s="1034" t="s">
        <v>6462</v>
      </c>
      <c r="D339" s="1034" t="s">
        <v>5911</v>
      </c>
      <c r="E339" s="1053" t="s">
        <v>6029</v>
      </c>
      <c r="F339" s="1040" t="s">
        <v>6030</v>
      </c>
      <c r="G339" s="1036">
        <v>171</v>
      </c>
      <c r="H339" s="1037" t="s">
        <v>4012</v>
      </c>
      <c r="I339" s="1038">
        <v>765.8</v>
      </c>
      <c r="J339" s="1038">
        <v>63.82</v>
      </c>
      <c r="K339" s="1037" t="s">
        <v>4713</v>
      </c>
      <c r="L339" s="1041" t="s">
        <v>6106</v>
      </c>
      <c r="M339" s="1037" t="s">
        <v>5913</v>
      </c>
      <c r="O339" s="1039">
        <v>279</v>
      </c>
      <c r="P339" s="1039">
        <v>174</v>
      </c>
      <c r="Q339" s="1026">
        <v>355</v>
      </c>
      <c r="R339" s="1039" t="s">
        <v>4012</v>
      </c>
      <c r="S339" s="1039" t="b">
        <v>1</v>
      </c>
      <c r="T339" s="1026">
        <v>355</v>
      </c>
      <c r="V339" s="1026" t="e">
        <v>#N/A</v>
      </c>
    </row>
    <row r="340" spans="1:22" ht="45">
      <c r="A340" s="1032">
        <v>327</v>
      </c>
      <c r="B340" s="1033" t="s">
        <v>5407</v>
      </c>
      <c r="C340" s="1034" t="s">
        <v>6463</v>
      </c>
      <c r="D340" s="1034" t="s">
        <v>5911</v>
      </c>
      <c r="E340" s="1053" t="s">
        <v>6031</v>
      </c>
      <c r="F340" s="1040" t="s">
        <v>6032</v>
      </c>
      <c r="G340" s="1036">
        <v>364</v>
      </c>
      <c r="H340" s="1037" t="s">
        <v>4012</v>
      </c>
      <c r="I340" s="1038">
        <v>765.8</v>
      </c>
      <c r="J340" s="1038">
        <v>63.82</v>
      </c>
      <c r="K340" s="1037" t="s">
        <v>4713</v>
      </c>
      <c r="L340" s="1041" t="s">
        <v>6106</v>
      </c>
      <c r="M340" s="1037" t="s">
        <v>5913</v>
      </c>
      <c r="O340" s="1039">
        <v>590</v>
      </c>
      <c r="P340" s="1039">
        <v>366</v>
      </c>
      <c r="Q340" s="1026">
        <v>356</v>
      </c>
      <c r="R340" s="1039" t="s">
        <v>4012</v>
      </c>
      <c r="S340" s="1039" t="b">
        <v>1</v>
      </c>
      <c r="T340" s="1026">
        <v>356</v>
      </c>
      <c r="V340" s="1026" t="e">
        <v>#N/A</v>
      </c>
    </row>
    <row r="341" spans="1:22" ht="45">
      <c r="A341" s="1032">
        <v>328</v>
      </c>
      <c r="B341" s="1033" t="s">
        <v>5407</v>
      </c>
      <c r="C341" s="1034" t="s">
        <v>6464</v>
      </c>
      <c r="D341" s="1034" t="s">
        <v>5911</v>
      </c>
      <c r="E341" s="1053" t="s">
        <v>5413</v>
      </c>
      <c r="F341" s="1040" t="s">
        <v>5414</v>
      </c>
      <c r="G341" s="1036">
        <v>263</v>
      </c>
      <c r="H341" s="1037" t="s">
        <v>4012</v>
      </c>
      <c r="I341" s="1038">
        <v>765.8</v>
      </c>
      <c r="J341" s="1038">
        <v>63.82</v>
      </c>
      <c r="K341" s="1037" t="s">
        <v>4713</v>
      </c>
      <c r="L341" s="1041" t="s">
        <v>6106</v>
      </c>
      <c r="M341" s="1037" t="s">
        <v>5913</v>
      </c>
      <c r="O341" s="1039">
        <v>469</v>
      </c>
      <c r="P341" s="1039">
        <v>269</v>
      </c>
      <c r="Q341" s="1026">
        <v>357</v>
      </c>
      <c r="R341" s="1039" t="s">
        <v>4012</v>
      </c>
      <c r="S341" s="1039" t="b">
        <v>1</v>
      </c>
      <c r="T341" s="1026">
        <v>357</v>
      </c>
      <c r="V341" s="1026">
        <v>374</v>
      </c>
    </row>
    <row r="342" spans="1:22" ht="45">
      <c r="A342" s="1032">
        <v>329</v>
      </c>
      <c r="B342" s="1033" t="s">
        <v>5407</v>
      </c>
      <c r="C342" s="1034" t="s">
        <v>6465</v>
      </c>
      <c r="D342" s="1034" t="s">
        <v>5911</v>
      </c>
      <c r="E342" s="1053" t="s">
        <v>5415</v>
      </c>
      <c r="F342" s="1040" t="s">
        <v>5416</v>
      </c>
      <c r="G342" s="1036">
        <v>271</v>
      </c>
      <c r="H342" s="1037" t="s">
        <v>4012</v>
      </c>
      <c r="I342" s="1038">
        <v>765.8</v>
      </c>
      <c r="J342" s="1038">
        <v>63.82</v>
      </c>
      <c r="K342" s="1037" t="s">
        <v>4713</v>
      </c>
      <c r="L342" s="1041" t="s">
        <v>6106</v>
      </c>
      <c r="M342" s="1037" t="s">
        <v>5913</v>
      </c>
      <c r="O342" s="1039">
        <v>304</v>
      </c>
      <c r="P342" s="1039">
        <v>273</v>
      </c>
      <c r="Q342" s="1026">
        <v>358</v>
      </c>
      <c r="R342" s="1039" t="s">
        <v>4012</v>
      </c>
      <c r="S342" s="1039" t="b">
        <v>1</v>
      </c>
      <c r="T342" s="1026">
        <v>358</v>
      </c>
      <c r="V342" s="1026">
        <v>375</v>
      </c>
    </row>
    <row r="343" spans="1:22" ht="45">
      <c r="A343" s="1032">
        <v>330</v>
      </c>
      <c r="B343" s="1033" t="s">
        <v>5407</v>
      </c>
      <c r="C343" s="1034" t="s">
        <v>6466</v>
      </c>
      <c r="D343" s="1034" t="s">
        <v>5911</v>
      </c>
      <c r="E343" s="1053" t="s">
        <v>5417</v>
      </c>
      <c r="F343" s="1054" t="s">
        <v>5418</v>
      </c>
      <c r="G343" s="1036">
        <v>1309</v>
      </c>
      <c r="H343" s="1037" t="s">
        <v>4013</v>
      </c>
      <c r="I343" s="1038">
        <v>1213.0999999999999</v>
      </c>
      <c r="J343" s="1038">
        <v>101.09</v>
      </c>
      <c r="K343" s="1037" t="s">
        <v>4713</v>
      </c>
      <c r="L343" s="1041" t="s">
        <v>6106</v>
      </c>
      <c r="M343" s="1037" t="s">
        <v>5913</v>
      </c>
      <c r="O343" s="1039">
        <v>1971</v>
      </c>
      <c r="P343" s="1039">
        <v>1321</v>
      </c>
      <c r="Q343" s="1026">
        <v>359</v>
      </c>
      <c r="R343" s="1039" t="s">
        <v>4013</v>
      </c>
      <c r="S343" s="1039" t="b">
        <v>1</v>
      </c>
      <c r="T343" s="1026">
        <v>359</v>
      </c>
      <c r="V343" s="1026">
        <v>376</v>
      </c>
    </row>
    <row r="344" spans="1:22" ht="45">
      <c r="A344" s="1032">
        <v>331</v>
      </c>
      <c r="B344" s="1033" t="s">
        <v>5407</v>
      </c>
      <c r="C344" s="1034" t="s">
        <v>6467</v>
      </c>
      <c r="D344" s="1034" t="s">
        <v>5911</v>
      </c>
      <c r="E344" s="1053" t="s">
        <v>6033</v>
      </c>
      <c r="F344" s="1040" t="s">
        <v>5978</v>
      </c>
      <c r="G344" s="1036">
        <v>230</v>
      </c>
      <c r="H344" s="1037" t="s">
        <v>4012</v>
      </c>
      <c r="I344" s="1038">
        <v>765.8</v>
      </c>
      <c r="J344" s="1038">
        <v>63.82</v>
      </c>
      <c r="K344" s="1037" t="s">
        <v>4713</v>
      </c>
      <c r="L344" s="1041" t="s">
        <v>6106</v>
      </c>
      <c r="M344" s="1037" t="s">
        <v>5913</v>
      </c>
      <c r="O344" s="1039">
        <v>268</v>
      </c>
      <c r="P344" s="1039">
        <v>233</v>
      </c>
      <c r="Q344" s="1026">
        <v>360</v>
      </c>
      <c r="R344" s="1039" t="s">
        <v>4012</v>
      </c>
      <c r="S344" s="1039" t="b">
        <v>1</v>
      </c>
      <c r="T344" s="1026">
        <v>360</v>
      </c>
      <c r="V344" s="1026" t="e">
        <v>#N/A</v>
      </c>
    </row>
    <row r="345" spans="1:22" ht="45">
      <c r="A345" s="1032">
        <v>332</v>
      </c>
      <c r="B345" s="1033" t="s">
        <v>5407</v>
      </c>
      <c r="C345" s="1034" t="s">
        <v>6468</v>
      </c>
      <c r="D345" s="1034" t="s">
        <v>5911</v>
      </c>
      <c r="E345" s="1053" t="s">
        <v>5421</v>
      </c>
      <c r="F345" s="1040" t="s">
        <v>5422</v>
      </c>
      <c r="G345" s="1036">
        <v>255</v>
      </c>
      <c r="H345" s="1037" t="s">
        <v>4012</v>
      </c>
      <c r="I345" s="1038">
        <v>765.8</v>
      </c>
      <c r="J345" s="1038">
        <v>63.82</v>
      </c>
      <c r="K345" s="1037" t="s">
        <v>4713</v>
      </c>
      <c r="L345" s="1041" t="s">
        <v>6106</v>
      </c>
      <c r="M345" s="1037" t="s">
        <v>5913</v>
      </c>
      <c r="O345" s="1039">
        <v>335</v>
      </c>
      <c r="P345" s="1039">
        <v>257</v>
      </c>
      <c r="Q345" s="1026">
        <v>361</v>
      </c>
      <c r="R345" s="1039" t="s">
        <v>4012</v>
      </c>
      <c r="S345" s="1039" t="b">
        <v>1</v>
      </c>
      <c r="T345" s="1026">
        <v>361</v>
      </c>
      <c r="V345" s="1026">
        <v>378</v>
      </c>
    </row>
    <row r="346" spans="1:22" ht="45">
      <c r="A346" s="1032">
        <v>333</v>
      </c>
      <c r="B346" s="1033" t="s">
        <v>5407</v>
      </c>
      <c r="C346" s="1034" t="s">
        <v>6469</v>
      </c>
      <c r="D346" s="1034" t="s">
        <v>5911</v>
      </c>
      <c r="E346" s="1053" t="s">
        <v>5423</v>
      </c>
      <c r="F346" s="1040" t="s">
        <v>5424</v>
      </c>
      <c r="G346" s="1036">
        <v>277</v>
      </c>
      <c r="H346" s="1037" t="s">
        <v>4012</v>
      </c>
      <c r="I346" s="1038">
        <v>765.8</v>
      </c>
      <c r="J346" s="1038">
        <v>63.82</v>
      </c>
      <c r="K346" s="1037" t="s">
        <v>4713</v>
      </c>
      <c r="L346" s="1041" t="s">
        <v>6106</v>
      </c>
      <c r="M346" s="1037" t="s">
        <v>5913</v>
      </c>
      <c r="O346" s="1039">
        <v>386</v>
      </c>
      <c r="P346" s="1039">
        <v>283</v>
      </c>
      <c r="Q346" s="1026">
        <v>362</v>
      </c>
      <c r="R346" s="1039" t="s">
        <v>4012</v>
      </c>
      <c r="S346" s="1039" t="b">
        <v>1</v>
      </c>
      <c r="T346" s="1026">
        <v>362</v>
      </c>
      <c r="V346" s="1026">
        <v>379</v>
      </c>
    </row>
    <row r="347" spans="1:22" ht="45">
      <c r="A347" s="1032">
        <v>334</v>
      </c>
      <c r="B347" s="1033" t="s">
        <v>5407</v>
      </c>
      <c r="C347" s="1034" t="s">
        <v>6470</v>
      </c>
      <c r="D347" s="1034" t="s">
        <v>5911</v>
      </c>
      <c r="E347" s="1053" t="s">
        <v>6034</v>
      </c>
      <c r="F347" s="1040" t="s">
        <v>5981</v>
      </c>
      <c r="G347" s="1036">
        <v>373</v>
      </c>
      <c r="H347" s="1037" t="s">
        <v>4012</v>
      </c>
      <c r="I347" s="1038">
        <v>765.8</v>
      </c>
      <c r="J347" s="1038">
        <v>63.82</v>
      </c>
      <c r="K347" s="1037" t="s">
        <v>4713</v>
      </c>
      <c r="L347" s="1041" t="s">
        <v>6106</v>
      </c>
      <c r="M347" s="1037" t="s">
        <v>5913</v>
      </c>
      <c r="O347" s="1039">
        <v>568</v>
      </c>
      <c r="P347" s="1039">
        <v>380</v>
      </c>
      <c r="Q347" s="1026">
        <v>363</v>
      </c>
      <c r="R347" s="1039" t="s">
        <v>4012</v>
      </c>
      <c r="S347" s="1039" t="b">
        <v>1</v>
      </c>
      <c r="T347" s="1026">
        <v>363</v>
      </c>
      <c r="V347" s="1026" t="e">
        <v>#N/A</v>
      </c>
    </row>
    <row r="348" spans="1:22" ht="45">
      <c r="A348" s="1032">
        <v>335</v>
      </c>
      <c r="B348" s="1033" t="s">
        <v>5407</v>
      </c>
      <c r="C348" s="1034" t="s">
        <v>6471</v>
      </c>
      <c r="D348" s="1034" t="s">
        <v>5911</v>
      </c>
      <c r="E348" s="1053" t="s">
        <v>5427</v>
      </c>
      <c r="F348" s="1040" t="s">
        <v>5428</v>
      </c>
      <c r="G348" s="1036">
        <v>556</v>
      </c>
      <c r="H348" s="1037" t="s">
        <v>4012</v>
      </c>
      <c r="I348" s="1038">
        <v>765.8</v>
      </c>
      <c r="J348" s="1038">
        <v>63.82</v>
      </c>
      <c r="K348" s="1037" t="s">
        <v>4713</v>
      </c>
      <c r="L348" s="1041" t="s">
        <v>6106</v>
      </c>
      <c r="M348" s="1037" t="s">
        <v>5913</v>
      </c>
      <c r="O348" s="1039">
        <v>824</v>
      </c>
      <c r="P348" s="1039">
        <v>560</v>
      </c>
      <c r="Q348" s="1026">
        <v>364</v>
      </c>
      <c r="R348" s="1039" t="s">
        <v>4012</v>
      </c>
      <c r="S348" s="1039" t="b">
        <v>1</v>
      </c>
      <c r="T348" s="1026">
        <v>364</v>
      </c>
      <c r="V348" s="1026">
        <v>381</v>
      </c>
    </row>
    <row r="349" spans="1:22" ht="45">
      <c r="A349" s="1032">
        <v>336</v>
      </c>
      <c r="B349" s="1033" t="s">
        <v>5407</v>
      </c>
      <c r="C349" s="1034" t="s">
        <v>6472</v>
      </c>
      <c r="D349" s="1034" t="s">
        <v>5911</v>
      </c>
      <c r="E349" s="1053" t="s">
        <v>5429</v>
      </c>
      <c r="F349" s="1040" t="s">
        <v>5430</v>
      </c>
      <c r="G349" s="1036">
        <v>275</v>
      </c>
      <c r="H349" s="1037" t="s">
        <v>4012</v>
      </c>
      <c r="I349" s="1038">
        <v>765.8</v>
      </c>
      <c r="J349" s="1038">
        <v>63.82</v>
      </c>
      <c r="K349" s="1037" t="s">
        <v>4713</v>
      </c>
      <c r="L349" s="1041" t="s">
        <v>6106</v>
      </c>
      <c r="M349" s="1037" t="s">
        <v>5913</v>
      </c>
      <c r="O349" s="1039">
        <v>322</v>
      </c>
      <c r="P349" s="1039">
        <v>270</v>
      </c>
      <c r="Q349" s="1026">
        <v>365</v>
      </c>
      <c r="R349" s="1039" t="s">
        <v>4012</v>
      </c>
      <c r="S349" s="1039" t="b">
        <v>1</v>
      </c>
      <c r="T349" s="1026">
        <v>365</v>
      </c>
      <c r="V349" s="1026">
        <v>382</v>
      </c>
    </row>
    <row r="350" spans="1:22" ht="45">
      <c r="A350" s="1032">
        <v>337</v>
      </c>
      <c r="B350" s="1033" t="s">
        <v>5407</v>
      </c>
      <c r="C350" s="1034" t="s">
        <v>6473</v>
      </c>
      <c r="D350" s="1034" t="s">
        <v>5911</v>
      </c>
      <c r="E350" s="1053" t="s">
        <v>5431</v>
      </c>
      <c r="F350" s="1040" t="s">
        <v>5432</v>
      </c>
      <c r="G350" s="1036">
        <v>430</v>
      </c>
      <c r="H350" s="1037" t="s">
        <v>4012</v>
      </c>
      <c r="I350" s="1038">
        <v>765.8</v>
      </c>
      <c r="J350" s="1038">
        <v>63.82</v>
      </c>
      <c r="K350" s="1037" t="s">
        <v>4713</v>
      </c>
      <c r="L350" s="1041" t="s">
        <v>6106</v>
      </c>
      <c r="M350" s="1037" t="s">
        <v>5913</v>
      </c>
      <c r="O350" s="1039">
        <v>479</v>
      </c>
      <c r="P350" s="1039">
        <v>435</v>
      </c>
      <c r="Q350" s="1026">
        <v>366</v>
      </c>
      <c r="R350" s="1039" t="s">
        <v>4012</v>
      </c>
      <c r="S350" s="1039" t="b">
        <v>1</v>
      </c>
      <c r="T350" s="1026">
        <v>366</v>
      </c>
      <c r="V350" s="1026">
        <v>383</v>
      </c>
    </row>
    <row r="351" spans="1:22" ht="45">
      <c r="A351" s="1032">
        <v>338</v>
      </c>
      <c r="B351" s="1033" t="s">
        <v>5407</v>
      </c>
      <c r="C351" s="1034" t="s">
        <v>6474</v>
      </c>
      <c r="D351" s="1034" t="s">
        <v>5911</v>
      </c>
      <c r="E351" s="1053" t="s">
        <v>5433</v>
      </c>
      <c r="F351" s="1040" t="s">
        <v>5434</v>
      </c>
      <c r="G351" s="1036">
        <v>1062</v>
      </c>
      <c r="H351" s="1037" t="s">
        <v>4013</v>
      </c>
      <c r="I351" s="1038">
        <v>1213.0999999999999</v>
      </c>
      <c r="J351" s="1038">
        <v>101.09</v>
      </c>
      <c r="K351" s="1037" t="s">
        <v>4713</v>
      </c>
      <c r="L351" s="1041" t="s">
        <v>6106</v>
      </c>
      <c r="M351" s="1037" t="s">
        <v>5913</v>
      </c>
      <c r="O351" s="1039">
        <v>1482</v>
      </c>
      <c r="P351" s="1039">
        <v>1071</v>
      </c>
      <c r="Q351" s="1026">
        <v>367</v>
      </c>
      <c r="R351" s="1039" t="s">
        <v>4013</v>
      </c>
      <c r="S351" s="1039" t="b">
        <v>1</v>
      </c>
      <c r="T351" s="1026">
        <v>367</v>
      </c>
      <c r="V351" s="1026">
        <v>384</v>
      </c>
    </row>
    <row r="352" spans="1:22" ht="45">
      <c r="A352" s="1032">
        <v>339</v>
      </c>
      <c r="B352" s="1033" t="s">
        <v>5407</v>
      </c>
      <c r="C352" s="1034" t="s">
        <v>6475</v>
      </c>
      <c r="D352" s="1034" t="s">
        <v>5911</v>
      </c>
      <c r="E352" s="1053" t="s">
        <v>5435</v>
      </c>
      <c r="F352" s="1040" t="s">
        <v>5436</v>
      </c>
      <c r="G352" s="1036">
        <v>336</v>
      </c>
      <c r="H352" s="1037" t="s">
        <v>4012</v>
      </c>
      <c r="I352" s="1038">
        <v>765.8</v>
      </c>
      <c r="J352" s="1038">
        <v>63.82</v>
      </c>
      <c r="K352" s="1037" t="s">
        <v>4713</v>
      </c>
      <c r="L352" s="1041" t="s">
        <v>6106</v>
      </c>
      <c r="M352" s="1037" t="s">
        <v>5913</v>
      </c>
      <c r="O352" s="1039">
        <v>419</v>
      </c>
      <c r="P352" s="1039">
        <v>332</v>
      </c>
      <c r="Q352" s="1026">
        <v>368</v>
      </c>
      <c r="R352" s="1039" t="s">
        <v>4012</v>
      </c>
      <c r="S352" s="1039" t="b">
        <v>1</v>
      </c>
      <c r="T352" s="1026">
        <v>368</v>
      </c>
      <c r="V352" s="1026">
        <v>385</v>
      </c>
    </row>
    <row r="353" spans="1:22" ht="45">
      <c r="A353" s="1032">
        <v>340</v>
      </c>
      <c r="B353" s="1033" t="s">
        <v>5407</v>
      </c>
      <c r="C353" s="1034" t="s">
        <v>6476</v>
      </c>
      <c r="D353" s="1034" t="s">
        <v>5911</v>
      </c>
      <c r="E353" s="1053" t="s">
        <v>5437</v>
      </c>
      <c r="F353" s="1040" t="s">
        <v>5438</v>
      </c>
      <c r="G353" s="1036">
        <v>535</v>
      </c>
      <c r="H353" s="1037" t="s">
        <v>4012</v>
      </c>
      <c r="I353" s="1038">
        <v>765.8</v>
      </c>
      <c r="J353" s="1038">
        <v>63.82</v>
      </c>
      <c r="K353" s="1037" t="s">
        <v>4713</v>
      </c>
      <c r="L353" s="1041" t="s">
        <v>6106</v>
      </c>
      <c r="M353" s="1037" t="s">
        <v>5913</v>
      </c>
      <c r="O353" s="1039">
        <v>601</v>
      </c>
      <c r="P353" s="1039">
        <v>537</v>
      </c>
      <c r="Q353" s="1026">
        <v>369</v>
      </c>
      <c r="R353" s="1039" t="s">
        <v>4012</v>
      </c>
      <c r="S353" s="1039" t="b">
        <v>1</v>
      </c>
      <c r="T353" s="1026">
        <v>369</v>
      </c>
      <c r="V353" s="1026">
        <v>386</v>
      </c>
    </row>
    <row r="354" spans="1:22" ht="45">
      <c r="A354" s="1032">
        <v>341</v>
      </c>
      <c r="B354" s="1033" t="s">
        <v>5407</v>
      </c>
      <c r="C354" s="1034" t="s">
        <v>6477</v>
      </c>
      <c r="D354" s="1034" t="s">
        <v>5911</v>
      </c>
      <c r="E354" s="1053" t="s">
        <v>5439</v>
      </c>
      <c r="F354" s="1040" t="s">
        <v>5440</v>
      </c>
      <c r="G354" s="1036">
        <v>345</v>
      </c>
      <c r="H354" s="1037" t="s">
        <v>4012</v>
      </c>
      <c r="I354" s="1038">
        <v>765.8</v>
      </c>
      <c r="J354" s="1038">
        <v>63.82</v>
      </c>
      <c r="K354" s="1037" t="s">
        <v>4713</v>
      </c>
      <c r="L354" s="1041" t="s">
        <v>6106</v>
      </c>
      <c r="M354" s="1037" t="s">
        <v>5913</v>
      </c>
      <c r="O354" s="1039">
        <v>423</v>
      </c>
      <c r="P354" s="1039">
        <v>346</v>
      </c>
      <c r="Q354" s="1026">
        <v>370</v>
      </c>
      <c r="R354" s="1039" t="s">
        <v>4012</v>
      </c>
      <c r="S354" s="1039" t="b">
        <v>1</v>
      </c>
      <c r="T354" s="1026">
        <v>370</v>
      </c>
      <c r="V354" s="1026">
        <v>387</v>
      </c>
    </row>
    <row r="355" spans="1:22" ht="45">
      <c r="A355" s="1032">
        <v>342</v>
      </c>
      <c r="B355" s="1033" t="s">
        <v>5407</v>
      </c>
      <c r="C355" s="1034" t="s">
        <v>6478</v>
      </c>
      <c r="D355" s="1034" t="s">
        <v>5911</v>
      </c>
      <c r="E355" s="1053" t="s">
        <v>5441</v>
      </c>
      <c r="F355" s="1040" t="s">
        <v>5442</v>
      </c>
      <c r="G355" s="1036">
        <v>603</v>
      </c>
      <c r="H355" s="1037" t="s">
        <v>4012</v>
      </c>
      <c r="I355" s="1038">
        <v>765.8</v>
      </c>
      <c r="J355" s="1038">
        <v>63.82</v>
      </c>
      <c r="K355" s="1037" t="s">
        <v>4713</v>
      </c>
      <c r="L355" s="1041" t="s">
        <v>6106</v>
      </c>
      <c r="M355" s="1037" t="s">
        <v>5913</v>
      </c>
      <c r="O355" s="1039">
        <v>737</v>
      </c>
      <c r="P355" s="1039">
        <v>605</v>
      </c>
      <c r="Q355" s="1026">
        <v>371</v>
      </c>
      <c r="R355" s="1039" t="s">
        <v>4012</v>
      </c>
      <c r="S355" s="1039" t="b">
        <v>1</v>
      </c>
      <c r="T355" s="1026">
        <v>371</v>
      </c>
      <c r="V355" s="1026">
        <v>388</v>
      </c>
    </row>
    <row r="356" spans="1:22" ht="45">
      <c r="A356" s="1032">
        <v>343</v>
      </c>
      <c r="B356" s="1033" t="s">
        <v>5407</v>
      </c>
      <c r="C356" s="1034" t="s">
        <v>6479</v>
      </c>
      <c r="D356" s="1034" t="s">
        <v>5911</v>
      </c>
      <c r="E356" s="1053" t="s">
        <v>5443</v>
      </c>
      <c r="F356" s="1040" t="s">
        <v>5444</v>
      </c>
      <c r="G356" s="1036">
        <v>689</v>
      </c>
      <c r="H356" s="1037" t="s">
        <v>4012</v>
      </c>
      <c r="I356" s="1038">
        <v>765.8</v>
      </c>
      <c r="J356" s="1038">
        <v>63.82</v>
      </c>
      <c r="K356" s="1037" t="s">
        <v>4713</v>
      </c>
      <c r="L356" s="1041" t="s">
        <v>6106</v>
      </c>
      <c r="M356" s="1037" t="s">
        <v>5913</v>
      </c>
      <c r="O356" s="1039">
        <v>1009</v>
      </c>
      <c r="P356" s="1039">
        <v>695</v>
      </c>
      <c r="Q356" s="1026">
        <v>372</v>
      </c>
      <c r="R356" s="1039" t="s">
        <v>4012</v>
      </c>
      <c r="S356" s="1039" t="b">
        <v>1</v>
      </c>
      <c r="T356" s="1026">
        <v>372</v>
      </c>
      <c r="V356" s="1026">
        <v>389</v>
      </c>
    </row>
    <row r="357" spans="1:22" ht="45">
      <c r="A357" s="1032">
        <v>344</v>
      </c>
      <c r="B357" s="1033" t="s">
        <v>5407</v>
      </c>
      <c r="C357" s="1034" t="s">
        <v>6480</v>
      </c>
      <c r="D357" s="1034" t="s">
        <v>5911</v>
      </c>
      <c r="E357" s="1053" t="s">
        <v>5445</v>
      </c>
      <c r="F357" s="1040" t="s">
        <v>5446</v>
      </c>
      <c r="G357" s="1036">
        <v>453</v>
      </c>
      <c r="H357" s="1037" t="s">
        <v>4012</v>
      </c>
      <c r="I357" s="1038">
        <v>765.8</v>
      </c>
      <c r="J357" s="1038">
        <v>63.82</v>
      </c>
      <c r="K357" s="1037" t="s">
        <v>4713</v>
      </c>
      <c r="L357" s="1041" t="s">
        <v>6106</v>
      </c>
      <c r="M357" s="1037" t="s">
        <v>5913</v>
      </c>
      <c r="O357" s="1039">
        <v>671</v>
      </c>
      <c r="P357" s="1039">
        <v>457</v>
      </c>
      <c r="Q357" s="1026">
        <v>373</v>
      </c>
      <c r="R357" s="1039" t="s">
        <v>4012</v>
      </c>
      <c r="S357" s="1039" t="b">
        <v>1</v>
      </c>
      <c r="T357" s="1026">
        <v>373</v>
      </c>
      <c r="V357" s="1026">
        <v>390</v>
      </c>
    </row>
    <row r="358" spans="1:22" ht="45">
      <c r="A358" s="1032">
        <v>345</v>
      </c>
      <c r="B358" s="1033" t="s">
        <v>5407</v>
      </c>
      <c r="C358" s="1034" t="s">
        <v>6481</v>
      </c>
      <c r="D358" s="1034" t="s">
        <v>5911</v>
      </c>
      <c r="E358" s="1053" t="s">
        <v>5447</v>
      </c>
      <c r="F358" s="1054" t="s">
        <v>5448</v>
      </c>
      <c r="G358" s="1036">
        <v>1327</v>
      </c>
      <c r="H358" s="1037" t="s">
        <v>4013</v>
      </c>
      <c r="I358" s="1038">
        <v>1213.0999999999999</v>
      </c>
      <c r="J358" s="1038">
        <v>101.09</v>
      </c>
      <c r="K358" s="1037" t="s">
        <v>4713</v>
      </c>
      <c r="L358" s="1041" t="s">
        <v>6106</v>
      </c>
      <c r="M358" s="1037" t="s">
        <v>5913</v>
      </c>
      <c r="O358" s="1039">
        <v>1667</v>
      </c>
      <c r="P358" s="1039">
        <v>1326</v>
      </c>
      <c r="Q358" s="1026">
        <v>374</v>
      </c>
      <c r="R358" s="1039" t="s">
        <v>4013</v>
      </c>
      <c r="S358" s="1039" t="b">
        <v>1</v>
      </c>
      <c r="T358" s="1026">
        <v>374</v>
      </c>
      <c r="V358" s="1026">
        <v>391</v>
      </c>
    </row>
    <row r="359" spans="1:22" ht="45">
      <c r="A359" s="1032">
        <v>346</v>
      </c>
      <c r="B359" s="1033" t="s">
        <v>5407</v>
      </c>
      <c r="C359" s="1034" t="s">
        <v>6482</v>
      </c>
      <c r="D359" s="1034" t="s">
        <v>5911</v>
      </c>
      <c r="E359" s="1053" t="s">
        <v>5449</v>
      </c>
      <c r="F359" s="1040" t="s">
        <v>5450</v>
      </c>
      <c r="G359" s="1036">
        <v>860</v>
      </c>
      <c r="H359" s="1037" t="s">
        <v>4012</v>
      </c>
      <c r="I359" s="1038">
        <v>765.8</v>
      </c>
      <c r="J359" s="1038">
        <v>63.82</v>
      </c>
      <c r="K359" s="1037" t="s">
        <v>4713</v>
      </c>
      <c r="L359" s="1041" t="s">
        <v>6106</v>
      </c>
      <c r="M359" s="1037" t="s">
        <v>5913</v>
      </c>
      <c r="O359" s="1039">
        <v>1238</v>
      </c>
      <c r="P359" s="1039">
        <v>869</v>
      </c>
      <c r="Q359" s="1026">
        <v>375</v>
      </c>
      <c r="R359" s="1039" t="s">
        <v>4012</v>
      </c>
      <c r="S359" s="1039" t="b">
        <v>1</v>
      </c>
      <c r="T359" s="1026">
        <v>375</v>
      </c>
      <c r="V359" s="1026">
        <v>392</v>
      </c>
    </row>
    <row r="360" spans="1:22" ht="45">
      <c r="A360" s="1032">
        <v>347</v>
      </c>
      <c r="B360" s="1033" t="s">
        <v>5407</v>
      </c>
      <c r="C360" s="1034" t="s">
        <v>6483</v>
      </c>
      <c r="D360" s="1034" t="s">
        <v>5911</v>
      </c>
      <c r="E360" s="1053" t="s">
        <v>6035</v>
      </c>
      <c r="F360" s="1040" t="s">
        <v>6036</v>
      </c>
      <c r="G360" s="1036">
        <v>259</v>
      </c>
      <c r="H360" s="1037" t="s">
        <v>4012</v>
      </c>
      <c r="I360" s="1038">
        <v>765.8</v>
      </c>
      <c r="J360" s="1038">
        <v>63.82</v>
      </c>
      <c r="K360" s="1037" t="s">
        <v>4713</v>
      </c>
      <c r="L360" s="1041" t="s">
        <v>6106</v>
      </c>
      <c r="M360" s="1037" t="s">
        <v>5913</v>
      </c>
      <c r="O360" s="1039">
        <v>427</v>
      </c>
      <c r="P360" s="1039">
        <v>262</v>
      </c>
      <c r="Q360" s="1026">
        <v>376</v>
      </c>
      <c r="R360" s="1039" t="s">
        <v>4012</v>
      </c>
      <c r="S360" s="1039" t="b">
        <v>1</v>
      </c>
      <c r="T360" s="1026">
        <v>376</v>
      </c>
      <c r="V360" s="1026" t="e">
        <v>#N/A</v>
      </c>
    </row>
    <row r="361" spans="1:22" ht="45">
      <c r="A361" s="1032">
        <v>348</v>
      </c>
      <c r="B361" s="1033" t="s">
        <v>5407</v>
      </c>
      <c r="C361" s="1034" t="s">
        <v>6484</v>
      </c>
      <c r="D361" s="1034" t="s">
        <v>5911</v>
      </c>
      <c r="E361" s="1053" t="s">
        <v>5453</v>
      </c>
      <c r="F361" s="1040" t="s">
        <v>5454</v>
      </c>
      <c r="G361" s="1036">
        <v>497</v>
      </c>
      <c r="H361" s="1037" t="s">
        <v>4012</v>
      </c>
      <c r="I361" s="1038">
        <v>765.8</v>
      </c>
      <c r="J361" s="1038">
        <v>63.82</v>
      </c>
      <c r="K361" s="1037" t="s">
        <v>4713</v>
      </c>
      <c r="L361" s="1041" t="s">
        <v>6106</v>
      </c>
      <c r="M361" s="1037" t="s">
        <v>5913</v>
      </c>
      <c r="O361" s="1039">
        <v>706</v>
      </c>
      <c r="P361" s="1039">
        <v>504</v>
      </c>
      <c r="Q361" s="1026">
        <v>377</v>
      </c>
      <c r="R361" s="1039" t="s">
        <v>4012</v>
      </c>
      <c r="S361" s="1039" t="b">
        <v>1</v>
      </c>
      <c r="T361" s="1026">
        <v>377</v>
      </c>
      <c r="V361" s="1026">
        <v>394</v>
      </c>
    </row>
    <row r="362" spans="1:22" ht="45">
      <c r="A362" s="1032">
        <v>349</v>
      </c>
      <c r="B362" s="1033" t="s">
        <v>5407</v>
      </c>
      <c r="C362" s="1034" t="s">
        <v>6485</v>
      </c>
      <c r="D362" s="1034" t="s">
        <v>5911</v>
      </c>
      <c r="E362" s="1053" t="s">
        <v>5455</v>
      </c>
      <c r="F362" s="1040" t="s">
        <v>5456</v>
      </c>
      <c r="G362" s="1036">
        <v>418</v>
      </c>
      <c r="H362" s="1037" t="s">
        <v>4012</v>
      </c>
      <c r="I362" s="1038">
        <v>765.8</v>
      </c>
      <c r="J362" s="1038">
        <v>63.82</v>
      </c>
      <c r="K362" s="1037" t="s">
        <v>4713</v>
      </c>
      <c r="L362" s="1041" t="s">
        <v>6106</v>
      </c>
      <c r="M362" s="1037" t="s">
        <v>5913</v>
      </c>
      <c r="O362" s="1039">
        <v>416</v>
      </c>
      <c r="P362" s="1039">
        <v>422</v>
      </c>
      <c r="Q362" s="1026">
        <v>378</v>
      </c>
      <c r="R362" s="1039" t="s">
        <v>4012</v>
      </c>
      <c r="S362" s="1039" t="b">
        <v>1</v>
      </c>
      <c r="T362" s="1026">
        <v>378</v>
      </c>
      <c r="V362" s="1026">
        <v>395</v>
      </c>
    </row>
    <row r="363" spans="1:22" ht="45">
      <c r="A363" s="1032">
        <v>350</v>
      </c>
      <c r="B363" s="1033" t="s">
        <v>5407</v>
      </c>
      <c r="C363" s="1034" t="s">
        <v>6486</v>
      </c>
      <c r="D363" s="1034" t="s">
        <v>5911</v>
      </c>
      <c r="E363" s="1053" t="s">
        <v>5457</v>
      </c>
      <c r="F363" s="1040" t="s">
        <v>5458</v>
      </c>
      <c r="G363" s="1036">
        <v>271</v>
      </c>
      <c r="H363" s="1037" t="s">
        <v>4012</v>
      </c>
      <c r="I363" s="1038">
        <v>765.8</v>
      </c>
      <c r="J363" s="1038">
        <v>63.82</v>
      </c>
      <c r="K363" s="1037" t="s">
        <v>4713</v>
      </c>
      <c r="L363" s="1041" t="s">
        <v>6106</v>
      </c>
      <c r="M363" s="1037" t="s">
        <v>5913</v>
      </c>
      <c r="O363" s="1039">
        <v>341</v>
      </c>
      <c r="P363" s="1039">
        <v>274</v>
      </c>
      <c r="Q363" s="1026">
        <v>379</v>
      </c>
      <c r="R363" s="1039" t="s">
        <v>4012</v>
      </c>
      <c r="S363" s="1039" t="b">
        <v>1</v>
      </c>
      <c r="T363" s="1026">
        <v>379</v>
      </c>
      <c r="V363" s="1026">
        <v>396</v>
      </c>
    </row>
    <row r="364" spans="1:22" ht="45">
      <c r="A364" s="1032">
        <v>351</v>
      </c>
      <c r="B364" s="1033" t="s">
        <v>5407</v>
      </c>
      <c r="C364" s="1034" t="s">
        <v>6487</v>
      </c>
      <c r="D364" s="1034" t="s">
        <v>5911</v>
      </c>
      <c r="E364" s="1053" t="s">
        <v>5459</v>
      </c>
      <c r="F364" s="1040" t="s">
        <v>5460</v>
      </c>
      <c r="G364" s="1036">
        <v>1105</v>
      </c>
      <c r="H364" s="1037" t="s">
        <v>4013</v>
      </c>
      <c r="I364" s="1038">
        <v>1213.0999999999999</v>
      </c>
      <c r="J364" s="1038">
        <v>101.09</v>
      </c>
      <c r="K364" s="1037" t="s">
        <v>4713</v>
      </c>
      <c r="L364" s="1041" t="s">
        <v>6106</v>
      </c>
      <c r="M364" s="1037" t="s">
        <v>5913</v>
      </c>
      <c r="O364" s="1039">
        <v>1234</v>
      </c>
      <c r="P364" s="1039">
        <v>1107</v>
      </c>
      <c r="Q364" s="1026">
        <v>380</v>
      </c>
      <c r="R364" s="1039" t="s">
        <v>4013</v>
      </c>
      <c r="S364" s="1039" t="b">
        <v>1</v>
      </c>
      <c r="T364" s="1026">
        <v>380</v>
      </c>
      <c r="V364" s="1026">
        <v>397</v>
      </c>
    </row>
    <row r="365" spans="1:22" ht="45">
      <c r="A365" s="1032">
        <v>352</v>
      </c>
      <c r="B365" s="1033" t="s">
        <v>5407</v>
      </c>
      <c r="C365" s="1034" t="s">
        <v>6488</v>
      </c>
      <c r="D365" s="1034" t="s">
        <v>5911</v>
      </c>
      <c r="E365" s="1053" t="s">
        <v>5461</v>
      </c>
      <c r="F365" s="1040" t="s">
        <v>5462</v>
      </c>
      <c r="G365" s="1036">
        <v>504</v>
      </c>
      <c r="H365" s="1037" t="s">
        <v>4012</v>
      </c>
      <c r="I365" s="1038">
        <v>765.8</v>
      </c>
      <c r="J365" s="1038">
        <v>63.82</v>
      </c>
      <c r="K365" s="1037" t="s">
        <v>4713</v>
      </c>
      <c r="L365" s="1041" t="s">
        <v>6106</v>
      </c>
      <c r="M365" s="1037" t="s">
        <v>5913</v>
      </c>
      <c r="O365" s="1039">
        <v>620</v>
      </c>
      <c r="P365" s="1039">
        <v>508</v>
      </c>
      <c r="Q365" s="1026">
        <v>381</v>
      </c>
      <c r="R365" s="1039" t="s">
        <v>4012</v>
      </c>
      <c r="S365" s="1039" t="b">
        <v>1</v>
      </c>
      <c r="T365" s="1026">
        <v>381</v>
      </c>
      <c r="V365" s="1026">
        <v>398</v>
      </c>
    </row>
    <row r="366" spans="1:22" ht="45">
      <c r="A366" s="1032">
        <v>353</v>
      </c>
      <c r="B366" s="1033" t="s">
        <v>5407</v>
      </c>
      <c r="C366" s="1034" t="s">
        <v>6489</v>
      </c>
      <c r="D366" s="1034" t="s">
        <v>5911</v>
      </c>
      <c r="E366" s="1053" t="s">
        <v>5463</v>
      </c>
      <c r="F366" s="1040" t="s">
        <v>5464</v>
      </c>
      <c r="G366" s="1036">
        <v>204</v>
      </c>
      <c r="H366" s="1037" t="s">
        <v>4012</v>
      </c>
      <c r="I366" s="1038">
        <v>765.8</v>
      </c>
      <c r="J366" s="1038">
        <v>63.82</v>
      </c>
      <c r="K366" s="1037" t="s">
        <v>4713</v>
      </c>
      <c r="L366" s="1041" t="s">
        <v>6106</v>
      </c>
      <c r="M366" s="1037" t="s">
        <v>5913</v>
      </c>
      <c r="O366" s="1039">
        <v>284</v>
      </c>
      <c r="P366" s="1039">
        <v>208</v>
      </c>
      <c r="Q366" s="1026">
        <v>382</v>
      </c>
      <c r="R366" s="1039" t="s">
        <v>4012</v>
      </c>
      <c r="S366" s="1039" t="b">
        <v>1</v>
      </c>
      <c r="T366" s="1026">
        <v>382</v>
      </c>
      <c r="V366" s="1026">
        <v>399</v>
      </c>
    </row>
    <row r="367" spans="1:22" ht="45">
      <c r="A367" s="1032">
        <v>354</v>
      </c>
      <c r="B367" s="1033" t="s">
        <v>5407</v>
      </c>
      <c r="C367" s="1034" t="s">
        <v>6490</v>
      </c>
      <c r="D367" s="1034" t="s">
        <v>5911</v>
      </c>
      <c r="E367" s="1053" t="s">
        <v>5465</v>
      </c>
      <c r="F367" s="1040" t="s">
        <v>5466</v>
      </c>
      <c r="G367" s="1036">
        <v>442</v>
      </c>
      <c r="H367" s="1037" t="s">
        <v>4012</v>
      </c>
      <c r="I367" s="1038">
        <v>765.8</v>
      </c>
      <c r="J367" s="1038">
        <v>63.82</v>
      </c>
      <c r="K367" s="1037" t="s">
        <v>4713</v>
      </c>
      <c r="L367" s="1041" t="s">
        <v>6106</v>
      </c>
      <c r="M367" s="1037" t="s">
        <v>5913</v>
      </c>
      <c r="O367" s="1039">
        <v>599</v>
      </c>
      <c r="P367" s="1039">
        <v>442</v>
      </c>
      <c r="Q367" s="1026">
        <v>383</v>
      </c>
      <c r="R367" s="1039" t="s">
        <v>4012</v>
      </c>
      <c r="S367" s="1039" t="b">
        <v>1</v>
      </c>
      <c r="T367" s="1026">
        <v>383</v>
      </c>
      <c r="V367" s="1026">
        <v>400</v>
      </c>
    </row>
    <row r="368" spans="1:22" ht="45">
      <c r="A368" s="1032">
        <v>355</v>
      </c>
      <c r="B368" s="1033" t="s">
        <v>5407</v>
      </c>
      <c r="C368" s="1034" t="s">
        <v>6491</v>
      </c>
      <c r="D368" s="1034" t="s">
        <v>5911</v>
      </c>
      <c r="E368" s="1053" t="s">
        <v>5467</v>
      </c>
      <c r="F368" s="1040" t="s">
        <v>5468</v>
      </c>
      <c r="G368" s="1036">
        <v>185</v>
      </c>
      <c r="H368" s="1037" t="s">
        <v>4012</v>
      </c>
      <c r="I368" s="1038">
        <v>765.8</v>
      </c>
      <c r="J368" s="1038">
        <v>63.82</v>
      </c>
      <c r="K368" s="1037" t="s">
        <v>4713</v>
      </c>
      <c r="L368" s="1041" t="s">
        <v>6106</v>
      </c>
      <c r="M368" s="1037" t="s">
        <v>5913</v>
      </c>
      <c r="O368" s="1039">
        <v>265</v>
      </c>
      <c r="P368" s="1039">
        <v>183</v>
      </c>
      <c r="Q368" s="1026">
        <v>384</v>
      </c>
      <c r="R368" s="1039" t="s">
        <v>4012</v>
      </c>
      <c r="S368" s="1039" t="b">
        <v>1</v>
      </c>
      <c r="T368" s="1026">
        <v>384</v>
      </c>
      <c r="V368" s="1026">
        <v>401</v>
      </c>
    </row>
    <row r="369" spans="1:22" ht="45">
      <c r="A369" s="1032">
        <v>356</v>
      </c>
      <c r="B369" s="1033" t="s">
        <v>5407</v>
      </c>
      <c r="C369" s="1034" t="s">
        <v>6492</v>
      </c>
      <c r="D369" s="1034" t="s">
        <v>5911</v>
      </c>
      <c r="E369" s="1053" t="s">
        <v>5469</v>
      </c>
      <c r="F369" s="1040" t="s">
        <v>5470</v>
      </c>
      <c r="G369" s="1036">
        <v>295</v>
      </c>
      <c r="H369" s="1037" t="s">
        <v>4012</v>
      </c>
      <c r="I369" s="1038">
        <v>765.8</v>
      </c>
      <c r="J369" s="1038">
        <v>63.82</v>
      </c>
      <c r="K369" s="1037" t="s">
        <v>4713</v>
      </c>
      <c r="L369" s="1041" t="s">
        <v>6106</v>
      </c>
      <c r="M369" s="1037" t="s">
        <v>5913</v>
      </c>
      <c r="O369" s="1039">
        <v>250</v>
      </c>
      <c r="P369" s="1039">
        <v>296</v>
      </c>
      <c r="Q369" s="1026">
        <v>385</v>
      </c>
      <c r="R369" s="1039" t="s">
        <v>4012</v>
      </c>
      <c r="S369" s="1039" t="b">
        <v>1</v>
      </c>
      <c r="T369" s="1026">
        <v>385</v>
      </c>
      <c r="V369" s="1026">
        <v>402</v>
      </c>
    </row>
    <row r="370" spans="1:22" ht="45">
      <c r="A370" s="1032">
        <v>357</v>
      </c>
      <c r="B370" s="1033" t="s">
        <v>5407</v>
      </c>
      <c r="C370" s="1034" t="s">
        <v>6493</v>
      </c>
      <c r="D370" s="1034" t="s">
        <v>5911</v>
      </c>
      <c r="E370" s="1053" t="s">
        <v>5471</v>
      </c>
      <c r="F370" s="1040" t="s">
        <v>5472</v>
      </c>
      <c r="G370" s="1036">
        <v>318</v>
      </c>
      <c r="H370" s="1037" t="s">
        <v>4012</v>
      </c>
      <c r="I370" s="1038">
        <v>765.8</v>
      </c>
      <c r="J370" s="1038">
        <v>63.82</v>
      </c>
      <c r="K370" s="1037" t="s">
        <v>4713</v>
      </c>
      <c r="L370" s="1041" t="s">
        <v>6106</v>
      </c>
      <c r="M370" s="1037" t="s">
        <v>5913</v>
      </c>
      <c r="O370" s="1039">
        <v>525</v>
      </c>
      <c r="P370" s="1039">
        <v>322</v>
      </c>
      <c r="Q370" s="1026">
        <v>386</v>
      </c>
      <c r="R370" s="1039" t="s">
        <v>4012</v>
      </c>
      <c r="S370" s="1039" t="b">
        <v>1</v>
      </c>
      <c r="T370" s="1026">
        <v>386</v>
      </c>
      <c r="V370" s="1026">
        <v>403</v>
      </c>
    </row>
    <row r="371" spans="1:22" ht="45">
      <c r="A371" s="1032">
        <v>358</v>
      </c>
      <c r="B371" s="1033" t="s">
        <v>5407</v>
      </c>
      <c r="C371" s="1034" t="s">
        <v>6494</v>
      </c>
      <c r="D371" s="1034" t="s">
        <v>5911</v>
      </c>
      <c r="E371" s="1053" t="s">
        <v>5473</v>
      </c>
      <c r="F371" s="1040" t="s">
        <v>5474</v>
      </c>
      <c r="G371" s="1036">
        <v>542</v>
      </c>
      <c r="H371" s="1037" t="s">
        <v>4012</v>
      </c>
      <c r="I371" s="1038">
        <v>765.8</v>
      </c>
      <c r="J371" s="1038">
        <v>63.82</v>
      </c>
      <c r="K371" s="1037" t="s">
        <v>4713</v>
      </c>
      <c r="L371" s="1041" t="s">
        <v>6106</v>
      </c>
      <c r="M371" s="1037" t="s">
        <v>5913</v>
      </c>
      <c r="O371" s="1039">
        <v>895</v>
      </c>
      <c r="P371" s="1039">
        <v>548</v>
      </c>
      <c r="Q371" s="1026">
        <v>387</v>
      </c>
      <c r="R371" s="1039" t="s">
        <v>4012</v>
      </c>
      <c r="S371" s="1039" t="b">
        <v>1</v>
      </c>
      <c r="T371" s="1026">
        <v>387</v>
      </c>
      <c r="V371" s="1026">
        <v>404</v>
      </c>
    </row>
    <row r="372" spans="1:22" ht="45">
      <c r="A372" s="1032">
        <v>359</v>
      </c>
      <c r="B372" s="1033" t="s">
        <v>5407</v>
      </c>
      <c r="C372" s="1034" t="s">
        <v>6495</v>
      </c>
      <c r="D372" s="1034" t="s">
        <v>5911</v>
      </c>
      <c r="E372" s="1053" t="s">
        <v>5475</v>
      </c>
      <c r="F372" s="1040" t="s">
        <v>5476</v>
      </c>
      <c r="G372" s="1036">
        <v>522</v>
      </c>
      <c r="H372" s="1037" t="s">
        <v>4012</v>
      </c>
      <c r="I372" s="1038">
        <v>765.8</v>
      </c>
      <c r="J372" s="1038">
        <v>63.82</v>
      </c>
      <c r="K372" s="1037" t="s">
        <v>4713</v>
      </c>
      <c r="L372" s="1041" t="s">
        <v>6106</v>
      </c>
      <c r="M372" s="1037" t="s">
        <v>5913</v>
      </c>
      <c r="O372" s="1039">
        <v>677</v>
      </c>
      <c r="P372" s="1039">
        <v>521</v>
      </c>
      <c r="Q372" s="1026">
        <v>388</v>
      </c>
      <c r="R372" s="1039" t="s">
        <v>4012</v>
      </c>
      <c r="S372" s="1039" t="b">
        <v>1</v>
      </c>
      <c r="T372" s="1026">
        <v>388</v>
      </c>
      <c r="V372" s="1026">
        <v>405</v>
      </c>
    </row>
    <row r="373" spans="1:22" ht="45">
      <c r="A373" s="1032">
        <v>360</v>
      </c>
      <c r="B373" s="1033" t="s">
        <v>5407</v>
      </c>
      <c r="C373" s="1034" t="s">
        <v>6496</v>
      </c>
      <c r="D373" s="1034" t="s">
        <v>5911</v>
      </c>
      <c r="E373" s="1053" t="s">
        <v>5477</v>
      </c>
      <c r="F373" s="1040" t="s">
        <v>5478</v>
      </c>
      <c r="G373" s="1036">
        <v>811</v>
      </c>
      <c r="H373" s="1037" t="s">
        <v>4012</v>
      </c>
      <c r="I373" s="1038">
        <v>765.8</v>
      </c>
      <c r="J373" s="1038">
        <v>63.82</v>
      </c>
      <c r="K373" s="1037" t="s">
        <v>4713</v>
      </c>
      <c r="L373" s="1041" t="s">
        <v>6106</v>
      </c>
      <c r="M373" s="1037" t="s">
        <v>5913</v>
      </c>
      <c r="O373" s="1039">
        <v>874</v>
      </c>
      <c r="P373" s="1039">
        <v>809</v>
      </c>
      <c r="Q373" s="1026">
        <v>389</v>
      </c>
      <c r="R373" s="1039" t="s">
        <v>4012</v>
      </c>
      <c r="S373" s="1039" t="b">
        <v>1</v>
      </c>
      <c r="T373" s="1026">
        <v>389</v>
      </c>
      <c r="V373" s="1026">
        <v>406</v>
      </c>
    </row>
    <row r="374" spans="1:22" ht="45">
      <c r="A374" s="1032">
        <v>361</v>
      </c>
      <c r="B374" s="1033" t="s">
        <v>5407</v>
      </c>
      <c r="C374" s="1034" t="s">
        <v>6497</v>
      </c>
      <c r="D374" s="1034" t="s">
        <v>5911</v>
      </c>
      <c r="E374" s="1053" t="s">
        <v>5479</v>
      </c>
      <c r="F374" s="1040" t="s">
        <v>5480</v>
      </c>
      <c r="G374" s="1036">
        <v>381</v>
      </c>
      <c r="H374" s="1037" t="s">
        <v>4012</v>
      </c>
      <c r="I374" s="1038">
        <v>765.8</v>
      </c>
      <c r="J374" s="1038">
        <v>63.82</v>
      </c>
      <c r="K374" s="1037" t="s">
        <v>4713</v>
      </c>
      <c r="L374" s="1041" t="s">
        <v>6106</v>
      </c>
      <c r="M374" s="1037" t="s">
        <v>5913</v>
      </c>
      <c r="O374" s="1039">
        <v>480</v>
      </c>
      <c r="P374" s="1039">
        <v>382</v>
      </c>
      <c r="Q374" s="1026">
        <v>390</v>
      </c>
      <c r="R374" s="1039" t="s">
        <v>4012</v>
      </c>
      <c r="S374" s="1039" t="b">
        <v>1</v>
      </c>
      <c r="T374" s="1026">
        <v>390</v>
      </c>
      <c r="V374" s="1026">
        <v>407</v>
      </c>
    </row>
    <row r="375" spans="1:22" ht="45">
      <c r="A375" s="1032">
        <v>362</v>
      </c>
      <c r="B375" s="1033" t="s">
        <v>5407</v>
      </c>
      <c r="C375" s="1034" t="s">
        <v>6498</v>
      </c>
      <c r="D375" s="1034" t="s">
        <v>5911</v>
      </c>
      <c r="E375" s="1053" t="s">
        <v>5481</v>
      </c>
      <c r="F375" s="1040" t="s">
        <v>6107</v>
      </c>
      <c r="G375" s="1036">
        <v>447</v>
      </c>
      <c r="H375" s="1037" t="s">
        <v>4012</v>
      </c>
      <c r="I375" s="1038">
        <v>765.8</v>
      </c>
      <c r="J375" s="1038">
        <v>63.82</v>
      </c>
      <c r="K375" s="1037" t="s">
        <v>4713</v>
      </c>
      <c r="L375" s="1041" t="s">
        <v>6106</v>
      </c>
      <c r="M375" s="1037" t="s">
        <v>5913</v>
      </c>
      <c r="N375" s="1039"/>
      <c r="O375" s="1039"/>
      <c r="P375" s="1039"/>
    </row>
    <row r="376" spans="1:22" ht="45">
      <c r="A376" s="1032">
        <v>363</v>
      </c>
      <c r="B376" s="1033" t="s">
        <v>5407</v>
      </c>
      <c r="C376" s="1034" t="s">
        <v>6499</v>
      </c>
      <c r="D376" s="1034" t="s">
        <v>5911</v>
      </c>
      <c r="E376" s="1053" t="s">
        <v>5483</v>
      </c>
      <c r="F376" s="1040" t="s">
        <v>5484</v>
      </c>
      <c r="G376" s="1036">
        <v>462</v>
      </c>
      <c r="H376" s="1037" t="s">
        <v>4012</v>
      </c>
      <c r="I376" s="1038">
        <v>765.8</v>
      </c>
      <c r="J376" s="1038">
        <v>63.82</v>
      </c>
      <c r="K376" s="1037" t="s">
        <v>4713</v>
      </c>
      <c r="L376" s="1041" t="s">
        <v>6106</v>
      </c>
      <c r="M376" s="1037" t="s">
        <v>5913</v>
      </c>
      <c r="O376" s="1039">
        <v>537</v>
      </c>
      <c r="P376" s="1039">
        <v>461</v>
      </c>
      <c r="Q376" s="1026">
        <v>392</v>
      </c>
      <c r="R376" s="1039" t="s">
        <v>4012</v>
      </c>
      <c r="S376" s="1039" t="b">
        <v>1</v>
      </c>
      <c r="T376" s="1026">
        <v>392</v>
      </c>
      <c r="V376" s="1026">
        <v>409</v>
      </c>
    </row>
    <row r="377" spans="1:22" ht="45">
      <c r="A377" s="1032">
        <v>364</v>
      </c>
      <c r="B377" s="1033" t="s">
        <v>5407</v>
      </c>
      <c r="C377" s="1034" t="s">
        <v>6500</v>
      </c>
      <c r="D377" s="1034" t="s">
        <v>5911</v>
      </c>
      <c r="E377" s="1053" t="s">
        <v>5485</v>
      </c>
      <c r="F377" s="1040" t="s">
        <v>5486</v>
      </c>
      <c r="G377" s="1036">
        <v>751</v>
      </c>
      <c r="H377" s="1037" t="s">
        <v>4012</v>
      </c>
      <c r="I377" s="1038">
        <v>765.8</v>
      </c>
      <c r="J377" s="1038">
        <v>63.82</v>
      </c>
      <c r="K377" s="1037" t="s">
        <v>4713</v>
      </c>
      <c r="L377" s="1041" t="s">
        <v>6106</v>
      </c>
      <c r="M377" s="1037" t="s">
        <v>5913</v>
      </c>
      <c r="O377" s="1039">
        <v>1289</v>
      </c>
      <c r="P377" s="1039">
        <v>762</v>
      </c>
      <c r="Q377" s="1026">
        <v>393</v>
      </c>
      <c r="R377" s="1039" t="s">
        <v>4012</v>
      </c>
      <c r="S377" s="1039" t="b">
        <v>1</v>
      </c>
      <c r="T377" s="1026">
        <v>393</v>
      </c>
      <c r="V377" s="1026">
        <v>410</v>
      </c>
    </row>
    <row r="378" spans="1:22" ht="45">
      <c r="A378" s="1032">
        <v>365</v>
      </c>
      <c r="B378" s="1033" t="s">
        <v>5407</v>
      </c>
      <c r="C378" s="1034" t="s">
        <v>6501</v>
      </c>
      <c r="D378" s="1034" t="s">
        <v>5911</v>
      </c>
      <c r="E378" s="1053" t="s">
        <v>5487</v>
      </c>
      <c r="F378" s="1040" t="s">
        <v>5488</v>
      </c>
      <c r="G378" s="1036">
        <v>523</v>
      </c>
      <c r="H378" s="1037" t="s">
        <v>4012</v>
      </c>
      <c r="I378" s="1038">
        <v>765.8</v>
      </c>
      <c r="J378" s="1038">
        <v>63.82</v>
      </c>
      <c r="K378" s="1037" t="s">
        <v>4713</v>
      </c>
      <c r="L378" s="1041" t="s">
        <v>6106</v>
      </c>
      <c r="M378" s="1037" t="s">
        <v>5913</v>
      </c>
      <c r="O378" s="1039">
        <v>766</v>
      </c>
      <c r="P378" s="1039">
        <v>527</v>
      </c>
      <c r="Q378" s="1026">
        <v>394</v>
      </c>
      <c r="R378" s="1039" t="s">
        <v>4012</v>
      </c>
      <c r="S378" s="1039" t="b">
        <v>1</v>
      </c>
      <c r="T378" s="1026">
        <v>394</v>
      </c>
      <c r="V378" s="1026">
        <v>411</v>
      </c>
    </row>
    <row r="379" spans="1:22" ht="45">
      <c r="A379" s="1032">
        <v>366</v>
      </c>
      <c r="B379" s="1033" t="s">
        <v>5407</v>
      </c>
      <c r="C379" s="1034" t="s">
        <v>6502</v>
      </c>
      <c r="D379" s="1034" t="s">
        <v>5911</v>
      </c>
      <c r="E379" s="1053" t="s">
        <v>5489</v>
      </c>
      <c r="F379" s="1040" t="s">
        <v>5490</v>
      </c>
      <c r="G379" s="1036">
        <v>366</v>
      </c>
      <c r="H379" s="1037" t="s">
        <v>4012</v>
      </c>
      <c r="I379" s="1038">
        <v>765.8</v>
      </c>
      <c r="J379" s="1038">
        <v>63.82</v>
      </c>
      <c r="K379" s="1037" t="s">
        <v>4713</v>
      </c>
      <c r="L379" s="1041" t="s">
        <v>6106</v>
      </c>
      <c r="M379" s="1037" t="s">
        <v>5913</v>
      </c>
      <c r="O379" s="1039">
        <v>510</v>
      </c>
      <c r="P379" s="1039">
        <v>376</v>
      </c>
      <c r="Q379" s="1026">
        <v>395</v>
      </c>
      <c r="R379" s="1039" t="s">
        <v>4012</v>
      </c>
      <c r="S379" s="1039" t="b">
        <v>1</v>
      </c>
      <c r="T379" s="1026">
        <v>395</v>
      </c>
      <c r="V379" s="1026">
        <v>412</v>
      </c>
    </row>
    <row r="380" spans="1:22" ht="45">
      <c r="A380" s="1032">
        <v>367</v>
      </c>
      <c r="B380" s="1033" t="s">
        <v>5407</v>
      </c>
      <c r="C380" s="1034" t="s">
        <v>6503</v>
      </c>
      <c r="D380" s="1034" t="s">
        <v>5911</v>
      </c>
      <c r="E380" s="1053" t="s">
        <v>5491</v>
      </c>
      <c r="F380" s="1040" t="s">
        <v>5492</v>
      </c>
      <c r="G380" s="1036">
        <v>466</v>
      </c>
      <c r="H380" s="1037" t="s">
        <v>4012</v>
      </c>
      <c r="I380" s="1038">
        <v>765.8</v>
      </c>
      <c r="J380" s="1038">
        <v>63.82</v>
      </c>
      <c r="K380" s="1037" t="s">
        <v>4713</v>
      </c>
      <c r="L380" s="1041" t="s">
        <v>6106</v>
      </c>
      <c r="M380" s="1037" t="s">
        <v>5913</v>
      </c>
      <c r="O380" s="1039">
        <v>629</v>
      </c>
      <c r="P380" s="1039">
        <v>466</v>
      </c>
      <c r="Q380" s="1026">
        <v>396</v>
      </c>
      <c r="R380" s="1039" t="s">
        <v>4012</v>
      </c>
      <c r="S380" s="1039" t="b">
        <v>1</v>
      </c>
      <c r="T380" s="1026">
        <v>396</v>
      </c>
      <c r="V380" s="1026">
        <v>413</v>
      </c>
    </row>
    <row r="381" spans="1:22" ht="45">
      <c r="A381" s="1032">
        <v>368</v>
      </c>
      <c r="B381" s="1033" t="s">
        <v>5407</v>
      </c>
      <c r="C381" s="1034" t="s">
        <v>6504</v>
      </c>
      <c r="D381" s="1034" t="s">
        <v>5911</v>
      </c>
      <c r="E381" s="1053" t="s">
        <v>6037</v>
      </c>
      <c r="F381" s="1040" t="s">
        <v>6038</v>
      </c>
      <c r="G381" s="1036">
        <v>436</v>
      </c>
      <c r="H381" s="1037" t="s">
        <v>4012</v>
      </c>
      <c r="I381" s="1038">
        <v>765.8</v>
      </c>
      <c r="J381" s="1038">
        <v>63.82</v>
      </c>
      <c r="K381" s="1037" t="s">
        <v>4713</v>
      </c>
      <c r="L381" s="1041" t="s">
        <v>6106</v>
      </c>
      <c r="M381" s="1037" t="s">
        <v>5913</v>
      </c>
      <c r="O381" s="1039">
        <v>563</v>
      </c>
      <c r="P381" s="1039">
        <v>435</v>
      </c>
      <c r="Q381" s="1026">
        <v>397</v>
      </c>
      <c r="R381" s="1039" t="s">
        <v>4012</v>
      </c>
      <c r="S381" s="1039" t="b">
        <v>1</v>
      </c>
      <c r="T381" s="1026">
        <v>397</v>
      </c>
      <c r="V381" s="1026" t="e">
        <v>#N/A</v>
      </c>
    </row>
    <row r="382" spans="1:22" ht="45">
      <c r="A382" s="1032">
        <v>369</v>
      </c>
      <c r="B382" s="1033" t="s">
        <v>5407</v>
      </c>
      <c r="C382" s="1034" t="s">
        <v>6505</v>
      </c>
      <c r="D382" s="1034" t="s">
        <v>5911</v>
      </c>
      <c r="E382" s="1053" t="s">
        <v>5495</v>
      </c>
      <c r="F382" s="1040" t="s">
        <v>5496</v>
      </c>
      <c r="G382" s="1036">
        <v>374</v>
      </c>
      <c r="H382" s="1037" t="s">
        <v>4012</v>
      </c>
      <c r="I382" s="1038">
        <v>765.8</v>
      </c>
      <c r="J382" s="1038">
        <v>63.82</v>
      </c>
      <c r="K382" s="1037" t="s">
        <v>4713</v>
      </c>
      <c r="L382" s="1041" t="s">
        <v>6106</v>
      </c>
      <c r="M382" s="1037" t="s">
        <v>5913</v>
      </c>
      <c r="O382" s="1039">
        <v>412</v>
      </c>
      <c r="P382" s="1039">
        <v>377</v>
      </c>
      <c r="Q382" s="1026">
        <v>398</v>
      </c>
      <c r="R382" s="1039" t="s">
        <v>4012</v>
      </c>
      <c r="S382" s="1039" t="b">
        <v>1</v>
      </c>
      <c r="T382" s="1026">
        <v>398</v>
      </c>
      <c r="V382" s="1026">
        <v>415</v>
      </c>
    </row>
    <row r="383" spans="1:22" ht="45">
      <c r="A383" s="1032">
        <v>370</v>
      </c>
      <c r="B383" s="1033" t="s">
        <v>5407</v>
      </c>
      <c r="C383" s="1034" t="s">
        <v>6506</v>
      </c>
      <c r="D383" s="1034" t="s">
        <v>5911</v>
      </c>
      <c r="E383" s="1053" t="s">
        <v>5497</v>
      </c>
      <c r="F383" s="1040" t="s">
        <v>5498</v>
      </c>
      <c r="G383" s="1036">
        <v>398</v>
      </c>
      <c r="H383" s="1037" t="s">
        <v>4012</v>
      </c>
      <c r="I383" s="1038">
        <v>765.8</v>
      </c>
      <c r="J383" s="1038">
        <v>63.82</v>
      </c>
      <c r="K383" s="1037" t="s">
        <v>4713</v>
      </c>
      <c r="L383" s="1041" t="s">
        <v>6106</v>
      </c>
      <c r="M383" s="1037" t="s">
        <v>5913</v>
      </c>
      <c r="O383" s="1039">
        <v>570</v>
      </c>
      <c r="P383" s="1039">
        <v>400</v>
      </c>
      <c r="Q383" s="1026">
        <v>399</v>
      </c>
      <c r="R383" s="1039" t="s">
        <v>4012</v>
      </c>
      <c r="S383" s="1039" t="b">
        <v>1</v>
      </c>
      <c r="T383" s="1026">
        <v>399</v>
      </c>
      <c r="V383" s="1026">
        <v>416</v>
      </c>
    </row>
    <row r="384" spans="1:22" ht="45">
      <c r="A384" s="1032">
        <v>371</v>
      </c>
      <c r="B384" s="1033" t="s">
        <v>5407</v>
      </c>
      <c r="C384" s="1034" t="s">
        <v>6507</v>
      </c>
      <c r="D384" s="1034" t="s">
        <v>5911</v>
      </c>
      <c r="E384" s="1053" t="s">
        <v>5499</v>
      </c>
      <c r="F384" s="1040" t="s">
        <v>5500</v>
      </c>
      <c r="G384" s="1036">
        <v>168</v>
      </c>
      <c r="H384" s="1037" t="s">
        <v>4012</v>
      </c>
      <c r="I384" s="1038">
        <v>765.8</v>
      </c>
      <c r="J384" s="1038">
        <v>63.82</v>
      </c>
      <c r="K384" s="1037" t="s">
        <v>4713</v>
      </c>
      <c r="L384" s="1041" t="s">
        <v>6106</v>
      </c>
      <c r="M384" s="1037" t="s">
        <v>5913</v>
      </c>
      <c r="O384" s="1039">
        <v>206</v>
      </c>
      <c r="P384" s="1039">
        <v>168</v>
      </c>
      <c r="Q384" s="1026">
        <v>400</v>
      </c>
      <c r="R384" s="1039" t="s">
        <v>4012</v>
      </c>
      <c r="S384" s="1039" t="b">
        <v>1</v>
      </c>
      <c r="T384" s="1026">
        <v>400</v>
      </c>
      <c r="V384" s="1026">
        <v>417</v>
      </c>
    </row>
    <row r="385" spans="1:22" ht="45">
      <c r="A385" s="1032">
        <v>372</v>
      </c>
      <c r="B385" s="1033" t="s">
        <v>5501</v>
      </c>
      <c r="C385" s="1034" t="s">
        <v>6508</v>
      </c>
      <c r="D385" s="1034" t="s">
        <v>5911</v>
      </c>
      <c r="E385" s="1043" t="s">
        <v>5502</v>
      </c>
      <c r="F385" s="1035" t="s">
        <v>5503</v>
      </c>
      <c r="G385" s="1036">
        <v>411</v>
      </c>
      <c r="H385" s="1037" t="s">
        <v>4012</v>
      </c>
      <c r="I385" s="1038">
        <v>765.8</v>
      </c>
      <c r="J385" s="1038">
        <v>63.82</v>
      </c>
      <c r="K385" s="1037" t="s">
        <v>4713</v>
      </c>
      <c r="L385" s="1041" t="s">
        <v>6108</v>
      </c>
      <c r="M385" s="1037" t="s">
        <v>5913</v>
      </c>
      <c r="O385" s="1039">
        <v>368</v>
      </c>
      <c r="P385" s="1039">
        <v>413</v>
      </c>
      <c r="Q385" s="1026">
        <v>401</v>
      </c>
      <c r="R385" s="1039" t="s">
        <v>4012</v>
      </c>
      <c r="S385" s="1039" t="b">
        <v>1</v>
      </c>
      <c r="T385" s="1026">
        <v>401</v>
      </c>
      <c r="V385" s="1026">
        <v>418</v>
      </c>
    </row>
    <row r="386" spans="1:22" ht="45">
      <c r="A386" s="1032">
        <v>373</v>
      </c>
      <c r="B386" s="1033" t="s">
        <v>5501</v>
      </c>
      <c r="C386" s="1034" t="s">
        <v>6509</v>
      </c>
      <c r="D386" s="1034" t="s">
        <v>5911</v>
      </c>
      <c r="E386" s="1043" t="s">
        <v>5097</v>
      </c>
      <c r="F386" s="1035" t="s">
        <v>5505</v>
      </c>
      <c r="G386" s="1036">
        <v>566</v>
      </c>
      <c r="H386" s="1037" t="s">
        <v>4012</v>
      </c>
      <c r="I386" s="1038">
        <v>765.8</v>
      </c>
      <c r="J386" s="1038">
        <v>63.82</v>
      </c>
      <c r="K386" s="1037" t="s">
        <v>4713</v>
      </c>
      <c r="L386" s="1041" t="s">
        <v>6108</v>
      </c>
      <c r="M386" s="1037" t="s">
        <v>5913</v>
      </c>
      <c r="O386" s="1039">
        <v>551</v>
      </c>
      <c r="P386" s="1039">
        <v>571</v>
      </c>
      <c r="Q386" s="1026">
        <v>402</v>
      </c>
      <c r="R386" s="1039" t="s">
        <v>4012</v>
      </c>
      <c r="S386" s="1039" t="b">
        <v>1</v>
      </c>
      <c r="T386" s="1026">
        <v>402</v>
      </c>
      <c r="V386" s="1026">
        <v>419</v>
      </c>
    </row>
    <row r="387" spans="1:22" ht="45">
      <c r="A387" s="1032">
        <v>374</v>
      </c>
      <c r="B387" s="1033" t="s">
        <v>5501</v>
      </c>
      <c r="C387" s="1034" t="s">
        <v>6510</v>
      </c>
      <c r="D387" s="1034" t="s">
        <v>5911</v>
      </c>
      <c r="E387" s="1043" t="s">
        <v>5506</v>
      </c>
      <c r="F387" s="1035" t="s">
        <v>5507</v>
      </c>
      <c r="G387" s="1036">
        <v>413</v>
      </c>
      <c r="H387" s="1037" t="s">
        <v>4012</v>
      </c>
      <c r="I387" s="1038">
        <v>765.8</v>
      </c>
      <c r="J387" s="1038">
        <v>63.82</v>
      </c>
      <c r="K387" s="1037" t="s">
        <v>4713</v>
      </c>
      <c r="L387" s="1041" t="s">
        <v>6108</v>
      </c>
      <c r="M387" s="1037" t="s">
        <v>5913</v>
      </c>
      <c r="O387" s="1039">
        <v>403</v>
      </c>
      <c r="P387" s="1039">
        <v>414</v>
      </c>
      <c r="Q387" s="1026">
        <v>403</v>
      </c>
      <c r="R387" s="1039" t="s">
        <v>4012</v>
      </c>
      <c r="S387" s="1039" t="b">
        <v>1</v>
      </c>
      <c r="T387" s="1026">
        <v>403</v>
      </c>
      <c r="V387" s="1026">
        <v>420</v>
      </c>
    </row>
    <row r="388" spans="1:22" ht="28.5" customHeight="1">
      <c r="A388" s="1032">
        <v>375</v>
      </c>
      <c r="B388" s="1033" t="s">
        <v>5501</v>
      </c>
      <c r="C388" s="1034" t="s">
        <v>6511</v>
      </c>
      <c r="D388" s="1034" t="s">
        <v>5911</v>
      </c>
      <c r="E388" s="1052" t="s">
        <v>5508</v>
      </c>
      <c r="F388" s="1035" t="s">
        <v>5998</v>
      </c>
      <c r="G388" s="1036">
        <v>377</v>
      </c>
      <c r="H388" s="1037" t="s">
        <v>4012</v>
      </c>
      <c r="I388" s="1038">
        <v>765.8</v>
      </c>
      <c r="J388" s="1038">
        <v>63.82</v>
      </c>
      <c r="K388" s="1037" t="s">
        <v>4713</v>
      </c>
      <c r="L388" s="1041" t="s">
        <v>6108</v>
      </c>
      <c r="M388" s="1037" t="s">
        <v>5913</v>
      </c>
      <c r="O388" s="1039"/>
      <c r="P388" s="1039"/>
      <c r="R388" s="1039"/>
      <c r="S388" s="1039"/>
    </row>
    <row r="389" spans="1:22" ht="45">
      <c r="A389" s="1032">
        <v>376</v>
      </c>
      <c r="B389" s="1033" t="s">
        <v>5501</v>
      </c>
      <c r="C389" s="1034" t="s">
        <v>6512</v>
      </c>
      <c r="D389" s="1034" t="s">
        <v>5911</v>
      </c>
      <c r="E389" s="1043" t="s">
        <v>5510</v>
      </c>
      <c r="F389" s="1035" t="s">
        <v>5511</v>
      </c>
      <c r="G389" s="1036">
        <v>372</v>
      </c>
      <c r="H389" s="1037" t="s">
        <v>4012</v>
      </c>
      <c r="I389" s="1038">
        <v>765.8</v>
      </c>
      <c r="J389" s="1038">
        <v>63.82</v>
      </c>
      <c r="K389" s="1037" t="s">
        <v>4713</v>
      </c>
      <c r="L389" s="1041" t="s">
        <v>6108</v>
      </c>
      <c r="M389" s="1037" t="s">
        <v>5913</v>
      </c>
      <c r="O389" s="1039">
        <v>330</v>
      </c>
      <c r="P389" s="1039">
        <v>379</v>
      </c>
      <c r="Q389" s="1026">
        <v>405</v>
      </c>
      <c r="R389" s="1039" t="s">
        <v>4012</v>
      </c>
      <c r="S389" s="1039" t="b">
        <v>1</v>
      </c>
      <c r="T389" s="1026">
        <v>405</v>
      </c>
      <c r="V389" s="1026">
        <v>423</v>
      </c>
    </row>
    <row r="390" spans="1:22" ht="45">
      <c r="A390" s="1032">
        <v>377</v>
      </c>
      <c r="B390" s="1033" t="s">
        <v>5501</v>
      </c>
      <c r="C390" s="1034" t="s">
        <v>6513</v>
      </c>
      <c r="D390" s="1034" t="s">
        <v>5911</v>
      </c>
      <c r="E390" s="1043" t="s">
        <v>5512</v>
      </c>
      <c r="F390" s="1035" t="s">
        <v>5513</v>
      </c>
      <c r="G390" s="1036">
        <v>649</v>
      </c>
      <c r="H390" s="1037" t="s">
        <v>4012</v>
      </c>
      <c r="I390" s="1038">
        <v>765.8</v>
      </c>
      <c r="J390" s="1038">
        <v>63.82</v>
      </c>
      <c r="K390" s="1037" t="s">
        <v>4713</v>
      </c>
      <c r="L390" s="1041" t="s">
        <v>6108</v>
      </c>
      <c r="M390" s="1037" t="s">
        <v>5913</v>
      </c>
      <c r="O390" s="1039">
        <v>545</v>
      </c>
      <c r="P390" s="1039">
        <v>653</v>
      </c>
      <c r="Q390" s="1026">
        <v>406</v>
      </c>
      <c r="R390" s="1039" t="s">
        <v>4012</v>
      </c>
      <c r="S390" s="1039" t="b">
        <v>1</v>
      </c>
      <c r="T390" s="1026">
        <v>406</v>
      </c>
      <c r="V390" s="1026">
        <v>424</v>
      </c>
    </row>
    <row r="391" spans="1:22" ht="45">
      <c r="A391" s="1032">
        <v>378</v>
      </c>
      <c r="B391" s="1033" t="s">
        <v>5501</v>
      </c>
      <c r="C391" s="1034" t="s">
        <v>6514</v>
      </c>
      <c r="D391" s="1034" t="s">
        <v>5911</v>
      </c>
      <c r="E391" s="1043" t="s">
        <v>5514</v>
      </c>
      <c r="F391" s="1035" t="s">
        <v>5515</v>
      </c>
      <c r="G391" s="1036">
        <v>220</v>
      </c>
      <c r="H391" s="1037" t="s">
        <v>4012</v>
      </c>
      <c r="I391" s="1038">
        <v>765.8</v>
      </c>
      <c r="J391" s="1038">
        <v>63.82</v>
      </c>
      <c r="K391" s="1037" t="s">
        <v>4713</v>
      </c>
      <c r="L391" s="1041" t="s">
        <v>6108</v>
      </c>
      <c r="M391" s="1037" t="s">
        <v>5913</v>
      </c>
      <c r="O391" s="1039">
        <v>219</v>
      </c>
      <c r="P391" s="1039">
        <v>220</v>
      </c>
      <c r="Q391" s="1026">
        <v>407</v>
      </c>
      <c r="R391" s="1039" t="s">
        <v>4012</v>
      </c>
      <c r="S391" s="1039" t="b">
        <v>1</v>
      </c>
      <c r="T391" s="1026">
        <v>407</v>
      </c>
      <c r="V391" s="1026">
        <v>425</v>
      </c>
    </row>
    <row r="392" spans="1:22" ht="45">
      <c r="A392" s="1032">
        <v>379</v>
      </c>
      <c r="B392" s="1033" t="s">
        <v>5501</v>
      </c>
      <c r="C392" s="1034" t="s">
        <v>6515</v>
      </c>
      <c r="D392" s="1034" t="s">
        <v>5911</v>
      </c>
      <c r="E392" s="1043" t="s">
        <v>5516</v>
      </c>
      <c r="F392" s="1035" t="s">
        <v>5517</v>
      </c>
      <c r="G392" s="1036">
        <v>297</v>
      </c>
      <c r="H392" s="1037" t="s">
        <v>4012</v>
      </c>
      <c r="I392" s="1038">
        <v>765.8</v>
      </c>
      <c r="J392" s="1038">
        <v>63.82</v>
      </c>
      <c r="K392" s="1037" t="s">
        <v>4713</v>
      </c>
      <c r="L392" s="1041" t="s">
        <v>6108</v>
      </c>
      <c r="M392" s="1037" t="s">
        <v>5913</v>
      </c>
      <c r="O392" s="1039">
        <v>252</v>
      </c>
      <c r="P392" s="1039">
        <v>299</v>
      </c>
      <c r="Q392" s="1026">
        <v>408</v>
      </c>
      <c r="R392" s="1039" t="s">
        <v>4012</v>
      </c>
      <c r="S392" s="1039" t="b">
        <v>1</v>
      </c>
      <c r="T392" s="1026">
        <v>408</v>
      </c>
      <c r="V392" s="1026">
        <v>426</v>
      </c>
    </row>
    <row r="393" spans="1:22" ht="45">
      <c r="A393" s="1032">
        <v>380</v>
      </c>
      <c r="B393" s="1033" t="s">
        <v>5501</v>
      </c>
      <c r="C393" s="1034" t="s">
        <v>6516</v>
      </c>
      <c r="D393" s="1034" t="s">
        <v>5911</v>
      </c>
      <c r="E393" s="1043" t="s">
        <v>5518</v>
      </c>
      <c r="F393" s="1035" t="s">
        <v>5519</v>
      </c>
      <c r="G393" s="1036">
        <v>660</v>
      </c>
      <c r="H393" s="1037" t="s">
        <v>4012</v>
      </c>
      <c r="I393" s="1038">
        <v>765.8</v>
      </c>
      <c r="J393" s="1038">
        <v>63.82</v>
      </c>
      <c r="K393" s="1037" t="s">
        <v>4713</v>
      </c>
      <c r="L393" s="1041" t="s">
        <v>6108</v>
      </c>
      <c r="M393" s="1037" t="s">
        <v>5913</v>
      </c>
      <c r="O393" s="1039">
        <v>707</v>
      </c>
      <c r="P393" s="1039">
        <v>648</v>
      </c>
      <c r="Q393" s="1026">
        <v>409</v>
      </c>
      <c r="R393" s="1039" t="s">
        <v>4012</v>
      </c>
      <c r="S393" s="1039" t="b">
        <v>1</v>
      </c>
      <c r="T393" s="1026">
        <v>409</v>
      </c>
      <c r="V393" s="1026">
        <v>427</v>
      </c>
    </row>
    <row r="394" spans="1:22" ht="45">
      <c r="A394" s="1032">
        <v>381</v>
      </c>
      <c r="B394" s="1033" t="s">
        <v>5501</v>
      </c>
      <c r="C394" s="1034" t="s">
        <v>6517</v>
      </c>
      <c r="D394" s="1034" t="s">
        <v>5911</v>
      </c>
      <c r="E394" s="1043" t="s">
        <v>5520</v>
      </c>
      <c r="F394" s="1035" t="s">
        <v>5521</v>
      </c>
      <c r="G394" s="1036">
        <v>372</v>
      </c>
      <c r="H394" s="1037" t="s">
        <v>4012</v>
      </c>
      <c r="I394" s="1038">
        <v>765.8</v>
      </c>
      <c r="J394" s="1038">
        <v>63.82</v>
      </c>
      <c r="K394" s="1037" t="s">
        <v>4713</v>
      </c>
      <c r="L394" s="1041" t="s">
        <v>6108</v>
      </c>
      <c r="M394" s="1037" t="s">
        <v>5913</v>
      </c>
      <c r="O394" s="1039">
        <v>363</v>
      </c>
      <c r="P394" s="1039">
        <v>380</v>
      </c>
      <c r="Q394" s="1026">
        <v>410</v>
      </c>
      <c r="R394" s="1039" t="s">
        <v>4012</v>
      </c>
      <c r="S394" s="1039" t="b">
        <v>1</v>
      </c>
      <c r="T394" s="1026">
        <v>410</v>
      </c>
      <c r="V394" s="1026">
        <v>428</v>
      </c>
    </row>
    <row r="395" spans="1:22" ht="45">
      <c r="A395" s="1032">
        <v>382</v>
      </c>
      <c r="B395" s="1033" t="s">
        <v>5501</v>
      </c>
      <c r="C395" s="1034" t="s">
        <v>6518</v>
      </c>
      <c r="D395" s="1034" t="s">
        <v>5911</v>
      </c>
      <c r="E395" s="1043" t="s">
        <v>5522</v>
      </c>
      <c r="F395" s="1035" t="s">
        <v>5523</v>
      </c>
      <c r="G395" s="1036">
        <v>86</v>
      </c>
      <c r="H395" s="1037" t="s">
        <v>4011</v>
      </c>
      <c r="I395" s="1038">
        <v>612.6</v>
      </c>
      <c r="J395" s="1038">
        <v>51.05</v>
      </c>
      <c r="K395" s="1037" t="s">
        <v>4713</v>
      </c>
      <c r="L395" s="1041" t="s">
        <v>6108</v>
      </c>
      <c r="M395" s="1037" t="s">
        <v>5913</v>
      </c>
      <c r="O395" s="1039">
        <v>80</v>
      </c>
      <c r="P395" s="1039">
        <v>87</v>
      </c>
      <c r="Q395" s="1026">
        <v>411</v>
      </c>
      <c r="R395" s="1039" t="s">
        <v>4011</v>
      </c>
      <c r="S395" s="1039" t="b">
        <v>1</v>
      </c>
      <c r="T395" s="1026">
        <v>411</v>
      </c>
      <c r="V395" s="1026">
        <v>429</v>
      </c>
    </row>
    <row r="396" spans="1:22" ht="45">
      <c r="A396" s="1032">
        <v>383</v>
      </c>
      <c r="B396" s="1033" t="s">
        <v>5524</v>
      </c>
      <c r="C396" s="1034" t="s">
        <v>6519</v>
      </c>
      <c r="D396" s="1034" t="s">
        <v>5911</v>
      </c>
      <c r="E396" s="1041" t="s">
        <v>5525</v>
      </c>
      <c r="F396" s="1035" t="s">
        <v>5526</v>
      </c>
      <c r="G396" s="1036">
        <v>384</v>
      </c>
      <c r="H396" s="1037" t="s">
        <v>4012</v>
      </c>
      <c r="I396" s="1038">
        <v>765.8</v>
      </c>
      <c r="J396" s="1038">
        <v>63.82</v>
      </c>
      <c r="K396" s="1037" t="s">
        <v>4713</v>
      </c>
      <c r="L396" s="1041" t="s">
        <v>6520</v>
      </c>
      <c r="M396" s="1037" t="s">
        <v>5913</v>
      </c>
      <c r="O396" s="1039">
        <v>435</v>
      </c>
      <c r="P396" s="1039">
        <v>388</v>
      </c>
      <c r="Q396" s="1026">
        <v>434</v>
      </c>
      <c r="R396" s="1039" t="s">
        <v>4012</v>
      </c>
      <c r="S396" s="1039" t="b">
        <v>1</v>
      </c>
      <c r="T396" s="1026">
        <v>434</v>
      </c>
      <c r="V396" s="1026">
        <v>430</v>
      </c>
    </row>
    <row r="397" spans="1:22" ht="45">
      <c r="A397" s="1032">
        <v>384</v>
      </c>
      <c r="B397" s="1033" t="s">
        <v>5524</v>
      </c>
      <c r="C397" s="1034" t="s">
        <v>6521</v>
      </c>
      <c r="D397" s="1034" t="s">
        <v>5911</v>
      </c>
      <c r="E397" s="1041" t="s">
        <v>5528</v>
      </c>
      <c r="F397" s="1035" t="s">
        <v>5529</v>
      </c>
      <c r="G397" s="1036">
        <v>184</v>
      </c>
      <c r="H397" s="1037" t="s">
        <v>4012</v>
      </c>
      <c r="I397" s="1038">
        <v>765.8</v>
      </c>
      <c r="J397" s="1038">
        <v>63.82</v>
      </c>
      <c r="K397" s="1037" t="s">
        <v>4713</v>
      </c>
      <c r="L397" s="1041" t="s">
        <v>6520</v>
      </c>
      <c r="M397" s="1037" t="s">
        <v>5913</v>
      </c>
      <c r="O397" s="1039">
        <v>201</v>
      </c>
      <c r="P397" s="1039">
        <v>187</v>
      </c>
      <c r="Q397" s="1026">
        <v>435</v>
      </c>
      <c r="R397" s="1039" t="s">
        <v>4012</v>
      </c>
      <c r="S397" s="1039" t="b">
        <v>1</v>
      </c>
      <c r="T397" s="1026">
        <v>435</v>
      </c>
      <c r="V397" s="1026" t="e">
        <v>#N/A</v>
      </c>
    </row>
    <row r="398" spans="1:22" ht="45">
      <c r="A398" s="1032">
        <v>385</v>
      </c>
      <c r="B398" s="1033" t="s">
        <v>5524</v>
      </c>
      <c r="C398" s="1034" t="s">
        <v>6522</v>
      </c>
      <c r="D398" s="1034" t="s">
        <v>5911</v>
      </c>
      <c r="E398" s="1041" t="s">
        <v>5530</v>
      </c>
      <c r="F398" s="1035" t="s">
        <v>5531</v>
      </c>
      <c r="G398" s="1036">
        <v>426</v>
      </c>
      <c r="H398" s="1037" t="s">
        <v>4012</v>
      </c>
      <c r="I398" s="1038">
        <v>765.8</v>
      </c>
      <c r="J398" s="1038">
        <v>63.82</v>
      </c>
      <c r="K398" s="1037" t="s">
        <v>4713</v>
      </c>
      <c r="L398" s="1041" t="s">
        <v>6520</v>
      </c>
      <c r="M398" s="1037" t="s">
        <v>5913</v>
      </c>
      <c r="O398" s="1039">
        <v>429</v>
      </c>
      <c r="P398" s="1039">
        <v>433</v>
      </c>
      <c r="Q398" s="1026">
        <v>436</v>
      </c>
      <c r="R398" s="1039" t="s">
        <v>4012</v>
      </c>
      <c r="S398" s="1039" t="b">
        <v>1</v>
      </c>
      <c r="T398" s="1026">
        <v>436</v>
      </c>
      <c r="V398" s="1026">
        <v>432</v>
      </c>
    </row>
    <row r="399" spans="1:22" ht="45">
      <c r="A399" s="1032">
        <v>386</v>
      </c>
      <c r="B399" s="1033" t="s">
        <v>5524</v>
      </c>
      <c r="C399" s="1034" t="s">
        <v>6523</v>
      </c>
      <c r="D399" s="1034" t="s">
        <v>5911</v>
      </c>
      <c r="E399" s="1041" t="s">
        <v>5532</v>
      </c>
      <c r="F399" s="1035" t="s">
        <v>5533</v>
      </c>
      <c r="G399" s="1036">
        <v>282</v>
      </c>
      <c r="H399" s="1037" t="s">
        <v>4012</v>
      </c>
      <c r="I399" s="1038">
        <v>765.8</v>
      </c>
      <c r="J399" s="1038">
        <v>63.82</v>
      </c>
      <c r="K399" s="1037" t="s">
        <v>4713</v>
      </c>
      <c r="L399" s="1041" t="s">
        <v>6520</v>
      </c>
      <c r="M399" s="1037" t="s">
        <v>5913</v>
      </c>
      <c r="O399" s="1039">
        <v>141</v>
      </c>
      <c r="P399" s="1039">
        <v>280</v>
      </c>
      <c r="Q399" s="1026">
        <v>437</v>
      </c>
      <c r="R399" s="1039" t="s">
        <v>4012</v>
      </c>
      <c r="S399" s="1039" t="b">
        <v>1</v>
      </c>
      <c r="T399" s="1026">
        <v>437</v>
      </c>
      <c r="V399" s="1026" t="e">
        <v>#N/A</v>
      </c>
    </row>
    <row r="400" spans="1:22" ht="45">
      <c r="A400" s="1032">
        <v>387</v>
      </c>
      <c r="B400" s="1033" t="s">
        <v>5524</v>
      </c>
      <c r="C400" s="1034" t="s">
        <v>6524</v>
      </c>
      <c r="D400" s="1034" t="s">
        <v>5911</v>
      </c>
      <c r="E400" s="1041" t="s">
        <v>5534</v>
      </c>
      <c r="F400" s="1035" t="s">
        <v>5535</v>
      </c>
      <c r="G400" s="1036">
        <v>142</v>
      </c>
      <c r="H400" s="1037" t="s">
        <v>4012</v>
      </c>
      <c r="I400" s="1038">
        <v>765.8</v>
      </c>
      <c r="J400" s="1038">
        <v>63.82</v>
      </c>
      <c r="K400" s="1037" t="s">
        <v>4713</v>
      </c>
      <c r="L400" s="1041" t="s">
        <v>6520</v>
      </c>
      <c r="M400" s="1037" t="s">
        <v>5913</v>
      </c>
      <c r="O400" s="1039">
        <v>162</v>
      </c>
      <c r="P400" s="1039">
        <v>144</v>
      </c>
      <c r="Q400" s="1026">
        <v>438</v>
      </c>
      <c r="R400" s="1039" t="s">
        <v>4012</v>
      </c>
      <c r="S400" s="1039" t="b">
        <v>1</v>
      </c>
      <c r="T400" s="1026">
        <v>438</v>
      </c>
      <c r="V400" s="1026">
        <v>434</v>
      </c>
    </row>
    <row r="401" spans="1:22" ht="45">
      <c r="A401" s="1032">
        <v>388</v>
      </c>
      <c r="B401" s="1033" t="s">
        <v>5524</v>
      </c>
      <c r="C401" s="1034" t="s">
        <v>6525</v>
      </c>
      <c r="D401" s="1034" t="s">
        <v>5911</v>
      </c>
      <c r="E401" s="1041" t="s">
        <v>5536</v>
      </c>
      <c r="F401" s="1035" t="s">
        <v>5537</v>
      </c>
      <c r="G401" s="1036">
        <v>219</v>
      </c>
      <c r="H401" s="1037" t="s">
        <v>4012</v>
      </c>
      <c r="I401" s="1038">
        <v>765.8</v>
      </c>
      <c r="J401" s="1038">
        <v>63.82</v>
      </c>
      <c r="K401" s="1037" t="s">
        <v>4713</v>
      </c>
      <c r="L401" s="1041" t="s">
        <v>6520</v>
      </c>
      <c r="M401" s="1037" t="s">
        <v>5913</v>
      </c>
      <c r="O401" s="1039">
        <v>207</v>
      </c>
      <c r="P401" s="1039">
        <v>224</v>
      </c>
      <c r="Q401" s="1026">
        <v>439</v>
      </c>
      <c r="R401" s="1039" t="s">
        <v>4012</v>
      </c>
      <c r="S401" s="1039" t="b">
        <v>1</v>
      </c>
      <c r="T401" s="1026">
        <v>439</v>
      </c>
      <c r="V401" s="1026">
        <v>435</v>
      </c>
    </row>
    <row r="402" spans="1:22" ht="45">
      <c r="A402" s="1032">
        <v>389</v>
      </c>
      <c r="B402" s="1033" t="s">
        <v>5524</v>
      </c>
      <c r="C402" s="1034" t="s">
        <v>6526</v>
      </c>
      <c r="D402" s="1034" t="s">
        <v>5911</v>
      </c>
      <c r="E402" s="1041" t="s">
        <v>5538</v>
      </c>
      <c r="F402" s="1035" t="s">
        <v>5539</v>
      </c>
      <c r="G402" s="1036">
        <v>254</v>
      </c>
      <c r="H402" s="1037" t="s">
        <v>4012</v>
      </c>
      <c r="I402" s="1038">
        <v>765.8</v>
      </c>
      <c r="J402" s="1038">
        <v>63.82</v>
      </c>
      <c r="K402" s="1037" t="s">
        <v>4713</v>
      </c>
      <c r="L402" s="1041" t="s">
        <v>6520</v>
      </c>
      <c r="M402" s="1037" t="s">
        <v>5913</v>
      </c>
      <c r="O402" s="1039">
        <v>128</v>
      </c>
      <c r="P402" s="1039">
        <v>252</v>
      </c>
      <c r="Q402" s="1026">
        <v>440</v>
      </c>
      <c r="R402" s="1039" t="s">
        <v>4012</v>
      </c>
      <c r="S402" s="1039" t="b">
        <v>1</v>
      </c>
      <c r="T402" s="1026">
        <v>440</v>
      </c>
      <c r="V402" s="1026" t="e">
        <v>#N/A</v>
      </c>
    </row>
    <row r="403" spans="1:22" ht="45">
      <c r="A403" s="1032">
        <v>390</v>
      </c>
      <c r="B403" s="1033" t="s">
        <v>5524</v>
      </c>
      <c r="C403" s="1034" t="s">
        <v>6527</v>
      </c>
      <c r="D403" s="1034" t="s">
        <v>5911</v>
      </c>
      <c r="E403" s="1041" t="s">
        <v>5540</v>
      </c>
      <c r="F403" s="1035" t="s">
        <v>5541</v>
      </c>
      <c r="G403" s="1036">
        <v>189</v>
      </c>
      <c r="H403" s="1037" t="s">
        <v>4012</v>
      </c>
      <c r="I403" s="1038">
        <v>765.8</v>
      </c>
      <c r="J403" s="1038">
        <v>63.82</v>
      </c>
      <c r="K403" s="1037" t="s">
        <v>4713</v>
      </c>
      <c r="L403" s="1041" t="s">
        <v>6520</v>
      </c>
      <c r="M403" s="1037" t="s">
        <v>5913</v>
      </c>
      <c r="O403" s="1039">
        <v>280</v>
      </c>
      <c r="P403" s="1039">
        <v>192</v>
      </c>
      <c r="Q403" s="1026">
        <v>441</v>
      </c>
      <c r="R403" s="1039" t="s">
        <v>4012</v>
      </c>
      <c r="S403" s="1039" t="b">
        <v>1</v>
      </c>
      <c r="T403" s="1026">
        <v>441</v>
      </c>
      <c r="V403" s="1026">
        <v>437</v>
      </c>
    </row>
    <row r="404" spans="1:22" ht="45">
      <c r="A404" s="1032">
        <v>391</v>
      </c>
      <c r="B404" s="1033" t="s">
        <v>5524</v>
      </c>
      <c r="C404" s="1034" t="s">
        <v>6528</v>
      </c>
      <c r="D404" s="1034" t="s">
        <v>5911</v>
      </c>
      <c r="E404" s="1041" t="s">
        <v>5544</v>
      </c>
      <c r="F404" s="1035" t="s">
        <v>5545</v>
      </c>
      <c r="G404" s="1036">
        <v>271</v>
      </c>
      <c r="H404" s="1037" t="s">
        <v>4012</v>
      </c>
      <c r="I404" s="1038">
        <v>765.8</v>
      </c>
      <c r="J404" s="1038">
        <v>63.82</v>
      </c>
      <c r="K404" s="1037" t="s">
        <v>4713</v>
      </c>
      <c r="L404" s="1041" t="s">
        <v>6520</v>
      </c>
      <c r="M404" s="1037" t="s">
        <v>5913</v>
      </c>
      <c r="O404" s="1039">
        <v>304</v>
      </c>
      <c r="P404" s="1039">
        <v>273</v>
      </c>
      <c r="Q404" s="1026">
        <v>443</v>
      </c>
      <c r="R404" s="1039" t="s">
        <v>4012</v>
      </c>
      <c r="S404" s="1039" t="b">
        <v>1</v>
      </c>
      <c r="T404" s="1026">
        <v>443</v>
      </c>
      <c r="V404" s="1026">
        <v>440</v>
      </c>
    </row>
    <row r="405" spans="1:22" ht="45">
      <c r="A405" s="1032">
        <v>392</v>
      </c>
      <c r="B405" s="1033" t="s">
        <v>5524</v>
      </c>
      <c r="C405" s="1034" t="s">
        <v>6529</v>
      </c>
      <c r="D405" s="1034" t="s">
        <v>5911</v>
      </c>
      <c r="E405" s="1041" t="s">
        <v>5548</v>
      </c>
      <c r="F405" s="1035" t="s">
        <v>5549</v>
      </c>
      <c r="G405" s="1036">
        <v>465</v>
      </c>
      <c r="H405" s="1037" t="s">
        <v>4012</v>
      </c>
      <c r="I405" s="1038">
        <v>765.8</v>
      </c>
      <c r="J405" s="1038">
        <v>63.82</v>
      </c>
      <c r="K405" s="1037" t="s">
        <v>4713</v>
      </c>
      <c r="L405" s="1041" t="s">
        <v>6520</v>
      </c>
      <c r="M405" s="1037" t="s">
        <v>5913</v>
      </c>
      <c r="O405" s="1039">
        <v>445</v>
      </c>
      <c r="P405" s="1039">
        <v>467</v>
      </c>
      <c r="Q405" s="1026">
        <v>445</v>
      </c>
      <c r="R405" s="1039" t="s">
        <v>4012</v>
      </c>
      <c r="S405" s="1039" t="b">
        <v>1</v>
      </c>
      <c r="T405" s="1026">
        <v>445</v>
      </c>
      <c r="V405" s="1026" t="e">
        <v>#N/A</v>
      </c>
    </row>
    <row r="406" spans="1:22" ht="45">
      <c r="A406" s="1032">
        <v>393</v>
      </c>
      <c r="B406" s="1033" t="s">
        <v>5524</v>
      </c>
      <c r="C406" s="1034" t="s">
        <v>6530</v>
      </c>
      <c r="D406" s="1034" t="s">
        <v>5911</v>
      </c>
      <c r="E406" s="1041" t="s">
        <v>5550</v>
      </c>
      <c r="F406" s="1035" t="s">
        <v>5551</v>
      </c>
      <c r="G406" s="1036">
        <v>255</v>
      </c>
      <c r="H406" s="1037" t="s">
        <v>4012</v>
      </c>
      <c r="I406" s="1038">
        <v>765.8</v>
      </c>
      <c r="J406" s="1038">
        <v>63.82</v>
      </c>
      <c r="K406" s="1037" t="s">
        <v>4713</v>
      </c>
      <c r="L406" s="1041" t="s">
        <v>6520</v>
      </c>
      <c r="M406" s="1037" t="s">
        <v>5913</v>
      </c>
      <c r="O406" s="1039">
        <v>504</v>
      </c>
      <c r="P406" s="1039">
        <v>256</v>
      </c>
      <c r="Q406" s="1026">
        <v>446</v>
      </c>
      <c r="R406" s="1039" t="s">
        <v>4012</v>
      </c>
      <c r="S406" s="1039" t="b">
        <v>1</v>
      </c>
      <c r="T406" s="1026">
        <v>446</v>
      </c>
      <c r="V406" s="1026" t="e">
        <v>#N/A</v>
      </c>
    </row>
    <row r="407" spans="1:22" ht="45">
      <c r="A407" s="1032">
        <v>394</v>
      </c>
      <c r="B407" s="1033" t="s">
        <v>5524</v>
      </c>
      <c r="C407" s="1034" t="s">
        <v>6531</v>
      </c>
      <c r="D407" s="1034" t="s">
        <v>5911</v>
      </c>
      <c r="E407" s="1041" t="s">
        <v>5552</v>
      </c>
      <c r="F407" s="1035" t="s">
        <v>5553</v>
      </c>
      <c r="G407" s="1036">
        <v>276</v>
      </c>
      <c r="H407" s="1037" t="s">
        <v>4012</v>
      </c>
      <c r="I407" s="1038">
        <v>765.8</v>
      </c>
      <c r="J407" s="1038">
        <v>63.82</v>
      </c>
      <c r="K407" s="1037" t="s">
        <v>4713</v>
      </c>
      <c r="L407" s="1041" t="s">
        <v>6520</v>
      </c>
      <c r="M407" s="1037" t="s">
        <v>5913</v>
      </c>
      <c r="O407" s="1039">
        <v>248</v>
      </c>
      <c r="P407" s="1039">
        <v>277</v>
      </c>
      <c r="Q407" s="1026">
        <v>447</v>
      </c>
      <c r="R407" s="1039" t="s">
        <v>4012</v>
      </c>
      <c r="S407" s="1039" t="b">
        <v>1</v>
      </c>
      <c r="T407" s="1026">
        <v>447</v>
      </c>
      <c r="V407" s="1026">
        <v>445</v>
      </c>
    </row>
    <row r="408" spans="1:22" ht="45">
      <c r="A408" s="1032">
        <v>395</v>
      </c>
      <c r="B408" s="1033" t="s">
        <v>5524</v>
      </c>
      <c r="C408" s="1034" t="s">
        <v>6532</v>
      </c>
      <c r="D408" s="1034" t="s">
        <v>5911</v>
      </c>
      <c r="E408" s="1041" t="s">
        <v>5554</v>
      </c>
      <c r="F408" s="1035" t="s">
        <v>5555</v>
      </c>
      <c r="G408" s="1036">
        <v>361</v>
      </c>
      <c r="H408" s="1037" t="s">
        <v>4012</v>
      </c>
      <c r="I408" s="1038">
        <v>765.8</v>
      </c>
      <c r="J408" s="1038">
        <v>63.82</v>
      </c>
      <c r="K408" s="1037" t="s">
        <v>4713</v>
      </c>
      <c r="L408" s="1041" t="s">
        <v>6520</v>
      </c>
      <c r="M408" s="1037" t="s">
        <v>5913</v>
      </c>
      <c r="O408" s="1039">
        <v>348</v>
      </c>
      <c r="P408" s="1039">
        <v>362</v>
      </c>
      <c r="Q408" s="1026">
        <v>448</v>
      </c>
      <c r="R408" s="1039" t="s">
        <v>4012</v>
      </c>
      <c r="S408" s="1039" t="b">
        <v>1</v>
      </c>
      <c r="T408" s="1026">
        <v>448</v>
      </c>
      <c r="V408" s="1026">
        <v>446</v>
      </c>
    </row>
    <row r="409" spans="1:22" ht="45">
      <c r="A409" s="1032">
        <v>396</v>
      </c>
      <c r="B409" s="1033" t="s">
        <v>5524</v>
      </c>
      <c r="C409" s="1034" t="s">
        <v>6533</v>
      </c>
      <c r="D409" s="1034" t="s">
        <v>5911</v>
      </c>
      <c r="E409" s="1041" t="s">
        <v>5556</v>
      </c>
      <c r="F409" s="1035" t="s">
        <v>5557</v>
      </c>
      <c r="G409" s="1036">
        <v>413</v>
      </c>
      <c r="H409" s="1037" t="s">
        <v>4012</v>
      </c>
      <c r="I409" s="1038">
        <v>765.8</v>
      </c>
      <c r="J409" s="1038">
        <v>63.82</v>
      </c>
      <c r="K409" s="1037" t="s">
        <v>4713</v>
      </c>
      <c r="L409" s="1041" t="s">
        <v>6520</v>
      </c>
      <c r="M409" s="1037" t="s">
        <v>5913</v>
      </c>
      <c r="O409" s="1039">
        <v>467</v>
      </c>
      <c r="P409" s="1039">
        <v>414</v>
      </c>
      <c r="Q409" s="1026">
        <v>449</v>
      </c>
      <c r="R409" s="1039" t="s">
        <v>4012</v>
      </c>
      <c r="S409" s="1039" t="b">
        <v>1</v>
      </c>
      <c r="T409" s="1026">
        <v>449</v>
      </c>
      <c r="V409" s="1026">
        <v>447</v>
      </c>
    </row>
    <row r="410" spans="1:22" ht="45">
      <c r="A410" s="1032">
        <v>397</v>
      </c>
      <c r="B410" s="1033" t="s">
        <v>5524</v>
      </c>
      <c r="C410" s="1034" t="s">
        <v>6534</v>
      </c>
      <c r="D410" s="1034" t="s">
        <v>5911</v>
      </c>
      <c r="E410" s="1041" t="s">
        <v>5558</v>
      </c>
      <c r="F410" s="1035" t="s">
        <v>5559</v>
      </c>
      <c r="G410" s="1036">
        <v>297</v>
      </c>
      <c r="H410" s="1037" t="s">
        <v>4012</v>
      </c>
      <c r="I410" s="1038">
        <v>765.8</v>
      </c>
      <c r="J410" s="1038">
        <v>63.82</v>
      </c>
      <c r="K410" s="1037" t="s">
        <v>4713</v>
      </c>
      <c r="L410" s="1041" t="s">
        <v>6520</v>
      </c>
      <c r="M410" s="1037" t="s">
        <v>5913</v>
      </c>
      <c r="O410" s="1039">
        <v>304</v>
      </c>
      <c r="P410" s="1039">
        <v>302</v>
      </c>
      <c r="Q410" s="1026">
        <v>450</v>
      </c>
      <c r="R410" s="1039" t="s">
        <v>4012</v>
      </c>
      <c r="S410" s="1039" t="b">
        <v>1</v>
      </c>
      <c r="T410" s="1026">
        <v>450</v>
      </c>
      <c r="V410" s="1026">
        <v>448</v>
      </c>
    </row>
    <row r="411" spans="1:22" ht="45">
      <c r="A411" s="1032">
        <v>398</v>
      </c>
      <c r="B411" s="1033" t="s">
        <v>5524</v>
      </c>
      <c r="C411" s="1034" t="s">
        <v>6535</v>
      </c>
      <c r="D411" s="1034" t="s">
        <v>5911</v>
      </c>
      <c r="E411" s="1041" t="s">
        <v>5560</v>
      </c>
      <c r="F411" s="1035" t="s">
        <v>5561</v>
      </c>
      <c r="G411" s="1036">
        <v>208</v>
      </c>
      <c r="H411" s="1037" t="s">
        <v>4012</v>
      </c>
      <c r="I411" s="1038">
        <v>765.8</v>
      </c>
      <c r="J411" s="1038">
        <v>63.82</v>
      </c>
      <c r="K411" s="1037" t="s">
        <v>4713</v>
      </c>
      <c r="L411" s="1041" t="s">
        <v>6520</v>
      </c>
      <c r="M411" s="1037" t="s">
        <v>5913</v>
      </c>
      <c r="O411" s="1039">
        <v>236</v>
      </c>
      <c r="P411" s="1039">
        <v>213</v>
      </c>
      <c r="Q411" s="1026">
        <v>451</v>
      </c>
      <c r="R411" s="1039" t="s">
        <v>4012</v>
      </c>
      <c r="S411" s="1039" t="b">
        <v>1</v>
      </c>
      <c r="T411" s="1026">
        <v>451</v>
      </c>
      <c r="V411" s="1026">
        <v>449</v>
      </c>
    </row>
    <row r="412" spans="1:22" ht="45">
      <c r="A412" s="1032">
        <v>399</v>
      </c>
      <c r="B412" s="1033" t="s">
        <v>5524</v>
      </c>
      <c r="C412" s="1034" t="s">
        <v>6536</v>
      </c>
      <c r="D412" s="1034" t="s">
        <v>5911</v>
      </c>
      <c r="E412" s="1041" t="s">
        <v>5562</v>
      </c>
      <c r="F412" s="1035" t="s">
        <v>5563</v>
      </c>
      <c r="G412" s="1036">
        <v>323</v>
      </c>
      <c r="H412" s="1037" t="s">
        <v>4012</v>
      </c>
      <c r="I412" s="1038">
        <v>765.8</v>
      </c>
      <c r="J412" s="1038">
        <v>63.82</v>
      </c>
      <c r="K412" s="1037" t="s">
        <v>4713</v>
      </c>
      <c r="L412" s="1041" t="s">
        <v>6520</v>
      </c>
      <c r="M412" s="1037" t="s">
        <v>5913</v>
      </c>
      <c r="O412" s="1039">
        <v>332</v>
      </c>
      <c r="P412" s="1039">
        <v>328</v>
      </c>
      <c r="Q412" s="1026">
        <v>452</v>
      </c>
      <c r="R412" s="1039" t="s">
        <v>4012</v>
      </c>
      <c r="S412" s="1039" t="b">
        <v>1</v>
      </c>
      <c r="T412" s="1026">
        <v>452</v>
      </c>
      <c r="V412" s="1026">
        <v>450</v>
      </c>
    </row>
    <row r="413" spans="1:22" ht="45">
      <c r="A413" s="1032">
        <v>400</v>
      </c>
      <c r="B413" s="1033" t="s">
        <v>5524</v>
      </c>
      <c r="C413" s="1034" t="s">
        <v>6537</v>
      </c>
      <c r="D413" s="1034" t="s">
        <v>5911</v>
      </c>
      <c r="E413" s="1041" t="s">
        <v>5564</v>
      </c>
      <c r="F413" s="1035" t="s">
        <v>5565</v>
      </c>
      <c r="G413" s="1036">
        <v>613</v>
      </c>
      <c r="H413" s="1037" t="s">
        <v>4012</v>
      </c>
      <c r="I413" s="1038">
        <v>765.8</v>
      </c>
      <c r="J413" s="1038">
        <v>63.82</v>
      </c>
      <c r="K413" s="1037" t="s">
        <v>4713</v>
      </c>
      <c r="L413" s="1041" t="s">
        <v>6520</v>
      </c>
      <c r="M413" s="1037" t="s">
        <v>5913</v>
      </c>
      <c r="O413" s="1039">
        <v>627</v>
      </c>
      <c r="P413" s="1039">
        <v>614</v>
      </c>
      <c r="Q413" s="1026">
        <v>453</v>
      </c>
      <c r="R413" s="1039" t="s">
        <v>4012</v>
      </c>
      <c r="S413" s="1039" t="b">
        <v>1</v>
      </c>
      <c r="T413" s="1026">
        <v>453</v>
      </c>
      <c r="V413" s="1026">
        <v>451</v>
      </c>
    </row>
    <row r="414" spans="1:22" ht="45">
      <c r="A414" s="1032">
        <v>401</v>
      </c>
      <c r="B414" s="1033" t="s">
        <v>5524</v>
      </c>
      <c r="C414" s="1034" t="s">
        <v>6538</v>
      </c>
      <c r="D414" s="1034" t="s">
        <v>5911</v>
      </c>
      <c r="E414" s="1041" t="s">
        <v>5566</v>
      </c>
      <c r="F414" s="1035" t="s">
        <v>5567</v>
      </c>
      <c r="G414" s="1036">
        <v>491</v>
      </c>
      <c r="H414" s="1037" t="s">
        <v>4012</v>
      </c>
      <c r="I414" s="1038">
        <v>765.8</v>
      </c>
      <c r="J414" s="1038">
        <v>63.82</v>
      </c>
      <c r="K414" s="1037" t="s">
        <v>4713</v>
      </c>
      <c r="L414" s="1041" t="s">
        <v>6520</v>
      </c>
      <c r="M414" s="1037" t="s">
        <v>5913</v>
      </c>
      <c r="O414" s="1039">
        <v>498</v>
      </c>
      <c r="P414" s="1039">
        <v>494</v>
      </c>
      <c r="Q414" s="1026">
        <v>454</v>
      </c>
      <c r="R414" s="1039" t="s">
        <v>4012</v>
      </c>
      <c r="S414" s="1039" t="b">
        <v>1</v>
      </c>
      <c r="T414" s="1026">
        <v>454</v>
      </c>
      <c r="V414" s="1026">
        <v>452</v>
      </c>
    </row>
    <row r="415" spans="1:22" ht="45">
      <c r="A415" s="1032">
        <v>402</v>
      </c>
      <c r="B415" s="1033" t="s">
        <v>5524</v>
      </c>
      <c r="C415" s="1034" t="s">
        <v>6539</v>
      </c>
      <c r="D415" s="1034" t="s">
        <v>5911</v>
      </c>
      <c r="E415" s="1041" t="s">
        <v>5568</v>
      </c>
      <c r="F415" s="1035" t="s">
        <v>5569</v>
      </c>
      <c r="G415" s="1036">
        <v>403</v>
      </c>
      <c r="H415" s="1037" t="s">
        <v>4012</v>
      </c>
      <c r="I415" s="1038">
        <v>765.8</v>
      </c>
      <c r="J415" s="1038">
        <v>63.82</v>
      </c>
      <c r="K415" s="1037" t="s">
        <v>4713</v>
      </c>
      <c r="L415" s="1041" t="s">
        <v>6520</v>
      </c>
      <c r="M415" s="1037" t="s">
        <v>5913</v>
      </c>
      <c r="O415" s="1039">
        <v>393</v>
      </c>
      <c r="P415" s="1039">
        <v>407</v>
      </c>
      <c r="Q415" s="1026">
        <v>455</v>
      </c>
      <c r="R415" s="1039" t="s">
        <v>4012</v>
      </c>
      <c r="S415" s="1039" t="b">
        <v>1</v>
      </c>
      <c r="T415" s="1026">
        <v>455</v>
      </c>
      <c r="V415" s="1026">
        <v>453</v>
      </c>
    </row>
    <row r="416" spans="1:22" ht="45">
      <c r="A416" s="1032">
        <v>403</v>
      </c>
      <c r="B416" s="1033" t="s">
        <v>5524</v>
      </c>
      <c r="C416" s="1034" t="s">
        <v>6540</v>
      </c>
      <c r="D416" s="1034" t="s">
        <v>5911</v>
      </c>
      <c r="E416" s="1041" t="s">
        <v>5570</v>
      </c>
      <c r="F416" s="1035" t="s">
        <v>5571</v>
      </c>
      <c r="G416" s="1036">
        <v>156</v>
      </c>
      <c r="H416" s="1037" t="s">
        <v>4012</v>
      </c>
      <c r="I416" s="1038">
        <v>765.8</v>
      </c>
      <c r="J416" s="1038">
        <v>63.82</v>
      </c>
      <c r="K416" s="1037" t="s">
        <v>4713</v>
      </c>
      <c r="L416" s="1041" t="s">
        <v>6520</v>
      </c>
      <c r="M416" s="1037" t="s">
        <v>5913</v>
      </c>
      <c r="O416" s="1039">
        <v>167</v>
      </c>
      <c r="P416" s="1039">
        <v>154</v>
      </c>
      <c r="Q416" s="1026">
        <v>456</v>
      </c>
      <c r="R416" s="1039" t="s">
        <v>4012</v>
      </c>
      <c r="S416" s="1039" t="b">
        <v>1</v>
      </c>
      <c r="T416" s="1026">
        <v>456</v>
      </c>
      <c r="V416" s="1026">
        <v>454</v>
      </c>
    </row>
    <row r="417" spans="1:22" ht="45">
      <c r="A417" s="1032">
        <v>404</v>
      </c>
      <c r="B417" s="1033" t="s">
        <v>5524</v>
      </c>
      <c r="C417" s="1034" t="s">
        <v>6541</v>
      </c>
      <c r="D417" s="1034" t="s">
        <v>5911</v>
      </c>
      <c r="E417" s="1041" t="s">
        <v>5572</v>
      </c>
      <c r="F417" s="1035" t="s">
        <v>5573</v>
      </c>
      <c r="G417" s="1036">
        <v>548</v>
      </c>
      <c r="H417" s="1037" t="s">
        <v>4012</v>
      </c>
      <c r="I417" s="1038">
        <v>765.8</v>
      </c>
      <c r="J417" s="1038">
        <v>63.82</v>
      </c>
      <c r="K417" s="1037" t="s">
        <v>4713</v>
      </c>
      <c r="L417" s="1041" t="s">
        <v>6520</v>
      </c>
      <c r="M417" s="1037" t="s">
        <v>5913</v>
      </c>
      <c r="O417" s="1039">
        <v>568</v>
      </c>
      <c r="P417" s="1039">
        <v>558</v>
      </c>
      <c r="Q417" s="1026">
        <v>457</v>
      </c>
      <c r="R417" s="1039" t="s">
        <v>4012</v>
      </c>
      <c r="S417" s="1039" t="b">
        <v>1</v>
      </c>
      <c r="T417" s="1026">
        <v>457</v>
      </c>
      <c r="V417" s="1026" t="e">
        <v>#N/A</v>
      </c>
    </row>
    <row r="418" spans="1:22" ht="45">
      <c r="A418" s="1032">
        <v>405</v>
      </c>
      <c r="B418" s="1033" t="s">
        <v>5524</v>
      </c>
      <c r="C418" s="1034" t="s">
        <v>6542</v>
      </c>
      <c r="D418" s="1034" t="s">
        <v>5911</v>
      </c>
      <c r="E418" s="1041" t="s">
        <v>5574</v>
      </c>
      <c r="F418" s="1035" t="s">
        <v>5575</v>
      </c>
      <c r="G418" s="1036">
        <v>674</v>
      </c>
      <c r="H418" s="1037" t="s">
        <v>4012</v>
      </c>
      <c r="I418" s="1038">
        <v>765.8</v>
      </c>
      <c r="J418" s="1038">
        <v>63.82</v>
      </c>
      <c r="K418" s="1037" t="s">
        <v>4713</v>
      </c>
      <c r="L418" s="1041" t="s">
        <v>6520</v>
      </c>
      <c r="M418" s="1037" t="s">
        <v>5913</v>
      </c>
      <c r="O418" s="1039">
        <v>459</v>
      </c>
      <c r="P418" s="1039">
        <v>678</v>
      </c>
      <c r="Q418" s="1026">
        <v>458</v>
      </c>
      <c r="R418" s="1039" t="s">
        <v>4012</v>
      </c>
      <c r="S418" s="1039" t="b">
        <v>1</v>
      </c>
      <c r="T418" s="1026">
        <v>458</v>
      </c>
      <c r="V418" s="1026">
        <v>456</v>
      </c>
    </row>
    <row r="419" spans="1:22" ht="45">
      <c r="A419" s="1032">
        <v>406</v>
      </c>
      <c r="B419" s="1033" t="s">
        <v>5524</v>
      </c>
      <c r="C419" s="1034" t="s">
        <v>6543</v>
      </c>
      <c r="D419" s="1034" t="s">
        <v>5911</v>
      </c>
      <c r="E419" s="1041" t="s">
        <v>5576</v>
      </c>
      <c r="F419" s="1035" t="s">
        <v>5577</v>
      </c>
      <c r="G419" s="1036">
        <v>307</v>
      </c>
      <c r="H419" s="1037" t="s">
        <v>4012</v>
      </c>
      <c r="I419" s="1038">
        <v>765.8</v>
      </c>
      <c r="J419" s="1038">
        <v>63.82</v>
      </c>
      <c r="K419" s="1037" t="s">
        <v>4713</v>
      </c>
      <c r="L419" s="1041" t="s">
        <v>6520</v>
      </c>
      <c r="M419" s="1037" t="s">
        <v>5913</v>
      </c>
      <c r="O419" s="1039">
        <v>512</v>
      </c>
      <c r="P419" s="1039">
        <v>311</v>
      </c>
      <c r="Q419" s="1026">
        <v>459</v>
      </c>
      <c r="R419" s="1039" t="s">
        <v>4012</v>
      </c>
      <c r="S419" s="1039" t="b">
        <v>1</v>
      </c>
      <c r="T419" s="1026">
        <v>459</v>
      </c>
      <c r="V419" s="1026" t="e">
        <v>#N/A</v>
      </c>
    </row>
    <row r="420" spans="1:22" ht="45">
      <c r="A420" s="1032">
        <v>407</v>
      </c>
      <c r="B420" s="1033" t="s">
        <v>5524</v>
      </c>
      <c r="C420" s="1034" t="s">
        <v>6544</v>
      </c>
      <c r="D420" s="1034" t="s">
        <v>5911</v>
      </c>
      <c r="E420" s="1041" t="s">
        <v>5578</v>
      </c>
      <c r="F420" s="1035" t="s">
        <v>5579</v>
      </c>
      <c r="G420" s="1036">
        <v>248</v>
      </c>
      <c r="H420" s="1037" t="s">
        <v>4012</v>
      </c>
      <c r="I420" s="1038">
        <v>765.8</v>
      </c>
      <c r="J420" s="1038">
        <v>63.82</v>
      </c>
      <c r="K420" s="1037" t="s">
        <v>4713</v>
      </c>
      <c r="L420" s="1041" t="s">
        <v>6520</v>
      </c>
      <c r="M420" s="1037" t="s">
        <v>5913</v>
      </c>
      <c r="O420" s="1039">
        <v>250</v>
      </c>
      <c r="P420" s="1039">
        <v>250</v>
      </c>
      <c r="Q420" s="1026">
        <v>460</v>
      </c>
      <c r="R420" s="1039" t="s">
        <v>4012</v>
      </c>
      <c r="S420" s="1039" t="b">
        <v>1</v>
      </c>
      <c r="T420" s="1026">
        <v>460</v>
      </c>
      <c r="V420" s="1026" t="e">
        <v>#N/A</v>
      </c>
    </row>
    <row r="421" spans="1:22" ht="45">
      <c r="A421" s="1032">
        <v>408</v>
      </c>
      <c r="B421" s="1033" t="s">
        <v>5524</v>
      </c>
      <c r="C421" s="1034" t="s">
        <v>6545</v>
      </c>
      <c r="D421" s="1034" t="s">
        <v>5911</v>
      </c>
      <c r="E421" s="1041" t="s">
        <v>5580</v>
      </c>
      <c r="F421" s="1035" t="s">
        <v>5581</v>
      </c>
      <c r="G421" s="1036">
        <v>256</v>
      </c>
      <c r="H421" s="1037" t="s">
        <v>4012</v>
      </c>
      <c r="I421" s="1038">
        <v>765.8</v>
      </c>
      <c r="J421" s="1038">
        <v>63.82</v>
      </c>
      <c r="K421" s="1037" t="s">
        <v>4713</v>
      </c>
      <c r="L421" s="1041" t="s">
        <v>6520</v>
      </c>
      <c r="M421" s="1037" t="s">
        <v>5913</v>
      </c>
      <c r="O421" s="1039">
        <v>242</v>
      </c>
      <c r="P421" s="1039">
        <v>257</v>
      </c>
      <c r="Q421" s="1026">
        <v>461</v>
      </c>
      <c r="R421" s="1039" t="s">
        <v>4012</v>
      </c>
      <c r="S421" s="1039" t="b">
        <v>1</v>
      </c>
      <c r="T421" s="1026">
        <v>461</v>
      </c>
      <c r="V421" s="1026" t="e">
        <v>#N/A</v>
      </c>
    </row>
    <row r="422" spans="1:22" ht="45">
      <c r="A422" s="1032">
        <v>409</v>
      </c>
      <c r="B422" s="1033" t="s">
        <v>5524</v>
      </c>
      <c r="C422" s="1034" t="s">
        <v>6546</v>
      </c>
      <c r="D422" s="1034" t="s">
        <v>5911</v>
      </c>
      <c r="E422" s="1041" t="s">
        <v>5582</v>
      </c>
      <c r="F422" s="1035" t="s">
        <v>5583</v>
      </c>
      <c r="G422" s="1036">
        <v>239</v>
      </c>
      <c r="H422" s="1037" t="s">
        <v>4012</v>
      </c>
      <c r="I422" s="1038">
        <v>765.8</v>
      </c>
      <c r="J422" s="1038">
        <v>63.82</v>
      </c>
      <c r="K422" s="1037" t="s">
        <v>4713</v>
      </c>
      <c r="L422" s="1041" t="s">
        <v>6520</v>
      </c>
      <c r="M422" s="1037" t="s">
        <v>5913</v>
      </c>
      <c r="O422" s="1039">
        <v>255</v>
      </c>
      <c r="P422" s="1039">
        <v>240</v>
      </c>
      <c r="Q422" s="1026">
        <v>462</v>
      </c>
      <c r="R422" s="1039" t="s">
        <v>4012</v>
      </c>
      <c r="S422" s="1039" t="b">
        <v>1</v>
      </c>
      <c r="T422" s="1026">
        <v>462</v>
      </c>
      <c r="V422" s="1026">
        <v>460</v>
      </c>
    </row>
    <row r="423" spans="1:22" ht="30.75" customHeight="1">
      <c r="A423" s="1032">
        <v>410</v>
      </c>
      <c r="B423" s="1033" t="s">
        <v>5524</v>
      </c>
      <c r="C423" s="1034" t="s">
        <v>6635</v>
      </c>
      <c r="D423" s="1034" t="s">
        <v>5911</v>
      </c>
      <c r="E423" s="1055" t="s">
        <v>6547</v>
      </c>
      <c r="F423" s="1035" t="s">
        <v>6548</v>
      </c>
      <c r="G423" s="1036">
        <v>624</v>
      </c>
      <c r="H423" s="1037" t="s">
        <v>4012</v>
      </c>
      <c r="I423" s="1038">
        <v>765.8</v>
      </c>
      <c r="J423" s="1038">
        <v>63.82</v>
      </c>
      <c r="K423" s="1037" t="s">
        <v>4713</v>
      </c>
      <c r="L423" s="1041" t="s">
        <v>6520</v>
      </c>
      <c r="M423" s="1037" t="s">
        <v>5913</v>
      </c>
      <c r="O423" s="1039"/>
      <c r="P423" s="1039"/>
      <c r="R423" s="1039"/>
      <c r="S423" s="1039"/>
    </row>
    <row r="424" spans="1:22" ht="45">
      <c r="A424" s="1032">
        <v>411</v>
      </c>
      <c r="B424" s="1033" t="s">
        <v>5584</v>
      </c>
      <c r="C424" s="1034" t="s">
        <v>6549</v>
      </c>
      <c r="D424" s="1034" t="s">
        <v>5911</v>
      </c>
      <c r="E424" s="1041" t="s">
        <v>5585</v>
      </c>
      <c r="F424" s="1035" t="s">
        <v>5586</v>
      </c>
      <c r="G424" s="1036">
        <v>231</v>
      </c>
      <c r="H424" s="1037" t="s">
        <v>4012</v>
      </c>
      <c r="I424" s="1038">
        <v>765.8</v>
      </c>
      <c r="J424" s="1038">
        <v>63.82</v>
      </c>
      <c r="K424" s="1037" t="s">
        <v>4713</v>
      </c>
      <c r="L424" s="1041" t="s">
        <v>5587</v>
      </c>
      <c r="M424" s="1037" t="s">
        <v>5913</v>
      </c>
      <c r="O424" s="1039">
        <v>229</v>
      </c>
      <c r="P424" s="1039">
        <v>233</v>
      </c>
      <c r="Q424" s="1026">
        <v>463</v>
      </c>
      <c r="R424" s="1039" t="s">
        <v>4012</v>
      </c>
      <c r="S424" s="1039" t="b">
        <v>1</v>
      </c>
      <c r="T424" s="1026">
        <v>463</v>
      </c>
      <c r="V424" s="1026">
        <v>461</v>
      </c>
    </row>
    <row r="425" spans="1:22" ht="45">
      <c r="A425" s="1032">
        <v>412</v>
      </c>
      <c r="B425" s="1033" t="s">
        <v>5584</v>
      </c>
      <c r="C425" s="1034" t="s">
        <v>6550</v>
      </c>
      <c r="D425" s="1034" t="s">
        <v>5911</v>
      </c>
      <c r="E425" s="1041" t="s">
        <v>5588</v>
      </c>
      <c r="F425" s="1035" t="s">
        <v>5589</v>
      </c>
      <c r="G425" s="1036">
        <v>143</v>
      </c>
      <c r="H425" s="1037" t="s">
        <v>4012</v>
      </c>
      <c r="I425" s="1038">
        <v>765.8</v>
      </c>
      <c r="J425" s="1038">
        <v>63.82</v>
      </c>
      <c r="K425" s="1037" t="s">
        <v>4713</v>
      </c>
      <c r="L425" s="1041" t="s">
        <v>5587</v>
      </c>
      <c r="M425" s="1037" t="s">
        <v>5913</v>
      </c>
      <c r="O425" s="1039">
        <v>154</v>
      </c>
      <c r="P425" s="1039">
        <v>144</v>
      </c>
      <c r="Q425" s="1026">
        <v>464</v>
      </c>
      <c r="R425" s="1039" t="s">
        <v>4012</v>
      </c>
      <c r="S425" s="1039" t="b">
        <v>1</v>
      </c>
      <c r="T425" s="1026">
        <v>464</v>
      </c>
      <c r="V425" s="1026">
        <v>462</v>
      </c>
    </row>
    <row r="426" spans="1:22" ht="45">
      <c r="A426" s="1032">
        <v>413</v>
      </c>
      <c r="B426" s="1033" t="s">
        <v>5584</v>
      </c>
      <c r="C426" s="1034" t="s">
        <v>6551</v>
      </c>
      <c r="D426" s="1034" t="s">
        <v>5911</v>
      </c>
      <c r="E426" s="1041" t="s">
        <v>5590</v>
      </c>
      <c r="F426" s="1035" t="s">
        <v>5591</v>
      </c>
      <c r="G426" s="1036">
        <v>395</v>
      </c>
      <c r="H426" s="1037" t="s">
        <v>4012</v>
      </c>
      <c r="I426" s="1038">
        <v>765.8</v>
      </c>
      <c r="J426" s="1038">
        <v>63.82</v>
      </c>
      <c r="K426" s="1037" t="s">
        <v>4713</v>
      </c>
      <c r="L426" s="1041" t="s">
        <v>5587</v>
      </c>
      <c r="M426" s="1037" t="s">
        <v>5913</v>
      </c>
      <c r="O426" s="1039">
        <v>402</v>
      </c>
      <c r="P426" s="1039">
        <v>401</v>
      </c>
      <c r="Q426" s="1026">
        <v>465</v>
      </c>
      <c r="R426" s="1039" t="s">
        <v>4012</v>
      </c>
      <c r="S426" s="1039" t="b">
        <v>1</v>
      </c>
      <c r="T426" s="1026">
        <v>465</v>
      </c>
      <c r="V426" s="1026">
        <v>463</v>
      </c>
    </row>
    <row r="427" spans="1:22" ht="45">
      <c r="A427" s="1032">
        <v>414</v>
      </c>
      <c r="B427" s="1033" t="s">
        <v>5584</v>
      </c>
      <c r="C427" s="1034" t="s">
        <v>6552</v>
      </c>
      <c r="D427" s="1034" t="s">
        <v>5911</v>
      </c>
      <c r="E427" s="1041" t="s">
        <v>5592</v>
      </c>
      <c r="F427" s="1035" t="s">
        <v>5593</v>
      </c>
      <c r="G427" s="1036">
        <v>221</v>
      </c>
      <c r="H427" s="1037" t="s">
        <v>4012</v>
      </c>
      <c r="I427" s="1038">
        <v>765.8</v>
      </c>
      <c r="J427" s="1038">
        <v>63.82</v>
      </c>
      <c r="K427" s="1037" t="s">
        <v>4713</v>
      </c>
      <c r="L427" s="1041" t="s">
        <v>5587</v>
      </c>
      <c r="M427" s="1037" t="s">
        <v>5913</v>
      </c>
      <c r="O427" s="1039">
        <v>166</v>
      </c>
      <c r="P427" s="1039">
        <v>220</v>
      </c>
      <c r="Q427" s="1026">
        <v>466</v>
      </c>
      <c r="R427" s="1039" t="s">
        <v>4012</v>
      </c>
      <c r="S427" s="1039" t="b">
        <v>1</v>
      </c>
      <c r="T427" s="1026">
        <v>466</v>
      </c>
      <c r="V427" s="1026">
        <v>464</v>
      </c>
    </row>
    <row r="428" spans="1:22" ht="45">
      <c r="A428" s="1032">
        <v>415</v>
      </c>
      <c r="B428" s="1033" t="s">
        <v>5584</v>
      </c>
      <c r="C428" s="1034" t="s">
        <v>6553</v>
      </c>
      <c r="D428" s="1034" t="s">
        <v>5911</v>
      </c>
      <c r="E428" s="1041" t="s">
        <v>5594</v>
      </c>
      <c r="F428" s="1035" t="s">
        <v>5595</v>
      </c>
      <c r="G428" s="1036">
        <v>337</v>
      </c>
      <c r="H428" s="1037" t="s">
        <v>4012</v>
      </c>
      <c r="I428" s="1038">
        <v>765.8</v>
      </c>
      <c r="J428" s="1038">
        <v>63.82</v>
      </c>
      <c r="K428" s="1037" t="s">
        <v>4713</v>
      </c>
      <c r="L428" s="1041" t="s">
        <v>5587</v>
      </c>
      <c r="M428" s="1037" t="s">
        <v>5913</v>
      </c>
      <c r="O428" s="1039">
        <v>295</v>
      </c>
      <c r="P428" s="1039">
        <v>338</v>
      </c>
      <c r="Q428" s="1026">
        <v>467</v>
      </c>
      <c r="R428" s="1039" t="s">
        <v>4012</v>
      </c>
      <c r="S428" s="1039" t="b">
        <v>1</v>
      </c>
      <c r="T428" s="1026">
        <v>467</v>
      </c>
      <c r="V428" s="1026">
        <v>465</v>
      </c>
    </row>
    <row r="429" spans="1:22" ht="45">
      <c r="A429" s="1032">
        <v>416</v>
      </c>
      <c r="B429" s="1033" t="s">
        <v>5584</v>
      </c>
      <c r="C429" s="1034" t="s">
        <v>6554</v>
      </c>
      <c r="D429" s="1034" t="s">
        <v>5911</v>
      </c>
      <c r="E429" s="1041" t="s">
        <v>5596</v>
      </c>
      <c r="F429" s="1035" t="s">
        <v>5597</v>
      </c>
      <c r="G429" s="1036">
        <v>550</v>
      </c>
      <c r="H429" s="1037" t="s">
        <v>4012</v>
      </c>
      <c r="I429" s="1038">
        <v>765.8</v>
      </c>
      <c r="J429" s="1038">
        <v>63.82</v>
      </c>
      <c r="K429" s="1037" t="s">
        <v>4713</v>
      </c>
      <c r="L429" s="1041" t="s">
        <v>5587</v>
      </c>
      <c r="M429" s="1037" t="s">
        <v>5913</v>
      </c>
      <c r="O429" s="1039">
        <v>482</v>
      </c>
      <c r="P429" s="1039">
        <v>554</v>
      </c>
      <c r="Q429" s="1026">
        <v>468</v>
      </c>
      <c r="R429" s="1039" t="s">
        <v>4012</v>
      </c>
      <c r="S429" s="1039" t="b">
        <v>1</v>
      </c>
      <c r="T429" s="1026">
        <v>468</v>
      </c>
      <c r="V429" s="1026">
        <v>466</v>
      </c>
    </row>
    <row r="430" spans="1:22" ht="45">
      <c r="A430" s="1032">
        <v>417</v>
      </c>
      <c r="B430" s="1033" t="s">
        <v>5584</v>
      </c>
      <c r="C430" s="1034" t="s">
        <v>6555</v>
      </c>
      <c r="D430" s="1034" t="s">
        <v>5911</v>
      </c>
      <c r="E430" s="1041" t="s">
        <v>5598</v>
      </c>
      <c r="F430" s="1035" t="s">
        <v>5599</v>
      </c>
      <c r="G430" s="1036">
        <v>233</v>
      </c>
      <c r="H430" s="1037" t="s">
        <v>4012</v>
      </c>
      <c r="I430" s="1038">
        <v>765.8</v>
      </c>
      <c r="J430" s="1038">
        <v>63.82</v>
      </c>
      <c r="K430" s="1037" t="s">
        <v>4713</v>
      </c>
      <c r="L430" s="1041" t="s">
        <v>5587</v>
      </c>
      <c r="M430" s="1037" t="s">
        <v>5913</v>
      </c>
      <c r="O430" s="1039">
        <v>211</v>
      </c>
      <c r="P430" s="1039">
        <v>232</v>
      </c>
      <c r="Q430" s="1026">
        <v>469</v>
      </c>
      <c r="R430" s="1039" t="s">
        <v>4012</v>
      </c>
      <c r="S430" s="1039" t="b">
        <v>1</v>
      </c>
      <c r="T430" s="1026">
        <v>469</v>
      </c>
      <c r="V430" s="1026">
        <v>467</v>
      </c>
    </row>
    <row r="431" spans="1:22" ht="45">
      <c r="A431" s="1032">
        <v>418</v>
      </c>
      <c r="B431" s="1033" t="s">
        <v>5584</v>
      </c>
      <c r="C431" s="1034" t="s">
        <v>6556</v>
      </c>
      <c r="D431" s="1034" t="s">
        <v>5911</v>
      </c>
      <c r="E431" s="1041" t="s">
        <v>5600</v>
      </c>
      <c r="F431" s="1035" t="s">
        <v>5601</v>
      </c>
      <c r="G431" s="1036">
        <v>399</v>
      </c>
      <c r="H431" s="1037" t="s">
        <v>4012</v>
      </c>
      <c r="I431" s="1038">
        <v>765.8</v>
      </c>
      <c r="J431" s="1038">
        <v>63.82</v>
      </c>
      <c r="K431" s="1037" t="s">
        <v>4713</v>
      </c>
      <c r="L431" s="1041" t="s">
        <v>5587</v>
      </c>
      <c r="M431" s="1037" t="s">
        <v>5913</v>
      </c>
      <c r="O431" s="1039">
        <v>393</v>
      </c>
      <c r="P431" s="1039">
        <v>402</v>
      </c>
      <c r="Q431" s="1026">
        <v>470</v>
      </c>
      <c r="R431" s="1039" t="s">
        <v>4012</v>
      </c>
      <c r="S431" s="1039" t="b">
        <v>1</v>
      </c>
      <c r="T431" s="1026">
        <v>470</v>
      </c>
      <c r="V431" s="1026">
        <v>468</v>
      </c>
    </row>
    <row r="432" spans="1:22" ht="45">
      <c r="A432" s="1032">
        <v>419</v>
      </c>
      <c r="B432" s="1033" t="s">
        <v>5584</v>
      </c>
      <c r="C432" s="1034" t="s">
        <v>6557</v>
      </c>
      <c r="D432" s="1034" t="s">
        <v>5911</v>
      </c>
      <c r="E432" s="1041" t="s">
        <v>5602</v>
      </c>
      <c r="F432" s="1035" t="s">
        <v>5603</v>
      </c>
      <c r="G432" s="1036">
        <v>226</v>
      </c>
      <c r="H432" s="1037" t="s">
        <v>4012</v>
      </c>
      <c r="I432" s="1038">
        <v>765.8</v>
      </c>
      <c r="J432" s="1038">
        <v>63.82</v>
      </c>
      <c r="K432" s="1037" t="s">
        <v>4713</v>
      </c>
      <c r="L432" s="1041" t="s">
        <v>5587</v>
      </c>
      <c r="M432" s="1037" t="s">
        <v>5913</v>
      </c>
      <c r="O432" s="1039">
        <v>243</v>
      </c>
      <c r="P432" s="1039">
        <v>224</v>
      </c>
      <c r="Q432" s="1026">
        <v>471</v>
      </c>
      <c r="R432" s="1039" t="s">
        <v>4012</v>
      </c>
      <c r="S432" s="1039" t="b">
        <v>1</v>
      </c>
      <c r="T432" s="1026">
        <v>471</v>
      </c>
      <c r="V432" s="1026">
        <v>469</v>
      </c>
    </row>
    <row r="433" spans="1:22" ht="45">
      <c r="A433" s="1032">
        <v>420</v>
      </c>
      <c r="B433" s="1033" t="s">
        <v>5584</v>
      </c>
      <c r="C433" s="1034" t="s">
        <v>6558</v>
      </c>
      <c r="D433" s="1034" t="s">
        <v>5911</v>
      </c>
      <c r="E433" s="1041" t="s">
        <v>5604</v>
      </c>
      <c r="F433" s="1035" t="s">
        <v>5605</v>
      </c>
      <c r="G433" s="1036">
        <v>759</v>
      </c>
      <c r="H433" s="1037" t="s">
        <v>4012</v>
      </c>
      <c r="I433" s="1038">
        <v>765.8</v>
      </c>
      <c r="J433" s="1038">
        <v>63.82</v>
      </c>
      <c r="K433" s="1037" t="s">
        <v>4713</v>
      </c>
      <c r="L433" s="1041" t="s">
        <v>5587</v>
      </c>
      <c r="M433" s="1037" t="s">
        <v>5913</v>
      </c>
      <c r="O433" s="1039">
        <v>743</v>
      </c>
      <c r="P433" s="1039">
        <v>764</v>
      </c>
      <c r="Q433" s="1026">
        <v>472</v>
      </c>
      <c r="R433" s="1039" t="s">
        <v>4012</v>
      </c>
      <c r="S433" s="1039" t="b">
        <v>1</v>
      </c>
      <c r="T433" s="1026">
        <v>472</v>
      </c>
      <c r="V433" s="1026">
        <v>470</v>
      </c>
    </row>
    <row r="434" spans="1:22" ht="45">
      <c r="A434" s="1032">
        <v>421</v>
      </c>
      <c r="B434" s="1033" t="s">
        <v>5584</v>
      </c>
      <c r="C434" s="1034" t="s">
        <v>6559</v>
      </c>
      <c r="D434" s="1034" t="s">
        <v>5911</v>
      </c>
      <c r="E434" s="1041" t="s">
        <v>5606</v>
      </c>
      <c r="F434" s="1035" t="s">
        <v>5607</v>
      </c>
      <c r="G434" s="1036">
        <v>122</v>
      </c>
      <c r="H434" s="1037" t="s">
        <v>4012</v>
      </c>
      <c r="I434" s="1038">
        <v>765.8</v>
      </c>
      <c r="J434" s="1038">
        <v>63.82</v>
      </c>
      <c r="K434" s="1037" t="s">
        <v>4713</v>
      </c>
      <c r="L434" s="1041" t="s">
        <v>5587</v>
      </c>
      <c r="M434" s="1037" t="s">
        <v>5913</v>
      </c>
      <c r="O434" s="1039">
        <v>294</v>
      </c>
      <c r="P434" s="1039">
        <v>125</v>
      </c>
      <c r="Q434" s="1026">
        <v>473</v>
      </c>
      <c r="R434" s="1039" t="s">
        <v>4012</v>
      </c>
      <c r="S434" s="1039" t="b">
        <v>1</v>
      </c>
      <c r="T434" s="1026">
        <v>473</v>
      </c>
      <c r="V434" s="1026">
        <v>471</v>
      </c>
    </row>
    <row r="435" spans="1:22" ht="45">
      <c r="A435" s="1032">
        <v>422</v>
      </c>
      <c r="B435" s="1033" t="s">
        <v>5584</v>
      </c>
      <c r="C435" s="1034" t="s">
        <v>6560</v>
      </c>
      <c r="D435" s="1034" t="s">
        <v>5911</v>
      </c>
      <c r="E435" s="1041" t="s">
        <v>5608</v>
      </c>
      <c r="F435" s="1035" t="s">
        <v>5609</v>
      </c>
      <c r="G435" s="1036">
        <v>287</v>
      </c>
      <c r="H435" s="1037" t="s">
        <v>4012</v>
      </c>
      <c r="I435" s="1038">
        <v>765.8</v>
      </c>
      <c r="J435" s="1038">
        <v>63.82</v>
      </c>
      <c r="K435" s="1037" t="s">
        <v>4713</v>
      </c>
      <c r="L435" s="1041" t="s">
        <v>5587</v>
      </c>
      <c r="M435" s="1037" t="s">
        <v>5913</v>
      </c>
      <c r="O435" s="1039">
        <v>293</v>
      </c>
      <c r="P435" s="1039">
        <v>289</v>
      </c>
      <c r="Q435" s="1026">
        <v>474</v>
      </c>
      <c r="R435" s="1039" t="s">
        <v>4012</v>
      </c>
      <c r="S435" s="1039" t="b">
        <v>1</v>
      </c>
      <c r="T435" s="1026">
        <v>474</v>
      </c>
      <c r="V435" s="1026">
        <v>472</v>
      </c>
    </row>
    <row r="436" spans="1:22" ht="45">
      <c r="A436" s="1032">
        <v>423</v>
      </c>
      <c r="B436" s="1033" t="s">
        <v>5584</v>
      </c>
      <c r="C436" s="1034" t="s">
        <v>6561</v>
      </c>
      <c r="D436" s="1034" t="s">
        <v>5911</v>
      </c>
      <c r="E436" s="1041" t="s">
        <v>5610</v>
      </c>
      <c r="F436" s="1035" t="s">
        <v>5611</v>
      </c>
      <c r="G436" s="1036">
        <v>217</v>
      </c>
      <c r="H436" s="1037" t="s">
        <v>4012</v>
      </c>
      <c r="I436" s="1038">
        <v>765.8</v>
      </c>
      <c r="J436" s="1038">
        <v>63.82</v>
      </c>
      <c r="K436" s="1037" t="s">
        <v>4713</v>
      </c>
      <c r="L436" s="1041" t="s">
        <v>5587</v>
      </c>
      <c r="M436" s="1037" t="s">
        <v>5913</v>
      </c>
      <c r="O436" s="1039">
        <v>297</v>
      </c>
      <c r="P436" s="1039">
        <v>220</v>
      </c>
      <c r="Q436" s="1026">
        <v>475</v>
      </c>
      <c r="R436" s="1039" t="s">
        <v>4012</v>
      </c>
      <c r="S436" s="1039" t="b">
        <v>1</v>
      </c>
      <c r="T436" s="1026">
        <v>475</v>
      </c>
      <c r="V436" s="1026">
        <v>473</v>
      </c>
    </row>
    <row r="437" spans="1:22" ht="45">
      <c r="A437" s="1032">
        <v>424</v>
      </c>
      <c r="B437" s="1033" t="s">
        <v>5584</v>
      </c>
      <c r="C437" s="1034" t="s">
        <v>6562</v>
      </c>
      <c r="D437" s="1034" t="s">
        <v>5911</v>
      </c>
      <c r="E437" s="1041" t="s">
        <v>5612</v>
      </c>
      <c r="F437" s="1035" t="s">
        <v>5613</v>
      </c>
      <c r="G437" s="1036">
        <v>275</v>
      </c>
      <c r="H437" s="1037" t="s">
        <v>4012</v>
      </c>
      <c r="I437" s="1038">
        <v>765.8</v>
      </c>
      <c r="J437" s="1038">
        <v>63.82</v>
      </c>
      <c r="K437" s="1037" t="s">
        <v>4713</v>
      </c>
      <c r="L437" s="1041" t="s">
        <v>5587</v>
      </c>
      <c r="M437" s="1037" t="s">
        <v>5913</v>
      </c>
      <c r="O437" s="1039">
        <v>239</v>
      </c>
      <c r="P437" s="1039">
        <v>280</v>
      </c>
      <c r="Q437" s="1026">
        <v>476</v>
      </c>
      <c r="R437" s="1039" t="s">
        <v>4012</v>
      </c>
      <c r="S437" s="1039" t="b">
        <v>1</v>
      </c>
      <c r="T437" s="1026">
        <v>476</v>
      </c>
      <c r="V437" s="1026">
        <v>474</v>
      </c>
    </row>
    <row r="438" spans="1:22" ht="45">
      <c r="A438" s="1032">
        <v>425</v>
      </c>
      <c r="B438" s="1033" t="s">
        <v>5584</v>
      </c>
      <c r="C438" s="1034" t="s">
        <v>6563</v>
      </c>
      <c r="D438" s="1034" t="s">
        <v>5911</v>
      </c>
      <c r="E438" s="1041" t="s">
        <v>5614</v>
      </c>
      <c r="F438" s="1035" t="s">
        <v>5615</v>
      </c>
      <c r="G438" s="1036">
        <v>453</v>
      </c>
      <c r="H438" s="1037" t="s">
        <v>4012</v>
      </c>
      <c r="I438" s="1038">
        <v>765.8</v>
      </c>
      <c r="J438" s="1038">
        <v>63.82</v>
      </c>
      <c r="K438" s="1037" t="s">
        <v>4713</v>
      </c>
      <c r="L438" s="1041" t="s">
        <v>5587</v>
      </c>
      <c r="M438" s="1037" t="s">
        <v>5913</v>
      </c>
      <c r="O438" s="1039">
        <v>437</v>
      </c>
      <c r="P438" s="1039">
        <v>461</v>
      </c>
      <c r="Q438" s="1026">
        <v>477</v>
      </c>
      <c r="R438" s="1039" t="s">
        <v>4012</v>
      </c>
      <c r="S438" s="1039" t="b">
        <v>1</v>
      </c>
      <c r="T438" s="1026">
        <v>477</v>
      </c>
      <c r="V438" s="1026">
        <v>475</v>
      </c>
    </row>
    <row r="439" spans="1:22" ht="45">
      <c r="A439" s="1032">
        <v>426</v>
      </c>
      <c r="B439" s="1033" t="s">
        <v>5584</v>
      </c>
      <c r="C439" s="1034" t="s">
        <v>6564</v>
      </c>
      <c r="D439" s="1034" t="s">
        <v>5911</v>
      </c>
      <c r="E439" s="1041" t="s">
        <v>5616</v>
      </c>
      <c r="F439" s="1035" t="s">
        <v>5617</v>
      </c>
      <c r="G439" s="1036">
        <v>339</v>
      </c>
      <c r="H439" s="1037" t="s">
        <v>4012</v>
      </c>
      <c r="I439" s="1038">
        <v>765.8</v>
      </c>
      <c r="J439" s="1038">
        <v>63.82</v>
      </c>
      <c r="K439" s="1037" t="s">
        <v>4713</v>
      </c>
      <c r="L439" s="1041" t="s">
        <v>5587</v>
      </c>
      <c r="M439" s="1037" t="s">
        <v>5913</v>
      </c>
      <c r="O439" s="1039">
        <v>331</v>
      </c>
      <c r="P439" s="1039">
        <v>343</v>
      </c>
      <c r="Q439" s="1026">
        <v>478</v>
      </c>
      <c r="R439" s="1039" t="s">
        <v>4012</v>
      </c>
      <c r="S439" s="1039" t="b">
        <v>1</v>
      </c>
      <c r="T439" s="1026">
        <v>478</v>
      </c>
      <c r="V439" s="1026">
        <v>476</v>
      </c>
    </row>
    <row r="440" spans="1:22" ht="45">
      <c r="A440" s="1032">
        <v>427</v>
      </c>
      <c r="B440" s="1033" t="s">
        <v>5584</v>
      </c>
      <c r="C440" s="1034" t="s">
        <v>6565</v>
      </c>
      <c r="D440" s="1034" t="s">
        <v>5911</v>
      </c>
      <c r="E440" s="1041" t="s">
        <v>5618</v>
      </c>
      <c r="F440" s="1035" t="s">
        <v>5619</v>
      </c>
      <c r="G440" s="1036">
        <v>522</v>
      </c>
      <c r="H440" s="1037" t="s">
        <v>4012</v>
      </c>
      <c r="I440" s="1038">
        <v>765.8</v>
      </c>
      <c r="J440" s="1038">
        <v>63.82</v>
      </c>
      <c r="K440" s="1037" t="s">
        <v>4713</v>
      </c>
      <c r="L440" s="1041" t="s">
        <v>5587</v>
      </c>
      <c r="M440" s="1037" t="s">
        <v>5913</v>
      </c>
      <c r="O440" s="1039">
        <v>502</v>
      </c>
      <c r="P440" s="1039">
        <v>530</v>
      </c>
      <c r="Q440" s="1026">
        <v>479</v>
      </c>
      <c r="R440" s="1039" t="s">
        <v>4012</v>
      </c>
      <c r="S440" s="1039" t="b">
        <v>1</v>
      </c>
      <c r="T440" s="1026">
        <v>479</v>
      </c>
      <c r="V440" s="1026">
        <v>477</v>
      </c>
    </row>
    <row r="441" spans="1:22" ht="45">
      <c r="A441" s="1032">
        <v>428</v>
      </c>
      <c r="B441" s="1033" t="s">
        <v>5584</v>
      </c>
      <c r="C441" s="1034" t="s">
        <v>6566</v>
      </c>
      <c r="D441" s="1034" t="s">
        <v>5911</v>
      </c>
      <c r="E441" s="1041" t="s">
        <v>5620</v>
      </c>
      <c r="F441" s="1035" t="s">
        <v>5621</v>
      </c>
      <c r="G441" s="1036">
        <v>520</v>
      </c>
      <c r="H441" s="1037" t="s">
        <v>4012</v>
      </c>
      <c r="I441" s="1038">
        <v>765.8</v>
      </c>
      <c r="J441" s="1038">
        <v>63.82</v>
      </c>
      <c r="K441" s="1037" t="s">
        <v>4713</v>
      </c>
      <c r="L441" s="1041" t="s">
        <v>5587</v>
      </c>
      <c r="M441" s="1037" t="s">
        <v>5913</v>
      </c>
      <c r="O441" s="1039">
        <v>480</v>
      </c>
      <c r="P441" s="1039">
        <v>525</v>
      </c>
      <c r="Q441" s="1026">
        <v>480</v>
      </c>
      <c r="R441" s="1039" t="s">
        <v>4012</v>
      </c>
      <c r="S441" s="1039" t="b">
        <v>1</v>
      </c>
      <c r="T441" s="1026">
        <v>480</v>
      </c>
      <c r="V441" s="1026">
        <v>478</v>
      </c>
    </row>
    <row r="442" spans="1:22" ht="45">
      <c r="A442" s="1032">
        <v>429</v>
      </c>
      <c r="B442" s="1033" t="s">
        <v>5584</v>
      </c>
      <c r="C442" s="1034" t="s">
        <v>6567</v>
      </c>
      <c r="D442" s="1034" t="s">
        <v>5911</v>
      </c>
      <c r="E442" s="1041" t="s">
        <v>5622</v>
      </c>
      <c r="F442" s="1035" t="s">
        <v>5623</v>
      </c>
      <c r="G442" s="1036">
        <v>580</v>
      </c>
      <c r="H442" s="1037" t="s">
        <v>4012</v>
      </c>
      <c r="I442" s="1038">
        <v>765.8</v>
      </c>
      <c r="J442" s="1038">
        <v>63.82</v>
      </c>
      <c r="K442" s="1037" t="s">
        <v>4713</v>
      </c>
      <c r="L442" s="1041" t="s">
        <v>5587</v>
      </c>
      <c r="M442" s="1037" t="s">
        <v>5913</v>
      </c>
      <c r="O442" s="1039">
        <v>525</v>
      </c>
      <c r="P442" s="1039">
        <v>588</v>
      </c>
      <c r="Q442" s="1026">
        <v>481</v>
      </c>
      <c r="R442" s="1039" t="s">
        <v>4012</v>
      </c>
      <c r="S442" s="1039" t="b">
        <v>1</v>
      </c>
      <c r="T442" s="1026">
        <v>481</v>
      </c>
      <c r="V442" s="1026">
        <v>479</v>
      </c>
    </row>
    <row r="443" spans="1:22" ht="45">
      <c r="A443" s="1032">
        <v>430</v>
      </c>
      <c r="B443" s="1033" t="s">
        <v>5584</v>
      </c>
      <c r="C443" s="1034" t="s">
        <v>6568</v>
      </c>
      <c r="D443" s="1034" t="s">
        <v>5911</v>
      </c>
      <c r="E443" s="1041" t="s">
        <v>5624</v>
      </c>
      <c r="F443" s="1035" t="s">
        <v>5625</v>
      </c>
      <c r="G443" s="1036">
        <v>431</v>
      </c>
      <c r="H443" s="1037" t="s">
        <v>4012</v>
      </c>
      <c r="I443" s="1038">
        <v>765.8</v>
      </c>
      <c r="J443" s="1038">
        <v>63.82</v>
      </c>
      <c r="K443" s="1037" t="s">
        <v>4713</v>
      </c>
      <c r="L443" s="1041" t="s">
        <v>5587</v>
      </c>
      <c r="M443" s="1037" t="s">
        <v>5913</v>
      </c>
      <c r="O443" s="1039">
        <v>391</v>
      </c>
      <c r="P443" s="1039">
        <v>433</v>
      </c>
      <c r="Q443" s="1026">
        <v>482</v>
      </c>
      <c r="R443" s="1039" t="s">
        <v>4012</v>
      </c>
      <c r="S443" s="1039" t="b">
        <v>1</v>
      </c>
      <c r="T443" s="1026">
        <v>482</v>
      </c>
      <c r="V443" s="1026">
        <v>480</v>
      </c>
    </row>
    <row r="444" spans="1:22" ht="45">
      <c r="A444" s="1032">
        <v>431</v>
      </c>
      <c r="B444" s="1033" t="s">
        <v>5584</v>
      </c>
      <c r="C444" s="1034" t="s">
        <v>6569</v>
      </c>
      <c r="D444" s="1034" t="s">
        <v>5911</v>
      </c>
      <c r="E444" s="1041" t="s">
        <v>5626</v>
      </c>
      <c r="F444" s="1035" t="s">
        <v>5627</v>
      </c>
      <c r="G444" s="1036">
        <v>411</v>
      </c>
      <c r="H444" s="1037" t="s">
        <v>4012</v>
      </c>
      <c r="I444" s="1038">
        <v>765.8</v>
      </c>
      <c r="J444" s="1038">
        <v>63.82</v>
      </c>
      <c r="K444" s="1037" t="s">
        <v>4713</v>
      </c>
      <c r="L444" s="1041" t="s">
        <v>5587</v>
      </c>
      <c r="M444" s="1037" t="s">
        <v>5913</v>
      </c>
      <c r="O444" s="1039">
        <v>409</v>
      </c>
      <c r="P444" s="1039">
        <v>414</v>
      </c>
      <c r="Q444" s="1026">
        <v>483</v>
      </c>
      <c r="R444" s="1039" t="s">
        <v>4012</v>
      </c>
      <c r="S444" s="1039" t="b">
        <v>1</v>
      </c>
      <c r="T444" s="1026">
        <v>483</v>
      </c>
      <c r="V444" s="1026">
        <v>481</v>
      </c>
    </row>
    <row r="445" spans="1:22" ht="45">
      <c r="A445" s="1032">
        <v>432</v>
      </c>
      <c r="B445" s="1033" t="s">
        <v>5584</v>
      </c>
      <c r="C445" s="1034" t="s">
        <v>6570</v>
      </c>
      <c r="D445" s="1034" t="s">
        <v>5911</v>
      </c>
      <c r="E445" s="1041" t="s">
        <v>5628</v>
      </c>
      <c r="F445" s="1035" t="s">
        <v>5629</v>
      </c>
      <c r="G445" s="1036">
        <v>318</v>
      </c>
      <c r="H445" s="1037" t="s">
        <v>4012</v>
      </c>
      <c r="I445" s="1038">
        <v>765.8</v>
      </c>
      <c r="J445" s="1038">
        <v>63.82</v>
      </c>
      <c r="K445" s="1037" t="s">
        <v>4713</v>
      </c>
      <c r="L445" s="1041" t="s">
        <v>5587</v>
      </c>
      <c r="M445" s="1037" t="s">
        <v>5913</v>
      </c>
      <c r="O445" s="1039">
        <v>310</v>
      </c>
      <c r="P445" s="1039">
        <v>320</v>
      </c>
      <c r="Q445" s="1026">
        <v>484</v>
      </c>
      <c r="R445" s="1039" t="s">
        <v>4012</v>
      </c>
      <c r="S445" s="1039" t="b">
        <v>1</v>
      </c>
      <c r="T445" s="1026">
        <v>484</v>
      </c>
      <c r="V445" s="1026">
        <v>482</v>
      </c>
    </row>
    <row r="446" spans="1:22" ht="45">
      <c r="A446" s="1032">
        <v>433</v>
      </c>
      <c r="B446" s="1033" t="s">
        <v>5584</v>
      </c>
      <c r="C446" s="1034" t="s">
        <v>6571</v>
      </c>
      <c r="D446" s="1034" t="s">
        <v>5911</v>
      </c>
      <c r="E446" s="1041" t="s">
        <v>5630</v>
      </c>
      <c r="F446" s="1035" t="s">
        <v>5631</v>
      </c>
      <c r="G446" s="1036">
        <v>562</v>
      </c>
      <c r="H446" s="1037" t="s">
        <v>4012</v>
      </c>
      <c r="I446" s="1038">
        <v>765.8</v>
      </c>
      <c r="J446" s="1038">
        <v>63.82</v>
      </c>
      <c r="K446" s="1037" t="s">
        <v>4713</v>
      </c>
      <c r="L446" s="1041" t="s">
        <v>5587</v>
      </c>
      <c r="M446" s="1037" t="s">
        <v>5913</v>
      </c>
      <c r="O446" s="1039">
        <v>517</v>
      </c>
      <c r="P446" s="1039">
        <v>556</v>
      </c>
      <c r="Q446" s="1026">
        <v>485</v>
      </c>
      <c r="R446" s="1039" t="s">
        <v>4012</v>
      </c>
      <c r="S446" s="1039" t="b">
        <v>1</v>
      </c>
      <c r="T446" s="1026">
        <v>485</v>
      </c>
      <c r="V446" s="1026">
        <v>483</v>
      </c>
    </row>
    <row r="447" spans="1:22" ht="45">
      <c r="A447" s="1032">
        <v>434</v>
      </c>
      <c r="B447" s="1033" t="s">
        <v>5632</v>
      </c>
      <c r="C447" s="1034" t="s">
        <v>6572</v>
      </c>
      <c r="D447" s="1034" t="s">
        <v>5911</v>
      </c>
      <c r="E447" s="1043" t="s">
        <v>5633</v>
      </c>
      <c r="F447" s="1043" t="s">
        <v>5634</v>
      </c>
      <c r="G447" s="1036">
        <v>258</v>
      </c>
      <c r="H447" s="1037" t="s">
        <v>4012</v>
      </c>
      <c r="I447" s="1038">
        <v>765.8</v>
      </c>
      <c r="J447" s="1038">
        <v>63.82</v>
      </c>
      <c r="K447" s="1037" t="s">
        <v>4713</v>
      </c>
      <c r="L447" s="1041" t="s">
        <v>5635</v>
      </c>
      <c r="M447" s="1037" t="s">
        <v>5913</v>
      </c>
      <c r="O447" s="1039">
        <v>275</v>
      </c>
      <c r="P447" s="1039">
        <v>261</v>
      </c>
      <c r="Q447" s="1026">
        <v>486</v>
      </c>
      <c r="R447" s="1039" t="s">
        <v>4012</v>
      </c>
      <c r="S447" s="1039" t="b">
        <v>1</v>
      </c>
      <c r="T447" s="1026">
        <v>486</v>
      </c>
      <c r="V447" s="1026">
        <v>484</v>
      </c>
    </row>
    <row r="448" spans="1:22" ht="45">
      <c r="A448" s="1032">
        <v>435</v>
      </c>
      <c r="B448" s="1033" t="s">
        <v>5632</v>
      </c>
      <c r="C448" s="1034" t="s">
        <v>6573</v>
      </c>
      <c r="D448" s="1034" t="s">
        <v>5911</v>
      </c>
      <c r="E448" s="1043" t="s">
        <v>5636</v>
      </c>
      <c r="F448" s="1043" t="s">
        <v>5637</v>
      </c>
      <c r="G448" s="1036">
        <v>221</v>
      </c>
      <c r="H448" s="1037" t="s">
        <v>4012</v>
      </c>
      <c r="I448" s="1038">
        <v>765.8</v>
      </c>
      <c r="J448" s="1038">
        <v>63.82</v>
      </c>
      <c r="K448" s="1037" t="s">
        <v>4713</v>
      </c>
      <c r="L448" s="1041" t="s">
        <v>5635</v>
      </c>
      <c r="M448" s="1037" t="s">
        <v>5913</v>
      </c>
      <c r="O448" s="1039">
        <v>233</v>
      </c>
      <c r="P448" s="1039">
        <v>221</v>
      </c>
      <c r="Q448" s="1026">
        <v>487</v>
      </c>
      <c r="R448" s="1039" t="s">
        <v>4012</v>
      </c>
      <c r="S448" s="1039" t="b">
        <v>1</v>
      </c>
      <c r="T448" s="1026">
        <v>487</v>
      </c>
      <c r="V448" s="1026">
        <v>485</v>
      </c>
    </row>
    <row r="449" spans="1:22" ht="45">
      <c r="A449" s="1032">
        <v>436</v>
      </c>
      <c r="B449" s="1033" t="s">
        <v>5632</v>
      </c>
      <c r="C449" s="1034" t="s">
        <v>6574</v>
      </c>
      <c r="D449" s="1034" t="s">
        <v>5911</v>
      </c>
      <c r="E449" s="1043" t="s">
        <v>5638</v>
      </c>
      <c r="F449" s="1043" t="s">
        <v>5639</v>
      </c>
      <c r="G449" s="1036">
        <v>111</v>
      </c>
      <c r="H449" s="1037" t="s">
        <v>4012</v>
      </c>
      <c r="I449" s="1038">
        <v>765.8</v>
      </c>
      <c r="J449" s="1038">
        <v>63.82</v>
      </c>
      <c r="K449" s="1037" t="s">
        <v>4713</v>
      </c>
      <c r="L449" s="1041" t="s">
        <v>5635</v>
      </c>
      <c r="M449" s="1037" t="s">
        <v>5913</v>
      </c>
      <c r="O449" s="1039">
        <v>101</v>
      </c>
      <c r="P449" s="1039">
        <v>112</v>
      </c>
      <c r="Q449" s="1026">
        <v>488</v>
      </c>
      <c r="R449" s="1039" t="s">
        <v>4012</v>
      </c>
      <c r="S449" s="1039" t="b">
        <v>1</v>
      </c>
      <c r="T449" s="1026">
        <v>488</v>
      </c>
      <c r="V449" s="1026">
        <v>486</v>
      </c>
    </row>
    <row r="450" spans="1:22" ht="45">
      <c r="A450" s="1032">
        <v>437</v>
      </c>
      <c r="B450" s="1033" t="s">
        <v>5632</v>
      </c>
      <c r="C450" s="1034" t="s">
        <v>6575</v>
      </c>
      <c r="D450" s="1034" t="s">
        <v>5911</v>
      </c>
      <c r="E450" s="1043" t="s">
        <v>5640</v>
      </c>
      <c r="F450" s="1043" t="s">
        <v>5641</v>
      </c>
      <c r="G450" s="1036">
        <v>508</v>
      </c>
      <c r="H450" s="1037" t="s">
        <v>4012</v>
      </c>
      <c r="I450" s="1038">
        <v>765.8</v>
      </c>
      <c r="J450" s="1038">
        <v>63.82</v>
      </c>
      <c r="K450" s="1037" t="s">
        <v>4713</v>
      </c>
      <c r="L450" s="1041" t="s">
        <v>5635</v>
      </c>
      <c r="M450" s="1037" t="s">
        <v>5913</v>
      </c>
      <c r="O450" s="1039">
        <v>474</v>
      </c>
      <c r="P450" s="1039">
        <v>509</v>
      </c>
      <c r="Q450" s="1026">
        <v>489</v>
      </c>
      <c r="R450" s="1039" t="s">
        <v>4012</v>
      </c>
      <c r="S450" s="1039" t="b">
        <v>1</v>
      </c>
      <c r="T450" s="1026">
        <v>489</v>
      </c>
      <c r="V450" s="1026">
        <v>487</v>
      </c>
    </row>
    <row r="451" spans="1:22" ht="45">
      <c r="A451" s="1032">
        <v>438</v>
      </c>
      <c r="B451" s="1033" t="s">
        <v>5632</v>
      </c>
      <c r="C451" s="1034" t="s">
        <v>6576</v>
      </c>
      <c r="D451" s="1034" t="s">
        <v>5911</v>
      </c>
      <c r="E451" s="1043" t="s">
        <v>5642</v>
      </c>
      <c r="F451" s="1043" t="s">
        <v>5643</v>
      </c>
      <c r="G451" s="1036">
        <v>480</v>
      </c>
      <c r="H451" s="1037" t="s">
        <v>4012</v>
      </c>
      <c r="I451" s="1038">
        <v>765.8</v>
      </c>
      <c r="J451" s="1038">
        <v>63.82</v>
      </c>
      <c r="K451" s="1037" t="s">
        <v>4713</v>
      </c>
      <c r="L451" s="1041" t="s">
        <v>5635</v>
      </c>
      <c r="M451" s="1037" t="s">
        <v>5913</v>
      </c>
      <c r="O451" s="1039">
        <v>550</v>
      </c>
      <c r="P451" s="1039">
        <v>485</v>
      </c>
      <c r="Q451" s="1026">
        <v>490</v>
      </c>
      <c r="R451" s="1039" t="s">
        <v>4012</v>
      </c>
      <c r="S451" s="1039" t="b">
        <v>1</v>
      </c>
      <c r="T451" s="1026">
        <v>490</v>
      </c>
      <c r="V451" s="1026">
        <v>488</v>
      </c>
    </row>
    <row r="452" spans="1:22" ht="45">
      <c r="A452" s="1032">
        <v>439</v>
      </c>
      <c r="B452" s="1033" t="s">
        <v>5632</v>
      </c>
      <c r="C452" s="1034" t="s">
        <v>6577</v>
      </c>
      <c r="D452" s="1034" t="s">
        <v>5911</v>
      </c>
      <c r="E452" s="1043" t="s">
        <v>5644</v>
      </c>
      <c r="F452" s="1043" t="s">
        <v>5645</v>
      </c>
      <c r="G452" s="1036">
        <v>410</v>
      </c>
      <c r="H452" s="1037" t="s">
        <v>4012</v>
      </c>
      <c r="I452" s="1038">
        <v>765.8</v>
      </c>
      <c r="J452" s="1038">
        <v>63.82</v>
      </c>
      <c r="K452" s="1037" t="s">
        <v>4713</v>
      </c>
      <c r="L452" s="1041" t="s">
        <v>5635</v>
      </c>
      <c r="M452" s="1037" t="s">
        <v>5913</v>
      </c>
      <c r="O452" s="1039">
        <v>442</v>
      </c>
      <c r="P452" s="1039">
        <v>415</v>
      </c>
      <c r="Q452" s="1026">
        <v>491</v>
      </c>
      <c r="R452" s="1039" t="s">
        <v>4012</v>
      </c>
      <c r="S452" s="1039" t="b">
        <v>1</v>
      </c>
      <c r="T452" s="1026">
        <v>491</v>
      </c>
      <c r="V452" s="1026">
        <v>489</v>
      </c>
    </row>
    <row r="453" spans="1:22" ht="45">
      <c r="A453" s="1032">
        <v>440</v>
      </c>
      <c r="B453" s="1033" t="s">
        <v>5632</v>
      </c>
      <c r="C453" s="1034" t="s">
        <v>6578</v>
      </c>
      <c r="D453" s="1034" t="s">
        <v>5911</v>
      </c>
      <c r="E453" s="1043" t="s">
        <v>5648</v>
      </c>
      <c r="F453" s="1043" t="s">
        <v>5649</v>
      </c>
      <c r="G453" s="1036">
        <v>389</v>
      </c>
      <c r="H453" s="1037" t="s">
        <v>4012</v>
      </c>
      <c r="I453" s="1038">
        <v>765.8</v>
      </c>
      <c r="J453" s="1038">
        <v>63.82</v>
      </c>
      <c r="K453" s="1037" t="s">
        <v>4713</v>
      </c>
      <c r="L453" s="1041" t="s">
        <v>5635</v>
      </c>
      <c r="M453" s="1037" t="s">
        <v>5913</v>
      </c>
      <c r="O453" s="1039">
        <v>426</v>
      </c>
      <c r="P453" s="1039">
        <v>386</v>
      </c>
      <c r="Q453" s="1026">
        <v>493</v>
      </c>
      <c r="R453" s="1039" t="s">
        <v>4012</v>
      </c>
      <c r="S453" s="1039" t="b">
        <v>1</v>
      </c>
      <c r="T453" s="1026">
        <v>493</v>
      </c>
      <c r="V453" s="1026">
        <v>492</v>
      </c>
    </row>
    <row r="454" spans="1:22" ht="45">
      <c r="A454" s="1032">
        <v>441</v>
      </c>
      <c r="B454" s="1033" t="s">
        <v>5632</v>
      </c>
      <c r="C454" s="1034" t="s">
        <v>6579</v>
      </c>
      <c r="D454" s="1034" t="s">
        <v>5911</v>
      </c>
      <c r="E454" s="1043" t="s">
        <v>5650</v>
      </c>
      <c r="F454" s="1043" t="s">
        <v>5651</v>
      </c>
      <c r="G454" s="1036">
        <v>431</v>
      </c>
      <c r="H454" s="1037" t="s">
        <v>4012</v>
      </c>
      <c r="I454" s="1038">
        <v>765.8</v>
      </c>
      <c r="J454" s="1038">
        <v>63.82</v>
      </c>
      <c r="K454" s="1037" t="s">
        <v>4713</v>
      </c>
      <c r="L454" s="1041" t="s">
        <v>5635</v>
      </c>
      <c r="M454" s="1037" t="s">
        <v>5913</v>
      </c>
      <c r="O454" s="1039">
        <v>500</v>
      </c>
      <c r="P454" s="1039">
        <v>431</v>
      </c>
      <c r="Q454" s="1026">
        <v>494</v>
      </c>
      <c r="R454" s="1039" t="s">
        <v>4012</v>
      </c>
      <c r="S454" s="1039" t="b">
        <v>1</v>
      </c>
      <c r="T454" s="1026">
        <v>494</v>
      </c>
      <c r="V454" s="1026">
        <v>493</v>
      </c>
    </row>
    <row r="455" spans="1:22" ht="45">
      <c r="A455" s="1032">
        <v>442</v>
      </c>
      <c r="B455" s="1033" t="s">
        <v>5632</v>
      </c>
      <c r="C455" s="1034" t="s">
        <v>6580</v>
      </c>
      <c r="D455" s="1034" t="s">
        <v>5911</v>
      </c>
      <c r="E455" s="1043" t="s">
        <v>5652</v>
      </c>
      <c r="F455" s="1043" t="s">
        <v>5653</v>
      </c>
      <c r="G455" s="1036">
        <v>219</v>
      </c>
      <c r="H455" s="1037" t="s">
        <v>4012</v>
      </c>
      <c r="I455" s="1038">
        <v>765.8</v>
      </c>
      <c r="J455" s="1038">
        <v>63.82</v>
      </c>
      <c r="K455" s="1037" t="s">
        <v>4713</v>
      </c>
      <c r="L455" s="1041" t="s">
        <v>5635</v>
      </c>
      <c r="M455" s="1037" t="s">
        <v>5913</v>
      </c>
      <c r="O455" s="1039">
        <v>202</v>
      </c>
      <c r="P455" s="1039">
        <v>216</v>
      </c>
      <c r="Q455" s="1026">
        <v>495</v>
      </c>
      <c r="R455" s="1039" t="s">
        <v>4012</v>
      </c>
      <c r="S455" s="1039" t="b">
        <v>1</v>
      </c>
      <c r="T455" s="1026">
        <v>495</v>
      </c>
      <c r="V455" s="1026">
        <v>494</v>
      </c>
    </row>
    <row r="456" spans="1:22" ht="45">
      <c r="A456" s="1032">
        <v>443</v>
      </c>
      <c r="B456" s="1033" t="s">
        <v>5632</v>
      </c>
      <c r="C456" s="1034" t="s">
        <v>6581</v>
      </c>
      <c r="D456" s="1034" t="s">
        <v>5911</v>
      </c>
      <c r="E456" s="1043" t="s">
        <v>5654</v>
      </c>
      <c r="F456" s="1043" t="s">
        <v>5655</v>
      </c>
      <c r="G456" s="1036">
        <v>232</v>
      </c>
      <c r="H456" s="1037" t="s">
        <v>4012</v>
      </c>
      <c r="I456" s="1038">
        <v>765.8</v>
      </c>
      <c r="J456" s="1038">
        <v>63.82</v>
      </c>
      <c r="K456" s="1037" t="s">
        <v>4713</v>
      </c>
      <c r="L456" s="1041" t="s">
        <v>5635</v>
      </c>
      <c r="M456" s="1037" t="s">
        <v>5913</v>
      </c>
      <c r="O456" s="1039">
        <v>240</v>
      </c>
      <c r="P456" s="1039">
        <v>236</v>
      </c>
      <c r="Q456" s="1026">
        <v>496</v>
      </c>
      <c r="R456" s="1039" t="s">
        <v>4012</v>
      </c>
      <c r="S456" s="1039" t="b">
        <v>1</v>
      </c>
      <c r="T456" s="1026">
        <v>496</v>
      </c>
      <c r="V456" s="1026">
        <v>495</v>
      </c>
    </row>
    <row r="457" spans="1:22" ht="45">
      <c r="A457" s="1032">
        <v>444</v>
      </c>
      <c r="B457" s="1033" t="s">
        <v>5632</v>
      </c>
      <c r="C457" s="1034" t="s">
        <v>6582</v>
      </c>
      <c r="D457" s="1034" t="s">
        <v>5911</v>
      </c>
      <c r="E457" s="1043" t="s">
        <v>5656</v>
      </c>
      <c r="F457" s="1043" t="s">
        <v>5657</v>
      </c>
      <c r="G457" s="1036">
        <v>265</v>
      </c>
      <c r="H457" s="1037" t="s">
        <v>4012</v>
      </c>
      <c r="I457" s="1038">
        <v>765.8</v>
      </c>
      <c r="J457" s="1038">
        <v>63.82</v>
      </c>
      <c r="K457" s="1037" t="s">
        <v>4713</v>
      </c>
      <c r="L457" s="1041" t="s">
        <v>5635</v>
      </c>
      <c r="M457" s="1037" t="s">
        <v>5913</v>
      </c>
      <c r="O457" s="1039">
        <v>248</v>
      </c>
      <c r="P457" s="1039">
        <v>266</v>
      </c>
      <c r="Q457" s="1026">
        <v>497</v>
      </c>
      <c r="R457" s="1039" t="s">
        <v>4012</v>
      </c>
      <c r="S457" s="1039" t="b">
        <v>1</v>
      </c>
      <c r="T457" s="1026">
        <v>497</v>
      </c>
      <c r="V457" s="1026">
        <v>496</v>
      </c>
    </row>
    <row r="458" spans="1:22" ht="45">
      <c r="A458" s="1032">
        <v>445</v>
      </c>
      <c r="B458" s="1033" t="s">
        <v>5632</v>
      </c>
      <c r="C458" s="1034" t="s">
        <v>6583</v>
      </c>
      <c r="D458" s="1034" t="s">
        <v>5911</v>
      </c>
      <c r="E458" s="1043" t="s">
        <v>5658</v>
      </c>
      <c r="F458" s="1043" t="s">
        <v>5659</v>
      </c>
      <c r="G458" s="1036">
        <v>296</v>
      </c>
      <c r="H458" s="1037" t="s">
        <v>4012</v>
      </c>
      <c r="I458" s="1038">
        <v>765.8</v>
      </c>
      <c r="J458" s="1038">
        <v>63.82</v>
      </c>
      <c r="K458" s="1037" t="s">
        <v>4713</v>
      </c>
      <c r="L458" s="1041" t="s">
        <v>5635</v>
      </c>
      <c r="M458" s="1037" t="s">
        <v>5913</v>
      </c>
      <c r="O458" s="1039">
        <v>286</v>
      </c>
      <c r="P458" s="1039">
        <v>298</v>
      </c>
      <c r="Q458" s="1026">
        <v>498</v>
      </c>
      <c r="R458" s="1039" t="s">
        <v>4012</v>
      </c>
      <c r="S458" s="1039" t="b">
        <v>1</v>
      </c>
      <c r="T458" s="1026">
        <v>498</v>
      </c>
      <c r="V458" s="1026">
        <v>497</v>
      </c>
    </row>
    <row r="459" spans="1:22" ht="45">
      <c r="A459" s="1032">
        <v>446</v>
      </c>
      <c r="B459" s="1033" t="s">
        <v>5632</v>
      </c>
      <c r="C459" s="1034" t="s">
        <v>6584</v>
      </c>
      <c r="D459" s="1034" t="s">
        <v>5911</v>
      </c>
      <c r="E459" s="1043" t="s">
        <v>5660</v>
      </c>
      <c r="F459" s="1043" t="s">
        <v>5661</v>
      </c>
      <c r="G459" s="1036">
        <v>345</v>
      </c>
      <c r="H459" s="1037" t="s">
        <v>4012</v>
      </c>
      <c r="I459" s="1038">
        <v>765.8</v>
      </c>
      <c r="J459" s="1038">
        <v>63.82</v>
      </c>
      <c r="K459" s="1037" t="s">
        <v>4713</v>
      </c>
      <c r="L459" s="1041" t="s">
        <v>5635</v>
      </c>
      <c r="M459" s="1037" t="s">
        <v>5913</v>
      </c>
      <c r="O459" s="1039">
        <v>382</v>
      </c>
      <c r="P459" s="1039">
        <v>349</v>
      </c>
      <c r="Q459" s="1026">
        <v>499</v>
      </c>
      <c r="R459" s="1039" t="s">
        <v>4012</v>
      </c>
      <c r="S459" s="1039" t="b">
        <v>1</v>
      </c>
      <c r="T459" s="1026">
        <v>499</v>
      </c>
      <c r="V459" s="1026">
        <v>498</v>
      </c>
    </row>
    <row r="460" spans="1:22" ht="45">
      <c r="A460" s="1032">
        <v>447</v>
      </c>
      <c r="B460" s="1033" t="s">
        <v>5632</v>
      </c>
      <c r="C460" s="1034" t="s">
        <v>6585</v>
      </c>
      <c r="D460" s="1034" t="s">
        <v>5911</v>
      </c>
      <c r="E460" s="1043" t="s">
        <v>5662</v>
      </c>
      <c r="F460" s="1043" t="s">
        <v>5663</v>
      </c>
      <c r="G460" s="1036">
        <v>218</v>
      </c>
      <c r="H460" s="1037" t="s">
        <v>4012</v>
      </c>
      <c r="I460" s="1038">
        <v>765.8</v>
      </c>
      <c r="J460" s="1038">
        <v>63.82</v>
      </c>
      <c r="K460" s="1037" t="s">
        <v>4713</v>
      </c>
      <c r="L460" s="1041" t="s">
        <v>5635</v>
      </c>
      <c r="M460" s="1037" t="s">
        <v>5913</v>
      </c>
      <c r="O460" s="1039">
        <v>219</v>
      </c>
      <c r="P460" s="1039">
        <v>219</v>
      </c>
      <c r="Q460" s="1026">
        <v>500</v>
      </c>
      <c r="R460" s="1039" t="s">
        <v>4012</v>
      </c>
      <c r="S460" s="1039" t="b">
        <v>1</v>
      </c>
      <c r="T460" s="1026">
        <v>500</v>
      </c>
      <c r="V460" s="1026">
        <v>499</v>
      </c>
    </row>
    <row r="461" spans="1:22" ht="45">
      <c r="A461" s="1032">
        <v>448</v>
      </c>
      <c r="B461" s="1033" t="s">
        <v>5632</v>
      </c>
      <c r="C461" s="1034" t="s">
        <v>6586</v>
      </c>
      <c r="D461" s="1034" t="s">
        <v>5911</v>
      </c>
      <c r="E461" s="1043" t="s">
        <v>5666</v>
      </c>
      <c r="F461" s="1043" t="s">
        <v>5667</v>
      </c>
      <c r="G461" s="1036">
        <v>361</v>
      </c>
      <c r="H461" s="1037" t="s">
        <v>4012</v>
      </c>
      <c r="I461" s="1038">
        <v>765.8</v>
      </c>
      <c r="J461" s="1038">
        <v>63.82</v>
      </c>
      <c r="K461" s="1037" t="s">
        <v>4713</v>
      </c>
      <c r="L461" s="1041" t="s">
        <v>5635</v>
      </c>
      <c r="M461" s="1037" t="s">
        <v>5913</v>
      </c>
      <c r="O461" s="1039">
        <v>420</v>
      </c>
      <c r="P461" s="1039">
        <v>367</v>
      </c>
      <c r="Q461" s="1026">
        <v>502</v>
      </c>
      <c r="R461" s="1039" t="s">
        <v>4012</v>
      </c>
      <c r="S461" s="1039" t="b">
        <v>1</v>
      </c>
      <c r="T461" s="1026">
        <v>502</v>
      </c>
      <c r="V461" s="1026">
        <v>502</v>
      </c>
    </row>
    <row r="462" spans="1:22" ht="45">
      <c r="A462" s="1032">
        <v>449</v>
      </c>
      <c r="B462" s="1033" t="s">
        <v>5632</v>
      </c>
      <c r="C462" s="1034" t="s">
        <v>6587</v>
      </c>
      <c r="D462" s="1034" t="s">
        <v>5911</v>
      </c>
      <c r="E462" s="1043" t="s">
        <v>5668</v>
      </c>
      <c r="F462" s="1043" t="s">
        <v>5669</v>
      </c>
      <c r="G462" s="1036">
        <v>501</v>
      </c>
      <c r="H462" s="1037" t="s">
        <v>4012</v>
      </c>
      <c r="I462" s="1038">
        <v>765.8</v>
      </c>
      <c r="J462" s="1038">
        <v>63.82</v>
      </c>
      <c r="K462" s="1037" t="s">
        <v>4713</v>
      </c>
      <c r="L462" s="1041" t="s">
        <v>5635</v>
      </c>
      <c r="M462" s="1037" t="s">
        <v>5913</v>
      </c>
      <c r="O462" s="1039">
        <v>500</v>
      </c>
      <c r="P462" s="1039">
        <v>511</v>
      </c>
      <c r="Q462" s="1026">
        <v>503</v>
      </c>
      <c r="R462" s="1039" t="s">
        <v>4012</v>
      </c>
      <c r="S462" s="1039" t="b">
        <v>1</v>
      </c>
      <c r="T462" s="1026">
        <v>503</v>
      </c>
      <c r="V462" s="1026">
        <v>503</v>
      </c>
    </row>
    <row r="463" spans="1:22" ht="45">
      <c r="A463" s="1032">
        <v>450</v>
      </c>
      <c r="B463" s="1040" t="s">
        <v>5670</v>
      </c>
      <c r="C463" s="1034" t="s">
        <v>6588</v>
      </c>
      <c r="D463" s="1034" t="s">
        <v>5911</v>
      </c>
      <c r="E463" s="1053" t="s">
        <v>5671</v>
      </c>
      <c r="F463" s="1053" t="s">
        <v>5672</v>
      </c>
      <c r="G463" s="1036">
        <v>182</v>
      </c>
      <c r="H463" s="1037" t="s">
        <v>4012</v>
      </c>
      <c r="I463" s="1038">
        <v>765.8</v>
      </c>
      <c r="J463" s="1038">
        <v>63.82</v>
      </c>
      <c r="K463" s="1037" t="s">
        <v>4713</v>
      </c>
      <c r="L463" s="1041" t="s">
        <v>6109</v>
      </c>
      <c r="M463" s="1037" t="s">
        <v>5913</v>
      </c>
      <c r="O463" s="1039">
        <v>211</v>
      </c>
      <c r="P463" s="1039">
        <v>178</v>
      </c>
      <c r="Q463" s="1026">
        <v>504</v>
      </c>
      <c r="R463" s="1039" t="s">
        <v>4012</v>
      </c>
      <c r="S463" s="1039" t="b">
        <v>1</v>
      </c>
      <c r="T463" s="1026">
        <v>504</v>
      </c>
      <c r="V463" s="1026">
        <v>504</v>
      </c>
    </row>
    <row r="464" spans="1:22" ht="45">
      <c r="A464" s="1032">
        <v>451</v>
      </c>
      <c r="B464" s="1040" t="s">
        <v>5670</v>
      </c>
      <c r="C464" s="1034" t="s">
        <v>6589</v>
      </c>
      <c r="D464" s="1034" t="s">
        <v>5911</v>
      </c>
      <c r="E464" s="1053" t="s">
        <v>5676</v>
      </c>
      <c r="F464" s="1053" t="s">
        <v>5677</v>
      </c>
      <c r="G464" s="1036">
        <v>354</v>
      </c>
      <c r="H464" s="1037" t="s">
        <v>4012</v>
      </c>
      <c r="I464" s="1038">
        <v>765.8</v>
      </c>
      <c r="J464" s="1038">
        <v>63.82</v>
      </c>
      <c r="K464" s="1037" t="s">
        <v>4713</v>
      </c>
      <c r="L464" s="1041" t="s">
        <v>6109</v>
      </c>
      <c r="M464" s="1037" t="s">
        <v>5913</v>
      </c>
      <c r="O464" s="1039">
        <v>388</v>
      </c>
      <c r="P464" s="1039">
        <v>352</v>
      </c>
      <c r="Q464" s="1026">
        <v>506</v>
      </c>
      <c r="R464" s="1039" t="s">
        <v>4012</v>
      </c>
      <c r="S464" s="1039" t="b">
        <v>1</v>
      </c>
      <c r="T464" s="1026">
        <v>506</v>
      </c>
      <c r="V464" s="1026">
        <v>506</v>
      </c>
    </row>
    <row r="465" spans="1:22" ht="45">
      <c r="A465" s="1032">
        <v>452</v>
      </c>
      <c r="B465" s="1040" t="s">
        <v>5670</v>
      </c>
      <c r="C465" s="1034" t="s">
        <v>6590</v>
      </c>
      <c r="D465" s="1034" t="s">
        <v>5911</v>
      </c>
      <c r="E465" s="1053" t="s">
        <v>5678</v>
      </c>
      <c r="F465" s="1053" t="s">
        <v>5679</v>
      </c>
      <c r="G465" s="1036">
        <v>235</v>
      </c>
      <c r="H465" s="1037" t="s">
        <v>4012</v>
      </c>
      <c r="I465" s="1038">
        <v>765.8</v>
      </c>
      <c r="J465" s="1038">
        <v>63.82</v>
      </c>
      <c r="K465" s="1037" t="s">
        <v>4713</v>
      </c>
      <c r="L465" s="1041" t="s">
        <v>6109</v>
      </c>
      <c r="M465" s="1037" t="s">
        <v>5913</v>
      </c>
      <c r="O465" s="1039">
        <v>292</v>
      </c>
      <c r="P465" s="1039">
        <v>234</v>
      </c>
      <c r="Q465" s="1026">
        <v>507</v>
      </c>
      <c r="R465" s="1039" t="s">
        <v>4012</v>
      </c>
      <c r="S465" s="1039" t="b">
        <v>1</v>
      </c>
      <c r="T465" s="1026">
        <v>507</v>
      </c>
      <c r="V465" s="1026">
        <v>507</v>
      </c>
    </row>
    <row r="466" spans="1:22" ht="45">
      <c r="A466" s="1032">
        <v>453</v>
      </c>
      <c r="B466" s="1040" t="s">
        <v>5670</v>
      </c>
      <c r="C466" s="1034" t="s">
        <v>6591</v>
      </c>
      <c r="D466" s="1034" t="s">
        <v>5911</v>
      </c>
      <c r="E466" s="1053" t="s">
        <v>5680</v>
      </c>
      <c r="F466" s="1053" t="s">
        <v>5681</v>
      </c>
      <c r="G466" s="1036">
        <v>242</v>
      </c>
      <c r="H466" s="1037" t="s">
        <v>4012</v>
      </c>
      <c r="I466" s="1038">
        <v>765.8</v>
      </c>
      <c r="J466" s="1038">
        <v>63.82</v>
      </c>
      <c r="K466" s="1037" t="s">
        <v>4713</v>
      </c>
      <c r="L466" s="1041" t="s">
        <v>6109</v>
      </c>
      <c r="M466" s="1037" t="s">
        <v>5913</v>
      </c>
      <c r="O466" s="1039">
        <v>267</v>
      </c>
      <c r="P466" s="1039">
        <v>243</v>
      </c>
      <c r="Q466" s="1026">
        <v>509</v>
      </c>
      <c r="R466" s="1039" t="s">
        <v>4012</v>
      </c>
      <c r="S466" s="1039" t="b">
        <v>1</v>
      </c>
      <c r="T466" s="1026">
        <v>509</v>
      </c>
      <c r="V466" s="1026">
        <v>508</v>
      </c>
    </row>
    <row r="467" spans="1:22" ht="47.25">
      <c r="A467" s="1032">
        <v>454</v>
      </c>
      <c r="B467" s="1056" t="s">
        <v>5670</v>
      </c>
      <c r="C467" s="1034" t="s">
        <v>6592</v>
      </c>
      <c r="D467" s="1034" t="s">
        <v>5911</v>
      </c>
      <c r="E467" s="1044" t="s">
        <v>6001</v>
      </c>
      <c r="F467" s="1048" t="s">
        <v>6002</v>
      </c>
      <c r="G467" s="1036">
        <v>373</v>
      </c>
      <c r="H467" s="1037" t="s">
        <v>4012</v>
      </c>
      <c r="I467" s="1038">
        <v>765.8</v>
      </c>
      <c r="J467" s="1038">
        <v>63.82</v>
      </c>
      <c r="K467" s="1037" t="s">
        <v>4713</v>
      </c>
      <c r="L467" s="1041" t="s">
        <v>6109</v>
      </c>
      <c r="M467" s="1037" t="s">
        <v>5913</v>
      </c>
      <c r="N467" s="1050"/>
      <c r="O467" s="1057"/>
      <c r="P467" s="1039">
        <v>377</v>
      </c>
      <c r="Q467" s="1026">
        <v>510</v>
      </c>
      <c r="T467" s="1026">
        <v>510</v>
      </c>
      <c r="V467" s="1026">
        <v>516</v>
      </c>
    </row>
    <row r="468" spans="1:22" ht="45">
      <c r="A468" s="1032">
        <v>455</v>
      </c>
      <c r="B468" s="1040" t="s">
        <v>5670</v>
      </c>
      <c r="C468" s="1034" t="s">
        <v>6593</v>
      </c>
      <c r="D468" s="1034" t="s">
        <v>5911</v>
      </c>
      <c r="E468" s="1053" t="s">
        <v>5684</v>
      </c>
      <c r="F468" s="1053" t="s">
        <v>5685</v>
      </c>
      <c r="G468" s="1036">
        <v>289</v>
      </c>
      <c r="H468" s="1037" t="s">
        <v>4012</v>
      </c>
      <c r="I468" s="1038">
        <v>765.8</v>
      </c>
      <c r="J468" s="1038">
        <v>63.82</v>
      </c>
      <c r="K468" s="1037" t="s">
        <v>4713</v>
      </c>
      <c r="L468" s="1041" t="s">
        <v>6109</v>
      </c>
      <c r="M468" s="1037" t="s">
        <v>5913</v>
      </c>
      <c r="O468" s="1039">
        <v>283</v>
      </c>
      <c r="P468" s="1039">
        <v>288</v>
      </c>
      <c r="Q468" s="1026">
        <v>512</v>
      </c>
      <c r="R468" s="1039" t="s">
        <v>4012</v>
      </c>
      <c r="S468" s="1039" t="b">
        <v>1</v>
      </c>
      <c r="T468" s="1026">
        <v>512</v>
      </c>
      <c r="V468" s="1026">
        <v>510</v>
      </c>
    </row>
    <row r="469" spans="1:22" ht="45">
      <c r="A469" s="1032">
        <v>456</v>
      </c>
      <c r="B469" s="1040" t="s">
        <v>5670</v>
      </c>
      <c r="C469" s="1034" t="s">
        <v>6594</v>
      </c>
      <c r="D469" s="1034" t="s">
        <v>5911</v>
      </c>
      <c r="E469" s="1053" t="s">
        <v>5688</v>
      </c>
      <c r="F469" s="1053" t="s">
        <v>5689</v>
      </c>
      <c r="G469" s="1036">
        <v>530</v>
      </c>
      <c r="H469" s="1037" t="s">
        <v>4012</v>
      </c>
      <c r="I469" s="1038">
        <v>765.8</v>
      </c>
      <c r="J469" s="1038">
        <v>63.82</v>
      </c>
      <c r="K469" s="1037" t="s">
        <v>4713</v>
      </c>
      <c r="L469" s="1041" t="s">
        <v>6109</v>
      </c>
      <c r="M469" s="1037" t="s">
        <v>5913</v>
      </c>
      <c r="O469" s="1039">
        <v>558</v>
      </c>
      <c r="P469" s="1039">
        <v>536</v>
      </c>
      <c r="Q469" s="1026">
        <v>514</v>
      </c>
      <c r="R469" s="1039" t="s">
        <v>4012</v>
      </c>
      <c r="S469" s="1039" t="b">
        <v>1</v>
      </c>
      <c r="T469" s="1026">
        <v>514</v>
      </c>
      <c r="V469" s="1026">
        <v>512</v>
      </c>
    </row>
    <row r="470" spans="1:22" ht="45">
      <c r="A470" s="1032">
        <v>457</v>
      </c>
      <c r="B470" s="1040" t="s">
        <v>5670</v>
      </c>
      <c r="C470" s="1034" t="s">
        <v>6595</v>
      </c>
      <c r="D470" s="1034" t="s">
        <v>5911</v>
      </c>
      <c r="E470" s="1053" t="s">
        <v>5690</v>
      </c>
      <c r="F470" s="1053" t="s">
        <v>5691</v>
      </c>
      <c r="G470" s="1036">
        <v>469</v>
      </c>
      <c r="H470" s="1037" t="s">
        <v>4012</v>
      </c>
      <c r="I470" s="1038">
        <v>765.8</v>
      </c>
      <c r="J470" s="1038">
        <v>63.82</v>
      </c>
      <c r="K470" s="1037" t="s">
        <v>4713</v>
      </c>
      <c r="L470" s="1041" t="s">
        <v>6109</v>
      </c>
      <c r="M470" s="1037" t="s">
        <v>5913</v>
      </c>
      <c r="O470" s="1039">
        <v>583</v>
      </c>
      <c r="P470" s="1039">
        <v>450</v>
      </c>
      <c r="Q470" s="1026">
        <v>515</v>
      </c>
      <c r="R470" s="1039" t="s">
        <v>4012</v>
      </c>
      <c r="S470" s="1039" t="b">
        <v>1</v>
      </c>
      <c r="T470" s="1026">
        <v>515</v>
      </c>
      <c r="V470" s="1026">
        <v>513</v>
      </c>
    </row>
    <row r="471" spans="1:22" ht="45">
      <c r="A471" s="1032">
        <v>458</v>
      </c>
      <c r="B471" s="1040" t="s">
        <v>5670</v>
      </c>
      <c r="C471" s="1034" t="s">
        <v>6596</v>
      </c>
      <c r="D471" s="1034" t="s">
        <v>5911</v>
      </c>
      <c r="E471" s="1053" t="s">
        <v>5692</v>
      </c>
      <c r="F471" s="1053" t="s">
        <v>5693</v>
      </c>
      <c r="G471" s="1036">
        <v>468</v>
      </c>
      <c r="H471" s="1037" t="s">
        <v>4012</v>
      </c>
      <c r="I471" s="1038">
        <v>765.8</v>
      </c>
      <c r="J471" s="1038">
        <v>63.82</v>
      </c>
      <c r="K471" s="1037" t="s">
        <v>4713</v>
      </c>
      <c r="L471" s="1041" t="s">
        <v>6109</v>
      </c>
      <c r="M471" s="1037" t="s">
        <v>5913</v>
      </c>
      <c r="O471" s="1039">
        <v>600</v>
      </c>
      <c r="P471" s="1039">
        <v>469</v>
      </c>
      <c r="Q471" s="1026">
        <v>516</v>
      </c>
      <c r="R471" s="1039" t="s">
        <v>4012</v>
      </c>
      <c r="S471" s="1039" t="b">
        <v>1</v>
      </c>
      <c r="T471" s="1026">
        <v>516</v>
      </c>
      <c r="V471" s="1026">
        <v>514</v>
      </c>
    </row>
    <row r="472" spans="1:22" ht="45">
      <c r="A472" s="1032">
        <v>459</v>
      </c>
      <c r="B472" s="1058" t="s">
        <v>5694</v>
      </c>
      <c r="C472" s="1034" t="s">
        <v>6597</v>
      </c>
      <c r="D472" s="1034" t="s">
        <v>5911</v>
      </c>
      <c r="E472" s="1043" t="s">
        <v>5695</v>
      </c>
      <c r="F472" s="1035" t="s">
        <v>5696</v>
      </c>
      <c r="G472" s="1036">
        <v>248</v>
      </c>
      <c r="H472" s="1037" t="s">
        <v>4012</v>
      </c>
      <c r="I472" s="1038">
        <v>765.8</v>
      </c>
      <c r="J472" s="1038">
        <v>63.82</v>
      </c>
      <c r="K472" s="1037" t="s">
        <v>4713</v>
      </c>
      <c r="L472" s="1041" t="s">
        <v>5697</v>
      </c>
      <c r="M472" s="1037" t="s">
        <v>5913</v>
      </c>
      <c r="O472" s="1039">
        <v>215</v>
      </c>
      <c r="P472" s="1039">
        <v>250</v>
      </c>
      <c r="Q472" s="1026">
        <v>412</v>
      </c>
      <c r="R472" s="1039" t="s">
        <v>4012</v>
      </c>
      <c r="S472" s="1039" t="b">
        <v>1</v>
      </c>
      <c r="T472" s="1026">
        <v>412</v>
      </c>
      <c r="V472" s="1026">
        <v>517</v>
      </c>
    </row>
    <row r="473" spans="1:22" ht="45">
      <c r="A473" s="1032">
        <v>460</v>
      </c>
      <c r="B473" s="1058" t="s">
        <v>5694</v>
      </c>
      <c r="C473" s="1034" t="s">
        <v>6598</v>
      </c>
      <c r="D473" s="1034" t="s">
        <v>5911</v>
      </c>
      <c r="E473" s="1043" t="s">
        <v>5698</v>
      </c>
      <c r="F473" s="1035" t="s">
        <v>5699</v>
      </c>
      <c r="G473" s="1036">
        <v>106</v>
      </c>
      <c r="H473" s="1037" t="s">
        <v>4012</v>
      </c>
      <c r="I473" s="1038">
        <v>765.8</v>
      </c>
      <c r="J473" s="1038">
        <v>63.82</v>
      </c>
      <c r="K473" s="1037" t="s">
        <v>4713</v>
      </c>
      <c r="L473" s="1041" t="s">
        <v>5697</v>
      </c>
      <c r="M473" s="1037" t="s">
        <v>5913</v>
      </c>
      <c r="O473" s="1039">
        <v>133</v>
      </c>
      <c r="P473" s="1039">
        <v>108</v>
      </c>
      <c r="Q473" s="1026">
        <v>413</v>
      </c>
      <c r="R473" s="1039" t="s">
        <v>4012</v>
      </c>
      <c r="S473" s="1039" t="b">
        <v>1</v>
      </c>
      <c r="T473" s="1026">
        <v>413</v>
      </c>
      <c r="V473" s="1026">
        <v>518</v>
      </c>
    </row>
    <row r="474" spans="1:22" ht="45">
      <c r="A474" s="1032">
        <v>461</v>
      </c>
      <c r="B474" s="1058" t="s">
        <v>5694</v>
      </c>
      <c r="C474" s="1034" t="s">
        <v>6599</v>
      </c>
      <c r="D474" s="1034" t="s">
        <v>5911</v>
      </c>
      <c r="E474" s="1043" t="s">
        <v>5700</v>
      </c>
      <c r="F474" s="1035" t="s">
        <v>5701</v>
      </c>
      <c r="G474" s="1036">
        <v>516</v>
      </c>
      <c r="H474" s="1037" t="s">
        <v>4012</v>
      </c>
      <c r="I474" s="1038">
        <v>765.8</v>
      </c>
      <c r="J474" s="1038">
        <v>63.82</v>
      </c>
      <c r="K474" s="1037" t="s">
        <v>4713</v>
      </c>
      <c r="L474" s="1041" t="s">
        <v>5697</v>
      </c>
      <c r="M474" s="1037" t="s">
        <v>5913</v>
      </c>
      <c r="O474" s="1039">
        <v>471</v>
      </c>
      <c r="P474" s="1039">
        <v>518</v>
      </c>
      <c r="Q474" s="1026">
        <v>414</v>
      </c>
      <c r="R474" s="1039" t="s">
        <v>4012</v>
      </c>
      <c r="S474" s="1039" t="b">
        <v>1</v>
      </c>
      <c r="T474" s="1026">
        <v>414</v>
      </c>
      <c r="V474" s="1026">
        <v>519</v>
      </c>
    </row>
    <row r="475" spans="1:22" ht="45">
      <c r="A475" s="1032">
        <v>462</v>
      </c>
      <c r="B475" s="1058" t="s">
        <v>5694</v>
      </c>
      <c r="C475" s="1034" t="s">
        <v>6600</v>
      </c>
      <c r="D475" s="1034" t="s">
        <v>5911</v>
      </c>
      <c r="E475" s="1043" t="s">
        <v>5702</v>
      </c>
      <c r="F475" s="1035" t="s">
        <v>5703</v>
      </c>
      <c r="G475" s="1036">
        <v>155</v>
      </c>
      <c r="H475" s="1037" t="s">
        <v>4012</v>
      </c>
      <c r="I475" s="1038">
        <v>765.8</v>
      </c>
      <c r="J475" s="1038">
        <v>63.82</v>
      </c>
      <c r="K475" s="1037" t="s">
        <v>4713</v>
      </c>
      <c r="L475" s="1041" t="s">
        <v>5697</v>
      </c>
      <c r="M475" s="1037" t="s">
        <v>5913</v>
      </c>
      <c r="O475" s="1039">
        <v>172</v>
      </c>
      <c r="P475" s="1039">
        <v>156</v>
      </c>
      <c r="Q475" s="1026">
        <v>415</v>
      </c>
      <c r="R475" s="1039" t="s">
        <v>4012</v>
      </c>
      <c r="S475" s="1039" t="b">
        <v>1</v>
      </c>
      <c r="T475" s="1026">
        <v>415</v>
      </c>
      <c r="V475" s="1026">
        <v>520</v>
      </c>
    </row>
    <row r="476" spans="1:22" ht="45">
      <c r="A476" s="1032">
        <v>463</v>
      </c>
      <c r="B476" s="1058" t="s">
        <v>5694</v>
      </c>
      <c r="C476" s="1034" t="s">
        <v>6601</v>
      </c>
      <c r="D476" s="1034" t="s">
        <v>5911</v>
      </c>
      <c r="E476" s="1043" t="s">
        <v>5704</v>
      </c>
      <c r="F476" s="1035" t="s">
        <v>5705</v>
      </c>
      <c r="G476" s="1036">
        <v>393</v>
      </c>
      <c r="H476" s="1037" t="s">
        <v>4012</v>
      </c>
      <c r="I476" s="1038">
        <v>765.8</v>
      </c>
      <c r="J476" s="1038">
        <v>63.82</v>
      </c>
      <c r="K476" s="1037" t="s">
        <v>4713</v>
      </c>
      <c r="L476" s="1041" t="s">
        <v>5697</v>
      </c>
      <c r="M476" s="1037" t="s">
        <v>5913</v>
      </c>
      <c r="O476" s="1039">
        <v>339</v>
      </c>
      <c r="P476" s="1039">
        <v>392</v>
      </c>
      <c r="Q476" s="1026">
        <v>416</v>
      </c>
      <c r="R476" s="1039" t="s">
        <v>4012</v>
      </c>
      <c r="S476" s="1039" t="b">
        <v>1</v>
      </c>
      <c r="T476" s="1026">
        <v>416</v>
      </c>
      <c r="V476" s="1026">
        <v>521</v>
      </c>
    </row>
    <row r="477" spans="1:22" ht="45">
      <c r="A477" s="1032">
        <v>464</v>
      </c>
      <c r="B477" s="1058" t="s">
        <v>5694</v>
      </c>
      <c r="C477" s="1034" t="s">
        <v>6602</v>
      </c>
      <c r="D477" s="1034" t="s">
        <v>5911</v>
      </c>
      <c r="E477" s="1043" t="s">
        <v>5706</v>
      </c>
      <c r="F477" s="1035" t="s">
        <v>5707</v>
      </c>
      <c r="G477" s="1036">
        <v>388</v>
      </c>
      <c r="H477" s="1037" t="s">
        <v>4012</v>
      </c>
      <c r="I477" s="1038">
        <v>765.8</v>
      </c>
      <c r="J477" s="1038">
        <v>63.82</v>
      </c>
      <c r="K477" s="1037" t="s">
        <v>4713</v>
      </c>
      <c r="L477" s="1041" t="s">
        <v>5697</v>
      </c>
      <c r="M477" s="1037" t="s">
        <v>5913</v>
      </c>
      <c r="O477" s="1039">
        <v>312</v>
      </c>
      <c r="P477" s="1039">
        <v>393</v>
      </c>
      <c r="Q477" s="1026">
        <v>417</v>
      </c>
      <c r="R477" s="1039" t="s">
        <v>4012</v>
      </c>
      <c r="S477" s="1039" t="b">
        <v>1</v>
      </c>
      <c r="T477" s="1026">
        <v>417</v>
      </c>
      <c r="V477" s="1026">
        <v>522</v>
      </c>
    </row>
    <row r="478" spans="1:22" ht="45">
      <c r="A478" s="1032">
        <v>465</v>
      </c>
      <c r="B478" s="1058" t="s">
        <v>5694</v>
      </c>
      <c r="C478" s="1034" t="s">
        <v>6603</v>
      </c>
      <c r="D478" s="1034" t="s">
        <v>5911</v>
      </c>
      <c r="E478" s="1043" t="s">
        <v>5708</v>
      </c>
      <c r="F478" s="1035" t="s">
        <v>5709</v>
      </c>
      <c r="G478" s="1036">
        <v>84</v>
      </c>
      <c r="H478" s="1037" t="s">
        <v>4011</v>
      </c>
      <c r="I478" s="1038">
        <v>612.6</v>
      </c>
      <c r="J478" s="1038">
        <v>51.05</v>
      </c>
      <c r="K478" s="1037" t="s">
        <v>4713</v>
      </c>
      <c r="L478" s="1041" t="s">
        <v>5697</v>
      </c>
      <c r="M478" s="1037" t="s">
        <v>5913</v>
      </c>
      <c r="O478" s="1039">
        <v>602</v>
      </c>
      <c r="P478" s="1039">
        <v>86</v>
      </c>
      <c r="Q478" s="1026">
        <v>418</v>
      </c>
      <c r="R478" s="1039" t="s">
        <v>4011</v>
      </c>
      <c r="S478" s="1039" t="b">
        <v>1</v>
      </c>
      <c r="T478" s="1026">
        <v>418</v>
      </c>
      <c r="V478" s="1026">
        <v>523</v>
      </c>
    </row>
    <row r="479" spans="1:22" ht="45">
      <c r="A479" s="1032">
        <v>466</v>
      </c>
      <c r="B479" s="1058" t="s">
        <v>5694</v>
      </c>
      <c r="C479" s="1034" t="s">
        <v>6604</v>
      </c>
      <c r="D479" s="1034" t="s">
        <v>5911</v>
      </c>
      <c r="E479" s="1043" t="s">
        <v>5710</v>
      </c>
      <c r="F479" s="1035" t="s">
        <v>5711</v>
      </c>
      <c r="G479" s="1036">
        <v>773</v>
      </c>
      <c r="H479" s="1037" t="s">
        <v>4012</v>
      </c>
      <c r="I479" s="1038">
        <v>765.8</v>
      </c>
      <c r="J479" s="1038">
        <v>63.82</v>
      </c>
      <c r="K479" s="1037" t="s">
        <v>4713</v>
      </c>
      <c r="L479" s="1041" t="s">
        <v>5697</v>
      </c>
      <c r="M479" s="1037" t="s">
        <v>5913</v>
      </c>
      <c r="O479" s="1039">
        <v>801</v>
      </c>
      <c r="P479" s="1039">
        <v>770</v>
      </c>
      <c r="Q479" s="1026">
        <v>419</v>
      </c>
      <c r="R479" s="1039" t="s">
        <v>4012</v>
      </c>
      <c r="S479" s="1039" t="b">
        <v>1</v>
      </c>
      <c r="T479" s="1026">
        <v>419</v>
      </c>
      <c r="V479" s="1026">
        <v>524</v>
      </c>
    </row>
    <row r="480" spans="1:22" ht="45">
      <c r="A480" s="1032">
        <v>467</v>
      </c>
      <c r="B480" s="1058" t="s">
        <v>5694</v>
      </c>
      <c r="C480" s="1034" t="s">
        <v>6605</v>
      </c>
      <c r="D480" s="1034" t="s">
        <v>5911</v>
      </c>
      <c r="E480" s="1043" t="s">
        <v>5712</v>
      </c>
      <c r="F480" s="1035" t="s">
        <v>5713</v>
      </c>
      <c r="G480" s="1036">
        <v>192</v>
      </c>
      <c r="H480" s="1037" t="s">
        <v>4012</v>
      </c>
      <c r="I480" s="1038">
        <v>765.8</v>
      </c>
      <c r="J480" s="1038">
        <v>63.82</v>
      </c>
      <c r="K480" s="1037" t="s">
        <v>4713</v>
      </c>
      <c r="L480" s="1041" t="s">
        <v>5697</v>
      </c>
      <c r="M480" s="1037" t="s">
        <v>5913</v>
      </c>
      <c r="O480" s="1039">
        <v>190</v>
      </c>
      <c r="P480" s="1039">
        <v>197</v>
      </c>
      <c r="Q480" s="1026">
        <v>420</v>
      </c>
      <c r="R480" s="1039" t="s">
        <v>4012</v>
      </c>
      <c r="S480" s="1039" t="b">
        <v>1</v>
      </c>
      <c r="T480" s="1026">
        <v>420</v>
      </c>
      <c r="V480" s="1026">
        <v>525</v>
      </c>
    </row>
    <row r="481" spans="1:22" ht="45">
      <c r="A481" s="1032">
        <v>468</v>
      </c>
      <c r="B481" s="1058" t="s">
        <v>5694</v>
      </c>
      <c r="C481" s="1034" t="s">
        <v>6606</v>
      </c>
      <c r="D481" s="1034" t="s">
        <v>5911</v>
      </c>
      <c r="E481" s="1043" t="s">
        <v>5714</v>
      </c>
      <c r="F481" s="1035" t="s">
        <v>5715</v>
      </c>
      <c r="G481" s="1036">
        <v>340</v>
      </c>
      <c r="H481" s="1037" t="s">
        <v>4012</v>
      </c>
      <c r="I481" s="1038">
        <v>765.8</v>
      </c>
      <c r="J481" s="1038">
        <v>63.82</v>
      </c>
      <c r="K481" s="1037" t="s">
        <v>4713</v>
      </c>
      <c r="L481" s="1041" t="s">
        <v>5697</v>
      </c>
      <c r="M481" s="1037" t="s">
        <v>5913</v>
      </c>
      <c r="O481" s="1039">
        <v>269</v>
      </c>
      <c r="P481" s="1039">
        <v>336</v>
      </c>
      <c r="Q481" s="1026">
        <v>421</v>
      </c>
      <c r="R481" s="1039" t="s">
        <v>4012</v>
      </c>
      <c r="S481" s="1039" t="b">
        <v>1</v>
      </c>
      <c r="T481" s="1026">
        <v>421</v>
      </c>
      <c r="V481" s="1026">
        <v>526</v>
      </c>
    </row>
    <row r="482" spans="1:22" ht="45">
      <c r="A482" s="1032">
        <v>469</v>
      </c>
      <c r="B482" s="1058" t="s">
        <v>5694</v>
      </c>
      <c r="C482" s="1034" t="s">
        <v>6607</v>
      </c>
      <c r="D482" s="1034" t="s">
        <v>5911</v>
      </c>
      <c r="E482" s="1043" t="s">
        <v>5718</v>
      </c>
      <c r="F482" s="1035" t="s">
        <v>5719</v>
      </c>
      <c r="G482" s="1036">
        <v>379</v>
      </c>
      <c r="H482" s="1037" t="s">
        <v>4012</v>
      </c>
      <c r="I482" s="1038">
        <v>765.8</v>
      </c>
      <c r="J482" s="1038">
        <v>63.82</v>
      </c>
      <c r="K482" s="1037" t="s">
        <v>4713</v>
      </c>
      <c r="L482" s="1041" t="s">
        <v>5697</v>
      </c>
      <c r="M482" s="1037" t="s">
        <v>5913</v>
      </c>
      <c r="O482" s="1039">
        <v>527</v>
      </c>
      <c r="P482" s="1039">
        <v>378</v>
      </c>
      <c r="Q482" s="1026">
        <v>423</v>
      </c>
      <c r="R482" s="1039" t="s">
        <v>4012</v>
      </c>
      <c r="S482" s="1039" t="b">
        <v>1</v>
      </c>
      <c r="T482" s="1026">
        <v>423</v>
      </c>
      <c r="V482" s="1026">
        <v>528</v>
      </c>
    </row>
    <row r="483" spans="1:22" ht="45">
      <c r="A483" s="1032">
        <v>470</v>
      </c>
      <c r="B483" s="1058" t="s">
        <v>5694</v>
      </c>
      <c r="C483" s="1034" t="s">
        <v>6608</v>
      </c>
      <c r="D483" s="1034" t="s">
        <v>5911</v>
      </c>
      <c r="E483" s="1043" t="s">
        <v>5720</v>
      </c>
      <c r="F483" s="1035" t="s">
        <v>5721</v>
      </c>
      <c r="G483" s="1036">
        <v>160</v>
      </c>
      <c r="H483" s="1037" t="s">
        <v>4012</v>
      </c>
      <c r="I483" s="1038">
        <v>765.8</v>
      </c>
      <c r="J483" s="1038">
        <v>63.82</v>
      </c>
      <c r="K483" s="1037" t="s">
        <v>4713</v>
      </c>
      <c r="L483" s="1041" t="s">
        <v>5697</v>
      </c>
      <c r="M483" s="1037" t="s">
        <v>5913</v>
      </c>
      <c r="O483" s="1039">
        <v>624</v>
      </c>
      <c r="P483" s="1039">
        <v>163</v>
      </c>
      <c r="Q483" s="1026">
        <v>424</v>
      </c>
      <c r="R483" s="1039" t="s">
        <v>4012</v>
      </c>
      <c r="S483" s="1039" t="b">
        <v>1</v>
      </c>
      <c r="T483" s="1026">
        <v>424</v>
      </c>
      <c r="V483" s="1026">
        <v>529</v>
      </c>
    </row>
    <row r="484" spans="1:22" ht="45">
      <c r="A484" s="1032">
        <v>471</v>
      </c>
      <c r="B484" s="1058" t="s">
        <v>5694</v>
      </c>
      <c r="C484" s="1034" t="s">
        <v>6609</v>
      </c>
      <c r="D484" s="1034" t="s">
        <v>5911</v>
      </c>
      <c r="E484" s="1043" t="s">
        <v>5722</v>
      </c>
      <c r="F484" s="1035" t="s">
        <v>5723</v>
      </c>
      <c r="G484" s="1036">
        <v>199</v>
      </c>
      <c r="H484" s="1037" t="s">
        <v>4012</v>
      </c>
      <c r="I484" s="1038">
        <v>765.8</v>
      </c>
      <c r="J484" s="1038">
        <v>63.82</v>
      </c>
      <c r="K484" s="1037" t="s">
        <v>4713</v>
      </c>
      <c r="L484" s="1041" t="s">
        <v>5697</v>
      </c>
      <c r="M484" s="1037" t="s">
        <v>5913</v>
      </c>
      <c r="O484" s="1039">
        <v>224</v>
      </c>
      <c r="P484" s="1039">
        <v>202</v>
      </c>
      <c r="Q484" s="1026">
        <v>425</v>
      </c>
      <c r="R484" s="1039" t="s">
        <v>4012</v>
      </c>
      <c r="S484" s="1039" t="b">
        <v>1</v>
      </c>
      <c r="T484" s="1026">
        <v>425</v>
      </c>
      <c r="V484" s="1026">
        <v>530</v>
      </c>
    </row>
    <row r="485" spans="1:22" ht="45">
      <c r="A485" s="1032">
        <v>472</v>
      </c>
      <c r="B485" s="1058" t="s">
        <v>5694</v>
      </c>
      <c r="C485" s="1034" t="s">
        <v>6610</v>
      </c>
      <c r="D485" s="1034" t="s">
        <v>5911</v>
      </c>
      <c r="E485" s="1043" t="s">
        <v>5724</v>
      </c>
      <c r="F485" s="1035" t="s">
        <v>5725</v>
      </c>
      <c r="G485" s="1036">
        <v>376</v>
      </c>
      <c r="H485" s="1037" t="s">
        <v>4012</v>
      </c>
      <c r="I485" s="1038">
        <v>765.8</v>
      </c>
      <c r="J485" s="1038">
        <v>63.82</v>
      </c>
      <c r="K485" s="1037" t="s">
        <v>4713</v>
      </c>
      <c r="L485" s="1041" t="s">
        <v>5697</v>
      </c>
      <c r="M485" s="1037" t="s">
        <v>5913</v>
      </c>
      <c r="O485" s="1039">
        <v>294</v>
      </c>
      <c r="P485" s="1039">
        <v>381</v>
      </c>
      <c r="Q485" s="1026">
        <v>426</v>
      </c>
      <c r="R485" s="1039" t="s">
        <v>4012</v>
      </c>
      <c r="S485" s="1039" t="b">
        <v>1</v>
      </c>
      <c r="T485" s="1026">
        <v>426</v>
      </c>
      <c r="V485" s="1026">
        <v>531</v>
      </c>
    </row>
    <row r="486" spans="1:22" ht="45">
      <c r="A486" s="1032">
        <v>473</v>
      </c>
      <c r="B486" s="1058" t="s">
        <v>5694</v>
      </c>
      <c r="C486" s="1034" t="s">
        <v>6611</v>
      </c>
      <c r="D486" s="1034" t="s">
        <v>5911</v>
      </c>
      <c r="E486" s="1043" t="s">
        <v>5728</v>
      </c>
      <c r="F486" s="1035" t="s">
        <v>5729</v>
      </c>
      <c r="G486" s="1036">
        <v>605</v>
      </c>
      <c r="H486" s="1037" t="s">
        <v>4012</v>
      </c>
      <c r="I486" s="1038">
        <v>765.8</v>
      </c>
      <c r="J486" s="1038">
        <v>63.82</v>
      </c>
      <c r="K486" s="1037" t="s">
        <v>4713</v>
      </c>
      <c r="L486" s="1041" t="s">
        <v>5697</v>
      </c>
      <c r="M486" s="1037" t="s">
        <v>5913</v>
      </c>
      <c r="O486" s="1039">
        <v>718</v>
      </c>
      <c r="P486" s="1039">
        <v>606</v>
      </c>
      <c r="Q486" s="1026">
        <v>428</v>
      </c>
      <c r="R486" s="1039" t="s">
        <v>4012</v>
      </c>
      <c r="S486" s="1039" t="b">
        <v>1</v>
      </c>
      <c r="T486" s="1026">
        <v>428</v>
      </c>
      <c r="V486" s="1026">
        <v>533</v>
      </c>
    </row>
    <row r="487" spans="1:22" ht="45">
      <c r="A487" s="1032">
        <v>474</v>
      </c>
      <c r="B487" s="1058" t="s">
        <v>5694</v>
      </c>
      <c r="C487" s="1034" t="s">
        <v>6612</v>
      </c>
      <c r="D487" s="1034" t="s">
        <v>5911</v>
      </c>
      <c r="E487" s="1043" t="s">
        <v>5730</v>
      </c>
      <c r="F487" s="1035" t="s">
        <v>5731</v>
      </c>
      <c r="G487" s="1036">
        <v>206</v>
      </c>
      <c r="H487" s="1037" t="s">
        <v>4012</v>
      </c>
      <c r="I487" s="1038">
        <v>765.8</v>
      </c>
      <c r="J487" s="1038">
        <v>63.82</v>
      </c>
      <c r="K487" s="1037" t="s">
        <v>4713</v>
      </c>
      <c r="L487" s="1041" t="s">
        <v>5697</v>
      </c>
      <c r="M487" s="1037" t="s">
        <v>5913</v>
      </c>
      <c r="O487" s="1039">
        <v>211</v>
      </c>
      <c r="P487" s="1039">
        <v>208</v>
      </c>
      <c r="Q487" s="1026">
        <v>429</v>
      </c>
      <c r="R487" s="1039" t="s">
        <v>4012</v>
      </c>
      <c r="S487" s="1039" t="b">
        <v>1</v>
      </c>
      <c r="T487" s="1026">
        <v>429</v>
      </c>
      <c r="V487" s="1026">
        <v>534</v>
      </c>
    </row>
    <row r="488" spans="1:22" ht="45">
      <c r="A488" s="1032">
        <v>475</v>
      </c>
      <c r="B488" s="1058" t="s">
        <v>5694</v>
      </c>
      <c r="C488" s="1034" t="s">
        <v>6613</v>
      </c>
      <c r="D488" s="1034" t="s">
        <v>5911</v>
      </c>
      <c r="E488" s="1043" t="s">
        <v>5732</v>
      </c>
      <c r="F488" s="1035" t="s">
        <v>5733</v>
      </c>
      <c r="G488" s="1036">
        <v>305</v>
      </c>
      <c r="H488" s="1037" t="s">
        <v>4012</v>
      </c>
      <c r="I488" s="1038">
        <v>765.8</v>
      </c>
      <c r="J488" s="1038">
        <v>63.82</v>
      </c>
      <c r="K488" s="1037" t="s">
        <v>4713</v>
      </c>
      <c r="L488" s="1041" t="s">
        <v>5697</v>
      </c>
      <c r="M488" s="1037" t="s">
        <v>5913</v>
      </c>
      <c r="O488" s="1039">
        <v>337</v>
      </c>
      <c r="P488" s="1039">
        <v>308</v>
      </c>
      <c r="Q488" s="1026">
        <v>430</v>
      </c>
      <c r="R488" s="1039" t="s">
        <v>4012</v>
      </c>
      <c r="S488" s="1039" t="b">
        <v>1</v>
      </c>
      <c r="T488" s="1026">
        <v>430</v>
      </c>
      <c r="V488" s="1026">
        <v>535</v>
      </c>
    </row>
    <row r="489" spans="1:22" ht="45">
      <c r="A489" s="1032">
        <v>476</v>
      </c>
      <c r="B489" s="1058" t="s">
        <v>5694</v>
      </c>
      <c r="C489" s="1034" t="s">
        <v>6614</v>
      </c>
      <c r="D489" s="1034" t="s">
        <v>5911</v>
      </c>
      <c r="E489" s="1043" t="s">
        <v>5734</v>
      </c>
      <c r="F489" s="1035" t="s">
        <v>5735</v>
      </c>
      <c r="G489" s="1036">
        <v>402</v>
      </c>
      <c r="H489" s="1037" t="s">
        <v>4012</v>
      </c>
      <c r="I489" s="1038">
        <v>765.8</v>
      </c>
      <c r="J489" s="1038">
        <v>63.82</v>
      </c>
      <c r="K489" s="1037" t="s">
        <v>4713</v>
      </c>
      <c r="L489" s="1041" t="s">
        <v>5697</v>
      </c>
      <c r="M489" s="1037" t="s">
        <v>5913</v>
      </c>
      <c r="O489" s="1039">
        <v>523</v>
      </c>
      <c r="P489" s="1039">
        <v>408</v>
      </c>
      <c r="Q489" s="1026">
        <v>431</v>
      </c>
      <c r="R489" s="1039" t="s">
        <v>4012</v>
      </c>
      <c r="S489" s="1039" t="b">
        <v>1</v>
      </c>
      <c r="T489" s="1026">
        <v>431</v>
      </c>
      <c r="V489" s="1026">
        <v>536</v>
      </c>
    </row>
    <row r="490" spans="1:22" ht="45">
      <c r="A490" s="1032">
        <v>477</v>
      </c>
      <c r="B490" s="1058" t="s">
        <v>5694</v>
      </c>
      <c r="C490" s="1034" t="s">
        <v>6615</v>
      </c>
      <c r="D490" s="1034" t="s">
        <v>5911</v>
      </c>
      <c r="E490" s="1059" t="s">
        <v>5405</v>
      </c>
      <c r="F490" s="1035" t="s">
        <v>5736</v>
      </c>
      <c r="G490" s="1036">
        <v>305</v>
      </c>
      <c r="H490" s="1037" t="s">
        <v>4012</v>
      </c>
      <c r="I490" s="1038">
        <v>765.8</v>
      </c>
      <c r="J490" s="1038">
        <v>63.82</v>
      </c>
      <c r="K490" s="1037" t="s">
        <v>4713</v>
      </c>
      <c r="L490" s="1041" t="s">
        <v>5697</v>
      </c>
      <c r="M490" s="1037" t="s">
        <v>5913</v>
      </c>
      <c r="O490" s="1039">
        <v>350</v>
      </c>
      <c r="P490" s="1039">
        <v>310</v>
      </c>
      <c r="Q490" s="1026">
        <v>432</v>
      </c>
      <c r="R490" s="1039" t="s">
        <v>4012</v>
      </c>
      <c r="S490" s="1039" t="b">
        <v>1</v>
      </c>
      <c r="T490" s="1026">
        <v>432</v>
      </c>
      <c r="V490" s="1026">
        <v>537</v>
      </c>
    </row>
    <row r="491" spans="1:22" ht="45">
      <c r="A491" s="1032">
        <v>478</v>
      </c>
      <c r="B491" s="1058" t="s">
        <v>5694</v>
      </c>
      <c r="C491" s="1034" t="s">
        <v>6616</v>
      </c>
      <c r="D491" s="1034" t="s">
        <v>5911</v>
      </c>
      <c r="E491" s="1043" t="s">
        <v>5737</v>
      </c>
      <c r="F491" s="1035" t="s">
        <v>5738</v>
      </c>
      <c r="G491" s="1036">
        <v>297</v>
      </c>
      <c r="H491" s="1037" t="s">
        <v>4012</v>
      </c>
      <c r="I491" s="1038">
        <v>765.8</v>
      </c>
      <c r="J491" s="1038">
        <v>63.82</v>
      </c>
      <c r="K491" s="1037" t="s">
        <v>4713</v>
      </c>
      <c r="L491" s="1041" t="s">
        <v>5697</v>
      </c>
      <c r="M491" s="1037" t="s">
        <v>5913</v>
      </c>
      <c r="O491" s="1039">
        <v>390</v>
      </c>
      <c r="P491" s="1039">
        <v>302</v>
      </c>
      <c r="Q491" s="1026">
        <v>433</v>
      </c>
      <c r="R491" s="1039" t="s">
        <v>4012</v>
      </c>
      <c r="S491" s="1039" t="b">
        <v>1</v>
      </c>
      <c r="T491" s="1026">
        <v>433</v>
      </c>
      <c r="V491" s="1026">
        <v>538</v>
      </c>
    </row>
    <row r="492" spans="1:22" ht="66" customHeight="1">
      <c r="B492" s="1026" t="s">
        <v>6100</v>
      </c>
      <c r="J492" s="1060"/>
      <c r="O492" s="1057"/>
      <c r="P492" s="1039"/>
    </row>
    <row r="493" spans="1:22" ht="48.75" customHeight="1">
      <c r="B493" s="1805"/>
      <c r="C493" s="1805"/>
      <c r="D493" s="1805"/>
      <c r="E493" s="1806"/>
      <c r="F493" s="1806"/>
      <c r="G493" s="1806"/>
      <c r="H493" s="1806"/>
      <c r="I493" s="1806"/>
      <c r="J493" s="1806"/>
      <c r="K493" s="1806"/>
      <c r="L493" s="1806"/>
      <c r="M493" s="1806"/>
      <c r="O493" s="1057"/>
      <c r="P493" s="1057"/>
    </row>
    <row r="494" spans="1:22" ht="47.25" customHeight="1">
      <c r="B494" s="1061"/>
      <c r="C494" s="1061"/>
      <c r="D494" s="1061"/>
      <c r="E494" s="1061"/>
      <c r="F494" s="1061"/>
      <c r="G494" s="1061"/>
      <c r="H494" s="1061"/>
      <c r="I494" s="1061"/>
      <c r="J494" s="1061"/>
      <c r="K494" s="1061"/>
      <c r="L494" s="1061"/>
      <c r="M494" s="1061"/>
      <c r="O494" s="1057"/>
      <c r="P494" s="1057"/>
    </row>
    <row r="495" spans="1:22">
      <c r="O495" s="1057"/>
      <c r="P495" s="1057"/>
    </row>
    <row r="496" spans="1:22">
      <c r="O496" s="1057"/>
      <c r="P496" s="1057"/>
    </row>
    <row r="497" spans="15:16" hidden="1">
      <c r="O497" s="1057"/>
      <c r="P497" s="1057"/>
    </row>
    <row r="498" spans="15:16" hidden="1">
      <c r="O498" s="1057"/>
      <c r="P498" s="1057"/>
    </row>
    <row r="499" spans="15:16" hidden="1">
      <c r="O499" s="1057"/>
      <c r="P499" s="1057"/>
    </row>
    <row r="500" spans="15:16" hidden="1">
      <c r="O500" s="1057"/>
      <c r="P500" s="1057"/>
    </row>
  </sheetData>
  <autoFilter ref="A13:X492"/>
  <mergeCells count="21">
    <mergeCell ref="O6:O13"/>
    <mergeCell ref="P6:P13"/>
    <mergeCell ref="Q6:Q13"/>
    <mergeCell ref="R6:R13"/>
    <mergeCell ref="S6:S13"/>
    <mergeCell ref="B493:M493"/>
    <mergeCell ref="H6:H13"/>
    <mergeCell ref="I6:I13"/>
    <mergeCell ref="J6:J13"/>
    <mergeCell ref="K6:K13"/>
    <mergeCell ref="L6:L13"/>
    <mergeCell ref="M6:M13"/>
    <mergeCell ref="L2:M4"/>
    <mergeCell ref="B5:M5"/>
    <mergeCell ref="A6:A13"/>
    <mergeCell ref="B6:B13"/>
    <mergeCell ref="C6:C13"/>
    <mergeCell ref="D6:D13"/>
    <mergeCell ref="E6:E13"/>
    <mergeCell ref="F6:F13"/>
    <mergeCell ref="G6:G13"/>
  </mergeCells>
  <conditionalFormatting sqref="P468:P491 P14:P22 P376:P466 P24:P374">
    <cfRule type="cellIs" dxfId="15" priority="5" stopIfTrue="1" operator="between">
      <formula>1500</formula>
      <formula>2000</formula>
    </cfRule>
    <cfRule type="cellIs" dxfId="14" priority="6" stopIfTrue="1" operator="between">
      <formula>900</formula>
      <formula>1499</formula>
    </cfRule>
    <cfRule type="cellIs" dxfId="13" priority="7" stopIfTrue="1" operator="between">
      <formula>100</formula>
      <formula>899</formula>
    </cfRule>
    <cfRule type="cellIs" dxfId="12" priority="8" stopIfTrue="1" operator="between">
      <formula>0</formula>
      <formula>99</formula>
    </cfRule>
  </conditionalFormatting>
  <conditionalFormatting sqref="P23">
    <cfRule type="cellIs" dxfId="11" priority="1" stopIfTrue="1" operator="between">
      <formula>1500</formula>
      <formula>2000</formula>
    </cfRule>
    <cfRule type="cellIs" dxfId="10" priority="2" stopIfTrue="1" operator="between">
      <formula>900</formula>
      <formula>1499</formula>
    </cfRule>
    <cfRule type="cellIs" dxfId="9" priority="3" stopIfTrue="1" operator="between">
      <formula>100</formula>
      <formula>899</formula>
    </cfRule>
    <cfRule type="cellIs" dxfId="8" priority="4" stopIfTrue="1" operator="between">
      <formula>0</formula>
      <formula>99</formula>
    </cfRule>
  </conditionalFormatting>
  <pageMargins left="0.11811023622047245" right="0.11811023622047245" top="0.74803149606299213" bottom="0.74803149606299213" header="0.31496062992125984" footer="0.31496062992125984"/>
  <pageSetup paperSize="9" scale="47"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0000"/>
    <pageSetUpPr fitToPage="1"/>
  </sheetPr>
  <dimension ref="A1:M490"/>
  <sheetViews>
    <sheetView view="pageBreakPreview" topLeftCell="A464" zoomScale="77" zoomScaleNormal="55" zoomScaleSheetLayoutView="77" workbookViewId="0">
      <pane xSplit="6" topLeftCell="G1" activePane="topRight" state="frozen"/>
      <selection pane="topRight" activeCell="L467" sqref="L467"/>
    </sheetView>
  </sheetViews>
  <sheetFormatPr defaultRowHeight="15"/>
  <cols>
    <col min="1" max="1" width="9.140625" style="935"/>
    <col min="2" max="2" width="50" style="935" customWidth="1"/>
    <col min="3" max="3" width="11" style="935" hidden="1" customWidth="1"/>
    <col min="4" max="4" width="18.85546875" style="935" customWidth="1"/>
    <col min="5" max="5" width="25.85546875" style="935" customWidth="1"/>
    <col min="6" max="6" width="56.7109375" style="935" customWidth="1"/>
    <col min="7" max="7" width="16.85546875" style="935" customWidth="1"/>
    <col min="8" max="8" width="26.42578125" style="935" customWidth="1"/>
    <col min="9" max="9" width="26.140625" style="935" customWidth="1"/>
    <col min="10" max="10" width="20.42578125" style="935" customWidth="1"/>
    <col min="11" max="11" width="19.7109375" style="972" customWidth="1"/>
    <col min="12" max="12" width="25.5703125" style="936" customWidth="1"/>
    <col min="13" max="13" width="27.85546875" style="936" customWidth="1"/>
    <col min="14" max="257" width="9.140625" style="937"/>
    <col min="258" max="258" width="50" style="937" customWidth="1"/>
    <col min="259" max="259" width="0" style="937" hidden="1" customWidth="1"/>
    <col min="260" max="260" width="18.85546875" style="937" customWidth="1"/>
    <col min="261" max="261" width="25.85546875" style="937" customWidth="1"/>
    <col min="262" max="262" width="56.7109375" style="937" customWidth="1"/>
    <col min="263" max="263" width="16.85546875" style="937" customWidth="1"/>
    <col min="264" max="264" width="26.42578125" style="937" customWidth="1"/>
    <col min="265" max="265" width="26.140625" style="937" customWidth="1"/>
    <col min="266" max="266" width="20.42578125" style="937" customWidth="1"/>
    <col min="267" max="267" width="19.7109375" style="937" customWidth="1"/>
    <col min="268" max="268" width="25.5703125" style="937" customWidth="1"/>
    <col min="269" max="269" width="27.85546875" style="937" customWidth="1"/>
    <col min="270" max="513" width="9.140625" style="937"/>
    <col min="514" max="514" width="50" style="937" customWidth="1"/>
    <col min="515" max="515" width="0" style="937" hidden="1" customWidth="1"/>
    <col min="516" max="516" width="18.85546875" style="937" customWidth="1"/>
    <col min="517" max="517" width="25.85546875" style="937" customWidth="1"/>
    <col min="518" max="518" width="56.7109375" style="937" customWidth="1"/>
    <col min="519" max="519" width="16.85546875" style="937" customWidth="1"/>
    <col min="520" max="520" width="26.42578125" style="937" customWidth="1"/>
    <col min="521" max="521" width="26.140625" style="937" customWidth="1"/>
    <col min="522" max="522" width="20.42578125" style="937" customWidth="1"/>
    <col min="523" max="523" width="19.7109375" style="937" customWidth="1"/>
    <col min="524" max="524" width="25.5703125" style="937" customWidth="1"/>
    <col min="525" max="525" width="27.85546875" style="937" customWidth="1"/>
    <col min="526" max="769" width="9.140625" style="937"/>
    <col min="770" max="770" width="50" style="937" customWidth="1"/>
    <col min="771" max="771" width="0" style="937" hidden="1" customWidth="1"/>
    <col min="772" max="772" width="18.85546875" style="937" customWidth="1"/>
    <col min="773" max="773" width="25.85546875" style="937" customWidth="1"/>
    <col min="774" max="774" width="56.7109375" style="937" customWidth="1"/>
    <col min="775" max="775" width="16.85546875" style="937" customWidth="1"/>
    <col min="776" max="776" width="26.42578125" style="937" customWidth="1"/>
    <col min="777" max="777" width="26.140625" style="937" customWidth="1"/>
    <col min="778" max="778" width="20.42578125" style="937" customWidth="1"/>
    <col min="779" max="779" width="19.7109375" style="937" customWidth="1"/>
    <col min="780" max="780" width="25.5703125" style="937" customWidth="1"/>
    <col min="781" max="781" width="27.85546875" style="937" customWidth="1"/>
    <col min="782" max="1025" width="9.140625" style="937"/>
    <col min="1026" max="1026" width="50" style="937" customWidth="1"/>
    <col min="1027" max="1027" width="0" style="937" hidden="1" customWidth="1"/>
    <col min="1028" max="1028" width="18.85546875" style="937" customWidth="1"/>
    <col min="1029" max="1029" width="25.85546875" style="937" customWidth="1"/>
    <col min="1030" max="1030" width="56.7109375" style="937" customWidth="1"/>
    <col min="1031" max="1031" width="16.85546875" style="937" customWidth="1"/>
    <col min="1032" max="1032" width="26.42578125" style="937" customWidth="1"/>
    <col min="1033" max="1033" width="26.140625" style="937" customWidth="1"/>
    <col min="1034" max="1034" width="20.42578125" style="937" customWidth="1"/>
    <col min="1035" max="1035" width="19.7109375" style="937" customWidth="1"/>
    <col min="1036" max="1036" width="25.5703125" style="937" customWidth="1"/>
    <col min="1037" max="1037" width="27.85546875" style="937" customWidth="1"/>
    <col min="1038" max="1281" width="9.140625" style="937"/>
    <col min="1282" max="1282" width="50" style="937" customWidth="1"/>
    <col min="1283" max="1283" width="0" style="937" hidden="1" customWidth="1"/>
    <col min="1284" max="1284" width="18.85546875" style="937" customWidth="1"/>
    <col min="1285" max="1285" width="25.85546875" style="937" customWidth="1"/>
    <col min="1286" max="1286" width="56.7109375" style="937" customWidth="1"/>
    <col min="1287" max="1287" width="16.85546875" style="937" customWidth="1"/>
    <col min="1288" max="1288" width="26.42578125" style="937" customWidth="1"/>
    <col min="1289" max="1289" width="26.140625" style="937" customWidth="1"/>
    <col min="1290" max="1290" width="20.42578125" style="937" customWidth="1"/>
    <col min="1291" max="1291" width="19.7109375" style="937" customWidth="1"/>
    <col min="1292" max="1292" width="25.5703125" style="937" customWidth="1"/>
    <col min="1293" max="1293" width="27.85546875" style="937" customWidth="1"/>
    <col min="1294" max="1537" width="9.140625" style="937"/>
    <col min="1538" max="1538" width="50" style="937" customWidth="1"/>
    <col min="1539" max="1539" width="0" style="937" hidden="1" customWidth="1"/>
    <col min="1540" max="1540" width="18.85546875" style="937" customWidth="1"/>
    <col min="1541" max="1541" width="25.85546875" style="937" customWidth="1"/>
    <col min="1542" max="1542" width="56.7109375" style="937" customWidth="1"/>
    <col min="1543" max="1543" width="16.85546875" style="937" customWidth="1"/>
    <col min="1544" max="1544" width="26.42578125" style="937" customWidth="1"/>
    <col min="1545" max="1545" width="26.140625" style="937" customWidth="1"/>
    <col min="1546" max="1546" width="20.42578125" style="937" customWidth="1"/>
    <col min="1547" max="1547" width="19.7109375" style="937" customWidth="1"/>
    <col min="1548" max="1548" width="25.5703125" style="937" customWidth="1"/>
    <col min="1549" max="1549" width="27.85546875" style="937" customWidth="1"/>
    <col min="1550" max="1793" width="9.140625" style="937"/>
    <col min="1794" max="1794" width="50" style="937" customWidth="1"/>
    <col min="1795" max="1795" width="0" style="937" hidden="1" customWidth="1"/>
    <col min="1796" max="1796" width="18.85546875" style="937" customWidth="1"/>
    <col min="1797" max="1797" width="25.85546875" style="937" customWidth="1"/>
    <col min="1798" max="1798" width="56.7109375" style="937" customWidth="1"/>
    <col min="1799" max="1799" width="16.85546875" style="937" customWidth="1"/>
    <col min="1800" max="1800" width="26.42578125" style="937" customWidth="1"/>
    <col min="1801" max="1801" width="26.140625" style="937" customWidth="1"/>
    <col min="1802" max="1802" width="20.42578125" style="937" customWidth="1"/>
    <col min="1803" max="1803" width="19.7109375" style="937" customWidth="1"/>
    <col min="1804" max="1804" width="25.5703125" style="937" customWidth="1"/>
    <col min="1805" max="1805" width="27.85546875" style="937" customWidth="1"/>
    <col min="1806" max="2049" width="9.140625" style="937"/>
    <col min="2050" max="2050" width="50" style="937" customWidth="1"/>
    <col min="2051" max="2051" width="0" style="937" hidden="1" customWidth="1"/>
    <col min="2052" max="2052" width="18.85546875" style="937" customWidth="1"/>
    <col min="2053" max="2053" width="25.85546875" style="937" customWidth="1"/>
    <col min="2054" max="2054" width="56.7109375" style="937" customWidth="1"/>
    <col min="2055" max="2055" width="16.85546875" style="937" customWidth="1"/>
    <col min="2056" max="2056" width="26.42578125" style="937" customWidth="1"/>
    <col min="2057" max="2057" width="26.140625" style="937" customWidth="1"/>
    <col min="2058" max="2058" width="20.42578125" style="937" customWidth="1"/>
    <col min="2059" max="2059" width="19.7109375" style="937" customWidth="1"/>
    <col min="2060" max="2060" width="25.5703125" style="937" customWidth="1"/>
    <col min="2061" max="2061" width="27.85546875" style="937" customWidth="1"/>
    <col min="2062" max="2305" width="9.140625" style="937"/>
    <col min="2306" max="2306" width="50" style="937" customWidth="1"/>
    <col min="2307" max="2307" width="0" style="937" hidden="1" customWidth="1"/>
    <col min="2308" max="2308" width="18.85546875" style="937" customWidth="1"/>
    <col min="2309" max="2309" width="25.85546875" style="937" customWidth="1"/>
    <col min="2310" max="2310" width="56.7109375" style="937" customWidth="1"/>
    <col min="2311" max="2311" width="16.85546875" style="937" customWidth="1"/>
    <col min="2312" max="2312" width="26.42578125" style="937" customWidth="1"/>
    <col min="2313" max="2313" width="26.140625" style="937" customWidth="1"/>
    <col min="2314" max="2314" width="20.42578125" style="937" customWidth="1"/>
    <col min="2315" max="2315" width="19.7109375" style="937" customWidth="1"/>
    <col min="2316" max="2316" width="25.5703125" style="937" customWidth="1"/>
    <col min="2317" max="2317" width="27.85546875" style="937" customWidth="1"/>
    <col min="2318" max="2561" width="9.140625" style="937"/>
    <col min="2562" max="2562" width="50" style="937" customWidth="1"/>
    <col min="2563" max="2563" width="0" style="937" hidden="1" customWidth="1"/>
    <col min="2564" max="2564" width="18.85546875" style="937" customWidth="1"/>
    <col min="2565" max="2565" width="25.85546875" style="937" customWidth="1"/>
    <col min="2566" max="2566" width="56.7109375" style="937" customWidth="1"/>
    <col min="2567" max="2567" width="16.85546875" style="937" customWidth="1"/>
    <col min="2568" max="2568" width="26.42578125" style="937" customWidth="1"/>
    <col min="2569" max="2569" width="26.140625" style="937" customWidth="1"/>
    <col min="2570" max="2570" width="20.42578125" style="937" customWidth="1"/>
    <col min="2571" max="2571" width="19.7109375" style="937" customWidth="1"/>
    <col min="2572" max="2572" width="25.5703125" style="937" customWidth="1"/>
    <col min="2573" max="2573" width="27.85546875" style="937" customWidth="1"/>
    <col min="2574" max="2817" width="9.140625" style="937"/>
    <col min="2818" max="2818" width="50" style="937" customWidth="1"/>
    <col min="2819" max="2819" width="0" style="937" hidden="1" customWidth="1"/>
    <col min="2820" max="2820" width="18.85546875" style="937" customWidth="1"/>
    <col min="2821" max="2821" width="25.85546875" style="937" customWidth="1"/>
    <col min="2822" max="2822" width="56.7109375" style="937" customWidth="1"/>
    <col min="2823" max="2823" width="16.85546875" style="937" customWidth="1"/>
    <col min="2824" max="2824" width="26.42578125" style="937" customWidth="1"/>
    <col min="2825" max="2825" width="26.140625" style="937" customWidth="1"/>
    <col min="2826" max="2826" width="20.42578125" style="937" customWidth="1"/>
    <col min="2827" max="2827" width="19.7109375" style="937" customWidth="1"/>
    <col min="2828" max="2828" width="25.5703125" style="937" customWidth="1"/>
    <col min="2829" max="2829" width="27.85546875" style="937" customWidth="1"/>
    <col min="2830" max="3073" width="9.140625" style="937"/>
    <col min="3074" max="3074" width="50" style="937" customWidth="1"/>
    <col min="3075" max="3075" width="0" style="937" hidden="1" customWidth="1"/>
    <col min="3076" max="3076" width="18.85546875" style="937" customWidth="1"/>
    <col min="3077" max="3077" width="25.85546875" style="937" customWidth="1"/>
    <col min="3078" max="3078" width="56.7109375" style="937" customWidth="1"/>
    <col min="3079" max="3079" width="16.85546875" style="937" customWidth="1"/>
    <col min="3080" max="3080" width="26.42578125" style="937" customWidth="1"/>
    <col min="3081" max="3081" width="26.140625" style="937" customWidth="1"/>
    <col min="3082" max="3082" width="20.42578125" style="937" customWidth="1"/>
    <col min="3083" max="3083" width="19.7109375" style="937" customWidth="1"/>
    <col min="3084" max="3084" width="25.5703125" style="937" customWidth="1"/>
    <col min="3085" max="3085" width="27.85546875" style="937" customWidth="1"/>
    <col min="3086" max="3329" width="9.140625" style="937"/>
    <col min="3330" max="3330" width="50" style="937" customWidth="1"/>
    <col min="3331" max="3331" width="0" style="937" hidden="1" customWidth="1"/>
    <col min="3332" max="3332" width="18.85546875" style="937" customWidth="1"/>
    <col min="3333" max="3333" width="25.85546875" style="937" customWidth="1"/>
    <col min="3334" max="3334" width="56.7109375" style="937" customWidth="1"/>
    <col min="3335" max="3335" width="16.85546875" style="937" customWidth="1"/>
    <col min="3336" max="3336" width="26.42578125" style="937" customWidth="1"/>
    <col min="3337" max="3337" width="26.140625" style="937" customWidth="1"/>
    <col min="3338" max="3338" width="20.42578125" style="937" customWidth="1"/>
    <col min="3339" max="3339" width="19.7109375" style="937" customWidth="1"/>
    <col min="3340" max="3340" width="25.5703125" style="937" customWidth="1"/>
    <col min="3341" max="3341" width="27.85546875" style="937" customWidth="1"/>
    <col min="3342" max="3585" width="9.140625" style="937"/>
    <col min="3586" max="3586" width="50" style="937" customWidth="1"/>
    <col min="3587" max="3587" width="0" style="937" hidden="1" customWidth="1"/>
    <col min="3588" max="3588" width="18.85546875" style="937" customWidth="1"/>
    <col min="3589" max="3589" width="25.85546875" style="937" customWidth="1"/>
    <col min="3590" max="3590" width="56.7109375" style="937" customWidth="1"/>
    <col min="3591" max="3591" width="16.85546875" style="937" customWidth="1"/>
    <col min="3592" max="3592" width="26.42578125" style="937" customWidth="1"/>
    <col min="3593" max="3593" width="26.140625" style="937" customWidth="1"/>
    <col min="3594" max="3594" width="20.42578125" style="937" customWidth="1"/>
    <col min="3595" max="3595" width="19.7109375" style="937" customWidth="1"/>
    <col min="3596" max="3596" width="25.5703125" style="937" customWidth="1"/>
    <col min="3597" max="3597" width="27.85546875" style="937" customWidth="1"/>
    <col min="3598" max="3841" width="9.140625" style="937"/>
    <col min="3842" max="3842" width="50" style="937" customWidth="1"/>
    <col min="3843" max="3843" width="0" style="937" hidden="1" customWidth="1"/>
    <col min="3844" max="3844" width="18.85546875" style="937" customWidth="1"/>
    <col min="3845" max="3845" width="25.85546875" style="937" customWidth="1"/>
    <col min="3846" max="3846" width="56.7109375" style="937" customWidth="1"/>
    <col min="3847" max="3847" width="16.85546875" style="937" customWidth="1"/>
    <col min="3848" max="3848" width="26.42578125" style="937" customWidth="1"/>
    <col min="3849" max="3849" width="26.140625" style="937" customWidth="1"/>
    <col min="3850" max="3850" width="20.42578125" style="937" customWidth="1"/>
    <col min="3851" max="3851" width="19.7109375" style="937" customWidth="1"/>
    <col min="3852" max="3852" width="25.5703125" style="937" customWidth="1"/>
    <col min="3853" max="3853" width="27.85546875" style="937" customWidth="1"/>
    <col min="3854" max="4097" width="9.140625" style="937"/>
    <col min="4098" max="4098" width="50" style="937" customWidth="1"/>
    <col min="4099" max="4099" width="0" style="937" hidden="1" customWidth="1"/>
    <col min="4100" max="4100" width="18.85546875" style="937" customWidth="1"/>
    <col min="4101" max="4101" width="25.85546875" style="937" customWidth="1"/>
    <col min="4102" max="4102" width="56.7109375" style="937" customWidth="1"/>
    <col min="4103" max="4103" width="16.85546875" style="937" customWidth="1"/>
    <col min="4104" max="4104" width="26.42578125" style="937" customWidth="1"/>
    <col min="4105" max="4105" width="26.140625" style="937" customWidth="1"/>
    <col min="4106" max="4106" width="20.42578125" style="937" customWidth="1"/>
    <col min="4107" max="4107" width="19.7109375" style="937" customWidth="1"/>
    <col min="4108" max="4108" width="25.5703125" style="937" customWidth="1"/>
    <col min="4109" max="4109" width="27.85546875" style="937" customWidth="1"/>
    <col min="4110" max="4353" width="9.140625" style="937"/>
    <col min="4354" max="4354" width="50" style="937" customWidth="1"/>
    <col min="4355" max="4355" width="0" style="937" hidden="1" customWidth="1"/>
    <col min="4356" max="4356" width="18.85546875" style="937" customWidth="1"/>
    <col min="4357" max="4357" width="25.85546875" style="937" customWidth="1"/>
    <col min="4358" max="4358" width="56.7109375" style="937" customWidth="1"/>
    <col min="4359" max="4359" width="16.85546875" style="937" customWidth="1"/>
    <col min="4360" max="4360" width="26.42578125" style="937" customWidth="1"/>
    <col min="4361" max="4361" width="26.140625" style="937" customWidth="1"/>
    <col min="4362" max="4362" width="20.42578125" style="937" customWidth="1"/>
    <col min="4363" max="4363" width="19.7109375" style="937" customWidth="1"/>
    <col min="4364" max="4364" width="25.5703125" style="937" customWidth="1"/>
    <col min="4365" max="4365" width="27.85546875" style="937" customWidth="1"/>
    <col min="4366" max="4609" width="9.140625" style="937"/>
    <col min="4610" max="4610" width="50" style="937" customWidth="1"/>
    <col min="4611" max="4611" width="0" style="937" hidden="1" customWidth="1"/>
    <col min="4612" max="4612" width="18.85546875" style="937" customWidth="1"/>
    <col min="4613" max="4613" width="25.85546875" style="937" customWidth="1"/>
    <col min="4614" max="4614" width="56.7109375" style="937" customWidth="1"/>
    <col min="4615" max="4615" width="16.85546875" style="937" customWidth="1"/>
    <col min="4616" max="4616" width="26.42578125" style="937" customWidth="1"/>
    <col min="4617" max="4617" width="26.140625" style="937" customWidth="1"/>
    <col min="4618" max="4618" width="20.42578125" style="937" customWidth="1"/>
    <col min="4619" max="4619" width="19.7109375" style="937" customWidth="1"/>
    <col min="4620" max="4620" width="25.5703125" style="937" customWidth="1"/>
    <col min="4621" max="4621" width="27.85546875" style="937" customWidth="1"/>
    <col min="4622" max="4865" width="9.140625" style="937"/>
    <col min="4866" max="4866" width="50" style="937" customWidth="1"/>
    <col min="4867" max="4867" width="0" style="937" hidden="1" customWidth="1"/>
    <col min="4868" max="4868" width="18.85546875" style="937" customWidth="1"/>
    <col min="4869" max="4869" width="25.85546875" style="937" customWidth="1"/>
    <col min="4870" max="4870" width="56.7109375" style="937" customWidth="1"/>
    <col min="4871" max="4871" width="16.85546875" style="937" customWidth="1"/>
    <col min="4872" max="4872" width="26.42578125" style="937" customWidth="1"/>
    <col min="4873" max="4873" width="26.140625" style="937" customWidth="1"/>
    <col min="4874" max="4874" width="20.42578125" style="937" customWidth="1"/>
    <col min="4875" max="4875" width="19.7109375" style="937" customWidth="1"/>
    <col min="4876" max="4876" width="25.5703125" style="937" customWidth="1"/>
    <col min="4877" max="4877" width="27.85546875" style="937" customWidth="1"/>
    <col min="4878" max="5121" width="9.140625" style="937"/>
    <col min="5122" max="5122" width="50" style="937" customWidth="1"/>
    <col min="5123" max="5123" width="0" style="937" hidden="1" customWidth="1"/>
    <col min="5124" max="5124" width="18.85546875" style="937" customWidth="1"/>
    <col min="5125" max="5125" width="25.85546875" style="937" customWidth="1"/>
    <col min="5126" max="5126" width="56.7109375" style="937" customWidth="1"/>
    <col min="5127" max="5127" width="16.85546875" style="937" customWidth="1"/>
    <col min="5128" max="5128" width="26.42578125" style="937" customWidth="1"/>
    <col min="5129" max="5129" width="26.140625" style="937" customWidth="1"/>
    <col min="5130" max="5130" width="20.42578125" style="937" customWidth="1"/>
    <col min="5131" max="5131" width="19.7109375" style="937" customWidth="1"/>
    <col min="5132" max="5132" width="25.5703125" style="937" customWidth="1"/>
    <col min="5133" max="5133" width="27.85546875" style="937" customWidth="1"/>
    <col min="5134" max="5377" width="9.140625" style="937"/>
    <col min="5378" max="5378" width="50" style="937" customWidth="1"/>
    <col min="5379" max="5379" width="0" style="937" hidden="1" customWidth="1"/>
    <col min="5380" max="5380" width="18.85546875" style="937" customWidth="1"/>
    <col min="5381" max="5381" width="25.85546875" style="937" customWidth="1"/>
    <col min="5382" max="5382" width="56.7109375" style="937" customWidth="1"/>
    <col min="5383" max="5383" width="16.85546875" style="937" customWidth="1"/>
    <col min="5384" max="5384" width="26.42578125" style="937" customWidth="1"/>
    <col min="5385" max="5385" width="26.140625" style="937" customWidth="1"/>
    <col min="5386" max="5386" width="20.42578125" style="937" customWidth="1"/>
    <col min="5387" max="5387" width="19.7109375" style="937" customWidth="1"/>
    <col min="5388" max="5388" width="25.5703125" style="937" customWidth="1"/>
    <col min="5389" max="5389" width="27.85546875" style="937" customWidth="1"/>
    <col min="5390" max="5633" width="9.140625" style="937"/>
    <col min="5634" max="5634" width="50" style="937" customWidth="1"/>
    <col min="5635" max="5635" width="0" style="937" hidden="1" customWidth="1"/>
    <col min="5636" max="5636" width="18.85546875" style="937" customWidth="1"/>
    <col min="5637" max="5637" width="25.85546875" style="937" customWidth="1"/>
    <col min="5638" max="5638" width="56.7109375" style="937" customWidth="1"/>
    <col min="5639" max="5639" width="16.85546875" style="937" customWidth="1"/>
    <col min="5640" max="5640" width="26.42578125" style="937" customWidth="1"/>
    <col min="5641" max="5641" width="26.140625" style="937" customWidth="1"/>
    <col min="5642" max="5642" width="20.42578125" style="937" customWidth="1"/>
    <col min="5643" max="5643" width="19.7109375" style="937" customWidth="1"/>
    <col min="5644" max="5644" width="25.5703125" style="937" customWidth="1"/>
    <col min="5645" max="5645" width="27.85546875" style="937" customWidth="1"/>
    <col min="5646" max="5889" width="9.140625" style="937"/>
    <col min="5890" max="5890" width="50" style="937" customWidth="1"/>
    <col min="5891" max="5891" width="0" style="937" hidden="1" customWidth="1"/>
    <col min="5892" max="5892" width="18.85546875" style="937" customWidth="1"/>
    <col min="5893" max="5893" width="25.85546875" style="937" customWidth="1"/>
    <col min="5894" max="5894" width="56.7109375" style="937" customWidth="1"/>
    <col min="5895" max="5895" width="16.85546875" style="937" customWidth="1"/>
    <col min="5896" max="5896" width="26.42578125" style="937" customWidth="1"/>
    <col min="5897" max="5897" width="26.140625" style="937" customWidth="1"/>
    <col min="5898" max="5898" width="20.42578125" style="937" customWidth="1"/>
    <col min="5899" max="5899" width="19.7109375" style="937" customWidth="1"/>
    <col min="5900" max="5900" width="25.5703125" style="937" customWidth="1"/>
    <col min="5901" max="5901" width="27.85546875" style="937" customWidth="1"/>
    <col min="5902" max="6145" width="9.140625" style="937"/>
    <col min="6146" max="6146" width="50" style="937" customWidth="1"/>
    <col min="6147" max="6147" width="0" style="937" hidden="1" customWidth="1"/>
    <col min="6148" max="6148" width="18.85546875" style="937" customWidth="1"/>
    <col min="6149" max="6149" width="25.85546875" style="937" customWidth="1"/>
    <col min="6150" max="6150" width="56.7109375" style="937" customWidth="1"/>
    <col min="6151" max="6151" width="16.85546875" style="937" customWidth="1"/>
    <col min="6152" max="6152" width="26.42578125" style="937" customWidth="1"/>
    <col min="6153" max="6153" width="26.140625" style="937" customWidth="1"/>
    <col min="6154" max="6154" width="20.42578125" style="937" customWidth="1"/>
    <col min="6155" max="6155" width="19.7109375" style="937" customWidth="1"/>
    <col min="6156" max="6156" width="25.5703125" style="937" customWidth="1"/>
    <col min="6157" max="6157" width="27.85546875" style="937" customWidth="1"/>
    <col min="6158" max="6401" width="9.140625" style="937"/>
    <col min="6402" max="6402" width="50" style="937" customWidth="1"/>
    <col min="6403" max="6403" width="0" style="937" hidden="1" customWidth="1"/>
    <col min="6404" max="6404" width="18.85546875" style="937" customWidth="1"/>
    <col min="6405" max="6405" width="25.85546875" style="937" customWidth="1"/>
    <col min="6406" max="6406" width="56.7109375" style="937" customWidth="1"/>
    <col min="6407" max="6407" width="16.85546875" style="937" customWidth="1"/>
    <col min="6408" max="6408" width="26.42578125" style="937" customWidth="1"/>
    <col min="6409" max="6409" width="26.140625" style="937" customWidth="1"/>
    <col min="6410" max="6410" width="20.42578125" style="937" customWidth="1"/>
    <col min="6411" max="6411" width="19.7109375" style="937" customWidth="1"/>
    <col min="6412" max="6412" width="25.5703125" style="937" customWidth="1"/>
    <col min="6413" max="6413" width="27.85546875" style="937" customWidth="1"/>
    <col min="6414" max="6657" width="9.140625" style="937"/>
    <col min="6658" max="6658" width="50" style="937" customWidth="1"/>
    <col min="6659" max="6659" width="0" style="937" hidden="1" customWidth="1"/>
    <col min="6660" max="6660" width="18.85546875" style="937" customWidth="1"/>
    <col min="6661" max="6661" width="25.85546875" style="937" customWidth="1"/>
    <col min="6662" max="6662" width="56.7109375" style="937" customWidth="1"/>
    <col min="6663" max="6663" width="16.85546875" style="937" customWidth="1"/>
    <col min="6664" max="6664" width="26.42578125" style="937" customWidth="1"/>
    <col min="6665" max="6665" width="26.140625" style="937" customWidth="1"/>
    <col min="6666" max="6666" width="20.42578125" style="937" customWidth="1"/>
    <col min="6667" max="6667" width="19.7109375" style="937" customWidth="1"/>
    <col min="6668" max="6668" width="25.5703125" style="937" customWidth="1"/>
    <col min="6669" max="6669" width="27.85546875" style="937" customWidth="1"/>
    <col min="6670" max="6913" width="9.140625" style="937"/>
    <col min="6914" max="6914" width="50" style="937" customWidth="1"/>
    <col min="6915" max="6915" width="0" style="937" hidden="1" customWidth="1"/>
    <col min="6916" max="6916" width="18.85546875" style="937" customWidth="1"/>
    <col min="6917" max="6917" width="25.85546875" style="937" customWidth="1"/>
    <col min="6918" max="6918" width="56.7109375" style="937" customWidth="1"/>
    <col min="6919" max="6919" width="16.85546875" style="937" customWidth="1"/>
    <col min="6920" max="6920" width="26.42578125" style="937" customWidth="1"/>
    <col min="6921" max="6921" width="26.140625" style="937" customWidth="1"/>
    <col min="6922" max="6922" width="20.42578125" style="937" customWidth="1"/>
    <col min="6923" max="6923" width="19.7109375" style="937" customWidth="1"/>
    <col min="6924" max="6924" width="25.5703125" style="937" customWidth="1"/>
    <col min="6925" max="6925" width="27.85546875" style="937" customWidth="1"/>
    <col min="6926" max="7169" width="9.140625" style="937"/>
    <col min="7170" max="7170" width="50" style="937" customWidth="1"/>
    <col min="7171" max="7171" width="0" style="937" hidden="1" customWidth="1"/>
    <col min="7172" max="7172" width="18.85546875" style="937" customWidth="1"/>
    <col min="7173" max="7173" width="25.85546875" style="937" customWidth="1"/>
    <col min="7174" max="7174" width="56.7109375" style="937" customWidth="1"/>
    <col min="7175" max="7175" width="16.85546875" style="937" customWidth="1"/>
    <col min="7176" max="7176" width="26.42578125" style="937" customWidth="1"/>
    <col min="7177" max="7177" width="26.140625" style="937" customWidth="1"/>
    <col min="7178" max="7178" width="20.42578125" style="937" customWidth="1"/>
    <col min="7179" max="7179" width="19.7109375" style="937" customWidth="1"/>
    <col min="7180" max="7180" width="25.5703125" style="937" customWidth="1"/>
    <col min="7181" max="7181" width="27.85546875" style="937" customWidth="1"/>
    <col min="7182" max="7425" width="9.140625" style="937"/>
    <col min="7426" max="7426" width="50" style="937" customWidth="1"/>
    <col min="7427" max="7427" width="0" style="937" hidden="1" customWidth="1"/>
    <col min="7428" max="7428" width="18.85546875" style="937" customWidth="1"/>
    <col min="7429" max="7429" width="25.85546875" style="937" customWidth="1"/>
    <col min="7430" max="7430" width="56.7109375" style="937" customWidth="1"/>
    <col min="7431" max="7431" width="16.85546875" style="937" customWidth="1"/>
    <col min="7432" max="7432" width="26.42578125" style="937" customWidth="1"/>
    <col min="7433" max="7433" width="26.140625" style="937" customWidth="1"/>
    <col min="7434" max="7434" width="20.42578125" style="937" customWidth="1"/>
    <col min="7435" max="7435" width="19.7109375" style="937" customWidth="1"/>
    <col min="7436" max="7436" width="25.5703125" style="937" customWidth="1"/>
    <col min="7437" max="7437" width="27.85546875" style="937" customWidth="1"/>
    <col min="7438" max="7681" width="9.140625" style="937"/>
    <col min="7682" max="7682" width="50" style="937" customWidth="1"/>
    <col min="7683" max="7683" width="0" style="937" hidden="1" customWidth="1"/>
    <col min="7684" max="7684" width="18.85546875" style="937" customWidth="1"/>
    <col min="7685" max="7685" width="25.85546875" style="937" customWidth="1"/>
    <col min="7686" max="7686" width="56.7109375" style="937" customWidth="1"/>
    <col min="7687" max="7687" width="16.85546875" style="937" customWidth="1"/>
    <col min="7688" max="7688" width="26.42578125" style="937" customWidth="1"/>
    <col min="7689" max="7689" width="26.140625" style="937" customWidth="1"/>
    <col min="7690" max="7690" width="20.42578125" style="937" customWidth="1"/>
    <col min="7691" max="7691" width="19.7109375" style="937" customWidth="1"/>
    <col min="7692" max="7692" width="25.5703125" style="937" customWidth="1"/>
    <col min="7693" max="7693" width="27.85546875" style="937" customWidth="1"/>
    <col min="7694" max="7937" width="9.140625" style="937"/>
    <col min="7938" max="7938" width="50" style="937" customWidth="1"/>
    <col min="7939" max="7939" width="0" style="937" hidden="1" customWidth="1"/>
    <col min="7940" max="7940" width="18.85546875" style="937" customWidth="1"/>
    <col min="7941" max="7941" width="25.85546875" style="937" customWidth="1"/>
    <col min="7942" max="7942" width="56.7109375" style="937" customWidth="1"/>
    <col min="7943" max="7943" width="16.85546875" style="937" customWidth="1"/>
    <col min="7944" max="7944" width="26.42578125" style="937" customWidth="1"/>
    <col min="7945" max="7945" width="26.140625" style="937" customWidth="1"/>
    <col min="7946" max="7946" width="20.42578125" style="937" customWidth="1"/>
    <col min="7947" max="7947" width="19.7109375" style="937" customWidth="1"/>
    <col min="7948" max="7948" width="25.5703125" style="937" customWidth="1"/>
    <col min="7949" max="7949" width="27.85546875" style="937" customWidth="1"/>
    <col min="7950" max="8193" width="9.140625" style="937"/>
    <col min="8194" max="8194" width="50" style="937" customWidth="1"/>
    <col min="8195" max="8195" width="0" style="937" hidden="1" customWidth="1"/>
    <col min="8196" max="8196" width="18.85546875" style="937" customWidth="1"/>
    <col min="8197" max="8197" width="25.85546875" style="937" customWidth="1"/>
    <col min="8198" max="8198" width="56.7109375" style="937" customWidth="1"/>
    <col min="8199" max="8199" width="16.85546875" style="937" customWidth="1"/>
    <col min="8200" max="8200" width="26.42578125" style="937" customWidth="1"/>
    <col min="8201" max="8201" width="26.140625" style="937" customWidth="1"/>
    <col min="8202" max="8202" width="20.42578125" style="937" customWidth="1"/>
    <col min="8203" max="8203" width="19.7109375" style="937" customWidth="1"/>
    <col min="8204" max="8204" width="25.5703125" style="937" customWidth="1"/>
    <col min="8205" max="8205" width="27.85546875" style="937" customWidth="1"/>
    <col min="8206" max="8449" width="9.140625" style="937"/>
    <col min="8450" max="8450" width="50" style="937" customWidth="1"/>
    <col min="8451" max="8451" width="0" style="937" hidden="1" customWidth="1"/>
    <col min="8452" max="8452" width="18.85546875" style="937" customWidth="1"/>
    <col min="8453" max="8453" width="25.85546875" style="937" customWidth="1"/>
    <col min="8454" max="8454" width="56.7109375" style="937" customWidth="1"/>
    <col min="8455" max="8455" width="16.85546875" style="937" customWidth="1"/>
    <col min="8456" max="8456" width="26.42578125" style="937" customWidth="1"/>
    <col min="8457" max="8457" width="26.140625" style="937" customWidth="1"/>
    <col min="8458" max="8458" width="20.42578125" style="937" customWidth="1"/>
    <col min="8459" max="8459" width="19.7109375" style="937" customWidth="1"/>
    <col min="8460" max="8460" width="25.5703125" style="937" customWidth="1"/>
    <col min="8461" max="8461" width="27.85546875" style="937" customWidth="1"/>
    <col min="8462" max="8705" width="9.140625" style="937"/>
    <col min="8706" max="8706" width="50" style="937" customWidth="1"/>
    <col min="8707" max="8707" width="0" style="937" hidden="1" customWidth="1"/>
    <col min="8708" max="8708" width="18.85546875" style="937" customWidth="1"/>
    <col min="8709" max="8709" width="25.85546875" style="937" customWidth="1"/>
    <col min="8710" max="8710" width="56.7109375" style="937" customWidth="1"/>
    <col min="8711" max="8711" width="16.85546875" style="937" customWidth="1"/>
    <col min="8712" max="8712" width="26.42578125" style="937" customWidth="1"/>
    <col min="8713" max="8713" width="26.140625" style="937" customWidth="1"/>
    <col min="8714" max="8714" width="20.42578125" style="937" customWidth="1"/>
    <col min="8715" max="8715" width="19.7109375" style="937" customWidth="1"/>
    <col min="8716" max="8716" width="25.5703125" style="937" customWidth="1"/>
    <col min="8717" max="8717" width="27.85546875" style="937" customWidth="1"/>
    <col min="8718" max="8961" width="9.140625" style="937"/>
    <col min="8962" max="8962" width="50" style="937" customWidth="1"/>
    <col min="8963" max="8963" width="0" style="937" hidden="1" customWidth="1"/>
    <col min="8964" max="8964" width="18.85546875" style="937" customWidth="1"/>
    <col min="8965" max="8965" width="25.85546875" style="937" customWidth="1"/>
    <col min="8966" max="8966" width="56.7109375" style="937" customWidth="1"/>
    <col min="8967" max="8967" width="16.85546875" style="937" customWidth="1"/>
    <col min="8968" max="8968" width="26.42578125" style="937" customWidth="1"/>
    <col min="8969" max="8969" width="26.140625" style="937" customWidth="1"/>
    <col min="8970" max="8970" width="20.42578125" style="937" customWidth="1"/>
    <col min="8971" max="8971" width="19.7109375" style="937" customWidth="1"/>
    <col min="8972" max="8972" width="25.5703125" style="937" customWidth="1"/>
    <col min="8973" max="8973" width="27.85546875" style="937" customWidth="1"/>
    <col min="8974" max="9217" width="9.140625" style="937"/>
    <col min="9218" max="9218" width="50" style="937" customWidth="1"/>
    <col min="9219" max="9219" width="0" style="937" hidden="1" customWidth="1"/>
    <col min="9220" max="9220" width="18.85546875" style="937" customWidth="1"/>
    <col min="9221" max="9221" width="25.85546875" style="937" customWidth="1"/>
    <col min="9222" max="9222" width="56.7109375" style="937" customWidth="1"/>
    <col min="9223" max="9223" width="16.85546875" style="937" customWidth="1"/>
    <col min="9224" max="9224" width="26.42578125" style="937" customWidth="1"/>
    <col min="9225" max="9225" width="26.140625" style="937" customWidth="1"/>
    <col min="9226" max="9226" width="20.42578125" style="937" customWidth="1"/>
    <col min="9227" max="9227" width="19.7109375" style="937" customWidth="1"/>
    <col min="9228" max="9228" width="25.5703125" style="937" customWidth="1"/>
    <col min="9229" max="9229" width="27.85546875" style="937" customWidth="1"/>
    <col min="9230" max="9473" width="9.140625" style="937"/>
    <col min="9474" max="9474" width="50" style="937" customWidth="1"/>
    <col min="9475" max="9475" width="0" style="937" hidden="1" customWidth="1"/>
    <col min="9476" max="9476" width="18.85546875" style="937" customWidth="1"/>
    <col min="9477" max="9477" width="25.85546875" style="937" customWidth="1"/>
    <col min="9478" max="9478" width="56.7109375" style="937" customWidth="1"/>
    <col min="9479" max="9479" width="16.85546875" style="937" customWidth="1"/>
    <col min="9480" max="9480" width="26.42578125" style="937" customWidth="1"/>
    <col min="9481" max="9481" width="26.140625" style="937" customWidth="1"/>
    <col min="9482" max="9482" width="20.42578125" style="937" customWidth="1"/>
    <col min="9483" max="9483" width="19.7109375" style="937" customWidth="1"/>
    <col min="9484" max="9484" width="25.5703125" style="937" customWidth="1"/>
    <col min="9485" max="9485" width="27.85546875" style="937" customWidth="1"/>
    <col min="9486" max="9729" width="9.140625" style="937"/>
    <col min="9730" max="9730" width="50" style="937" customWidth="1"/>
    <col min="9731" max="9731" width="0" style="937" hidden="1" customWidth="1"/>
    <col min="9732" max="9732" width="18.85546875" style="937" customWidth="1"/>
    <col min="9733" max="9733" width="25.85546875" style="937" customWidth="1"/>
    <col min="9734" max="9734" width="56.7109375" style="937" customWidth="1"/>
    <col min="9735" max="9735" width="16.85546875" style="937" customWidth="1"/>
    <col min="9736" max="9736" width="26.42578125" style="937" customWidth="1"/>
    <col min="9737" max="9737" width="26.140625" style="937" customWidth="1"/>
    <col min="9738" max="9738" width="20.42578125" style="937" customWidth="1"/>
    <col min="9739" max="9739" width="19.7109375" style="937" customWidth="1"/>
    <col min="9740" max="9740" width="25.5703125" style="937" customWidth="1"/>
    <col min="9741" max="9741" width="27.85546875" style="937" customWidth="1"/>
    <col min="9742" max="9985" width="9.140625" style="937"/>
    <col min="9986" max="9986" width="50" style="937" customWidth="1"/>
    <col min="9987" max="9987" width="0" style="937" hidden="1" customWidth="1"/>
    <col min="9988" max="9988" width="18.85546875" style="937" customWidth="1"/>
    <col min="9989" max="9989" width="25.85546875" style="937" customWidth="1"/>
    <col min="9990" max="9990" width="56.7109375" style="937" customWidth="1"/>
    <col min="9991" max="9991" width="16.85546875" style="937" customWidth="1"/>
    <col min="9992" max="9992" width="26.42578125" style="937" customWidth="1"/>
    <col min="9993" max="9993" width="26.140625" style="937" customWidth="1"/>
    <col min="9994" max="9994" width="20.42578125" style="937" customWidth="1"/>
    <col min="9995" max="9995" width="19.7109375" style="937" customWidth="1"/>
    <col min="9996" max="9996" width="25.5703125" style="937" customWidth="1"/>
    <col min="9997" max="9997" width="27.85546875" style="937" customWidth="1"/>
    <col min="9998" max="10241" width="9.140625" style="937"/>
    <col min="10242" max="10242" width="50" style="937" customWidth="1"/>
    <col min="10243" max="10243" width="0" style="937" hidden="1" customWidth="1"/>
    <col min="10244" max="10244" width="18.85546875" style="937" customWidth="1"/>
    <col min="10245" max="10245" width="25.85546875" style="937" customWidth="1"/>
    <col min="10246" max="10246" width="56.7109375" style="937" customWidth="1"/>
    <col min="10247" max="10247" width="16.85546875" style="937" customWidth="1"/>
    <col min="10248" max="10248" width="26.42578125" style="937" customWidth="1"/>
    <col min="10249" max="10249" width="26.140625" style="937" customWidth="1"/>
    <col min="10250" max="10250" width="20.42578125" style="937" customWidth="1"/>
    <col min="10251" max="10251" width="19.7109375" style="937" customWidth="1"/>
    <col min="10252" max="10252" width="25.5703125" style="937" customWidth="1"/>
    <col min="10253" max="10253" width="27.85546875" style="937" customWidth="1"/>
    <col min="10254" max="10497" width="9.140625" style="937"/>
    <col min="10498" max="10498" width="50" style="937" customWidth="1"/>
    <col min="10499" max="10499" width="0" style="937" hidden="1" customWidth="1"/>
    <col min="10500" max="10500" width="18.85546875" style="937" customWidth="1"/>
    <col min="10501" max="10501" width="25.85546875" style="937" customWidth="1"/>
    <col min="10502" max="10502" width="56.7109375" style="937" customWidth="1"/>
    <col min="10503" max="10503" width="16.85546875" style="937" customWidth="1"/>
    <col min="10504" max="10504" width="26.42578125" style="937" customWidth="1"/>
    <col min="10505" max="10505" width="26.140625" style="937" customWidth="1"/>
    <col min="10506" max="10506" width="20.42578125" style="937" customWidth="1"/>
    <col min="10507" max="10507" width="19.7109375" style="937" customWidth="1"/>
    <col min="10508" max="10508" width="25.5703125" style="937" customWidth="1"/>
    <col min="10509" max="10509" width="27.85546875" style="937" customWidth="1"/>
    <col min="10510" max="10753" width="9.140625" style="937"/>
    <col min="10754" max="10754" width="50" style="937" customWidth="1"/>
    <col min="10755" max="10755" width="0" style="937" hidden="1" customWidth="1"/>
    <col min="10756" max="10756" width="18.85546875" style="937" customWidth="1"/>
    <col min="10757" max="10757" width="25.85546875" style="937" customWidth="1"/>
    <col min="10758" max="10758" width="56.7109375" style="937" customWidth="1"/>
    <col min="10759" max="10759" width="16.85546875" style="937" customWidth="1"/>
    <col min="10760" max="10760" width="26.42578125" style="937" customWidth="1"/>
    <col min="10761" max="10761" width="26.140625" style="937" customWidth="1"/>
    <col min="10762" max="10762" width="20.42578125" style="937" customWidth="1"/>
    <col min="10763" max="10763" width="19.7109375" style="937" customWidth="1"/>
    <col min="10764" max="10764" width="25.5703125" style="937" customWidth="1"/>
    <col min="10765" max="10765" width="27.85546875" style="937" customWidth="1"/>
    <col min="10766" max="11009" width="9.140625" style="937"/>
    <col min="11010" max="11010" width="50" style="937" customWidth="1"/>
    <col min="11011" max="11011" width="0" style="937" hidden="1" customWidth="1"/>
    <col min="11012" max="11012" width="18.85546875" style="937" customWidth="1"/>
    <col min="11013" max="11013" width="25.85546875" style="937" customWidth="1"/>
    <col min="11014" max="11014" width="56.7109375" style="937" customWidth="1"/>
    <col min="11015" max="11015" width="16.85546875" style="937" customWidth="1"/>
    <col min="11016" max="11016" width="26.42578125" style="937" customWidth="1"/>
    <col min="11017" max="11017" width="26.140625" style="937" customWidth="1"/>
    <col min="11018" max="11018" width="20.42578125" style="937" customWidth="1"/>
    <col min="11019" max="11019" width="19.7109375" style="937" customWidth="1"/>
    <col min="11020" max="11020" width="25.5703125" style="937" customWidth="1"/>
    <col min="11021" max="11021" width="27.85546875" style="937" customWidth="1"/>
    <col min="11022" max="11265" width="9.140625" style="937"/>
    <col min="11266" max="11266" width="50" style="937" customWidth="1"/>
    <col min="11267" max="11267" width="0" style="937" hidden="1" customWidth="1"/>
    <col min="11268" max="11268" width="18.85546875" style="937" customWidth="1"/>
    <col min="11269" max="11269" width="25.85546875" style="937" customWidth="1"/>
    <col min="11270" max="11270" width="56.7109375" style="937" customWidth="1"/>
    <col min="11271" max="11271" width="16.85546875" style="937" customWidth="1"/>
    <col min="11272" max="11272" width="26.42578125" style="937" customWidth="1"/>
    <col min="11273" max="11273" width="26.140625" style="937" customWidth="1"/>
    <col min="11274" max="11274" width="20.42578125" style="937" customWidth="1"/>
    <col min="11275" max="11275" width="19.7109375" style="937" customWidth="1"/>
    <col min="11276" max="11276" width="25.5703125" style="937" customWidth="1"/>
    <col min="11277" max="11277" width="27.85546875" style="937" customWidth="1"/>
    <col min="11278" max="11521" width="9.140625" style="937"/>
    <col min="11522" max="11522" width="50" style="937" customWidth="1"/>
    <col min="11523" max="11523" width="0" style="937" hidden="1" customWidth="1"/>
    <col min="11524" max="11524" width="18.85546875" style="937" customWidth="1"/>
    <col min="11525" max="11525" width="25.85546875" style="937" customWidth="1"/>
    <col min="11526" max="11526" width="56.7109375" style="937" customWidth="1"/>
    <col min="11527" max="11527" width="16.85546875" style="937" customWidth="1"/>
    <col min="11528" max="11528" width="26.42578125" style="937" customWidth="1"/>
    <col min="11529" max="11529" width="26.140625" style="937" customWidth="1"/>
    <col min="11530" max="11530" width="20.42578125" style="937" customWidth="1"/>
    <col min="11531" max="11531" width="19.7109375" style="937" customWidth="1"/>
    <col min="11532" max="11532" width="25.5703125" style="937" customWidth="1"/>
    <col min="11533" max="11533" width="27.85546875" style="937" customWidth="1"/>
    <col min="11534" max="11777" width="9.140625" style="937"/>
    <col min="11778" max="11778" width="50" style="937" customWidth="1"/>
    <col min="11779" max="11779" width="0" style="937" hidden="1" customWidth="1"/>
    <col min="11780" max="11780" width="18.85546875" style="937" customWidth="1"/>
    <col min="11781" max="11781" width="25.85546875" style="937" customWidth="1"/>
    <col min="11782" max="11782" width="56.7109375" style="937" customWidth="1"/>
    <col min="11783" max="11783" width="16.85546875" style="937" customWidth="1"/>
    <col min="11784" max="11784" width="26.42578125" style="937" customWidth="1"/>
    <col min="11785" max="11785" width="26.140625" style="937" customWidth="1"/>
    <col min="11786" max="11786" width="20.42578125" style="937" customWidth="1"/>
    <col min="11787" max="11787" width="19.7109375" style="937" customWidth="1"/>
    <col min="11788" max="11788" width="25.5703125" style="937" customWidth="1"/>
    <col min="11789" max="11789" width="27.85546875" style="937" customWidth="1"/>
    <col min="11790" max="12033" width="9.140625" style="937"/>
    <col min="12034" max="12034" width="50" style="937" customWidth="1"/>
    <col min="12035" max="12035" width="0" style="937" hidden="1" customWidth="1"/>
    <col min="12036" max="12036" width="18.85546875" style="937" customWidth="1"/>
    <col min="12037" max="12037" width="25.85546875" style="937" customWidth="1"/>
    <col min="12038" max="12038" width="56.7109375" style="937" customWidth="1"/>
    <col min="12039" max="12039" width="16.85546875" style="937" customWidth="1"/>
    <col min="12040" max="12040" width="26.42578125" style="937" customWidth="1"/>
    <col min="12041" max="12041" width="26.140625" style="937" customWidth="1"/>
    <col min="12042" max="12042" width="20.42578125" style="937" customWidth="1"/>
    <col min="12043" max="12043" width="19.7109375" style="937" customWidth="1"/>
    <col min="12044" max="12044" width="25.5703125" style="937" customWidth="1"/>
    <col min="12045" max="12045" width="27.85546875" style="937" customWidth="1"/>
    <col min="12046" max="12289" width="9.140625" style="937"/>
    <col min="12290" max="12290" width="50" style="937" customWidth="1"/>
    <col min="12291" max="12291" width="0" style="937" hidden="1" customWidth="1"/>
    <col min="12292" max="12292" width="18.85546875" style="937" customWidth="1"/>
    <col min="12293" max="12293" width="25.85546875" style="937" customWidth="1"/>
    <col min="12294" max="12294" width="56.7109375" style="937" customWidth="1"/>
    <col min="12295" max="12295" width="16.85546875" style="937" customWidth="1"/>
    <col min="12296" max="12296" width="26.42578125" style="937" customWidth="1"/>
    <col min="12297" max="12297" width="26.140625" style="937" customWidth="1"/>
    <col min="12298" max="12298" width="20.42578125" style="937" customWidth="1"/>
    <col min="12299" max="12299" width="19.7109375" style="937" customWidth="1"/>
    <col min="12300" max="12300" width="25.5703125" style="937" customWidth="1"/>
    <col min="12301" max="12301" width="27.85546875" style="937" customWidth="1"/>
    <col min="12302" max="12545" width="9.140625" style="937"/>
    <col min="12546" max="12546" width="50" style="937" customWidth="1"/>
    <col min="12547" max="12547" width="0" style="937" hidden="1" customWidth="1"/>
    <col min="12548" max="12548" width="18.85546875" style="937" customWidth="1"/>
    <col min="12549" max="12549" width="25.85546875" style="937" customWidth="1"/>
    <col min="12550" max="12550" width="56.7109375" style="937" customWidth="1"/>
    <col min="12551" max="12551" width="16.85546875" style="937" customWidth="1"/>
    <col min="12552" max="12552" width="26.42578125" style="937" customWidth="1"/>
    <col min="12553" max="12553" width="26.140625" style="937" customWidth="1"/>
    <col min="12554" max="12554" width="20.42578125" style="937" customWidth="1"/>
    <col min="12555" max="12555" width="19.7109375" style="937" customWidth="1"/>
    <col min="12556" max="12556" width="25.5703125" style="937" customWidth="1"/>
    <col min="12557" max="12557" width="27.85546875" style="937" customWidth="1"/>
    <col min="12558" max="12801" width="9.140625" style="937"/>
    <col min="12802" max="12802" width="50" style="937" customWidth="1"/>
    <col min="12803" max="12803" width="0" style="937" hidden="1" customWidth="1"/>
    <col min="12804" max="12804" width="18.85546875" style="937" customWidth="1"/>
    <col min="12805" max="12805" width="25.85546875" style="937" customWidth="1"/>
    <col min="12806" max="12806" width="56.7109375" style="937" customWidth="1"/>
    <col min="12807" max="12807" width="16.85546875" style="937" customWidth="1"/>
    <col min="12808" max="12808" width="26.42578125" style="937" customWidth="1"/>
    <col min="12809" max="12809" width="26.140625" style="937" customWidth="1"/>
    <col min="12810" max="12810" width="20.42578125" style="937" customWidth="1"/>
    <col min="12811" max="12811" width="19.7109375" style="937" customWidth="1"/>
    <col min="12812" max="12812" width="25.5703125" style="937" customWidth="1"/>
    <col min="12813" max="12813" width="27.85546875" style="937" customWidth="1"/>
    <col min="12814" max="13057" width="9.140625" style="937"/>
    <col min="13058" max="13058" width="50" style="937" customWidth="1"/>
    <col min="13059" max="13059" width="0" style="937" hidden="1" customWidth="1"/>
    <col min="13060" max="13060" width="18.85546875" style="937" customWidth="1"/>
    <col min="13061" max="13061" width="25.85546875" style="937" customWidth="1"/>
    <col min="13062" max="13062" width="56.7109375" style="937" customWidth="1"/>
    <col min="13063" max="13063" width="16.85546875" style="937" customWidth="1"/>
    <col min="13064" max="13064" width="26.42578125" style="937" customWidth="1"/>
    <col min="13065" max="13065" width="26.140625" style="937" customWidth="1"/>
    <col min="13066" max="13066" width="20.42578125" style="937" customWidth="1"/>
    <col min="13067" max="13067" width="19.7109375" style="937" customWidth="1"/>
    <col min="13068" max="13068" width="25.5703125" style="937" customWidth="1"/>
    <col min="13069" max="13069" width="27.85546875" style="937" customWidth="1"/>
    <col min="13070" max="13313" width="9.140625" style="937"/>
    <col min="13314" max="13314" width="50" style="937" customWidth="1"/>
    <col min="13315" max="13315" width="0" style="937" hidden="1" customWidth="1"/>
    <col min="13316" max="13316" width="18.85546875" style="937" customWidth="1"/>
    <col min="13317" max="13317" width="25.85546875" style="937" customWidth="1"/>
    <col min="13318" max="13318" width="56.7109375" style="937" customWidth="1"/>
    <col min="13319" max="13319" width="16.85546875" style="937" customWidth="1"/>
    <col min="13320" max="13320" width="26.42578125" style="937" customWidth="1"/>
    <col min="13321" max="13321" width="26.140625" style="937" customWidth="1"/>
    <col min="13322" max="13322" width="20.42578125" style="937" customWidth="1"/>
    <col min="13323" max="13323" width="19.7109375" style="937" customWidth="1"/>
    <col min="13324" max="13324" width="25.5703125" style="937" customWidth="1"/>
    <col min="13325" max="13325" width="27.85546875" style="937" customWidth="1"/>
    <col min="13326" max="13569" width="9.140625" style="937"/>
    <col min="13570" max="13570" width="50" style="937" customWidth="1"/>
    <col min="13571" max="13571" width="0" style="937" hidden="1" customWidth="1"/>
    <col min="13572" max="13572" width="18.85546875" style="937" customWidth="1"/>
    <col min="13573" max="13573" width="25.85546875" style="937" customWidth="1"/>
    <col min="13574" max="13574" width="56.7109375" style="937" customWidth="1"/>
    <col min="13575" max="13575" width="16.85546875" style="937" customWidth="1"/>
    <col min="13576" max="13576" width="26.42578125" style="937" customWidth="1"/>
    <col min="13577" max="13577" width="26.140625" style="937" customWidth="1"/>
    <col min="13578" max="13578" width="20.42578125" style="937" customWidth="1"/>
    <col min="13579" max="13579" width="19.7109375" style="937" customWidth="1"/>
    <col min="13580" max="13580" width="25.5703125" style="937" customWidth="1"/>
    <col min="13581" max="13581" width="27.85546875" style="937" customWidth="1"/>
    <col min="13582" max="13825" width="9.140625" style="937"/>
    <col min="13826" max="13826" width="50" style="937" customWidth="1"/>
    <col min="13827" max="13827" width="0" style="937" hidden="1" customWidth="1"/>
    <col min="13828" max="13828" width="18.85546875" style="937" customWidth="1"/>
    <col min="13829" max="13829" width="25.85546875" style="937" customWidth="1"/>
    <col min="13830" max="13830" width="56.7109375" style="937" customWidth="1"/>
    <col min="13831" max="13831" width="16.85546875" style="937" customWidth="1"/>
    <col min="13832" max="13832" width="26.42578125" style="937" customWidth="1"/>
    <col min="13833" max="13833" width="26.140625" style="937" customWidth="1"/>
    <col min="13834" max="13834" width="20.42578125" style="937" customWidth="1"/>
    <col min="13835" max="13835" width="19.7109375" style="937" customWidth="1"/>
    <col min="13836" max="13836" width="25.5703125" style="937" customWidth="1"/>
    <col min="13837" max="13837" width="27.85546875" style="937" customWidth="1"/>
    <col min="13838" max="14081" width="9.140625" style="937"/>
    <col min="14082" max="14082" width="50" style="937" customWidth="1"/>
    <col min="14083" max="14083" width="0" style="937" hidden="1" customWidth="1"/>
    <col min="14084" max="14084" width="18.85546875" style="937" customWidth="1"/>
    <col min="14085" max="14085" width="25.85546875" style="937" customWidth="1"/>
    <col min="14086" max="14086" width="56.7109375" style="937" customWidth="1"/>
    <col min="14087" max="14087" width="16.85546875" style="937" customWidth="1"/>
    <col min="14088" max="14088" width="26.42578125" style="937" customWidth="1"/>
    <col min="14089" max="14089" width="26.140625" style="937" customWidth="1"/>
    <col min="14090" max="14090" width="20.42578125" style="937" customWidth="1"/>
    <col min="14091" max="14091" width="19.7109375" style="937" customWidth="1"/>
    <col min="14092" max="14092" width="25.5703125" style="937" customWidth="1"/>
    <col min="14093" max="14093" width="27.85546875" style="937" customWidth="1"/>
    <col min="14094" max="14337" width="9.140625" style="937"/>
    <col min="14338" max="14338" width="50" style="937" customWidth="1"/>
    <col min="14339" max="14339" width="0" style="937" hidden="1" customWidth="1"/>
    <col min="14340" max="14340" width="18.85546875" style="937" customWidth="1"/>
    <col min="14341" max="14341" width="25.85546875" style="937" customWidth="1"/>
    <col min="14342" max="14342" width="56.7109375" style="937" customWidth="1"/>
    <col min="14343" max="14343" width="16.85546875" style="937" customWidth="1"/>
    <col min="14344" max="14344" width="26.42578125" style="937" customWidth="1"/>
    <col min="14345" max="14345" width="26.140625" style="937" customWidth="1"/>
    <col min="14346" max="14346" width="20.42578125" style="937" customWidth="1"/>
    <col min="14347" max="14347" width="19.7109375" style="937" customWidth="1"/>
    <col min="14348" max="14348" width="25.5703125" style="937" customWidth="1"/>
    <col min="14349" max="14349" width="27.85546875" style="937" customWidth="1"/>
    <col min="14350" max="14593" width="9.140625" style="937"/>
    <col min="14594" max="14594" width="50" style="937" customWidth="1"/>
    <col min="14595" max="14595" width="0" style="937" hidden="1" customWidth="1"/>
    <col min="14596" max="14596" width="18.85546875" style="937" customWidth="1"/>
    <col min="14597" max="14597" width="25.85546875" style="937" customWidth="1"/>
    <col min="14598" max="14598" width="56.7109375" style="937" customWidth="1"/>
    <col min="14599" max="14599" width="16.85546875" style="937" customWidth="1"/>
    <col min="14600" max="14600" width="26.42578125" style="937" customWidth="1"/>
    <col min="14601" max="14601" width="26.140625" style="937" customWidth="1"/>
    <col min="14602" max="14602" width="20.42578125" style="937" customWidth="1"/>
    <col min="14603" max="14603" width="19.7109375" style="937" customWidth="1"/>
    <col min="14604" max="14604" width="25.5703125" style="937" customWidth="1"/>
    <col min="14605" max="14605" width="27.85546875" style="937" customWidth="1"/>
    <col min="14606" max="14849" width="9.140625" style="937"/>
    <col min="14850" max="14850" width="50" style="937" customWidth="1"/>
    <col min="14851" max="14851" width="0" style="937" hidden="1" customWidth="1"/>
    <col min="14852" max="14852" width="18.85546875" style="937" customWidth="1"/>
    <col min="14853" max="14853" width="25.85546875" style="937" customWidth="1"/>
    <col min="14854" max="14854" width="56.7109375" style="937" customWidth="1"/>
    <col min="14855" max="14855" width="16.85546875" style="937" customWidth="1"/>
    <col min="14856" max="14856" width="26.42578125" style="937" customWidth="1"/>
    <col min="14857" max="14857" width="26.140625" style="937" customWidth="1"/>
    <col min="14858" max="14858" width="20.42578125" style="937" customWidth="1"/>
    <col min="14859" max="14859" width="19.7109375" style="937" customWidth="1"/>
    <col min="14860" max="14860" width="25.5703125" style="937" customWidth="1"/>
    <col min="14861" max="14861" width="27.85546875" style="937" customWidth="1"/>
    <col min="14862" max="15105" width="9.140625" style="937"/>
    <col min="15106" max="15106" width="50" style="937" customWidth="1"/>
    <col min="15107" max="15107" width="0" style="937" hidden="1" customWidth="1"/>
    <col min="15108" max="15108" width="18.85546875" style="937" customWidth="1"/>
    <col min="15109" max="15109" width="25.85546875" style="937" customWidth="1"/>
    <col min="15110" max="15110" width="56.7109375" style="937" customWidth="1"/>
    <col min="15111" max="15111" width="16.85546875" style="937" customWidth="1"/>
    <col min="15112" max="15112" width="26.42578125" style="937" customWidth="1"/>
    <col min="15113" max="15113" width="26.140625" style="937" customWidth="1"/>
    <col min="15114" max="15114" width="20.42578125" style="937" customWidth="1"/>
    <col min="15115" max="15115" width="19.7109375" style="937" customWidth="1"/>
    <col min="15116" max="15116" width="25.5703125" style="937" customWidth="1"/>
    <col min="15117" max="15117" width="27.85546875" style="937" customWidth="1"/>
    <col min="15118" max="15361" width="9.140625" style="937"/>
    <col min="15362" max="15362" width="50" style="937" customWidth="1"/>
    <col min="15363" max="15363" width="0" style="937" hidden="1" customWidth="1"/>
    <col min="15364" max="15364" width="18.85546875" style="937" customWidth="1"/>
    <col min="15365" max="15365" width="25.85546875" style="937" customWidth="1"/>
    <col min="15366" max="15366" width="56.7109375" style="937" customWidth="1"/>
    <col min="15367" max="15367" width="16.85546875" style="937" customWidth="1"/>
    <col min="15368" max="15368" width="26.42578125" style="937" customWidth="1"/>
    <col min="15369" max="15369" width="26.140625" style="937" customWidth="1"/>
    <col min="15370" max="15370" width="20.42578125" style="937" customWidth="1"/>
    <col min="15371" max="15371" width="19.7109375" style="937" customWidth="1"/>
    <col min="15372" max="15372" width="25.5703125" style="937" customWidth="1"/>
    <col min="15373" max="15373" width="27.85546875" style="937" customWidth="1"/>
    <col min="15374" max="15617" width="9.140625" style="937"/>
    <col min="15618" max="15618" width="50" style="937" customWidth="1"/>
    <col min="15619" max="15619" width="0" style="937" hidden="1" customWidth="1"/>
    <col min="15620" max="15620" width="18.85546875" style="937" customWidth="1"/>
    <col min="15621" max="15621" width="25.85546875" style="937" customWidth="1"/>
    <col min="15622" max="15622" width="56.7109375" style="937" customWidth="1"/>
    <col min="15623" max="15623" width="16.85546875" style="937" customWidth="1"/>
    <col min="15624" max="15624" width="26.42578125" style="937" customWidth="1"/>
    <col min="15625" max="15625" width="26.140625" style="937" customWidth="1"/>
    <col min="15626" max="15626" width="20.42578125" style="937" customWidth="1"/>
    <col min="15627" max="15627" width="19.7109375" style="937" customWidth="1"/>
    <col min="15628" max="15628" width="25.5703125" style="937" customWidth="1"/>
    <col min="15629" max="15629" width="27.85546875" style="937" customWidth="1"/>
    <col min="15630" max="15873" width="9.140625" style="937"/>
    <col min="15874" max="15874" width="50" style="937" customWidth="1"/>
    <col min="15875" max="15875" width="0" style="937" hidden="1" customWidth="1"/>
    <col min="15876" max="15876" width="18.85546875" style="937" customWidth="1"/>
    <col min="15877" max="15877" width="25.85546875" style="937" customWidth="1"/>
    <col min="15878" max="15878" width="56.7109375" style="937" customWidth="1"/>
    <col min="15879" max="15879" width="16.85546875" style="937" customWidth="1"/>
    <col min="15880" max="15880" width="26.42578125" style="937" customWidth="1"/>
    <col min="15881" max="15881" width="26.140625" style="937" customWidth="1"/>
    <col min="15882" max="15882" width="20.42578125" style="937" customWidth="1"/>
    <col min="15883" max="15883" width="19.7109375" style="937" customWidth="1"/>
    <col min="15884" max="15884" width="25.5703125" style="937" customWidth="1"/>
    <col min="15885" max="15885" width="27.85546875" style="937" customWidth="1"/>
    <col min="15886" max="16129" width="9.140625" style="937"/>
    <col min="16130" max="16130" width="50" style="937" customWidth="1"/>
    <col min="16131" max="16131" width="0" style="937" hidden="1" customWidth="1"/>
    <col min="16132" max="16132" width="18.85546875" style="937" customWidth="1"/>
    <col min="16133" max="16133" width="25.85546875" style="937" customWidth="1"/>
    <col min="16134" max="16134" width="56.7109375" style="937" customWidth="1"/>
    <col min="16135" max="16135" width="16.85546875" style="937" customWidth="1"/>
    <col min="16136" max="16136" width="26.42578125" style="937" customWidth="1"/>
    <col min="16137" max="16137" width="26.140625" style="937" customWidth="1"/>
    <col min="16138" max="16138" width="20.42578125" style="937" customWidth="1"/>
    <col min="16139" max="16139" width="19.7109375" style="937" customWidth="1"/>
    <col min="16140" max="16140" width="25.5703125" style="937" customWidth="1"/>
    <col min="16141" max="16141" width="27.85546875" style="937" customWidth="1"/>
    <col min="16142" max="16384" width="9.140625" style="937"/>
  </cols>
  <sheetData>
    <row r="1" spans="1:13" ht="117" hidden="1" customHeight="1">
      <c r="K1" s="1755" t="s">
        <v>6101</v>
      </c>
      <c r="L1" s="1755"/>
    </row>
    <row r="3" spans="1:13" ht="15" customHeight="1">
      <c r="K3" s="1755" t="s">
        <v>4026</v>
      </c>
      <c r="L3" s="1755"/>
      <c r="M3" s="1755"/>
    </row>
    <row r="4" spans="1:13" ht="15" customHeight="1">
      <c r="K4" s="1755"/>
      <c r="L4" s="1755"/>
      <c r="M4" s="1755"/>
    </row>
    <row r="5" spans="1:13" ht="92.25" customHeight="1">
      <c r="B5" s="938"/>
      <c r="C5" s="939"/>
      <c r="D5" s="938"/>
      <c r="G5" s="940"/>
      <c r="H5" s="941"/>
      <c r="K5" s="1755"/>
      <c r="L5" s="1755"/>
      <c r="M5" s="1755"/>
    </row>
    <row r="6" spans="1:13" ht="18.75">
      <c r="B6" s="1817" t="s">
        <v>5939</v>
      </c>
      <c r="C6" s="1817"/>
      <c r="D6" s="1817"/>
      <c r="E6" s="1817"/>
      <c r="F6" s="1817"/>
      <c r="G6" s="1817"/>
      <c r="H6" s="1817"/>
      <c r="I6" s="1817"/>
      <c r="J6" s="1817"/>
      <c r="K6" s="1817"/>
      <c r="L6" s="1817"/>
      <c r="M6" s="1818"/>
    </row>
    <row r="7" spans="1:13" ht="15" customHeight="1">
      <c r="A7" s="1819" t="s">
        <v>5959</v>
      </c>
      <c r="B7" s="1820" t="s">
        <v>1900</v>
      </c>
      <c r="C7" s="1820" t="s">
        <v>4707</v>
      </c>
      <c r="D7" s="1820" t="s">
        <v>5910</v>
      </c>
      <c r="E7" s="1820" t="s">
        <v>4708</v>
      </c>
      <c r="F7" s="1820" t="s">
        <v>4015</v>
      </c>
      <c r="G7" s="1820" t="s">
        <v>6102</v>
      </c>
      <c r="H7" s="1820" t="s">
        <v>6103</v>
      </c>
      <c r="I7" s="1825" t="s">
        <v>6104</v>
      </c>
      <c r="J7" s="1825" t="s">
        <v>6105</v>
      </c>
      <c r="K7" s="1820" t="s">
        <v>4709</v>
      </c>
      <c r="L7" s="1820" t="s">
        <v>5938</v>
      </c>
      <c r="M7" s="1820" t="s">
        <v>6099</v>
      </c>
    </row>
    <row r="8" spans="1:13" ht="15" customHeight="1">
      <c r="A8" s="1819"/>
      <c r="B8" s="1821"/>
      <c r="C8" s="1821"/>
      <c r="D8" s="1821"/>
      <c r="E8" s="1821"/>
      <c r="F8" s="1821"/>
      <c r="G8" s="1821"/>
      <c r="H8" s="1821"/>
      <c r="I8" s="1826"/>
      <c r="J8" s="1826"/>
      <c r="K8" s="1821"/>
      <c r="L8" s="1821"/>
      <c r="M8" s="1821"/>
    </row>
    <row r="9" spans="1:13" ht="15" customHeight="1">
      <c r="A9" s="1819"/>
      <c r="B9" s="1821"/>
      <c r="C9" s="1821"/>
      <c r="D9" s="1821"/>
      <c r="E9" s="1821"/>
      <c r="F9" s="1821"/>
      <c r="G9" s="1821"/>
      <c r="H9" s="1821"/>
      <c r="I9" s="1826"/>
      <c r="J9" s="1826"/>
      <c r="K9" s="1821"/>
      <c r="L9" s="1821"/>
      <c r="M9" s="1821"/>
    </row>
    <row r="10" spans="1:13" ht="12.75" customHeight="1">
      <c r="A10" s="1819"/>
      <c r="B10" s="1821"/>
      <c r="C10" s="1821"/>
      <c r="D10" s="1821"/>
      <c r="E10" s="1821"/>
      <c r="F10" s="1821"/>
      <c r="G10" s="1821"/>
      <c r="H10" s="1821"/>
      <c r="I10" s="1826"/>
      <c r="J10" s="1826"/>
      <c r="K10" s="1821"/>
      <c r="L10" s="1821"/>
      <c r="M10" s="1821"/>
    </row>
    <row r="11" spans="1:13" ht="15" customHeight="1">
      <c r="A11" s="1819"/>
      <c r="B11" s="1821"/>
      <c r="C11" s="1821"/>
      <c r="D11" s="1821"/>
      <c r="E11" s="1821"/>
      <c r="F11" s="1821"/>
      <c r="G11" s="1821"/>
      <c r="H11" s="1821"/>
      <c r="I11" s="1826"/>
      <c r="J11" s="1826"/>
      <c r="K11" s="1821"/>
      <c r="L11" s="1821"/>
      <c r="M11" s="1821"/>
    </row>
    <row r="12" spans="1:13" ht="15" customHeight="1">
      <c r="A12" s="1819"/>
      <c r="B12" s="1821"/>
      <c r="C12" s="1821"/>
      <c r="D12" s="1821"/>
      <c r="E12" s="1821"/>
      <c r="F12" s="1821"/>
      <c r="G12" s="1821"/>
      <c r="H12" s="1821"/>
      <c r="I12" s="1826"/>
      <c r="J12" s="1826"/>
      <c r="K12" s="1821"/>
      <c r="L12" s="1821"/>
      <c r="M12" s="1821"/>
    </row>
    <row r="13" spans="1:13" ht="15" customHeight="1">
      <c r="A13" s="1819"/>
      <c r="B13" s="1821"/>
      <c r="C13" s="1821"/>
      <c r="D13" s="1821"/>
      <c r="E13" s="1821"/>
      <c r="F13" s="1821"/>
      <c r="G13" s="1821"/>
      <c r="H13" s="1821"/>
      <c r="I13" s="1826"/>
      <c r="J13" s="1826"/>
      <c r="K13" s="1821"/>
      <c r="L13" s="1821"/>
      <c r="M13" s="1821"/>
    </row>
    <row r="14" spans="1:13" ht="98.25" customHeight="1">
      <c r="A14" s="1819"/>
      <c r="B14" s="1822"/>
      <c r="C14" s="1822"/>
      <c r="D14" s="1822"/>
      <c r="E14" s="1822"/>
      <c r="F14" s="1822"/>
      <c r="G14" s="1822"/>
      <c r="H14" s="1822"/>
      <c r="I14" s="1827"/>
      <c r="J14" s="1827"/>
      <c r="K14" s="1822"/>
      <c r="L14" s="1822"/>
      <c r="M14" s="1822"/>
    </row>
    <row r="15" spans="1:13" s="949" customFormat="1" ht="30" customHeight="1">
      <c r="A15" s="942">
        <v>1</v>
      </c>
      <c r="B15" s="943" t="s">
        <v>4710</v>
      </c>
      <c r="C15" s="944" t="s">
        <v>4198</v>
      </c>
      <c r="D15" s="944" t="s">
        <v>5911</v>
      </c>
      <c r="E15" s="945" t="s">
        <v>4711</v>
      </c>
      <c r="F15" s="945" t="s">
        <v>4712</v>
      </c>
      <c r="G15" s="946">
        <v>260</v>
      </c>
      <c r="H15" s="947" t="s">
        <v>4012</v>
      </c>
      <c r="I15" s="948">
        <v>765.8</v>
      </c>
      <c r="J15" s="948">
        <v>63.82</v>
      </c>
      <c r="K15" s="947" t="s">
        <v>4713</v>
      </c>
      <c r="L15" s="943" t="s">
        <v>4714</v>
      </c>
      <c r="M15" s="947" t="s">
        <v>5913</v>
      </c>
    </row>
    <row r="16" spans="1:13" s="949" customFormat="1" ht="45">
      <c r="A16" s="942">
        <v>2</v>
      </c>
      <c r="B16" s="943" t="s">
        <v>4710</v>
      </c>
      <c r="C16" s="944" t="s">
        <v>4199</v>
      </c>
      <c r="D16" s="944" t="s">
        <v>5911</v>
      </c>
      <c r="E16" s="945" t="s">
        <v>4715</v>
      </c>
      <c r="F16" s="945" t="s">
        <v>4716</v>
      </c>
      <c r="G16" s="946">
        <v>297</v>
      </c>
      <c r="H16" s="947" t="s">
        <v>4012</v>
      </c>
      <c r="I16" s="948">
        <v>765.8</v>
      </c>
      <c r="J16" s="948">
        <v>63.82</v>
      </c>
      <c r="K16" s="947" t="s">
        <v>4713</v>
      </c>
      <c r="L16" s="943" t="s">
        <v>4714</v>
      </c>
      <c r="M16" s="947" t="s">
        <v>5913</v>
      </c>
    </row>
    <row r="17" spans="1:13" s="949" customFormat="1" ht="30">
      <c r="A17" s="942">
        <v>3</v>
      </c>
      <c r="B17" s="943" t="s">
        <v>4710</v>
      </c>
      <c r="C17" s="944" t="s">
        <v>4200</v>
      </c>
      <c r="D17" s="944" t="s">
        <v>5911</v>
      </c>
      <c r="E17" s="945" t="s">
        <v>4717</v>
      </c>
      <c r="F17" s="945" t="s">
        <v>4718</v>
      </c>
      <c r="G17" s="946">
        <v>684</v>
      </c>
      <c r="H17" s="947" t="s">
        <v>4012</v>
      </c>
      <c r="I17" s="948">
        <v>765.8</v>
      </c>
      <c r="J17" s="948">
        <v>63.82</v>
      </c>
      <c r="K17" s="947" t="s">
        <v>4713</v>
      </c>
      <c r="L17" s="943" t="s">
        <v>4714</v>
      </c>
      <c r="M17" s="947" t="s">
        <v>5913</v>
      </c>
    </row>
    <row r="18" spans="1:13" s="949" customFormat="1" ht="30">
      <c r="A18" s="942">
        <v>4</v>
      </c>
      <c r="B18" s="943" t="s">
        <v>4710</v>
      </c>
      <c r="C18" s="944" t="s">
        <v>4202</v>
      </c>
      <c r="D18" s="944" t="s">
        <v>5911</v>
      </c>
      <c r="E18" s="945" t="s">
        <v>4721</v>
      </c>
      <c r="F18" s="945" t="s">
        <v>4722</v>
      </c>
      <c r="G18" s="946">
        <v>813</v>
      </c>
      <c r="H18" s="947" t="s">
        <v>4012</v>
      </c>
      <c r="I18" s="948">
        <v>765.8</v>
      </c>
      <c r="J18" s="948">
        <v>63.82</v>
      </c>
      <c r="K18" s="947" t="s">
        <v>4713</v>
      </c>
      <c r="L18" s="943" t="s">
        <v>4714</v>
      </c>
      <c r="M18" s="947" t="s">
        <v>5913</v>
      </c>
    </row>
    <row r="19" spans="1:13" s="949" customFormat="1" ht="30">
      <c r="A19" s="942">
        <v>5</v>
      </c>
      <c r="B19" s="943" t="s">
        <v>4710</v>
      </c>
      <c r="C19" s="944" t="s">
        <v>4203</v>
      </c>
      <c r="D19" s="944" t="s">
        <v>5911</v>
      </c>
      <c r="E19" s="945" t="s">
        <v>4723</v>
      </c>
      <c r="F19" s="945" t="s">
        <v>4724</v>
      </c>
      <c r="G19" s="946">
        <v>722</v>
      </c>
      <c r="H19" s="947" t="s">
        <v>4012</v>
      </c>
      <c r="I19" s="948">
        <v>765.8</v>
      </c>
      <c r="J19" s="948">
        <v>63.82</v>
      </c>
      <c r="K19" s="947" t="s">
        <v>4713</v>
      </c>
      <c r="L19" s="950" t="s">
        <v>4714</v>
      </c>
      <c r="M19" s="947" t="s">
        <v>5913</v>
      </c>
    </row>
    <row r="20" spans="1:13" s="949" customFormat="1" ht="30">
      <c r="A20" s="942">
        <v>6</v>
      </c>
      <c r="B20" s="943" t="s">
        <v>4710</v>
      </c>
      <c r="C20" s="944" t="s">
        <v>4204</v>
      </c>
      <c r="D20" s="944" t="s">
        <v>5911</v>
      </c>
      <c r="E20" s="945" t="s">
        <v>4725</v>
      </c>
      <c r="F20" s="945" t="s">
        <v>4726</v>
      </c>
      <c r="G20" s="946">
        <v>187</v>
      </c>
      <c r="H20" s="947" t="s">
        <v>4012</v>
      </c>
      <c r="I20" s="948">
        <v>765.8</v>
      </c>
      <c r="J20" s="948">
        <v>63.82</v>
      </c>
      <c r="K20" s="947" t="s">
        <v>4713</v>
      </c>
      <c r="L20" s="950" t="s">
        <v>4714</v>
      </c>
      <c r="M20" s="947" t="s">
        <v>5913</v>
      </c>
    </row>
    <row r="21" spans="1:13" s="949" customFormat="1" ht="30">
      <c r="A21" s="942">
        <v>7</v>
      </c>
      <c r="B21" s="943" t="s">
        <v>4710</v>
      </c>
      <c r="C21" s="944" t="s">
        <v>4205</v>
      </c>
      <c r="D21" s="944" t="s">
        <v>5911</v>
      </c>
      <c r="E21" s="945" t="s">
        <v>4727</v>
      </c>
      <c r="F21" s="945" t="s">
        <v>4728</v>
      </c>
      <c r="G21" s="946">
        <v>254</v>
      </c>
      <c r="H21" s="947" t="s">
        <v>4012</v>
      </c>
      <c r="I21" s="948">
        <v>765.8</v>
      </c>
      <c r="J21" s="948">
        <v>63.82</v>
      </c>
      <c r="K21" s="947" t="s">
        <v>4713</v>
      </c>
      <c r="L21" s="950" t="s">
        <v>4714</v>
      </c>
      <c r="M21" s="947" t="s">
        <v>5913</v>
      </c>
    </row>
    <row r="22" spans="1:13" s="949" customFormat="1" ht="45">
      <c r="A22" s="942">
        <v>8</v>
      </c>
      <c r="B22" s="943" t="s">
        <v>4710</v>
      </c>
      <c r="C22" s="944" t="s">
        <v>4206</v>
      </c>
      <c r="D22" s="944" t="s">
        <v>5911</v>
      </c>
      <c r="E22" s="945" t="s">
        <v>4729</v>
      </c>
      <c r="F22" s="945" t="s">
        <v>4730</v>
      </c>
      <c r="G22" s="946">
        <v>341</v>
      </c>
      <c r="H22" s="947" t="s">
        <v>4012</v>
      </c>
      <c r="I22" s="948">
        <v>765.8</v>
      </c>
      <c r="J22" s="948">
        <v>63.82</v>
      </c>
      <c r="K22" s="947" t="s">
        <v>4713</v>
      </c>
      <c r="L22" s="950" t="s">
        <v>4714</v>
      </c>
      <c r="M22" s="947" t="s">
        <v>5913</v>
      </c>
    </row>
    <row r="23" spans="1:13" s="949" customFormat="1" ht="45">
      <c r="A23" s="942">
        <v>9</v>
      </c>
      <c r="B23" s="943" t="s">
        <v>4710</v>
      </c>
      <c r="C23" s="944" t="s">
        <v>4207</v>
      </c>
      <c r="D23" s="944" t="s">
        <v>5911</v>
      </c>
      <c r="E23" s="945" t="s">
        <v>4731</v>
      </c>
      <c r="F23" s="945" t="s">
        <v>4732</v>
      </c>
      <c r="G23" s="946">
        <v>570</v>
      </c>
      <c r="H23" s="947" t="s">
        <v>4012</v>
      </c>
      <c r="I23" s="948">
        <v>765.8</v>
      </c>
      <c r="J23" s="948">
        <v>63.82</v>
      </c>
      <c r="K23" s="947" t="s">
        <v>4713</v>
      </c>
      <c r="L23" s="950" t="s">
        <v>4714</v>
      </c>
      <c r="M23" s="947" t="s">
        <v>5913</v>
      </c>
    </row>
    <row r="24" spans="1:13" s="949" customFormat="1" ht="30">
      <c r="A24" s="942">
        <v>10</v>
      </c>
      <c r="B24" s="943" t="s">
        <v>4710</v>
      </c>
      <c r="C24" s="944" t="s">
        <v>4208</v>
      </c>
      <c r="D24" s="944" t="s">
        <v>5911</v>
      </c>
      <c r="E24" s="945" t="s">
        <v>4733</v>
      </c>
      <c r="F24" s="945" t="s">
        <v>5961</v>
      </c>
      <c r="G24" s="946">
        <v>713</v>
      </c>
      <c r="H24" s="947" t="s">
        <v>4012</v>
      </c>
      <c r="I24" s="948">
        <v>765.8</v>
      </c>
      <c r="J24" s="948">
        <v>63.82</v>
      </c>
      <c r="K24" s="947" t="s">
        <v>4713</v>
      </c>
      <c r="L24" s="950" t="s">
        <v>4714</v>
      </c>
      <c r="M24" s="947" t="s">
        <v>5913</v>
      </c>
    </row>
    <row r="25" spans="1:13" s="949" customFormat="1" ht="30">
      <c r="A25" s="942">
        <v>11</v>
      </c>
      <c r="B25" s="943" t="s">
        <v>4710</v>
      </c>
      <c r="C25" s="944" t="s">
        <v>4209</v>
      </c>
      <c r="D25" s="944" t="s">
        <v>5911</v>
      </c>
      <c r="E25" s="945" t="s">
        <v>4735</v>
      </c>
      <c r="F25" s="945" t="s">
        <v>4736</v>
      </c>
      <c r="G25" s="946">
        <v>1226</v>
      </c>
      <c r="H25" s="947" t="s">
        <v>4013</v>
      </c>
      <c r="I25" s="948">
        <v>1213.0999999999999</v>
      </c>
      <c r="J25" s="948">
        <v>101.09</v>
      </c>
      <c r="K25" s="947" t="s">
        <v>4713</v>
      </c>
      <c r="L25" s="950" t="s">
        <v>4714</v>
      </c>
      <c r="M25" s="947" t="s">
        <v>5913</v>
      </c>
    </row>
    <row r="26" spans="1:13" s="949" customFormat="1" ht="30">
      <c r="A26" s="942">
        <v>12</v>
      </c>
      <c r="B26" s="943" t="s">
        <v>4710</v>
      </c>
      <c r="C26" s="944" t="s">
        <v>4210</v>
      </c>
      <c r="D26" s="944" t="s">
        <v>5911</v>
      </c>
      <c r="E26" s="945" t="s">
        <v>4737</v>
      </c>
      <c r="F26" s="945" t="s">
        <v>4738</v>
      </c>
      <c r="G26" s="946">
        <v>247</v>
      </c>
      <c r="H26" s="947" t="s">
        <v>4012</v>
      </c>
      <c r="I26" s="948">
        <v>765.8</v>
      </c>
      <c r="J26" s="948">
        <v>63.82</v>
      </c>
      <c r="K26" s="947" t="s">
        <v>4713</v>
      </c>
      <c r="L26" s="950" t="s">
        <v>4714</v>
      </c>
      <c r="M26" s="947" t="s">
        <v>5913</v>
      </c>
    </row>
    <row r="27" spans="1:13" s="949" customFormat="1" ht="45">
      <c r="A27" s="942">
        <v>13</v>
      </c>
      <c r="B27" s="943" t="s">
        <v>4710</v>
      </c>
      <c r="C27" s="944" t="s">
        <v>4211</v>
      </c>
      <c r="D27" s="944" t="s">
        <v>5911</v>
      </c>
      <c r="E27" s="945" t="s">
        <v>4739</v>
      </c>
      <c r="F27" s="945" t="s">
        <v>4740</v>
      </c>
      <c r="G27" s="946">
        <v>1191</v>
      </c>
      <c r="H27" s="947" t="s">
        <v>4013</v>
      </c>
      <c r="I27" s="948">
        <v>1213.0999999999999</v>
      </c>
      <c r="J27" s="948">
        <v>101.09</v>
      </c>
      <c r="K27" s="947" t="s">
        <v>4713</v>
      </c>
      <c r="L27" s="950" t="s">
        <v>4714</v>
      </c>
      <c r="M27" s="947" t="s">
        <v>5913</v>
      </c>
    </row>
    <row r="28" spans="1:13" s="949" customFormat="1" ht="45">
      <c r="A28" s="942">
        <v>14</v>
      </c>
      <c r="B28" s="943" t="s">
        <v>4710</v>
      </c>
      <c r="C28" s="944" t="s">
        <v>4212</v>
      </c>
      <c r="D28" s="944" t="s">
        <v>5911</v>
      </c>
      <c r="E28" s="945" t="s">
        <v>4741</v>
      </c>
      <c r="F28" s="945" t="s">
        <v>4742</v>
      </c>
      <c r="G28" s="946">
        <v>355</v>
      </c>
      <c r="H28" s="947" t="s">
        <v>4012</v>
      </c>
      <c r="I28" s="948">
        <v>765.8</v>
      </c>
      <c r="J28" s="948">
        <v>63.82</v>
      </c>
      <c r="K28" s="947" t="s">
        <v>4713</v>
      </c>
      <c r="L28" s="950" t="s">
        <v>4714</v>
      </c>
      <c r="M28" s="947" t="s">
        <v>5913</v>
      </c>
    </row>
    <row r="29" spans="1:13" s="949" customFormat="1" ht="30">
      <c r="A29" s="942">
        <v>15</v>
      </c>
      <c r="B29" s="943" t="s">
        <v>4743</v>
      </c>
      <c r="C29" s="944" t="s">
        <v>4213</v>
      </c>
      <c r="D29" s="944" t="s">
        <v>5911</v>
      </c>
      <c r="E29" s="951" t="s">
        <v>4744</v>
      </c>
      <c r="F29" s="951" t="s">
        <v>4745</v>
      </c>
      <c r="G29" s="946">
        <v>522</v>
      </c>
      <c r="H29" s="947" t="s">
        <v>4012</v>
      </c>
      <c r="I29" s="948">
        <v>765.8</v>
      </c>
      <c r="J29" s="948">
        <v>63.82</v>
      </c>
      <c r="K29" s="947" t="s">
        <v>4713</v>
      </c>
      <c r="L29" s="950" t="s">
        <v>4746</v>
      </c>
      <c r="M29" s="947" t="s">
        <v>5913</v>
      </c>
    </row>
    <row r="30" spans="1:13" ht="30">
      <c r="A30" s="942">
        <v>16</v>
      </c>
      <c r="B30" s="943" t="s">
        <v>4743</v>
      </c>
      <c r="C30" s="944" t="s">
        <v>4214</v>
      </c>
      <c r="D30" s="944" t="s">
        <v>5911</v>
      </c>
      <c r="E30" s="951" t="s">
        <v>4747</v>
      </c>
      <c r="F30" s="951" t="s">
        <v>4748</v>
      </c>
      <c r="G30" s="946">
        <v>487</v>
      </c>
      <c r="H30" s="947" t="s">
        <v>4012</v>
      </c>
      <c r="I30" s="948">
        <v>765.8</v>
      </c>
      <c r="J30" s="948">
        <v>63.82</v>
      </c>
      <c r="K30" s="947" t="s">
        <v>4713</v>
      </c>
      <c r="L30" s="950" t="s">
        <v>4746</v>
      </c>
      <c r="M30" s="947" t="s">
        <v>5913</v>
      </c>
    </row>
    <row r="31" spans="1:13" ht="30">
      <c r="A31" s="942">
        <v>17</v>
      </c>
      <c r="B31" s="943" t="s">
        <v>4743</v>
      </c>
      <c r="C31" s="944" t="s">
        <v>4215</v>
      </c>
      <c r="D31" s="944" t="s">
        <v>5911</v>
      </c>
      <c r="E31" s="951" t="s">
        <v>4749</v>
      </c>
      <c r="F31" s="951" t="s">
        <v>4750</v>
      </c>
      <c r="G31" s="946">
        <v>618</v>
      </c>
      <c r="H31" s="947" t="s">
        <v>4012</v>
      </c>
      <c r="I31" s="948">
        <v>765.8</v>
      </c>
      <c r="J31" s="948">
        <v>63.82</v>
      </c>
      <c r="K31" s="947" t="s">
        <v>4713</v>
      </c>
      <c r="L31" s="950" t="s">
        <v>4746</v>
      </c>
      <c r="M31" s="947" t="s">
        <v>5913</v>
      </c>
    </row>
    <row r="32" spans="1:13" ht="30">
      <c r="A32" s="942">
        <v>18</v>
      </c>
      <c r="B32" s="943" t="s">
        <v>4743</v>
      </c>
      <c r="C32" s="944" t="s">
        <v>4216</v>
      </c>
      <c r="D32" s="944" t="s">
        <v>5911</v>
      </c>
      <c r="E32" s="951" t="s">
        <v>4751</v>
      </c>
      <c r="F32" s="951" t="s">
        <v>4752</v>
      </c>
      <c r="G32" s="946">
        <v>257</v>
      </c>
      <c r="H32" s="947" t="s">
        <v>4012</v>
      </c>
      <c r="I32" s="948">
        <v>765.8</v>
      </c>
      <c r="J32" s="948">
        <v>63.82</v>
      </c>
      <c r="K32" s="947" t="s">
        <v>4713</v>
      </c>
      <c r="L32" s="950" t="s">
        <v>4746</v>
      </c>
      <c r="M32" s="947" t="s">
        <v>5913</v>
      </c>
    </row>
    <row r="33" spans="1:13" ht="27.75" customHeight="1">
      <c r="A33" s="942">
        <v>19</v>
      </c>
      <c r="B33" s="943" t="s">
        <v>4743</v>
      </c>
      <c r="C33" s="944" t="s">
        <v>4217</v>
      </c>
      <c r="D33" s="944" t="s">
        <v>5911</v>
      </c>
      <c r="E33" s="951" t="s">
        <v>4753</v>
      </c>
      <c r="F33" s="951" t="s">
        <v>4754</v>
      </c>
      <c r="G33" s="946">
        <v>556</v>
      </c>
      <c r="H33" s="947" t="s">
        <v>4012</v>
      </c>
      <c r="I33" s="948">
        <v>765.8</v>
      </c>
      <c r="J33" s="948">
        <v>63.82</v>
      </c>
      <c r="K33" s="947" t="s">
        <v>4713</v>
      </c>
      <c r="L33" s="950" t="s">
        <v>4746</v>
      </c>
      <c r="M33" s="947" t="s">
        <v>5913</v>
      </c>
    </row>
    <row r="34" spans="1:13" ht="30">
      <c r="A34" s="942">
        <v>20</v>
      </c>
      <c r="B34" s="943" t="s">
        <v>4743</v>
      </c>
      <c r="C34" s="944" t="s">
        <v>4218</v>
      </c>
      <c r="D34" s="944" t="s">
        <v>5911</v>
      </c>
      <c r="E34" s="951" t="s">
        <v>4755</v>
      </c>
      <c r="F34" s="951" t="s">
        <v>4756</v>
      </c>
      <c r="G34" s="946">
        <v>153</v>
      </c>
      <c r="H34" s="947" t="s">
        <v>4012</v>
      </c>
      <c r="I34" s="948">
        <v>765.8</v>
      </c>
      <c r="J34" s="948">
        <v>63.82</v>
      </c>
      <c r="K34" s="947" t="s">
        <v>4713</v>
      </c>
      <c r="L34" s="950" t="s">
        <v>4746</v>
      </c>
      <c r="M34" s="947" t="s">
        <v>5913</v>
      </c>
    </row>
    <row r="35" spans="1:13" ht="30">
      <c r="A35" s="942">
        <v>21</v>
      </c>
      <c r="B35" s="943" t="s">
        <v>4743</v>
      </c>
      <c r="C35" s="944" t="s">
        <v>4219</v>
      </c>
      <c r="D35" s="944" t="s">
        <v>5911</v>
      </c>
      <c r="E35" s="951" t="s">
        <v>4757</v>
      </c>
      <c r="F35" s="951" t="s">
        <v>4758</v>
      </c>
      <c r="G35" s="946">
        <v>357</v>
      </c>
      <c r="H35" s="947" t="s">
        <v>4012</v>
      </c>
      <c r="I35" s="948">
        <v>765.8</v>
      </c>
      <c r="J35" s="948">
        <v>63.82</v>
      </c>
      <c r="K35" s="947" t="s">
        <v>4713</v>
      </c>
      <c r="L35" s="950" t="s">
        <v>4746</v>
      </c>
      <c r="M35" s="947" t="s">
        <v>5913</v>
      </c>
    </row>
    <row r="36" spans="1:13" ht="30">
      <c r="A36" s="942">
        <v>22</v>
      </c>
      <c r="B36" s="943" t="s">
        <v>4743</v>
      </c>
      <c r="C36" s="944" t="s">
        <v>4220</v>
      </c>
      <c r="D36" s="944" t="s">
        <v>5911</v>
      </c>
      <c r="E36" s="951" t="s">
        <v>4759</v>
      </c>
      <c r="F36" s="951" t="s">
        <v>4760</v>
      </c>
      <c r="G36" s="946">
        <v>279</v>
      </c>
      <c r="H36" s="947" t="s">
        <v>4012</v>
      </c>
      <c r="I36" s="948">
        <v>765.8</v>
      </c>
      <c r="J36" s="948">
        <v>63.82</v>
      </c>
      <c r="K36" s="947" t="s">
        <v>4713</v>
      </c>
      <c r="L36" s="950" t="s">
        <v>4746</v>
      </c>
      <c r="M36" s="947" t="s">
        <v>5913</v>
      </c>
    </row>
    <row r="37" spans="1:13" ht="30">
      <c r="A37" s="942">
        <v>23</v>
      </c>
      <c r="B37" s="943" t="s">
        <v>4743</v>
      </c>
      <c r="C37" s="944" t="s">
        <v>4221</v>
      </c>
      <c r="D37" s="944" t="s">
        <v>5911</v>
      </c>
      <c r="E37" s="951" t="s">
        <v>4761</v>
      </c>
      <c r="F37" s="951" t="s">
        <v>4762</v>
      </c>
      <c r="G37" s="946">
        <v>317</v>
      </c>
      <c r="H37" s="947" t="s">
        <v>4012</v>
      </c>
      <c r="I37" s="948">
        <v>765.8</v>
      </c>
      <c r="J37" s="948">
        <v>63.82</v>
      </c>
      <c r="K37" s="947" t="s">
        <v>4713</v>
      </c>
      <c r="L37" s="950" t="s">
        <v>4746</v>
      </c>
      <c r="M37" s="947" t="s">
        <v>5913</v>
      </c>
    </row>
    <row r="38" spans="1:13" ht="30">
      <c r="A38" s="942">
        <v>24</v>
      </c>
      <c r="B38" s="943" t="s">
        <v>4743</v>
      </c>
      <c r="C38" s="944" t="s">
        <v>4222</v>
      </c>
      <c r="D38" s="944" t="s">
        <v>5911</v>
      </c>
      <c r="E38" s="951" t="s">
        <v>4763</v>
      </c>
      <c r="F38" s="951" t="s">
        <v>4764</v>
      </c>
      <c r="G38" s="946">
        <v>297</v>
      </c>
      <c r="H38" s="947" t="s">
        <v>4012</v>
      </c>
      <c r="I38" s="948">
        <v>765.8</v>
      </c>
      <c r="J38" s="948">
        <v>63.82</v>
      </c>
      <c r="K38" s="947" t="s">
        <v>4713</v>
      </c>
      <c r="L38" s="950" t="s">
        <v>4746</v>
      </c>
      <c r="M38" s="947" t="s">
        <v>5913</v>
      </c>
    </row>
    <row r="39" spans="1:13" ht="45">
      <c r="A39" s="942">
        <v>25</v>
      </c>
      <c r="B39" s="943" t="s">
        <v>4743</v>
      </c>
      <c r="C39" s="944" t="s">
        <v>4223</v>
      </c>
      <c r="D39" s="944" t="s">
        <v>5911</v>
      </c>
      <c r="E39" s="951" t="s">
        <v>4765</v>
      </c>
      <c r="F39" s="951" t="s">
        <v>4766</v>
      </c>
      <c r="G39" s="946">
        <v>304</v>
      </c>
      <c r="H39" s="947" t="s">
        <v>4012</v>
      </c>
      <c r="I39" s="948">
        <v>765.8</v>
      </c>
      <c r="J39" s="948">
        <v>63.82</v>
      </c>
      <c r="K39" s="947" t="s">
        <v>4713</v>
      </c>
      <c r="L39" s="950" t="s">
        <v>4746</v>
      </c>
      <c r="M39" s="947" t="s">
        <v>5913</v>
      </c>
    </row>
    <row r="40" spans="1:13" ht="30">
      <c r="A40" s="942">
        <v>26</v>
      </c>
      <c r="B40" s="943" t="s">
        <v>4743</v>
      </c>
      <c r="C40" s="944" t="s">
        <v>4224</v>
      </c>
      <c r="D40" s="944" t="s">
        <v>5911</v>
      </c>
      <c r="E40" s="951" t="s">
        <v>4767</v>
      </c>
      <c r="F40" s="951" t="s">
        <v>4768</v>
      </c>
      <c r="G40" s="946">
        <v>611</v>
      </c>
      <c r="H40" s="947" t="s">
        <v>4012</v>
      </c>
      <c r="I40" s="948">
        <v>765.8</v>
      </c>
      <c r="J40" s="948">
        <v>63.82</v>
      </c>
      <c r="K40" s="947" t="s">
        <v>4713</v>
      </c>
      <c r="L40" s="950" t="s">
        <v>4746</v>
      </c>
      <c r="M40" s="947" t="s">
        <v>5913</v>
      </c>
    </row>
    <row r="41" spans="1:13" ht="30">
      <c r="A41" s="942">
        <v>27</v>
      </c>
      <c r="B41" s="943" t="s">
        <v>4743</v>
      </c>
      <c r="C41" s="944" t="s">
        <v>4225</v>
      </c>
      <c r="D41" s="944" t="s">
        <v>5911</v>
      </c>
      <c r="E41" s="951" t="s">
        <v>4769</v>
      </c>
      <c r="F41" s="951" t="s">
        <v>4770</v>
      </c>
      <c r="G41" s="946">
        <v>263</v>
      </c>
      <c r="H41" s="947" t="s">
        <v>4012</v>
      </c>
      <c r="I41" s="948">
        <v>765.8</v>
      </c>
      <c r="J41" s="948">
        <v>63.82</v>
      </c>
      <c r="K41" s="947" t="s">
        <v>4713</v>
      </c>
      <c r="L41" s="950" t="s">
        <v>4746</v>
      </c>
      <c r="M41" s="947" t="s">
        <v>5913</v>
      </c>
    </row>
    <row r="42" spans="1:13" ht="30">
      <c r="A42" s="942">
        <v>28</v>
      </c>
      <c r="B42" s="943" t="s">
        <v>4743</v>
      </c>
      <c r="C42" s="944" t="s">
        <v>4226</v>
      </c>
      <c r="D42" s="944" t="s">
        <v>5911</v>
      </c>
      <c r="E42" s="951" t="s">
        <v>4771</v>
      </c>
      <c r="F42" s="951" t="s">
        <v>4772</v>
      </c>
      <c r="G42" s="946">
        <v>291</v>
      </c>
      <c r="H42" s="947" t="s">
        <v>4012</v>
      </c>
      <c r="I42" s="948">
        <v>765.8</v>
      </c>
      <c r="J42" s="948">
        <v>63.82</v>
      </c>
      <c r="K42" s="947" t="s">
        <v>4713</v>
      </c>
      <c r="L42" s="950" t="s">
        <v>4746</v>
      </c>
      <c r="M42" s="947" t="s">
        <v>5913</v>
      </c>
    </row>
    <row r="43" spans="1:13" ht="30">
      <c r="A43" s="942">
        <v>29</v>
      </c>
      <c r="B43" s="943" t="s">
        <v>4743</v>
      </c>
      <c r="C43" s="944" t="s">
        <v>4227</v>
      </c>
      <c r="D43" s="944" t="s">
        <v>5911</v>
      </c>
      <c r="E43" s="951" t="s">
        <v>4773</v>
      </c>
      <c r="F43" s="951" t="s">
        <v>4774</v>
      </c>
      <c r="G43" s="946">
        <v>540</v>
      </c>
      <c r="H43" s="947" t="s">
        <v>4012</v>
      </c>
      <c r="I43" s="948">
        <v>765.8</v>
      </c>
      <c r="J43" s="948">
        <v>63.82</v>
      </c>
      <c r="K43" s="947" t="s">
        <v>4713</v>
      </c>
      <c r="L43" s="950" t="s">
        <v>4746</v>
      </c>
      <c r="M43" s="947" t="s">
        <v>5913</v>
      </c>
    </row>
    <row r="44" spans="1:13" ht="30">
      <c r="A44" s="942">
        <v>30</v>
      </c>
      <c r="B44" s="943" t="s">
        <v>4743</v>
      </c>
      <c r="C44" s="944" t="s">
        <v>4228</v>
      </c>
      <c r="D44" s="944" t="s">
        <v>5911</v>
      </c>
      <c r="E44" s="951" t="s">
        <v>4775</v>
      </c>
      <c r="F44" s="952" t="s">
        <v>4776</v>
      </c>
      <c r="G44" s="946">
        <v>413</v>
      </c>
      <c r="H44" s="947" t="s">
        <v>4012</v>
      </c>
      <c r="I44" s="948">
        <v>765.8</v>
      </c>
      <c r="J44" s="948">
        <v>63.82</v>
      </c>
      <c r="K44" s="947" t="s">
        <v>4713</v>
      </c>
      <c r="L44" s="950" t="s">
        <v>4746</v>
      </c>
      <c r="M44" s="947" t="s">
        <v>5913</v>
      </c>
    </row>
    <row r="45" spans="1:13" ht="30">
      <c r="A45" s="942">
        <v>31</v>
      </c>
      <c r="B45" s="943" t="s">
        <v>4777</v>
      </c>
      <c r="C45" s="944" t="s">
        <v>4229</v>
      </c>
      <c r="D45" s="944" t="s">
        <v>5911</v>
      </c>
      <c r="E45" s="951" t="s">
        <v>4778</v>
      </c>
      <c r="F45" s="951" t="s">
        <v>4779</v>
      </c>
      <c r="G45" s="946">
        <v>377</v>
      </c>
      <c r="H45" s="947" t="s">
        <v>4012</v>
      </c>
      <c r="I45" s="948">
        <v>765.8</v>
      </c>
      <c r="J45" s="948">
        <v>63.82</v>
      </c>
      <c r="K45" s="947" t="s">
        <v>4713</v>
      </c>
      <c r="L45" s="950" t="s">
        <v>4780</v>
      </c>
      <c r="M45" s="947" t="s">
        <v>5913</v>
      </c>
    </row>
    <row r="46" spans="1:13" ht="45">
      <c r="A46" s="942">
        <v>32</v>
      </c>
      <c r="B46" s="943" t="s">
        <v>4777</v>
      </c>
      <c r="C46" s="944" t="s">
        <v>4230</v>
      </c>
      <c r="D46" s="944" t="s">
        <v>5911</v>
      </c>
      <c r="E46" s="951" t="s">
        <v>4781</v>
      </c>
      <c r="F46" s="951" t="s">
        <v>4782</v>
      </c>
      <c r="G46" s="946">
        <v>184</v>
      </c>
      <c r="H46" s="947" t="s">
        <v>4012</v>
      </c>
      <c r="I46" s="948">
        <v>765.8</v>
      </c>
      <c r="J46" s="948">
        <v>63.82</v>
      </c>
      <c r="K46" s="947" t="s">
        <v>4713</v>
      </c>
      <c r="L46" s="950" t="s">
        <v>4780</v>
      </c>
      <c r="M46" s="947" t="s">
        <v>5913</v>
      </c>
    </row>
    <row r="47" spans="1:13" ht="30">
      <c r="A47" s="942">
        <v>33</v>
      </c>
      <c r="B47" s="943" t="s">
        <v>4777</v>
      </c>
      <c r="C47" s="944" t="s">
        <v>4231</v>
      </c>
      <c r="D47" s="944" t="s">
        <v>5911</v>
      </c>
      <c r="E47" s="951" t="s">
        <v>4783</v>
      </c>
      <c r="F47" s="951" t="s">
        <v>4784</v>
      </c>
      <c r="G47" s="946">
        <v>327</v>
      </c>
      <c r="H47" s="947" t="s">
        <v>4012</v>
      </c>
      <c r="I47" s="948">
        <v>765.8</v>
      </c>
      <c r="J47" s="948">
        <v>63.82</v>
      </c>
      <c r="K47" s="947" t="s">
        <v>4713</v>
      </c>
      <c r="L47" s="950" t="s">
        <v>4780</v>
      </c>
      <c r="M47" s="947" t="s">
        <v>5913</v>
      </c>
    </row>
    <row r="48" spans="1:13" ht="30">
      <c r="A48" s="942">
        <v>34</v>
      </c>
      <c r="B48" s="943" t="s">
        <v>4777</v>
      </c>
      <c r="C48" s="944" t="s">
        <v>4232</v>
      </c>
      <c r="D48" s="944" t="s">
        <v>5911</v>
      </c>
      <c r="E48" s="951" t="s">
        <v>4785</v>
      </c>
      <c r="F48" s="951" t="s">
        <v>4786</v>
      </c>
      <c r="G48" s="946">
        <v>273</v>
      </c>
      <c r="H48" s="947" t="s">
        <v>4012</v>
      </c>
      <c r="I48" s="948">
        <v>765.8</v>
      </c>
      <c r="J48" s="948">
        <v>63.82</v>
      </c>
      <c r="K48" s="947" t="s">
        <v>4713</v>
      </c>
      <c r="L48" s="950" t="s">
        <v>4780</v>
      </c>
      <c r="M48" s="947" t="s">
        <v>5913</v>
      </c>
    </row>
    <row r="49" spans="1:13" ht="45">
      <c r="A49" s="942">
        <v>35</v>
      </c>
      <c r="B49" s="943" t="s">
        <v>4777</v>
      </c>
      <c r="C49" s="944" t="s">
        <v>4233</v>
      </c>
      <c r="D49" s="944" t="s">
        <v>5911</v>
      </c>
      <c r="E49" s="951" t="s">
        <v>4787</v>
      </c>
      <c r="F49" s="951" t="s">
        <v>4788</v>
      </c>
      <c r="G49" s="946">
        <v>187</v>
      </c>
      <c r="H49" s="947" t="s">
        <v>4012</v>
      </c>
      <c r="I49" s="948">
        <v>765.8</v>
      </c>
      <c r="J49" s="948">
        <v>63.82</v>
      </c>
      <c r="K49" s="947" t="s">
        <v>4713</v>
      </c>
      <c r="L49" s="950" t="s">
        <v>4780</v>
      </c>
      <c r="M49" s="947" t="s">
        <v>5913</v>
      </c>
    </row>
    <row r="50" spans="1:13" ht="30">
      <c r="A50" s="942">
        <v>36</v>
      </c>
      <c r="B50" s="943" t="s">
        <v>4777</v>
      </c>
      <c r="C50" s="944" t="s">
        <v>4234</v>
      </c>
      <c r="D50" s="944" t="s">
        <v>5911</v>
      </c>
      <c r="E50" s="951" t="s">
        <v>4789</v>
      </c>
      <c r="F50" s="951" t="s">
        <v>4790</v>
      </c>
      <c r="G50" s="946">
        <v>347</v>
      </c>
      <c r="H50" s="947" t="s">
        <v>4012</v>
      </c>
      <c r="I50" s="948">
        <v>765.8</v>
      </c>
      <c r="J50" s="948">
        <v>63.82</v>
      </c>
      <c r="K50" s="947" t="s">
        <v>4713</v>
      </c>
      <c r="L50" s="950" t="s">
        <v>4780</v>
      </c>
      <c r="M50" s="947" t="s">
        <v>5913</v>
      </c>
    </row>
    <row r="51" spans="1:13" ht="45">
      <c r="A51" s="942">
        <v>37</v>
      </c>
      <c r="B51" s="943" t="s">
        <v>4777</v>
      </c>
      <c r="C51" s="944" t="s">
        <v>4235</v>
      </c>
      <c r="D51" s="944" t="s">
        <v>5911</v>
      </c>
      <c r="E51" s="951" t="s">
        <v>4791</v>
      </c>
      <c r="F51" s="951" t="s">
        <v>4792</v>
      </c>
      <c r="G51" s="946">
        <v>382</v>
      </c>
      <c r="H51" s="947" t="s">
        <v>4012</v>
      </c>
      <c r="I51" s="948">
        <v>765.8</v>
      </c>
      <c r="J51" s="948">
        <v>63.82</v>
      </c>
      <c r="K51" s="947" t="s">
        <v>4713</v>
      </c>
      <c r="L51" s="950" t="s">
        <v>4780</v>
      </c>
      <c r="M51" s="947" t="s">
        <v>5913</v>
      </c>
    </row>
    <row r="52" spans="1:13" ht="30">
      <c r="A52" s="942">
        <v>38</v>
      </c>
      <c r="B52" s="943" t="s">
        <v>4777</v>
      </c>
      <c r="C52" s="944" t="s">
        <v>4236</v>
      </c>
      <c r="D52" s="944" t="s">
        <v>5911</v>
      </c>
      <c r="E52" s="951" t="s">
        <v>4793</v>
      </c>
      <c r="F52" s="951" t="s">
        <v>4794</v>
      </c>
      <c r="G52" s="946">
        <v>415</v>
      </c>
      <c r="H52" s="947" t="s">
        <v>4012</v>
      </c>
      <c r="I52" s="948">
        <v>765.8</v>
      </c>
      <c r="J52" s="948">
        <v>63.82</v>
      </c>
      <c r="K52" s="947" t="s">
        <v>4713</v>
      </c>
      <c r="L52" s="950" t="s">
        <v>4780</v>
      </c>
      <c r="M52" s="947" t="s">
        <v>5913</v>
      </c>
    </row>
    <row r="53" spans="1:13" ht="45">
      <c r="A53" s="942">
        <v>39</v>
      </c>
      <c r="B53" s="943" t="s">
        <v>4777</v>
      </c>
      <c r="C53" s="944" t="s">
        <v>4238</v>
      </c>
      <c r="D53" s="944" t="s">
        <v>5911</v>
      </c>
      <c r="E53" s="951" t="s">
        <v>4797</v>
      </c>
      <c r="F53" s="951" t="s">
        <v>4798</v>
      </c>
      <c r="G53" s="946">
        <v>612</v>
      </c>
      <c r="H53" s="947" t="s">
        <v>4012</v>
      </c>
      <c r="I53" s="948">
        <v>765.8</v>
      </c>
      <c r="J53" s="948">
        <v>63.82</v>
      </c>
      <c r="K53" s="947" t="s">
        <v>4713</v>
      </c>
      <c r="L53" s="950" t="s">
        <v>4780</v>
      </c>
      <c r="M53" s="947" t="s">
        <v>5913</v>
      </c>
    </row>
    <row r="54" spans="1:13" ht="30">
      <c r="A54" s="942">
        <v>40</v>
      </c>
      <c r="B54" s="943" t="s">
        <v>4777</v>
      </c>
      <c r="C54" s="944" t="s">
        <v>4239</v>
      </c>
      <c r="D54" s="944" t="s">
        <v>5911</v>
      </c>
      <c r="E54" s="951" t="s">
        <v>4799</v>
      </c>
      <c r="F54" s="951" t="s">
        <v>4800</v>
      </c>
      <c r="G54" s="946">
        <v>326</v>
      </c>
      <c r="H54" s="947" t="s">
        <v>4012</v>
      </c>
      <c r="I54" s="948">
        <v>765.8</v>
      </c>
      <c r="J54" s="948">
        <v>63.82</v>
      </c>
      <c r="K54" s="947" t="s">
        <v>4713</v>
      </c>
      <c r="L54" s="950" t="s">
        <v>4780</v>
      </c>
      <c r="M54" s="947" t="s">
        <v>5913</v>
      </c>
    </row>
    <row r="55" spans="1:13" ht="45">
      <c r="A55" s="942">
        <v>41</v>
      </c>
      <c r="B55" s="943" t="s">
        <v>4777</v>
      </c>
      <c r="C55" s="944" t="s">
        <v>4240</v>
      </c>
      <c r="D55" s="944" t="s">
        <v>5911</v>
      </c>
      <c r="E55" s="951" t="s">
        <v>4801</v>
      </c>
      <c r="F55" s="951" t="s">
        <v>4802</v>
      </c>
      <c r="G55" s="946">
        <v>526</v>
      </c>
      <c r="H55" s="947" t="s">
        <v>4012</v>
      </c>
      <c r="I55" s="948">
        <v>765.8</v>
      </c>
      <c r="J55" s="948">
        <v>63.82</v>
      </c>
      <c r="K55" s="947" t="s">
        <v>4713</v>
      </c>
      <c r="L55" s="950" t="s">
        <v>4780</v>
      </c>
      <c r="M55" s="947" t="s">
        <v>5913</v>
      </c>
    </row>
    <row r="56" spans="1:13" ht="30">
      <c r="A56" s="942">
        <v>42</v>
      </c>
      <c r="B56" s="943" t="s">
        <v>4777</v>
      </c>
      <c r="C56" s="944" t="s">
        <v>4241</v>
      </c>
      <c r="D56" s="944" t="s">
        <v>5911</v>
      </c>
      <c r="E56" s="951" t="s">
        <v>4803</v>
      </c>
      <c r="F56" s="951" t="s">
        <v>4804</v>
      </c>
      <c r="G56" s="946">
        <v>350</v>
      </c>
      <c r="H56" s="947" t="s">
        <v>4012</v>
      </c>
      <c r="I56" s="948">
        <v>765.8</v>
      </c>
      <c r="J56" s="948">
        <v>63.82</v>
      </c>
      <c r="K56" s="947" t="s">
        <v>4713</v>
      </c>
      <c r="L56" s="950" t="s">
        <v>4780</v>
      </c>
      <c r="M56" s="947" t="s">
        <v>5913</v>
      </c>
    </row>
    <row r="57" spans="1:13" ht="30">
      <c r="A57" s="942">
        <v>43</v>
      </c>
      <c r="B57" s="943" t="s">
        <v>4777</v>
      </c>
      <c r="C57" s="944" t="s">
        <v>4243</v>
      </c>
      <c r="D57" s="944" t="s">
        <v>5911</v>
      </c>
      <c r="E57" s="951" t="s">
        <v>4807</v>
      </c>
      <c r="F57" s="951" t="s">
        <v>4808</v>
      </c>
      <c r="G57" s="946">
        <v>544</v>
      </c>
      <c r="H57" s="947" t="s">
        <v>4012</v>
      </c>
      <c r="I57" s="948">
        <v>765.8</v>
      </c>
      <c r="J57" s="948">
        <v>63.82</v>
      </c>
      <c r="K57" s="947" t="s">
        <v>4713</v>
      </c>
      <c r="L57" s="950" t="s">
        <v>4780</v>
      </c>
      <c r="M57" s="947" t="s">
        <v>5913</v>
      </c>
    </row>
    <row r="58" spans="1:13" ht="30">
      <c r="A58" s="942">
        <v>44</v>
      </c>
      <c r="B58" s="943" t="s">
        <v>4777</v>
      </c>
      <c r="C58" s="944" t="s">
        <v>4244</v>
      </c>
      <c r="D58" s="944" t="s">
        <v>5911</v>
      </c>
      <c r="E58" s="951" t="s">
        <v>4809</v>
      </c>
      <c r="F58" s="951" t="s">
        <v>4810</v>
      </c>
      <c r="G58" s="946">
        <v>1000</v>
      </c>
      <c r="H58" s="947" t="s">
        <v>4013</v>
      </c>
      <c r="I58" s="948">
        <v>1213.0999999999999</v>
      </c>
      <c r="J58" s="948">
        <v>101.09</v>
      </c>
      <c r="K58" s="947" t="s">
        <v>4713</v>
      </c>
      <c r="L58" s="950" t="s">
        <v>4780</v>
      </c>
      <c r="M58" s="947" t="s">
        <v>5913</v>
      </c>
    </row>
    <row r="59" spans="1:13" ht="30">
      <c r="A59" s="942">
        <v>45</v>
      </c>
      <c r="B59" s="943" t="s">
        <v>4777</v>
      </c>
      <c r="C59" s="944" t="s">
        <v>4245</v>
      </c>
      <c r="D59" s="944" t="s">
        <v>5911</v>
      </c>
      <c r="E59" s="951" t="s">
        <v>4811</v>
      </c>
      <c r="F59" s="951" t="s">
        <v>4812</v>
      </c>
      <c r="G59" s="946">
        <v>568</v>
      </c>
      <c r="H59" s="947" t="s">
        <v>4012</v>
      </c>
      <c r="I59" s="948">
        <v>765.8</v>
      </c>
      <c r="J59" s="948">
        <v>63.82</v>
      </c>
      <c r="K59" s="947" t="s">
        <v>4713</v>
      </c>
      <c r="L59" s="950" t="s">
        <v>4780</v>
      </c>
      <c r="M59" s="947" t="s">
        <v>5913</v>
      </c>
    </row>
    <row r="60" spans="1:13" ht="30">
      <c r="A60" s="942">
        <v>46</v>
      </c>
      <c r="B60" s="943" t="s">
        <v>4777</v>
      </c>
      <c r="C60" s="944" t="s">
        <v>4246</v>
      </c>
      <c r="D60" s="944" t="s">
        <v>5911</v>
      </c>
      <c r="E60" s="951" t="s">
        <v>4813</v>
      </c>
      <c r="F60" s="951" t="s">
        <v>4814</v>
      </c>
      <c r="G60" s="946">
        <v>335</v>
      </c>
      <c r="H60" s="947" t="s">
        <v>4012</v>
      </c>
      <c r="I60" s="948">
        <v>765.8</v>
      </c>
      <c r="J60" s="948">
        <v>63.82</v>
      </c>
      <c r="K60" s="947" t="s">
        <v>4713</v>
      </c>
      <c r="L60" s="950" t="s">
        <v>4780</v>
      </c>
      <c r="M60" s="947" t="s">
        <v>5913</v>
      </c>
    </row>
    <row r="61" spans="1:13" ht="30">
      <c r="A61" s="942">
        <v>47</v>
      </c>
      <c r="B61" s="943" t="s">
        <v>4777</v>
      </c>
      <c r="C61" s="944" t="s">
        <v>4247</v>
      </c>
      <c r="D61" s="944" t="s">
        <v>5911</v>
      </c>
      <c r="E61" s="951" t="s">
        <v>4815</v>
      </c>
      <c r="F61" s="951" t="s">
        <v>4816</v>
      </c>
      <c r="G61" s="946">
        <v>561</v>
      </c>
      <c r="H61" s="947" t="s">
        <v>4012</v>
      </c>
      <c r="I61" s="948">
        <v>765.8</v>
      </c>
      <c r="J61" s="948">
        <v>63.82</v>
      </c>
      <c r="K61" s="947" t="s">
        <v>4713</v>
      </c>
      <c r="L61" s="950" t="s">
        <v>4780</v>
      </c>
      <c r="M61" s="947" t="s">
        <v>5913</v>
      </c>
    </row>
    <row r="62" spans="1:13" ht="30">
      <c r="A62" s="942">
        <v>48</v>
      </c>
      <c r="B62" s="943" t="s">
        <v>4777</v>
      </c>
      <c r="C62" s="944" t="s">
        <v>4248</v>
      </c>
      <c r="D62" s="944" t="s">
        <v>5911</v>
      </c>
      <c r="E62" s="951" t="s">
        <v>4817</v>
      </c>
      <c r="F62" s="951" t="s">
        <v>4818</v>
      </c>
      <c r="G62" s="946">
        <v>479</v>
      </c>
      <c r="H62" s="947" t="s">
        <v>4012</v>
      </c>
      <c r="I62" s="948">
        <v>765.8</v>
      </c>
      <c r="J62" s="948">
        <v>63.82</v>
      </c>
      <c r="K62" s="947" t="s">
        <v>4713</v>
      </c>
      <c r="L62" s="950" t="s">
        <v>4780</v>
      </c>
      <c r="M62" s="947" t="s">
        <v>5913</v>
      </c>
    </row>
    <row r="63" spans="1:13" ht="30">
      <c r="A63" s="942">
        <v>49</v>
      </c>
      <c r="B63" s="943" t="s">
        <v>4777</v>
      </c>
      <c r="C63" s="944" t="s">
        <v>4249</v>
      </c>
      <c r="D63" s="944" t="s">
        <v>5911</v>
      </c>
      <c r="E63" s="951" t="s">
        <v>4819</v>
      </c>
      <c r="F63" s="951" t="s">
        <v>4820</v>
      </c>
      <c r="G63" s="946">
        <v>556</v>
      </c>
      <c r="H63" s="947" t="s">
        <v>4012</v>
      </c>
      <c r="I63" s="948">
        <v>765.8</v>
      </c>
      <c r="J63" s="948">
        <v>63.82</v>
      </c>
      <c r="K63" s="947" t="s">
        <v>4713</v>
      </c>
      <c r="L63" s="950" t="s">
        <v>4780</v>
      </c>
      <c r="M63" s="947" t="s">
        <v>5913</v>
      </c>
    </row>
    <row r="64" spans="1:13" ht="45">
      <c r="A64" s="942">
        <v>50</v>
      </c>
      <c r="B64" s="943" t="s">
        <v>4777</v>
      </c>
      <c r="C64" s="944" t="s">
        <v>4250</v>
      </c>
      <c r="D64" s="944" t="s">
        <v>5911</v>
      </c>
      <c r="E64" s="951" t="s">
        <v>4821</v>
      </c>
      <c r="F64" s="951" t="s">
        <v>4822</v>
      </c>
      <c r="G64" s="946">
        <v>424</v>
      </c>
      <c r="H64" s="947" t="s">
        <v>4012</v>
      </c>
      <c r="I64" s="948">
        <v>765.8</v>
      </c>
      <c r="J64" s="948">
        <v>63.82</v>
      </c>
      <c r="K64" s="947" t="s">
        <v>4713</v>
      </c>
      <c r="L64" s="950" t="s">
        <v>4780</v>
      </c>
      <c r="M64" s="947" t="s">
        <v>5913</v>
      </c>
    </row>
    <row r="65" spans="1:13" ht="30">
      <c r="A65" s="942">
        <v>51</v>
      </c>
      <c r="B65" s="943" t="s">
        <v>4777</v>
      </c>
      <c r="C65" s="944" t="s">
        <v>4251</v>
      </c>
      <c r="D65" s="944" t="s">
        <v>5911</v>
      </c>
      <c r="E65" s="951" t="s">
        <v>4823</v>
      </c>
      <c r="F65" s="951" t="s">
        <v>4824</v>
      </c>
      <c r="G65" s="946">
        <v>288</v>
      </c>
      <c r="H65" s="947" t="s">
        <v>4012</v>
      </c>
      <c r="I65" s="948">
        <v>765.8</v>
      </c>
      <c r="J65" s="948">
        <v>63.82</v>
      </c>
      <c r="K65" s="947" t="s">
        <v>4713</v>
      </c>
      <c r="L65" s="950" t="s">
        <v>4780</v>
      </c>
      <c r="M65" s="947" t="s">
        <v>5913</v>
      </c>
    </row>
    <row r="66" spans="1:13" ht="30">
      <c r="A66" s="942">
        <v>52</v>
      </c>
      <c r="B66" s="943" t="s">
        <v>4777</v>
      </c>
      <c r="C66" s="944" t="s">
        <v>4252</v>
      </c>
      <c r="D66" s="944" t="s">
        <v>5911</v>
      </c>
      <c r="E66" s="951" t="s">
        <v>4825</v>
      </c>
      <c r="F66" s="951" t="s">
        <v>4826</v>
      </c>
      <c r="G66" s="946">
        <v>76</v>
      </c>
      <c r="H66" s="947" t="s">
        <v>4011</v>
      </c>
      <c r="I66" s="948">
        <v>612.6</v>
      </c>
      <c r="J66" s="948">
        <v>51.05</v>
      </c>
      <c r="K66" s="947" t="s">
        <v>4713</v>
      </c>
      <c r="L66" s="950" t="s">
        <v>4780</v>
      </c>
      <c r="M66" s="947" t="s">
        <v>5913</v>
      </c>
    </row>
    <row r="67" spans="1:13" ht="30">
      <c r="A67" s="942">
        <v>53</v>
      </c>
      <c r="B67" s="943" t="s">
        <v>4777</v>
      </c>
      <c r="C67" s="944" t="s">
        <v>4253</v>
      </c>
      <c r="D67" s="944" t="s">
        <v>5911</v>
      </c>
      <c r="E67" s="951" t="s">
        <v>4827</v>
      </c>
      <c r="F67" s="951" t="s">
        <v>4828</v>
      </c>
      <c r="G67" s="946">
        <v>583</v>
      </c>
      <c r="H67" s="947" t="s">
        <v>4012</v>
      </c>
      <c r="I67" s="948">
        <v>765.8</v>
      </c>
      <c r="J67" s="948">
        <v>63.82</v>
      </c>
      <c r="K67" s="947" t="s">
        <v>4713</v>
      </c>
      <c r="L67" s="950" t="s">
        <v>4780</v>
      </c>
      <c r="M67" s="947" t="s">
        <v>5913</v>
      </c>
    </row>
    <row r="68" spans="1:13" ht="30">
      <c r="A68" s="942">
        <v>54</v>
      </c>
      <c r="B68" s="943" t="s">
        <v>4777</v>
      </c>
      <c r="C68" s="944" t="s">
        <v>4254</v>
      </c>
      <c r="D68" s="944" t="s">
        <v>5911</v>
      </c>
      <c r="E68" s="951" t="s">
        <v>4829</v>
      </c>
      <c r="F68" s="951" t="s">
        <v>4830</v>
      </c>
      <c r="G68" s="946">
        <v>345</v>
      </c>
      <c r="H68" s="947" t="s">
        <v>4012</v>
      </c>
      <c r="I68" s="948">
        <v>765.8</v>
      </c>
      <c r="J68" s="948">
        <v>63.82</v>
      </c>
      <c r="K68" s="947" t="s">
        <v>4713</v>
      </c>
      <c r="L68" s="950" t="s">
        <v>4780</v>
      </c>
      <c r="M68" s="947" t="s">
        <v>5913</v>
      </c>
    </row>
    <row r="69" spans="1:13" ht="45">
      <c r="A69" s="942">
        <v>55</v>
      </c>
      <c r="B69" s="943" t="s">
        <v>4777</v>
      </c>
      <c r="C69" s="944" t="s">
        <v>4255</v>
      </c>
      <c r="D69" s="944" t="s">
        <v>5911</v>
      </c>
      <c r="E69" s="951" t="s">
        <v>4831</v>
      </c>
      <c r="F69" s="951" t="s">
        <v>4832</v>
      </c>
      <c r="G69" s="946">
        <v>105</v>
      </c>
      <c r="H69" s="947" t="s">
        <v>4012</v>
      </c>
      <c r="I69" s="948">
        <v>765.8</v>
      </c>
      <c r="J69" s="948">
        <v>63.82</v>
      </c>
      <c r="K69" s="947" t="s">
        <v>4713</v>
      </c>
      <c r="L69" s="950" t="s">
        <v>4780</v>
      </c>
      <c r="M69" s="947" t="s">
        <v>5913</v>
      </c>
    </row>
    <row r="70" spans="1:13" ht="45">
      <c r="A70" s="942">
        <v>56</v>
      </c>
      <c r="B70" s="943" t="s">
        <v>4777</v>
      </c>
      <c r="C70" s="944" t="s">
        <v>4256</v>
      </c>
      <c r="D70" s="944" t="s">
        <v>5911</v>
      </c>
      <c r="E70" s="951" t="s">
        <v>4833</v>
      </c>
      <c r="F70" s="951" t="s">
        <v>4834</v>
      </c>
      <c r="G70" s="946">
        <v>628</v>
      </c>
      <c r="H70" s="947" t="s">
        <v>4012</v>
      </c>
      <c r="I70" s="948">
        <v>765.8</v>
      </c>
      <c r="J70" s="948">
        <v>63.82</v>
      </c>
      <c r="K70" s="947" t="s">
        <v>4713</v>
      </c>
      <c r="L70" s="950" t="s">
        <v>4780</v>
      </c>
      <c r="M70" s="947" t="s">
        <v>5913</v>
      </c>
    </row>
    <row r="71" spans="1:13" ht="30">
      <c r="A71" s="942">
        <v>57</v>
      </c>
      <c r="B71" s="943" t="s">
        <v>4777</v>
      </c>
      <c r="C71" s="944" t="s">
        <v>4257</v>
      </c>
      <c r="D71" s="944" t="s">
        <v>5911</v>
      </c>
      <c r="E71" s="951" t="s">
        <v>4835</v>
      </c>
      <c r="F71" s="951" t="s">
        <v>4836</v>
      </c>
      <c r="G71" s="946">
        <v>944</v>
      </c>
      <c r="H71" s="947" t="s">
        <v>4013</v>
      </c>
      <c r="I71" s="948">
        <v>1213.0999999999999</v>
      </c>
      <c r="J71" s="948">
        <v>101.09</v>
      </c>
      <c r="K71" s="947" t="s">
        <v>4713</v>
      </c>
      <c r="L71" s="950" t="s">
        <v>4780</v>
      </c>
      <c r="M71" s="947" t="s">
        <v>5913</v>
      </c>
    </row>
    <row r="72" spans="1:13" ht="45">
      <c r="A72" s="942">
        <v>58</v>
      </c>
      <c r="B72" s="943" t="s">
        <v>4777</v>
      </c>
      <c r="C72" s="944" t="s">
        <v>4258</v>
      </c>
      <c r="D72" s="944" t="s">
        <v>5911</v>
      </c>
      <c r="E72" s="951" t="s">
        <v>4837</v>
      </c>
      <c r="F72" s="951" t="s">
        <v>4838</v>
      </c>
      <c r="G72" s="946">
        <v>580</v>
      </c>
      <c r="H72" s="947" t="s">
        <v>4012</v>
      </c>
      <c r="I72" s="948">
        <v>765.8</v>
      </c>
      <c r="J72" s="948">
        <v>63.82</v>
      </c>
      <c r="K72" s="947" t="s">
        <v>4713</v>
      </c>
      <c r="L72" s="950" t="s">
        <v>4780</v>
      </c>
      <c r="M72" s="947" t="s">
        <v>5913</v>
      </c>
    </row>
    <row r="73" spans="1:13" ht="30">
      <c r="A73" s="942">
        <v>59</v>
      </c>
      <c r="B73" s="943" t="s">
        <v>4839</v>
      </c>
      <c r="C73" s="944" t="s">
        <v>4259</v>
      </c>
      <c r="D73" s="944" t="s">
        <v>5911</v>
      </c>
      <c r="E73" s="953" t="s">
        <v>4840</v>
      </c>
      <c r="F73" s="945" t="s">
        <v>4841</v>
      </c>
      <c r="G73" s="946">
        <v>486</v>
      </c>
      <c r="H73" s="947" t="s">
        <v>4012</v>
      </c>
      <c r="I73" s="948">
        <v>765.8</v>
      </c>
      <c r="J73" s="948">
        <v>63.82</v>
      </c>
      <c r="K73" s="947" t="s">
        <v>4713</v>
      </c>
      <c r="L73" s="950" t="s">
        <v>4842</v>
      </c>
      <c r="M73" s="947" t="s">
        <v>5913</v>
      </c>
    </row>
    <row r="74" spans="1:13" ht="30">
      <c r="A74" s="942">
        <v>60</v>
      </c>
      <c r="B74" s="943" t="s">
        <v>4839</v>
      </c>
      <c r="C74" s="944" t="s">
        <v>4260</v>
      </c>
      <c r="D74" s="944" t="s">
        <v>5911</v>
      </c>
      <c r="E74" s="953" t="s">
        <v>4843</v>
      </c>
      <c r="F74" s="945" t="s">
        <v>4844</v>
      </c>
      <c r="G74" s="946">
        <v>254</v>
      </c>
      <c r="H74" s="947" t="s">
        <v>4012</v>
      </c>
      <c r="I74" s="948">
        <v>765.8</v>
      </c>
      <c r="J74" s="948">
        <v>63.82</v>
      </c>
      <c r="K74" s="947" t="s">
        <v>4713</v>
      </c>
      <c r="L74" s="950" t="s">
        <v>4842</v>
      </c>
      <c r="M74" s="947" t="s">
        <v>5913</v>
      </c>
    </row>
    <row r="75" spans="1:13" ht="30">
      <c r="A75" s="942">
        <v>61</v>
      </c>
      <c r="B75" s="943" t="s">
        <v>4839</v>
      </c>
      <c r="C75" s="944" t="s">
        <v>4261</v>
      </c>
      <c r="D75" s="944" t="s">
        <v>5911</v>
      </c>
      <c r="E75" s="953" t="s">
        <v>4845</v>
      </c>
      <c r="F75" s="945" t="s">
        <v>4846</v>
      </c>
      <c r="G75" s="946">
        <v>197</v>
      </c>
      <c r="H75" s="947" t="s">
        <v>4012</v>
      </c>
      <c r="I75" s="948">
        <v>765.8</v>
      </c>
      <c r="J75" s="948">
        <v>63.82</v>
      </c>
      <c r="K75" s="947" t="s">
        <v>4713</v>
      </c>
      <c r="L75" s="950" t="s">
        <v>4842</v>
      </c>
      <c r="M75" s="947" t="s">
        <v>5913</v>
      </c>
    </row>
    <row r="76" spans="1:13" ht="30">
      <c r="A76" s="942">
        <v>62</v>
      </c>
      <c r="B76" s="943" t="s">
        <v>4839</v>
      </c>
      <c r="C76" s="944" t="s">
        <v>4262</v>
      </c>
      <c r="D76" s="944" t="s">
        <v>5911</v>
      </c>
      <c r="E76" s="953" t="s">
        <v>4847</v>
      </c>
      <c r="F76" s="945" t="s">
        <v>4848</v>
      </c>
      <c r="G76" s="946">
        <v>538</v>
      </c>
      <c r="H76" s="947" t="s">
        <v>4012</v>
      </c>
      <c r="I76" s="948">
        <v>765.8</v>
      </c>
      <c r="J76" s="948">
        <v>63.82</v>
      </c>
      <c r="K76" s="947" t="s">
        <v>4713</v>
      </c>
      <c r="L76" s="950" t="s">
        <v>4842</v>
      </c>
      <c r="M76" s="947" t="s">
        <v>5913</v>
      </c>
    </row>
    <row r="77" spans="1:13" ht="30">
      <c r="A77" s="942">
        <v>63</v>
      </c>
      <c r="B77" s="943" t="s">
        <v>4839</v>
      </c>
      <c r="C77" s="944" t="s">
        <v>4263</v>
      </c>
      <c r="D77" s="944" t="s">
        <v>5911</v>
      </c>
      <c r="E77" s="953" t="s">
        <v>4849</v>
      </c>
      <c r="F77" s="945" t="s">
        <v>4850</v>
      </c>
      <c r="G77" s="946">
        <v>267</v>
      </c>
      <c r="H77" s="947" t="s">
        <v>4012</v>
      </c>
      <c r="I77" s="948">
        <v>765.8</v>
      </c>
      <c r="J77" s="948">
        <v>63.82</v>
      </c>
      <c r="K77" s="947" t="s">
        <v>4713</v>
      </c>
      <c r="L77" s="950" t="s">
        <v>4842</v>
      </c>
      <c r="M77" s="947" t="s">
        <v>5913</v>
      </c>
    </row>
    <row r="78" spans="1:13" ht="30">
      <c r="A78" s="942">
        <v>64</v>
      </c>
      <c r="B78" s="943" t="s">
        <v>4839</v>
      </c>
      <c r="C78" s="944" t="s">
        <v>4265</v>
      </c>
      <c r="D78" s="944" t="s">
        <v>5911</v>
      </c>
      <c r="E78" s="953" t="s">
        <v>4853</v>
      </c>
      <c r="F78" s="945" t="s">
        <v>4854</v>
      </c>
      <c r="G78" s="946">
        <v>712</v>
      </c>
      <c r="H78" s="947" t="s">
        <v>4012</v>
      </c>
      <c r="I78" s="948">
        <v>765.8</v>
      </c>
      <c r="J78" s="948">
        <v>63.82</v>
      </c>
      <c r="K78" s="947" t="s">
        <v>4713</v>
      </c>
      <c r="L78" s="950" t="s">
        <v>4842</v>
      </c>
      <c r="M78" s="947" t="s">
        <v>5913</v>
      </c>
    </row>
    <row r="79" spans="1:13" ht="30">
      <c r="A79" s="942">
        <v>65</v>
      </c>
      <c r="B79" s="943" t="s">
        <v>4839</v>
      </c>
      <c r="C79" s="944" t="s">
        <v>4266</v>
      </c>
      <c r="D79" s="944" t="s">
        <v>5911</v>
      </c>
      <c r="E79" s="953" t="s">
        <v>4855</v>
      </c>
      <c r="F79" s="945" t="s">
        <v>4856</v>
      </c>
      <c r="G79" s="946">
        <v>154</v>
      </c>
      <c r="H79" s="947" t="s">
        <v>4012</v>
      </c>
      <c r="I79" s="948">
        <v>765.8</v>
      </c>
      <c r="J79" s="948">
        <v>63.82</v>
      </c>
      <c r="K79" s="947" t="s">
        <v>4713</v>
      </c>
      <c r="L79" s="950" t="s">
        <v>4842</v>
      </c>
      <c r="M79" s="947" t="s">
        <v>5913</v>
      </c>
    </row>
    <row r="80" spans="1:13" ht="30">
      <c r="A80" s="942">
        <v>66</v>
      </c>
      <c r="B80" s="943" t="s">
        <v>4839</v>
      </c>
      <c r="C80" s="944" t="s">
        <v>4267</v>
      </c>
      <c r="D80" s="944" t="s">
        <v>5911</v>
      </c>
      <c r="E80" s="953" t="s">
        <v>4857</v>
      </c>
      <c r="F80" s="945" t="s">
        <v>4858</v>
      </c>
      <c r="G80" s="946">
        <v>119</v>
      </c>
      <c r="H80" s="947" t="s">
        <v>4012</v>
      </c>
      <c r="I80" s="948">
        <v>765.8</v>
      </c>
      <c r="J80" s="948">
        <v>63.82</v>
      </c>
      <c r="K80" s="947" t="s">
        <v>4713</v>
      </c>
      <c r="L80" s="950" t="s">
        <v>4842</v>
      </c>
      <c r="M80" s="947" t="s">
        <v>5913</v>
      </c>
    </row>
    <row r="81" spans="1:13" ht="45">
      <c r="A81" s="942">
        <v>67</v>
      </c>
      <c r="B81" s="943" t="s">
        <v>4839</v>
      </c>
      <c r="C81" s="944" t="s">
        <v>4268</v>
      </c>
      <c r="D81" s="944" t="s">
        <v>5911</v>
      </c>
      <c r="E81" s="953" t="s">
        <v>4859</v>
      </c>
      <c r="F81" s="945" t="s">
        <v>4860</v>
      </c>
      <c r="G81" s="946">
        <v>278</v>
      </c>
      <c r="H81" s="947" t="s">
        <v>4012</v>
      </c>
      <c r="I81" s="948">
        <v>765.8</v>
      </c>
      <c r="J81" s="948">
        <v>63.82</v>
      </c>
      <c r="K81" s="947" t="s">
        <v>4713</v>
      </c>
      <c r="L81" s="950" t="s">
        <v>4842</v>
      </c>
      <c r="M81" s="947" t="s">
        <v>5913</v>
      </c>
    </row>
    <row r="82" spans="1:13" ht="30">
      <c r="A82" s="942">
        <v>68</v>
      </c>
      <c r="B82" s="943" t="s">
        <v>4839</v>
      </c>
      <c r="C82" s="944" t="s">
        <v>4269</v>
      </c>
      <c r="D82" s="944" t="s">
        <v>5911</v>
      </c>
      <c r="E82" s="953" t="s">
        <v>4861</v>
      </c>
      <c r="F82" s="945" t="s">
        <v>4862</v>
      </c>
      <c r="G82" s="946">
        <v>464</v>
      </c>
      <c r="H82" s="947" t="s">
        <v>4012</v>
      </c>
      <c r="I82" s="948">
        <v>765.8</v>
      </c>
      <c r="J82" s="948">
        <v>63.82</v>
      </c>
      <c r="K82" s="947" t="s">
        <v>4713</v>
      </c>
      <c r="L82" s="950" t="s">
        <v>4842</v>
      </c>
      <c r="M82" s="947" t="s">
        <v>5913</v>
      </c>
    </row>
    <row r="83" spans="1:13" s="935" customFormat="1" ht="30">
      <c r="A83" s="942">
        <v>69</v>
      </c>
      <c r="B83" s="943" t="s">
        <v>4839</v>
      </c>
      <c r="C83" s="944" t="s">
        <v>4270</v>
      </c>
      <c r="D83" s="944" t="s">
        <v>5911</v>
      </c>
      <c r="E83" s="953" t="s">
        <v>4863</v>
      </c>
      <c r="F83" s="945" t="s">
        <v>4864</v>
      </c>
      <c r="G83" s="946">
        <v>275</v>
      </c>
      <c r="H83" s="947" t="s">
        <v>4012</v>
      </c>
      <c r="I83" s="948">
        <v>765.8</v>
      </c>
      <c r="J83" s="948">
        <v>63.82</v>
      </c>
      <c r="K83" s="947" t="s">
        <v>4713</v>
      </c>
      <c r="L83" s="950" t="s">
        <v>4842</v>
      </c>
      <c r="M83" s="947" t="s">
        <v>5913</v>
      </c>
    </row>
    <row r="84" spans="1:13" ht="30">
      <c r="A84" s="942">
        <v>70</v>
      </c>
      <c r="B84" s="943" t="s">
        <v>4839</v>
      </c>
      <c r="C84" s="944" t="s">
        <v>4271</v>
      </c>
      <c r="D84" s="944" t="s">
        <v>5911</v>
      </c>
      <c r="E84" s="953" t="s">
        <v>4865</v>
      </c>
      <c r="F84" s="945" t="s">
        <v>4866</v>
      </c>
      <c r="G84" s="946">
        <v>434</v>
      </c>
      <c r="H84" s="947" t="s">
        <v>4012</v>
      </c>
      <c r="I84" s="948">
        <v>765.8</v>
      </c>
      <c r="J84" s="948">
        <v>63.82</v>
      </c>
      <c r="K84" s="947" t="s">
        <v>4713</v>
      </c>
      <c r="L84" s="950" t="s">
        <v>4842</v>
      </c>
      <c r="M84" s="947" t="s">
        <v>5913</v>
      </c>
    </row>
    <row r="85" spans="1:13" ht="30">
      <c r="A85" s="942">
        <v>71</v>
      </c>
      <c r="B85" s="943" t="s">
        <v>4839</v>
      </c>
      <c r="C85" s="944" t="s">
        <v>4272</v>
      </c>
      <c r="D85" s="944" t="s">
        <v>5911</v>
      </c>
      <c r="E85" s="953" t="s">
        <v>4867</v>
      </c>
      <c r="F85" s="945" t="s">
        <v>4868</v>
      </c>
      <c r="G85" s="946">
        <v>393</v>
      </c>
      <c r="H85" s="947" t="s">
        <v>4012</v>
      </c>
      <c r="I85" s="948">
        <v>765.8</v>
      </c>
      <c r="J85" s="948">
        <v>63.82</v>
      </c>
      <c r="K85" s="947" t="s">
        <v>4713</v>
      </c>
      <c r="L85" s="950" t="s">
        <v>4842</v>
      </c>
      <c r="M85" s="947" t="s">
        <v>5913</v>
      </c>
    </row>
    <row r="86" spans="1:13" ht="30">
      <c r="A86" s="942">
        <v>72</v>
      </c>
      <c r="B86" s="943" t="s">
        <v>4839</v>
      </c>
      <c r="C86" s="944" t="s">
        <v>4273</v>
      </c>
      <c r="D86" s="944" t="s">
        <v>5911</v>
      </c>
      <c r="E86" s="953" t="s">
        <v>4869</v>
      </c>
      <c r="F86" s="945" t="s">
        <v>4870</v>
      </c>
      <c r="G86" s="946">
        <v>421</v>
      </c>
      <c r="H86" s="947" t="s">
        <v>4012</v>
      </c>
      <c r="I86" s="948">
        <v>765.8</v>
      </c>
      <c r="J86" s="948">
        <v>63.82</v>
      </c>
      <c r="K86" s="947" t="s">
        <v>4713</v>
      </c>
      <c r="L86" s="950" t="s">
        <v>4842</v>
      </c>
      <c r="M86" s="947" t="s">
        <v>5913</v>
      </c>
    </row>
    <row r="87" spans="1:13" ht="30">
      <c r="A87" s="942">
        <v>73</v>
      </c>
      <c r="B87" s="943" t="s">
        <v>4839</v>
      </c>
      <c r="C87" s="944" t="s">
        <v>4274</v>
      </c>
      <c r="D87" s="944" t="s">
        <v>5911</v>
      </c>
      <c r="E87" s="953" t="s">
        <v>4871</v>
      </c>
      <c r="F87" s="945" t="s">
        <v>4872</v>
      </c>
      <c r="G87" s="946">
        <v>190</v>
      </c>
      <c r="H87" s="947" t="s">
        <v>4012</v>
      </c>
      <c r="I87" s="948">
        <v>765.8</v>
      </c>
      <c r="J87" s="948">
        <v>63.82</v>
      </c>
      <c r="K87" s="947" t="s">
        <v>4713</v>
      </c>
      <c r="L87" s="950" t="s">
        <v>4842</v>
      </c>
      <c r="M87" s="947" t="s">
        <v>5913</v>
      </c>
    </row>
    <row r="88" spans="1:13" ht="30">
      <c r="A88" s="942">
        <v>74</v>
      </c>
      <c r="B88" s="943" t="s">
        <v>4839</v>
      </c>
      <c r="C88" s="944" t="s">
        <v>4275</v>
      </c>
      <c r="D88" s="944" t="s">
        <v>5911</v>
      </c>
      <c r="E88" s="953" t="s">
        <v>4873</v>
      </c>
      <c r="F88" s="945" t="s">
        <v>4874</v>
      </c>
      <c r="G88" s="946">
        <v>440</v>
      </c>
      <c r="H88" s="947" t="s">
        <v>4012</v>
      </c>
      <c r="I88" s="948">
        <v>765.8</v>
      </c>
      <c r="J88" s="948">
        <v>63.82</v>
      </c>
      <c r="K88" s="947" t="s">
        <v>4713</v>
      </c>
      <c r="L88" s="950" t="s">
        <v>4842</v>
      </c>
      <c r="M88" s="947" t="s">
        <v>5913</v>
      </c>
    </row>
    <row r="89" spans="1:13" ht="30">
      <c r="A89" s="942">
        <v>75</v>
      </c>
      <c r="B89" s="943" t="s">
        <v>4839</v>
      </c>
      <c r="C89" s="944" t="s">
        <v>4276</v>
      </c>
      <c r="D89" s="944" t="s">
        <v>5911</v>
      </c>
      <c r="E89" s="953" t="s">
        <v>4875</v>
      </c>
      <c r="F89" s="945" t="s">
        <v>4876</v>
      </c>
      <c r="G89" s="946">
        <v>166</v>
      </c>
      <c r="H89" s="947" t="s">
        <v>4012</v>
      </c>
      <c r="I89" s="948">
        <v>765.8</v>
      </c>
      <c r="J89" s="948">
        <v>63.82</v>
      </c>
      <c r="K89" s="947" t="s">
        <v>4713</v>
      </c>
      <c r="L89" s="950" t="s">
        <v>4842</v>
      </c>
      <c r="M89" s="947" t="s">
        <v>5913</v>
      </c>
    </row>
    <row r="90" spans="1:13" ht="30">
      <c r="A90" s="942">
        <v>76</v>
      </c>
      <c r="B90" s="943" t="s">
        <v>4839</v>
      </c>
      <c r="C90" s="944" t="s">
        <v>4277</v>
      </c>
      <c r="D90" s="944" t="s">
        <v>5911</v>
      </c>
      <c r="E90" s="953" t="s">
        <v>4877</v>
      </c>
      <c r="F90" s="945" t="s">
        <v>4878</v>
      </c>
      <c r="G90" s="946">
        <v>86</v>
      </c>
      <c r="H90" s="947" t="s">
        <v>4011</v>
      </c>
      <c r="I90" s="948">
        <v>612.6</v>
      </c>
      <c r="J90" s="948">
        <v>51.05</v>
      </c>
      <c r="K90" s="947" t="s">
        <v>4713</v>
      </c>
      <c r="L90" s="950" t="s">
        <v>4842</v>
      </c>
      <c r="M90" s="947" t="s">
        <v>5913</v>
      </c>
    </row>
    <row r="91" spans="1:13" ht="30">
      <c r="A91" s="942">
        <v>77</v>
      </c>
      <c r="B91" s="943" t="s">
        <v>4839</v>
      </c>
      <c r="C91" s="944" t="s">
        <v>4278</v>
      </c>
      <c r="D91" s="944" t="s">
        <v>5911</v>
      </c>
      <c r="E91" s="953" t="s">
        <v>4879</v>
      </c>
      <c r="F91" s="945" t="s">
        <v>4880</v>
      </c>
      <c r="G91" s="946">
        <v>161</v>
      </c>
      <c r="H91" s="947" t="s">
        <v>4012</v>
      </c>
      <c r="I91" s="948">
        <v>765.8</v>
      </c>
      <c r="J91" s="948">
        <v>63.82</v>
      </c>
      <c r="K91" s="947" t="s">
        <v>4713</v>
      </c>
      <c r="L91" s="950" t="s">
        <v>4842</v>
      </c>
      <c r="M91" s="947" t="s">
        <v>5913</v>
      </c>
    </row>
    <row r="92" spans="1:13" ht="30">
      <c r="A92" s="942">
        <v>78</v>
      </c>
      <c r="B92" s="943" t="s">
        <v>4839</v>
      </c>
      <c r="C92" s="944" t="s">
        <v>4279</v>
      </c>
      <c r="D92" s="944" t="s">
        <v>5911</v>
      </c>
      <c r="E92" s="953" t="s">
        <v>4881</v>
      </c>
      <c r="F92" s="945" t="s">
        <v>4882</v>
      </c>
      <c r="G92" s="946">
        <v>136</v>
      </c>
      <c r="H92" s="947" t="s">
        <v>4012</v>
      </c>
      <c r="I92" s="948">
        <v>765.8</v>
      </c>
      <c r="J92" s="948">
        <v>63.82</v>
      </c>
      <c r="K92" s="947" t="s">
        <v>4713</v>
      </c>
      <c r="L92" s="950" t="s">
        <v>4842</v>
      </c>
      <c r="M92" s="947" t="s">
        <v>5913</v>
      </c>
    </row>
    <row r="93" spans="1:13" ht="30">
      <c r="A93" s="942">
        <v>79</v>
      </c>
      <c r="B93" s="943" t="s">
        <v>4839</v>
      </c>
      <c r="C93" s="944" t="s">
        <v>4281</v>
      </c>
      <c r="D93" s="944" t="s">
        <v>5911</v>
      </c>
      <c r="E93" s="953" t="s">
        <v>4885</v>
      </c>
      <c r="F93" s="945" t="s">
        <v>4886</v>
      </c>
      <c r="G93" s="946">
        <v>269</v>
      </c>
      <c r="H93" s="947" t="s">
        <v>4012</v>
      </c>
      <c r="I93" s="948">
        <v>765.8</v>
      </c>
      <c r="J93" s="948">
        <v>63.82</v>
      </c>
      <c r="K93" s="947" t="s">
        <v>4713</v>
      </c>
      <c r="L93" s="950" t="s">
        <v>4842</v>
      </c>
      <c r="M93" s="947" t="s">
        <v>5913</v>
      </c>
    </row>
    <row r="94" spans="1:13" ht="30">
      <c r="A94" s="942">
        <v>80</v>
      </c>
      <c r="B94" s="943" t="s">
        <v>4839</v>
      </c>
      <c r="C94" s="944" t="s">
        <v>4282</v>
      </c>
      <c r="D94" s="944" t="s">
        <v>5911</v>
      </c>
      <c r="E94" s="953" t="s">
        <v>4887</v>
      </c>
      <c r="F94" s="945" t="s">
        <v>4888</v>
      </c>
      <c r="G94" s="946">
        <v>276</v>
      </c>
      <c r="H94" s="947" t="s">
        <v>4012</v>
      </c>
      <c r="I94" s="948">
        <v>765.8</v>
      </c>
      <c r="J94" s="948">
        <v>63.82</v>
      </c>
      <c r="K94" s="947" t="s">
        <v>4713</v>
      </c>
      <c r="L94" s="950" t="s">
        <v>4842</v>
      </c>
      <c r="M94" s="947" t="s">
        <v>5913</v>
      </c>
    </row>
    <row r="95" spans="1:13" ht="30">
      <c r="A95" s="942">
        <v>81</v>
      </c>
      <c r="B95" s="943" t="s">
        <v>4839</v>
      </c>
      <c r="C95" s="944" t="s">
        <v>4283</v>
      </c>
      <c r="D95" s="944" t="s">
        <v>5911</v>
      </c>
      <c r="E95" s="953" t="s">
        <v>4889</v>
      </c>
      <c r="F95" s="945" t="s">
        <v>4890</v>
      </c>
      <c r="G95" s="946">
        <v>60</v>
      </c>
      <c r="H95" s="947" t="s">
        <v>4011</v>
      </c>
      <c r="I95" s="948">
        <v>612.6</v>
      </c>
      <c r="J95" s="948">
        <v>51.05</v>
      </c>
      <c r="K95" s="947" t="s">
        <v>4713</v>
      </c>
      <c r="L95" s="950" t="s">
        <v>4842</v>
      </c>
      <c r="M95" s="947" t="s">
        <v>5913</v>
      </c>
    </row>
    <row r="96" spans="1:13" ht="30">
      <c r="A96" s="942">
        <v>82</v>
      </c>
      <c r="B96" s="943" t="s">
        <v>4839</v>
      </c>
      <c r="C96" s="944" t="s">
        <v>4284</v>
      </c>
      <c r="D96" s="944" t="s">
        <v>5911</v>
      </c>
      <c r="E96" s="953" t="s">
        <v>4891</v>
      </c>
      <c r="F96" s="945" t="s">
        <v>4892</v>
      </c>
      <c r="G96" s="946">
        <v>375</v>
      </c>
      <c r="H96" s="947" t="s">
        <v>4012</v>
      </c>
      <c r="I96" s="948">
        <v>765.8</v>
      </c>
      <c r="J96" s="948">
        <v>63.82</v>
      </c>
      <c r="K96" s="947" t="s">
        <v>4713</v>
      </c>
      <c r="L96" s="950" t="s">
        <v>4842</v>
      </c>
      <c r="M96" s="947" t="s">
        <v>5913</v>
      </c>
    </row>
    <row r="97" spans="1:13" ht="30">
      <c r="A97" s="942">
        <v>83</v>
      </c>
      <c r="B97" s="943" t="s">
        <v>4839</v>
      </c>
      <c r="C97" s="944" t="s">
        <v>4285</v>
      </c>
      <c r="D97" s="944" t="s">
        <v>5911</v>
      </c>
      <c r="E97" s="953" t="s">
        <v>4893</v>
      </c>
      <c r="F97" s="945" t="s">
        <v>4894</v>
      </c>
      <c r="G97" s="946">
        <v>99</v>
      </c>
      <c r="H97" s="947" t="s">
        <v>4011</v>
      </c>
      <c r="I97" s="948">
        <v>612.6</v>
      </c>
      <c r="J97" s="948">
        <v>51.05</v>
      </c>
      <c r="K97" s="947" t="s">
        <v>4713</v>
      </c>
      <c r="L97" s="950" t="s">
        <v>4842</v>
      </c>
      <c r="M97" s="947" t="s">
        <v>5913</v>
      </c>
    </row>
    <row r="98" spans="1:13" ht="30">
      <c r="A98" s="942">
        <v>84</v>
      </c>
      <c r="B98" s="943" t="s">
        <v>4839</v>
      </c>
      <c r="C98" s="944" t="s">
        <v>4287</v>
      </c>
      <c r="D98" s="944" t="s">
        <v>5911</v>
      </c>
      <c r="E98" s="953" t="s">
        <v>4897</v>
      </c>
      <c r="F98" s="945" t="s">
        <v>4898</v>
      </c>
      <c r="G98" s="946">
        <v>297</v>
      </c>
      <c r="H98" s="947" t="s">
        <v>4012</v>
      </c>
      <c r="I98" s="948">
        <v>765.8</v>
      </c>
      <c r="J98" s="948">
        <v>63.82</v>
      </c>
      <c r="K98" s="947" t="s">
        <v>4713</v>
      </c>
      <c r="L98" s="950" t="s">
        <v>4842</v>
      </c>
      <c r="M98" s="947" t="s">
        <v>5913</v>
      </c>
    </row>
    <row r="99" spans="1:13" ht="30">
      <c r="A99" s="942">
        <v>85</v>
      </c>
      <c r="B99" s="943" t="s">
        <v>4839</v>
      </c>
      <c r="C99" s="944" t="s">
        <v>4288</v>
      </c>
      <c r="D99" s="944" t="s">
        <v>5911</v>
      </c>
      <c r="E99" s="953" t="s">
        <v>4899</v>
      </c>
      <c r="F99" s="945" t="s">
        <v>4900</v>
      </c>
      <c r="G99" s="946">
        <v>259</v>
      </c>
      <c r="H99" s="947" t="s">
        <v>4012</v>
      </c>
      <c r="I99" s="948">
        <v>765.8</v>
      </c>
      <c r="J99" s="948">
        <v>63.82</v>
      </c>
      <c r="K99" s="947" t="s">
        <v>4713</v>
      </c>
      <c r="L99" s="950" t="s">
        <v>4842</v>
      </c>
      <c r="M99" s="947" t="s">
        <v>5913</v>
      </c>
    </row>
    <row r="100" spans="1:13" ht="30">
      <c r="A100" s="942">
        <v>86</v>
      </c>
      <c r="B100" s="943" t="s">
        <v>4839</v>
      </c>
      <c r="C100" s="944" t="s">
        <v>4289</v>
      </c>
      <c r="D100" s="944" t="s">
        <v>5911</v>
      </c>
      <c r="E100" s="953" t="s">
        <v>4901</v>
      </c>
      <c r="F100" s="945" t="s">
        <v>4902</v>
      </c>
      <c r="G100" s="946">
        <v>320</v>
      </c>
      <c r="H100" s="947" t="s">
        <v>4012</v>
      </c>
      <c r="I100" s="948">
        <v>765.8</v>
      </c>
      <c r="J100" s="948">
        <v>63.82</v>
      </c>
      <c r="K100" s="947" t="s">
        <v>4713</v>
      </c>
      <c r="L100" s="950" t="s">
        <v>4842</v>
      </c>
      <c r="M100" s="947" t="s">
        <v>5913</v>
      </c>
    </row>
    <row r="101" spans="1:13" ht="30">
      <c r="A101" s="942">
        <v>87</v>
      </c>
      <c r="B101" s="943" t="s">
        <v>4839</v>
      </c>
      <c r="C101" s="944" t="s">
        <v>4290</v>
      </c>
      <c r="D101" s="944" t="s">
        <v>5911</v>
      </c>
      <c r="E101" s="953" t="s">
        <v>4903</v>
      </c>
      <c r="F101" s="945" t="s">
        <v>4904</v>
      </c>
      <c r="G101" s="946">
        <v>514</v>
      </c>
      <c r="H101" s="947" t="s">
        <v>4012</v>
      </c>
      <c r="I101" s="948">
        <v>765.8</v>
      </c>
      <c r="J101" s="948">
        <v>63.82</v>
      </c>
      <c r="K101" s="947" t="s">
        <v>4713</v>
      </c>
      <c r="L101" s="950" t="s">
        <v>4842</v>
      </c>
      <c r="M101" s="947" t="s">
        <v>5913</v>
      </c>
    </row>
    <row r="102" spans="1:13" ht="30">
      <c r="A102" s="942">
        <v>88</v>
      </c>
      <c r="B102" s="943" t="s">
        <v>4839</v>
      </c>
      <c r="C102" s="944" t="s">
        <v>4291</v>
      </c>
      <c r="D102" s="944" t="s">
        <v>5911</v>
      </c>
      <c r="E102" s="953" t="s">
        <v>4905</v>
      </c>
      <c r="F102" s="945" t="s">
        <v>4906</v>
      </c>
      <c r="G102" s="946">
        <v>632</v>
      </c>
      <c r="H102" s="947" t="s">
        <v>4012</v>
      </c>
      <c r="I102" s="948">
        <v>765.8</v>
      </c>
      <c r="J102" s="948">
        <v>63.82</v>
      </c>
      <c r="K102" s="947" t="s">
        <v>4713</v>
      </c>
      <c r="L102" s="950" t="s">
        <v>4842</v>
      </c>
      <c r="M102" s="947" t="s">
        <v>5913</v>
      </c>
    </row>
    <row r="103" spans="1:13" ht="30">
      <c r="A103" s="942">
        <v>89</v>
      </c>
      <c r="B103" s="943" t="s">
        <v>4839</v>
      </c>
      <c r="C103" s="944" t="s">
        <v>4292</v>
      </c>
      <c r="D103" s="944" t="s">
        <v>5911</v>
      </c>
      <c r="E103" s="953" t="s">
        <v>4907</v>
      </c>
      <c r="F103" s="945" t="s">
        <v>4908</v>
      </c>
      <c r="G103" s="946">
        <v>209</v>
      </c>
      <c r="H103" s="947" t="s">
        <v>4012</v>
      </c>
      <c r="I103" s="948">
        <v>765.8</v>
      </c>
      <c r="J103" s="948">
        <v>63.82</v>
      </c>
      <c r="K103" s="947" t="s">
        <v>4713</v>
      </c>
      <c r="L103" s="950" t="s">
        <v>4842</v>
      </c>
      <c r="M103" s="947" t="s">
        <v>5913</v>
      </c>
    </row>
    <row r="104" spans="1:13" ht="30">
      <c r="A104" s="942">
        <v>90</v>
      </c>
      <c r="B104" s="943" t="s">
        <v>4839</v>
      </c>
      <c r="C104" s="944" t="s">
        <v>4293</v>
      </c>
      <c r="D104" s="944" t="s">
        <v>5911</v>
      </c>
      <c r="E104" s="953" t="s">
        <v>4909</v>
      </c>
      <c r="F104" s="945" t="s">
        <v>4910</v>
      </c>
      <c r="G104" s="946">
        <v>544</v>
      </c>
      <c r="H104" s="947" t="s">
        <v>4012</v>
      </c>
      <c r="I104" s="948">
        <v>765.8</v>
      </c>
      <c r="J104" s="948">
        <v>63.82</v>
      </c>
      <c r="K104" s="947" t="s">
        <v>4713</v>
      </c>
      <c r="L104" s="950" t="s">
        <v>4842</v>
      </c>
      <c r="M104" s="947" t="s">
        <v>5913</v>
      </c>
    </row>
    <row r="105" spans="1:13" ht="30">
      <c r="A105" s="942">
        <v>91</v>
      </c>
      <c r="B105" s="943" t="s">
        <v>4839</v>
      </c>
      <c r="C105" s="944" t="s">
        <v>4294</v>
      </c>
      <c r="D105" s="944" t="s">
        <v>5911</v>
      </c>
      <c r="E105" s="953" t="s">
        <v>4911</v>
      </c>
      <c r="F105" s="945" t="s">
        <v>4912</v>
      </c>
      <c r="G105" s="946">
        <v>412</v>
      </c>
      <c r="H105" s="947" t="s">
        <v>4012</v>
      </c>
      <c r="I105" s="948">
        <v>765.8</v>
      </c>
      <c r="J105" s="948">
        <v>63.82</v>
      </c>
      <c r="K105" s="947" t="s">
        <v>4713</v>
      </c>
      <c r="L105" s="950" t="s">
        <v>4842</v>
      </c>
      <c r="M105" s="947" t="s">
        <v>5913</v>
      </c>
    </row>
    <row r="106" spans="1:13" ht="30">
      <c r="A106" s="942">
        <v>92</v>
      </c>
      <c r="B106" s="943" t="s">
        <v>4913</v>
      </c>
      <c r="C106" s="944" t="s">
        <v>4295</v>
      </c>
      <c r="D106" s="944" t="s">
        <v>5911</v>
      </c>
      <c r="E106" s="953" t="s">
        <v>4914</v>
      </c>
      <c r="F106" s="945" t="s">
        <v>4915</v>
      </c>
      <c r="G106" s="946">
        <v>316</v>
      </c>
      <c r="H106" s="947" t="s">
        <v>4012</v>
      </c>
      <c r="I106" s="948">
        <v>765.8</v>
      </c>
      <c r="J106" s="948">
        <v>63.82</v>
      </c>
      <c r="K106" s="947" t="s">
        <v>4713</v>
      </c>
      <c r="L106" s="950" t="s">
        <v>5937</v>
      </c>
      <c r="M106" s="947" t="s">
        <v>5913</v>
      </c>
    </row>
    <row r="107" spans="1:13" ht="30">
      <c r="A107" s="942">
        <v>93</v>
      </c>
      <c r="B107" s="943" t="s">
        <v>4913</v>
      </c>
      <c r="C107" s="944" t="s">
        <v>4296</v>
      </c>
      <c r="D107" s="944" t="s">
        <v>5911</v>
      </c>
      <c r="E107" s="953" t="s">
        <v>4916</v>
      </c>
      <c r="F107" s="945" t="s">
        <v>4917</v>
      </c>
      <c r="G107" s="946">
        <v>679</v>
      </c>
      <c r="H107" s="947" t="s">
        <v>4012</v>
      </c>
      <c r="I107" s="948">
        <v>765.8</v>
      </c>
      <c r="J107" s="948">
        <v>63.82</v>
      </c>
      <c r="K107" s="947" t="s">
        <v>4713</v>
      </c>
      <c r="L107" s="950" t="s">
        <v>5937</v>
      </c>
      <c r="M107" s="947" t="s">
        <v>5913</v>
      </c>
    </row>
    <row r="108" spans="1:13" ht="30">
      <c r="A108" s="942">
        <v>94</v>
      </c>
      <c r="B108" s="943" t="s">
        <v>4913</v>
      </c>
      <c r="C108" s="944" t="s">
        <v>769</v>
      </c>
      <c r="D108" s="944" t="s">
        <v>5911</v>
      </c>
      <c r="E108" s="953" t="s">
        <v>4918</v>
      </c>
      <c r="F108" s="945" t="s">
        <v>4919</v>
      </c>
      <c r="G108" s="946">
        <v>155</v>
      </c>
      <c r="H108" s="947" t="s">
        <v>4012</v>
      </c>
      <c r="I108" s="948">
        <v>765.8</v>
      </c>
      <c r="J108" s="948">
        <v>63.82</v>
      </c>
      <c r="K108" s="947" t="s">
        <v>4713</v>
      </c>
      <c r="L108" s="950" t="s">
        <v>5937</v>
      </c>
      <c r="M108" s="947" t="s">
        <v>5913</v>
      </c>
    </row>
    <row r="109" spans="1:13" ht="30">
      <c r="A109" s="942">
        <v>95</v>
      </c>
      <c r="B109" s="943" t="s">
        <v>4913</v>
      </c>
      <c r="C109" s="944" t="s">
        <v>4297</v>
      </c>
      <c r="D109" s="944" t="s">
        <v>5911</v>
      </c>
      <c r="E109" s="953" t="s">
        <v>4920</v>
      </c>
      <c r="F109" s="945" t="s">
        <v>4921</v>
      </c>
      <c r="G109" s="946">
        <v>561</v>
      </c>
      <c r="H109" s="947" t="s">
        <v>4012</v>
      </c>
      <c r="I109" s="948">
        <v>765.8</v>
      </c>
      <c r="J109" s="948">
        <v>63.82</v>
      </c>
      <c r="K109" s="947" t="s">
        <v>4713</v>
      </c>
      <c r="L109" s="950" t="s">
        <v>5937</v>
      </c>
      <c r="M109" s="947" t="s">
        <v>5913</v>
      </c>
    </row>
    <row r="110" spans="1:13" ht="30">
      <c r="A110" s="942">
        <v>96</v>
      </c>
      <c r="B110" s="943" t="s">
        <v>4913</v>
      </c>
      <c r="C110" s="944" t="s">
        <v>4298</v>
      </c>
      <c r="D110" s="944" t="s">
        <v>5911</v>
      </c>
      <c r="E110" s="953" t="s">
        <v>4922</v>
      </c>
      <c r="F110" s="945" t="s">
        <v>4923</v>
      </c>
      <c r="G110" s="946">
        <v>603</v>
      </c>
      <c r="H110" s="947" t="s">
        <v>4012</v>
      </c>
      <c r="I110" s="948">
        <v>765.8</v>
      </c>
      <c r="J110" s="948">
        <v>63.82</v>
      </c>
      <c r="K110" s="947" t="s">
        <v>4713</v>
      </c>
      <c r="L110" s="950" t="s">
        <v>5937</v>
      </c>
      <c r="M110" s="947" t="s">
        <v>5913</v>
      </c>
    </row>
    <row r="111" spans="1:13" ht="30">
      <c r="A111" s="942">
        <v>97</v>
      </c>
      <c r="B111" s="943" t="s">
        <v>4913</v>
      </c>
      <c r="C111" s="944" t="s">
        <v>4299</v>
      </c>
      <c r="D111" s="944" t="s">
        <v>5911</v>
      </c>
      <c r="E111" s="953" t="s">
        <v>4924</v>
      </c>
      <c r="F111" s="945" t="s">
        <v>4925</v>
      </c>
      <c r="G111" s="946">
        <v>271</v>
      </c>
      <c r="H111" s="947" t="s">
        <v>4012</v>
      </c>
      <c r="I111" s="948">
        <v>765.8</v>
      </c>
      <c r="J111" s="948">
        <v>63.82</v>
      </c>
      <c r="K111" s="947" t="s">
        <v>4713</v>
      </c>
      <c r="L111" s="950" t="s">
        <v>5937</v>
      </c>
      <c r="M111" s="947" t="s">
        <v>5913</v>
      </c>
    </row>
    <row r="112" spans="1:13" ht="30">
      <c r="A112" s="942">
        <v>98</v>
      </c>
      <c r="B112" s="943" t="s">
        <v>4913</v>
      </c>
      <c r="C112" s="944" t="s">
        <v>4300</v>
      </c>
      <c r="D112" s="944" t="s">
        <v>5911</v>
      </c>
      <c r="E112" s="953" t="s">
        <v>4926</v>
      </c>
      <c r="F112" s="945" t="s">
        <v>4927</v>
      </c>
      <c r="G112" s="946">
        <v>189</v>
      </c>
      <c r="H112" s="947" t="s">
        <v>4012</v>
      </c>
      <c r="I112" s="948">
        <v>765.8</v>
      </c>
      <c r="J112" s="948">
        <v>63.82</v>
      </c>
      <c r="K112" s="947" t="s">
        <v>4713</v>
      </c>
      <c r="L112" s="950" t="s">
        <v>5937</v>
      </c>
      <c r="M112" s="947" t="s">
        <v>5913</v>
      </c>
    </row>
    <row r="113" spans="1:13" ht="30">
      <c r="A113" s="942">
        <v>99</v>
      </c>
      <c r="B113" s="943" t="s">
        <v>4913</v>
      </c>
      <c r="C113" s="944" t="s">
        <v>4301</v>
      </c>
      <c r="D113" s="944" t="s">
        <v>5911</v>
      </c>
      <c r="E113" s="953" t="s">
        <v>4928</v>
      </c>
      <c r="F113" s="945" t="s">
        <v>4929</v>
      </c>
      <c r="G113" s="946">
        <v>259</v>
      </c>
      <c r="H113" s="947" t="s">
        <v>4012</v>
      </c>
      <c r="I113" s="948">
        <v>765.8</v>
      </c>
      <c r="J113" s="948">
        <v>63.82</v>
      </c>
      <c r="K113" s="947" t="s">
        <v>4713</v>
      </c>
      <c r="L113" s="950" t="s">
        <v>5937</v>
      </c>
      <c r="M113" s="947" t="s">
        <v>5913</v>
      </c>
    </row>
    <row r="114" spans="1:13" ht="30">
      <c r="A114" s="942">
        <v>100</v>
      </c>
      <c r="B114" s="943" t="s">
        <v>4913</v>
      </c>
      <c r="C114" s="944" t="s">
        <v>4302</v>
      </c>
      <c r="D114" s="944" t="s">
        <v>5911</v>
      </c>
      <c r="E114" s="953" t="s">
        <v>4930</v>
      </c>
      <c r="F114" s="945" t="s">
        <v>4931</v>
      </c>
      <c r="G114" s="946">
        <v>479</v>
      </c>
      <c r="H114" s="947" t="s">
        <v>4012</v>
      </c>
      <c r="I114" s="948">
        <v>765.8</v>
      </c>
      <c r="J114" s="948">
        <v>63.82</v>
      </c>
      <c r="K114" s="947" t="s">
        <v>4713</v>
      </c>
      <c r="L114" s="950" t="s">
        <v>5937</v>
      </c>
      <c r="M114" s="947" t="s">
        <v>5913</v>
      </c>
    </row>
    <row r="115" spans="1:13" ht="45">
      <c r="A115" s="942">
        <v>101</v>
      </c>
      <c r="B115" s="943" t="s">
        <v>4913</v>
      </c>
      <c r="C115" s="944" t="s">
        <v>4303</v>
      </c>
      <c r="D115" s="944" t="s">
        <v>5911</v>
      </c>
      <c r="E115" s="953" t="s">
        <v>4932</v>
      </c>
      <c r="F115" s="945" t="s">
        <v>4933</v>
      </c>
      <c r="G115" s="946">
        <v>245</v>
      </c>
      <c r="H115" s="947" t="s">
        <v>4012</v>
      </c>
      <c r="I115" s="948">
        <v>765.8</v>
      </c>
      <c r="J115" s="948">
        <v>63.82</v>
      </c>
      <c r="K115" s="947" t="s">
        <v>4713</v>
      </c>
      <c r="L115" s="950" t="s">
        <v>5937</v>
      </c>
      <c r="M115" s="947" t="s">
        <v>5913</v>
      </c>
    </row>
    <row r="116" spans="1:13" ht="30">
      <c r="A116" s="942">
        <v>102</v>
      </c>
      <c r="B116" s="943" t="s">
        <v>4913</v>
      </c>
      <c r="C116" s="944" t="s">
        <v>4305</v>
      </c>
      <c r="D116" s="944" t="s">
        <v>5911</v>
      </c>
      <c r="E116" s="953" t="s">
        <v>4938</v>
      </c>
      <c r="F116" s="945" t="s">
        <v>4939</v>
      </c>
      <c r="G116" s="946">
        <v>328</v>
      </c>
      <c r="H116" s="947" t="s">
        <v>4012</v>
      </c>
      <c r="I116" s="948">
        <v>765.8</v>
      </c>
      <c r="J116" s="948">
        <v>63.82</v>
      </c>
      <c r="K116" s="947" t="s">
        <v>4713</v>
      </c>
      <c r="L116" s="950" t="s">
        <v>5937</v>
      </c>
      <c r="M116" s="947" t="s">
        <v>5913</v>
      </c>
    </row>
    <row r="117" spans="1:13" ht="45">
      <c r="A117" s="942">
        <v>103</v>
      </c>
      <c r="B117" s="943" t="s">
        <v>4913</v>
      </c>
      <c r="C117" s="944" t="s">
        <v>4306</v>
      </c>
      <c r="D117" s="944" t="s">
        <v>5911</v>
      </c>
      <c r="E117" s="953" t="s">
        <v>4940</v>
      </c>
      <c r="F117" s="945" t="s">
        <v>4941</v>
      </c>
      <c r="G117" s="946">
        <v>219</v>
      </c>
      <c r="H117" s="947" t="s">
        <v>4012</v>
      </c>
      <c r="I117" s="948">
        <v>765.8</v>
      </c>
      <c r="J117" s="948">
        <v>63.82</v>
      </c>
      <c r="K117" s="947" t="s">
        <v>4713</v>
      </c>
      <c r="L117" s="950" t="s">
        <v>5937</v>
      </c>
      <c r="M117" s="947" t="s">
        <v>5913</v>
      </c>
    </row>
    <row r="118" spans="1:13" ht="30">
      <c r="A118" s="942">
        <v>104</v>
      </c>
      <c r="B118" s="943" t="s">
        <v>4913</v>
      </c>
      <c r="C118" s="944" t="s">
        <v>776</v>
      </c>
      <c r="D118" s="944" t="s">
        <v>5911</v>
      </c>
      <c r="E118" s="953" t="s">
        <v>4942</v>
      </c>
      <c r="F118" s="945" t="s">
        <v>4943</v>
      </c>
      <c r="G118" s="946">
        <v>262</v>
      </c>
      <c r="H118" s="947" t="s">
        <v>4012</v>
      </c>
      <c r="I118" s="948">
        <v>765.8</v>
      </c>
      <c r="J118" s="948">
        <v>63.82</v>
      </c>
      <c r="K118" s="947" t="s">
        <v>4713</v>
      </c>
      <c r="L118" s="950" t="s">
        <v>5937</v>
      </c>
      <c r="M118" s="947" t="s">
        <v>5913</v>
      </c>
    </row>
    <row r="119" spans="1:13" ht="30">
      <c r="A119" s="942">
        <v>105</v>
      </c>
      <c r="B119" s="943" t="s">
        <v>4913</v>
      </c>
      <c r="C119" s="944" t="s">
        <v>4307</v>
      </c>
      <c r="D119" s="944" t="s">
        <v>5911</v>
      </c>
      <c r="E119" s="953" t="s">
        <v>5964</v>
      </c>
      <c r="F119" s="945" t="s">
        <v>4945</v>
      </c>
      <c r="G119" s="946">
        <v>207</v>
      </c>
      <c r="H119" s="947" t="s">
        <v>4012</v>
      </c>
      <c r="I119" s="948">
        <v>765.8</v>
      </c>
      <c r="J119" s="948">
        <v>63.82</v>
      </c>
      <c r="K119" s="947" t="s">
        <v>4713</v>
      </c>
      <c r="L119" s="950" t="s">
        <v>5937</v>
      </c>
      <c r="M119" s="947" t="s">
        <v>5913</v>
      </c>
    </row>
    <row r="120" spans="1:13" ht="30">
      <c r="A120" s="942">
        <v>106</v>
      </c>
      <c r="B120" s="943" t="s">
        <v>4913</v>
      </c>
      <c r="C120" s="944" t="s">
        <v>777</v>
      </c>
      <c r="D120" s="944" t="s">
        <v>5911</v>
      </c>
      <c r="E120" s="953" t="s">
        <v>4946</v>
      </c>
      <c r="F120" s="945" t="s">
        <v>4947</v>
      </c>
      <c r="G120" s="946">
        <v>811</v>
      </c>
      <c r="H120" s="947" t="s">
        <v>4012</v>
      </c>
      <c r="I120" s="948">
        <v>765.8</v>
      </c>
      <c r="J120" s="948">
        <v>63.82</v>
      </c>
      <c r="K120" s="947" t="s">
        <v>4713</v>
      </c>
      <c r="L120" s="950" t="s">
        <v>5937</v>
      </c>
      <c r="M120" s="947" t="s">
        <v>5913</v>
      </c>
    </row>
    <row r="121" spans="1:13" ht="30">
      <c r="A121" s="942">
        <v>107</v>
      </c>
      <c r="B121" s="943" t="s">
        <v>4948</v>
      </c>
      <c r="C121" s="944" t="s">
        <v>4308</v>
      </c>
      <c r="D121" s="944" t="s">
        <v>5911</v>
      </c>
      <c r="E121" s="953" t="s">
        <v>4949</v>
      </c>
      <c r="F121" s="945" t="s">
        <v>4950</v>
      </c>
      <c r="G121" s="946">
        <v>209</v>
      </c>
      <c r="H121" s="947" t="s">
        <v>4012</v>
      </c>
      <c r="I121" s="948">
        <v>765.8</v>
      </c>
      <c r="J121" s="948">
        <v>63.82</v>
      </c>
      <c r="K121" s="947" t="s">
        <v>4713</v>
      </c>
      <c r="L121" s="950" t="s">
        <v>6023</v>
      </c>
      <c r="M121" s="947" t="s">
        <v>5913</v>
      </c>
    </row>
    <row r="122" spans="1:13" ht="30">
      <c r="A122" s="942">
        <v>108</v>
      </c>
      <c r="B122" s="943" t="s">
        <v>4948</v>
      </c>
      <c r="C122" s="944" t="s">
        <v>775</v>
      </c>
      <c r="D122" s="944" t="s">
        <v>5911</v>
      </c>
      <c r="E122" s="953" t="s">
        <v>4952</v>
      </c>
      <c r="F122" s="945" t="s">
        <v>4953</v>
      </c>
      <c r="G122" s="946">
        <v>494</v>
      </c>
      <c r="H122" s="947" t="s">
        <v>4012</v>
      </c>
      <c r="I122" s="948">
        <v>765.8</v>
      </c>
      <c r="J122" s="948">
        <v>63.82</v>
      </c>
      <c r="K122" s="947" t="s">
        <v>4713</v>
      </c>
      <c r="L122" s="950" t="s">
        <v>6023</v>
      </c>
      <c r="M122" s="947" t="s">
        <v>5913</v>
      </c>
    </row>
    <row r="123" spans="1:13" ht="30">
      <c r="A123" s="942">
        <v>109</v>
      </c>
      <c r="B123" s="943" t="s">
        <v>4948</v>
      </c>
      <c r="C123" s="944" t="s">
        <v>4309</v>
      </c>
      <c r="D123" s="944" t="s">
        <v>5911</v>
      </c>
      <c r="E123" s="953" t="s">
        <v>4954</v>
      </c>
      <c r="F123" s="945" t="s">
        <v>4955</v>
      </c>
      <c r="G123" s="946">
        <v>162</v>
      </c>
      <c r="H123" s="947" t="s">
        <v>4012</v>
      </c>
      <c r="I123" s="948">
        <v>765.8</v>
      </c>
      <c r="J123" s="948">
        <v>63.82</v>
      </c>
      <c r="K123" s="947" t="s">
        <v>4713</v>
      </c>
      <c r="L123" s="950" t="s">
        <v>6023</v>
      </c>
      <c r="M123" s="947" t="s">
        <v>5913</v>
      </c>
    </row>
    <row r="124" spans="1:13" ht="30">
      <c r="A124" s="942">
        <v>110</v>
      </c>
      <c r="B124" s="943" t="s">
        <v>4948</v>
      </c>
      <c r="C124" s="944" t="s">
        <v>4310</v>
      </c>
      <c r="D124" s="944" t="s">
        <v>5911</v>
      </c>
      <c r="E124" s="953" t="s">
        <v>4956</v>
      </c>
      <c r="F124" s="945" t="s">
        <v>4957</v>
      </c>
      <c r="G124" s="946">
        <v>342</v>
      </c>
      <c r="H124" s="947" t="s">
        <v>4012</v>
      </c>
      <c r="I124" s="948">
        <v>765.8</v>
      </c>
      <c r="J124" s="948">
        <v>63.82</v>
      </c>
      <c r="K124" s="947" t="s">
        <v>4713</v>
      </c>
      <c r="L124" s="950" t="s">
        <v>6023</v>
      </c>
      <c r="M124" s="947" t="s">
        <v>5913</v>
      </c>
    </row>
    <row r="125" spans="1:13" ht="30">
      <c r="A125" s="942">
        <v>111</v>
      </c>
      <c r="B125" s="943" t="s">
        <v>4948</v>
      </c>
      <c r="C125" s="944" t="s">
        <v>4311</v>
      </c>
      <c r="D125" s="944" t="s">
        <v>5911</v>
      </c>
      <c r="E125" s="953" t="s">
        <v>4958</v>
      </c>
      <c r="F125" s="945" t="s">
        <v>4959</v>
      </c>
      <c r="G125" s="946">
        <v>840</v>
      </c>
      <c r="H125" s="947" t="s">
        <v>4012</v>
      </c>
      <c r="I125" s="948">
        <v>765.8</v>
      </c>
      <c r="J125" s="948">
        <v>63.82</v>
      </c>
      <c r="K125" s="947" t="s">
        <v>4713</v>
      </c>
      <c r="L125" s="950" t="s">
        <v>6023</v>
      </c>
      <c r="M125" s="947" t="s">
        <v>5913</v>
      </c>
    </row>
    <row r="126" spans="1:13" ht="30">
      <c r="A126" s="942">
        <v>112</v>
      </c>
      <c r="B126" s="943" t="s">
        <v>4948</v>
      </c>
      <c r="C126" s="944" t="s">
        <v>4312</v>
      </c>
      <c r="D126" s="944" t="s">
        <v>5911</v>
      </c>
      <c r="E126" s="953" t="s">
        <v>4960</v>
      </c>
      <c r="F126" s="945" t="s">
        <v>4961</v>
      </c>
      <c r="G126" s="946">
        <v>711</v>
      </c>
      <c r="H126" s="947" t="s">
        <v>4012</v>
      </c>
      <c r="I126" s="948">
        <v>765.8</v>
      </c>
      <c r="J126" s="948">
        <v>63.82</v>
      </c>
      <c r="K126" s="947" t="s">
        <v>4713</v>
      </c>
      <c r="L126" s="950" t="s">
        <v>6023</v>
      </c>
      <c r="M126" s="947" t="s">
        <v>5913</v>
      </c>
    </row>
    <row r="127" spans="1:13" ht="30">
      <c r="A127" s="942">
        <v>113</v>
      </c>
      <c r="B127" s="943" t="s">
        <v>4948</v>
      </c>
      <c r="C127" s="944" t="s">
        <v>4313</v>
      </c>
      <c r="D127" s="944" t="s">
        <v>5911</v>
      </c>
      <c r="E127" s="953" t="s">
        <v>4962</v>
      </c>
      <c r="F127" s="945" t="s">
        <v>4963</v>
      </c>
      <c r="G127" s="946">
        <v>136</v>
      </c>
      <c r="H127" s="947" t="s">
        <v>4012</v>
      </c>
      <c r="I127" s="948">
        <v>765.8</v>
      </c>
      <c r="J127" s="948">
        <v>63.82</v>
      </c>
      <c r="K127" s="947" t="s">
        <v>4713</v>
      </c>
      <c r="L127" s="950" t="s">
        <v>6023</v>
      </c>
      <c r="M127" s="947" t="s">
        <v>5913</v>
      </c>
    </row>
    <row r="128" spans="1:13" ht="30">
      <c r="A128" s="942">
        <v>114</v>
      </c>
      <c r="B128" s="943" t="s">
        <v>4948</v>
      </c>
      <c r="C128" s="944" t="s">
        <v>765</v>
      </c>
      <c r="D128" s="944" t="s">
        <v>5911</v>
      </c>
      <c r="E128" s="953" t="s">
        <v>4964</v>
      </c>
      <c r="F128" s="945" t="s">
        <v>4965</v>
      </c>
      <c r="G128" s="946">
        <v>189</v>
      </c>
      <c r="H128" s="947" t="s">
        <v>4012</v>
      </c>
      <c r="I128" s="948">
        <v>765.8</v>
      </c>
      <c r="J128" s="948">
        <v>63.82</v>
      </c>
      <c r="K128" s="947" t="s">
        <v>4713</v>
      </c>
      <c r="L128" s="950" t="s">
        <v>6023</v>
      </c>
      <c r="M128" s="947" t="s">
        <v>5913</v>
      </c>
    </row>
    <row r="129" spans="1:13" ht="30">
      <c r="A129" s="942">
        <v>115</v>
      </c>
      <c r="B129" s="943" t="s">
        <v>4948</v>
      </c>
      <c r="C129" s="944" t="s">
        <v>4314</v>
      </c>
      <c r="D129" s="944" t="s">
        <v>5911</v>
      </c>
      <c r="E129" s="953" t="s">
        <v>4966</v>
      </c>
      <c r="F129" s="945" t="s">
        <v>4967</v>
      </c>
      <c r="G129" s="946">
        <v>248</v>
      </c>
      <c r="H129" s="947" t="s">
        <v>4012</v>
      </c>
      <c r="I129" s="948">
        <v>765.8</v>
      </c>
      <c r="J129" s="948">
        <v>63.82</v>
      </c>
      <c r="K129" s="947" t="s">
        <v>4713</v>
      </c>
      <c r="L129" s="950" t="s">
        <v>6023</v>
      </c>
      <c r="M129" s="947" t="s">
        <v>5913</v>
      </c>
    </row>
    <row r="130" spans="1:13" ht="30">
      <c r="A130" s="942">
        <v>116</v>
      </c>
      <c r="B130" s="943" t="s">
        <v>4948</v>
      </c>
      <c r="C130" s="944" t="s">
        <v>4315</v>
      </c>
      <c r="D130" s="944" t="s">
        <v>5911</v>
      </c>
      <c r="E130" s="953" t="s">
        <v>4968</v>
      </c>
      <c r="F130" s="945" t="s">
        <v>4969</v>
      </c>
      <c r="G130" s="946">
        <v>993</v>
      </c>
      <c r="H130" s="947" t="s">
        <v>4013</v>
      </c>
      <c r="I130" s="948">
        <v>1213.0999999999999</v>
      </c>
      <c r="J130" s="948">
        <v>101.09</v>
      </c>
      <c r="K130" s="947" t="s">
        <v>4713</v>
      </c>
      <c r="L130" s="950" t="s">
        <v>6023</v>
      </c>
      <c r="M130" s="947" t="s">
        <v>5913</v>
      </c>
    </row>
    <row r="131" spans="1:13" ht="45">
      <c r="A131" s="942">
        <v>117</v>
      </c>
      <c r="B131" s="943" t="s">
        <v>4948</v>
      </c>
      <c r="C131" s="944" t="s">
        <v>4316</v>
      </c>
      <c r="D131" s="944" t="s">
        <v>5911</v>
      </c>
      <c r="E131" s="953" t="s">
        <v>4970</v>
      </c>
      <c r="F131" s="945" t="s">
        <v>4971</v>
      </c>
      <c r="G131" s="946">
        <v>290</v>
      </c>
      <c r="H131" s="947" t="s">
        <v>4012</v>
      </c>
      <c r="I131" s="948">
        <v>765.8</v>
      </c>
      <c r="J131" s="948">
        <v>63.82</v>
      </c>
      <c r="K131" s="947" t="s">
        <v>4713</v>
      </c>
      <c r="L131" s="950" t="s">
        <v>6023</v>
      </c>
      <c r="M131" s="947" t="s">
        <v>5913</v>
      </c>
    </row>
    <row r="132" spans="1:13" ht="30">
      <c r="A132" s="942">
        <v>118</v>
      </c>
      <c r="B132" s="943" t="s">
        <v>4948</v>
      </c>
      <c r="C132" s="944" t="s">
        <v>4317</v>
      </c>
      <c r="D132" s="944" t="s">
        <v>5911</v>
      </c>
      <c r="E132" s="953" t="s">
        <v>4972</v>
      </c>
      <c r="F132" s="945" t="s">
        <v>4973</v>
      </c>
      <c r="G132" s="946">
        <v>436</v>
      </c>
      <c r="H132" s="947" t="s">
        <v>4012</v>
      </c>
      <c r="I132" s="948">
        <v>765.8</v>
      </c>
      <c r="J132" s="948">
        <v>63.82</v>
      </c>
      <c r="K132" s="947" t="s">
        <v>4713</v>
      </c>
      <c r="L132" s="950" t="s">
        <v>6023</v>
      </c>
      <c r="M132" s="947" t="s">
        <v>5913</v>
      </c>
    </row>
    <row r="133" spans="1:13" ht="45">
      <c r="A133" s="942">
        <v>119</v>
      </c>
      <c r="B133" s="943" t="s">
        <v>4948</v>
      </c>
      <c r="C133" s="944" t="s">
        <v>782</v>
      </c>
      <c r="D133" s="944" t="s">
        <v>5911</v>
      </c>
      <c r="E133" s="953" t="s">
        <v>4974</v>
      </c>
      <c r="F133" s="945" t="s">
        <v>4975</v>
      </c>
      <c r="G133" s="946">
        <v>193</v>
      </c>
      <c r="H133" s="947" t="s">
        <v>4012</v>
      </c>
      <c r="I133" s="948">
        <v>765.8</v>
      </c>
      <c r="J133" s="948">
        <v>63.82</v>
      </c>
      <c r="K133" s="947" t="s">
        <v>4713</v>
      </c>
      <c r="L133" s="950" t="s">
        <v>6023</v>
      </c>
      <c r="M133" s="947" t="s">
        <v>5913</v>
      </c>
    </row>
    <row r="134" spans="1:13" ht="30">
      <c r="A134" s="942">
        <v>120</v>
      </c>
      <c r="B134" s="943" t="s">
        <v>4948</v>
      </c>
      <c r="C134" s="944" t="s">
        <v>784</v>
      </c>
      <c r="D134" s="944" t="s">
        <v>5911</v>
      </c>
      <c r="E134" s="953" t="s">
        <v>4976</v>
      </c>
      <c r="F134" s="945" t="s">
        <v>4977</v>
      </c>
      <c r="G134" s="946">
        <v>402</v>
      </c>
      <c r="H134" s="947" t="s">
        <v>4012</v>
      </c>
      <c r="I134" s="948">
        <v>765.8</v>
      </c>
      <c r="J134" s="948">
        <v>63.82</v>
      </c>
      <c r="K134" s="947" t="s">
        <v>4713</v>
      </c>
      <c r="L134" s="950" t="s">
        <v>6023</v>
      </c>
      <c r="M134" s="947" t="s">
        <v>5913</v>
      </c>
    </row>
    <row r="135" spans="1:13" ht="30">
      <c r="A135" s="942">
        <v>121</v>
      </c>
      <c r="B135" s="943" t="s">
        <v>4948</v>
      </c>
      <c r="C135" s="944" t="s">
        <v>786</v>
      </c>
      <c r="D135" s="944" t="s">
        <v>5911</v>
      </c>
      <c r="E135" s="953" t="s">
        <v>4978</v>
      </c>
      <c r="F135" s="945" t="s">
        <v>4979</v>
      </c>
      <c r="G135" s="946">
        <v>329</v>
      </c>
      <c r="H135" s="947" t="s">
        <v>4012</v>
      </c>
      <c r="I135" s="948">
        <v>765.8</v>
      </c>
      <c r="J135" s="948">
        <v>63.82</v>
      </c>
      <c r="K135" s="947" t="s">
        <v>4713</v>
      </c>
      <c r="L135" s="950" t="s">
        <v>6023</v>
      </c>
      <c r="M135" s="947" t="s">
        <v>5913</v>
      </c>
    </row>
    <row r="136" spans="1:13" ht="30">
      <c r="A136" s="942">
        <v>122</v>
      </c>
      <c r="B136" s="943" t="s">
        <v>4948</v>
      </c>
      <c r="C136" s="944" t="s">
        <v>770</v>
      </c>
      <c r="D136" s="944" t="s">
        <v>5911</v>
      </c>
      <c r="E136" s="953" t="s">
        <v>4980</v>
      </c>
      <c r="F136" s="945" t="s">
        <v>4981</v>
      </c>
      <c r="G136" s="946">
        <v>269</v>
      </c>
      <c r="H136" s="947" t="s">
        <v>4012</v>
      </c>
      <c r="I136" s="948">
        <v>765.8</v>
      </c>
      <c r="J136" s="948">
        <v>63.82</v>
      </c>
      <c r="K136" s="947" t="s">
        <v>4713</v>
      </c>
      <c r="L136" s="950" t="s">
        <v>6023</v>
      </c>
      <c r="M136" s="947" t="s">
        <v>5913</v>
      </c>
    </row>
    <row r="137" spans="1:13" ht="30">
      <c r="A137" s="942">
        <v>123</v>
      </c>
      <c r="B137" s="943" t="s">
        <v>4948</v>
      </c>
      <c r="C137" s="944" t="s">
        <v>772</v>
      </c>
      <c r="D137" s="944" t="s">
        <v>5911</v>
      </c>
      <c r="E137" s="953" t="s">
        <v>4982</v>
      </c>
      <c r="F137" s="945" t="s">
        <v>4983</v>
      </c>
      <c r="G137" s="946">
        <v>170</v>
      </c>
      <c r="H137" s="947" t="s">
        <v>4012</v>
      </c>
      <c r="I137" s="948">
        <v>765.8</v>
      </c>
      <c r="J137" s="948">
        <v>63.82</v>
      </c>
      <c r="K137" s="947" t="s">
        <v>4713</v>
      </c>
      <c r="L137" s="950" t="s">
        <v>6023</v>
      </c>
      <c r="M137" s="947" t="s">
        <v>5913</v>
      </c>
    </row>
    <row r="138" spans="1:13" ht="30">
      <c r="A138" s="942">
        <v>124</v>
      </c>
      <c r="B138" s="943" t="s">
        <v>4948</v>
      </c>
      <c r="C138" s="944" t="s">
        <v>789</v>
      </c>
      <c r="D138" s="944" t="s">
        <v>5911</v>
      </c>
      <c r="E138" s="953" t="s">
        <v>4984</v>
      </c>
      <c r="F138" s="945" t="s">
        <v>4985</v>
      </c>
      <c r="G138" s="946">
        <v>200</v>
      </c>
      <c r="H138" s="947" t="s">
        <v>4012</v>
      </c>
      <c r="I138" s="948">
        <v>765.8</v>
      </c>
      <c r="J138" s="948">
        <v>63.82</v>
      </c>
      <c r="K138" s="947" t="s">
        <v>4713</v>
      </c>
      <c r="L138" s="950" t="s">
        <v>6023</v>
      </c>
      <c r="M138" s="947" t="s">
        <v>5913</v>
      </c>
    </row>
    <row r="139" spans="1:13" ht="30">
      <c r="A139" s="942">
        <v>125</v>
      </c>
      <c r="B139" s="943" t="s">
        <v>4948</v>
      </c>
      <c r="C139" s="944" t="s">
        <v>4318</v>
      </c>
      <c r="D139" s="944" t="s">
        <v>5911</v>
      </c>
      <c r="E139" s="953" t="s">
        <v>4986</v>
      </c>
      <c r="F139" s="945" t="s">
        <v>4987</v>
      </c>
      <c r="G139" s="946">
        <v>821</v>
      </c>
      <c r="H139" s="947" t="s">
        <v>4012</v>
      </c>
      <c r="I139" s="948">
        <v>765.8</v>
      </c>
      <c r="J139" s="948">
        <v>63.82</v>
      </c>
      <c r="K139" s="947" t="s">
        <v>4713</v>
      </c>
      <c r="L139" s="950" t="s">
        <v>6023</v>
      </c>
      <c r="M139" s="947" t="s">
        <v>5913</v>
      </c>
    </row>
    <row r="140" spans="1:13" ht="30">
      <c r="A140" s="942">
        <v>126</v>
      </c>
      <c r="B140" s="943" t="s">
        <v>4948</v>
      </c>
      <c r="C140" s="944" t="s">
        <v>4319</v>
      </c>
      <c r="D140" s="944" t="s">
        <v>5911</v>
      </c>
      <c r="E140" s="953" t="s">
        <v>4988</v>
      </c>
      <c r="F140" s="945" t="s">
        <v>4989</v>
      </c>
      <c r="G140" s="946">
        <v>180</v>
      </c>
      <c r="H140" s="947" t="s">
        <v>4012</v>
      </c>
      <c r="I140" s="948">
        <v>765.8</v>
      </c>
      <c r="J140" s="948">
        <v>63.82</v>
      </c>
      <c r="K140" s="947" t="s">
        <v>4713</v>
      </c>
      <c r="L140" s="950" t="s">
        <v>6023</v>
      </c>
      <c r="M140" s="947" t="s">
        <v>5913</v>
      </c>
    </row>
    <row r="141" spans="1:13" ht="30">
      <c r="A141" s="942">
        <v>127</v>
      </c>
      <c r="B141" s="943" t="s">
        <v>4948</v>
      </c>
      <c r="C141" s="944" t="s">
        <v>4320</v>
      </c>
      <c r="D141" s="944" t="s">
        <v>5911</v>
      </c>
      <c r="E141" s="953" t="s">
        <v>4867</v>
      </c>
      <c r="F141" s="945" t="s">
        <v>4990</v>
      </c>
      <c r="G141" s="946">
        <v>292</v>
      </c>
      <c r="H141" s="947" t="s">
        <v>4012</v>
      </c>
      <c r="I141" s="948">
        <v>765.8</v>
      </c>
      <c r="J141" s="948">
        <v>63.82</v>
      </c>
      <c r="K141" s="947" t="s">
        <v>4713</v>
      </c>
      <c r="L141" s="950" t="s">
        <v>6023</v>
      </c>
      <c r="M141" s="947" t="s">
        <v>5913</v>
      </c>
    </row>
    <row r="142" spans="1:13" ht="30">
      <c r="A142" s="942">
        <v>128</v>
      </c>
      <c r="B142" s="943" t="s">
        <v>4948</v>
      </c>
      <c r="C142" s="944" t="s">
        <v>4321</v>
      </c>
      <c r="D142" s="944" t="s">
        <v>5911</v>
      </c>
      <c r="E142" s="953" t="s">
        <v>4991</v>
      </c>
      <c r="F142" s="945" t="s">
        <v>4992</v>
      </c>
      <c r="G142" s="946">
        <v>168</v>
      </c>
      <c r="H142" s="947" t="s">
        <v>4012</v>
      </c>
      <c r="I142" s="948">
        <v>765.8</v>
      </c>
      <c r="J142" s="948">
        <v>63.82</v>
      </c>
      <c r="K142" s="947" t="s">
        <v>4713</v>
      </c>
      <c r="L142" s="950" t="s">
        <v>6023</v>
      </c>
      <c r="M142" s="947" t="s">
        <v>5913</v>
      </c>
    </row>
    <row r="143" spans="1:13" ht="30">
      <c r="A143" s="942">
        <v>129</v>
      </c>
      <c r="B143" s="943" t="s">
        <v>4948</v>
      </c>
      <c r="C143" s="944" t="s">
        <v>4322</v>
      </c>
      <c r="D143" s="944" t="s">
        <v>5911</v>
      </c>
      <c r="E143" s="953" t="s">
        <v>4993</v>
      </c>
      <c r="F143" s="945" t="s">
        <v>4994</v>
      </c>
      <c r="G143" s="946">
        <v>795</v>
      </c>
      <c r="H143" s="947" t="s">
        <v>4012</v>
      </c>
      <c r="I143" s="948">
        <v>765.8</v>
      </c>
      <c r="J143" s="948">
        <v>63.82</v>
      </c>
      <c r="K143" s="947" t="s">
        <v>4713</v>
      </c>
      <c r="L143" s="950" t="s">
        <v>6023</v>
      </c>
      <c r="M143" s="947" t="s">
        <v>5913</v>
      </c>
    </row>
    <row r="144" spans="1:13" s="935" customFormat="1" ht="31.5">
      <c r="A144" s="942">
        <v>130</v>
      </c>
      <c r="B144" s="954" t="s">
        <v>4948</v>
      </c>
      <c r="C144" s="942">
        <v>138</v>
      </c>
      <c r="D144" s="944" t="s">
        <v>5911</v>
      </c>
      <c r="E144" s="954" t="s">
        <v>4995</v>
      </c>
      <c r="F144" s="954" t="s">
        <v>6024</v>
      </c>
      <c r="G144" s="955">
        <v>246</v>
      </c>
      <c r="H144" s="947" t="s">
        <v>4012</v>
      </c>
      <c r="I144" s="948">
        <v>765.8</v>
      </c>
      <c r="J144" s="948">
        <v>63.82</v>
      </c>
      <c r="K144" s="947" t="s">
        <v>4713</v>
      </c>
      <c r="L144" s="950" t="s">
        <v>6023</v>
      </c>
      <c r="M144" s="947" t="s">
        <v>5913</v>
      </c>
    </row>
    <row r="145" spans="1:13" s="935" customFormat="1" ht="30">
      <c r="A145" s="942">
        <v>131</v>
      </c>
      <c r="B145" s="943" t="s">
        <v>4948</v>
      </c>
      <c r="C145" s="944" t="s">
        <v>4324</v>
      </c>
      <c r="D145" s="944" t="s">
        <v>5911</v>
      </c>
      <c r="E145" s="953" t="s">
        <v>4997</v>
      </c>
      <c r="F145" s="945" t="s">
        <v>4998</v>
      </c>
      <c r="G145" s="946">
        <v>407</v>
      </c>
      <c r="H145" s="947" t="s">
        <v>4012</v>
      </c>
      <c r="I145" s="948">
        <v>765.8</v>
      </c>
      <c r="J145" s="948">
        <v>63.82</v>
      </c>
      <c r="K145" s="947" t="s">
        <v>4713</v>
      </c>
      <c r="L145" s="950" t="s">
        <v>6023</v>
      </c>
      <c r="M145" s="947" t="s">
        <v>5913</v>
      </c>
    </row>
    <row r="146" spans="1:13" s="935" customFormat="1" ht="30">
      <c r="A146" s="942">
        <v>132</v>
      </c>
      <c r="B146" s="943" t="s">
        <v>4948</v>
      </c>
      <c r="C146" s="944" t="s">
        <v>919</v>
      </c>
      <c r="D146" s="944" t="s">
        <v>5911</v>
      </c>
      <c r="E146" s="953" t="s">
        <v>4999</v>
      </c>
      <c r="F146" s="945" t="s">
        <v>5000</v>
      </c>
      <c r="G146" s="946">
        <v>551</v>
      </c>
      <c r="H146" s="947" t="s">
        <v>4012</v>
      </c>
      <c r="I146" s="948">
        <v>765.8</v>
      </c>
      <c r="J146" s="948">
        <v>63.82</v>
      </c>
      <c r="K146" s="947" t="s">
        <v>4713</v>
      </c>
      <c r="L146" s="950" t="s">
        <v>6023</v>
      </c>
      <c r="M146" s="947" t="s">
        <v>5913</v>
      </c>
    </row>
    <row r="147" spans="1:13" s="935" customFormat="1" ht="30">
      <c r="A147" s="942">
        <v>133</v>
      </c>
      <c r="B147" s="943" t="s">
        <v>4948</v>
      </c>
      <c r="C147" s="944" t="s">
        <v>4325</v>
      </c>
      <c r="D147" s="944" t="s">
        <v>5911</v>
      </c>
      <c r="E147" s="953" t="s">
        <v>5001</v>
      </c>
      <c r="F147" s="945" t="s">
        <v>5002</v>
      </c>
      <c r="G147" s="946">
        <v>199</v>
      </c>
      <c r="H147" s="947" t="s">
        <v>4012</v>
      </c>
      <c r="I147" s="948">
        <v>765.8</v>
      </c>
      <c r="J147" s="948">
        <v>63.82</v>
      </c>
      <c r="K147" s="947" t="s">
        <v>4713</v>
      </c>
      <c r="L147" s="950" t="s">
        <v>6023</v>
      </c>
      <c r="M147" s="947" t="s">
        <v>5913</v>
      </c>
    </row>
    <row r="148" spans="1:13" s="935" customFormat="1" ht="31.5" customHeight="1">
      <c r="A148" s="942">
        <v>134</v>
      </c>
      <c r="B148" s="954" t="s">
        <v>4948</v>
      </c>
      <c r="C148" s="956">
        <v>142</v>
      </c>
      <c r="D148" s="944" t="s">
        <v>5911</v>
      </c>
      <c r="E148" s="954" t="s">
        <v>5003</v>
      </c>
      <c r="F148" s="954" t="s">
        <v>6025</v>
      </c>
      <c r="G148" s="955">
        <v>597</v>
      </c>
      <c r="H148" s="947" t="s">
        <v>4012</v>
      </c>
      <c r="I148" s="948">
        <v>765.8</v>
      </c>
      <c r="J148" s="948">
        <v>63.82</v>
      </c>
      <c r="K148" s="947" t="s">
        <v>4713</v>
      </c>
      <c r="L148" s="950" t="s">
        <v>6023</v>
      </c>
      <c r="M148" s="947" t="s">
        <v>5913</v>
      </c>
    </row>
    <row r="149" spans="1:13" s="935" customFormat="1" ht="30">
      <c r="A149" s="942">
        <v>135</v>
      </c>
      <c r="B149" s="943" t="s">
        <v>4948</v>
      </c>
      <c r="C149" s="944" t="s">
        <v>4327</v>
      </c>
      <c r="D149" s="944" t="s">
        <v>5911</v>
      </c>
      <c r="E149" s="953" t="s">
        <v>5005</v>
      </c>
      <c r="F149" s="945" t="s">
        <v>5006</v>
      </c>
      <c r="G149" s="946">
        <v>404</v>
      </c>
      <c r="H149" s="947" t="s">
        <v>4012</v>
      </c>
      <c r="I149" s="948">
        <v>765.8</v>
      </c>
      <c r="J149" s="948">
        <v>63.82</v>
      </c>
      <c r="K149" s="947" t="s">
        <v>4713</v>
      </c>
      <c r="L149" s="950" t="s">
        <v>6023</v>
      </c>
      <c r="M149" s="947" t="s">
        <v>5913</v>
      </c>
    </row>
    <row r="150" spans="1:13" ht="30">
      <c r="A150" s="942">
        <v>136</v>
      </c>
      <c r="B150" s="943" t="s">
        <v>4948</v>
      </c>
      <c r="C150" s="944" t="s">
        <v>4328</v>
      </c>
      <c r="D150" s="944" t="s">
        <v>5911</v>
      </c>
      <c r="E150" s="953" t="s">
        <v>5007</v>
      </c>
      <c r="F150" s="945" t="s">
        <v>5008</v>
      </c>
      <c r="G150" s="946">
        <v>282</v>
      </c>
      <c r="H150" s="947" t="s">
        <v>4012</v>
      </c>
      <c r="I150" s="948">
        <v>765.8</v>
      </c>
      <c r="J150" s="948">
        <v>63.82</v>
      </c>
      <c r="K150" s="947" t="s">
        <v>4713</v>
      </c>
      <c r="L150" s="950" t="s">
        <v>6023</v>
      </c>
      <c r="M150" s="947" t="s">
        <v>5913</v>
      </c>
    </row>
    <row r="151" spans="1:13" ht="30">
      <c r="A151" s="942">
        <v>137</v>
      </c>
      <c r="B151" s="943" t="s">
        <v>4948</v>
      </c>
      <c r="C151" s="944" t="s">
        <v>4329</v>
      </c>
      <c r="D151" s="944" t="s">
        <v>5911</v>
      </c>
      <c r="E151" s="953" t="s">
        <v>5009</v>
      </c>
      <c r="F151" s="945" t="s">
        <v>5010</v>
      </c>
      <c r="G151" s="946">
        <v>259</v>
      </c>
      <c r="H151" s="947" t="s">
        <v>4012</v>
      </c>
      <c r="I151" s="948">
        <v>765.8</v>
      </c>
      <c r="J151" s="948">
        <v>63.82</v>
      </c>
      <c r="K151" s="947" t="s">
        <v>4713</v>
      </c>
      <c r="L151" s="950" t="s">
        <v>6023</v>
      </c>
      <c r="M151" s="947" t="s">
        <v>5913</v>
      </c>
    </row>
    <row r="152" spans="1:13" ht="30">
      <c r="A152" s="942">
        <v>138</v>
      </c>
      <c r="B152" s="943" t="s">
        <v>4948</v>
      </c>
      <c r="C152" s="944" t="s">
        <v>4330</v>
      </c>
      <c r="D152" s="944" t="s">
        <v>5911</v>
      </c>
      <c r="E152" s="953" t="s">
        <v>5011</v>
      </c>
      <c r="F152" s="945" t="s">
        <v>5012</v>
      </c>
      <c r="G152" s="946">
        <v>115</v>
      </c>
      <c r="H152" s="947" t="s">
        <v>4012</v>
      </c>
      <c r="I152" s="948">
        <v>765.8</v>
      </c>
      <c r="J152" s="948">
        <v>63.82</v>
      </c>
      <c r="K152" s="947" t="s">
        <v>4713</v>
      </c>
      <c r="L152" s="950" t="s">
        <v>6023</v>
      </c>
      <c r="M152" s="947" t="s">
        <v>5913</v>
      </c>
    </row>
    <row r="153" spans="1:13" ht="30">
      <c r="A153" s="942">
        <v>139</v>
      </c>
      <c r="B153" s="943" t="s">
        <v>4948</v>
      </c>
      <c r="C153" s="944" t="s">
        <v>4331</v>
      </c>
      <c r="D153" s="944" t="s">
        <v>5911</v>
      </c>
      <c r="E153" s="953" t="s">
        <v>5013</v>
      </c>
      <c r="F153" s="945" t="s">
        <v>5014</v>
      </c>
      <c r="G153" s="946">
        <v>210</v>
      </c>
      <c r="H153" s="947" t="s">
        <v>4012</v>
      </c>
      <c r="I153" s="948">
        <v>765.8</v>
      </c>
      <c r="J153" s="948">
        <v>63.82</v>
      </c>
      <c r="K153" s="947" t="s">
        <v>4713</v>
      </c>
      <c r="L153" s="950" t="s">
        <v>6023</v>
      </c>
      <c r="M153" s="947" t="s">
        <v>5913</v>
      </c>
    </row>
    <row r="154" spans="1:13" ht="45">
      <c r="A154" s="942">
        <v>140</v>
      </c>
      <c r="B154" s="943" t="s">
        <v>4948</v>
      </c>
      <c r="C154" s="944" t="s">
        <v>4332</v>
      </c>
      <c r="D154" s="944" t="s">
        <v>5911</v>
      </c>
      <c r="E154" s="953" t="s">
        <v>5015</v>
      </c>
      <c r="F154" s="945" t="s">
        <v>5016</v>
      </c>
      <c r="G154" s="946">
        <v>392</v>
      </c>
      <c r="H154" s="947" t="s">
        <v>4012</v>
      </c>
      <c r="I154" s="948">
        <v>765.8</v>
      </c>
      <c r="J154" s="948">
        <v>63.82</v>
      </c>
      <c r="K154" s="947" t="s">
        <v>4713</v>
      </c>
      <c r="L154" s="950" t="s">
        <v>6023</v>
      </c>
      <c r="M154" s="947" t="s">
        <v>5913</v>
      </c>
    </row>
    <row r="155" spans="1:13" ht="30">
      <c r="A155" s="942">
        <v>141</v>
      </c>
      <c r="B155" s="943" t="s">
        <v>4948</v>
      </c>
      <c r="C155" s="944" t="s">
        <v>4333</v>
      </c>
      <c r="D155" s="944" t="s">
        <v>5911</v>
      </c>
      <c r="E155" s="953" t="s">
        <v>5017</v>
      </c>
      <c r="F155" s="945" t="s">
        <v>5018</v>
      </c>
      <c r="G155" s="946">
        <v>452</v>
      </c>
      <c r="H155" s="947" t="s">
        <v>4012</v>
      </c>
      <c r="I155" s="948">
        <v>765.8</v>
      </c>
      <c r="J155" s="948">
        <v>63.82</v>
      </c>
      <c r="K155" s="947" t="s">
        <v>4713</v>
      </c>
      <c r="L155" s="950" t="s">
        <v>6023</v>
      </c>
      <c r="M155" s="947" t="s">
        <v>5913</v>
      </c>
    </row>
    <row r="156" spans="1:13" ht="30">
      <c r="A156" s="942">
        <v>142</v>
      </c>
      <c r="B156" s="943" t="s">
        <v>4948</v>
      </c>
      <c r="C156" s="944" t="s">
        <v>4334</v>
      </c>
      <c r="D156" s="944" t="s">
        <v>5911</v>
      </c>
      <c r="E156" s="953" t="s">
        <v>5019</v>
      </c>
      <c r="F156" s="945" t="s">
        <v>5020</v>
      </c>
      <c r="G156" s="946">
        <v>133</v>
      </c>
      <c r="H156" s="947" t="s">
        <v>4012</v>
      </c>
      <c r="I156" s="948">
        <v>765.8</v>
      </c>
      <c r="J156" s="948">
        <v>63.82</v>
      </c>
      <c r="K156" s="947" t="s">
        <v>4713</v>
      </c>
      <c r="L156" s="950" t="s">
        <v>6023</v>
      </c>
      <c r="M156" s="947" t="s">
        <v>5913</v>
      </c>
    </row>
    <row r="157" spans="1:13" ht="30">
      <c r="A157" s="942">
        <v>143</v>
      </c>
      <c r="B157" s="943" t="s">
        <v>4948</v>
      </c>
      <c r="C157" s="944" t="s">
        <v>4335</v>
      </c>
      <c r="D157" s="944" t="s">
        <v>5911</v>
      </c>
      <c r="E157" s="953" t="s">
        <v>5021</v>
      </c>
      <c r="F157" s="945" t="s">
        <v>5022</v>
      </c>
      <c r="G157" s="946">
        <v>383</v>
      </c>
      <c r="H157" s="947" t="s">
        <v>4012</v>
      </c>
      <c r="I157" s="948">
        <v>765.8</v>
      </c>
      <c r="J157" s="948">
        <v>63.82</v>
      </c>
      <c r="K157" s="947" t="s">
        <v>4713</v>
      </c>
      <c r="L157" s="950" t="s">
        <v>6023</v>
      </c>
      <c r="M157" s="947" t="s">
        <v>5913</v>
      </c>
    </row>
    <row r="158" spans="1:13" ht="30">
      <c r="A158" s="942">
        <v>144</v>
      </c>
      <c r="B158" s="943" t="s">
        <v>4948</v>
      </c>
      <c r="C158" s="944" t="s">
        <v>4336</v>
      </c>
      <c r="D158" s="944" t="s">
        <v>5911</v>
      </c>
      <c r="E158" s="953" t="s">
        <v>5023</v>
      </c>
      <c r="F158" s="945" t="s">
        <v>5024</v>
      </c>
      <c r="G158" s="946">
        <v>427</v>
      </c>
      <c r="H158" s="947" t="s">
        <v>4012</v>
      </c>
      <c r="I158" s="948">
        <v>765.8</v>
      </c>
      <c r="J158" s="948">
        <v>63.82</v>
      </c>
      <c r="K158" s="947" t="s">
        <v>4713</v>
      </c>
      <c r="L158" s="950" t="s">
        <v>6023</v>
      </c>
      <c r="M158" s="947" t="s">
        <v>5913</v>
      </c>
    </row>
    <row r="159" spans="1:13" ht="30">
      <c r="A159" s="942">
        <v>145</v>
      </c>
      <c r="B159" s="943" t="s">
        <v>4948</v>
      </c>
      <c r="C159" s="944" t="s">
        <v>4337</v>
      </c>
      <c r="D159" s="944" t="s">
        <v>5911</v>
      </c>
      <c r="E159" s="953" t="s">
        <v>4815</v>
      </c>
      <c r="F159" s="945" t="s">
        <v>5025</v>
      </c>
      <c r="G159" s="946">
        <v>185</v>
      </c>
      <c r="H159" s="947" t="s">
        <v>4012</v>
      </c>
      <c r="I159" s="948">
        <v>765.8</v>
      </c>
      <c r="J159" s="948">
        <v>63.82</v>
      </c>
      <c r="K159" s="947" t="s">
        <v>4713</v>
      </c>
      <c r="L159" s="950" t="s">
        <v>6023</v>
      </c>
      <c r="M159" s="947" t="s">
        <v>5913</v>
      </c>
    </row>
    <row r="160" spans="1:13" ht="30">
      <c r="A160" s="942">
        <v>146</v>
      </c>
      <c r="B160" s="943" t="s">
        <v>4948</v>
      </c>
      <c r="C160" s="944" t="s">
        <v>4338</v>
      </c>
      <c r="D160" s="944" t="s">
        <v>5911</v>
      </c>
      <c r="E160" s="953" t="s">
        <v>5026</v>
      </c>
      <c r="F160" s="945" t="s">
        <v>5027</v>
      </c>
      <c r="G160" s="946">
        <v>272</v>
      </c>
      <c r="H160" s="947" t="s">
        <v>4012</v>
      </c>
      <c r="I160" s="948">
        <v>765.8</v>
      </c>
      <c r="J160" s="948">
        <v>63.82</v>
      </c>
      <c r="K160" s="947" t="s">
        <v>4713</v>
      </c>
      <c r="L160" s="950" t="s">
        <v>6023</v>
      </c>
      <c r="M160" s="947" t="s">
        <v>5913</v>
      </c>
    </row>
    <row r="161" spans="1:13" ht="30">
      <c r="A161" s="942">
        <v>147</v>
      </c>
      <c r="B161" s="943" t="s">
        <v>4948</v>
      </c>
      <c r="C161" s="944" t="s">
        <v>4339</v>
      </c>
      <c r="D161" s="944" t="s">
        <v>5911</v>
      </c>
      <c r="E161" s="953" t="s">
        <v>5028</v>
      </c>
      <c r="F161" s="945" t="s">
        <v>5029</v>
      </c>
      <c r="G161" s="946">
        <v>1038</v>
      </c>
      <c r="H161" s="947" t="s">
        <v>4013</v>
      </c>
      <c r="I161" s="948">
        <v>1213.0999999999999</v>
      </c>
      <c r="J161" s="948">
        <v>101.09</v>
      </c>
      <c r="K161" s="947" t="s">
        <v>4713</v>
      </c>
      <c r="L161" s="950" t="s">
        <v>6023</v>
      </c>
      <c r="M161" s="947" t="s">
        <v>5913</v>
      </c>
    </row>
    <row r="162" spans="1:13" ht="30">
      <c r="A162" s="942">
        <v>148</v>
      </c>
      <c r="B162" s="943" t="s">
        <v>4948</v>
      </c>
      <c r="C162" s="944" t="s">
        <v>4340</v>
      </c>
      <c r="D162" s="944" t="s">
        <v>5911</v>
      </c>
      <c r="E162" s="953" t="s">
        <v>5030</v>
      </c>
      <c r="F162" s="945" t="s">
        <v>5031</v>
      </c>
      <c r="G162" s="946">
        <v>458</v>
      </c>
      <c r="H162" s="947" t="s">
        <v>4012</v>
      </c>
      <c r="I162" s="948">
        <v>765.8</v>
      </c>
      <c r="J162" s="948">
        <v>63.82</v>
      </c>
      <c r="K162" s="947" t="s">
        <v>4713</v>
      </c>
      <c r="L162" s="950" t="s">
        <v>6023</v>
      </c>
      <c r="M162" s="947" t="s">
        <v>5913</v>
      </c>
    </row>
    <row r="163" spans="1:13" ht="30">
      <c r="A163" s="942">
        <v>149</v>
      </c>
      <c r="B163" s="943" t="s">
        <v>4948</v>
      </c>
      <c r="C163" s="944" t="s">
        <v>4341</v>
      </c>
      <c r="D163" s="944" t="s">
        <v>5911</v>
      </c>
      <c r="E163" s="953" t="s">
        <v>5032</v>
      </c>
      <c r="F163" s="945" t="s">
        <v>5033</v>
      </c>
      <c r="G163" s="946">
        <v>49</v>
      </c>
      <c r="H163" s="947" t="s">
        <v>4011</v>
      </c>
      <c r="I163" s="948">
        <v>612.6</v>
      </c>
      <c r="J163" s="948">
        <v>51.05</v>
      </c>
      <c r="K163" s="947" t="s">
        <v>4713</v>
      </c>
      <c r="L163" s="950" t="s">
        <v>6023</v>
      </c>
      <c r="M163" s="947" t="s">
        <v>5913</v>
      </c>
    </row>
    <row r="164" spans="1:13" ht="30">
      <c r="A164" s="942">
        <v>150</v>
      </c>
      <c r="B164" s="943" t="s">
        <v>4948</v>
      </c>
      <c r="C164" s="944" t="s">
        <v>4342</v>
      </c>
      <c r="D164" s="944" t="s">
        <v>5911</v>
      </c>
      <c r="E164" s="953" t="s">
        <v>5034</v>
      </c>
      <c r="F164" s="945" t="s">
        <v>5035</v>
      </c>
      <c r="G164" s="946">
        <v>432</v>
      </c>
      <c r="H164" s="947" t="s">
        <v>4012</v>
      </c>
      <c r="I164" s="948">
        <v>765.8</v>
      </c>
      <c r="J164" s="948">
        <v>63.82</v>
      </c>
      <c r="K164" s="947" t="s">
        <v>4713</v>
      </c>
      <c r="L164" s="950" t="s">
        <v>6023</v>
      </c>
      <c r="M164" s="947" t="s">
        <v>5913</v>
      </c>
    </row>
    <row r="165" spans="1:13" ht="30">
      <c r="A165" s="942">
        <v>151</v>
      </c>
      <c r="B165" s="943" t="s">
        <v>4948</v>
      </c>
      <c r="C165" s="944" t="s">
        <v>4343</v>
      </c>
      <c r="D165" s="944" t="s">
        <v>5911</v>
      </c>
      <c r="E165" s="953" t="s">
        <v>5036</v>
      </c>
      <c r="F165" s="945" t="s">
        <v>5037</v>
      </c>
      <c r="G165" s="946">
        <v>566</v>
      </c>
      <c r="H165" s="947" t="s">
        <v>4012</v>
      </c>
      <c r="I165" s="948">
        <v>765.8</v>
      </c>
      <c r="J165" s="948">
        <v>63.82</v>
      </c>
      <c r="K165" s="947" t="s">
        <v>4713</v>
      </c>
      <c r="L165" s="950" t="s">
        <v>6023</v>
      </c>
      <c r="M165" s="947" t="s">
        <v>5913</v>
      </c>
    </row>
    <row r="166" spans="1:13" ht="30">
      <c r="A166" s="942">
        <v>152</v>
      </c>
      <c r="B166" s="943" t="s">
        <v>4948</v>
      </c>
      <c r="C166" s="944" t="s">
        <v>4344</v>
      </c>
      <c r="D166" s="944" t="s">
        <v>5911</v>
      </c>
      <c r="E166" s="953" t="s">
        <v>5038</v>
      </c>
      <c r="F166" s="945" t="s">
        <v>5039</v>
      </c>
      <c r="G166" s="946">
        <v>508</v>
      </c>
      <c r="H166" s="947" t="s">
        <v>4012</v>
      </c>
      <c r="I166" s="948">
        <v>765.8</v>
      </c>
      <c r="J166" s="948">
        <v>63.82</v>
      </c>
      <c r="K166" s="947" t="s">
        <v>4713</v>
      </c>
      <c r="L166" s="950" t="s">
        <v>6023</v>
      </c>
      <c r="M166" s="947" t="s">
        <v>5913</v>
      </c>
    </row>
    <row r="167" spans="1:13" ht="30">
      <c r="A167" s="942">
        <v>153</v>
      </c>
      <c r="B167" s="943" t="s">
        <v>4948</v>
      </c>
      <c r="C167" s="944" t="s">
        <v>4345</v>
      </c>
      <c r="D167" s="944" t="s">
        <v>5911</v>
      </c>
      <c r="E167" s="953" t="s">
        <v>5040</v>
      </c>
      <c r="F167" s="945" t="s">
        <v>5041</v>
      </c>
      <c r="G167" s="946">
        <v>244</v>
      </c>
      <c r="H167" s="947" t="s">
        <v>4012</v>
      </c>
      <c r="I167" s="948">
        <v>765.8</v>
      </c>
      <c r="J167" s="948">
        <v>63.82</v>
      </c>
      <c r="K167" s="947" t="s">
        <v>4713</v>
      </c>
      <c r="L167" s="950" t="s">
        <v>6023</v>
      </c>
      <c r="M167" s="947" t="s">
        <v>5913</v>
      </c>
    </row>
    <row r="168" spans="1:13" ht="30">
      <c r="A168" s="942">
        <v>154</v>
      </c>
      <c r="B168" s="943" t="s">
        <v>4948</v>
      </c>
      <c r="C168" s="944" t="s">
        <v>4346</v>
      </c>
      <c r="D168" s="944" t="s">
        <v>5911</v>
      </c>
      <c r="E168" s="953" t="s">
        <v>5042</v>
      </c>
      <c r="F168" s="945" t="s">
        <v>5043</v>
      </c>
      <c r="G168" s="946">
        <v>361</v>
      </c>
      <c r="H168" s="947" t="s">
        <v>4012</v>
      </c>
      <c r="I168" s="948">
        <v>765.8</v>
      </c>
      <c r="J168" s="948">
        <v>63.82</v>
      </c>
      <c r="K168" s="947" t="s">
        <v>4713</v>
      </c>
      <c r="L168" s="950" t="s">
        <v>6023</v>
      </c>
      <c r="M168" s="947" t="s">
        <v>5913</v>
      </c>
    </row>
    <row r="169" spans="1:13" ht="30">
      <c r="A169" s="942">
        <v>155</v>
      </c>
      <c r="B169" s="943" t="s">
        <v>4948</v>
      </c>
      <c r="C169" s="944" t="s">
        <v>4347</v>
      </c>
      <c r="D169" s="944" t="s">
        <v>5911</v>
      </c>
      <c r="E169" s="953" t="s">
        <v>4837</v>
      </c>
      <c r="F169" s="945" t="s">
        <v>5044</v>
      </c>
      <c r="G169" s="946">
        <v>525</v>
      </c>
      <c r="H169" s="947" t="s">
        <v>4012</v>
      </c>
      <c r="I169" s="948">
        <v>765.8</v>
      </c>
      <c r="J169" s="948">
        <v>63.82</v>
      </c>
      <c r="K169" s="947" t="s">
        <v>4713</v>
      </c>
      <c r="L169" s="950" t="s">
        <v>6023</v>
      </c>
      <c r="M169" s="947" t="s">
        <v>5913</v>
      </c>
    </row>
    <row r="170" spans="1:13" ht="30">
      <c r="A170" s="942">
        <v>156</v>
      </c>
      <c r="B170" s="943" t="s">
        <v>4948</v>
      </c>
      <c r="C170" s="944" t="s">
        <v>4348</v>
      </c>
      <c r="D170" s="944" t="s">
        <v>5911</v>
      </c>
      <c r="E170" s="953" t="s">
        <v>5045</v>
      </c>
      <c r="F170" s="945" t="s">
        <v>5046</v>
      </c>
      <c r="G170" s="946">
        <v>308</v>
      </c>
      <c r="H170" s="947" t="s">
        <v>4012</v>
      </c>
      <c r="I170" s="948">
        <v>765.8</v>
      </c>
      <c r="J170" s="948">
        <v>63.82</v>
      </c>
      <c r="K170" s="947" t="s">
        <v>4713</v>
      </c>
      <c r="L170" s="950" t="s">
        <v>6023</v>
      </c>
      <c r="M170" s="947" t="s">
        <v>5913</v>
      </c>
    </row>
    <row r="171" spans="1:13" ht="45">
      <c r="A171" s="942">
        <v>157</v>
      </c>
      <c r="B171" s="943" t="s">
        <v>4948</v>
      </c>
      <c r="C171" s="944" t="s">
        <v>4349</v>
      </c>
      <c r="D171" s="944" t="s">
        <v>5911</v>
      </c>
      <c r="E171" s="953" t="s">
        <v>5047</v>
      </c>
      <c r="F171" s="945" t="s">
        <v>5048</v>
      </c>
      <c r="G171" s="946">
        <v>664</v>
      </c>
      <c r="H171" s="947" t="s">
        <v>4012</v>
      </c>
      <c r="I171" s="948">
        <v>765.8</v>
      </c>
      <c r="J171" s="948">
        <v>63.82</v>
      </c>
      <c r="K171" s="947" t="s">
        <v>4713</v>
      </c>
      <c r="L171" s="950" t="s">
        <v>6023</v>
      </c>
      <c r="M171" s="947" t="s">
        <v>5913</v>
      </c>
    </row>
    <row r="172" spans="1:13" ht="30">
      <c r="A172" s="942">
        <v>158</v>
      </c>
      <c r="B172" s="943" t="s">
        <v>4948</v>
      </c>
      <c r="C172" s="944" t="s">
        <v>4350</v>
      </c>
      <c r="D172" s="944" t="s">
        <v>5911</v>
      </c>
      <c r="E172" s="953" t="s">
        <v>5049</v>
      </c>
      <c r="F172" s="945" t="s">
        <v>5050</v>
      </c>
      <c r="G172" s="946">
        <v>241</v>
      </c>
      <c r="H172" s="947" t="s">
        <v>4012</v>
      </c>
      <c r="I172" s="948">
        <v>765.8</v>
      </c>
      <c r="J172" s="948">
        <v>63.82</v>
      </c>
      <c r="K172" s="947" t="s">
        <v>4713</v>
      </c>
      <c r="L172" s="950" t="s">
        <v>6023</v>
      </c>
      <c r="M172" s="947" t="s">
        <v>5913</v>
      </c>
    </row>
    <row r="173" spans="1:13" ht="30">
      <c r="A173" s="942">
        <v>159</v>
      </c>
      <c r="B173" s="943" t="s">
        <v>4948</v>
      </c>
      <c r="C173" s="944" t="s">
        <v>4351</v>
      </c>
      <c r="D173" s="944" t="s">
        <v>5911</v>
      </c>
      <c r="E173" s="953" t="s">
        <v>5051</v>
      </c>
      <c r="F173" s="945" t="s">
        <v>5052</v>
      </c>
      <c r="G173" s="946">
        <v>338</v>
      </c>
      <c r="H173" s="947" t="s">
        <v>4012</v>
      </c>
      <c r="I173" s="948">
        <v>765.8</v>
      </c>
      <c r="J173" s="948">
        <v>63.82</v>
      </c>
      <c r="K173" s="947" t="s">
        <v>4713</v>
      </c>
      <c r="L173" s="950" t="s">
        <v>6023</v>
      </c>
      <c r="M173" s="947" t="s">
        <v>5913</v>
      </c>
    </row>
    <row r="174" spans="1:13" ht="30">
      <c r="A174" s="942">
        <v>160</v>
      </c>
      <c r="B174" s="943" t="s">
        <v>4948</v>
      </c>
      <c r="C174" s="944" t="s">
        <v>4352</v>
      </c>
      <c r="D174" s="944" t="s">
        <v>5911</v>
      </c>
      <c r="E174" s="953" t="s">
        <v>5053</v>
      </c>
      <c r="F174" s="945" t="s">
        <v>5054</v>
      </c>
      <c r="G174" s="946">
        <v>515</v>
      </c>
      <c r="H174" s="947" t="s">
        <v>4012</v>
      </c>
      <c r="I174" s="948">
        <v>765.8</v>
      </c>
      <c r="J174" s="948">
        <v>63.82</v>
      </c>
      <c r="K174" s="947" t="s">
        <v>4713</v>
      </c>
      <c r="L174" s="950" t="s">
        <v>6023</v>
      </c>
      <c r="M174" s="947" t="s">
        <v>5913</v>
      </c>
    </row>
    <row r="175" spans="1:13" ht="30">
      <c r="A175" s="942">
        <v>161</v>
      </c>
      <c r="B175" s="943" t="s">
        <v>5055</v>
      </c>
      <c r="C175" s="944" t="s">
        <v>4353</v>
      </c>
      <c r="D175" s="944" t="s">
        <v>5911</v>
      </c>
      <c r="E175" s="950" t="s">
        <v>5056</v>
      </c>
      <c r="F175" s="945" t="s">
        <v>5057</v>
      </c>
      <c r="G175" s="946">
        <v>105</v>
      </c>
      <c r="H175" s="947" t="s">
        <v>4012</v>
      </c>
      <c r="I175" s="948">
        <v>765.8</v>
      </c>
      <c r="J175" s="948">
        <v>63.82</v>
      </c>
      <c r="K175" s="947" t="s">
        <v>4713</v>
      </c>
      <c r="L175" s="950" t="s">
        <v>5058</v>
      </c>
      <c r="M175" s="947" t="s">
        <v>5913</v>
      </c>
    </row>
    <row r="176" spans="1:13" ht="30">
      <c r="A176" s="942">
        <v>162</v>
      </c>
      <c r="B176" s="943" t="s">
        <v>5055</v>
      </c>
      <c r="C176" s="944" t="s">
        <v>4354</v>
      </c>
      <c r="D176" s="944" t="s">
        <v>5911</v>
      </c>
      <c r="E176" s="950" t="s">
        <v>5059</v>
      </c>
      <c r="F176" s="945" t="s">
        <v>5060</v>
      </c>
      <c r="G176" s="946">
        <v>121</v>
      </c>
      <c r="H176" s="947" t="s">
        <v>4012</v>
      </c>
      <c r="I176" s="948">
        <v>765.8</v>
      </c>
      <c r="J176" s="948">
        <v>63.82</v>
      </c>
      <c r="K176" s="947" t="s">
        <v>4713</v>
      </c>
      <c r="L176" s="950" t="s">
        <v>5058</v>
      </c>
      <c r="M176" s="947" t="s">
        <v>5913</v>
      </c>
    </row>
    <row r="177" spans="1:13" ht="30">
      <c r="A177" s="942">
        <v>163</v>
      </c>
      <c r="B177" s="943" t="s">
        <v>5055</v>
      </c>
      <c r="C177" s="944" t="s">
        <v>4356</v>
      </c>
      <c r="D177" s="944" t="s">
        <v>5911</v>
      </c>
      <c r="E177" s="950" t="s">
        <v>5063</v>
      </c>
      <c r="F177" s="945" t="s">
        <v>5064</v>
      </c>
      <c r="G177" s="946">
        <v>269</v>
      </c>
      <c r="H177" s="947" t="s">
        <v>4012</v>
      </c>
      <c r="I177" s="948">
        <v>765.8</v>
      </c>
      <c r="J177" s="948">
        <v>63.82</v>
      </c>
      <c r="K177" s="947" t="s">
        <v>4713</v>
      </c>
      <c r="L177" s="950" t="s">
        <v>5058</v>
      </c>
      <c r="M177" s="947" t="s">
        <v>5913</v>
      </c>
    </row>
    <row r="178" spans="1:13" ht="30">
      <c r="A178" s="942">
        <v>164</v>
      </c>
      <c r="B178" s="943" t="s">
        <v>5055</v>
      </c>
      <c r="C178" s="944" t="s">
        <v>4357</v>
      </c>
      <c r="D178" s="944" t="s">
        <v>5911</v>
      </c>
      <c r="E178" s="950" t="s">
        <v>5065</v>
      </c>
      <c r="F178" s="945" t="s">
        <v>5066</v>
      </c>
      <c r="G178" s="946">
        <v>310</v>
      </c>
      <c r="H178" s="947" t="s">
        <v>4012</v>
      </c>
      <c r="I178" s="948">
        <v>765.8</v>
      </c>
      <c r="J178" s="948">
        <v>63.82</v>
      </c>
      <c r="K178" s="947" t="s">
        <v>4713</v>
      </c>
      <c r="L178" s="950" t="s">
        <v>5058</v>
      </c>
      <c r="M178" s="947" t="s">
        <v>5913</v>
      </c>
    </row>
    <row r="179" spans="1:13" ht="45">
      <c r="A179" s="942">
        <v>165</v>
      </c>
      <c r="B179" s="943" t="s">
        <v>5055</v>
      </c>
      <c r="C179" s="944" t="s">
        <v>4359</v>
      </c>
      <c r="D179" s="944" t="s">
        <v>5911</v>
      </c>
      <c r="E179" s="950" t="s">
        <v>5069</v>
      </c>
      <c r="F179" s="945" t="s">
        <v>5070</v>
      </c>
      <c r="G179" s="946">
        <v>45</v>
      </c>
      <c r="H179" s="947" t="s">
        <v>4011</v>
      </c>
      <c r="I179" s="948">
        <v>612.6</v>
      </c>
      <c r="J179" s="948">
        <v>51.05</v>
      </c>
      <c r="K179" s="947" t="s">
        <v>4713</v>
      </c>
      <c r="L179" s="950" t="s">
        <v>5058</v>
      </c>
      <c r="M179" s="947" t="s">
        <v>5913</v>
      </c>
    </row>
    <row r="180" spans="1:13" ht="30">
      <c r="A180" s="942">
        <v>166</v>
      </c>
      <c r="B180" s="943" t="s">
        <v>5055</v>
      </c>
      <c r="C180" s="944" t="s">
        <v>4361</v>
      </c>
      <c r="D180" s="944" t="s">
        <v>5911</v>
      </c>
      <c r="E180" s="950" t="s">
        <v>5073</v>
      </c>
      <c r="F180" s="945" t="s">
        <v>5074</v>
      </c>
      <c r="G180" s="946">
        <v>137</v>
      </c>
      <c r="H180" s="947" t="s">
        <v>4012</v>
      </c>
      <c r="I180" s="948">
        <v>765.8</v>
      </c>
      <c r="J180" s="948">
        <v>63.82</v>
      </c>
      <c r="K180" s="947" t="s">
        <v>4713</v>
      </c>
      <c r="L180" s="950" t="s">
        <v>5058</v>
      </c>
      <c r="M180" s="947" t="s">
        <v>5913</v>
      </c>
    </row>
    <row r="181" spans="1:13" ht="30">
      <c r="A181" s="942">
        <v>167</v>
      </c>
      <c r="B181" s="943" t="s">
        <v>5055</v>
      </c>
      <c r="C181" s="944" t="s">
        <v>4362</v>
      </c>
      <c r="D181" s="944" t="s">
        <v>5911</v>
      </c>
      <c r="E181" s="950" t="s">
        <v>5075</v>
      </c>
      <c r="F181" s="945" t="s">
        <v>5076</v>
      </c>
      <c r="G181" s="946">
        <v>222</v>
      </c>
      <c r="H181" s="947" t="s">
        <v>4012</v>
      </c>
      <c r="I181" s="948">
        <v>765.8</v>
      </c>
      <c r="J181" s="948">
        <v>63.82</v>
      </c>
      <c r="K181" s="947" t="s">
        <v>4713</v>
      </c>
      <c r="L181" s="950" t="s">
        <v>5058</v>
      </c>
      <c r="M181" s="947" t="s">
        <v>5913</v>
      </c>
    </row>
    <row r="182" spans="1:13" ht="30">
      <c r="A182" s="942">
        <v>168</v>
      </c>
      <c r="B182" s="943" t="s">
        <v>5055</v>
      </c>
      <c r="C182" s="944" t="s">
        <v>4363</v>
      </c>
      <c r="D182" s="944" t="s">
        <v>5911</v>
      </c>
      <c r="E182" s="950" t="s">
        <v>5077</v>
      </c>
      <c r="F182" s="945" t="s">
        <v>5078</v>
      </c>
      <c r="G182" s="946">
        <v>84</v>
      </c>
      <c r="H182" s="947" t="s">
        <v>4011</v>
      </c>
      <c r="I182" s="948">
        <v>612.6</v>
      </c>
      <c r="J182" s="948">
        <v>51.05</v>
      </c>
      <c r="K182" s="947" t="s">
        <v>4713</v>
      </c>
      <c r="L182" s="950" t="s">
        <v>5058</v>
      </c>
      <c r="M182" s="947" t="s">
        <v>5913</v>
      </c>
    </row>
    <row r="183" spans="1:13" ht="30">
      <c r="A183" s="942">
        <v>169</v>
      </c>
      <c r="B183" s="943" t="s">
        <v>5055</v>
      </c>
      <c r="C183" s="944" t="s">
        <v>4364</v>
      </c>
      <c r="D183" s="944" t="s">
        <v>5911</v>
      </c>
      <c r="E183" s="950" t="s">
        <v>5079</v>
      </c>
      <c r="F183" s="945" t="s">
        <v>5080</v>
      </c>
      <c r="G183" s="946">
        <v>394</v>
      </c>
      <c r="H183" s="947" t="s">
        <v>4012</v>
      </c>
      <c r="I183" s="948">
        <v>765.8</v>
      </c>
      <c r="J183" s="948">
        <v>63.82</v>
      </c>
      <c r="K183" s="947" t="s">
        <v>4713</v>
      </c>
      <c r="L183" s="950" t="s">
        <v>5058</v>
      </c>
      <c r="M183" s="947" t="s">
        <v>5913</v>
      </c>
    </row>
    <row r="184" spans="1:13" ht="30">
      <c r="A184" s="942">
        <v>170</v>
      </c>
      <c r="B184" s="943" t="s">
        <v>5055</v>
      </c>
      <c r="C184" s="944" t="s">
        <v>4366</v>
      </c>
      <c r="D184" s="944" t="s">
        <v>5911</v>
      </c>
      <c r="E184" s="950" t="s">
        <v>5083</v>
      </c>
      <c r="F184" s="945" t="s">
        <v>5084</v>
      </c>
      <c r="G184" s="946">
        <v>75</v>
      </c>
      <c r="H184" s="947" t="s">
        <v>4011</v>
      </c>
      <c r="I184" s="948">
        <v>612.6</v>
      </c>
      <c r="J184" s="948">
        <v>51.05</v>
      </c>
      <c r="K184" s="947" t="s">
        <v>4713</v>
      </c>
      <c r="L184" s="950" t="s">
        <v>5058</v>
      </c>
      <c r="M184" s="947" t="s">
        <v>5913</v>
      </c>
    </row>
    <row r="185" spans="1:13" ht="30">
      <c r="A185" s="942">
        <v>171</v>
      </c>
      <c r="B185" s="943" t="s">
        <v>5055</v>
      </c>
      <c r="C185" s="944" t="s">
        <v>4367</v>
      </c>
      <c r="D185" s="944" t="s">
        <v>5911</v>
      </c>
      <c r="E185" s="950" t="s">
        <v>5085</v>
      </c>
      <c r="F185" s="945" t="s">
        <v>5086</v>
      </c>
      <c r="G185" s="946">
        <v>225</v>
      </c>
      <c r="H185" s="947" t="s">
        <v>4012</v>
      </c>
      <c r="I185" s="948">
        <v>765.8</v>
      </c>
      <c r="J185" s="948">
        <v>63.82</v>
      </c>
      <c r="K185" s="947" t="s">
        <v>4713</v>
      </c>
      <c r="L185" s="950" t="s">
        <v>5058</v>
      </c>
      <c r="M185" s="947" t="s">
        <v>5913</v>
      </c>
    </row>
    <row r="186" spans="1:13" ht="30">
      <c r="A186" s="942">
        <v>172</v>
      </c>
      <c r="B186" s="943" t="s">
        <v>5055</v>
      </c>
      <c r="C186" s="944" t="s">
        <v>4368</v>
      </c>
      <c r="D186" s="944" t="s">
        <v>5911</v>
      </c>
      <c r="E186" s="950" t="s">
        <v>5087</v>
      </c>
      <c r="F186" s="945" t="s">
        <v>5088</v>
      </c>
      <c r="G186" s="946">
        <v>181</v>
      </c>
      <c r="H186" s="947" t="s">
        <v>4012</v>
      </c>
      <c r="I186" s="948">
        <v>765.8</v>
      </c>
      <c r="J186" s="948">
        <v>63.82</v>
      </c>
      <c r="K186" s="947" t="s">
        <v>4713</v>
      </c>
      <c r="L186" s="950" t="s">
        <v>5058</v>
      </c>
      <c r="M186" s="947" t="s">
        <v>5913</v>
      </c>
    </row>
    <row r="187" spans="1:13" ht="30">
      <c r="A187" s="942">
        <v>173</v>
      </c>
      <c r="B187" s="943" t="s">
        <v>5055</v>
      </c>
      <c r="C187" s="944" t="s">
        <v>4369</v>
      </c>
      <c r="D187" s="944" t="s">
        <v>5911</v>
      </c>
      <c r="E187" s="950" t="s">
        <v>5089</v>
      </c>
      <c r="F187" s="945" t="s">
        <v>5090</v>
      </c>
      <c r="G187" s="946">
        <v>576</v>
      </c>
      <c r="H187" s="947" t="s">
        <v>4012</v>
      </c>
      <c r="I187" s="948">
        <v>765.8</v>
      </c>
      <c r="J187" s="948">
        <v>63.82</v>
      </c>
      <c r="K187" s="947" t="s">
        <v>4713</v>
      </c>
      <c r="L187" s="950" t="s">
        <v>5058</v>
      </c>
      <c r="M187" s="947" t="s">
        <v>5913</v>
      </c>
    </row>
    <row r="188" spans="1:13" ht="30">
      <c r="A188" s="942">
        <v>174</v>
      </c>
      <c r="B188" s="943" t="s">
        <v>5091</v>
      </c>
      <c r="C188" s="944" t="s">
        <v>4370</v>
      </c>
      <c r="D188" s="944" t="s">
        <v>5911</v>
      </c>
      <c r="E188" s="802" t="s">
        <v>5092</v>
      </c>
      <c r="F188" s="803" t="s">
        <v>5093</v>
      </c>
      <c r="G188" s="946">
        <v>653</v>
      </c>
      <c r="H188" s="947" t="s">
        <v>4012</v>
      </c>
      <c r="I188" s="948">
        <v>765.8</v>
      </c>
      <c r="J188" s="948">
        <v>63.82</v>
      </c>
      <c r="K188" s="947" t="s">
        <v>4713</v>
      </c>
      <c r="L188" s="950" t="s">
        <v>5094</v>
      </c>
      <c r="M188" s="947" t="s">
        <v>5913</v>
      </c>
    </row>
    <row r="189" spans="1:13" ht="30">
      <c r="A189" s="942">
        <v>175</v>
      </c>
      <c r="B189" s="943" t="s">
        <v>5091</v>
      </c>
      <c r="C189" s="944" t="s">
        <v>4371</v>
      </c>
      <c r="D189" s="944" t="s">
        <v>5911</v>
      </c>
      <c r="E189" s="802" t="s">
        <v>5095</v>
      </c>
      <c r="F189" s="803" t="s">
        <v>5096</v>
      </c>
      <c r="G189" s="946">
        <v>686</v>
      </c>
      <c r="H189" s="947" t="s">
        <v>4012</v>
      </c>
      <c r="I189" s="948">
        <v>765.8</v>
      </c>
      <c r="J189" s="948">
        <v>63.82</v>
      </c>
      <c r="K189" s="947" t="s">
        <v>4713</v>
      </c>
      <c r="L189" s="950" t="s">
        <v>5094</v>
      </c>
      <c r="M189" s="947" t="s">
        <v>5913</v>
      </c>
    </row>
    <row r="190" spans="1:13" ht="30">
      <c r="A190" s="942">
        <v>176</v>
      </c>
      <c r="B190" s="943" t="s">
        <v>5091</v>
      </c>
      <c r="C190" s="944" t="s">
        <v>4372</v>
      </c>
      <c r="D190" s="944" t="s">
        <v>5911</v>
      </c>
      <c r="E190" s="802" t="s">
        <v>5097</v>
      </c>
      <c r="F190" s="803" t="s">
        <v>5098</v>
      </c>
      <c r="G190" s="946">
        <v>798</v>
      </c>
      <c r="H190" s="947" t="s">
        <v>4012</v>
      </c>
      <c r="I190" s="948">
        <v>765.8</v>
      </c>
      <c r="J190" s="948">
        <v>63.82</v>
      </c>
      <c r="K190" s="947" t="s">
        <v>4713</v>
      </c>
      <c r="L190" s="950" t="s">
        <v>5094</v>
      </c>
      <c r="M190" s="947" t="s">
        <v>5913</v>
      </c>
    </row>
    <row r="191" spans="1:13" ht="30">
      <c r="A191" s="942">
        <v>177</v>
      </c>
      <c r="B191" s="943" t="s">
        <v>5091</v>
      </c>
      <c r="C191" s="944" t="s">
        <v>4373</v>
      </c>
      <c r="D191" s="944" t="s">
        <v>5911</v>
      </c>
      <c r="E191" s="802" t="s">
        <v>5099</v>
      </c>
      <c r="F191" s="803" t="s">
        <v>5100</v>
      </c>
      <c r="G191" s="946">
        <v>203</v>
      </c>
      <c r="H191" s="947" t="s">
        <v>4012</v>
      </c>
      <c r="I191" s="948">
        <v>765.8</v>
      </c>
      <c r="J191" s="948">
        <v>63.82</v>
      </c>
      <c r="K191" s="947" t="s">
        <v>4713</v>
      </c>
      <c r="L191" s="950" t="s">
        <v>5094</v>
      </c>
      <c r="M191" s="947" t="s">
        <v>5913</v>
      </c>
    </row>
    <row r="192" spans="1:13" ht="30">
      <c r="A192" s="942">
        <v>178</v>
      </c>
      <c r="B192" s="943" t="s">
        <v>5091</v>
      </c>
      <c r="C192" s="944" t="s">
        <v>4374</v>
      </c>
      <c r="D192" s="944" t="s">
        <v>5911</v>
      </c>
      <c r="E192" s="802" t="s">
        <v>5101</v>
      </c>
      <c r="F192" s="803" t="s">
        <v>5102</v>
      </c>
      <c r="G192" s="946">
        <v>596</v>
      </c>
      <c r="H192" s="947" t="s">
        <v>4012</v>
      </c>
      <c r="I192" s="948">
        <v>765.8</v>
      </c>
      <c r="J192" s="948">
        <v>63.82</v>
      </c>
      <c r="K192" s="947" t="s">
        <v>4713</v>
      </c>
      <c r="L192" s="950" t="s">
        <v>5094</v>
      </c>
      <c r="M192" s="947" t="s">
        <v>5913</v>
      </c>
    </row>
    <row r="193" spans="1:13" ht="45">
      <c r="A193" s="942">
        <v>179</v>
      </c>
      <c r="B193" s="943" t="s">
        <v>5091</v>
      </c>
      <c r="C193" s="944" t="s">
        <v>4375</v>
      </c>
      <c r="D193" s="944" t="s">
        <v>5911</v>
      </c>
      <c r="E193" s="802" t="s">
        <v>5103</v>
      </c>
      <c r="F193" s="803" t="s">
        <v>5104</v>
      </c>
      <c r="G193" s="946">
        <v>296</v>
      </c>
      <c r="H193" s="947" t="s">
        <v>4012</v>
      </c>
      <c r="I193" s="948">
        <v>765.8</v>
      </c>
      <c r="J193" s="948">
        <v>63.82</v>
      </c>
      <c r="K193" s="947" t="s">
        <v>4713</v>
      </c>
      <c r="L193" s="950" t="s">
        <v>5094</v>
      </c>
      <c r="M193" s="947" t="s">
        <v>5913</v>
      </c>
    </row>
    <row r="194" spans="1:13" ht="30">
      <c r="A194" s="942">
        <v>180</v>
      </c>
      <c r="B194" s="943" t="s">
        <v>5091</v>
      </c>
      <c r="C194" s="944" t="s">
        <v>4376</v>
      </c>
      <c r="D194" s="944" t="s">
        <v>5911</v>
      </c>
      <c r="E194" s="802" t="s">
        <v>5105</v>
      </c>
      <c r="F194" s="803" t="s">
        <v>5106</v>
      </c>
      <c r="G194" s="946">
        <v>312</v>
      </c>
      <c r="H194" s="947" t="s">
        <v>4012</v>
      </c>
      <c r="I194" s="948">
        <v>765.8</v>
      </c>
      <c r="J194" s="948">
        <v>63.82</v>
      </c>
      <c r="K194" s="947" t="s">
        <v>4713</v>
      </c>
      <c r="L194" s="950" t="s">
        <v>5094</v>
      </c>
      <c r="M194" s="947" t="s">
        <v>5913</v>
      </c>
    </row>
    <row r="195" spans="1:13" ht="45">
      <c r="A195" s="942">
        <v>181</v>
      </c>
      <c r="B195" s="943" t="s">
        <v>5091</v>
      </c>
      <c r="C195" s="944" t="s">
        <v>4377</v>
      </c>
      <c r="D195" s="944" t="s">
        <v>5911</v>
      </c>
      <c r="E195" s="802" t="s">
        <v>5107</v>
      </c>
      <c r="F195" s="803" t="s">
        <v>5108</v>
      </c>
      <c r="G195" s="946">
        <v>221</v>
      </c>
      <c r="H195" s="947" t="s">
        <v>4012</v>
      </c>
      <c r="I195" s="948">
        <v>765.8</v>
      </c>
      <c r="J195" s="948">
        <v>63.82</v>
      </c>
      <c r="K195" s="947" t="s">
        <v>4713</v>
      </c>
      <c r="L195" s="950" t="s">
        <v>5094</v>
      </c>
      <c r="M195" s="947" t="s">
        <v>5913</v>
      </c>
    </row>
    <row r="196" spans="1:13" ht="30">
      <c r="A196" s="942">
        <v>182</v>
      </c>
      <c r="B196" s="943" t="s">
        <v>5091</v>
      </c>
      <c r="C196" s="944" t="s">
        <v>4378</v>
      </c>
      <c r="D196" s="944" t="s">
        <v>5911</v>
      </c>
      <c r="E196" s="802" t="s">
        <v>5109</v>
      </c>
      <c r="F196" s="803" t="s">
        <v>5110</v>
      </c>
      <c r="G196" s="946">
        <v>160</v>
      </c>
      <c r="H196" s="947" t="s">
        <v>4012</v>
      </c>
      <c r="I196" s="948">
        <v>765.8</v>
      </c>
      <c r="J196" s="948">
        <v>63.82</v>
      </c>
      <c r="K196" s="947" t="s">
        <v>4713</v>
      </c>
      <c r="L196" s="950" t="s">
        <v>5094</v>
      </c>
      <c r="M196" s="947" t="s">
        <v>5913</v>
      </c>
    </row>
    <row r="197" spans="1:13" ht="30">
      <c r="A197" s="942">
        <v>183</v>
      </c>
      <c r="B197" s="943" t="s">
        <v>5091</v>
      </c>
      <c r="C197" s="944" t="s">
        <v>4379</v>
      </c>
      <c r="D197" s="944" t="s">
        <v>5911</v>
      </c>
      <c r="E197" s="802" t="s">
        <v>5111</v>
      </c>
      <c r="F197" s="803" t="s">
        <v>5112</v>
      </c>
      <c r="G197" s="946">
        <v>543</v>
      </c>
      <c r="H197" s="947" t="s">
        <v>4012</v>
      </c>
      <c r="I197" s="948">
        <v>765.8</v>
      </c>
      <c r="J197" s="948">
        <v>63.82</v>
      </c>
      <c r="K197" s="947" t="s">
        <v>4713</v>
      </c>
      <c r="L197" s="950" t="s">
        <v>5094</v>
      </c>
      <c r="M197" s="947" t="s">
        <v>5913</v>
      </c>
    </row>
    <row r="198" spans="1:13" ht="45">
      <c r="A198" s="942">
        <v>184</v>
      </c>
      <c r="B198" s="943" t="s">
        <v>5091</v>
      </c>
      <c r="C198" s="944" t="s">
        <v>4380</v>
      </c>
      <c r="D198" s="944" t="s">
        <v>5911</v>
      </c>
      <c r="E198" s="802" t="s">
        <v>5113</v>
      </c>
      <c r="F198" s="804" t="s">
        <v>5114</v>
      </c>
      <c r="G198" s="946">
        <v>357</v>
      </c>
      <c r="H198" s="947" t="s">
        <v>4012</v>
      </c>
      <c r="I198" s="948">
        <v>765.8</v>
      </c>
      <c r="J198" s="948">
        <v>63.82</v>
      </c>
      <c r="K198" s="947" t="s">
        <v>4713</v>
      </c>
      <c r="L198" s="950" t="s">
        <v>5094</v>
      </c>
      <c r="M198" s="947" t="s">
        <v>5913</v>
      </c>
    </row>
    <row r="199" spans="1:13" ht="30">
      <c r="A199" s="942">
        <v>185</v>
      </c>
      <c r="B199" s="943" t="s">
        <v>5091</v>
      </c>
      <c r="C199" s="944" t="s">
        <v>4381</v>
      </c>
      <c r="D199" s="944" t="s">
        <v>5911</v>
      </c>
      <c r="E199" s="957" t="s">
        <v>5115</v>
      </c>
      <c r="F199" s="958" t="s">
        <v>5116</v>
      </c>
      <c r="G199" s="946">
        <v>336</v>
      </c>
      <c r="H199" s="947" t="s">
        <v>4012</v>
      </c>
      <c r="I199" s="948">
        <v>765.8</v>
      </c>
      <c r="J199" s="948">
        <v>63.82</v>
      </c>
      <c r="K199" s="947" t="s">
        <v>4713</v>
      </c>
      <c r="L199" s="950" t="s">
        <v>5094</v>
      </c>
      <c r="M199" s="947" t="s">
        <v>5913</v>
      </c>
    </row>
    <row r="200" spans="1:13" ht="30">
      <c r="A200" s="942">
        <v>186</v>
      </c>
      <c r="B200" s="943" t="s">
        <v>5091</v>
      </c>
      <c r="C200" s="944" t="s">
        <v>4383</v>
      </c>
      <c r="D200" s="944" t="s">
        <v>5911</v>
      </c>
      <c r="E200" s="802" t="s">
        <v>5119</v>
      </c>
      <c r="F200" s="805" t="s">
        <v>5120</v>
      </c>
      <c r="G200" s="946">
        <v>532</v>
      </c>
      <c r="H200" s="947" t="s">
        <v>4012</v>
      </c>
      <c r="I200" s="948">
        <v>765.8</v>
      </c>
      <c r="J200" s="948">
        <v>63.82</v>
      </c>
      <c r="K200" s="947" t="s">
        <v>4713</v>
      </c>
      <c r="L200" s="950" t="s">
        <v>5094</v>
      </c>
      <c r="M200" s="947" t="s">
        <v>5913</v>
      </c>
    </row>
    <row r="201" spans="1:13" ht="30">
      <c r="A201" s="942">
        <v>187</v>
      </c>
      <c r="B201" s="943" t="s">
        <v>5091</v>
      </c>
      <c r="C201" s="944" t="s">
        <v>4384</v>
      </c>
      <c r="D201" s="944" t="s">
        <v>5911</v>
      </c>
      <c r="E201" s="802" t="s">
        <v>5121</v>
      </c>
      <c r="F201" s="803" t="s">
        <v>5122</v>
      </c>
      <c r="G201" s="946">
        <v>292</v>
      </c>
      <c r="H201" s="947" t="s">
        <v>4012</v>
      </c>
      <c r="I201" s="948">
        <v>765.8</v>
      </c>
      <c r="J201" s="948">
        <v>63.82</v>
      </c>
      <c r="K201" s="947" t="s">
        <v>4713</v>
      </c>
      <c r="L201" s="950" t="s">
        <v>5094</v>
      </c>
      <c r="M201" s="947" t="s">
        <v>5913</v>
      </c>
    </row>
    <row r="202" spans="1:13" ht="30">
      <c r="A202" s="942">
        <v>188</v>
      </c>
      <c r="B202" s="943" t="s">
        <v>5091</v>
      </c>
      <c r="C202" s="944" t="s">
        <v>4385</v>
      </c>
      <c r="D202" s="944" t="s">
        <v>5911</v>
      </c>
      <c r="E202" s="802" t="s">
        <v>5123</v>
      </c>
      <c r="F202" s="803" t="s">
        <v>5124</v>
      </c>
      <c r="G202" s="946">
        <v>409</v>
      </c>
      <c r="H202" s="947" t="s">
        <v>4012</v>
      </c>
      <c r="I202" s="948">
        <v>765.8</v>
      </c>
      <c r="J202" s="948">
        <v>63.82</v>
      </c>
      <c r="K202" s="947" t="s">
        <v>4713</v>
      </c>
      <c r="L202" s="950" t="s">
        <v>5094</v>
      </c>
      <c r="M202" s="947" t="s">
        <v>5913</v>
      </c>
    </row>
    <row r="203" spans="1:13" ht="30">
      <c r="A203" s="942">
        <v>189</v>
      </c>
      <c r="B203" s="943" t="s">
        <v>5091</v>
      </c>
      <c r="C203" s="944" t="s">
        <v>4386</v>
      </c>
      <c r="D203" s="944" t="s">
        <v>5911</v>
      </c>
      <c r="E203" s="802" t="s">
        <v>5125</v>
      </c>
      <c r="F203" s="803" t="s">
        <v>5126</v>
      </c>
      <c r="G203" s="946">
        <v>122</v>
      </c>
      <c r="H203" s="947" t="s">
        <v>4012</v>
      </c>
      <c r="I203" s="948">
        <v>765.8</v>
      </c>
      <c r="J203" s="948">
        <v>63.82</v>
      </c>
      <c r="K203" s="947" t="s">
        <v>4713</v>
      </c>
      <c r="L203" s="950" t="s">
        <v>5094</v>
      </c>
      <c r="M203" s="947" t="s">
        <v>5913</v>
      </c>
    </row>
    <row r="204" spans="1:13" ht="30">
      <c r="A204" s="942">
        <v>190</v>
      </c>
      <c r="B204" s="943" t="s">
        <v>5091</v>
      </c>
      <c r="C204" s="944" t="s">
        <v>4387</v>
      </c>
      <c r="D204" s="944" t="s">
        <v>5911</v>
      </c>
      <c r="E204" s="802" t="s">
        <v>5127</v>
      </c>
      <c r="F204" s="803" t="s">
        <v>5128</v>
      </c>
      <c r="G204" s="946">
        <v>266</v>
      </c>
      <c r="H204" s="947" t="s">
        <v>4012</v>
      </c>
      <c r="I204" s="948">
        <v>765.8</v>
      </c>
      <c r="J204" s="948">
        <v>63.82</v>
      </c>
      <c r="K204" s="947" t="s">
        <v>4713</v>
      </c>
      <c r="L204" s="950" t="s">
        <v>5094</v>
      </c>
      <c r="M204" s="947" t="s">
        <v>5913</v>
      </c>
    </row>
    <row r="205" spans="1:13" ht="30">
      <c r="A205" s="942">
        <v>191</v>
      </c>
      <c r="B205" s="943" t="s">
        <v>5091</v>
      </c>
      <c r="C205" s="944" t="s">
        <v>4388</v>
      </c>
      <c r="D205" s="944" t="s">
        <v>5911</v>
      </c>
      <c r="E205" s="802" t="s">
        <v>5129</v>
      </c>
      <c r="F205" s="803" t="s">
        <v>5130</v>
      </c>
      <c r="G205" s="946">
        <v>348</v>
      </c>
      <c r="H205" s="947" t="s">
        <v>4012</v>
      </c>
      <c r="I205" s="948">
        <v>765.8</v>
      </c>
      <c r="J205" s="948">
        <v>63.82</v>
      </c>
      <c r="K205" s="947" t="s">
        <v>4713</v>
      </c>
      <c r="L205" s="950" t="s">
        <v>5094</v>
      </c>
      <c r="M205" s="947" t="s">
        <v>5913</v>
      </c>
    </row>
    <row r="206" spans="1:13" ht="30">
      <c r="A206" s="942">
        <v>192</v>
      </c>
      <c r="B206" s="943" t="s">
        <v>5091</v>
      </c>
      <c r="C206" s="944" t="s">
        <v>4389</v>
      </c>
      <c r="D206" s="944" t="s">
        <v>5911</v>
      </c>
      <c r="E206" s="802" t="s">
        <v>5131</v>
      </c>
      <c r="F206" s="803" t="s">
        <v>5132</v>
      </c>
      <c r="G206" s="946">
        <v>346</v>
      </c>
      <c r="H206" s="947" t="s">
        <v>4012</v>
      </c>
      <c r="I206" s="948">
        <v>765.8</v>
      </c>
      <c r="J206" s="948">
        <v>63.82</v>
      </c>
      <c r="K206" s="947" t="s">
        <v>4713</v>
      </c>
      <c r="L206" s="950" t="s">
        <v>5094</v>
      </c>
      <c r="M206" s="947" t="s">
        <v>5913</v>
      </c>
    </row>
    <row r="207" spans="1:13" ht="30">
      <c r="A207" s="942">
        <v>193</v>
      </c>
      <c r="B207" s="943" t="s">
        <v>5091</v>
      </c>
      <c r="C207" s="944" t="s">
        <v>4390</v>
      </c>
      <c r="D207" s="944" t="s">
        <v>5911</v>
      </c>
      <c r="E207" s="802" t="s">
        <v>5133</v>
      </c>
      <c r="F207" s="803" t="s">
        <v>5134</v>
      </c>
      <c r="G207" s="946">
        <v>228</v>
      </c>
      <c r="H207" s="947" t="s">
        <v>4012</v>
      </c>
      <c r="I207" s="948">
        <v>765.8</v>
      </c>
      <c r="J207" s="948">
        <v>63.82</v>
      </c>
      <c r="K207" s="947" t="s">
        <v>4713</v>
      </c>
      <c r="L207" s="950" t="s">
        <v>5094</v>
      </c>
      <c r="M207" s="947" t="s">
        <v>5913</v>
      </c>
    </row>
    <row r="208" spans="1:13" ht="30">
      <c r="A208" s="942">
        <v>194</v>
      </c>
      <c r="B208" s="943" t="s">
        <v>5091</v>
      </c>
      <c r="C208" s="944" t="s">
        <v>4391</v>
      </c>
      <c r="D208" s="944" t="s">
        <v>5911</v>
      </c>
      <c r="E208" s="802" t="s">
        <v>5135</v>
      </c>
      <c r="F208" s="803" t="s">
        <v>5136</v>
      </c>
      <c r="G208" s="946">
        <v>1909</v>
      </c>
      <c r="H208" s="947" t="s">
        <v>4014</v>
      </c>
      <c r="I208" s="689">
        <v>1362.2</v>
      </c>
      <c r="J208" s="689">
        <v>113.52</v>
      </c>
      <c r="K208" s="947" t="s">
        <v>4713</v>
      </c>
      <c r="L208" s="950" t="s">
        <v>5094</v>
      </c>
      <c r="M208" s="947" t="s">
        <v>5913</v>
      </c>
    </row>
    <row r="209" spans="1:13" ht="45">
      <c r="A209" s="942">
        <v>195</v>
      </c>
      <c r="B209" s="943" t="s">
        <v>5091</v>
      </c>
      <c r="C209" s="944" t="s">
        <v>4392</v>
      </c>
      <c r="D209" s="944" t="s">
        <v>5911</v>
      </c>
      <c r="E209" s="802" t="s">
        <v>5137</v>
      </c>
      <c r="F209" s="803" t="s">
        <v>5138</v>
      </c>
      <c r="G209" s="946">
        <v>214</v>
      </c>
      <c r="H209" s="947" t="s">
        <v>4012</v>
      </c>
      <c r="I209" s="948">
        <v>765.8</v>
      </c>
      <c r="J209" s="948">
        <v>63.82</v>
      </c>
      <c r="K209" s="947" t="s">
        <v>4713</v>
      </c>
      <c r="L209" s="950" t="s">
        <v>5094</v>
      </c>
      <c r="M209" s="947" t="s">
        <v>5913</v>
      </c>
    </row>
    <row r="210" spans="1:13" ht="30">
      <c r="A210" s="942">
        <v>196</v>
      </c>
      <c r="B210" s="943" t="s">
        <v>5091</v>
      </c>
      <c r="C210" s="944" t="s">
        <v>4393</v>
      </c>
      <c r="D210" s="944" t="s">
        <v>5911</v>
      </c>
      <c r="E210" s="802" t="s">
        <v>5139</v>
      </c>
      <c r="F210" s="803" t="s">
        <v>5140</v>
      </c>
      <c r="G210" s="946">
        <v>474</v>
      </c>
      <c r="H210" s="947" t="s">
        <v>4012</v>
      </c>
      <c r="I210" s="948">
        <v>765.8</v>
      </c>
      <c r="J210" s="948">
        <v>63.82</v>
      </c>
      <c r="K210" s="947" t="s">
        <v>4713</v>
      </c>
      <c r="L210" s="950" t="s">
        <v>5094</v>
      </c>
      <c r="M210" s="947" t="s">
        <v>5913</v>
      </c>
    </row>
    <row r="211" spans="1:13" ht="30">
      <c r="A211" s="942">
        <v>197</v>
      </c>
      <c r="B211" s="943" t="s">
        <v>5141</v>
      </c>
      <c r="C211" s="944" t="s">
        <v>4395</v>
      </c>
      <c r="D211" s="944" t="s">
        <v>5926</v>
      </c>
      <c r="E211" s="953" t="s">
        <v>5914</v>
      </c>
      <c r="F211" s="959" t="s">
        <v>5145</v>
      </c>
      <c r="G211" s="946">
        <v>281</v>
      </c>
      <c r="H211" s="947" t="s">
        <v>4012</v>
      </c>
      <c r="I211" s="948">
        <v>765.8</v>
      </c>
      <c r="J211" s="948">
        <v>63.82</v>
      </c>
      <c r="K211" s="947" t="s">
        <v>4713</v>
      </c>
      <c r="L211" s="936" t="s">
        <v>5144</v>
      </c>
      <c r="M211" s="947" t="s">
        <v>5913</v>
      </c>
    </row>
    <row r="212" spans="1:13" ht="30">
      <c r="A212" s="942">
        <v>198</v>
      </c>
      <c r="B212" s="943" t="s">
        <v>5141</v>
      </c>
      <c r="C212" s="944" t="s">
        <v>4396</v>
      </c>
      <c r="D212" s="944" t="s">
        <v>5911</v>
      </c>
      <c r="E212" s="953" t="s">
        <v>5146</v>
      </c>
      <c r="F212" s="959" t="s">
        <v>5147</v>
      </c>
      <c r="G212" s="946">
        <v>199</v>
      </c>
      <c r="H212" s="947" t="s">
        <v>4012</v>
      </c>
      <c r="I212" s="948">
        <v>765.8</v>
      </c>
      <c r="J212" s="948">
        <v>63.82</v>
      </c>
      <c r="K212" s="947" t="s">
        <v>4713</v>
      </c>
      <c r="L212" s="950" t="s">
        <v>5144</v>
      </c>
      <c r="M212" s="947" t="s">
        <v>5913</v>
      </c>
    </row>
    <row r="213" spans="1:13" ht="30">
      <c r="A213" s="942">
        <v>199</v>
      </c>
      <c r="B213" s="943" t="s">
        <v>5141</v>
      </c>
      <c r="C213" s="944" t="s">
        <v>4397</v>
      </c>
      <c r="D213" s="944" t="s">
        <v>5911</v>
      </c>
      <c r="E213" s="953" t="s">
        <v>5148</v>
      </c>
      <c r="F213" s="959" t="s">
        <v>5149</v>
      </c>
      <c r="G213" s="946">
        <v>226</v>
      </c>
      <c r="H213" s="947" t="s">
        <v>4012</v>
      </c>
      <c r="I213" s="948">
        <v>765.8</v>
      </c>
      <c r="J213" s="948">
        <v>63.82</v>
      </c>
      <c r="K213" s="947" t="s">
        <v>4713</v>
      </c>
      <c r="L213" s="950" t="s">
        <v>5144</v>
      </c>
      <c r="M213" s="947" t="s">
        <v>5913</v>
      </c>
    </row>
    <row r="214" spans="1:13" ht="30">
      <c r="A214" s="942">
        <v>200</v>
      </c>
      <c r="B214" s="943" t="s">
        <v>5141</v>
      </c>
      <c r="C214" s="944" t="s">
        <v>4398</v>
      </c>
      <c r="D214" s="944" t="s">
        <v>5911</v>
      </c>
      <c r="E214" s="953" t="s">
        <v>5150</v>
      </c>
      <c r="F214" s="959" t="s">
        <v>5151</v>
      </c>
      <c r="G214" s="946">
        <v>319</v>
      </c>
      <c r="H214" s="947" t="s">
        <v>4012</v>
      </c>
      <c r="I214" s="948">
        <v>765.8</v>
      </c>
      <c r="J214" s="948">
        <v>63.82</v>
      </c>
      <c r="K214" s="947" t="s">
        <v>4713</v>
      </c>
      <c r="L214" s="950" t="s">
        <v>5144</v>
      </c>
      <c r="M214" s="947" t="s">
        <v>5913</v>
      </c>
    </row>
    <row r="215" spans="1:13" ht="45">
      <c r="A215" s="942">
        <v>201</v>
      </c>
      <c r="B215" s="943" t="s">
        <v>5141</v>
      </c>
      <c r="C215" s="944" t="s">
        <v>4399</v>
      </c>
      <c r="D215" s="944" t="s">
        <v>5926</v>
      </c>
      <c r="E215" s="953" t="s">
        <v>5915</v>
      </c>
      <c r="F215" s="959" t="s">
        <v>5152</v>
      </c>
      <c r="G215" s="946">
        <v>225</v>
      </c>
      <c r="H215" s="947" t="s">
        <v>4012</v>
      </c>
      <c r="I215" s="948">
        <v>765.8</v>
      </c>
      <c r="J215" s="948">
        <v>63.82</v>
      </c>
      <c r="K215" s="947" t="s">
        <v>4713</v>
      </c>
      <c r="L215" s="950" t="s">
        <v>5144</v>
      </c>
      <c r="M215" s="947" t="s">
        <v>5913</v>
      </c>
    </row>
    <row r="216" spans="1:13" ht="45">
      <c r="A216" s="942">
        <v>202</v>
      </c>
      <c r="B216" s="943" t="s">
        <v>5141</v>
      </c>
      <c r="C216" s="944" t="s">
        <v>4400</v>
      </c>
      <c r="D216" s="944" t="s">
        <v>5926</v>
      </c>
      <c r="E216" s="953" t="s">
        <v>5916</v>
      </c>
      <c r="F216" s="959" t="s">
        <v>5153</v>
      </c>
      <c r="G216" s="946">
        <v>468</v>
      </c>
      <c r="H216" s="947" t="s">
        <v>4012</v>
      </c>
      <c r="I216" s="948">
        <v>765.8</v>
      </c>
      <c r="J216" s="948">
        <v>63.82</v>
      </c>
      <c r="K216" s="947" t="s">
        <v>4713</v>
      </c>
      <c r="L216" s="950" t="s">
        <v>5144</v>
      </c>
      <c r="M216" s="947" t="s">
        <v>5913</v>
      </c>
    </row>
    <row r="217" spans="1:13" ht="30">
      <c r="A217" s="942">
        <v>203</v>
      </c>
      <c r="B217" s="943" t="s">
        <v>5141</v>
      </c>
      <c r="C217" s="944" t="s">
        <v>4401</v>
      </c>
      <c r="D217" s="944" t="s">
        <v>5926</v>
      </c>
      <c r="E217" s="953" t="s">
        <v>5917</v>
      </c>
      <c r="F217" s="959" t="s">
        <v>5154</v>
      </c>
      <c r="G217" s="946">
        <v>468</v>
      </c>
      <c r="H217" s="947" t="s">
        <v>4012</v>
      </c>
      <c r="I217" s="948">
        <v>765.8</v>
      </c>
      <c r="J217" s="948">
        <v>63.82</v>
      </c>
      <c r="K217" s="947" t="s">
        <v>4713</v>
      </c>
      <c r="L217" s="950" t="s">
        <v>5144</v>
      </c>
      <c r="M217" s="947" t="s">
        <v>5913</v>
      </c>
    </row>
    <row r="218" spans="1:13" ht="30">
      <c r="A218" s="942">
        <v>204</v>
      </c>
      <c r="B218" s="943" t="s">
        <v>5141</v>
      </c>
      <c r="C218" s="944" t="s">
        <v>4402</v>
      </c>
      <c r="D218" s="944" t="s">
        <v>5911</v>
      </c>
      <c r="E218" s="953" t="s">
        <v>5155</v>
      </c>
      <c r="F218" s="959" t="s">
        <v>5156</v>
      </c>
      <c r="G218" s="946">
        <v>152</v>
      </c>
      <c r="H218" s="947" t="s">
        <v>4012</v>
      </c>
      <c r="I218" s="948">
        <v>765.8</v>
      </c>
      <c r="J218" s="948">
        <v>63.82</v>
      </c>
      <c r="K218" s="947" t="s">
        <v>4713</v>
      </c>
      <c r="L218" s="950" t="s">
        <v>5144</v>
      </c>
      <c r="M218" s="947" t="s">
        <v>5913</v>
      </c>
    </row>
    <row r="219" spans="1:13" ht="30">
      <c r="A219" s="942">
        <v>205</v>
      </c>
      <c r="B219" s="943" t="s">
        <v>5141</v>
      </c>
      <c r="C219" s="944" t="s">
        <v>4404</v>
      </c>
      <c r="D219" s="944" t="s">
        <v>5911</v>
      </c>
      <c r="E219" s="953" t="s">
        <v>5158</v>
      </c>
      <c r="F219" s="945" t="s">
        <v>5159</v>
      </c>
      <c r="G219" s="946">
        <v>174</v>
      </c>
      <c r="H219" s="947" t="s">
        <v>4012</v>
      </c>
      <c r="I219" s="948">
        <v>765.8</v>
      </c>
      <c r="J219" s="948">
        <v>63.82</v>
      </c>
      <c r="K219" s="947" t="s">
        <v>4713</v>
      </c>
      <c r="L219" s="950" t="s">
        <v>5144</v>
      </c>
      <c r="M219" s="947" t="s">
        <v>5913</v>
      </c>
    </row>
    <row r="220" spans="1:13" ht="30">
      <c r="A220" s="942">
        <v>206</v>
      </c>
      <c r="B220" s="943" t="s">
        <v>5141</v>
      </c>
      <c r="C220" s="944" t="s">
        <v>4406</v>
      </c>
      <c r="D220" s="944" t="s">
        <v>5926</v>
      </c>
      <c r="E220" s="953" t="s">
        <v>5927</v>
      </c>
      <c r="F220" s="945" t="s">
        <v>5161</v>
      </c>
      <c r="G220" s="946">
        <v>913</v>
      </c>
      <c r="H220" s="947" t="s">
        <v>4013</v>
      </c>
      <c r="I220" s="948">
        <v>1213.0999999999999</v>
      </c>
      <c r="J220" s="948">
        <v>101.09</v>
      </c>
      <c r="K220" s="947" t="s">
        <v>4713</v>
      </c>
      <c r="L220" s="950" t="s">
        <v>5144</v>
      </c>
      <c r="M220" s="947" t="s">
        <v>5913</v>
      </c>
    </row>
    <row r="221" spans="1:13" ht="45">
      <c r="A221" s="942">
        <v>207</v>
      </c>
      <c r="B221" s="943" t="s">
        <v>5141</v>
      </c>
      <c r="C221" s="944" t="s">
        <v>4407</v>
      </c>
      <c r="D221" s="944" t="s">
        <v>5911</v>
      </c>
      <c r="E221" s="953" t="s">
        <v>5162</v>
      </c>
      <c r="F221" s="945" t="s">
        <v>5163</v>
      </c>
      <c r="G221" s="946">
        <v>236</v>
      </c>
      <c r="H221" s="947" t="s">
        <v>4012</v>
      </c>
      <c r="I221" s="948">
        <v>765.8</v>
      </c>
      <c r="J221" s="948">
        <v>63.82</v>
      </c>
      <c r="K221" s="947" t="s">
        <v>4713</v>
      </c>
      <c r="L221" s="950" t="s">
        <v>5144</v>
      </c>
      <c r="M221" s="947" t="s">
        <v>5913</v>
      </c>
    </row>
    <row r="222" spans="1:13" ht="45">
      <c r="A222" s="942">
        <v>208</v>
      </c>
      <c r="B222" s="943" t="s">
        <v>5141</v>
      </c>
      <c r="C222" s="944" t="s">
        <v>4409</v>
      </c>
      <c r="D222" s="944" t="s">
        <v>5911</v>
      </c>
      <c r="E222" s="953" t="s">
        <v>5166</v>
      </c>
      <c r="F222" s="945" t="s">
        <v>5167</v>
      </c>
      <c r="G222" s="946">
        <v>422</v>
      </c>
      <c r="H222" s="947" t="s">
        <v>4012</v>
      </c>
      <c r="I222" s="948">
        <v>765.8</v>
      </c>
      <c r="J222" s="948">
        <v>63.82</v>
      </c>
      <c r="K222" s="947" t="s">
        <v>4713</v>
      </c>
      <c r="L222" s="950" t="s">
        <v>5144</v>
      </c>
      <c r="M222" s="947" t="s">
        <v>5913</v>
      </c>
    </row>
    <row r="223" spans="1:13" ht="30">
      <c r="A223" s="942">
        <v>209</v>
      </c>
      <c r="B223" s="943" t="s">
        <v>5141</v>
      </c>
      <c r="C223" s="944" t="s">
        <v>4410</v>
      </c>
      <c r="D223" s="944" t="s">
        <v>5911</v>
      </c>
      <c r="E223" s="953" t="s">
        <v>5168</v>
      </c>
      <c r="F223" s="945" t="s">
        <v>5169</v>
      </c>
      <c r="G223" s="946">
        <v>274</v>
      </c>
      <c r="H223" s="947" t="s">
        <v>4012</v>
      </c>
      <c r="I223" s="948">
        <v>765.8</v>
      </c>
      <c r="J223" s="948">
        <v>63.82</v>
      </c>
      <c r="K223" s="947" t="s">
        <v>4713</v>
      </c>
      <c r="L223" s="950" t="s">
        <v>5144</v>
      </c>
      <c r="M223" s="947" t="s">
        <v>5913</v>
      </c>
    </row>
    <row r="224" spans="1:13" ht="30">
      <c r="A224" s="942">
        <v>210</v>
      </c>
      <c r="B224" s="943" t="s">
        <v>5141</v>
      </c>
      <c r="C224" s="944" t="s">
        <v>4411</v>
      </c>
      <c r="D224" s="944" t="s">
        <v>5926</v>
      </c>
      <c r="E224" s="953" t="s">
        <v>5920</v>
      </c>
      <c r="F224" s="945" t="s">
        <v>5170</v>
      </c>
      <c r="G224" s="946">
        <v>440</v>
      </c>
      <c r="H224" s="947" t="s">
        <v>4012</v>
      </c>
      <c r="I224" s="948">
        <v>765.8</v>
      </c>
      <c r="J224" s="948">
        <v>63.82</v>
      </c>
      <c r="K224" s="947" t="s">
        <v>4713</v>
      </c>
      <c r="L224" s="950" t="s">
        <v>5144</v>
      </c>
      <c r="M224" s="947" t="s">
        <v>5913</v>
      </c>
    </row>
    <row r="225" spans="1:13" ht="30">
      <c r="A225" s="942">
        <v>211</v>
      </c>
      <c r="B225" s="943" t="s">
        <v>5141</v>
      </c>
      <c r="C225" s="944" t="s">
        <v>4413</v>
      </c>
      <c r="D225" s="944" t="s">
        <v>5926</v>
      </c>
      <c r="E225" s="953" t="s">
        <v>5921</v>
      </c>
      <c r="F225" s="945" t="s">
        <v>5172</v>
      </c>
      <c r="G225" s="946">
        <v>174</v>
      </c>
      <c r="H225" s="947" t="s">
        <v>4012</v>
      </c>
      <c r="I225" s="948">
        <v>765.8</v>
      </c>
      <c r="J225" s="948">
        <v>63.82</v>
      </c>
      <c r="K225" s="947" t="s">
        <v>4713</v>
      </c>
      <c r="L225" s="950" t="s">
        <v>5144</v>
      </c>
      <c r="M225" s="947" t="s">
        <v>5913</v>
      </c>
    </row>
    <row r="226" spans="1:13" ht="45">
      <c r="A226" s="942">
        <v>212</v>
      </c>
      <c r="B226" s="943" t="s">
        <v>5141</v>
      </c>
      <c r="C226" s="944" t="s">
        <v>4414</v>
      </c>
      <c r="D226" s="944" t="s">
        <v>5926</v>
      </c>
      <c r="E226" s="953" t="s">
        <v>5922</v>
      </c>
      <c r="F226" s="945" t="s">
        <v>5173</v>
      </c>
      <c r="G226" s="946">
        <v>487</v>
      </c>
      <c r="H226" s="947" t="s">
        <v>4012</v>
      </c>
      <c r="I226" s="948">
        <v>765.8</v>
      </c>
      <c r="J226" s="948">
        <v>63.82</v>
      </c>
      <c r="K226" s="947" t="s">
        <v>4713</v>
      </c>
      <c r="L226" s="950" t="s">
        <v>5144</v>
      </c>
      <c r="M226" s="947" t="s">
        <v>5913</v>
      </c>
    </row>
    <row r="227" spans="1:13" ht="30">
      <c r="A227" s="942">
        <v>213</v>
      </c>
      <c r="B227" s="943" t="s">
        <v>5174</v>
      </c>
      <c r="C227" s="944" t="s">
        <v>4415</v>
      </c>
      <c r="D227" s="944" t="s">
        <v>5911</v>
      </c>
      <c r="E227" s="953" t="s">
        <v>5175</v>
      </c>
      <c r="F227" s="960" t="s">
        <v>5176</v>
      </c>
      <c r="G227" s="946">
        <v>160</v>
      </c>
      <c r="H227" s="947" t="s">
        <v>4012</v>
      </c>
      <c r="I227" s="948">
        <v>765.8</v>
      </c>
      <c r="J227" s="948">
        <v>63.82</v>
      </c>
      <c r="K227" s="947" t="s">
        <v>4713</v>
      </c>
      <c r="L227" s="950" t="s">
        <v>5177</v>
      </c>
      <c r="M227" s="947" t="s">
        <v>5913</v>
      </c>
    </row>
    <row r="228" spans="1:13" ht="45">
      <c r="A228" s="942">
        <v>214</v>
      </c>
      <c r="B228" s="943" t="s">
        <v>5174</v>
      </c>
      <c r="C228" s="944" t="s">
        <v>4416</v>
      </c>
      <c r="D228" s="944" t="s">
        <v>5911</v>
      </c>
      <c r="E228" s="953" t="s">
        <v>5178</v>
      </c>
      <c r="F228" s="960" t="s">
        <v>5179</v>
      </c>
      <c r="G228" s="946">
        <v>172</v>
      </c>
      <c r="H228" s="947" t="s">
        <v>4012</v>
      </c>
      <c r="I228" s="948">
        <v>765.8</v>
      </c>
      <c r="J228" s="948">
        <v>63.82</v>
      </c>
      <c r="K228" s="947" t="s">
        <v>4713</v>
      </c>
      <c r="L228" s="936" t="s">
        <v>5177</v>
      </c>
      <c r="M228" s="947" t="s">
        <v>5913</v>
      </c>
    </row>
    <row r="229" spans="1:13" ht="30">
      <c r="A229" s="942">
        <v>215</v>
      </c>
      <c r="B229" s="943" t="s">
        <v>5174</v>
      </c>
      <c r="C229" s="944" t="s">
        <v>4422</v>
      </c>
      <c r="D229" s="944" t="s">
        <v>5911</v>
      </c>
      <c r="E229" s="953" t="s">
        <v>5099</v>
      </c>
      <c r="F229" s="960" t="s">
        <v>5191</v>
      </c>
      <c r="G229" s="946">
        <v>348</v>
      </c>
      <c r="H229" s="947" t="s">
        <v>4012</v>
      </c>
      <c r="I229" s="948">
        <v>765.8</v>
      </c>
      <c r="J229" s="948">
        <v>63.82</v>
      </c>
      <c r="K229" s="947" t="s">
        <v>4713</v>
      </c>
      <c r="L229" s="950" t="s">
        <v>5177</v>
      </c>
      <c r="M229" s="947" t="s">
        <v>5913</v>
      </c>
    </row>
    <row r="230" spans="1:13" ht="30">
      <c r="A230" s="942">
        <v>216</v>
      </c>
      <c r="B230" s="943" t="s">
        <v>5174</v>
      </c>
      <c r="C230" s="944" t="s">
        <v>4423</v>
      </c>
      <c r="D230" s="944" t="s">
        <v>5911</v>
      </c>
      <c r="E230" s="953" t="s">
        <v>5192</v>
      </c>
      <c r="F230" s="960" t="s">
        <v>5193</v>
      </c>
      <c r="G230" s="946">
        <v>316</v>
      </c>
      <c r="H230" s="947" t="s">
        <v>4012</v>
      </c>
      <c r="I230" s="948">
        <v>765.8</v>
      </c>
      <c r="J230" s="948">
        <v>63.82</v>
      </c>
      <c r="K230" s="947" t="s">
        <v>4713</v>
      </c>
      <c r="L230" s="950" t="s">
        <v>5177</v>
      </c>
      <c r="M230" s="947" t="s">
        <v>5913</v>
      </c>
    </row>
    <row r="231" spans="1:13" ht="45">
      <c r="A231" s="942">
        <v>217</v>
      </c>
      <c r="B231" s="943" t="s">
        <v>5174</v>
      </c>
      <c r="C231" s="944" t="s">
        <v>4424</v>
      </c>
      <c r="D231" s="944" t="s">
        <v>5911</v>
      </c>
      <c r="E231" s="953" t="s">
        <v>5194</v>
      </c>
      <c r="F231" s="960" t="s">
        <v>5195</v>
      </c>
      <c r="G231" s="946">
        <v>384</v>
      </c>
      <c r="H231" s="947" t="s">
        <v>4012</v>
      </c>
      <c r="I231" s="948">
        <v>765.8</v>
      </c>
      <c r="J231" s="948">
        <v>63.82</v>
      </c>
      <c r="K231" s="947" t="s">
        <v>4713</v>
      </c>
      <c r="L231" s="950" t="s">
        <v>5177</v>
      </c>
      <c r="M231" s="947" t="s">
        <v>5913</v>
      </c>
    </row>
    <row r="232" spans="1:13" ht="45">
      <c r="A232" s="942">
        <v>218</v>
      </c>
      <c r="B232" s="943" t="s">
        <v>5174</v>
      </c>
      <c r="C232" s="944" t="s">
        <v>4425</v>
      </c>
      <c r="D232" s="944" t="s">
        <v>5911</v>
      </c>
      <c r="E232" s="953" t="s">
        <v>5196</v>
      </c>
      <c r="F232" s="960" t="s">
        <v>5197</v>
      </c>
      <c r="G232" s="946">
        <v>268</v>
      </c>
      <c r="H232" s="947" t="s">
        <v>4012</v>
      </c>
      <c r="I232" s="948">
        <v>765.8</v>
      </c>
      <c r="J232" s="948">
        <v>63.82</v>
      </c>
      <c r="K232" s="947" t="s">
        <v>4713</v>
      </c>
      <c r="L232" s="950" t="s">
        <v>5177</v>
      </c>
      <c r="M232" s="947" t="s">
        <v>5913</v>
      </c>
    </row>
    <row r="233" spans="1:13" ht="30">
      <c r="A233" s="942">
        <v>219</v>
      </c>
      <c r="B233" s="943" t="s">
        <v>5174</v>
      </c>
      <c r="C233" s="944" t="s">
        <v>4426</v>
      </c>
      <c r="D233" s="944" t="s">
        <v>5911</v>
      </c>
      <c r="E233" s="953" t="s">
        <v>5198</v>
      </c>
      <c r="F233" s="960" t="s">
        <v>5199</v>
      </c>
      <c r="G233" s="946">
        <v>156</v>
      </c>
      <c r="H233" s="947" t="s">
        <v>4012</v>
      </c>
      <c r="I233" s="948">
        <v>765.8</v>
      </c>
      <c r="J233" s="948">
        <v>63.82</v>
      </c>
      <c r="K233" s="947" t="s">
        <v>4713</v>
      </c>
      <c r="L233" s="950" t="s">
        <v>5177</v>
      </c>
      <c r="M233" s="947" t="s">
        <v>5913</v>
      </c>
    </row>
    <row r="234" spans="1:13" ht="30">
      <c r="A234" s="942">
        <v>220</v>
      </c>
      <c r="B234" s="943" t="s">
        <v>5174</v>
      </c>
      <c r="C234" s="944" t="s">
        <v>4427</v>
      </c>
      <c r="D234" s="944" t="s">
        <v>5911</v>
      </c>
      <c r="E234" s="953" t="s">
        <v>5200</v>
      </c>
      <c r="F234" s="960" t="s">
        <v>5201</v>
      </c>
      <c r="G234" s="946">
        <v>55</v>
      </c>
      <c r="H234" s="947" t="s">
        <v>4011</v>
      </c>
      <c r="I234" s="948">
        <v>612.6</v>
      </c>
      <c r="J234" s="948">
        <v>51.05</v>
      </c>
      <c r="K234" s="947" t="s">
        <v>4713</v>
      </c>
      <c r="L234" s="950" t="s">
        <v>5177</v>
      </c>
      <c r="M234" s="947" t="s">
        <v>5913</v>
      </c>
    </row>
    <row r="235" spans="1:13" ht="30">
      <c r="A235" s="942">
        <v>221</v>
      </c>
      <c r="B235" s="943" t="s">
        <v>5174</v>
      </c>
      <c r="C235" s="944" t="s">
        <v>4429</v>
      </c>
      <c r="D235" s="944" t="s">
        <v>5911</v>
      </c>
      <c r="E235" s="953" t="s">
        <v>5204</v>
      </c>
      <c r="F235" s="960" t="s">
        <v>5205</v>
      </c>
      <c r="G235" s="946">
        <v>752</v>
      </c>
      <c r="H235" s="947" t="s">
        <v>4012</v>
      </c>
      <c r="I235" s="948">
        <v>765.8</v>
      </c>
      <c r="J235" s="948">
        <v>63.82</v>
      </c>
      <c r="K235" s="947" t="s">
        <v>4713</v>
      </c>
      <c r="L235" s="950" t="s">
        <v>5177</v>
      </c>
      <c r="M235" s="947" t="s">
        <v>5913</v>
      </c>
    </row>
    <row r="236" spans="1:13" ht="30">
      <c r="A236" s="942">
        <v>222</v>
      </c>
      <c r="B236" s="943" t="s">
        <v>5174</v>
      </c>
      <c r="C236" s="944" t="s">
        <v>4430</v>
      </c>
      <c r="D236" s="944" t="s">
        <v>5911</v>
      </c>
      <c r="E236" s="953" t="s">
        <v>5206</v>
      </c>
      <c r="F236" s="960" t="s">
        <v>5207</v>
      </c>
      <c r="G236" s="946">
        <v>303</v>
      </c>
      <c r="H236" s="947" t="s">
        <v>4012</v>
      </c>
      <c r="I236" s="948">
        <v>765.8</v>
      </c>
      <c r="J236" s="948">
        <v>63.82</v>
      </c>
      <c r="K236" s="947" t="s">
        <v>4713</v>
      </c>
      <c r="L236" s="950" t="s">
        <v>5177</v>
      </c>
      <c r="M236" s="947" t="s">
        <v>5913</v>
      </c>
    </row>
    <row r="237" spans="1:13" ht="30">
      <c r="A237" s="942">
        <v>223</v>
      </c>
      <c r="B237" s="943" t="s">
        <v>5174</v>
      </c>
      <c r="C237" s="944" t="s">
        <v>4431</v>
      </c>
      <c r="D237" s="944" t="s">
        <v>5911</v>
      </c>
      <c r="E237" s="953" t="s">
        <v>5208</v>
      </c>
      <c r="F237" s="960" t="s">
        <v>5209</v>
      </c>
      <c r="G237" s="946">
        <v>165</v>
      </c>
      <c r="H237" s="947" t="s">
        <v>4012</v>
      </c>
      <c r="I237" s="948">
        <v>765.8</v>
      </c>
      <c r="J237" s="948">
        <v>63.82</v>
      </c>
      <c r="K237" s="947" t="s">
        <v>4713</v>
      </c>
      <c r="L237" s="950" t="s">
        <v>5177</v>
      </c>
      <c r="M237" s="947" t="s">
        <v>5913</v>
      </c>
    </row>
    <row r="238" spans="1:13" ht="30">
      <c r="A238" s="942">
        <v>224</v>
      </c>
      <c r="B238" s="943" t="s">
        <v>5174</v>
      </c>
      <c r="C238" s="944" t="s">
        <v>4432</v>
      </c>
      <c r="D238" s="944" t="s">
        <v>5911</v>
      </c>
      <c r="E238" s="953" t="s">
        <v>5210</v>
      </c>
      <c r="F238" s="960" t="s">
        <v>5211</v>
      </c>
      <c r="G238" s="946">
        <v>203</v>
      </c>
      <c r="H238" s="947" t="s">
        <v>4012</v>
      </c>
      <c r="I238" s="948">
        <v>765.8</v>
      </c>
      <c r="J238" s="948">
        <v>63.82</v>
      </c>
      <c r="K238" s="947" t="s">
        <v>4713</v>
      </c>
      <c r="L238" s="950" t="s">
        <v>5177</v>
      </c>
      <c r="M238" s="947" t="s">
        <v>5913</v>
      </c>
    </row>
    <row r="239" spans="1:13" ht="30">
      <c r="A239" s="942">
        <v>225</v>
      </c>
      <c r="B239" s="943" t="s">
        <v>5174</v>
      </c>
      <c r="C239" s="944" t="s">
        <v>4433</v>
      </c>
      <c r="D239" s="944" t="s">
        <v>5911</v>
      </c>
      <c r="E239" s="953" t="s">
        <v>5212</v>
      </c>
      <c r="F239" s="960" t="s">
        <v>5213</v>
      </c>
      <c r="G239" s="946">
        <v>180</v>
      </c>
      <c r="H239" s="947" t="s">
        <v>4012</v>
      </c>
      <c r="I239" s="948">
        <v>765.8</v>
      </c>
      <c r="J239" s="948">
        <v>63.82</v>
      </c>
      <c r="K239" s="947" t="s">
        <v>4713</v>
      </c>
      <c r="L239" s="950" t="s">
        <v>5177</v>
      </c>
      <c r="M239" s="947" t="s">
        <v>5913</v>
      </c>
    </row>
    <row r="240" spans="1:13" ht="30">
      <c r="A240" s="942">
        <v>226</v>
      </c>
      <c r="B240" s="943" t="s">
        <v>5174</v>
      </c>
      <c r="C240" s="944" t="s">
        <v>4434</v>
      </c>
      <c r="D240" s="944" t="s">
        <v>5911</v>
      </c>
      <c r="E240" s="953" t="s">
        <v>5214</v>
      </c>
      <c r="F240" s="960" t="s">
        <v>5215</v>
      </c>
      <c r="G240" s="946">
        <v>546</v>
      </c>
      <c r="H240" s="947" t="s">
        <v>4012</v>
      </c>
      <c r="I240" s="948">
        <v>765.8</v>
      </c>
      <c r="J240" s="948">
        <v>63.82</v>
      </c>
      <c r="K240" s="947" t="s">
        <v>4713</v>
      </c>
      <c r="L240" s="950" t="s">
        <v>5177</v>
      </c>
      <c r="M240" s="947" t="s">
        <v>5913</v>
      </c>
    </row>
    <row r="241" spans="1:13" ht="30">
      <c r="A241" s="942">
        <v>227</v>
      </c>
      <c r="B241" s="943" t="s">
        <v>5174</v>
      </c>
      <c r="C241" s="944" t="s">
        <v>4435</v>
      </c>
      <c r="D241" s="944" t="s">
        <v>5911</v>
      </c>
      <c r="E241" s="953" t="s">
        <v>5216</v>
      </c>
      <c r="F241" s="960" t="s">
        <v>5217</v>
      </c>
      <c r="G241" s="946">
        <v>393</v>
      </c>
      <c r="H241" s="947" t="s">
        <v>4012</v>
      </c>
      <c r="I241" s="948">
        <v>765.8</v>
      </c>
      <c r="J241" s="948">
        <v>63.82</v>
      </c>
      <c r="K241" s="947" t="s">
        <v>4713</v>
      </c>
      <c r="L241" s="950" t="s">
        <v>5177</v>
      </c>
      <c r="M241" s="947" t="s">
        <v>5913</v>
      </c>
    </row>
    <row r="242" spans="1:13" ht="30">
      <c r="A242" s="942">
        <v>228</v>
      </c>
      <c r="B242" s="943" t="s">
        <v>5174</v>
      </c>
      <c r="C242" s="944" t="s">
        <v>4436</v>
      </c>
      <c r="D242" s="944" t="s">
        <v>5911</v>
      </c>
      <c r="E242" s="953" t="s">
        <v>5218</v>
      </c>
      <c r="F242" s="960" t="s">
        <v>5219</v>
      </c>
      <c r="G242" s="946">
        <v>73</v>
      </c>
      <c r="H242" s="947" t="s">
        <v>4011</v>
      </c>
      <c r="I242" s="948">
        <v>612.6</v>
      </c>
      <c r="J242" s="948">
        <v>51.05</v>
      </c>
      <c r="K242" s="947" t="s">
        <v>4713</v>
      </c>
      <c r="L242" s="950" t="s">
        <v>5177</v>
      </c>
      <c r="M242" s="947" t="s">
        <v>5913</v>
      </c>
    </row>
    <row r="243" spans="1:13" ht="30">
      <c r="A243" s="942">
        <v>229</v>
      </c>
      <c r="B243" s="943" t="s">
        <v>5174</v>
      </c>
      <c r="C243" s="944" t="s">
        <v>4437</v>
      </c>
      <c r="D243" s="944" t="s">
        <v>5911</v>
      </c>
      <c r="E243" s="953" t="s">
        <v>5220</v>
      </c>
      <c r="F243" s="960" t="s">
        <v>5221</v>
      </c>
      <c r="G243" s="946">
        <v>197</v>
      </c>
      <c r="H243" s="947" t="s">
        <v>4012</v>
      </c>
      <c r="I243" s="948">
        <v>765.8</v>
      </c>
      <c r="J243" s="948">
        <v>63.82</v>
      </c>
      <c r="K243" s="947" t="s">
        <v>4713</v>
      </c>
      <c r="L243" s="950" t="s">
        <v>5177</v>
      </c>
      <c r="M243" s="947" t="s">
        <v>5913</v>
      </c>
    </row>
    <row r="244" spans="1:13" ht="45">
      <c r="A244" s="942">
        <v>230</v>
      </c>
      <c r="B244" s="943" t="s">
        <v>5174</v>
      </c>
      <c r="C244" s="944" t="s">
        <v>4438</v>
      </c>
      <c r="D244" s="944" t="s">
        <v>5911</v>
      </c>
      <c r="E244" s="953" t="s">
        <v>5222</v>
      </c>
      <c r="F244" s="960" t="s">
        <v>5223</v>
      </c>
      <c r="G244" s="946">
        <v>330</v>
      </c>
      <c r="H244" s="947" t="s">
        <v>4012</v>
      </c>
      <c r="I244" s="948">
        <v>765.8</v>
      </c>
      <c r="J244" s="948">
        <v>63.82</v>
      </c>
      <c r="K244" s="947" t="s">
        <v>4713</v>
      </c>
      <c r="L244" s="950" t="s">
        <v>5177</v>
      </c>
      <c r="M244" s="947" t="s">
        <v>5913</v>
      </c>
    </row>
    <row r="245" spans="1:13" ht="45">
      <c r="A245" s="942">
        <v>231</v>
      </c>
      <c r="B245" s="943" t="s">
        <v>5226</v>
      </c>
      <c r="C245" s="944" t="s">
        <v>4440</v>
      </c>
      <c r="D245" s="944" t="s">
        <v>5911</v>
      </c>
      <c r="E245" s="945" t="s">
        <v>5227</v>
      </c>
      <c r="F245" s="945" t="s">
        <v>5228</v>
      </c>
      <c r="G245" s="946">
        <v>309</v>
      </c>
      <c r="H245" s="947" t="s">
        <v>4012</v>
      </c>
      <c r="I245" s="948">
        <v>765.8</v>
      </c>
      <c r="J245" s="948">
        <v>63.82</v>
      </c>
      <c r="K245" s="947" t="s">
        <v>4713</v>
      </c>
      <c r="L245" s="950" t="s">
        <v>6026</v>
      </c>
      <c r="M245" s="947" t="s">
        <v>5913</v>
      </c>
    </row>
    <row r="246" spans="1:13" ht="45">
      <c r="A246" s="942">
        <v>232</v>
      </c>
      <c r="B246" s="943" t="s">
        <v>5226</v>
      </c>
      <c r="C246" s="944" t="s">
        <v>4442</v>
      </c>
      <c r="D246" s="944" t="s">
        <v>5911</v>
      </c>
      <c r="E246" s="945" t="s">
        <v>5232</v>
      </c>
      <c r="F246" s="945" t="s">
        <v>5233</v>
      </c>
      <c r="G246" s="946">
        <v>441</v>
      </c>
      <c r="H246" s="947" t="s">
        <v>4012</v>
      </c>
      <c r="I246" s="948">
        <v>765.8</v>
      </c>
      <c r="J246" s="948">
        <v>63.82</v>
      </c>
      <c r="K246" s="947" t="s">
        <v>4713</v>
      </c>
      <c r="L246" s="950" t="s">
        <v>6026</v>
      </c>
      <c r="M246" s="947" t="s">
        <v>5913</v>
      </c>
    </row>
    <row r="247" spans="1:13" ht="45">
      <c r="A247" s="942">
        <v>233</v>
      </c>
      <c r="B247" s="943" t="s">
        <v>5226</v>
      </c>
      <c r="C247" s="944" t="s">
        <v>4443</v>
      </c>
      <c r="D247" s="944" t="s">
        <v>5911</v>
      </c>
      <c r="E247" s="945" t="s">
        <v>5234</v>
      </c>
      <c r="F247" s="945" t="s">
        <v>5235</v>
      </c>
      <c r="G247" s="946">
        <v>398</v>
      </c>
      <c r="H247" s="947" t="s">
        <v>4012</v>
      </c>
      <c r="I247" s="948">
        <v>765.8</v>
      </c>
      <c r="J247" s="948">
        <v>63.82</v>
      </c>
      <c r="K247" s="947" t="s">
        <v>4713</v>
      </c>
      <c r="L247" s="950" t="s">
        <v>6026</v>
      </c>
      <c r="M247" s="947" t="s">
        <v>5913</v>
      </c>
    </row>
    <row r="248" spans="1:13" ht="45">
      <c r="A248" s="942">
        <v>234</v>
      </c>
      <c r="B248" s="943" t="s">
        <v>5226</v>
      </c>
      <c r="C248" s="944" t="s">
        <v>4444</v>
      </c>
      <c r="D248" s="944" t="s">
        <v>5911</v>
      </c>
      <c r="E248" s="945" t="s">
        <v>5236</v>
      </c>
      <c r="F248" s="945" t="s">
        <v>5237</v>
      </c>
      <c r="G248" s="946">
        <v>431</v>
      </c>
      <c r="H248" s="947" t="s">
        <v>4012</v>
      </c>
      <c r="I248" s="948">
        <v>765.8</v>
      </c>
      <c r="J248" s="948">
        <v>63.82</v>
      </c>
      <c r="K248" s="947" t="s">
        <v>4713</v>
      </c>
      <c r="L248" s="950" t="s">
        <v>6026</v>
      </c>
      <c r="M248" s="947" t="s">
        <v>5913</v>
      </c>
    </row>
    <row r="249" spans="1:13" ht="45">
      <c r="A249" s="942">
        <v>235</v>
      </c>
      <c r="B249" s="943" t="s">
        <v>5226</v>
      </c>
      <c r="C249" s="944" t="s">
        <v>4445</v>
      </c>
      <c r="D249" s="944" t="s">
        <v>5911</v>
      </c>
      <c r="E249" s="945" t="s">
        <v>5238</v>
      </c>
      <c r="F249" s="945" t="s">
        <v>5239</v>
      </c>
      <c r="G249" s="946">
        <v>519</v>
      </c>
      <c r="H249" s="947" t="s">
        <v>4012</v>
      </c>
      <c r="I249" s="948">
        <v>765.8</v>
      </c>
      <c r="J249" s="948">
        <v>63.82</v>
      </c>
      <c r="K249" s="947" t="s">
        <v>4713</v>
      </c>
      <c r="L249" s="950" t="s">
        <v>6026</v>
      </c>
      <c r="M249" s="947" t="s">
        <v>5913</v>
      </c>
    </row>
    <row r="250" spans="1:13" ht="45">
      <c r="A250" s="942">
        <v>236</v>
      </c>
      <c r="B250" s="943" t="s">
        <v>5226</v>
      </c>
      <c r="C250" s="944" t="s">
        <v>4446</v>
      </c>
      <c r="D250" s="944" t="s">
        <v>5911</v>
      </c>
      <c r="E250" s="945" t="s">
        <v>5240</v>
      </c>
      <c r="F250" s="945" t="s">
        <v>5241</v>
      </c>
      <c r="G250" s="946">
        <v>444</v>
      </c>
      <c r="H250" s="947" t="s">
        <v>4012</v>
      </c>
      <c r="I250" s="948">
        <v>765.8</v>
      </c>
      <c r="J250" s="948">
        <v>63.82</v>
      </c>
      <c r="K250" s="947" t="s">
        <v>4713</v>
      </c>
      <c r="L250" s="950" t="s">
        <v>6026</v>
      </c>
      <c r="M250" s="947" t="s">
        <v>5913</v>
      </c>
    </row>
    <row r="251" spans="1:13" ht="45">
      <c r="A251" s="942">
        <v>237</v>
      </c>
      <c r="B251" s="943" t="s">
        <v>5226</v>
      </c>
      <c r="C251" s="944" t="s">
        <v>4447</v>
      </c>
      <c r="D251" s="944" t="s">
        <v>5911</v>
      </c>
      <c r="E251" s="945" t="s">
        <v>5242</v>
      </c>
      <c r="F251" s="945" t="s">
        <v>5243</v>
      </c>
      <c r="G251" s="946">
        <v>390</v>
      </c>
      <c r="H251" s="947" t="s">
        <v>4012</v>
      </c>
      <c r="I251" s="948">
        <v>765.8</v>
      </c>
      <c r="J251" s="948">
        <v>63.82</v>
      </c>
      <c r="K251" s="947" t="s">
        <v>4713</v>
      </c>
      <c r="L251" s="950" t="s">
        <v>6026</v>
      </c>
      <c r="M251" s="947" t="s">
        <v>5913</v>
      </c>
    </row>
    <row r="252" spans="1:13" ht="45">
      <c r="A252" s="942">
        <v>238</v>
      </c>
      <c r="B252" s="943" t="s">
        <v>5226</v>
      </c>
      <c r="C252" s="944" t="s">
        <v>4448</v>
      </c>
      <c r="D252" s="944" t="s">
        <v>5911</v>
      </c>
      <c r="E252" s="945" t="s">
        <v>5244</v>
      </c>
      <c r="F252" s="945" t="s">
        <v>5245</v>
      </c>
      <c r="G252" s="946">
        <v>262</v>
      </c>
      <c r="H252" s="947" t="s">
        <v>4012</v>
      </c>
      <c r="I252" s="948">
        <v>765.8</v>
      </c>
      <c r="J252" s="948">
        <v>63.82</v>
      </c>
      <c r="K252" s="947" t="s">
        <v>4713</v>
      </c>
      <c r="L252" s="950" t="s">
        <v>6026</v>
      </c>
      <c r="M252" s="947" t="s">
        <v>5913</v>
      </c>
    </row>
    <row r="253" spans="1:13" ht="45">
      <c r="A253" s="942">
        <v>239</v>
      </c>
      <c r="B253" s="943" t="s">
        <v>5226</v>
      </c>
      <c r="C253" s="944" t="s">
        <v>4449</v>
      </c>
      <c r="D253" s="944" t="s">
        <v>5911</v>
      </c>
      <c r="E253" s="945" t="s">
        <v>5246</v>
      </c>
      <c r="F253" s="945" t="s">
        <v>5247</v>
      </c>
      <c r="G253" s="946">
        <v>539</v>
      </c>
      <c r="H253" s="947" t="s">
        <v>4012</v>
      </c>
      <c r="I253" s="948">
        <v>765.8</v>
      </c>
      <c r="J253" s="948">
        <v>63.82</v>
      </c>
      <c r="K253" s="947" t="s">
        <v>4713</v>
      </c>
      <c r="L253" s="950" t="s">
        <v>6026</v>
      </c>
      <c r="M253" s="947" t="s">
        <v>5913</v>
      </c>
    </row>
    <row r="254" spans="1:13" ht="45">
      <c r="A254" s="942">
        <v>240</v>
      </c>
      <c r="B254" s="943" t="s">
        <v>5226</v>
      </c>
      <c r="C254" s="944" t="s">
        <v>4450</v>
      </c>
      <c r="D254" s="944" t="s">
        <v>5911</v>
      </c>
      <c r="E254" s="945" t="s">
        <v>5248</v>
      </c>
      <c r="F254" s="945" t="s">
        <v>5249</v>
      </c>
      <c r="G254" s="946">
        <v>265</v>
      </c>
      <c r="H254" s="947" t="s">
        <v>4012</v>
      </c>
      <c r="I254" s="948">
        <v>765.8</v>
      </c>
      <c r="J254" s="948">
        <v>63.82</v>
      </c>
      <c r="K254" s="947" t="s">
        <v>4713</v>
      </c>
      <c r="L254" s="950" t="s">
        <v>6026</v>
      </c>
      <c r="M254" s="947" t="s">
        <v>5913</v>
      </c>
    </row>
    <row r="255" spans="1:13" ht="45">
      <c r="A255" s="942">
        <v>241</v>
      </c>
      <c r="B255" s="943" t="s">
        <v>5226</v>
      </c>
      <c r="C255" s="944" t="s">
        <v>4451</v>
      </c>
      <c r="D255" s="944" t="s">
        <v>5911</v>
      </c>
      <c r="E255" s="945" t="s">
        <v>5250</v>
      </c>
      <c r="F255" s="945" t="s">
        <v>5251</v>
      </c>
      <c r="G255" s="946">
        <v>489</v>
      </c>
      <c r="H255" s="947" t="s">
        <v>4012</v>
      </c>
      <c r="I255" s="948">
        <v>765.8</v>
      </c>
      <c r="J255" s="948">
        <v>63.82</v>
      </c>
      <c r="K255" s="947" t="s">
        <v>4713</v>
      </c>
      <c r="L255" s="950" t="s">
        <v>6026</v>
      </c>
      <c r="M255" s="947" t="s">
        <v>5913</v>
      </c>
    </row>
    <row r="256" spans="1:13" ht="45">
      <c r="A256" s="942">
        <v>242</v>
      </c>
      <c r="B256" s="943" t="s">
        <v>5226</v>
      </c>
      <c r="C256" s="944" t="s">
        <v>4452</v>
      </c>
      <c r="D256" s="944" t="s">
        <v>5911</v>
      </c>
      <c r="E256" s="945" t="s">
        <v>5252</v>
      </c>
      <c r="F256" s="945" t="s">
        <v>5253</v>
      </c>
      <c r="G256" s="946">
        <v>347</v>
      </c>
      <c r="H256" s="947" t="s">
        <v>4012</v>
      </c>
      <c r="I256" s="948">
        <v>765.8</v>
      </c>
      <c r="J256" s="948">
        <v>63.82</v>
      </c>
      <c r="K256" s="947" t="s">
        <v>4713</v>
      </c>
      <c r="L256" s="950" t="s">
        <v>6026</v>
      </c>
      <c r="M256" s="947" t="s">
        <v>5913</v>
      </c>
    </row>
    <row r="257" spans="1:13" ht="45">
      <c r="A257" s="942">
        <v>243</v>
      </c>
      <c r="B257" s="943" t="s">
        <v>5226</v>
      </c>
      <c r="C257" s="944" t="s">
        <v>4453</v>
      </c>
      <c r="D257" s="944" t="s">
        <v>5911</v>
      </c>
      <c r="E257" s="945" t="s">
        <v>5252</v>
      </c>
      <c r="F257" s="945" t="s">
        <v>5254</v>
      </c>
      <c r="G257" s="946">
        <v>216</v>
      </c>
      <c r="H257" s="947" t="s">
        <v>4012</v>
      </c>
      <c r="I257" s="948">
        <v>765.8</v>
      </c>
      <c r="J257" s="948">
        <v>63.82</v>
      </c>
      <c r="K257" s="947" t="s">
        <v>4713</v>
      </c>
      <c r="L257" s="950" t="s">
        <v>6026</v>
      </c>
      <c r="M257" s="947" t="s">
        <v>5913</v>
      </c>
    </row>
    <row r="258" spans="1:13" ht="45">
      <c r="A258" s="942">
        <v>244</v>
      </c>
      <c r="B258" s="943" t="s">
        <v>5226</v>
      </c>
      <c r="C258" s="944" t="s">
        <v>4454</v>
      </c>
      <c r="D258" s="944" t="s">
        <v>5911</v>
      </c>
      <c r="E258" s="945" t="s">
        <v>5255</v>
      </c>
      <c r="F258" s="945" t="s">
        <v>5256</v>
      </c>
      <c r="G258" s="946">
        <v>400</v>
      </c>
      <c r="H258" s="947" t="s">
        <v>4012</v>
      </c>
      <c r="I258" s="948">
        <v>765.8</v>
      </c>
      <c r="J258" s="948">
        <v>63.82</v>
      </c>
      <c r="K258" s="947" t="s">
        <v>4713</v>
      </c>
      <c r="L258" s="950" t="s">
        <v>6026</v>
      </c>
      <c r="M258" s="947" t="s">
        <v>5913</v>
      </c>
    </row>
    <row r="259" spans="1:13" ht="45">
      <c r="A259" s="942">
        <v>245</v>
      </c>
      <c r="B259" s="943" t="s">
        <v>5226</v>
      </c>
      <c r="C259" s="944" t="s">
        <v>4455</v>
      </c>
      <c r="D259" s="944" t="s">
        <v>5911</v>
      </c>
      <c r="E259" s="945" t="s">
        <v>5257</v>
      </c>
      <c r="F259" s="945" t="s">
        <v>5258</v>
      </c>
      <c r="G259" s="946">
        <v>733</v>
      </c>
      <c r="H259" s="947" t="s">
        <v>4012</v>
      </c>
      <c r="I259" s="948">
        <v>765.8</v>
      </c>
      <c r="J259" s="948">
        <v>63.82</v>
      </c>
      <c r="K259" s="947" t="s">
        <v>4713</v>
      </c>
      <c r="L259" s="950" t="s">
        <v>6026</v>
      </c>
      <c r="M259" s="947" t="s">
        <v>5913</v>
      </c>
    </row>
    <row r="260" spans="1:13" ht="45">
      <c r="A260" s="942">
        <v>246</v>
      </c>
      <c r="B260" s="943" t="s">
        <v>5226</v>
      </c>
      <c r="C260" s="944" t="s">
        <v>4456</v>
      </c>
      <c r="D260" s="944" t="s">
        <v>5911</v>
      </c>
      <c r="E260" s="945" t="s">
        <v>5259</v>
      </c>
      <c r="F260" s="945" t="s">
        <v>5260</v>
      </c>
      <c r="G260" s="946">
        <v>445</v>
      </c>
      <c r="H260" s="947" t="s">
        <v>4012</v>
      </c>
      <c r="I260" s="948">
        <v>765.8</v>
      </c>
      <c r="J260" s="948">
        <v>63.82</v>
      </c>
      <c r="K260" s="947" t="s">
        <v>4713</v>
      </c>
      <c r="L260" s="950" t="s">
        <v>6026</v>
      </c>
      <c r="M260" s="947" t="s">
        <v>5913</v>
      </c>
    </row>
    <row r="261" spans="1:13" ht="30">
      <c r="A261" s="942">
        <v>247</v>
      </c>
      <c r="B261" s="943" t="s">
        <v>5226</v>
      </c>
      <c r="C261" s="944" t="s">
        <v>4457</v>
      </c>
      <c r="D261" s="944" t="s">
        <v>5911</v>
      </c>
      <c r="E261" s="945" t="s">
        <v>5261</v>
      </c>
      <c r="F261" s="945" t="s">
        <v>5262</v>
      </c>
      <c r="G261" s="946">
        <v>454</v>
      </c>
      <c r="H261" s="947" t="s">
        <v>4012</v>
      </c>
      <c r="I261" s="948">
        <v>765.8</v>
      </c>
      <c r="J261" s="948">
        <v>63.82</v>
      </c>
      <c r="K261" s="947" t="s">
        <v>4713</v>
      </c>
      <c r="L261" s="950" t="s">
        <v>6026</v>
      </c>
      <c r="M261" s="947" t="s">
        <v>5913</v>
      </c>
    </row>
    <row r="262" spans="1:13" ht="45">
      <c r="A262" s="942">
        <v>248</v>
      </c>
      <c r="B262" s="943" t="s">
        <v>5226</v>
      </c>
      <c r="C262" s="944" t="s">
        <v>4458</v>
      </c>
      <c r="D262" s="944" t="s">
        <v>5911</v>
      </c>
      <c r="E262" s="945" t="s">
        <v>5263</v>
      </c>
      <c r="F262" s="945" t="s">
        <v>5264</v>
      </c>
      <c r="G262" s="946">
        <v>388</v>
      </c>
      <c r="H262" s="947" t="s">
        <v>4012</v>
      </c>
      <c r="I262" s="948">
        <v>765.8</v>
      </c>
      <c r="J262" s="948">
        <v>63.82</v>
      </c>
      <c r="K262" s="947" t="s">
        <v>4713</v>
      </c>
      <c r="L262" s="950" t="s">
        <v>6026</v>
      </c>
      <c r="M262" s="947" t="s">
        <v>5913</v>
      </c>
    </row>
    <row r="263" spans="1:13" ht="45">
      <c r="A263" s="942">
        <v>249</v>
      </c>
      <c r="B263" s="943" t="s">
        <v>5226</v>
      </c>
      <c r="C263" s="944" t="s">
        <v>4459</v>
      </c>
      <c r="D263" s="944" t="s">
        <v>5911</v>
      </c>
      <c r="E263" s="945" t="s">
        <v>5265</v>
      </c>
      <c r="F263" s="945" t="s">
        <v>5266</v>
      </c>
      <c r="G263" s="946">
        <v>919</v>
      </c>
      <c r="H263" s="947" t="s">
        <v>4013</v>
      </c>
      <c r="I263" s="948">
        <v>1213.0999999999999</v>
      </c>
      <c r="J263" s="948">
        <v>101.09</v>
      </c>
      <c r="K263" s="947" t="s">
        <v>4713</v>
      </c>
      <c r="L263" s="950" t="s">
        <v>6026</v>
      </c>
      <c r="M263" s="947" t="s">
        <v>5913</v>
      </c>
    </row>
    <row r="264" spans="1:13" ht="45">
      <c r="A264" s="942">
        <v>250</v>
      </c>
      <c r="B264" s="943" t="s">
        <v>5226</v>
      </c>
      <c r="C264" s="944" t="s">
        <v>4460</v>
      </c>
      <c r="D264" s="944" t="s">
        <v>5911</v>
      </c>
      <c r="E264" s="945" t="s">
        <v>5267</v>
      </c>
      <c r="F264" s="945" t="s">
        <v>5268</v>
      </c>
      <c r="G264" s="946">
        <v>323</v>
      </c>
      <c r="H264" s="947" t="s">
        <v>4012</v>
      </c>
      <c r="I264" s="948">
        <v>765.8</v>
      </c>
      <c r="J264" s="948">
        <v>63.82</v>
      </c>
      <c r="K264" s="947" t="s">
        <v>4713</v>
      </c>
      <c r="L264" s="950" t="s">
        <v>6026</v>
      </c>
      <c r="M264" s="947" t="s">
        <v>5913</v>
      </c>
    </row>
    <row r="265" spans="1:13" ht="45">
      <c r="A265" s="942">
        <v>251</v>
      </c>
      <c r="B265" s="943" t="s">
        <v>5226</v>
      </c>
      <c r="C265" s="944" t="s">
        <v>4461</v>
      </c>
      <c r="D265" s="944" t="s">
        <v>5911</v>
      </c>
      <c r="E265" s="945" t="s">
        <v>5269</v>
      </c>
      <c r="F265" s="945" t="s">
        <v>5270</v>
      </c>
      <c r="G265" s="946">
        <v>181</v>
      </c>
      <c r="H265" s="947" t="s">
        <v>4012</v>
      </c>
      <c r="I265" s="948">
        <v>765.8</v>
      </c>
      <c r="J265" s="948">
        <v>63.82</v>
      </c>
      <c r="K265" s="947" t="s">
        <v>4713</v>
      </c>
      <c r="L265" s="950" t="s">
        <v>6026</v>
      </c>
      <c r="M265" s="947" t="s">
        <v>5913</v>
      </c>
    </row>
    <row r="266" spans="1:13" ht="45">
      <c r="A266" s="942">
        <v>252</v>
      </c>
      <c r="B266" s="943" t="s">
        <v>5226</v>
      </c>
      <c r="C266" s="944" t="s">
        <v>4462</v>
      </c>
      <c r="D266" s="944" t="s">
        <v>5911</v>
      </c>
      <c r="E266" s="945" t="s">
        <v>5271</v>
      </c>
      <c r="F266" s="945" t="s">
        <v>5272</v>
      </c>
      <c r="G266" s="946">
        <v>684</v>
      </c>
      <c r="H266" s="947" t="s">
        <v>4012</v>
      </c>
      <c r="I266" s="948">
        <v>765.8</v>
      </c>
      <c r="J266" s="948">
        <v>63.82</v>
      </c>
      <c r="K266" s="947" t="s">
        <v>4713</v>
      </c>
      <c r="L266" s="950" t="s">
        <v>6026</v>
      </c>
      <c r="M266" s="947" t="s">
        <v>5913</v>
      </c>
    </row>
    <row r="267" spans="1:13" ht="45">
      <c r="A267" s="942">
        <v>253</v>
      </c>
      <c r="B267" s="943" t="s">
        <v>5226</v>
      </c>
      <c r="C267" s="944" t="s">
        <v>4463</v>
      </c>
      <c r="D267" s="944" t="s">
        <v>5911</v>
      </c>
      <c r="E267" s="945" t="s">
        <v>5273</v>
      </c>
      <c r="F267" s="945" t="s">
        <v>5274</v>
      </c>
      <c r="G267" s="946">
        <v>253</v>
      </c>
      <c r="H267" s="947" t="s">
        <v>4012</v>
      </c>
      <c r="I267" s="948">
        <v>765.8</v>
      </c>
      <c r="J267" s="948">
        <v>63.82</v>
      </c>
      <c r="K267" s="947" t="s">
        <v>4713</v>
      </c>
      <c r="L267" s="950" t="s">
        <v>6026</v>
      </c>
      <c r="M267" s="947" t="s">
        <v>5913</v>
      </c>
    </row>
    <row r="268" spans="1:13" ht="45">
      <c r="A268" s="942">
        <v>254</v>
      </c>
      <c r="B268" s="943" t="s">
        <v>5226</v>
      </c>
      <c r="C268" s="944" t="s">
        <v>4464</v>
      </c>
      <c r="D268" s="944" t="s">
        <v>5911</v>
      </c>
      <c r="E268" s="945" t="s">
        <v>5275</v>
      </c>
      <c r="F268" s="945" t="s">
        <v>5276</v>
      </c>
      <c r="G268" s="946">
        <v>539</v>
      </c>
      <c r="H268" s="947" t="s">
        <v>4012</v>
      </c>
      <c r="I268" s="948">
        <v>765.8</v>
      </c>
      <c r="J268" s="948">
        <v>63.82</v>
      </c>
      <c r="K268" s="947" t="s">
        <v>4713</v>
      </c>
      <c r="L268" s="950" t="s">
        <v>6026</v>
      </c>
      <c r="M268" s="947" t="s">
        <v>5913</v>
      </c>
    </row>
    <row r="269" spans="1:13" ht="45">
      <c r="A269" s="942">
        <v>255</v>
      </c>
      <c r="B269" s="943" t="s">
        <v>5226</v>
      </c>
      <c r="C269" s="944" t="s">
        <v>4465</v>
      </c>
      <c r="D269" s="944" t="s">
        <v>5911</v>
      </c>
      <c r="E269" s="945" t="s">
        <v>5277</v>
      </c>
      <c r="F269" s="945" t="s">
        <v>5278</v>
      </c>
      <c r="G269" s="946">
        <v>359</v>
      </c>
      <c r="H269" s="947" t="s">
        <v>4012</v>
      </c>
      <c r="I269" s="948">
        <v>765.8</v>
      </c>
      <c r="J269" s="948">
        <v>63.82</v>
      </c>
      <c r="K269" s="947" t="s">
        <v>4713</v>
      </c>
      <c r="L269" s="950" t="s">
        <v>6026</v>
      </c>
      <c r="M269" s="947" t="s">
        <v>5913</v>
      </c>
    </row>
    <row r="270" spans="1:13" ht="30">
      <c r="A270" s="942">
        <v>256</v>
      </c>
      <c r="B270" s="943" t="s">
        <v>5226</v>
      </c>
      <c r="C270" s="944" t="s">
        <v>4466</v>
      </c>
      <c r="D270" s="944" t="s">
        <v>5911</v>
      </c>
      <c r="E270" s="945" t="s">
        <v>5279</v>
      </c>
      <c r="F270" s="945" t="s">
        <v>5280</v>
      </c>
      <c r="G270" s="946">
        <v>192</v>
      </c>
      <c r="H270" s="947" t="s">
        <v>4012</v>
      </c>
      <c r="I270" s="948">
        <v>765.8</v>
      </c>
      <c r="J270" s="948">
        <v>63.82</v>
      </c>
      <c r="K270" s="947" t="s">
        <v>4713</v>
      </c>
      <c r="L270" s="950" t="s">
        <v>6026</v>
      </c>
      <c r="M270" s="947" t="s">
        <v>5913</v>
      </c>
    </row>
    <row r="271" spans="1:13" ht="45">
      <c r="A271" s="942">
        <v>257</v>
      </c>
      <c r="B271" s="943" t="s">
        <v>5226</v>
      </c>
      <c r="C271" s="944" t="s">
        <v>4467</v>
      </c>
      <c r="D271" s="944" t="s">
        <v>5911</v>
      </c>
      <c r="E271" s="945" t="s">
        <v>5281</v>
      </c>
      <c r="F271" s="945" t="s">
        <v>5282</v>
      </c>
      <c r="G271" s="946">
        <v>400</v>
      </c>
      <c r="H271" s="947" t="s">
        <v>4012</v>
      </c>
      <c r="I271" s="948">
        <v>765.8</v>
      </c>
      <c r="J271" s="948">
        <v>63.82</v>
      </c>
      <c r="K271" s="947" t="s">
        <v>4713</v>
      </c>
      <c r="L271" s="950" t="s">
        <v>6026</v>
      </c>
      <c r="M271" s="947" t="s">
        <v>5913</v>
      </c>
    </row>
    <row r="272" spans="1:13" ht="45">
      <c r="A272" s="942">
        <v>258</v>
      </c>
      <c r="B272" s="943" t="s">
        <v>5226</v>
      </c>
      <c r="C272" s="944" t="s">
        <v>4468</v>
      </c>
      <c r="D272" s="944" t="s">
        <v>5911</v>
      </c>
      <c r="E272" s="945" t="s">
        <v>5283</v>
      </c>
      <c r="F272" s="945" t="s">
        <v>5284</v>
      </c>
      <c r="G272" s="946">
        <v>408</v>
      </c>
      <c r="H272" s="947" t="s">
        <v>4012</v>
      </c>
      <c r="I272" s="948">
        <v>765.8</v>
      </c>
      <c r="J272" s="948">
        <v>63.82</v>
      </c>
      <c r="K272" s="947" t="s">
        <v>4713</v>
      </c>
      <c r="L272" s="950" t="s">
        <v>6026</v>
      </c>
      <c r="M272" s="947" t="s">
        <v>5913</v>
      </c>
    </row>
    <row r="273" spans="1:13" ht="30">
      <c r="A273" s="942">
        <v>259</v>
      </c>
      <c r="B273" s="943" t="s">
        <v>5226</v>
      </c>
      <c r="C273" s="944" t="s">
        <v>4469</v>
      </c>
      <c r="D273" s="944" t="s">
        <v>5911</v>
      </c>
      <c r="E273" s="945" t="s">
        <v>5285</v>
      </c>
      <c r="F273" s="945" t="s">
        <v>5286</v>
      </c>
      <c r="G273" s="946">
        <v>444</v>
      </c>
      <c r="H273" s="947" t="s">
        <v>4012</v>
      </c>
      <c r="I273" s="948">
        <v>765.8</v>
      </c>
      <c r="J273" s="948">
        <v>63.82</v>
      </c>
      <c r="K273" s="947" t="s">
        <v>4713</v>
      </c>
      <c r="L273" s="950" t="s">
        <v>6026</v>
      </c>
      <c r="M273" s="947" t="s">
        <v>5913</v>
      </c>
    </row>
    <row r="274" spans="1:13" ht="30">
      <c r="A274" s="942">
        <v>260</v>
      </c>
      <c r="B274" s="943" t="s">
        <v>5226</v>
      </c>
      <c r="C274" s="944" t="s">
        <v>4470</v>
      </c>
      <c r="D274" s="944" t="s">
        <v>5911</v>
      </c>
      <c r="E274" s="945" t="s">
        <v>5287</v>
      </c>
      <c r="F274" s="945" t="s">
        <v>5288</v>
      </c>
      <c r="G274" s="946">
        <v>431</v>
      </c>
      <c r="H274" s="947" t="s">
        <v>4012</v>
      </c>
      <c r="I274" s="948">
        <v>765.8</v>
      </c>
      <c r="J274" s="948">
        <v>63.82</v>
      </c>
      <c r="K274" s="947" t="s">
        <v>4713</v>
      </c>
      <c r="L274" s="950" t="s">
        <v>6026</v>
      </c>
      <c r="M274" s="947" t="s">
        <v>5913</v>
      </c>
    </row>
    <row r="275" spans="1:13" ht="45">
      <c r="A275" s="942">
        <v>261</v>
      </c>
      <c r="B275" s="943" t="s">
        <v>5226</v>
      </c>
      <c r="C275" s="944" t="s">
        <v>4471</v>
      </c>
      <c r="D275" s="944" t="s">
        <v>5911</v>
      </c>
      <c r="E275" s="945" t="s">
        <v>5289</v>
      </c>
      <c r="F275" s="945" t="s">
        <v>5290</v>
      </c>
      <c r="G275" s="946">
        <v>453</v>
      </c>
      <c r="H275" s="947" t="s">
        <v>4012</v>
      </c>
      <c r="I275" s="948">
        <v>765.8</v>
      </c>
      <c r="J275" s="948">
        <v>63.82</v>
      </c>
      <c r="K275" s="947" t="s">
        <v>4713</v>
      </c>
      <c r="L275" s="950" t="s">
        <v>6026</v>
      </c>
      <c r="M275" s="947" t="s">
        <v>5913</v>
      </c>
    </row>
    <row r="276" spans="1:13" ht="45">
      <c r="A276" s="942">
        <v>262</v>
      </c>
      <c r="B276" s="943" t="s">
        <v>5226</v>
      </c>
      <c r="C276" s="944" t="s">
        <v>4472</v>
      </c>
      <c r="D276" s="944" t="s">
        <v>5911</v>
      </c>
      <c r="E276" s="945" t="s">
        <v>5291</v>
      </c>
      <c r="F276" s="945" t="s">
        <v>5292</v>
      </c>
      <c r="G276" s="946">
        <v>238</v>
      </c>
      <c r="H276" s="947" t="s">
        <v>4012</v>
      </c>
      <c r="I276" s="948">
        <v>765.8</v>
      </c>
      <c r="J276" s="948">
        <v>63.82</v>
      </c>
      <c r="K276" s="947" t="s">
        <v>4713</v>
      </c>
      <c r="L276" s="950" t="s">
        <v>6026</v>
      </c>
      <c r="M276" s="947" t="s">
        <v>5913</v>
      </c>
    </row>
    <row r="277" spans="1:13" ht="45">
      <c r="A277" s="942">
        <v>263</v>
      </c>
      <c r="B277" s="943" t="s">
        <v>5226</v>
      </c>
      <c r="C277" s="944" t="s">
        <v>4473</v>
      </c>
      <c r="D277" s="944" t="s">
        <v>5911</v>
      </c>
      <c r="E277" s="945" t="s">
        <v>5293</v>
      </c>
      <c r="F277" s="945" t="s">
        <v>5294</v>
      </c>
      <c r="G277" s="946">
        <v>456</v>
      </c>
      <c r="H277" s="947" t="s">
        <v>4012</v>
      </c>
      <c r="I277" s="948">
        <v>765.8</v>
      </c>
      <c r="J277" s="948">
        <v>63.82</v>
      </c>
      <c r="K277" s="947" t="s">
        <v>4713</v>
      </c>
      <c r="L277" s="950" t="s">
        <v>6026</v>
      </c>
      <c r="M277" s="947" t="s">
        <v>5913</v>
      </c>
    </row>
    <row r="278" spans="1:13" ht="45">
      <c r="A278" s="942">
        <v>264</v>
      </c>
      <c r="B278" s="943" t="s">
        <v>5226</v>
      </c>
      <c r="C278" s="944" t="s">
        <v>4474</v>
      </c>
      <c r="D278" s="944" t="s">
        <v>5911</v>
      </c>
      <c r="E278" s="945" t="s">
        <v>5295</v>
      </c>
      <c r="F278" s="945" t="s">
        <v>5296</v>
      </c>
      <c r="G278" s="946">
        <v>439</v>
      </c>
      <c r="H278" s="947" t="s">
        <v>4012</v>
      </c>
      <c r="I278" s="948">
        <v>765.8</v>
      </c>
      <c r="J278" s="948">
        <v>63.82</v>
      </c>
      <c r="K278" s="947" t="s">
        <v>4713</v>
      </c>
      <c r="L278" s="950" t="s">
        <v>6026</v>
      </c>
      <c r="M278" s="947" t="s">
        <v>5913</v>
      </c>
    </row>
    <row r="279" spans="1:13" ht="45">
      <c r="A279" s="942">
        <v>265</v>
      </c>
      <c r="B279" s="943" t="s">
        <v>5226</v>
      </c>
      <c r="C279" s="944" t="s">
        <v>4475</v>
      </c>
      <c r="D279" s="944" t="s">
        <v>5911</v>
      </c>
      <c r="E279" s="945" t="s">
        <v>5297</v>
      </c>
      <c r="F279" s="945" t="s">
        <v>5298</v>
      </c>
      <c r="G279" s="946">
        <v>365</v>
      </c>
      <c r="H279" s="947" t="s">
        <v>4012</v>
      </c>
      <c r="I279" s="948">
        <v>765.8</v>
      </c>
      <c r="J279" s="948">
        <v>63.82</v>
      </c>
      <c r="K279" s="947" t="s">
        <v>4713</v>
      </c>
      <c r="L279" s="950" t="s">
        <v>6026</v>
      </c>
      <c r="M279" s="947" t="s">
        <v>5913</v>
      </c>
    </row>
    <row r="280" spans="1:13" ht="30">
      <c r="A280" s="942">
        <v>266</v>
      </c>
      <c r="B280" s="943" t="s">
        <v>5226</v>
      </c>
      <c r="C280" s="944" t="s">
        <v>4476</v>
      </c>
      <c r="D280" s="944" t="s">
        <v>5911</v>
      </c>
      <c r="E280" s="945" t="s">
        <v>5299</v>
      </c>
      <c r="F280" s="945" t="s">
        <v>5300</v>
      </c>
      <c r="G280" s="946">
        <v>153</v>
      </c>
      <c r="H280" s="947" t="s">
        <v>4012</v>
      </c>
      <c r="I280" s="948">
        <v>765.8</v>
      </c>
      <c r="J280" s="948">
        <v>63.82</v>
      </c>
      <c r="K280" s="947" t="s">
        <v>4713</v>
      </c>
      <c r="L280" s="950" t="s">
        <v>6026</v>
      </c>
      <c r="M280" s="947" t="s">
        <v>5913</v>
      </c>
    </row>
    <row r="281" spans="1:13" ht="45">
      <c r="A281" s="942">
        <v>267</v>
      </c>
      <c r="B281" s="943" t="s">
        <v>5226</v>
      </c>
      <c r="C281" s="944" t="s">
        <v>4477</v>
      </c>
      <c r="D281" s="944" t="s">
        <v>5911</v>
      </c>
      <c r="E281" s="945" t="s">
        <v>5301</v>
      </c>
      <c r="F281" s="945" t="s">
        <v>5302</v>
      </c>
      <c r="G281" s="946">
        <v>273</v>
      </c>
      <c r="H281" s="947" t="s">
        <v>4012</v>
      </c>
      <c r="I281" s="948">
        <v>765.8</v>
      </c>
      <c r="J281" s="948">
        <v>63.82</v>
      </c>
      <c r="K281" s="947" t="s">
        <v>4713</v>
      </c>
      <c r="L281" s="950" t="s">
        <v>6026</v>
      </c>
      <c r="M281" s="947" t="s">
        <v>5913</v>
      </c>
    </row>
    <row r="282" spans="1:13" ht="75">
      <c r="A282" s="942">
        <v>268</v>
      </c>
      <c r="B282" s="943" t="s">
        <v>5303</v>
      </c>
      <c r="C282" s="944" t="s">
        <v>4480</v>
      </c>
      <c r="D282" s="944" t="s">
        <v>5911</v>
      </c>
      <c r="E282" s="953" t="s">
        <v>5308</v>
      </c>
      <c r="F282" s="953" t="s">
        <v>5309</v>
      </c>
      <c r="G282" s="946">
        <v>479</v>
      </c>
      <c r="H282" s="947" t="s">
        <v>4012</v>
      </c>
      <c r="I282" s="948">
        <v>765.8</v>
      </c>
      <c r="J282" s="948">
        <v>63.82</v>
      </c>
      <c r="K282" s="947" t="s">
        <v>4713</v>
      </c>
      <c r="L282" s="950" t="s">
        <v>5305</v>
      </c>
      <c r="M282" s="947" t="s">
        <v>5913</v>
      </c>
    </row>
    <row r="283" spans="1:13" ht="45">
      <c r="A283" s="942">
        <v>269</v>
      </c>
      <c r="B283" s="943" t="s">
        <v>5303</v>
      </c>
      <c r="C283" s="944" t="s">
        <v>4481</v>
      </c>
      <c r="D283" s="944" t="s">
        <v>5911</v>
      </c>
      <c r="E283" s="953" t="s">
        <v>5310</v>
      </c>
      <c r="F283" s="953" t="s">
        <v>5311</v>
      </c>
      <c r="G283" s="946">
        <v>230</v>
      </c>
      <c r="H283" s="947" t="s">
        <v>4012</v>
      </c>
      <c r="I283" s="948">
        <v>765.8</v>
      </c>
      <c r="J283" s="948">
        <v>63.82</v>
      </c>
      <c r="K283" s="947" t="s">
        <v>4713</v>
      </c>
      <c r="L283" s="950" t="s">
        <v>5305</v>
      </c>
      <c r="M283" s="947" t="s">
        <v>5913</v>
      </c>
    </row>
    <row r="284" spans="1:13" ht="30">
      <c r="A284" s="942">
        <v>270</v>
      </c>
      <c r="B284" s="943" t="s">
        <v>5303</v>
      </c>
      <c r="C284" s="944" t="s">
        <v>4482</v>
      </c>
      <c r="D284" s="944" t="s">
        <v>5911</v>
      </c>
      <c r="E284" s="953" t="s">
        <v>5312</v>
      </c>
      <c r="F284" s="953" t="s">
        <v>5313</v>
      </c>
      <c r="G284" s="946">
        <v>222</v>
      </c>
      <c r="H284" s="947" t="s">
        <v>4012</v>
      </c>
      <c r="I284" s="948">
        <v>765.8</v>
      </c>
      <c r="J284" s="948">
        <v>63.82</v>
      </c>
      <c r="K284" s="947" t="s">
        <v>4713</v>
      </c>
      <c r="L284" s="950" t="s">
        <v>5305</v>
      </c>
      <c r="M284" s="947" t="s">
        <v>5913</v>
      </c>
    </row>
    <row r="285" spans="1:13" ht="60">
      <c r="A285" s="942">
        <v>271</v>
      </c>
      <c r="B285" s="943" t="s">
        <v>5303</v>
      </c>
      <c r="C285" s="944" t="s">
        <v>4483</v>
      </c>
      <c r="D285" s="944" t="s">
        <v>5911</v>
      </c>
      <c r="E285" s="953" t="s">
        <v>5314</v>
      </c>
      <c r="F285" s="953" t="s">
        <v>5315</v>
      </c>
      <c r="G285" s="946">
        <v>835</v>
      </c>
      <c r="H285" s="947" t="s">
        <v>4012</v>
      </c>
      <c r="I285" s="948">
        <v>765.8</v>
      </c>
      <c r="J285" s="948">
        <v>63.82</v>
      </c>
      <c r="K285" s="947" t="s">
        <v>4713</v>
      </c>
      <c r="L285" s="950" t="s">
        <v>5305</v>
      </c>
      <c r="M285" s="947" t="s">
        <v>5913</v>
      </c>
    </row>
    <row r="286" spans="1:13" ht="45">
      <c r="A286" s="942">
        <v>272</v>
      </c>
      <c r="B286" s="943" t="s">
        <v>5303</v>
      </c>
      <c r="C286" s="944" t="s">
        <v>4484</v>
      </c>
      <c r="D286" s="944" t="s">
        <v>5911</v>
      </c>
      <c r="E286" s="953" t="s">
        <v>5316</v>
      </c>
      <c r="F286" s="953" t="s">
        <v>5317</v>
      </c>
      <c r="G286" s="946">
        <v>209</v>
      </c>
      <c r="H286" s="947" t="s">
        <v>4012</v>
      </c>
      <c r="I286" s="948">
        <v>765.8</v>
      </c>
      <c r="J286" s="948">
        <v>63.82</v>
      </c>
      <c r="K286" s="947" t="s">
        <v>4713</v>
      </c>
      <c r="L286" s="950" t="s">
        <v>5305</v>
      </c>
      <c r="M286" s="947" t="s">
        <v>5913</v>
      </c>
    </row>
    <row r="287" spans="1:13" ht="75">
      <c r="A287" s="942">
        <v>273</v>
      </c>
      <c r="B287" s="943" t="s">
        <v>5303</v>
      </c>
      <c r="C287" s="944" t="s">
        <v>4485</v>
      </c>
      <c r="D287" s="944" t="s">
        <v>5911</v>
      </c>
      <c r="E287" s="953" t="s">
        <v>5318</v>
      </c>
      <c r="F287" s="953" t="s">
        <v>5319</v>
      </c>
      <c r="G287" s="946">
        <v>440</v>
      </c>
      <c r="H287" s="947" t="s">
        <v>4012</v>
      </c>
      <c r="I287" s="948">
        <v>765.8</v>
      </c>
      <c r="J287" s="948">
        <v>63.82</v>
      </c>
      <c r="K287" s="947" t="s">
        <v>4713</v>
      </c>
      <c r="L287" s="950" t="s">
        <v>5305</v>
      </c>
      <c r="M287" s="947" t="s">
        <v>5913</v>
      </c>
    </row>
    <row r="288" spans="1:13" ht="60">
      <c r="A288" s="942">
        <v>274</v>
      </c>
      <c r="B288" s="943" t="s">
        <v>5303</v>
      </c>
      <c r="C288" s="944" t="s">
        <v>4486</v>
      </c>
      <c r="D288" s="944" t="s">
        <v>5911</v>
      </c>
      <c r="E288" s="953" t="s">
        <v>5320</v>
      </c>
      <c r="F288" s="953" t="s">
        <v>5321</v>
      </c>
      <c r="G288" s="946">
        <v>431</v>
      </c>
      <c r="H288" s="947" t="s">
        <v>4012</v>
      </c>
      <c r="I288" s="948">
        <v>765.8</v>
      </c>
      <c r="J288" s="948">
        <v>63.82</v>
      </c>
      <c r="K288" s="947" t="s">
        <v>4713</v>
      </c>
      <c r="L288" s="950" t="s">
        <v>5305</v>
      </c>
      <c r="M288" s="947" t="s">
        <v>5913</v>
      </c>
    </row>
    <row r="289" spans="1:13" ht="45">
      <c r="A289" s="942">
        <v>275</v>
      </c>
      <c r="B289" s="943" t="s">
        <v>5303</v>
      </c>
      <c r="C289" s="944" t="s">
        <v>4487</v>
      </c>
      <c r="D289" s="944" t="s">
        <v>5911</v>
      </c>
      <c r="E289" s="953" t="s">
        <v>5322</v>
      </c>
      <c r="F289" s="953" t="s">
        <v>5323</v>
      </c>
      <c r="G289" s="946">
        <v>467</v>
      </c>
      <c r="H289" s="947" t="s">
        <v>4012</v>
      </c>
      <c r="I289" s="948">
        <v>765.8</v>
      </c>
      <c r="J289" s="948">
        <v>63.82</v>
      </c>
      <c r="K289" s="947" t="s">
        <v>4713</v>
      </c>
      <c r="L289" s="950" t="s">
        <v>5305</v>
      </c>
      <c r="M289" s="947" t="s">
        <v>5913</v>
      </c>
    </row>
    <row r="290" spans="1:13" ht="75">
      <c r="A290" s="942">
        <v>276</v>
      </c>
      <c r="B290" s="943" t="s">
        <v>5303</v>
      </c>
      <c r="C290" s="944" t="s">
        <v>4488</v>
      </c>
      <c r="D290" s="944" t="s">
        <v>5911</v>
      </c>
      <c r="E290" s="953" t="s">
        <v>5324</v>
      </c>
      <c r="F290" s="961" t="s">
        <v>6027</v>
      </c>
      <c r="G290" s="946">
        <v>1148</v>
      </c>
      <c r="H290" s="947" t="s">
        <v>4013</v>
      </c>
      <c r="I290" s="948">
        <v>1213.0999999999999</v>
      </c>
      <c r="J290" s="948">
        <v>101.09</v>
      </c>
      <c r="K290" s="947" t="s">
        <v>4713</v>
      </c>
      <c r="L290" s="950" t="s">
        <v>5305</v>
      </c>
      <c r="M290" s="947" t="s">
        <v>5913</v>
      </c>
    </row>
    <row r="291" spans="1:13" ht="60">
      <c r="A291" s="942">
        <v>277</v>
      </c>
      <c r="B291" s="943" t="s">
        <v>5303</v>
      </c>
      <c r="C291" s="944" t="s">
        <v>4489</v>
      </c>
      <c r="D291" s="944" t="s">
        <v>5911</v>
      </c>
      <c r="E291" s="953" t="s">
        <v>5326</v>
      </c>
      <c r="F291" s="953" t="s">
        <v>5327</v>
      </c>
      <c r="G291" s="946">
        <v>182</v>
      </c>
      <c r="H291" s="947" t="s">
        <v>4012</v>
      </c>
      <c r="I291" s="948">
        <v>765.8</v>
      </c>
      <c r="J291" s="948">
        <v>63.82</v>
      </c>
      <c r="K291" s="947" t="s">
        <v>4713</v>
      </c>
      <c r="L291" s="950" t="s">
        <v>5305</v>
      </c>
      <c r="M291" s="947" t="s">
        <v>5913</v>
      </c>
    </row>
    <row r="292" spans="1:13" ht="45">
      <c r="A292" s="942">
        <v>278</v>
      </c>
      <c r="B292" s="943" t="s">
        <v>5303</v>
      </c>
      <c r="C292" s="944" t="s">
        <v>4490</v>
      </c>
      <c r="D292" s="944" t="s">
        <v>5911</v>
      </c>
      <c r="E292" s="953" t="s">
        <v>5328</v>
      </c>
      <c r="F292" s="953" t="s">
        <v>5329</v>
      </c>
      <c r="G292" s="946">
        <v>235</v>
      </c>
      <c r="H292" s="947" t="s">
        <v>4012</v>
      </c>
      <c r="I292" s="948">
        <v>765.8</v>
      </c>
      <c r="J292" s="948">
        <v>63.82</v>
      </c>
      <c r="K292" s="947" t="s">
        <v>4713</v>
      </c>
      <c r="L292" s="950" t="s">
        <v>5305</v>
      </c>
      <c r="M292" s="947" t="s">
        <v>5913</v>
      </c>
    </row>
    <row r="293" spans="1:13" ht="45">
      <c r="A293" s="942">
        <v>279</v>
      </c>
      <c r="B293" s="943" t="s">
        <v>5303</v>
      </c>
      <c r="C293" s="944" t="s">
        <v>4491</v>
      </c>
      <c r="D293" s="944" t="s">
        <v>5911</v>
      </c>
      <c r="E293" s="953" t="s">
        <v>5330</v>
      </c>
      <c r="F293" s="953" t="s">
        <v>5331</v>
      </c>
      <c r="G293" s="946">
        <v>480</v>
      </c>
      <c r="H293" s="947" t="s">
        <v>4012</v>
      </c>
      <c r="I293" s="948">
        <v>765.8</v>
      </c>
      <c r="J293" s="948">
        <v>63.82</v>
      </c>
      <c r="K293" s="947" t="s">
        <v>4713</v>
      </c>
      <c r="L293" s="950" t="s">
        <v>5305</v>
      </c>
      <c r="M293" s="947" t="s">
        <v>5913</v>
      </c>
    </row>
    <row r="294" spans="1:13" ht="45">
      <c r="A294" s="942">
        <v>280</v>
      </c>
      <c r="B294" s="943" t="s">
        <v>5303</v>
      </c>
      <c r="C294" s="944" t="s">
        <v>4492</v>
      </c>
      <c r="D294" s="944" t="s">
        <v>5911</v>
      </c>
      <c r="E294" s="953" t="s">
        <v>5332</v>
      </c>
      <c r="F294" s="953" t="s">
        <v>5930</v>
      </c>
      <c r="G294" s="946">
        <v>100</v>
      </c>
      <c r="H294" s="947" t="s">
        <v>4012</v>
      </c>
      <c r="I294" s="948">
        <v>765.8</v>
      </c>
      <c r="J294" s="948">
        <v>63.82</v>
      </c>
      <c r="K294" s="947" t="s">
        <v>4713</v>
      </c>
      <c r="L294" s="950" t="s">
        <v>5305</v>
      </c>
      <c r="M294" s="947" t="s">
        <v>5913</v>
      </c>
    </row>
    <row r="295" spans="1:13" ht="60">
      <c r="A295" s="942">
        <v>281</v>
      </c>
      <c r="B295" s="943" t="s">
        <v>5303</v>
      </c>
      <c r="C295" s="944" t="s">
        <v>4493</v>
      </c>
      <c r="D295" s="944" t="s">
        <v>5911</v>
      </c>
      <c r="E295" s="953" t="s">
        <v>5333</v>
      </c>
      <c r="F295" s="953" t="s">
        <v>5334</v>
      </c>
      <c r="G295" s="946">
        <v>741</v>
      </c>
      <c r="H295" s="947" t="s">
        <v>4012</v>
      </c>
      <c r="I295" s="948">
        <v>765.8</v>
      </c>
      <c r="J295" s="948">
        <v>63.82</v>
      </c>
      <c r="K295" s="947" t="s">
        <v>4713</v>
      </c>
      <c r="L295" s="950" t="s">
        <v>5305</v>
      </c>
      <c r="M295" s="947" t="s">
        <v>5913</v>
      </c>
    </row>
    <row r="296" spans="1:13" ht="45">
      <c r="A296" s="942">
        <v>282</v>
      </c>
      <c r="B296" s="943" t="s">
        <v>5303</v>
      </c>
      <c r="C296" s="944" t="s">
        <v>4494</v>
      </c>
      <c r="D296" s="944" t="s">
        <v>5911</v>
      </c>
      <c r="E296" s="953" t="s">
        <v>5335</v>
      </c>
      <c r="F296" s="953" t="s">
        <v>5336</v>
      </c>
      <c r="G296" s="946">
        <v>233</v>
      </c>
      <c r="H296" s="947" t="s">
        <v>4012</v>
      </c>
      <c r="I296" s="948">
        <v>765.8</v>
      </c>
      <c r="J296" s="948">
        <v>63.82</v>
      </c>
      <c r="K296" s="947" t="s">
        <v>4713</v>
      </c>
      <c r="L296" s="950" t="s">
        <v>5305</v>
      </c>
      <c r="M296" s="947" t="s">
        <v>5913</v>
      </c>
    </row>
    <row r="297" spans="1:13" ht="60">
      <c r="A297" s="942">
        <v>283</v>
      </c>
      <c r="B297" s="943" t="s">
        <v>5303</v>
      </c>
      <c r="C297" s="944" t="s">
        <v>4496</v>
      </c>
      <c r="D297" s="944" t="s">
        <v>5911</v>
      </c>
      <c r="E297" s="953" t="s">
        <v>5339</v>
      </c>
      <c r="F297" s="961" t="s">
        <v>6028</v>
      </c>
      <c r="G297" s="946">
        <v>1043</v>
      </c>
      <c r="H297" s="947" t="s">
        <v>4013</v>
      </c>
      <c r="I297" s="948">
        <v>1213.0999999999999</v>
      </c>
      <c r="J297" s="948">
        <v>101.09</v>
      </c>
      <c r="K297" s="947" t="s">
        <v>4713</v>
      </c>
      <c r="L297" s="950" t="s">
        <v>5305</v>
      </c>
      <c r="M297" s="947" t="s">
        <v>5913</v>
      </c>
    </row>
    <row r="298" spans="1:13" ht="45">
      <c r="A298" s="942">
        <v>284</v>
      </c>
      <c r="B298" s="943" t="s">
        <v>5303</v>
      </c>
      <c r="C298" s="944" t="s">
        <v>4497</v>
      </c>
      <c r="D298" s="944" t="s">
        <v>5911</v>
      </c>
      <c r="E298" s="953" t="s">
        <v>5341</v>
      </c>
      <c r="F298" s="953" t="s">
        <v>5342</v>
      </c>
      <c r="G298" s="946">
        <v>841</v>
      </c>
      <c r="H298" s="947" t="s">
        <v>4012</v>
      </c>
      <c r="I298" s="948">
        <v>765.8</v>
      </c>
      <c r="J298" s="948">
        <v>63.82</v>
      </c>
      <c r="K298" s="947" t="s">
        <v>4713</v>
      </c>
      <c r="L298" s="950" t="s">
        <v>5305</v>
      </c>
      <c r="M298" s="947" t="s">
        <v>5913</v>
      </c>
    </row>
    <row r="299" spans="1:13" ht="45">
      <c r="A299" s="942">
        <v>285</v>
      </c>
      <c r="B299" s="943" t="s">
        <v>5303</v>
      </c>
      <c r="C299" s="944" t="s">
        <v>4498</v>
      </c>
      <c r="D299" s="944" t="s">
        <v>5911</v>
      </c>
      <c r="E299" s="953" t="s">
        <v>5049</v>
      </c>
      <c r="F299" s="953" t="s">
        <v>5343</v>
      </c>
      <c r="G299" s="946">
        <v>575</v>
      </c>
      <c r="H299" s="947" t="s">
        <v>4012</v>
      </c>
      <c r="I299" s="948">
        <v>765.8</v>
      </c>
      <c r="J299" s="948">
        <v>63.82</v>
      </c>
      <c r="K299" s="947" t="s">
        <v>4713</v>
      </c>
      <c r="L299" s="950" t="s">
        <v>5305</v>
      </c>
      <c r="M299" s="947" t="s">
        <v>5913</v>
      </c>
    </row>
    <row r="300" spans="1:13" ht="45">
      <c r="A300" s="942">
        <v>286</v>
      </c>
      <c r="B300" s="943" t="s">
        <v>5344</v>
      </c>
      <c r="C300" s="944" t="s">
        <v>4499</v>
      </c>
      <c r="D300" s="944" t="s">
        <v>5911</v>
      </c>
      <c r="E300" s="953" t="s">
        <v>5345</v>
      </c>
      <c r="F300" s="945" t="s">
        <v>5346</v>
      </c>
      <c r="G300" s="946">
        <v>165</v>
      </c>
      <c r="H300" s="947" t="s">
        <v>4012</v>
      </c>
      <c r="I300" s="948">
        <v>765.8</v>
      </c>
      <c r="J300" s="948">
        <v>63.82</v>
      </c>
      <c r="K300" s="947" t="s">
        <v>4713</v>
      </c>
      <c r="L300" s="950" t="s">
        <v>5347</v>
      </c>
      <c r="M300" s="947" t="s">
        <v>5913</v>
      </c>
    </row>
    <row r="301" spans="1:13" ht="30">
      <c r="A301" s="942">
        <v>287</v>
      </c>
      <c r="B301" s="943" t="s">
        <v>5344</v>
      </c>
      <c r="C301" s="944" t="s">
        <v>4501</v>
      </c>
      <c r="D301" s="944" t="s">
        <v>5911</v>
      </c>
      <c r="E301" s="953" t="s">
        <v>5350</v>
      </c>
      <c r="F301" s="945" t="s">
        <v>5351</v>
      </c>
      <c r="G301" s="946">
        <v>111</v>
      </c>
      <c r="H301" s="947" t="s">
        <v>4012</v>
      </c>
      <c r="I301" s="948">
        <v>765.8</v>
      </c>
      <c r="J301" s="948">
        <v>63.82</v>
      </c>
      <c r="K301" s="947" t="s">
        <v>4713</v>
      </c>
      <c r="L301" s="950" t="s">
        <v>5347</v>
      </c>
      <c r="M301" s="947" t="s">
        <v>5913</v>
      </c>
    </row>
    <row r="302" spans="1:13" ht="30">
      <c r="A302" s="942">
        <v>288</v>
      </c>
      <c r="B302" s="943" t="s">
        <v>5344</v>
      </c>
      <c r="C302" s="944" t="s">
        <v>4502</v>
      </c>
      <c r="D302" s="944" t="s">
        <v>5911</v>
      </c>
      <c r="E302" s="953" t="s">
        <v>5352</v>
      </c>
      <c r="F302" s="945" t="s">
        <v>5353</v>
      </c>
      <c r="G302" s="946">
        <v>296</v>
      </c>
      <c r="H302" s="947" t="s">
        <v>4012</v>
      </c>
      <c r="I302" s="948">
        <v>765.8</v>
      </c>
      <c r="J302" s="948">
        <v>63.82</v>
      </c>
      <c r="K302" s="947" t="s">
        <v>4713</v>
      </c>
      <c r="L302" s="950" t="s">
        <v>5347</v>
      </c>
      <c r="M302" s="947" t="s">
        <v>5913</v>
      </c>
    </row>
    <row r="303" spans="1:13" ht="30">
      <c r="A303" s="942">
        <v>289</v>
      </c>
      <c r="B303" s="943" t="s">
        <v>5344</v>
      </c>
      <c r="C303" s="944" t="s">
        <v>4503</v>
      </c>
      <c r="D303" s="944" t="s">
        <v>5911</v>
      </c>
      <c r="E303" s="953" t="s">
        <v>5354</v>
      </c>
      <c r="F303" s="945" t="s">
        <v>5355</v>
      </c>
      <c r="G303" s="946">
        <v>183</v>
      </c>
      <c r="H303" s="947" t="s">
        <v>4012</v>
      </c>
      <c r="I303" s="948">
        <v>765.8</v>
      </c>
      <c r="J303" s="948">
        <v>63.82</v>
      </c>
      <c r="K303" s="947" t="s">
        <v>4713</v>
      </c>
      <c r="L303" s="950" t="s">
        <v>5347</v>
      </c>
      <c r="M303" s="947" t="s">
        <v>5913</v>
      </c>
    </row>
    <row r="304" spans="1:13" ht="30">
      <c r="A304" s="942">
        <v>290</v>
      </c>
      <c r="B304" s="943" t="s">
        <v>5344</v>
      </c>
      <c r="C304" s="944" t="s">
        <v>4504</v>
      </c>
      <c r="D304" s="944" t="s">
        <v>5911</v>
      </c>
      <c r="E304" s="953" t="s">
        <v>5356</v>
      </c>
      <c r="F304" s="945" t="s">
        <v>5931</v>
      </c>
      <c r="G304" s="946">
        <v>386</v>
      </c>
      <c r="H304" s="947" t="s">
        <v>4012</v>
      </c>
      <c r="I304" s="948">
        <v>765.8</v>
      </c>
      <c r="J304" s="948">
        <v>63.82</v>
      </c>
      <c r="K304" s="947" t="s">
        <v>4713</v>
      </c>
      <c r="L304" s="950" t="s">
        <v>5347</v>
      </c>
      <c r="M304" s="947" t="s">
        <v>5913</v>
      </c>
    </row>
    <row r="305" spans="1:13" ht="30">
      <c r="A305" s="942">
        <v>291</v>
      </c>
      <c r="B305" s="943" t="s">
        <v>5344</v>
      </c>
      <c r="C305" s="944" t="s">
        <v>4505</v>
      </c>
      <c r="D305" s="944" t="s">
        <v>5911</v>
      </c>
      <c r="E305" s="953" t="s">
        <v>5357</v>
      </c>
      <c r="F305" s="945" t="s">
        <v>5358</v>
      </c>
      <c r="G305" s="946">
        <v>201</v>
      </c>
      <c r="H305" s="947" t="s">
        <v>4012</v>
      </c>
      <c r="I305" s="948">
        <v>765.8</v>
      </c>
      <c r="J305" s="948">
        <v>63.82</v>
      </c>
      <c r="K305" s="947" t="s">
        <v>4713</v>
      </c>
      <c r="L305" s="950" t="s">
        <v>5347</v>
      </c>
      <c r="M305" s="947" t="s">
        <v>5913</v>
      </c>
    </row>
    <row r="306" spans="1:13" ht="30">
      <c r="A306" s="942">
        <v>292</v>
      </c>
      <c r="B306" s="943" t="s">
        <v>5344</v>
      </c>
      <c r="C306" s="944" t="s">
        <v>4506</v>
      </c>
      <c r="D306" s="944" t="s">
        <v>5911</v>
      </c>
      <c r="E306" s="953" t="s">
        <v>5359</v>
      </c>
      <c r="F306" s="945" t="s">
        <v>5360</v>
      </c>
      <c r="G306" s="946">
        <v>311</v>
      </c>
      <c r="H306" s="947" t="s">
        <v>4012</v>
      </c>
      <c r="I306" s="948">
        <v>765.8</v>
      </c>
      <c r="J306" s="948">
        <v>63.82</v>
      </c>
      <c r="K306" s="947" t="s">
        <v>4713</v>
      </c>
      <c r="L306" s="950" t="s">
        <v>5347</v>
      </c>
      <c r="M306" s="947" t="s">
        <v>5913</v>
      </c>
    </row>
    <row r="307" spans="1:13" ht="30">
      <c r="A307" s="942">
        <v>293</v>
      </c>
      <c r="B307" s="943" t="s">
        <v>5344</v>
      </c>
      <c r="C307" s="944" t="s">
        <v>4507</v>
      </c>
      <c r="D307" s="944" t="s">
        <v>5911</v>
      </c>
      <c r="E307" s="953" t="s">
        <v>5361</v>
      </c>
      <c r="F307" s="945" t="s">
        <v>5362</v>
      </c>
      <c r="G307" s="946">
        <v>404</v>
      </c>
      <c r="H307" s="947" t="s">
        <v>4012</v>
      </c>
      <c r="I307" s="948">
        <v>765.8</v>
      </c>
      <c r="J307" s="948">
        <v>63.82</v>
      </c>
      <c r="K307" s="947" t="s">
        <v>4713</v>
      </c>
      <c r="L307" s="950" t="s">
        <v>5347</v>
      </c>
      <c r="M307" s="947" t="s">
        <v>5913</v>
      </c>
    </row>
    <row r="308" spans="1:13" ht="30">
      <c r="A308" s="942">
        <v>294</v>
      </c>
      <c r="B308" s="943" t="s">
        <v>5344</v>
      </c>
      <c r="C308" s="944" t="s">
        <v>4508</v>
      </c>
      <c r="D308" s="944" t="s">
        <v>5911</v>
      </c>
      <c r="E308" s="953" t="s">
        <v>5363</v>
      </c>
      <c r="F308" s="945" t="s">
        <v>5364</v>
      </c>
      <c r="G308" s="946">
        <v>212</v>
      </c>
      <c r="H308" s="947" t="s">
        <v>4012</v>
      </c>
      <c r="I308" s="948">
        <v>765.8</v>
      </c>
      <c r="J308" s="948">
        <v>63.82</v>
      </c>
      <c r="K308" s="947" t="s">
        <v>4713</v>
      </c>
      <c r="L308" s="950" t="s">
        <v>5347</v>
      </c>
      <c r="M308" s="947" t="s">
        <v>5913</v>
      </c>
    </row>
    <row r="309" spans="1:13" ht="30">
      <c r="A309" s="942">
        <v>295</v>
      </c>
      <c r="B309" s="943" t="s">
        <v>5344</v>
      </c>
      <c r="C309" s="944" t="s">
        <v>4509</v>
      </c>
      <c r="D309" s="944" t="s">
        <v>5911</v>
      </c>
      <c r="E309" s="953" t="s">
        <v>5365</v>
      </c>
      <c r="F309" s="945" t="s">
        <v>5366</v>
      </c>
      <c r="G309" s="946">
        <v>503</v>
      </c>
      <c r="H309" s="947" t="s">
        <v>4012</v>
      </c>
      <c r="I309" s="948">
        <v>765.8</v>
      </c>
      <c r="J309" s="948">
        <v>63.82</v>
      </c>
      <c r="K309" s="947" t="s">
        <v>4713</v>
      </c>
      <c r="L309" s="950" t="s">
        <v>5347</v>
      </c>
      <c r="M309" s="947" t="s">
        <v>5913</v>
      </c>
    </row>
    <row r="310" spans="1:13" ht="30">
      <c r="A310" s="942">
        <v>296</v>
      </c>
      <c r="B310" s="943" t="s">
        <v>5344</v>
      </c>
      <c r="C310" s="944" t="s">
        <v>4510</v>
      </c>
      <c r="D310" s="944" t="s">
        <v>5911</v>
      </c>
      <c r="E310" s="953" t="s">
        <v>5367</v>
      </c>
      <c r="F310" s="945" t="s">
        <v>5368</v>
      </c>
      <c r="G310" s="946">
        <v>342</v>
      </c>
      <c r="H310" s="947" t="s">
        <v>4012</v>
      </c>
      <c r="I310" s="948">
        <v>765.8</v>
      </c>
      <c r="J310" s="948">
        <v>63.82</v>
      </c>
      <c r="K310" s="947" t="s">
        <v>4713</v>
      </c>
      <c r="L310" s="950" t="s">
        <v>5347</v>
      </c>
      <c r="M310" s="947" t="s">
        <v>5913</v>
      </c>
    </row>
    <row r="311" spans="1:13" ht="30">
      <c r="A311" s="942">
        <v>297</v>
      </c>
      <c r="B311" s="943" t="s">
        <v>5344</v>
      </c>
      <c r="C311" s="944" t="s">
        <v>4511</v>
      </c>
      <c r="D311" s="944" t="s">
        <v>5911</v>
      </c>
      <c r="E311" s="953" t="s">
        <v>5369</v>
      </c>
      <c r="F311" s="945" t="s">
        <v>5370</v>
      </c>
      <c r="G311" s="946">
        <v>783</v>
      </c>
      <c r="H311" s="947" t="s">
        <v>4012</v>
      </c>
      <c r="I311" s="948">
        <v>765.8</v>
      </c>
      <c r="J311" s="948">
        <v>63.82</v>
      </c>
      <c r="K311" s="947" t="s">
        <v>4713</v>
      </c>
      <c r="L311" s="950" t="s">
        <v>5347</v>
      </c>
      <c r="M311" s="947" t="s">
        <v>5913</v>
      </c>
    </row>
    <row r="312" spans="1:13" ht="30">
      <c r="A312" s="942">
        <v>298</v>
      </c>
      <c r="B312" s="943" t="s">
        <v>5344</v>
      </c>
      <c r="C312" s="944" t="s">
        <v>4512</v>
      </c>
      <c r="D312" s="944" t="s">
        <v>5911</v>
      </c>
      <c r="E312" s="953" t="s">
        <v>5371</v>
      </c>
      <c r="F312" s="945" t="s">
        <v>5372</v>
      </c>
      <c r="G312" s="946">
        <v>245</v>
      </c>
      <c r="H312" s="947" t="s">
        <v>4012</v>
      </c>
      <c r="I312" s="948">
        <v>765.8</v>
      </c>
      <c r="J312" s="948">
        <v>63.82</v>
      </c>
      <c r="K312" s="947" t="s">
        <v>4713</v>
      </c>
      <c r="L312" s="950" t="s">
        <v>5347</v>
      </c>
      <c r="M312" s="947" t="s">
        <v>5913</v>
      </c>
    </row>
    <row r="313" spans="1:13" ht="30">
      <c r="A313" s="942">
        <v>299</v>
      </c>
      <c r="B313" s="943" t="s">
        <v>5344</v>
      </c>
      <c r="C313" s="944" t="s">
        <v>4513</v>
      </c>
      <c r="D313" s="944" t="s">
        <v>5911</v>
      </c>
      <c r="E313" s="953" t="s">
        <v>5373</v>
      </c>
      <c r="F313" s="945" t="s">
        <v>5374</v>
      </c>
      <c r="G313" s="946">
        <v>181</v>
      </c>
      <c r="H313" s="947" t="s">
        <v>4012</v>
      </c>
      <c r="I313" s="948">
        <v>765.8</v>
      </c>
      <c r="J313" s="948">
        <v>63.82</v>
      </c>
      <c r="K313" s="947" t="s">
        <v>4713</v>
      </c>
      <c r="L313" s="950" t="s">
        <v>5347</v>
      </c>
      <c r="M313" s="947" t="s">
        <v>5913</v>
      </c>
    </row>
    <row r="314" spans="1:13" ht="30">
      <c r="A314" s="942">
        <v>300</v>
      </c>
      <c r="B314" s="943" t="s">
        <v>5344</v>
      </c>
      <c r="C314" s="944" t="s">
        <v>4515</v>
      </c>
      <c r="D314" s="944" t="s">
        <v>5911</v>
      </c>
      <c r="E314" s="953" t="s">
        <v>5377</v>
      </c>
      <c r="F314" s="945" t="s">
        <v>5378</v>
      </c>
      <c r="G314" s="946">
        <v>282</v>
      </c>
      <c r="H314" s="947" t="s">
        <v>4012</v>
      </c>
      <c r="I314" s="948">
        <v>765.8</v>
      </c>
      <c r="J314" s="948">
        <v>63.82</v>
      </c>
      <c r="K314" s="947" t="s">
        <v>4713</v>
      </c>
      <c r="L314" s="950" t="s">
        <v>5347</v>
      </c>
      <c r="M314" s="947" t="s">
        <v>5913</v>
      </c>
    </row>
    <row r="315" spans="1:13" ht="30">
      <c r="A315" s="942">
        <v>301</v>
      </c>
      <c r="B315" s="943" t="s">
        <v>5344</v>
      </c>
      <c r="C315" s="944" t="s">
        <v>4516</v>
      </c>
      <c r="D315" s="944" t="s">
        <v>5911</v>
      </c>
      <c r="E315" s="953" t="s">
        <v>5379</v>
      </c>
      <c r="F315" s="945" t="s">
        <v>5380</v>
      </c>
      <c r="G315" s="946">
        <v>436</v>
      </c>
      <c r="H315" s="947" t="s">
        <v>4012</v>
      </c>
      <c r="I315" s="948">
        <v>765.8</v>
      </c>
      <c r="J315" s="948">
        <v>63.82</v>
      </c>
      <c r="K315" s="947" t="s">
        <v>4713</v>
      </c>
      <c r="L315" s="950" t="s">
        <v>5347</v>
      </c>
      <c r="M315" s="947" t="s">
        <v>5913</v>
      </c>
    </row>
    <row r="316" spans="1:13" ht="30">
      <c r="A316" s="942">
        <v>302</v>
      </c>
      <c r="B316" s="943" t="s">
        <v>5344</v>
      </c>
      <c r="C316" s="944" t="s">
        <v>4517</v>
      </c>
      <c r="D316" s="944" t="s">
        <v>5911</v>
      </c>
      <c r="E316" s="953" t="s">
        <v>5381</v>
      </c>
      <c r="F316" s="945" t="s">
        <v>5382</v>
      </c>
      <c r="G316" s="946">
        <v>237</v>
      </c>
      <c r="H316" s="947" t="s">
        <v>4012</v>
      </c>
      <c r="I316" s="948">
        <v>765.8</v>
      </c>
      <c r="J316" s="948">
        <v>63.82</v>
      </c>
      <c r="K316" s="947" t="s">
        <v>4713</v>
      </c>
      <c r="L316" s="950" t="s">
        <v>5347</v>
      </c>
      <c r="M316" s="947" t="s">
        <v>5913</v>
      </c>
    </row>
    <row r="317" spans="1:13" ht="30">
      <c r="A317" s="942">
        <v>303</v>
      </c>
      <c r="B317" s="943" t="s">
        <v>5344</v>
      </c>
      <c r="C317" s="944" t="s">
        <v>4518</v>
      </c>
      <c r="D317" s="944" t="s">
        <v>5911</v>
      </c>
      <c r="E317" s="953" t="s">
        <v>5383</v>
      </c>
      <c r="F317" s="945" t="s">
        <v>5384</v>
      </c>
      <c r="G317" s="946">
        <v>377</v>
      </c>
      <c r="H317" s="947" t="s">
        <v>4012</v>
      </c>
      <c r="I317" s="948">
        <v>765.8</v>
      </c>
      <c r="J317" s="948">
        <v>63.82</v>
      </c>
      <c r="K317" s="947" t="s">
        <v>4713</v>
      </c>
      <c r="L317" s="950" t="s">
        <v>5347</v>
      </c>
      <c r="M317" s="947" t="s">
        <v>5913</v>
      </c>
    </row>
    <row r="318" spans="1:13" ht="30">
      <c r="A318" s="942">
        <v>304</v>
      </c>
      <c r="B318" s="943" t="s">
        <v>5344</v>
      </c>
      <c r="C318" s="944" t="s">
        <v>4519</v>
      </c>
      <c r="D318" s="944" t="s">
        <v>5911</v>
      </c>
      <c r="E318" s="953" t="s">
        <v>5385</v>
      </c>
      <c r="F318" s="945" t="s">
        <v>5386</v>
      </c>
      <c r="G318" s="946">
        <v>174</v>
      </c>
      <c r="H318" s="947" t="s">
        <v>4012</v>
      </c>
      <c r="I318" s="948">
        <v>765.8</v>
      </c>
      <c r="J318" s="948">
        <v>63.82</v>
      </c>
      <c r="K318" s="947" t="s">
        <v>4713</v>
      </c>
      <c r="L318" s="950" t="s">
        <v>5347</v>
      </c>
      <c r="M318" s="947" t="s">
        <v>5913</v>
      </c>
    </row>
    <row r="319" spans="1:13" ht="30">
      <c r="A319" s="942">
        <v>305</v>
      </c>
      <c r="B319" s="943" t="s">
        <v>5344</v>
      </c>
      <c r="C319" s="944" t="s">
        <v>4520</v>
      </c>
      <c r="D319" s="944" t="s">
        <v>5911</v>
      </c>
      <c r="E319" s="953" t="s">
        <v>5387</v>
      </c>
      <c r="F319" s="945" t="s">
        <v>5388</v>
      </c>
      <c r="G319" s="946">
        <v>274</v>
      </c>
      <c r="H319" s="947" t="s">
        <v>4012</v>
      </c>
      <c r="I319" s="948">
        <v>765.8</v>
      </c>
      <c r="J319" s="948">
        <v>63.82</v>
      </c>
      <c r="K319" s="947" t="s">
        <v>4713</v>
      </c>
      <c r="L319" s="950" t="s">
        <v>5347</v>
      </c>
      <c r="M319" s="947" t="s">
        <v>5913</v>
      </c>
    </row>
    <row r="320" spans="1:13" ht="30">
      <c r="A320" s="942">
        <v>306</v>
      </c>
      <c r="B320" s="943" t="s">
        <v>5344</v>
      </c>
      <c r="C320" s="944" t="s">
        <v>4521</v>
      </c>
      <c r="D320" s="944" t="s">
        <v>5911</v>
      </c>
      <c r="E320" s="953" t="s">
        <v>5389</v>
      </c>
      <c r="F320" s="945" t="s">
        <v>5390</v>
      </c>
      <c r="G320" s="946">
        <v>739</v>
      </c>
      <c r="H320" s="947" t="s">
        <v>4012</v>
      </c>
      <c r="I320" s="948">
        <v>765.8</v>
      </c>
      <c r="J320" s="948">
        <v>63.82</v>
      </c>
      <c r="K320" s="947" t="s">
        <v>4713</v>
      </c>
      <c r="L320" s="950" t="s">
        <v>5347</v>
      </c>
      <c r="M320" s="947" t="s">
        <v>5913</v>
      </c>
    </row>
    <row r="321" spans="1:13" ht="30">
      <c r="A321" s="942">
        <v>307</v>
      </c>
      <c r="B321" s="943" t="s">
        <v>5344</v>
      </c>
      <c r="C321" s="944" t="s">
        <v>4522</v>
      </c>
      <c r="D321" s="944" t="s">
        <v>5911</v>
      </c>
      <c r="E321" s="953" t="s">
        <v>5391</v>
      </c>
      <c r="F321" s="945" t="s">
        <v>5932</v>
      </c>
      <c r="G321" s="946">
        <v>316</v>
      </c>
      <c r="H321" s="947" t="s">
        <v>4012</v>
      </c>
      <c r="I321" s="948">
        <v>765.8</v>
      </c>
      <c r="J321" s="948">
        <v>63.82</v>
      </c>
      <c r="K321" s="947" t="s">
        <v>4713</v>
      </c>
      <c r="L321" s="950" t="s">
        <v>5347</v>
      </c>
      <c r="M321" s="947" t="s">
        <v>5913</v>
      </c>
    </row>
    <row r="322" spans="1:13" ht="30">
      <c r="A322" s="942">
        <v>308</v>
      </c>
      <c r="B322" s="943" t="s">
        <v>5344</v>
      </c>
      <c r="C322" s="944" t="s">
        <v>4523</v>
      </c>
      <c r="D322" s="944" t="s">
        <v>5911</v>
      </c>
      <c r="E322" s="953" t="s">
        <v>5392</v>
      </c>
      <c r="F322" s="945" t="s">
        <v>5933</v>
      </c>
      <c r="G322" s="946">
        <v>414</v>
      </c>
      <c r="H322" s="947" t="s">
        <v>4012</v>
      </c>
      <c r="I322" s="948">
        <v>765.8</v>
      </c>
      <c r="J322" s="948">
        <v>63.82</v>
      </c>
      <c r="K322" s="947" t="s">
        <v>4713</v>
      </c>
      <c r="L322" s="950" t="s">
        <v>5347</v>
      </c>
      <c r="M322" s="947" t="s">
        <v>5913</v>
      </c>
    </row>
    <row r="323" spans="1:13" ht="30">
      <c r="A323" s="942">
        <v>309</v>
      </c>
      <c r="B323" s="943" t="s">
        <v>5344</v>
      </c>
      <c r="C323" s="944" t="s">
        <v>4524</v>
      </c>
      <c r="D323" s="944" t="s">
        <v>5911</v>
      </c>
      <c r="E323" s="953" t="s">
        <v>5393</v>
      </c>
      <c r="F323" s="945" t="s">
        <v>5394</v>
      </c>
      <c r="G323" s="946">
        <v>193</v>
      </c>
      <c r="H323" s="947" t="s">
        <v>4012</v>
      </c>
      <c r="I323" s="948">
        <v>765.8</v>
      </c>
      <c r="J323" s="948">
        <v>63.82</v>
      </c>
      <c r="K323" s="947" t="s">
        <v>4713</v>
      </c>
      <c r="L323" s="950" t="s">
        <v>5347</v>
      </c>
      <c r="M323" s="947" t="s">
        <v>5913</v>
      </c>
    </row>
    <row r="324" spans="1:13" ht="30">
      <c r="A324" s="942">
        <v>310</v>
      </c>
      <c r="B324" s="943" t="s">
        <v>5344</v>
      </c>
      <c r="C324" s="944" t="s">
        <v>4525</v>
      </c>
      <c r="D324" s="944" t="s">
        <v>5911</v>
      </c>
      <c r="E324" s="953" t="s">
        <v>5395</v>
      </c>
      <c r="F324" s="945" t="s">
        <v>5396</v>
      </c>
      <c r="G324" s="946">
        <v>134</v>
      </c>
      <c r="H324" s="947" t="s">
        <v>4012</v>
      </c>
      <c r="I324" s="948">
        <v>765.8</v>
      </c>
      <c r="J324" s="948">
        <v>63.82</v>
      </c>
      <c r="K324" s="947" t="s">
        <v>4713</v>
      </c>
      <c r="L324" s="950" t="s">
        <v>5347</v>
      </c>
      <c r="M324" s="947" t="s">
        <v>5913</v>
      </c>
    </row>
    <row r="325" spans="1:13" ht="30">
      <c r="A325" s="942">
        <v>311</v>
      </c>
      <c r="B325" s="943" t="s">
        <v>5344</v>
      </c>
      <c r="C325" s="944" t="s">
        <v>4526</v>
      </c>
      <c r="D325" s="944" t="s">
        <v>5911</v>
      </c>
      <c r="E325" s="953" t="s">
        <v>5397</v>
      </c>
      <c r="F325" s="945" t="s">
        <v>5398</v>
      </c>
      <c r="G325" s="946">
        <v>220</v>
      </c>
      <c r="H325" s="947" t="s">
        <v>4012</v>
      </c>
      <c r="I325" s="948">
        <v>765.8</v>
      </c>
      <c r="J325" s="948">
        <v>63.82</v>
      </c>
      <c r="K325" s="947" t="s">
        <v>4713</v>
      </c>
      <c r="L325" s="950" t="s">
        <v>5347</v>
      </c>
      <c r="M325" s="947" t="s">
        <v>5913</v>
      </c>
    </row>
    <row r="326" spans="1:13" ht="30">
      <c r="A326" s="942">
        <v>312</v>
      </c>
      <c r="B326" s="943" t="s">
        <v>5344</v>
      </c>
      <c r="C326" s="944" t="s">
        <v>4527</v>
      </c>
      <c r="D326" s="944" t="s">
        <v>5911</v>
      </c>
      <c r="E326" s="953" t="s">
        <v>5399</v>
      </c>
      <c r="F326" s="945" t="s">
        <v>5400</v>
      </c>
      <c r="G326" s="946">
        <v>375</v>
      </c>
      <c r="H326" s="947" t="s">
        <v>4012</v>
      </c>
      <c r="I326" s="948">
        <v>765.8</v>
      </c>
      <c r="J326" s="948">
        <v>63.82</v>
      </c>
      <c r="K326" s="947" t="s">
        <v>4713</v>
      </c>
      <c r="L326" s="950" t="s">
        <v>5347</v>
      </c>
      <c r="M326" s="947" t="s">
        <v>5913</v>
      </c>
    </row>
    <row r="327" spans="1:13" ht="30">
      <c r="A327" s="942">
        <v>313</v>
      </c>
      <c r="B327" s="943" t="s">
        <v>5344</v>
      </c>
      <c r="C327" s="944" t="s">
        <v>4528</v>
      </c>
      <c r="D327" s="944" t="s">
        <v>5911</v>
      </c>
      <c r="E327" s="953" t="s">
        <v>5401</v>
      </c>
      <c r="F327" s="945" t="s">
        <v>5402</v>
      </c>
      <c r="G327" s="946">
        <v>363</v>
      </c>
      <c r="H327" s="947" t="s">
        <v>4012</v>
      </c>
      <c r="I327" s="948">
        <v>765.8</v>
      </c>
      <c r="J327" s="948">
        <v>63.82</v>
      </c>
      <c r="K327" s="947" t="s">
        <v>4713</v>
      </c>
      <c r="L327" s="950" t="s">
        <v>5347</v>
      </c>
      <c r="M327" s="947" t="s">
        <v>5913</v>
      </c>
    </row>
    <row r="328" spans="1:13" ht="30">
      <c r="A328" s="942">
        <v>314</v>
      </c>
      <c r="B328" s="943" t="s">
        <v>5344</v>
      </c>
      <c r="C328" s="944" t="s">
        <v>4529</v>
      </c>
      <c r="D328" s="944" t="s">
        <v>5911</v>
      </c>
      <c r="E328" s="953" t="s">
        <v>5403</v>
      </c>
      <c r="F328" s="945" t="s">
        <v>5404</v>
      </c>
      <c r="G328" s="946">
        <v>223</v>
      </c>
      <c r="H328" s="947" t="s">
        <v>4012</v>
      </c>
      <c r="I328" s="948">
        <v>765.8</v>
      </c>
      <c r="J328" s="948">
        <v>63.82</v>
      </c>
      <c r="K328" s="947" t="s">
        <v>4713</v>
      </c>
      <c r="L328" s="950" t="s">
        <v>5347</v>
      </c>
      <c r="M328" s="947" t="s">
        <v>5913</v>
      </c>
    </row>
    <row r="329" spans="1:13" ht="30">
      <c r="A329" s="942">
        <v>315</v>
      </c>
      <c r="B329" s="943" t="s">
        <v>5344</v>
      </c>
      <c r="C329" s="944" t="s">
        <v>4530</v>
      </c>
      <c r="D329" s="944" t="s">
        <v>5911</v>
      </c>
      <c r="E329" s="953" t="s">
        <v>5405</v>
      </c>
      <c r="F329" s="945" t="s">
        <v>5406</v>
      </c>
      <c r="G329" s="946">
        <v>711</v>
      </c>
      <c r="H329" s="947" t="s">
        <v>4012</v>
      </c>
      <c r="I329" s="948">
        <v>765.8</v>
      </c>
      <c r="J329" s="948">
        <v>63.82</v>
      </c>
      <c r="K329" s="947" t="s">
        <v>4713</v>
      </c>
      <c r="L329" s="950" t="s">
        <v>5347</v>
      </c>
      <c r="M329" s="947" t="s">
        <v>5913</v>
      </c>
    </row>
    <row r="330" spans="1:13" ht="45">
      <c r="A330" s="942">
        <v>316</v>
      </c>
      <c r="B330" s="943" t="s">
        <v>5407</v>
      </c>
      <c r="C330" s="944" t="s">
        <v>4531</v>
      </c>
      <c r="D330" s="944" t="s">
        <v>5911</v>
      </c>
      <c r="E330" s="962" t="s">
        <v>6029</v>
      </c>
      <c r="F330" s="951" t="s">
        <v>6030</v>
      </c>
      <c r="G330" s="946">
        <v>172</v>
      </c>
      <c r="H330" s="947" t="s">
        <v>4012</v>
      </c>
      <c r="I330" s="948">
        <v>765.8</v>
      </c>
      <c r="J330" s="948">
        <v>63.82</v>
      </c>
      <c r="K330" s="947" t="s">
        <v>4713</v>
      </c>
      <c r="L330" s="950" t="s">
        <v>6106</v>
      </c>
      <c r="M330" s="947" t="s">
        <v>5913</v>
      </c>
    </row>
    <row r="331" spans="1:13" ht="45">
      <c r="A331" s="942">
        <v>317</v>
      </c>
      <c r="B331" s="943" t="s">
        <v>5407</v>
      </c>
      <c r="C331" s="944" t="s">
        <v>4532</v>
      </c>
      <c r="D331" s="944" t="s">
        <v>5911</v>
      </c>
      <c r="E331" s="962" t="s">
        <v>6031</v>
      </c>
      <c r="F331" s="951" t="s">
        <v>6032</v>
      </c>
      <c r="G331" s="946">
        <v>367</v>
      </c>
      <c r="H331" s="947" t="s">
        <v>4012</v>
      </c>
      <c r="I331" s="948">
        <v>765.8</v>
      </c>
      <c r="J331" s="948">
        <v>63.82</v>
      </c>
      <c r="K331" s="947" t="s">
        <v>4713</v>
      </c>
      <c r="L331" s="950" t="s">
        <v>6106</v>
      </c>
      <c r="M331" s="947" t="s">
        <v>5913</v>
      </c>
    </row>
    <row r="332" spans="1:13" ht="45">
      <c r="A332" s="942">
        <v>318</v>
      </c>
      <c r="B332" s="943" t="s">
        <v>5407</v>
      </c>
      <c r="C332" s="944" t="s">
        <v>4533</v>
      </c>
      <c r="D332" s="944" t="s">
        <v>5911</v>
      </c>
      <c r="E332" s="962" t="s">
        <v>5413</v>
      </c>
      <c r="F332" s="951" t="s">
        <v>5414</v>
      </c>
      <c r="G332" s="946">
        <v>263</v>
      </c>
      <c r="H332" s="947" t="s">
        <v>4012</v>
      </c>
      <c r="I332" s="948">
        <v>765.8</v>
      </c>
      <c r="J332" s="948">
        <v>63.82</v>
      </c>
      <c r="K332" s="947" t="s">
        <v>4713</v>
      </c>
      <c r="L332" s="950" t="s">
        <v>6106</v>
      </c>
      <c r="M332" s="947" t="s">
        <v>5913</v>
      </c>
    </row>
    <row r="333" spans="1:13" ht="45">
      <c r="A333" s="942">
        <v>319</v>
      </c>
      <c r="B333" s="943" t="s">
        <v>5407</v>
      </c>
      <c r="C333" s="944" t="s">
        <v>4534</v>
      </c>
      <c r="D333" s="944" t="s">
        <v>5911</v>
      </c>
      <c r="E333" s="962" t="s">
        <v>5415</v>
      </c>
      <c r="F333" s="951" t="s">
        <v>5416</v>
      </c>
      <c r="G333" s="946">
        <v>271</v>
      </c>
      <c r="H333" s="947" t="s">
        <v>4012</v>
      </c>
      <c r="I333" s="948">
        <v>765.8</v>
      </c>
      <c r="J333" s="948">
        <v>63.82</v>
      </c>
      <c r="K333" s="947" t="s">
        <v>4713</v>
      </c>
      <c r="L333" s="950" t="s">
        <v>6106</v>
      </c>
      <c r="M333" s="947" t="s">
        <v>5913</v>
      </c>
    </row>
    <row r="334" spans="1:13" ht="45">
      <c r="A334" s="942">
        <v>320</v>
      </c>
      <c r="B334" s="943" t="s">
        <v>5407</v>
      </c>
      <c r="C334" s="944" t="s">
        <v>4535</v>
      </c>
      <c r="D334" s="944" t="s">
        <v>5911</v>
      </c>
      <c r="E334" s="962" t="s">
        <v>5417</v>
      </c>
      <c r="F334" s="963" t="s">
        <v>5418</v>
      </c>
      <c r="G334" s="946">
        <v>1316</v>
      </c>
      <c r="H334" s="947" t="s">
        <v>4013</v>
      </c>
      <c r="I334" s="948">
        <v>1213.0999999999999</v>
      </c>
      <c r="J334" s="948">
        <v>101.09</v>
      </c>
      <c r="K334" s="947" t="s">
        <v>4713</v>
      </c>
      <c r="L334" s="950" t="s">
        <v>6106</v>
      </c>
      <c r="M334" s="947" t="s">
        <v>5913</v>
      </c>
    </row>
    <row r="335" spans="1:13" ht="45">
      <c r="A335" s="942">
        <v>321</v>
      </c>
      <c r="B335" s="943" t="s">
        <v>5407</v>
      </c>
      <c r="C335" s="944" t="s">
        <v>4536</v>
      </c>
      <c r="D335" s="944" t="s">
        <v>5911</v>
      </c>
      <c r="E335" s="962" t="s">
        <v>6033</v>
      </c>
      <c r="F335" s="951" t="s">
        <v>5978</v>
      </c>
      <c r="G335" s="946">
        <v>232</v>
      </c>
      <c r="H335" s="947" t="s">
        <v>4012</v>
      </c>
      <c r="I335" s="948">
        <v>765.8</v>
      </c>
      <c r="J335" s="948">
        <v>63.82</v>
      </c>
      <c r="K335" s="947" t="s">
        <v>4713</v>
      </c>
      <c r="L335" s="950" t="s">
        <v>6106</v>
      </c>
      <c r="M335" s="947" t="s">
        <v>5913</v>
      </c>
    </row>
    <row r="336" spans="1:13" ht="45">
      <c r="A336" s="942">
        <v>322</v>
      </c>
      <c r="B336" s="943" t="s">
        <v>5407</v>
      </c>
      <c r="C336" s="944" t="s">
        <v>4537</v>
      </c>
      <c r="D336" s="944" t="s">
        <v>5911</v>
      </c>
      <c r="E336" s="962" t="s">
        <v>5421</v>
      </c>
      <c r="F336" s="951" t="s">
        <v>5422</v>
      </c>
      <c r="G336" s="946">
        <v>256</v>
      </c>
      <c r="H336" s="947" t="s">
        <v>4012</v>
      </c>
      <c r="I336" s="948">
        <v>765.8</v>
      </c>
      <c r="J336" s="948">
        <v>63.82</v>
      </c>
      <c r="K336" s="947" t="s">
        <v>4713</v>
      </c>
      <c r="L336" s="950" t="s">
        <v>6106</v>
      </c>
      <c r="M336" s="947" t="s">
        <v>5913</v>
      </c>
    </row>
    <row r="337" spans="1:13" ht="45">
      <c r="A337" s="942">
        <v>323</v>
      </c>
      <c r="B337" s="943" t="s">
        <v>5407</v>
      </c>
      <c r="C337" s="944" t="s">
        <v>4538</v>
      </c>
      <c r="D337" s="944" t="s">
        <v>5911</v>
      </c>
      <c r="E337" s="962" t="s">
        <v>5423</v>
      </c>
      <c r="F337" s="951" t="s">
        <v>5424</v>
      </c>
      <c r="G337" s="946">
        <v>281</v>
      </c>
      <c r="H337" s="947" t="s">
        <v>4012</v>
      </c>
      <c r="I337" s="948">
        <v>765.8</v>
      </c>
      <c r="J337" s="948">
        <v>63.82</v>
      </c>
      <c r="K337" s="947" t="s">
        <v>4713</v>
      </c>
      <c r="L337" s="950" t="s">
        <v>6106</v>
      </c>
      <c r="M337" s="947" t="s">
        <v>5913</v>
      </c>
    </row>
    <row r="338" spans="1:13" ht="45">
      <c r="A338" s="942">
        <v>324</v>
      </c>
      <c r="B338" s="943" t="s">
        <v>5407</v>
      </c>
      <c r="C338" s="944" t="s">
        <v>4539</v>
      </c>
      <c r="D338" s="944" t="s">
        <v>5911</v>
      </c>
      <c r="E338" s="962" t="s">
        <v>6034</v>
      </c>
      <c r="F338" s="951" t="s">
        <v>5981</v>
      </c>
      <c r="G338" s="946">
        <v>379</v>
      </c>
      <c r="H338" s="947" t="s">
        <v>4012</v>
      </c>
      <c r="I338" s="948">
        <v>765.8</v>
      </c>
      <c r="J338" s="948">
        <v>63.82</v>
      </c>
      <c r="K338" s="947" t="s">
        <v>4713</v>
      </c>
      <c r="L338" s="950" t="s">
        <v>6106</v>
      </c>
      <c r="M338" s="947" t="s">
        <v>5913</v>
      </c>
    </row>
    <row r="339" spans="1:13" ht="30">
      <c r="A339" s="942">
        <v>325</v>
      </c>
      <c r="B339" s="943" t="s">
        <v>5407</v>
      </c>
      <c r="C339" s="944" t="s">
        <v>4540</v>
      </c>
      <c r="D339" s="944" t="s">
        <v>5911</v>
      </c>
      <c r="E339" s="962" t="s">
        <v>5427</v>
      </c>
      <c r="F339" s="951" t="s">
        <v>5428</v>
      </c>
      <c r="G339" s="946">
        <v>561</v>
      </c>
      <c r="H339" s="947" t="s">
        <v>4012</v>
      </c>
      <c r="I339" s="948">
        <v>765.8</v>
      </c>
      <c r="J339" s="948">
        <v>63.82</v>
      </c>
      <c r="K339" s="947" t="s">
        <v>4713</v>
      </c>
      <c r="L339" s="950" t="s">
        <v>6106</v>
      </c>
      <c r="M339" s="947" t="s">
        <v>5913</v>
      </c>
    </row>
    <row r="340" spans="1:13" ht="45">
      <c r="A340" s="942">
        <v>326</v>
      </c>
      <c r="B340" s="943" t="s">
        <v>5407</v>
      </c>
      <c r="C340" s="944" t="s">
        <v>4541</v>
      </c>
      <c r="D340" s="944" t="s">
        <v>5911</v>
      </c>
      <c r="E340" s="962" t="s">
        <v>5429</v>
      </c>
      <c r="F340" s="951" t="s">
        <v>5430</v>
      </c>
      <c r="G340" s="946">
        <v>274</v>
      </c>
      <c r="H340" s="947" t="s">
        <v>4012</v>
      </c>
      <c r="I340" s="948">
        <v>765.8</v>
      </c>
      <c r="J340" s="948">
        <v>63.82</v>
      </c>
      <c r="K340" s="947" t="s">
        <v>4713</v>
      </c>
      <c r="L340" s="950" t="s">
        <v>6106</v>
      </c>
      <c r="M340" s="947" t="s">
        <v>5913</v>
      </c>
    </row>
    <row r="341" spans="1:13" ht="45">
      <c r="A341" s="942">
        <v>327</v>
      </c>
      <c r="B341" s="943" t="s">
        <v>5407</v>
      </c>
      <c r="C341" s="944" t="s">
        <v>4542</v>
      </c>
      <c r="D341" s="944" t="s">
        <v>5911</v>
      </c>
      <c r="E341" s="962" t="s">
        <v>5431</v>
      </c>
      <c r="F341" s="951" t="s">
        <v>5432</v>
      </c>
      <c r="G341" s="946">
        <v>435</v>
      </c>
      <c r="H341" s="947" t="s">
        <v>4012</v>
      </c>
      <c r="I341" s="948">
        <v>765.8</v>
      </c>
      <c r="J341" s="948">
        <v>63.82</v>
      </c>
      <c r="K341" s="947" t="s">
        <v>4713</v>
      </c>
      <c r="L341" s="950" t="s">
        <v>6106</v>
      </c>
      <c r="M341" s="947" t="s">
        <v>5913</v>
      </c>
    </row>
    <row r="342" spans="1:13" ht="45">
      <c r="A342" s="942">
        <v>328</v>
      </c>
      <c r="B342" s="943" t="s">
        <v>5407</v>
      </c>
      <c r="C342" s="944" t="s">
        <v>4543</v>
      </c>
      <c r="D342" s="944" t="s">
        <v>5911</v>
      </c>
      <c r="E342" s="962" t="s">
        <v>5433</v>
      </c>
      <c r="F342" s="951" t="s">
        <v>5434</v>
      </c>
      <c r="G342" s="946">
        <v>1066</v>
      </c>
      <c r="H342" s="947" t="s">
        <v>4013</v>
      </c>
      <c r="I342" s="948">
        <v>1213.0999999999999</v>
      </c>
      <c r="J342" s="948">
        <v>101.09</v>
      </c>
      <c r="K342" s="947" t="s">
        <v>4713</v>
      </c>
      <c r="L342" s="950" t="s">
        <v>6106</v>
      </c>
      <c r="M342" s="947" t="s">
        <v>5913</v>
      </c>
    </row>
    <row r="343" spans="1:13" ht="45">
      <c r="A343" s="942">
        <v>329</v>
      </c>
      <c r="B343" s="943" t="s">
        <v>5407</v>
      </c>
      <c r="C343" s="944" t="s">
        <v>4544</v>
      </c>
      <c r="D343" s="944" t="s">
        <v>5911</v>
      </c>
      <c r="E343" s="962" t="s">
        <v>5435</v>
      </c>
      <c r="F343" s="951" t="s">
        <v>5436</v>
      </c>
      <c r="G343" s="946">
        <v>335</v>
      </c>
      <c r="H343" s="947" t="s">
        <v>4012</v>
      </c>
      <c r="I343" s="948">
        <v>765.8</v>
      </c>
      <c r="J343" s="948">
        <v>63.82</v>
      </c>
      <c r="K343" s="947" t="s">
        <v>4713</v>
      </c>
      <c r="L343" s="950" t="s">
        <v>6106</v>
      </c>
      <c r="M343" s="947" t="s">
        <v>5913</v>
      </c>
    </row>
    <row r="344" spans="1:13" ht="45">
      <c r="A344" s="942">
        <v>330</v>
      </c>
      <c r="B344" s="943" t="s">
        <v>5407</v>
      </c>
      <c r="C344" s="944" t="s">
        <v>4545</v>
      </c>
      <c r="D344" s="944" t="s">
        <v>5911</v>
      </c>
      <c r="E344" s="962" t="s">
        <v>5437</v>
      </c>
      <c r="F344" s="951" t="s">
        <v>5438</v>
      </c>
      <c r="G344" s="946">
        <v>537</v>
      </c>
      <c r="H344" s="947" t="s">
        <v>4012</v>
      </c>
      <c r="I344" s="948">
        <v>765.8</v>
      </c>
      <c r="J344" s="948">
        <v>63.82</v>
      </c>
      <c r="K344" s="947" t="s">
        <v>4713</v>
      </c>
      <c r="L344" s="950" t="s">
        <v>6106</v>
      </c>
      <c r="M344" s="947" t="s">
        <v>5913</v>
      </c>
    </row>
    <row r="345" spans="1:13" ht="45">
      <c r="A345" s="942">
        <v>331</v>
      </c>
      <c r="B345" s="943" t="s">
        <v>5407</v>
      </c>
      <c r="C345" s="944" t="s">
        <v>4546</v>
      </c>
      <c r="D345" s="944" t="s">
        <v>5911</v>
      </c>
      <c r="E345" s="962" t="s">
        <v>5439</v>
      </c>
      <c r="F345" s="951" t="s">
        <v>5440</v>
      </c>
      <c r="G345" s="946">
        <v>346</v>
      </c>
      <c r="H345" s="947" t="s">
        <v>4012</v>
      </c>
      <c r="I345" s="948">
        <v>765.8</v>
      </c>
      <c r="J345" s="948">
        <v>63.82</v>
      </c>
      <c r="K345" s="947" t="s">
        <v>4713</v>
      </c>
      <c r="L345" s="950" t="s">
        <v>6106</v>
      </c>
      <c r="M345" s="947" t="s">
        <v>5913</v>
      </c>
    </row>
    <row r="346" spans="1:13" ht="45">
      <c r="A346" s="942">
        <v>332</v>
      </c>
      <c r="B346" s="943" t="s">
        <v>5407</v>
      </c>
      <c r="C346" s="944" t="s">
        <v>4547</v>
      </c>
      <c r="D346" s="944" t="s">
        <v>5911</v>
      </c>
      <c r="E346" s="962" t="s">
        <v>5441</v>
      </c>
      <c r="F346" s="951" t="s">
        <v>5442</v>
      </c>
      <c r="G346" s="946">
        <v>602</v>
      </c>
      <c r="H346" s="947" t="s">
        <v>4012</v>
      </c>
      <c r="I346" s="948">
        <v>765.8</v>
      </c>
      <c r="J346" s="948">
        <v>63.82</v>
      </c>
      <c r="K346" s="947" t="s">
        <v>4713</v>
      </c>
      <c r="L346" s="950" t="s">
        <v>6106</v>
      </c>
      <c r="M346" s="947" t="s">
        <v>5913</v>
      </c>
    </row>
    <row r="347" spans="1:13" ht="45">
      <c r="A347" s="942">
        <v>333</v>
      </c>
      <c r="B347" s="943" t="s">
        <v>5407</v>
      </c>
      <c r="C347" s="944" t="s">
        <v>4548</v>
      </c>
      <c r="D347" s="944" t="s">
        <v>5911</v>
      </c>
      <c r="E347" s="962" t="s">
        <v>5443</v>
      </c>
      <c r="F347" s="951" t="s">
        <v>5444</v>
      </c>
      <c r="G347" s="946">
        <v>694</v>
      </c>
      <c r="H347" s="947" t="s">
        <v>4012</v>
      </c>
      <c r="I347" s="948">
        <v>765.8</v>
      </c>
      <c r="J347" s="948">
        <v>63.82</v>
      </c>
      <c r="K347" s="947" t="s">
        <v>4713</v>
      </c>
      <c r="L347" s="950" t="s">
        <v>6106</v>
      </c>
      <c r="M347" s="947" t="s">
        <v>5913</v>
      </c>
    </row>
    <row r="348" spans="1:13" ht="45">
      <c r="A348" s="942">
        <v>334</v>
      </c>
      <c r="B348" s="943" t="s">
        <v>5407</v>
      </c>
      <c r="C348" s="944" t="s">
        <v>4549</v>
      </c>
      <c r="D348" s="944" t="s">
        <v>5911</v>
      </c>
      <c r="E348" s="962" t="s">
        <v>5445</v>
      </c>
      <c r="F348" s="951" t="s">
        <v>5446</v>
      </c>
      <c r="G348" s="946">
        <v>456</v>
      </c>
      <c r="H348" s="947" t="s">
        <v>4012</v>
      </c>
      <c r="I348" s="948">
        <v>765.8</v>
      </c>
      <c r="J348" s="948">
        <v>63.82</v>
      </c>
      <c r="K348" s="947" t="s">
        <v>4713</v>
      </c>
      <c r="L348" s="950" t="s">
        <v>6106</v>
      </c>
      <c r="M348" s="947" t="s">
        <v>5913</v>
      </c>
    </row>
    <row r="349" spans="1:13" ht="45">
      <c r="A349" s="942">
        <v>335</v>
      </c>
      <c r="B349" s="943" t="s">
        <v>5407</v>
      </c>
      <c r="C349" s="944" t="s">
        <v>4550</v>
      </c>
      <c r="D349" s="944" t="s">
        <v>5911</v>
      </c>
      <c r="E349" s="962" t="s">
        <v>5447</v>
      </c>
      <c r="F349" s="963" t="s">
        <v>5448</v>
      </c>
      <c r="G349" s="946">
        <v>1328</v>
      </c>
      <c r="H349" s="947" t="s">
        <v>4013</v>
      </c>
      <c r="I349" s="948">
        <v>1213.0999999999999</v>
      </c>
      <c r="J349" s="948">
        <v>101.09</v>
      </c>
      <c r="K349" s="947" t="s">
        <v>4713</v>
      </c>
      <c r="L349" s="950" t="s">
        <v>6106</v>
      </c>
      <c r="M349" s="947" t="s">
        <v>5913</v>
      </c>
    </row>
    <row r="350" spans="1:13" ht="45">
      <c r="A350" s="942">
        <v>336</v>
      </c>
      <c r="B350" s="943" t="s">
        <v>5407</v>
      </c>
      <c r="C350" s="944" t="s">
        <v>4551</v>
      </c>
      <c r="D350" s="944" t="s">
        <v>5911</v>
      </c>
      <c r="E350" s="962" t="s">
        <v>5449</v>
      </c>
      <c r="F350" s="951" t="s">
        <v>5450</v>
      </c>
      <c r="G350" s="946">
        <v>866</v>
      </c>
      <c r="H350" s="947" t="s">
        <v>4012</v>
      </c>
      <c r="I350" s="948">
        <v>765.8</v>
      </c>
      <c r="J350" s="948">
        <v>63.82</v>
      </c>
      <c r="K350" s="947" t="s">
        <v>4713</v>
      </c>
      <c r="L350" s="950" t="s">
        <v>6106</v>
      </c>
      <c r="M350" s="947" t="s">
        <v>5913</v>
      </c>
    </row>
    <row r="351" spans="1:13" ht="45">
      <c r="A351" s="942">
        <v>337</v>
      </c>
      <c r="B351" s="943" t="s">
        <v>5407</v>
      </c>
      <c r="C351" s="944" t="s">
        <v>4552</v>
      </c>
      <c r="D351" s="944" t="s">
        <v>5911</v>
      </c>
      <c r="E351" s="962" t="s">
        <v>6035</v>
      </c>
      <c r="F351" s="951" t="s">
        <v>6036</v>
      </c>
      <c r="G351" s="946">
        <v>261</v>
      </c>
      <c r="H351" s="947" t="s">
        <v>4012</v>
      </c>
      <c r="I351" s="948">
        <v>765.8</v>
      </c>
      <c r="J351" s="948">
        <v>63.82</v>
      </c>
      <c r="K351" s="947" t="s">
        <v>4713</v>
      </c>
      <c r="L351" s="950" t="s">
        <v>6106</v>
      </c>
      <c r="M351" s="947" t="s">
        <v>5913</v>
      </c>
    </row>
    <row r="352" spans="1:13" ht="45">
      <c r="A352" s="942">
        <v>338</v>
      </c>
      <c r="B352" s="943" t="s">
        <v>5407</v>
      </c>
      <c r="C352" s="944" t="s">
        <v>4553</v>
      </c>
      <c r="D352" s="944" t="s">
        <v>5911</v>
      </c>
      <c r="E352" s="962" t="s">
        <v>5453</v>
      </c>
      <c r="F352" s="951" t="s">
        <v>5454</v>
      </c>
      <c r="G352" s="946">
        <v>502</v>
      </c>
      <c r="H352" s="947" t="s">
        <v>4012</v>
      </c>
      <c r="I352" s="948">
        <v>765.8</v>
      </c>
      <c r="J352" s="948">
        <v>63.82</v>
      </c>
      <c r="K352" s="947" t="s">
        <v>4713</v>
      </c>
      <c r="L352" s="950" t="s">
        <v>6106</v>
      </c>
      <c r="M352" s="947" t="s">
        <v>5913</v>
      </c>
    </row>
    <row r="353" spans="1:13" ht="45">
      <c r="A353" s="942">
        <v>339</v>
      </c>
      <c r="B353" s="943" t="s">
        <v>5407</v>
      </c>
      <c r="C353" s="944" t="s">
        <v>4554</v>
      </c>
      <c r="D353" s="944" t="s">
        <v>5911</v>
      </c>
      <c r="E353" s="962" t="s">
        <v>5455</v>
      </c>
      <c r="F353" s="951" t="s">
        <v>5456</v>
      </c>
      <c r="G353" s="946">
        <v>422</v>
      </c>
      <c r="H353" s="947" t="s">
        <v>4012</v>
      </c>
      <c r="I353" s="948">
        <v>765.8</v>
      </c>
      <c r="J353" s="948">
        <v>63.82</v>
      </c>
      <c r="K353" s="947" t="s">
        <v>4713</v>
      </c>
      <c r="L353" s="950" t="s">
        <v>6106</v>
      </c>
      <c r="M353" s="947" t="s">
        <v>5913</v>
      </c>
    </row>
    <row r="354" spans="1:13" ht="45">
      <c r="A354" s="942">
        <v>340</v>
      </c>
      <c r="B354" s="943" t="s">
        <v>5407</v>
      </c>
      <c r="C354" s="944" t="s">
        <v>4555</v>
      </c>
      <c r="D354" s="944" t="s">
        <v>5911</v>
      </c>
      <c r="E354" s="962" t="s">
        <v>5457</v>
      </c>
      <c r="F354" s="951" t="s">
        <v>5458</v>
      </c>
      <c r="G354" s="946">
        <v>274</v>
      </c>
      <c r="H354" s="947" t="s">
        <v>4012</v>
      </c>
      <c r="I354" s="948">
        <v>765.8</v>
      </c>
      <c r="J354" s="948">
        <v>63.82</v>
      </c>
      <c r="K354" s="947" t="s">
        <v>4713</v>
      </c>
      <c r="L354" s="950" t="s">
        <v>6106</v>
      </c>
      <c r="M354" s="947" t="s">
        <v>5913</v>
      </c>
    </row>
    <row r="355" spans="1:13" ht="45">
      <c r="A355" s="942">
        <v>341</v>
      </c>
      <c r="B355" s="943" t="s">
        <v>5407</v>
      </c>
      <c r="C355" s="944" t="s">
        <v>4556</v>
      </c>
      <c r="D355" s="944" t="s">
        <v>5911</v>
      </c>
      <c r="E355" s="962" t="s">
        <v>5459</v>
      </c>
      <c r="F355" s="951" t="s">
        <v>5460</v>
      </c>
      <c r="G355" s="946">
        <v>1109</v>
      </c>
      <c r="H355" s="947" t="s">
        <v>4013</v>
      </c>
      <c r="I355" s="948">
        <v>1213.0999999999999</v>
      </c>
      <c r="J355" s="948">
        <v>101.09</v>
      </c>
      <c r="K355" s="947" t="s">
        <v>4713</v>
      </c>
      <c r="L355" s="950" t="s">
        <v>6106</v>
      </c>
      <c r="M355" s="947" t="s">
        <v>5913</v>
      </c>
    </row>
    <row r="356" spans="1:13" ht="45">
      <c r="A356" s="942">
        <v>342</v>
      </c>
      <c r="B356" s="943" t="s">
        <v>5407</v>
      </c>
      <c r="C356" s="944" t="s">
        <v>4557</v>
      </c>
      <c r="D356" s="944" t="s">
        <v>5911</v>
      </c>
      <c r="E356" s="962" t="s">
        <v>5461</v>
      </c>
      <c r="F356" s="951" t="s">
        <v>5462</v>
      </c>
      <c r="G356" s="946">
        <v>506</v>
      </c>
      <c r="H356" s="947" t="s">
        <v>4012</v>
      </c>
      <c r="I356" s="948">
        <v>765.8</v>
      </c>
      <c r="J356" s="948">
        <v>63.82</v>
      </c>
      <c r="K356" s="947" t="s">
        <v>4713</v>
      </c>
      <c r="L356" s="950" t="s">
        <v>6106</v>
      </c>
      <c r="M356" s="947" t="s">
        <v>5913</v>
      </c>
    </row>
    <row r="357" spans="1:13" ht="45">
      <c r="A357" s="942">
        <v>343</v>
      </c>
      <c r="B357" s="943" t="s">
        <v>5407</v>
      </c>
      <c r="C357" s="944" t="s">
        <v>4558</v>
      </c>
      <c r="D357" s="944" t="s">
        <v>5911</v>
      </c>
      <c r="E357" s="962" t="s">
        <v>5463</v>
      </c>
      <c r="F357" s="951" t="s">
        <v>5464</v>
      </c>
      <c r="G357" s="946">
        <v>206</v>
      </c>
      <c r="H357" s="947" t="s">
        <v>4012</v>
      </c>
      <c r="I357" s="948">
        <v>765.8</v>
      </c>
      <c r="J357" s="948">
        <v>63.82</v>
      </c>
      <c r="K357" s="947" t="s">
        <v>4713</v>
      </c>
      <c r="L357" s="950" t="s">
        <v>6106</v>
      </c>
      <c r="M357" s="947" t="s">
        <v>5913</v>
      </c>
    </row>
    <row r="358" spans="1:13" ht="45">
      <c r="A358" s="942">
        <v>344</v>
      </c>
      <c r="B358" s="943" t="s">
        <v>5407</v>
      </c>
      <c r="C358" s="944" t="s">
        <v>4559</v>
      </c>
      <c r="D358" s="944" t="s">
        <v>5911</v>
      </c>
      <c r="E358" s="962" t="s">
        <v>5465</v>
      </c>
      <c r="F358" s="951" t="s">
        <v>5466</v>
      </c>
      <c r="G358" s="946">
        <v>442</v>
      </c>
      <c r="H358" s="947" t="s">
        <v>4012</v>
      </c>
      <c r="I358" s="948">
        <v>765.8</v>
      </c>
      <c r="J358" s="948">
        <v>63.82</v>
      </c>
      <c r="K358" s="947" t="s">
        <v>4713</v>
      </c>
      <c r="L358" s="950" t="s">
        <v>6106</v>
      </c>
      <c r="M358" s="947" t="s">
        <v>5913</v>
      </c>
    </row>
    <row r="359" spans="1:13" ht="30">
      <c r="A359" s="942">
        <v>345</v>
      </c>
      <c r="B359" s="943" t="s">
        <v>5407</v>
      </c>
      <c r="C359" s="944" t="s">
        <v>4560</v>
      </c>
      <c r="D359" s="944" t="s">
        <v>5911</v>
      </c>
      <c r="E359" s="962" t="s">
        <v>5467</v>
      </c>
      <c r="F359" s="951" t="s">
        <v>5468</v>
      </c>
      <c r="G359" s="946">
        <v>187</v>
      </c>
      <c r="H359" s="947" t="s">
        <v>4012</v>
      </c>
      <c r="I359" s="948">
        <v>765.8</v>
      </c>
      <c r="J359" s="948">
        <v>63.82</v>
      </c>
      <c r="K359" s="947" t="s">
        <v>4713</v>
      </c>
      <c r="L359" s="950" t="s">
        <v>6106</v>
      </c>
      <c r="M359" s="947" t="s">
        <v>5913</v>
      </c>
    </row>
    <row r="360" spans="1:13" ht="45">
      <c r="A360" s="942">
        <v>346</v>
      </c>
      <c r="B360" s="943" t="s">
        <v>5407</v>
      </c>
      <c r="C360" s="944" t="s">
        <v>4561</v>
      </c>
      <c r="D360" s="944" t="s">
        <v>5911</v>
      </c>
      <c r="E360" s="962" t="s">
        <v>5469</v>
      </c>
      <c r="F360" s="951" t="s">
        <v>5470</v>
      </c>
      <c r="G360" s="946">
        <v>297</v>
      </c>
      <c r="H360" s="947" t="s">
        <v>4012</v>
      </c>
      <c r="I360" s="948">
        <v>765.8</v>
      </c>
      <c r="J360" s="948">
        <v>63.82</v>
      </c>
      <c r="K360" s="947" t="s">
        <v>4713</v>
      </c>
      <c r="L360" s="950" t="s">
        <v>6106</v>
      </c>
      <c r="M360" s="947" t="s">
        <v>5913</v>
      </c>
    </row>
    <row r="361" spans="1:13" ht="45">
      <c r="A361" s="942">
        <v>347</v>
      </c>
      <c r="B361" s="943" t="s">
        <v>5407</v>
      </c>
      <c r="C361" s="944" t="s">
        <v>4562</v>
      </c>
      <c r="D361" s="944" t="s">
        <v>5911</v>
      </c>
      <c r="E361" s="962" t="s">
        <v>5471</v>
      </c>
      <c r="F361" s="951" t="s">
        <v>5472</v>
      </c>
      <c r="G361" s="946">
        <v>319</v>
      </c>
      <c r="H361" s="947" t="s">
        <v>4012</v>
      </c>
      <c r="I361" s="948">
        <v>765.8</v>
      </c>
      <c r="J361" s="948">
        <v>63.82</v>
      </c>
      <c r="K361" s="947" t="s">
        <v>4713</v>
      </c>
      <c r="L361" s="950" t="s">
        <v>6106</v>
      </c>
      <c r="M361" s="947" t="s">
        <v>5913</v>
      </c>
    </row>
    <row r="362" spans="1:13" ht="45">
      <c r="A362" s="942">
        <v>348</v>
      </c>
      <c r="B362" s="943" t="s">
        <v>5407</v>
      </c>
      <c r="C362" s="944" t="s">
        <v>4563</v>
      </c>
      <c r="D362" s="944" t="s">
        <v>5911</v>
      </c>
      <c r="E362" s="962" t="s">
        <v>5473</v>
      </c>
      <c r="F362" s="951" t="s">
        <v>5474</v>
      </c>
      <c r="G362" s="946">
        <v>542</v>
      </c>
      <c r="H362" s="947" t="s">
        <v>4012</v>
      </c>
      <c r="I362" s="948">
        <v>765.8</v>
      </c>
      <c r="J362" s="948">
        <v>63.82</v>
      </c>
      <c r="K362" s="947" t="s">
        <v>4713</v>
      </c>
      <c r="L362" s="950" t="s">
        <v>6106</v>
      </c>
      <c r="M362" s="947" t="s">
        <v>5913</v>
      </c>
    </row>
    <row r="363" spans="1:13" ht="45">
      <c r="A363" s="942">
        <v>349</v>
      </c>
      <c r="B363" s="943" t="s">
        <v>5407</v>
      </c>
      <c r="C363" s="944" t="s">
        <v>4564</v>
      </c>
      <c r="D363" s="944" t="s">
        <v>5911</v>
      </c>
      <c r="E363" s="962" t="s">
        <v>5475</v>
      </c>
      <c r="F363" s="951" t="s">
        <v>5476</v>
      </c>
      <c r="G363" s="946">
        <v>523</v>
      </c>
      <c r="H363" s="947" t="s">
        <v>4012</v>
      </c>
      <c r="I363" s="948">
        <v>765.8</v>
      </c>
      <c r="J363" s="948">
        <v>63.82</v>
      </c>
      <c r="K363" s="947" t="s">
        <v>4713</v>
      </c>
      <c r="L363" s="950" t="s">
        <v>6106</v>
      </c>
      <c r="M363" s="947" t="s">
        <v>5913</v>
      </c>
    </row>
    <row r="364" spans="1:13" ht="45">
      <c r="A364" s="942">
        <v>350</v>
      </c>
      <c r="B364" s="943" t="s">
        <v>5407</v>
      </c>
      <c r="C364" s="944" t="s">
        <v>4565</v>
      </c>
      <c r="D364" s="944" t="s">
        <v>5911</v>
      </c>
      <c r="E364" s="962" t="s">
        <v>5477</v>
      </c>
      <c r="F364" s="951" t="s">
        <v>5478</v>
      </c>
      <c r="G364" s="946">
        <v>812</v>
      </c>
      <c r="H364" s="947" t="s">
        <v>4012</v>
      </c>
      <c r="I364" s="948">
        <v>765.8</v>
      </c>
      <c r="J364" s="948">
        <v>63.82</v>
      </c>
      <c r="K364" s="947" t="s">
        <v>4713</v>
      </c>
      <c r="L364" s="950" t="s">
        <v>6106</v>
      </c>
      <c r="M364" s="947" t="s">
        <v>5913</v>
      </c>
    </row>
    <row r="365" spans="1:13" ht="45">
      <c r="A365" s="942">
        <v>351</v>
      </c>
      <c r="B365" s="943" t="s">
        <v>5407</v>
      </c>
      <c r="C365" s="944" t="s">
        <v>4566</v>
      </c>
      <c r="D365" s="944" t="s">
        <v>5911</v>
      </c>
      <c r="E365" s="962" t="s">
        <v>5479</v>
      </c>
      <c r="F365" s="951" t="s">
        <v>5480</v>
      </c>
      <c r="G365" s="946">
        <v>380</v>
      </c>
      <c r="H365" s="947" t="s">
        <v>4012</v>
      </c>
      <c r="I365" s="948">
        <v>765.8</v>
      </c>
      <c r="J365" s="948">
        <v>63.82</v>
      </c>
      <c r="K365" s="947" t="s">
        <v>4713</v>
      </c>
      <c r="L365" s="950" t="s">
        <v>6106</v>
      </c>
      <c r="M365" s="947" t="s">
        <v>5913</v>
      </c>
    </row>
    <row r="366" spans="1:13" s="964" customFormat="1" ht="45">
      <c r="A366" s="942">
        <v>352</v>
      </c>
      <c r="B366" s="943" t="s">
        <v>5407</v>
      </c>
      <c r="C366" s="944" t="s">
        <v>4567</v>
      </c>
      <c r="D366" s="944" t="s">
        <v>5911</v>
      </c>
      <c r="E366" s="962" t="s">
        <v>5481</v>
      </c>
      <c r="F366" s="951" t="s">
        <v>6107</v>
      </c>
      <c r="G366" s="946">
        <v>449</v>
      </c>
      <c r="H366" s="947" t="s">
        <v>4012</v>
      </c>
      <c r="I366" s="948">
        <v>765.8</v>
      </c>
      <c r="J366" s="948">
        <v>63.82</v>
      </c>
      <c r="K366" s="947" t="s">
        <v>4713</v>
      </c>
      <c r="L366" s="950" t="s">
        <v>6106</v>
      </c>
      <c r="M366" s="947" t="s">
        <v>5913</v>
      </c>
    </row>
    <row r="367" spans="1:13" ht="45">
      <c r="A367" s="942">
        <v>353</v>
      </c>
      <c r="B367" s="943" t="s">
        <v>5407</v>
      </c>
      <c r="C367" s="944" t="s">
        <v>4568</v>
      </c>
      <c r="D367" s="944" t="s">
        <v>5911</v>
      </c>
      <c r="E367" s="962" t="s">
        <v>5483</v>
      </c>
      <c r="F367" s="951" t="s">
        <v>5484</v>
      </c>
      <c r="G367" s="946">
        <v>464</v>
      </c>
      <c r="H367" s="947" t="s">
        <v>4012</v>
      </c>
      <c r="I367" s="948">
        <v>765.8</v>
      </c>
      <c r="J367" s="948">
        <v>63.82</v>
      </c>
      <c r="K367" s="947" t="s">
        <v>4713</v>
      </c>
      <c r="L367" s="950" t="s">
        <v>6106</v>
      </c>
      <c r="M367" s="947" t="s">
        <v>5913</v>
      </c>
    </row>
    <row r="368" spans="1:13" ht="45">
      <c r="A368" s="942">
        <v>354</v>
      </c>
      <c r="B368" s="943" t="s">
        <v>5407</v>
      </c>
      <c r="C368" s="944" t="s">
        <v>4569</v>
      </c>
      <c r="D368" s="944" t="s">
        <v>5911</v>
      </c>
      <c r="E368" s="962" t="s">
        <v>5485</v>
      </c>
      <c r="F368" s="951" t="s">
        <v>5486</v>
      </c>
      <c r="G368" s="946">
        <v>757</v>
      </c>
      <c r="H368" s="947" t="s">
        <v>4012</v>
      </c>
      <c r="I368" s="948">
        <v>765.8</v>
      </c>
      <c r="J368" s="948">
        <v>63.82</v>
      </c>
      <c r="K368" s="947" t="s">
        <v>4713</v>
      </c>
      <c r="L368" s="950" t="s">
        <v>6106</v>
      </c>
      <c r="M368" s="947" t="s">
        <v>5913</v>
      </c>
    </row>
    <row r="369" spans="1:13" ht="45">
      <c r="A369" s="942">
        <v>355</v>
      </c>
      <c r="B369" s="943" t="s">
        <v>5407</v>
      </c>
      <c r="C369" s="944" t="s">
        <v>4570</v>
      </c>
      <c r="D369" s="944" t="s">
        <v>5911</v>
      </c>
      <c r="E369" s="962" t="s">
        <v>5487</v>
      </c>
      <c r="F369" s="951" t="s">
        <v>5488</v>
      </c>
      <c r="G369" s="946">
        <v>527</v>
      </c>
      <c r="H369" s="947" t="s">
        <v>4012</v>
      </c>
      <c r="I369" s="948">
        <v>765.8</v>
      </c>
      <c r="J369" s="948">
        <v>63.82</v>
      </c>
      <c r="K369" s="947" t="s">
        <v>4713</v>
      </c>
      <c r="L369" s="950" t="s">
        <v>6106</v>
      </c>
      <c r="M369" s="947" t="s">
        <v>5913</v>
      </c>
    </row>
    <row r="370" spans="1:13" ht="45">
      <c r="A370" s="942">
        <v>356</v>
      </c>
      <c r="B370" s="943" t="s">
        <v>5407</v>
      </c>
      <c r="C370" s="944" t="s">
        <v>4571</v>
      </c>
      <c r="D370" s="944" t="s">
        <v>5911</v>
      </c>
      <c r="E370" s="962" t="s">
        <v>5489</v>
      </c>
      <c r="F370" s="951" t="s">
        <v>5490</v>
      </c>
      <c r="G370" s="946">
        <v>368</v>
      </c>
      <c r="H370" s="947" t="s">
        <v>4012</v>
      </c>
      <c r="I370" s="948">
        <v>765.8</v>
      </c>
      <c r="J370" s="948">
        <v>63.82</v>
      </c>
      <c r="K370" s="947" t="s">
        <v>4713</v>
      </c>
      <c r="L370" s="950" t="s">
        <v>6106</v>
      </c>
      <c r="M370" s="947" t="s">
        <v>5913</v>
      </c>
    </row>
    <row r="371" spans="1:13" ht="45">
      <c r="A371" s="942">
        <v>357</v>
      </c>
      <c r="B371" s="943" t="s">
        <v>5407</v>
      </c>
      <c r="C371" s="944" t="s">
        <v>4572</v>
      </c>
      <c r="D371" s="944" t="s">
        <v>5911</v>
      </c>
      <c r="E371" s="962" t="s">
        <v>5491</v>
      </c>
      <c r="F371" s="951" t="s">
        <v>5492</v>
      </c>
      <c r="G371" s="946">
        <v>469</v>
      </c>
      <c r="H371" s="947" t="s">
        <v>4012</v>
      </c>
      <c r="I371" s="948">
        <v>765.8</v>
      </c>
      <c r="J371" s="948">
        <v>63.82</v>
      </c>
      <c r="K371" s="947" t="s">
        <v>4713</v>
      </c>
      <c r="L371" s="950" t="s">
        <v>6106</v>
      </c>
      <c r="M371" s="947" t="s">
        <v>5913</v>
      </c>
    </row>
    <row r="372" spans="1:13" ht="45">
      <c r="A372" s="942">
        <v>358</v>
      </c>
      <c r="B372" s="943" t="s">
        <v>5407</v>
      </c>
      <c r="C372" s="944" t="s">
        <v>4573</v>
      </c>
      <c r="D372" s="944" t="s">
        <v>5911</v>
      </c>
      <c r="E372" s="962" t="s">
        <v>6037</v>
      </c>
      <c r="F372" s="951" t="s">
        <v>6038</v>
      </c>
      <c r="G372" s="946">
        <v>439</v>
      </c>
      <c r="H372" s="947" t="s">
        <v>4012</v>
      </c>
      <c r="I372" s="948">
        <v>765.8</v>
      </c>
      <c r="J372" s="948">
        <v>63.82</v>
      </c>
      <c r="K372" s="947" t="s">
        <v>4713</v>
      </c>
      <c r="L372" s="950" t="s">
        <v>6106</v>
      </c>
      <c r="M372" s="947" t="s">
        <v>5913</v>
      </c>
    </row>
    <row r="373" spans="1:13" ht="45">
      <c r="A373" s="942">
        <v>359</v>
      </c>
      <c r="B373" s="943" t="s">
        <v>5407</v>
      </c>
      <c r="C373" s="944" t="s">
        <v>4574</v>
      </c>
      <c r="D373" s="944" t="s">
        <v>5911</v>
      </c>
      <c r="E373" s="962" t="s">
        <v>5495</v>
      </c>
      <c r="F373" s="951" t="s">
        <v>5496</v>
      </c>
      <c r="G373" s="946">
        <v>376</v>
      </c>
      <c r="H373" s="947" t="s">
        <v>4012</v>
      </c>
      <c r="I373" s="948">
        <v>765.8</v>
      </c>
      <c r="J373" s="948">
        <v>63.82</v>
      </c>
      <c r="K373" s="947" t="s">
        <v>4713</v>
      </c>
      <c r="L373" s="950" t="s">
        <v>6106</v>
      </c>
      <c r="M373" s="947" t="s">
        <v>5913</v>
      </c>
    </row>
    <row r="374" spans="1:13" ht="45">
      <c r="A374" s="942">
        <v>360</v>
      </c>
      <c r="B374" s="943" t="s">
        <v>5407</v>
      </c>
      <c r="C374" s="944" t="s">
        <v>4575</v>
      </c>
      <c r="D374" s="944" t="s">
        <v>5911</v>
      </c>
      <c r="E374" s="962" t="s">
        <v>5497</v>
      </c>
      <c r="F374" s="951" t="s">
        <v>5498</v>
      </c>
      <c r="G374" s="946">
        <v>399</v>
      </c>
      <c r="H374" s="947" t="s">
        <v>4012</v>
      </c>
      <c r="I374" s="948">
        <v>765.8</v>
      </c>
      <c r="J374" s="948">
        <v>63.82</v>
      </c>
      <c r="K374" s="947" t="s">
        <v>4713</v>
      </c>
      <c r="L374" s="950" t="s">
        <v>6106</v>
      </c>
      <c r="M374" s="947" t="s">
        <v>5913</v>
      </c>
    </row>
    <row r="375" spans="1:13" ht="45">
      <c r="A375" s="942">
        <v>361</v>
      </c>
      <c r="B375" s="943" t="s">
        <v>5407</v>
      </c>
      <c r="C375" s="944" t="s">
        <v>4576</v>
      </c>
      <c r="D375" s="944" t="s">
        <v>5911</v>
      </c>
      <c r="E375" s="962" t="s">
        <v>5499</v>
      </c>
      <c r="F375" s="951" t="s">
        <v>5500</v>
      </c>
      <c r="G375" s="946">
        <v>168</v>
      </c>
      <c r="H375" s="947" t="s">
        <v>4012</v>
      </c>
      <c r="I375" s="948">
        <v>765.8</v>
      </c>
      <c r="J375" s="948">
        <v>63.82</v>
      </c>
      <c r="K375" s="947" t="s">
        <v>4713</v>
      </c>
      <c r="L375" s="950" t="s">
        <v>6106</v>
      </c>
      <c r="M375" s="947" t="s">
        <v>5913</v>
      </c>
    </row>
    <row r="376" spans="1:13" ht="30">
      <c r="A376" s="942">
        <v>362</v>
      </c>
      <c r="B376" s="943" t="s">
        <v>5501</v>
      </c>
      <c r="C376" s="944" t="s">
        <v>4577</v>
      </c>
      <c r="D376" s="944" t="s">
        <v>5911</v>
      </c>
      <c r="E376" s="953" t="s">
        <v>5502</v>
      </c>
      <c r="F376" s="945" t="s">
        <v>5503</v>
      </c>
      <c r="G376" s="946">
        <v>411</v>
      </c>
      <c r="H376" s="947" t="s">
        <v>4012</v>
      </c>
      <c r="I376" s="948">
        <v>765.8</v>
      </c>
      <c r="J376" s="948">
        <v>63.82</v>
      </c>
      <c r="K376" s="947" t="s">
        <v>4713</v>
      </c>
      <c r="L376" s="950" t="s">
        <v>6108</v>
      </c>
      <c r="M376" s="947" t="s">
        <v>5913</v>
      </c>
    </row>
    <row r="377" spans="1:13" ht="30">
      <c r="A377" s="942">
        <v>363</v>
      </c>
      <c r="B377" s="943" t="s">
        <v>5501</v>
      </c>
      <c r="C377" s="944" t="s">
        <v>4578</v>
      </c>
      <c r="D377" s="944" t="s">
        <v>5911</v>
      </c>
      <c r="E377" s="953" t="s">
        <v>5097</v>
      </c>
      <c r="F377" s="945" t="s">
        <v>5505</v>
      </c>
      <c r="G377" s="946">
        <v>569</v>
      </c>
      <c r="H377" s="947" t="s">
        <v>4012</v>
      </c>
      <c r="I377" s="948">
        <v>765.8</v>
      </c>
      <c r="J377" s="948">
        <v>63.82</v>
      </c>
      <c r="K377" s="947" t="s">
        <v>4713</v>
      </c>
      <c r="L377" s="950" t="s">
        <v>6108</v>
      </c>
      <c r="M377" s="947" t="s">
        <v>5913</v>
      </c>
    </row>
    <row r="378" spans="1:13" ht="30">
      <c r="A378" s="942">
        <v>364</v>
      </c>
      <c r="B378" s="943" t="s">
        <v>5501</v>
      </c>
      <c r="C378" s="944" t="s">
        <v>4579</v>
      </c>
      <c r="D378" s="944" t="s">
        <v>5911</v>
      </c>
      <c r="E378" s="953" t="s">
        <v>5506</v>
      </c>
      <c r="F378" s="945" t="s">
        <v>5507</v>
      </c>
      <c r="G378" s="946">
        <v>415</v>
      </c>
      <c r="H378" s="947" t="s">
        <v>4012</v>
      </c>
      <c r="I378" s="948">
        <v>765.8</v>
      </c>
      <c r="J378" s="948">
        <v>63.82</v>
      </c>
      <c r="K378" s="947" t="s">
        <v>4713</v>
      </c>
      <c r="L378" s="950" t="s">
        <v>6108</v>
      </c>
      <c r="M378" s="947" t="s">
        <v>5913</v>
      </c>
    </row>
    <row r="379" spans="1:13" ht="28.5" customHeight="1">
      <c r="A379" s="942">
        <v>365</v>
      </c>
      <c r="B379" s="943" t="s">
        <v>5501</v>
      </c>
      <c r="C379" s="944" t="s">
        <v>4580</v>
      </c>
      <c r="D379" s="944" t="s">
        <v>5911</v>
      </c>
      <c r="E379" s="965" t="s">
        <v>5508</v>
      </c>
      <c r="F379" s="966" t="s">
        <v>5998</v>
      </c>
      <c r="G379" s="967">
        <v>379</v>
      </c>
      <c r="H379" s="947" t="s">
        <v>4012</v>
      </c>
      <c r="I379" s="948">
        <v>765.8</v>
      </c>
      <c r="J379" s="948">
        <v>63.82</v>
      </c>
      <c r="K379" s="947" t="s">
        <v>4713</v>
      </c>
      <c r="L379" s="950" t="s">
        <v>6108</v>
      </c>
      <c r="M379" s="947" t="s">
        <v>5913</v>
      </c>
    </row>
    <row r="380" spans="1:13" ht="30">
      <c r="A380" s="942">
        <v>366</v>
      </c>
      <c r="B380" s="943" t="s">
        <v>5501</v>
      </c>
      <c r="C380" s="944" t="s">
        <v>4581</v>
      </c>
      <c r="D380" s="944" t="s">
        <v>5911</v>
      </c>
      <c r="E380" s="953" t="s">
        <v>5510</v>
      </c>
      <c r="F380" s="945" t="s">
        <v>5511</v>
      </c>
      <c r="G380" s="946">
        <v>375</v>
      </c>
      <c r="H380" s="947" t="s">
        <v>4012</v>
      </c>
      <c r="I380" s="948">
        <v>765.8</v>
      </c>
      <c r="J380" s="948">
        <v>63.82</v>
      </c>
      <c r="K380" s="947" t="s">
        <v>4713</v>
      </c>
      <c r="L380" s="950" t="s">
        <v>6108</v>
      </c>
      <c r="M380" s="947" t="s">
        <v>5913</v>
      </c>
    </row>
    <row r="381" spans="1:13" ht="30">
      <c r="A381" s="942">
        <v>367</v>
      </c>
      <c r="B381" s="943" t="s">
        <v>5501</v>
      </c>
      <c r="C381" s="944" t="s">
        <v>4582</v>
      </c>
      <c r="D381" s="944" t="s">
        <v>5911</v>
      </c>
      <c r="E381" s="953" t="s">
        <v>5512</v>
      </c>
      <c r="F381" s="945" t="s">
        <v>5513</v>
      </c>
      <c r="G381" s="946">
        <v>650</v>
      </c>
      <c r="H381" s="947" t="s">
        <v>4012</v>
      </c>
      <c r="I381" s="948">
        <v>765.8</v>
      </c>
      <c r="J381" s="948">
        <v>63.82</v>
      </c>
      <c r="K381" s="947" t="s">
        <v>4713</v>
      </c>
      <c r="L381" s="950" t="s">
        <v>6108</v>
      </c>
      <c r="M381" s="947" t="s">
        <v>5913</v>
      </c>
    </row>
    <row r="382" spans="1:13" ht="30">
      <c r="A382" s="942">
        <v>368</v>
      </c>
      <c r="B382" s="943" t="s">
        <v>5501</v>
      </c>
      <c r="C382" s="944" t="s">
        <v>4583</v>
      </c>
      <c r="D382" s="944" t="s">
        <v>5911</v>
      </c>
      <c r="E382" s="953" t="s">
        <v>5514</v>
      </c>
      <c r="F382" s="945" t="s">
        <v>5515</v>
      </c>
      <c r="G382" s="946">
        <v>222</v>
      </c>
      <c r="H382" s="947" t="s">
        <v>4012</v>
      </c>
      <c r="I382" s="948">
        <v>765.8</v>
      </c>
      <c r="J382" s="948">
        <v>63.82</v>
      </c>
      <c r="K382" s="947" t="s">
        <v>4713</v>
      </c>
      <c r="L382" s="950" t="s">
        <v>6108</v>
      </c>
      <c r="M382" s="947" t="s">
        <v>5913</v>
      </c>
    </row>
    <row r="383" spans="1:13" ht="45">
      <c r="A383" s="942">
        <v>369</v>
      </c>
      <c r="B383" s="943" t="s">
        <v>5501</v>
      </c>
      <c r="C383" s="944" t="s">
        <v>4584</v>
      </c>
      <c r="D383" s="944" t="s">
        <v>5911</v>
      </c>
      <c r="E383" s="953" t="s">
        <v>5516</v>
      </c>
      <c r="F383" s="945" t="s">
        <v>5517</v>
      </c>
      <c r="G383" s="946">
        <v>299</v>
      </c>
      <c r="H383" s="947" t="s">
        <v>4012</v>
      </c>
      <c r="I383" s="948">
        <v>765.8</v>
      </c>
      <c r="J383" s="948">
        <v>63.82</v>
      </c>
      <c r="K383" s="947" t="s">
        <v>4713</v>
      </c>
      <c r="L383" s="950" t="s">
        <v>6108</v>
      </c>
      <c r="M383" s="947" t="s">
        <v>5913</v>
      </c>
    </row>
    <row r="384" spans="1:13" ht="30">
      <c r="A384" s="942">
        <v>370</v>
      </c>
      <c r="B384" s="943" t="s">
        <v>5501</v>
      </c>
      <c r="C384" s="944" t="s">
        <v>4585</v>
      </c>
      <c r="D384" s="944" t="s">
        <v>5911</v>
      </c>
      <c r="E384" s="953" t="s">
        <v>5518</v>
      </c>
      <c r="F384" s="945" t="s">
        <v>5519</v>
      </c>
      <c r="G384" s="946">
        <v>662</v>
      </c>
      <c r="H384" s="947" t="s">
        <v>4012</v>
      </c>
      <c r="I384" s="948">
        <v>765.8</v>
      </c>
      <c r="J384" s="948">
        <v>63.82</v>
      </c>
      <c r="K384" s="947" t="s">
        <v>4713</v>
      </c>
      <c r="L384" s="950" t="s">
        <v>6108</v>
      </c>
      <c r="M384" s="947" t="s">
        <v>5913</v>
      </c>
    </row>
    <row r="385" spans="1:13" ht="30">
      <c r="A385" s="942">
        <v>371</v>
      </c>
      <c r="B385" s="943" t="s">
        <v>5501</v>
      </c>
      <c r="C385" s="944" t="s">
        <v>4586</v>
      </c>
      <c r="D385" s="944" t="s">
        <v>5911</v>
      </c>
      <c r="E385" s="953" t="s">
        <v>5520</v>
      </c>
      <c r="F385" s="945" t="s">
        <v>5521</v>
      </c>
      <c r="G385" s="946">
        <v>375</v>
      </c>
      <c r="H385" s="947" t="s">
        <v>4012</v>
      </c>
      <c r="I385" s="948">
        <v>765.8</v>
      </c>
      <c r="J385" s="948">
        <v>63.82</v>
      </c>
      <c r="K385" s="947" t="s">
        <v>4713</v>
      </c>
      <c r="L385" s="950" t="s">
        <v>6108</v>
      </c>
      <c r="M385" s="947" t="s">
        <v>5913</v>
      </c>
    </row>
    <row r="386" spans="1:13" ht="45">
      <c r="A386" s="942">
        <v>372</v>
      </c>
      <c r="B386" s="943" t="s">
        <v>5501</v>
      </c>
      <c r="C386" s="944" t="s">
        <v>4587</v>
      </c>
      <c r="D386" s="944" t="s">
        <v>5911</v>
      </c>
      <c r="E386" s="953" t="s">
        <v>5522</v>
      </c>
      <c r="F386" s="945" t="s">
        <v>5523</v>
      </c>
      <c r="G386" s="946">
        <v>86</v>
      </c>
      <c r="H386" s="947" t="s">
        <v>4011</v>
      </c>
      <c r="I386" s="948">
        <v>612.6</v>
      </c>
      <c r="J386" s="948">
        <v>51.05</v>
      </c>
      <c r="K386" s="947" t="s">
        <v>4713</v>
      </c>
      <c r="L386" s="950" t="s">
        <v>6108</v>
      </c>
      <c r="M386" s="947" t="s">
        <v>5913</v>
      </c>
    </row>
    <row r="387" spans="1:13" ht="30">
      <c r="A387" s="942">
        <v>373</v>
      </c>
      <c r="B387" s="943" t="s">
        <v>5524</v>
      </c>
      <c r="C387" s="944" t="s">
        <v>4588</v>
      </c>
      <c r="D387" s="944" t="s">
        <v>5911</v>
      </c>
      <c r="E387" s="950" t="s">
        <v>5525</v>
      </c>
      <c r="F387" s="945" t="s">
        <v>5526</v>
      </c>
      <c r="G387" s="946">
        <v>388</v>
      </c>
      <c r="H387" s="947" t="s">
        <v>4012</v>
      </c>
      <c r="I387" s="948">
        <v>765.8</v>
      </c>
      <c r="J387" s="948">
        <v>63.82</v>
      </c>
      <c r="K387" s="947" t="s">
        <v>4713</v>
      </c>
      <c r="L387" s="950" t="s">
        <v>5527</v>
      </c>
      <c r="M387" s="947" t="s">
        <v>5913</v>
      </c>
    </row>
    <row r="388" spans="1:13" ht="45">
      <c r="A388" s="942">
        <v>374</v>
      </c>
      <c r="B388" s="943" t="s">
        <v>5524</v>
      </c>
      <c r="C388" s="944" t="s">
        <v>4589</v>
      </c>
      <c r="D388" s="944" t="s">
        <v>5911</v>
      </c>
      <c r="E388" s="950" t="s">
        <v>5528</v>
      </c>
      <c r="F388" s="945" t="s">
        <v>5529</v>
      </c>
      <c r="G388" s="946">
        <v>184</v>
      </c>
      <c r="H388" s="947" t="s">
        <v>4012</v>
      </c>
      <c r="I388" s="948">
        <v>765.8</v>
      </c>
      <c r="J388" s="948">
        <v>63.82</v>
      </c>
      <c r="K388" s="947" t="s">
        <v>4713</v>
      </c>
      <c r="L388" s="950" t="s">
        <v>5527</v>
      </c>
      <c r="M388" s="947" t="s">
        <v>5913</v>
      </c>
    </row>
    <row r="389" spans="1:13" ht="30">
      <c r="A389" s="942">
        <v>375</v>
      </c>
      <c r="B389" s="943" t="s">
        <v>5524</v>
      </c>
      <c r="C389" s="944" t="s">
        <v>4590</v>
      </c>
      <c r="D389" s="944" t="s">
        <v>5911</v>
      </c>
      <c r="E389" s="950" t="s">
        <v>5530</v>
      </c>
      <c r="F389" s="945" t="s">
        <v>5531</v>
      </c>
      <c r="G389" s="946">
        <v>429</v>
      </c>
      <c r="H389" s="947" t="s">
        <v>4012</v>
      </c>
      <c r="I389" s="948">
        <v>765.8</v>
      </c>
      <c r="J389" s="948">
        <v>63.82</v>
      </c>
      <c r="K389" s="947" t="s">
        <v>4713</v>
      </c>
      <c r="L389" s="950" t="s">
        <v>5527</v>
      </c>
      <c r="M389" s="947" t="s">
        <v>5913</v>
      </c>
    </row>
    <row r="390" spans="1:13" ht="30">
      <c r="A390" s="942">
        <v>376</v>
      </c>
      <c r="B390" s="943" t="s">
        <v>5524</v>
      </c>
      <c r="C390" s="944" t="s">
        <v>4591</v>
      </c>
      <c r="D390" s="944" t="s">
        <v>5911</v>
      </c>
      <c r="E390" s="950" t="s">
        <v>5532</v>
      </c>
      <c r="F390" s="945" t="s">
        <v>5533</v>
      </c>
      <c r="G390" s="946">
        <v>283</v>
      </c>
      <c r="H390" s="947" t="s">
        <v>4012</v>
      </c>
      <c r="I390" s="948">
        <v>765.8</v>
      </c>
      <c r="J390" s="948">
        <v>63.82</v>
      </c>
      <c r="K390" s="947" t="s">
        <v>4713</v>
      </c>
      <c r="L390" s="950" t="s">
        <v>5527</v>
      </c>
      <c r="M390" s="947" t="s">
        <v>5913</v>
      </c>
    </row>
    <row r="391" spans="1:13" ht="30">
      <c r="A391" s="942">
        <v>377</v>
      </c>
      <c r="B391" s="943" t="s">
        <v>5524</v>
      </c>
      <c r="C391" s="944" t="s">
        <v>4592</v>
      </c>
      <c r="D391" s="944" t="s">
        <v>5911</v>
      </c>
      <c r="E391" s="950" t="s">
        <v>5534</v>
      </c>
      <c r="F391" s="945" t="s">
        <v>5535</v>
      </c>
      <c r="G391" s="946">
        <v>143</v>
      </c>
      <c r="H391" s="947" t="s">
        <v>4012</v>
      </c>
      <c r="I391" s="948">
        <v>765.8</v>
      </c>
      <c r="J391" s="948">
        <v>63.82</v>
      </c>
      <c r="K391" s="947" t="s">
        <v>4713</v>
      </c>
      <c r="L391" s="950" t="s">
        <v>5527</v>
      </c>
      <c r="M391" s="947" t="s">
        <v>5913</v>
      </c>
    </row>
    <row r="392" spans="1:13" ht="30">
      <c r="A392" s="942">
        <v>378</v>
      </c>
      <c r="B392" s="943" t="s">
        <v>5524</v>
      </c>
      <c r="C392" s="944" t="s">
        <v>4593</v>
      </c>
      <c r="D392" s="944" t="s">
        <v>5911</v>
      </c>
      <c r="E392" s="950" t="s">
        <v>5536</v>
      </c>
      <c r="F392" s="945" t="s">
        <v>5537</v>
      </c>
      <c r="G392" s="946">
        <v>221</v>
      </c>
      <c r="H392" s="947" t="s">
        <v>4012</v>
      </c>
      <c r="I392" s="948">
        <v>765.8</v>
      </c>
      <c r="J392" s="948">
        <v>63.82</v>
      </c>
      <c r="K392" s="947" t="s">
        <v>4713</v>
      </c>
      <c r="L392" s="950" t="s">
        <v>5527</v>
      </c>
      <c r="M392" s="947" t="s">
        <v>5913</v>
      </c>
    </row>
    <row r="393" spans="1:13" ht="30">
      <c r="A393" s="942">
        <v>379</v>
      </c>
      <c r="B393" s="943" t="s">
        <v>5524</v>
      </c>
      <c r="C393" s="944" t="s">
        <v>4594</v>
      </c>
      <c r="D393" s="944" t="s">
        <v>5911</v>
      </c>
      <c r="E393" s="950" t="s">
        <v>5538</v>
      </c>
      <c r="F393" s="945" t="s">
        <v>5539</v>
      </c>
      <c r="G393" s="946">
        <v>254</v>
      </c>
      <c r="H393" s="947" t="s">
        <v>4012</v>
      </c>
      <c r="I393" s="948">
        <v>765.8</v>
      </c>
      <c r="J393" s="948">
        <v>63.82</v>
      </c>
      <c r="K393" s="947" t="s">
        <v>4713</v>
      </c>
      <c r="L393" s="950" t="s">
        <v>5527</v>
      </c>
      <c r="M393" s="947" t="s">
        <v>5913</v>
      </c>
    </row>
    <row r="394" spans="1:13" ht="30">
      <c r="A394" s="942">
        <v>380</v>
      </c>
      <c r="B394" s="943" t="s">
        <v>5524</v>
      </c>
      <c r="C394" s="944" t="s">
        <v>4595</v>
      </c>
      <c r="D394" s="944" t="s">
        <v>5911</v>
      </c>
      <c r="E394" s="950" t="s">
        <v>5540</v>
      </c>
      <c r="F394" s="945" t="s">
        <v>5541</v>
      </c>
      <c r="G394" s="946">
        <v>189</v>
      </c>
      <c r="H394" s="947" t="s">
        <v>4012</v>
      </c>
      <c r="I394" s="948">
        <v>765.8</v>
      </c>
      <c r="J394" s="948">
        <v>63.82</v>
      </c>
      <c r="K394" s="947" t="s">
        <v>4713</v>
      </c>
      <c r="L394" s="950" t="s">
        <v>5527</v>
      </c>
      <c r="M394" s="947" t="s">
        <v>5913</v>
      </c>
    </row>
    <row r="395" spans="1:13" ht="30">
      <c r="A395" s="942">
        <v>381</v>
      </c>
      <c r="B395" s="943" t="s">
        <v>5524</v>
      </c>
      <c r="C395" s="944" t="s">
        <v>4597</v>
      </c>
      <c r="D395" s="944" t="s">
        <v>5911</v>
      </c>
      <c r="E395" s="950" t="s">
        <v>5544</v>
      </c>
      <c r="F395" s="945" t="s">
        <v>5545</v>
      </c>
      <c r="G395" s="946">
        <v>272</v>
      </c>
      <c r="H395" s="947" t="s">
        <v>4012</v>
      </c>
      <c r="I395" s="948">
        <v>765.8</v>
      </c>
      <c r="J395" s="948">
        <v>63.82</v>
      </c>
      <c r="K395" s="947" t="s">
        <v>4713</v>
      </c>
      <c r="L395" s="950" t="s">
        <v>5527</v>
      </c>
      <c r="M395" s="947" t="s">
        <v>5913</v>
      </c>
    </row>
    <row r="396" spans="1:13" ht="30">
      <c r="A396" s="942">
        <v>382</v>
      </c>
      <c r="B396" s="943" t="s">
        <v>5524</v>
      </c>
      <c r="C396" s="944" t="s">
        <v>4599</v>
      </c>
      <c r="D396" s="944" t="s">
        <v>5911</v>
      </c>
      <c r="E396" s="950" t="s">
        <v>5548</v>
      </c>
      <c r="F396" s="945" t="s">
        <v>5549</v>
      </c>
      <c r="G396" s="946">
        <v>467</v>
      </c>
      <c r="H396" s="947" t="s">
        <v>4012</v>
      </c>
      <c r="I396" s="948">
        <v>765.8</v>
      </c>
      <c r="J396" s="948">
        <v>63.82</v>
      </c>
      <c r="K396" s="947" t="s">
        <v>4713</v>
      </c>
      <c r="L396" s="950" t="s">
        <v>5527</v>
      </c>
      <c r="M396" s="947" t="s">
        <v>5913</v>
      </c>
    </row>
    <row r="397" spans="1:13" ht="30">
      <c r="A397" s="942">
        <v>383</v>
      </c>
      <c r="B397" s="943" t="s">
        <v>5524</v>
      </c>
      <c r="C397" s="944" t="s">
        <v>4600</v>
      </c>
      <c r="D397" s="944" t="s">
        <v>5911</v>
      </c>
      <c r="E397" s="950" t="s">
        <v>5550</v>
      </c>
      <c r="F397" s="945" t="s">
        <v>5551</v>
      </c>
      <c r="G397" s="946">
        <v>254</v>
      </c>
      <c r="H397" s="947" t="s">
        <v>4012</v>
      </c>
      <c r="I397" s="948">
        <v>765.8</v>
      </c>
      <c r="J397" s="948">
        <v>63.82</v>
      </c>
      <c r="K397" s="947" t="s">
        <v>4713</v>
      </c>
      <c r="L397" s="950" t="s">
        <v>5527</v>
      </c>
      <c r="M397" s="947" t="s">
        <v>5913</v>
      </c>
    </row>
    <row r="398" spans="1:13" ht="30">
      <c r="A398" s="942">
        <v>384</v>
      </c>
      <c r="B398" s="943" t="s">
        <v>5524</v>
      </c>
      <c r="C398" s="944" t="s">
        <v>4601</v>
      </c>
      <c r="D398" s="944" t="s">
        <v>5911</v>
      </c>
      <c r="E398" s="950" t="s">
        <v>5552</v>
      </c>
      <c r="F398" s="945" t="s">
        <v>5553</v>
      </c>
      <c r="G398" s="946">
        <v>279</v>
      </c>
      <c r="H398" s="947" t="s">
        <v>4012</v>
      </c>
      <c r="I398" s="948">
        <v>765.8</v>
      </c>
      <c r="J398" s="948">
        <v>63.82</v>
      </c>
      <c r="K398" s="947" t="s">
        <v>4713</v>
      </c>
      <c r="L398" s="950" t="s">
        <v>5527</v>
      </c>
      <c r="M398" s="947" t="s">
        <v>5913</v>
      </c>
    </row>
    <row r="399" spans="1:13" ht="30">
      <c r="A399" s="942">
        <v>385</v>
      </c>
      <c r="B399" s="943" t="s">
        <v>5524</v>
      </c>
      <c r="C399" s="944" t="s">
        <v>4602</v>
      </c>
      <c r="D399" s="944" t="s">
        <v>5911</v>
      </c>
      <c r="E399" s="950" t="s">
        <v>5554</v>
      </c>
      <c r="F399" s="945" t="s">
        <v>5555</v>
      </c>
      <c r="G399" s="946">
        <v>363</v>
      </c>
      <c r="H399" s="947" t="s">
        <v>4012</v>
      </c>
      <c r="I399" s="948">
        <v>765.8</v>
      </c>
      <c r="J399" s="948">
        <v>63.82</v>
      </c>
      <c r="K399" s="947" t="s">
        <v>4713</v>
      </c>
      <c r="L399" s="950" t="s">
        <v>5527</v>
      </c>
      <c r="M399" s="947" t="s">
        <v>5913</v>
      </c>
    </row>
    <row r="400" spans="1:13" ht="30">
      <c r="A400" s="942">
        <v>386</v>
      </c>
      <c r="B400" s="943" t="s">
        <v>5524</v>
      </c>
      <c r="C400" s="944" t="s">
        <v>4603</v>
      </c>
      <c r="D400" s="944" t="s">
        <v>5911</v>
      </c>
      <c r="E400" s="950" t="s">
        <v>5556</v>
      </c>
      <c r="F400" s="945" t="s">
        <v>5557</v>
      </c>
      <c r="G400" s="946">
        <v>416</v>
      </c>
      <c r="H400" s="947" t="s">
        <v>4012</v>
      </c>
      <c r="I400" s="948">
        <v>765.8</v>
      </c>
      <c r="J400" s="948">
        <v>63.82</v>
      </c>
      <c r="K400" s="947" t="s">
        <v>4713</v>
      </c>
      <c r="L400" s="950" t="s">
        <v>5527</v>
      </c>
      <c r="M400" s="947" t="s">
        <v>5913</v>
      </c>
    </row>
    <row r="401" spans="1:13" ht="30">
      <c r="A401" s="942">
        <v>387</v>
      </c>
      <c r="B401" s="943" t="s">
        <v>5524</v>
      </c>
      <c r="C401" s="944" t="s">
        <v>4604</v>
      </c>
      <c r="D401" s="944" t="s">
        <v>5911</v>
      </c>
      <c r="E401" s="950" t="s">
        <v>5558</v>
      </c>
      <c r="F401" s="945" t="s">
        <v>5559</v>
      </c>
      <c r="G401" s="946">
        <v>302</v>
      </c>
      <c r="H401" s="947" t="s">
        <v>4012</v>
      </c>
      <c r="I401" s="948">
        <v>765.8</v>
      </c>
      <c r="J401" s="948">
        <v>63.82</v>
      </c>
      <c r="K401" s="947" t="s">
        <v>4713</v>
      </c>
      <c r="L401" s="950" t="s">
        <v>5527</v>
      </c>
      <c r="M401" s="947" t="s">
        <v>5913</v>
      </c>
    </row>
    <row r="402" spans="1:13" ht="30">
      <c r="A402" s="942">
        <v>388</v>
      </c>
      <c r="B402" s="943" t="s">
        <v>5524</v>
      </c>
      <c r="C402" s="944" t="s">
        <v>4605</v>
      </c>
      <c r="D402" s="944" t="s">
        <v>5911</v>
      </c>
      <c r="E402" s="950" t="s">
        <v>5560</v>
      </c>
      <c r="F402" s="945" t="s">
        <v>5561</v>
      </c>
      <c r="G402" s="946">
        <v>212</v>
      </c>
      <c r="H402" s="947" t="s">
        <v>4012</v>
      </c>
      <c r="I402" s="948">
        <v>765.8</v>
      </c>
      <c r="J402" s="948">
        <v>63.82</v>
      </c>
      <c r="K402" s="947" t="s">
        <v>4713</v>
      </c>
      <c r="L402" s="950" t="s">
        <v>5527</v>
      </c>
      <c r="M402" s="947" t="s">
        <v>5913</v>
      </c>
    </row>
    <row r="403" spans="1:13" ht="30">
      <c r="A403" s="942">
        <v>389</v>
      </c>
      <c r="B403" s="943" t="s">
        <v>5524</v>
      </c>
      <c r="C403" s="944" t="s">
        <v>4606</v>
      </c>
      <c r="D403" s="944" t="s">
        <v>5911</v>
      </c>
      <c r="E403" s="950" t="s">
        <v>5562</v>
      </c>
      <c r="F403" s="945" t="s">
        <v>5563</v>
      </c>
      <c r="G403" s="946">
        <v>327</v>
      </c>
      <c r="H403" s="947" t="s">
        <v>4012</v>
      </c>
      <c r="I403" s="948">
        <v>765.8</v>
      </c>
      <c r="J403" s="948">
        <v>63.82</v>
      </c>
      <c r="K403" s="947" t="s">
        <v>4713</v>
      </c>
      <c r="L403" s="950" t="s">
        <v>5527</v>
      </c>
      <c r="M403" s="947" t="s">
        <v>5913</v>
      </c>
    </row>
    <row r="404" spans="1:13" ht="30">
      <c r="A404" s="942">
        <v>390</v>
      </c>
      <c r="B404" s="943" t="s">
        <v>5524</v>
      </c>
      <c r="C404" s="944" t="s">
        <v>4607</v>
      </c>
      <c r="D404" s="944" t="s">
        <v>5911</v>
      </c>
      <c r="E404" s="950" t="s">
        <v>5564</v>
      </c>
      <c r="F404" s="945" t="s">
        <v>5565</v>
      </c>
      <c r="G404" s="946">
        <v>614</v>
      </c>
      <c r="H404" s="947" t="s">
        <v>4012</v>
      </c>
      <c r="I404" s="948">
        <v>765.8</v>
      </c>
      <c r="J404" s="948">
        <v>63.82</v>
      </c>
      <c r="K404" s="947" t="s">
        <v>4713</v>
      </c>
      <c r="L404" s="950" t="s">
        <v>5527</v>
      </c>
      <c r="M404" s="947" t="s">
        <v>5913</v>
      </c>
    </row>
    <row r="405" spans="1:13" ht="30">
      <c r="A405" s="942">
        <v>391</v>
      </c>
      <c r="B405" s="943" t="s">
        <v>5524</v>
      </c>
      <c r="C405" s="944" t="s">
        <v>4608</v>
      </c>
      <c r="D405" s="944" t="s">
        <v>5911</v>
      </c>
      <c r="E405" s="950" t="s">
        <v>5566</v>
      </c>
      <c r="F405" s="945" t="s">
        <v>5567</v>
      </c>
      <c r="G405" s="946">
        <v>492</v>
      </c>
      <c r="H405" s="947" t="s">
        <v>4012</v>
      </c>
      <c r="I405" s="948">
        <v>765.8</v>
      </c>
      <c r="J405" s="948">
        <v>63.82</v>
      </c>
      <c r="K405" s="947" t="s">
        <v>4713</v>
      </c>
      <c r="L405" s="950" t="s">
        <v>5527</v>
      </c>
      <c r="M405" s="947" t="s">
        <v>5913</v>
      </c>
    </row>
    <row r="406" spans="1:13" ht="30">
      <c r="A406" s="942">
        <v>392</v>
      </c>
      <c r="B406" s="943" t="s">
        <v>5524</v>
      </c>
      <c r="C406" s="944" t="s">
        <v>4609</v>
      </c>
      <c r="D406" s="944" t="s">
        <v>5911</v>
      </c>
      <c r="E406" s="950" t="s">
        <v>5568</v>
      </c>
      <c r="F406" s="945" t="s">
        <v>5569</v>
      </c>
      <c r="G406" s="946">
        <v>406</v>
      </c>
      <c r="H406" s="947" t="s">
        <v>4012</v>
      </c>
      <c r="I406" s="948">
        <v>765.8</v>
      </c>
      <c r="J406" s="948">
        <v>63.82</v>
      </c>
      <c r="K406" s="947" t="s">
        <v>4713</v>
      </c>
      <c r="L406" s="950" t="s">
        <v>5527</v>
      </c>
      <c r="M406" s="947" t="s">
        <v>5913</v>
      </c>
    </row>
    <row r="407" spans="1:13" ht="30">
      <c r="A407" s="942">
        <v>393</v>
      </c>
      <c r="B407" s="943" t="s">
        <v>5524</v>
      </c>
      <c r="C407" s="944" t="s">
        <v>4610</v>
      </c>
      <c r="D407" s="944" t="s">
        <v>5911</v>
      </c>
      <c r="E407" s="950" t="s">
        <v>5570</v>
      </c>
      <c r="F407" s="945" t="s">
        <v>5571</v>
      </c>
      <c r="G407" s="946">
        <v>156</v>
      </c>
      <c r="H407" s="947" t="s">
        <v>4012</v>
      </c>
      <c r="I407" s="948">
        <v>765.8</v>
      </c>
      <c r="J407" s="948">
        <v>63.82</v>
      </c>
      <c r="K407" s="947" t="s">
        <v>4713</v>
      </c>
      <c r="L407" s="950" t="s">
        <v>5527</v>
      </c>
      <c r="M407" s="947" t="s">
        <v>5913</v>
      </c>
    </row>
    <row r="408" spans="1:13" ht="45">
      <c r="A408" s="942">
        <v>394</v>
      </c>
      <c r="B408" s="943" t="s">
        <v>5524</v>
      </c>
      <c r="C408" s="944" t="s">
        <v>4611</v>
      </c>
      <c r="D408" s="944" t="s">
        <v>5911</v>
      </c>
      <c r="E408" s="950" t="s">
        <v>5572</v>
      </c>
      <c r="F408" s="945" t="s">
        <v>5573</v>
      </c>
      <c r="G408" s="946">
        <v>552</v>
      </c>
      <c r="H408" s="947" t="s">
        <v>4012</v>
      </c>
      <c r="I408" s="948">
        <v>765.8</v>
      </c>
      <c r="J408" s="948">
        <v>63.82</v>
      </c>
      <c r="K408" s="947" t="s">
        <v>4713</v>
      </c>
      <c r="L408" s="950" t="s">
        <v>5527</v>
      </c>
      <c r="M408" s="947" t="s">
        <v>5913</v>
      </c>
    </row>
    <row r="409" spans="1:13" ht="30">
      <c r="A409" s="942">
        <v>395</v>
      </c>
      <c r="B409" s="943" t="s">
        <v>5524</v>
      </c>
      <c r="C409" s="944" t="s">
        <v>4612</v>
      </c>
      <c r="D409" s="944" t="s">
        <v>5911</v>
      </c>
      <c r="E409" s="950" t="s">
        <v>5574</v>
      </c>
      <c r="F409" s="945" t="s">
        <v>5575</v>
      </c>
      <c r="G409" s="946">
        <v>681</v>
      </c>
      <c r="H409" s="947" t="s">
        <v>4012</v>
      </c>
      <c r="I409" s="948">
        <v>765.8</v>
      </c>
      <c r="J409" s="948">
        <v>63.82</v>
      </c>
      <c r="K409" s="947" t="s">
        <v>4713</v>
      </c>
      <c r="L409" s="950" t="s">
        <v>5527</v>
      </c>
      <c r="M409" s="947" t="s">
        <v>5913</v>
      </c>
    </row>
    <row r="410" spans="1:13" ht="30">
      <c r="A410" s="942">
        <v>396</v>
      </c>
      <c r="B410" s="943" t="s">
        <v>5524</v>
      </c>
      <c r="C410" s="944" t="s">
        <v>4613</v>
      </c>
      <c r="D410" s="944" t="s">
        <v>5911</v>
      </c>
      <c r="E410" s="950" t="s">
        <v>5576</v>
      </c>
      <c r="F410" s="945" t="s">
        <v>5577</v>
      </c>
      <c r="G410" s="946">
        <v>309</v>
      </c>
      <c r="H410" s="947" t="s">
        <v>4012</v>
      </c>
      <c r="I410" s="948">
        <v>765.8</v>
      </c>
      <c r="J410" s="948">
        <v>63.82</v>
      </c>
      <c r="K410" s="947" t="s">
        <v>4713</v>
      </c>
      <c r="L410" s="950" t="s">
        <v>5527</v>
      </c>
      <c r="M410" s="947" t="s">
        <v>5913</v>
      </c>
    </row>
    <row r="411" spans="1:13" ht="30">
      <c r="A411" s="942">
        <v>397</v>
      </c>
      <c r="B411" s="943" t="s">
        <v>5524</v>
      </c>
      <c r="C411" s="944" t="s">
        <v>4614</v>
      </c>
      <c r="D411" s="944" t="s">
        <v>5911</v>
      </c>
      <c r="E411" s="950" t="s">
        <v>5578</v>
      </c>
      <c r="F411" s="945" t="s">
        <v>5579</v>
      </c>
      <c r="G411" s="946">
        <v>248</v>
      </c>
      <c r="H411" s="947" t="s">
        <v>4012</v>
      </c>
      <c r="I411" s="948">
        <v>765.8</v>
      </c>
      <c r="J411" s="948">
        <v>63.82</v>
      </c>
      <c r="K411" s="947" t="s">
        <v>4713</v>
      </c>
      <c r="L411" s="950" t="s">
        <v>5527</v>
      </c>
      <c r="M411" s="947" t="s">
        <v>5913</v>
      </c>
    </row>
    <row r="412" spans="1:13" ht="30">
      <c r="A412" s="942">
        <v>398</v>
      </c>
      <c r="B412" s="943" t="s">
        <v>5524</v>
      </c>
      <c r="C412" s="944" t="s">
        <v>4615</v>
      </c>
      <c r="D412" s="944" t="s">
        <v>5911</v>
      </c>
      <c r="E412" s="950" t="s">
        <v>5580</v>
      </c>
      <c r="F412" s="945" t="s">
        <v>5581</v>
      </c>
      <c r="G412" s="946">
        <v>256</v>
      </c>
      <c r="H412" s="947" t="s">
        <v>4012</v>
      </c>
      <c r="I412" s="948">
        <v>765.8</v>
      </c>
      <c r="J412" s="948">
        <v>63.82</v>
      </c>
      <c r="K412" s="947" t="s">
        <v>4713</v>
      </c>
      <c r="L412" s="950" t="s">
        <v>5527</v>
      </c>
      <c r="M412" s="947" t="s">
        <v>5913</v>
      </c>
    </row>
    <row r="413" spans="1:13" ht="30">
      <c r="A413" s="942">
        <v>399</v>
      </c>
      <c r="B413" s="943" t="s">
        <v>5524</v>
      </c>
      <c r="C413" s="944" t="s">
        <v>4616</v>
      </c>
      <c r="D413" s="944" t="s">
        <v>5911</v>
      </c>
      <c r="E413" s="950" t="s">
        <v>5582</v>
      </c>
      <c r="F413" s="945" t="s">
        <v>5583</v>
      </c>
      <c r="G413" s="946">
        <v>241</v>
      </c>
      <c r="H413" s="947" t="s">
        <v>4012</v>
      </c>
      <c r="I413" s="948">
        <v>765.8</v>
      </c>
      <c r="J413" s="948">
        <v>63.82</v>
      </c>
      <c r="K413" s="947" t="s">
        <v>4713</v>
      </c>
      <c r="L413" s="950" t="s">
        <v>5527</v>
      </c>
      <c r="M413" s="947" t="s">
        <v>5913</v>
      </c>
    </row>
    <row r="414" spans="1:13" ht="30">
      <c r="A414" s="942">
        <v>400</v>
      </c>
      <c r="B414" s="943" t="s">
        <v>5584</v>
      </c>
      <c r="C414" s="944" t="s">
        <v>4617</v>
      </c>
      <c r="D414" s="944" t="s">
        <v>5911</v>
      </c>
      <c r="E414" s="950" t="s">
        <v>5585</v>
      </c>
      <c r="F414" s="945" t="s">
        <v>5586</v>
      </c>
      <c r="G414" s="946">
        <v>232</v>
      </c>
      <c r="H414" s="947" t="s">
        <v>4012</v>
      </c>
      <c r="I414" s="948">
        <v>765.8</v>
      </c>
      <c r="J414" s="948">
        <v>63.82</v>
      </c>
      <c r="K414" s="947" t="s">
        <v>4713</v>
      </c>
      <c r="L414" s="950" t="s">
        <v>5587</v>
      </c>
      <c r="M414" s="947" t="s">
        <v>5913</v>
      </c>
    </row>
    <row r="415" spans="1:13" ht="30">
      <c r="A415" s="942">
        <v>401</v>
      </c>
      <c r="B415" s="943" t="s">
        <v>5584</v>
      </c>
      <c r="C415" s="944" t="s">
        <v>4618</v>
      </c>
      <c r="D415" s="944" t="s">
        <v>5911</v>
      </c>
      <c r="E415" s="950" t="s">
        <v>5588</v>
      </c>
      <c r="F415" s="945" t="s">
        <v>5589</v>
      </c>
      <c r="G415" s="946">
        <v>143</v>
      </c>
      <c r="H415" s="947" t="s">
        <v>4012</v>
      </c>
      <c r="I415" s="948">
        <v>765.8</v>
      </c>
      <c r="J415" s="948">
        <v>63.82</v>
      </c>
      <c r="K415" s="947" t="s">
        <v>4713</v>
      </c>
      <c r="L415" s="950" t="s">
        <v>5587</v>
      </c>
      <c r="M415" s="947" t="s">
        <v>5913</v>
      </c>
    </row>
    <row r="416" spans="1:13" ht="45">
      <c r="A416" s="942">
        <v>402</v>
      </c>
      <c r="B416" s="943" t="s">
        <v>5584</v>
      </c>
      <c r="C416" s="944" t="s">
        <v>4619</v>
      </c>
      <c r="D416" s="944" t="s">
        <v>5911</v>
      </c>
      <c r="E416" s="950" t="s">
        <v>5590</v>
      </c>
      <c r="F416" s="945" t="s">
        <v>5591</v>
      </c>
      <c r="G416" s="946">
        <v>399</v>
      </c>
      <c r="H416" s="947" t="s">
        <v>4012</v>
      </c>
      <c r="I416" s="948">
        <v>765.8</v>
      </c>
      <c r="J416" s="948">
        <v>63.82</v>
      </c>
      <c r="K416" s="947" t="s">
        <v>4713</v>
      </c>
      <c r="L416" s="950" t="s">
        <v>5587</v>
      </c>
      <c r="M416" s="947" t="s">
        <v>5913</v>
      </c>
    </row>
    <row r="417" spans="1:13" ht="45">
      <c r="A417" s="942">
        <v>403</v>
      </c>
      <c r="B417" s="943" t="s">
        <v>5584</v>
      </c>
      <c r="C417" s="944" t="s">
        <v>4620</v>
      </c>
      <c r="D417" s="944" t="s">
        <v>5911</v>
      </c>
      <c r="E417" s="950" t="s">
        <v>5592</v>
      </c>
      <c r="F417" s="945" t="s">
        <v>5593</v>
      </c>
      <c r="G417" s="946">
        <v>217</v>
      </c>
      <c r="H417" s="947" t="s">
        <v>4012</v>
      </c>
      <c r="I417" s="948">
        <v>765.8</v>
      </c>
      <c r="J417" s="948">
        <v>63.82</v>
      </c>
      <c r="K417" s="947" t="s">
        <v>4713</v>
      </c>
      <c r="L417" s="950" t="s">
        <v>5587</v>
      </c>
      <c r="M417" s="947" t="s">
        <v>5913</v>
      </c>
    </row>
    <row r="418" spans="1:13" ht="45">
      <c r="A418" s="942">
        <v>404</v>
      </c>
      <c r="B418" s="943" t="s">
        <v>5584</v>
      </c>
      <c r="C418" s="944" t="s">
        <v>4621</v>
      </c>
      <c r="D418" s="944" t="s">
        <v>5911</v>
      </c>
      <c r="E418" s="950" t="s">
        <v>5594</v>
      </c>
      <c r="F418" s="945" t="s">
        <v>5595</v>
      </c>
      <c r="G418" s="946">
        <v>338</v>
      </c>
      <c r="H418" s="947" t="s">
        <v>4012</v>
      </c>
      <c r="I418" s="948">
        <v>765.8</v>
      </c>
      <c r="J418" s="948">
        <v>63.82</v>
      </c>
      <c r="K418" s="947" t="s">
        <v>4713</v>
      </c>
      <c r="L418" s="950" t="s">
        <v>5587</v>
      </c>
      <c r="M418" s="947" t="s">
        <v>5913</v>
      </c>
    </row>
    <row r="419" spans="1:13" ht="45">
      <c r="A419" s="942">
        <v>405</v>
      </c>
      <c r="B419" s="943" t="s">
        <v>5584</v>
      </c>
      <c r="C419" s="944" t="s">
        <v>4622</v>
      </c>
      <c r="D419" s="944" t="s">
        <v>5911</v>
      </c>
      <c r="E419" s="950" t="s">
        <v>5596</v>
      </c>
      <c r="F419" s="945" t="s">
        <v>5597</v>
      </c>
      <c r="G419" s="946">
        <v>553</v>
      </c>
      <c r="H419" s="947" t="s">
        <v>4012</v>
      </c>
      <c r="I419" s="948">
        <v>765.8</v>
      </c>
      <c r="J419" s="948">
        <v>63.82</v>
      </c>
      <c r="K419" s="947" t="s">
        <v>4713</v>
      </c>
      <c r="L419" s="950" t="s">
        <v>5587</v>
      </c>
      <c r="M419" s="947" t="s">
        <v>5913</v>
      </c>
    </row>
    <row r="420" spans="1:13" ht="30">
      <c r="A420" s="942">
        <v>406</v>
      </c>
      <c r="B420" s="943" t="s">
        <v>5584</v>
      </c>
      <c r="C420" s="944" t="s">
        <v>4623</v>
      </c>
      <c r="D420" s="944" t="s">
        <v>5911</v>
      </c>
      <c r="E420" s="950" t="s">
        <v>5598</v>
      </c>
      <c r="F420" s="945" t="s">
        <v>5599</v>
      </c>
      <c r="G420" s="946">
        <v>232</v>
      </c>
      <c r="H420" s="947" t="s">
        <v>4012</v>
      </c>
      <c r="I420" s="948">
        <v>765.8</v>
      </c>
      <c r="J420" s="948">
        <v>63.82</v>
      </c>
      <c r="K420" s="947" t="s">
        <v>4713</v>
      </c>
      <c r="L420" s="950" t="s">
        <v>5587</v>
      </c>
      <c r="M420" s="947" t="s">
        <v>5913</v>
      </c>
    </row>
    <row r="421" spans="1:13" ht="45">
      <c r="A421" s="942">
        <v>407</v>
      </c>
      <c r="B421" s="943" t="s">
        <v>5584</v>
      </c>
      <c r="C421" s="944" t="s">
        <v>4624</v>
      </c>
      <c r="D421" s="944" t="s">
        <v>5911</v>
      </c>
      <c r="E421" s="950" t="s">
        <v>5600</v>
      </c>
      <c r="F421" s="945" t="s">
        <v>5601</v>
      </c>
      <c r="G421" s="946">
        <v>402</v>
      </c>
      <c r="H421" s="947" t="s">
        <v>4012</v>
      </c>
      <c r="I421" s="948">
        <v>765.8</v>
      </c>
      <c r="J421" s="948">
        <v>63.82</v>
      </c>
      <c r="K421" s="947" t="s">
        <v>4713</v>
      </c>
      <c r="L421" s="950" t="s">
        <v>5587</v>
      </c>
      <c r="M421" s="947" t="s">
        <v>5913</v>
      </c>
    </row>
    <row r="422" spans="1:13" ht="45">
      <c r="A422" s="942">
        <v>408</v>
      </c>
      <c r="B422" s="943" t="s">
        <v>5584</v>
      </c>
      <c r="C422" s="944" t="s">
        <v>4625</v>
      </c>
      <c r="D422" s="944" t="s">
        <v>5911</v>
      </c>
      <c r="E422" s="950" t="s">
        <v>5602</v>
      </c>
      <c r="F422" s="945" t="s">
        <v>5603</v>
      </c>
      <c r="G422" s="946">
        <v>225</v>
      </c>
      <c r="H422" s="947" t="s">
        <v>4012</v>
      </c>
      <c r="I422" s="948">
        <v>765.8</v>
      </c>
      <c r="J422" s="948">
        <v>63.82</v>
      </c>
      <c r="K422" s="947" t="s">
        <v>4713</v>
      </c>
      <c r="L422" s="950" t="s">
        <v>5587</v>
      </c>
      <c r="M422" s="947" t="s">
        <v>5913</v>
      </c>
    </row>
    <row r="423" spans="1:13" ht="45">
      <c r="A423" s="942">
        <v>409</v>
      </c>
      <c r="B423" s="943" t="s">
        <v>5584</v>
      </c>
      <c r="C423" s="944" t="s">
        <v>4626</v>
      </c>
      <c r="D423" s="944" t="s">
        <v>5911</v>
      </c>
      <c r="E423" s="950" t="s">
        <v>5604</v>
      </c>
      <c r="F423" s="945" t="s">
        <v>5605</v>
      </c>
      <c r="G423" s="946">
        <v>757</v>
      </c>
      <c r="H423" s="947" t="s">
        <v>4012</v>
      </c>
      <c r="I423" s="948">
        <v>765.8</v>
      </c>
      <c r="J423" s="948">
        <v>63.82</v>
      </c>
      <c r="K423" s="947" t="s">
        <v>4713</v>
      </c>
      <c r="L423" s="950" t="s">
        <v>5587</v>
      </c>
      <c r="M423" s="947" t="s">
        <v>5913</v>
      </c>
    </row>
    <row r="424" spans="1:13" ht="30">
      <c r="A424" s="942">
        <v>410</v>
      </c>
      <c r="B424" s="943" t="s">
        <v>5584</v>
      </c>
      <c r="C424" s="944" t="s">
        <v>4627</v>
      </c>
      <c r="D424" s="944" t="s">
        <v>5911</v>
      </c>
      <c r="E424" s="950" t="s">
        <v>5606</v>
      </c>
      <c r="F424" s="945" t="s">
        <v>5607</v>
      </c>
      <c r="G424" s="946">
        <v>124</v>
      </c>
      <c r="H424" s="947" t="s">
        <v>4012</v>
      </c>
      <c r="I424" s="948">
        <v>765.8</v>
      </c>
      <c r="J424" s="948">
        <v>63.82</v>
      </c>
      <c r="K424" s="947" t="s">
        <v>4713</v>
      </c>
      <c r="L424" s="950" t="s">
        <v>5587</v>
      </c>
      <c r="M424" s="947" t="s">
        <v>5913</v>
      </c>
    </row>
    <row r="425" spans="1:13" ht="45">
      <c r="A425" s="942">
        <v>411</v>
      </c>
      <c r="B425" s="943" t="s">
        <v>5584</v>
      </c>
      <c r="C425" s="944" t="s">
        <v>4628</v>
      </c>
      <c r="D425" s="944" t="s">
        <v>5911</v>
      </c>
      <c r="E425" s="950" t="s">
        <v>5608</v>
      </c>
      <c r="F425" s="945" t="s">
        <v>5609</v>
      </c>
      <c r="G425" s="946">
        <v>288</v>
      </c>
      <c r="H425" s="947" t="s">
        <v>4012</v>
      </c>
      <c r="I425" s="948">
        <v>765.8</v>
      </c>
      <c r="J425" s="948">
        <v>63.82</v>
      </c>
      <c r="K425" s="947" t="s">
        <v>4713</v>
      </c>
      <c r="L425" s="950" t="s">
        <v>5587</v>
      </c>
      <c r="M425" s="947" t="s">
        <v>5913</v>
      </c>
    </row>
    <row r="426" spans="1:13" ht="45">
      <c r="A426" s="942">
        <v>412</v>
      </c>
      <c r="B426" s="943" t="s">
        <v>5584</v>
      </c>
      <c r="C426" s="944" t="s">
        <v>4629</v>
      </c>
      <c r="D426" s="944" t="s">
        <v>5911</v>
      </c>
      <c r="E426" s="950" t="s">
        <v>5610</v>
      </c>
      <c r="F426" s="945" t="s">
        <v>5611</v>
      </c>
      <c r="G426" s="946">
        <v>219</v>
      </c>
      <c r="H426" s="947" t="s">
        <v>4012</v>
      </c>
      <c r="I426" s="948">
        <v>765.8</v>
      </c>
      <c r="J426" s="948">
        <v>63.82</v>
      </c>
      <c r="K426" s="947" t="s">
        <v>4713</v>
      </c>
      <c r="L426" s="950" t="s">
        <v>5587</v>
      </c>
      <c r="M426" s="947" t="s">
        <v>5913</v>
      </c>
    </row>
    <row r="427" spans="1:13" ht="45">
      <c r="A427" s="942">
        <v>413</v>
      </c>
      <c r="B427" s="943" t="s">
        <v>5584</v>
      </c>
      <c r="C427" s="944" t="s">
        <v>4630</v>
      </c>
      <c r="D427" s="944" t="s">
        <v>5911</v>
      </c>
      <c r="E427" s="950" t="s">
        <v>5612</v>
      </c>
      <c r="F427" s="945" t="s">
        <v>5613</v>
      </c>
      <c r="G427" s="946">
        <v>276</v>
      </c>
      <c r="H427" s="947" t="s">
        <v>4012</v>
      </c>
      <c r="I427" s="948">
        <v>765.8</v>
      </c>
      <c r="J427" s="948">
        <v>63.82</v>
      </c>
      <c r="K427" s="947" t="s">
        <v>4713</v>
      </c>
      <c r="L427" s="950" t="s">
        <v>5587</v>
      </c>
      <c r="M427" s="947" t="s">
        <v>5913</v>
      </c>
    </row>
    <row r="428" spans="1:13" ht="30">
      <c r="A428" s="942">
        <v>414</v>
      </c>
      <c r="B428" s="943" t="s">
        <v>5584</v>
      </c>
      <c r="C428" s="944" t="s">
        <v>4631</v>
      </c>
      <c r="D428" s="944" t="s">
        <v>5911</v>
      </c>
      <c r="E428" s="950" t="s">
        <v>5614</v>
      </c>
      <c r="F428" s="945" t="s">
        <v>5615</v>
      </c>
      <c r="G428" s="946">
        <v>456</v>
      </c>
      <c r="H428" s="947" t="s">
        <v>4012</v>
      </c>
      <c r="I428" s="948">
        <v>765.8</v>
      </c>
      <c r="J428" s="948">
        <v>63.82</v>
      </c>
      <c r="K428" s="947" t="s">
        <v>4713</v>
      </c>
      <c r="L428" s="950" t="s">
        <v>5587</v>
      </c>
      <c r="M428" s="947" t="s">
        <v>5913</v>
      </c>
    </row>
    <row r="429" spans="1:13" ht="30">
      <c r="A429" s="942">
        <v>415</v>
      </c>
      <c r="B429" s="943" t="s">
        <v>5584</v>
      </c>
      <c r="C429" s="944" t="s">
        <v>4632</v>
      </c>
      <c r="D429" s="944" t="s">
        <v>5911</v>
      </c>
      <c r="E429" s="950" t="s">
        <v>5616</v>
      </c>
      <c r="F429" s="945" t="s">
        <v>5617</v>
      </c>
      <c r="G429" s="946">
        <v>342</v>
      </c>
      <c r="H429" s="947" t="s">
        <v>4012</v>
      </c>
      <c r="I429" s="948">
        <v>765.8</v>
      </c>
      <c r="J429" s="948">
        <v>63.82</v>
      </c>
      <c r="K429" s="947" t="s">
        <v>4713</v>
      </c>
      <c r="L429" s="950" t="s">
        <v>5587</v>
      </c>
      <c r="M429" s="947" t="s">
        <v>5913</v>
      </c>
    </row>
    <row r="430" spans="1:13" ht="30">
      <c r="A430" s="942">
        <v>416</v>
      </c>
      <c r="B430" s="943" t="s">
        <v>5584</v>
      </c>
      <c r="C430" s="944" t="s">
        <v>4633</v>
      </c>
      <c r="D430" s="944" t="s">
        <v>5911</v>
      </c>
      <c r="E430" s="950" t="s">
        <v>5618</v>
      </c>
      <c r="F430" s="945" t="s">
        <v>5619</v>
      </c>
      <c r="G430" s="946">
        <v>526</v>
      </c>
      <c r="H430" s="947" t="s">
        <v>4012</v>
      </c>
      <c r="I430" s="948">
        <v>765.8</v>
      </c>
      <c r="J430" s="948">
        <v>63.82</v>
      </c>
      <c r="K430" s="947" t="s">
        <v>4713</v>
      </c>
      <c r="L430" s="950" t="s">
        <v>5587</v>
      </c>
      <c r="M430" s="947" t="s">
        <v>5913</v>
      </c>
    </row>
    <row r="431" spans="1:13" ht="45">
      <c r="A431" s="942">
        <v>417</v>
      </c>
      <c r="B431" s="943" t="s">
        <v>5584</v>
      </c>
      <c r="C431" s="944" t="s">
        <v>4634</v>
      </c>
      <c r="D431" s="944" t="s">
        <v>5911</v>
      </c>
      <c r="E431" s="950" t="s">
        <v>5620</v>
      </c>
      <c r="F431" s="945" t="s">
        <v>5621</v>
      </c>
      <c r="G431" s="946">
        <v>526</v>
      </c>
      <c r="H431" s="947" t="s">
        <v>4012</v>
      </c>
      <c r="I431" s="948">
        <v>765.8</v>
      </c>
      <c r="J431" s="948">
        <v>63.82</v>
      </c>
      <c r="K431" s="947" t="s">
        <v>4713</v>
      </c>
      <c r="L431" s="950" t="s">
        <v>5587</v>
      </c>
      <c r="M431" s="947" t="s">
        <v>5913</v>
      </c>
    </row>
    <row r="432" spans="1:13" ht="30">
      <c r="A432" s="942">
        <v>418</v>
      </c>
      <c r="B432" s="943" t="s">
        <v>5584</v>
      </c>
      <c r="C432" s="944" t="s">
        <v>4635</v>
      </c>
      <c r="D432" s="944" t="s">
        <v>5911</v>
      </c>
      <c r="E432" s="950" t="s">
        <v>5622</v>
      </c>
      <c r="F432" s="945" t="s">
        <v>5623</v>
      </c>
      <c r="G432" s="946">
        <v>585</v>
      </c>
      <c r="H432" s="947" t="s">
        <v>4012</v>
      </c>
      <c r="I432" s="948">
        <v>765.8</v>
      </c>
      <c r="J432" s="948">
        <v>63.82</v>
      </c>
      <c r="K432" s="947" t="s">
        <v>4713</v>
      </c>
      <c r="L432" s="950" t="s">
        <v>5587</v>
      </c>
      <c r="M432" s="947" t="s">
        <v>5913</v>
      </c>
    </row>
    <row r="433" spans="1:13" ht="30">
      <c r="A433" s="942">
        <v>419</v>
      </c>
      <c r="B433" s="943" t="s">
        <v>5584</v>
      </c>
      <c r="C433" s="944" t="s">
        <v>4636</v>
      </c>
      <c r="D433" s="944" t="s">
        <v>5911</v>
      </c>
      <c r="E433" s="950" t="s">
        <v>5624</v>
      </c>
      <c r="F433" s="945" t="s">
        <v>5625</v>
      </c>
      <c r="G433" s="946">
        <v>432</v>
      </c>
      <c r="H433" s="947" t="s">
        <v>4012</v>
      </c>
      <c r="I433" s="948">
        <v>765.8</v>
      </c>
      <c r="J433" s="948">
        <v>63.82</v>
      </c>
      <c r="K433" s="947" t="s">
        <v>4713</v>
      </c>
      <c r="L433" s="950" t="s">
        <v>5587</v>
      </c>
      <c r="M433" s="947" t="s">
        <v>5913</v>
      </c>
    </row>
    <row r="434" spans="1:13" ht="30">
      <c r="A434" s="942">
        <v>420</v>
      </c>
      <c r="B434" s="943" t="s">
        <v>5584</v>
      </c>
      <c r="C434" s="944" t="s">
        <v>4637</v>
      </c>
      <c r="D434" s="944" t="s">
        <v>5911</v>
      </c>
      <c r="E434" s="950" t="s">
        <v>5626</v>
      </c>
      <c r="F434" s="945" t="s">
        <v>5627</v>
      </c>
      <c r="G434" s="946">
        <v>414</v>
      </c>
      <c r="H434" s="947" t="s">
        <v>4012</v>
      </c>
      <c r="I434" s="948">
        <v>765.8</v>
      </c>
      <c r="J434" s="948">
        <v>63.82</v>
      </c>
      <c r="K434" s="947" t="s">
        <v>4713</v>
      </c>
      <c r="L434" s="950" t="s">
        <v>5587</v>
      </c>
      <c r="M434" s="947" t="s">
        <v>5913</v>
      </c>
    </row>
    <row r="435" spans="1:13" ht="45">
      <c r="A435" s="942">
        <v>421</v>
      </c>
      <c r="B435" s="943" t="s">
        <v>5584</v>
      </c>
      <c r="C435" s="944" t="s">
        <v>4638</v>
      </c>
      <c r="D435" s="944" t="s">
        <v>5911</v>
      </c>
      <c r="E435" s="950" t="s">
        <v>5628</v>
      </c>
      <c r="F435" s="945" t="s">
        <v>5629</v>
      </c>
      <c r="G435" s="946">
        <v>317</v>
      </c>
      <c r="H435" s="947" t="s">
        <v>4012</v>
      </c>
      <c r="I435" s="948">
        <v>765.8</v>
      </c>
      <c r="J435" s="948">
        <v>63.82</v>
      </c>
      <c r="K435" s="947" t="s">
        <v>4713</v>
      </c>
      <c r="L435" s="950" t="s">
        <v>5587</v>
      </c>
      <c r="M435" s="947" t="s">
        <v>5913</v>
      </c>
    </row>
    <row r="436" spans="1:13" ht="30">
      <c r="A436" s="942">
        <v>422</v>
      </c>
      <c r="B436" s="943" t="s">
        <v>5584</v>
      </c>
      <c r="C436" s="944" t="s">
        <v>4639</v>
      </c>
      <c r="D436" s="944" t="s">
        <v>5911</v>
      </c>
      <c r="E436" s="950" t="s">
        <v>5630</v>
      </c>
      <c r="F436" s="945" t="s">
        <v>5631</v>
      </c>
      <c r="G436" s="946">
        <v>562</v>
      </c>
      <c r="H436" s="947" t="s">
        <v>4012</v>
      </c>
      <c r="I436" s="948">
        <v>765.8</v>
      </c>
      <c r="J436" s="948">
        <v>63.82</v>
      </c>
      <c r="K436" s="947" t="s">
        <v>4713</v>
      </c>
      <c r="L436" s="950" t="s">
        <v>5587</v>
      </c>
      <c r="M436" s="947" t="s">
        <v>5913</v>
      </c>
    </row>
    <row r="437" spans="1:13" ht="45">
      <c r="A437" s="942">
        <v>423</v>
      </c>
      <c r="B437" s="943" t="s">
        <v>5632</v>
      </c>
      <c r="C437" s="944" t="s">
        <v>4640</v>
      </c>
      <c r="D437" s="944" t="s">
        <v>5911</v>
      </c>
      <c r="E437" s="953" t="s">
        <v>5633</v>
      </c>
      <c r="F437" s="953" t="s">
        <v>5634</v>
      </c>
      <c r="G437" s="946">
        <v>258</v>
      </c>
      <c r="H437" s="947" t="s">
        <v>4012</v>
      </c>
      <c r="I437" s="948">
        <v>765.8</v>
      </c>
      <c r="J437" s="948">
        <v>63.82</v>
      </c>
      <c r="K437" s="947" t="s">
        <v>4713</v>
      </c>
      <c r="L437" s="950" t="s">
        <v>5635</v>
      </c>
      <c r="M437" s="947" t="s">
        <v>5913</v>
      </c>
    </row>
    <row r="438" spans="1:13" ht="45">
      <c r="A438" s="942">
        <v>424</v>
      </c>
      <c r="B438" s="943" t="s">
        <v>5632</v>
      </c>
      <c r="C438" s="944" t="s">
        <v>4641</v>
      </c>
      <c r="D438" s="944" t="s">
        <v>5911</v>
      </c>
      <c r="E438" s="953" t="s">
        <v>5636</v>
      </c>
      <c r="F438" s="953" t="s">
        <v>5637</v>
      </c>
      <c r="G438" s="946">
        <v>221</v>
      </c>
      <c r="H438" s="947" t="s">
        <v>4012</v>
      </c>
      <c r="I438" s="948">
        <v>765.8</v>
      </c>
      <c r="J438" s="948">
        <v>63.82</v>
      </c>
      <c r="K438" s="947" t="s">
        <v>4713</v>
      </c>
      <c r="L438" s="950" t="s">
        <v>5635</v>
      </c>
      <c r="M438" s="947" t="s">
        <v>5913</v>
      </c>
    </row>
    <row r="439" spans="1:13" ht="30">
      <c r="A439" s="942">
        <v>425</v>
      </c>
      <c r="B439" s="943" t="s">
        <v>5632</v>
      </c>
      <c r="C439" s="944" t="s">
        <v>4642</v>
      </c>
      <c r="D439" s="944" t="s">
        <v>5911</v>
      </c>
      <c r="E439" s="953" t="s">
        <v>5638</v>
      </c>
      <c r="F439" s="953" t="s">
        <v>5639</v>
      </c>
      <c r="G439" s="946">
        <v>111</v>
      </c>
      <c r="H439" s="947" t="s">
        <v>4012</v>
      </c>
      <c r="I439" s="948">
        <v>765.8</v>
      </c>
      <c r="J439" s="948">
        <v>63.82</v>
      </c>
      <c r="K439" s="947" t="s">
        <v>4713</v>
      </c>
      <c r="L439" s="950" t="s">
        <v>5635</v>
      </c>
      <c r="M439" s="947" t="s">
        <v>5913</v>
      </c>
    </row>
    <row r="440" spans="1:13" ht="45">
      <c r="A440" s="942">
        <v>426</v>
      </c>
      <c r="B440" s="943" t="s">
        <v>5632</v>
      </c>
      <c r="C440" s="944" t="s">
        <v>4643</v>
      </c>
      <c r="D440" s="944" t="s">
        <v>5911</v>
      </c>
      <c r="E440" s="953" t="s">
        <v>5640</v>
      </c>
      <c r="F440" s="953" t="s">
        <v>5641</v>
      </c>
      <c r="G440" s="946">
        <v>506</v>
      </c>
      <c r="H440" s="947" t="s">
        <v>4012</v>
      </c>
      <c r="I440" s="948">
        <v>765.8</v>
      </c>
      <c r="J440" s="948">
        <v>63.82</v>
      </c>
      <c r="K440" s="947" t="s">
        <v>4713</v>
      </c>
      <c r="L440" s="950" t="s">
        <v>5635</v>
      </c>
      <c r="M440" s="947" t="s">
        <v>5913</v>
      </c>
    </row>
    <row r="441" spans="1:13" ht="30">
      <c r="A441" s="942">
        <v>427</v>
      </c>
      <c r="B441" s="943" t="s">
        <v>5632</v>
      </c>
      <c r="C441" s="944" t="s">
        <v>4644</v>
      </c>
      <c r="D441" s="944" t="s">
        <v>5911</v>
      </c>
      <c r="E441" s="953" t="s">
        <v>5642</v>
      </c>
      <c r="F441" s="953" t="s">
        <v>5643</v>
      </c>
      <c r="G441" s="946">
        <v>488</v>
      </c>
      <c r="H441" s="947" t="s">
        <v>4012</v>
      </c>
      <c r="I441" s="948">
        <v>765.8</v>
      </c>
      <c r="J441" s="948">
        <v>63.82</v>
      </c>
      <c r="K441" s="947" t="s">
        <v>4713</v>
      </c>
      <c r="L441" s="950" t="s">
        <v>5635</v>
      </c>
      <c r="M441" s="947" t="s">
        <v>5913</v>
      </c>
    </row>
    <row r="442" spans="1:13" ht="45">
      <c r="A442" s="942">
        <v>428</v>
      </c>
      <c r="B442" s="943" t="s">
        <v>5632</v>
      </c>
      <c r="C442" s="944" t="s">
        <v>4645</v>
      </c>
      <c r="D442" s="944" t="s">
        <v>5911</v>
      </c>
      <c r="E442" s="953" t="s">
        <v>5644</v>
      </c>
      <c r="F442" s="953" t="s">
        <v>5645</v>
      </c>
      <c r="G442" s="946">
        <v>409</v>
      </c>
      <c r="H442" s="947" t="s">
        <v>4012</v>
      </c>
      <c r="I442" s="948">
        <v>765.8</v>
      </c>
      <c r="J442" s="948">
        <v>63.82</v>
      </c>
      <c r="K442" s="947" t="s">
        <v>4713</v>
      </c>
      <c r="L442" s="950" t="s">
        <v>5635</v>
      </c>
      <c r="M442" s="947" t="s">
        <v>5913</v>
      </c>
    </row>
    <row r="443" spans="1:13" ht="45">
      <c r="A443" s="942">
        <v>429</v>
      </c>
      <c r="B443" s="943" t="s">
        <v>5632</v>
      </c>
      <c r="C443" s="944" t="s">
        <v>4647</v>
      </c>
      <c r="D443" s="944" t="s">
        <v>5911</v>
      </c>
      <c r="E443" s="953" t="s">
        <v>5648</v>
      </c>
      <c r="F443" s="953" t="s">
        <v>5649</v>
      </c>
      <c r="G443" s="946">
        <v>387</v>
      </c>
      <c r="H443" s="947" t="s">
        <v>4012</v>
      </c>
      <c r="I443" s="948">
        <v>765.8</v>
      </c>
      <c r="J443" s="948">
        <v>63.82</v>
      </c>
      <c r="K443" s="947" t="s">
        <v>4713</v>
      </c>
      <c r="L443" s="950" t="s">
        <v>5635</v>
      </c>
      <c r="M443" s="947" t="s">
        <v>5913</v>
      </c>
    </row>
    <row r="444" spans="1:13" ht="45">
      <c r="A444" s="942">
        <v>430</v>
      </c>
      <c r="B444" s="943" t="s">
        <v>5632</v>
      </c>
      <c r="C444" s="944" t="s">
        <v>4648</v>
      </c>
      <c r="D444" s="944" t="s">
        <v>5911</v>
      </c>
      <c r="E444" s="953" t="s">
        <v>5650</v>
      </c>
      <c r="F444" s="953" t="s">
        <v>5651</v>
      </c>
      <c r="G444" s="946">
        <v>431</v>
      </c>
      <c r="H444" s="947" t="s">
        <v>4012</v>
      </c>
      <c r="I444" s="948">
        <v>765.8</v>
      </c>
      <c r="J444" s="948">
        <v>63.82</v>
      </c>
      <c r="K444" s="947" t="s">
        <v>4713</v>
      </c>
      <c r="L444" s="950" t="s">
        <v>5635</v>
      </c>
      <c r="M444" s="947" t="s">
        <v>5913</v>
      </c>
    </row>
    <row r="445" spans="1:13" ht="45">
      <c r="A445" s="942">
        <v>431</v>
      </c>
      <c r="B445" s="943" t="s">
        <v>5632</v>
      </c>
      <c r="C445" s="944" t="s">
        <v>4649</v>
      </c>
      <c r="D445" s="944" t="s">
        <v>5911</v>
      </c>
      <c r="E445" s="953" t="s">
        <v>5652</v>
      </c>
      <c r="F445" s="953" t="s">
        <v>5653</v>
      </c>
      <c r="G445" s="946">
        <v>217</v>
      </c>
      <c r="H445" s="947" t="s">
        <v>4012</v>
      </c>
      <c r="I445" s="948">
        <v>765.8</v>
      </c>
      <c r="J445" s="948">
        <v>63.82</v>
      </c>
      <c r="K445" s="947" t="s">
        <v>4713</v>
      </c>
      <c r="L445" s="950" t="s">
        <v>5635</v>
      </c>
      <c r="M445" s="947" t="s">
        <v>5913</v>
      </c>
    </row>
    <row r="446" spans="1:13" ht="30">
      <c r="A446" s="942">
        <v>432</v>
      </c>
      <c r="B446" s="943" t="s">
        <v>5632</v>
      </c>
      <c r="C446" s="944" t="s">
        <v>4650</v>
      </c>
      <c r="D446" s="944" t="s">
        <v>5911</v>
      </c>
      <c r="E446" s="953" t="s">
        <v>5654</v>
      </c>
      <c r="F446" s="953" t="s">
        <v>5655</v>
      </c>
      <c r="G446" s="946">
        <v>233</v>
      </c>
      <c r="H446" s="947" t="s">
        <v>4012</v>
      </c>
      <c r="I446" s="948">
        <v>765.8</v>
      </c>
      <c r="J446" s="948">
        <v>63.82</v>
      </c>
      <c r="K446" s="947" t="s">
        <v>4713</v>
      </c>
      <c r="L446" s="950" t="s">
        <v>5635</v>
      </c>
      <c r="M446" s="947" t="s">
        <v>5913</v>
      </c>
    </row>
    <row r="447" spans="1:13" ht="45">
      <c r="A447" s="942">
        <v>433</v>
      </c>
      <c r="B447" s="943" t="s">
        <v>5632</v>
      </c>
      <c r="C447" s="944" t="s">
        <v>4651</v>
      </c>
      <c r="D447" s="944" t="s">
        <v>5911</v>
      </c>
      <c r="E447" s="953" t="s">
        <v>5656</v>
      </c>
      <c r="F447" s="953" t="s">
        <v>5657</v>
      </c>
      <c r="G447" s="946">
        <v>268</v>
      </c>
      <c r="H447" s="947" t="s">
        <v>4012</v>
      </c>
      <c r="I447" s="948">
        <v>765.8</v>
      </c>
      <c r="J447" s="948">
        <v>63.82</v>
      </c>
      <c r="K447" s="947" t="s">
        <v>4713</v>
      </c>
      <c r="L447" s="950" t="s">
        <v>5635</v>
      </c>
      <c r="M447" s="947" t="s">
        <v>5913</v>
      </c>
    </row>
    <row r="448" spans="1:13" ht="45">
      <c r="A448" s="942">
        <v>434</v>
      </c>
      <c r="B448" s="943" t="s">
        <v>5632</v>
      </c>
      <c r="C448" s="944" t="s">
        <v>4652</v>
      </c>
      <c r="D448" s="944" t="s">
        <v>5911</v>
      </c>
      <c r="E448" s="953" t="s">
        <v>5658</v>
      </c>
      <c r="F448" s="953" t="s">
        <v>5659</v>
      </c>
      <c r="G448" s="946">
        <v>297</v>
      </c>
      <c r="H448" s="947" t="s">
        <v>4012</v>
      </c>
      <c r="I448" s="948">
        <v>765.8</v>
      </c>
      <c r="J448" s="948">
        <v>63.82</v>
      </c>
      <c r="K448" s="947" t="s">
        <v>4713</v>
      </c>
      <c r="L448" s="950" t="s">
        <v>5635</v>
      </c>
      <c r="M448" s="947" t="s">
        <v>5913</v>
      </c>
    </row>
    <row r="449" spans="1:13" ht="45">
      <c r="A449" s="942">
        <v>435</v>
      </c>
      <c r="B449" s="943" t="s">
        <v>5632</v>
      </c>
      <c r="C449" s="944" t="s">
        <v>4653</v>
      </c>
      <c r="D449" s="944" t="s">
        <v>5911</v>
      </c>
      <c r="E449" s="953" t="s">
        <v>5660</v>
      </c>
      <c r="F449" s="953" t="s">
        <v>5661</v>
      </c>
      <c r="G449" s="946">
        <v>349</v>
      </c>
      <c r="H449" s="947" t="s">
        <v>4012</v>
      </c>
      <c r="I449" s="948">
        <v>765.8</v>
      </c>
      <c r="J449" s="948">
        <v>63.82</v>
      </c>
      <c r="K449" s="947" t="s">
        <v>4713</v>
      </c>
      <c r="L449" s="950" t="s">
        <v>5635</v>
      </c>
      <c r="M449" s="947" t="s">
        <v>5913</v>
      </c>
    </row>
    <row r="450" spans="1:13" ht="45">
      <c r="A450" s="942">
        <v>436</v>
      </c>
      <c r="B450" s="943" t="s">
        <v>5632</v>
      </c>
      <c r="C450" s="944" t="s">
        <v>4654</v>
      </c>
      <c r="D450" s="944" t="s">
        <v>5911</v>
      </c>
      <c r="E450" s="953" t="s">
        <v>5662</v>
      </c>
      <c r="F450" s="953" t="s">
        <v>5663</v>
      </c>
      <c r="G450" s="946">
        <v>218</v>
      </c>
      <c r="H450" s="947" t="s">
        <v>4012</v>
      </c>
      <c r="I450" s="948">
        <v>765.8</v>
      </c>
      <c r="J450" s="948">
        <v>63.82</v>
      </c>
      <c r="K450" s="947" t="s">
        <v>4713</v>
      </c>
      <c r="L450" s="950" t="s">
        <v>5635</v>
      </c>
      <c r="M450" s="947" t="s">
        <v>5913</v>
      </c>
    </row>
    <row r="451" spans="1:13" ht="45">
      <c r="A451" s="942">
        <v>437</v>
      </c>
      <c r="B451" s="943" t="s">
        <v>5632</v>
      </c>
      <c r="C451" s="944" t="s">
        <v>4656</v>
      </c>
      <c r="D451" s="944" t="s">
        <v>5911</v>
      </c>
      <c r="E451" s="953" t="s">
        <v>5666</v>
      </c>
      <c r="F451" s="953" t="s">
        <v>5667</v>
      </c>
      <c r="G451" s="946">
        <v>363</v>
      </c>
      <c r="H451" s="947" t="s">
        <v>4012</v>
      </c>
      <c r="I451" s="948">
        <v>765.8</v>
      </c>
      <c r="J451" s="948">
        <v>63.82</v>
      </c>
      <c r="K451" s="947" t="s">
        <v>4713</v>
      </c>
      <c r="L451" s="950" t="s">
        <v>5635</v>
      </c>
      <c r="M451" s="947" t="s">
        <v>5913</v>
      </c>
    </row>
    <row r="452" spans="1:13" ht="45">
      <c r="A452" s="942">
        <v>438</v>
      </c>
      <c r="B452" s="943" t="s">
        <v>5632</v>
      </c>
      <c r="C452" s="944" t="s">
        <v>4657</v>
      </c>
      <c r="D452" s="944" t="s">
        <v>5911</v>
      </c>
      <c r="E452" s="953" t="s">
        <v>5668</v>
      </c>
      <c r="F452" s="953" t="s">
        <v>5669</v>
      </c>
      <c r="G452" s="946">
        <v>507</v>
      </c>
      <c r="H452" s="947" t="s">
        <v>4012</v>
      </c>
      <c r="I452" s="948">
        <v>765.8</v>
      </c>
      <c r="J452" s="948">
        <v>63.82</v>
      </c>
      <c r="K452" s="947" t="s">
        <v>4713</v>
      </c>
      <c r="L452" s="950" t="s">
        <v>5635</v>
      </c>
      <c r="M452" s="947" t="s">
        <v>5913</v>
      </c>
    </row>
    <row r="453" spans="1:13" ht="45">
      <c r="A453" s="942">
        <v>439</v>
      </c>
      <c r="B453" s="951" t="s">
        <v>5670</v>
      </c>
      <c r="C453" s="944" t="s">
        <v>4658</v>
      </c>
      <c r="D453" s="944" t="s">
        <v>5911</v>
      </c>
      <c r="E453" s="962" t="s">
        <v>5671</v>
      </c>
      <c r="F453" s="962" t="s">
        <v>5672</v>
      </c>
      <c r="G453" s="946">
        <v>181</v>
      </c>
      <c r="H453" s="947" t="s">
        <v>4012</v>
      </c>
      <c r="I453" s="948">
        <v>765.8</v>
      </c>
      <c r="J453" s="948">
        <v>63.82</v>
      </c>
      <c r="K453" s="947" t="s">
        <v>4713</v>
      </c>
      <c r="L453" s="950" t="s">
        <v>6109</v>
      </c>
      <c r="M453" s="947" t="s">
        <v>5913</v>
      </c>
    </row>
    <row r="454" spans="1:13" ht="45">
      <c r="A454" s="942">
        <v>440</v>
      </c>
      <c r="B454" s="951" t="s">
        <v>5670</v>
      </c>
      <c r="C454" s="944" t="s">
        <v>4659</v>
      </c>
      <c r="D454" s="944" t="s">
        <v>5911</v>
      </c>
      <c r="E454" s="962" t="s">
        <v>5676</v>
      </c>
      <c r="F454" s="962" t="s">
        <v>5677</v>
      </c>
      <c r="G454" s="946">
        <v>356</v>
      </c>
      <c r="H454" s="947" t="s">
        <v>4012</v>
      </c>
      <c r="I454" s="948">
        <v>765.8</v>
      </c>
      <c r="J454" s="948">
        <v>63.82</v>
      </c>
      <c r="K454" s="947" t="s">
        <v>4713</v>
      </c>
      <c r="L454" s="950" t="s">
        <v>6109</v>
      </c>
      <c r="M454" s="947" t="s">
        <v>5913</v>
      </c>
    </row>
    <row r="455" spans="1:13" ht="45">
      <c r="A455" s="942">
        <v>441</v>
      </c>
      <c r="B455" s="951" t="s">
        <v>5670</v>
      </c>
      <c r="C455" s="944" t="s">
        <v>4660</v>
      </c>
      <c r="D455" s="944" t="s">
        <v>5911</v>
      </c>
      <c r="E455" s="962" t="s">
        <v>5678</v>
      </c>
      <c r="F455" s="962" t="s">
        <v>5679</v>
      </c>
      <c r="G455" s="946">
        <v>237</v>
      </c>
      <c r="H455" s="947" t="s">
        <v>4012</v>
      </c>
      <c r="I455" s="948">
        <v>765.8</v>
      </c>
      <c r="J455" s="948">
        <v>63.82</v>
      </c>
      <c r="K455" s="947" t="s">
        <v>4713</v>
      </c>
      <c r="L455" s="950" t="s">
        <v>6109</v>
      </c>
      <c r="M455" s="947" t="s">
        <v>5913</v>
      </c>
    </row>
    <row r="456" spans="1:13" ht="45">
      <c r="A456" s="942">
        <v>442</v>
      </c>
      <c r="B456" s="951" t="s">
        <v>5670</v>
      </c>
      <c r="C456" s="944" t="s">
        <v>4661</v>
      </c>
      <c r="D456" s="944" t="s">
        <v>5911</v>
      </c>
      <c r="E456" s="962" t="s">
        <v>5680</v>
      </c>
      <c r="F456" s="962" t="s">
        <v>5681</v>
      </c>
      <c r="G456" s="946">
        <v>243</v>
      </c>
      <c r="H456" s="947" t="s">
        <v>4012</v>
      </c>
      <c r="I456" s="948">
        <v>765.8</v>
      </c>
      <c r="J456" s="948">
        <v>63.82</v>
      </c>
      <c r="K456" s="947" t="s">
        <v>4713</v>
      </c>
      <c r="L456" s="950" t="s">
        <v>6109</v>
      </c>
      <c r="M456" s="947" t="s">
        <v>5913</v>
      </c>
    </row>
    <row r="457" spans="1:13" ht="47.25">
      <c r="A457" s="942">
        <v>443</v>
      </c>
      <c r="B457" s="968" t="s">
        <v>5670</v>
      </c>
      <c r="C457" s="944" t="s">
        <v>4662</v>
      </c>
      <c r="D457" s="944" t="s">
        <v>5911</v>
      </c>
      <c r="E457" s="954" t="s">
        <v>6001</v>
      </c>
      <c r="F457" s="969" t="s">
        <v>6002</v>
      </c>
      <c r="G457" s="946">
        <v>373</v>
      </c>
      <c r="H457" s="947" t="s">
        <v>4012</v>
      </c>
      <c r="I457" s="948">
        <v>765.8</v>
      </c>
      <c r="J457" s="948">
        <v>63.82</v>
      </c>
      <c r="K457" s="947" t="s">
        <v>4713</v>
      </c>
      <c r="L457" s="950" t="s">
        <v>6109</v>
      </c>
      <c r="M457" s="947" t="s">
        <v>5913</v>
      </c>
    </row>
    <row r="458" spans="1:13" ht="45">
      <c r="A458" s="942">
        <v>444</v>
      </c>
      <c r="B458" s="951" t="s">
        <v>5670</v>
      </c>
      <c r="C458" s="944" t="s">
        <v>4663</v>
      </c>
      <c r="D458" s="944" t="s">
        <v>5911</v>
      </c>
      <c r="E458" s="962" t="s">
        <v>5684</v>
      </c>
      <c r="F458" s="962" t="s">
        <v>5685</v>
      </c>
      <c r="G458" s="946">
        <v>288</v>
      </c>
      <c r="H458" s="947" t="s">
        <v>4012</v>
      </c>
      <c r="I458" s="948">
        <v>765.8</v>
      </c>
      <c r="J458" s="948">
        <v>63.82</v>
      </c>
      <c r="K458" s="947" t="s">
        <v>4713</v>
      </c>
      <c r="L458" s="950" t="s">
        <v>6109</v>
      </c>
      <c r="M458" s="947" t="s">
        <v>5913</v>
      </c>
    </row>
    <row r="459" spans="1:13" ht="45">
      <c r="A459" s="942">
        <v>445</v>
      </c>
      <c r="B459" s="951" t="s">
        <v>5670</v>
      </c>
      <c r="C459" s="944" t="s">
        <v>4664</v>
      </c>
      <c r="D459" s="944" t="s">
        <v>5911</v>
      </c>
      <c r="E459" s="962" t="s">
        <v>5688</v>
      </c>
      <c r="F459" s="962" t="s">
        <v>5689</v>
      </c>
      <c r="G459" s="946">
        <v>535</v>
      </c>
      <c r="H459" s="947" t="s">
        <v>4012</v>
      </c>
      <c r="I459" s="948">
        <v>765.8</v>
      </c>
      <c r="J459" s="948">
        <v>63.82</v>
      </c>
      <c r="K459" s="947" t="s">
        <v>4713</v>
      </c>
      <c r="L459" s="950" t="s">
        <v>6109</v>
      </c>
      <c r="M459" s="947" t="s">
        <v>5913</v>
      </c>
    </row>
    <row r="460" spans="1:13" ht="45">
      <c r="A460" s="942">
        <v>446</v>
      </c>
      <c r="B460" s="951" t="s">
        <v>5670</v>
      </c>
      <c r="C460" s="944" t="s">
        <v>4665</v>
      </c>
      <c r="D460" s="944" t="s">
        <v>5911</v>
      </c>
      <c r="E460" s="962" t="s">
        <v>5690</v>
      </c>
      <c r="F460" s="962" t="s">
        <v>5691</v>
      </c>
      <c r="G460" s="946">
        <v>475</v>
      </c>
      <c r="H460" s="947" t="s">
        <v>4012</v>
      </c>
      <c r="I460" s="948">
        <v>765.8</v>
      </c>
      <c r="J460" s="948">
        <v>63.82</v>
      </c>
      <c r="K460" s="947" t="s">
        <v>4713</v>
      </c>
      <c r="L460" s="950" t="s">
        <v>6109</v>
      </c>
      <c r="M460" s="947" t="s">
        <v>5913</v>
      </c>
    </row>
    <row r="461" spans="1:13" ht="45">
      <c r="A461" s="942">
        <v>447</v>
      </c>
      <c r="B461" s="951" t="s">
        <v>5670</v>
      </c>
      <c r="C461" s="944" t="s">
        <v>4666</v>
      </c>
      <c r="D461" s="944" t="s">
        <v>5911</v>
      </c>
      <c r="E461" s="962" t="s">
        <v>5692</v>
      </c>
      <c r="F461" s="962" t="s">
        <v>5693</v>
      </c>
      <c r="G461" s="946">
        <v>470</v>
      </c>
      <c r="H461" s="947" t="s">
        <v>4012</v>
      </c>
      <c r="I461" s="948">
        <v>765.8</v>
      </c>
      <c r="J461" s="948">
        <v>63.82</v>
      </c>
      <c r="K461" s="947" t="s">
        <v>4713</v>
      </c>
      <c r="L461" s="950" t="s">
        <v>6109</v>
      </c>
      <c r="M461" s="947" t="s">
        <v>5913</v>
      </c>
    </row>
    <row r="462" spans="1:13" ht="30">
      <c r="A462" s="942">
        <v>448</v>
      </c>
      <c r="B462" s="970" t="s">
        <v>5694</v>
      </c>
      <c r="C462" s="944" t="s">
        <v>4667</v>
      </c>
      <c r="D462" s="944" t="s">
        <v>5911</v>
      </c>
      <c r="E462" s="953" t="s">
        <v>5695</v>
      </c>
      <c r="F462" s="945" t="s">
        <v>5696</v>
      </c>
      <c r="G462" s="946">
        <v>250</v>
      </c>
      <c r="H462" s="947" t="s">
        <v>4012</v>
      </c>
      <c r="I462" s="948">
        <v>765.8</v>
      </c>
      <c r="J462" s="948">
        <v>63.82</v>
      </c>
      <c r="K462" s="947" t="s">
        <v>4713</v>
      </c>
      <c r="L462" s="950" t="s">
        <v>5697</v>
      </c>
      <c r="M462" s="947" t="s">
        <v>5913</v>
      </c>
    </row>
    <row r="463" spans="1:13" ht="45">
      <c r="A463" s="942">
        <v>449</v>
      </c>
      <c r="B463" s="970" t="s">
        <v>5694</v>
      </c>
      <c r="C463" s="944" t="s">
        <v>4668</v>
      </c>
      <c r="D463" s="944" t="s">
        <v>5911</v>
      </c>
      <c r="E463" s="953" t="s">
        <v>5698</v>
      </c>
      <c r="F463" s="945" t="s">
        <v>5699</v>
      </c>
      <c r="G463" s="946">
        <v>106</v>
      </c>
      <c r="H463" s="947" t="s">
        <v>4012</v>
      </c>
      <c r="I463" s="948">
        <v>765.8</v>
      </c>
      <c r="J463" s="948">
        <v>63.82</v>
      </c>
      <c r="K463" s="947" t="s">
        <v>4713</v>
      </c>
      <c r="L463" s="950" t="s">
        <v>5697</v>
      </c>
      <c r="M463" s="947" t="s">
        <v>5913</v>
      </c>
    </row>
    <row r="464" spans="1:13" ht="30">
      <c r="A464" s="942">
        <v>450</v>
      </c>
      <c r="B464" s="970" t="s">
        <v>5694</v>
      </c>
      <c r="C464" s="944" t="s">
        <v>4669</v>
      </c>
      <c r="D464" s="944" t="s">
        <v>5911</v>
      </c>
      <c r="E464" s="953" t="s">
        <v>5700</v>
      </c>
      <c r="F464" s="945" t="s">
        <v>5701</v>
      </c>
      <c r="G464" s="946">
        <v>517</v>
      </c>
      <c r="H464" s="947" t="s">
        <v>4012</v>
      </c>
      <c r="I464" s="948">
        <v>765.8</v>
      </c>
      <c r="J464" s="948">
        <v>63.82</v>
      </c>
      <c r="K464" s="947" t="s">
        <v>4713</v>
      </c>
      <c r="L464" s="950" t="s">
        <v>5697</v>
      </c>
      <c r="M464" s="947" t="s">
        <v>5913</v>
      </c>
    </row>
    <row r="465" spans="1:13" ht="30">
      <c r="A465" s="942">
        <v>451</v>
      </c>
      <c r="B465" s="970" t="s">
        <v>5694</v>
      </c>
      <c r="C465" s="944" t="s">
        <v>4670</v>
      </c>
      <c r="D465" s="944" t="s">
        <v>5911</v>
      </c>
      <c r="E465" s="953" t="s">
        <v>5702</v>
      </c>
      <c r="F465" s="945" t="s">
        <v>5703</v>
      </c>
      <c r="G465" s="946">
        <v>154</v>
      </c>
      <c r="H465" s="947" t="s">
        <v>4012</v>
      </c>
      <c r="I465" s="948">
        <v>765.8</v>
      </c>
      <c r="J465" s="948">
        <v>63.82</v>
      </c>
      <c r="K465" s="947" t="s">
        <v>4713</v>
      </c>
      <c r="L465" s="950" t="s">
        <v>5697</v>
      </c>
      <c r="M465" s="947" t="s">
        <v>5913</v>
      </c>
    </row>
    <row r="466" spans="1:13" ht="30">
      <c r="A466" s="942">
        <v>452</v>
      </c>
      <c r="B466" s="970" t="s">
        <v>5694</v>
      </c>
      <c r="C466" s="944" t="s">
        <v>4671</v>
      </c>
      <c r="D466" s="944" t="s">
        <v>5911</v>
      </c>
      <c r="E466" s="953" t="s">
        <v>5704</v>
      </c>
      <c r="F466" s="945" t="s">
        <v>5705</v>
      </c>
      <c r="G466" s="946">
        <v>393</v>
      </c>
      <c r="H466" s="947" t="s">
        <v>4012</v>
      </c>
      <c r="I466" s="948">
        <v>765.8</v>
      </c>
      <c r="J466" s="948">
        <v>63.82</v>
      </c>
      <c r="K466" s="947" t="s">
        <v>4713</v>
      </c>
      <c r="L466" s="950" t="s">
        <v>5697</v>
      </c>
      <c r="M466" s="947" t="s">
        <v>5913</v>
      </c>
    </row>
    <row r="467" spans="1:13" ht="45">
      <c r="A467" s="942">
        <v>453</v>
      </c>
      <c r="B467" s="970" t="s">
        <v>5694</v>
      </c>
      <c r="C467" s="944" t="s">
        <v>4672</v>
      </c>
      <c r="D467" s="944" t="s">
        <v>5911</v>
      </c>
      <c r="E467" s="953" t="s">
        <v>5706</v>
      </c>
      <c r="F467" s="945" t="s">
        <v>5707</v>
      </c>
      <c r="G467" s="946">
        <v>389</v>
      </c>
      <c r="H467" s="947" t="s">
        <v>4012</v>
      </c>
      <c r="I467" s="948">
        <v>765.8</v>
      </c>
      <c r="J467" s="948">
        <v>63.82</v>
      </c>
      <c r="K467" s="947" t="s">
        <v>4713</v>
      </c>
      <c r="L467" s="950" t="s">
        <v>5697</v>
      </c>
      <c r="M467" s="947" t="s">
        <v>5913</v>
      </c>
    </row>
    <row r="468" spans="1:13" ht="30">
      <c r="A468" s="942">
        <v>454</v>
      </c>
      <c r="B468" s="970" t="s">
        <v>5694</v>
      </c>
      <c r="C468" s="944" t="s">
        <v>4673</v>
      </c>
      <c r="D468" s="944" t="s">
        <v>5911</v>
      </c>
      <c r="E468" s="953" t="s">
        <v>5708</v>
      </c>
      <c r="F468" s="945" t="s">
        <v>5709</v>
      </c>
      <c r="G468" s="946">
        <v>85</v>
      </c>
      <c r="H468" s="947" t="s">
        <v>4011</v>
      </c>
      <c r="I468" s="948">
        <v>612.6</v>
      </c>
      <c r="J468" s="948">
        <v>51.05</v>
      </c>
      <c r="K468" s="947" t="s">
        <v>4713</v>
      </c>
      <c r="L468" s="950" t="s">
        <v>5697</v>
      </c>
      <c r="M468" s="947" t="s">
        <v>5913</v>
      </c>
    </row>
    <row r="469" spans="1:13" ht="30">
      <c r="A469" s="942">
        <v>455</v>
      </c>
      <c r="B469" s="970" t="s">
        <v>5694</v>
      </c>
      <c r="C469" s="944" t="s">
        <v>4674</v>
      </c>
      <c r="D469" s="944" t="s">
        <v>5911</v>
      </c>
      <c r="E469" s="953" t="s">
        <v>5710</v>
      </c>
      <c r="F469" s="945" t="s">
        <v>5711</v>
      </c>
      <c r="G469" s="946">
        <v>776</v>
      </c>
      <c r="H469" s="947" t="s">
        <v>4012</v>
      </c>
      <c r="I469" s="948">
        <v>765.8</v>
      </c>
      <c r="J469" s="948">
        <v>63.82</v>
      </c>
      <c r="K469" s="947" t="s">
        <v>4713</v>
      </c>
      <c r="L469" s="950" t="s">
        <v>5697</v>
      </c>
      <c r="M469" s="947" t="s">
        <v>5913</v>
      </c>
    </row>
    <row r="470" spans="1:13" ht="30">
      <c r="A470" s="942">
        <v>456</v>
      </c>
      <c r="B470" s="970" t="s">
        <v>5694</v>
      </c>
      <c r="C470" s="944" t="s">
        <v>4675</v>
      </c>
      <c r="D470" s="944" t="s">
        <v>5911</v>
      </c>
      <c r="E470" s="953" t="s">
        <v>5712</v>
      </c>
      <c r="F470" s="945" t="s">
        <v>5713</v>
      </c>
      <c r="G470" s="946">
        <v>195</v>
      </c>
      <c r="H470" s="947" t="s">
        <v>4012</v>
      </c>
      <c r="I470" s="948">
        <v>765.8</v>
      </c>
      <c r="J470" s="948">
        <v>63.82</v>
      </c>
      <c r="K470" s="947" t="s">
        <v>4713</v>
      </c>
      <c r="L470" s="950" t="s">
        <v>5697</v>
      </c>
      <c r="M470" s="947" t="s">
        <v>5913</v>
      </c>
    </row>
    <row r="471" spans="1:13" ht="45">
      <c r="A471" s="942">
        <v>457</v>
      </c>
      <c r="B471" s="970" t="s">
        <v>5694</v>
      </c>
      <c r="C471" s="944" t="s">
        <v>4676</v>
      </c>
      <c r="D471" s="944" t="s">
        <v>5911</v>
      </c>
      <c r="E471" s="953" t="s">
        <v>5714</v>
      </c>
      <c r="F471" s="945" t="s">
        <v>5715</v>
      </c>
      <c r="G471" s="946">
        <v>341</v>
      </c>
      <c r="H471" s="947" t="s">
        <v>4012</v>
      </c>
      <c r="I471" s="948">
        <v>765.8</v>
      </c>
      <c r="J471" s="948">
        <v>63.82</v>
      </c>
      <c r="K471" s="947" t="s">
        <v>4713</v>
      </c>
      <c r="L471" s="950" t="s">
        <v>5697</v>
      </c>
      <c r="M471" s="947" t="s">
        <v>5913</v>
      </c>
    </row>
    <row r="472" spans="1:13" ht="45">
      <c r="A472" s="942">
        <v>458</v>
      </c>
      <c r="B472" s="970" t="s">
        <v>5694</v>
      </c>
      <c r="C472" s="944" t="s">
        <v>4678</v>
      </c>
      <c r="D472" s="944" t="s">
        <v>5911</v>
      </c>
      <c r="E472" s="953" t="s">
        <v>5718</v>
      </c>
      <c r="F472" s="945" t="s">
        <v>5719</v>
      </c>
      <c r="G472" s="946">
        <v>378</v>
      </c>
      <c r="H472" s="947" t="s">
        <v>4012</v>
      </c>
      <c r="I472" s="948">
        <v>765.8</v>
      </c>
      <c r="J472" s="948">
        <v>63.82</v>
      </c>
      <c r="K472" s="947" t="s">
        <v>4713</v>
      </c>
      <c r="L472" s="950" t="s">
        <v>5697</v>
      </c>
      <c r="M472" s="947" t="s">
        <v>5913</v>
      </c>
    </row>
    <row r="473" spans="1:13" ht="30">
      <c r="A473" s="942">
        <v>459</v>
      </c>
      <c r="B473" s="970" t="s">
        <v>5694</v>
      </c>
      <c r="C473" s="944" t="s">
        <v>4679</v>
      </c>
      <c r="D473" s="944" t="s">
        <v>5911</v>
      </c>
      <c r="E473" s="953" t="s">
        <v>5720</v>
      </c>
      <c r="F473" s="945" t="s">
        <v>5721</v>
      </c>
      <c r="G473" s="946">
        <v>163</v>
      </c>
      <c r="H473" s="947" t="s">
        <v>4012</v>
      </c>
      <c r="I473" s="948">
        <v>765.8</v>
      </c>
      <c r="J473" s="948">
        <v>63.82</v>
      </c>
      <c r="K473" s="947" t="s">
        <v>4713</v>
      </c>
      <c r="L473" s="950" t="s">
        <v>5697</v>
      </c>
      <c r="M473" s="947" t="s">
        <v>5913</v>
      </c>
    </row>
    <row r="474" spans="1:13" ht="30">
      <c r="A474" s="942">
        <v>460</v>
      </c>
      <c r="B474" s="970" t="s">
        <v>5694</v>
      </c>
      <c r="C474" s="944" t="s">
        <v>4680</v>
      </c>
      <c r="D474" s="944" t="s">
        <v>5911</v>
      </c>
      <c r="E474" s="953" t="s">
        <v>5722</v>
      </c>
      <c r="F474" s="945" t="s">
        <v>5723</v>
      </c>
      <c r="G474" s="946">
        <v>201</v>
      </c>
      <c r="H474" s="947" t="s">
        <v>4012</v>
      </c>
      <c r="I474" s="948">
        <v>765.8</v>
      </c>
      <c r="J474" s="948">
        <v>63.82</v>
      </c>
      <c r="K474" s="947" t="s">
        <v>4713</v>
      </c>
      <c r="L474" s="950" t="s">
        <v>5697</v>
      </c>
      <c r="M474" s="947" t="s">
        <v>5913</v>
      </c>
    </row>
    <row r="475" spans="1:13" ht="45">
      <c r="A475" s="942">
        <v>461</v>
      </c>
      <c r="B475" s="970" t="s">
        <v>5694</v>
      </c>
      <c r="C475" s="944" t="s">
        <v>4681</v>
      </c>
      <c r="D475" s="944" t="s">
        <v>5911</v>
      </c>
      <c r="E475" s="953" t="s">
        <v>5724</v>
      </c>
      <c r="F475" s="945" t="s">
        <v>5725</v>
      </c>
      <c r="G475" s="946">
        <v>380</v>
      </c>
      <c r="H475" s="947" t="s">
        <v>4012</v>
      </c>
      <c r="I475" s="948">
        <v>765.8</v>
      </c>
      <c r="J475" s="948">
        <v>63.82</v>
      </c>
      <c r="K475" s="947" t="s">
        <v>4713</v>
      </c>
      <c r="L475" s="950" t="s">
        <v>5697</v>
      </c>
      <c r="M475" s="947" t="s">
        <v>5913</v>
      </c>
    </row>
    <row r="476" spans="1:13" ht="30">
      <c r="A476" s="942">
        <v>462</v>
      </c>
      <c r="B476" s="970" t="s">
        <v>5694</v>
      </c>
      <c r="C476" s="944" t="s">
        <v>4683</v>
      </c>
      <c r="D476" s="944" t="s">
        <v>5911</v>
      </c>
      <c r="E476" s="953" t="s">
        <v>5728</v>
      </c>
      <c r="F476" s="945" t="s">
        <v>5729</v>
      </c>
      <c r="G476" s="946">
        <v>603</v>
      </c>
      <c r="H476" s="947" t="s">
        <v>4012</v>
      </c>
      <c r="I476" s="948">
        <v>765.8</v>
      </c>
      <c r="J476" s="948">
        <v>63.82</v>
      </c>
      <c r="K476" s="947" t="s">
        <v>4713</v>
      </c>
      <c r="L476" s="950" t="s">
        <v>5697</v>
      </c>
      <c r="M476" s="947" t="s">
        <v>5913</v>
      </c>
    </row>
    <row r="477" spans="1:13" ht="30">
      <c r="A477" s="942">
        <v>463</v>
      </c>
      <c r="B477" s="970" t="s">
        <v>5694</v>
      </c>
      <c r="C477" s="944" t="s">
        <v>4684</v>
      </c>
      <c r="D477" s="944" t="s">
        <v>5911</v>
      </c>
      <c r="E477" s="953" t="s">
        <v>5730</v>
      </c>
      <c r="F477" s="945" t="s">
        <v>5731</v>
      </c>
      <c r="G477" s="946">
        <v>208</v>
      </c>
      <c r="H477" s="947" t="s">
        <v>4012</v>
      </c>
      <c r="I477" s="948">
        <v>765.8</v>
      </c>
      <c r="J477" s="948">
        <v>63.82</v>
      </c>
      <c r="K477" s="947" t="s">
        <v>4713</v>
      </c>
      <c r="L477" s="950" t="s">
        <v>5697</v>
      </c>
      <c r="M477" s="947" t="s">
        <v>5913</v>
      </c>
    </row>
    <row r="478" spans="1:13" ht="30">
      <c r="A478" s="942">
        <v>464</v>
      </c>
      <c r="B478" s="970" t="s">
        <v>5694</v>
      </c>
      <c r="C478" s="944" t="s">
        <v>4685</v>
      </c>
      <c r="D478" s="944" t="s">
        <v>5911</v>
      </c>
      <c r="E478" s="953" t="s">
        <v>5732</v>
      </c>
      <c r="F478" s="945" t="s">
        <v>5733</v>
      </c>
      <c r="G478" s="946">
        <v>307</v>
      </c>
      <c r="H478" s="947" t="s">
        <v>4012</v>
      </c>
      <c r="I478" s="948">
        <v>765.8</v>
      </c>
      <c r="J478" s="948">
        <v>63.82</v>
      </c>
      <c r="K478" s="947" t="s">
        <v>4713</v>
      </c>
      <c r="L478" s="950" t="s">
        <v>5697</v>
      </c>
      <c r="M478" s="947" t="s">
        <v>5913</v>
      </c>
    </row>
    <row r="479" spans="1:13" ht="30">
      <c r="A479" s="942">
        <v>465</v>
      </c>
      <c r="B479" s="970" t="s">
        <v>5694</v>
      </c>
      <c r="C479" s="944" t="s">
        <v>4686</v>
      </c>
      <c r="D479" s="944" t="s">
        <v>5911</v>
      </c>
      <c r="E479" s="953" t="s">
        <v>5734</v>
      </c>
      <c r="F479" s="945" t="s">
        <v>5735</v>
      </c>
      <c r="G479" s="946">
        <v>405</v>
      </c>
      <c r="H479" s="947" t="s">
        <v>4012</v>
      </c>
      <c r="I479" s="948">
        <v>765.8</v>
      </c>
      <c r="J479" s="948">
        <v>63.82</v>
      </c>
      <c r="K479" s="947" t="s">
        <v>4713</v>
      </c>
      <c r="L479" s="950" t="s">
        <v>5697</v>
      </c>
      <c r="M479" s="947" t="s">
        <v>5913</v>
      </c>
    </row>
    <row r="480" spans="1:13" ht="30">
      <c r="A480" s="942">
        <v>466</v>
      </c>
      <c r="B480" s="970" t="s">
        <v>5694</v>
      </c>
      <c r="C480" s="944" t="s">
        <v>4687</v>
      </c>
      <c r="D480" s="944" t="s">
        <v>5911</v>
      </c>
      <c r="E480" s="971" t="s">
        <v>5405</v>
      </c>
      <c r="F480" s="945" t="s">
        <v>5736</v>
      </c>
      <c r="G480" s="946">
        <v>310</v>
      </c>
      <c r="H480" s="947" t="s">
        <v>4012</v>
      </c>
      <c r="I480" s="948">
        <v>765.8</v>
      </c>
      <c r="J480" s="948">
        <v>63.82</v>
      </c>
      <c r="K480" s="947" t="s">
        <v>4713</v>
      </c>
      <c r="L480" s="950" t="s">
        <v>5697</v>
      </c>
      <c r="M480" s="947" t="s">
        <v>5913</v>
      </c>
    </row>
    <row r="481" spans="1:13" ht="30">
      <c r="A481" s="942">
        <v>467</v>
      </c>
      <c r="B481" s="970" t="s">
        <v>5694</v>
      </c>
      <c r="C481" s="944" t="s">
        <v>4688</v>
      </c>
      <c r="D481" s="944" t="s">
        <v>5911</v>
      </c>
      <c r="E481" s="953" t="s">
        <v>5737</v>
      </c>
      <c r="F481" s="945" t="s">
        <v>5738</v>
      </c>
      <c r="G481" s="946">
        <v>300</v>
      </c>
      <c r="H481" s="947" t="s">
        <v>4012</v>
      </c>
      <c r="I481" s="948">
        <v>765.8</v>
      </c>
      <c r="J481" s="948">
        <v>63.82</v>
      </c>
      <c r="K481" s="947" t="s">
        <v>4713</v>
      </c>
      <c r="L481" s="950" t="s">
        <v>5697</v>
      </c>
      <c r="M481" s="947" t="s">
        <v>5913</v>
      </c>
    </row>
    <row r="483" spans="1:13" ht="48.75" customHeight="1">
      <c r="B483" s="1823" t="s">
        <v>6100</v>
      </c>
      <c r="C483" s="1823"/>
      <c r="D483" s="1823"/>
      <c r="E483" s="1823"/>
      <c r="F483" s="1823"/>
      <c r="G483" s="1823"/>
      <c r="H483" s="1823"/>
      <c r="I483" s="1823"/>
      <c r="J483" s="1823"/>
      <c r="K483" s="1823"/>
      <c r="L483" s="1823"/>
      <c r="M483" s="1066"/>
    </row>
    <row r="484" spans="1:13" ht="47.25" customHeight="1">
      <c r="B484" s="1823"/>
      <c r="C484" s="1823"/>
      <c r="D484" s="1823"/>
      <c r="E484" s="1824"/>
      <c r="F484" s="1824"/>
      <c r="G484" s="1824"/>
      <c r="H484" s="1824"/>
      <c r="I484" s="1824"/>
      <c r="J484" s="1824"/>
      <c r="K484" s="1824"/>
      <c r="L484" s="1824"/>
      <c r="M484" s="1824"/>
    </row>
    <row r="487" spans="1:13" hidden="1"/>
    <row r="488" spans="1:13" hidden="1"/>
    <row r="489" spans="1:13" hidden="1"/>
    <row r="490" spans="1:13" hidden="1"/>
  </sheetData>
  <autoFilter ref="A14:M482"/>
  <mergeCells count="18">
    <mergeCell ref="B484:M484"/>
    <mergeCell ref="H7:H14"/>
    <mergeCell ref="I7:I14"/>
    <mergeCell ref="J7:J14"/>
    <mergeCell ref="K7:K14"/>
    <mergeCell ref="L7:L14"/>
    <mergeCell ref="M7:M14"/>
    <mergeCell ref="B483:L483"/>
    <mergeCell ref="K1:L1"/>
    <mergeCell ref="K3:M5"/>
    <mergeCell ref="B6:M6"/>
    <mergeCell ref="A7:A14"/>
    <mergeCell ref="B7:B14"/>
    <mergeCell ref="C7:C14"/>
    <mergeCell ref="D7:D14"/>
    <mergeCell ref="E7:E14"/>
    <mergeCell ref="F7:F14"/>
    <mergeCell ref="G7:G14"/>
  </mergeCells>
  <pageMargins left="0.11811023622047245" right="0.11811023622047245" top="0.74803149606299213" bottom="0.74803149606299213" header="0.31496062992125984" footer="0.31496062992125984"/>
  <pageSetup paperSize="9" scale="45"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0000"/>
    <pageSetUpPr fitToPage="1"/>
  </sheetPr>
  <dimension ref="A2:AD490"/>
  <sheetViews>
    <sheetView view="pageBreakPreview" topLeftCell="A468" zoomScale="70" zoomScaleNormal="55" zoomScaleSheetLayoutView="70" workbookViewId="0">
      <selection activeCell="A15" sqref="A15:A481"/>
    </sheetView>
  </sheetViews>
  <sheetFormatPr defaultRowHeight="15"/>
  <cols>
    <col min="1" max="1" width="9.140625" style="874"/>
    <col min="2" max="2" width="51" style="874" customWidth="1"/>
    <col min="3" max="3" width="18.85546875" style="874" customWidth="1"/>
    <col min="4" max="4" width="25.85546875" style="874" customWidth="1"/>
    <col min="5" max="5" width="56.7109375" style="874" customWidth="1"/>
    <col min="6" max="6" width="16.85546875" style="874" customWidth="1"/>
    <col min="7" max="7" width="26.42578125" style="874" customWidth="1"/>
    <col min="8" max="8" width="26.140625" style="874" customWidth="1"/>
    <col min="9" max="9" width="24.140625" style="874" customWidth="1"/>
    <col min="10" max="10" width="19.7109375" style="875" customWidth="1"/>
    <col min="11" max="11" width="25.5703125" style="917" customWidth="1"/>
    <col min="12" max="12" width="27.5703125" style="917" customWidth="1"/>
    <col min="13" max="13" width="3.28515625" style="876" hidden="1" customWidth="1"/>
    <col min="14" max="14" width="23.85546875" style="876" hidden="1" customWidth="1"/>
    <col min="15" max="15" width="19.7109375" style="876" hidden="1" customWidth="1"/>
    <col min="16" max="16" width="9.140625" style="876" hidden="1" customWidth="1"/>
    <col min="17" max="17" width="27" style="876" hidden="1" customWidth="1"/>
    <col min="18" max="18" width="20.28515625" style="876" hidden="1" customWidth="1"/>
    <col min="19" max="22" width="0" style="876" hidden="1" customWidth="1"/>
    <col min="23" max="23" width="4.85546875" style="876" hidden="1" customWidth="1"/>
    <col min="24" max="24" width="18.42578125" style="876" hidden="1" customWidth="1"/>
    <col min="25" max="257" width="9.140625" style="876"/>
    <col min="258" max="258" width="51" style="876" customWidth="1"/>
    <col min="259" max="259" width="18.85546875" style="876" customWidth="1"/>
    <col min="260" max="260" width="25.85546875" style="876" customWidth="1"/>
    <col min="261" max="261" width="56.7109375" style="876" customWidth="1"/>
    <col min="262" max="262" width="16.85546875" style="876" customWidth="1"/>
    <col min="263" max="263" width="26.42578125" style="876" customWidth="1"/>
    <col min="264" max="264" width="26.140625" style="876" customWidth="1"/>
    <col min="265" max="265" width="24.140625" style="876" customWidth="1"/>
    <col min="266" max="266" width="19.7109375" style="876" customWidth="1"/>
    <col min="267" max="267" width="25.5703125" style="876" customWidth="1"/>
    <col min="268" max="268" width="27.5703125" style="876" customWidth="1"/>
    <col min="269" max="280" width="0" style="876" hidden="1" customWidth="1"/>
    <col min="281" max="513" width="9.140625" style="876"/>
    <col min="514" max="514" width="51" style="876" customWidth="1"/>
    <col min="515" max="515" width="18.85546875" style="876" customWidth="1"/>
    <col min="516" max="516" width="25.85546875" style="876" customWidth="1"/>
    <col min="517" max="517" width="56.7109375" style="876" customWidth="1"/>
    <col min="518" max="518" width="16.85546875" style="876" customWidth="1"/>
    <col min="519" max="519" width="26.42578125" style="876" customWidth="1"/>
    <col min="520" max="520" width="26.140625" style="876" customWidth="1"/>
    <col min="521" max="521" width="24.140625" style="876" customWidth="1"/>
    <col min="522" max="522" width="19.7109375" style="876" customWidth="1"/>
    <col min="523" max="523" width="25.5703125" style="876" customWidth="1"/>
    <col min="524" max="524" width="27.5703125" style="876" customWidth="1"/>
    <col min="525" max="536" width="0" style="876" hidden="1" customWidth="1"/>
    <col min="537" max="769" width="9.140625" style="876"/>
    <col min="770" max="770" width="51" style="876" customWidth="1"/>
    <col min="771" max="771" width="18.85546875" style="876" customWidth="1"/>
    <col min="772" max="772" width="25.85546875" style="876" customWidth="1"/>
    <col min="773" max="773" width="56.7109375" style="876" customWidth="1"/>
    <col min="774" max="774" width="16.85546875" style="876" customWidth="1"/>
    <col min="775" max="775" width="26.42578125" style="876" customWidth="1"/>
    <col min="776" max="776" width="26.140625" style="876" customWidth="1"/>
    <col min="777" max="777" width="24.140625" style="876" customWidth="1"/>
    <col min="778" max="778" width="19.7109375" style="876" customWidth="1"/>
    <col min="779" max="779" width="25.5703125" style="876" customWidth="1"/>
    <col min="780" max="780" width="27.5703125" style="876" customWidth="1"/>
    <col min="781" max="792" width="0" style="876" hidden="1" customWidth="1"/>
    <col min="793" max="1025" width="9.140625" style="876"/>
    <col min="1026" max="1026" width="51" style="876" customWidth="1"/>
    <col min="1027" max="1027" width="18.85546875" style="876" customWidth="1"/>
    <col min="1028" max="1028" width="25.85546875" style="876" customWidth="1"/>
    <col min="1029" max="1029" width="56.7109375" style="876" customWidth="1"/>
    <col min="1030" max="1030" width="16.85546875" style="876" customWidth="1"/>
    <col min="1031" max="1031" width="26.42578125" style="876" customWidth="1"/>
    <col min="1032" max="1032" width="26.140625" style="876" customWidth="1"/>
    <col min="1033" max="1033" width="24.140625" style="876" customWidth="1"/>
    <col min="1034" max="1034" width="19.7109375" style="876" customWidth="1"/>
    <col min="1035" max="1035" width="25.5703125" style="876" customWidth="1"/>
    <col min="1036" max="1036" width="27.5703125" style="876" customWidth="1"/>
    <col min="1037" max="1048" width="0" style="876" hidden="1" customWidth="1"/>
    <col min="1049" max="1281" width="9.140625" style="876"/>
    <col min="1282" max="1282" width="51" style="876" customWidth="1"/>
    <col min="1283" max="1283" width="18.85546875" style="876" customWidth="1"/>
    <col min="1284" max="1284" width="25.85546875" style="876" customWidth="1"/>
    <col min="1285" max="1285" width="56.7109375" style="876" customWidth="1"/>
    <col min="1286" max="1286" width="16.85546875" style="876" customWidth="1"/>
    <col min="1287" max="1287" width="26.42578125" style="876" customWidth="1"/>
    <col min="1288" max="1288" width="26.140625" style="876" customWidth="1"/>
    <col min="1289" max="1289" width="24.140625" style="876" customWidth="1"/>
    <col min="1290" max="1290" width="19.7109375" style="876" customWidth="1"/>
    <col min="1291" max="1291" width="25.5703125" style="876" customWidth="1"/>
    <col min="1292" max="1292" width="27.5703125" style="876" customWidth="1"/>
    <col min="1293" max="1304" width="0" style="876" hidden="1" customWidth="1"/>
    <col min="1305" max="1537" width="9.140625" style="876"/>
    <col min="1538" max="1538" width="51" style="876" customWidth="1"/>
    <col min="1539" max="1539" width="18.85546875" style="876" customWidth="1"/>
    <col min="1540" max="1540" width="25.85546875" style="876" customWidth="1"/>
    <col min="1541" max="1541" width="56.7109375" style="876" customWidth="1"/>
    <col min="1542" max="1542" width="16.85546875" style="876" customWidth="1"/>
    <col min="1543" max="1543" width="26.42578125" style="876" customWidth="1"/>
    <col min="1544" max="1544" width="26.140625" style="876" customWidth="1"/>
    <col min="1545" max="1545" width="24.140625" style="876" customWidth="1"/>
    <col min="1546" max="1546" width="19.7109375" style="876" customWidth="1"/>
    <col min="1547" max="1547" width="25.5703125" style="876" customWidth="1"/>
    <col min="1548" max="1548" width="27.5703125" style="876" customWidth="1"/>
    <col min="1549" max="1560" width="0" style="876" hidden="1" customWidth="1"/>
    <col min="1561" max="1793" width="9.140625" style="876"/>
    <col min="1794" max="1794" width="51" style="876" customWidth="1"/>
    <col min="1795" max="1795" width="18.85546875" style="876" customWidth="1"/>
    <col min="1796" max="1796" width="25.85546875" style="876" customWidth="1"/>
    <col min="1797" max="1797" width="56.7109375" style="876" customWidth="1"/>
    <col min="1798" max="1798" width="16.85546875" style="876" customWidth="1"/>
    <col min="1799" max="1799" width="26.42578125" style="876" customWidth="1"/>
    <col min="1800" max="1800" width="26.140625" style="876" customWidth="1"/>
    <col min="1801" max="1801" width="24.140625" style="876" customWidth="1"/>
    <col min="1802" max="1802" width="19.7109375" style="876" customWidth="1"/>
    <col min="1803" max="1803" width="25.5703125" style="876" customWidth="1"/>
    <col min="1804" max="1804" width="27.5703125" style="876" customWidth="1"/>
    <col min="1805" max="1816" width="0" style="876" hidden="1" customWidth="1"/>
    <col min="1817" max="2049" width="9.140625" style="876"/>
    <col min="2050" max="2050" width="51" style="876" customWidth="1"/>
    <col min="2051" max="2051" width="18.85546875" style="876" customWidth="1"/>
    <col min="2052" max="2052" width="25.85546875" style="876" customWidth="1"/>
    <col min="2053" max="2053" width="56.7109375" style="876" customWidth="1"/>
    <col min="2054" max="2054" width="16.85546875" style="876" customWidth="1"/>
    <col min="2055" max="2055" width="26.42578125" style="876" customWidth="1"/>
    <col min="2056" max="2056" width="26.140625" style="876" customWidth="1"/>
    <col min="2057" max="2057" width="24.140625" style="876" customWidth="1"/>
    <col min="2058" max="2058" width="19.7109375" style="876" customWidth="1"/>
    <col min="2059" max="2059" width="25.5703125" style="876" customWidth="1"/>
    <col min="2060" max="2060" width="27.5703125" style="876" customWidth="1"/>
    <col min="2061" max="2072" width="0" style="876" hidden="1" customWidth="1"/>
    <col min="2073" max="2305" width="9.140625" style="876"/>
    <col min="2306" max="2306" width="51" style="876" customWidth="1"/>
    <col min="2307" max="2307" width="18.85546875" style="876" customWidth="1"/>
    <col min="2308" max="2308" width="25.85546875" style="876" customWidth="1"/>
    <col min="2309" max="2309" width="56.7109375" style="876" customWidth="1"/>
    <col min="2310" max="2310" width="16.85546875" style="876" customWidth="1"/>
    <col min="2311" max="2311" width="26.42578125" style="876" customWidth="1"/>
    <col min="2312" max="2312" width="26.140625" style="876" customWidth="1"/>
    <col min="2313" max="2313" width="24.140625" style="876" customWidth="1"/>
    <col min="2314" max="2314" width="19.7109375" style="876" customWidth="1"/>
    <col min="2315" max="2315" width="25.5703125" style="876" customWidth="1"/>
    <col min="2316" max="2316" width="27.5703125" style="876" customWidth="1"/>
    <col min="2317" max="2328" width="0" style="876" hidden="1" customWidth="1"/>
    <col min="2329" max="2561" width="9.140625" style="876"/>
    <col min="2562" max="2562" width="51" style="876" customWidth="1"/>
    <col min="2563" max="2563" width="18.85546875" style="876" customWidth="1"/>
    <col min="2564" max="2564" width="25.85546875" style="876" customWidth="1"/>
    <col min="2565" max="2565" width="56.7109375" style="876" customWidth="1"/>
    <col min="2566" max="2566" width="16.85546875" style="876" customWidth="1"/>
    <col min="2567" max="2567" width="26.42578125" style="876" customWidth="1"/>
    <col min="2568" max="2568" width="26.140625" style="876" customWidth="1"/>
    <col min="2569" max="2569" width="24.140625" style="876" customWidth="1"/>
    <col min="2570" max="2570" width="19.7109375" style="876" customWidth="1"/>
    <col min="2571" max="2571" width="25.5703125" style="876" customWidth="1"/>
    <col min="2572" max="2572" width="27.5703125" style="876" customWidth="1"/>
    <col min="2573" max="2584" width="0" style="876" hidden="1" customWidth="1"/>
    <col min="2585" max="2817" width="9.140625" style="876"/>
    <col min="2818" max="2818" width="51" style="876" customWidth="1"/>
    <col min="2819" max="2819" width="18.85546875" style="876" customWidth="1"/>
    <col min="2820" max="2820" width="25.85546875" style="876" customWidth="1"/>
    <col min="2821" max="2821" width="56.7109375" style="876" customWidth="1"/>
    <col min="2822" max="2822" width="16.85546875" style="876" customWidth="1"/>
    <col min="2823" max="2823" width="26.42578125" style="876" customWidth="1"/>
    <col min="2824" max="2824" width="26.140625" style="876" customWidth="1"/>
    <col min="2825" max="2825" width="24.140625" style="876" customWidth="1"/>
    <col min="2826" max="2826" width="19.7109375" style="876" customWidth="1"/>
    <col min="2827" max="2827" width="25.5703125" style="876" customWidth="1"/>
    <col min="2828" max="2828" width="27.5703125" style="876" customWidth="1"/>
    <col min="2829" max="2840" width="0" style="876" hidden="1" customWidth="1"/>
    <col min="2841" max="3073" width="9.140625" style="876"/>
    <col min="3074" max="3074" width="51" style="876" customWidth="1"/>
    <col min="3075" max="3075" width="18.85546875" style="876" customWidth="1"/>
    <col min="3076" max="3076" width="25.85546875" style="876" customWidth="1"/>
    <col min="3077" max="3077" width="56.7109375" style="876" customWidth="1"/>
    <col min="3078" max="3078" width="16.85546875" style="876" customWidth="1"/>
    <col min="3079" max="3079" width="26.42578125" style="876" customWidth="1"/>
    <col min="3080" max="3080" width="26.140625" style="876" customWidth="1"/>
    <col min="3081" max="3081" width="24.140625" style="876" customWidth="1"/>
    <col min="3082" max="3082" width="19.7109375" style="876" customWidth="1"/>
    <col min="3083" max="3083" width="25.5703125" style="876" customWidth="1"/>
    <col min="3084" max="3084" width="27.5703125" style="876" customWidth="1"/>
    <col min="3085" max="3096" width="0" style="876" hidden="1" customWidth="1"/>
    <col min="3097" max="3329" width="9.140625" style="876"/>
    <col min="3330" max="3330" width="51" style="876" customWidth="1"/>
    <col min="3331" max="3331" width="18.85546875" style="876" customWidth="1"/>
    <col min="3332" max="3332" width="25.85546875" style="876" customWidth="1"/>
    <col min="3333" max="3333" width="56.7109375" style="876" customWidth="1"/>
    <col min="3334" max="3334" width="16.85546875" style="876" customWidth="1"/>
    <col min="3335" max="3335" width="26.42578125" style="876" customWidth="1"/>
    <col min="3336" max="3336" width="26.140625" style="876" customWidth="1"/>
    <col min="3337" max="3337" width="24.140625" style="876" customWidth="1"/>
    <col min="3338" max="3338" width="19.7109375" style="876" customWidth="1"/>
    <col min="3339" max="3339" width="25.5703125" style="876" customWidth="1"/>
    <col min="3340" max="3340" width="27.5703125" style="876" customWidth="1"/>
    <col min="3341" max="3352" width="0" style="876" hidden="1" customWidth="1"/>
    <col min="3353" max="3585" width="9.140625" style="876"/>
    <col min="3586" max="3586" width="51" style="876" customWidth="1"/>
    <col min="3587" max="3587" width="18.85546875" style="876" customWidth="1"/>
    <col min="3588" max="3588" width="25.85546875" style="876" customWidth="1"/>
    <col min="3589" max="3589" width="56.7109375" style="876" customWidth="1"/>
    <col min="3590" max="3590" width="16.85546875" style="876" customWidth="1"/>
    <col min="3591" max="3591" width="26.42578125" style="876" customWidth="1"/>
    <col min="3592" max="3592" width="26.140625" style="876" customWidth="1"/>
    <col min="3593" max="3593" width="24.140625" style="876" customWidth="1"/>
    <col min="3594" max="3594" width="19.7109375" style="876" customWidth="1"/>
    <col min="3595" max="3595" width="25.5703125" style="876" customWidth="1"/>
    <col min="3596" max="3596" width="27.5703125" style="876" customWidth="1"/>
    <col min="3597" max="3608" width="0" style="876" hidden="1" customWidth="1"/>
    <col min="3609" max="3841" width="9.140625" style="876"/>
    <col min="3842" max="3842" width="51" style="876" customWidth="1"/>
    <col min="3843" max="3843" width="18.85546875" style="876" customWidth="1"/>
    <col min="3844" max="3844" width="25.85546875" style="876" customWidth="1"/>
    <col min="3845" max="3845" width="56.7109375" style="876" customWidth="1"/>
    <col min="3846" max="3846" width="16.85546875" style="876" customWidth="1"/>
    <col min="3847" max="3847" width="26.42578125" style="876" customWidth="1"/>
    <col min="3848" max="3848" width="26.140625" style="876" customWidth="1"/>
    <col min="3849" max="3849" width="24.140625" style="876" customWidth="1"/>
    <col min="3850" max="3850" width="19.7109375" style="876" customWidth="1"/>
    <col min="3851" max="3851" width="25.5703125" style="876" customWidth="1"/>
    <col min="3852" max="3852" width="27.5703125" style="876" customWidth="1"/>
    <col min="3853" max="3864" width="0" style="876" hidden="1" customWidth="1"/>
    <col min="3865" max="4097" width="9.140625" style="876"/>
    <col min="4098" max="4098" width="51" style="876" customWidth="1"/>
    <col min="4099" max="4099" width="18.85546875" style="876" customWidth="1"/>
    <col min="4100" max="4100" width="25.85546875" style="876" customWidth="1"/>
    <col min="4101" max="4101" width="56.7109375" style="876" customWidth="1"/>
    <col min="4102" max="4102" width="16.85546875" style="876" customWidth="1"/>
    <col min="4103" max="4103" width="26.42578125" style="876" customWidth="1"/>
    <col min="4104" max="4104" width="26.140625" style="876" customWidth="1"/>
    <col min="4105" max="4105" width="24.140625" style="876" customWidth="1"/>
    <col min="4106" max="4106" width="19.7109375" style="876" customWidth="1"/>
    <col min="4107" max="4107" width="25.5703125" style="876" customWidth="1"/>
    <col min="4108" max="4108" width="27.5703125" style="876" customWidth="1"/>
    <col min="4109" max="4120" width="0" style="876" hidden="1" customWidth="1"/>
    <col min="4121" max="4353" width="9.140625" style="876"/>
    <col min="4354" max="4354" width="51" style="876" customWidth="1"/>
    <col min="4355" max="4355" width="18.85546875" style="876" customWidth="1"/>
    <col min="4356" max="4356" width="25.85546875" style="876" customWidth="1"/>
    <col min="4357" max="4357" width="56.7109375" style="876" customWidth="1"/>
    <col min="4358" max="4358" width="16.85546875" style="876" customWidth="1"/>
    <col min="4359" max="4359" width="26.42578125" style="876" customWidth="1"/>
    <col min="4360" max="4360" width="26.140625" style="876" customWidth="1"/>
    <col min="4361" max="4361" width="24.140625" style="876" customWidth="1"/>
    <col min="4362" max="4362" width="19.7109375" style="876" customWidth="1"/>
    <col min="4363" max="4363" width="25.5703125" style="876" customWidth="1"/>
    <col min="4364" max="4364" width="27.5703125" style="876" customWidth="1"/>
    <col min="4365" max="4376" width="0" style="876" hidden="1" customWidth="1"/>
    <col min="4377" max="4609" width="9.140625" style="876"/>
    <col min="4610" max="4610" width="51" style="876" customWidth="1"/>
    <col min="4611" max="4611" width="18.85546875" style="876" customWidth="1"/>
    <col min="4612" max="4612" width="25.85546875" style="876" customWidth="1"/>
    <col min="4613" max="4613" width="56.7109375" style="876" customWidth="1"/>
    <col min="4614" max="4614" width="16.85546875" style="876" customWidth="1"/>
    <col min="4615" max="4615" width="26.42578125" style="876" customWidth="1"/>
    <col min="4616" max="4616" width="26.140625" style="876" customWidth="1"/>
    <col min="4617" max="4617" width="24.140625" style="876" customWidth="1"/>
    <col min="4618" max="4618" width="19.7109375" style="876" customWidth="1"/>
    <col min="4619" max="4619" width="25.5703125" style="876" customWidth="1"/>
    <col min="4620" max="4620" width="27.5703125" style="876" customWidth="1"/>
    <col min="4621" max="4632" width="0" style="876" hidden="1" customWidth="1"/>
    <col min="4633" max="4865" width="9.140625" style="876"/>
    <col min="4866" max="4866" width="51" style="876" customWidth="1"/>
    <col min="4867" max="4867" width="18.85546875" style="876" customWidth="1"/>
    <col min="4868" max="4868" width="25.85546875" style="876" customWidth="1"/>
    <col min="4869" max="4869" width="56.7109375" style="876" customWidth="1"/>
    <col min="4870" max="4870" width="16.85546875" style="876" customWidth="1"/>
    <col min="4871" max="4871" width="26.42578125" style="876" customWidth="1"/>
    <col min="4872" max="4872" width="26.140625" style="876" customWidth="1"/>
    <col min="4873" max="4873" width="24.140625" style="876" customWidth="1"/>
    <col min="4874" max="4874" width="19.7109375" style="876" customWidth="1"/>
    <col min="4875" max="4875" width="25.5703125" style="876" customWidth="1"/>
    <col min="4876" max="4876" width="27.5703125" style="876" customWidth="1"/>
    <col min="4877" max="4888" width="0" style="876" hidden="1" customWidth="1"/>
    <col min="4889" max="5121" width="9.140625" style="876"/>
    <col min="5122" max="5122" width="51" style="876" customWidth="1"/>
    <col min="5123" max="5123" width="18.85546875" style="876" customWidth="1"/>
    <col min="5124" max="5124" width="25.85546875" style="876" customWidth="1"/>
    <col min="5125" max="5125" width="56.7109375" style="876" customWidth="1"/>
    <col min="5126" max="5126" width="16.85546875" style="876" customWidth="1"/>
    <col min="5127" max="5127" width="26.42578125" style="876" customWidth="1"/>
    <col min="5128" max="5128" width="26.140625" style="876" customWidth="1"/>
    <col min="5129" max="5129" width="24.140625" style="876" customWidth="1"/>
    <col min="5130" max="5130" width="19.7109375" style="876" customWidth="1"/>
    <col min="5131" max="5131" width="25.5703125" style="876" customWidth="1"/>
    <col min="5132" max="5132" width="27.5703125" style="876" customWidth="1"/>
    <col min="5133" max="5144" width="0" style="876" hidden="1" customWidth="1"/>
    <col min="5145" max="5377" width="9.140625" style="876"/>
    <col min="5378" max="5378" width="51" style="876" customWidth="1"/>
    <col min="5379" max="5379" width="18.85546875" style="876" customWidth="1"/>
    <col min="5380" max="5380" width="25.85546875" style="876" customWidth="1"/>
    <col min="5381" max="5381" width="56.7109375" style="876" customWidth="1"/>
    <col min="5382" max="5382" width="16.85546875" style="876" customWidth="1"/>
    <col min="5383" max="5383" width="26.42578125" style="876" customWidth="1"/>
    <col min="5384" max="5384" width="26.140625" style="876" customWidth="1"/>
    <col min="5385" max="5385" width="24.140625" style="876" customWidth="1"/>
    <col min="5386" max="5386" width="19.7109375" style="876" customWidth="1"/>
    <col min="5387" max="5387" width="25.5703125" style="876" customWidth="1"/>
    <col min="5388" max="5388" width="27.5703125" style="876" customWidth="1"/>
    <col min="5389" max="5400" width="0" style="876" hidden="1" customWidth="1"/>
    <col min="5401" max="5633" width="9.140625" style="876"/>
    <col min="5634" max="5634" width="51" style="876" customWidth="1"/>
    <col min="5635" max="5635" width="18.85546875" style="876" customWidth="1"/>
    <col min="5636" max="5636" width="25.85546875" style="876" customWidth="1"/>
    <col min="5637" max="5637" width="56.7109375" style="876" customWidth="1"/>
    <col min="5638" max="5638" width="16.85546875" style="876" customWidth="1"/>
    <col min="5639" max="5639" width="26.42578125" style="876" customWidth="1"/>
    <col min="5640" max="5640" width="26.140625" style="876" customWidth="1"/>
    <col min="5641" max="5641" width="24.140625" style="876" customWidth="1"/>
    <col min="5642" max="5642" width="19.7109375" style="876" customWidth="1"/>
    <col min="5643" max="5643" width="25.5703125" style="876" customWidth="1"/>
    <col min="5644" max="5644" width="27.5703125" style="876" customWidth="1"/>
    <col min="5645" max="5656" width="0" style="876" hidden="1" customWidth="1"/>
    <col min="5657" max="5889" width="9.140625" style="876"/>
    <col min="5890" max="5890" width="51" style="876" customWidth="1"/>
    <col min="5891" max="5891" width="18.85546875" style="876" customWidth="1"/>
    <col min="5892" max="5892" width="25.85546875" style="876" customWidth="1"/>
    <col min="5893" max="5893" width="56.7109375" style="876" customWidth="1"/>
    <col min="5894" max="5894" width="16.85546875" style="876" customWidth="1"/>
    <col min="5895" max="5895" width="26.42578125" style="876" customWidth="1"/>
    <col min="5896" max="5896" width="26.140625" style="876" customWidth="1"/>
    <col min="5897" max="5897" width="24.140625" style="876" customWidth="1"/>
    <col min="5898" max="5898" width="19.7109375" style="876" customWidth="1"/>
    <col min="5899" max="5899" width="25.5703125" style="876" customWidth="1"/>
    <col min="5900" max="5900" width="27.5703125" style="876" customWidth="1"/>
    <col min="5901" max="5912" width="0" style="876" hidden="1" customWidth="1"/>
    <col min="5913" max="6145" width="9.140625" style="876"/>
    <col min="6146" max="6146" width="51" style="876" customWidth="1"/>
    <col min="6147" max="6147" width="18.85546875" style="876" customWidth="1"/>
    <col min="6148" max="6148" width="25.85546875" style="876" customWidth="1"/>
    <col min="6149" max="6149" width="56.7109375" style="876" customWidth="1"/>
    <col min="6150" max="6150" width="16.85546875" style="876" customWidth="1"/>
    <col min="6151" max="6151" width="26.42578125" style="876" customWidth="1"/>
    <col min="6152" max="6152" width="26.140625" style="876" customWidth="1"/>
    <col min="6153" max="6153" width="24.140625" style="876" customWidth="1"/>
    <col min="6154" max="6154" width="19.7109375" style="876" customWidth="1"/>
    <col min="6155" max="6155" width="25.5703125" style="876" customWidth="1"/>
    <col min="6156" max="6156" width="27.5703125" style="876" customWidth="1"/>
    <col min="6157" max="6168" width="0" style="876" hidden="1" customWidth="1"/>
    <col min="6169" max="6401" width="9.140625" style="876"/>
    <col min="6402" max="6402" width="51" style="876" customWidth="1"/>
    <col min="6403" max="6403" width="18.85546875" style="876" customWidth="1"/>
    <col min="6404" max="6404" width="25.85546875" style="876" customWidth="1"/>
    <col min="6405" max="6405" width="56.7109375" style="876" customWidth="1"/>
    <col min="6406" max="6406" width="16.85546875" style="876" customWidth="1"/>
    <col min="6407" max="6407" width="26.42578125" style="876" customWidth="1"/>
    <col min="6408" max="6408" width="26.140625" style="876" customWidth="1"/>
    <col min="6409" max="6409" width="24.140625" style="876" customWidth="1"/>
    <col min="6410" max="6410" width="19.7109375" style="876" customWidth="1"/>
    <col min="6411" max="6411" width="25.5703125" style="876" customWidth="1"/>
    <col min="6412" max="6412" width="27.5703125" style="876" customWidth="1"/>
    <col min="6413" max="6424" width="0" style="876" hidden="1" customWidth="1"/>
    <col min="6425" max="6657" width="9.140625" style="876"/>
    <col min="6658" max="6658" width="51" style="876" customWidth="1"/>
    <col min="6659" max="6659" width="18.85546875" style="876" customWidth="1"/>
    <col min="6660" max="6660" width="25.85546875" style="876" customWidth="1"/>
    <col min="6661" max="6661" width="56.7109375" style="876" customWidth="1"/>
    <col min="6662" max="6662" width="16.85546875" style="876" customWidth="1"/>
    <col min="6663" max="6663" width="26.42578125" style="876" customWidth="1"/>
    <col min="6664" max="6664" width="26.140625" style="876" customWidth="1"/>
    <col min="6665" max="6665" width="24.140625" style="876" customWidth="1"/>
    <col min="6666" max="6666" width="19.7109375" style="876" customWidth="1"/>
    <col min="6667" max="6667" width="25.5703125" style="876" customWidth="1"/>
    <col min="6668" max="6668" width="27.5703125" style="876" customWidth="1"/>
    <col min="6669" max="6680" width="0" style="876" hidden="1" customWidth="1"/>
    <col min="6681" max="6913" width="9.140625" style="876"/>
    <col min="6914" max="6914" width="51" style="876" customWidth="1"/>
    <col min="6915" max="6915" width="18.85546875" style="876" customWidth="1"/>
    <col min="6916" max="6916" width="25.85546875" style="876" customWidth="1"/>
    <col min="6917" max="6917" width="56.7109375" style="876" customWidth="1"/>
    <col min="6918" max="6918" width="16.85546875" style="876" customWidth="1"/>
    <col min="6919" max="6919" width="26.42578125" style="876" customWidth="1"/>
    <col min="6920" max="6920" width="26.140625" style="876" customWidth="1"/>
    <col min="6921" max="6921" width="24.140625" style="876" customWidth="1"/>
    <col min="6922" max="6922" width="19.7109375" style="876" customWidth="1"/>
    <col min="6923" max="6923" width="25.5703125" style="876" customWidth="1"/>
    <col min="6924" max="6924" width="27.5703125" style="876" customWidth="1"/>
    <col min="6925" max="6936" width="0" style="876" hidden="1" customWidth="1"/>
    <col min="6937" max="7169" width="9.140625" style="876"/>
    <col min="7170" max="7170" width="51" style="876" customWidth="1"/>
    <col min="7171" max="7171" width="18.85546875" style="876" customWidth="1"/>
    <col min="7172" max="7172" width="25.85546875" style="876" customWidth="1"/>
    <col min="7173" max="7173" width="56.7109375" style="876" customWidth="1"/>
    <col min="7174" max="7174" width="16.85546875" style="876" customWidth="1"/>
    <col min="7175" max="7175" width="26.42578125" style="876" customWidth="1"/>
    <col min="7176" max="7176" width="26.140625" style="876" customWidth="1"/>
    <col min="7177" max="7177" width="24.140625" style="876" customWidth="1"/>
    <col min="7178" max="7178" width="19.7109375" style="876" customWidth="1"/>
    <col min="7179" max="7179" width="25.5703125" style="876" customWidth="1"/>
    <col min="7180" max="7180" width="27.5703125" style="876" customWidth="1"/>
    <col min="7181" max="7192" width="0" style="876" hidden="1" customWidth="1"/>
    <col min="7193" max="7425" width="9.140625" style="876"/>
    <col min="7426" max="7426" width="51" style="876" customWidth="1"/>
    <col min="7427" max="7427" width="18.85546875" style="876" customWidth="1"/>
    <col min="7428" max="7428" width="25.85546875" style="876" customWidth="1"/>
    <col min="7429" max="7429" width="56.7109375" style="876" customWidth="1"/>
    <col min="7430" max="7430" width="16.85546875" style="876" customWidth="1"/>
    <col min="7431" max="7431" width="26.42578125" style="876" customWidth="1"/>
    <col min="7432" max="7432" width="26.140625" style="876" customWidth="1"/>
    <col min="7433" max="7433" width="24.140625" style="876" customWidth="1"/>
    <col min="7434" max="7434" width="19.7109375" style="876" customWidth="1"/>
    <col min="7435" max="7435" width="25.5703125" style="876" customWidth="1"/>
    <col min="7436" max="7436" width="27.5703125" style="876" customWidth="1"/>
    <col min="7437" max="7448" width="0" style="876" hidden="1" customWidth="1"/>
    <col min="7449" max="7681" width="9.140625" style="876"/>
    <col min="7682" max="7682" width="51" style="876" customWidth="1"/>
    <col min="7683" max="7683" width="18.85546875" style="876" customWidth="1"/>
    <col min="7684" max="7684" width="25.85546875" style="876" customWidth="1"/>
    <col min="7685" max="7685" width="56.7109375" style="876" customWidth="1"/>
    <col min="7686" max="7686" width="16.85546875" style="876" customWidth="1"/>
    <col min="7687" max="7687" width="26.42578125" style="876" customWidth="1"/>
    <col min="7688" max="7688" width="26.140625" style="876" customWidth="1"/>
    <col min="7689" max="7689" width="24.140625" style="876" customWidth="1"/>
    <col min="7690" max="7690" width="19.7109375" style="876" customWidth="1"/>
    <col min="7691" max="7691" width="25.5703125" style="876" customWidth="1"/>
    <col min="7692" max="7692" width="27.5703125" style="876" customWidth="1"/>
    <col min="7693" max="7704" width="0" style="876" hidden="1" customWidth="1"/>
    <col min="7705" max="7937" width="9.140625" style="876"/>
    <col min="7938" max="7938" width="51" style="876" customWidth="1"/>
    <col min="7939" max="7939" width="18.85546875" style="876" customWidth="1"/>
    <col min="7940" max="7940" width="25.85546875" style="876" customWidth="1"/>
    <col min="7941" max="7941" width="56.7109375" style="876" customWidth="1"/>
    <col min="7942" max="7942" width="16.85546875" style="876" customWidth="1"/>
    <col min="7943" max="7943" width="26.42578125" style="876" customWidth="1"/>
    <col min="7944" max="7944" width="26.140625" style="876" customWidth="1"/>
    <col min="7945" max="7945" width="24.140625" style="876" customWidth="1"/>
    <col min="7946" max="7946" width="19.7109375" style="876" customWidth="1"/>
    <col min="7947" max="7947" width="25.5703125" style="876" customWidth="1"/>
    <col min="7948" max="7948" width="27.5703125" style="876" customWidth="1"/>
    <col min="7949" max="7960" width="0" style="876" hidden="1" customWidth="1"/>
    <col min="7961" max="8193" width="9.140625" style="876"/>
    <col min="8194" max="8194" width="51" style="876" customWidth="1"/>
    <col min="8195" max="8195" width="18.85546875" style="876" customWidth="1"/>
    <col min="8196" max="8196" width="25.85546875" style="876" customWidth="1"/>
    <col min="8197" max="8197" width="56.7109375" style="876" customWidth="1"/>
    <col min="8198" max="8198" width="16.85546875" style="876" customWidth="1"/>
    <col min="8199" max="8199" width="26.42578125" style="876" customWidth="1"/>
    <col min="8200" max="8200" width="26.140625" style="876" customWidth="1"/>
    <col min="8201" max="8201" width="24.140625" style="876" customWidth="1"/>
    <col min="8202" max="8202" width="19.7109375" style="876" customWidth="1"/>
    <col min="8203" max="8203" width="25.5703125" style="876" customWidth="1"/>
    <col min="8204" max="8204" width="27.5703125" style="876" customWidth="1"/>
    <col min="8205" max="8216" width="0" style="876" hidden="1" customWidth="1"/>
    <col min="8217" max="8449" width="9.140625" style="876"/>
    <col min="8450" max="8450" width="51" style="876" customWidth="1"/>
    <col min="8451" max="8451" width="18.85546875" style="876" customWidth="1"/>
    <col min="8452" max="8452" width="25.85546875" style="876" customWidth="1"/>
    <col min="8453" max="8453" width="56.7109375" style="876" customWidth="1"/>
    <col min="8454" max="8454" width="16.85546875" style="876" customWidth="1"/>
    <col min="8455" max="8455" width="26.42578125" style="876" customWidth="1"/>
    <col min="8456" max="8456" width="26.140625" style="876" customWidth="1"/>
    <col min="8457" max="8457" width="24.140625" style="876" customWidth="1"/>
    <col min="8458" max="8458" width="19.7109375" style="876" customWidth="1"/>
    <col min="8459" max="8459" width="25.5703125" style="876" customWidth="1"/>
    <col min="8460" max="8460" width="27.5703125" style="876" customWidth="1"/>
    <col min="8461" max="8472" width="0" style="876" hidden="1" customWidth="1"/>
    <col min="8473" max="8705" width="9.140625" style="876"/>
    <col min="8706" max="8706" width="51" style="876" customWidth="1"/>
    <col min="8707" max="8707" width="18.85546875" style="876" customWidth="1"/>
    <col min="8708" max="8708" width="25.85546875" style="876" customWidth="1"/>
    <col min="8709" max="8709" width="56.7109375" style="876" customWidth="1"/>
    <col min="8710" max="8710" width="16.85546875" style="876" customWidth="1"/>
    <col min="8711" max="8711" width="26.42578125" style="876" customWidth="1"/>
    <col min="8712" max="8712" width="26.140625" style="876" customWidth="1"/>
    <col min="8713" max="8713" width="24.140625" style="876" customWidth="1"/>
    <col min="8714" max="8714" width="19.7109375" style="876" customWidth="1"/>
    <col min="8715" max="8715" width="25.5703125" style="876" customWidth="1"/>
    <col min="8716" max="8716" width="27.5703125" style="876" customWidth="1"/>
    <col min="8717" max="8728" width="0" style="876" hidden="1" customWidth="1"/>
    <col min="8729" max="8961" width="9.140625" style="876"/>
    <col min="8962" max="8962" width="51" style="876" customWidth="1"/>
    <col min="8963" max="8963" width="18.85546875" style="876" customWidth="1"/>
    <col min="8964" max="8964" width="25.85546875" style="876" customWidth="1"/>
    <col min="8965" max="8965" width="56.7109375" style="876" customWidth="1"/>
    <col min="8966" max="8966" width="16.85546875" style="876" customWidth="1"/>
    <col min="8967" max="8967" width="26.42578125" style="876" customWidth="1"/>
    <col min="8968" max="8968" width="26.140625" style="876" customWidth="1"/>
    <col min="8969" max="8969" width="24.140625" style="876" customWidth="1"/>
    <col min="8970" max="8970" width="19.7109375" style="876" customWidth="1"/>
    <col min="8971" max="8971" width="25.5703125" style="876" customWidth="1"/>
    <col min="8972" max="8972" width="27.5703125" style="876" customWidth="1"/>
    <col min="8973" max="8984" width="0" style="876" hidden="1" customWidth="1"/>
    <col min="8985" max="9217" width="9.140625" style="876"/>
    <col min="9218" max="9218" width="51" style="876" customWidth="1"/>
    <col min="9219" max="9219" width="18.85546875" style="876" customWidth="1"/>
    <col min="9220" max="9220" width="25.85546875" style="876" customWidth="1"/>
    <col min="9221" max="9221" width="56.7109375" style="876" customWidth="1"/>
    <col min="9222" max="9222" width="16.85546875" style="876" customWidth="1"/>
    <col min="9223" max="9223" width="26.42578125" style="876" customWidth="1"/>
    <col min="9224" max="9224" width="26.140625" style="876" customWidth="1"/>
    <col min="9225" max="9225" width="24.140625" style="876" customWidth="1"/>
    <col min="9226" max="9226" width="19.7109375" style="876" customWidth="1"/>
    <col min="9227" max="9227" width="25.5703125" style="876" customWidth="1"/>
    <col min="9228" max="9228" width="27.5703125" style="876" customWidth="1"/>
    <col min="9229" max="9240" width="0" style="876" hidden="1" customWidth="1"/>
    <col min="9241" max="9473" width="9.140625" style="876"/>
    <col min="9474" max="9474" width="51" style="876" customWidth="1"/>
    <col min="9475" max="9475" width="18.85546875" style="876" customWidth="1"/>
    <col min="9476" max="9476" width="25.85546875" style="876" customWidth="1"/>
    <col min="9477" max="9477" width="56.7109375" style="876" customWidth="1"/>
    <col min="9478" max="9478" width="16.85546875" style="876" customWidth="1"/>
    <col min="9479" max="9479" width="26.42578125" style="876" customWidth="1"/>
    <col min="9480" max="9480" width="26.140625" style="876" customWidth="1"/>
    <col min="9481" max="9481" width="24.140625" style="876" customWidth="1"/>
    <col min="9482" max="9482" width="19.7109375" style="876" customWidth="1"/>
    <col min="9483" max="9483" width="25.5703125" style="876" customWidth="1"/>
    <col min="9484" max="9484" width="27.5703125" style="876" customWidth="1"/>
    <col min="9485" max="9496" width="0" style="876" hidden="1" customWidth="1"/>
    <col min="9497" max="9729" width="9.140625" style="876"/>
    <col min="9730" max="9730" width="51" style="876" customWidth="1"/>
    <col min="9731" max="9731" width="18.85546875" style="876" customWidth="1"/>
    <col min="9732" max="9732" width="25.85546875" style="876" customWidth="1"/>
    <col min="9733" max="9733" width="56.7109375" style="876" customWidth="1"/>
    <col min="9734" max="9734" width="16.85546875" style="876" customWidth="1"/>
    <col min="9735" max="9735" width="26.42578125" style="876" customWidth="1"/>
    <col min="9736" max="9736" width="26.140625" style="876" customWidth="1"/>
    <col min="9737" max="9737" width="24.140625" style="876" customWidth="1"/>
    <col min="9738" max="9738" width="19.7109375" style="876" customWidth="1"/>
    <col min="9739" max="9739" width="25.5703125" style="876" customWidth="1"/>
    <col min="9740" max="9740" width="27.5703125" style="876" customWidth="1"/>
    <col min="9741" max="9752" width="0" style="876" hidden="1" customWidth="1"/>
    <col min="9753" max="9985" width="9.140625" style="876"/>
    <col min="9986" max="9986" width="51" style="876" customWidth="1"/>
    <col min="9987" max="9987" width="18.85546875" style="876" customWidth="1"/>
    <col min="9988" max="9988" width="25.85546875" style="876" customWidth="1"/>
    <col min="9989" max="9989" width="56.7109375" style="876" customWidth="1"/>
    <col min="9990" max="9990" width="16.85546875" style="876" customWidth="1"/>
    <col min="9991" max="9991" width="26.42578125" style="876" customWidth="1"/>
    <col min="9992" max="9992" width="26.140625" style="876" customWidth="1"/>
    <col min="9993" max="9993" width="24.140625" style="876" customWidth="1"/>
    <col min="9994" max="9994" width="19.7109375" style="876" customWidth="1"/>
    <col min="9995" max="9995" width="25.5703125" style="876" customWidth="1"/>
    <col min="9996" max="9996" width="27.5703125" style="876" customWidth="1"/>
    <col min="9997" max="10008" width="0" style="876" hidden="1" customWidth="1"/>
    <col min="10009" max="10241" width="9.140625" style="876"/>
    <col min="10242" max="10242" width="51" style="876" customWidth="1"/>
    <col min="10243" max="10243" width="18.85546875" style="876" customWidth="1"/>
    <col min="10244" max="10244" width="25.85546875" style="876" customWidth="1"/>
    <col min="10245" max="10245" width="56.7109375" style="876" customWidth="1"/>
    <col min="10246" max="10246" width="16.85546875" style="876" customWidth="1"/>
    <col min="10247" max="10247" width="26.42578125" style="876" customWidth="1"/>
    <col min="10248" max="10248" width="26.140625" style="876" customWidth="1"/>
    <col min="10249" max="10249" width="24.140625" style="876" customWidth="1"/>
    <col min="10250" max="10250" width="19.7109375" style="876" customWidth="1"/>
    <col min="10251" max="10251" width="25.5703125" style="876" customWidth="1"/>
    <col min="10252" max="10252" width="27.5703125" style="876" customWidth="1"/>
    <col min="10253" max="10264" width="0" style="876" hidden="1" customWidth="1"/>
    <col min="10265" max="10497" width="9.140625" style="876"/>
    <col min="10498" max="10498" width="51" style="876" customWidth="1"/>
    <col min="10499" max="10499" width="18.85546875" style="876" customWidth="1"/>
    <col min="10500" max="10500" width="25.85546875" style="876" customWidth="1"/>
    <col min="10501" max="10501" width="56.7109375" style="876" customWidth="1"/>
    <col min="10502" max="10502" width="16.85546875" style="876" customWidth="1"/>
    <col min="10503" max="10503" width="26.42578125" style="876" customWidth="1"/>
    <col min="10504" max="10504" width="26.140625" style="876" customWidth="1"/>
    <col min="10505" max="10505" width="24.140625" style="876" customWidth="1"/>
    <col min="10506" max="10506" width="19.7109375" style="876" customWidth="1"/>
    <col min="10507" max="10507" width="25.5703125" style="876" customWidth="1"/>
    <col min="10508" max="10508" width="27.5703125" style="876" customWidth="1"/>
    <col min="10509" max="10520" width="0" style="876" hidden="1" customWidth="1"/>
    <col min="10521" max="10753" width="9.140625" style="876"/>
    <col min="10754" max="10754" width="51" style="876" customWidth="1"/>
    <col min="10755" max="10755" width="18.85546875" style="876" customWidth="1"/>
    <col min="10756" max="10756" width="25.85546875" style="876" customWidth="1"/>
    <col min="10757" max="10757" width="56.7109375" style="876" customWidth="1"/>
    <col min="10758" max="10758" width="16.85546875" style="876" customWidth="1"/>
    <col min="10759" max="10759" width="26.42578125" style="876" customWidth="1"/>
    <col min="10760" max="10760" width="26.140625" style="876" customWidth="1"/>
    <col min="10761" max="10761" width="24.140625" style="876" customWidth="1"/>
    <col min="10762" max="10762" width="19.7109375" style="876" customWidth="1"/>
    <col min="10763" max="10763" width="25.5703125" style="876" customWidth="1"/>
    <col min="10764" max="10764" width="27.5703125" style="876" customWidth="1"/>
    <col min="10765" max="10776" width="0" style="876" hidden="1" customWidth="1"/>
    <col min="10777" max="11009" width="9.140625" style="876"/>
    <col min="11010" max="11010" width="51" style="876" customWidth="1"/>
    <col min="11011" max="11011" width="18.85546875" style="876" customWidth="1"/>
    <col min="11012" max="11012" width="25.85546875" style="876" customWidth="1"/>
    <col min="11013" max="11013" width="56.7109375" style="876" customWidth="1"/>
    <col min="11014" max="11014" width="16.85546875" style="876" customWidth="1"/>
    <col min="11015" max="11015" width="26.42578125" style="876" customWidth="1"/>
    <col min="11016" max="11016" width="26.140625" style="876" customWidth="1"/>
    <col min="11017" max="11017" width="24.140625" style="876" customWidth="1"/>
    <col min="11018" max="11018" width="19.7109375" style="876" customWidth="1"/>
    <col min="11019" max="11019" width="25.5703125" style="876" customWidth="1"/>
    <col min="11020" max="11020" width="27.5703125" style="876" customWidth="1"/>
    <col min="11021" max="11032" width="0" style="876" hidden="1" customWidth="1"/>
    <col min="11033" max="11265" width="9.140625" style="876"/>
    <col min="11266" max="11266" width="51" style="876" customWidth="1"/>
    <col min="11267" max="11267" width="18.85546875" style="876" customWidth="1"/>
    <col min="11268" max="11268" width="25.85546875" style="876" customWidth="1"/>
    <col min="11269" max="11269" width="56.7109375" style="876" customWidth="1"/>
    <col min="11270" max="11270" width="16.85546875" style="876" customWidth="1"/>
    <col min="11271" max="11271" width="26.42578125" style="876" customWidth="1"/>
    <col min="11272" max="11272" width="26.140625" style="876" customWidth="1"/>
    <col min="11273" max="11273" width="24.140625" style="876" customWidth="1"/>
    <col min="11274" max="11274" width="19.7109375" style="876" customWidth="1"/>
    <col min="11275" max="11275" width="25.5703125" style="876" customWidth="1"/>
    <col min="11276" max="11276" width="27.5703125" style="876" customWidth="1"/>
    <col min="11277" max="11288" width="0" style="876" hidden="1" customWidth="1"/>
    <col min="11289" max="11521" width="9.140625" style="876"/>
    <col min="11522" max="11522" width="51" style="876" customWidth="1"/>
    <col min="11523" max="11523" width="18.85546875" style="876" customWidth="1"/>
    <col min="11524" max="11524" width="25.85546875" style="876" customWidth="1"/>
    <col min="11525" max="11525" width="56.7109375" style="876" customWidth="1"/>
    <col min="11526" max="11526" width="16.85546875" style="876" customWidth="1"/>
    <col min="11527" max="11527" width="26.42578125" style="876" customWidth="1"/>
    <col min="11528" max="11528" width="26.140625" style="876" customWidth="1"/>
    <col min="11529" max="11529" width="24.140625" style="876" customWidth="1"/>
    <col min="11530" max="11530" width="19.7109375" style="876" customWidth="1"/>
    <col min="11531" max="11531" width="25.5703125" style="876" customWidth="1"/>
    <col min="11532" max="11532" width="27.5703125" style="876" customWidth="1"/>
    <col min="11533" max="11544" width="0" style="876" hidden="1" customWidth="1"/>
    <col min="11545" max="11777" width="9.140625" style="876"/>
    <col min="11778" max="11778" width="51" style="876" customWidth="1"/>
    <col min="11779" max="11779" width="18.85546875" style="876" customWidth="1"/>
    <col min="11780" max="11780" width="25.85546875" style="876" customWidth="1"/>
    <col min="11781" max="11781" width="56.7109375" style="876" customWidth="1"/>
    <col min="11782" max="11782" width="16.85546875" style="876" customWidth="1"/>
    <col min="11783" max="11783" width="26.42578125" style="876" customWidth="1"/>
    <col min="11784" max="11784" width="26.140625" style="876" customWidth="1"/>
    <col min="11785" max="11785" width="24.140625" style="876" customWidth="1"/>
    <col min="11786" max="11786" width="19.7109375" style="876" customWidth="1"/>
    <col min="11787" max="11787" width="25.5703125" style="876" customWidth="1"/>
    <col min="11788" max="11788" width="27.5703125" style="876" customWidth="1"/>
    <col min="11789" max="11800" width="0" style="876" hidden="1" customWidth="1"/>
    <col min="11801" max="12033" width="9.140625" style="876"/>
    <col min="12034" max="12034" width="51" style="876" customWidth="1"/>
    <col min="12035" max="12035" width="18.85546875" style="876" customWidth="1"/>
    <col min="12036" max="12036" width="25.85546875" style="876" customWidth="1"/>
    <col min="12037" max="12037" width="56.7109375" style="876" customWidth="1"/>
    <col min="12038" max="12038" width="16.85546875" style="876" customWidth="1"/>
    <col min="12039" max="12039" width="26.42578125" style="876" customWidth="1"/>
    <col min="12040" max="12040" width="26.140625" style="876" customWidth="1"/>
    <col min="12041" max="12041" width="24.140625" style="876" customWidth="1"/>
    <col min="12042" max="12042" width="19.7109375" style="876" customWidth="1"/>
    <col min="12043" max="12043" width="25.5703125" style="876" customWidth="1"/>
    <col min="12044" max="12044" width="27.5703125" style="876" customWidth="1"/>
    <col min="12045" max="12056" width="0" style="876" hidden="1" customWidth="1"/>
    <col min="12057" max="12289" width="9.140625" style="876"/>
    <col min="12290" max="12290" width="51" style="876" customWidth="1"/>
    <col min="12291" max="12291" width="18.85546875" style="876" customWidth="1"/>
    <col min="12292" max="12292" width="25.85546875" style="876" customWidth="1"/>
    <col min="12293" max="12293" width="56.7109375" style="876" customWidth="1"/>
    <col min="12294" max="12294" width="16.85546875" style="876" customWidth="1"/>
    <col min="12295" max="12295" width="26.42578125" style="876" customWidth="1"/>
    <col min="12296" max="12296" width="26.140625" style="876" customWidth="1"/>
    <col min="12297" max="12297" width="24.140625" style="876" customWidth="1"/>
    <col min="12298" max="12298" width="19.7109375" style="876" customWidth="1"/>
    <col min="12299" max="12299" width="25.5703125" style="876" customWidth="1"/>
    <col min="12300" max="12300" width="27.5703125" style="876" customWidth="1"/>
    <col min="12301" max="12312" width="0" style="876" hidden="1" customWidth="1"/>
    <col min="12313" max="12545" width="9.140625" style="876"/>
    <col min="12546" max="12546" width="51" style="876" customWidth="1"/>
    <col min="12547" max="12547" width="18.85546875" style="876" customWidth="1"/>
    <col min="12548" max="12548" width="25.85546875" style="876" customWidth="1"/>
    <col min="12549" max="12549" width="56.7109375" style="876" customWidth="1"/>
    <col min="12550" max="12550" width="16.85546875" style="876" customWidth="1"/>
    <col min="12551" max="12551" width="26.42578125" style="876" customWidth="1"/>
    <col min="12552" max="12552" width="26.140625" style="876" customWidth="1"/>
    <col min="12553" max="12553" width="24.140625" style="876" customWidth="1"/>
    <col min="12554" max="12554" width="19.7109375" style="876" customWidth="1"/>
    <col min="12555" max="12555" width="25.5703125" style="876" customWidth="1"/>
    <col min="12556" max="12556" width="27.5703125" style="876" customWidth="1"/>
    <col min="12557" max="12568" width="0" style="876" hidden="1" customWidth="1"/>
    <col min="12569" max="12801" width="9.140625" style="876"/>
    <col min="12802" max="12802" width="51" style="876" customWidth="1"/>
    <col min="12803" max="12803" width="18.85546875" style="876" customWidth="1"/>
    <col min="12804" max="12804" width="25.85546875" style="876" customWidth="1"/>
    <col min="12805" max="12805" width="56.7109375" style="876" customWidth="1"/>
    <col min="12806" max="12806" width="16.85546875" style="876" customWidth="1"/>
    <col min="12807" max="12807" width="26.42578125" style="876" customWidth="1"/>
    <col min="12808" max="12808" width="26.140625" style="876" customWidth="1"/>
    <col min="12809" max="12809" width="24.140625" style="876" customWidth="1"/>
    <col min="12810" max="12810" width="19.7109375" style="876" customWidth="1"/>
    <col min="12811" max="12811" width="25.5703125" style="876" customWidth="1"/>
    <col min="12812" max="12812" width="27.5703125" style="876" customWidth="1"/>
    <col min="12813" max="12824" width="0" style="876" hidden="1" customWidth="1"/>
    <col min="12825" max="13057" width="9.140625" style="876"/>
    <col min="13058" max="13058" width="51" style="876" customWidth="1"/>
    <col min="13059" max="13059" width="18.85546875" style="876" customWidth="1"/>
    <col min="13060" max="13060" width="25.85546875" style="876" customWidth="1"/>
    <col min="13061" max="13061" width="56.7109375" style="876" customWidth="1"/>
    <col min="13062" max="13062" width="16.85546875" style="876" customWidth="1"/>
    <col min="13063" max="13063" width="26.42578125" style="876" customWidth="1"/>
    <col min="13064" max="13064" width="26.140625" style="876" customWidth="1"/>
    <col min="13065" max="13065" width="24.140625" style="876" customWidth="1"/>
    <col min="13066" max="13066" width="19.7109375" style="876" customWidth="1"/>
    <col min="13067" max="13067" width="25.5703125" style="876" customWidth="1"/>
    <col min="13068" max="13068" width="27.5703125" style="876" customWidth="1"/>
    <col min="13069" max="13080" width="0" style="876" hidden="1" customWidth="1"/>
    <col min="13081" max="13313" width="9.140625" style="876"/>
    <col min="13314" max="13314" width="51" style="876" customWidth="1"/>
    <col min="13315" max="13315" width="18.85546875" style="876" customWidth="1"/>
    <col min="13316" max="13316" width="25.85546875" style="876" customWidth="1"/>
    <col min="13317" max="13317" width="56.7109375" style="876" customWidth="1"/>
    <col min="13318" max="13318" width="16.85546875" style="876" customWidth="1"/>
    <col min="13319" max="13319" width="26.42578125" style="876" customWidth="1"/>
    <col min="13320" max="13320" width="26.140625" style="876" customWidth="1"/>
    <col min="13321" max="13321" width="24.140625" style="876" customWidth="1"/>
    <col min="13322" max="13322" width="19.7109375" style="876" customWidth="1"/>
    <col min="13323" max="13323" width="25.5703125" style="876" customWidth="1"/>
    <col min="13324" max="13324" width="27.5703125" style="876" customWidth="1"/>
    <col min="13325" max="13336" width="0" style="876" hidden="1" customWidth="1"/>
    <col min="13337" max="13569" width="9.140625" style="876"/>
    <col min="13570" max="13570" width="51" style="876" customWidth="1"/>
    <col min="13571" max="13571" width="18.85546875" style="876" customWidth="1"/>
    <col min="13572" max="13572" width="25.85546875" style="876" customWidth="1"/>
    <col min="13573" max="13573" width="56.7109375" style="876" customWidth="1"/>
    <col min="13574" max="13574" width="16.85546875" style="876" customWidth="1"/>
    <col min="13575" max="13575" width="26.42578125" style="876" customWidth="1"/>
    <col min="13576" max="13576" width="26.140625" style="876" customWidth="1"/>
    <col min="13577" max="13577" width="24.140625" style="876" customWidth="1"/>
    <col min="13578" max="13578" width="19.7109375" style="876" customWidth="1"/>
    <col min="13579" max="13579" width="25.5703125" style="876" customWidth="1"/>
    <col min="13580" max="13580" width="27.5703125" style="876" customWidth="1"/>
    <col min="13581" max="13592" width="0" style="876" hidden="1" customWidth="1"/>
    <col min="13593" max="13825" width="9.140625" style="876"/>
    <col min="13826" max="13826" width="51" style="876" customWidth="1"/>
    <col min="13827" max="13827" width="18.85546875" style="876" customWidth="1"/>
    <col min="13828" max="13828" width="25.85546875" style="876" customWidth="1"/>
    <col min="13829" max="13829" width="56.7109375" style="876" customWidth="1"/>
    <col min="13830" max="13830" width="16.85546875" style="876" customWidth="1"/>
    <col min="13831" max="13831" width="26.42578125" style="876" customWidth="1"/>
    <col min="13832" max="13832" width="26.140625" style="876" customWidth="1"/>
    <col min="13833" max="13833" width="24.140625" style="876" customWidth="1"/>
    <col min="13834" max="13834" width="19.7109375" style="876" customWidth="1"/>
    <col min="13835" max="13835" width="25.5703125" style="876" customWidth="1"/>
    <col min="13836" max="13836" width="27.5703125" style="876" customWidth="1"/>
    <col min="13837" max="13848" width="0" style="876" hidden="1" customWidth="1"/>
    <col min="13849" max="14081" width="9.140625" style="876"/>
    <col min="14082" max="14082" width="51" style="876" customWidth="1"/>
    <col min="14083" max="14083" width="18.85546875" style="876" customWidth="1"/>
    <col min="14084" max="14084" width="25.85546875" style="876" customWidth="1"/>
    <col min="14085" max="14085" width="56.7109375" style="876" customWidth="1"/>
    <col min="14086" max="14086" width="16.85546875" style="876" customWidth="1"/>
    <col min="14087" max="14087" width="26.42578125" style="876" customWidth="1"/>
    <col min="14088" max="14088" width="26.140625" style="876" customWidth="1"/>
    <col min="14089" max="14089" width="24.140625" style="876" customWidth="1"/>
    <col min="14090" max="14090" width="19.7109375" style="876" customWidth="1"/>
    <col min="14091" max="14091" width="25.5703125" style="876" customWidth="1"/>
    <col min="14092" max="14092" width="27.5703125" style="876" customWidth="1"/>
    <col min="14093" max="14104" width="0" style="876" hidden="1" customWidth="1"/>
    <col min="14105" max="14337" width="9.140625" style="876"/>
    <col min="14338" max="14338" width="51" style="876" customWidth="1"/>
    <col min="14339" max="14339" width="18.85546875" style="876" customWidth="1"/>
    <col min="14340" max="14340" width="25.85546875" style="876" customWidth="1"/>
    <col min="14341" max="14341" width="56.7109375" style="876" customWidth="1"/>
    <col min="14342" max="14342" width="16.85546875" style="876" customWidth="1"/>
    <col min="14343" max="14343" width="26.42578125" style="876" customWidth="1"/>
    <col min="14344" max="14344" width="26.140625" style="876" customWidth="1"/>
    <col min="14345" max="14345" width="24.140625" style="876" customWidth="1"/>
    <col min="14346" max="14346" width="19.7109375" style="876" customWidth="1"/>
    <col min="14347" max="14347" width="25.5703125" style="876" customWidth="1"/>
    <col min="14348" max="14348" width="27.5703125" style="876" customWidth="1"/>
    <col min="14349" max="14360" width="0" style="876" hidden="1" customWidth="1"/>
    <col min="14361" max="14593" width="9.140625" style="876"/>
    <col min="14594" max="14594" width="51" style="876" customWidth="1"/>
    <col min="14595" max="14595" width="18.85546875" style="876" customWidth="1"/>
    <col min="14596" max="14596" width="25.85546875" style="876" customWidth="1"/>
    <col min="14597" max="14597" width="56.7109375" style="876" customWidth="1"/>
    <col min="14598" max="14598" width="16.85546875" style="876" customWidth="1"/>
    <col min="14599" max="14599" width="26.42578125" style="876" customWidth="1"/>
    <col min="14600" max="14600" width="26.140625" style="876" customWidth="1"/>
    <col min="14601" max="14601" width="24.140625" style="876" customWidth="1"/>
    <col min="14602" max="14602" width="19.7109375" style="876" customWidth="1"/>
    <col min="14603" max="14603" width="25.5703125" style="876" customWidth="1"/>
    <col min="14604" max="14604" width="27.5703125" style="876" customWidth="1"/>
    <col min="14605" max="14616" width="0" style="876" hidden="1" customWidth="1"/>
    <col min="14617" max="14849" width="9.140625" style="876"/>
    <col min="14850" max="14850" width="51" style="876" customWidth="1"/>
    <col min="14851" max="14851" width="18.85546875" style="876" customWidth="1"/>
    <col min="14852" max="14852" width="25.85546875" style="876" customWidth="1"/>
    <col min="14853" max="14853" width="56.7109375" style="876" customWidth="1"/>
    <col min="14854" max="14854" width="16.85546875" style="876" customWidth="1"/>
    <col min="14855" max="14855" width="26.42578125" style="876" customWidth="1"/>
    <col min="14856" max="14856" width="26.140625" style="876" customWidth="1"/>
    <col min="14857" max="14857" width="24.140625" style="876" customWidth="1"/>
    <col min="14858" max="14858" width="19.7109375" style="876" customWidth="1"/>
    <col min="14859" max="14859" width="25.5703125" style="876" customWidth="1"/>
    <col min="14860" max="14860" width="27.5703125" style="876" customWidth="1"/>
    <col min="14861" max="14872" width="0" style="876" hidden="1" customWidth="1"/>
    <col min="14873" max="15105" width="9.140625" style="876"/>
    <col min="15106" max="15106" width="51" style="876" customWidth="1"/>
    <col min="15107" max="15107" width="18.85546875" style="876" customWidth="1"/>
    <col min="15108" max="15108" width="25.85546875" style="876" customWidth="1"/>
    <col min="15109" max="15109" width="56.7109375" style="876" customWidth="1"/>
    <col min="15110" max="15110" width="16.85546875" style="876" customWidth="1"/>
    <col min="15111" max="15111" width="26.42578125" style="876" customWidth="1"/>
    <col min="15112" max="15112" width="26.140625" style="876" customWidth="1"/>
    <col min="15113" max="15113" width="24.140625" style="876" customWidth="1"/>
    <col min="15114" max="15114" width="19.7109375" style="876" customWidth="1"/>
    <col min="15115" max="15115" width="25.5703125" style="876" customWidth="1"/>
    <col min="15116" max="15116" width="27.5703125" style="876" customWidth="1"/>
    <col min="15117" max="15128" width="0" style="876" hidden="1" customWidth="1"/>
    <col min="15129" max="15361" width="9.140625" style="876"/>
    <col min="15362" max="15362" width="51" style="876" customWidth="1"/>
    <col min="15363" max="15363" width="18.85546875" style="876" customWidth="1"/>
    <col min="15364" max="15364" width="25.85546875" style="876" customWidth="1"/>
    <col min="15365" max="15365" width="56.7109375" style="876" customWidth="1"/>
    <col min="15366" max="15366" width="16.85546875" style="876" customWidth="1"/>
    <col min="15367" max="15367" width="26.42578125" style="876" customWidth="1"/>
    <col min="15368" max="15368" width="26.140625" style="876" customWidth="1"/>
    <col min="15369" max="15369" width="24.140625" style="876" customWidth="1"/>
    <col min="15370" max="15370" width="19.7109375" style="876" customWidth="1"/>
    <col min="15371" max="15371" width="25.5703125" style="876" customWidth="1"/>
    <col min="15372" max="15372" width="27.5703125" style="876" customWidth="1"/>
    <col min="15373" max="15384" width="0" style="876" hidden="1" customWidth="1"/>
    <col min="15385" max="15617" width="9.140625" style="876"/>
    <col min="15618" max="15618" width="51" style="876" customWidth="1"/>
    <col min="15619" max="15619" width="18.85546875" style="876" customWidth="1"/>
    <col min="15620" max="15620" width="25.85546875" style="876" customWidth="1"/>
    <col min="15621" max="15621" width="56.7109375" style="876" customWidth="1"/>
    <col min="15622" max="15622" width="16.85546875" style="876" customWidth="1"/>
    <col min="15623" max="15623" width="26.42578125" style="876" customWidth="1"/>
    <col min="15624" max="15624" width="26.140625" style="876" customWidth="1"/>
    <col min="15625" max="15625" width="24.140625" style="876" customWidth="1"/>
    <col min="15626" max="15626" width="19.7109375" style="876" customWidth="1"/>
    <col min="15627" max="15627" width="25.5703125" style="876" customWidth="1"/>
    <col min="15628" max="15628" width="27.5703125" style="876" customWidth="1"/>
    <col min="15629" max="15640" width="0" style="876" hidden="1" customWidth="1"/>
    <col min="15641" max="15873" width="9.140625" style="876"/>
    <col min="15874" max="15874" width="51" style="876" customWidth="1"/>
    <col min="15875" max="15875" width="18.85546875" style="876" customWidth="1"/>
    <col min="15876" max="15876" width="25.85546875" style="876" customWidth="1"/>
    <col min="15877" max="15877" width="56.7109375" style="876" customWidth="1"/>
    <col min="15878" max="15878" width="16.85546875" style="876" customWidth="1"/>
    <col min="15879" max="15879" width="26.42578125" style="876" customWidth="1"/>
    <col min="15880" max="15880" width="26.140625" style="876" customWidth="1"/>
    <col min="15881" max="15881" width="24.140625" style="876" customWidth="1"/>
    <col min="15882" max="15882" width="19.7109375" style="876" customWidth="1"/>
    <col min="15883" max="15883" width="25.5703125" style="876" customWidth="1"/>
    <col min="15884" max="15884" width="27.5703125" style="876" customWidth="1"/>
    <col min="15885" max="15896" width="0" style="876" hidden="1" customWidth="1"/>
    <col min="15897" max="16129" width="9.140625" style="876"/>
    <col min="16130" max="16130" width="51" style="876" customWidth="1"/>
    <col min="16131" max="16131" width="18.85546875" style="876" customWidth="1"/>
    <col min="16132" max="16132" width="25.85546875" style="876" customWidth="1"/>
    <col min="16133" max="16133" width="56.7109375" style="876" customWidth="1"/>
    <col min="16134" max="16134" width="16.85546875" style="876" customWidth="1"/>
    <col min="16135" max="16135" width="26.42578125" style="876" customWidth="1"/>
    <col min="16136" max="16136" width="26.140625" style="876" customWidth="1"/>
    <col min="16137" max="16137" width="24.140625" style="876" customWidth="1"/>
    <col min="16138" max="16138" width="19.7109375" style="876" customWidth="1"/>
    <col min="16139" max="16139" width="25.5703125" style="876" customWidth="1"/>
    <col min="16140" max="16140" width="27.5703125" style="876" customWidth="1"/>
    <col min="16141" max="16152" width="0" style="876" hidden="1" customWidth="1"/>
    <col min="16153" max="16384" width="9.140625" style="876"/>
  </cols>
  <sheetData>
    <row r="2" spans="1:30" ht="105" hidden="1" customHeight="1">
      <c r="K2" s="1755" t="s">
        <v>6012</v>
      </c>
      <c r="L2" s="1755"/>
    </row>
    <row r="3" spans="1:30" ht="18.75" customHeight="1">
      <c r="K3" s="1755" t="s">
        <v>4026</v>
      </c>
      <c r="L3" s="1755"/>
    </row>
    <row r="4" spans="1:30" ht="18.75" customHeight="1">
      <c r="K4" s="1755"/>
      <c r="L4" s="1755"/>
    </row>
    <row r="5" spans="1:30" ht="92.25" customHeight="1">
      <c r="B5" s="877"/>
      <c r="C5" s="877"/>
      <c r="F5" s="878"/>
      <c r="G5" s="879"/>
      <c r="J5" s="878"/>
      <c r="K5" s="1755"/>
      <c r="L5" s="1755"/>
      <c r="X5" s="880" t="s">
        <v>6013</v>
      </c>
    </row>
    <row r="6" spans="1:30" ht="18.75">
      <c r="B6" s="1830" t="s">
        <v>5939</v>
      </c>
      <c r="C6" s="1830"/>
      <c r="D6" s="1830"/>
      <c r="E6" s="1830"/>
      <c r="F6" s="1830"/>
      <c r="G6" s="1830"/>
      <c r="H6" s="1830"/>
      <c r="I6" s="1830"/>
      <c r="J6" s="1830"/>
      <c r="K6" s="1830"/>
      <c r="L6" s="881"/>
      <c r="Y6" s="1834"/>
      <c r="Z6" s="1834"/>
      <c r="AA6" s="1834"/>
      <c r="AB6" s="1834"/>
      <c r="AC6" s="1834"/>
      <c r="AD6" s="1834"/>
    </row>
    <row r="7" spans="1:30" ht="15" customHeight="1">
      <c r="A7" s="1835" t="s">
        <v>5959</v>
      </c>
      <c r="B7" s="1831" t="s">
        <v>1900</v>
      </c>
      <c r="C7" s="1831" t="s">
        <v>5910</v>
      </c>
      <c r="D7" s="1831" t="s">
        <v>4708</v>
      </c>
      <c r="E7" s="1831" t="s">
        <v>4015</v>
      </c>
      <c r="F7" s="1831" t="s">
        <v>6014</v>
      </c>
      <c r="G7" s="1831" t="s">
        <v>6015</v>
      </c>
      <c r="H7" s="1838" t="s">
        <v>6095</v>
      </c>
      <c r="I7" s="1838" t="s">
        <v>6096</v>
      </c>
      <c r="J7" s="1831" t="s">
        <v>6097</v>
      </c>
      <c r="K7" s="1831" t="s">
        <v>6098</v>
      </c>
      <c r="L7" s="1831" t="s">
        <v>6099</v>
      </c>
      <c r="N7" s="1841" t="s">
        <v>6016</v>
      </c>
      <c r="O7" s="1841" t="s">
        <v>6017</v>
      </c>
      <c r="P7" s="1842" t="s">
        <v>6018</v>
      </c>
      <c r="Q7" s="1836" t="s">
        <v>6019</v>
      </c>
      <c r="R7" s="1837" t="s">
        <v>6020</v>
      </c>
      <c r="X7" s="1831" t="s">
        <v>6021</v>
      </c>
    </row>
    <row r="8" spans="1:30" ht="15" customHeight="1">
      <c r="A8" s="1835"/>
      <c r="B8" s="1832"/>
      <c r="C8" s="1832"/>
      <c r="D8" s="1832"/>
      <c r="E8" s="1832"/>
      <c r="F8" s="1832"/>
      <c r="G8" s="1832"/>
      <c r="H8" s="1839"/>
      <c r="I8" s="1839"/>
      <c r="J8" s="1832"/>
      <c r="K8" s="1832"/>
      <c r="L8" s="1832"/>
      <c r="N8" s="1841"/>
      <c r="O8" s="1841"/>
      <c r="P8" s="1842"/>
      <c r="Q8" s="1836"/>
      <c r="R8" s="1837"/>
      <c r="X8" s="1832"/>
    </row>
    <row r="9" spans="1:30" ht="15" customHeight="1">
      <c r="A9" s="1835"/>
      <c r="B9" s="1832"/>
      <c r="C9" s="1832"/>
      <c r="D9" s="1832"/>
      <c r="E9" s="1832"/>
      <c r="F9" s="1832"/>
      <c r="G9" s="1832"/>
      <c r="H9" s="1839"/>
      <c r="I9" s="1839"/>
      <c r="J9" s="1832"/>
      <c r="K9" s="1832"/>
      <c r="L9" s="1832"/>
      <c r="N9" s="1841"/>
      <c r="O9" s="1841"/>
      <c r="P9" s="1842"/>
      <c r="Q9" s="1836"/>
      <c r="R9" s="1837"/>
      <c r="X9" s="1832"/>
    </row>
    <row r="10" spans="1:30" ht="12.75" customHeight="1">
      <c r="A10" s="1835"/>
      <c r="B10" s="1832"/>
      <c r="C10" s="1832"/>
      <c r="D10" s="1832"/>
      <c r="E10" s="1832"/>
      <c r="F10" s="1832"/>
      <c r="G10" s="1832"/>
      <c r="H10" s="1839"/>
      <c r="I10" s="1839"/>
      <c r="J10" s="1832"/>
      <c r="K10" s="1832"/>
      <c r="L10" s="1832"/>
      <c r="N10" s="1841"/>
      <c r="O10" s="1841"/>
      <c r="P10" s="1842"/>
      <c r="Q10" s="1836"/>
      <c r="R10" s="1837"/>
      <c r="X10" s="1832"/>
    </row>
    <row r="11" spans="1:30" ht="15" customHeight="1">
      <c r="A11" s="1835"/>
      <c r="B11" s="1832"/>
      <c r="C11" s="1832"/>
      <c r="D11" s="1832"/>
      <c r="E11" s="1832"/>
      <c r="F11" s="1832"/>
      <c r="G11" s="1832"/>
      <c r="H11" s="1839"/>
      <c r="I11" s="1839"/>
      <c r="J11" s="1832"/>
      <c r="K11" s="1832"/>
      <c r="L11" s="1832"/>
      <c r="N11" s="1841"/>
      <c r="O11" s="1841"/>
      <c r="P11" s="1842"/>
      <c r="Q11" s="1836"/>
      <c r="R11" s="1837"/>
      <c r="X11" s="1832"/>
    </row>
    <row r="12" spans="1:30" ht="15" customHeight="1">
      <c r="A12" s="1835"/>
      <c r="B12" s="1832"/>
      <c r="C12" s="1832"/>
      <c r="D12" s="1832"/>
      <c r="E12" s="1832"/>
      <c r="F12" s="1832"/>
      <c r="G12" s="1832"/>
      <c r="H12" s="1839"/>
      <c r="I12" s="1839"/>
      <c r="J12" s="1832"/>
      <c r="K12" s="1832"/>
      <c r="L12" s="1832"/>
      <c r="N12" s="1841"/>
      <c r="O12" s="1841"/>
      <c r="P12" s="1842"/>
      <c r="Q12" s="1836"/>
      <c r="R12" s="1837"/>
      <c r="X12" s="1832"/>
    </row>
    <row r="13" spans="1:30" ht="15" customHeight="1">
      <c r="A13" s="1835"/>
      <c r="B13" s="1832"/>
      <c r="C13" s="1832"/>
      <c r="D13" s="1832"/>
      <c r="E13" s="1832"/>
      <c r="F13" s="1832"/>
      <c r="G13" s="1832"/>
      <c r="H13" s="1839"/>
      <c r="I13" s="1839"/>
      <c r="J13" s="1832"/>
      <c r="K13" s="1832"/>
      <c r="L13" s="1832"/>
      <c r="N13" s="1841"/>
      <c r="O13" s="1841"/>
      <c r="P13" s="1842"/>
      <c r="Q13" s="1836"/>
      <c r="R13" s="1837"/>
      <c r="X13" s="1832"/>
    </row>
    <row r="14" spans="1:30" ht="273" customHeight="1">
      <c r="A14" s="1835"/>
      <c r="B14" s="1833"/>
      <c r="C14" s="1833"/>
      <c r="D14" s="1833"/>
      <c r="E14" s="1833"/>
      <c r="F14" s="1833"/>
      <c r="G14" s="1833"/>
      <c r="H14" s="1840"/>
      <c r="I14" s="1840"/>
      <c r="J14" s="1833"/>
      <c r="K14" s="1833"/>
      <c r="L14" s="1833"/>
      <c r="N14" s="1841"/>
      <c r="O14" s="1841"/>
      <c r="P14" s="1842"/>
      <c r="Q14" s="1836"/>
      <c r="R14" s="1837"/>
      <c r="X14" s="1833"/>
      <c r="Z14" s="876">
        <v>0.8</v>
      </c>
    </row>
    <row r="15" spans="1:30" s="889" customFormat="1" ht="30" customHeight="1">
      <c r="A15" s="882">
        <v>1</v>
      </c>
      <c r="B15" s="883" t="s">
        <v>4710</v>
      </c>
      <c r="C15" s="884" t="s">
        <v>5911</v>
      </c>
      <c r="D15" s="885" t="s">
        <v>4711</v>
      </c>
      <c r="E15" s="885" t="s">
        <v>4712</v>
      </c>
      <c r="F15" s="886">
        <v>262</v>
      </c>
      <c r="G15" s="887" t="s">
        <v>4012</v>
      </c>
      <c r="H15" s="888">
        <v>765.8</v>
      </c>
      <c r="I15" s="888">
        <v>63.82</v>
      </c>
      <c r="J15" s="887" t="s">
        <v>4713</v>
      </c>
      <c r="K15" s="887" t="s">
        <v>4714</v>
      </c>
      <c r="L15" s="887" t="s">
        <v>5913</v>
      </c>
      <c r="N15" s="890">
        <v>266</v>
      </c>
      <c r="O15" s="890">
        <v>258</v>
      </c>
      <c r="P15" s="889">
        <v>1</v>
      </c>
      <c r="Q15" s="891" t="s">
        <v>4012</v>
      </c>
      <c r="R15" s="890" t="b">
        <v>1</v>
      </c>
      <c r="S15" s="889">
        <v>1</v>
      </c>
      <c r="U15" s="889">
        <v>1</v>
      </c>
      <c r="X15" s="890"/>
    </row>
    <row r="16" spans="1:30" s="889" customFormat="1" ht="45">
      <c r="A16" s="882">
        <v>2</v>
      </c>
      <c r="B16" s="883" t="s">
        <v>4710</v>
      </c>
      <c r="C16" s="884" t="s">
        <v>5911</v>
      </c>
      <c r="D16" s="885" t="s">
        <v>4715</v>
      </c>
      <c r="E16" s="885" t="s">
        <v>4716</v>
      </c>
      <c r="F16" s="886">
        <v>299</v>
      </c>
      <c r="G16" s="887" t="s">
        <v>4012</v>
      </c>
      <c r="H16" s="888">
        <v>765.8</v>
      </c>
      <c r="I16" s="888">
        <v>63.82</v>
      </c>
      <c r="J16" s="887" t="s">
        <v>4713</v>
      </c>
      <c r="K16" s="887" t="s">
        <v>4714</v>
      </c>
      <c r="L16" s="887" t="s">
        <v>5913</v>
      </c>
      <c r="N16" s="890">
        <v>204</v>
      </c>
      <c r="O16" s="890">
        <v>299</v>
      </c>
      <c r="P16" s="889">
        <v>2</v>
      </c>
      <c r="Q16" s="891" t="s">
        <v>4012</v>
      </c>
      <c r="R16" s="890" t="b">
        <v>1</v>
      </c>
      <c r="S16" s="889">
        <v>2</v>
      </c>
      <c r="U16" s="889">
        <v>2</v>
      </c>
      <c r="X16" s="890"/>
    </row>
    <row r="17" spans="1:24" s="889" customFormat="1" ht="30">
      <c r="A17" s="882">
        <v>3</v>
      </c>
      <c r="B17" s="883" t="s">
        <v>4710</v>
      </c>
      <c r="C17" s="884" t="s">
        <v>5911</v>
      </c>
      <c r="D17" s="885" t="s">
        <v>4717</v>
      </c>
      <c r="E17" s="885" t="s">
        <v>4718</v>
      </c>
      <c r="F17" s="886">
        <v>689</v>
      </c>
      <c r="G17" s="887" t="s">
        <v>4012</v>
      </c>
      <c r="H17" s="888">
        <v>765.8</v>
      </c>
      <c r="I17" s="888">
        <v>63.82</v>
      </c>
      <c r="J17" s="887" t="s">
        <v>4713</v>
      </c>
      <c r="K17" s="887" t="s">
        <v>4714</v>
      </c>
      <c r="L17" s="887" t="s">
        <v>5913</v>
      </c>
      <c r="N17" s="890">
        <v>982</v>
      </c>
      <c r="O17" s="890">
        <v>691</v>
      </c>
      <c r="P17" s="889">
        <v>3</v>
      </c>
      <c r="Q17" s="891" t="s">
        <v>4012</v>
      </c>
      <c r="R17" s="890" t="b">
        <v>1</v>
      </c>
      <c r="S17" s="889">
        <v>3</v>
      </c>
      <c r="U17" s="889">
        <v>3</v>
      </c>
      <c r="X17" s="890"/>
    </row>
    <row r="18" spans="1:24" s="889" customFormat="1" ht="30">
      <c r="A18" s="1325">
        <v>4</v>
      </c>
      <c r="B18" s="883" t="s">
        <v>4710</v>
      </c>
      <c r="C18" s="884" t="s">
        <v>5911</v>
      </c>
      <c r="D18" s="885" t="s">
        <v>4721</v>
      </c>
      <c r="E18" s="885" t="s">
        <v>4722</v>
      </c>
      <c r="F18" s="886">
        <v>812</v>
      </c>
      <c r="G18" s="887" t="s">
        <v>4012</v>
      </c>
      <c r="H18" s="888">
        <v>765.8</v>
      </c>
      <c r="I18" s="888">
        <v>63.82</v>
      </c>
      <c r="J18" s="887" t="s">
        <v>4713</v>
      </c>
      <c r="K18" s="887" t="s">
        <v>4714</v>
      </c>
      <c r="L18" s="887" t="s">
        <v>5913</v>
      </c>
      <c r="N18" s="890">
        <v>514</v>
      </c>
      <c r="O18" s="890">
        <v>813</v>
      </c>
      <c r="P18" s="889">
        <v>5</v>
      </c>
      <c r="Q18" s="891" t="s">
        <v>4012</v>
      </c>
      <c r="R18" s="890" t="b">
        <v>1</v>
      </c>
      <c r="S18" s="889">
        <v>5</v>
      </c>
      <c r="U18" s="889">
        <v>5</v>
      </c>
      <c r="X18" s="890"/>
    </row>
    <row r="19" spans="1:24" s="889" customFormat="1" ht="30">
      <c r="A19" s="1325">
        <v>5</v>
      </c>
      <c r="B19" s="883" t="s">
        <v>4710</v>
      </c>
      <c r="C19" s="884" t="s">
        <v>5911</v>
      </c>
      <c r="D19" s="885" t="s">
        <v>4723</v>
      </c>
      <c r="E19" s="885" t="s">
        <v>4724</v>
      </c>
      <c r="F19" s="886">
        <v>718</v>
      </c>
      <c r="G19" s="887" t="s">
        <v>4012</v>
      </c>
      <c r="H19" s="888">
        <v>765.8</v>
      </c>
      <c r="I19" s="888">
        <v>63.82</v>
      </c>
      <c r="J19" s="887" t="s">
        <v>4713</v>
      </c>
      <c r="K19" s="892" t="s">
        <v>4714</v>
      </c>
      <c r="L19" s="887" t="s">
        <v>5913</v>
      </c>
      <c r="N19" s="890">
        <v>665</v>
      </c>
      <c r="O19" s="890" t="e">
        <v>#REF!</v>
      </c>
      <c r="P19" s="889">
        <v>6</v>
      </c>
      <c r="Q19" s="890" t="s">
        <v>4011</v>
      </c>
      <c r="R19" s="890" t="b">
        <v>0</v>
      </c>
      <c r="S19" s="889">
        <v>6</v>
      </c>
      <c r="U19" s="889">
        <v>6</v>
      </c>
      <c r="X19" s="890">
        <v>0</v>
      </c>
    </row>
    <row r="20" spans="1:24" s="889" customFormat="1" ht="30">
      <c r="A20" s="1325">
        <v>6</v>
      </c>
      <c r="B20" s="883" t="s">
        <v>4710</v>
      </c>
      <c r="C20" s="884" t="s">
        <v>5911</v>
      </c>
      <c r="D20" s="885" t="s">
        <v>4725</v>
      </c>
      <c r="E20" s="885" t="s">
        <v>4726</v>
      </c>
      <c r="F20" s="886">
        <v>188</v>
      </c>
      <c r="G20" s="887" t="s">
        <v>4012</v>
      </c>
      <c r="H20" s="888">
        <v>765.8</v>
      </c>
      <c r="I20" s="888">
        <v>63.82</v>
      </c>
      <c r="J20" s="887" t="s">
        <v>4713</v>
      </c>
      <c r="K20" s="892" t="s">
        <v>4714</v>
      </c>
      <c r="L20" s="887" t="s">
        <v>5913</v>
      </c>
      <c r="N20" s="890">
        <v>166</v>
      </c>
      <c r="O20" s="890">
        <v>187</v>
      </c>
      <c r="P20" s="889">
        <v>7</v>
      </c>
      <c r="Q20" s="891" t="s">
        <v>4012</v>
      </c>
      <c r="R20" s="890" t="b">
        <v>1</v>
      </c>
      <c r="S20" s="889">
        <v>7</v>
      </c>
      <c r="U20" s="889">
        <v>7</v>
      </c>
      <c r="X20" s="890">
        <v>0</v>
      </c>
    </row>
    <row r="21" spans="1:24" s="889" customFormat="1" ht="30">
      <c r="A21" s="1325">
        <v>7</v>
      </c>
      <c r="B21" s="883" t="s">
        <v>4710</v>
      </c>
      <c r="C21" s="884" t="s">
        <v>5911</v>
      </c>
      <c r="D21" s="885" t="s">
        <v>4727</v>
      </c>
      <c r="E21" s="885" t="s">
        <v>4728</v>
      </c>
      <c r="F21" s="886">
        <v>254</v>
      </c>
      <c r="G21" s="887" t="s">
        <v>4012</v>
      </c>
      <c r="H21" s="888">
        <v>765.8</v>
      </c>
      <c r="I21" s="888">
        <v>63.82</v>
      </c>
      <c r="J21" s="887" t="s">
        <v>4713</v>
      </c>
      <c r="K21" s="892" t="s">
        <v>4714</v>
      </c>
      <c r="L21" s="887" t="s">
        <v>5913</v>
      </c>
      <c r="N21" s="890">
        <v>241</v>
      </c>
      <c r="O21" s="890">
        <v>256</v>
      </c>
      <c r="P21" s="889">
        <v>8</v>
      </c>
      <c r="Q21" s="891" t="s">
        <v>4012</v>
      </c>
      <c r="R21" s="890" t="b">
        <v>1</v>
      </c>
      <c r="S21" s="889">
        <v>8</v>
      </c>
      <c r="U21" s="889">
        <v>8</v>
      </c>
      <c r="X21" s="890">
        <v>0</v>
      </c>
    </row>
    <row r="22" spans="1:24" s="889" customFormat="1" ht="45">
      <c r="A22" s="1325">
        <v>8</v>
      </c>
      <c r="B22" s="883" t="s">
        <v>4710</v>
      </c>
      <c r="C22" s="884" t="s">
        <v>5911</v>
      </c>
      <c r="D22" s="885" t="s">
        <v>4729</v>
      </c>
      <c r="E22" s="885" t="s">
        <v>4730</v>
      </c>
      <c r="F22" s="886">
        <v>342</v>
      </c>
      <c r="G22" s="887" t="s">
        <v>4012</v>
      </c>
      <c r="H22" s="888">
        <v>765.8</v>
      </c>
      <c r="I22" s="888">
        <v>63.82</v>
      </c>
      <c r="J22" s="887" t="s">
        <v>4713</v>
      </c>
      <c r="K22" s="892" t="s">
        <v>4714</v>
      </c>
      <c r="L22" s="887" t="s">
        <v>5913</v>
      </c>
      <c r="N22" s="890">
        <v>278</v>
      </c>
      <c r="O22" s="890" t="e">
        <v>#REF!</v>
      </c>
      <c r="P22" s="889">
        <v>9</v>
      </c>
      <c r="Q22" s="890" t="s">
        <v>4011</v>
      </c>
      <c r="R22" s="890" t="b">
        <v>0</v>
      </c>
      <c r="S22" s="889">
        <v>9</v>
      </c>
      <c r="U22" s="889">
        <v>9</v>
      </c>
      <c r="X22" s="890"/>
    </row>
    <row r="23" spans="1:24" s="889" customFormat="1" ht="45">
      <c r="A23" s="1325">
        <v>9</v>
      </c>
      <c r="B23" s="883" t="s">
        <v>4710</v>
      </c>
      <c r="C23" s="884" t="s">
        <v>5911</v>
      </c>
      <c r="D23" s="885" t="s">
        <v>4731</v>
      </c>
      <c r="E23" s="885" t="s">
        <v>4732</v>
      </c>
      <c r="F23" s="886">
        <v>572</v>
      </c>
      <c r="G23" s="887" t="s">
        <v>4012</v>
      </c>
      <c r="H23" s="888">
        <v>765.8</v>
      </c>
      <c r="I23" s="888">
        <v>63.82</v>
      </c>
      <c r="J23" s="887" t="s">
        <v>4713</v>
      </c>
      <c r="K23" s="892" t="s">
        <v>4714</v>
      </c>
      <c r="L23" s="887" t="s">
        <v>5913</v>
      </c>
      <c r="N23" s="890">
        <v>568</v>
      </c>
      <c r="O23" s="890">
        <v>573</v>
      </c>
      <c r="P23" s="889">
        <v>10</v>
      </c>
      <c r="Q23" s="891" t="s">
        <v>4012</v>
      </c>
      <c r="R23" s="890" t="b">
        <v>1</v>
      </c>
      <c r="S23" s="889">
        <v>10</v>
      </c>
      <c r="U23" s="889">
        <v>10</v>
      </c>
      <c r="X23" s="890"/>
    </row>
    <row r="24" spans="1:24" s="889" customFormat="1" ht="30">
      <c r="A24" s="1325">
        <v>10</v>
      </c>
      <c r="B24" s="883" t="s">
        <v>4710</v>
      </c>
      <c r="C24" s="884" t="s">
        <v>5911</v>
      </c>
      <c r="D24" s="885" t="s">
        <v>4733</v>
      </c>
      <c r="E24" s="885" t="s">
        <v>5961</v>
      </c>
      <c r="F24" s="886">
        <v>713</v>
      </c>
      <c r="G24" s="887" t="s">
        <v>4012</v>
      </c>
      <c r="H24" s="888">
        <v>765.8</v>
      </c>
      <c r="I24" s="888">
        <v>63.82</v>
      </c>
      <c r="J24" s="887" t="s">
        <v>4713</v>
      </c>
      <c r="K24" s="892" t="s">
        <v>4714</v>
      </c>
      <c r="L24" s="887" t="s">
        <v>5913</v>
      </c>
      <c r="N24" s="890">
        <v>704</v>
      </c>
      <c r="O24" s="890">
        <v>716</v>
      </c>
      <c r="P24" s="889">
        <v>11</v>
      </c>
      <c r="Q24" s="891" t="s">
        <v>4012</v>
      </c>
      <c r="R24" s="890" t="b">
        <v>1</v>
      </c>
      <c r="S24" s="889">
        <v>11</v>
      </c>
      <c r="U24" s="889" t="e">
        <v>#N/A</v>
      </c>
      <c r="X24" s="890"/>
    </row>
    <row r="25" spans="1:24" s="889" customFormat="1" ht="30">
      <c r="A25" s="1325">
        <v>11</v>
      </c>
      <c r="B25" s="883" t="s">
        <v>4710</v>
      </c>
      <c r="C25" s="884" t="s">
        <v>5911</v>
      </c>
      <c r="D25" s="885" t="s">
        <v>4735</v>
      </c>
      <c r="E25" s="885" t="s">
        <v>4736</v>
      </c>
      <c r="F25" s="886">
        <v>1229</v>
      </c>
      <c r="G25" s="887" t="s">
        <v>4013</v>
      </c>
      <c r="H25" s="888">
        <v>1213.0999999999999</v>
      </c>
      <c r="I25" s="888">
        <v>101.09</v>
      </c>
      <c r="J25" s="887" t="s">
        <v>4713</v>
      </c>
      <c r="K25" s="892" t="s">
        <v>4714</v>
      </c>
      <c r="L25" s="887" t="s">
        <v>5913</v>
      </c>
      <c r="N25" s="890">
        <v>1184</v>
      </c>
      <c r="O25" s="890">
        <v>1236</v>
      </c>
      <c r="P25" s="889">
        <v>12</v>
      </c>
      <c r="Q25" s="890" t="s">
        <v>4013</v>
      </c>
      <c r="R25" s="890" t="b">
        <v>1</v>
      </c>
      <c r="S25" s="889">
        <v>12</v>
      </c>
      <c r="U25" s="889">
        <v>12</v>
      </c>
      <c r="X25" s="890"/>
    </row>
    <row r="26" spans="1:24" s="889" customFormat="1" ht="30">
      <c r="A26" s="1325">
        <v>12</v>
      </c>
      <c r="B26" s="883" t="s">
        <v>4710</v>
      </c>
      <c r="C26" s="884" t="s">
        <v>5911</v>
      </c>
      <c r="D26" s="885" t="s">
        <v>4737</v>
      </c>
      <c r="E26" s="885" t="s">
        <v>4738</v>
      </c>
      <c r="F26" s="886">
        <v>248</v>
      </c>
      <c r="G26" s="887" t="s">
        <v>4012</v>
      </c>
      <c r="H26" s="888">
        <v>765.8</v>
      </c>
      <c r="I26" s="888">
        <v>63.82</v>
      </c>
      <c r="J26" s="887" t="s">
        <v>4713</v>
      </c>
      <c r="K26" s="892" t="s">
        <v>4714</v>
      </c>
      <c r="L26" s="887" t="s">
        <v>5913</v>
      </c>
      <c r="N26" s="890">
        <v>201</v>
      </c>
      <c r="O26" s="890">
        <v>248</v>
      </c>
      <c r="P26" s="889">
        <v>13</v>
      </c>
      <c r="Q26" s="891" t="s">
        <v>4012</v>
      </c>
      <c r="R26" s="890" t="b">
        <v>1</v>
      </c>
      <c r="S26" s="889">
        <v>13</v>
      </c>
      <c r="U26" s="889">
        <v>13</v>
      </c>
      <c r="X26" s="890"/>
    </row>
    <row r="27" spans="1:24" s="889" customFormat="1" ht="45">
      <c r="A27" s="1325">
        <v>13</v>
      </c>
      <c r="B27" s="883" t="s">
        <v>4710</v>
      </c>
      <c r="C27" s="884" t="s">
        <v>5911</v>
      </c>
      <c r="D27" s="885" t="s">
        <v>4739</v>
      </c>
      <c r="E27" s="885" t="s">
        <v>4740</v>
      </c>
      <c r="F27" s="886">
        <v>1192</v>
      </c>
      <c r="G27" s="887" t="s">
        <v>4013</v>
      </c>
      <c r="H27" s="888">
        <v>1213.0999999999999</v>
      </c>
      <c r="I27" s="888">
        <v>101.09</v>
      </c>
      <c r="J27" s="887" t="s">
        <v>4713</v>
      </c>
      <c r="K27" s="892" t="s">
        <v>4714</v>
      </c>
      <c r="L27" s="887" t="s">
        <v>5913</v>
      </c>
      <c r="N27" s="890">
        <v>1175</v>
      </c>
      <c r="O27" s="890">
        <v>1187</v>
      </c>
      <c r="P27" s="889">
        <v>14</v>
      </c>
      <c r="Q27" s="890" t="s">
        <v>4013</v>
      </c>
      <c r="R27" s="890" t="b">
        <v>1</v>
      </c>
      <c r="S27" s="889">
        <v>14</v>
      </c>
      <c r="U27" s="889">
        <v>14</v>
      </c>
      <c r="X27" s="890"/>
    </row>
    <row r="28" spans="1:24" s="889" customFormat="1" ht="45">
      <c r="A28" s="1325">
        <v>14</v>
      </c>
      <c r="B28" s="883" t="s">
        <v>4710</v>
      </c>
      <c r="C28" s="884" t="s">
        <v>5911</v>
      </c>
      <c r="D28" s="885" t="s">
        <v>4741</v>
      </c>
      <c r="E28" s="885" t="s">
        <v>4742</v>
      </c>
      <c r="F28" s="886">
        <v>355</v>
      </c>
      <c r="G28" s="887" t="s">
        <v>4012</v>
      </c>
      <c r="H28" s="888">
        <v>765.8</v>
      </c>
      <c r="I28" s="888">
        <v>63.82</v>
      </c>
      <c r="J28" s="887" t="s">
        <v>4713</v>
      </c>
      <c r="K28" s="892" t="s">
        <v>4714</v>
      </c>
      <c r="L28" s="887" t="s">
        <v>5913</v>
      </c>
      <c r="N28" s="890">
        <v>350</v>
      </c>
      <c r="O28" s="890">
        <v>357</v>
      </c>
      <c r="P28" s="889">
        <v>15</v>
      </c>
      <c r="Q28" s="891" t="s">
        <v>4012</v>
      </c>
      <c r="R28" s="890" t="b">
        <v>1</v>
      </c>
      <c r="S28" s="889">
        <v>15</v>
      </c>
      <c r="U28" s="889">
        <v>15</v>
      </c>
      <c r="X28" s="890"/>
    </row>
    <row r="29" spans="1:24" s="889" customFormat="1" ht="30">
      <c r="A29" s="1325">
        <v>15</v>
      </c>
      <c r="B29" s="883" t="s">
        <v>4743</v>
      </c>
      <c r="C29" s="884" t="s">
        <v>5911</v>
      </c>
      <c r="D29" s="893" t="s">
        <v>4744</v>
      </c>
      <c r="E29" s="893" t="s">
        <v>4745</v>
      </c>
      <c r="F29" s="886">
        <v>526</v>
      </c>
      <c r="G29" s="887" t="s">
        <v>4012</v>
      </c>
      <c r="H29" s="888">
        <v>765.8</v>
      </c>
      <c r="I29" s="888">
        <v>63.82</v>
      </c>
      <c r="J29" s="887" t="s">
        <v>4713</v>
      </c>
      <c r="K29" s="892" t="s">
        <v>4746</v>
      </c>
      <c r="L29" s="887" t="s">
        <v>5913</v>
      </c>
      <c r="N29" s="890">
        <v>578</v>
      </c>
      <c r="O29" s="890">
        <v>521</v>
      </c>
      <c r="P29" s="889">
        <v>16</v>
      </c>
      <c r="Q29" s="891" t="s">
        <v>4012</v>
      </c>
      <c r="R29" s="890" t="b">
        <v>1</v>
      </c>
      <c r="S29" s="889">
        <v>16</v>
      </c>
      <c r="U29" s="889" t="e">
        <v>#N/A</v>
      </c>
      <c r="X29" s="890">
        <v>0</v>
      </c>
    </row>
    <row r="30" spans="1:24" ht="30">
      <c r="A30" s="1325">
        <v>16</v>
      </c>
      <c r="B30" s="883" t="s">
        <v>4743</v>
      </c>
      <c r="C30" s="884" t="s">
        <v>5911</v>
      </c>
      <c r="D30" s="893" t="s">
        <v>4747</v>
      </c>
      <c r="E30" s="893" t="s">
        <v>4748</v>
      </c>
      <c r="F30" s="886">
        <v>488</v>
      </c>
      <c r="G30" s="887" t="s">
        <v>4012</v>
      </c>
      <c r="H30" s="888">
        <v>765.8</v>
      </c>
      <c r="I30" s="888">
        <v>63.82</v>
      </c>
      <c r="J30" s="887" t="s">
        <v>4713</v>
      </c>
      <c r="K30" s="892" t="s">
        <v>4746</v>
      </c>
      <c r="L30" s="887" t="s">
        <v>5913</v>
      </c>
      <c r="N30" s="890">
        <v>401</v>
      </c>
      <c r="O30" s="890">
        <v>488</v>
      </c>
      <c r="P30" s="889">
        <v>17</v>
      </c>
      <c r="Q30" s="891" t="s">
        <v>4012</v>
      </c>
      <c r="R30" s="890" t="b">
        <v>1</v>
      </c>
      <c r="S30" s="889">
        <v>17</v>
      </c>
      <c r="U30" s="889" t="e">
        <v>#N/A</v>
      </c>
      <c r="X30" s="891">
        <v>0</v>
      </c>
    </row>
    <row r="31" spans="1:24" ht="30">
      <c r="A31" s="1325">
        <v>17</v>
      </c>
      <c r="B31" s="883" t="s">
        <v>4743</v>
      </c>
      <c r="C31" s="884" t="s">
        <v>5911</v>
      </c>
      <c r="D31" s="893" t="s">
        <v>4749</v>
      </c>
      <c r="E31" s="893" t="s">
        <v>4750</v>
      </c>
      <c r="F31" s="886">
        <v>619</v>
      </c>
      <c r="G31" s="887" t="s">
        <v>4012</v>
      </c>
      <c r="H31" s="888">
        <v>765.8</v>
      </c>
      <c r="I31" s="888">
        <v>63.82</v>
      </c>
      <c r="J31" s="887" t="s">
        <v>4713</v>
      </c>
      <c r="K31" s="892" t="s">
        <v>4746</v>
      </c>
      <c r="L31" s="887" t="s">
        <v>5913</v>
      </c>
      <c r="N31" s="890">
        <v>577</v>
      </c>
      <c r="O31" s="890">
        <v>618</v>
      </c>
      <c r="P31" s="889">
        <v>18</v>
      </c>
      <c r="Q31" s="891" t="s">
        <v>4012</v>
      </c>
      <c r="R31" s="890" t="b">
        <v>1</v>
      </c>
      <c r="S31" s="889">
        <v>18</v>
      </c>
      <c r="U31" s="889" t="e">
        <v>#N/A</v>
      </c>
      <c r="X31" s="891">
        <v>0</v>
      </c>
    </row>
    <row r="32" spans="1:24" ht="30">
      <c r="A32" s="1325">
        <v>18</v>
      </c>
      <c r="B32" s="883" t="s">
        <v>4743</v>
      </c>
      <c r="C32" s="884" t="s">
        <v>5911</v>
      </c>
      <c r="D32" s="893" t="s">
        <v>4751</v>
      </c>
      <c r="E32" s="893" t="s">
        <v>4752</v>
      </c>
      <c r="F32" s="886">
        <v>258</v>
      </c>
      <c r="G32" s="887" t="s">
        <v>4012</v>
      </c>
      <c r="H32" s="888">
        <v>765.8</v>
      </c>
      <c r="I32" s="888">
        <v>63.82</v>
      </c>
      <c r="J32" s="887" t="s">
        <v>4713</v>
      </c>
      <c r="K32" s="892" t="s">
        <v>4746</v>
      </c>
      <c r="L32" s="887" t="s">
        <v>5913</v>
      </c>
      <c r="N32" s="890">
        <v>354</v>
      </c>
      <c r="O32" s="890">
        <v>258</v>
      </c>
      <c r="P32" s="889">
        <v>19</v>
      </c>
      <c r="Q32" s="891" t="s">
        <v>4012</v>
      </c>
      <c r="R32" s="890" t="b">
        <v>1</v>
      </c>
      <c r="S32" s="889">
        <v>19</v>
      </c>
      <c r="U32" s="889">
        <v>19</v>
      </c>
      <c r="X32" s="891">
        <v>0</v>
      </c>
    </row>
    <row r="33" spans="1:24" ht="27.75" customHeight="1">
      <c r="A33" s="1325">
        <v>19</v>
      </c>
      <c r="B33" s="883" t="s">
        <v>4743</v>
      </c>
      <c r="C33" s="884" t="s">
        <v>5911</v>
      </c>
      <c r="D33" s="893" t="s">
        <v>4753</v>
      </c>
      <c r="E33" s="893" t="s">
        <v>4754</v>
      </c>
      <c r="F33" s="886">
        <v>557</v>
      </c>
      <c r="G33" s="887" t="s">
        <v>4012</v>
      </c>
      <c r="H33" s="888">
        <v>765.8</v>
      </c>
      <c r="I33" s="888">
        <v>63.82</v>
      </c>
      <c r="J33" s="887" t="s">
        <v>4713</v>
      </c>
      <c r="K33" s="892" t="s">
        <v>4746</v>
      </c>
      <c r="L33" s="887" t="s">
        <v>5913</v>
      </c>
      <c r="N33" s="890">
        <v>592</v>
      </c>
      <c r="O33" s="890">
        <v>558</v>
      </c>
      <c r="P33" s="889">
        <v>20</v>
      </c>
      <c r="Q33" s="891" t="s">
        <v>4012</v>
      </c>
      <c r="R33" s="890" t="b">
        <v>1</v>
      </c>
      <c r="S33" s="889">
        <v>20</v>
      </c>
      <c r="U33" s="889" t="e">
        <v>#N/A</v>
      </c>
      <c r="X33" s="891">
        <v>0</v>
      </c>
    </row>
    <row r="34" spans="1:24" ht="30">
      <c r="A34" s="1325">
        <v>20</v>
      </c>
      <c r="B34" s="883" t="s">
        <v>4743</v>
      </c>
      <c r="C34" s="884" t="s">
        <v>5911</v>
      </c>
      <c r="D34" s="893" t="s">
        <v>4755</v>
      </c>
      <c r="E34" s="893" t="s">
        <v>4756</v>
      </c>
      <c r="F34" s="886">
        <v>154</v>
      </c>
      <c r="G34" s="887" t="s">
        <v>4012</v>
      </c>
      <c r="H34" s="888">
        <v>765.8</v>
      </c>
      <c r="I34" s="888">
        <v>63.82</v>
      </c>
      <c r="J34" s="887" t="s">
        <v>4713</v>
      </c>
      <c r="K34" s="892" t="s">
        <v>4746</v>
      </c>
      <c r="L34" s="887" t="s">
        <v>5913</v>
      </c>
      <c r="N34" s="890">
        <v>219</v>
      </c>
      <c r="O34" s="890">
        <v>155</v>
      </c>
      <c r="P34" s="889">
        <v>21</v>
      </c>
      <c r="Q34" s="891" t="s">
        <v>4012</v>
      </c>
      <c r="R34" s="890" t="b">
        <v>1</v>
      </c>
      <c r="S34" s="889">
        <v>21</v>
      </c>
      <c r="U34" s="889" t="e">
        <v>#N/A</v>
      </c>
      <c r="X34" s="891"/>
    </row>
    <row r="35" spans="1:24" ht="30">
      <c r="A35" s="1325">
        <v>21</v>
      </c>
      <c r="B35" s="883" t="s">
        <v>4743</v>
      </c>
      <c r="C35" s="884" t="s">
        <v>5911</v>
      </c>
      <c r="D35" s="893" t="s">
        <v>4757</v>
      </c>
      <c r="E35" s="893" t="s">
        <v>4758</v>
      </c>
      <c r="F35" s="886">
        <v>359</v>
      </c>
      <c r="G35" s="887" t="s">
        <v>4012</v>
      </c>
      <c r="H35" s="888">
        <v>765.8</v>
      </c>
      <c r="I35" s="888">
        <v>63.82</v>
      </c>
      <c r="J35" s="887" t="s">
        <v>4713</v>
      </c>
      <c r="K35" s="892" t="s">
        <v>4746</v>
      </c>
      <c r="L35" s="887" t="s">
        <v>5913</v>
      </c>
      <c r="N35" s="890">
        <v>442</v>
      </c>
      <c r="O35" s="890">
        <v>359</v>
      </c>
      <c r="P35" s="889">
        <v>22</v>
      </c>
      <c r="Q35" s="891" t="s">
        <v>4012</v>
      </c>
      <c r="R35" s="890" t="b">
        <v>1</v>
      </c>
      <c r="S35" s="889">
        <v>22</v>
      </c>
      <c r="U35" s="889">
        <v>22</v>
      </c>
      <c r="X35" s="891"/>
    </row>
    <row r="36" spans="1:24" ht="30">
      <c r="A36" s="1325">
        <v>22</v>
      </c>
      <c r="B36" s="883" t="s">
        <v>4743</v>
      </c>
      <c r="C36" s="884" t="s">
        <v>5911</v>
      </c>
      <c r="D36" s="893" t="s">
        <v>4759</v>
      </c>
      <c r="E36" s="893" t="s">
        <v>4760</v>
      </c>
      <c r="F36" s="886">
        <v>282</v>
      </c>
      <c r="G36" s="887" t="s">
        <v>4012</v>
      </c>
      <c r="H36" s="888">
        <v>765.8</v>
      </c>
      <c r="I36" s="888">
        <v>63.82</v>
      </c>
      <c r="J36" s="887" t="s">
        <v>4713</v>
      </c>
      <c r="K36" s="892" t="s">
        <v>4746</v>
      </c>
      <c r="L36" s="887" t="s">
        <v>5913</v>
      </c>
      <c r="N36" s="890">
        <v>326</v>
      </c>
      <c r="O36" s="890">
        <v>281</v>
      </c>
      <c r="P36" s="889">
        <v>23</v>
      </c>
      <c r="Q36" s="891" t="s">
        <v>4012</v>
      </c>
      <c r="R36" s="890" t="b">
        <v>1</v>
      </c>
      <c r="S36" s="889">
        <v>23</v>
      </c>
      <c r="U36" s="889" t="e">
        <v>#N/A</v>
      </c>
      <c r="X36" s="891"/>
    </row>
    <row r="37" spans="1:24" ht="30">
      <c r="A37" s="1325">
        <v>23</v>
      </c>
      <c r="B37" s="883" t="s">
        <v>4743</v>
      </c>
      <c r="C37" s="884" t="s">
        <v>5911</v>
      </c>
      <c r="D37" s="893" t="s">
        <v>4761</v>
      </c>
      <c r="E37" s="893" t="s">
        <v>4762</v>
      </c>
      <c r="F37" s="886">
        <v>319</v>
      </c>
      <c r="G37" s="887" t="s">
        <v>4012</v>
      </c>
      <c r="H37" s="888">
        <v>765.8</v>
      </c>
      <c r="I37" s="888">
        <v>63.82</v>
      </c>
      <c r="J37" s="887" t="s">
        <v>4713</v>
      </c>
      <c r="K37" s="892" t="s">
        <v>4746</v>
      </c>
      <c r="L37" s="887" t="s">
        <v>5913</v>
      </c>
      <c r="N37" s="890">
        <v>399</v>
      </c>
      <c r="O37" s="890">
        <v>319</v>
      </c>
      <c r="P37" s="889">
        <v>31</v>
      </c>
      <c r="Q37" s="891" t="s">
        <v>4012</v>
      </c>
      <c r="R37" s="890" t="b">
        <v>1</v>
      </c>
      <c r="S37" s="889">
        <v>31</v>
      </c>
      <c r="U37" s="889">
        <v>24</v>
      </c>
      <c r="X37" s="891">
        <v>0</v>
      </c>
    </row>
    <row r="38" spans="1:24" ht="30">
      <c r="A38" s="1325">
        <v>24</v>
      </c>
      <c r="B38" s="883" t="s">
        <v>4743</v>
      </c>
      <c r="C38" s="884" t="s">
        <v>5911</v>
      </c>
      <c r="D38" s="893" t="s">
        <v>4763</v>
      </c>
      <c r="E38" s="893" t="s">
        <v>4764</v>
      </c>
      <c r="F38" s="886">
        <v>298</v>
      </c>
      <c r="G38" s="887" t="s">
        <v>4012</v>
      </c>
      <c r="H38" s="888">
        <v>765.8</v>
      </c>
      <c r="I38" s="888">
        <v>63.82</v>
      </c>
      <c r="J38" s="887" t="s">
        <v>4713</v>
      </c>
      <c r="K38" s="892" t="s">
        <v>4746</v>
      </c>
      <c r="L38" s="887" t="s">
        <v>5913</v>
      </c>
      <c r="N38" s="890">
        <v>376</v>
      </c>
      <c r="O38" s="890">
        <v>297</v>
      </c>
      <c r="P38" s="889">
        <v>24</v>
      </c>
      <c r="Q38" s="891" t="s">
        <v>4012</v>
      </c>
      <c r="R38" s="890" t="b">
        <v>1</v>
      </c>
      <c r="S38" s="889">
        <v>24</v>
      </c>
      <c r="U38" s="889" t="e">
        <v>#N/A</v>
      </c>
      <c r="X38" s="891"/>
    </row>
    <row r="39" spans="1:24" ht="45">
      <c r="A39" s="1325">
        <v>25</v>
      </c>
      <c r="B39" s="883" t="s">
        <v>4743</v>
      </c>
      <c r="C39" s="884" t="s">
        <v>5911</v>
      </c>
      <c r="D39" s="893" t="s">
        <v>4765</v>
      </c>
      <c r="E39" s="893" t="s">
        <v>4766</v>
      </c>
      <c r="F39" s="886">
        <v>303</v>
      </c>
      <c r="G39" s="887" t="s">
        <v>4012</v>
      </c>
      <c r="H39" s="888">
        <v>765.8</v>
      </c>
      <c r="I39" s="888">
        <v>63.82</v>
      </c>
      <c r="J39" s="887" t="s">
        <v>4713</v>
      </c>
      <c r="K39" s="892" t="s">
        <v>4746</v>
      </c>
      <c r="L39" s="887" t="s">
        <v>5913</v>
      </c>
      <c r="N39" s="890">
        <v>287</v>
      </c>
      <c r="O39" s="890">
        <v>300</v>
      </c>
      <c r="P39" s="889">
        <v>25</v>
      </c>
      <c r="Q39" s="891" t="s">
        <v>4012</v>
      </c>
      <c r="R39" s="890" t="b">
        <v>1</v>
      </c>
      <c r="S39" s="889">
        <v>25</v>
      </c>
      <c r="U39" s="889" t="e">
        <v>#N/A</v>
      </c>
      <c r="X39" s="891"/>
    </row>
    <row r="40" spans="1:24" ht="30">
      <c r="A40" s="1325">
        <v>26</v>
      </c>
      <c r="B40" s="883" t="s">
        <v>4743</v>
      </c>
      <c r="C40" s="884" t="s">
        <v>5911</v>
      </c>
      <c r="D40" s="893" t="s">
        <v>4767</v>
      </c>
      <c r="E40" s="893" t="s">
        <v>4768</v>
      </c>
      <c r="F40" s="886">
        <v>616</v>
      </c>
      <c r="G40" s="887" t="s">
        <v>4012</v>
      </c>
      <c r="H40" s="888">
        <v>765.8</v>
      </c>
      <c r="I40" s="888">
        <v>63.82</v>
      </c>
      <c r="J40" s="887" t="s">
        <v>4713</v>
      </c>
      <c r="K40" s="892" t="s">
        <v>4746</v>
      </c>
      <c r="L40" s="887" t="s">
        <v>5913</v>
      </c>
      <c r="N40" s="890">
        <v>665</v>
      </c>
      <c r="O40" s="890">
        <v>611</v>
      </c>
      <c r="P40" s="889">
        <v>26</v>
      </c>
      <c r="Q40" s="891" t="s">
        <v>4012</v>
      </c>
      <c r="R40" s="890" t="b">
        <v>1</v>
      </c>
      <c r="S40" s="889">
        <v>26</v>
      </c>
      <c r="U40" s="889">
        <v>27</v>
      </c>
      <c r="X40" s="891"/>
    </row>
    <row r="41" spans="1:24" ht="30">
      <c r="A41" s="1325">
        <v>27</v>
      </c>
      <c r="B41" s="883" t="s">
        <v>4743</v>
      </c>
      <c r="C41" s="884" t="s">
        <v>5911</v>
      </c>
      <c r="D41" s="893" t="s">
        <v>4769</v>
      </c>
      <c r="E41" s="893" t="s">
        <v>4770</v>
      </c>
      <c r="F41" s="886">
        <v>264</v>
      </c>
      <c r="G41" s="887" t="s">
        <v>4012</v>
      </c>
      <c r="H41" s="888">
        <v>765.8</v>
      </c>
      <c r="I41" s="888">
        <v>63.82</v>
      </c>
      <c r="J41" s="887" t="s">
        <v>4713</v>
      </c>
      <c r="K41" s="892" t="s">
        <v>4746</v>
      </c>
      <c r="L41" s="887" t="s">
        <v>5913</v>
      </c>
      <c r="N41" s="890">
        <v>317</v>
      </c>
      <c r="O41" s="890">
        <v>263</v>
      </c>
      <c r="P41" s="889">
        <v>27</v>
      </c>
      <c r="Q41" s="891" t="s">
        <v>4012</v>
      </c>
      <c r="R41" s="890" t="b">
        <v>1</v>
      </c>
      <c r="S41" s="889">
        <v>27</v>
      </c>
      <c r="U41" s="889" t="e">
        <v>#N/A</v>
      </c>
      <c r="X41" s="891" t="s">
        <v>6022</v>
      </c>
    </row>
    <row r="42" spans="1:24" ht="30">
      <c r="A42" s="1325">
        <v>28</v>
      </c>
      <c r="B42" s="883" t="s">
        <v>4743</v>
      </c>
      <c r="C42" s="884" t="s">
        <v>5911</v>
      </c>
      <c r="D42" s="893" t="s">
        <v>4771</v>
      </c>
      <c r="E42" s="893" t="s">
        <v>4772</v>
      </c>
      <c r="F42" s="886">
        <v>294</v>
      </c>
      <c r="G42" s="887" t="s">
        <v>4012</v>
      </c>
      <c r="H42" s="888">
        <v>765.8</v>
      </c>
      <c r="I42" s="888">
        <v>63.82</v>
      </c>
      <c r="J42" s="887" t="s">
        <v>4713</v>
      </c>
      <c r="K42" s="892" t="s">
        <v>4746</v>
      </c>
      <c r="L42" s="887" t="s">
        <v>5913</v>
      </c>
      <c r="N42" s="890">
        <v>683</v>
      </c>
      <c r="O42" s="890">
        <v>293</v>
      </c>
      <c r="P42" s="889">
        <v>28</v>
      </c>
      <c r="Q42" s="891" t="s">
        <v>4012</v>
      </c>
      <c r="R42" s="890" t="b">
        <v>1</v>
      </c>
      <c r="S42" s="889">
        <v>28</v>
      </c>
      <c r="U42" s="889" t="e">
        <v>#N/A</v>
      </c>
      <c r="X42" s="891"/>
    </row>
    <row r="43" spans="1:24" ht="30">
      <c r="A43" s="1325">
        <v>29</v>
      </c>
      <c r="B43" s="883" t="s">
        <v>4743</v>
      </c>
      <c r="C43" s="884" t="s">
        <v>5911</v>
      </c>
      <c r="D43" s="893" t="s">
        <v>4773</v>
      </c>
      <c r="E43" s="893" t="s">
        <v>4774</v>
      </c>
      <c r="F43" s="886">
        <v>541</v>
      </c>
      <c r="G43" s="887" t="s">
        <v>4012</v>
      </c>
      <c r="H43" s="888">
        <v>765.8</v>
      </c>
      <c r="I43" s="888">
        <v>63.82</v>
      </c>
      <c r="J43" s="887" t="s">
        <v>4713</v>
      </c>
      <c r="K43" s="892" t="s">
        <v>4746</v>
      </c>
      <c r="L43" s="887" t="s">
        <v>5913</v>
      </c>
      <c r="N43" s="890">
        <v>634</v>
      </c>
      <c r="O43" s="890">
        <v>539</v>
      </c>
      <c r="P43" s="889">
        <v>29</v>
      </c>
      <c r="Q43" s="891" t="s">
        <v>4012</v>
      </c>
      <c r="R43" s="890" t="b">
        <v>1</v>
      </c>
      <c r="S43" s="889">
        <v>29</v>
      </c>
      <c r="U43" s="889">
        <v>30</v>
      </c>
      <c r="X43" s="891"/>
    </row>
    <row r="44" spans="1:24" ht="30">
      <c r="A44" s="1325">
        <v>30</v>
      </c>
      <c r="B44" s="883" t="s">
        <v>4743</v>
      </c>
      <c r="C44" s="884" t="s">
        <v>5911</v>
      </c>
      <c r="D44" s="893" t="s">
        <v>4775</v>
      </c>
      <c r="E44" s="894" t="s">
        <v>4776</v>
      </c>
      <c r="F44" s="886">
        <v>412</v>
      </c>
      <c r="G44" s="887" t="s">
        <v>4012</v>
      </c>
      <c r="H44" s="888">
        <v>765.8</v>
      </c>
      <c r="I44" s="888">
        <v>63.82</v>
      </c>
      <c r="J44" s="887" t="s">
        <v>4713</v>
      </c>
      <c r="K44" s="892" t="s">
        <v>4746</v>
      </c>
      <c r="L44" s="887" t="s">
        <v>5913</v>
      </c>
      <c r="N44" s="890">
        <v>317</v>
      </c>
      <c r="O44" s="890">
        <v>411</v>
      </c>
      <c r="P44" s="889">
        <v>30</v>
      </c>
      <c r="Q44" s="891" t="s">
        <v>4012</v>
      </c>
      <c r="R44" s="890" t="b">
        <v>1</v>
      </c>
      <c r="S44" s="889">
        <v>30</v>
      </c>
      <c r="U44" s="889">
        <v>31</v>
      </c>
      <c r="X44" s="891"/>
    </row>
    <row r="45" spans="1:24" ht="30">
      <c r="A45" s="1325">
        <v>31</v>
      </c>
      <c r="B45" s="883" t="s">
        <v>4777</v>
      </c>
      <c r="C45" s="884" t="s">
        <v>5911</v>
      </c>
      <c r="D45" s="893" t="s">
        <v>4778</v>
      </c>
      <c r="E45" s="893" t="s">
        <v>4779</v>
      </c>
      <c r="F45" s="886">
        <v>378</v>
      </c>
      <c r="G45" s="887" t="s">
        <v>4012</v>
      </c>
      <c r="H45" s="888">
        <v>765.8</v>
      </c>
      <c r="I45" s="888">
        <v>63.82</v>
      </c>
      <c r="J45" s="887" t="s">
        <v>4713</v>
      </c>
      <c r="K45" s="892" t="s">
        <v>4780</v>
      </c>
      <c r="L45" s="887" t="s">
        <v>5913</v>
      </c>
      <c r="N45" s="890">
        <v>391</v>
      </c>
      <c r="O45" s="890">
        <v>377</v>
      </c>
      <c r="P45" s="889">
        <v>32</v>
      </c>
      <c r="Q45" s="891" t="s">
        <v>4012</v>
      </c>
      <c r="R45" s="890" t="b">
        <v>1</v>
      </c>
      <c r="S45" s="889">
        <v>32</v>
      </c>
      <c r="U45" s="889">
        <v>32</v>
      </c>
      <c r="X45" s="891">
        <v>0</v>
      </c>
    </row>
    <row r="46" spans="1:24" ht="45">
      <c r="A46" s="1325">
        <v>32</v>
      </c>
      <c r="B46" s="883" t="s">
        <v>4777</v>
      </c>
      <c r="C46" s="884" t="s">
        <v>5911</v>
      </c>
      <c r="D46" s="893" t="s">
        <v>4781</v>
      </c>
      <c r="E46" s="893" t="s">
        <v>4782</v>
      </c>
      <c r="F46" s="886">
        <v>184</v>
      </c>
      <c r="G46" s="887" t="s">
        <v>4012</v>
      </c>
      <c r="H46" s="888">
        <v>765.8</v>
      </c>
      <c r="I46" s="888">
        <v>63.82</v>
      </c>
      <c r="J46" s="887" t="s">
        <v>4713</v>
      </c>
      <c r="K46" s="892" t="s">
        <v>4780</v>
      </c>
      <c r="L46" s="887" t="s">
        <v>5913</v>
      </c>
      <c r="N46" s="890">
        <v>217</v>
      </c>
      <c r="O46" s="890">
        <v>184</v>
      </c>
      <c r="P46" s="889">
        <v>33</v>
      </c>
      <c r="Q46" s="891" t="s">
        <v>4012</v>
      </c>
      <c r="R46" s="890" t="b">
        <v>1</v>
      </c>
      <c r="S46" s="889">
        <v>33</v>
      </c>
      <c r="U46" s="889">
        <v>33</v>
      </c>
      <c r="X46" s="891">
        <v>0</v>
      </c>
    </row>
    <row r="47" spans="1:24" ht="30">
      <c r="A47" s="1325">
        <v>33</v>
      </c>
      <c r="B47" s="883" t="s">
        <v>4777</v>
      </c>
      <c r="C47" s="884" t="s">
        <v>5911</v>
      </c>
      <c r="D47" s="893" t="s">
        <v>4783</v>
      </c>
      <c r="E47" s="893" t="s">
        <v>4784</v>
      </c>
      <c r="F47" s="886">
        <v>327</v>
      </c>
      <c r="G47" s="887" t="s">
        <v>4012</v>
      </c>
      <c r="H47" s="888">
        <v>765.8</v>
      </c>
      <c r="I47" s="888">
        <v>63.82</v>
      </c>
      <c r="J47" s="887" t="s">
        <v>4713</v>
      </c>
      <c r="K47" s="892" t="s">
        <v>4780</v>
      </c>
      <c r="L47" s="887" t="s">
        <v>5913</v>
      </c>
      <c r="N47" s="890">
        <v>360</v>
      </c>
      <c r="O47" s="890">
        <v>327</v>
      </c>
      <c r="P47" s="889">
        <v>34</v>
      </c>
      <c r="Q47" s="891" t="s">
        <v>4012</v>
      </c>
      <c r="R47" s="890" t="b">
        <v>1</v>
      </c>
      <c r="S47" s="889">
        <v>34</v>
      </c>
      <c r="U47" s="889">
        <v>34</v>
      </c>
      <c r="X47" s="891">
        <v>0</v>
      </c>
    </row>
    <row r="48" spans="1:24" ht="30">
      <c r="A48" s="1325">
        <v>34</v>
      </c>
      <c r="B48" s="883" t="s">
        <v>4777</v>
      </c>
      <c r="C48" s="884" t="s">
        <v>5911</v>
      </c>
      <c r="D48" s="893" t="s">
        <v>4785</v>
      </c>
      <c r="E48" s="893" t="s">
        <v>4786</v>
      </c>
      <c r="F48" s="886">
        <v>274</v>
      </c>
      <c r="G48" s="887" t="s">
        <v>4012</v>
      </c>
      <c r="H48" s="888">
        <v>765.8</v>
      </c>
      <c r="I48" s="888">
        <v>63.82</v>
      </c>
      <c r="J48" s="887" t="s">
        <v>4713</v>
      </c>
      <c r="K48" s="892" t="s">
        <v>4780</v>
      </c>
      <c r="L48" s="887" t="s">
        <v>5913</v>
      </c>
      <c r="N48" s="890">
        <v>223</v>
      </c>
      <c r="O48" s="890">
        <v>274</v>
      </c>
      <c r="P48" s="889">
        <v>35</v>
      </c>
      <c r="Q48" s="891" t="s">
        <v>4012</v>
      </c>
      <c r="R48" s="890" t="b">
        <v>1</v>
      </c>
      <c r="S48" s="889">
        <v>35</v>
      </c>
      <c r="U48" s="889">
        <v>35</v>
      </c>
      <c r="X48" s="891"/>
    </row>
    <row r="49" spans="1:24" ht="45">
      <c r="A49" s="1325">
        <v>35</v>
      </c>
      <c r="B49" s="883" t="s">
        <v>4777</v>
      </c>
      <c r="C49" s="884" t="s">
        <v>5911</v>
      </c>
      <c r="D49" s="893" t="s">
        <v>4787</v>
      </c>
      <c r="E49" s="893" t="s">
        <v>4788</v>
      </c>
      <c r="F49" s="886">
        <v>187</v>
      </c>
      <c r="G49" s="887" t="s">
        <v>4012</v>
      </c>
      <c r="H49" s="888">
        <v>765.8</v>
      </c>
      <c r="I49" s="888">
        <v>63.82</v>
      </c>
      <c r="J49" s="887" t="s">
        <v>4713</v>
      </c>
      <c r="K49" s="892" t="s">
        <v>4780</v>
      </c>
      <c r="L49" s="887" t="s">
        <v>5913</v>
      </c>
      <c r="N49" s="890">
        <v>209</v>
      </c>
      <c r="O49" s="890">
        <v>188</v>
      </c>
      <c r="P49" s="889">
        <v>36</v>
      </c>
      <c r="Q49" s="891" t="s">
        <v>4012</v>
      </c>
      <c r="R49" s="890" t="b">
        <v>1</v>
      </c>
      <c r="S49" s="889">
        <v>36</v>
      </c>
      <c r="U49" s="889">
        <v>36</v>
      </c>
      <c r="X49" s="891"/>
    </row>
    <row r="50" spans="1:24" ht="30">
      <c r="A50" s="1325">
        <v>36</v>
      </c>
      <c r="B50" s="883" t="s">
        <v>4777</v>
      </c>
      <c r="C50" s="884" t="s">
        <v>5911</v>
      </c>
      <c r="D50" s="893" t="s">
        <v>4789</v>
      </c>
      <c r="E50" s="893" t="s">
        <v>4790</v>
      </c>
      <c r="F50" s="886">
        <v>350</v>
      </c>
      <c r="G50" s="887" t="s">
        <v>4012</v>
      </c>
      <c r="H50" s="888">
        <v>765.8</v>
      </c>
      <c r="I50" s="888">
        <v>63.82</v>
      </c>
      <c r="J50" s="887" t="s">
        <v>4713</v>
      </c>
      <c r="K50" s="892" t="s">
        <v>4780</v>
      </c>
      <c r="L50" s="887" t="s">
        <v>5913</v>
      </c>
      <c r="N50" s="890">
        <v>363</v>
      </c>
      <c r="O50" s="890">
        <v>352</v>
      </c>
      <c r="P50" s="889">
        <v>37</v>
      </c>
      <c r="Q50" s="891" t="s">
        <v>4012</v>
      </c>
      <c r="R50" s="890" t="b">
        <v>1</v>
      </c>
      <c r="S50" s="889">
        <v>37</v>
      </c>
      <c r="U50" s="889">
        <v>37</v>
      </c>
      <c r="X50" s="891"/>
    </row>
    <row r="51" spans="1:24" ht="45">
      <c r="A51" s="1325">
        <v>37</v>
      </c>
      <c r="B51" s="883" t="s">
        <v>4777</v>
      </c>
      <c r="C51" s="884" t="s">
        <v>5911</v>
      </c>
      <c r="D51" s="893" t="s">
        <v>4791</v>
      </c>
      <c r="E51" s="893" t="s">
        <v>4792</v>
      </c>
      <c r="F51" s="886">
        <v>381</v>
      </c>
      <c r="G51" s="887" t="s">
        <v>4012</v>
      </c>
      <c r="H51" s="888">
        <v>765.8</v>
      </c>
      <c r="I51" s="888">
        <v>63.82</v>
      </c>
      <c r="J51" s="887" t="s">
        <v>4713</v>
      </c>
      <c r="K51" s="892" t="s">
        <v>4780</v>
      </c>
      <c r="L51" s="887" t="s">
        <v>5913</v>
      </c>
      <c r="N51" s="890">
        <v>365</v>
      </c>
      <c r="O51" s="890">
        <v>381</v>
      </c>
      <c r="P51" s="889">
        <v>38</v>
      </c>
      <c r="Q51" s="891" t="s">
        <v>4012</v>
      </c>
      <c r="R51" s="890" t="b">
        <v>1</v>
      </c>
      <c r="S51" s="889">
        <v>38</v>
      </c>
      <c r="U51" s="889">
        <v>38</v>
      </c>
      <c r="X51" s="891">
        <v>0</v>
      </c>
    </row>
    <row r="52" spans="1:24" ht="30">
      <c r="A52" s="1325">
        <v>38</v>
      </c>
      <c r="B52" s="883" t="s">
        <v>4777</v>
      </c>
      <c r="C52" s="884" t="s">
        <v>5911</v>
      </c>
      <c r="D52" s="893" t="s">
        <v>4793</v>
      </c>
      <c r="E52" s="893" t="s">
        <v>4794</v>
      </c>
      <c r="F52" s="886">
        <v>414</v>
      </c>
      <c r="G52" s="887" t="s">
        <v>4012</v>
      </c>
      <c r="H52" s="888">
        <v>765.8</v>
      </c>
      <c r="I52" s="888">
        <v>63.82</v>
      </c>
      <c r="J52" s="887" t="s">
        <v>4713</v>
      </c>
      <c r="K52" s="892" t="s">
        <v>4780</v>
      </c>
      <c r="L52" s="887" t="s">
        <v>5913</v>
      </c>
      <c r="N52" s="890">
        <v>379</v>
      </c>
      <c r="O52" s="890">
        <v>413</v>
      </c>
      <c r="P52" s="889">
        <v>39</v>
      </c>
      <c r="Q52" s="891" t="s">
        <v>4012</v>
      </c>
      <c r="R52" s="890" t="b">
        <v>1</v>
      </c>
      <c r="S52" s="889">
        <v>39</v>
      </c>
      <c r="U52" s="889">
        <v>39</v>
      </c>
      <c r="X52" s="891">
        <v>0</v>
      </c>
    </row>
    <row r="53" spans="1:24" ht="45">
      <c r="A53" s="1325">
        <v>39</v>
      </c>
      <c r="B53" s="883" t="s">
        <v>4777</v>
      </c>
      <c r="C53" s="884" t="s">
        <v>5911</v>
      </c>
      <c r="D53" s="893" t="s">
        <v>4795</v>
      </c>
      <c r="E53" s="893" t="s">
        <v>4796</v>
      </c>
      <c r="F53" s="886">
        <v>393</v>
      </c>
      <c r="G53" s="887" t="s">
        <v>4012</v>
      </c>
      <c r="H53" s="888">
        <v>765.8</v>
      </c>
      <c r="I53" s="888">
        <v>63.82</v>
      </c>
      <c r="J53" s="887" t="s">
        <v>4713</v>
      </c>
      <c r="K53" s="892" t="s">
        <v>4780</v>
      </c>
      <c r="L53" s="887" t="s">
        <v>5913</v>
      </c>
      <c r="N53" s="890">
        <v>444</v>
      </c>
      <c r="O53" s="890">
        <v>392</v>
      </c>
      <c r="P53" s="889">
        <v>40</v>
      </c>
      <c r="Q53" s="891" t="s">
        <v>4012</v>
      </c>
      <c r="R53" s="890" t="b">
        <v>1</v>
      </c>
      <c r="S53" s="889">
        <v>40</v>
      </c>
      <c r="U53" s="889">
        <v>40</v>
      </c>
      <c r="X53" s="891">
        <v>0</v>
      </c>
    </row>
    <row r="54" spans="1:24" ht="45">
      <c r="A54" s="1325">
        <v>40</v>
      </c>
      <c r="B54" s="883" t="s">
        <v>4777</v>
      </c>
      <c r="C54" s="884" t="s">
        <v>5911</v>
      </c>
      <c r="D54" s="893" t="s">
        <v>4797</v>
      </c>
      <c r="E54" s="893" t="s">
        <v>4798</v>
      </c>
      <c r="F54" s="886">
        <v>613</v>
      </c>
      <c r="G54" s="887" t="s">
        <v>4012</v>
      </c>
      <c r="H54" s="888">
        <v>765.8</v>
      </c>
      <c r="I54" s="888">
        <v>63.82</v>
      </c>
      <c r="J54" s="887" t="s">
        <v>4713</v>
      </c>
      <c r="K54" s="892" t="s">
        <v>4780</v>
      </c>
      <c r="L54" s="887" t="s">
        <v>5913</v>
      </c>
      <c r="N54" s="890">
        <v>643</v>
      </c>
      <c r="O54" s="890">
        <v>613</v>
      </c>
      <c r="P54" s="889">
        <v>41</v>
      </c>
      <c r="Q54" s="891" t="s">
        <v>4012</v>
      </c>
      <c r="R54" s="890" t="b">
        <v>1</v>
      </c>
      <c r="S54" s="889">
        <v>41</v>
      </c>
      <c r="U54" s="889">
        <v>41</v>
      </c>
      <c r="X54" s="891"/>
    </row>
    <row r="55" spans="1:24" ht="30">
      <c r="A55" s="1325">
        <v>41</v>
      </c>
      <c r="B55" s="883" t="s">
        <v>4777</v>
      </c>
      <c r="C55" s="884" t="s">
        <v>5911</v>
      </c>
      <c r="D55" s="893" t="s">
        <v>4799</v>
      </c>
      <c r="E55" s="893" t="s">
        <v>4800</v>
      </c>
      <c r="F55" s="886">
        <v>326</v>
      </c>
      <c r="G55" s="887" t="s">
        <v>4012</v>
      </c>
      <c r="H55" s="888">
        <v>765.8</v>
      </c>
      <c r="I55" s="888">
        <v>63.82</v>
      </c>
      <c r="J55" s="887" t="s">
        <v>4713</v>
      </c>
      <c r="K55" s="892" t="s">
        <v>4780</v>
      </c>
      <c r="L55" s="887" t="s">
        <v>5913</v>
      </c>
      <c r="N55" s="890">
        <v>327</v>
      </c>
      <c r="O55" s="890">
        <v>326</v>
      </c>
      <c r="P55" s="889">
        <v>42</v>
      </c>
      <c r="Q55" s="891" t="s">
        <v>4012</v>
      </c>
      <c r="R55" s="890" t="b">
        <v>1</v>
      </c>
      <c r="S55" s="889">
        <v>42</v>
      </c>
      <c r="U55" s="889">
        <v>42</v>
      </c>
      <c r="X55" s="891"/>
    </row>
    <row r="56" spans="1:24" ht="45">
      <c r="A56" s="1325">
        <v>42</v>
      </c>
      <c r="B56" s="883" t="s">
        <v>4777</v>
      </c>
      <c r="C56" s="884" t="s">
        <v>5911</v>
      </c>
      <c r="D56" s="893" t="s">
        <v>4801</v>
      </c>
      <c r="E56" s="893" t="s">
        <v>4802</v>
      </c>
      <c r="F56" s="886">
        <v>528</v>
      </c>
      <c r="G56" s="887" t="s">
        <v>4012</v>
      </c>
      <c r="H56" s="888">
        <v>765.8</v>
      </c>
      <c r="I56" s="888">
        <v>63.82</v>
      </c>
      <c r="J56" s="887" t="s">
        <v>4713</v>
      </c>
      <c r="K56" s="892" t="s">
        <v>4780</v>
      </c>
      <c r="L56" s="887" t="s">
        <v>5913</v>
      </c>
      <c r="N56" s="890">
        <v>510</v>
      </c>
      <c r="O56" s="890">
        <v>529</v>
      </c>
      <c r="P56" s="889">
        <v>43</v>
      </c>
      <c r="Q56" s="891" t="s">
        <v>4012</v>
      </c>
      <c r="R56" s="890" t="b">
        <v>1</v>
      </c>
      <c r="S56" s="889">
        <v>43</v>
      </c>
      <c r="U56" s="889">
        <v>43</v>
      </c>
      <c r="X56" s="891"/>
    </row>
    <row r="57" spans="1:24" ht="30">
      <c r="A57" s="1325">
        <v>43</v>
      </c>
      <c r="B57" s="883" t="s">
        <v>4777</v>
      </c>
      <c r="C57" s="884" t="s">
        <v>5911</v>
      </c>
      <c r="D57" s="893" t="s">
        <v>4803</v>
      </c>
      <c r="E57" s="893" t="s">
        <v>4804</v>
      </c>
      <c r="F57" s="886">
        <v>351</v>
      </c>
      <c r="G57" s="887" t="s">
        <v>4012</v>
      </c>
      <c r="H57" s="888">
        <v>765.8</v>
      </c>
      <c r="I57" s="888">
        <v>63.82</v>
      </c>
      <c r="J57" s="887" t="s">
        <v>4713</v>
      </c>
      <c r="K57" s="892" t="s">
        <v>4780</v>
      </c>
      <c r="L57" s="887" t="s">
        <v>5913</v>
      </c>
      <c r="N57" s="890">
        <v>279</v>
      </c>
      <c r="O57" s="890">
        <v>349</v>
      </c>
      <c r="P57" s="889">
        <v>44</v>
      </c>
      <c r="Q57" s="891" t="s">
        <v>4012</v>
      </c>
      <c r="R57" s="890" t="b">
        <v>1</v>
      </c>
      <c r="S57" s="889">
        <v>44</v>
      </c>
      <c r="U57" s="889">
        <v>44</v>
      </c>
      <c r="X57" s="891">
        <v>0</v>
      </c>
    </row>
    <row r="58" spans="1:24" ht="45">
      <c r="A58" s="1325">
        <v>44</v>
      </c>
      <c r="B58" s="883" t="s">
        <v>4777</v>
      </c>
      <c r="C58" s="884" t="s">
        <v>5911</v>
      </c>
      <c r="D58" s="893" t="s">
        <v>4805</v>
      </c>
      <c r="E58" s="893" t="s">
        <v>4806</v>
      </c>
      <c r="F58" s="886">
        <v>405</v>
      </c>
      <c r="G58" s="887" t="s">
        <v>4012</v>
      </c>
      <c r="H58" s="888">
        <v>765.8</v>
      </c>
      <c r="I58" s="888">
        <v>63.82</v>
      </c>
      <c r="J58" s="887" t="s">
        <v>4713</v>
      </c>
      <c r="K58" s="892" t="s">
        <v>4780</v>
      </c>
      <c r="L58" s="887" t="s">
        <v>5913</v>
      </c>
      <c r="N58" s="890">
        <v>361</v>
      </c>
      <c r="O58" s="890">
        <v>404</v>
      </c>
      <c r="P58" s="889">
        <v>45</v>
      </c>
      <c r="Q58" s="891" t="s">
        <v>4012</v>
      </c>
      <c r="R58" s="890" t="b">
        <v>1</v>
      </c>
      <c r="S58" s="889">
        <v>45</v>
      </c>
      <c r="U58" s="889">
        <v>45</v>
      </c>
      <c r="X58" s="891">
        <v>0</v>
      </c>
    </row>
    <row r="59" spans="1:24" ht="30">
      <c r="A59" s="1325">
        <v>45</v>
      </c>
      <c r="B59" s="883" t="s">
        <v>4777</v>
      </c>
      <c r="C59" s="884" t="s">
        <v>5911</v>
      </c>
      <c r="D59" s="893" t="s">
        <v>4807</v>
      </c>
      <c r="E59" s="893" t="s">
        <v>4808</v>
      </c>
      <c r="F59" s="886">
        <v>544</v>
      </c>
      <c r="G59" s="887" t="s">
        <v>4012</v>
      </c>
      <c r="H59" s="888">
        <v>765.8</v>
      </c>
      <c r="I59" s="888">
        <v>63.82</v>
      </c>
      <c r="J59" s="887" t="s">
        <v>4713</v>
      </c>
      <c r="K59" s="892" t="s">
        <v>4780</v>
      </c>
      <c r="L59" s="887" t="s">
        <v>5913</v>
      </c>
      <c r="N59" s="890">
        <v>525</v>
      </c>
      <c r="O59" s="890">
        <v>540</v>
      </c>
      <c r="P59" s="889">
        <v>46</v>
      </c>
      <c r="Q59" s="891" t="s">
        <v>4012</v>
      </c>
      <c r="R59" s="890" t="b">
        <v>1</v>
      </c>
      <c r="S59" s="889">
        <v>46</v>
      </c>
      <c r="U59" s="889">
        <v>46</v>
      </c>
      <c r="X59" s="891"/>
    </row>
    <row r="60" spans="1:24" ht="30">
      <c r="A60" s="1325">
        <v>46</v>
      </c>
      <c r="B60" s="883" t="s">
        <v>4777</v>
      </c>
      <c r="C60" s="884" t="s">
        <v>5911</v>
      </c>
      <c r="D60" s="893" t="s">
        <v>4809</v>
      </c>
      <c r="E60" s="893" t="s">
        <v>4810</v>
      </c>
      <c r="F60" s="886">
        <v>1001</v>
      </c>
      <c r="G60" s="887" t="s">
        <v>4013</v>
      </c>
      <c r="H60" s="888">
        <v>1213.0999999999999</v>
      </c>
      <c r="I60" s="888">
        <v>101.09</v>
      </c>
      <c r="J60" s="887" t="s">
        <v>4713</v>
      </c>
      <c r="K60" s="892" t="s">
        <v>4780</v>
      </c>
      <c r="L60" s="887" t="s">
        <v>5913</v>
      </c>
      <c r="N60" s="890">
        <v>986</v>
      </c>
      <c r="O60" s="890">
        <v>999</v>
      </c>
      <c r="P60" s="889">
        <v>47</v>
      </c>
      <c r="Q60" s="890" t="s">
        <v>4013</v>
      </c>
      <c r="R60" s="890" t="b">
        <v>1</v>
      </c>
      <c r="S60" s="889">
        <v>47</v>
      </c>
      <c r="U60" s="889">
        <v>47</v>
      </c>
      <c r="X60" s="891"/>
    </row>
    <row r="61" spans="1:24" ht="30">
      <c r="A61" s="1325">
        <v>47</v>
      </c>
      <c r="B61" s="883" t="s">
        <v>4777</v>
      </c>
      <c r="C61" s="884" t="s">
        <v>5911</v>
      </c>
      <c r="D61" s="893" t="s">
        <v>4811</v>
      </c>
      <c r="E61" s="893" t="s">
        <v>4812</v>
      </c>
      <c r="F61" s="886">
        <v>568</v>
      </c>
      <c r="G61" s="887" t="s">
        <v>4012</v>
      </c>
      <c r="H61" s="888">
        <v>765.8</v>
      </c>
      <c r="I61" s="888">
        <v>63.82</v>
      </c>
      <c r="J61" s="887" t="s">
        <v>4713</v>
      </c>
      <c r="K61" s="892" t="s">
        <v>4780</v>
      </c>
      <c r="L61" s="887" t="s">
        <v>5913</v>
      </c>
      <c r="N61" s="890">
        <v>588</v>
      </c>
      <c r="O61" s="890">
        <v>567</v>
      </c>
      <c r="P61" s="889">
        <v>48</v>
      </c>
      <c r="Q61" s="891" t="s">
        <v>4012</v>
      </c>
      <c r="R61" s="890" t="b">
        <v>1</v>
      </c>
      <c r="S61" s="889">
        <v>48</v>
      </c>
      <c r="U61" s="889">
        <v>48</v>
      </c>
      <c r="X61" s="891"/>
    </row>
    <row r="62" spans="1:24" ht="30">
      <c r="A62" s="1325">
        <v>48</v>
      </c>
      <c r="B62" s="883" t="s">
        <v>4777</v>
      </c>
      <c r="C62" s="884" t="s">
        <v>5911</v>
      </c>
      <c r="D62" s="893" t="s">
        <v>4813</v>
      </c>
      <c r="E62" s="893" t="s">
        <v>4814</v>
      </c>
      <c r="F62" s="886">
        <v>337</v>
      </c>
      <c r="G62" s="887" t="s">
        <v>4012</v>
      </c>
      <c r="H62" s="888">
        <v>765.8</v>
      </c>
      <c r="I62" s="888">
        <v>63.82</v>
      </c>
      <c r="J62" s="887" t="s">
        <v>4713</v>
      </c>
      <c r="K62" s="892" t="s">
        <v>4780</v>
      </c>
      <c r="L62" s="887" t="s">
        <v>5913</v>
      </c>
      <c r="N62" s="890">
        <v>368</v>
      </c>
      <c r="O62" s="890">
        <v>337</v>
      </c>
      <c r="P62" s="889">
        <v>49</v>
      </c>
      <c r="Q62" s="891" t="s">
        <v>4012</v>
      </c>
      <c r="R62" s="890" t="b">
        <v>1</v>
      </c>
      <c r="S62" s="889">
        <v>49</v>
      </c>
      <c r="U62" s="889">
        <v>49</v>
      </c>
      <c r="X62" s="891"/>
    </row>
    <row r="63" spans="1:24" ht="30">
      <c r="A63" s="1325">
        <v>49</v>
      </c>
      <c r="B63" s="883" t="s">
        <v>4777</v>
      </c>
      <c r="C63" s="884" t="s">
        <v>5911</v>
      </c>
      <c r="D63" s="893" t="s">
        <v>4815</v>
      </c>
      <c r="E63" s="893" t="s">
        <v>4816</v>
      </c>
      <c r="F63" s="886">
        <v>564</v>
      </c>
      <c r="G63" s="887" t="s">
        <v>4012</v>
      </c>
      <c r="H63" s="888">
        <v>765.8</v>
      </c>
      <c r="I63" s="888">
        <v>63.82</v>
      </c>
      <c r="J63" s="887" t="s">
        <v>4713</v>
      </c>
      <c r="K63" s="892" t="s">
        <v>4780</v>
      </c>
      <c r="L63" s="887" t="s">
        <v>5913</v>
      </c>
      <c r="N63" s="890">
        <v>580</v>
      </c>
      <c r="O63" s="890">
        <v>562</v>
      </c>
      <c r="P63" s="889">
        <v>50</v>
      </c>
      <c r="Q63" s="891" t="s">
        <v>4012</v>
      </c>
      <c r="R63" s="890" t="b">
        <v>1</v>
      </c>
      <c r="S63" s="889">
        <v>50</v>
      </c>
      <c r="U63" s="889">
        <v>50</v>
      </c>
      <c r="X63" s="891">
        <v>0</v>
      </c>
    </row>
    <row r="64" spans="1:24" ht="30">
      <c r="A64" s="1325">
        <v>50</v>
      </c>
      <c r="B64" s="883" t="s">
        <v>4777</v>
      </c>
      <c r="C64" s="884" t="s">
        <v>5911</v>
      </c>
      <c r="D64" s="893" t="s">
        <v>4817</v>
      </c>
      <c r="E64" s="893" t="s">
        <v>4818</v>
      </c>
      <c r="F64" s="886">
        <v>481</v>
      </c>
      <c r="G64" s="887" t="s">
        <v>4012</v>
      </c>
      <c r="H64" s="888">
        <v>765.8</v>
      </c>
      <c r="I64" s="888">
        <v>63.82</v>
      </c>
      <c r="J64" s="887" t="s">
        <v>4713</v>
      </c>
      <c r="K64" s="892" t="s">
        <v>4780</v>
      </c>
      <c r="L64" s="887" t="s">
        <v>5913</v>
      </c>
      <c r="N64" s="890">
        <v>556</v>
      </c>
      <c r="O64" s="890">
        <v>480</v>
      </c>
      <c r="P64" s="889">
        <v>51</v>
      </c>
      <c r="Q64" s="891" t="s">
        <v>4012</v>
      </c>
      <c r="R64" s="890" t="b">
        <v>1</v>
      </c>
      <c r="S64" s="889">
        <v>51</v>
      </c>
      <c r="U64" s="889">
        <v>51</v>
      </c>
      <c r="X64" s="891">
        <v>0</v>
      </c>
    </row>
    <row r="65" spans="1:29" ht="30">
      <c r="A65" s="1325">
        <v>51</v>
      </c>
      <c r="B65" s="883" t="s">
        <v>4777</v>
      </c>
      <c r="C65" s="884" t="s">
        <v>5911</v>
      </c>
      <c r="D65" s="893" t="s">
        <v>4819</v>
      </c>
      <c r="E65" s="893" t="s">
        <v>4820</v>
      </c>
      <c r="F65" s="886">
        <v>558</v>
      </c>
      <c r="G65" s="887" t="s">
        <v>4012</v>
      </c>
      <c r="H65" s="888">
        <v>765.8</v>
      </c>
      <c r="I65" s="888">
        <v>63.82</v>
      </c>
      <c r="J65" s="887" t="s">
        <v>4713</v>
      </c>
      <c r="K65" s="892" t="s">
        <v>4780</v>
      </c>
      <c r="L65" s="887" t="s">
        <v>5913</v>
      </c>
      <c r="N65" s="890">
        <v>539</v>
      </c>
      <c r="O65" s="890">
        <v>559</v>
      </c>
      <c r="P65" s="889">
        <v>52</v>
      </c>
      <c r="Q65" s="891" t="s">
        <v>4012</v>
      </c>
      <c r="R65" s="890" t="b">
        <v>1</v>
      </c>
      <c r="S65" s="889">
        <v>52</v>
      </c>
      <c r="U65" s="889">
        <v>52</v>
      </c>
      <c r="X65" s="891"/>
    </row>
    <row r="66" spans="1:29" ht="45">
      <c r="A66" s="1325">
        <v>52</v>
      </c>
      <c r="B66" s="883" t="s">
        <v>4777</v>
      </c>
      <c r="C66" s="884" t="s">
        <v>5911</v>
      </c>
      <c r="D66" s="893" t="s">
        <v>4821</v>
      </c>
      <c r="E66" s="893" t="s">
        <v>4822</v>
      </c>
      <c r="F66" s="886">
        <v>422</v>
      </c>
      <c r="G66" s="887" t="s">
        <v>4012</v>
      </c>
      <c r="H66" s="888">
        <v>765.8</v>
      </c>
      <c r="I66" s="888">
        <v>63.82</v>
      </c>
      <c r="J66" s="887" t="s">
        <v>4713</v>
      </c>
      <c r="K66" s="892" t="s">
        <v>4780</v>
      </c>
      <c r="L66" s="887" t="s">
        <v>5913</v>
      </c>
      <c r="N66" s="890">
        <v>424</v>
      </c>
      <c r="O66" s="890">
        <v>420</v>
      </c>
      <c r="P66" s="889">
        <v>53</v>
      </c>
      <c r="Q66" s="891" t="s">
        <v>4012</v>
      </c>
      <c r="R66" s="890" t="b">
        <v>1</v>
      </c>
      <c r="S66" s="889">
        <v>53</v>
      </c>
      <c r="U66" s="889">
        <v>53</v>
      </c>
      <c r="X66" s="891"/>
    </row>
    <row r="67" spans="1:29" ht="30">
      <c r="A67" s="1325">
        <v>53</v>
      </c>
      <c r="B67" s="883" t="s">
        <v>4777</v>
      </c>
      <c r="C67" s="884" t="s">
        <v>5911</v>
      </c>
      <c r="D67" s="893" t="s">
        <v>4823</v>
      </c>
      <c r="E67" s="893" t="s">
        <v>4824</v>
      </c>
      <c r="F67" s="886">
        <v>288</v>
      </c>
      <c r="G67" s="887" t="s">
        <v>4012</v>
      </c>
      <c r="H67" s="888">
        <v>765.8</v>
      </c>
      <c r="I67" s="888">
        <v>63.82</v>
      </c>
      <c r="J67" s="887" t="s">
        <v>4713</v>
      </c>
      <c r="K67" s="892" t="s">
        <v>4780</v>
      </c>
      <c r="L67" s="887" t="s">
        <v>5913</v>
      </c>
      <c r="N67" s="890">
        <v>290</v>
      </c>
      <c r="O67" s="890">
        <v>288</v>
      </c>
      <c r="P67" s="889">
        <v>54</v>
      </c>
      <c r="Q67" s="891" t="s">
        <v>4012</v>
      </c>
      <c r="R67" s="890" t="b">
        <v>1</v>
      </c>
      <c r="S67" s="889">
        <v>54</v>
      </c>
      <c r="U67" s="889">
        <v>54</v>
      </c>
      <c r="X67" s="891">
        <v>0</v>
      </c>
    </row>
    <row r="68" spans="1:29" ht="30">
      <c r="A68" s="1325">
        <v>54</v>
      </c>
      <c r="B68" s="883" t="s">
        <v>4777</v>
      </c>
      <c r="C68" s="884" t="s">
        <v>5911</v>
      </c>
      <c r="D68" s="893" t="s">
        <v>4825</v>
      </c>
      <c r="E68" s="893" t="s">
        <v>4826</v>
      </c>
      <c r="F68" s="886">
        <v>77</v>
      </c>
      <c r="G68" s="887" t="s">
        <v>4011</v>
      </c>
      <c r="H68" s="888">
        <v>612.6</v>
      </c>
      <c r="I68" s="888">
        <v>51.05</v>
      </c>
      <c r="J68" s="887" t="s">
        <v>4713</v>
      </c>
      <c r="K68" s="892" t="s">
        <v>4780</v>
      </c>
      <c r="L68" s="887" t="s">
        <v>5913</v>
      </c>
      <c r="N68" s="890">
        <v>82</v>
      </c>
      <c r="O68" s="890">
        <v>77</v>
      </c>
      <c r="P68" s="889">
        <v>55</v>
      </c>
      <c r="Q68" s="890" t="s">
        <v>4011</v>
      </c>
      <c r="R68" s="890" t="b">
        <v>1</v>
      </c>
      <c r="S68" s="889">
        <v>55</v>
      </c>
      <c r="U68" s="889">
        <v>55</v>
      </c>
      <c r="X68" s="891"/>
      <c r="AA68" s="895"/>
      <c r="AC68" s="896"/>
    </row>
    <row r="69" spans="1:29" ht="30">
      <c r="A69" s="1325">
        <v>55</v>
      </c>
      <c r="B69" s="883" t="s">
        <v>4777</v>
      </c>
      <c r="C69" s="884" t="s">
        <v>5911</v>
      </c>
      <c r="D69" s="893" t="s">
        <v>4827</v>
      </c>
      <c r="E69" s="893" t="s">
        <v>4828</v>
      </c>
      <c r="F69" s="886">
        <v>584</v>
      </c>
      <c r="G69" s="887" t="s">
        <v>4012</v>
      </c>
      <c r="H69" s="888">
        <v>765.8</v>
      </c>
      <c r="I69" s="888">
        <v>63.82</v>
      </c>
      <c r="J69" s="887" t="s">
        <v>4713</v>
      </c>
      <c r="K69" s="892" t="s">
        <v>4780</v>
      </c>
      <c r="L69" s="887" t="s">
        <v>5913</v>
      </c>
      <c r="N69" s="890">
        <v>550</v>
      </c>
      <c r="O69" s="890">
        <v>584</v>
      </c>
      <c r="P69" s="889">
        <v>56</v>
      </c>
      <c r="Q69" s="891" t="s">
        <v>4012</v>
      </c>
      <c r="R69" s="890" t="b">
        <v>1</v>
      </c>
      <c r="S69" s="889">
        <v>56</v>
      </c>
      <c r="U69" s="889">
        <v>56</v>
      </c>
      <c r="X69" s="891">
        <v>0</v>
      </c>
    </row>
    <row r="70" spans="1:29" ht="30">
      <c r="A70" s="1325">
        <v>56</v>
      </c>
      <c r="B70" s="883" t="s">
        <v>4777</v>
      </c>
      <c r="C70" s="884" t="s">
        <v>5911</v>
      </c>
      <c r="D70" s="893" t="s">
        <v>4829</v>
      </c>
      <c r="E70" s="893" t="s">
        <v>4830</v>
      </c>
      <c r="F70" s="886">
        <v>347</v>
      </c>
      <c r="G70" s="887" t="s">
        <v>4012</v>
      </c>
      <c r="H70" s="888">
        <v>765.8</v>
      </c>
      <c r="I70" s="888">
        <v>63.82</v>
      </c>
      <c r="J70" s="887" t="s">
        <v>4713</v>
      </c>
      <c r="K70" s="892" t="s">
        <v>4780</v>
      </c>
      <c r="L70" s="887" t="s">
        <v>5913</v>
      </c>
      <c r="N70" s="890">
        <v>350</v>
      </c>
      <c r="O70" s="890">
        <v>346</v>
      </c>
      <c r="P70" s="889">
        <v>57</v>
      </c>
      <c r="Q70" s="891" t="s">
        <v>4012</v>
      </c>
      <c r="R70" s="890" t="b">
        <v>1</v>
      </c>
      <c r="S70" s="889">
        <v>57</v>
      </c>
      <c r="U70" s="889">
        <v>57</v>
      </c>
      <c r="X70" s="891">
        <v>0</v>
      </c>
    </row>
    <row r="71" spans="1:29" ht="45">
      <c r="A71" s="1325">
        <v>57</v>
      </c>
      <c r="B71" s="883" t="s">
        <v>4777</v>
      </c>
      <c r="C71" s="884" t="s">
        <v>5911</v>
      </c>
      <c r="D71" s="893" t="s">
        <v>4831</v>
      </c>
      <c r="E71" s="893" t="s">
        <v>4832</v>
      </c>
      <c r="F71" s="886">
        <v>105</v>
      </c>
      <c r="G71" s="887" t="s">
        <v>4012</v>
      </c>
      <c r="H71" s="888">
        <v>765.8</v>
      </c>
      <c r="I71" s="888">
        <v>63.82</v>
      </c>
      <c r="J71" s="887" t="s">
        <v>4713</v>
      </c>
      <c r="K71" s="892" t="s">
        <v>4780</v>
      </c>
      <c r="L71" s="887" t="s">
        <v>5913</v>
      </c>
      <c r="N71" s="890">
        <v>124</v>
      </c>
      <c r="O71" s="890">
        <v>104</v>
      </c>
      <c r="P71" s="889">
        <v>58</v>
      </c>
      <c r="Q71" s="891" t="s">
        <v>4012</v>
      </c>
      <c r="R71" s="890" t="b">
        <v>1</v>
      </c>
      <c r="S71" s="889">
        <v>58</v>
      </c>
      <c r="U71" s="889">
        <v>58</v>
      </c>
      <c r="X71" s="891">
        <v>0</v>
      </c>
    </row>
    <row r="72" spans="1:29" ht="45">
      <c r="A72" s="1325">
        <v>58</v>
      </c>
      <c r="B72" s="883" t="s">
        <v>4777</v>
      </c>
      <c r="C72" s="884" t="s">
        <v>5911</v>
      </c>
      <c r="D72" s="893" t="s">
        <v>4833</v>
      </c>
      <c r="E72" s="893" t="s">
        <v>4834</v>
      </c>
      <c r="F72" s="886">
        <v>630</v>
      </c>
      <c r="G72" s="887" t="s">
        <v>4012</v>
      </c>
      <c r="H72" s="888">
        <v>765.8</v>
      </c>
      <c r="I72" s="888">
        <v>63.82</v>
      </c>
      <c r="J72" s="887" t="s">
        <v>4713</v>
      </c>
      <c r="K72" s="892" t="s">
        <v>4780</v>
      </c>
      <c r="L72" s="887" t="s">
        <v>5913</v>
      </c>
      <c r="N72" s="890">
        <v>773</v>
      </c>
      <c r="O72" s="890">
        <v>633</v>
      </c>
      <c r="P72" s="889">
        <v>59</v>
      </c>
      <c r="Q72" s="891" t="s">
        <v>4012</v>
      </c>
      <c r="R72" s="890" t="b">
        <v>1</v>
      </c>
      <c r="S72" s="889">
        <v>59</v>
      </c>
      <c r="U72" s="889">
        <v>59</v>
      </c>
      <c r="X72" s="891">
        <v>0</v>
      </c>
    </row>
    <row r="73" spans="1:29" ht="30">
      <c r="A73" s="1325">
        <v>59</v>
      </c>
      <c r="B73" s="883" t="s">
        <v>4777</v>
      </c>
      <c r="C73" s="884" t="s">
        <v>5911</v>
      </c>
      <c r="D73" s="893" t="s">
        <v>4835</v>
      </c>
      <c r="E73" s="893" t="s">
        <v>4836</v>
      </c>
      <c r="F73" s="886">
        <v>948</v>
      </c>
      <c r="G73" s="887" t="s">
        <v>4013</v>
      </c>
      <c r="H73" s="888">
        <v>1213.0999999999999</v>
      </c>
      <c r="I73" s="888">
        <v>101.09</v>
      </c>
      <c r="J73" s="887" t="s">
        <v>4713</v>
      </c>
      <c r="K73" s="892" t="s">
        <v>4780</v>
      </c>
      <c r="L73" s="887" t="s">
        <v>5913</v>
      </c>
      <c r="N73" s="890">
        <v>967</v>
      </c>
      <c r="O73" s="890">
        <v>944</v>
      </c>
      <c r="P73" s="889">
        <v>60</v>
      </c>
      <c r="Q73" s="890" t="s">
        <v>4013</v>
      </c>
      <c r="R73" s="890" t="b">
        <v>1</v>
      </c>
      <c r="S73" s="889">
        <v>60</v>
      </c>
      <c r="U73" s="889">
        <v>60</v>
      </c>
      <c r="X73" s="891">
        <v>3</v>
      </c>
    </row>
    <row r="74" spans="1:29" ht="45">
      <c r="A74" s="1325">
        <v>60</v>
      </c>
      <c r="B74" s="883" t="s">
        <v>4777</v>
      </c>
      <c r="C74" s="884" t="s">
        <v>5911</v>
      </c>
      <c r="D74" s="893" t="s">
        <v>4837</v>
      </c>
      <c r="E74" s="893" t="s">
        <v>4838</v>
      </c>
      <c r="F74" s="886">
        <v>578</v>
      </c>
      <c r="G74" s="887" t="s">
        <v>4012</v>
      </c>
      <c r="H74" s="888">
        <v>765.8</v>
      </c>
      <c r="I74" s="888">
        <v>63.82</v>
      </c>
      <c r="J74" s="887" t="s">
        <v>4713</v>
      </c>
      <c r="K74" s="892" t="s">
        <v>4780</v>
      </c>
      <c r="L74" s="887" t="s">
        <v>5913</v>
      </c>
      <c r="N74" s="890">
        <v>581</v>
      </c>
      <c r="O74" s="890">
        <v>579</v>
      </c>
      <c r="P74" s="889">
        <v>61</v>
      </c>
      <c r="Q74" s="891" t="s">
        <v>4012</v>
      </c>
      <c r="R74" s="890" t="b">
        <v>1</v>
      </c>
      <c r="S74" s="889">
        <v>61</v>
      </c>
      <c r="U74" s="889">
        <v>61</v>
      </c>
      <c r="X74" s="891">
        <v>0</v>
      </c>
    </row>
    <row r="75" spans="1:29" ht="30">
      <c r="A75" s="1325">
        <v>61</v>
      </c>
      <c r="B75" s="883" t="s">
        <v>4839</v>
      </c>
      <c r="C75" s="884" t="s">
        <v>5911</v>
      </c>
      <c r="D75" s="897" t="s">
        <v>4840</v>
      </c>
      <c r="E75" s="885" t="s">
        <v>4841</v>
      </c>
      <c r="F75" s="886">
        <v>488</v>
      </c>
      <c r="G75" s="887" t="s">
        <v>4012</v>
      </c>
      <c r="H75" s="888">
        <v>765.8</v>
      </c>
      <c r="I75" s="888">
        <v>63.82</v>
      </c>
      <c r="J75" s="887" t="s">
        <v>4713</v>
      </c>
      <c r="K75" s="892" t="s">
        <v>4842</v>
      </c>
      <c r="L75" s="887" t="s">
        <v>5913</v>
      </c>
      <c r="N75" s="890">
        <v>663</v>
      </c>
      <c r="O75" s="890">
        <v>488</v>
      </c>
      <c r="P75" s="889">
        <v>62</v>
      </c>
      <c r="Q75" s="891" t="s">
        <v>4012</v>
      </c>
      <c r="R75" s="890" t="b">
        <v>1</v>
      </c>
      <c r="S75" s="889">
        <v>62</v>
      </c>
      <c r="U75" s="889">
        <v>62</v>
      </c>
      <c r="X75" s="891"/>
    </row>
    <row r="76" spans="1:29" ht="30">
      <c r="A76" s="1325">
        <v>62</v>
      </c>
      <c r="B76" s="883" t="s">
        <v>4839</v>
      </c>
      <c r="C76" s="884" t="s">
        <v>5911</v>
      </c>
      <c r="D76" s="897" t="s">
        <v>4843</v>
      </c>
      <c r="E76" s="885" t="s">
        <v>4844</v>
      </c>
      <c r="F76" s="886">
        <v>255</v>
      </c>
      <c r="G76" s="887" t="s">
        <v>4012</v>
      </c>
      <c r="H76" s="888">
        <v>765.8</v>
      </c>
      <c r="I76" s="888">
        <v>63.82</v>
      </c>
      <c r="J76" s="887" t="s">
        <v>4713</v>
      </c>
      <c r="K76" s="892" t="s">
        <v>4842</v>
      </c>
      <c r="L76" s="887" t="s">
        <v>5913</v>
      </c>
      <c r="N76" s="890">
        <v>228</v>
      </c>
      <c r="O76" s="890">
        <v>254</v>
      </c>
      <c r="P76" s="889">
        <v>63</v>
      </c>
      <c r="Q76" s="891" t="s">
        <v>4012</v>
      </c>
      <c r="R76" s="890" t="b">
        <v>1</v>
      </c>
      <c r="S76" s="889">
        <v>63</v>
      </c>
      <c r="U76" s="889">
        <v>63</v>
      </c>
      <c r="X76" s="891"/>
    </row>
    <row r="77" spans="1:29" ht="30">
      <c r="A77" s="1325">
        <v>63</v>
      </c>
      <c r="B77" s="883" t="s">
        <v>4839</v>
      </c>
      <c r="C77" s="884" t="s">
        <v>5911</v>
      </c>
      <c r="D77" s="897" t="s">
        <v>4845</v>
      </c>
      <c r="E77" s="885" t="s">
        <v>4846</v>
      </c>
      <c r="F77" s="886">
        <v>198</v>
      </c>
      <c r="G77" s="887" t="s">
        <v>4012</v>
      </c>
      <c r="H77" s="888">
        <v>765.8</v>
      </c>
      <c r="I77" s="888">
        <v>63.82</v>
      </c>
      <c r="J77" s="887" t="s">
        <v>4713</v>
      </c>
      <c r="K77" s="892" t="s">
        <v>4842</v>
      </c>
      <c r="L77" s="887" t="s">
        <v>5913</v>
      </c>
      <c r="N77" s="890">
        <v>239</v>
      </c>
      <c r="O77" s="890">
        <v>200</v>
      </c>
      <c r="P77" s="889">
        <v>64</v>
      </c>
      <c r="Q77" s="891" t="s">
        <v>4012</v>
      </c>
      <c r="R77" s="890" t="b">
        <v>1</v>
      </c>
      <c r="S77" s="889">
        <v>64</v>
      </c>
      <c r="U77" s="889">
        <v>64</v>
      </c>
      <c r="X77" s="891"/>
    </row>
    <row r="78" spans="1:29" ht="30">
      <c r="A78" s="1325">
        <v>64</v>
      </c>
      <c r="B78" s="883" t="s">
        <v>4839</v>
      </c>
      <c r="C78" s="884" t="s">
        <v>5911</v>
      </c>
      <c r="D78" s="897" t="s">
        <v>4847</v>
      </c>
      <c r="E78" s="885" t="s">
        <v>4848</v>
      </c>
      <c r="F78" s="886">
        <v>540</v>
      </c>
      <c r="G78" s="887" t="s">
        <v>4012</v>
      </c>
      <c r="H78" s="888">
        <v>765.8</v>
      </c>
      <c r="I78" s="888">
        <v>63.82</v>
      </c>
      <c r="J78" s="887" t="s">
        <v>4713</v>
      </c>
      <c r="K78" s="892" t="s">
        <v>4842</v>
      </c>
      <c r="L78" s="887" t="s">
        <v>5913</v>
      </c>
      <c r="N78" s="890">
        <v>531</v>
      </c>
      <c r="O78" s="890">
        <v>540</v>
      </c>
      <c r="P78" s="889">
        <v>66</v>
      </c>
      <c r="Q78" s="891" t="s">
        <v>4012</v>
      </c>
      <c r="R78" s="890" t="b">
        <v>1</v>
      </c>
      <c r="S78" s="889">
        <v>66</v>
      </c>
      <c r="U78" s="889">
        <v>65</v>
      </c>
      <c r="X78" s="891">
        <v>0</v>
      </c>
    </row>
    <row r="79" spans="1:29" ht="30">
      <c r="A79" s="1325">
        <v>65</v>
      </c>
      <c r="B79" s="883" t="s">
        <v>4839</v>
      </c>
      <c r="C79" s="884" t="s">
        <v>5911</v>
      </c>
      <c r="D79" s="897" t="s">
        <v>4849</v>
      </c>
      <c r="E79" s="885" t="s">
        <v>4850</v>
      </c>
      <c r="F79" s="886">
        <v>270</v>
      </c>
      <c r="G79" s="887" t="s">
        <v>4012</v>
      </c>
      <c r="H79" s="888">
        <v>765.8</v>
      </c>
      <c r="I79" s="888">
        <v>63.82</v>
      </c>
      <c r="J79" s="887" t="s">
        <v>4713</v>
      </c>
      <c r="K79" s="892" t="s">
        <v>4842</v>
      </c>
      <c r="L79" s="887" t="s">
        <v>5913</v>
      </c>
      <c r="N79" s="890">
        <v>243</v>
      </c>
      <c r="O79" s="890">
        <v>270</v>
      </c>
      <c r="P79" s="889">
        <v>67</v>
      </c>
      <c r="Q79" s="891" t="s">
        <v>4012</v>
      </c>
      <c r="R79" s="890" t="b">
        <v>1</v>
      </c>
      <c r="S79" s="889">
        <v>67</v>
      </c>
      <c r="U79" s="889">
        <v>66</v>
      </c>
      <c r="X79" s="891"/>
    </row>
    <row r="80" spans="1:29" ht="30">
      <c r="A80" s="1325">
        <v>66</v>
      </c>
      <c r="B80" s="883" t="s">
        <v>4839</v>
      </c>
      <c r="C80" s="884" t="s">
        <v>5911</v>
      </c>
      <c r="D80" s="897" t="s">
        <v>4853</v>
      </c>
      <c r="E80" s="885" t="s">
        <v>4854</v>
      </c>
      <c r="F80" s="886">
        <v>711</v>
      </c>
      <c r="G80" s="887" t="s">
        <v>4012</v>
      </c>
      <c r="H80" s="888">
        <v>765.8</v>
      </c>
      <c r="I80" s="888">
        <v>63.82</v>
      </c>
      <c r="J80" s="887" t="s">
        <v>4713</v>
      </c>
      <c r="K80" s="892" t="s">
        <v>4842</v>
      </c>
      <c r="L80" s="887" t="s">
        <v>5913</v>
      </c>
      <c r="N80" s="890">
        <v>773</v>
      </c>
      <c r="O80" s="890">
        <v>713</v>
      </c>
      <c r="P80" s="889">
        <v>69</v>
      </c>
      <c r="Q80" s="891" t="s">
        <v>4012</v>
      </c>
      <c r="R80" s="890" t="b">
        <v>1</v>
      </c>
      <c r="S80" s="889">
        <v>69</v>
      </c>
      <c r="U80" s="889">
        <v>69</v>
      </c>
      <c r="X80" s="891"/>
    </row>
    <row r="81" spans="1:24" ht="30">
      <c r="A81" s="1325">
        <v>67</v>
      </c>
      <c r="B81" s="883" t="s">
        <v>4839</v>
      </c>
      <c r="C81" s="884" t="s">
        <v>5911</v>
      </c>
      <c r="D81" s="897" t="s">
        <v>4855</v>
      </c>
      <c r="E81" s="885" t="s">
        <v>4856</v>
      </c>
      <c r="F81" s="886">
        <v>155</v>
      </c>
      <c r="G81" s="887" t="s">
        <v>4012</v>
      </c>
      <c r="H81" s="888">
        <v>765.8</v>
      </c>
      <c r="I81" s="888">
        <v>63.82</v>
      </c>
      <c r="J81" s="887" t="s">
        <v>4713</v>
      </c>
      <c r="K81" s="892" t="s">
        <v>4842</v>
      </c>
      <c r="L81" s="887" t="s">
        <v>5913</v>
      </c>
      <c r="N81" s="890">
        <v>197</v>
      </c>
      <c r="O81" s="890">
        <v>154</v>
      </c>
      <c r="P81" s="889">
        <v>70</v>
      </c>
      <c r="Q81" s="891" t="s">
        <v>4012</v>
      </c>
      <c r="R81" s="890" t="b">
        <v>1</v>
      </c>
      <c r="S81" s="889">
        <v>70</v>
      </c>
      <c r="U81" s="889">
        <v>70</v>
      </c>
      <c r="X81" s="891"/>
    </row>
    <row r="82" spans="1:24" ht="30">
      <c r="A82" s="1325">
        <v>68</v>
      </c>
      <c r="B82" s="883" t="s">
        <v>4839</v>
      </c>
      <c r="C82" s="884" t="s">
        <v>5911</v>
      </c>
      <c r="D82" s="897" t="s">
        <v>4857</v>
      </c>
      <c r="E82" s="885" t="s">
        <v>4858</v>
      </c>
      <c r="F82" s="886">
        <v>119</v>
      </c>
      <c r="G82" s="887" t="s">
        <v>4012</v>
      </c>
      <c r="H82" s="888">
        <v>765.8</v>
      </c>
      <c r="I82" s="888">
        <v>63.82</v>
      </c>
      <c r="J82" s="887" t="s">
        <v>4713</v>
      </c>
      <c r="K82" s="892" t="s">
        <v>4842</v>
      </c>
      <c r="L82" s="887" t="s">
        <v>5913</v>
      </c>
      <c r="N82" s="890">
        <v>130</v>
      </c>
      <c r="O82" s="890">
        <v>118</v>
      </c>
      <c r="P82" s="889">
        <v>71</v>
      </c>
      <c r="Q82" s="891" t="s">
        <v>4012</v>
      </c>
      <c r="R82" s="890" t="b">
        <v>1</v>
      </c>
      <c r="S82" s="889">
        <v>71</v>
      </c>
      <c r="U82" s="889">
        <v>71</v>
      </c>
      <c r="X82" s="891">
        <v>0</v>
      </c>
    </row>
    <row r="83" spans="1:24" ht="45">
      <c r="A83" s="1325">
        <v>69</v>
      </c>
      <c r="B83" s="883" t="s">
        <v>4839</v>
      </c>
      <c r="C83" s="884" t="s">
        <v>5911</v>
      </c>
      <c r="D83" s="897" t="s">
        <v>4859</v>
      </c>
      <c r="E83" s="885" t="s">
        <v>4860</v>
      </c>
      <c r="F83" s="886">
        <v>280</v>
      </c>
      <c r="G83" s="887" t="s">
        <v>4012</v>
      </c>
      <c r="H83" s="888">
        <v>765.8</v>
      </c>
      <c r="I83" s="888">
        <v>63.82</v>
      </c>
      <c r="J83" s="887" t="s">
        <v>4713</v>
      </c>
      <c r="K83" s="892" t="s">
        <v>4842</v>
      </c>
      <c r="L83" s="887" t="s">
        <v>5913</v>
      </c>
      <c r="N83" s="890">
        <v>361</v>
      </c>
      <c r="O83" s="890">
        <v>280</v>
      </c>
      <c r="P83" s="889">
        <v>72</v>
      </c>
      <c r="Q83" s="891" t="s">
        <v>4012</v>
      </c>
      <c r="R83" s="890" t="b">
        <v>1</v>
      </c>
      <c r="S83" s="889">
        <v>72</v>
      </c>
      <c r="U83" s="889">
        <v>72</v>
      </c>
      <c r="X83" s="891"/>
    </row>
    <row r="84" spans="1:24" ht="30">
      <c r="A84" s="1325">
        <v>70</v>
      </c>
      <c r="B84" s="883" t="s">
        <v>4839</v>
      </c>
      <c r="C84" s="884" t="s">
        <v>5911</v>
      </c>
      <c r="D84" s="897" t="s">
        <v>4861</v>
      </c>
      <c r="E84" s="885" t="s">
        <v>4862</v>
      </c>
      <c r="F84" s="886">
        <v>465</v>
      </c>
      <c r="G84" s="887" t="s">
        <v>4012</v>
      </c>
      <c r="H84" s="888">
        <v>765.8</v>
      </c>
      <c r="I84" s="888">
        <v>63.82</v>
      </c>
      <c r="J84" s="887" t="s">
        <v>4713</v>
      </c>
      <c r="K84" s="892" t="s">
        <v>4842</v>
      </c>
      <c r="L84" s="887" t="s">
        <v>5913</v>
      </c>
      <c r="N84" s="890">
        <v>461</v>
      </c>
      <c r="O84" s="890">
        <v>466</v>
      </c>
      <c r="P84" s="889">
        <v>73</v>
      </c>
      <c r="Q84" s="891" t="s">
        <v>4012</v>
      </c>
      <c r="R84" s="890" t="b">
        <v>1</v>
      </c>
      <c r="S84" s="889">
        <v>73</v>
      </c>
      <c r="U84" s="889">
        <v>73</v>
      </c>
      <c r="X84" s="891"/>
    </row>
    <row r="85" spans="1:24" s="874" customFormat="1" ht="30">
      <c r="A85" s="1325">
        <v>71</v>
      </c>
      <c r="B85" s="883" t="s">
        <v>4839</v>
      </c>
      <c r="C85" s="884" t="s">
        <v>5911</v>
      </c>
      <c r="D85" s="897" t="s">
        <v>4863</v>
      </c>
      <c r="E85" s="885" t="s">
        <v>4864</v>
      </c>
      <c r="F85" s="886">
        <v>277</v>
      </c>
      <c r="G85" s="887" t="s">
        <v>4012</v>
      </c>
      <c r="H85" s="888">
        <v>765.8</v>
      </c>
      <c r="I85" s="888">
        <v>63.82</v>
      </c>
      <c r="J85" s="887" t="s">
        <v>4713</v>
      </c>
      <c r="K85" s="892" t="s">
        <v>4842</v>
      </c>
      <c r="L85" s="887" t="s">
        <v>5913</v>
      </c>
      <c r="M85" s="876"/>
      <c r="N85" s="890">
        <v>281</v>
      </c>
      <c r="O85" s="890">
        <v>278</v>
      </c>
      <c r="P85" s="889">
        <v>74</v>
      </c>
      <c r="Q85" s="891" t="s">
        <v>4012</v>
      </c>
      <c r="R85" s="890" t="b">
        <v>1</v>
      </c>
      <c r="S85" s="889">
        <v>74</v>
      </c>
      <c r="T85" s="876"/>
      <c r="U85" s="889">
        <v>74</v>
      </c>
      <c r="V85" s="876"/>
      <c r="W85" s="876"/>
      <c r="X85" s="891"/>
    </row>
    <row r="86" spans="1:24" ht="30">
      <c r="A86" s="1325">
        <v>72</v>
      </c>
      <c r="B86" s="883" t="s">
        <v>4839</v>
      </c>
      <c r="C86" s="884" t="s">
        <v>5911</v>
      </c>
      <c r="D86" s="897" t="s">
        <v>4865</v>
      </c>
      <c r="E86" s="885" t="s">
        <v>4866</v>
      </c>
      <c r="F86" s="886">
        <v>434</v>
      </c>
      <c r="G86" s="887" t="s">
        <v>4012</v>
      </c>
      <c r="H86" s="888">
        <v>765.8</v>
      </c>
      <c r="I86" s="888">
        <v>63.82</v>
      </c>
      <c r="J86" s="887" t="s">
        <v>4713</v>
      </c>
      <c r="K86" s="892" t="s">
        <v>4842</v>
      </c>
      <c r="L86" s="887" t="s">
        <v>5913</v>
      </c>
      <c r="N86" s="890">
        <v>497</v>
      </c>
      <c r="O86" s="890">
        <v>434</v>
      </c>
      <c r="P86" s="889">
        <v>75</v>
      </c>
      <c r="Q86" s="891" t="s">
        <v>4012</v>
      </c>
      <c r="R86" s="890" t="b">
        <v>1</v>
      </c>
      <c r="S86" s="889">
        <v>75</v>
      </c>
      <c r="U86" s="889">
        <v>75</v>
      </c>
      <c r="X86" s="891"/>
    </row>
    <row r="87" spans="1:24" ht="30">
      <c r="A87" s="1325">
        <v>73</v>
      </c>
      <c r="B87" s="883" t="s">
        <v>4839</v>
      </c>
      <c r="C87" s="884" t="s">
        <v>5911</v>
      </c>
      <c r="D87" s="897" t="s">
        <v>4867</v>
      </c>
      <c r="E87" s="885" t="s">
        <v>4868</v>
      </c>
      <c r="F87" s="886">
        <v>395</v>
      </c>
      <c r="G87" s="887" t="s">
        <v>4012</v>
      </c>
      <c r="H87" s="888">
        <v>765.8</v>
      </c>
      <c r="I87" s="888">
        <v>63.82</v>
      </c>
      <c r="J87" s="887" t="s">
        <v>4713</v>
      </c>
      <c r="K87" s="892" t="s">
        <v>4842</v>
      </c>
      <c r="L87" s="887" t="s">
        <v>5913</v>
      </c>
      <c r="N87" s="890">
        <v>479</v>
      </c>
      <c r="O87" s="890">
        <v>396</v>
      </c>
      <c r="P87" s="889">
        <v>76</v>
      </c>
      <c r="Q87" s="891" t="s">
        <v>4012</v>
      </c>
      <c r="R87" s="890" t="b">
        <v>1</v>
      </c>
      <c r="S87" s="889">
        <v>76</v>
      </c>
      <c r="U87" s="889">
        <v>76</v>
      </c>
      <c r="X87" s="891"/>
    </row>
    <row r="88" spans="1:24" ht="30">
      <c r="A88" s="1325">
        <v>74</v>
      </c>
      <c r="B88" s="883" t="s">
        <v>4839</v>
      </c>
      <c r="C88" s="884" t="s">
        <v>5911</v>
      </c>
      <c r="D88" s="897" t="s">
        <v>4869</v>
      </c>
      <c r="E88" s="885" t="s">
        <v>4870</v>
      </c>
      <c r="F88" s="886">
        <v>420</v>
      </c>
      <c r="G88" s="887" t="s">
        <v>4012</v>
      </c>
      <c r="H88" s="888">
        <v>765.8</v>
      </c>
      <c r="I88" s="888">
        <v>63.82</v>
      </c>
      <c r="J88" s="887" t="s">
        <v>4713</v>
      </c>
      <c r="K88" s="892" t="s">
        <v>4842</v>
      </c>
      <c r="L88" s="887" t="s">
        <v>5913</v>
      </c>
      <c r="N88" s="890">
        <v>402</v>
      </c>
      <c r="O88" s="890">
        <v>419</v>
      </c>
      <c r="P88" s="889">
        <v>77</v>
      </c>
      <c r="Q88" s="891" t="s">
        <v>4012</v>
      </c>
      <c r="R88" s="890" t="b">
        <v>1</v>
      </c>
      <c r="S88" s="889">
        <v>77</v>
      </c>
      <c r="U88" s="889">
        <v>77</v>
      </c>
      <c r="X88" s="891">
        <v>0</v>
      </c>
    </row>
    <row r="89" spans="1:24" ht="30">
      <c r="A89" s="1325">
        <v>75</v>
      </c>
      <c r="B89" s="883" t="s">
        <v>4839</v>
      </c>
      <c r="C89" s="884" t="s">
        <v>5911</v>
      </c>
      <c r="D89" s="897" t="s">
        <v>4871</v>
      </c>
      <c r="E89" s="885" t="s">
        <v>4872</v>
      </c>
      <c r="F89" s="886">
        <v>192</v>
      </c>
      <c r="G89" s="887" t="s">
        <v>4012</v>
      </c>
      <c r="H89" s="888">
        <v>765.8</v>
      </c>
      <c r="I89" s="888">
        <v>63.82</v>
      </c>
      <c r="J89" s="887" t="s">
        <v>4713</v>
      </c>
      <c r="K89" s="892" t="s">
        <v>4842</v>
      </c>
      <c r="L89" s="887" t="s">
        <v>5913</v>
      </c>
      <c r="N89" s="890">
        <v>166</v>
      </c>
      <c r="O89" s="890">
        <v>191</v>
      </c>
      <c r="P89" s="889">
        <v>78</v>
      </c>
      <c r="Q89" s="891" t="s">
        <v>4012</v>
      </c>
      <c r="R89" s="890" t="b">
        <v>1</v>
      </c>
      <c r="S89" s="889">
        <v>78</v>
      </c>
      <c r="U89" s="889">
        <v>78</v>
      </c>
      <c r="X89" s="891"/>
    </row>
    <row r="90" spans="1:24" ht="30">
      <c r="A90" s="1325">
        <v>76</v>
      </c>
      <c r="B90" s="883" t="s">
        <v>4839</v>
      </c>
      <c r="C90" s="884" t="s">
        <v>5911</v>
      </c>
      <c r="D90" s="897" t="s">
        <v>4873</v>
      </c>
      <c r="E90" s="885" t="s">
        <v>4874</v>
      </c>
      <c r="F90" s="886">
        <v>441</v>
      </c>
      <c r="G90" s="887" t="s">
        <v>4012</v>
      </c>
      <c r="H90" s="888">
        <v>765.8</v>
      </c>
      <c r="I90" s="888">
        <v>63.82</v>
      </c>
      <c r="J90" s="887" t="s">
        <v>4713</v>
      </c>
      <c r="K90" s="892" t="s">
        <v>4842</v>
      </c>
      <c r="L90" s="887" t="s">
        <v>5913</v>
      </c>
      <c r="N90" s="890">
        <v>526</v>
      </c>
      <c r="O90" s="890">
        <v>444</v>
      </c>
      <c r="P90" s="889">
        <v>79</v>
      </c>
      <c r="Q90" s="891" t="s">
        <v>4012</v>
      </c>
      <c r="R90" s="890" t="b">
        <v>1</v>
      </c>
      <c r="S90" s="889">
        <v>79</v>
      </c>
      <c r="U90" s="889">
        <v>79</v>
      </c>
      <c r="X90" s="891"/>
    </row>
    <row r="91" spans="1:24" ht="30">
      <c r="A91" s="1325">
        <v>77</v>
      </c>
      <c r="B91" s="883" t="s">
        <v>4839</v>
      </c>
      <c r="C91" s="884" t="s">
        <v>5911</v>
      </c>
      <c r="D91" s="897" t="s">
        <v>4875</v>
      </c>
      <c r="E91" s="885" t="s">
        <v>4876</v>
      </c>
      <c r="F91" s="886">
        <v>166</v>
      </c>
      <c r="G91" s="887" t="s">
        <v>4012</v>
      </c>
      <c r="H91" s="888">
        <v>765.8</v>
      </c>
      <c r="I91" s="888">
        <v>63.82</v>
      </c>
      <c r="J91" s="887" t="s">
        <v>4713</v>
      </c>
      <c r="K91" s="892" t="s">
        <v>4842</v>
      </c>
      <c r="L91" s="887" t="s">
        <v>5913</v>
      </c>
      <c r="N91" s="890"/>
      <c r="O91" s="890"/>
      <c r="P91" s="889"/>
      <c r="Q91" s="891"/>
      <c r="R91" s="890"/>
      <c r="S91" s="889"/>
      <c r="U91" s="889"/>
      <c r="X91" s="891"/>
    </row>
    <row r="92" spans="1:24" ht="30">
      <c r="A92" s="1325">
        <v>78</v>
      </c>
      <c r="B92" s="883" t="s">
        <v>4839</v>
      </c>
      <c r="C92" s="884" t="s">
        <v>5911</v>
      </c>
      <c r="D92" s="897" t="s">
        <v>4877</v>
      </c>
      <c r="E92" s="885" t="s">
        <v>4878</v>
      </c>
      <c r="F92" s="886">
        <v>87</v>
      </c>
      <c r="G92" s="887" t="s">
        <v>4011</v>
      </c>
      <c r="H92" s="888">
        <v>612.6</v>
      </c>
      <c r="I92" s="888">
        <v>51.05</v>
      </c>
      <c r="J92" s="887" t="s">
        <v>4713</v>
      </c>
      <c r="K92" s="892" t="s">
        <v>4842</v>
      </c>
      <c r="L92" s="887" t="s">
        <v>5913</v>
      </c>
      <c r="N92" s="890"/>
      <c r="O92" s="890"/>
      <c r="P92" s="889"/>
      <c r="Q92" s="891"/>
      <c r="R92" s="890"/>
      <c r="S92" s="889"/>
      <c r="U92" s="889"/>
      <c r="X92" s="891"/>
    </row>
    <row r="93" spans="1:24" ht="30">
      <c r="A93" s="1325">
        <v>79</v>
      </c>
      <c r="B93" s="883" t="s">
        <v>4839</v>
      </c>
      <c r="C93" s="884" t="s">
        <v>5911</v>
      </c>
      <c r="D93" s="897" t="s">
        <v>4879</v>
      </c>
      <c r="E93" s="885" t="s">
        <v>4880</v>
      </c>
      <c r="F93" s="886">
        <v>163</v>
      </c>
      <c r="G93" s="887" t="s">
        <v>4012</v>
      </c>
      <c r="H93" s="888">
        <v>765.8</v>
      </c>
      <c r="I93" s="888">
        <v>63.82</v>
      </c>
      <c r="J93" s="887" t="s">
        <v>4713</v>
      </c>
      <c r="K93" s="892" t="s">
        <v>4842</v>
      </c>
      <c r="L93" s="887" t="s">
        <v>5913</v>
      </c>
      <c r="N93" s="890">
        <v>167</v>
      </c>
      <c r="O93" s="890">
        <v>163</v>
      </c>
      <c r="P93" s="889">
        <v>82</v>
      </c>
      <c r="Q93" s="891" t="s">
        <v>4012</v>
      </c>
      <c r="R93" s="890" t="b">
        <v>1</v>
      </c>
      <c r="S93" s="889">
        <v>82</v>
      </c>
      <c r="U93" s="889">
        <v>82</v>
      </c>
      <c r="X93" s="891"/>
    </row>
    <row r="94" spans="1:24" ht="30">
      <c r="A94" s="1325">
        <v>80</v>
      </c>
      <c r="B94" s="883" t="s">
        <v>4839</v>
      </c>
      <c r="C94" s="884" t="s">
        <v>5911</v>
      </c>
      <c r="D94" s="897" t="s">
        <v>4881</v>
      </c>
      <c r="E94" s="885" t="s">
        <v>4882</v>
      </c>
      <c r="F94" s="886">
        <v>137</v>
      </c>
      <c r="G94" s="887" t="s">
        <v>4012</v>
      </c>
      <c r="H94" s="888">
        <v>765.8</v>
      </c>
      <c r="I94" s="888">
        <v>63.82</v>
      </c>
      <c r="J94" s="887" t="s">
        <v>4713</v>
      </c>
      <c r="K94" s="892" t="s">
        <v>4842</v>
      </c>
      <c r="L94" s="887" t="s">
        <v>5913</v>
      </c>
      <c r="N94" s="890">
        <v>131</v>
      </c>
      <c r="O94" s="890">
        <v>136</v>
      </c>
      <c r="P94" s="889">
        <v>83</v>
      </c>
      <c r="Q94" s="891" t="s">
        <v>4012</v>
      </c>
      <c r="R94" s="890" t="b">
        <v>1</v>
      </c>
      <c r="S94" s="889">
        <v>83</v>
      </c>
      <c r="U94" s="889">
        <v>83</v>
      </c>
      <c r="X94" s="891"/>
    </row>
    <row r="95" spans="1:24" ht="30">
      <c r="A95" s="1325">
        <v>81</v>
      </c>
      <c r="B95" s="883" t="s">
        <v>4839</v>
      </c>
      <c r="C95" s="884" t="s">
        <v>5911</v>
      </c>
      <c r="D95" s="897" t="s">
        <v>4885</v>
      </c>
      <c r="E95" s="885" t="s">
        <v>4886</v>
      </c>
      <c r="F95" s="886">
        <v>271</v>
      </c>
      <c r="G95" s="887" t="s">
        <v>4012</v>
      </c>
      <c r="H95" s="888">
        <v>765.8</v>
      </c>
      <c r="I95" s="888">
        <v>63.82</v>
      </c>
      <c r="J95" s="887" t="s">
        <v>4713</v>
      </c>
      <c r="K95" s="892" t="s">
        <v>4842</v>
      </c>
      <c r="L95" s="887" t="s">
        <v>5913</v>
      </c>
      <c r="N95" s="890">
        <v>354</v>
      </c>
      <c r="O95" s="890">
        <v>271</v>
      </c>
      <c r="P95" s="889">
        <v>85</v>
      </c>
      <c r="Q95" s="891" t="s">
        <v>4012</v>
      </c>
      <c r="R95" s="890" t="b">
        <v>1</v>
      </c>
      <c r="S95" s="889">
        <v>85</v>
      </c>
      <c r="U95" s="889">
        <v>86</v>
      </c>
      <c r="X95" s="891"/>
    </row>
    <row r="96" spans="1:24" ht="30">
      <c r="A96" s="1325">
        <v>82</v>
      </c>
      <c r="B96" s="883" t="s">
        <v>4839</v>
      </c>
      <c r="C96" s="884" t="s">
        <v>5911</v>
      </c>
      <c r="D96" s="897" t="s">
        <v>4887</v>
      </c>
      <c r="E96" s="885" t="s">
        <v>4888</v>
      </c>
      <c r="F96" s="886">
        <v>276</v>
      </c>
      <c r="G96" s="887" t="s">
        <v>4012</v>
      </c>
      <c r="H96" s="888">
        <v>765.8</v>
      </c>
      <c r="I96" s="888">
        <v>63.82</v>
      </c>
      <c r="J96" s="887" t="s">
        <v>4713</v>
      </c>
      <c r="K96" s="892" t="s">
        <v>4842</v>
      </c>
      <c r="L96" s="887" t="s">
        <v>5913</v>
      </c>
      <c r="N96" s="890">
        <v>295</v>
      </c>
      <c r="O96" s="890">
        <v>276</v>
      </c>
      <c r="P96" s="889">
        <v>86</v>
      </c>
      <c r="Q96" s="891" t="s">
        <v>4012</v>
      </c>
      <c r="R96" s="890" t="b">
        <v>1</v>
      </c>
      <c r="S96" s="889">
        <v>86</v>
      </c>
      <c r="U96" s="889">
        <v>87</v>
      </c>
      <c r="X96" s="891"/>
    </row>
    <row r="97" spans="1:29" ht="30">
      <c r="A97" s="1325">
        <v>83</v>
      </c>
      <c r="B97" s="883" t="s">
        <v>4839</v>
      </c>
      <c r="C97" s="884" t="s">
        <v>5911</v>
      </c>
      <c r="D97" s="897" t="s">
        <v>4889</v>
      </c>
      <c r="E97" s="885" t="s">
        <v>4890</v>
      </c>
      <c r="F97" s="886">
        <v>61</v>
      </c>
      <c r="G97" s="887" t="s">
        <v>4011</v>
      </c>
      <c r="H97" s="888">
        <v>612.6</v>
      </c>
      <c r="I97" s="888">
        <v>51.05</v>
      </c>
      <c r="J97" s="887" t="s">
        <v>4713</v>
      </c>
      <c r="K97" s="892" t="s">
        <v>4842</v>
      </c>
      <c r="L97" s="887" t="s">
        <v>5913</v>
      </c>
      <c r="N97" s="890">
        <v>77</v>
      </c>
      <c r="O97" s="890">
        <v>61</v>
      </c>
      <c r="P97" s="889">
        <v>87</v>
      </c>
      <c r="Q97" s="890" t="s">
        <v>4011</v>
      </c>
      <c r="R97" s="890" t="b">
        <v>1</v>
      </c>
      <c r="S97" s="889">
        <v>87</v>
      </c>
      <c r="U97" s="889">
        <v>88</v>
      </c>
      <c r="X97" s="891"/>
      <c r="AC97" s="896"/>
    </row>
    <row r="98" spans="1:29" ht="30">
      <c r="A98" s="1325">
        <v>84</v>
      </c>
      <c r="B98" s="883" t="s">
        <v>4839</v>
      </c>
      <c r="C98" s="884" t="s">
        <v>5911</v>
      </c>
      <c r="D98" s="897" t="s">
        <v>4891</v>
      </c>
      <c r="E98" s="885" t="s">
        <v>4892</v>
      </c>
      <c r="F98" s="886">
        <v>376</v>
      </c>
      <c r="G98" s="887" t="s">
        <v>4012</v>
      </c>
      <c r="H98" s="888">
        <v>765.8</v>
      </c>
      <c r="I98" s="888">
        <v>63.82</v>
      </c>
      <c r="J98" s="887" t="s">
        <v>4713</v>
      </c>
      <c r="K98" s="892" t="s">
        <v>4842</v>
      </c>
      <c r="L98" s="887" t="s">
        <v>5913</v>
      </c>
      <c r="N98" s="890">
        <v>423</v>
      </c>
      <c r="O98" s="890">
        <v>375</v>
      </c>
      <c r="P98" s="889">
        <v>88</v>
      </c>
      <c r="Q98" s="891" t="s">
        <v>4012</v>
      </c>
      <c r="R98" s="890" t="b">
        <v>1</v>
      </c>
      <c r="S98" s="889">
        <v>88</v>
      </c>
      <c r="U98" s="889">
        <v>89</v>
      </c>
      <c r="X98" s="891"/>
    </row>
    <row r="99" spans="1:29" ht="30">
      <c r="A99" s="1325">
        <v>85</v>
      </c>
      <c r="B99" s="883" t="s">
        <v>4839</v>
      </c>
      <c r="C99" s="884" t="s">
        <v>5911</v>
      </c>
      <c r="D99" s="897" t="s">
        <v>4893</v>
      </c>
      <c r="E99" s="885" t="s">
        <v>4894</v>
      </c>
      <c r="F99" s="886">
        <v>100</v>
      </c>
      <c r="G99" s="887" t="s">
        <v>4012</v>
      </c>
      <c r="H99" s="888">
        <v>765.8</v>
      </c>
      <c r="I99" s="888">
        <v>63.82</v>
      </c>
      <c r="J99" s="887" t="s">
        <v>4713</v>
      </c>
      <c r="K99" s="892" t="s">
        <v>4842</v>
      </c>
      <c r="L99" s="887" t="s">
        <v>5913</v>
      </c>
      <c r="N99" s="890">
        <v>134</v>
      </c>
      <c r="O99" s="890">
        <v>100</v>
      </c>
      <c r="P99" s="889">
        <v>89</v>
      </c>
      <c r="Q99" s="891" t="s">
        <v>4012</v>
      </c>
      <c r="R99" s="890" t="b">
        <v>1</v>
      </c>
      <c r="S99" s="889">
        <v>89</v>
      </c>
      <c r="U99" s="889">
        <v>90</v>
      </c>
      <c r="X99" s="891">
        <v>0</v>
      </c>
    </row>
    <row r="100" spans="1:29" ht="30">
      <c r="A100" s="1325">
        <v>86</v>
      </c>
      <c r="B100" s="883" t="s">
        <v>4839</v>
      </c>
      <c r="C100" s="884" t="s">
        <v>5911</v>
      </c>
      <c r="D100" s="897" t="s">
        <v>4897</v>
      </c>
      <c r="E100" s="885" t="s">
        <v>4898</v>
      </c>
      <c r="F100" s="886">
        <v>298</v>
      </c>
      <c r="G100" s="887" t="s">
        <v>4012</v>
      </c>
      <c r="H100" s="888">
        <v>765.8</v>
      </c>
      <c r="I100" s="888">
        <v>63.82</v>
      </c>
      <c r="J100" s="887" t="s">
        <v>4713</v>
      </c>
      <c r="K100" s="892" t="s">
        <v>4842</v>
      </c>
      <c r="L100" s="887" t="s">
        <v>5913</v>
      </c>
      <c r="N100" s="890">
        <v>334</v>
      </c>
      <c r="O100" s="890">
        <v>299</v>
      </c>
      <c r="P100" s="889">
        <v>91</v>
      </c>
      <c r="Q100" s="891" t="s">
        <v>4012</v>
      </c>
      <c r="R100" s="890" t="b">
        <v>1</v>
      </c>
      <c r="S100" s="889">
        <v>91</v>
      </c>
      <c r="U100" s="889">
        <v>93</v>
      </c>
      <c r="X100" s="891"/>
    </row>
    <row r="101" spans="1:29" ht="30">
      <c r="A101" s="1325">
        <v>87</v>
      </c>
      <c r="B101" s="883" t="s">
        <v>4839</v>
      </c>
      <c r="C101" s="884" t="s">
        <v>5911</v>
      </c>
      <c r="D101" s="897" t="s">
        <v>4899</v>
      </c>
      <c r="E101" s="885" t="s">
        <v>4900</v>
      </c>
      <c r="F101" s="886">
        <v>260</v>
      </c>
      <c r="G101" s="887" t="s">
        <v>4012</v>
      </c>
      <c r="H101" s="888">
        <v>765.8</v>
      </c>
      <c r="I101" s="888">
        <v>63.82</v>
      </c>
      <c r="J101" s="887" t="s">
        <v>4713</v>
      </c>
      <c r="K101" s="892" t="s">
        <v>4842</v>
      </c>
      <c r="L101" s="887" t="s">
        <v>5913</v>
      </c>
      <c r="N101" s="890">
        <v>341</v>
      </c>
      <c r="O101" s="890">
        <v>260</v>
      </c>
      <c r="P101" s="889">
        <v>92</v>
      </c>
      <c r="Q101" s="891" t="s">
        <v>4012</v>
      </c>
      <c r="R101" s="890" t="b">
        <v>1</v>
      </c>
      <c r="S101" s="889">
        <v>92</v>
      </c>
      <c r="U101" s="889">
        <v>94</v>
      </c>
      <c r="X101" s="891"/>
    </row>
    <row r="102" spans="1:29" ht="30">
      <c r="A102" s="1325">
        <v>88</v>
      </c>
      <c r="B102" s="883" t="s">
        <v>4839</v>
      </c>
      <c r="C102" s="884" t="s">
        <v>5911</v>
      </c>
      <c r="D102" s="897" t="s">
        <v>4901</v>
      </c>
      <c r="E102" s="885" t="s">
        <v>4902</v>
      </c>
      <c r="F102" s="886">
        <v>324</v>
      </c>
      <c r="G102" s="887" t="s">
        <v>4012</v>
      </c>
      <c r="H102" s="888">
        <v>765.8</v>
      </c>
      <c r="I102" s="888">
        <v>63.82</v>
      </c>
      <c r="J102" s="887" t="s">
        <v>4713</v>
      </c>
      <c r="K102" s="892" t="s">
        <v>4842</v>
      </c>
      <c r="L102" s="887" t="s">
        <v>5913</v>
      </c>
      <c r="N102" s="890"/>
      <c r="O102" s="890"/>
      <c r="P102" s="889"/>
      <c r="Q102" s="891"/>
      <c r="R102" s="890"/>
      <c r="S102" s="889"/>
      <c r="U102" s="889"/>
      <c r="X102" s="891"/>
    </row>
    <row r="103" spans="1:29" ht="30">
      <c r="A103" s="1325">
        <v>89</v>
      </c>
      <c r="B103" s="883" t="s">
        <v>4839</v>
      </c>
      <c r="C103" s="884" t="s">
        <v>5911</v>
      </c>
      <c r="D103" s="897" t="s">
        <v>4903</v>
      </c>
      <c r="E103" s="885" t="s">
        <v>4904</v>
      </c>
      <c r="F103" s="886">
        <v>515</v>
      </c>
      <c r="G103" s="887" t="s">
        <v>4012</v>
      </c>
      <c r="H103" s="888">
        <v>765.8</v>
      </c>
      <c r="I103" s="888">
        <v>63.82</v>
      </c>
      <c r="J103" s="887" t="s">
        <v>4713</v>
      </c>
      <c r="K103" s="892" t="s">
        <v>4842</v>
      </c>
      <c r="L103" s="887" t="s">
        <v>5913</v>
      </c>
      <c r="N103" s="890">
        <v>617</v>
      </c>
      <c r="O103" s="890">
        <v>516</v>
      </c>
      <c r="P103" s="889">
        <v>94</v>
      </c>
      <c r="Q103" s="891" t="s">
        <v>4012</v>
      </c>
      <c r="R103" s="890" t="b">
        <v>1</v>
      </c>
      <c r="S103" s="889">
        <v>94</v>
      </c>
      <c r="U103" s="889">
        <v>96</v>
      </c>
      <c r="X103" s="891"/>
    </row>
    <row r="104" spans="1:29" ht="30">
      <c r="A104" s="1325">
        <v>90</v>
      </c>
      <c r="B104" s="883" t="s">
        <v>4839</v>
      </c>
      <c r="C104" s="884" t="s">
        <v>5911</v>
      </c>
      <c r="D104" s="897" t="s">
        <v>4905</v>
      </c>
      <c r="E104" s="885" t="s">
        <v>4906</v>
      </c>
      <c r="F104" s="886">
        <v>632</v>
      </c>
      <c r="G104" s="887" t="s">
        <v>4012</v>
      </c>
      <c r="H104" s="888">
        <v>765.8</v>
      </c>
      <c r="I104" s="888">
        <v>63.82</v>
      </c>
      <c r="J104" s="887" t="s">
        <v>4713</v>
      </c>
      <c r="K104" s="892" t="s">
        <v>4842</v>
      </c>
      <c r="L104" s="887" t="s">
        <v>5913</v>
      </c>
      <c r="N104" s="890">
        <v>672</v>
      </c>
      <c r="O104" s="890">
        <v>632</v>
      </c>
      <c r="P104" s="889">
        <v>95</v>
      </c>
      <c r="Q104" s="891" t="s">
        <v>4012</v>
      </c>
      <c r="R104" s="890" t="b">
        <v>1</v>
      </c>
      <c r="S104" s="889">
        <v>95</v>
      </c>
      <c r="U104" s="889">
        <v>97</v>
      </c>
      <c r="X104" s="891"/>
    </row>
    <row r="105" spans="1:29" ht="30">
      <c r="A105" s="1325">
        <v>91</v>
      </c>
      <c r="B105" s="883" t="s">
        <v>4839</v>
      </c>
      <c r="C105" s="884" t="s">
        <v>5911</v>
      </c>
      <c r="D105" s="897" t="s">
        <v>4907</v>
      </c>
      <c r="E105" s="885" t="s">
        <v>4908</v>
      </c>
      <c r="F105" s="886">
        <v>209</v>
      </c>
      <c r="G105" s="887" t="s">
        <v>4012</v>
      </c>
      <c r="H105" s="888">
        <v>765.8</v>
      </c>
      <c r="I105" s="888">
        <v>63.82</v>
      </c>
      <c r="J105" s="887" t="s">
        <v>4713</v>
      </c>
      <c r="K105" s="892" t="s">
        <v>4842</v>
      </c>
      <c r="L105" s="887" t="s">
        <v>5913</v>
      </c>
      <c r="N105" s="890">
        <v>226</v>
      </c>
      <c r="O105" s="890">
        <v>209</v>
      </c>
      <c r="P105" s="889">
        <v>96</v>
      </c>
      <c r="Q105" s="891" t="s">
        <v>4012</v>
      </c>
      <c r="R105" s="890" t="b">
        <v>1</v>
      </c>
      <c r="S105" s="889">
        <v>96</v>
      </c>
      <c r="U105" s="889">
        <v>98</v>
      </c>
      <c r="X105" s="891"/>
    </row>
    <row r="106" spans="1:29" ht="30">
      <c r="A106" s="1325">
        <v>92</v>
      </c>
      <c r="B106" s="883" t="s">
        <v>4839</v>
      </c>
      <c r="C106" s="884" t="s">
        <v>5911</v>
      </c>
      <c r="D106" s="897" t="s">
        <v>4909</v>
      </c>
      <c r="E106" s="885" t="s">
        <v>4910</v>
      </c>
      <c r="F106" s="886">
        <v>549</v>
      </c>
      <c r="G106" s="887" t="s">
        <v>4012</v>
      </c>
      <c r="H106" s="888">
        <v>765.8</v>
      </c>
      <c r="I106" s="888">
        <v>63.82</v>
      </c>
      <c r="J106" s="887" t="s">
        <v>4713</v>
      </c>
      <c r="K106" s="892" t="s">
        <v>4842</v>
      </c>
      <c r="L106" s="887" t="s">
        <v>5913</v>
      </c>
      <c r="N106" s="890">
        <v>631</v>
      </c>
      <c r="O106" s="890">
        <v>546</v>
      </c>
      <c r="P106" s="889">
        <v>97</v>
      </c>
      <c r="Q106" s="891" t="s">
        <v>4012</v>
      </c>
      <c r="R106" s="890" t="b">
        <v>1</v>
      </c>
      <c r="S106" s="889">
        <v>97</v>
      </c>
      <c r="U106" s="889">
        <v>99</v>
      </c>
      <c r="X106" s="891"/>
    </row>
    <row r="107" spans="1:29" ht="30">
      <c r="A107" s="1325">
        <v>93</v>
      </c>
      <c r="B107" s="883" t="s">
        <v>4839</v>
      </c>
      <c r="C107" s="884" t="s">
        <v>5911</v>
      </c>
      <c r="D107" s="897" t="s">
        <v>4911</v>
      </c>
      <c r="E107" s="885" t="s">
        <v>4912</v>
      </c>
      <c r="F107" s="886">
        <v>414</v>
      </c>
      <c r="G107" s="887" t="s">
        <v>4012</v>
      </c>
      <c r="H107" s="888">
        <v>765.8</v>
      </c>
      <c r="I107" s="888">
        <v>63.82</v>
      </c>
      <c r="J107" s="887" t="s">
        <v>4713</v>
      </c>
      <c r="K107" s="892" t="s">
        <v>4842</v>
      </c>
      <c r="L107" s="887" t="s">
        <v>5913</v>
      </c>
      <c r="N107" s="890">
        <v>490</v>
      </c>
      <c r="O107" s="890">
        <v>412</v>
      </c>
      <c r="P107" s="889">
        <v>98</v>
      </c>
      <c r="Q107" s="891" t="s">
        <v>4012</v>
      </c>
      <c r="R107" s="890" t="b">
        <v>1</v>
      </c>
      <c r="S107" s="889">
        <v>98</v>
      </c>
      <c r="U107" s="889">
        <v>100</v>
      </c>
      <c r="X107" s="891"/>
    </row>
    <row r="108" spans="1:29" ht="30">
      <c r="A108" s="1325">
        <v>94</v>
      </c>
      <c r="B108" s="883" t="s">
        <v>4913</v>
      </c>
      <c r="C108" s="884" t="s">
        <v>5911</v>
      </c>
      <c r="D108" s="897" t="s">
        <v>4914</v>
      </c>
      <c r="E108" s="885" t="s">
        <v>4915</v>
      </c>
      <c r="F108" s="886">
        <v>317</v>
      </c>
      <c r="G108" s="887" t="s">
        <v>4012</v>
      </c>
      <c r="H108" s="888">
        <v>765.8</v>
      </c>
      <c r="I108" s="888">
        <v>63.82</v>
      </c>
      <c r="J108" s="887" t="s">
        <v>4713</v>
      </c>
      <c r="K108" s="892" t="s">
        <v>5937</v>
      </c>
      <c r="L108" s="887" t="s">
        <v>5913</v>
      </c>
      <c r="N108" s="890">
        <v>356</v>
      </c>
      <c r="O108" s="890">
        <v>317</v>
      </c>
      <c r="P108" s="889">
        <v>99</v>
      </c>
      <c r="Q108" s="891" t="s">
        <v>4012</v>
      </c>
      <c r="R108" s="890" t="b">
        <v>1</v>
      </c>
      <c r="S108" s="889">
        <v>99</v>
      </c>
      <c r="U108" s="889">
        <v>102</v>
      </c>
      <c r="X108" s="891"/>
    </row>
    <row r="109" spans="1:29" ht="30">
      <c r="A109" s="1325">
        <v>95</v>
      </c>
      <c r="B109" s="883" t="s">
        <v>4913</v>
      </c>
      <c r="C109" s="884" t="s">
        <v>5911</v>
      </c>
      <c r="D109" s="897" t="s">
        <v>4916</v>
      </c>
      <c r="E109" s="885" t="s">
        <v>4917</v>
      </c>
      <c r="F109" s="886">
        <v>678</v>
      </c>
      <c r="G109" s="887" t="s">
        <v>4012</v>
      </c>
      <c r="H109" s="888">
        <v>765.8</v>
      </c>
      <c r="I109" s="888">
        <v>63.82</v>
      </c>
      <c r="J109" s="887" t="s">
        <v>4713</v>
      </c>
      <c r="K109" s="892" t="s">
        <v>5937</v>
      </c>
      <c r="L109" s="887" t="s">
        <v>5913</v>
      </c>
      <c r="N109" s="890">
        <v>833</v>
      </c>
      <c r="O109" s="890">
        <v>679</v>
      </c>
      <c r="P109" s="889">
        <v>100</v>
      </c>
      <c r="Q109" s="891" t="s">
        <v>4012</v>
      </c>
      <c r="R109" s="890" t="b">
        <v>1</v>
      </c>
      <c r="S109" s="889">
        <v>100</v>
      </c>
      <c r="U109" s="889">
        <v>103</v>
      </c>
      <c r="X109" s="891">
        <v>0</v>
      </c>
    </row>
    <row r="110" spans="1:29" ht="30">
      <c r="A110" s="1325">
        <v>96</v>
      </c>
      <c r="B110" s="883" t="s">
        <v>4913</v>
      </c>
      <c r="C110" s="884" t="s">
        <v>5911</v>
      </c>
      <c r="D110" s="897" t="s">
        <v>4918</v>
      </c>
      <c r="E110" s="885" t="s">
        <v>4919</v>
      </c>
      <c r="F110" s="886">
        <v>155</v>
      </c>
      <c r="G110" s="887" t="s">
        <v>4012</v>
      </c>
      <c r="H110" s="888">
        <v>765.8</v>
      </c>
      <c r="I110" s="888">
        <v>63.82</v>
      </c>
      <c r="J110" s="887" t="s">
        <v>4713</v>
      </c>
      <c r="K110" s="892" t="s">
        <v>5937</v>
      </c>
      <c r="L110" s="887" t="s">
        <v>5913</v>
      </c>
      <c r="N110" s="890">
        <v>266</v>
      </c>
      <c r="O110" s="890">
        <v>155</v>
      </c>
      <c r="P110" s="889">
        <v>101</v>
      </c>
      <c r="Q110" s="891" t="s">
        <v>4012</v>
      </c>
      <c r="R110" s="890" t="b">
        <v>1</v>
      </c>
      <c r="S110" s="889">
        <v>101</v>
      </c>
      <c r="U110" s="889">
        <v>104</v>
      </c>
      <c r="X110" s="891">
        <v>0</v>
      </c>
    </row>
    <row r="111" spans="1:29" ht="30">
      <c r="A111" s="1325">
        <v>97</v>
      </c>
      <c r="B111" s="883" t="s">
        <v>4913</v>
      </c>
      <c r="C111" s="884" t="s">
        <v>5911</v>
      </c>
      <c r="D111" s="897" t="s">
        <v>4920</v>
      </c>
      <c r="E111" s="885" t="s">
        <v>4921</v>
      </c>
      <c r="F111" s="886">
        <v>562</v>
      </c>
      <c r="G111" s="887" t="s">
        <v>4012</v>
      </c>
      <c r="H111" s="888">
        <v>765.8</v>
      </c>
      <c r="I111" s="888">
        <v>63.82</v>
      </c>
      <c r="J111" s="887" t="s">
        <v>4713</v>
      </c>
      <c r="K111" s="892" t="s">
        <v>5937</v>
      </c>
      <c r="L111" s="887" t="s">
        <v>5913</v>
      </c>
      <c r="N111" s="890">
        <v>541</v>
      </c>
      <c r="O111" s="890">
        <v>562</v>
      </c>
      <c r="P111" s="889">
        <v>102</v>
      </c>
      <c r="Q111" s="891" t="s">
        <v>4012</v>
      </c>
      <c r="R111" s="890" t="b">
        <v>1</v>
      </c>
      <c r="S111" s="889">
        <v>102</v>
      </c>
      <c r="U111" s="889">
        <v>105</v>
      </c>
      <c r="X111" s="891"/>
    </row>
    <row r="112" spans="1:29" ht="30">
      <c r="A112" s="1325">
        <v>98</v>
      </c>
      <c r="B112" s="883" t="s">
        <v>4913</v>
      </c>
      <c r="C112" s="884" t="s">
        <v>5911</v>
      </c>
      <c r="D112" s="897" t="s">
        <v>4922</v>
      </c>
      <c r="E112" s="885" t="s">
        <v>4923</v>
      </c>
      <c r="F112" s="886">
        <v>604</v>
      </c>
      <c r="G112" s="887" t="s">
        <v>4012</v>
      </c>
      <c r="H112" s="888">
        <v>765.8</v>
      </c>
      <c r="I112" s="888">
        <v>63.82</v>
      </c>
      <c r="J112" s="887" t="s">
        <v>4713</v>
      </c>
      <c r="K112" s="892" t="s">
        <v>5937</v>
      </c>
      <c r="L112" s="887" t="s">
        <v>5913</v>
      </c>
      <c r="N112" s="890">
        <v>708</v>
      </c>
      <c r="O112" s="890">
        <v>606</v>
      </c>
      <c r="P112" s="889">
        <v>104</v>
      </c>
      <c r="Q112" s="891" t="s">
        <v>4012</v>
      </c>
      <c r="R112" s="890" t="b">
        <v>1</v>
      </c>
      <c r="S112" s="889">
        <v>104</v>
      </c>
      <c r="U112" s="889">
        <v>106</v>
      </c>
      <c r="X112" s="891"/>
    </row>
    <row r="113" spans="1:24" ht="30">
      <c r="A113" s="1325">
        <v>99</v>
      </c>
      <c r="B113" s="883" t="s">
        <v>4913</v>
      </c>
      <c r="C113" s="884" t="s">
        <v>5911</v>
      </c>
      <c r="D113" s="897" t="s">
        <v>4924</v>
      </c>
      <c r="E113" s="885" t="s">
        <v>4925</v>
      </c>
      <c r="F113" s="886">
        <v>272</v>
      </c>
      <c r="G113" s="887" t="s">
        <v>4012</v>
      </c>
      <c r="H113" s="888">
        <v>765.8</v>
      </c>
      <c r="I113" s="888">
        <v>63.82</v>
      </c>
      <c r="J113" s="887" t="s">
        <v>4713</v>
      </c>
      <c r="K113" s="892" t="s">
        <v>5937</v>
      </c>
      <c r="L113" s="887" t="s">
        <v>5913</v>
      </c>
      <c r="N113" s="890">
        <v>344</v>
      </c>
      <c r="O113" s="890">
        <v>271</v>
      </c>
      <c r="P113" s="889">
        <v>105</v>
      </c>
      <c r="Q113" s="891" t="s">
        <v>4012</v>
      </c>
      <c r="R113" s="890" t="b">
        <v>1</v>
      </c>
      <c r="S113" s="889">
        <v>105</v>
      </c>
      <c r="U113" s="889">
        <v>107</v>
      </c>
      <c r="X113" s="891"/>
    </row>
    <row r="114" spans="1:24" ht="30">
      <c r="A114" s="1325">
        <v>100</v>
      </c>
      <c r="B114" s="883" t="s">
        <v>4913</v>
      </c>
      <c r="C114" s="884" t="s">
        <v>5911</v>
      </c>
      <c r="D114" s="897" t="s">
        <v>4926</v>
      </c>
      <c r="E114" s="885" t="s">
        <v>4927</v>
      </c>
      <c r="F114" s="886">
        <v>192</v>
      </c>
      <c r="G114" s="887" t="s">
        <v>4012</v>
      </c>
      <c r="H114" s="888">
        <v>765.8</v>
      </c>
      <c r="I114" s="888">
        <v>63.82</v>
      </c>
      <c r="J114" s="887" t="s">
        <v>4713</v>
      </c>
      <c r="K114" s="892" t="s">
        <v>5937</v>
      </c>
      <c r="L114" s="887" t="s">
        <v>5913</v>
      </c>
      <c r="N114" s="890">
        <v>207</v>
      </c>
      <c r="O114" s="890">
        <v>192</v>
      </c>
      <c r="P114" s="889">
        <v>107</v>
      </c>
      <c r="Q114" s="891" t="s">
        <v>4012</v>
      </c>
      <c r="R114" s="890" t="b">
        <v>1</v>
      </c>
      <c r="S114" s="889">
        <v>107</v>
      </c>
      <c r="U114" s="889">
        <v>108</v>
      </c>
      <c r="X114" s="891">
        <v>0</v>
      </c>
    </row>
    <row r="115" spans="1:24" ht="30">
      <c r="A115" s="1325">
        <v>101</v>
      </c>
      <c r="B115" s="883" t="s">
        <v>4913</v>
      </c>
      <c r="C115" s="884" t="s">
        <v>5911</v>
      </c>
      <c r="D115" s="897" t="s">
        <v>4928</v>
      </c>
      <c r="E115" s="885" t="s">
        <v>4929</v>
      </c>
      <c r="F115" s="886">
        <v>258</v>
      </c>
      <c r="G115" s="887" t="s">
        <v>4012</v>
      </c>
      <c r="H115" s="888">
        <v>765.8</v>
      </c>
      <c r="I115" s="888">
        <v>63.82</v>
      </c>
      <c r="J115" s="887" t="s">
        <v>4713</v>
      </c>
      <c r="K115" s="892" t="s">
        <v>5937</v>
      </c>
      <c r="L115" s="887" t="s">
        <v>5913</v>
      </c>
      <c r="N115" s="890">
        <v>302</v>
      </c>
      <c r="O115" s="890">
        <v>257</v>
      </c>
      <c r="P115" s="889">
        <v>108</v>
      </c>
      <c r="Q115" s="891" t="s">
        <v>4012</v>
      </c>
      <c r="R115" s="890" t="b">
        <v>1</v>
      </c>
      <c r="S115" s="889">
        <v>108</v>
      </c>
      <c r="U115" s="889">
        <v>109</v>
      </c>
      <c r="X115" s="891">
        <v>0</v>
      </c>
    </row>
    <row r="116" spans="1:24" ht="30">
      <c r="A116" s="1325">
        <v>102</v>
      </c>
      <c r="B116" s="883" t="s">
        <v>4913</v>
      </c>
      <c r="C116" s="884" t="s">
        <v>5911</v>
      </c>
      <c r="D116" s="897" t="s">
        <v>4930</v>
      </c>
      <c r="E116" s="885" t="s">
        <v>4931</v>
      </c>
      <c r="F116" s="886">
        <v>481</v>
      </c>
      <c r="G116" s="887" t="s">
        <v>4012</v>
      </c>
      <c r="H116" s="888">
        <v>765.8</v>
      </c>
      <c r="I116" s="888">
        <v>63.82</v>
      </c>
      <c r="J116" s="887" t="s">
        <v>4713</v>
      </c>
      <c r="K116" s="892" t="s">
        <v>5937</v>
      </c>
      <c r="L116" s="887" t="s">
        <v>5913</v>
      </c>
      <c r="N116" s="890">
        <v>556</v>
      </c>
      <c r="O116" s="890">
        <v>480</v>
      </c>
      <c r="P116" s="889">
        <v>109</v>
      </c>
      <c r="Q116" s="891" t="s">
        <v>4012</v>
      </c>
      <c r="R116" s="890" t="b">
        <v>1</v>
      </c>
      <c r="S116" s="889">
        <v>109</v>
      </c>
      <c r="U116" s="889">
        <v>110</v>
      </c>
      <c r="X116" s="891">
        <v>0</v>
      </c>
    </row>
    <row r="117" spans="1:24" ht="45">
      <c r="A117" s="1325">
        <v>103</v>
      </c>
      <c r="B117" s="883" t="s">
        <v>4913</v>
      </c>
      <c r="C117" s="884" t="s">
        <v>5911</v>
      </c>
      <c r="D117" s="897" t="s">
        <v>4932</v>
      </c>
      <c r="E117" s="885" t="s">
        <v>4933</v>
      </c>
      <c r="F117" s="886">
        <v>246</v>
      </c>
      <c r="G117" s="887" t="s">
        <v>4012</v>
      </c>
      <c r="H117" s="888">
        <v>765.8</v>
      </c>
      <c r="I117" s="888">
        <v>63.82</v>
      </c>
      <c r="J117" s="887" t="s">
        <v>4713</v>
      </c>
      <c r="K117" s="892" t="s">
        <v>5937</v>
      </c>
      <c r="L117" s="887" t="s">
        <v>5913</v>
      </c>
      <c r="N117" s="890">
        <v>260</v>
      </c>
      <c r="O117" s="890">
        <v>247</v>
      </c>
      <c r="P117" s="889">
        <v>110</v>
      </c>
      <c r="Q117" s="891" t="s">
        <v>4012</v>
      </c>
      <c r="R117" s="890" t="b">
        <v>1</v>
      </c>
      <c r="S117" s="889">
        <v>110</v>
      </c>
      <c r="U117" s="889">
        <v>111</v>
      </c>
      <c r="X117" s="891">
        <v>0</v>
      </c>
    </row>
    <row r="118" spans="1:24" ht="30">
      <c r="A118" s="1325">
        <v>104</v>
      </c>
      <c r="B118" s="883" t="s">
        <v>4913</v>
      </c>
      <c r="C118" s="884" t="s">
        <v>5911</v>
      </c>
      <c r="D118" s="897" t="s">
        <v>4938</v>
      </c>
      <c r="E118" s="885" t="s">
        <v>4939</v>
      </c>
      <c r="F118" s="886">
        <v>335</v>
      </c>
      <c r="G118" s="887" t="s">
        <v>4012</v>
      </c>
      <c r="H118" s="888">
        <v>765.8</v>
      </c>
      <c r="I118" s="888">
        <v>63.82</v>
      </c>
      <c r="J118" s="887" t="s">
        <v>4713</v>
      </c>
      <c r="K118" s="892" t="s">
        <v>5937</v>
      </c>
      <c r="L118" s="887" t="s">
        <v>5913</v>
      </c>
      <c r="N118" s="890">
        <v>405</v>
      </c>
      <c r="O118" s="890">
        <v>335</v>
      </c>
      <c r="P118" s="889">
        <v>113</v>
      </c>
      <c r="Q118" s="891" t="s">
        <v>4012</v>
      </c>
      <c r="R118" s="890" t="b">
        <v>1</v>
      </c>
      <c r="S118" s="889">
        <v>113</v>
      </c>
      <c r="U118" s="889">
        <v>116</v>
      </c>
      <c r="X118" s="891"/>
    </row>
    <row r="119" spans="1:24" ht="45">
      <c r="A119" s="1325">
        <v>105</v>
      </c>
      <c r="B119" s="883" t="s">
        <v>4913</v>
      </c>
      <c r="C119" s="884" t="s">
        <v>5911</v>
      </c>
      <c r="D119" s="897" t="s">
        <v>4940</v>
      </c>
      <c r="E119" s="885" t="s">
        <v>4941</v>
      </c>
      <c r="F119" s="886">
        <v>221</v>
      </c>
      <c r="G119" s="887" t="s">
        <v>4012</v>
      </c>
      <c r="H119" s="888">
        <v>765.8</v>
      </c>
      <c r="I119" s="888">
        <v>63.82</v>
      </c>
      <c r="J119" s="887" t="s">
        <v>4713</v>
      </c>
      <c r="K119" s="892" t="s">
        <v>5937</v>
      </c>
      <c r="L119" s="887" t="s">
        <v>5913</v>
      </c>
      <c r="N119" s="890">
        <v>308</v>
      </c>
      <c r="O119" s="890">
        <v>220</v>
      </c>
      <c r="P119" s="889">
        <v>114</v>
      </c>
      <c r="Q119" s="891" t="s">
        <v>4012</v>
      </c>
      <c r="R119" s="890" t="b">
        <v>1</v>
      </c>
      <c r="S119" s="889">
        <v>114</v>
      </c>
      <c r="U119" s="889">
        <v>117</v>
      </c>
      <c r="X119" s="891"/>
    </row>
    <row r="120" spans="1:24" ht="30">
      <c r="A120" s="1325">
        <v>106</v>
      </c>
      <c r="B120" s="883" t="s">
        <v>4913</v>
      </c>
      <c r="C120" s="884" t="s">
        <v>5911</v>
      </c>
      <c r="D120" s="897" t="s">
        <v>4942</v>
      </c>
      <c r="E120" s="885" t="s">
        <v>4943</v>
      </c>
      <c r="F120" s="886">
        <v>264</v>
      </c>
      <c r="G120" s="887" t="s">
        <v>4012</v>
      </c>
      <c r="H120" s="888">
        <v>765.8</v>
      </c>
      <c r="I120" s="888">
        <v>63.82</v>
      </c>
      <c r="J120" s="887" t="s">
        <v>4713</v>
      </c>
      <c r="K120" s="892" t="s">
        <v>5937</v>
      </c>
      <c r="L120" s="887" t="s">
        <v>5913</v>
      </c>
      <c r="N120" s="890">
        <v>305</v>
      </c>
      <c r="O120" s="890">
        <v>264</v>
      </c>
      <c r="P120" s="889">
        <v>115</v>
      </c>
      <c r="Q120" s="891" t="s">
        <v>4012</v>
      </c>
      <c r="R120" s="890" t="b">
        <v>1</v>
      </c>
      <c r="S120" s="889">
        <v>115</v>
      </c>
      <c r="U120" s="889">
        <v>118</v>
      </c>
      <c r="X120" s="891"/>
    </row>
    <row r="121" spans="1:24" ht="30">
      <c r="A121" s="1325">
        <v>107</v>
      </c>
      <c r="B121" s="883" t="s">
        <v>4913</v>
      </c>
      <c r="C121" s="884" t="s">
        <v>5911</v>
      </c>
      <c r="D121" s="897" t="s">
        <v>5964</v>
      </c>
      <c r="E121" s="885" t="s">
        <v>4945</v>
      </c>
      <c r="F121" s="886">
        <v>210</v>
      </c>
      <c r="G121" s="887" t="s">
        <v>4012</v>
      </c>
      <c r="H121" s="888">
        <v>765.8</v>
      </c>
      <c r="I121" s="888">
        <v>63.82</v>
      </c>
      <c r="J121" s="887" t="s">
        <v>4713</v>
      </c>
      <c r="K121" s="892" t="s">
        <v>5937</v>
      </c>
      <c r="L121" s="887" t="s">
        <v>5913</v>
      </c>
      <c r="N121" s="890">
        <v>278</v>
      </c>
      <c r="O121" s="890">
        <v>211</v>
      </c>
      <c r="P121" s="889">
        <v>117</v>
      </c>
      <c r="Q121" s="891" t="s">
        <v>4012</v>
      </c>
      <c r="R121" s="890" t="b">
        <v>1</v>
      </c>
      <c r="S121" s="889">
        <v>117</v>
      </c>
      <c r="U121" s="889">
        <v>119</v>
      </c>
      <c r="X121" s="891">
        <v>0</v>
      </c>
    </row>
    <row r="122" spans="1:24" ht="30">
      <c r="A122" s="1325">
        <v>108</v>
      </c>
      <c r="B122" s="883" t="s">
        <v>4913</v>
      </c>
      <c r="C122" s="884" t="s">
        <v>5911</v>
      </c>
      <c r="D122" s="897" t="s">
        <v>4946</v>
      </c>
      <c r="E122" s="885" t="s">
        <v>4947</v>
      </c>
      <c r="F122" s="886">
        <v>813</v>
      </c>
      <c r="G122" s="887" t="s">
        <v>4012</v>
      </c>
      <c r="H122" s="888">
        <v>765.8</v>
      </c>
      <c r="I122" s="888">
        <v>63.82</v>
      </c>
      <c r="J122" s="887" t="s">
        <v>4713</v>
      </c>
      <c r="K122" s="892" t="s">
        <v>5937</v>
      </c>
      <c r="L122" s="887" t="s">
        <v>5913</v>
      </c>
      <c r="N122" s="890">
        <v>964</v>
      </c>
      <c r="O122" s="890">
        <v>813</v>
      </c>
      <c r="P122" s="889">
        <v>118</v>
      </c>
      <c r="Q122" s="891" t="s">
        <v>4012</v>
      </c>
      <c r="R122" s="890" t="b">
        <v>1</v>
      </c>
      <c r="S122" s="889">
        <v>118</v>
      </c>
      <c r="U122" s="889">
        <v>120</v>
      </c>
      <c r="X122" s="891"/>
    </row>
    <row r="123" spans="1:24" ht="30">
      <c r="A123" s="1325">
        <v>109</v>
      </c>
      <c r="B123" s="883" t="s">
        <v>4948</v>
      </c>
      <c r="C123" s="884" t="s">
        <v>5911</v>
      </c>
      <c r="D123" s="897" t="s">
        <v>4949</v>
      </c>
      <c r="E123" s="885" t="s">
        <v>4950</v>
      </c>
      <c r="F123" s="886">
        <v>198</v>
      </c>
      <c r="G123" s="887" t="s">
        <v>4012</v>
      </c>
      <c r="H123" s="888">
        <v>765.8</v>
      </c>
      <c r="I123" s="888">
        <v>63.82</v>
      </c>
      <c r="J123" s="887" t="s">
        <v>4713</v>
      </c>
      <c r="K123" s="892" t="s">
        <v>6023</v>
      </c>
      <c r="L123" s="887" t="s">
        <v>5913</v>
      </c>
      <c r="N123" s="890">
        <v>222</v>
      </c>
      <c r="O123" s="890">
        <v>197</v>
      </c>
      <c r="P123" s="889">
        <v>119</v>
      </c>
      <c r="Q123" s="891" t="s">
        <v>4012</v>
      </c>
      <c r="R123" s="890" t="b">
        <v>1</v>
      </c>
      <c r="S123" s="889">
        <v>119</v>
      </c>
      <c r="U123" s="889">
        <v>124</v>
      </c>
      <c r="X123" s="891">
        <v>0</v>
      </c>
    </row>
    <row r="124" spans="1:24" ht="30">
      <c r="A124" s="1325">
        <v>110</v>
      </c>
      <c r="B124" s="883" t="s">
        <v>4948</v>
      </c>
      <c r="C124" s="884" t="s">
        <v>5911</v>
      </c>
      <c r="D124" s="897" t="s">
        <v>4952</v>
      </c>
      <c r="E124" s="885" t="s">
        <v>4953</v>
      </c>
      <c r="F124" s="886">
        <v>478</v>
      </c>
      <c r="G124" s="887" t="s">
        <v>4012</v>
      </c>
      <c r="H124" s="888">
        <v>765.8</v>
      </c>
      <c r="I124" s="888">
        <v>63.82</v>
      </c>
      <c r="J124" s="887" t="s">
        <v>4713</v>
      </c>
      <c r="K124" s="892" t="s">
        <v>6023</v>
      </c>
      <c r="L124" s="887" t="s">
        <v>5913</v>
      </c>
      <c r="N124" s="890">
        <v>563</v>
      </c>
      <c r="O124" s="890">
        <v>478</v>
      </c>
      <c r="P124" s="889">
        <v>120</v>
      </c>
      <c r="Q124" s="891" t="s">
        <v>4012</v>
      </c>
      <c r="R124" s="890" t="b">
        <v>1</v>
      </c>
      <c r="S124" s="889">
        <v>120</v>
      </c>
      <c r="U124" s="889">
        <v>125</v>
      </c>
      <c r="X124" s="891">
        <v>0</v>
      </c>
    </row>
    <row r="125" spans="1:24" ht="30">
      <c r="A125" s="1325">
        <v>111</v>
      </c>
      <c r="B125" s="883" t="s">
        <v>4948</v>
      </c>
      <c r="C125" s="884" t="s">
        <v>5911</v>
      </c>
      <c r="D125" s="897" t="s">
        <v>4954</v>
      </c>
      <c r="E125" s="885" t="s">
        <v>4955</v>
      </c>
      <c r="F125" s="886">
        <v>158</v>
      </c>
      <c r="G125" s="887" t="s">
        <v>4012</v>
      </c>
      <c r="H125" s="888">
        <v>765.8</v>
      </c>
      <c r="I125" s="888">
        <v>63.82</v>
      </c>
      <c r="J125" s="887" t="s">
        <v>4713</v>
      </c>
      <c r="K125" s="892" t="s">
        <v>6023</v>
      </c>
      <c r="L125" s="887" t="s">
        <v>5913</v>
      </c>
      <c r="N125" s="890">
        <v>200</v>
      </c>
      <c r="O125" s="890">
        <v>158</v>
      </c>
      <c r="P125" s="889">
        <v>121</v>
      </c>
      <c r="Q125" s="891" t="s">
        <v>4012</v>
      </c>
      <c r="R125" s="890" t="b">
        <v>1</v>
      </c>
      <c r="S125" s="889">
        <v>121</v>
      </c>
      <c r="U125" s="889">
        <v>126</v>
      </c>
      <c r="X125" s="891">
        <v>0</v>
      </c>
    </row>
    <row r="126" spans="1:24" ht="30">
      <c r="A126" s="1325">
        <v>112</v>
      </c>
      <c r="B126" s="883" t="s">
        <v>4948</v>
      </c>
      <c r="C126" s="884" t="s">
        <v>5911</v>
      </c>
      <c r="D126" s="897" t="s">
        <v>4956</v>
      </c>
      <c r="E126" s="885" t="s">
        <v>4957</v>
      </c>
      <c r="F126" s="886">
        <v>296</v>
      </c>
      <c r="G126" s="887" t="s">
        <v>4012</v>
      </c>
      <c r="H126" s="888">
        <v>765.8</v>
      </c>
      <c r="I126" s="888">
        <v>63.82</v>
      </c>
      <c r="J126" s="887" t="s">
        <v>4713</v>
      </c>
      <c r="K126" s="892" t="s">
        <v>6023</v>
      </c>
      <c r="L126" s="887" t="s">
        <v>5913</v>
      </c>
      <c r="N126" s="890">
        <v>297</v>
      </c>
      <c r="O126" s="890">
        <v>296</v>
      </c>
      <c r="P126" s="889">
        <v>122</v>
      </c>
      <c r="Q126" s="891" t="s">
        <v>4012</v>
      </c>
      <c r="R126" s="890" t="b">
        <v>1</v>
      </c>
      <c r="S126" s="889">
        <v>122</v>
      </c>
      <c r="U126" s="889">
        <v>127</v>
      </c>
      <c r="X126" s="891"/>
    </row>
    <row r="127" spans="1:24" ht="30">
      <c r="A127" s="1325">
        <v>113</v>
      </c>
      <c r="B127" s="883" t="s">
        <v>4948</v>
      </c>
      <c r="C127" s="884" t="s">
        <v>5911</v>
      </c>
      <c r="D127" s="897" t="s">
        <v>4958</v>
      </c>
      <c r="E127" s="885" t="s">
        <v>4959</v>
      </c>
      <c r="F127" s="886">
        <v>806</v>
      </c>
      <c r="G127" s="887" t="s">
        <v>4012</v>
      </c>
      <c r="H127" s="888">
        <v>765.8</v>
      </c>
      <c r="I127" s="888">
        <v>63.82</v>
      </c>
      <c r="J127" s="887" t="s">
        <v>4713</v>
      </c>
      <c r="K127" s="892" t="s">
        <v>6023</v>
      </c>
      <c r="L127" s="887" t="s">
        <v>5913</v>
      </c>
      <c r="N127" s="890">
        <v>995</v>
      </c>
      <c r="O127" s="890">
        <v>803</v>
      </c>
      <c r="P127" s="889">
        <v>123</v>
      </c>
      <c r="Q127" s="891" t="s">
        <v>4012</v>
      </c>
      <c r="R127" s="890" t="b">
        <v>1</v>
      </c>
      <c r="S127" s="889">
        <v>123</v>
      </c>
      <c r="U127" s="889">
        <v>128</v>
      </c>
      <c r="X127" s="891"/>
    </row>
    <row r="128" spans="1:24" ht="30">
      <c r="A128" s="1325">
        <v>114</v>
      </c>
      <c r="B128" s="883" t="s">
        <v>4948</v>
      </c>
      <c r="C128" s="884" t="s">
        <v>5911</v>
      </c>
      <c r="D128" s="897" t="s">
        <v>4960</v>
      </c>
      <c r="E128" s="885" t="s">
        <v>4961</v>
      </c>
      <c r="F128" s="886">
        <v>711</v>
      </c>
      <c r="G128" s="887" t="s">
        <v>4012</v>
      </c>
      <c r="H128" s="888">
        <v>765.8</v>
      </c>
      <c r="I128" s="888">
        <v>63.82</v>
      </c>
      <c r="J128" s="887" t="s">
        <v>4713</v>
      </c>
      <c r="K128" s="892" t="s">
        <v>6023</v>
      </c>
      <c r="L128" s="887" t="s">
        <v>5913</v>
      </c>
      <c r="N128" s="890">
        <v>860</v>
      </c>
      <c r="O128" s="890">
        <v>709</v>
      </c>
      <c r="P128" s="889">
        <v>124</v>
      </c>
      <c r="Q128" s="891" t="s">
        <v>4012</v>
      </c>
      <c r="R128" s="890" t="b">
        <v>1</v>
      </c>
      <c r="S128" s="889">
        <v>124</v>
      </c>
      <c r="U128" s="889">
        <v>129</v>
      </c>
      <c r="X128" s="891"/>
    </row>
    <row r="129" spans="1:24" ht="30">
      <c r="A129" s="1325">
        <v>115</v>
      </c>
      <c r="B129" s="883" t="s">
        <v>4948</v>
      </c>
      <c r="C129" s="884" t="s">
        <v>5911</v>
      </c>
      <c r="D129" s="897" t="s">
        <v>4962</v>
      </c>
      <c r="E129" s="885" t="s">
        <v>4963</v>
      </c>
      <c r="F129" s="886">
        <v>132</v>
      </c>
      <c r="G129" s="887" t="s">
        <v>4012</v>
      </c>
      <c r="H129" s="888">
        <v>765.8</v>
      </c>
      <c r="I129" s="888">
        <v>63.82</v>
      </c>
      <c r="J129" s="887" t="s">
        <v>4713</v>
      </c>
      <c r="K129" s="892" t="s">
        <v>6023</v>
      </c>
      <c r="L129" s="887" t="s">
        <v>5913</v>
      </c>
      <c r="N129" s="890">
        <v>149</v>
      </c>
      <c r="O129" s="890">
        <v>132</v>
      </c>
      <c r="P129" s="889">
        <v>125</v>
      </c>
      <c r="Q129" s="891" t="s">
        <v>4012</v>
      </c>
      <c r="R129" s="890" t="b">
        <v>1</v>
      </c>
      <c r="S129" s="889">
        <v>125</v>
      </c>
      <c r="U129" s="889">
        <v>130</v>
      </c>
      <c r="X129" s="891"/>
    </row>
    <row r="130" spans="1:24" ht="30">
      <c r="A130" s="1325">
        <v>116</v>
      </c>
      <c r="B130" s="883" t="s">
        <v>4948</v>
      </c>
      <c r="C130" s="884" t="s">
        <v>5911</v>
      </c>
      <c r="D130" s="897" t="s">
        <v>4964</v>
      </c>
      <c r="E130" s="885" t="s">
        <v>4965</v>
      </c>
      <c r="F130" s="886">
        <v>188</v>
      </c>
      <c r="G130" s="887" t="s">
        <v>4012</v>
      </c>
      <c r="H130" s="888">
        <v>765.8</v>
      </c>
      <c r="I130" s="888">
        <v>63.82</v>
      </c>
      <c r="J130" s="887" t="s">
        <v>4713</v>
      </c>
      <c r="K130" s="892" t="s">
        <v>6023</v>
      </c>
      <c r="L130" s="887" t="s">
        <v>5913</v>
      </c>
      <c r="N130" s="890">
        <v>275</v>
      </c>
      <c r="O130" s="890">
        <v>189</v>
      </c>
      <c r="P130" s="889">
        <v>126</v>
      </c>
      <c r="Q130" s="891" t="s">
        <v>4012</v>
      </c>
      <c r="R130" s="890" t="b">
        <v>1</v>
      </c>
      <c r="S130" s="889">
        <v>126</v>
      </c>
      <c r="U130" s="889">
        <v>131</v>
      </c>
      <c r="X130" s="891"/>
    </row>
    <row r="131" spans="1:24" ht="30">
      <c r="A131" s="1325">
        <v>117</v>
      </c>
      <c r="B131" s="883" t="s">
        <v>4948</v>
      </c>
      <c r="C131" s="884" t="s">
        <v>5911</v>
      </c>
      <c r="D131" s="897" t="s">
        <v>4966</v>
      </c>
      <c r="E131" s="885" t="s">
        <v>4967</v>
      </c>
      <c r="F131" s="886">
        <v>243</v>
      </c>
      <c r="G131" s="887" t="s">
        <v>4012</v>
      </c>
      <c r="H131" s="888">
        <v>765.8</v>
      </c>
      <c r="I131" s="888">
        <v>63.82</v>
      </c>
      <c r="J131" s="887" t="s">
        <v>4713</v>
      </c>
      <c r="K131" s="892" t="s">
        <v>6023</v>
      </c>
      <c r="L131" s="887" t="s">
        <v>5913</v>
      </c>
      <c r="N131" s="890">
        <v>304</v>
      </c>
      <c r="O131" s="890">
        <v>243</v>
      </c>
      <c r="P131" s="889">
        <v>127</v>
      </c>
      <c r="Q131" s="891" t="s">
        <v>4012</v>
      </c>
      <c r="R131" s="890" t="b">
        <v>1</v>
      </c>
      <c r="S131" s="889">
        <v>127</v>
      </c>
      <c r="U131" s="889">
        <v>132</v>
      </c>
      <c r="X131" s="891">
        <v>0</v>
      </c>
    </row>
    <row r="132" spans="1:24" ht="30">
      <c r="A132" s="1325">
        <v>118</v>
      </c>
      <c r="B132" s="883" t="s">
        <v>4948</v>
      </c>
      <c r="C132" s="884" t="s">
        <v>5911</v>
      </c>
      <c r="D132" s="897" t="s">
        <v>4968</v>
      </c>
      <c r="E132" s="885" t="s">
        <v>4969</v>
      </c>
      <c r="F132" s="886">
        <v>975</v>
      </c>
      <c r="G132" s="887" t="s">
        <v>4013</v>
      </c>
      <c r="H132" s="888">
        <v>1213.0999999999999</v>
      </c>
      <c r="I132" s="888">
        <v>101.09</v>
      </c>
      <c r="J132" s="887" t="s">
        <v>4713</v>
      </c>
      <c r="K132" s="892" t="s">
        <v>6023</v>
      </c>
      <c r="L132" s="887" t="s">
        <v>5913</v>
      </c>
      <c r="N132" s="890">
        <v>1066</v>
      </c>
      <c r="O132" s="890">
        <v>973</v>
      </c>
      <c r="P132" s="889">
        <v>128</v>
      </c>
      <c r="Q132" s="890" t="s">
        <v>4013</v>
      </c>
      <c r="R132" s="890" t="b">
        <v>1</v>
      </c>
      <c r="S132" s="889">
        <v>128</v>
      </c>
      <c r="U132" s="889">
        <v>133</v>
      </c>
      <c r="X132" s="891"/>
    </row>
    <row r="133" spans="1:24" ht="45">
      <c r="A133" s="1325">
        <v>119</v>
      </c>
      <c r="B133" s="883" t="s">
        <v>4948</v>
      </c>
      <c r="C133" s="884" t="s">
        <v>5911</v>
      </c>
      <c r="D133" s="897" t="s">
        <v>4970</v>
      </c>
      <c r="E133" s="885" t="s">
        <v>4971</v>
      </c>
      <c r="F133" s="886">
        <v>289</v>
      </c>
      <c r="G133" s="887" t="s">
        <v>4012</v>
      </c>
      <c r="H133" s="888">
        <v>765.8</v>
      </c>
      <c r="I133" s="888">
        <v>63.82</v>
      </c>
      <c r="J133" s="887" t="s">
        <v>4713</v>
      </c>
      <c r="K133" s="892" t="s">
        <v>6023</v>
      </c>
      <c r="L133" s="887" t="s">
        <v>5913</v>
      </c>
      <c r="N133" s="890">
        <v>338</v>
      </c>
      <c r="O133" s="890">
        <v>285</v>
      </c>
      <c r="P133" s="889">
        <v>129</v>
      </c>
      <c r="Q133" s="891" t="s">
        <v>4012</v>
      </c>
      <c r="R133" s="890" t="b">
        <v>1</v>
      </c>
      <c r="S133" s="889">
        <v>129</v>
      </c>
      <c r="U133" s="889">
        <v>134</v>
      </c>
      <c r="X133" s="891"/>
    </row>
    <row r="134" spans="1:24" ht="30">
      <c r="A134" s="1325">
        <v>120</v>
      </c>
      <c r="B134" s="883" t="s">
        <v>4948</v>
      </c>
      <c r="C134" s="884" t="s">
        <v>5911</v>
      </c>
      <c r="D134" s="897" t="s">
        <v>4972</v>
      </c>
      <c r="E134" s="885" t="s">
        <v>4973</v>
      </c>
      <c r="F134" s="886">
        <v>435</v>
      </c>
      <c r="G134" s="887" t="s">
        <v>4012</v>
      </c>
      <c r="H134" s="888">
        <v>765.8</v>
      </c>
      <c r="I134" s="888">
        <v>63.82</v>
      </c>
      <c r="J134" s="887" t="s">
        <v>4713</v>
      </c>
      <c r="K134" s="892" t="s">
        <v>6023</v>
      </c>
      <c r="L134" s="887" t="s">
        <v>5913</v>
      </c>
      <c r="N134" s="890">
        <v>498</v>
      </c>
      <c r="O134" s="890">
        <v>437</v>
      </c>
      <c r="P134" s="889">
        <v>130</v>
      </c>
      <c r="Q134" s="891" t="s">
        <v>4012</v>
      </c>
      <c r="R134" s="890" t="b">
        <v>1</v>
      </c>
      <c r="S134" s="889">
        <v>130</v>
      </c>
      <c r="U134" s="889">
        <v>135</v>
      </c>
      <c r="X134" s="891">
        <v>0</v>
      </c>
    </row>
    <row r="135" spans="1:24" ht="45">
      <c r="A135" s="1325">
        <v>121</v>
      </c>
      <c r="B135" s="883" t="s">
        <v>4948</v>
      </c>
      <c r="C135" s="884" t="s">
        <v>5911</v>
      </c>
      <c r="D135" s="897" t="s">
        <v>4974</v>
      </c>
      <c r="E135" s="885" t="s">
        <v>4975</v>
      </c>
      <c r="F135" s="886">
        <v>191</v>
      </c>
      <c r="G135" s="887" t="s">
        <v>4012</v>
      </c>
      <c r="H135" s="888">
        <v>765.8</v>
      </c>
      <c r="I135" s="888">
        <v>63.82</v>
      </c>
      <c r="J135" s="887" t="s">
        <v>4713</v>
      </c>
      <c r="K135" s="892" t="s">
        <v>6023</v>
      </c>
      <c r="L135" s="887" t="s">
        <v>5913</v>
      </c>
      <c r="N135" s="890">
        <v>224</v>
      </c>
      <c r="O135" s="890">
        <v>191</v>
      </c>
      <c r="P135" s="889">
        <v>131</v>
      </c>
      <c r="Q135" s="891" t="s">
        <v>4012</v>
      </c>
      <c r="R135" s="890" t="b">
        <v>1</v>
      </c>
      <c r="S135" s="889">
        <v>131</v>
      </c>
      <c r="U135" s="889">
        <v>136</v>
      </c>
      <c r="X135" s="891"/>
    </row>
    <row r="136" spans="1:24" ht="30">
      <c r="A136" s="1325">
        <v>122</v>
      </c>
      <c r="B136" s="883" t="s">
        <v>4948</v>
      </c>
      <c r="C136" s="884" t="s">
        <v>5911</v>
      </c>
      <c r="D136" s="897" t="s">
        <v>4976</v>
      </c>
      <c r="E136" s="885" t="s">
        <v>4977</v>
      </c>
      <c r="F136" s="886">
        <v>357</v>
      </c>
      <c r="G136" s="887" t="s">
        <v>4012</v>
      </c>
      <c r="H136" s="888">
        <v>765.8</v>
      </c>
      <c r="I136" s="888">
        <v>63.82</v>
      </c>
      <c r="J136" s="887" t="s">
        <v>4713</v>
      </c>
      <c r="K136" s="892" t="s">
        <v>6023</v>
      </c>
      <c r="L136" s="887" t="s">
        <v>5913</v>
      </c>
      <c r="N136" s="890">
        <v>401</v>
      </c>
      <c r="O136" s="890">
        <v>358</v>
      </c>
      <c r="P136" s="889">
        <v>132</v>
      </c>
      <c r="Q136" s="891" t="s">
        <v>4012</v>
      </c>
      <c r="R136" s="890" t="b">
        <v>1</v>
      </c>
      <c r="S136" s="889">
        <v>132</v>
      </c>
      <c r="U136" s="889">
        <v>137</v>
      </c>
      <c r="X136" s="891"/>
    </row>
    <row r="137" spans="1:24" ht="30">
      <c r="A137" s="1325">
        <v>123</v>
      </c>
      <c r="B137" s="883" t="s">
        <v>4948</v>
      </c>
      <c r="C137" s="884" t="s">
        <v>5911</v>
      </c>
      <c r="D137" s="897" t="s">
        <v>4978</v>
      </c>
      <c r="E137" s="885" t="s">
        <v>4979</v>
      </c>
      <c r="F137" s="886">
        <v>311</v>
      </c>
      <c r="G137" s="887" t="s">
        <v>4012</v>
      </c>
      <c r="H137" s="888">
        <v>765.8</v>
      </c>
      <c r="I137" s="888">
        <v>63.82</v>
      </c>
      <c r="J137" s="887" t="s">
        <v>4713</v>
      </c>
      <c r="K137" s="892" t="s">
        <v>6023</v>
      </c>
      <c r="L137" s="887" t="s">
        <v>5913</v>
      </c>
      <c r="N137" s="890">
        <v>332</v>
      </c>
      <c r="O137" s="890">
        <v>310</v>
      </c>
      <c r="P137" s="889">
        <v>133</v>
      </c>
      <c r="Q137" s="891" t="s">
        <v>4012</v>
      </c>
      <c r="R137" s="890" t="b">
        <v>1</v>
      </c>
      <c r="S137" s="889">
        <v>133</v>
      </c>
      <c r="U137" s="889">
        <v>138</v>
      </c>
      <c r="X137" s="891"/>
    </row>
    <row r="138" spans="1:24" ht="30">
      <c r="A138" s="1325">
        <v>124</v>
      </c>
      <c r="B138" s="883" t="s">
        <v>4948</v>
      </c>
      <c r="C138" s="884" t="s">
        <v>5911</v>
      </c>
      <c r="D138" s="897" t="s">
        <v>4980</v>
      </c>
      <c r="E138" s="885" t="s">
        <v>4981</v>
      </c>
      <c r="F138" s="886">
        <v>265</v>
      </c>
      <c r="G138" s="887" t="s">
        <v>4012</v>
      </c>
      <c r="H138" s="888">
        <v>765.8</v>
      </c>
      <c r="I138" s="888">
        <v>63.82</v>
      </c>
      <c r="J138" s="887" t="s">
        <v>4713</v>
      </c>
      <c r="K138" s="892" t="s">
        <v>6023</v>
      </c>
      <c r="L138" s="887" t="s">
        <v>5913</v>
      </c>
      <c r="N138" s="890">
        <v>313</v>
      </c>
      <c r="O138" s="890">
        <v>265</v>
      </c>
      <c r="P138" s="889">
        <v>134</v>
      </c>
      <c r="Q138" s="891" t="s">
        <v>4012</v>
      </c>
      <c r="R138" s="890" t="b">
        <v>1</v>
      </c>
      <c r="S138" s="889">
        <v>134</v>
      </c>
      <c r="U138" s="889">
        <v>139</v>
      </c>
      <c r="X138" s="891"/>
    </row>
    <row r="139" spans="1:24" ht="30">
      <c r="A139" s="1325">
        <v>125</v>
      </c>
      <c r="B139" s="883" t="s">
        <v>4948</v>
      </c>
      <c r="C139" s="884" t="s">
        <v>5911</v>
      </c>
      <c r="D139" s="897" t="s">
        <v>4982</v>
      </c>
      <c r="E139" s="885" t="s">
        <v>4983</v>
      </c>
      <c r="F139" s="886">
        <v>159</v>
      </c>
      <c r="G139" s="887" t="s">
        <v>4012</v>
      </c>
      <c r="H139" s="888">
        <v>765.8</v>
      </c>
      <c r="I139" s="888">
        <v>63.82</v>
      </c>
      <c r="J139" s="887" t="s">
        <v>4713</v>
      </c>
      <c r="K139" s="892" t="s">
        <v>6023</v>
      </c>
      <c r="L139" s="887" t="s">
        <v>5913</v>
      </c>
      <c r="N139" s="890">
        <v>202</v>
      </c>
      <c r="O139" s="890">
        <v>157</v>
      </c>
      <c r="P139" s="889">
        <v>135</v>
      </c>
      <c r="Q139" s="891" t="s">
        <v>4012</v>
      </c>
      <c r="R139" s="890" t="b">
        <v>1</v>
      </c>
      <c r="S139" s="889">
        <v>135</v>
      </c>
      <c r="U139" s="889">
        <v>140</v>
      </c>
      <c r="X139" s="891"/>
    </row>
    <row r="140" spans="1:24" ht="30">
      <c r="A140" s="1325">
        <v>126</v>
      </c>
      <c r="B140" s="883" t="s">
        <v>4948</v>
      </c>
      <c r="C140" s="884" t="s">
        <v>5911</v>
      </c>
      <c r="D140" s="897" t="s">
        <v>4984</v>
      </c>
      <c r="E140" s="885" t="s">
        <v>4985</v>
      </c>
      <c r="F140" s="886">
        <v>198</v>
      </c>
      <c r="G140" s="887" t="s">
        <v>4012</v>
      </c>
      <c r="H140" s="888">
        <v>765.8</v>
      </c>
      <c r="I140" s="888">
        <v>63.82</v>
      </c>
      <c r="J140" s="887" t="s">
        <v>4713</v>
      </c>
      <c r="K140" s="892" t="s">
        <v>6023</v>
      </c>
      <c r="L140" s="887" t="s">
        <v>5913</v>
      </c>
      <c r="N140" s="890">
        <v>215</v>
      </c>
      <c r="O140" s="890">
        <v>198</v>
      </c>
      <c r="P140" s="889">
        <v>136</v>
      </c>
      <c r="Q140" s="891" t="s">
        <v>4012</v>
      </c>
      <c r="R140" s="890" t="b">
        <v>1</v>
      </c>
      <c r="S140" s="889">
        <v>136</v>
      </c>
      <c r="U140" s="889">
        <v>141</v>
      </c>
      <c r="X140" s="891"/>
    </row>
    <row r="141" spans="1:24" ht="30">
      <c r="A141" s="1325">
        <v>127</v>
      </c>
      <c r="B141" s="883" t="s">
        <v>4948</v>
      </c>
      <c r="C141" s="884" t="s">
        <v>5911</v>
      </c>
      <c r="D141" s="897" t="s">
        <v>4986</v>
      </c>
      <c r="E141" s="885" t="s">
        <v>4987</v>
      </c>
      <c r="F141" s="886">
        <v>810</v>
      </c>
      <c r="G141" s="887" t="s">
        <v>4012</v>
      </c>
      <c r="H141" s="888">
        <v>765.8</v>
      </c>
      <c r="I141" s="888">
        <v>63.82</v>
      </c>
      <c r="J141" s="887" t="s">
        <v>4713</v>
      </c>
      <c r="K141" s="892" t="s">
        <v>6023</v>
      </c>
      <c r="L141" s="887" t="s">
        <v>5913</v>
      </c>
      <c r="N141" s="890">
        <v>785</v>
      </c>
      <c r="O141" s="890">
        <v>812</v>
      </c>
      <c r="P141" s="889">
        <v>137</v>
      </c>
      <c r="Q141" s="891" t="s">
        <v>4012</v>
      </c>
      <c r="R141" s="890" t="b">
        <v>1</v>
      </c>
      <c r="S141" s="889">
        <v>137</v>
      </c>
      <c r="U141" s="889">
        <v>142</v>
      </c>
      <c r="X141" s="891">
        <v>0</v>
      </c>
    </row>
    <row r="142" spans="1:24" ht="30">
      <c r="A142" s="1325">
        <v>128</v>
      </c>
      <c r="B142" s="883" t="s">
        <v>4948</v>
      </c>
      <c r="C142" s="884" t="s">
        <v>5911</v>
      </c>
      <c r="D142" s="897" t="s">
        <v>4988</v>
      </c>
      <c r="E142" s="885" t="s">
        <v>4989</v>
      </c>
      <c r="F142" s="886">
        <v>178</v>
      </c>
      <c r="G142" s="887" t="s">
        <v>4012</v>
      </c>
      <c r="H142" s="888">
        <v>765.8</v>
      </c>
      <c r="I142" s="888">
        <v>63.82</v>
      </c>
      <c r="J142" s="887" t="s">
        <v>4713</v>
      </c>
      <c r="K142" s="892" t="s">
        <v>6023</v>
      </c>
      <c r="L142" s="887" t="s">
        <v>5913</v>
      </c>
      <c r="N142" s="890">
        <v>194</v>
      </c>
      <c r="O142" s="890">
        <v>174</v>
      </c>
      <c r="P142" s="889">
        <v>138</v>
      </c>
      <c r="Q142" s="891" t="s">
        <v>4012</v>
      </c>
      <c r="R142" s="890" t="b">
        <v>1</v>
      </c>
      <c r="S142" s="889">
        <v>138</v>
      </c>
      <c r="U142" s="889">
        <v>143</v>
      </c>
      <c r="X142" s="891">
        <v>0</v>
      </c>
    </row>
    <row r="143" spans="1:24" ht="30">
      <c r="A143" s="1325">
        <v>129</v>
      </c>
      <c r="B143" s="883" t="s">
        <v>4948</v>
      </c>
      <c r="C143" s="884" t="s">
        <v>5911</v>
      </c>
      <c r="D143" s="897" t="s">
        <v>4867</v>
      </c>
      <c r="E143" s="885" t="s">
        <v>4990</v>
      </c>
      <c r="F143" s="886">
        <v>294</v>
      </c>
      <c r="G143" s="887" t="s">
        <v>4012</v>
      </c>
      <c r="H143" s="888">
        <v>765.8</v>
      </c>
      <c r="I143" s="888">
        <v>63.82</v>
      </c>
      <c r="J143" s="887" t="s">
        <v>4713</v>
      </c>
      <c r="K143" s="892" t="s">
        <v>6023</v>
      </c>
      <c r="L143" s="887" t="s">
        <v>5913</v>
      </c>
      <c r="N143" s="890">
        <v>332</v>
      </c>
      <c r="O143" s="890">
        <v>292</v>
      </c>
      <c r="P143" s="889">
        <v>139</v>
      </c>
      <c r="Q143" s="891" t="s">
        <v>4012</v>
      </c>
      <c r="R143" s="890" t="b">
        <v>1</v>
      </c>
      <c r="S143" s="889">
        <v>139</v>
      </c>
      <c r="U143" s="889">
        <v>144</v>
      </c>
      <c r="X143" s="891"/>
    </row>
    <row r="144" spans="1:24" ht="30">
      <c r="A144" s="1325">
        <v>130</v>
      </c>
      <c r="B144" s="883" t="s">
        <v>4948</v>
      </c>
      <c r="C144" s="884" t="s">
        <v>5911</v>
      </c>
      <c r="D144" s="897" t="s">
        <v>4991</v>
      </c>
      <c r="E144" s="885" t="s">
        <v>4992</v>
      </c>
      <c r="F144" s="886">
        <v>167</v>
      </c>
      <c r="G144" s="887" t="s">
        <v>4012</v>
      </c>
      <c r="H144" s="888">
        <v>765.8</v>
      </c>
      <c r="I144" s="888">
        <v>63.82</v>
      </c>
      <c r="J144" s="887" t="s">
        <v>4713</v>
      </c>
      <c r="K144" s="892" t="s">
        <v>6023</v>
      </c>
      <c r="L144" s="887" t="s">
        <v>5913</v>
      </c>
      <c r="N144" s="890">
        <v>205</v>
      </c>
      <c r="O144" s="890">
        <v>166</v>
      </c>
      <c r="P144" s="889">
        <v>140</v>
      </c>
      <c r="Q144" s="891" t="s">
        <v>4012</v>
      </c>
      <c r="R144" s="890" t="b">
        <v>1</v>
      </c>
      <c r="S144" s="889">
        <v>140</v>
      </c>
      <c r="U144" s="889">
        <v>145</v>
      </c>
      <c r="X144" s="891">
        <v>0</v>
      </c>
    </row>
    <row r="145" spans="1:24" ht="30">
      <c r="A145" s="1325">
        <v>131</v>
      </c>
      <c r="B145" s="883" t="s">
        <v>4948</v>
      </c>
      <c r="C145" s="884" t="s">
        <v>5911</v>
      </c>
      <c r="D145" s="897" t="s">
        <v>4993</v>
      </c>
      <c r="E145" s="885" t="s">
        <v>4994</v>
      </c>
      <c r="F145" s="886">
        <v>758</v>
      </c>
      <c r="G145" s="887" t="s">
        <v>4012</v>
      </c>
      <c r="H145" s="888">
        <v>765.8</v>
      </c>
      <c r="I145" s="888">
        <v>63.82</v>
      </c>
      <c r="J145" s="887" t="s">
        <v>4713</v>
      </c>
      <c r="K145" s="892" t="s">
        <v>6023</v>
      </c>
      <c r="L145" s="887" t="s">
        <v>5913</v>
      </c>
      <c r="N145" s="890">
        <v>952</v>
      </c>
      <c r="O145" s="890">
        <v>749</v>
      </c>
      <c r="P145" s="889">
        <v>141</v>
      </c>
      <c r="Q145" s="891" t="s">
        <v>4012</v>
      </c>
      <c r="R145" s="890" t="b">
        <v>1</v>
      </c>
      <c r="S145" s="889">
        <v>141</v>
      </c>
      <c r="U145" s="889">
        <v>146</v>
      </c>
      <c r="X145" s="891">
        <v>0</v>
      </c>
    </row>
    <row r="146" spans="1:24" s="874" customFormat="1" ht="31.5">
      <c r="A146" s="1325">
        <v>132</v>
      </c>
      <c r="B146" s="898" t="s">
        <v>4948</v>
      </c>
      <c r="C146" s="884" t="s">
        <v>5911</v>
      </c>
      <c r="D146" s="898" t="s">
        <v>4995</v>
      </c>
      <c r="E146" s="898" t="s">
        <v>6024</v>
      </c>
      <c r="F146" s="899">
        <v>240</v>
      </c>
      <c r="G146" s="887" t="s">
        <v>4012</v>
      </c>
      <c r="H146" s="888">
        <v>765.8</v>
      </c>
      <c r="I146" s="888">
        <v>63.82</v>
      </c>
      <c r="J146" s="887" t="s">
        <v>4713</v>
      </c>
      <c r="K146" s="892" t="s">
        <v>6023</v>
      </c>
      <c r="L146" s="887" t="s">
        <v>5913</v>
      </c>
      <c r="N146" s="900"/>
      <c r="O146" s="900"/>
      <c r="Q146" s="900"/>
      <c r="R146" s="900"/>
      <c r="X146" s="900"/>
    </row>
    <row r="147" spans="1:24" s="874" customFormat="1" ht="30">
      <c r="A147" s="1325">
        <v>133</v>
      </c>
      <c r="B147" s="883" t="s">
        <v>4948</v>
      </c>
      <c r="C147" s="884" t="s">
        <v>5911</v>
      </c>
      <c r="D147" s="897" t="s">
        <v>4997</v>
      </c>
      <c r="E147" s="885" t="s">
        <v>4998</v>
      </c>
      <c r="F147" s="886">
        <v>401</v>
      </c>
      <c r="G147" s="887" t="s">
        <v>4012</v>
      </c>
      <c r="H147" s="888">
        <v>765.8</v>
      </c>
      <c r="I147" s="888">
        <v>63.82</v>
      </c>
      <c r="J147" s="887" t="s">
        <v>4713</v>
      </c>
      <c r="K147" s="892" t="s">
        <v>6023</v>
      </c>
      <c r="L147" s="887" t="s">
        <v>5913</v>
      </c>
      <c r="N147" s="900">
        <v>406</v>
      </c>
      <c r="O147" s="900">
        <v>400</v>
      </c>
      <c r="P147" s="874">
        <v>143</v>
      </c>
      <c r="Q147" s="900" t="s">
        <v>4012</v>
      </c>
      <c r="R147" s="900" t="b">
        <v>1</v>
      </c>
      <c r="S147" s="874">
        <v>143</v>
      </c>
      <c r="U147" s="874">
        <v>149</v>
      </c>
      <c r="X147" s="900"/>
    </row>
    <row r="148" spans="1:24" s="874" customFormat="1" ht="30">
      <c r="A148" s="1325">
        <v>134</v>
      </c>
      <c r="B148" s="883" t="s">
        <v>4948</v>
      </c>
      <c r="C148" s="884" t="s">
        <v>5911</v>
      </c>
      <c r="D148" s="897" t="s">
        <v>4999</v>
      </c>
      <c r="E148" s="885" t="s">
        <v>5000</v>
      </c>
      <c r="F148" s="886">
        <v>534</v>
      </c>
      <c r="G148" s="887" t="s">
        <v>4012</v>
      </c>
      <c r="H148" s="888">
        <v>765.8</v>
      </c>
      <c r="I148" s="888">
        <v>63.82</v>
      </c>
      <c r="J148" s="887" t="s">
        <v>4713</v>
      </c>
      <c r="K148" s="892" t="s">
        <v>6023</v>
      </c>
      <c r="L148" s="887" t="s">
        <v>5913</v>
      </c>
      <c r="N148" s="900">
        <v>609</v>
      </c>
      <c r="O148" s="900">
        <v>535</v>
      </c>
      <c r="P148" s="874">
        <v>144</v>
      </c>
      <c r="Q148" s="900" t="s">
        <v>4012</v>
      </c>
      <c r="R148" s="900" t="b">
        <v>1</v>
      </c>
      <c r="S148" s="874">
        <v>144</v>
      </c>
      <c r="U148" s="874">
        <v>150</v>
      </c>
      <c r="X148" s="900">
        <v>0</v>
      </c>
    </row>
    <row r="149" spans="1:24" s="874" customFormat="1" ht="30">
      <c r="A149" s="1325">
        <v>135</v>
      </c>
      <c r="B149" s="883" t="s">
        <v>4948</v>
      </c>
      <c r="C149" s="884" t="s">
        <v>5911</v>
      </c>
      <c r="D149" s="897" t="s">
        <v>5001</v>
      </c>
      <c r="E149" s="885" t="s">
        <v>5002</v>
      </c>
      <c r="F149" s="886">
        <v>197</v>
      </c>
      <c r="G149" s="887" t="s">
        <v>4012</v>
      </c>
      <c r="H149" s="888">
        <v>765.8</v>
      </c>
      <c r="I149" s="888">
        <v>63.82</v>
      </c>
      <c r="J149" s="887" t="s">
        <v>4713</v>
      </c>
      <c r="K149" s="892" t="s">
        <v>6023</v>
      </c>
      <c r="L149" s="887" t="s">
        <v>5913</v>
      </c>
      <c r="N149" s="900">
        <v>198</v>
      </c>
      <c r="O149" s="900">
        <v>198</v>
      </c>
      <c r="P149" s="874">
        <v>145</v>
      </c>
      <c r="Q149" s="900" t="s">
        <v>4012</v>
      </c>
      <c r="R149" s="900" t="b">
        <v>1</v>
      </c>
      <c r="S149" s="874">
        <v>145</v>
      </c>
      <c r="U149" s="874">
        <v>151</v>
      </c>
      <c r="X149" s="900"/>
    </row>
    <row r="150" spans="1:24" s="874" customFormat="1" ht="31.5">
      <c r="A150" s="1325">
        <v>136</v>
      </c>
      <c r="B150" s="898" t="s">
        <v>4948</v>
      </c>
      <c r="C150" s="884" t="s">
        <v>5911</v>
      </c>
      <c r="D150" s="898" t="s">
        <v>5003</v>
      </c>
      <c r="E150" s="898" t="s">
        <v>6025</v>
      </c>
      <c r="F150" s="899">
        <v>584</v>
      </c>
      <c r="G150" s="887" t="s">
        <v>4012</v>
      </c>
      <c r="H150" s="888">
        <v>765.8</v>
      </c>
      <c r="I150" s="888">
        <v>63.82</v>
      </c>
      <c r="J150" s="887" t="s">
        <v>4713</v>
      </c>
      <c r="K150" s="892" t="s">
        <v>6023</v>
      </c>
      <c r="L150" s="887" t="s">
        <v>5913</v>
      </c>
      <c r="N150" s="900"/>
      <c r="O150" s="900"/>
      <c r="Q150" s="900"/>
      <c r="R150" s="900"/>
      <c r="X150" s="900"/>
    </row>
    <row r="151" spans="1:24" s="874" customFormat="1" ht="30">
      <c r="A151" s="1325">
        <v>137</v>
      </c>
      <c r="B151" s="883" t="s">
        <v>4948</v>
      </c>
      <c r="C151" s="884" t="s">
        <v>5911</v>
      </c>
      <c r="D151" s="897" t="s">
        <v>5005</v>
      </c>
      <c r="E151" s="885" t="s">
        <v>5006</v>
      </c>
      <c r="F151" s="886">
        <v>400</v>
      </c>
      <c r="G151" s="887" t="s">
        <v>4012</v>
      </c>
      <c r="H151" s="888">
        <v>765.8</v>
      </c>
      <c r="I151" s="888">
        <v>63.82</v>
      </c>
      <c r="J151" s="887" t="s">
        <v>4713</v>
      </c>
      <c r="K151" s="892" t="s">
        <v>6023</v>
      </c>
      <c r="L151" s="887" t="s">
        <v>5913</v>
      </c>
      <c r="N151" s="900">
        <v>460</v>
      </c>
      <c r="O151" s="900">
        <v>398</v>
      </c>
      <c r="P151" s="874">
        <v>147</v>
      </c>
      <c r="Q151" s="900" t="s">
        <v>4012</v>
      </c>
      <c r="R151" s="900" t="b">
        <v>1</v>
      </c>
      <c r="S151" s="874">
        <v>147</v>
      </c>
      <c r="U151" s="874">
        <v>154</v>
      </c>
      <c r="X151" s="900"/>
    </row>
    <row r="152" spans="1:24" ht="30">
      <c r="A152" s="1325">
        <v>138</v>
      </c>
      <c r="B152" s="883" t="s">
        <v>4948</v>
      </c>
      <c r="C152" s="884" t="s">
        <v>5911</v>
      </c>
      <c r="D152" s="897" t="s">
        <v>5007</v>
      </c>
      <c r="E152" s="885" t="s">
        <v>5008</v>
      </c>
      <c r="F152" s="886">
        <v>276</v>
      </c>
      <c r="G152" s="887" t="s">
        <v>4012</v>
      </c>
      <c r="H152" s="888">
        <v>765.8</v>
      </c>
      <c r="I152" s="888">
        <v>63.82</v>
      </c>
      <c r="J152" s="887" t="s">
        <v>4713</v>
      </c>
      <c r="K152" s="892" t="s">
        <v>6023</v>
      </c>
      <c r="L152" s="887" t="s">
        <v>5913</v>
      </c>
      <c r="N152" s="890">
        <v>341</v>
      </c>
      <c r="O152" s="890">
        <v>276</v>
      </c>
      <c r="P152" s="889">
        <v>148</v>
      </c>
      <c r="Q152" s="891" t="s">
        <v>4012</v>
      </c>
      <c r="R152" s="890" t="b">
        <v>1</v>
      </c>
      <c r="S152" s="889">
        <v>148</v>
      </c>
      <c r="U152" s="889">
        <v>155</v>
      </c>
      <c r="X152" s="891"/>
    </row>
    <row r="153" spans="1:24" ht="30">
      <c r="A153" s="1325">
        <v>139</v>
      </c>
      <c r="B153" s="883" t="s">
        <v>4948</v>
      </c>
      <c r="C153" s="884" t="s">
        <v>5911</v>
      </c>
      <c r="D153" s="897" t="s">
        <v>5009</v>
      </c>
      <c r="E153" s="885" t="s">
        <v>5010</v>
      </c>
      <c r="F153" s="886">
        <v>255</v>
      </c>
      <c r="G153" s="887" t="s">
        <v>4012</v>
      </c>
      <c r="H153" s="888">
        <v>765.8</v>
      </c>
      <c r="I153" s="888">
        <v>63.82</v>
      </c>
      <c r="J153" s="887" t="s">
        <v>4713</v>
      </c>
      <c r="K153" s="892" t="s">
        <v>6023</v>
      </c>
      <c r="L153" s="887" t="s">
        <v>5913</v>
      </c>
      <c r="N153" s="890">
        <v>491</v>
      </c>
      <c r="O153" s="890">
        <v>253</v>
      </c>
      <c r="P153" s="889">
        <v>149</v>
      </c>
      <c r="Q153" s="891" t="s">
        <v>4012</v>
      </c>
      <c r="R153" s="890" t="b">
        <v>1</v>
      </c>
      <c r="S153" s="889">
        <v>149</v>
      </c>
      <c r="U153" s="889">
        <v>156</v>
      </c>
      <c r="X153" s="891"/>
    </row>
    <row r="154" spans="1:24" ht="30">
      <c r="A154" s="1325">
        <v>140</v>
      </c>
      <c r="B154" s="883" t="s">
        <v>4948</v>
      </c>
      <c r="C154" s="884" t="s">
        <v>5911</v>
      </c>
      <c r="D154" s="897" t="s">
        <v>5011</v>
      </c>
      <c r="E154" s="885" t="s">
        <v>5012</v>
      </c>
      <c r="F154" s="886">
        <v>114</v>
      </c>
      <c r="G154" s="887" t="s">
        <v>4012</v>
      </c>
      <c r="H154" s="888">
        <v>765.8</v>
      </c>
      <c r="I154" s="888">
        <v>63.82</v>
      </c>
      <c r="J154" s="887" t="s">
        <v>4713</v>
      </c>
      <c r="K154" s="892" t="s">
        <v>6023</v>
      </c>
      <c r="L154" s="887" t="s">
        <v>5913</v>
      </c>
      <c r="N154" s="890">
        <v>160</v>
      </c>
      <c r="O154" s="890">
        <v>114</v>
      </c>
      <c r="P154" s="889">
        <v>150</v>
      </c>
      <c r="Q154" s="891" t="s">
        <v>4012</v>
      </c>
      <c r="R154" s="890" t="b">
        <v>1</v>
      </c>
      <c r="S154" s="889">
        <v>150</v>
      </c>
      <c r="U154" s="889">
        <v>157</v>
      </c>
      <c r="X154" s="891"/>
    </row>
    <row r="155" spans="1:24" ht="30">
      <c r="A155" s="1325">
        <v>141</v>
      </c>
      <c r="B155" s="883" t="s">
        <v>4948</v>
      </c>
      <c r="C155" s="884" t="s">
        <v>5911</v>
      </c>
      <c r="D155" s="897" t="s">
        <v>5013</v>
      </c>
      <c r="E155" s="885" t="s">
        <v>5014</v>
      </c>
      <c r="F155" s="886">
        <v>210</v>
      </c>
      <c r="G155" s="887" t="s">
        <v>4012</v>
      </c>
      <c r="H155" s="888">
        <v>765.8</v>
      </c>
      <c r="I155" s="888">
        <v>63.82</v>
      </c>
      <c r="J155" s="887" t="s">
        <v>4713</v>
      </c>
      <c r="K155" s="892" t="s">
        <v>6023</v>
      </c>
      <c r="L155" s="887" t="s">
        <v>5913</v>
      </c>
      <c r="N155" s="890">
        <v>226</v>
      </c>
      <c r="O155" s="890">
        <v>210</v>
      </c>
      <c r="P155" s="889">
        <v>151</v>
      </c>
      <c r="Q155" s="891" t="s">
        <v>4012</v>
      </c>
      <c r="R155" s="890" t="b">
        <v>1</v>
      </c>
      <c r="S155" s="889">
        <v>151</v>
      </c>
      <c r="U155" s="889">
        <v>158</v>
      </c>
      <c r="X155" s="891">
        <v>0</v>
      </c>
    </row>
    <row r="156" spans="1:24" ht="45">
      <c r="A156" s="1325">
        <v>142</v>
      </c>
      <c r="B156" s="883" t="s">
        <v>4948</v>
      </c>
      <c r="C156" s="884" t="s">
        <v>5911</v>
      </c>
      <c r="D156" s="897" t="s">
        <v>5015</v>
      </c>
      <c r="E156" s="885" t="s">
        <v>5016</v>
      </c>
      <c r="F156" s="886">
        <v>387</v>
      </c>
      <c r="G156" s="887" t="s">
        <v>4012</v>
      </c>
      <c r="H156" s="888">
        <v>765.8</v>
      </c>
      <c r="I156" s="888">
        <v>63.82</v>
      </c>
      <c r="J156" s="887" t="s">
        <v>4713</v>
      </c>
      <c r="K156" s="892" t="s">
        <v>6023</v>
      </c>
      <c r="L156" s="887" t="s">
        <v>5913</v>
      </c>
      <c r="N156" s="890">
        <v>453</v>
      </c>
      <c r="O156" s="890">
        <v>382</v>
      </c>
      <c r="P156" s="889">
        <v>152</v>
      </c>
      <c r="Q156" s="891" t="s">
        <v>4012</v>
      </c>
      <c r="R156" s="890" t="b">
        <v>1</v>
      </c>
      <c r="S156" s="889">
        <v>152</v>
      </c>
      <c r="U156" s="889">
        <v>159</v>
      </c>
      <c r="X156" s="891"/>
    </row>
    <row r="157" spans="1:24" ht="30">
      <c r="A157" s="1325">
        <v>143</v>
      </c>
      <c r="B157" s="883" t="s">
        <v>4948</v>
      </c>
      <c r="C157" s="884" t="s">
        <v>5911</v>
      </c>
      <c r="D157" s="897" t="s">
        <v>5017</v>
      </c>
      <c r="E157" s="885" t="s">
        <v>5018</v>
      </c>
      <c r="F157" s="886">
        <v>450</v>
      </c>
      <c r="G157" s="887" t="s">
        <v>4012</v>
      </c>
      <c r="H157" s="888">
        <v>765.8</v>
      </c>
      <c r="I157" s="888">
        <v>63.82</v>
      </c>
      <c r="J157" s="887" t="s">
        <v>4713</v>
      </c>
      <c r="K157" s="892" t="s">
        <v>6023</v>
      </c>
      <c r="L157" s="887" t="s">
        <v>5913</v>
      </c>
      <c r="N157" s="890">
        <v>539</v>
      </c>
      <c r="O157" s="890">
        <v>448</v>
      </c>
      <c r="P157" s="889">
        <v>153</v>
      </c>
      <c r="Q157" s="891" t="s">
        <v>4012</v>
      </c>
      <c r="R157" s="890" t="b">
        <v>1</v>
      </c>
      <c r="S157" s="889">
        <v>153</v>
      </c>
      <c r="U157" s="889">
        <v>160</v>
      </c>
      <c r="X157" s="891">
        <v>0</v>
      </c>
    </row>
    <row r="158" spans="1:24" ht="30">
      <c r="A158" s="1325">
        <v>144</v>
      </c>
      <c r="B158" s="883" t="s">
        <v>4948</v>
      </c>
      <c r="C158" s="884" t="s">
        <v>5911</v>
      </c>
      <c r="D158" s="897" t="s">
        <v>5019</v>
      </c>
      <c r="E158" s="885" t="s">
        <v>5020</v>
      </c>
      <c r="F158" s="886">
        <v>133</v>
      </c>
      <c r="G158" s="887" t="s">
        <v>4012</v>
      </c>
      <c r="H158" s="888">
        <v>765.8</v>
      </c>
      <c r="I158" s="888">
        <v>63.82</v>
      </c>
      <c r="J158" s="887" t="s">
        <v>4713</v>
      </c>
      <c r="K158" s="892" t="s">
        <v>6023</v>
      </c>
      <c r="L158" s="887" t="s">
        <v>5913</v>
      </c>
      <c r="N158" s="890">
        <v>131</v>
      </c>
      <c r="O158" s="890">
        <v>130</v>
      </c>
      <c r="P158" s="889">
        <v>154</v>
      </c>
      <c r="Q158" s="891" t="s">
        <v>4012</v>
      </c>
      <c r="R158" s="890" t="b">
        <v>1</v>
      </c>
      <c r="S158" s="889">
        <v>154</v>
      </c>
      <c r="U158" s="889">
        <v>161</v>
      </c>
      <c r="X158" s="891"/>
    </row>
    <row r="159" spans="1:24" ht="30">
      <c r="A159" s="1325">
        <v>145</v>
      </c>
      <c r="B159" s="883" t="s">
        <v>4948</v>
      </c>
      <c r="C159" s="884" t="s">
        <v>5911</v>
      </c>
      <c r="D159" s="897" t="s">
        <v>5021</v>
      </c>
      <c r="E159" s="885" t="s">
        <v>5022</v>
      </c>
      <c r="F159" s="886">
        <v>376</v>
      </c>
      <c r="G159" s="887" t="s">
        <v>4012</v>
      </c>
      <c r="H159" s="888">
        <v>765.8</v>
      </c>
      <c r="I159" s="888">
        <v>63.82</v>
      </c>
      <c r="J159" s="887" t="s">
        <v>4713</v>
      </c>
      <c r="K159" s="892" t="s">
        <v>6023</v>
      </c>
      <c r="L159" s="887" t="s">
        <v>5913</v>
      </c>
      <c r="N159" s="890">
        <v>431</v>
      </c>
      <c r="O159" s="890">
        <v>375</v>
      </c>
      <c r="P159" s="889">
        <v>155</v>
      </c>
      <c r="Q159" s="891" t="s">
        <v>4012</v>
      </c>
      <c r="R159" s="890" t="b">
        <v>1</v>
      </c>
      <c r="S159" s="889">
        <v>155</v>
      </c>
      <c r="U159" s="889">
        <v>162</v>
      </c>
      <c r="X159" s="891">
        <v>0</v>
      </c>
    </row>
    <row r="160" spans="1:24" ht="30">
      <c r="A160" s="1325">
        <v>146</v>
      </c>
      <c r="B160" s="883" t="s">
        <v>4948</v>
      </c>
      <c r="C160" s="884" t="s">
        <v>5911</v>
      </c>
      <c r="D160" s="897" t="s">
        <v>5023</v>
      </c>
      <c r="E160" s="885" t="s">
        <v>5024</v>
      </c>
      <c r="F160" s="886">
        <v>427</v>
      </c>
      <c r="G160" s="887" t="s">
        <v>4012</v>
      </c>
      <c r="H160" s="888">
        <v>765.8</v>
      </c>
      <c r="I160" s="888">
        <v>63.82</v>
      </c>
      <c r="J160" s="887" t="s">
        <v>4713</v>
      </c>
      <c r="K160" s="892" t="s">
        <v>6023</v>
      </c>
      <c r="L160" s="887" t="s">
        <v>5913</v>
      </c>
      <c r="N160" s="890">
        <v>486</v>
      </c>
      <c r="O160" s="890">
        <v>425</v>
      </c>
      <c r="P160" s="889">
        <v>156</v>
      </c>
      <c r="Q160" s="891" t="s">
        <v>4012</v>
      </c>
      <c r="R160" s="890" t="b">
        <v>1</v>
      </c>
      <c r="S160" s="889">
        <v>156</v>
      </c>
      <c r="U160" s="889">
        <v>163</v>
      </c>
      <c r="X160" s="891"/>
    </row>
    <row r="161" spans="1:29" ht="30">
      <c r="A161" s="1325">
        <v>147</v>
      </c>
      <c r="B161" s="883" t="s">
        <v>4948</v>
      </c>
      <c r="C161" s="884" t="s">
        <v>5911</v>
      </c>
      <c r="D161" s="897" t="s">
        <v>4815</v>
      </c>
      <c r="E161" s="885" t="s">
        <v>5025</v>
      </c>
      <c r="F161" s="886">
        <v>184</v>
      </c>
      <c r="G161" s="887" t="s">
        <v>4012</v>
      </c>
      <c r="H161" s="888">
        <v>765.8</v>
      </c>
      <c r="I161" s="888">
        <v>63.82</v>
      </c>
      <c r="J161" s="887" t="s">
        <v>4713</v>
      </c>
      <c r="K161" s="892" t="s">
        <v>6023</v>
      </c>
      <c r="L161" s="887" t="s">
        <v>5913</v>
      </c>
      <c r="N161" s="890">
        <v>205</v>
      </c>
      <c r="O161" s="890">
        <v>185</v>
      </c>
      <c r="P161" s="889">
        <v>157</v>
      </c>
      <c r="Q161" s="891" t="s">
        <v>4012</v>
      </c>
      <c r="R161" s="890" t="b">
        <v>1</v>
      </c>
      <c r="S161" s="889">
        <v>157</v>
      </c>
      <c r="U161" s="889">
        <v>164</v>
      </c>
      <c r="X161" s="891">
        <v>0</v>
      </c>
    </row>
    <row r="162" spans="1:29" ht="30">
      <c r="A162" s="1325">
        <v>148</v>
      </c>
      <c r="B162" s="883" t="s">
        <v>4948</v>
      </c>
      <c r="C162" s="884" t="s">
        <v>5911</v>
      </c>
      <c r="D162" s="897" t="s">
        <v>5026</v>
      </c>
      <c r="E162" s="885" t="s">
        <v>5027</v>
      </c>
      <c r="F162" s="886">
        <v>268</v>
      </c>
      <c r="G162" s="887" t="s">
        <v>4012</v>
      </c>
      <c r="H162" s="888">
        <v>765.8</v>
      </c>
      <c r="I162" s="888">
        <v>63.82</v>
      </c>
      <c r="J162" s="887" t="s">
        <v>4713</v>
      </c>
      <c r="K162" s="892" t="s">
        <v>6023</v>
      </c>
      <c r="L162" s="887" t="s">
        <v>5913</v>
      </c>
      <c r="N162" s="890">
        <v>301</v>
      </c>
      <c r="O162" s="890">
        <v>267</v>
      </c>
      <c r="P162" s="889">
        <v>158</v>
      </c>
      <c r="Q162" s="891" t="s">
        <v>4012</v>
      </c>
      <c r="R162" s="890" t="b">
        <v>1</v>
      </c>
      <c r="S162" s="889">
        <v>158</v>
      </c>
      <c r="U162" s="889">
        <v>165</v>
      </c>
      <c r="X162" s="891"/>
    </row>
    <row r="163" spans="1:29" ht="30">
      <c r="A163" s="1325">
        <v>149</v>
      </c>
      <c r="B163" s="883" t="s">
        <v>4948</v>
      </c>
      <c r="C163" s="884" t="s">
        <v>5911</v>
      </c>
      <c r="D163" s="897" t="s">
        <v>5028</v>
      </c>
      <c r="E163" s="885" t="s">
        <v>5029</v>
      </c>
      <c r="F163" s="886">
        <v>938</v>
      </c>
      <c r="G163" s="887" t="s">
        <v>4013</v>
      </c>
      <c r="H163" s="888">
        <v>1213.0999999999999</v>
      </c>
      <c r="I163" s="888">
        <v>101.09</v>
      </c>
      <c r="J163" s="887" t="s">
        <v>4713</v>
      </c>
      <c r="K163" s="892" t="s">
        <v>6023</v>
      </c>
      <c r="L163" s="887" t="s">
        <v>5913</v>
      </c>
      <c r="N163" s="890">
        <v>1203</v>
      </c>
      <c r="O163" s="890">
        <v>934</v>
      </c>
      <c r="P163" s="889">
        <v>159</v>
      </c>
      <c r="Q163" s="890" t="s">
        <v>4013</v>
      </c>
      <c r="R163" s="890" t="b">
        <v>1</v>
      </c>
      <c r="S163" s="889">
        <v>159</v>
      </c>
      <c r="U163" s="889">
        <v>166</v>
      </c>
      <c r="X163" s="891"/>
    </row>
    <row r="164" spans="1:29" ht="30">
      <c r="A164" s="1325">
        <v>150</v>
      </c>
      <c r="B164" s="883" t="s">
        <v>4948</v>
      </c>
      <c r="C164" s="884" t="s">
        <v>5911</v>
      </c>
      <c r="D164" s="897" t="s">
        <v>5030</v>
      </c>
      <c r="E164" s="885" t="s">
        <v>5031</v>
      </c>
      <c r="F164" s="886">
        <v>443</v>
      </c>
      <c r="G164" s="887" t="s">
        <v>4012</v>
      </c>
      <c r="H164" s="888">
        <v>765.8</v>
      </c>
      <c r="I164" s="888">
        <v>63.82</v>
      </c>
      <c r="J164" s="887" t="s">
        <v>4713</v>
      </c>
      <c r="K164" s="892" t="s">
        <v>6023</v>
      </c>
      <c r="L164" s="887" t="s">
        <v>5913</v>
      </c>
      <c r="N164" s="890">
        <v>489</v>
      </c>
      <c r="O164" s="890">
        <v>441</v>
      </c>
      <c r="P164" s="889">
        <v>160</v>
      </c>
      <c r="Q164" s="891" t="s">
        <v>4012</v>
      </c>
      <c r="R164" s="890" t="b">
        <v>1</v>
      </c>
      <c r="S164" s="889">
        <v>160</v>
      </c>
      <c r="U164" s="889">
        <v>167</v>
      </c>
      <c r="X164" s="891"/>
    </row>
    <row r="165" spans="1:29" ht="30">
      <c r="A165" s="1325">
        <v>151</v>
      </c>
      <c r="B165" s="883" t="s">
        <v>4948</v>
      </c>
      <c r="C165" s="884" t="s">
        <v>5911</v>
      </c>
      <c r="D165" s="897" t="s">
        <v>5032</v>
      </c>
      <c r="E165" s="885" t="s">
        <v>5033</v>
      </c>
      <c r="F165" s="886">
        <v>48</v>
      </c>
      <c r="G165" s="887" t="s">
        <v>4011</v>
      </c>
      <c r="H165" s="888">
        <v>612.6</v>
      </c>
      <c r="I165" s="888">
        <v>51.05</v>
      </c>
      <c r="J165" s="887" t="s">
        <v>4713</v>
      </c>
      <c r="K165" s="892" t="s">
        <v>6023</v>
      </c>
      <c r="L165" s="887" t="s">
        <v>5913</v>
      </c>
      <c r="N165" s="890">
        <v>50</v>
      </c>
      <c r="O165" s="890">
        <v>48</v>
      </c>
      <c r="P165" s="889">
        <v>161</v>
      </c>
      <c r="Q165" s="890" t="s">
        <v>4011</v>
      </c>
      <c r="R165" s="890" t="b">
        <v>1</v>
      </c>
      <c r="S165" s="889">
        <v>161</v>
      </c>
      <c r="U165" s="889">
        <v>168</v>
      </c>
      <c r="X165" s="891"/>
      <c r="AC165" s="896"/>
    </row>
    <row r="166" spans="1:29" ht="30">
      <c r="A166" s="1325">
        <v>152</v>
      </c>
      <c r="B166" s="883" t="s">
        <v>4948</v>
      </c>
      <c r="C166" s="884" t="s">
        <v>5911</v>
      </c>
      <c r="D166" s="897" t="s">
        <v>5034</v>
      </c>
      <c r="E166" s="885" t="s">
        <v>5035</v>
      </c>
      <c r="F166" s="886">
        <v>421</v>
      </c>
      <c r="G166" s="887" t="s">
        <v>4012</v>
      </c>
      <c r="H166" s="888">
        <v>765.8</v>
      </c>
      <c r="I166" s="888">
        <v>63.82</v>
      </c>
      <c r="J166" s="887" t="s">
        <v>4713</v>
      </c>
      <c r="K166" s="892" t="s">
        <v>6023</v>
      </c>
      <c r="L166" s="887" t="s">
        <v>5913</v>
      </c>
      <c r="N166" s="890">
        <v>464</v>
      </c>
      <c r="O166" s="890">
        <v>418</v>
      </c>
      <c r="P166" s="889">
        <v>162</v>
      </c>
      <c r="Q166" s="891" t="s">
        <v>4012</v>
      </c>
      <c r="R166" s="890" t="b">
        <v>1</v>
      </c>
      <c r="S166" s="889">
        <v>162</v>
      </c>
      <c r="U166" s="889">
        <v>169</v>
      </c>
      <c r="X166" s="891"/>
    </row>
    <row r="167" spans="1:29" ht="30">
      <c r="A167" s="1325">
        <v>153</v>
      </c>
      <c r="B167" s="883" t="s">
        <v>4948</v>
      </c>
      <c r="C167" s="884" t="s">
        <v>5911</v>
      </c>
      <c r="D167" s="897" t="s">
        <v>5036</v>
      </c>
      <c r="E167" s="885" t="s">
        <v>5037</v>
      </c>
      <c r="F167" s="886">
        <v>551</v>
      </c>
      <c r="G167" s="887" t="s">
        <v>4012</v>
      </c>
      <c r="H167" s="888">
        <v>765.8</v>
      </c>
      <c r="I167" s="888">
        <v>63.82</v>
      </c>
      <c r="J167" s="887" t="s">
        <v>4713</v>
      </c>
      <c r="K167" s="892" t="s">
        <v>6023</v>
      </c>
      <c r="L167" s="887" t="s">
        <v>5913</v>
      </c>
      <c r="N167" s="890">
        <v>667</v>
      </c>
      <c r="O167" s="890">
        <v>548</v>
      </c>
      <c r="P167" s="889">
        <v>163</v>
      </c>
      <c r="Q167" s="891" t="s">
        <v>4012</v>
      </c>
      <c r="R167" s="890" t="b">
        <v>1</v>
      </c>
      <c r="S167" s="889">
        <v>163</v>
      </c>
      <c r="U167" s="889">
        <v>170</v>
      </c>
      <c r="X167" s="891">
        <v>0</v>
      </c>
    </row>
    <row r="168" spans="1:29" ht="30">
      <c r="A168" s="1325">
        <v>154</v>
      </c>
      <c r="B168" s="883" t="s">
        <v>4948</v>
      </c>
      <c r="C168" s="884" t="s">
        <v>5911</v>
      </c>
      <c r="D168" s="897" t="s">
        <v>5038</v>
      </c>
      <c r="E168" s="885" t="s">
        <v>5039</v>
      </c>
      <c r="F168" s="886">
        <v>489</v>
      </c>
      <c r="G168" s="887" t="s">
        <v>4012</v>
      </c>
      <c r="H168" s="888">
        <v>765.8</v>
      </c>
      <c r="I168" s="888">
        <v>63.82</v>
      </c>
      <c r="J168" s="887" t="s">
        <v>4713</v>
      </c>
      <c r="K168" s="892" t="s">
        <v>6023</v>
      </c>
      <c r="L168" s="887" t="s">
        <v>5913</v>
      </c>
      <c r="N168" s="890">
        <v>620</v>
      </c>
      <c r="O168" s="890">
        <v>490</v>
      </c>
      <c r="P168" s="889">
        <v>164</v>
      </c>
      <c r="Q168" s="891" t="s">
        <v>4012</v>
      </c>
      <c r="R168" s="890" t="b">
        <v>1</v>
      </c>
      <c r="S168" s="889">
        <v>164</v>
      </c>
      <c r="U168" s="889">
        <v>171</v>
      </c>
      <c r="X168" s="891"/>
    </row>
    <row r="169" spans="1:29" ht="30">
      <c r="A169" s="1325">
        <v>155</v>
      </c>
      <c r="B169" s="883" t="s">
        <v>4948</v>
      </c>
      <c r="C169" s="884" t="s">
        <v>5911</v>
      </c>
      <c r="D169" s="897" t="s">
        <v>5040</v>
      </c>
      <c r="E169" s="885" t="s">
        <v>5041</v>
      </c>
      <c r="F169" s="886">
        <v>239</v>
      </c>
      <c r="G169" s="887" t="s">
        <v>4012</v>
      </c>
      <c r="H169" s="888">
        <v>765.8</v>
      </c>
      <c r="I169" s="888">
        <v>63.82</v>
      </c>
      <c r="J169" s="887" t="s">
        <v>4713</v>
      </c>
      <c r="K169" s="892" t="s">
        <v>6023</v>
      </c>
      <c r="L169" s="887" t="s">
        <v>5913</v>
      </c>
      <c r="N169" s="890">
        <v>297</v>
      </c>
      <c r="O169" s="890">
        <v>239</v>
      </c>
      <c r="P169" s="889">
        <v>165</v>
      </c>
      <c r="Q169" s="891" t="s">
        <v>4012</v>
      </c>
      <c r="R169" s="890" t="b">
        <v>1</v>
      </c>
      <c r="S169" s="889">
        <v>165</v>
      </c>
      <c r="U169" s="889">
        <v>172</v>
      </c>
      <c r="X169" s="891"/>
    </row>
    <row r="170" spans="1:29" ht="30">
      <c r="A170" s="1325">
        <v>156</v>
      </c>
      <c r="B170" s="883" t="s">
        <v>4948</v>
      </c>
      <c r="C170" s="884" t="s">
        <v>5911</v>
      </c>
      <c r="D170" s="897" t="s">
        <v>5042</v>
      </c>
      <c r="E170" s="885" t="s">
        <v>5043</v>
      </c>
      <c r="F170" s="886">
        <v>353</v>
      </c>
      <c r="G170" s="887" t="s">
        <v>4012</v>
      </c>
      <c r="H170" s="888">
        <v>765.8</v>
      </c>
      <c r="I170" s="888">
        <v>63.82</v>
      </c>
      <c r="J170" s="887" t="s">
        <v>4713</v>
      </c>
      <c r="K170" s="892" t="s">
        <v>6023</v>
      </c>
      <c r="L170" s="887" t="s">
        <v>5913</v>
      </c>
      <c r="N170" s="890">
        <v>390</v>
      </c>
      <c r="O170" s="890">
        <v>351</v>
      </c>
      <c r="P170" s="889">
        <v>166</v>
      </c>
      <c r="Q170" s="891" t="s">
        <v>4012</v>
      </c>
      <c r="R170" s="890" t="b">
        <v>1</v>
      </c>
      <c r="S170" s="889">
        <v>166</v>
      </c>
      <c r="U170" s="889">
        <v>173</v>
      </c>
      <c r="X170" s="891"/>
    </row>
    <row r="171" spans="1:29" ht="30">
      <c r="A171" s="1325">
        <v>157</v>
      </c>
      <c r="B171" s="883" t="s">
        <v>4948</v>
      </c>
      <c r="C171" s="884" t="s">
        <v>5911</v>
      </c>
      <c r="D171" s="897" t="s">
        <v>4837</v>
      </c>
      <c r="E171" s="885" t="s">
        <v>5044</v>
      </c>
      <c r="F171" s="886">
        <v>512</v>
      </c>
      <c r="G171" s="887" t="s">
        <v>4012</v>
      </c>
      <c r="H171" s="888">
        <v>765.8</v>
      </c>
      <c r="I171" s="888">
        <v>63.82</v>
      </c>
      <c r="J171" s="887" t="s">
        <v>4713</v>
      </c>
      <c r="K171" s="892" t="s">
        <v>6023</v>
      </c>
      <c r="L171" s="887" t="s">
        <v>5913</v>
      </c>
      <c r="N171" s="890">
        <v>588</v>
      </c>
      <c r="O171" s="890">
        <v>511</v>
      </c>
      <c r="P171" s="889">
        <v>167</v>
      </c>
      <c r="Q171" s="891" t="s">
        <v>4012</v>
      </c>
      <c r="R171" s="890" t="b">
        <v>1</v>
      </c>
      <c r="S171" s="889">
        <v>167</v>
      </c>
      <c r="U171" s="889">
        <v>174</v>
      </c>
      <c r="X171" s="891">
        <v>0</v>
      </c>
    </row>
    <row r="172" spans="1:29" ht="30">
      <c r="A172" s="1325">
        <v>158</v>
      </c>
      <c r="B172" s="883" t="s">
        <v>4948</v>
      </c>
      <c r="C172" s="884" t="s">
        <v>5911</v>
      </c>
      <c r="D172" s="897" t="s">
        <v>5045</v>
      </c>
      <c r="E172" s="885" t="s">
        <v>5046</v>
      </c>
      <c r="F172" s="886">
        <v>309</v>
      </c>
      <c r="G172" s="887" t="s">
        <v>4012</v>
      </c>
      <c r="H172" s="888">
        <v>765.8</v>
      </c>
      <c r="I172" s="888">
        <v>63.82</v>
      </c>
      <c r="J172" s="887" t="s">
        <v>4713</v>
      </c>
      <c r="K172" s="892" t="s">
        <v>6023</v>
      </c>
      <c r="L172" s="887" t="s">
        <v>5913</v>
      </c>
      <c r="N172" s="890">
        <v>307</v>
      </c>
      <c r="O172" s="890">
        <v>309</v>
      </c>
      <c r="P172" s="889">
        <v>168</v>
      </c>
      <c r="Q172" s="891" t="s">
        <v>4012</v>
      </c>
      <c r="R172" s="890" t="b">
        <v>1</v>
      </c>
      <c r="S172" s="889">
        <v>168</v>
      </c>
      <c r="U172" s="889">
        <v>175</v>
      </c>
      <c r="X172" s="891"/>
    </row>
    <row r="173" spans="1:29" ht="45">
      <c r="A173" s="1325">
        <v>159</v>
      </c>
      <c r="B173" s="883" t="s">
        <v>4948</v>
      </c>
      <c r="C173" s="884" t="s">
        <v>5911</v>
      </c>
      <c r="D173" s="897" t="s">
        <v>5047</v>
      </c>
      <c r="E173" s="885" t="s">
        <v>5048</v>
      </c>
      <c r="F173" s="886">
        <v>659</v>
      </c>
      <c r="G173" s="887" t="s">
        <v>4012</v>
      </c>
      <c r="H173" s="888">
        <v>765.8</v>
      </c>
      <c r="I173" s="888">
        <v>63.82</v>
      </c>
      <c r="J173" s="887" t="s">
        <v>4713</v>
      </c>
      <c r="K173" s="892" t="s">
        <v>6023</v>
      </c>
      <c r="L173" s="887" t="s">
        <v>5913</v>
      </c>
      <c r="N173" s="890">
        <v>849</v>
      </c>
      <c r="O173" s="890">
        <v>658</v>
      </c>
      <c r="P173" s="889">
        <v>169</v>
      </c>
      <c r="Q173" s="891" t="s">
        <v>4012</v>
      </c>
      <c r="R173" s="890" t="b">
        <v>1</v>
      </c>
      <c r="S173" s="889">
        <v>169</v>
      </c>
      <c r="U173" s="889">
        <v>176</v>
      </c>
      <c r="X173" s="891">
        <v>0</v>
      </c>
    </row>
    <row r="174" spans="1:29" ht="30">
      <c r="A174" s="1325">
        <v>160</v>
      </c>
      <c r="B174" s="883" t="s">
        <v>4948</v>
      </c>
      <c r="C174" s="884" t="s">
        <v>5911</v>
      </c>
      <c r="D174" s="897" t="s">
        <v>5049</v>
      </c>
      <c r="E174" s="885" t="s">
        <v>5050</v>
      </c>
      <c r="F174" s="886">
        <v>243</v>
      </c>
      <c r="G174" s="887" t="s">
        <v>4012</v>
      </c>
      <c r="H174" s="888">
        <v>765.8</v>
      </c>
      <c r="I174" s="888">
        <v>63.82</v>
      </c>
      <c r="J174" s="887" t="s">
        <v>4713</v>
      </c>
      <c r="K174" s="892" t="s">
        <v>6023</v>
      </c>
      <c r="L174" s="887" t="s">
        <v>5913</v>
      </c>
      <c r="N174" s="890">
        <v>286</v>
      </c>
      <c r="O174" s="890">
        <v>243</v>
      </c>
      <c r="P174" s="889">
        <v>170</v>
      </c>
      <c r="Q174" s="891" t="s">
        <v>4012</v>
      </c>
      <c r="R174" s="890" t="b">
        <v>1</v>
      </c>
      <c r="S174" s="889">
        <v>170</v>
      </c>
      <c r="U174" s="889">
        <v>177</v>
      </c>
      <c r="X174" s="891"/>
    </row>
    <row r="175" spans="1:29" ht="30">
      <c r="A175" s="1325">
        <v>161</v>
      </c>
      <c r="B175" s="883" t="s">
        <v>4948</v>
      </c>
      <c r="C175" s="884" t="s">
        <v>5911</v>
      </c>
      <c r="D175" s="897" t="s">
        <v>5051</v>
      </c>
      <c r="E175" s="885" t="s">
        <v>5052</v>
      </c>
      <c r="F175" s="886">
        <v>343</v>
      </c>
      <c r="G175" s="887" t="s">
        <v>4012</v>
      </c>
      <c r="H175" s="888">
        <v>765.8</v>
      </c>
      <c r="I175" s="888">
        <v>63.82</v>
      </c>
      <c r="J175" s="887" t="s">
        <v>4713</v>
      </c>
      <c r="K175" s="892" t="s">
        <v>6023</v>
      </c>
      <c r="L175" s="887" t="s">
        <v>5913</v>
      </c>
      <c r="N175" s="890">
        <v>423</v>
      </c>
      <c r="O175" s="890">
        <v>341</v>
      </c>
      <c r="P175" s="889">
        <v>171</v>
      </c>
      <c r="Q175" s="891" t="s">
        <v>4012</v>
      </c>
      <c r="R175" s="890" t="b">
        <v>1</v>
      </c>
      <c r="S175" s="889">
        <v>171</v>
      </c>
      <c r="U175" s="889">
        <v>178</v>
      </c>
      <c r="X175" s="891"/>
    </row>
    <row r="176" spans="1:29" ht="30">
      <c r="A176" s="1325">
        <v>162</v>
      </c>
      <c r="B176" s="883" t="s">
        <v>4948</v>
      </c>
      <c r="C176" s="884" t="s">
        <v>5911</v>
      </c>
      <c r="D176" s="897" t="s">
        <v>5053</v>
      </c>
      <c r="E176" s="885" t="s">
        <v>5054</v>
      </c>
      <c r="F176" s="886">
        <v>502</v>
      </c>
      <c r="G176" s="887" t="s">
        <v>4012</v>
      </c>
      <c r="H176" s="888">
        <v>765.8</v>
      </c>
      <c r="I176" s="888">
        <v>63.82</v>
      </c>
      <c r="J176" s="887" t="s">
        <v>4713</v>
      </c>
      <c r="K176" s="892" t="s">
        <v>6023</v>
      </c>
      <c r="L176" s="887" t="s">
        <v>5913</v>
      </c>
      <c r="N176" s="890">
        <v>532</v>
      </c>
      <c r="O176" s="890">
        <v>502</v>
      </c>
      <c r="P176" s="889">
        <v>172</v>
      </c>
      <c r="Q176" s="891" t="s">
        <v>4012</v>
      </c>
      <c r="R176" s="890" t="b">
        <v>1</v>
      </c>
      <c r="S176" s="889">
        <v>172</v>
      </c>
      <c r="U176" s="889">
        <v>179</v>
      </c>
      <c r="X176" s="891">
        <v>0</v>
      </c>
    </row>
    <row r="177" spans="1:29" ht="30">
      <c r="A177" s="1325">
        <v>163</v>
      </c>
      <c r="B177" s="883" t="s">
        <v>5055</v>
      </c>
      <c r="C177" s="884" t="s">
        <v>5911</v>
      </c>
      <c r="D177" s="901" t="s">
        <v>5056</v>
      </c>
      <c r="E177" s="885" t="s">
        <v>5057</v>
      </c>
      <c r="F177" s="886">
        <v>107</v>
      </c>
      <c r="G177" s="887" t="s">
        <v>4012</v>
      </c>
      <c r="H177" s="888">
        <v>765.8</v>
      </c>
      <c r="I177" s="888">
        <v>63.82</v>
      </c>
      <c r="J177" s="887" t="s">
        <v>4713</v>
      </c>
      <c r="K177" s="892" t="s">
        <v>5058</v>
      </c>
      <c r="L177" s="887" t="s">
        <v>5913</v>
      </c>
      <c r="N177" s="890">
        <v>123</v>
      </c>
      <c r="O177" s="890">
        <v>107</v>
      </c>
      <c r="P177" s="889">
        <v>173</v>
      </c>
      <c r="Q177" s="891" t="s">
        <v>4012</v>
      </c>
      <c r="R177" s="890" t="b">
        <v>1</v>
      </c>
      <c r="S177" s="889">
        <v>173</v>
      </c>
      <c r="U177" s="889">
        <v>180</v>
      </c>
      <c r="X177" s="891"/>
    </row>
    <row r="178" spans="1:29" ht="30">
      <c r="A178" s="1325">
        <v>164</v>
      </c>
      <c r="B178" s="883" t="s">
        <v>5055</v>
      </c>
      <c r="C178" s="884" t="s">
        <v>5911</v>
      </c>
      <c r="D178" s="901" t="s">
        <v>5059</v>
      </c>
      <c r="E178" s="885" t="s">
        <v>5060</v>
      </c>
      <c r="F178" s="886">
        <v>121</v>
      </c>
      <c r="G178" s="887" t="s">
        <v>4012</v>
      </c>
      <c r="H178" s="888">
        <v>765.8</v>
      </c>
      <c r="I178" s="888">
        <v>63.82</v>
      </c>
      <c r="J178" s="887" t="s">
        <v>4713</v>
      </c>
      <c r="K178" s="892" t="s">
        <v>5058</v>
      </c>
      <c r="L178" s="887" t="s">
        <v>5913</v>
      </c>
      <c r="N178" s="890">
        <v>171</v>
      </c>
      <c r="O178" s="890">
        <v>121</v>
      </c>
      <c r="P178" s="889">
        <v>174</v>
      </c>
      <c r="Q178" s="891" t="s">
        <v>4012</v>
      </c>
      <c r="R178" s="890" t="b">
        <v>1</v>
      </c>
      <c r="S178" s="889">
        <v>174</v>
      </c>
      <c r="U178" s="889">
        <v>181</v>
      </c>
      <c r="X178" s="891"/>
    </row>
    <row r="179" spans="1:29" ht="30">
      <c r="A179" s="1325">
        <v>165</v>
      </c>
      <c r="B179" s="883" t="s">
        <v>5055</v>
      </c>
      <c r="C179" s="884" t="s">
        <v>5911</v>
      </c>
      <c r="D179" s="901" t="s">
        <v>5063</v>
      </c>
      <c r="E179" s="885" t="s">
        <v>5064</v>
      </c>
      <c r="F179" s="886">
        <v>270</v>
      </c>
      <c r="G179" s="887" t="s">
        <v>4012</v>
      </c>
      <c r="H179" s="888">
        <v>765.8</v>
      </c>
      <c r="I179" s="888">
        <v>63.82</v>
      </c>
      <c r="J179" s="887" t="s">
        <v>4713</v>
      </c>
      <c r="K179" s="892" t="s">
        <v>5058</v>
      </c>
      <c r="L179" s="887" t="s">
        <v>5913</v>
      </c>
      <c r="N179" s="890">
        <v>295</v>
      </c>
      <c r="O179" s="890">
        <v>271</v>
      </c>
      <c r="P179" s="889">
        <v>176</v>
      </c>
      <c r="Q179" s="891" t="s">
        <v>4012</v>
      </c>
      <c r="R179" s="890" t="b">
        <v>1</v>
      </c>
      <c r="S179" s="889">
        <v>176</v>
      </c>
      <c r="U179" s="889">
        <v>183</v>
      </c>
      <c r="X179" s="891">
        <v>0</v>
      </c>
    </row>
    <row r="180" spans="1:29" ht="30">
      <c r="A180" s="1325">
        <v>166</v>
      </c>
      <c r="B180" s="883" t="s">
        <v>5055</v>
      </c>
      <c r="C180" s="884" t="s">
        <v>5911</v>
      </c>
      <c r="D180" s="901" t="s">
        <v>5065</v>
      </c>
      <c r="E180" s="885" t="s">
        <v>5066</v>
      </c>
      <c r="F180" s="886">
        <v>308</v>
      </c>
      <c r="G180" s="887" t="s">
        <v>4012</v>
      </c>
      <c r="H180" s="888">
        <v>765.8</v>
      </c>
      <c r="I180" s="888">
        <v>63.82</v>
      </c>
      <c r="J180" s="887" t="s">
        <v>4713</v>
      </c>
      <c r="K180" s="892" t="s">
        <v>5058</v>
      </c>
      <c r="L180" s="887" t="s">
        <v>5913</v>
      </c>
      <c r="N180" s="890">
        <v>394</v>
      </c>
      <c r="O180" s="890">
        <v>308</v>
      </c>
      <c r="P180" s="889">
        <v>178</v>
      </c>
      <c r="Q180" s="891" t="s">
        <v>4012</v>
      </c>
      <c r="R180" s="890" t="b">
        <v>1</v>
      </c>
      <c r="S180" s="889">
        <v>178</v>
      </c>
      <c r="U180" s="889">
        <v>184</v>
      </c>
      <c r="X180" s="891"/>
    </row>
    <row r="181" spans="1:29" ht="45">
      <c r="A181" s="1325">
        <v>167</v>
      </c>
      <c r="B181" s="883" t="s">
        <v>5055</v>
      </c>
      <c r="C181" s="884" t="s">
        <v>5911</v>
      </c>
      <c r="D181" s="901" t="s">
        <v>5069</v>
      </c>
      <c r="E181" s="885" t="s">
        <v>5070</v>
      </c>
      <c r="F181" s="886">
        <v>45</v>
      </c>
      <c r="G181" s="887" t="s">
        <v>4011</v>
      </c>
      <c r="H181" s="888">
        <v>612.6</v>
      </c>
      <c r="I181" s="888">
        <v>51.05</v>
      </c>
      <c r="J181" s="887" t="s">
        <v>4713</v>
      </c>
      <c r="K181" s="892" t="s">
        <v>5058</v>
      </c>
      <c r="L181" s="887" t="s">
        <v>5913</v>
      </c>
      <c r="N181" s="890">
        <v>62</v>
      </c>
      <c r="O181" s="890">
        <v>45</v>
      </c>
      <c r="P181" s="889">
        <v>180</v>
      </c>
      <c r="Q181" s="890" t="s">
        <v>4011</v>
      </c>
      <c r="R181" s="890" t="b">
        <v>1</v>
      </c>
      <c r="S181" s="889">
        <v>180</v>
      </c>
      <c r="U181" s="889">
        <v>186</v>
      </c>
      <c r="X181" s="891">
        <v>0</v>
      </c>
      <c r="AC181" s="896"/>
    </row>
    <row r="182" spans="1:29" ht="30">
      <c r="A182" s="1325">
        <v>168</v>
      </c>
      <c r="B182" s="883" t="s">
        <v>5055</v>
      </c>
      <c r="C182" s="884" t="s">
        <v>5911</v>
      </c>
      <c r="D182" s="901" t="s">
        <v>5073</v>
      </c>
      <c r="E182" s="885" t="s">
        <v>5074</v>
      </c>
      <c r="F182" s="886">
        <v>137</v>
      </c>
      <c r="G182" s="887" t="s">
        <v>4012</v>
      </c>
      <c r="H182" s="888">
        <v>765.8</v>
      </c>
      <c r="I182" s="888">
        <v>63.82</v>
      </c>
      <c r="J182" s="887" t="s">
        <v>4713</v>
      </c>
      <c r="K182" s="892" t="s">
        <v>5058</v>
      </c>
      <c r="L182" s="887" t="s">
        <v>5913</v>
      </c>
      <c r="N182" s="890">
        <v>175</v>
      </c>
      <c r="O182" s="890">
        <v>137</v>
      </c>
      <c r="P182" s="889">
        <v>182</v>
      </c>
      <c r="Q182" s="891" t="s">
        <v>4012</v>
      </c>
      <c r="R182" s="890" t="b">
        <v>1</v>
      </c>
      <c r="S182" s="889">
        <v>182</v>
      </c>
      <c r="U182" s="889">
        <v>188</v>
      </c>
      <c r="X182" s="891"/>
    </row>
    <row r="183" spans="1:29" ht="30">
      <c r="A183" s="1325">
        <v>169</v>
      </c>
      <c r="B183" s="883" t="s">
        <v>5055</v>
      </c>
      <c r="C183" s="884" t="s">
        <v>5911</v>
      </c>
      <c r="D183" s="901" t="s">
        <v>5075</v>
      </c>
      <c r="E183" s="885" t="s">
        <v>5076</v>
      </c>
      <c r="F183" s="886">
        <v>225</v>
      </c>
      <c r="G183" s="887" t="s">
        <v>4012</v>
      </c>
      <c r="H183" s="888">
        <v>765.8</v>
      </c>
      <c r="I183" s="888">
        <v>63.82</v>
      </c>
      <c r="J183" s="887" t="s">
        <v>4713</v>
      </c>
      <c r="K183" s="892" t="s">
        <v>5058</v>
      </c>
      <c r="L183" s="887" t="s">
        <v>5913</v>
      </c>
      <c r="N183" s="890">
        <v>294</v>
      </c>
      <c r="O183" s="890">
        <v>226</v>
      </c>
      <c r="P183" s="889">
        <v>183</v>
      </c>
      <c r="Q183" s="891" t="s">
        <v>4012</v>
      </c>
      <c r="R183" s="890" t="b">
        <v>1</v>
      </c>
      <c r="S183" s="889">
        <v>183</v>
      </c>
      <c r="U183" s="889">
        <v>189</v>
      </c>
      <c r="X183" s="891"/>
    </row>
    <row r="184" spans="1:29" ht="30">
      <c r="A184" s="1325">
        <v>170</v>
      </c>
      <c r="B184" s="883" t="s">
        <v>5055</v>
      </c>
      <c r="C184" s="884" t="s">
        <v>5911</v>
      </c>
      <c r="D184" s="901" t="s">
        <v>5077</v>
      </c>
      <c r="E184" s="885" t="s">
        <v>5078</v>
      </c>
      <c r="F184" s="886">
        <v>84</v>
      </c>
      <c r="G184" s="887" t="s">
        <v>4011</v>
      </c>
      <c r="H184" s="888">
        <v>612.6</v>
      </c>
      <c r="I184" s="888">
        <v>51.05</v>
      </c>
      <c r="J184" s="887" t="s">
        <v>4713</v>
      </c>
      <c r="K184" s="892" t="s">
        <v>5058</v>
      </c>
      <c r="L184" s="887" t="s">
        <v>5913</v>
      </c>
      <c r="N184" s="890">
        <v>94</v>
      </c>
      <c r="O184" s="890">
        <v>84</v>
      </c>
      <c r="P184" s="889">
        <v>184</v>
      </c>
      <c r="Q184" s="890" t="s">
        <v>4011</v>
      </c>
      <c r="R184" s="890" t="b">
        <v>1</v>
      </c>
      <c r="S184" s="889">
        <v>184</v>
      </c>
      <c r="U184" s="889">
        <v>190</v>
      </c>
      <c r="X184" s="891"/>
      <c r="AC184" s="896"/>
    </row>
    <row r="185" spans="1:29" ht="30">
      <c r="A185" s="1325">
        <v>171</v>
      </c>
      <c r="B185" s="883" t="s">
        <v>5055</v>
      </c>
      <c r="C185" s="884" t="s">
        <v>5911</v>
      </c>
      <c r="D185" s="901" t="s">
        <v>5079</v>
      </c>
      <c r="E185" s="885" t="s">
        <v>5080</v>
      </c>
      <c r="F185" s="886">
        <v>394</v>
      </c>
      <c r="G185" s="887" t="s">
        <v>4012</v>
      </c>
      <c r="H185" s="888">
        <v>765.8</v>
      </c>
      <c r="I185" s="888">
        <v>63.82</v>
      </c>
      <c r="J185" s="887" t="s">
        <v>4713</v>
      </c>
      <c r="K185" s="892" t="s">
        <v>5058</v>
      </c>
      <c r="L185" s="887" t="s">
        <v>5913</v>
      </c>
      <c r="N185" s="890">
        <v>428</v>
      </c>
      <c r="O185" s="890">
        <v>394</v>
      </c>
      <c r="P185" s="889">
        <v>185</v>
      </c>
      <c r="Q185" s="891" t="s">
        <v>4012</v>
      </c>
      <c r="R185" s="890" t="b">
        <v>1</v>
      </c>
      <c r="S185" s="889">
        <v>185</v>
      </c>
      <c r="U185" s="889">
        <v>191</v>
      </c>
      <c r="X185" s="891">
        <v>0</v>
      </c>
    </row>
    <row r="186" spans="1:29" ht="30">
      <c r="A186" s="1325">
        <v>172</v>
      </c>
      <c r="B186" s="883" t="s">
        <v>5055</v>
      </c>
      <c r="C186" s="884" t="s">
        <v>5911</v>
      </c>
      <c r="D186" s="901" t="s">
        <v>5083</v>
      </c>
      <c r="E186" s="885" t="s">
        <v>5084</v>
      </c>
      <c r="F186" s="886">
        <v>75</v>
      </c>
      <c r="G186" s="887" t="s">
        <v>4011</v>
      </c>
      <c r="H186" s="888">
        <v>612.6</v>
      </c>
      <c r="I186" s="888">
        <v>51.05</v>
      </c>
      <c r="J186" s="887" t="s">
        <v>4713</v>
      </c>
      <c r="K186" s="892" t="s">
        <v>5058</v>
      </c>
      <c r="L186" s="887" t="s">
        <v>5913</v>
      </c>
      <c r="N186" s="890">
        <v>110</v>
      </c>
      <c r="O186" s="890">
        <v>75</v>
      </c>
      <c r="P186" s="889">
        <v>187</v>
      </c>
      <c r="Q186" s="890" t="s">
        <v>4011</v>
      </c>
      <c r="R186" s="890" t="b">
        <v>1</v>
      </c>
      <c r="S186" s="889">
        <v>187</v>
      </c>
      <c r="U186" s="889">
        <v>193</v>
      </c>
      <c r="X186" s="891"/>
      <c r="AC186" s="896"/>
    </row>
    <row r="187" spans="1:29" ht="30">
      <c r="A187" s="1325">
        <v>173</v>
      </c>
      <c r="B187" s="883" t="s">
        <v>5055</v>
      </c>
      <c r="C187" s="884" t="s">
        <v>5911</v>
      </c>
      <c r="D187" s="901" t="s">
        <v>5085</v>
      </c>
      <c r="E187" s="885" t="s">
        <v>5086</v>
      </c>
      <c r="F187" s="886">
        <v>225</v>
      </c>
      <c r="G187" s="887" t="s">
        <v>4012</v>
      </c>
      <c r="H187" s="888">
        <v>765.8</v>
      </c>
      <c r="I187" s="888">
        <v>63.82</v>
      </c>
      <c r="J187" s="887" t="s">
        <v>4713</v>
      </c>
      <c r="K187" s="892" t="s">
        <v>5058</v>
      </c>
      <c r="L187" s="887" t="s">
        <v>5913</v>
      </c>
      <c r="N187" s="890">
        <v>264</v>
      </c>
      <c r="O187" s="890">
        <v>225</v>
      </c>
      <c r="P187" s="889">
        <v>188</v>
      </c>
      <c r="Q187" s="891" t="s">
        <v>4012</v>
      </c>
      <c r="R187" s="890" t="b">
        <v>1</v>
      </c>
      <c r="S187" s="889">
        <v>188</v>
      </c>
      <c r="U187" s="889">
        <v>194</v>
      </c>
      <c r="X187" s="891"/>
    </row>
    <row r="188" spans="1:29" ht="30">
      <c r="A188" s="1325">
        <v>174</v>
      </c>
      <c r="B188" s="883" t="s">
        <v>5055</v>
      </c>
      <c r="C188" s="884" t="s">
        <v>5911</v>
      </c>
      <c r="D188" s="901" t="s">
        <v>5087</v>
      </c>
      <c r="E188" s="885" t="s">
        <v>5088</v>
      </c>
      <c r="F188" s="886">
        <v>181</v>
      </c>
      <c r="G188" s="887" t="s">
        <v>4012</v>
      </c>
      <c r="H188" s="888">
        <v>765.8</v>
      </c>
      <c r="I188" s="888">
        <v>63.82</v>
      </c>
      <c r="J188" s="887" t="s">
        <v>4713</v>
      </c>
      <c r="K188" s="892" t="s">
        <v>5058</v>
      </c>
      <c r="L188" s="887" t="s">
        <v>5913</v>
      </c>
      <c r="N188" s="890">
        <v>203</v>
      </c>
      <c r="O188" s="890">
        <v>181</v>
      </c>
      <c r="P188" s="889">
        <v>190</v>
      </c>
      <c r="Q188" s="891" t="s">
        <v>4012</v>
      </c>
      <c r="R188" s="890" t="b">
        <v>1</v>
      </c>
      <c r="S188" s="889">
        <v>190</v>
      </c>
      <c r="U188" s="889">
        <v>195</v>
      </c>
      <c r="X188" s="891">
        <v>0</v>
      </c>
    </row>
    <row r="189" spans="1:29" ht="30">
      <c r="A189" s="1325">
        <v>175</v>
      </c>
      <c r="B189" s="883" t="s">
        <v>5055</v>
      </c>
      <c r="C189" s="884" t="s">
        <v>5911</v>
      </c>
      <c r="D189" s="901" t="s">
        <v>5089</v>
      </c>
      <c r="E189" s="885" t="s">
        <v>5090</v>
      </c>
      <c r="F189" s="886">
        <v>578</v>
      </c>
      <c r="G189" s="887" t="s">
        <v>4012</v>
      </c>
      <c r="H189" s="888">
        <v>765.8</v>
      </c>
      <c r="I189" s="888">
        <v>63.82</v>
      </c>
      <c r="J189" s="887" t="s">
        <v>4713</v>
      </c>
      <c r="K189" s="892" t="s">
        <v>5058</v>
      </c>
      <c r="L189" s="887" t="s">
        <v>5913</v>
      </c>
      <c r="N189" s="890">
        <v>677</v>
      </c>
      <c r="O189" s="890">
        <v>579</v>
      </c>
      <c r="P189" s="889">
        <v>191</v>
      </c>
      <c r="Q189" s="891" t="s">
        <v>4012</v>
      </c>
      <c r="R189" s="890" t="b">
        <v>1</v>
      </c>
      <c r="S189" s="889">
        <v>191</v>
      </c>
      <c r="U189" s="889">
        <v>196</v>
      </c>
      <c r="X189" s="891"/>
    </row>
    <row r="190" spans="1:29" ht="30">
      <c r="A190" s="1325">
        <v>176</v>
      </c>
      <c r="B190" s="883" t="s">
        <v>5091</v>
      </c>
      <c r="C190" s="884" t="s">
        <v>5911</v>
      </c>
      <c r="D190" s="802" t="s">
        <v>5092</v>
      </c>
      <c r="E190" s="803" t="s">
        <v>5093</v>
      </c>
      <c r="F190" s="886">
        <v>652</v>
      </c>
      <c r="G190" s="887" t="s">
        <v>4012</v>
      </c>
      <c r="H190" s="888">
        <v>765.8</v>
      </c>
      <c r="I190" s="888">
        <v>63.82</v>
      </c>
      <c r="J190" s="887" t="s">
        <v>4713</v>
      </c>
      <c r="K190" s="892" t="s">
        <v>5094</v>
      </c>
      <c r="L190" s="887" t="s">
        <v>5913</v>
      </c>
      <c r="N190" s="890">
        <v>761</v>
      </c>
      <c r="O190" s="890">
        <v>650</v>
      </c>
      <c r="P190" s="889">
        <v>193</v>
      </c>
      <c r="Q190" s="891" t="s">
        <v>4012</v>
      </c>
      <c r="R190" s="890" t="b">
        <v>1</v>
      </c>
      <c r="S190" s="889">
        <v>193</v>
      </c>
      <c r="U190" s="889">
        <v>202</v>
      </c>
      <c r="X190" s="891"/>
    </row>
    <row r="191" spans="1:29" ht="30">
      <c r="A191" s="1325">
        <v>177</v>
      </c>
      <c r="B191" s="883" t="s">
        <v>5091</v>
      </c>
      <c r="C191" s="884" t="s">
        <v>5911</v>
      </c>
      <c r="D191" s="802" t="s">
        <v>5095</v>
      </c>
      <c r="E191" s="803" t="s">
        <v>5096</v>
      </c>
      <c r="F191" s="886">
        <v>689</v>
      </c>
      <c r="G191" s="887" t="s">
        <v>4012</v>
      </c>
      <c r="H191" s="888">
        <v>765.8</v>
      </c>
      <c r="I191" s="888">
        <v>63.82</v>
      </c>
      <c r="J191" s="887" t="s">
        <v>4713</v>
      </c>
      <c r="K191" s="892" t="s">
        <v>5094</v>
      </c>
      <c r="L191" s="887" t="s">
        <v>5913</v>
      </c>
      <c r="N191" s="890">
        <v>755</v>
      </c>
      <c r="O191" s="890">
        <v>688</v>
      </c>
      <c r="P191" s="889">
        <v>194</v>
      </c>
      <c r="Q191" s="891" t="s">
        <v>4012</v>
      </c>
      <c r="R191" s="890" t="b">
        <v>1</v>
      </c>
      <c r="S191" s="889">
        <v>194</v>
      </c>
      <c r="U191" s="889">
        <v>203</v>
      </c>
      <c r="X191" s="891"/>
    </row>
    <row r="192" spans="1:29" ht="30">
      <c r="A192" s="1325">
        <v>178</v>
      </c>
      <c r="B192" s="883" t="s">
        <v>5091</v>
      </c>
      <c r="C192" s="884" t="s">
        <v>5911</v>
      </c>
      <c r="D192" s="802" t="s">
        <v>5097</v>
      </c>
      <c r="E192" s="803" t="s">
        <v>5098</v>
      </c>
      <c r="F192" s="886">
        <v>800</v>
      </c>
      <c r="G192" s="887" t="s">
        <v>4012</v>
      </c>
      <c r="H192" s="888">
        <v>765.8</v>
      </c>
      <c r="I192" s="888">
        <v>63.82</v>
      </c>
      <c r="J192" s="887" t="s">
        <v>4713</v>
      </c>
      <c r="K192" s="892" t="s">
        <v>5094</v>
      </c>
      <c r="L192" s="887" t="s">
        <v>5913</v>
      </c>
      <c r="N192" s="890">
        <v>874</v>
      </c>
      <c r="O192" s="890">
        <v>802</v>
      </c>
      <c r="P192" s="889">
        <v>195</v>
      </c>
      <c r="Q192" s="891" t="s">
        <v>4012</v>
      </c>
      <c r="R192" s="890" t="b">
        <v>1</v>
      </c>
      <c r="S192" s="889">
        <v>195</v>
      </c>
      <c r="U192" s="889">
        <v>204</v>
      </c>
      <c r="X192" s="891"/>
    </row>
    <row r="193" spans="1:24" ht="30">
      <c r="A193" s="1325">
        <v>179</v>
      </c>
      <c r="B193" s="883" t="s">
        <v>5091</v>
      </c>
      <c r="C193" s="884" t="s">
        <v>5911</v>
      </c>
      <c r="D193" s="802" t="s">
        <v>5099</v>
      </c>
      <c r="E193" s="803" t="s">
        <v>5100</v>
      </c>
      <c r="F193" s="886">
        <v>203</v>
      </c>
      <c r="G193" s="887" t="s">
        <v>4012</v>
      </c>
      <c r="H193" s="888">
        <v>765.8</v>
      </c>
      <c r="I193" s="888">
        <v>63.82</v>
      </c>
      <c r="J193" s="887" t="s">
        <v>4713</v>
      </c>
      <c r="K193" s="892" t="s">
        <v>5094</v>
      </c>
      <c r="L193" s="887" t="s">
        <v>5913</v>
      </c>
      <c r="N193" s="890">
        <v>257</v>
      </c>
      <c r="O193" s="890">
        <v>202</v>
      </c>
      <c r="P193" s="889">
        <v>196</v>
      </c>
      <c r="Q193" s="891" t="s">
        <v>4012</v>
      </c>
      <c r="R193" s="890" t="b">
        <v>1</v>
      </c>
      <c r="S193" s="889">
        <v>196</v>
      </c>
      <c r="U193" s="889">
        <v>205</v>
      </c>
      <c r="X193" s="891"/>
    </row>
    <row r="194" spans="1:24" ht="30">
      <c r="A194" s="1325">
        <v>180</v>
      </c>
      <c r="B194" s="883" t="s">
        <v>5091</v>
      </c>
      <c r="C194" s="884" t="s">
        <v>5911</v>
      </c>
      <c r="D194" s="802" t="s">
        <v>5101</v>
      </c>
      <c r="E194" s="803" t="s">
        <v>5102</v>
      </c>
      <c r="F194" s="886">
        <v>596</v>
      </c>
      <c r="G194" s="887" t="s">
        <v>4012</v>
      </c>
      <c r="H194" s="888">
        <v>765.8</v>
      </c>
      <c r="I194" s="888">
        <v>63.82</v>
      </c>
      <c r="J194" s="887" t="s">
        <v>4713</v>
      </c>
      <c r="K194" s="892" t="s">
        <v>5094</v>
      </c>
      <c r="L194" s="887" t="s">
        <v>5913</v>
      </c>
      <c r="N194" s="890">
        <v>659</v>
      </c>
      <c r="O194" s="890">
        <v>596</v>
      </c>
      <c r="P194" s="889">
        <v>197</v>
      </c>
      <c r="Q194" s="891" t="s">
        <v>4012</v>
      </c>
      <c r="R194" s="890" t="b">
        <v>1</v>
      </c>
      <c r="S194" s="889">
        <v>197</v>
      </c>
      <c r="U194" s="889">
        <v>206</v>
      </c>
      <c r="X194" s="891">
        <v>0</v>
      </c>
    </row>
    <row r="195" spans="1:24" ht="45">
      <c r="A195" s="1325">
        <v>181</v>
      </c>
      <c r="B195" s="883" t="s">
        <v>5091</v>
      </c>
      <c r="C195" s="884" t="s">
        <v>5911</v>
      </c>
      <c r="D195" s="802" t="s">
        <v>5103</v>
      </c>
      <c r="E195" s="803" t="s">
        <v>5104</v>
      </c>
      <c r="F195" s="886">
        <v>298</v>
      </c>
      <c r="G195" s="887" t="s">
        <v>4012</v>
      </c>
      <c r="H195" s="888">
        <v>765.8</v>
      </c>
      <c r="I195" s="888">
        <v>63.82</v>
      </c>
      <c r="J195" s="887" t="s">
        <v>4713</v>
      </c>
      <c r="K195" s="892" t="s">
        <v>5094</v>
      </c>
      <c r="L195" s="887" t="s">
        <v>5913</v>
      </c>
      <c r="N195" s="890">
        <v>328</v>
      </c>
      <c r="O195" s="890">
        <v>298</v>
      </c>
      <c r="P195" s="889">
        <v>198</v>
      </c>
      <c r="Q195" s="891" t="s">
        <v>4012</v>
      </c>
      <c r="R195" s="890" t="b">
        <v>1</v>
      </c>
      <c r="S195" s="889">
        <v>198</v>
      </c>
      <c r="U195" s="889">
        <v>207</v>
      </c>
      <c r="X195" s="891">
        <v>0</v>
      </c>
    </row>
    <row r="196" spans="1:24" ht="30">
      <c r="A196" s="1325">
        <v>182</v>
      </c>
      <c r="B196" s="883" t="s">
        <v>5091</v>
      </c>
      <c r="C196" s="884" t="s">
        <v>5911</v>
      </c>
      <c r="D196" s="802" t="s">
        <v>5105</v>
      </c>
      <c r="E196" s="803" t="s">
        <v>5106</v>
      </c>
      <c r="F196" s="886">
        <v>311</v>
      </c>
      <c r="G196" s="887" t="s">
        <v>4012</v>
      </c>
      <c r="H196" s="888">
        <v>765.8</v>
      </c>
      <c r="I196" s="888">
        <v>63.82</v>
      </c>
      <c r="J196" s="887" t="s">
        <v>4713</v>
      </c>
      <c r="K196" s="892" t="s">
        <v>5094</v>
      </c>
      <c r="L196" s="887" t="s">
        <v>5913</v>
      </c>
      <c r="N196" s="890">
        <v>322</v>
      </c>
      <c r="O196" s="890">
        <v>311</v>
      </c>
      <c r="P196" s="889">
        <v>199</v>
      </c>
      <c r="Q196" s="891" t="s">
        <v>4012</v>
      </c>
      <c r="R196" s="890" t="b">
        <v>1</v>
      </c>
      <c r="S196" s="889">
        <v>199</v>
      </c>
      <c r="U196" s="889">
        <v>208</v>
      </c>
      <c r="X196" s="891"/>
    </row>
    <row r="197" spans="1:24" ht="45">
      <c r="A197" s="1325">
        <v>183</v>
      </c>
      <c r="B197" s="883" t="s">
        <v>5091</v>
      </c>
      <c r="C197" s="884" t="s">
        <v>5911</v>
      </c>
      <c r="D197" s="802" t="s">
        <v>5107</v>
      </c>
      <c r="E197" s="803" t="s">
        <v>5108</v>
      </c>
      <c r="F197" s="886">
        <v>221</v>
      </c>
      <c r="G197" s="887" t="s">
        <v>4012</v>
      </c>
      <c r="H197" s="888">
        <v>765.8</v>
      </c>
      <c r="I197" s="888">
        <v>63.82</v>
      </c>
      <c r="J197" s="887" t="s">
        <v>4713</v>
      </c>
      <c r="K197" s="892" t="s">
        <v>5094</v>
      </c>
      <c r="L197" s="887" t="s">
        <v>5913</v>
      </c>
      <c r="N197" s="890">
        <v>248</v>
      </c>
      <c r="O197" s="890">
        <v>221</v>
      </c>
      <c r="P197" s="889">
        <v>200</v>
      </c>
      <c r="Q197" s="891" t="s">
        <v>4012</v>
      </c>
      <c r="R197" s="890" t="b">
        <v>1</v>
      </c>
      <c r="S197" s="889">
        <v>200</v>
      </c>
      <c r="U197" s="889">
        <v>209</v>
      </c>
      <c r="X197" s="891"/>
    </row>
    <row r="198" spans="1:24" ht="30">
      <c r="A198" s="1325">
        <v>184</v>
      </c>
      <c r="B198" s="883" t="s">
        <v>5091</v>
      </c>
      <c r="C198" s="884" t="s">
        <v>5911</v>
      </c>
      <c r="D198" s="802" t="s">
        <v>5109</v>
      </c>
      <c r="E198" s="803" t="s">
        <v>5110</v>
      </c>
      <c r="F198" s="886">
        <v>160</v>
      </c>
      <c r="G198" s="887" t="s">
        <v>4012</v>
      </c>
      <c r="H198" s="888">
        <v>765.8</v>
      </c>
      <c r="I198" s="888">
        <v>63.82</v>
      </c>
      <c r="J198" s="887" t="s">
        <v>4713</v>
      </c>
      <c r="K198" s="892" t="s">
        <v>5094</v>
      </c>
      <c r="L198" s="887" t="s">
        <v>5913</v>
      </c>
      <c r="N198" s="890">
        <v>189</v>
      </c>
      <c r="O198" s="890">
        <v>160</v>
      </c>
      <c r="P198" s="889">
        <v>201</v>
      </c>
      <c r="Q198" s="891" t="s">
        <v>4012</v>
      </c>
      <c r="R198" s="890" t="b">
        <v>1</v>
      </c>
      <c r="S198" s="889">
        <v>201</v>
      </c>
      <c r="U198" s="889">
        <v>210</v>
      </c>
      <c r="X198" s="891"/>
    </row>
    <row r="199" spans="1:24" ht="30">
      <c r="A199" s="1325">
        <v>185</v>
      </c>
      <c r="B199" s="883" t="s">
        <v>5091</v>
      </c>
      <c r="C199" s="884" t="s">
        <v>5911</v>
      </c>
      <c r="D199" s="802" t="s">
        <v>5111</v>
      </c>
      <c r="E199" s="803" t="s">
        <v>5112</v>
      </c>
      <c r="F199" s="886">
        <v>545</v>
      </c>
      <c r="G199" s="887" t="s">
        <v>4012</v>
      </c>
      <c r="H199" s="888">
        <v>765.8</v>
      </c>
      <c r="I199" s="888">
        <v>63.82</v>
      </c>
      <c r="J199" s="887" t="s">
        <v>4713</v>
      </c>
      <c r="K199" s="892" t="s">
        <v>5094</v>
      </c>
      <c r="L199" s="887" t="s">
        <v>5913</v>
      </c>
      <c r="N199" s="890">
        <v>682</v>
      </c>
      <c r="O199" s="890">
        <v>546</v>
      </c>
      <c r="P199" s="889">
        <v>202</v>
      </c>
      <c r="Q199" s="891" t="s">
        <v>4012</v>
      </c>
      <c r="R199" s="890" t="b">
        <v>1</v>
      </c>
      <c r="S199" s="889">
        <v>202</v>
      </c>
      <c r="U199" s="889">
        <v>211</v>
      </c>
      <c r="X199" s="891"/>
    </row>
    <row r="200" spans="1:24" ht="45">
      <c r="A200" s="1325">
        <v>186</v>
      </c>
      <c r="B200" s="883" t="s">
        <v>5091</v>
      </c>
      <c r="C200" s="884" t="s">
        <v>5911</v>
      </c>
      <c r="D200" s="802" t="s">
        <v>5113</v>
      </c>
      <c r="E200" s="803" t="s">
        <v>5114</v>
      </c>
      <c r="F200" s="886">
        <v>357</v>
      </c>
      <c r="G200" s="887" t="s">
        <v>4012</v>
      </c>
      <c r="H200" s="888">
        <v>765.8</v>
      </c>
      <c r="I200" s="888">
        <v>63.82</v>
      </c>
      <c r="J200" s="887" t="s">
        <v>4713</v>
      </c>
      <c r="K200" s="892" t="s">
        <v>5094</v>
      </c>
      <c r="L200" s="887" t="s">
        <v>5913</v>
      </c>
      <c r="N200" s="890">
        <v>360</v>
      </c>
      <c r="O200" s="890">
        <v>357</v>
      </c>
      <c r="P200" s="889">
        <v>203</v>
      </c>
      <c r="Q200" s="891" t="s">
        <v>4012</v>
      </c>
      <c r="R200" s="890" t="b">
        <v>1</v>
      </c>
      <c r="S200" s="889">
        <v>203</v>
      </c>
      <c r="U200" s="889">
        <v>212</v>
      </c>
      <c r="X200" s="891"/>
    </row>
    <row r="201" spans="1:24" ht="30">
      <c r="A201" s="1325">
        <v>187</v>
      </c>
      <c r="B201" s="883" t="s">
        <v>5091</v>
      </c>
      <c r="C201" s="884" t="s">
        <v>5911</v>
      </c>
      <c r="D201" s="802" t="s">
        <v>5115</v>
      </c>
      <c r="E201" s="804" t="s">
        <v>5116</v>
      </c>
      <c r="F201" s="886">
        <v>338</v>
      </c>
      <c r="G201" s="887" t="s">
        <v>4012</v>
      </c>
      <c r="H201" s="888">
        <v>765.8</v>
      </c>
      <c r="I201" s="888">
        <v>63.82</v>
      </c>
      <c r="J201" s="887" t="s">
        <v>4713</v>
      </c>
      <c r="K201" s="892" t="s">
        <v>5094</v>
      </c>
      <c r="L201" s="887" t="s">
        <v>5913</v>
      </c>
      <c r="N201" s="890">
        <v>410</v>
      </c>
      <c r="O201" s="890">
        <v>337</v>
      </c>
      <c r="P201" s="889">
        <v>204</v>
      </c>
      <c r="Q201" s="891" t="s">
        <v>4012</v>
      </c>
      <c r="R201" s="890" t="b">
        <v>1</v>
      </c>
      <c r="S201" s="889">
        <v>204</v>
      </c>
      <c r="U201" s="889">
        <v>213</v>
      </c>
      <c r="X201" s="891">
        <v>0</v>
      </c>
    </row>
    <row r="202" spans="1:24" ht="30">
      <c r="A202" s="1325">
        <v>188</v>
      </c>
      <c r="B202" s="883" t="s">
        <v>5091</v>
      </c>
      <c r="C202" s="884" t="s">
        <v>5911</v>
      </c>
      <c r="D202" s="802" t="s">
        <v>5119</v>
      </c>
      <c r="E202" s="805" t="s">
        <v>5120</v>
      </c>
      <c r="F202" s="886">
        <v>532</v>
      </c>
      <c r="G202" s="887" t="s">
        <v>4012</v>
      </c>
      <c r="H202" s="888">
        <v>765.8</v>
      </c>
      <c r="I202" s="888">
        <v>63.82</v>
      </c>
      <c r="J202" s="887" t="s">
        <v>4713</v>
      </c>
      <c r="K202" s="892" t="s">
        <v>5094</v>
      </c>
      <c r="L202" s="887" t="s">
        <v>5913</v>
      </c>
      <c r="N202" s="890">
        <v>594</v>
      </c>
      <c r="O202" s="890">
        <v>529</v>
      </c>
      <c r="P202" s="889">
        <v>206</v>
      </c>
      <c r="Q202" s="891" t="s">
        <v>4012</v>
      </c>
      <c r="R202" s="890" t="b">
        <v>1</v>
      </c>
      <c r="S202" s="889">
        <v>206</v>
      </c>
      <c r="U202" s="889">
        <v>216</v>
      </c>
      <c r="X202" s="891">
        <v>0</v>
      </c>
    </row>
    <row r="203" spans="1:24" ht="30">
      <c r="A203" s="1325">
        <v>189</v>
      </c>
      <c r="B203" s="883" t="s">
        <v>5091</v>
      </c>
      <c r="C203" s="884" t="s">
        <v>5911</v>
      </c>
      <c r="D203" s="802" t="s">
        <v>5121</v>
      </c>
      <c r="E203" s="803" t="s">
        <v>5122</v>
      </c>
      <c r="F203" s="886">
        <v>292</v>
      </c>
      <c r="G203" s="887" t="s">
        <v>4012</v>
      </c>
      <c r="H203" s="888">
        <v>765.8</v>
      </c>
      <c r="I203" s="888">
        <v>63.82</v>
      </c>
      <c r="J203" s="887" t="s">
        <v>4713</v>
      </c>
      <c r="K203" s="892" t="s">
        <v>5094</v>
      </c>
      <c r="L203" s="887" t="s">
        <v>5913</v>
      </c>
      <c r="N203" s="890">
        <v>364</v>
      </c>
      <c r="O203" s="890">
        <v>291</v>
      </c>
      <c r="P203" s="889">
        <v>207</v>
      </c>
      <c r="Q203" s="891" t="s">
        <v>4012</v>
      </c>
      <c r="R203" s="890" t="b">
        <v>1</v>
      </c>
      <c r="S203" s="889">
        <v>207</v>
      </c>
      <c r="U203" s="889">
        <v>217</v>
      </c>
      <c r="X203" s="891"/>
    </row>
    <row r="204" spans="1:24" ht="30">
      <c r="A204" s="1325">
        <v>190</v>
      </c>
      <c r="B204" s="883" t="s">
        <v>5091</v>
      </c>
      <c r="C204" s="884" t="s">
        <v>5911</v>
      </c>
      <c r="D204" s="802" t="s">
        <v>5123</v>
      </c>
      <c r="E204" s="803" t="s">
        <v>5124</v>
      </c>
      <c r="F204" s="886">
        <v>409</v>
      </c>
      <c r="G204" s="887" t="s">
        <v>4012</v>
      </c>
      <c r="H204" s="888">
        <v>765.8</v>
      </c>
      <c r="I204" s="888">
        <v>63.82</v>
      </c>
      <c r="J204" s="887" t="s">
        <v>4713</v>
      </c>
      <c r="K204" s="892" t="s">
        <v>5094</v>
      </c>
      <c r="L204" s="887" t="s">
        <v>5913</v>
      </c>
      <c r="N204" s="890">
        <v>461</v>
      </c>
      <c r="O204" s="890">
        <v>409</v>
      </c>
      <c r="P204" s="889">
        <v>208</v>
      </c>
      <c r="Q204" s="891" t="s">
        <v>4012</v>
      </c>
      <c r="R204" s="890" t="b">
        <v>1</v>
      </c>
      <c r="S204" s="889">
        <v>208</v>
      </c>
      <c r="U204" s="889">
        <v>218</v>
      </c>
      <c r="X204" s="891"/>
    </row>
    <row r="205" spans="1:24" ht="30">
      <c r="A205" s="1325">
        <v>191</v>
      </c>
      <c r="B205" s="883" t="s">
        <v>5091</v>
      </c>
      <c r="C205" s="884" t="s">
        <v>5911</v>
      </c>
      <c r="D205" s="802" t="s">
        <v>5125</v>
      </c>
      <c r="E205" s="803" t="s">
        <v>5126</v>
      </c>
      <c r="F205" s="886">
        <v>124</v>
      </c>
      <c r="G205" s="887" t="s">
        <v>4012</v>
      </c>
      <c r="H205" s="888">
        <v>765.8</v>
      </c>
      <c r="I205" s="888">
        <v>63.82</v>
      </c>
      <c r="J205" s="887" t="s">
        <v>4713</v>
      </c>
      <c r="K205" s="892" t="s">
        <v>5094</v>
      </c>
      <c r="L205" s="887" t="s">
        <v>5913</v>
      </c>
      <c r="N205" s="890">
        <v>154</v>
      </c>
      <c r="O205" s="890">
        <v>124</v>
      </c>
      <c r="P205" s="889">
        <v>209</v>
      </c>
      <c r="Q205" s="891" t="s">
        <v>4012</v>
      </c>
      <c r="R205" s="890" t="b">
        <v>1</v>
      </c>
      <c r="S205" s="889">
        <v>209</v>
      </c>
      <c r="U205" s="889">
        <v>219</v>
      </c>
      <c r="X205" s="891"/>
    </row>
    <row r="206" spans="1:24" ht="30">
      <c r="A206" s="1325">
        <v>192</v>
      </c>
      <c r="B206" s="883" t="s">
        <v>5091</v>
      </c>
      <c r="C206" s="884" t="s">
        <v>5911</v>
      </c>
      <c r="D206" s="802" t="s">
        <v>5127</v>
      </c>
      <c r="E206" s="803" t="s">
        <v>5128</v>
      </c>
      <c r="F206" s="886">
        <v>269</v>
      </c>
      <c r="G206" s="887" t="s">
        <v>4012</v>
      </c>
      <c r="H206" s="888">
        <v>765.8</v>
      </c>
      <c r="I206" s="888">
        <v>63.82</v>
      </c>
      <c r="J206" s="887" t="s">
        <v>4713</v>
      </c>
      <c r="K206" s="892" t="s">
        <v>5094</v>
      </c>
      <c r="L206" s="887" t="s">
        <v>5913</v>
      </c>
      <c r="N206" s="890">
        <v>313</v>
      </c>
      <c r="O206" s="890">
        <v>269</v>
      </c>
      <c r="P206" s="889">
        <v>210</v>
      </c>
      <c r="Q206" s="891" t="s">
        <v>4012</v>
      </c>
      <c r="R206" s="890" t="b">
        <v>1</v>
      </c>
      <c r="S206" s="889">
        <v>210</v>
      </c>
      <c r="U206" s="889">
        <v>220</v>
      </c>
      <c r="X206" s="891">
        <v>0</v>
      </c>
    </row>
    <row r="207" spans="1:24" ht="30">
      <c r="A207" s="1325">
        <v>193</v>
      </c>
      <c r="B207" s="883" t="s">
        <v>5091</v>
      </c>
      <c r="C207" s="884" t="s">
        <v>5911</v>
      </c>
      <c r="D207" s="802" t="s">
        <v>5129</v>
      </c>
      <c r="E207" s="803" t="s">
        <v>5130</v>
      </c>
      <c r="F207" s="886">
        <v>349</v>
      </c>
      <c r="G207" s="887" t="s">
        <v>4012</v>
      </c>
      <c r="H207" s="888">
        <v>765.8</v>
      </c>
      <c r="I207" s="888">
        <v>63.82</v>
      </c>
      <c r="J207" s="887" t="s">
        <v>4713</v>
      </c>
      <c r="K207" s="892" t="s">
        <v>5094</v>
      </c>
      <c r="L207" s="887" t="s">
        <v>5913</v>
      </c>
      <c r="N207" s="890">
        <v>379</v>
      </c>
      <c r="O207" s="890">
        <v>349</v>
      </c>
      <c r="P207" s="889">
        <v>211</v>
      </c>
      <c r="Q207" s="891" t="s">
        <v>4012</v>
      </c>
      <c r="R207" s="890" t="b">
        <v>1</v>
      </c>
      <c r="S207" s="889">
        <v>211</v>
      </c>
      <c r="U207" s="889">
        <v>221</v>
      </c>
      <c r="X207" s="891"/>
    </row>
    <row r="208" spans="1:24" ht="30">
      <c r="A208" s="1325">
        <v>194</v>
      </c>
      <c r="B208" s="883" t="s">
        <v>5091</v>
      </c>
      <c r="C208" s="884" t="s">
        <v>5911</v>
      </c>
      <c r="D208" s="802" t="s">
        <v>5131</v>
      </c>
      <c r="E208" s="803" t="s">
        <v>5132</v>
      </c>
      <c r="F208" s="886">
        <v>345</v>
      </c>
      <c r="G208" s="887" t="s">
        <v>4012</v>
      </c>
      <c r="H208" s="888">
        <v>765.8</v>
      </c>
      <c r="I208" s="888">
        <v>63.82</v>
      </c>
      <c r="J208" s="887" t="s">
        <v>4713</v>
      </c>
      <c r="K208" s="892" t="s">
        <v>5094</v>
      </c>
      <c r="L208" s="887" t="s">
        <v>5913</v>
      </c>
      <c r="N208" s="890">
        <v>401</v>
      </c>
      <c r="O208" s="890">
        <v>343</v>
      </c>
      <c r="P208" s="889">
        <v>212</v>
      </c>
      <c r="Q208" s="891" t="s">
        <v>4012</v>
      </c>
      <c r="R208" s="890" t="b">
        <v>1</v>
      </c>
      <c r="S208" s="889">
        <v>212</v>
      </c>
      <c r="U208" s="889">
        <v>222</v>
      </c>
      <c r="X208" s="891"/>
    </row>
    <row r="209" spans="1:24" ht="30">
      <c r="A209" s="1325">
        <v>195</v>
      </c>
      <c r="B209" s="883" t="s">
        <v>5091</v>
      </c>
      <c r="C209" s="884" t="s">
        <v>5911</v>
      </c>
      <c r="D209" s="802" t="s">
        <v>5133</v>
      </c>
      <c r="E209" s="803" t="s">
        <v>5134</v>
      </c>
      <c r="F209" s="886">
        <v>228</v>
      </c>
      <c r="G209" s="887" t="s">
        <v>4012</v>
      </c>
      <c r="H209" s="888">
        <v>765.8</v>
      </c>
      <c r="I209" s="888">
        <v>63.82</v>
      </c>
      <c r="J209" s="887" t="s">
        <v>4713</v>
      </c>
      <c r="K209" s="892" t="s">
        <v>5094</v>
      </c>
      <c r="L209" s="887" t="s">
        <v>5913</v>
      </c>
      <c r="N209" s="890">
        <v>307</v>
      </c>
      <c r="O209" s="890">
        <v>228</v>
      </c>
      <c r="P209" s="889">
        <v>213</v>
      </c>
      <c r="Q209" s="891" t="s">
        <v>4012</v>
      </c>
      <c r="R209" s="890" t="b">
        <v>1</v>
      </c>
      <c r="S209" s="889">
        <v>213</v>
      </c>
      <c r="U209" s="889">
        <v>223</v>
      </c>
      <c r="X209" s="891">
        <v>0</v>
      </c>
    </row>
    <row r="210" spans="1:24" ht="30">
      <c r="A210" s="1325">
        <v>196</v>
      </c>
      <c r="B210" s="883" t="s">
        <v>5091</v>
      </c>
      <c r="C210" s="884" t="s">
        <v>5911</v>
      </c>
      <c r="D210" s="802" t="s">
        <v>5135</v>
      </c>
      <c r="E210" s="803" t="s">
        <v>5136</v>
      </c>
      <c r="F210" s="886">
        <v>1910</v>
      </c>
      <c r="G210" s="887" t="s">
        <v>4014</v>
      </c>
      <c r="H210" s="689">
        <v>1362.2</v>
      </c>
      <c r="I210" s="888">
        <v>113.52</v>
      </c>
      <c r="J210" s="887" t="s">
        <v>4713</v>
      </c>
      <c r="K210" s="892" t="s">
        <v>5094</v>
      </c>
      <c r="L210" s="887" t="s">
        <v>5913</v>
      </c>
      <c r="N210" s="890">
        <v>1844</v>
      </c>
      <c r="O210" s="890">
        <v>1906</v>
      </c>
      <c r="P210" s="889">
        <v>214</v>
      </c>
      <c r="Q210" s="891" t="s">
        <v>4014</v>
      </c>
      <c r="R210" s="890" t="b">
        <v>1</v>
      </c>
      <c r="S210" s="889">
        <v>214</v>
      </c>
      <c r="U210" s="889">
        <v>224</v>
      </c>
      <c r="X210" s="891"/>
    </row>
    <row r="211" spans="1:24" ht="45">
      <c r="A211" s="1325">
        <v>197</v>
      </c>
      <c r="B211" s="883" t="s">
        <v>5091</v>
      </c>
      <c r="C211" s="884" t="s">
        <v>5911</v>
      </c>
      <c r="D211" s="802" t="s">
        <v>5137</v>
      </c>
      <c r="E211" s="803" t="s">
        <v>5138</v>
      </c>
      <c r="F211" s="886">
        <v>215</v>
      </c>
      <c r="G211" s="887" t="s">
        <v>4012</v>
      </c>
      <c r="H211" s="888">
        <v>765.8</v>
      </c>
      <c r="I211" s="888">
        <v>63.82</v>
      </c>
      <c r="J211" s="887" t="s">
        <v>4713</v>
      </c>
      <c r="K211" s="892" t="s">
        <v>5094</v>
      </c>
      <c r="L211" s="887" t="s">
        <v>5913</v>
      </c>
      <c r="N211" s="890">
        <v>278</v>
      </c>
      <c r="O211" s="890">
        <v>214</v>
      </c>
      <c r="P211" s="889">
        <v>215</v>
      </c>
      <c r="Q211" s="891" t="s">
        <v>4012</v>
      </c>
      <c r="R211" s="890" t="b">
        <v>1</v>
      </c>
      <c r="S211" s="889">
        <v>215</v>
      </c>
      <c r="U211" s="889">
        <v>225</v>
      </c>
      <c r="X211" s="891">
        <v>0</v>
      </c>
    </row>
    <row r="212" spans="1:24" ht="30">
      <c r="A212" s="1325">
        <v>198</v>
      </c>
      <c r="B212" s="883" t="s">
        <v>5091</v>
      </c>
      <c r="C212" s="884" t="s">
        <v>5911</v>
      </c>
      <c r="D212" s="802" t="s">
        <v>5139</v>
      </c>
      <c r="E212" s="803" t="s">
        <v>5140</v>
      </c>
      <c r="F212" s="886">
        <v>473</v>
      </c>
      <c r="G212" s="887" t="s">
        <v>4012</v>
      </c>
      <c r="H212" s="888">
        <v>765.8</v>
      </c>
      <c r="I212" s="888">
        <v>63.82</v>
      </c>
      <c r="J212" s="887" t="s">
        <v>4713</v>
      </c>
      <c r="K212" s="892" t="s">
        <v>5094</v>
      </c>
      <c r="L212" s="887" t="s">
        <v>5913</v>
      </c>
      <c r="N212" s="890">
        <v>506</v>
      </c>
      <c r="O212" s="890">
        <v>474</v>
      </c>
      <c r="P212" s="889">
        <v>216</v>
      </c>
      <c r="Q212" s="891" t="s">
        <v>4012</v>
      </c>
      <c r="R212" s="890" t="b">
        <v>1</v>
      </c>
      <c r="S212" s="889">
        <v>216</v>
      </c>
      <c r="U212" s="889">
        <v>226</v>
      </c>
      <c r="X212" s="891"/>
    </row>
    <row r="213" spans="1:24" ht="30">
      <c r="A213" s="1325">
        <v>199</v>
      </c>
      <c r="B213" s="883" t="s">
        <v>5141</v>
      </c>
      <c r="C213" s="884" t="s">
        <v>5926</v>
      </c>
      <c r="D213" s="897" t="s">
        <v>5914</v>
      </c>
      <c r="E213" s="902" t="s">
        <v>5145</v>
      </c>
      <c r="F213" s="886">
        <v>281</v>
      </c>
      <c r="G213" s="887" t="s">
        <v>4012</v>
      </c>
      <c r="H213" s="888">
        <v>765.8</v>
      </c>
      <c r="I213" s="888">
        <v>63.82</v>
      </c>
      <c r="J213" s="887" t="s">
        <v>4713</v>
      </c>
      <c r="K213" s="903" t="s">
        <v>5144</v>
      </c>
      <c r="L213" s="887" t="s">
        <v>5913</v>
      </c>
      <c r="N213" s="890">
        <v>297</v>
      </c>
      <c r="O213" s="890">
        <v>281</v>
      </c>
      <c r="P213" s="889">
        <v>218</v>
      </c>
      <c r="Q213" s="891" t="s">
        <v>4012</v>
      </c>
      <c r="R213" s="890" t="b">
        <v>1</v>
      </c>
      <c r="S213" s="889">
        <v>218</v>
      </c>
      <c r="U213" s="889">
        <v>229</v>
      </c>
      <c r="X213" s="891">
        <v>0</v>
      </c>
    </row>
    <row r="214" spans="1:24" ht="30">
      <c r="A214" s="1325">
        <v>200</v>
      </c>
      <c r="B214" s="883" t="s">
        <v>5141</v>
      </c>
      <c r="C214" s="884" t="s">
        <v>5911</v>
      </c>
      <c r="D214" s="897" t="s">
        <v>5146</v>
      </c>
      <c r="E214" s="902" t="s">
        <v>5147</v>
      </c>
      <c r="F214" s="886">
        <v>199</v>
      </c>
      <c r="G214" s="887" t="s">
        <v>4012</v>
      </c>
      <c r="H214" s="888">
        <v>765.8</v>
      </c>
      <c r="I214" s="888">
        <v>63.82</v>
      </c>
      <c r="J214" s="887" t="s">
        <v>4713</v>
      </c>
      <c r="K214" s="892" t="s">
        <v>5144</v>
      </c>
      <c r="L214" s="887" t="s">
        <v>5913</v>
      </c>
      <c r="N214" s="890">
        <v>179</v>
      </c>
      <c r="O214" s="890">
        <v>199</v>
      </c>
      <c r="P214" s="889">
        <v>219</v>
      </c>
      <c r="Q214" s="891" t="s">
        <v>4012</v>
      </c>
      <c r="R214" s="890" t="b">
        <v>1</v>
      </c>
      <c r="S214" s="889">
        <v>219</v>
      </c>
      <c r="U214" s="889">
        <v>230</v>
      </c>
      <c r="X214" s="891">
        <v>0</v>
      </c>
    </row>
    <row r="215" spans="1:24" ht="30">
      <c r="A215" s="1325">
        <v>201</v>
      </c>
      <c r="B215" s="883" t="s">
        <v>5141</v>
      </c>
      <c r="C215" s="884" t="s">
        <v>5911</v>
      </c>
      <c r="D215" s="897" t="s">
        <v>5148</v>
      </c>
      <c r="E215" s="902" t="s">
        <v>5149</v>
      </c>
      <c r="F215" s="886">
        <v>226</v>
      </c>
      <c r="G215" s="887" t="s">
        <v>4012</v>
      </c>
      <c r="H215" s="888">
        <v>765.8</v>
      </c>
      <c r="I215" s="888">
        <v>63.82</v>
      </c>
      <c r="J215" s="887" t="s">
        <v>4713</v>
      </c>
      <c r="K215" s="892" t="s">
        <v>5144</v>
      </c>
      <c r="L215" s="887" t="s">
        <v>5913</v>
      </c>
      <c r="N215" s="890">
        <v>186</v>
      </c>
      <c r="O215" s="890">
        <v>226</v>
      </c>
      <c r="P215" s="889">
        <v>220</v>
      </c>
      <c r="Q215" s="891" t="s">
        <v>4012</v>
      </c>
      <c r="R215" s="890" t="b">
        <v>1</v>
      </c>
      <c r="S215" s="889">
        <v>220</v>
      </c>
      <c r="U215" s="889">
        <v>231</v>
      </c>
      <c r="X215" s="891">
        <v>0</v>
      </c>
    </row>
    <row r="216" spans="1:24" ht="30">
      <c r="A216" s="1325">
        <v>202</v>
      </c>
      <c r="B216" s="883" t="s">
        <v>5141</v>
      </c>
      <c r="C216" s="884" t="s">
        <v>5911</v>
      </c>
      <c r="D216" s="897" t="s">
        <v>5150</v>
      </c>
      <c r="E216" s="902" t="s">
        <v>5151</v>
      </c>
      <c r="F216" s="886">
        <v>319</v>
      </c>
      <c r="G216" s="887" t="s">
        <v>4012</v>
      </c>
      <c r="H216" s="888">
        <v>765.8</v>
      </c>
      <c r="I216" s="888">
        <v>63.82</v>
      </c>
      <c r="J216" s="887" t="s">
        <v>4713</v>
      </c>
      <c r="K216" s="892" t="s">
        <v>5144</v>
      </c>
      <c r="L216" s="887" t="s">
        <v>5913</v>
      </c>
      <c r="N216" s="890">
        <v>280</v>
      </c>
      <c r="O216" s="890">
        <v>320</v>
      </c>
      <c r="P216" s="889">
        <v>221</v>
      </c>
      <c r="Q216" s="891" t="s">
        <v>4012</v>
      </c>
      <c r="R216" s="890" t="b">
        <v>1</v>
      </c>
      <c r="S216" s="889">
        <v>221</v>
      </c>
      <c r="U216" s="889">
        <v>232</v>
      </c>
      <c r="X216" s="891">
        <v>0</v>
      </c>
    </row>
    <row r="217" spans="1:24" ht="45">
      <c r="A217" s="1325">
        <v>203</v>
      </c>
      <c r="B217" s="883" t="s">
        <v>5141</v>
      </c>
      <c r="C217" s="884" t="s">
        <v>5926</v>
      </c>
      <c r="D217" s="897" t="s">
        <v>5915</v>
      </c>
      <c r="E217" s="902" t="s">
        <v>5152</v>
      </c>
      <c r="F217" s="886">
        <v>226</v>
      </c>
      <c r="G217" s="887" t="s">
        <v>4012</v>
      </c>
      <c r="H217" s="888">
        <v>765.8</v>
      </c>
      <c r="I217" s="888">
        <v>63.82</v>
      </c>
      <c r="J217" s="887" t="s">
        <v>4713</v>
      </c>
      <c r="K217" s="892" t="s">
        <v>5144</v>
      </c>
      <c r="L217" s="887" t="s">
        <v>5913</v>
      </c>
      <c r="N217" s="890">
        <v>294</v>
      </c>
      <c r="O217" s="890">
        <v>227</v>
      </c>
      <c r="P217" s="889">
        <v>222</v>
      </c>
      <c r="Q217" s="891" t="s">
        <v>4012</v>
      </c>
      <c r="R217" s="890" t="b">
        <v>1</v>
      </c>
      <c r="S217" s="889">
        <v>222</v>
      </c>
      <c r="U217" s="889">
        <v>233</v>
      </c>
      <c r="X217" s="891">
        <v>0</v>
      </c>
    </row>
    <row r="218" spans="1:24" ht="45">
      <c r="A218" s="1325">
        <v>204</v>
      </c>
      <c r="B218" s="883" t="s">
        <v>5141</v>
      </c>
      <c r="C218" s="884" t="s">
        <v>5926</v>
      </c>
      <c r="D218" s="897" t="s">
        <v>5916</v>
      </c>
      <c r="E218" s="902" t="s">
        <v>5153</v>
      </c>
      <c r="F218" s="886">
        <v>472</v>
      </c>
      <c r="G218" s="887" t="s">
        <v>4012</v>
      </c>
      <c r="H218" s="888">
        <v>765.8</v>
      </c>
      <c r="I218" s="888">
        <v>63.82</v>
      </c>
      <c r="J218" s="887" t="s">
        <v>4713</v>
      </c>
      <c r="K218" s="892" t="s">
        <v>5144</v>
      </c>
      <c r="L218" s="887" t="s">
        <v>5913</v>
      </c>
      <c r="N218" s="890">
        <v>454</v>
      </c>
      <c r="O218" s="890">
        <v>470</v>
      </c>
      <c r="P218" s="889">
        <v>223</v>
      </c>
      <c r="Q218" s="891" t="s">
        <v>4012</v>
      </c>
      <c r="R218" s="890" t="b">
        <v>1</v>
      </c>
      <c r="S218" s="889">
        <v>223</v>
      </c>
      <c r="U218" s="889">
        <v>234</v>
      </c>
      <c r="X218" s="891"/>
    </row>
    <row r="219" spans="1:24" ht="30">
      <c r="A219" s="1325">
        <v>205</v>
      </c>
      <c r="B219" s="883" t="s">
        <v>5141</v>
      </c>
      <c r="C219" s="884" t="s">
        <v>5926</v>
      </c>
      <c r="D219" s="897" t="s">
        <v>5917</v>
      </c>
      <c r="E219" s="902" t="s">
        <v>5154</v>
      </c>
      <c r="F219" s="886">
        <v>469</v>
      </c>
      <c r="G219" s="887" t="s">
        <v>4012</v>
      </c>
      <c r="H219" s="888">
        <v>765.8</v>
      </c>
      <c r="I219" s="888">
        <v>63.82</v>
      </c>
      <c r="J219" s="887" t="s">
        <v>4713</v>
      </c>
      <c r="K219" s="892" t="s">
        <v>5144</v>
      </c>
      <c r="L219" s="887" t="s">
        <v>5913</v>
      </c>
      <c r="N219" s="890">
        <v>435</v>
      </c>
      <c r="O219" s="890">
        <v>469</v>
      </c>
      <c r="P219" s="889">
        <v>224</v>
      </c>
      <c r="Q219" s="891" t="s">
        <v>4012</v>
      </c>
      <c r="R219" s="890" t="b">
        <v>1</v>
      </c>
      <c r="S219" s="889">
        <v>224</v>
      </c>
      <c r="U219" s="889">
        <v>235</v>
      </c>
      <c r="X219" s="891"/>
    </row>
    <row r="220" spans="1:24" ht="30">
      <c r="A220" s="1325">
        <v>206</v>
      </c>
      <c r="B220" s="883" t="s">
        <v>5141</v>
      </c>
      <c r="C220" s="884" t="s">
        <v>5911</v>
      </c>
      <c r="D220" s="897" t="s">
        <v>5155</v>
      </c>
      <c r="E220" s="902" t="s">
        <v>5156</v>
      </c>
      <c r="F220" s="886">
        <v>152</v>
      </c>
      <c r="G220" s="887" t="s">
        <v>4012</v>
      </c>
      <c r="H220" s="888">
        <v>765.8</v>
      </c>
      <c r="I220" s="888">
        <v>63.82</v>
      </c>
      <c r="J220" s="887" t="s">
        <v>4713</v>
      </c>
      <c r="K220" s="892" t="s">
        <v>5144</v>
      </c>
      <c r="L220" s="887" t="s">
        <v>5913</v>
      </c>
      <c r="N220" s="890">
        <v>172</v>
      </c>
      <c r="O220" s="890">
        <v>152</v>
      </c>
      <c r="P220" s="889">
        <v>225</v>
      </c>
      <c r="Q220" s="891" t="s">
        <v>4012</v>
      </c>
      <c r="R220" s="890" t="b">
        <v>1</v>
      </c>
      <c r="S220" s="889">
        <v>225</v>
      </c>
      <c r="U220" s="889">
        <v>236</v>
      </c>
      <c r="X220" s="891">
        <v>0</v>
      </c>
    </row>
    <row r="221" spans="1:24" ht="30">
      <c r="A221" s="1325">
        <v>207</v>
      </c>
      <c r="B221" s="883" t="s">
        <v>5141</v>
      </c>
      <c r="C221" s="884" t="s">
        <v>5911</v>
      </c>
      <c r="D221" s="897" t="s">
        <v>5158</v>
      </c>
      <c r="E221" s="885" t="s">
        <v>5159</v>
      </c>
      <c r="F221" s="886">
        <v>176</v>
      </c>
      <c r="G221" s="887" t="s">
        <v>4012</v>
      </c>
      <c r="H221" s="888">
        <v>765.8</v>
      </c>
      <c r="I221" s="888">
        <v>63.82</v>
      </c>
      <c r="J221" s="887" t="s">
        <v>4713</v>
      </c>
      <c r="K221" s="892" t="s">
        <v>5144</v>
      </c>
      <c r="L221" s="887" t="s">
        <v>5913</v>
      </c>
      <c r="N221" s="890">
        <v>163</v>
      </c>
      <c r="O221" s="890">
        <v>177</v>
      </c>
      <c r="P221" s="889">
        <v>227</v>
      </c>
      <c r="Q221" s="891" t="s">
        <v>4012</v>
      </c>
      <c r="R221" s="890" t="b">
        <v>1</v>
      </c>
      <c r="S221" s="889">
        <v>227</v>
      </c>
      <c r="U221" s="889">
        <v>239</v>
      </c>
      <c r="X221" s="891">
        <v>0</v>
      </c>
    </row>
    <row r="222" spans="1:24" ht="30">
      <c r="A222" s="1325">
        <v>208</v>
      </c>
      <c r="B222" s="883" t="s">
        <v>5141</v>
      </c>
      <c r="C222" s="884" t="s">
        <v>5926</v>
      </c>
      <c r="D222" s="897" t="s">
        <v>5927</v>
      </c>
      <c r="E222" s="885" t="s">
        <v>5161</v>
      </c>
      <c r="F222" s="886">
        <v>912</v>
      </c>
      <c r="G222" s="887" t="s">
        <v>4013</v>
      </c>
      <c r="H222" s="888">
        <v>1213.0999999999999</v>
      </c>
      <c r="I222" s="888">
        <v>101.09</v>
      </c>
      <c r="J222" s="887" t="s">
        <v>4713</v>
      </c>
      <c r="K222" s="892" t="s">
        <v>5144</v>
      </c>
      <c r="L222" s="887" t="s">
        <v>5913</v>
      </c>
      <c r="N222" s="890">
        <v>855</v>
      </c>
      <c r="O222" s="890">
        <v>911</v>
      </c>
      <c r="P222" s="889">
        <v>229</v>
      </c>
      <c r="Q222" s="890" t="s">
        <v>4013</v>
      </c>
      <c r="R222" s="890" t="b">
        <v>1</v>
      </c>
      <c r="S222" s="889">
        <v>229</v>
      </c>
      <c r="U222" s="889">
        <v>241</v>
      </c>
      <c r="X222" s="891">
        <v>0</v>
      </c>
    </row>
    <row r="223" spans="1:24" ht="45">
      <c r="A223" s="1325">
        <v>209</v>
      </c>
      <c r="B223" s="883" t="s">
        <v>5141</v>
      </c>
      <c r="C223" s="884" t="s">
        <v>5911</v>
      </c>
      <c r="D223" s="897" t="s">
        <v>5162</v>
      </c>
      <c r="E223" s="885" t="s">
        <v>5163</v>
      </c>
      <c r="F223" s="886">
        <v>234</v>
      </c>
      <c r="G223" s="887" t="s">
        <v>4012</v>
      </c>
      <c r="H223" s="888">
        <v>765.8</v>
      </c>
      <c r="I223" s="888">
        <v>63.82</v>
      </c>
      <c r="J223" s="887" t="s">
        <v>4713</v>
      </c>
      <c r="K223" s="892" t="s">
        <v>5144</v>
      </c>
      <c r="L223" s="887" t="s">
        <v>5913</v>
      </c>
      <c r="N223" s="890">
        <v>211</v>
      </c>
      <c r="O223" s="890">
        <v>234</v>
      </c>
      <c r="P223" s="889">
        <v>230</v>
      </c>
      <c r="Q223" s="891" t="s">
        <v>4012</v>
      </c>
      <c r="R223" s="890" t="b">
        <v>1</v>
      </c>
      <c r="S223" s="889">
        <v>230</v>
      </c>
      <c r="U223" s="889">
        <v>242</v>
      </c>
      <c r="X223" s="891">
        <v>0</v>
      </c>
    </row>
    <row r="224" spans="1:24" ht="45">
      <c r="A224" s="1325">
        <v>210</v>
      </c>
      <c r="B224" s="883" t="s">
        <v>5141</v>
      </c>
      <c r="C224" s="884" t="s">
        <v>5911</v>
      </c>
      <c r="D224" s="897" t="s">
        <v>5166</v>
      </c>
      <c r="E224" s="885" t="s">
        <v>5167</v>
      </c>
      <c r="F224" s="886">
        <v>425</v>
      </c>
      <c r="G224" s="887" t="s">
        <v>4012</v>
      </c>
      <c r="H224" s="888">
        <v>765.8</v>
      </c>
      <c r="I224" s="888">
        <v>63.82</v>
      </c>
      <c r="J224" s="887" t="s">
        <v>4713</v>
      </c>
      <c r="K224" s="892" t="s">
        <v>5144</v>
      </c>
      <c r="L224" s="887" t="s">
        <v>5913</v>
      </c>
      <c r="N224" s="890">
        <v>427</v>
      </c>
      <c r="O224" s="890">
        <v>425</v>
      </c>
      <c r="P224" s="889">
        <v>232</v>
      </c>
      <c r="Q224" s="891" t="s">
        <v>4012</v>
      </c>
      <c r="R224" s="890" t="b">
        <v>1</v>
      </c>
      <c r="S224" s="889">
        <v>232</v>
      </c>
      <c r="U224" s="889">
        <v>245</v>
      </c>
      <c r="X224" s="891">
        <v>0</v>
      </c>
    </row>
    <row r="225" spans="1:29" ht="30">
      <c r="A225" s="1325">
        <v>211</v>
      </c>
      <c r="B225" s="883" t="s">
        <v>5141</v>
      </c>
      <c r="C225" s="884" t="s">
        <v>5911</v>
      </c>
      <c r="D225" s="897" t="s">
        <v>5168</v>
      </c>
      <c r="E225" s="885" t="s">
        <v>5169</v>
      </c>
      <c r="F225" s="886">
        <v>274</v>
      </c>
      <c r="G225" s="887" t="s">
        <v>4012</v>
      </c>
      <c r="H225" s="888">
        <v>765.8</v>
      </c>
      <c r="I225" s="888">
        <v>63.82</v>
      </c>
      <c r="J225" s="887" t="s">
        <v>4713</v>
      </c>
      <c r="K225" s="892" t="s">
        <v>5144</v>
      </c>
      <c r="L225" s="887" t="s">
        <v>5913</v>
      </c>
      <c r="N225" s="890">
        <v>252</v>
      </c>
      <c r="O225" s="890">
        <v>274</v>
      </c>
      <c r="P225" s="889">
        <v>233</v>
      </c>
      <c r="Q225" s="891" t="s">
        <v>4012</v>
      </c>
      <c r="R225" s="890" t="b">
        <v>1</v>
      </c>
      <c r="S225" s="889">
        <v>233</v>
      </c>
      <c r="U225" s="889">
        <v>246</v>
      </c>
      <c r="X225" s="891">
        <v>0</v>
      </c>
    </row>
    <row r="226" spans="1:29" ht="30">
      <c r="A226" s="1325">
        <v>212</v>
      </c>
      <c r="B226" s="883" t="s">
        <v>5141</v>
      </c>
      <c r="C226" s="884" t="s">
        <v>5926</v>
      </c>
      <c r="D226" s="897" t="s">
        <v>5920</v>
      </c>
      <c r="E226" s="885" t="s">
        <v>5170</v>
      </c>
      <c r="F226" s="886">
        <v>438</v>
      </c>
      <c r="G226" s="887" t="s">
        <v>4012</v>
      </c>
      <c r="H226" s="888">
        <v>765.8</v>
      </c>
      <c r="I226" s="888">
        <v>63.82</v>
      </c>
      <c r="J226" s="887" t="s">
        <v>4713</v>
      </c>
      <c r="K226" s="892" t="s">
        <v>5144</v>
      </c>
      <c r="L226" s="887" t="s">
        <v>5913</v>
      </c>
      <c r="N226" s="890">
        <v>444</v>
      </c>
      <c r="O226" s="890">
        <v>440</v>
      </c>
      <c r="P226" s="889">
        <v>234</v>
      </c>
      <c r="Q226" s="891" t="s">
        <v>4012</v>
      </c>
      <c r="R226" s="890" t="b">
        <v>1</v>
      </c>
      <c r="S226" s="889">
        <v>234</v>
      </c>
      <c r="U226" s="889">
        <v>247</v>
      </c>
      <c r="X226" s="891">
        <v>0</v>
      </c>
    </row>
    <row r="227" spans="1:29" ht="30">
      <c r="A227" s="1325">
        <v>213</v>
      </c>
      <c r="B227" s="883" t="s">
        <v>5141</v>
      </c>
      <c r="C227" s="884" t="s">
        <v>5926</v>
      </c>
      <c r="D227" s="897" t="s">
        <v>5921</v>
      </c>
      <c r="E227" s="885" t="s">
        <v>5172</v>
      </c>
      <c r="F227" s="886">
        <v>173</v>
      </c>
      <c r="G227" s="887" t="s">
        <v>4012</v>
      </c>
      <c r="H227" s="888">
        <v>765.8</v>
      </c>
      <c r="I227" s="888">
        <v>63.82</v>
      </c>
      <c r="J227" s="887" t="s">
        <v>4713</v>
      </c>
      <c r="K227" s="892" t="s">
        <v>5144</v>
      </c>
      <c r="L227" s="887" t="s">
        <v>5913</v>
      </c>
      <c r="N227" s="890">
        <v>161</v>
      </c>
      <c r="O227" s="890">
        <v>172</v>
      </c>
      <c r="P227" s="889">
        <v>236</v>
      </c>
      <c r="Q227" s="891" t="s">
        <v>4012</v>
      </c>
      <c r="R227" s="890" t="b">
        <v>1</v>
      </c>
      <c r="S227" s="889">
        <v>236</v>
      </c>
      <c r="U227" s="889">
        <v>250</v>
      </c>
      <c r="X227" s="891">
        <v>0</v>
      </c>
    </row>
    <row r="228" spans="1:29" ht="45">
      <c r="A228" s="1325">
        <v>214</v>
      </c>
      <c r="B228" s="883" t="s">
        <v>5141</v>
      </c>
      <c r="C228" s="884" t="s">
        <v>5926</v>
      </c>
      <c r="D228" s="897" t="s">
        <v>5922</v>
      </c>
      <c r="E228" s="885" t="s">
        <v>5173</v>
      </c>
      <c r="F228" s="886">
        <v>489</v>
      </c>
      <c r="G228" s="887" t="s">
        <v>4012</v>
      </c>
      <c r="H228" s="888">
        <v>765.8</v>
      </c>
      <c r="I228" s="888">
        <v>63.82</v>
      </c>
      <c r="J228" s="887" t="s">
        <v>4713</v>
      </c>
      <c r="K228" s="892" t="s">
        <v>5144</v>
      </c>
      <c r="L228" s="887" t="s">
        <v>5913</v>
      </c>
      <c r="N228" s="890">
        <v>513</v>
      </c>
      <c r="O228" s="890">
        <v>488</v>
      </c>
      <c r="P228" s="889">
        <v>237</v>
      </c>
      <c r="Q228" s="891" t="s">
        <v>4012</v>
      </c>
      <c r="R228" s="890" t="b">
        <v>1</v>
      </c>
      <c r="S228" s="889">
        <v>237</v>
      </c>
      <c r="U228" s="889">
        <v>251</v>
      </c>
      <c r="X228" s="891">
        <v>0</v>
      </c>
    </row>
    <row r="229" spans="1:29" ht="30">
      <c r="A229" s="1325">
        <v>215</v>
      </c>
      <c r="B229" s="883" t="s">
        <v>5174</v>
      </c>
      <c r="C229" s="884" t="s">
        <v>5911</v>
      </c>
      <c r="D229" s="897" t="s">
        <v>5175</v>
      </c>
      <c r="E229" s="904" t="s">
        <v>5176</v>
      </c>
      <c r="F229" s="886">
        <v>161</v>
      </c>
      <c r="G229" s="887" t="s">
        <v>4012</v>
      </c>
      <c r="H229" s="888">
        <v>765.8</v>
      </c>
      <c r="I229" s="888">
        <v>63.82</v>
      </c>
      <c r="J229" s="887" t="s">
        <v>4713</v>
      </c>
      <c r="K229" s="892" t="s">
        <v>5177</v>
      </c>
      <c r="L229" s="887" t="s">
        <v>5913</v>
      </c>
      <c r="N229" s="890">
        <v>236</v>
      </c>
      <c r="O229" s="890">
        <v>160</v>
      </c>
      <c r="P229" s="889">
        <v>238</v>
      </c>
      <c r="Q229" s="891" t="s">
        <v>4012</v>
      </c>
      <c r="R229" s="890" t="b">
        <v>1</v>
      </c>
      <c r="S229" s="889">
        <v>238</v>
      </c>
      <c r="U229" s="889">
        <v>252</v>
      </c>
      <c r="X229" s="891"/>
    </row>
    <row r="230" spans="1:29" ht="45">
      <c r="A230" s="1325">
        <v>216</v>
      </c>
      <c r="B230" s="883" t="s">
        <v>5174</v>
      </c>
      <c r="C230" s="884" t="s">
        <v>5911</v>
      </c>
      <c r="D230" s="897" t="s">
        <v>5178</v>
      </c>
      <c r="E230" s="904" t="s">
        <v>5179</v>
      </c>
      <c r="F230" s="886">
        <v>171</v>
      </c>
      <c r="G230" s="887" t="s">
        <v>4012</v>
      </c>
      <c r="H230" s="888">
        <v>765.8</v>
      </c>
      <c r="I230" s="888">
        <v>63.82</v>
      </c>
      <c r="J230" s="887" t="s">
        <v>4713</v>
      </c>
      <c r="K230" s="903" t="s">
        <v>5177</v>
      </c>
      <c r="L230" s="887" t="s">
        <v>5913</v>
      </c>
      <c r="N230" s="890">
        <v>248</v>
      </c>
      <c r="O230" s="890">
        <v>171</v>
      </c>
      <c r="P230" s="889">
        <v>239</v>
      </c>
      <c r="Q230" s="891" t="s">
        <v>4012</v>
      </c>
      <c r="R230" s="890" t="b">
        <v>1</v>
      </c>
      <c r="S230" s="889">
        <v>239</v>
      </c>
      <c r="U230" s="889">
        <v>253</v>
      </c>
      <c r="X230" s="891"/>
    </row>
    <row r="231" spans="1:29" ht="30">
      <c r="A231" s="1325">
        <v>217</v>
      </c>
      <c r="B231" s="883" t="s">
        <v>5174</v>
      </c>
      <c r="C231" s="884" t="s">
        <v>5911</v>
      </c>
      <c r="D231" s="897" t="s">
        <v>5099</v>
      </c>
      <c r="E231" s="904" t="s">
        <v>5191</v>
      </c>
      <c r="F231" s="886">
        <v>350</v>
      </c>
      <c r="G231" s="887" t="s">
        <v>4012</v>
      </c>
      <c r="H231" s="888">
        <v>765.8</v>
      </c>
      <c r="I231" s="888">
        <v>63.82</v>
      </c>
      <c r="J231" s="887" t="s">
        <v>4713</v>
      </c>
      <c r="K231" s="892" t="s">
        <v>5177</v>
      </c>
      <c r="L231" s="887" t="s">
        <v>5913</v>
      </c>
      <c r="N231" s="890">
        <v>447</v>
      </c>
      <c r="O231" s="890">
        <v>350</v>
      </c>
      <c r="P231" s="889">
        <v>246</v>
      </c>
      <c r="Q231" s="891" t="s">
        <v>4012</v>
      </c>
      <c r="R231" s="890" t="b">
        <v>1</v>
      </c>
      <c r="S231" s="889">
        <v>246</v>
      </c>
      <c r="U231" s="889">
        <v>260</v>
      </c>
      <c r="X231" s="891"/>
    </row>
    <row r="232" spans="1:29" ht="30">
      <c r="A232" s="1325">
        <v>218</v>
      </c>
      <c r="B232" s="883" t="s">
        <v>5174</v>
      </c>
      <c r="C232" s="884" t="s">
        <v>5911</v>
      </c>
      <c r="D232" s="897" t="s">
        <v>5192</v>
      </c>
      <c r="E232" s="904" t="s">
        <v>5193</v>
      </c>
      <c r="F232" s="886">
        <v>318</v>
      </c>
      <c r="G232" s="887" t="s">
        <v>4012</v>
      </c>
      <c r="H232" s="888">
        <v>765.8</v>
      </c>
      <c r="I232" s="888">
        <v>63.82</v>
      </c>
      <c r="J232" s="887" t="s">
        <v>4713</v>
      </c>
      <c r="K232" s="892" t="s">
        <v>5177</v>
      </c>
      <c r="L232" s="887" t="s">
        <v>5913</v>
      </c>
      <c r="N232" s="890">
        <v>441</v>
      </c>
      <c r="O232" s="890">
        <v>319</v>
      </c>
      <c r="P232" s="889">
        <v>247</v>
      </c>
      <c r="Q232" s="891" t="s">
        <v>4012</v>
      </c>
      <c r="R232" s="890" t="b">
        <v>1</v>
      </c>
      <c r="S232" s="889">
        <v>247</v>
      </c>
      <c r="U232" s="889">
        <v>261</v>
      </c>
      <c r="X232" s="891"/>
    </row>
    <row r="233" spans="1:29" ht="45">
      <c r="A233" s="1325">
        <v>219</v>
      </c>
      <c r="B233" s="883" t="s">
        <v>5174</v>
      </c>
      <c r="C233" s="884" t="s">
        <v>5911</v>
      </c>
      <c r="D233" s="897" t="s">
        <v>5194</v>
      </c>
      <c r="E233" s="904" t="s">
        <v>5195</v>
      </c>
      <c r="F233" s="886">
        <v>387</v>
      </c>
      <c r="G233" s="887" t="s">
        <v>4012</v>
      </c>
      <c r="H233" s="888">
        <v>765.8</v>
      </c>
      <c r="I233" s="888">
        <v>63.82</v>
      </c>
      <c r="J233" s="887" t="s">
        <v>4713</v>
      </c>
      <c r="K233" s="892" t="s">
        <v>5177</v>
      </c>
      <c r="L233" s="887" t="s">
        <v>5913</v>
      </c>
      <c r="N233" s="890">
        <v>565</v>
      </c>
      <c r="O233" s="890">
        <v>388</v>
      </c>
      <c r="P233" s="889">
        <v>248</v>
      </c>
      <c r="Q233" s="891" t="s">
        <v>4012</v>
      </c>
      <c r="R233" s="890" t="b">
        <v>1</v>
      </c>
      <c r="S233" s="889">
        <v>248</v>
      </c>
      <c r="U233" s="889">
        <v>262</v>
      </c>
      <c r="X233" s="891"/>
    </row>
    <row r="234" spans="1:29" ht="45">
      <c r="A234" s="1325">
        <v>220</v>
      </c>
      <c r="B234" s="883" t="s">
        <v>5174</v>
      </c>
      <c r="C234" s="884" t="s">
        <v>5911</v>
      </c>
      <c r="D234" s="897" t="s">
        <v>5196</v>
      </c>
      <c r="E234" s="904" t="s">
        <v>5197</v>
      </c>
      <c r="F234" s="886">
        <v>272</v>
      </c>
      <c r="G234" s="887" t="s">
        <v>4012</v>
      </c>
      <c r="H234" s="888">
        <v>765.8</v>
      </c>
      <c r="I234" s="888">
        <v>63.82</v>
      </c>
      <c r="J234" s="887" t="s">
        <v>4713</v>
      </c>
      <c r="K234" s="892" t="s">
        <v>5177</v>
      </c>
      <c r="L234" s="887" t="s">
        <v>5913</v>
      </c>
      <c r="N234" s="890">
        <v>319</v>
      </c>
      <c r="O234" s="890">
        <v>272</v>
      </c>
      <c r="P234" s="889">
        <v>249</v>
      </c>
      <c r="Q234" s="891" t="s">
        <v>4012</v>
      </c>
      <c r="R234" s="890" t="b">
        <v>1</v>
      </c>
      <c r="S234" s="889">
        <v>249</v>
      </c>
      <c r="U234" s="889">
        <v>263</v>
      </c>
      <c r="X234" s="891"/>
    </row>
    <row r="235" spans="1:29" ht="30">
      <c r="A235" s="1325">
        <v>221</v>
      </c>
      <c r="B235" s="883" t="s">
        <v>5174</v>
      </c>
      <c r="C235" s="884" t="s">
        <v>5911</v>
      </c>
      <c r="D235" s="897" t="s">
        <v>5198</v>
      </c>
      <c r="E235" s="904" t="s">
        <v>5199</v>
      </c>
      <c r="F235" s="886">
        <v>156</v>
      </c>
      <c r="G235" s="887" t="s">
        <v>4012</v>
      </c>
      <c r="H235" s="888">
        <v>765.8</v>
      </c>
      <c r="I235" s="888">
        <v>63.82</v>
      </c>
      <c r="J235" s="887" t="s">
        <v>4713</v>
      </c>
      <c r="K235" s="892" t="s">
        <v>5177</v>
      </c>
      <c r="L235" s="887" t="s">
        <v>5913</v>
      </c>
      <c r="N235" s="890">
        <v>274</v>
      </c>
      <c r="O235" s="890">
        <v>155</v>
      </c>
      <c r="P235" s="889">
        <v>250</v>
      </c>
      <c r="Q235" s="891" t="s">
        <v>4012</v>
      </c>
      <c r="R235" s="890" t="b">
        <v>1</v>
      </c>
      <c r="S235" s="889">
        <v>250</v>
      </c>
      <c r="U235" s="889">
        <v>264</v>
      </c>
      <c r="X235" s="891"/>
    </row>
    <row r="236" spans="1:29" ht="30">
      <c r="A236" s="1325">
        <v>222</v>
      </c>
      <c r="B236" s="883" t="s">
        <v>5174</v>
      </c>
      <c r="C236" s="884" t="s">
        <v>5911</v>
      </c>
      <c r="D236" s="897" t="s">
        <v>5200</v>
      </c>
      <c r="E236" s="904" t="s">
        <v>5201</v>
      </c>
      <c r="F236" s="886">
        <v>57</v>
      </c>
      <c r="G236" s="887" t="s">
        <v>4011</v>
      </c>
      <c r="H236" s="888">
        <v>612.6</v>
      </c>
      <c r="I236" s="888">
        <v>51.05</v>
      </c>
      <c r="J236" s="887" t="s">
        <v>4713</v>
      </c>
      <c r="K236" s="892" t="s">
        <v>5177</v>
      </c>
      <c r="L236" s="887" t="s">
        <v>5913</v>
      </c>
      <c r="N236" s="890">
        <v>115</v>
      </c>
      <c r="O236" s="890">
        <v>57</v>
      </c>
      <c r="P236" s="889">
        <v>251</v>
      </c>
      <c r="Q236" s="890" t="s">
        <v>4011</v>
      </c>
      <c r="R236" s="890" t="b">
        <v>1</v>
      </c>
      <c r="S236" s="889">
        <v>251</v>
      </c>
      <c r="U236" s="889">
        <v>265</v>
      </c>
      <c r="X236" s="891"/>
      <c r="AC236" s="896"/>
    </row>
    <row r="237" spans="1:29" ht="30">
      <c r="A237" s="1325">
        <v>223</v>
      </c>
      <c r="B237" s="883" t="s">
        <v>5174</v>
      </c>
      <c r="C237" s="884" t="s">
        <v>5911</v>
      </c>
      <c r="D237" s="897" t="s">
        <v>5204</v>
      </c>
      <c r="E237" s="904" t="s">
        <v>5205</v>
      </c>
      <c r="F237" s="886">
        <v>750</v>
      </c>
      <c r="G237" s="887" t="s">
        <v>4012</v>
      </c>
      <c r="H237" s="888">
        <v>765.8</v>
      </c>
      <c r="I237" s="888">
        <v>63.82</v>
      </c>
      <c r="J237" s="887" t="s">
        <v>4713</v>
      </c>
      <c r="K237" s="892" t="s">
        <v>5177</v>
      </c>
      <c r="L237" s="887" t="s">
        <v>5913</v>
      </c>
      <c r="N237" s="890">
        <v>1005</v>
      </c>
      <c r="O237" s="890">
        <v>751</v>
      </c>
      <c r="P237" s="889">
        <v>253</v>
      </c>
      <c r="Q237" s="891" t="s">
        <v>4012</v>
      </c>
      <c r="R237" s="890" t="b">
        <v>1</v>
      </c>
      <c r="S237" s="889">
        <v>253</v>
      </c>
      <c r="U237" s="889">
        <v>267</v>
      </c>
      <c r="X237" s="891"/>
    </row>
    <row r="238" spans="1:29" ht="30">
      <c r="A238" s="1325">
        <v>224</v>
      </c>
      <c r="B238" s="883" t="s">
        <v>5174</v>
      </c>
      <c r="C238" s="884" t="s">
        <v>5911</v>
      </c>
      <c r="D238" s="897" t="s">
        <v>5206</v>
      </c>
      <c r="E238" s="904" t="s">
        <v>5207</v>
      </c>
      <c r="F238" s="886">
        <v>305</v>
      </c>
      <c r="G238" s="887" t="s">
        <v>4012</v>
      </c>
      <c r="H238" s="888">
        <v>765.8</v>
      </c>
      <c r="I238" s="888">
        <v>63.82</v>
      </c>
      <c r="J238" s="887" t="s">
        <v>4713</v>
      </c>
      <c r="K238" s="892" t="s">
        <v>5177</v>
      </c>
      <c r="L238" s="887" t="s">
        <v>5913</v>
      </c>
      <c r="N238" s="890">
        <v>413</v>
      </c>
      <c r="O238" s="890">
        <v>305</v>
      </c>
      <c r="P238" s="889">
        <v>254</v>
      </c>
      <c r="Q238" s="891" t="s">
        <v>4012</v>
      </c>
      <c r="R238" s="890" t="b">
        <v>1</v>
      </c>
      <c r="S238" s="889">
        <v>254</v>
      </c>
      <c r="U238" s="889">
        <v>268</v>
      </c>
      <c r="X238" s="891"/>
    </row>
    <row r="239" spans="1:29" ht="30">
      <c r="A239" s="1325">
        <v>225</v>
      </c>
      <c r="B239" s="883" t="s">
        <v>5174</v>
      </c>
      <c r="C239" s="884" t="s">
        <v>5911</v>
      </c>
      <c r="D239" s="897" t="s">
        <v>5210</v>
      </c>
      <c r="E239" s="904" t="s">
        <v>5211</v>
      </c>
      <c r="F239" s="886">
        <v>204</v>
      </c>
      <c r="G239" s="887" t="s">
        <v>4012</v>
      </c>
      <c r="H239" s="888">
        <v>765.8</v>
      </c>
      <c r="I239" s="888">
        <v>63.82</v>
      </c>
      <c r="J239" s="887" t="s">
        <v>4713</v>
      </c>
      <c r="K239" s="892" t="s">
        <v>5177</v>
      </c>
      <c r="L239" s="887" t="s">
        <v>5913</v>
      </c>
      <c r="N239" s="890">
        <v>263</v>
      </c>
      <c r="O239" s="890">
        <v>204</v>
      </c>
      <c r="P239" s="889">
        <v>256</v>
      </c>
      <c r="Q239" s="891" t="s">
        <v>4012</v>
      </c>
      <c r="R239" s="890" t="b">
        <v>1</v>
      </c>
      <c r="S239" s="889">
        <v>256</v>
      </c>
      <c r="U239" s="889">
        <v>270</v>
      </c>
      <c r="X239" s="891"/>
    </row>
    <row r="240" spans="1:29" ht="30">
      <c r="A240" s="1325">
        <v>226</v>
      </c>
      <c r="B240" s="883" t="s">
        <v>5174</v>
      </c>
      <c r="C240" s="884" t="s">
        <v>5911</v>
      </c>
      <c r="D240" s="897" t="s">
        <v>5214</v>
      </c>
      <c r="E240" s="904" t="s">
        <v>5215</v>
      </c>
      <c r="F240" s="886">
        <v>549</v>
      </c>
      <c r="G240" s="887" t="s">
        <v>4012</v>
      </c>
      <c r="H240" s="888">
        <v>765.8</v>
      </c>
      <c r="I240" s="888">
        <v>63.82</v>
      </c>
      <c r="J240" s="887" t="s">
        <v>4713</v>
      </c>
      <c r="K240" s="892" t="s">
        <v>5177</v>
      </c>
      <c r="L240" s="887" t="s">
        <v>5913</v>
      </c>
      <c r="N240" s="890">
        <v>699</v>
      </c>
      <c r="O240" s="890">
        <v>548</v>
      </c>
      <c r="P240" s="889">
        <v>258</v>
      </c>
      <c r="Q240" s="891" t="s">
        <v>4012</v>
      </c>
      <c r="R240" s="890" t="b">
        <v>1</v>
      </c>
      <c r="S240" s="889">
        <v>258</v>
      </c>
      <c r="U240" s="889">
        <v>272</v>
      </c>
      <c r="X240" s="891"/>
    </row>
    <row r="241" spans="1:29" ht="30">
      <c r="A241" s="1325">
        <v>227</v>
      </c>
      <c r="B241" s="883" t="s">
        <v>5174</v>
      </c>
      <c r="C241" s="884" t="s">
        <v>5911</v>
      </c>
      <c r="D241" s="897" t="s">
        <v>5216</v>
      </c>
      <c r="E241" s="904" t="s">
        <v>5217</v>
      </c>
      <c r="F241" s="886">
        <v>393</v>
      </c>
      <c r="G241" s="887" t="s">
        <v>4012</v>
      </c>
      <c r="H241" s="888">
        <v>765.8</v>
      </c>
      <c r="I241" s="888">
        <v>63.82</v>
      </c>
      <c r="J241" s="887" t="s">
        <v>4713</v>
      </c>
      <c r="K241" s="892" t="s">
        <v>5177</v>
      </c>
      <c r="L241" s="887" t="s">
        <v>5913</v>
      </c>
      <c r="N241" s="890">
        <v>520</v>
      </c>
      <c r="O241" s="890">
        <v>392</v>
      </c>
      <c r="P241" s="889">
        <v>259</v>
      </c>
      <c r="Q241" s="891" t="s">
        <v>4012</v>
      </c>
      <c r="R241" s="890" t="b">
        <v>1</v>
      </c>
      <c r="S241" s="889">
        <v>259</v>
      </c>
      <c r="U241" s="889">
        <v>273</v>
      </c>
      <c r="X241" s="891"/>
    </row>
    <row r="242" spans="1:29" ht="30">
      <c r="A242" s="1325">
        <v>228</v>
      </c>
      <c r="B242" s="883" t="s">
        <v>5174</v>
      </c>
      <c r="C242" s="884" t="s">
        <v>5911</v>
      </c>
      <c r="D242" s="897" t="s">
        <v>5218</v>
      </c>
      <c r="E242" s="904" t="s">
        <v>5219</v>
      </c>
      <c r="F242" s="886">
        <v>73</v>
      </c>
      <c r="G242" s="887" t="s">
        <v>4011</v>
      </c>
      <c r="H242" s="888">
        <v>612.6</v>
      </c>
      <c r="I242" s="888">
        <v>51.05</v>
      </c>
      <c r="J242" s="887" t="s">
        <v>4713</v>
      </c>
      <c r="K242" s="892" t="s">
        <v>5177</v>
      </c>
      <c r="L242" s="887" t="s">
        <v>5913</v>
      </c>
      <c r="N242" s="890">
        <v>134</v>
      </c>
      <c r="O242" s="890">
        <v>73</v>
      </c>
      <c r="P242" s="889">
        <v>260</v>
      </c>
      <c r="Q242" s="890" t="s">
        <v>4011</v>
      </c>
      <c r="R242" s="890" t="b">
        <v>1</v>
      </c>
      <c r="S242" s="889">
        <v>260</v>
      </c>
      <c r="U242" s="889">
        <v>274</v>
      </c>
      <c r="X242" s="891"/>
      <c r="AC242" s="896"/>
    </row>
    <row r="243" spans="1:29" ht="30">
      <c r="A243" s="1325">
        <v>229</v>
      </c>
      <c r="B243" s="883" t="s">
        <v>5174</v>
      </c>
      <c r="C243" s="884" t="s">
        <v>5911</v>
      </c>
      <c r="D243" s="897" t="s">
        <v>5220</v>
      </c>
      <c r="E243" s="904" t="s">
        <v>5221</v>
      </c>
      <c r="F243" s="886">
        <v>197</v>
      </c>
      <c r="G243" s="887" t="s">
        <v>4012</v>
      </c>
      <c r="H243" s="888">
        <v>765.8</v>
      </c>
      <c r="I243" s="888">
        <v>63.82</v>
      </c>
      <c r="J243" s="887" t="s">
        <v>4713</v>
      </c>
      <c r="K243" s="892" t="s">
        <v>5177</v>
      </c>
      <c r="L243" s="887" t="s">
        <v>5913</v>
      </c>
      <c r="N243" s="890">
        <v>315</v>
      </c>
      <c r="O243" s="890">
        <v>196</v>
      </c>
      <c r="P243" s="889">
        <v>261</v>
      </c>
      <c r="Q243" s="891" t="s">
        <v>4012</v>
      </c>
      <c r="R243" s="890" t="b">
        <v>1</v>
      </c>
      <c r="S243" s="889">
        <v>261</v>
      </c>
      <c r="U243" s="889">
        <v>275</v>
      </c>
      <c r="X243" s="891"/>
    </row>
    <row r="244" spans="1:29" ht="45">
      <c r="A244" s="1325">
        <v>230</v>
      </c>
      <c r="B244" s="883" t="s">
        <v>5174</v>
      </c>
      <c r="C244" s="884" t="s">
        <v>5911</v>
      </c>
      <c r="D244" s="897" t="s">
        <v>5222</v>
      </c>
      <c r="E244" s="904" t="s">
        <v>5223</v>
      </c>
      <c r="F244" s="886">
        <v>330</v>
      </c>
      <c r="G244" s="887" t="s">
        <v>4012</v>
      </c>
      <c r="H244" s="888">
        <v>765.8</v>
      </c>
      <c r="I244" s="888">
        <v>63.82</v>
      </c>
      <c r="J244" s="887" t="s">
        <v>4713</v>
      </c>
      <c r="K244" s="892" t="s">
        <v>5177</v>
      </c>
      <c r="L244" s="887" t="s">
        <v>5913</v>
      </c>
      <c r="N244" s="890">
        <v>411</v>
      </c>
      <c r="O244" s="890">
        <v>330</v>
      </c>
      <c r="P244" s="889">
        <v>262</v>
      </c>
      <c r="Q244" s="891" t="s">
        <v>4012</v>
      </c>
      <c r="R244" s="890" t="b">
        <v>1</v>
      </c>
      <c r="S244" s="889">
        <v>262</v>
      </c>
      <c r="U244" s="889">
        <v>276</v>
      </c>
      <c r="X244" s="891"/>
    </row>
    <row r="245" spans="1:29" ht="45">
      <c r="A245" s="1325">
        <v>231</v>
      </c>
      <c r="B245" s="883" t="s">
        <v>5226</v>
      </c>
      <c r="C245" s="884" t="s">
        <v>5911</v>
      </c>
      <c r="D245" s="885" t="s">
        <v>5227</v>
      </c>
      <c r="E245" s="885" t="s">
        <v>5228</v>
      </c>
      <c r="F245" s="886">
        <v>310</v>
      </c>
      <c r="G245" s="887" t="s">
        <v>4012</v>
      </c>
      <c r="H245" s="888">
        <v>765.8</v>
      </c>
      <c r="I245" s="888">
        <v>63.82</v>
      </c>
      <c r="J245" s="887" t="s">
        <v>4713</v>
      </c>
      <c r="K245" s="892" t="s">
        <v>6026</v>
      </c>
      <c r="L245" s="887" t="s">
        <v>5913</v>
      </c>
      <c r="N245" s="890">
        <v>339</v>
      </c>
      <c r="O245" s="890">
        <v>311</v>
      </c>
      <c r="P245" s="889">
        <v>264</v>
      </c>
      <c r="Q245" s="891" t="s">
        <v>4012</v>
      </c>
      <c r="R245" s="890" t="b">
        <v>1</v>
      </c>
      <c r="S245" s="889">
        <v>264</v>
      </c>
      <c r="U245" s="889">
        <v>278</v>
      </c>
      <c r="X245" s="891"/>
    </row>
    <row r="246" spans="1:29" ht="45">
      <c r="A246" s="1325">
        <v>232</v>
      </c>
      <c r="B246" s="883" t="s">
        <v>5226</v>
      </c>
      <c r="C246" s="884" t="s">
        <v>5911</v>
      </c>
      <c r="D246" s="885" t="s">
        <v>5232</v>
      </c>
      <c r="E246" s="885" t="s">
        <v>5233</v>
      </c>
      <c r="F246" s="886">
        <v>439</v>
      </c>
      <c r="G246" s="887" t="s">
        <v>4012</v>
      </c>
      <c r="H246" s="888">
        <v>765.8</v>
      </c>
      <c r="I246" s="888">
        <v>63.82</v>
      </c>
      <c r="J246" s="887" t="s">
        <v>4713</v>
      </c>
      <c r="K246" s="892" t="s">
        <v>6026</v>
      </c>
      <c r="L246" s="887" t="s">
        <v>5913</v>
      </c>
      <c r="N246" s="890">
        <v>481</v>
      </c>
      <c r="O246" s="890">
        <v>439</v>
      </c>
      <c r="P246" s="889">
        <v>266</v>
      </c>
      <c r="Q246" s="891" t="s">
        <v>4012</v>
      </c>
      <c r="R246" s="890" t="b">
        <v>1</v>
      </c>
      <c r="S246" s="889">
        <v>266</v>
      </c>
      <c r="U246" s="889">
        <v>280</v>
      </c>
      <c r="X246" s="891"/>
    </row>
    <row r="247" spans="1:29" ht="45">
      <c r="A247" s="1325">
        <v>233</v>
      </c>
      <c r="B247" s="883" t="s">
        <v>5226</v>
      </c>
      <c r="C247" s="884" t="s">
        <v>5911</v>
      </c>
      <c r="D247" s="885" t="s">
        <v>5234</v>
      </c>
      <c r="E247" s="885" t="s">
        <v>5235</v>
      </c>
      <c r="F247" s="886">
        <v>400</v>
      </c>
      <c r="G247" s="887" t="s">
        <v>4012</v>
      </c>
      <c r="H247" s="888">
        <v>765.8</v>
      </c>
      <c r="I247" s="888">
        <v>63.82</v>
      </c>
      <c r="J247" s="887" t="s">
        <v>4713</v>
      </c>
      <c r="K247" s="892" t="s">
        <v>6026</v>
      </c>
      <c r="L247" s="887" t="s">
        <v>5913</v>
      </c>
      <c r="N247" s="890">
        <v>399</v>
      </c>
      <c r="O247" s="890">
        <v>386</v>
      </c>
      <c r="P247" s="889">
        <v>267</v>
      </c>
      <c r="Q247" s="891" t="s">
        <v>4012</v>
      </c>
      <c r="R247" s="890" t="b">
        <v>1</v>
      </c>
      <c r="S247" s="889">
        <v>267</v>
      </c>
      <c r="U247" s="889">
        <v>281</v>
      </c>
      <c r="X247" s="891"/>
    </row>
    <row r="248" spans="1:29" ht="45">
      <c r="A248" s="1325">
        <v>234</v>
      </c>
      <c r="B248" s="883" t="s">
        <v>5226</v>
      </c>
      <c r="C248" s="884" t="s">
        <v>5911</v>
      </c>
      <c r="D248" s="885" t="s">
        <v>5236</v>
      </c>
      <c r="E248" s="885" t="s">
        <v>5237</v>
      </c>
      <c r="F248" s="886">
        <v>431</v>
      </c>
      <c r="G248" s="887" t="s">
        <v>4012</v>
      </c>
      <c r="H248" s="888">
        <v>765.8</v>
      </c>
      <c r="I248" s="888">
        <v>63.82</v>
      </c>
      <c r="J248" s="887" t="s">
        <v>4713</v>
      </c>
      <c r="K248" s="892" t="s">
        <v>6026</v>
      </c>
      <c r="L248" s="887" t="s">
        <v>5913</v>
      </c>
      <c r="N248" s="890">
        <v>546</v>
      </c>
      <c r="O248" s="890">
        <v>431</v>
      </c>
      <c r="P248" s="889">
        <v>268</v>
      </c>
      <c r="Q248" s="891" t="s">
        <v>4012</v>
      </c>
      <c r="R248" s="890" t="b">
        <v>1</v>
      </c>
      <c r="S248" s="889">
        <v>268</v>
      </c>
      <c r="U248" s="889">
        <v>282</v>
      </c>
      <c r="X248" s="891"/>
    </row>
    <row r="249" spans="1:29" ht="45">
      <c r="A249" s="1325">
        <v>235</v>
      </c>
      <c r="B249" s="883" t="s">
        <v>5226</v>
      </c>
      <c r="C249" s="884" t="s">
        <v>5911</v>
      </c>
      <c r="D249" s="885" t="s">
        <v>5238</v>
      </c>
      <c r="E249" s="885" t="s">
        <v>5239</v>
      </c>
      <c r="F249" s="886">
        <v>519</v>
      </c>
      <c r="G249" s="887" t="s">
        <v>4012</v>
      </c>
      <c r="H249" s="888">
        <v>765.8</v>
      </c>
      <c r="I249" s="888">
        <v>63.82</v>
      </c>
      <c r="J249" s="887" t="s">
        <v>4713</v>
      </c>
      <c r="K249" s="892" t="s">
        <v>6026</v>
      </c>
      <c r="L249" s="887" t="s">
        <v>5913</v>
      </c>
      <c r="N249" s="890">
        <v>509</v>
      </c>
      <c r="O249" s="890">
        <v>519</v>
      </c>
      <c r="P249" s="889">
        <v>269</v>
      </c>
      <c r="Q249" s="891" t="s">
        <v>4012</v>
      </c>
      <c r="R249" s="890" t="b">
        <v>1</v>
      </c>
      <c r="S249" s="889">
        <v>269</v>
      </c>
      <c r="U249" s="889">
        <v>283</v>
      </c>
      <c r="X249" s="891"/>
    </row>
    <row r="250" spans="1:29" ht="45">
      <c r="A250" s="1325">
        <v>236</v>
      </c>
      <c r="B250" s="883" t="s">
        <v>5226</v>
      </c>
      <c r="C250" s="884" t="s">
        <v>5911</v>
      </c>
      <c r="D250" s="885" t="s">
        <v>5240</v>
      </c>
      <c r="E250" s="885" t="s">
        <v>5241</v>
      </c>
      <c r="F250" s="886">
        <v>449</v>
      </c>
      <c r="G250" s="887" t="s">
        <v>4012</v>
      </c>
      <c r="H250" s="888">
        <v>765.8</v>
      </c>
      <c r="I250" s="888">
        <v>63.82</v>
      </c>
      <c r="J250" s="887" t="s">
        <v>4713</v>
      </c>
      <c r="K250" s="892" t="s">
        <v>6026</v>
      </c>
      <c r="L250" s="887" t="s">
        <v>5913</v>
      </c>
      <c r="N250" s="890">
        <v>478</v>
      </c>
      <c r="O250" s="890">
        <v>449</v>
      </c>
      <c r="P250" s="889">
        <v>270</v>
      </c>
      <c r="Q250" s="891" t="s">
        <v>4012</v>
      </c>
      <c r="R250" s="890" t="b">
        <v>1</v>
      </c>
      <c r="S250" s="889">
        <v>270</v>
      </c>
      <c r="U250" s="889">
        <v>284</v>
      </c>
      <c r="X250" s="891"/>
    </row>
    <row r="251" spans="1:29" ht="45">
      <c r="A251" s="1325">
        <v>237</v>
      </c>
      <c r="B251" s="883" t="s">
        <v>5226</v>
      </c>
      <c r="C251" s="884" t="s">
        <v>5911</v>
      </c>
      <c r="D251" s="885" t="s">
        <v>5242</v>
      </c>
      <c r="E251" s="885" t="s">
        <v>5243</v>
      </c>
      <c r="F251" s="886">
        <v>395</v>
      </c>
      <c r="G251" s="887" t="s">
        <v>4012</v>
      </c>
      <c r="H251" s="888">
        <v>765.8</v>
      </c>
      <c r="I251" s="888">
        <v>63.82</v>
      </c>
      <c r="J251" s="887" t="s">
        <v>4713</v>
      </c>
      <c r="K251" s="892" t="s">
        <v>6026</v>
      </c>
      <c r="L251" s="887" t="s">
        <v>5913</v>
      </c>
      <c r="N251" s="890">
        <v>460</v>
      </c>
      <c r="O251" s="890">
        <v>394</v>
      </c>
      <c r="P251" s="889">
        <v>271</v>
      </c>
      <c r="Q251" s="891" t="s">
        <v>4012</v>
      </c>
      <c r="R251" s="890" t="b">
        <v>1</v>
      </c>
      <c r="S251" s="889">
        <v>271</v>
      </c>
      <c r="U251" s="889">
        <v>285</v>
      </c>
      <c r="X251" s="891"/>
    </row>
    <row r="252" spans="1:29" ht="45">
      <c r="A252" s="1325">
        <v>238</v>
      </c>
      <c r="B252" s="883" t="s">
        <v>5226</v>
      </c>
      <c r="C252" s="884" t="s">
        <v>5911</v>
      </c>
      <c r="D252" s="885" t="s">
        <v>5244</v>
      </c>
      <c r="E252" s="885" t="s">
        <v>5245</v>
      </c>
      <c r="F252" s="886">
        <v>263</v>
      </c>
      <c r="G252" s="887" t="s">
        <v>4012</v>
      </c>
      <c r="H252" s="888">
        <v>765.8</v>
      </c>
      <c r="I252" s="888">
        <v>63.82</v>
      </c>
      <c r="J252" s="887" t="s">
        <v>4713</v>
      </c>
      <c r="K252" s="892" t="s">
        <v>6026</v>
      </c>
      <c r="L252" s="887" t="s">
        <v>5913</v>
      </c>
      <c r="N252" s="890">
        <v>339</v>
      </c>
      <c r="O252" s="890">
        <v>263</v>
      </c>
      <c r="P252" s="889">
        <v>272</v>
      </c>
      <c r="Q252" s="891" t="s">
        <v>4012</v>
      </c>
      <c r="R252" s="890" t="b">
        <v>1</v>
      </c>
      <c r="S252" s="889">
        <v>272</v>
      </c>
      <c r="U252" s="889">
        <v>286</v>
      </c>
      <c r="X252" s="891"/>
    </row>
    <row r="253" spans="1:29" ht="45">
      <c r="A253" s="1325">
        <v>239</v>
      </c>
      <c r="B253" s="883" t="s">
        <v>5226</v>
      </c>
      <c r="C253" s="884" t="s">
        <v>5911</v>
      </c>
      <c r="D253" s="885" t="s">
        <v>5246</v>
      </c>
      <c r="E253" s="885" t="s">
        <v>5247</v>
      </c>
      <c r="F253" s="886">
        <v>538</v>
      </c>
      <c r="G253" s="887" t="s">
        <v>4012</v>
      </c>
      <c r="H253" s="888">
        <v>765.8</v>
      </c>
      <c r="I253" s="888">
        <v>63.82</v>
      </c>
      <c r="J253" s="887" t="s">
        <v>4713</v>
      </c>
      <c r="K253" s="892" t="s">
        <v>6026</v>
      </c>
      <c r="L253" s="887" t="s">
        <v>5913</v>
      </c>
      <c r="N253" s="890">
        <v>538</v>
      </c>
      <c r="O253" s="890">
        <v>539</v>
      </c>
      <c r="P253" s="889">
        <v>273</v>
      </c>
      <c r="Q253" s="891" t="s">
        <v>4012</v>
      </c>
      <c r="R253" s="890" t="b">
        <v>1</v>
      </c>
      <c r="S253" s="889">
        <v>273</v>
      </c>
      <c r="U253" s="889">
        <v>287</v>
      </c>
      <c r="X253" s="891"/>
    </row>
    <row r="254" spans="1:29" ht="45">
      <c r="A254" s="1325">
        <v>240</v>
      </c>
      <c r="B254" s="883" t="s">
        <v>5226</v>
      </c>
      <c r="C254" s="884" t="s">
        <v>5911</v>
      </c>
      <c r="D254" s="885" t="s">
        <v>5248</v>
      </c>
      <c r="E254" s="885" t="s">
        <v>5249</v>
      </c>
      <c r="F254" s="886">
        <v>266</v>
      </c>
      <c r="G254" s="887" t="s">
        <v>4012</v>
      </c>
      <c r="H254" s="888">
        <v>765.8</v>
      </c>
      <c r="I254" s="888">
        <v>63.82</v>
      </c>
      <c r="J254" s="887" t="s">
        <v>4713</v>
      </c>
      <c r="K254" s="892" t="s">
        <v>6026</v>
      </c>
      <c r="L254" s="887" t="s">
        <v>5913</v>
      </c>
      <c r="N254" s="890">
        <v>289</v>
      </c>
      <c r="O254" s="890">
        <v>268</v>
      </c>
      <c r="P254" s="889">
        <v>274</v>
      </c>
      <c r="Q254" s="891" t="s">
        <v>4012</v>
      </c>
      <c r="R254" s="890" t="b">
        <v>1</v>
      </c>
      <c r="S254" s="889">
        <v>274</v>
      </c>
      <c r="U254" s="889">
        <v>288</v>
      </c>
      <c r="X254" s="891"/>
    </row>
    <row r="255" spans="1:29" ht="45">
      <c r="A255" s="1325">
        <v>241</v>
      </c>
      <c r="B255" s="883" t="s">
        <v>5226</v>
      </c>
      <c r="C255" s="884" t="s">
        <v>5911</v>
      </c>
      <c r="D255" s="885" t="s">
        <v>5250</v>
      </c>
      <c r="E255" s="885" t="s">
        <v>5251</v>
      </c>
      <c r="F255" s="886">
        <v>491</v>
      </c>
      <c r="G255" s="887" t="s">
        <v>4012</v>
      </c>
      <c r="H255" s="888">
        <v>765.8</v>
      </c>
      <c r="I255" s="888">
        <v>63.82</v>
      </c>
      <c r="J255" s="887" t="s">
        <v>4713</v>
      </c>
      <c r="K255" s="892" t="s">
        <v>6026</v>
      </c>
      <c r="L255" s="887" t="s">
        <v>5913</v>
      </c>
      <c r="N255" s="890">
        <v>569</v>
      </c>
      <c r="O255" s="890">
        <v>492</v>
      </c>
      <c r="P255" s="889">
        <v>275</v>
      </c>
      <c r="Q255" s="891" t="s">
        <v>4012</v>
      </c>
      <c r="R255" s="890" t="b">
        <v>1</v>
      </c>
      <c r="S255" s="889">
        <v>275</v>
      </c>
      <c r="U255" s="889">
        <v>289</v>
      </c>
      <c r="X255" s="891"/>
    </row>
    <row r="256" spans="1:29" ht="45">
      <c r="A256" s="1325">
        <v>242</v>
      </c>
      <c r="B256" s="883" t="s">
        <v>5226</v>
      </c>
      <c r="C256" s="884" t="s">
        <v>5911</v>
      </c>
      <c r="D256" s="885" t="s">
        <v>5252</v>
      </c>
      <c r="E256" s="885" t="s">
        <v>5253</v>
      </c>
      <c r="F256" s="886">
        <v>348</v>
      </c>
      <c r="G256" s="887" t="s">
        <v>4012</v>
      </c>
      <c r="H256" s="888">
        <v>765.8</v>
      </c>
      <c r="I256" s="888">
        <v>63.82</v>
      </c>
      <c r="J256" s="887" t="s">
        <v>4713</v>
      </c>
      <c r="K256" s="892" t="s">
        <v>6026</v>
      </c>
      <c r="L256" s="887" t="s">
        <v>5913</v>
      </c>
      <c r="N256" s="890">
        <v>435</v>
      </c>
      <c r="O256" s="890">
        <v>348</v>
      </c>
      <c r="P256" s="889">
        <v>276</v>
      </c>
      <c r="Q256" s="891" t="s">
        <v>4012</v>
      </c>
      <c r="R256" s="890" t="b">
        <v>1</v>
      </c>
      <c r="S256" s="889">
        <v>276</v>
      </c>
      <c r="U256" s="889">
        <v>290</v>
      </c>
      <c r="X256" s="891"/>
    </row>
    <row r="257" spans="1:24" ht="45">
      <c r="A257" s="1325">
        <v>243</v>
      </c>
      <c r="B257" s="883" t="s">
        <v>5226</v>
      </c>
      <c r="C257" s="884" t="s">
        <v>5911</v>
      </c>
      <c r="D257" s="885" t="s">
        <v>5252</v>
      </c>
      <c r="E257" s="885" t="s">
        <v>5254</v>
      </c>
      <c r="F257" s="886">
        <v>218</v>
      </c>
      <c r="G257" s="887" t="s">
        <v>4012</v>
      </c>
      <c r="H257" s="888">
        <v>765.8</v>
      </c>
      <c r="I257" s="888">
        <v>63.82</v>
      </c>
      <c r="J257" s="887" t="s">
        <v>4713</v>
      </c>
      <c r="K257" s="892" t="s">
        <v>6026</v>
      </c>
      <c r="L257" s="887" t="s">
        <v>5913</v>
      </c>
      <c r="N257" s="890">
        <v>166</v>
      </c>
      <c r="O257" s="890">
        <v>215</v>
      </c>
      <c r="P257" s="889">
        <v>277</v>
      </c>
      <c r="Q257" s="891" t="s">
        <v>4012</v>
      </c>
      <c r="R257" s="890" t="b">
        <v>1</v>
      </c>
      <c r="S257" s="889">
        <v>277</v>
      </c>
      <c r="U257" s="889">
        <v>291</v>
      </c>
      <c r="X257" s="891"/>
    </row>
    <row r="258" spans="1:24" ht="45">
      <c r="A258" s="1325">
        <v>244</v>
      </c>
      <c r="B258" s="883" t="s">
        <v>5226</v>
      </c>
      <c r="C258" s="884" t="s">
        <v>5911</v>
      </c>
      <c r="D258" s="885" t="s">
        <v>5255</v>
      </c>
      <c r="E258" s="885" t="s">
        <v>5256</v>
      </c>
      <c r="F258" s="886">
        <v>405</v>
      </c>
      <c r="G258" s="887" t="s">
        <v>4012</v>
      </c>
      <c r="H258" s="888">
        <v>765.8</v>
      </c>
      <c r="I258" s="888">
        <v>63.82</v>
      </c>
      <c r="J258" s="887" t="s">
        <v>4713</v>
      </c>
      <c r="K258" s="892" t="s">
        <v>6026</v>
      </c>
      <c r="L258" s="887" t="s">
        <v>5913</v>
      </c>
      <c r="N258" s="890">
        <v>525</v>
      </c>
      <c r="O258" s="890">
        <v>405</v>
      </c>
      <c r="P258" s="889">
        <v>278</v>
      </c>
      <c r="Q258" s="891" t="s">
        <v>4012</v>
      </c>
      <c r="R258" s="890" t="b">
        <v>1</v>
      </c>
      <c r="S258" s="889">
        <v>278</v>
      </c>
      <c r="U258" s="889">
        <v>292</v>
      </c>
      <c r="X258" s="891"/>
    </row>
    <row r="259" spans="1:24" ht="45">
      <c r="A259" s="1325">
        <v>245</v>
      </c>
      <c r="B259" s="883" t="s">
        <v>5226</v>
      </c>
      <c r="C259" s="884" t="s">
        <v>5911</v>
      </c>
      <c r="D259" s="885" t="s">
        <v>5257</v>
      </c>
      <c r="E259" s="885" t="s">
        <v>5258</v>
      </c>
      <c r="F259" s="886">
        <v>735</v>
      </c>
      <c r="G259" s="887" t="s">
        <v>4012</v>
      </c>
      <c r="H259" s="888">
        <v>765.8</v>
      </c>
      <c r="I259" s="888">
        <v>63.82</v>
      </c>
      <c r="J259" s="887" t="s">
        <v>4713</v>
      </c>
      <c r="K259" s="892" t="s">
        <v>6026</v>
      </c>
      <c r="L259" s="887" t="s">
        <v>5913</v>
      </c>
      <c r="N259" s="890">
        <v>756</v>
      </c>
      <c r="O259" s="890">
        <v>735</v>
      </c>
      <c r="P259" s="889">
        <v>279</v>
      </c>
      <c r="Q259" s="891" t="s">
        <v>4012</v>
      </c>
      <c r="R259" s="890" t="b">
        <v>1</v>
      </c>
      <c r="S259" s="889">
        <v>279</v>
      </c>
      <c r="U259" s="889">
        <v>293</v>
      </c>
      <c r="X259" s="891"/>
    </row>
    <row r="260" spans="1:24" ht="45">
      <c r="A260" s="1325">
        <v>246</v>
      </c>
      <c r="B260" s="883" t="s">
        <v>5226</v>
      </c>
      <c r="C260" s="884" t="s">
        <v>5911</v>
      </c>
      <c r="D260" s="885" t="s">
        <v>5259</v>
      </c>
      <c r="E260" s="885" t="s">
        <v>5260</v>
      </c>
      <c r="F260" s="886">
        <v>447</v>
      </c>
      <c r="G260" s="887" t="s">
        <v>4012</v>
      </c>
      <c r="H260" s="888">
        <v>765.8</v>
      </c>
      <c r="I260" s="888">
        <v>63.82</v>
      </c>
      <c r="J260" s="887" t="s">
        <v>4713</v>
      </c>
      <c r="K260" s="892" t="s">
        <v>6026</v>
      </c>
      <c r="L260" s="887" t="s">
        <v>5913</v>
      </c>
      <c r="N260" s="890">
        <v>412</v>
      </c>
      <c r="O260" s="890">
        <v>446</v>
      </c>
      <c r="P260" s="889">
        <v>280</v>
      </c>
      <c r="Q260" s="891" t="s">
        <v>4012</v>
      </c>
      <c r="R260" s="890" t="b">
        <v>1</v>
      </c>
      <c r="S260" s="889">
        <v>280</v>
      </c>
      <c r="U260" s="889">
        <v>294</v>
      </c>
      <c r="X260" s="891"/>
    </row>
    <row r="261" spans="1:24" ht="30">
      <c r="A261" s="1325">
        <v>247</v>
      </c>
      <c r="B261" s="883" t="s">
        <v>5226</v>
      </c>
      <c r="C261" s="884" t="s">
        <v>5911</v>
      </c>
      <c r="D261" s="885" t="s">
        <v>5261</v>
      </c>
      <c r="E261" s="885" t="s">
        <v>5262</v>
      </c>
      <c r="F261" s="886">
        <v>457</v>
      </c>
      <c r="G261" s="887" t="s">
        <v>4012</v>
      </c>
      <c r="H261" s="888">
        <v>765.8</v>
      </c>
      <c r="I261" s="888">
        <v>63.82</v>
      </c>
      <c r="J261" s="887" t="s">
        <v>4713</v>
      </c>
      <c r="K261" s="892" t="s">
        <v>6026</v>
      </c>
      <c r="L261" s="887" t="s">
        <v>5913</v>
      </c>
      <c r="N261" s="890">
        <v>573</v>
      </c>
      <c r="O261" s="890">
        <v>459</v>
      </c>
      <c r="P261" s="889">
        <v>281</v>
      </c>
      <c r="Q261" s="891" t="s">
        <v>4012</v>
      </c>
      <c r="R261" s="890" t="b">
        <v>1</v>
      </c>
      <c r="S261" s="889">
        <v>281</v>
      </c>
      <c r="U261" s="889">
        <v>295</v>
      </c>
      <c r="X261" s="891"/>
    </row>
    <row r="262" spans="1:24" ht="45">
      <c r="A262" s="1325">
        <v>248</v>
      </c>
      <c r="B262" s="883" t="s">
        <v>5226</v>
      </c>
      <c r="C262" s="884" t="s">
        <v>5911</v>
      </c>
      <c r="D262" s="885" t="s">
        <v>5263</v>
      </c>
      <c r="E262" s="885" t="s">
        <v>5264</v>
      </c>
      <c r="F262" s="886">
        <v>387</v>
      </c>
      <c r="G262" s="887" t="s">
        <v>4012</v>
      </c>
      <c r="H262" s="888">
        <v>765.8</v>
      </c>
      <c r="I262" s="888">
        <v>63.82</v>
      </c>
      <c r="J262" s="887" t="s">
        <v>4713</v>
      </c>
      <c r="K262" s="892" t="s">
        <v>6026</v>
      </c>
      <c r="L262" s="887" t="s">
        <v>5913</v>
      </c>
      <c r="N262" s="890">
        <v>502</v>
      </c>
      <c r="O262" s="890">
        <v>386</v>
      </c>
      <c r="P262" s="889">
        <v>282</v>
      </c>
      <c r="Q262" s="891" t="s">
        <v>4012</v>
      </c>
      <c r="R262" s="890" t="b">
        <v>1</v>
      </c>
      <c r="S262" s="889">
        <v>282</v>
      </c>
      <c r="U262" s="889">
        <v>296</v>
      </c>
      <c r="X262" s="891"/>
    </row>
    <row r="263" spans="1:24" ht="45">
      <c r="A263" s="1325">
        <v>249</v>
      </c>
      <c r="B263" s="883" t="s">
        <v>5226</v>
      </c>
      <c r="C263" s="884" t="s">
        <v>5911</v>
      </c>
      <c r="D263" s="885" t="s">
        <v>5265</v>
      </c>
      <c r="E263" s="885" t="s">
        <v>5266</v>
      </c>
      <c r="F263" s="886">
        <v>919</v>
      </c>
      <c r="G263" s="887" t="s">
        <v>4013</v>
      </c>
      <c r="H263" s="888">
        <v>1213.0999999999999</v>
      </c>
      <c r="I263" s="888">
        <v>101.09</v>
      </c>
      <c r="J263" s="887" t="s">
        <v>4713</v>
      </c>
      <c r="K263" s="892" t="s">
        <v>6026</v>
      </c>
      <c r="L263" s="887" t="s">
        <v>5913</v>
      </c>
      <c r="N263" s="890">
        <v>988</v>
      </c>
      <c r="O263" s="890">
        <v>920</v>
      </c>
      <c r="P263" s="889">
        <v>283</v>
      </c>
      <c r="Q263" s="890" t="s">
        <v>4013</v>
      </c>
      <c r="R263" s="890" t="b">
        <v>1</v>
      </c>
      <c r="S263" s="889">
        <v>283</v>
      </c>
      <c r="U263" s="889">
        <v>297</v>
      </c>
      <c r="X263" s="891"/>
    </row>
    <row r="264" spans="1:24" ht="45">
      <c r="A264" s="1325">
        <v>250</v>
      </c>
      <c r="B264" s="883" t="s">
        <v>5226</v>
      </c>
      <c r="C264" s="884" t="s">
        <v>5911</v>
      </c>
      <c r="D264" s="885" t="s">
        <v>5267</v>
      </c>
      <c r="E264" s="885" t="s">
        <v>5268</v>
      </c>
      <c r="F264" s="886">
        <v>323</v>
      </c>
      <c r="G264" s="887" t="s">
        <v>4012</v>
      </c>
      <c r="H264" s="888">
        <v>765.8</v>
      </c>
      <c r="I264" s="888">
        <v>63.82</v>
      </c>
      <c r="J264" s="887" t="s">
        <v>4713</v>
      </c>
      <c r="K264" s="892" t="s">
        <v>6026</v>
      </c>
      <c r="L264" s="887" t="s">
        <v>5913</v>
      </c>
      <c r="N264" s="890">
        <v>427</v>
      </c>
      <c r="O264" s="890">
        <v>324</v>
      </c>
      <c r="P264" s="889">
        <v>284</v>
      </c>
      <c r="Q264" s="891" t="s">
        <v>4012</v>
      </c>
      <c r="R264" s="890" t="b">
        <v>1</v>
      </c>
      <c r="S264" s="889">
        <v>284</v>
      </c>
      <c r="U264" s="889">
        <v>298</v>
      </c>
      <c r="X264" s="891"/>
    </row>
    <row r="265" spans="1:24" ht="45">
      <c r="A265" s="1325">
        <v>251</v>
      </c>
      <c r="B265" s="883" t="s">
        <v>5226</v>
      </c>
      <c r="C265" s="884" t="s">
        <v>5911</v>
      </c>
      <c r="D265" s="885" t="s">
        <v>5269</v>
      </c>
      <c r="E265" s="885" t="s">
        <v>5270</v>
      </c>
      <c r="F265" s="886">
        <v>181</v>
      </c>
      <c r="G265" s="887" t="s">
        <v>4012</v>
      </c>
      <c r="H265" s="888">
        <v>765.8</v>
      </c>
      <c r="I265" s="888">
        <v>63.82</v>
      </c>
      <c r="J265" s="887" t="s">
        <v>4713</v>
      </c>
      <c r="K265" s="892" t="s">
        <v>6026</v>
      </c>
      <c r="L265" s="887" t="s">
        <v>5913</v>
      </c>
      <c r="N265" s="890">
        <v>207</v>
      </c>
      <c r="O265" s="890">
        <v>182</v>
      </c>
      <c r="P265" s="889">
        <v>285</v>
      </c>
      <c r="Q265" s="891" t="s">
        <v>4012</v>
      </c>
      <c r="R265" s="890" t="b">
        <v>1</v>
      </c>
      <c r="S265" s="889">
        <v>285</v>
      </c>
      <c r="U265" s="889">
        <v>299</v>
      </c>
      <c r="X265" s="891"/>
    </row>
    <row r="266" spans="1:24" ht="45">
      <c r="A266" s="1325">
        <v>252</v>
      </c>
      <c r="B266" s="883" t="s">
        <v>5226</v>
      </c>
      <c r="C266" s="884" t="s">
        <v>5911</v>
      </c>
      <c r="D266" s="885" t="s">
        <v>5271</v>
      </c>
      <c r="E266" s="885" t="s">
        <v>5272</v>
      </c>
      <c r="F266" s="886">
        <v>687</v>
      </c>
      <c r="G266" s="887" t="s">
        <v>4012</v>
      </c>
      <c r="H266" s="888">
        <v>765.8</v>
      </c>
      <c r="I266" s="888">
        <v>63.82</v>
      </c>
      <c r="J266" s="887" t="s">
        <v>4713</v>
      </c>
      <c r="K266" s="892" t="s">
        <v>6026</v>
      </c>
      <c r="L266" s="887" t="s">
        <v>5913</v>
      </c>
      <c r="N266" s="890">
        <v>700</v>
      </c>
      <c r="O266" s="890">
        <v>687</v>
      </c>
      <c r="P266" s="889">
        <v>286</v>
      </c>
      <c r="Q266" s="891" t="s">
        <v>4012</v>
      </c>
      <c r="R266" s="890" t="b">
        <v>1</v>
      </c>
      <c r="S266" s="889">
        <v>286</v>
      </c>
      <c r="U266" s="889">
        <v>300</v>
      </c>
      <c r="X266" s="891"/>
    </row>
    <row r="267" spans="1:24" ht="45">
      <c r="A267" s="1325">
        <v>253</v>
      </c>
      <c r="B267" s="883" t="s">
        <v>5226</v>
      </c>
      <c r="C267" s="884" t="s">
        <v>5911</v>
      </c>
      <c r="D267" s="885" t="s">
        <v>5273</v>
      </c>
      <c r="E267" s="885" t="s">
        <v>5274</v>
      </c>
      <c r="F267" s="886">
        <v>253</v>
      </c>
      <c r="G267" s="887" t="s">
        <v>4012</v>
      </c>
      <c r="H267" s="888">
        <v>765.8</v>
      </c>
      <c r="I267" s="888">
        <v>63.82</v>
      </c>
      <c r="J267" s="887" t="s">
        <v>4713</v>
      </c>
      <c r="K267" s="892" t="s">
        <v>6026</v>
      </c>
      <c r="L267" s="887" t="s">
        <v>5913</v>
      </c>
      <c r="N267" s="890">
        <v>256</v>
      </c>
      <c r="O267" s="890">
        <v>252</v>
      </c>
      <c r="P267" s="889">
        <v>287</v>
      </c>
      <c r="Q267" s="891" t="s">
        <v>4012</v>
      </c>
      <c r="R267" s="890" t="b">
        <v>1</v>
      </c>
      <c r="S267" s="889">
        <v>287</v>
      </c>
      <c r="U267" s="889">
        <v>301</v>
      </c>
      <c r="X267" s="891"/>
    </row>
    <row r="268" spans="1:24" ht="45">
      <c r="A268" s="1325">
        <v>254</v>
      </c>
      <c r="B268" s="883" t="s">
        <v>5226</v>
      </c>
      <c r="C268" s="884" t="s">
        <v>5911</v>
      </c>
      <c r="D268" s="885" t="s">
        <v>5275</v>
      </c>
      <c r="E268" s="885" t="s">
        <v>5276</v>
      </c>
      <c r="F268" s="886">
        <v>541</v>
      </c>
      <c r="G268" s="887" t="s">
        <v>4012</v>
      </c>
      <c r="H268" s="888">
        <v>765.8</v>
      </c>
      <c r="I268" s="888">
        <v>63.82</v>
      </c>
      <c r="J268" s="887" t="s">
        <v>4713</v>
      </c>
      <c r="K268" s="892" t="s">
        <v>6026</v>
      </c>
      <c r="L268" s="887" t="s">
        <v>5913</v>
      </c>
      <c r="N268" s="890">
        <v>628</v>
      </c>
      <c r="O268" s="890">
        <v>542</v>
      </c>
      <c r="P268" s="889">
        <v>288</v>
      </c>
      <c r="Q268" s="891" t="s">
        <v>4012</v>
      </c>
      <c r="R268" s="890" t="b">
        <v>1</v>
      </c>
      <c r="S268" s="889">
        <v>288</v>
      </c>
      <c r="U268" s="889">
        <v>302</v>
      </c>
      <c r="X268" s="891"/>
    </row>
    <row r="269" spans="1:24" ht="45">
      <c r="A269" s="1325">
        <v>255</v>
      </c>
      <c r="B269" s="883" t="s">
        <v>5226</v>
      </c>
      <c r="C269" s="884" t="s">
        <v>5911</v>
      </c>
      <c r="D269" s="885" t="s">
        <v>5277</v>
      </c>
      <c r="E269" s="885" t="s">
        <v>5278</v>
      </c>
      <c r="F269" s="886">
        <v>362</v>
      </c>
      <c r="G269" s="887" t="s">
        <v>4012</v>
      </c>
      <c r="H269" s="888">
        <v>765.8</v>
      </c>
      <c r="I269" s="888">
        <v>63.82</v>
      </c>
      <c r="J269" s="887" t="s">
        <v>4713</v>
      </c>
      <c r="K269" s="892" t="s">
        <v>6026</v>
      </c>
      <c r="L269" s="887" t="s">
        <v>5913</v>
      </c>
      <c r="N269" s="890">
        <v>407</v>
      </c>
      <c r="O269" s="890">
        <v>363</v>
      </c>
      <c r="P269" s="889">
        <v>289</v>
      </c>
      <c r="Q269" s="891" t="s">
        <v>4012</v>
      </c>
      <c r="R269" s="890" t="b">
        <v>1</v>
      </c>
      <c r="S269" s="889">
        <v>289</v>
      </c>
      <c r="U269" s="889">
        <v>303</v>
      </c>
      <c r="X269" s="891"/>
    </row>
    <row r="270" spans="1:24" ht="30">
      <c r="A270" s="1325">
        <v>256</v>
      </c>
      <c r="B270" s="883" t="s">
        <v>5226</v>
      </c>
      <c r="C270" s="884" t="s">
        <v>5911</v>
      </c>
      <c r="D270" s="885" t="s">
        <v>5279</v>
      </c>
      <c r="E270" s="885" t="s">
        <v>5280</v>
      </c>
      <c r="F270" s="886">
        <v>193</v>
      </c>
      <c r="G270" s="887" t="s">
        <v>4012</v>
      </c>
      <c r="H270" s="888">
        <v>765.8</v>
      </c>
      <c r="I270" s="888">
        <v>63.82</v>
      </c>
      <c r="J270" s="887" t="s">
        <v>4713</v>
      </c>
      <c r="K270" s="892" t="s">
        <v>6026</v>
      </c>
      <c r="L270" s="887" t="s">
        <v>5913</v>
      </c>
      <c r="N270" s="890">
        <v>248</v>
      </c>
      <c r="O270" s="890">
        <v>193</v>
      </c>
      <c r="P270" s="889">
        <v>290</v>
      </c>
      <c r="Q270" s="891" t="s">
        <v>4012</v>
      </c>
      <c r="R270" s="890" t="b">
        <v>1</v>
      </c>
      <c r="S270" s="889">
        <v>290</v>
      </c>
      <c r="U270" s="889">
        <v>304</v>
      </c>
      <c r="X270" s="891"/>
    </row>
    <row r="271" spans="1:24" ht="45">
      <c r="A271" s="1325">
        <v>257</v>
      </c>
      <c r="B271" s="883" t="s">
        <v>5226</v>
      </c>
      <c r="C271" s="884" t="s">
        <v>5911</v>
      </c>
      <c r="D271" s="885" t="s">
        <v>5281</v>
      </c>
      <c r="E271" s="885" t="s">
        <v>5282</v>
      </c>
      <c r="F271" s="886">
        <v>400</v>
      </c>
      <c r="G271" s="887" t="s">
        <v>4012</v>
      </c>
      <c r="H271" s="888">
        <v>765.8</v>
      </c>
      <c r="I271" s="888">
        <v>63.82</v>
      </c>
      <c r="J271" s="887" t="s">
        <v>4713</v>
      </c>
      <c r="K271" s="892" t="s">
        <v>6026</v>
      </c>
      <c r="L271" s="887" t="s">
        <v>5913</v>
      </c>
      <c r="N271" s="890">
        <v>452</v>
      </c>
      <c r="O271" s="890">
        <v>399</v>
      </c>
      <c r="P271" s="889">
        <v>291</v>
      </c>
      <c r="Q271" s="891" t="s">
        <v>4012</v>
      </c>
      <c r="R271" s="890" t="b">
        <v>1</v>
      </c>
      <c r="S271" s="889">
        <v>291</v>
      </c>
      <c r="U271" s="889">
        <v>305</v>
      </c>
      <c r="X271" s="891"/>
    </row>
    <row r="272" spans="1:24" ht="45">
      <c r="A272" s="1325">
        <v>258</v>
      </c>
      <c r="B272" s="883" t="s">
        <v>5226</v>
      </c>
      <c r="C272" s="884" t="s">
        <v>5911</v>
      </c>
      <c r="D272" s="885" t="s">
        <v>5283</v>
      </c>
      <c r="E272" s="885" t="s">
        <v>5284</v>
      </c>
      <c r="F272" s="886">
        <v>409</v>
      </c>
      <c r="G272" s="887" t="s">
        <v>4012</v>
      </c>
      <c r="H272" s="888">
        <v>765.8</v>
      </c>
      <c r="I272" s="888">
        <v>63.82</v>
      </c>
      <c r="J272" s="887" t="s">
        <v>4713</v>
      </c>
      <c r="K272" s="892" t="s">
        <v>6026</v>
      </c>
      <c r="L272" s="887" t="s">
        <v>5913</v>
      </c>
      <c r="N272" s="890">
        <v>450</v>
      </c>
      <c r="O272" s="890">
        <v>409</v>
      </c>
      <c r="P272" s="889">
        <v>292</v>
      </c>
      <c r="Q272" s="891" t="s">
        <v>4012</v>
      </c>
      <c r="R272" s="890" t="b">
        <v>1</v>
      </c>
      <c r="S272" s="889">
        <v>292</v>
      </c>
      <c r="U272" s="889">
        <v>306</v>
      </c>
      <c r="X272" s="891"/>
    </row>
    <row r="273" spans="1:24" ht="30">
      <c r="A273" s="1325">
        <v>259</v>
      </c>
      <c r="B273" s="883" t="s">
        <v>5226</v>
      </c>
      <c r="C273" s="884" t="s">
        <v>5911</v>
      </c>
      <c r="D273" s="885" t="s">
        <v>5285</v>
      </c>
      <c r="E273" s="885" t="s">
        <v>5286</v>
      </c>
      <c r="F273" s="886">
        <v>444</v>
      </c>
      <c r="G273" s="887" t="s">
        <v>4012</v>
      </c>
      <c r="H273" s="888">
        <v>765.8</v>
      </c>
      <c r="I273" s="888">
        <v>63.82</v>
      </c>
      <c r="J273" s="887" t="s">
        <v>4713</v>
      </c>
      <c r="K273" s="892" t="s">
        <v>6026</v>
      </c>
      <c r="L273" s="887" t="s">
        <v>5913</v>
      </c>
      <c r="N273" s="890">
        <v>525</v>
      </c>
      <c r="O273" s="890">
        <v>442</v>
      </c>
      <c r="P273" s="889">
        <v>293</v>
      </c>
      <c r="Q273" s="891" t="s">
        <v>4012</v>
      </c>
      <c r="R273" s="890" t="b">
        <v>1</v>
      </c>
      <c r="S273" s="889">
        <v>293</v>
      </c>
      <c r="U273" s="889">
        <v>307</v>
      </c>
      <c r="X273" s="891"/>
    </row>
    <row r="274" spans="1:24" ht="30">
      <c r="A274" s="1325">
        <v>260</v>
      </c>
      <c r="B274" s="883" t="s">
        <v>5226</v>
      </c>
      <c r="C274" s="884" t="s">
        <v>5911</v>
      </c>
      <c r="D274" s="885" t="s">
        <v>5287</v>
      </c>
      <c r="E274" s="885" t="s">
        <v>5288</v>
      </c>
      <c r="F274" s="886">
        <v>431</v>
      </c>
      <c r="G274" s="887" t="s">
        <v>4012</v>
      </c>
      <c r="H274" s="888">
        <v>765.8</v>
      </c>
      <c r="I274" s="888">
        <v>63.82</v>
      </c>
      <c r="J274" s="887" t="s">
        <v>4713</v>
      </c>
      <c r="K274" s="892" t="s">
        <v>6026</v>
      </c>
      <c r="L274" s="887" t="s">
        <v>5913</v>
      </c>
      <c r="N274" s="890">
        <v>425</v>
      </c>
      <c r="O274" s="890">
        <v>432</v>
      </c>
      <c r="P274" s="889">
        <v>294</v>
      </c>
      <c r="Q274" s="891" t="s">
        <v>4012</v>
      </c>
      <c r="R274" s="890" t="b">
        <v>1</v>
      </c>
      <c r="S274" s="889">
        <v>294</v>
      </c>
      <c r="U274" s="889">
        <v>308</v>
      </c>
      <c r="X274" s="891"/>
    </row>
    <row r="275" spans="1:24" ht="45">
      <c r="A275" s="1325">
        <v>261</v>
      </c>
      <c r="B275" s="883" t="s">
        <v>5226</v>
      </c>
      <c r="C275" s="884" t="s">
        <v>5911</v>
      </c>
      <c r="D275" s="885" t="s">
        <v>5289</v>
      </c>
      <c r="E275" s="885" t="s">
        <v>5290</v>
      </c>
      <c r="F275" s="886">
        <v>452</v>
      </c>
      <c r="G275" s="887" t="s">
        <v>4012</v>
      </c>
      <c r="H275" s="888">
        <v>765.8</v>
      </c>
      <c r="I275" s="888">
        <v>63.82</v>
      </c>
      <c r="J275" s="887" t="s">
        <v>4713</v>
      </c>
      <c r="K275" s="892" t="s">
        <v>6026</v>
      </c>
      <c r="L275" s="887" t="s">
        <v>5913</v>
      </c>
      <c r="N275" s="890">
        <v>771</v>
      </c>
      <c r="O275" s="890">
        <v>455</v>
      </c>
      <c r="P275" s="889">
        <v>295</v>
      </c>
      <c r="Q275" s="891" t="s">
        <v>4012</v>
      </c>
      <c r="R275" s="890" t="b">
        <v>1</v>
      </c>
      <c r="S275" s="889">
        <v>295</v>
      </c>
      <c r="U275" s="889">
        <v>309</v>
      </c>
      <c r="X275" s="891"/>
    </row>
    <row r="276" spans="1:24" ht="45">
      <c r="A276" s="1325">
        <v>262</v>
      </c>
      <c r="B276" s="883" t="s">
        <v>5226</v>
      </c>
      <c r="C276" s="884" t="s">
        <v>5911</v>
      </c>
      <c r="D276" s="885" t="s">
        <v>5291</v>
      </c>
      <c r="E276" s="885" t="s">
        <v>5292</v>
      </c>
      <c r="F276" s="886">
        <v>238</v>
      </c>
      <c r="G276" s="887" t="s">
        <v>4012</v>
      </c>
      <c r="H276" s="888">
        <v>765.8</v>
      </c>
      <c r="I276" s="888">
        <v>63.82</v>
      </c>
      <c r="J276" s="887" t="s">
        <v>4713</v>
      </c>
      <c r="K276" s="892" t="s">
        <v>6026</v>
      </c>
      <c r="L276" s="887" t="s">
        <v>5913</v>
      </c>
      <c r="N276" s="890">
        <v>267</v>
      </c>
      <c r="O276" s="890">
        <v>238</v>
      </c>
      <c r="P276" s="889">
        <v>296</v>
      </c>
      <c r="Q276" s="891" t="s">
        <v>4012</v>
      </c>
      <c r="R276" s="890" t="b">
        <v>1</v>
      </c>
      <c r="S276" s="889">
        <v>296</v>
      </c>
      <c r="U276" s="889">
        <v>310</v>
      </c>
      <c r="X276" s="891"/>
    </row>
    <row r="277" spans="1:24" ht="45">
      <c r="A277" s="1325">
        <v>263</v>
      </c>
      <c r="B277" s="883" t="s">
        <v>5226</v>
      </c>
      <c r="C277" s="884" t="s">
        <v>5911</v>
      </c>
      <c r="D277" s="885" t="s">
        <v>5293</v>
      </c>
      <c r="E277" s="885" t="s">
        <v>5294</v>
      </c>
      <c r="F277" s="886">
        <v>459</v>
      </c>
      <c r="G277" s="887" t="s">
        <v>4012</v>
      </c>
      <c r="H277" s="888">
        <v>765.8</v>
      </c>
      <c r="I277" s="888">
        <v>63.82</v>
      </c>
      <c r="J277" s="887" t="s">
        <v>4713</v>
      </c>
      <c r="K277" s="892" t="s">
        <v>6026</v>
      </c>
      <c r="L277" s="887" t="s">
        <v>5913</v>
      </c>
      <c r="N277" s="890">
        <v>469</v>
      </c>
      <c r="O277" s="890">
        <v>458</v>
      </c>
      <c r="P277" s="889">
        <v>297</v>
      </c>
      <c r="Q277" s="891" t="s">
        <v>4012</v>
      </c>
      <c r="R277" s="890" t="b">
        <v>1</v>
      </c>
      <c r="S277" s="889">
        <v>297</v>
      </c>
      <c r="U277" s="889">
        <v>311</v>
      </c>
      <c r="X277" s="891"/>
    </row>
    <row r="278" spans="1:24" ht="45">
      <c r="A278" s="1325">
        <v>264</v>
      </c>
      <c r="B278" s="883" t="s">
        <v>5226</v>
      </c>
      <c r="C278" s="884" t="s">
        <v>5911</v>
      </c>
      <c r="D278" s="885" t="s">
        <v>5295</v>
      </c>
      <c r="E278" s="885" t="s">
        <v>5296</v>
      </c>
      <c r="F278" s="886">
        <v>442</v>
      </c>
      <c r="G278" s="887" t="s">
        <v>4012</v>
      </c>
      <c r="H278" s="888">
        <v>765.8</v>
      </c>
      <c r="I278" s="888">
        <v>63.82</v>
      </c>
      <c r="J278" s="887" t="s">
        <v>4713</v>
      </c>
      <c r="K278" s="892" t="s">
        <v>6026</v>
      </c>
      <c r="L278" s="887" t="s">
        <v>5913</v>
      </c>
      <c r="N278" s="890">
        <v>549</v>
      </c>
      <c r="O278" s="890">
        <v>444</v>
      </c>
      <c r="P278" s="889">
        <v>298</v>
      </c>
      <c r="Q278" s="891" t="s">
        <v>4012</v>
      </c>
      <c r="R278" s="890" t="b">
        <v>1</v>
      </c>
      <c r="S278" s="889">
        <v>298</v>
      </c>
      <c r="U278" s="889">
        <v>312</v>
      </c>
      <c r="X278" s="891"/>
    </row>
    <row r="279" spans="1:24" ht="45">
      <c r="A279" s="1325">
        <v>265</v>
      </c>
      <c r="B279" s="883" t="s">
        <v>5226</v>
      </c>
      <c r="C279" s="884" t="s">
        <v>5911</v>
      </c>
      <c r="D279" s="885" t="s">
        <v>5297</v>
      </c>
      <c r="E279" s="885" t="s">
        <v>5298</v>
      </c>
      <c r="F279" s="886">
        <v>365</v>
      </c>
      <c r="G279" s="887" t="s">
        <v>4012</v>
      </c>
      <c r="H279" s="888">
        <v>765.8</v>
      </c>
      <c r="I279" s="888">
        <v>63.82</v>
      </c>
      <c r="J279" s="887" t="s">
        <v>4713</v>
      </c>
      <c r="K279" s="892" t="s">
        <v>6026</v>
      </c>
      <c r="L279" s="887" t="s">
        <v>5913</v>
      </c>
      <c r="N279" s="890">
        <v>393</v>
      </c>
      <c r="O279" s="890">
        <v>365</v>
      </c>
      <c r="P279" s="889">
        <v>299</v>
      </c>
      <c r="Q279" s="891" t="s">
        <v>4012</v>
      </c>
      <c r="R279" s="890" t="b">
        <v>1</v>
      </c>
      <c r="S279" s="889">
        <v>299</v>
      </c>
      <c r="U279" s="889">
        <v>313</v>
      </c>
      <c r="X279" s="891"/>
    </row>
    <row r="280" spans="1:24" ht="30">
      <c r="A280" s="1325">
        <v>266</v>
      </c>
      <c r="B280" s="883" t="s">
        <v>5226</v>
      </c>
      <c r="C280" s="884" t="s">
        <v>5911</v>
      </c>
      <c r="D280" s="885" t="s">
        <v>5299</v>
      </c>
      <c r="E280" s="885" t="s">
        <v>5300</v>
      </c>
      <c r="F280" s="886">
        <v>155</v>
      </c>
      <c r="G280" s="887" t="s">
        <v>4012</v>
      </c>
      <c r="H280" s="888">
        <v>765.8</v>
      </c>
      <c r="I280" s="888">
        <v>63.82</v>
      </c>
      <c r="J280" s="887" t="s">
        <v>4713</v>
      </c>
      <c r="K280" s="892" t="s">
        <v>6026</v>
      </c>
      <c r="L280" s="887" t="s">
        <v>5913</v>
      </c>
      <c r="N280" s="890">
        <v>245</v>
      </c>
      <c r="O280" s="890">
        <v>155</v>
      </c>
      <c r="P280" s="889">
        <v>300</v>
      </c>
      <c r="Q280" s="891" t="s">
        <v>4012</v>
      </c>
      <c r="R280" s="890" t="b">
        <v>1</v>
      </c>
      <c r="S280" s="889">
        <v>300</v>
      </c>
      <c r="U280" s="889">
        <v>314</v>
      </c>
      <c r="X280" s="891"/>
    </row>
    <row r="281" spans="1:24" ht="45">
      <c r="A281" s="1325">
        <v>267</v>
      </c>
      <c r="B281" s="883" t="s">
        <v>5226</v>
      </c>
      <c r="C281" s="884" t="s">
        <v>5911</v>
      </c>
      <c r="D281" s="885" t="s">
        <v>5301</v>
      </c>
      <c r="E281" s="885" t="s">
        <v>5302</v>
      </c>
      <c r="F281" s="886">
        <v>276</v>
      </c>
      <c r="G281" s="887" t="s">
        <v>4012</v>
      </c>
      <c r="H281" s="888">
        <v>765.8</v>
      </c>
      <c r="I281" s="888">
        <v>63.82</v>
      </c>
      <c r="J281" s="887" t="s">
        <v>4713</v>
      </c>
      <c r="K281" s="892" t="s">
        <v>6026</v>
      </c>
      <c r="L281" s="887" t="s">
        <v>5913</v>
      </c>
      <c r="N281" s="890">
        <v>328</v>
      </c>
      <c r="O281" s="890">
        <v>277</v>
      </c>
      <c r="P281" s="889">
        <v>301</v>
      </c>
      <c r="Q281" s="891" t="s">
        <v>4012</v>
      </c>
      <c r="R281" s="890" t="b">
        <v>1</v>
      </c>
      <c r="S281" s="889">
        <v>301</v>
      </c>
      <c r="U281" s="889">
        <v>315</v>
      </c>
      <c r="X281" s="891"/>
    </row>
    <row r="282" spans="1:24" ht="75">
      <c r="A282" s="1325">
        <v>268</v>
      </c>
      <c r="B282" s="883" t="s">
        <v>5303</v>
      </c>
      <c r="C282" s="884" t="s">
        <v>5911</v>
      </c>
      <c r="D282" s="897" t="s">
        <v>5308</v>
      </c>
      <c r="E282" s="897" t="s">
        <v>5309</v>
      </c>
      <c r="F282" s="886">
        <v>479</v>
      </c>
      <c r="G282" s="887" t="s">
        <v>4012</v>
      </c>
      <c r="H282" s="888">
        <v>765.8</v>
      </c>
      <c r="I282" s="888">
        <v>63.82</v>
      </c>
      <c r="J282" s="887" t="s">
        <v>4713</v>
      </c>
      <c r="K282" s="892" t="s">
        <v>5305</v>
      </c>
      <c r="L282" s="887" t="s">
        <v>5913</v>
      </c>
      <c r="N282" s="890">
        <v>523</v>
      </c>
      <c r="O282" s="890">
        <v>478</v>
      </c>
      <c r="P282" s="889">
        <v>304</v>
      </c>
      <c r="Q282" s="891" t="s">
        <v>4012</v>
      </c>
      <c r="R282" s="890" t="b">
        <v>1</v>
      </c>
      <c r="S282" s="889">
        <v>304</v>
      </c>
      <c r="U282" s="889">
        <v>320</v>
      </c>
      <c r="X282" s="891"/>
    </row>
    <row r="283" spans="1:24" ht="45">
      <c r="A283" s="1325">
        <v>269</v>
      </c>
      <c r="B283" s="883" t="s">
        <v>5303</v>
      </c>
      <c r="C283" s="884" t="s">
        <v>5911</v>
      </c>
      <c r="D283" s="897" t="s">
        <v>5310</v>
      </c>
      <c r="E283" s="897" t="s">
        <v>5311</v>
      </c>
      <c r="F283" s="886">
        <v>230</v>
      </c>
      <c r="G283" s="887" t="s">
        <v>4012</v>
      </c>
      <c r="H283" s="888">
        <v>765.8</v>
      </c>
      <c r="I283" s="888">
        <v>63.82</v>
      </c>
      <c r="J283" s="887" t="s">
        <v>4713</v>
      </c>
      <c r="K283" s="892" t="s">
        <v>5305</v>
      </c>
      <c r="L283" s="887" t="s">
        <v>5913</v>
      </c>
      <c r="N283" s="890">
        <v>243</v>
      </c>
      <c r="O283" s="890">
        <v>229</v>
      </c>
      <c r="P283" s="889">
        <v>305</v>
      </c>
      <c r="Q283" s="891" t="s">
        <v>4012</v>
      </c>
      <c r="R283" s="890" t="b">
        <v>1</v>
      </c>
      <c r="S283" s="889">
        <v>305</v>
      </c>
      <c r="U283" s="889">
        <v>321</v>
      </c>
      <c r="X283" s="891"/>
    </row>
    <row r="284" spans="1:24" ht="30">
      <c r="A284" s="1325">
        <v>270</v>
      </c>
      <c r="B284" s="883" t="s">
        <v>5303</v>
      </c>
      <c r="C284" s="884" t="s">
        <v>5911</v>
      </c>
      <c r="D284" s="897" t="s">
        <v>5312</v>
      </c>
      <c r="E284" s="897" t="s">
        <v>5313</v>
      </c>
      <c r="F284" s="886">
        <v>225</v>
      </c>
      <c r="G284" s="887" t="s">
        <v>4012</v>
      </c>
      <c r="H284" s="888">
        <v>765.8</v>
      </c>
      <c r="I284" s="888">
        <v>63.82</v>
      </c>
      <c r="J284" s="887" t="s">
        <v>4713</v>
      </c>
      <c r="K284" s="892" t="s">
        <v>5305</v>
      </c>
      <c r="L284" s="887" t="s">
        <v>5913</v>
      </c>
      <c r="N284" s="890">
        <v>303</v>
      </c>
      <c r="O284" s="890">
        <v>226</v>
      </c>
      <c r="P284" s="889">
        <v>306</v>
      </c>
      <c r="Q284" s="891" t="s">
        <v>4012</v>
      </c>
      <c r="R284" s="890" t="b">
        <v>1</v>
      </c>
      <c r="S284" s="889">
        <v>306</v>
      </c>
      <c r="U284" s="889">
        <v>322</v>
      </c>
      <c r="X284" s="891"/>
    </row>
    <row r="285" spans="1:24" ht="60">
      <c r="A285" s="1325">
        <v>271</v>
      </c>
      <c r="B285" s="883" t="s">
        <v>5303</v>
      </c>
      <c r="C285" s="884" t="s">
        <v>5911</v>
      </c>
      <c r="D285" s="897" t="s">
        <v>5314</v>
      </c>
      <c r="E285" s="897" t="s">
        <v>5315</v>
      </c>
      <c r="F285" s="886">
        <v>836</v>
      </c>
      <c r="G285" s="887" t="s">
        <v>4012</v>
      </c>
      <c r="H285" s="888">
        <v>765.8</v>
      </c>
      <c r="I285" s="888">
        <v>63.82</v>
      </c>
      <c r="J285" s="887" t="s">
        <v>4713</v>
      </c>
      <c r="K285" s="892" t="s">
        <v>5305</v>
      </c>
      <c r="L285" s="887" t="s">
        <v>5913</v>
      </c>
      <c r="N285" s="890">
        <v>976</v>
      </c>
      <c r="O285" s="890">
        <v>836</v>
      </c>
      <c r="P285" s="889">
        <v>307</v>
      </c>
      <c r="Q285" s="891" t="s">
        <v>4012</v>
      </c>
      <c r="R285" s="890" t="b">
        <v>1</v>
      </c>
      <c r="S285" s="889">
        <v>307</v>
      </c>
      <c r="U285" s="889">
        <v>323</v>
      </c>
      <c r="X285" s="891"/>
    </row>
    <row r="286" spans="1:24" ht="45">
      <c r="A286" s="1325">
        <v>272</v>
      </c>
      <c r="B286" s="883" t="s">
        <v>5303</v>
      </c>
      <c r="C286" s="884" t="s">
        <v>5911</v>
      </c>
      <c r="D286" s="897" t="s">
        <v>5316</v>
      </c>
      <c r="E286" s="897" t="s">
        <v>5317</v>
      </c>
      <c r="F286" s="886">
        <v>209</v>
      </c>
      <c r="G286" s="887" t="s">
        <v>4012</v>
      </c>
      <c r="H286" s="888">
        <v>765.8</v>
      </c>
      <c r="I286" s="888">
        <v>63.82</v>
      </c>
      <c r="J286" s="887" t="s">
        <v>4713</v>
      </c>
      <c r="K286" s="892" t="s">
        <v>5305</v>
      </c>
      <c r="L286" s="887" t="s">
        <v>5913</v>
      </c>
      <c r="N286" s="890">
        <v>199</v>
      </c>
      <c r="O286" s="890">
        <v>209</v>
      </c>
      <c r="P286" s="889">
        <v>308</v>
      </c>
      <c r="Q286" s="891" t="s">
        <v>4012</v>
      </c>
      <c r="R286" s="890" t="b">
        <v>1</v>
      </c>
      <c r="S286" s="889">
        <v>308</v>
      </c>
      <c r="U286" s="889">
        <v>324</v>
      </c>
      <c r="X286" s="891"/>
    </row>
    <row r="287" spans="1:24" ht="75">
      <c r="A287" s="1325">
        <v>273</v>
      </c>
      <c r="B287" s="883" t="s">
        <v>5303</v>
      </c>
      <c r="C287" s="884" t="s">
        <v>5911</v>
      </c>
      <c r="D287" s="897" t="s">
        <v>5318</v>
      </c>
      <c r="E287" s="897" t="s">
        <v>5319</v>
      </c>
      <c r="F287" s="886">
        <v>438</v>
      </c>
      <c r="G287" s="887" t="s">
        <v>4012</v>
      </c>
      <c r="H287" s="888">
        <v>765.8</v>
      </c>
      <c r="I287" s="888">
        <v>63.82</v>
      </c>
      <c r="J287" s="887" t="s">
        <v>4713</v>
      </c>
      <c r="K287" s="892" t="s">
        <v>5305</v>
      </c>
      <c r="L287" s="887" t="s">
        <v>5913</v>
      </c>
      <c r="N287" s="890">
        <v>481</v>
      </c>
      <c r="O287" s="890">
        <v>438</v>
      </c>
      <c r="P287" s="889">
        <v>309</v>
      </c>
      <c r="Q287" s="891" t="s">
        <v>4012</v>
      </c>
      <c r="R287" s="890" t="b">
        <v>1</v>
      </c>
      <c r="S287" s="889">
        <v>309</v>
      </c>
      <c r="U287" s="889">
        <v>325</v>
      </c>
      <c r="X287" s="891"/>
    </row>
    <row r="288" spans="1:24" ht="60">
      <c r="A288" s="1325">
        <v>274</v>
      </c>
      <c r="B288" s="883" t="s">
        <v>5303</v>
      </c>
      <c r="C288" s="884" t="s">
        <v>5911</v>
      </c>
      <c r="D288" s="897" t="s">
        <v>5320</v>
      </c>
      <c r="E288" s="897" t="s">
        <v>5321</v>
      </c>
      <c r="F288" s="886">
        <v>434</v>
      </c>
      <c r="G288" s="887" t="s">
        <v>4012</v>
      </c>
      <c r="H288" s="888">
        <v>765.8</v>
      </c>
      <c r="I288" s="888">
        <v>63.82</v>
      </c>
      <c r="J288" s="887" t="s">
        <v>4713</v>
      </c>
      <c r="K288" s="892" t="s">
        <v>5305</v>
      </c>
      <c r="L288" s="887" t="s">
        <v>5913</v>
      </c>
      <c r="N288" s="890">
        <v>505</v>
      </c>
      <c r="O288" s="890">
        <v>436</v>
      </c>
      <c r="P288" s="889">
        <v>310</v>
      </c>
      <c r="Q288" s="891" t="s">
        <v>4012</v>
      </c>
      <c r="R288" s="890" t="b">
        <v>1</v>
      </c>
      <c r="S288" s="889">
        <v>310</v>
      </c>
      <c r="U288" s="889">
        <v>326</v>
      </c>
      <c r="X288" s="891"/>
    </row>
    <row r="289" spans="1:24" ht="45">
      <c r="A289" s="1325">
        <v>275</v>
      </c>
      <c r="B289" s="883" t="s">
        <v>5303</v>
      </c>
      <c r="C289" s="884" t="s">
        <v>5911</v>
      </c>
      <c r="D289" s="897" t="s">
        <v>5322</v>
      </c>
      <c r="E289" s="897" t="s">
        <v>5323</v>
      </c>
      <c r="F289" s="886">
        <v>469</v>
      </c>
      <c r="G289" s="887" t="s">
        <v>4012</v>
      </c>
      <c r="H289" s="888">
        <v>765.8</v>
      </c>
      <c r="I289" s="888">
        <v>63.82</v>
      </c>
      <c r="J289" s="887" t="s">
        <v>4713</v>
      </c>
      <c r="K289" s="892" t="s">
        <v>5305</v>
      </c>
      <c r="L289" s="887" t="s">
        <v>5913</v>
      </c>
      <c r="N289" s="890">
        <v>350</v>
      </c>
      <c r="O289" s="890">
        <v>469</v>
      </c>
      <c r="P289" s="889">
        <v>311</v>
      </c>
      <c r="Q289" s="891" t="s">
        <v>4012</v>
      </c>
      <c r="R289" s="890" t="b">
        <v>1</v>
      </c>
      <c r="S289" s="889">
        <v>311</v>
      </c>
      <c r="U289" s="889">
        <v>327</v>
      </c>
      <c r="X289" s="891"/>
    </row>
    <row r="290" spans="1:24" ht="75">
      <c r="A290" s="1325">
        <v>276</v>
      </c>
      <c r="B290" s="883" t="s">
        <v>5303</v>
      </c>
      <c r="C290" s="884" t="s">
        <v>5911</v>
      </c>
      <c r="D290" s="897" t="s">
        <v>5324</v>
      </c>
      <c r="E290" s="905" t="s">
        <v>6027</v>
      </c>
      <c r="F290" s="886">
        <v>1151</v>
      </c>
      <c r="G290" s="887" t="s">
        <v>4013</v>
      </c>
      <c r="H290" s="888">
        <v>1213.0999999999999</v>
      </c>
      <c r="I290" s="888">
        <v>101.09</v>
      </c>
      <c r="J290" s="887" t="s">
        <v>4713</v>
      </c>
      <c r="K290" s="892" t="s">
        <v>5305</v>
      </c>
      <c r="L290" s="887" t="s">
        <v>5913</v>
      </c>
      <c r="N290" s="890">
        <v>1194</v>
      </c>
      <c r="O290" s="890">
        <v>1151</v>
      </c>
      <c r="P290" s="889">
        <v>312</v>
      </c>
      <c r="Q290" s="890" t="s">
        <v>4013</v>
      </c>
      <c r="R290" s="890" t="b">
        <v>1</v>
      </c>
      <c r="S290" s="889">
        <v>312</v>
      </c>
      <c r="U290" s="889">
        <v>328</v>
      </c>
      <c r="X290" s="891"/>
    </row>
    <row r="291" spans="1:24" ht="60">
      <c r="A291" s="1325">
        <v>277</v>
      </c>
      <c r="B291" s="883" t="s">
        <v>5303</v>
      </c>
      <c r="C291" s="884" t="s">
        <v>5911</v>
      </c>
      <c r="D291" s="897" t="s">
        <v>5326</v>
      </c>
      <c r="E291" s="897" t="s">
        <v>5327</v>
      </c>
      <c r="F291" s="886">
        <v>182</v>
      </c>
      <c r="G291" s="887" t="s">
        <v>4012</v>
      </c>
      <c r="H291" s="888">
        <v>765.8</v>
      </c>
      <c r="I291" s="888">
        <v>63.82</v>
      </c>
      <c r="J291" s="887" t="s">
        <v>4713</v>
      </c>
      <c r="K291" s="892" t="s">
        <v>5305</v>
      </c>
      <c r="L291" s="887" t="s">
        <v>5913</v>
      </c>
      <c r="N291" s="890">
        <v>232</v>
      </c>
      <c r="O291" s="890">
        <v>183</v>
      </c>
      <c r="P291" s="889">
        <v>313</v>
      </c>
      <c r="Q291" s="891" t="s">
        <v>4012</v>
      </c>
      <c r="R291" s="890" t="b">
        <v>1</v>
      </c>
      <c r="S291" s="889">
        <v>313</v>
      </c>
      <c r="U291" s="889">
        <v>329</v>
      </c>
      <c r="X291" s="891"/>
    </row>
    <row r="292" spans="1:24" ht="45">
      <c r="A292" s="1325">
        <v>278</v>
      </c>
      <c r="B292" s="883" t="s">
        <v>5303</v>
      </c>
      <c r="C292" s="884" t="s">
        <v>5911</v>
      </c>
      <c r="D292" s="897" t="s">
        <v>5328</v>
      </c>
      <c r="E292" s="897" t="s">
        <v>5329</v>
      </c>
      <c r="F292" s="886">
        <v>235</v>
      </c>
      <c r="G292" s="887" t="s">
        <v>4012</v>
      </c>
      <c r="H292" s="888">
        <v>765.8</v>
      </c>
      <c r="I292" s="888">
        <v>63.82</v>
      </c>
      <c r="J292" s="887" t="s">
        <v>4713</v>
      </c>
      <c r="K292" s="892" t="s">
        <v>5305</v>
      </c>
      <c r="L292" s="887" t="s">
        <v>5913</v>
      </c>
      <c r="N292" s="890">
        <v>232</v>
      </c>
      <c r="O292" s="890">
        <v>235</v>
      </c>
      <c r="P292" s="889">
        <v>314</v>
      </c>
      <c r="Q292" s="891" t="s">
        <v>4012</v>
      </c>
      <c r="R292" s="890" t="b">
        <v>1</v>
      </c>
      <c r="S292" s="889">
        <v>314</v>
      </c>
      <c r="U292" s="889">
        <v>330</v>
      </c>
      <c r="X292" s="891"/>
    </row>
    <row r="293" spans="1:24" ht="45">
      <c r="A293" s="1325">
        <v>279</v>
      </c>
      <c r="B293" s="883" t="s">
        <v>5303</v>
      </c>
      <c r="C293" s="884" t="s">
        <v>5911</v>
      </c>
      <c r="D293" s="897" t="s">
        <v>5330</v>
      </c>
      <c r="E293" s="897" t="s">
        <v>5331</v>
      </c>
      <c r="F293" s="886">
        <v>479</v>
      </c>
      <c r="G293" s="887" t="s">
        <v>4012</v>
      </c>
      <c r="H293" s="888">
        <v>765.8</v>
      </c>
      <c r="I293" s="888">
        <v>63.82</v>
      </c>
      <c r="J293" s="887" t="s">
        <v>4713</v>
      </c>
      <c r="K293" s="892" t="s">
        <v>5305</v>
      </c>
      <c r="L293" s="887" t="s">
        <v>5913</v>
      </c>
      <c r="N293" s="890">
        <v>613</v>
      </c>
      <c r="O293" s="890">
        <v>479</v>
      </c>
      <c r="P293" s="889">
        <v>315</v>
      </c>
      <c r="Q293" s="891" t="s">
        <v>4012</v>
      </c>
      <c r="R293" s="890" t="b">
        <v>1</v>
      </c>
      <c r="S293" s="889">
        <v>315</v>
      </c>
      <c r="U293" s="889">
        <v>331</v>
      </c>
      <c r="X293" s="891"/>
    </row>
    <row r="294" spans="1:24" ht="45">
      <c r="A294" s="1325">
        <v>280</v>
      </c>
      <c r="B294" s="883" t="s">
        <v>5303</v>
      </c>
      <c r="C294" s="884" t="s">
        <v>5911</v>
      </c>
      <c r="D294" s="897" t="s">
        <v>5332</v>
      </c>
      <c r="E294" s="897" t="s">
        <v>5930</v>
      </c>
      <c r="F294" s="886">
        <v>100</v>
      </c>
      <c r="G294" s="887" t="s">
        <v>4012</v>
      </c>
      <c r="H294" s="888">
        <v>765.8</v>
      </c>
      <c r="I294" s="888">
        <v>63.82</v>
      </c>
      <c r="J294" s="887" t="s">
        <v>4713</v>
      </c>
      <c r="K294" s="892" t="s">
        <v>5305</v>
      </c>
      <c r="L294" s="887" t="s">
        <v>5913</v>
      </c>
      <c r="N294" s="890">
        <v>123</v>
      </c>
      <c r="O294" s="890">
        <v>100</v>
      </c>
      <c r="P294" s="889">
        <v>316</v>
      </c>
      <c r="Q294" s="891" t="s">
        <v>4012</v>
      </c>
      <c r="R294" s="890" t="b">
        <v>1</v>
      </c>
      <c r="S294" s="889">
        <v>316</v>
      </c>
      <c r="U294" s="889">
        <v>332</v>
      </c>
      <c r="X294" s="891"/>
    </row>
    <row r="295" spans="1:24" ht="60">
      <c r="A295" s="1325">
        <v>281</v>
      </c>
      <c r="B295" s="883" t="s">
        <v>5303</v>
      </c>
      <c r="C295" s="884" t="s">
        <v>5911</v>
      </c>
      <c r="D295" s="897" t="s">
        <v>5333</v>
      </c>
      <c r="E295" s="897" t="s">
        <v>5334</v>
      </c>
      <c r="F295" s="886">
        <v>742</v>
      </c>
      <c r="G295" s="887" t="s">
        <v>4012</v>
      </c>
      <c r="H295" s="888">
        <v>765.8</v>
      </c>
      <c r="I295" s="888">
        <v>63.82</v>
      </c>
      <c r="J295" s="887" t="s">
        <v>4713</v>
      </c>
      <c r="K295" s="892" t="s">
        <v>5305</v>
      </c>
      <c r="L295" s="887" t="s">
        <v>5913</v>
      </c>
      <c r="N295" s="890">
        <v>776</v>
      </c>
      <c r="O295" s="890">
        <v>742</v>
      </c>
      <c r="P295" s="889">
        <v>317</v>
      </c>
      <c r="Q295" s="891" t="s">
        <v>4012</v>
      </c>
      <c r="R295" s="890" t="b">
        <v>1</v>
      </c>
      <c r="S295" s="889">
        <v>317</v>
      </c>
      <c r="U295" s="889">
        <v>333</v>
      </c>
      <c r="X295" s="891"/>
    </row>
    <row r="296" spans="1:24" ht="45">
      <c r="A296" s="1325">
        <v>282</v>
      </c>
      <c r="B296" s="883" t="s">
        <v>5303</v>
      </c>
      <c r="C296" s="884" t="s">
        <v>5911</v>
      </c>
      <c r="D296" s="897" t="s">
        <v>5335</v>
      </c>
      <c r="E296" s="897" t="s">
        <v>5336</v>
      </c>
      <c r="F296" s="886">
        <v>234</v>
      </c>
      <c r="G296" s="887" t="s">
        <v>4012</v>
      </c>
      <c r="H296" s="888">
        <v>765.8</v>
      </c>
      <c r="I296" s="888">
        <v>63.82</v>
      </c>
      <c r="J296" s="887" t="s">
        <v>4713</v>
      </c>
      <c r="K296" s="892" t="s">
        <v>5305</v>
      </c>
      <c r="L296" s="887" t="s">
        <v>5913</v>
      </c>
      <c r="N296" s="890">
        <v>212</v>
      </c>
      <c r="O296" s="890">
        <v>232</v>
      </c>
      <c r="P296" s="889">
        <v>318</v>
      </c>
      <c r="Q296" s="891" t="s">
        <v>4012</v>
      </c>
      <c r="R296" s="890" t="b">
        <v>1</v>
      </c>
      <c r="S296" s="889">
        <v>318</v>
      </c>
      <c r="U296" s="889">
        <v>334</v>
      </c>
      <c r="X296" s="891"/>
    </row>
    <row r="297" spans="1:24" ht="60">
      <c r="A297" s="1325">
        <v>283</v>
      </c>
      <c r="B297" s="883" t="s">
        <v>5303</v>
      </c>
      <c r="C297" s="884" t="s">
        <v>5911</v>
      </c>
      <c r="D297" s="897" t="s">
        <v>5339</v>
      </c>
      <c r="E297" s="905" t="s">
        <v>6028</v>
      </c>
      <c r="F297" s="886">
        <v>1045</v>
      </c>
      <c r="G297" s="887" t="s">
        <v>4013</v>
      </c>
      <c r="H297" s="888">
        <v>1213.0999999999999</v>
      </c>
      <c r="I297" s="888">
        <v>101.09</v>
      </c>
      <c r="J297" s="887" t="s">
        <v>4713</v>
      </c>
      <c r="K297" s="892" t="s">
        <v>5305</v>
      </c>
      <c r="L297" s="887" t="s">
        <v>5913</v>
      </c>
      <c r="N297" s="890">
        <v>1313</v>
      </c>
      <c r="O297" s="890">
        <v>1043</v>
      </c>
      <c r="P297" s="889">
        <v>320</v>
      </c>
      <c r="Q297" s="890" t="s">
        <v>4013</v>
      </c>
      <c r="R297" s="890" t="b">
        <v>1</v>
      </c>
      <c r="S297" s="889">
        <v>320</v>
      </c>
      <c r="U297" s="889">
        <v>337</v>
      </c>
      <c r="X297" s="891"/>
    </row>
    <row r="298" spans="1:24" ht="45">
      <c r="A298" s="1325">
        <v>284</v>
      </c>
      <c r="B298" s="883" t="s">
        <v>5303</v>
      </c>
      <c r="C298" s="884" t="s">
        <v>5911</v>
      </c>
      <c r="D298" s="897" t="s">
        <v>5341</v>
      </c>
      <c r="E298" s="897" t="s">
        <v>5342</v>
      </c>
      <c r="F298" s="886">
        <v>839</v>
      </c>
      <c r="G298" s="887" t="s">
        <v>4012</v>
      </c>
      <c r="H298" s="888">
        <v>765.8</v>
      </c>
      <c r="I298" s="888">
        <v>63.82</v>
      </c>
      <c r="J298" s="887" t="s">
        <v>4713</v>
      </c>
      <c r="K298" s="892" t="s">
        <v>5305</v>
      </c>
      <c r="L298" s="887" t="s">
        <v>5913</v>
      </c>
      <c r="N298" s="890">
        <v>851</v>
      </c>
      <c r="O298" s="890">
        <v>838</v>
      </c>
      <c r="P298" s="889">
        <v>321</v>
      </c>
      <c r="Q298" s="891" t="s">
        <v>4012</v>
      </c>
      <c r="R298" s="890" t="b">
        <v>1</v>
      </c>
      <c r="S298" s="889">
        <v>321</v>
      </c>
      <c r="U298" s="889">
        <v>338</v>
      </c>
      <c r="X298" s="891"/>
    </row>
    <row r="299" spans="1:24" ht="45">
      <c r="A299" s="1325">
        <v>285</v>
      </c>
      <c r="B299" s="883" t="s">
        <v>5303</v>
      </c>
      <c r="C299" s="884" t="s">
        <v>5911</v>
      </c>
      <c r="D299" s="897" t="s">
        <v>5049</v>
      </c>
      <c r="E299" s="897" t="s">
        <v>5343</v>
      </c>
      <c r="F299" s="886">
        <v>578</v>
      </c>
      <c r="G299" s="887" t="s">
        <v>4012</v>
      </c>
      <c r="H299" s="888">
        <v>765.8</v>
      </c>
      <c r="I299" s="888">
        <v>63.82</v>
      </c>
      <c r="J299" s="887" t="s">
        <v>4713</v>
      </c>
      <c r="K299" s="892" t="s">
        <v>5305</v>
      </c>
      <c r="L299" s="887" t="s">
        <v>5913</v>
      </c>
      <c r="N299" s="890">
        <v>680</v>
      </c>
      <c r="O299" s="890">
        <v>577</v>
      </c>
      <c r="P299" s="889">
        <v>322</v>
      </c>
      <c r="Q299" s="891" t="s">
        <v>4012</v>
      </c>
      <c r="R299" s="890" t="b">
        <v>1</v>
      </c>
      <c r="S299" s="889">
        <v>322</v>
      </c>
      <c r="U299" s="889">
        <v>339</v>
      </c>
      <c r="X299" s="891"/>
    </row>
    <row r="300" spans="1:24" ht="45">
      <c r="A300" s="1325">
        <v>286</v>
      </c>
      <c r="B300" s="883" t="s">
        <v>5344</v>
      </c>
      <c r="C300" s="884" t="s">
        <v>5911</v>
      </c>
      <c r="D300" s="897" t="s">
        <v>5345</v>
      </c>
      <c r="E300" s="885" t="s">
        <v>5346</v>
      </c>
      <c r="F300" s="886">
        <v>167</v>
      </c>
      <c r="G300" s="887" t="s">
        <v>4012</v>
      </c>
      <c r="H300" s="888">
        <v>765.8</v>
      </c>
      <c r="I300" s="888">
        <v>63.82</v>
      </c>
      <c r="J300" s="887" t="s">
        <v>4713</v>
      </c>
      <c r="K300" s="892" t="s">
        <v>5347</v>
      </c>
      <c r="L300" s="887" t="s">
        <v>5913</v>
      </c>
      <c r="N300" s="890">
        <v>205</v>
      </c>
      <c r="O300" s="890">
        <v>167</v>
      </c>
      <c r="P300" s="889">
        <v>323</v>
      </c>
      <c r="Q300" s="891" t="s">
        <v>4012</v>
      </c>
      <c r="R300" s="890" t="b">
        <v>1</v>
      </c>
      <c r="S300" s="889">
        <v>323</v>
      </c>
      <c r="U300" s="889">
        <v>340</v>
      </c>
      <c r="X300" s="891"/>
    </row>
    <row r="301" spans="1:24" ht="30">
      <c r="A301" s="1325">
        <v>287</v>
      </c>
      <c r="B301" s="883" t="s">
        <v>5344</v>
      </c>
      <c r="C301" s="884" t="s">
        <v>5911</v>
      </c>
      <c r="D301" s="897" t="s">
        <v>5350</v>
      </c>
      <c r="E301" s="885" t="s">
        <v>5351</v>
      </c>
      <c r="F301" s="886">
        <v>111</v>
      </c>
      <c r="G301" s="887" t="s">
        <v>4012</v>
      </c>
      <c r="H301" s="888">
        <v>765.8</v>
      </c>
      <c r="I301" s="888">
        <v>63.82</v>
      </c>
      <c r="J301" s="887" t="s">
        <v>4713</v>
      </c>
      <c r="K301" s="892" t="s">
        <v>5347</v>
      </c>
      <c r="L301" s="887" t="s">
        <v>5913</v>
      </c>
      <c r="N301" s="890">
        <v>133</v>
      </c>
      <c r="O301" s="890">
        <v>111</v>
      </c>
      <c r="P301" s="889">
        <v>325</v>
      </c>
      <c r="Q301" s="891" t="s">
        <v>4012</v>
      </c>
      <c r="R301" s="890" t="b">
        <v>1</v>
      </c>
      <c r="S301" s="889">
        <v>325</v>
      </c>
      <c r="U301" s="889">
        <v>342</v>
      </c>
      <c r="X301" s="891"/>
    </row>
    <row r="302" spans="1:24" ht="30">
      <c r="A302" s="1325">
        <v>288</v>
      </c>
      <c r="B302" s="883" t="s">
        <v>5344</v>
      </c>
      <c r="C302" s="884" t="s">
        <v>5911</v>
      </c>
      <c r="D302" s="897" t="s">
        <v>5352</v>
      </c>
      <c r="E302" s="885" t="s">
        <v>5353</v>
      </c>
      <c r="F302" s="886">
        <v>295</v>
      </c>
      <c r="G302" s="887" t="s">
        <v>4012</v>
      </c>
      <c r="H302" s="888">
        <v>765.8</v>
      </c>
      <c r="I302" s="888">
        <v>63.82</v>
      </c>
      <c r="J302" s="887" t="s">
        <v>4713</v>
      </c>
      <c r="K302" s="892" t="s">
        <v>5347</v>
      </c>
      <c r="L302" s="887" t="s">
        <v>5913</v>
      </c>
      <c r="N302" s="890">
        <v>370</v>
      </c>
      <c r="O302" s="890">
        <v>293</v>
      </c>
      <c r="P302" s="889">
        <v>326</v>
      </c>
      <c r="Q302" s="891" t="s">
        <v>4012</v>
      </c>
      <c r="R302" s="890" t="b">
        <v>1</v>
      </c>
      <c r="S302" s="889">
        <v>326</v>
      </c>
      <c r="U302" s="889">
        <v>343</v>
      </c>
      <c r="X302" s="891"/>
    </row>
    <row r="303" spans="1:24" ht="30">
      <c r="A303" s="1325">
        <v>289</v>
      </c>
      <c r="B303" s="883" t="s">
        <v>5344</v>
      </c>
      <c r="C303" s="884" t="s">
        <v>5911</v>
      </c>
      <c r="D303" s="897" t="s">
        <v>5354</v>
      </c>
      <c r="E303" s="885" t="s">
        <v>5355</v>
      </c>
      <c r="F303" s="886">
        <v>183</v>
      </c>
      <c r="G303" s="887" t="s">
        <v>4012</v>
      </c>
      <c r="H303" s="888">
        <v>765.8</v>
      </c>
      <c r="I303" s="888">
        <v>63.82</v>
      </c>
      <c r="J303" s="887" t="s">
        <v>4713</v>
      </c>
      <c r="K303" s="892" t="s">
        <v>5347</v>
      </c>
      <c r="L303" s="887" t="s">
        <v>5913</v>
      </c>
      <c r="N303" s="890">
        <v>320</v>
      </c>
      <c r="O303" s="890">
        <v>183</v>
      </c>
      <c r="P303" s="889">
        <v>327</v>
      </c>
      <c r="Q303" s="891" t="s">
        <v>4012</v>
      </c>
      <c r="R303" s="890" t="b">
        <v>1</v>
      </c>
      <c r="S303" s="889">
        <v>327</v>
      </c>
      <c r="U303" s="889">
        <v>344</v>
      </c>
      <c r="X303" s="891"/>
    </row>
    <row r="304" spans="1:24" ht="30">
      <c r="A304" s="1325">
        <v>290</v>
      </c>
      <c r="B304" s="883" t="s">
        <v>5344</v>
      </c>
      <c r="C304" s="884" t="s">
        <v>5911</v>
      </c>
      <c r="D304" s="897" t="s">
        <v>5356</v>
      </c>
      <c r="E304" s="885" t="s">
        <v>5931</v>
      </c>
      <c r="F304" s="886">
        <v>386</v>
      </c>
      <c r="G304" s="887" t="s">
        <v>4012</v>
      </c>
      <c r="H304" s="888">
        <v>765.8</v>
      </c>
      <c r="I304" s="888">
        <v>63.82</v>
      </c>
      <c r="J304" s="887" t="s">
        <v>4713</v>
      </c>
      <c r="K304" s="892" t="s">
        <v>5347</v>
      </c>
      <c r="L304" s="887" t="s">
        <v>5913</v>
      </c>
      <c r="N304" s="890">
        <v>473</v>
      </c>
      <c r="O304" s="890">
        <v>385</v>
      </c>
      <c r="P304" s="889">
        <v>328</v>
      </c>
      <c r="Q304" s="891" t="s">
        <v>4012</v>
      </c>
      <c r="R304" s="890" t="b">
        <v>1</v>
      </c>
      <c r="S304" s="889">
        <v>328</v>
      </c>
      <c r="U304" s="889">
        <v>345</v>
      </c>
      <c r="X304" s="891"/>
    </row>
    <row r="305" spans="1:24" ht="30">
      <c r="A305" s="1325">
        <v>291</v>
      </c>
      <c r="B305" s="883" t="s">
        <v>5344</v>
      </c>
      <c r="C305" s="884" t="s">
        <v>5911</v>
      </c>
      <c r="D305" s="897" t="s">
        <v>5357</v>
      </c>
      <c r="E305" s="885" t="s">
        <v>5358</v>
      </c>
      <c r="F305" s="886">
        <v>201</v>
      </c>
      <c r="G305" s="887" t="s">
        <v>4012</v>
      </c>
      <c r="H305" s="888">
        <v>765.8</v>
      </c>
      <c r="I305" s="888">
        <v>63.82</v>
      </c>
      <c r="J305" s="887" t="s">
        <v>4713</v>
      </c>
      <c r="K305" s="892" t="s">
        <v>5347</v>
      </c>
      <c r="L305" s="887" t="s">
        <v>5913</v>
      </c>
      <c r="N305" s="890">
        <v>308</v>
      </c>
      <c r="O305" s="890">
        <v>200</v>
      </c>
      <c r="P305" s="889">
        <v>329</v>
      </c>
      <c r="Q305" s="891" t="s">
        <v>4012</v>
      </c>
      <c r="R305" s="890" t="b">
        <v>1</v>
      </c>
      <c r="S305" s="889">
        <v>329</v>
      </c>
      <c r="U305" s="889">
        <v>346</v>
      </c>
      <c r="X305" s="891"/>
    </row>
    <row r="306" spans="1:24" ht="30">
      <c r="A306" s="1325">
        <v>292</v>
      </c>
      <c r="B306" s="883" t="s">
        <v>5344</v>
      </c>
      <c r="C306" s="884" t="s">
        <v>5911</v>
      </c>
      <c r="D306" s="897" t="s">
        <v>5359</v>
      </c>
      <c r="E306" s="885" t="s">
        <v>5360</v>
      </c>
      <c r="F306" s="886">
        <v>310</v>
      </c>
      <c r="G306" s="887" t="s">
        <v>4012</v>
      </c>
      <c r="H306" s="888">
        <v>765.8</v>
      </c>
      <c r="I306" s="888">
        <v>63.82</v>
      </c>
      <c r="J306" s="887" t="s">
        <v>4713</v>
      </c>
      <c r="K306" s="892" t="s">
        <v>5347</v>
      </c>
      <c r="L306" s="887" t="s">
        <v>5913</v>
      </c>
      <c r="N306" s="890">
        <v>347</v>
      </c>
      <c r="O306" s="890">
        <v>308</v>
      </c>
      <c r="P306" s="889">
        <v>330</v>
      </c>
      <c r="Q306" s="891" t="s">
        <v>4012</v>
      </c>
      <c r="R306" s="890" t="b">
        <v>1</v>
      </c>
      <c r="S306" s="889">
        <v>330</v>
      </c>
      <c r="U306" s="889">
        <v>347</v>
      </c>
      <c r="X306" s="891"/>
    </row>
    <row r="307" spans="1:24" ht="30">
      <c r="A307" s="1325">
        <v>293</v>
      </c>
      <c r="B307" s="883" t="s">
        <v>5344</v>
      </c>
      <c r="C307" s="884" t="s">
        <v>5911</v>
      </c>
      <c r="D307" s="897" t="s">
        <v>5361</v>
      </c>
      <c r="E307" s="885" t="s">
        <v>5362</v>
      </c>
      <c r="F307" s="886">
        <v>405</v>
      </c>
      <c r="G307" s="887" t="s">
        <v>4012</v>
      </c>
      <c r="H307" s="888">
        <v>765.8</v>
      </c>
      <c r="I307" s="888">
        <v>63.82</v>
      </c>
      <c r="J307" s="887" t="s">
        <v>4713</v>
      </c>
      <c r="K307" s="892" t="s">
        <v>5347</v>
      </c>
      <c r="L307" s="887" t="s">
        <v>5913</v>
      </c>
      <c r="N307" s="890">
        <v>359</v>
      </c>
      <c r="O307" s="890">
        <v>405</v>
      </c>
      <c r="P307" s="889">
        <v>331</v>
      </c>
      <c r="Q307" s="891" t="s">
        <v>4012</v>
      </c>
      <c r="R307" s="890" t="b">
        <v>1</v>
      </c>
      <c r="S307" s="889">
        <v>331</v>
      </c>
      <c r="U307" s="889">
        <v>348</v>
      </c>
      <c r="X307" s="891"/>
    </row>
    <row r="308" spans="1:24" ht="30">
      <c r="A308" s="1325">
        <v>294</v>
      </c>
      <c r="B308" s="883" t="s">
        <v>5344</v>
      </c>
      <c r="C308" s="884" t="s">
        <v>5911</v>
      </c>
      <c r="D308" s="897" t="s">
        <v>5363</v>
      </c>
      <c r="E308" s="885" t="s">
        <v>5364</v>
      </c>
      <c r="F308" s="886">
        <v>213</v>
      </c>
      <c r="G308" s="887" t="s">
        <v>4012</v>
      </c>
      <c r="H308" s="888">
        <v>765.8</v>
      </c>
      <c r="I308" s="888">
        <v>63.82</v>
      </c>
      <c r="J308" s="887" t="s">
        <v>4713</v>
      </c>
      <c r="K308" s="892" t="s">
        <v>5347</v>
      </c>
      <c r="L308" s="887" t="s">
        <v>5913</v>
      </c>
      <c r="N308" s="890">
        <v>216</v>
      </c>
      <c r="O308" s="890">
        <v>212</v>
      </c>
      <c r="P308" s="889">
        <v>332</v>
      </c>
      <c r="Q308" s="891" t="s">
        <v>4012</v>
      </c>
      <c r="R308" s="890" t="b">
        <v>1</v>
      </c>
      <c r="S308" s="889">
        <v>332</v>
      </c>
      <c r="U308" s="889">
        <v>349</v>
      </c>
      <c r="X308" s="891"/>
    </row>
    <row r="309" spans="1:24" ht="30">
      <c r="A309" s="1325">
        <v>295</v>
      </c>
      <c r="B309" s="883" t="s">
        <v>5344</v>
      </c>
      <c r="C309" s="884" t="s">
        <v>5911</v>
      </c>
      <c r="D309" s="897" t="s">
        <v>5365</v>
      </c>
      <c r="E309" s="885" t="s">
        <v>5366</v>
      </c>
      <c r="F309" s="886">
        <v>502</v>
      </c>
      <c r="G309" s="887" t="s">
        <v>4012</v>
      </c>
      <c r="H309" s="888">
        <v>765.8</v>
      </c>
      <c r="I309" s="888">
        <v>63.82</v>
      </c>
      <c r="J309" s="887" t="s">
        <v>4713</v>
      </c>
      <c r="K309" s="892" t="s">
        <v>5347</v>
      </c>
      <c r="L309" s="887" t="s">
        <v>5913</v>
      </c>
      <c r="N309" s="890">
        <v>706</v>
      </c>
      <c r="O309" s="890">
        <v>502</v>
      </c>
      <c r="P309" s="889">
        <v>333</v>
      </c>
      <c r="Q309" s="891" t="s">
        <v>4012</v>
      </c>
      <c r="R309" s="890" t="b">
        <v>1</v>
      </c>
      <c r="S309" s="889">
        <v>333</v>
      </c>
      <c r="U309" s="889">
        <v>350</v>
      </c>
      <c r="X309" s="891"/>
    </row>
    <row r="310" spans="1:24" ht="30">
      <c r="A310" s="1325">
        <v>296</v>
      </c>
      <c r="B310" s="883" t="s">
        <v>5344</v>
      </c>
      <c r="C310" s="884" t="s">
        <v>5911</v>
      </c>
      <c r="D310" s="897" t="s">
        <v>5367</v>
      </c>
      <c r="E310" s="885" t="s">
        <v>5368</v>
      </c>
      <c r="F310" s="886">
        <v>344</v>
      </c>
      <c r="G310" s="887" t="s">
        <v>4012</v>
      </c>
      <c r="H310" s="888">
        <v>765.8</v>
      </c>
      <c r="I310" s="888">
        <v>63.82</v>
      </c>
      <c r="J310" s="887" t="s">
        <v>4713</v>
      </c>
      <c r="K310" s="892" t="s">
        <v>5347</v>
      </c>
      <c r="L310" s="887" t="s">
        <v>5913</v>
      </c>
      <c r="N310" s="890">
        <v>317</v>
      </c>
      <c r="O310" s="890">
        <v>344</v>
      </c>
      <c r="P310" s="889">
        <v>334</v>
      </c>
      <c r="Q310" s="891" t="s">
        <v>4012</v>
      </c>
      <c r="R310" s="890" t="b">
        <v>1</v>
      </c>
      <c r="S310" s="889">
        <v>334</v>
      </c>
      <c r="U310" s="889">
        <v>351</v>
      </c>
      <c r="X310" s="891"/>
    </row>
    <row r="311" spans="1:24" ht="30">
      <c r="A311" s="1325">
        <v>297</v>
      </c>
      <c r="B311" s="883" t="s">
        <v>5344</v>
      </c>
      <c r="C311" s="884" t="s">
        <v>5911</v>
      </c>
      <c r="D311" s="897" t="s">
        <v>5369</v>
      </c>
      <c r="E311" s="885" t="s">
        <v>5370</v>
      </c>
      <c r="F311" s="886">
        <v>782</v>
      </c>
      <c r="G311" s="887" t="s">
        <v>4012</v>
      </c>
      <c r="H311" s="888">
        <v>765.8</v>
      </c>
      <c r="I311" s="888">
        <v>63.82</v>
      </c>
      <c r="J311" s="887" t="s">
        <v>4713</v>
      </c>
      <c r="K311" s="892" t="s">
        <v>5347</v>
      </c>
      <c r="L311" s="887" t="s">
        <v>5913</v>
      </c>
      <c r="N311" s="890">
        <v>814</v>
      </c>
      <c r="O311" s="890">
        <v>781</v>
      </c>
      <c r="P311" s="889">
        <v>335</v>
      </c>
      <c r="Q311" s="891" t="s">
        <v>4012</v>
      </c>
      <c r="R311" s="890" t="b">
        <v>1</v>
      </c>
      <c r="S311" s="889">
        <v>335</v>
      </c>
      <c r="U311" s="889">
        <v>352</v>
      </c>
      <c r="X311" s="891"/>
    </row>
    <row r="312" spans="1:24" ht="30">
      <c r="A312" s="1325">
        <v>298</v>
      </c>
      <c r="B312" s="883" t="s">
        <v>5344</v>
      </c>
      <c r="C312" s="884" t="s">
        <v>5911</v>
      </c>
      <c r="D312" s="897" t="s">
        <v>5371</v>
      </c>
      <c r="E312" s="885" t="s">
        <v>5372</v>
      </c>
      <c r="F312" s="886">
        <v>245</v>
      </c>
      <c r="G312" s="887" t="s">
        <v>4012</v>
      </c>
      <c r="H312" s="888">
        <v>765.8</v>
      </c>
      <c r="I312" s="888">
        <v>63.82</v>
      </c>
      <c r="J312" s="887" t="s">
        <v>4713</v>
      </c>
      <c r="K312" s="892" t="s">
        <v>5347</v>
      </c>
      <c r="L312" s="887" t="s">
        <v>5913</v>
      </c>
      <c r="N312" s="890">
        <v>314</v>
      </c>
      <c r="O312" s="890">
        <v>245</v>
      </c>
      <c r="P312" s="889">
        <v>336</v>
      </c>
      <c r="Q312" s="891" t="s">
        <v>4012</v>
      </c>
      <c r="R312" s="890" t="b">
        <v>1</v>
      </c>
      <c r="S312" s="889">
        <v>336</v>
      </c>
      <c r="U312" s="889">
        <v>353</v>
      </c>
      <c r="X312" s="891"/>
    </row>
    <row r="313" spans="1:24" ht="30">
      <c r="A313" s="1325">
        <v>299</v>
      </c>
      <c r="B313" s="883" t="s">
        <v>5344</v>
      </c>
      <c r="C313" s="884" t="s">
        <v>5911</v>
      </c>
      <c r="D313" s="897" t="s">
        <v>5373</v>
      </c>
      <c r="E313" s="885" t="s">
        <v>5374</v>
      </c>
      <c r="F313" s="886">
        <v>181</v>
      </c>
      <c r="G313" s="887" t="s">
        <v>4012</v>
      </c>
      <c r="H313" s="888">
        <v>765.8</v>
      </c>
      <c r="I313" s="888">
        <v>63.82</v>
      </c>
      <c r="J313" s="887" t="s">
        <v>4713</v>
      </c>
      <c r="K313" s="892" t="s">
        <v>5347</v>
      </c>
      <c r="L313" s="887" t="s">
        <v>5913</v>
      </c>
      <c r="N313" s="890">
        <v>258</v>
      </c>
      <c r="O313" s="890">
        <v>181</v>
      </c>
      <c r="P313" s="889">
        <v>337</v>
      </c>
      <c r="Q313" s="891" t="s">
        <v>4012</v>
      </c>
      <c r="R313" s="890" t="b">
        <v>1</v>
      </c>
      <c r="S313" s="889">
        <v>337</v>
      </c>
      <c r="U313" s="889">
        <v>354</v>
      </c>
      <c r="X313" s="891"/>
    </row>
    <row r="314" spans="1:24" ht="30">
      <c r="A314" s="1325">
        <v>300</v>
      </c>
      <c r="B314" s="883" t="s">
        <v>5344</v>
      </c>
      <c r="C314" s="884" t="s">
        <v>5911</v>
      </c>
      <c r="D314" s="897" t="s">
        <v>5377</v>
      </c>
      <c r="E314" s="885" t="s">
        <v>5378</v>
      </c>
      <c r="F314" s="886">
        <v>285</v>
      </c>
      <c r="G314" s="887" t="s">
        <v>4012</v>
      </c>
      <c r="H314" s="888">
        <v>765.8</v>
      </c>
      <c r="I314" s="888">
        <v>63.82</v>
      </c>
      <c r="J314" s="887" t="s">
        <v>4713</v>
      </c>
      <c r="K314" s="892" t="s">
        <v>5347</v>
      </c>
      <c r="L314" s="887" t="s">
        <v>5913</v>
      </c>
      <c r="N314" s="890">
        <v>326</v>
      </c>
      <c r="O314" s="890">
        <v>284</v>
      </c>
      <c r="P314" s="889">
        <v>339</v>
      </c>
      <c r="Q314" s="891" t="s">
        <v>4012</v>
      </c>
      <c r="R314" s="890" t="b">
        <v>1</v>
      </c>
      <c r="S314" s="889">
        <v>339</v>
      </c>
      <c r="U314" s="889">
        <v>356</v>
      </c>
      <c r="X314" s="891"/>
    </row>
    <row r="315" spans="1:24" ht="30">
      <c r="A315" s="1325">
        <v>301</v>
      </c>
      <c r="B315" s="883" t="s">
        <v>5344</v>
      </c>
      <c r="C315" s="884" t="s">
        <v>5911</v>
      </c>
      <c r="D315" s="897" t="s">
        <v>5379</v>
      </c>
      <c r="E315" s="885" t="s">
        <v>5380</v>
      </c>
      <c r="F315" s="886">
        <v>436</v>
      </c>
      <c r="G315" s="887" t="s">
        <v>4012</v>
      </c>
      <c r="H315" s="888">
        <v>765.8</v>
      </c>
      <c r="I315" s="888">
        <v>63.82</v>
      </c>
      <c r="J315" s="887" t="s">
        <v>4713</v>
      </c>
      <c r="K315" s="892" t="s">
        <v>5347</v>
      </c>
      <c r="L315" s="887" t="s">
        <v>5913</v>
      </c>
      <c r="N315" s="890">
        <v>487</v>
      </c>
      <c r="O315" s="890">
        <v>436</v>
      </c>
      <c r="P315" s="889">
        <v>340</v>
      </c>
      <c r="Q315" s="891" t="s">
        <v>4012</v>
      </c>
      <c r="R315" s="890" t="b">
        <v>1</v>
      </c>
      <c r="S315" s="889">
        <v>340</v>
      </c>
      <c r="U315" s="889">
        <v>357</v>
      </c>
      <c r="X315" s="891"/>
    </row>
    <row r="316" spans="1:24" ht="30">
      <c r="A316" s="1325">
        <v>302</v>
      </c>
      <c r="B316" s="883" t="s">
        <v>5344</v>
      </c>
      <c r="C316" s="884" t="s">
        <v>5911</v>
      </c>
      <c r="D316" s="897" t="s">
        <v>5381</v>
      </c>
      <c r="E316" s="885" t="s">
        <v>5382</v>
      </c>
      <c r="F316" s="886">
        <v>239</v>
      </c>
      <c r="G316" s="887" t="s">
        <v>4012</v>
      </c>
      <c r="H316" s="888">
        <v>765.8</v>
      </c>
      <c r="I316" s="888">
        <v>63.82</v>
      </c>
      <c r="J316" s="887" t="s">
        <v>4713</v>
      </c>
      <c r="K316" s="892" t="s">
        <v>5347</v>
      </c>
      <c r="L316" s="887" t="s">
        <v>5913</v>
      </c>
      <c r="N316" s="890">
        <v>382</v>
      </c>
      <c r="O316" s="890">
        <v>239</v>
      </c>
      <c r="P316" s="889">
        <v>341</v>
      </c>
      <c r="Q316" s="891" t="s">
        <v>4012</v>
      </c>
      <c r="R316" s="890" t="b">
        <v>1</v>
      </c>
      <c r="S316" s="889">
        <v>341</v>
      </c>
      <c r="U316" s="889">
        <v>358</v>
      </c>
      <c r="X316" s="891"/>
    </row>
    <row r="317" spans="1:24" ht="30">
      <c r="A317" s="1325">
        <v>303</v>
      </c>
      <c r="B317" s="883" t="s">
        <v>5344</v>
      </c>
      <c r="C317" s="884" t="s">
        <v>5911</v>
      </c>
      <c r="D317" s="897" t="s">
        <v>5383</v>
      </c>
      <c r="E317" s="885" t="s">
        <v>5384</v>
      </c>
      <c r="F317" s="886">
        <v>377</v>
      </c>
      <c r="G317" s="887" t="s">
        <v>4012</v>
      </c>
      <c r="H317" s="888">
        <v>765.8</v>
      </c>
      <c r="I317" s="888">
        <v>63.82</v>
      </c>
      <c r="J317" s="887" t="s">
        <v>4713</v>
      </c>
      <c r="K317" s="892" t="s">
        <v>5347</v>
      </c>
      <c r="L317" s="887" t="s">
        <v>5913</v>
      </c>
      <c r="N317" s="890">
        <v>390</v>
      </c>
      <c r="O317" s="890">
        <v>377</v>
      </c>
      <c r="P317" s="889">
        <v>342</v>
      </c>
      <c r="Q317" s="891" t="s">
        <v>4012</v>
      </c>
      <c r="R317" s="890" t="b">
        <v>1</v>
      </c>
      <c r="S317" s="889">
        <v>342</v>
      </c>
      <c r="U317" s="889">
        <v>359</v>
      </c>
      <c r="X317" s="891"/>
    </row>
    <row r="318" spans="1:24" ht="30">
      <c r="A318" s="1325">
        <v>304</v>
      </c>
      <c r="B318" s="883" t="s">
        <v>5344</v>
      </c>
      <c r="C318" s="884" t="s">
        <v>5911</v>
      </c>
      <c r="D318" s="897" t="s">
        <v>5385</v>
      </c>
      <c r="E318" s="885" t="s">
        <v>5386</v>
      </c>
      <c r="F318" s="886">
        <v>175</v>
      </c>
      <c r="G318" s="887" t="s">
        <v>4012</v>
      </c>
      <c r="H318" s="888">
        <v>765.8</v>
      </c>
      <c r="I318" s="888">
        <v>63.82</v>
      </c>
      <c r="J318" s="887" t="s">
        <v>4713</v>
      </c>
      <c r="K318" s="892" t="s">
        <v>5347</v>
      </c>
      <c r="L318" s="887" t="s">
        <v>5913</v>
      </c>
      <c r="N318" s="890">
        <v>245</v>
      </c>
      <c r="O318" s="890">
        <v>175</v>
      </c>
      <c r="P318" s="889">
        <v>343</v>
      </c>
      <c r="Q318" s="891" t="s">
        <v>4012</v>
      </c>
      <c r="R318" s="890" t="b">
        <v>1</v>
      </c>
      <c r="S318" s="889">
        <v>343</v>
      </c>
      <c r="U318" s="889">
        <v>360</v>
      </c>
      <c r="X318" s="891"/>
    </row>
    <row r="319" spans="1:24" ht="30">
      <c r="A319" s="1325">
        <v>305</v>
      </c>
      <c r="B319" s="883" t="s">
        <v>5344</v>
      </c>
      <c r="C319" s="884" t="s">
        <v>5911</v>
      </c>
      <c r="D319" s="897" t="s">
        <v>5387</v>
      </c>
      <c r="E319" s="885" t="s">
        <v>5388</v>
      </c>
      <c r="F319" s="886">
        <v>274</v>
      </c>
      <c r="G319" s="887" t="s">
        <v>4012</v>
      </c>
      <c r="H319" s="888">
        <v>765.8</v>
      </c>
      <c r="I319" s="888">
        <v>63.82</v>
      </c>
      <c r="J319" s="887" t="s">
        <v>4713</v>
      </c>
      <c r="K319" s="892" t="s">
        <v>5347</v>
      </c>
      <c r="L319" s="887" t="s">
        <v>5913</v>
      </c>
      <c r="N319" s="890">
        <v>302</v>
      </c>
      <c r="O319" s="890">
        <v>274</v>
      </c>
      <c r="P319" s="889">
        <v>344</v>
      </c>
      <c r="Q319" s="891" t="s">
        <v>4012</v>
      </c>
      <c r="R319" s="890" t="b">
        <v>1</v>
      </c>
      <c r="S319" s="889">
        <v>344</v>
      </c>
      <c r="U319" s="889">
        <v>361</v>
      </c>
      <c r="X319" s="891"/>
    </row>
    <row r="320" spans="1:24" ht="30">
      <c r="A320" s="1325">
        <v>306</v>
      </c>
      <c r="B320" s="883" t="s">
        <v>5344</v>
      </c>
      <c r="C320" s="884" t="s">
        <v>5911</v>
      </c>
      <c r="D320" s="897" t="s">
        <v>5389</v>
      </c>
      <c r="E320" s="885" t="s">
        <v>5390</v>
      </c>
      <c r="F320" s="886">
        <v>738</v>
      </c>
      <c r="G320" s="887" t="s">
        <v>4012</v>
      </c>
      <c r="H320" s="888">
        <v>765.8</v>
      </c>
      <c r="I320" s="888">
        <v>63.82</v>
      </c>
      <c r="J320" s="887" t="s">
        <v>4713</v>
      </c>
      <c r="K320" s="892" t="s">
        <v>5347</v>
      </c>
      <c r="L320" s="887" t="s">
        <v>5913</v>
      </c>
      <c r="N320" s="890">
        <v>747</v>
      </c>
      <c r="O320" s="890">
        <v>737</v>
      </c>
      <c r="P320" s="889">
        <v>345</v>
      </c>
      <c r="Q320" s="891" t="s">
        <v>4012</v>
      </c>
      <c r="R320" s="890" t="b">
        <v>1</v>
      </c>
      <c r="S320" s="889">
        <v>345</v>
      </c>
      <c r="U320" s="889">
        <v>362</v>
      </c>
      <c r="X320" s="891"/>
    </row>
    <row r="321" spans="1:24" ht="30">
      <c r="A321" s="1325">
        <v>307</v>
      </c>
      <c r="B321" s="883" t="s">
        <v>5344</v>
      </c>
      <c r="C321" s="884" t="s">
        <v>5911</v>
      </c>
      <c r="D321" s="897" t="s">
        <v>5391</v>
      </c>
      <c r="E321" s="885" t="s">
        <v>5932</v>
      </c>
      <c r="F321" s="886">
        <v>316</v>
      </c>
      <c r="G321" s="887" t="s">
        <v>4012</v>
      </c>
      <c r="H321" s="888">
        <v>765.8</v>
      </c>
      <c r="I321" s="888">
        <v>63.82</v>
      </c>
      <c r="J321" s="887" t="s">
        <v>4713</v>
      </c>
      <c r="K321" s="892" t="s">
        <v>5347</v>
      </c>
      <c r="L321" s="887" t="s">
        <v>5913</v>
      </c>
      <c r="N321" s="890">
        <v>344</v>
      </c>
      <c r="O321" s="890">
        <v>314</v>
      </c>
      <c r="P321" s="889">
        <v>346</v>
      </c>
      <c r="Q321" s="891" t="s">
        <v>4012</v>
      </c>
      <c r="R321" s="890" t="b">
        <v>1</v>
      </c>
      <c r="S321" s="889">
        <v>346</v>
      </c>
      <c r="U321" s="889">
        <v>363</v>
      </c>
      <c r="X321" s="891"/>
    </row>
    <row r="322" spans="1:24" ht="30">
      <c r="A322" s="1325">
        <v>308</v>
      </c>
      <c r="B322" s="883" t="s">
        <v>5344</v>
      </c>
      <c r="C322" s="884" t="s">
        <v>5911</v>
      </c>
      <c r="D322" s="897" t="s">
        <v>5392</v>
      </c>
      <c r="E322" s="885" t="s">
        <v>5933</v>
      </c>
      <c r="F322" s="886">
        <v>419</v>
      </c>
      <c r="G322" s="887" t="s">
        <v>4012</v>
      </c>
      <c r="H322" s="888">
        <v>765.8</v>
      </c>
      <c r="I322" s="888">
        <v>63.82</v>
      </c>
      <c r="J322" s="887" t="s">
        <v>4713</v>
      </c>
      <c r="K322" s="892" t="s">
        <v>5347</v>
      </c>
      <c r="L322" s="887" t="s">
        <v>5913</v>
      </c>
      <c r="N322" s="890">
        <v>540</v>
      </c>
      <c r="O322" s="890">
        <v>418</v>
      </c>
      <c r="P322" s="889">
        <v>347</v>
      </c>
      <c r="Q322" s="891" t="s">
        <v>4012</v>
      </c>
      <c r="R322" s="890" t="b">
        <v>1</v>
      </c>
      <c r="S322" s="889">
        <v>347</v>
      </c>
      <c r="U322" s="889">
        <v>364</v>
      </c>
      <c r="X322" s="891"/>
    </row>
    <row r="323" spans="1:24" ht="30">
      <c r="A323" s="1325">
        <v>309</v>
      </c>
      <c r="B323" s="883" t="s">
        <v>5344</v>
      </c>
      <c r="C323" s="884" t="s">
        <v>5911</v>
      </c>
      <c r="D323" s="897" t="s">
        <v>5393</v>
      </c>
      <c r="E323" s="885" t="s">
        <v>5394</v>
      </c>
      <c r="F323" s="886">
        <v>193</v>
      </c>
      <c r="G323" s="887" t="s">
        <v>4012</v>
      </c>
      <c r="H323" s="888">
        <v>765.8</v>
      </c>
      <c r="I323" s="888">
        <v>63.82</v>
      </c>
      <c r="J323" s="887" t="s">
        <v>4713</v>
      </c>
      <c r="K323" s="892" t="s">
        <v>5347</v>
      </c>
      <c r="L323" s="887" t="s">
        <v>5913</v>
      </c>
      <c r="N323" s="890">
        <v>223</v>
      </c>
      <c r="O323" s="890">
        <v>194</v>
      </c>
      <c r="P323" s="889">
        <v>348</v>
      </c>
      <c r="Q323" s="891" t="s">
        <v>4012</v>
      </c>
      <c r="R323" s="890" t="b">
        <v>1</v>
      </c>
      <c r="S323" s="889">
        <v>348</v>
      </c>
      <c r="U323" s="889">
        <v>365</v>
      </c>
      <c r="X323" s="891"/>
    </row>
    <row r="324" spans="1:24" ht="30">
      <c r="A324" s="1325">
        <v>310</v>
      </c>
      <c r="B324" s="883" t="s">
        <v>5344</v>
      </c>
      <c r="C324" s="884" t="s">
        <v>5911</v>
      </c>
      <c r="D324" s="897" t="s">
        <v>5395</v>
      </c>
      <c r="E324" s="885" t="s">
        <v>5396</v>
      </c>
      <c r="F324" s="886">
        <v>134</v>
      </c>
      <c r="G324" s="887" t="s">
        <v>4012</v>
      </c>
      <c r="H324" s="888">
        <v>765.8</v>
      </c>
      <c r="I324" s="888">
        <v>63.82</v>
      </c>
      <c r="J324" s="887" t="s">
        <v>4713</v>
      </c>
      <c r="K324" s="892" t="s">
        <v>5347</v>
      </c>
      <c r="L324" s="887" t="s">
        <v>5913</v>
      </c>
      <c r="N324" s="890">
        <v>127</v>
      </c>
      <c r="O324" s="890">
        <v>135</v>
      </c>
      <c r="P324" s="889">
        <v>349</v>
      </c>
      <c r="Q324" s="891" t="s">
        <v>4012</v>
      </c>
      <c r="R324" s="890" t="b">
        <v>1</v>
      </c>
      <c r="S324" s="889">
        <v>349</v>
      </c>
      <c r="U324" s="889">
        <v>366</v>
      </c>
      <c r="X324" s="891"/>
    </row>
    <row r="325" spans="1:24" ht="30">
      <c r="A325" s="1325">
        <v>311</v>
      </c>
      <c r="B325" s="883" t="s">
        <v>5344</v>
      </c>
      <c r="C325" s="884" t="s">
        <v>5911</v>
      </c>
      <c r="D325" s="897" t="s">
        <v>5397</v>
      </c>
      <c r="E325" s="885" t="s">
        <v>5398</v>
      </c>
      <c r="F325" s="886">
        <v>222</v>
      </c>
      <c r="G325" s="887" t="s">
        <v>4012</v>
      </c>
      <c r="H325" s="888">
        <v>765.8</v>
      </c>
      <c r="I325" s="888">
        <v>63.82</v>
      </c>
      <c r="J325" s="887" t="s">
        <v>4713</v>
      </c>
      <c r="K325" s="892" t="s">
        <v>5347</v>
      </c>
      <c r="L325" s="887" t="s">
        <v>5913</v>
      </c>
      <c r="N325" s="890">
        <v>303</v>
      </c>
      <c r="O325" s="890">
        <v>219</v>
      </c>
      <c r="P325" s="889">
        <v>350</v>
      </c>
      <c r="Q325" s="891" t="s">
        <v>4012</v>
      </c>
      <c r="R325" s="890" t="b">
        <v>1</v>
      </c>
      <c r="S325" s="889">
        <v>350</v>
      </c>
      <c r="U325" s="889">
        <v>367</v>
      </c>
      <c r="X325" s="891"/>
    </row>
    <row r="326" spans="1:24" ht="30">
      <c r="A326" s="1325">
        <v>312</v>
      </c>
      <c r="B326" s="883" t="s">
        <v>5344</v>
      </c>
      <c r="C326" s="884" t="s">
        <v>5911</v>
      </c>
      <c r="D326" s="897" t="s">
        <v>5399</v>
      </c>
      <c r="E326" s="885" t="s">
        <v>5400</v>
      </c>
      <c r="F326" s="886">
        <v>373</v>
      </c>
      <c r="G326" s="887" t="s">
        <v>4012</v>
      </c>
      <c r="H326" s="888">
        <v>765.8</v>
      </c>
      <c r="I326" s="888">
        <v>63.82</v>
      </c>
      <c r="J326" s="887" t="s">
        <v>4713</v>
      </c>
      <c r="K326" s="892" t="s">
        <v>5347</v>
      </c>
      <c r="L326" s="887" t="s">
        <v>5913</v>
      </c>
      <c r="N326" s="890">
        <v>490</v>
      </c>
      <c r="O326" s="890">
        <v>373</v>
      </c>
      <c r="P326" s="889">
        <v>351</v>
      </c>
      <c r="Q326" s="891" t="s">
        <v>4012</v>
      </c>
      <c r="R326" s="890" t="b">
        <v>1</v>
      </c>
      <c r="S326" s="889">
        <v>351</v>
      </c>
      <c r="U326" s="889">
        <v>368</v>
      </c>
      <c r="X326" s="891"/>
    </row>
    <row r="327" spans="1:24" ht="30">
      <c r="A327" s="1325">
        <v>313</v>
      </c>
      <c r="B327" s="883" t="s">
        <v>5344</v>
      </c>
      <c r="C327" s="884" t="s">
        <v>5911</v>
      </c>
      <c r="D327" s="897" t="s">
        <v>5401</v>
      </c>
      <c r="E327" s="885" t="s">
        <v>5402</v>
      </c>
      <c r="F327" s="886">
        <v>362</v>
      </c>
      <c r="G327" s="887" t="s">
        <v>4012</v>
      </c>
      <c r="H327" s="888">
        <v>765.8</v>
      </c>
      <c r="I327" s="888">
        <v>63.82</v>
      </c>
      <c r="J327" s="887" t="s">
        <v>4713</v>
      </c>
      <c r="K327" s="892" t="s">
        <v>5347</v>
      </c>
      <c r="L327" s="887" t="s">
        <v>5913</v>
      </c>
      <c r="N327" s="890">
        <v>397</v>
      </c>
      <c r="O327" s="890">
        <v>361</v>
      </c>
      <c r="P327" s="889">
        <v>352</v>
      </c>
      <c r="Q327" s="891" t="s">
        <v>4012</v>
      </c>
      <c r="R327" s="890" t="b">
        <v>1</v>
      </c>
      <c r="S327" s="889">
        <v>352</v>
      </c>
      <c r="U327" s="889">
        <v>369</v>
      </c>
      <c r="X327" s="891"/>
    </row>
    <row r="328" spans="1:24" ht="30">
      <c r="A328" s="1325">
        <v>314</v>
      </c>
      <c r="B328" s="883" t="s">
        <v>5344</v>
      </c>
      <c r="C328" s="884" t="s">
        <v>5911</v>
      </c>
      <c r="D328" s="897" t="s">
        <v>5403</v>
      </c>
      <c r="E328" s="885" t="s">
        <v>5404</v>
      </c>
      <c r="F328" s="886">
        <v>224</v>
      </c>
      <c r="G328" s="887" t="s">
        <v>4012</v>
      </c>
      <c r="H328" s="888">
        <v>765.8</v>
      </c>
      <c r="I328" s="888">
        <v>63.82</v>
      </c>
      <c r="J328" s="887" t="s">
        <v>4713</v>
      </c>
      <c r="K328" s="892" t="s">
        <v>5347</v>
      </c>
      <c r="L328" s="887" t="s">
        <v>5913</v>
      </c>
      <c r="N328" s="890">
        <v>289</v>
      </c>
      <c r="O328" s="890">
        <v>225</v>
      </c>
      <c r="P328" s="889">
        <v>353</v>
      </c>
      <c r="Q328" s="891" t="s">
        <v>4012</v>
      </c>
      <c r="R328" s="890" t="b">
        <v>1</v>
      </c>
      <c r="S328" s="889">
        <v>353</v>
      </c>
      <c r="U328" s="889">
        <v>370</v>
      </c>
      <c r="X328" s="891"/>
    </row>
    <row r="329" spans="1:24" ht="30">
      <c r="A329" s="1325">
        <v>315</v>
      </c>
      <c r="B329" s="883" t="s">
        <v>5344</v>
      </c>
      <c r="C329" s="884" t="s">
        <v>5911</v>
      </c>
      <c r="D329" s="897" t="s">
        <v>5405</v>
      </c>
      <c r="E329" s="885" t="s">
        <v>5406</v>
      </c>
      <c r="F329" s="886">
        <v>714</v>
      </c>
      <c r="G329" s="887" t="s">
        <v>4012</v>
      </c>
      <c r="H329" s="888">
        <v>765.8</v>
      </c>
      <c r="I329" s="888">
        <v>63.82</v>
      </c>
      <c r="J329" s="887" t="s">
        <v>4713</v>
      </c>
      <c r="K329" s="892" t="s">
        <v>5347</v>
      </c>
      <c r="L329" s="887" t="s">
        <v>5913</v>
      </c>
      <c r="N329" s="890">
        <v>864</v>
      </c>
      <c r="O329" s="890">
        <v>712</v>
      </c>
      <c r="P329" s="889">
        <v>354</v>
      </c>
      <c r="Q329" s="891" t="s">
        <v>4012</v>
      </c>
      <c r="R329" s="890" t="b">
        <v>1</v>
      </c>
      <c r="S329" s="889">
        <v>354</v>
      </c>
      <c r="U329" s="889">
        <v>371</v>
      </c>
      <c r="X329" s="891"/>
    </row>
    <row r="330" spans="1:24" ht="45">
      <c r="A330" s="1325">
        <v>316</v>
      </c>
      <c r="B330" s="883" t="s">
        <v>5407</v>
      </c>
      <c r="C330" s="884" t="s">
        <v>5911</v>
      </c>
      <c r="D330" s="906" t="s">
        <v>6029</v>
      </c>
      <c r="E330" s="893" t="s">
        <v>6030</v>
      </c>
      <c r="F330" s="886">
        <v>173</v>
      </c>
      <c r="G330" s="887" t="s">
        <v>4012</v>
      </c>
      <c r="H330" s="888">
        <v>765.8</v>
      </c>
      <c r="I330" s="888">
        <v>63.82</v>
      </c>
      <c r="J330" s="887" t="s">
        <v>4713</v>
      </c>
      <c r="K330" s="892" t="s">
        <v>5410</v>
      </c>
      <c r="L330" s="887" t="s">
        <v>5913</v>
      </c>
      <c r="N330" s="890">
        <v>279</v>
      </c>
      <c r="O330" s="890">
        <v>174</v>
      </c>
      <c r="P330" s="889">
        <v>355</v>
      </c>
      <c r="Q330" s="891" t="s">
        <v>4012</v>
      </c>
      <c r="R330" s="890" t="b">
        <v>1</v>
      </c>
      <c r="S330" s="889">
        <v>355</v>
      </c>
      <c r="U330" s="889" t="e">
        <v>#N/A</v>
      </c>
      <c r="X330" s="891"/>
    </row>
    <row r="331" spans="1:24" ht="45">
      <c r="A331" s="1325">
        <v>317</v>
      </c>
      <c r="B331" s="883" t="s">
        <v>5407</v>
      </c>
      <c r="C331" s="884" t="s">
        <v>5911</v>
      </c>
      <c r="D331" s="906" t="s">
        <v>6031</v>
      </c>
      <c r="E331" s="893" t="s">
        <v>6032</v>
      </c>
      <c r="F331" s="886">
        <v>366</v>
      </c>
      <c r="G331" s="887" t="s">
        <v>4012</v>
      </c>
      <c r="H331" s="888">
        <v>765.8</v>
      </c>
      <c r="I331" s="888">
        <v>63.82</v>
      </c>
      <c r="J331" s="887" t="s">
        <v>4713</v>
      </c>
      <c r="K331" s="892" t="s">
        <v>5410</v>
      </c>
      <c r="L331" s="887" t="s">
        <v>5913</v>
      </c>
      <c r="N331" s="890">
        <v>590</v>
      </c>
      <c r="O331" s="890">
        <v>366</v>
      </c>
      <c r="P331" s="889">
        <v>356</v>
      </c>
      <c r="Q331" s="891" t="s">
        <v>4012</v>
      </c>
      <c r="R331" s="890" t="b">
        <v>1</v>
      </c>
      <c r="S331" s="889">
        <v>356</v>
      </c>
      <c r="U331" s="889" t="e">
        <v>#N/A</v>
      </c>
      <c r="X331" s="891"/>
    </row>
    <row r="332" spans="1:24" ht="45">
      <c r="A332" s="1325">
        <v>318</v>
      </c>
      <c r="B332" s="883" t="s">
        <v>5407</v>
      </c>
      <c r="C332" s="884" t="s">
        <v>5911</v>
      </c>
      <c r="D332" s="906" t="s">
        <v>5413</v>
      </c>
      <c r="E332" s="893" t="s">
        <v>5414</v>
      </c>
      <c r="F332" s="886">
        <v>267</v>
      </c>
      <c r="G332" s="887" t="s">
        <v>4012</v>
      </c>
      <c r="H332" s="888">
        <v>765.8</v>
      </c>
      <c r="I332" s="888">
        <v>63.82</v>
      </c>
      <c r="J332" s="887" t="s">
        <v>4713</v>
      </c>
      <c r="K332" s="892" t="s">
        <v>5410</v>
      </c>
      <c r="L332" s="887" t="s">
        <v>5913</v>
      </c>
      <c r="N332" s="890">
        <v>469</v>
      </c>
      <c r="O332" s="890">
        <v>269</v>
      </c>
      <c r="P332" s="889">
        <v>357</v>
      </c>
      <c r="Q332" s="891" t="s">
        <v>4012</v>
      </c>
      <c r="R332" s="890" t="b">
        <v>1</v>
      </c>
      <c r="S332" s="889">
        <v>357</v>
      </c>
      <c r="U332" s="889">
        <v>374</v>
      </c>
      <c r="X332" s="891"/>
    </row>
    <row r="333" spans="1:24" ht="45">
      <c r="A333" s="1325">
        <v>319</v>
      </c>
      <c r="B333" s="883" t="s">
        <v>5407</v>
      </c>
      <c r="C333" s="884" t="s">
        <v>5911</v>
      </c>
      <c r="D333" s="906" t="s">
        <v>5415</v>
      </c>
      <c r="E333" s="893" t="s">
        <v>5416</v>
      </c>
      <c r="F333" s="886">
        <v>272</v>
      </c>
      <c r="G333" s="887" t="s">
        <v>4012</v>
      </c>
      <c r="H333" s="888">
        <v>765.8</v>
      </c>
      <c r="I333" s="888">
        <v>63.82</v>
      </c>
      <c r="J333" s="887" t="s">
        <v>4713</v>
      </c>
      <c r="K333" s="892" t="s">
        <v>5410</v>
      </c>
      <c r="L333" s="887" t="s">
        <v>5913</v>
      </c>
      <c r="N333" s="890">
        <v>304</v>
      </c>
      <c r="O333" s="890">
        <v>273</v>
      </c>
      <c r="P333" s="889">
        <v>358</v>
      </c>
      <c r="Q333" s="891" t="s">
        <v>4012</v>
      </c>
      <c r="R333" s="890" t="b">
        <v>1</v>
      </c>
      <c r="S333" s="889">
        <v>358</v>
      </c>
      <c r="U333" s="889">
        <v>375</v>
      </c>
      <c r="X333" s="891"/>
    </row>
    <row r="334" spans="1:24" ht="45">
      <c r="A334" s="1325">
        <v>320</v>
      </c>
      <c r="B334" s="883" t="s">
        <v>5407</v>
      </c>
      <c r="C334" s="884" t="s">
        <v>5911</v>
      </c>
      <c r="D334" s="906" t="s">
        <v>5417</v>
      </c>
      <c r="E334" s="907" t="s">
        <v>5418</v>
      </c>
      <c r="F334" s="886">
        <v>1322</v>
      </c>
      <c r="G334" s="887" t="s">
        <v>4013</v>
      </c>
      <c r="H334" s="888">
        <v>1213.0999999999999</v>
      </c>
      <c r="I334" s="888">
        <v>101.09</v>
      </c>
      <c r="J334" s="887" t="s">
        <v>4713</v>
      </c>
      <c r="K334" s="892" t="s">
        <v>5410</v>
      </c>
      <c r="L334" s="887" t="s">
        <v>5913</v>
      </c>
      <c r="N334" s="890">
        <v>1971</v>
      </c>
      <c r="O334" s="890">
        <v>1321</v>
      </c>
      <c r="P334" s="889">
        <v>359</v>
      </c>
      <c r="Q334" s="890" t="s">
        <v>4013</v>
      </c>
      <c r="R334" s="890" t="b">
        <v>1</v>
      </c>
      <c r="S334" s="889">
        <v>359</v>
      </c>
      <c r="U334" s="889">
        <v>376</v>
      </c>
      <c r="X334" s="891"/>
    </row>
    <row r="335" spans="1:24" ht="45">
      <c r="A335" s="1325">
        <v>321</v>
      </c>
      <c r="B335" s="883" t="s">
        <v>5407</v>
      </c>
      <c r="C335" s="884" t="s">
        <v>5911</v>
      </c>
      <c r="D335" s="906" t="s">
        <v>6033</v>
      </c>
      <c r="E335" s="893" t="s">
        <v>5978</v>
      </c>
      <c r="F335" s="886">
        <v>233</v>
      </c>
      <c r="G335" s="887" t="s">
        <v>4012</v>
      </c>
      <c r="H335" s="888">
        <v>765.8</v>
      </c>
      <c r="I335" s="888">
        <v>63.82</v>
      </c>
      <c r="J335" s="887" t="s">
        <v>4713</v>
      </c>
      <c r="K335" s="892" t="s">
        <v>5410</v>
      </c>
      <c r="L335" s="887" t="s">
        <v>5913</v>
      </c>
      <c r="N335" s="890">
        <v>268</v>
      </c>
      <c r="O335" s="890">
        <v>233</v>
      </c>
      <c r="P335" s="889">
        <v>360</v>
      </c>
      <c r="Q335" s="891" t="s">
        <v>4012</v>
      </c>
      <c r="R335" s="890" t="b">
        <v>1</v>
      </c>
      <c r="S335" s="889">
        <v>360</v>
      </c>
      <c r="U335" s="889" t="e">
        <v>#N/A</v>
      </c>
      <c r="X335" s="891"/>
    </row>
    <row r="336" spans="1:24" ht="45">
      <c r="A336" s="1325">
        <v>322</v>
      </c>
      <c r="B336" s="883" t="s">
        <v>5407</v>
      </c>
      <c r="C336" s="884" t="s">
        <v>5911</v>
      </c>
      <c r="D336" s="906" t="s">
        <v>5421</v>
      </c>
      <c r="E336" s="893" t="s">
        <v>5422</v>
      </c>
      <c r="F336" s="886">
        <v>256</v>
      </c>
      <c r="G336" s="887" t="s">
        <v>4012</v>
      </c>
      <c r="H336" s="888">
        <v>765.8</v>
      </c>
      <c r="I336" s="888">
        <v>63.82</v>
      </c>
      <c r="J336" s="887" t="s">
        <v>4713</v>
      </c>
      <c r="K336" s="892" t="s">
        <v>5410</v>
      </c>
      <c r="L336" s="887" t="s">
        <v>5913</v>
      </c>
      <c r="N336" s="890">
        <v>335</v>
      </c>
      <c r="O336" s="890">
        <v>257</v>
      </c>
      <c r="P336" s="889">
        <v>361</v>
      </c>
      <c r="Q336" s="891" t="s">
        <v>4012</v>
      </c>
      <c r="R336" s="890" t="b">
        <v>1</v>
      </c>
      <c r="S336" s="889">
        <v>361</v>
      </c>
      <c r="U336" s="889">
        <v>378</v>
      </c>
      <c r="X336" s="891"/>
    </row>
    <row r="337" spans="1:24" ht="45">
      <c r="A337" s="1325">
        <v>323</v>
      </c>
      <c r="B337" s="883" t="s">
        <v>5407</v>
      </c>
      <c r="C337" s="884" t="s">
        <v>5911</v>
      </c>
      <c r="D337" s="906" t="s">
        <v>5423</v>
      </c>
      <c r="E337" s="893" t="s">
        <v>5424</v>
      </c>
      <c r="F337" s="886">
        <v>283</v>
      </c>
      <c r="G337" s="887" t="s">
        <v>4012</v>
      </c>
      <c r="H337" s="888">
        <v>765.8</v>
      </c>
      <c r="I337" s="888">
        <v>63.82</v>
      </c>
      <c r="J337" s="887" t="s">
        <v>4713</v>
      </c>
      <c r="K337" s="892" t="s">
        <v>5410</v>
      </c>
      <c r="L337" s="887" t="s">
        <v>5913</v>
      </c>
      <c r="N337" s="890">
        <v>386</v>
      </c>
      <c r="O337" s="890">
        <v>283</v>
      </c>
      <c r="P337" s="889">
        <v>362</v>
      </c>
      <c r="Q337" s="891" t="s">
        <v>4012</v>
      </c>
      <c r="R337" s="890" t="b">
        <v>1</v>
      </c>
      <c r="S337" s="889">
        <v>362</v>
      </c>
      <c r="U337" s="889">
        <v>379</v>
      </c>
      <c r="X337" s="891"/>
    </row>
    <row r="338" spans="1:24" ht="45">
      <c r="A338" s="1325">
        <v>324</v>
      </c>
      <c r="B338" s="883" t="s">
        <v>5407</v>
      </c>
      <c r="C338" s="884" t="s">
        <v>5911</v>
      </c>
      <c r="D338" s="906" t="s">
        <v>6034</v>
      </c>
      <c r="E338" s="893" t="s">
        <v>5981</v>
      </c>
      <c r="F338" s="886">
        <v>381</v>
      </c>
      <c r="G338" s="887" t="s">
        <v>4012</v>
      </c>
      <c r="H338" s="888">
        <v>765.8</v>
      </c>
      <c r="I338" s="888">
        <v>63.82</v>
      </c>
      <c r="J338" s="887" t="s">
        <v>4713</v>
      </c>
      <c r="K338" s="892" t="s">
        <v>5410</v>
      </c>
      <c r="L338" s="887" t="s">
        <v>5913</v>
      </c>
      <c r="N338" s="890">
        <v>568</v>
      </c>
      <c r="O338" s="890">
        <v>380</v>
      </c>
      <c r="P338" s="889">
        <v>363</v>
      </c>
      <c r="Q338" s="891" t="s">
        <v>4012</v>
      </c>
      <c r="R338" s="890" t="b">
        <v>1</v>
      </c>
      <c r="S338" s="889">
        <v>363</v>
      </c>
      <c r="U338" s="889" t="e">
        <v>#N/A</v>
      </c>
      <c r="X338" s="891"/>
    </row>
    <row r="339" spans="1:24" ht="30">
      <c r="A339" s="1325">
        <v>325</v>
      </c>
      <c r="B339" s="883" t="s">
        <v>5407</v>
      </c>
      <c r="C339" s="884" t="s">
        <v>5911</v>
      </c>
      <c r="D339" s="906" t="s">
        <v>5427</v>
      </c>
      <c r="E339" s="893" t="s">
        <v>5428</v>
      </c>
      <c r="F339" s="886">
        <v>562</v>
      </c>
      <c r="G339" s="887" t="s">
        <v>4012</v>
      </c>
      <c r="H339" s="888">
        <v>765.8</v>
      </c>
      <c r="I339" s="888">
        <v>63.82</v>
      </c>
      <c r="J339" s="887" t="s">
        <v>4713</v>
      </c>
      <c r="K339" s="892" t="s">
        <v>5410</v>
      </c>
      <c r="L339" s="887" t="s">
        <v>5913</v>
      </c>
      <c r="N339" s="890">
        <v>824</v>
      </c>
      <c r="O339" s="890">
        <v>560</v>
      </c>
      <c r="P339" s="889">
        <v>364</v>
      </c>
      <c r="Q339" s="891" t="s">
        <v>4012</v>
      </c>
      <c r="R339" s="890" t="b">
        <v>1</v>
      </c>
      <c r="S339" s="889">
        <v>364</v>
      </c>
      <c r="U339" s="889">
        <v>381</v>
      </c>
      <c r="X339" s="891"/>
    </row>
    <row r="340" spans="1:24" ht="45">
      <c r="A340" s="1325">
        <v>326</v>
      </c>
      <c r="B340" s="883" t="s">
        <v>5407</v>
      </c>
      <c r="C340" s="884" t="s">
        <v>5911</v>
      </c>
      <c r="D340" s="906" t="s">
        <v>5429</v>
      </c>
      <c r="E340" s="893" t="s">
        <v>5430</v>
      </c>
      <c r="F340" s="886">
        <v>274</v>
      </c>
      <c r="G340" s="887" t="s">
        <v>4012</v>
      </c>
      <c r="H340" s="888">
        <v>765.8</v>
      </c>
      <c r="I340" s="888">
        <v>63.82</v>
      </c>
      <c r="J340" s="887" t="s">
        <v>4713</v>
      </c>
      <c r="K340" s="892" t="s">
        <v>5410</v>
      </c>
      <c r="L340" s="887" t="s">
        <v>5913</v>
      </c>
      <c r="N340" s="890">
        <v>322</v>
      </c>
      <c r="O340" s="890">
        <v>270</v>
      </c>
      <c r="P340" s="889">
        <v>365</v>
      </c>
      <c r="Q340" s="891" t="s">
        <v>4012</v>
      </c>
      <c r="R340" s="890" t="b">
        <v>1</v>
      </c>
      <c r="S340" s="889">
        <v>365</v>
      </c>
      <c r="U340" s="889">
        <v>382</v>
      </c>
      <c r="X340" s="891"/>
    </row>
    <row r="341" spans="1:24" ht="45">
      <c r="A341" s="1325">
        <v>327</v>
      </c>
      <c r="B341" s="883" t="s">
        <v>5407</v>
      </c>
      <c r="C341" s="884" t="s">
        <v>5911</v>
      </c>
      <c r="D341" s="906" t="s">
        <v>5431</v>
      </c>
      <c r="E341" s="893" t="s">
        <v>5432</v>
      </c>
      <c r="F341" s="886">
        <v>437</v>
      </c>
      <c r="G341" s="887" t="s">
        <v>4012</v>
      </c>
      <c r="H341" s="888">
        <v>765.8</v>
      </c>
      <c r="I341" s="888">
        <v>63.82</v>
      </c>
      <c r="J341" s="887" t="s">
        <v>4713</v>
      </c>
      <c r="K341" s="892" t="s">
        <v>5410</v>
      </c>
      <c r="L341" s="887" t="s">
        <v>5913</v>
      </c>
      <c r="N341" s="890">
        <v>479</v>
      </c>
      <c r="O341" s="890">
        <v>435</v>
      </c>
      <c r="P341" s="889">
        <v>366</v>
      </c>
      <c r="Q341" s="891" t="s">
        <v>4012</v>
      </c>
      <c r="R341" s="890" t="b">
        <v>1</v>
      </c>
      <c r="S341" s="889">
        <v>366</v>
      </c>
      <c r="U341" s="889">
        <v>383</v>
      </c>
      <c r="X341" s="891"/>
    </row>
    <row r="342" spans="1:24" ht="45">
      <c r="A342" s="1325">
        <v>328</v>
      </c>
      <c r="B342" s="883" t="s">
        <v>5407</v>
      </c>
      <c r="C342" s="884" t="s">
        <v>5911</v>
      </c>
      <c r="D342" s="906" t="s">
        <v>5433</v>
      </c>
      <c r="E342" s="893" t="s">
        <v>5434</v>
      </c>
      <c r="F342" s="886">
        <v>1072</v>
      </c>
      <c r="G342" s="887" t="s">
        <v>4013</v>
      </c>
      <c r="H342" s="888">
        <v>1213.0999999999999</v>
      </c>
      <c r="I342" s="888">
        <v>101.09</v>
      </c>
      <c r="J342" s="887" t="s">
        <v>4713</v>
      </c>
      <c r="K342" s="892" t="s">
        <v>5410</v>
      </c>
      <c r="L342" s="887" t="s">
        <v>5913</v>
      </c>
      <c r="N342" s="890">
        <v>1482</v>
      </c>
      <c r="O342" s="890">
        <v>1071</v>
      </c>
      <c r="P342" s="889">
        <v>367</v>
      </c>
      <c r="Q342" s="890" t="s">
        <v>4013</v>
      </c>
      <c r="R342" s="890" t="b">
        <v>1</v>
      </c>
      <c r="S342" s="889">
        <v>367</v>
      </c>
      <c r="U342" s="889">
        <v>384</v>
      </c>
      <c r="X342" s="891"/>
    </row>
    <row r="343" spans="1:24" ht="45">
      <c r="A343" s="1325">
        <v>329</v>
      </c>
      <c r="B343" s="883" t="s">
        <v>5407</v>
      </c>
      <c r="C343" s="884" t="s">
        <v>5911</v>
      </c>
      <c r="D343" s="906" t="s">
        <v>5435</v>
      </c>
      <c r="E343" s="893" t="s">
        <v>5436</v>
      </c>
      <c r="F343" s="886">
        <v>335</v>
      </c>
      <c r="G343" s="887" t="s">
        <v>4012</v>
      </c>
      <c r="H343" s="888">
        <v>765.8</v>
      </c>
      <c r="I343" s="888">
        <v>63.82</v>
      </c>
      <c r="J343" s="887" t="s">
        <v>4713</v>
      </c>
      <c r="K343" s="892" t="s">
        <v>5410</v>
      </c>
      <c r="L343" s="887" t="s">
        <v>5913</v>
      </c>
      <c r="N343" s="890">
        <v>419</v>
      </c>
      <c r="O343" s="890">
        <v>332</v>
      </c>
      <c r="P343" s="889">
        <v>368</v>
      </c>
      <c r="Q343" s="891" t="s">
        <v>4012</v>
      </c>
      <c r="R343" s="890" t="b">
        <v>1</v>
      </c>
      <c r="S343" s="889">
        <v>368</v>
      </c>
      <c r="U343" s="889">
        <v>385</v>
      </c>
      <c r="X343" s="891"/>
    </row>
    <row r="344" spans="1:24" ht="45">
      <c r="A344" s="1325">
        <v>330</v>
      </c>
      <c r="B344" s="883" t="s">
        <v>5407</v>
      </c>
      <c r="C344" s="884" t="s">
        <v>5911</v>
      </c>
      <c r="D344" s="906" t="s">
        <v>5437</v>
      </c>
      <c r="E344" s="893" t="s">
        <v>5438</v>
      </c>
      <c r="F344" s="886">
        <v>538</v>
      </c>
      <c r="G344" s="887" t="s">
        <v>4012</v>
      </c>
      <c r="H344" s="888">
        <v>765.8</v>
      </c>
      <c r="I344" s="888">
        <v>63.82</v>
      </c>
      <c r="J344" s="887" t="s">
        <v>4713</v>
      </c>
      <c r="K344" s="892" t="s">
        <v>5410</v>
      </c>
      <c r="L344" s="887" t="s">
        <v>5913</v>
      </c>
      <c r="N344" s="890">
        <v>601</v>
      </c>
      <c r="O344" s="890">
        <v>537</v>
      </c>
      <c r="P344" s="889">
        <v>369</v>
      </c>
      <c r="Q344" s="891" t="s">
        <v>4012</v>
      </c>
      <c r="R344" s="890" t="b">
        <v>1</v>
      </c>
      <c r="S344" s="889">
        <v>369</v>
      </c>
      <c r="U344" s="889">
        <v>386</v>
      </c>
      <c r="X344" s="891"/>
    </row>
    <row r="345" spans="1:24" ht="45">
      <c r="A345" s="1325">
        <v>331</v>
      </c>
      <c r="B345" s="883" t="s">
        <v>5407</v>
      </c>
      <c r="C345" s="884" t="s">
        <v>5911</v>
      </c>
      <c r="D345" s="906" t="s">
        <v>5439</v>
      </c>
      <c r="E345" s="893" t="s">
        <v>5440</v>
      </c>
      <c r="F345" s="886">
        <v>347</v>
      </c>
      <c r="G345" s="887" t="s">
        <v>4012</v>
      </c>
      <c r="H345" s="888">
        <v>765.8</v>
      </c>
      <c r="I345" s="888">
        <v>63.82</v>
      </c>
      <c r="J345" s="887" t="s">
        <v>4713</v>
      </c>
      <c r="K345" s="892" t="s">
        <v>5410</v>
      </c>
      <c r="L345" s="887" t="s">
        <v>5913</v>
      </c>
      <c r="N345" s="890">
        <v>423</v>
      </c>
      <c r="O345" s="890">
        <v>346</v>
      </c>
      <c r="P345" s="889">
        <v>370</v>
      </c>
      <c r="Q345" s="891" t="s">
        <v>4012</v>
      </c>
      <c r="R345" s="890" t="b">
        <v>1</v>
      </c>
      <c r="S345" s="889">
        <v>370</v>
      </c>
      <c r="U345" s="889">
        <v>387</v>
      </c>
      <c r="X345" s="891"/>
    </row>
    <row r="346" spans="1:24" ht="45">
      <c r="A346" s="1325">
        <v>332</v>
      </c>
      <c r="B346" s="883" t="s">
        <v>5407</v>
      </c>
      <c r="C346" s="884" t="s">
        <v>5911</v>
      </c>
      <c r="D346" s="906" t="s">
        <v>5441</v>
      </c>
      <c r="E346" s="893" t="s">
        <v>5442</v>
      </c>
      <c r="F346" s="886">
        <v>606</v>
      </c>
      <c r="G346" s="887" t="s">
        <v>4012</v>
      </c>
      <c r="H346" s="888">
        <v>765.8</v>
      </c>
      <c r="I346" s="888">
        <v>63.82</v>
      </c>
      <c r="J346" s="887" t="s">
        <v>4713</v>
      </c>
      <c r="K346" s="892" t="s">
        <v>5410</v>
      </c>
      <c r="L346" s="887" t="s">
        <v>5913</v>
      </c>
      <c r="N346" s="890">
        <v>737</v>
      </c>
      <c r="O346" s="890">
        <v>605</v>
      </c>
      <c r="P346" s="889">
        <v>371</v>
      </c>
      <c r="Q346" s="891" t="s">
        <v>4012</v>
      </c>
      <c r="R346" s="890" t="b">
        <v>1</v>
      </c>
      <c r="S346" s="889">
        <v>371</v>
      </c>
      <c r="U346" s="889">
        <v>388</v>
      </c>
      <c r="X346" s="891"/>
    </row>
    <row r="347" spans="1:24" ht="45">
      <c r="A347" s="1325">
        <v>333</v>
      </c>
      <c r="B347" s="883" t="s">
        <v>5407</v>
      </c>
      <c r="C347" s="884" t="s">
        <v>5911</v>
      </c>
      <c r="D347" s="906" t="s">
        <v>5443</v>
      </c>
      <c r="E347" s="893" t="s">
        <v>5444</v>
      </c>
      <c r="F347" s="886">
        <v>695</v>
      </c>
      <c r="G347" s="887" t="s">
        <v>4012</v>
      </c>
      <c r="H347" s="888">
        <v>765.8</v>
      </c>
      <c r="I347" s="888">
        <v>63.82</v>
      </c>
      <c r="J347" s="887" t="s">
        <v>4713</v>
      </c>
      <c r="K347" s="892" t="s">
        <v>5410</v>
      </c>
      <c r="L347" s="887" t="s">
        <v>5913</v>
      </c>
      <c r="N347" s="890">
        <v>1009</v>
      </c>
      <c r="O347" s="890">
        <v>695</v>
      </c>
      <c r="P347" s="889">
        <v>372</v>
      </c>
      <c r="Q347" s="891" t="s">
        <v>4012</v>
      </c>
      <c r="R347" s="890" t="b">
        <v>1</v>
      </c>
      <c r="S347" s="889">
        <v>372</v>
      </c>
      <c r="U347" s="889">
        <v>389</v>
      </c>
      <c r="X347" s="891"/>
    </row>
    <row r="348" spans="1:24" ht="45">
      <c r="A348" s="1325">
        <v>334</v>
      </c>
      <c r="B348" s="883" t="s">
        <v>5407</v>
      </c>
      <c r="C348" s="884" t="s">
        <v>5911</v>
      </c>
      <c r="D348" s="906" t="s">
        <v>5445</v>
      </c>
      <c r="E348" s="893" t="s">
        <v>5446</v>
      </c>
      <c r="F348" s="886">
        <v>457</v>
      </c>
      <c r="G348" s="887" t="s">
        <v>4012</v>
      </c>
      <c r="H348" s="888">
        <v>765.8</v>
      </c>
      <c r="I348" s="888">
        <v>63.82</v>
      </c>
      <c r="J348" s="887" t="s">
        <v>4713</v>
      </c>
      <c r="K348" s="892" t="s">
        <v>5410</v>
      </c>
      <c r="L348" s="887" t="s">
        <v>5913</v>
      </c>
      <c r="N348" s="890">
        <v>671</v>
      </c>
      <c r="O348" s="890">
        <v>457</v>
      </c>
      <c r="P348" s="889">
        <v>373</v>
      </c>
      <c r="Q348" s="891" t="s">
        <v>4012</v>
      </c>
      <c r="R348" s="890" t="b">
        <v>1</v>
      </c>
      <c r="S348" s="889">
        <v>373</v>
      </c>
      <c r="U348" s="889">
        <v>390</v>
      </c>
      <c r="X348" s="891"/>
    </row>
    <row r="349" spans="1:24" ht="45">
      <c r="A349" s="1325">
        <v>335</v>
      </c>
      <c r="B349" s="883" t="s">
        <v>5407</v>
      </c>
      <c r="C349" s="884" t="s">
        <v>5911</v>
      </c>
      <c r="D349" s="906" t="s">
        <v>5447</v>
      </c>
      <c r="E349" s="907" t="s">
        <v>5448</v>
      </c>
      <c r="F349" s="886">
        <v>1328</v>
      </c>
      <c r="G349" s="887" t="s">
        <v>4013</v>
      </c>
      <c r="H349" s="888">
        <v>1213.0999999999999</v>
      </c>
      <c r="I349" s="888">
        <v>101.09</v>
      </c>
      <c r="J349" s="887" t="s">
        <v>4713</v>
      </c>
      <c r="K349" s="892" t="s">
        <v>5410</v>
      </c>
      <c r="L349" s="887" t="s">
        <v>5913</v>
      </c>
      <c r="N349" s="890">
        <v>1667</v>
      </c>
      <c r="O349" s="890">
        <v>1326</v>
      </c>
      <c r="P349" s="889">
        <v>374</v>
      </c>
      <c r="Q349" s="890" t="s">
        <v>4013</v>
      </c>
      <c r="R349" s="890" t="b">
        <v>1</v>
      </c>
      <c r="S349" s="889">
        <v>374</v>
      </c>
      <c r="U349" s="889">
        <v>391</v>
      </c>
      <c r="X349" s="891"/>
    </row>
    <row r="350" spans="1:24" ht="45">
      <c r="A350" s="1325">
        <v>336</v>
      </c>
      <c r="B350" s="883" t="s">
        <v>5407</v>
      </c>
      <c r="C350" s="884" t="s">
        <v>5911</v>
      </c>
      <c r="D350" s="906" t="s">
        <v>5449</v>
      </c>
      <c r="E350" s="893" t="s">
        <v>5450</v>
      </c>
      <c r="F350" s="886">
        <v>871</v>
      </c>
      <c r="G350" s="887" t="s">
        <v>4012</v>
      </c>
      <c r="H350" s="888">
        <v>765.8</v>
      </c>
      <c r="I350" s="888">
        <v>63.82</v>
      </c>
      <c r="J350" s="887" t="s">
        <v>4713</v>
      </c>
      <c r="K350" s="892" t="s">
        <v>5410</v>
      </c>
      <c r="L350" s="887" t="s">
        <v>5913</v>
      </c>
      <c r="N350" s="890">
        <v>1238</v>
      </c>
      <c r="O350" s="890">
        <v>869</v>
      </c>
      <c r="P350" s="889">
        <v>375</v>
      </c>
      <c r="Q350" s="891" t="s">
        <v>4012</v>
      </c>
      <c r="R350" s="890" t="b">
        <v>1</v>
      </c>
      <c r="S350" s="889">
        <v>375</v>
      </c>
      <c r="U350" s="889">
        <v>392</v>
      </c>
      <c r="X350" s="891"/>
    </row>
    <row r="351" spans="1:24" ht="45">
      <c r="A351" s="1325">
        <v>337</v>
      </c>
      <c r="B351" s="883" t="s">
        <v>5407</v>
      </c>
      <c r="C351" s="884" t="s">
        <v>5911</v>
      </c>
      <c r="D351" s="906" t="s">
        <v>6035</v>
      </c>
      <c r="E351" s="893" t="s">
        <v>6036</v>
      </c>
      <c r="F351" s="886">
        <v>262</v>
      </c>
      <c r="G351" s="887" t="s">
        <v>4012</v>
      </c>
      <c r="H351" s="888">
        <v>765.8</v>
      </c>
      <c r="I351" s="888">
        <v>63.82</v>
      </c>
      <c r="J351" s="887" t="s">
        <v>4713</v>
      </c>
      <c r="K351" s="892" t="s">
        <v>5410</v>
      </c>
      <c r="L351" s="887" t="s">
        <v>5913</v>
      </c>
      <c r="N351" s="890">
        <v>427</v>
      </c>
      <c r="O351" s="890">
        <v>262</v>
      </c>
      <c r="P351" s="889">
        <v>376</v>
      </c>
      <c r="Q351" s="891" t="s">
        <v>4012</v>
      </c>
      <c r="R351" s="890" t="b">
        <v>1</v>
      </c>
      <c r="S351" s="889">
        <v>376</v>
      </c>
      <c r="U351" s="889" t="e">
        <v>#N/A</v>
      </c>
      <c r="X351" s="891"/>
    </row>
    <row r="352" spans="1:24" ht="45">
      <c r="A352" s="1325">
        <v>338</v>
      </c>
      <c r="B352" s="883" t="s">
        <v>5407</v>
      </c>
      <c r="C352" s="884" t="s">
        <v>5911</v>
      </c>
      <c r="D352" s="906" t="s">
        <v>5453</v>
      </c>
      <c r="E352" s="893" t="s">
        <v>5454</v>
      </c>
      <c r="F352" s="886">
        <v>503</v>
      </c>
      <c r="G352" s="887" t="s">
        <v>4012</v>
      </c>
      <c r="H352" s="888">
        <v>765.8</v>
      </c>
      <c r="I352" s="888">
        <v>63.82</v>
      </c>
      <c r="J352" s="887" t="s">
        <v>4713</v>
      </c>
      <c r="K352" s="892" t="s">
        <v>5410</v>
      </c>
      <c r="L352" s="887" t="s">
        <v>5913</v>
      </c>
      <c r="N352" s="890">
        <v>706</v>
      </c>
      <c r="O352" s="890">
        <v>504</v>
      </c>
      <c r="P352" s="889">
        <v>377</v>
      </c>
      <c r="Q352" s="891" t="s">
        <v>4012</v>
      </c>
      <c r="R352" s="890" t="b">
        <v>1</v>
      </c>
      <c r="S352" s="889">
        <v>377</v>
      </c>
      <c r="U352" s="889">
        <v>394</v>
      </c>
      <c r="X352" s="891"/>
    </row>
    <row r="353" spans="1:24" ht="45">
      <c r="A353" s="1325">
        <v>339</v>
      </c>
      <c r="B353" s="883" t="s">
        <v>5407</v>
      </c>
      <c r="C353" s="884" t="s">
        <v>5911</v>
      </c>
      <c r="D353" s="906" t="s">
        <v>5455</v>
      </c>
      <c r="E353" s="893" t="s">
        <v>5456</v>
      </c>
      <c r="F353" s="886">
        <v>425</v>
      </c>
      <c r="G353" s="887" t="s">
        <v>4012</v>
      </c>
      <c r="H353" s="888">
        <v>765.8</v>
      </c>
      <c r="I353" s="888">
        <v>63.82</v>
      </c>
      <c r="J353" s="887" t="s">
        <v>4713</v>
      </c>
      <c r="K353" s="892" t="s">
        <v>5410</v>
      </c>
      <c r="L353" s="887" t="s">
        <v>5913</v>
      </c>
      <c r="N353" s="890">
        <v>416</v>
      </c>
      <c r="O353" s="890">
        <v>422</v>
      </c>
      <c r="P353" s="889">
        <v>378</v>
      </c>
      <c r="Q353" s="891" t="s">
        <v>4012</v>
      </c>
      <c r="R353" s="890" t="b">
        <v>1</v>
      </c>
      <c r="S353" s="889">
        <v>378</v>
      </c>
      <c r="U353" s="889">
        <v>395</v>
      </c>
      <c r="X353" s="891"/>
    </row>
    <row r="354" spans="1:24" ht="45">
      <c r="A354" s="1325">
        <v>340</v>
      </c>
      <c r="B354" s="883" t="s">
        <v>5407</v>
      </c>
      <c r="C354" s="884" t="s">
        <v>5911</v>
      </c>
      <c r="D354" s="906" t="s">
        <v>5457</v>
      </c>
      <c r="E354" s="893" t="s">
        <v>5458</v>
      </c>
      <c r="F354" s="886">
        <v>273</v>
      </c>
      <c r="G354" s="887" t="s">
        <v>4012</v>
      </c>
      <c r="H354" s="888">
        <v>765.8</v>
      </c>
      <c r="I354" s="888">
        <v>63.82</v>
      </c>
      <c r="J354" s="887" t="s">
        <v>4713</v>
      </c>
      <c r="K354" s="892" t="s">
        <v>5410</v>
      </c>
      <c r="L354" s="887" t="s">
        <v>5913</v>
      </c>
      <c r="N354" s="890">
        <v>341</v>
      </c>
      <c r="O354" s="890">
        <v>274</v>
      </c>
      <c r="P354" s="889">
        <v>379</v>
      </c>
      <c r="Q354" s="891" t="s">
        <v>4012</v>
      </c>
      <c r="R354" s="890" t="b">
        <v>1</v>
      </c>
      <c r="S354" s="889">
        <v>379</v>
      </c>
      <c r="U354" s="889">
        <v>396</v>
      </c>
      <c r="X354" s="891"/>
    </row>
    <row r="355" spans="1:24" ht="45">
      <c r="A355" s="1325">
        <v>341</v>
      </c>
      <c r="B355" s="883" t="s">
        <v>5407</v>
      </c>
      <c r="C355" s="884" t="s">
        <v>5911</v>
      </c>
      <c r="D355" s="906" t="s">
        <v>5459</v>
      </c>
      <c r="E355" s="893" t="s">
        <v>5460</v>
      </c>
      <c r="F355" s="886">
        <v>1108</v>
      </c>
      <c r="G355" s="887" t="s">
        <v>4013</v>
      </c>
      <c r="H355" s="888">
        <v>1213.0999999999999</v>
      </c>
      <c r="I355" s="888">
        <v>101.09</v>
      </c>
      <c r="J355" s="887" t="s">
        <v>4713</v>
      </c>
      <c r="K355" s="892" t="s">
        <v>5410</v>
      </c>
      <c r="L355" s="887" t="s">
        <v>5913</v>
      </c>
      <c r="N355" s="890">
        <v>1234</v>
      </c>
      <c r="O355" s="890">
        <v>1107</v>
      </c>
      <c r="P355" s="889">
        <v>380</v>
      </c>
      <c r="Q355" s="890" t="s">
        <v>4013</v>
      </c>
      <c r="R355" s="890" t="b">
        <v>1</v>
      </c>
      <c r="S355" s="889">
        <v>380</v>
      </c>
      <c r="U355" s="889">
        <v>397</v>
      </c>
      <c r="X355" s="891"/>
    </row>
    <row r="356" spans="1:24" ht="45">
      <c r="A356" s="1325">
        <v>342</v>
      </c>
      <c r="B356" s="883" t="s">
        <v>5407</v>
      </c>
      <c r="C356" s="884" t="s">
        <v>5911</v>
      </c>
      <c r="D356" s="906" t="s">
        <v>5461</v>
      </c>
      <c r="E356" s="893" t="s">
        <v>5462</v>
      </c>
      <c r="F356" s="886">
        <v>509</v>
      </c>
      <c r="G356" s="887" t="s">
        <v>4012</v>
      </c>
      <c r="H356" s="888">
        <v>765.8</v>
      </c>
      <c r="I356" s="888">
        <v>63.82</v>
      </c>
      <c r="J356" s="887" t="s">
        <v>4713</v>
      </c>
      <c r="K356" s="892" t="s">
        <v>5410</v>
      </c>
      <c r="L356" s="887" t="s">
        <v>5913</v>
      </c>
      <c r="N356" s="890">
        <v>620</v>
      </c>
      <c r="O356" s="890">
        <v>508</v>
      </c>
      <c r="P356" s="889">
        <v>381</v>
      </c>
      <c r="Q356" s="891" t="s">
        <v>4012</v>
      </c>
      <c r="R356" s="890" t="b">
        <v>1</v>
      </c>
      <c r="S356" s="889">
        <v>381</v>
      </c>
      <c r="U356" s="889">
        <v>398</v>
      </c>
      <c r="X356" s="891"/>
    </row>
    <row r="357" spans="1:24" ht="45">
      <c r="A357" s="1325">
        <v>343</v>
      </c>
      <c r="B357" s="883" t="s">
        <v>5407</v>
      </c>
      <c r="C357" s="884" t="s">
        <v>5911</v>
      </c>
      <c r="D357" s="906" t="s">
        <v>5463</v>
      </c>
      <c r="E357" s="893" t="s">
        <v>5464</v>
      </c>
      <c r="F357" s="886">
        <v>208</v>
      </c>
      <c r="G357" s="887" t="s">
        <v>4012</v>
      </c>
      <c r="H357" s="888">
        <v>765.8</v>
      </c>
      <c r="I357" s="888">
        <v>63.82</v>
      </c>
      <c r="J357" s="887" t="s">
        <v>4713</v>
      </c>
      <c r="K357" s="892" t="s">
        <v>5410</v>
      </c>
      <c r="L357" s="887" t="s">
        <v>5913</v>
      </c>
      <c r="N357" s="890">
        <v>284</v>
      </c>
      <c r="O357" s="890">
        <v>208</v>
      </c>
      <c r="P357" s="889">
        <v>382</v>
      </c>
      <c r="Q357" s="891" t="s">
        <v>4012</v>
      </c>
      <c r="R357" s="890" t="b">
        <v>1</v>
      </c>
      <c r="S357" s="889">
        <v>382</v>
      </c>
      <c r="U357" s="889">
        <v>399</v>
      </c>
      <c r="X357" s="891"/>
    </row>
    <row r="358" spans="1:24" ht="45">
      <c r="A358" s="1325">
        <v>344</v>
      </c>
      <c r="B358" s="883" t="s">
        <v>5407</v>
      </c>
      <c r="C358" s="884" t="s">
        <v>5911</v>
      </c>
      <c r="D358" s="906" t="s">
        <v>5465</v>
      </c>
      <c r="E358" s="893" t="s">
        <v>5466</v>
      </c>
      <c r="F358" s="886">
        <v>443</v>
      </c>
      <c r="G358" s="887" t="s">
        <v>4012</v>
      </c>
      <c r="H358" s="888">
        <v>765.8</v>
      </c>
      <c r="I358" s="888">
        <v>63.82</v>
      </c>
      <c r="J358" s="887" t="s">
        <v>4713</v>
      </c>
      <c r="K358" s="892" t="s">
        <v>5410</v>
      </c>
      <c r="L358" s="887" t="s">
        <v>5913</v>
      </c>
      <c r="N358" s="890">
        <v>599</v>
      </c>
      <c r="O358" s="890">
        <v>442</v>
      </c>
      <c r="P358" s="889">
        <v>383</v>
      </c>
      <c r="Q358" s="891" t="s">
        <v>4012</v>
      </c>
      <c r="R358" s="890" t="b">
        <v>1</v>
      </c>
      <c r="S358" s="889">
        <v>383</v>
      </c>
      <c r="U358" s="889">
        <v>400</v>
      </c>
      <c r="X358" s="891"/>
    </row>
    <row r="359" spans="1:24" ht="30">
      <c r="A359" s="1325">
        <v>345</v>
      </c>
      <c r="B359" s="883" t="s">
        <v>5407</v>
      </c>
      <c r="C359" s="884" t="s">
        <v>5911</v>
      </c>
      <c r="D359" s="906" t="s">
        <v>5467</v>
      </c>
      <c r="E359" s="893" t="s">
        <v>5468</v>
      </c>
      <c r="F359" s="886">
        <v>186</v>
      </c>
      <c r="G359" s="887" t="s">
        <v>4012</v>
      </c>
      <c r="H359" s="888">
        <v>765.8</v>
      </c>
      <c r="I359" s="888">
        <v>63.82</v>
      </c>
      <c r="J359" s="887" t="s">
        <v>4713</v>
      </c>
      <c r="K359" s="892" t="s">
        <v>5410</v>
      </c>
      <c r="L359" s="887" t="s">
        <v>5913</v>
      </c>
      <c r="N359" s="890">
        <v>265</v>
      </c>
      <c r="O359" s="890">
        <v>183</v>
      </c>
      <c r="P359" s="889">
        <v>384</v>
      </c>
      <c r="Q359" s="891" t="s">
        <v>4012</v>
      </c>
      <c r="R359" s="890" t="b">
        <v>1</v>
      </c>
      <c r="S359" s="889">
        <v>384</v>
      </c>
      <c r="U359" s="889">
        <v>401</v>
      </c>
      <c r="X359" s="891"/>
    </row>
    <row r="360" spans="1:24" ht="45">
      <c r="A360" s="1325">
        <v>346</v>
      </c>
      <c r="B360" s="883" t="s">
        <v>5407</v>
      </c>
      <c r="C360" s="884" t="s">
        <v>5911</v>
      </c>
      <c r="D360" s="906" t="s">
        <v>5469</v>
      </c>
      <c r="E360" s="893" t="s">
        <v>5470</v>
      </c>
      <c r="F360" s="886">
        <v>298</v>
      </c>
      <c r="G360" s="887" t="s">
        <v>4012</v>
      </c>
      <c r="H360" s="888">
        <v>765.8</v>
      </c>
      <c r="I360" s="888">
        <v>63.82</v>
      </c>
      <c r="J360" s="887" t="s">
        <v>4713</v>
      </c>
      <c r="K360" s="892" t="s">
        <v>5410</v>
      </c>
      <c r="L360" s="887" t="s">
        <v>5913</v>
      </c>
      <c r="N360" s="890">
        <v>250</v>
      </c>
      <c r="O360" s="890">
        <v>296</v>
      </c>
      <c r="P360" s="889">
        <v>385</v>
      </c>
      <c r="Q360" s="891" t="s">
        <v>4012</v>
      </c>
      <c r="R360" s="890" t="b">
        <v>1</v>
      </c>
      <c r="S360" s="889">
        <v>385</v>
      </c>
      <c r="U360" s="889">
        <v>402</v>
      </c>
      <c r="X360" s="891"/>
    </row>
    <row r="361" spans="1:24" ht="45">
      <c r="A361" s="1325">
        <v>347</v>
      </c>
      <c r="B361" s="883" t="s">
        <v>5407</v>
      </c>
      <c r="C361" s="884" t="s">
        <v>5911</v>
      </c>
      <c r="D361" s="906" t="s">
        <v>5471</v>
      </c>
      <c r="E361" s="893" t="s">
        <v>5472</v>
      </c>
      <c r="F361" s="886">
        <v>321</v>
      </c>
      <c r="G361" s="887" t="s">
        <v>4012</v>
      </c>
      <c r="H361" s="888">
        <v>765.8</v>
      </c>
      <c r="I361" s="888">
        <v>63.82</v>
      </c>
      <c r="J361" s="887" t="s">
        <v>4713</v>
      </c>
      <c r="K361" s="892" t="s">
        <v>5410</v>
      </c>
      <c r="L361" s="887" t="s">
        <v>5913</v>
      </c>
      <c r="N361" s="890">
        <v>525</v>
      </c>
      <c r="O361" s="890">
        <v>322</v>
      </c>
      <c r="P361" s="889">
        <v>386</v>
      </c>
      <c r="Q361" s="891" t="s">
        <v>4012</v>
      </c>
      <c r="R361" s="890" t="b">
        <v>1</v>
      </c>
      <c r="S361" s="889">
        <v>386</v>
      </c>
      <c r="U361" s="889">
        <v>403</v>
      </c>
      <c r="X361" s="891"/>
    </row>
    <row r="362" spans="1:24" ht="45">
      <c r="A362" s="1325">
        <v>348</v>
      </c>
      <c r="B362" s="883" t="s">
        <v>5407</v>
      </c>
      <c r="C362" s="884" t="s">
        <v>5911</v>
      </c>
      <c r="D362" s="906" t="s">
        <v>5473</v>
      </c>
      <c r="E362" s="893" t="s">
        <v>5474</v>
      </c>
      <c r="F362" s="886">
        <v>547</v>
      </c>
      <c r="G362" s="887" t="s">
        <v>4012</v>
      </c>
      <c r="H362" s="888">
        <v>765.8</v>
      </c>
      <c r="I362" s="888">
        <v>63.82</v>
      </c>
      <c r="J362" s="887" t="s">
        <v>4713</v>
      </c>
      <c r="K362" s="892" t="s">
        <v>5410</v>
      </c>
      <c r="L362" s="887" t="s">
        <v>5913</v>
      </c>
      <c r="N362" s="890">
        <v>895</v>
      </c>
      <c r="O362" s="890">
        <v>548</v>
      </c>
      <c r="P362" s="889">
        <v>387</v>
      </c>
      <c r="Q362" s="891" t="s">
        <v>4012</v>
      </c>
      <c r="R362" s="890" t="b">
        <v>1</v>
      </c>
      <c r="S362" s="889">
        <v>387</v>
      </c>
      <c r="U362" s="889">
        <v>404</v>
      </c>
      <c r="X362" s="891"/>
    </row>
    <row r="363" spans="1:24" ht="45">
      <c r="A363" s="1325">
        <v>349</v>
      </c>
      <c r="B363" s="883" t="s">
        <v>5407</v>
      </c>
      <c r="C363" s="884" t="s">
        <v>5911</v>
      </c>
      <c r="D363" s="906" t="s">
        <v>5475</v>
      </c>
      <c r="E363" s="893" t="s">
        <v>5476</v>
      </c>
      <c r="F363" s="886">
        <v>523</v>
      </c>
      <c r="G363" s="887" t="s">
        <v>4012</v>
      </c>
      <c r="H363" s="888">
        <v>765.8</v>
      </c>
      <c r="I363" s="888">
        <v>63.82</v>
      </c>
      <c r="J363" s="887" t="s">
        <v>4713</v>
      </c>
      <c r="K363" s="892" t="s">
        <v>5410</v>
      </c>
      <c r="L363" s="887" t="s">
        <v>5913</v>
      </c>
      <c r="N363" s="890">
        <v>677</v>
      </c>
      <c r="O363" s="890">
        <v>521</v>
      </c>
      <c r="P363" s="889">
        <v>388</v>
      </c>
      <c r="Q363" s="891" t="s">
        <v>4012</v>
      </c>
      <c r="R363" s="890" t="b">
        <v>1</v>
      </c>
      <c r="S363" s="889">
        <v>388</v>
      </c>
      <c r="U363" s="889">
        <v>405</v>
      </c>
      <c r="X363" s="891"/>
    </row>
    <row r="364" spans="1:24" ht="45">
      <c r="A364" s="1325">
        <v>350</v>
      </c>
      <c r="B364" s="883" t="s">
        <v>5407</v>
      </c>
      <c r="C364" s="884" t="s">
        <v>5911</v>
      </c>
      <c r="D364" s="906" t="s">
        <v>5477</v>
      </c>
      <c r="E364" s="893" t="s">
        <v>5478</v>
      </c>
      <c r="F364" s="886">
        <v>811</v>
      </c>
      <c r="G364" s="887" t="s">
        <v>4012</v>
      </c>
      <c r="H364" s="888">
        <v>765.8</v>
      </c>
      <c r="I364" s="888">
        <v>63.82</v>
      </c>
      <c r="J364" s="887" t="s">
        <v>4713</v>
      </c>
      <c r="K364" s="892" t="s">
        <v>5410</v>
      </c>
      <c r="L364" s="887" t="s">
        <v>5913</v>
      </c>
      <c r="N364" s="890">
        <v>874</v>
      </c>
      <c r="O364" s="890">
        <v>809</v>
      </c>
      <c r="P364" s="889">
        <v>389</v>
      </c>
      <c r="Q364" s="891" t="s">
        <v>4012</v>
      </c>
      <c r="R364" s="890" t="b">
        <v>1</v>
      </c>
      <c r="S364" s="889">
        <v>389</v>
      </c>
      <c r="U364" s="889">
        <v>406</v>
      </c>
      <c r="X364" s="891"/>
    </row>
    <row r="365" spans="1:24" ht="45">
      <c r="A365" s="1325">
        <v>351</v>
      </c>
      <c r="B365" s="883" t="s">
        <v>5407</v>
      </c>
      <c r="C365" s="884" t="s">
        <v>5911</v>
      </c>
      <c r="D365" s="906" t="s">
        <v>5479</v>
      </c>
      <c r="E365" s="893" t="s">
        <v>5480</v>
      </c>
      <c r="F365" s="886">
        <v>382</v>
      </c>
      <c r="G365" s="887" t="s">
        <v>4012</v>
      </c>
      <c r="H365" s="888">
        <v>765.8</v>
      </c>
      <c r="I365" s="888">
        <v>63.82</v>
      </c>
      <c r="J365" s="887" t="s">
        <v>4713</v>
      </c>
      <c r="K365" s="892" t="s">
        <v>5410</v>
      </c>
      <c r="L365" s="887" t="s">
        <v>5913</v>
      </c>
      <c r="N365" s="890">
        <v>480</v>
      </c>
      <c r="O365" s="890">
        <v>382</v>
      </c>
      <c r="P365" s="889">
        <v>390</v>
      </c>
      <c r="Q365" s="891" t="s">
        <v>4012</v>
      </c>
      <c r="R365" s="890" t="b">
        <v>1</v>
      </c>
      <c r="S365" s="889">
        <v>390</v>
      </c>
      <c r="U365" s="889">
        <v>407</v>
      </c>
      <c r="X365" s="891"/>
    </row>
    <row r="366" spans="1:24" ht="45">
      <c r="A366" s="1325">
        <v>352</v>
      </c>
      <c r="B366" s="883" t="s">
        <v>5407</v>
      </c>
      <c r="C366" s="884" t="s">
        <v>5911</v>
      </c>
      <c r="D366" s="906" t="s">
        <v>5481</v>
      </c>
      <c r="E366" s="893" t="s">
        <v>5482</v>
      </c>
      <c r="F366" s="886">
        <v>450</v>
      </c>
      <c r="G366" s="887" t="s">
        <v>4012</v>
      </c>
      <c r="H366" s="888">
        <v>765.8</v>
      </c>
      <c r="I366" s="888">
        <v>63.82</v>
      </c>
      <c r="J366" s="887" t="s">
        <v>4713</v>
      </c>
      <c r="K366" s="892" t="s">
        <v>5410</v>
      </c>
      <c r="L366" s="887" t="s">
        <v>5913</v>
      </c>
      <c r="N366" s="890">
        <v>688</v>
      </c>
      <c r="O366" s="890">
        <v>450</v>
      </c>
      <c r="P366" s="889">
        <v>391</v>
      </c>
      <c r="Q366" s="891" t="s">
        <v>4012</v>
      </c>
      <c r="R366" s="890" t="b">
        <v>1</v>
      </c>
      <c r="S366" s="889">
        <v>391</v>
      </c>
      <c r="U366" s="889">
        <v>408</v>
      </c>
      <c r="X366" s="891"/>
    </row>
    <row r="367" spans="1:24" ht="45">
      <c r="A367" s="1325">
        <v>353</v>
      </c>
      <c r="B367" s="883" t="s">
        <v>5407</v>
      </c>
      <c r="C367" s="884" t="s">
        <v>5911</v>
      </c>
      <c r="D367" s="906" t="s">
        <v>5483</v>
      </c>
      <c r="E367" s="893" t="s">
        <v>5484</v>
      </c>
      <c r="F367" s="886">
        <v>462</v>
      </c>
      <c r="G367" s="887" t="s">
        <v>4012</v>
      </c>
      <c r="H367" s="888">
        <v>765.8</v>
      </c>
      <c r="I367" s="888">
        <v>63.82</v>
      </c>
      <c r="J367" s="887" t="s">
        <v>4713</v>
      </c>
      <c r="K367" s="892" t="s">
        <v>5410</v>
      </c>
      <c r="L367" s="887" t="s">
        <v>5913</v>
      </c>
      <c r="N367" s="890">
        <v>537</v>
      </c>
      <c r="O367" s="890">
        <v>461</v>
      </c>
      <c r="P367" s="889">
        <v>392</v>
      </c>
      <c r="Q367" s="891" t="s">
        <v>4012</v>
      </c>
      <c r="R367" s="890" t="b">
        <v>1</v>
      </c>
      <c r="S367" s="889">
        <v>392</v>
      </c>
      <c r="U367" s="889">
        <v>409</v>
      </c>
      <c r="X367" s="891"/>
    </row>
    <row r="368" spans="1:24" ht="45">
      <c r="A368" s="1325">
        <v>354</v>
      </c>
      <c r="B368" s="883" t="s">
        <v>5407</v>
      </c>
      <c r="C368" s="884" t="s">
        <v>5911</v>
      </c>
      <c r="D368" s="906" t="s">
        <v>5485</v>
      </c>
      <c r="E368" s="893" t="s">
        <v>5486</v>
      </c>
      <c r="F368" s="886">
        <v>763</v>
      </c>
      <c r="G368" s="887" t="s">
        <v>4012</v>
      </c>
      <c r="H368" s="888">
        <v>765.8</v>
      </c>
      <c r="I368" s="888">
        <v>63.82</v>
      </c>
      <c r="J368" s="887" t="s">
        <v>4713</v>
      </c>
      <c r="K368" s="892" t="s">
        <v>5410</v>
      </c>
      <c r="L368" s="887" t="s">
        <v>5913</v>
      </c>
      <c r="N368" s="890">
        <v>1289</v>
      </c>
      <c r="O368" s="890">
        <v>762</v>
      </c>
      <c r="P368" s="889">
        <v>393</v>
      </c>
      <c r="Q368" s="891" t="s">
        <v>4012</v>
      </c>
      <c r="R368" s="890" t="b">
        <v>1</v>
      </c>
      <c r="S368" s="889">
        <v>393</v>
      </c>
      <c r="U368" s="889">
        <v>410</v>
      </c>
      <c r="X368" s="891"/>
    </row>
    <row r="369" spans="1:24" ht="45">
      <c r="A369" s="1325">
        <v>355</v>
      </c>
      <c r="B369" s="883" t="s">
        <v>5407</v>
      </c>
      <c r="C369" s="884" t="s">
        <v>5911</v>
      </c>
      <c r="D369" s="906" t="s">
        <v>5487</v>
      </c>
      <c r="E369" s="893" t="s">
        <v>5488</v>
      </c>
      <c r="F369" s="886">
        <v>527</v>
      </c>
      <c r="G369" s="887" t="s">
        <v>4012</v>
      </c>
      <c r="H369" s="888">
        <v>765.8</v>
      </c>
      <c r="I369" s="888">
        <v>63.82</v>
      </c>
      <c r="J369" s="887" t="s">
        <v>4713</v>
      </c>
      <c r="K369" s="892" t="s">
        <v>5410</v>
      </c>
      <c r="L369" s="887" t="s">
        <v>5913</v>
      </c>
      <c r="N369" s="890">
        <v>766</v>
      </c>
      <c r="O369" s="890">
        <v>527</v>
      </c>
      <c r="P369" s="889">
        <v>394</v>
      </c>
      <c r="Q369" s="891" t="s">
        <v>4012</v>
      </c>
      <c r="R369" s="890" t="b">
        <v>1</v>
      </c>
      <c r="S369" s="889">
        <v>394</v>
      </c>
      <c r="U369" s="889">
        <v>411</v>
      </c>
      <c r="X369" s="891"/>
    </row>
    <row r="370" spans="1:24" ht="45">
      <c r="A370" s="1325">
        <v>356</v>
      </c>
      <c r="B370" s="883" t="s">
        <v>5407</v>
      </c>
      <c r="C370" s="884" t="s">
        <v>5911</v>
      </c>
      <c r="D370" s="906" t="s">
        <v>5489</v>
      </c>
      <c r="E370" s="893" t="s">
        <v>5490</v>
      </c>
      <c r="F370" s="886">
        <v>375</v>
      </c>
      <c r="G370" s="887" t="s">
        <v>4012</v>
      </c>
      <c r="H370" s="888">
        <v>765.8</v>
      </c>
      <c r="I370" s="888">
        <v>63.82</v>
      </c>
      <c r="J370" s="887" t="s">
        <v>4713</v>
      </c>
      <c r="K370" s="892" t="s">
        <v>5410</v>
      </c>
      <c r="L370" s="887" t="s">
        <v>5913</v>
      </c>
      <c r="N370" s="890">
        <v>510</v>
      </c>
      <c r="O370" s="890">
        <v>376</v>
      </c>
      <c r="P370" s="889">
        <v>395</v>
      </c>
      <c r="Q370" s="891" t="s">
        <v>4012</v>
      </c>
      <c r="R370" s="890" t="b">
        <v>1</v>
      </c>
      <c r="S370" s="889">
        <v>395</v>
      </c>
      <c r="U370" s="889">
        <v>412</v>
      </c>
      <c r="X370" s="891"/>
    </row>
    <row r="371" spans="1:24" ht="45">
      <c r="A371" s="1325">
        <v>357</v>
      </c>
      <c r="B371" s="883" t="s">
        <v>5407</v>
      </c>
      <c r="C371" s="884" t="s">
        <v>5911</v>
      </c>
      <c r="D371" s="906" t="s">
        <v>5491</v>
      </c>
      <c r="E371" s="893" t="s">
        <v>5492</v>
      </c>
      <c r="F371" s="886">
        <v>467</v>
      </c>
      <c r="G371" s="887" t="s">
        <v>4012</v>
      </c>
      <c r="H371" s="888">
        <v>765.8</v>
      </c>
      <c r="I371" s="888">
        <v>63.82</v>
      </c>
      <c r="J371" s="887" t="s">
        <v>4713</v>
      </c>
      <c r="K371" s="892" t="s">
        <v>5410</v>
      </c>
      <c r="L371" s="887" t="s">
        <v>5913</v>
      </c>
      <c r="N371" s="890">
        <v>629</v>
      </c>
      <c r="O371" s="890">
        <v>466</v>
      </c>
      <c r="P371" s="889">
        <v>396</v>
      </c>
      <c r="Q371" s="891" t="s">
        <v>4012</v>
      </c>
      <c r="R371" s="890" t="b">
        <v>1</v>
      </c>
      <c r="S371" s="889">
        <v>396</v>
      </c>
      <c r="U371" s="889">
        <v>413</v>
      </c>
      <c r="X371" s="891"/>
    </row>
    <row r="372" spans="1:24" ht="45">
      <c r="A372" s="1325">
        <v>358</v>
      </c>
      <c r="B372" s="883" t="s">
        <v>5407</v>
      </c>
      <c r="C372" s="884" t="s">
        <v>5911</v>
      </c>
      <c r="D372" s="906" t="s">
        <v>6037</v>
      </c>
      <c r="E372" s="893" t="s">
        <v>6038</v>
      </c>
      <c r="F372" s="886">
        <v>437</v>
      </c>
      <c r="G372" s="887" t="s">
        <v>4012</v>
      </c>
      <c r="H372" s="888">
        <v>765.8</v>
      </c>
      <c r="I372" s="888">
        <v>63.82</v>
      </c>
      <c r="J372" s="887" t="s">
        <v>4713</v>
      </c>
      <c r="K372" s="892" t="s">
        <v>5410</v>
      </c>
      <c r="L372" s="887" t="s">
        <v>5913</v>
      </c>
      <c r="N372" s="890">
        <v>563</v>
      </c>
      <c r="O372" s="890">
        <v>435</v>
      </c>
      <c r="P372" s="889">
        <v>397</v>
      </c>
      <c r="Q372" s="891" t="s">
        <v>4012</v>
      </c>
      <c r="R372" s="890" t="b">
        <v>1</v>
      </c>
      <c r="S372" s="889">
        <v>397</v>
      </c>
      <c r="U372" s="889" t="e">
        <v>#N/A</v>
      </c>
      <c r="X372" s="891"/>
    </row>
    <row r="373" spans="1:24" ht="45">
      <c r="A373" s="1325">
        <v>359</v>
      </c>
      <c r="B373" s="883" t="s">
        <v>5407</v>
      </c>
      <c r="C373" s="884" t="s">
        <v>5911</v>
      </c>
      <c r="D373" s="906" t="s">
        <v>5495</v>
      </c>
      <c r="E373" s="893" t="s">
        <v>5496</v>
      </c>
      <c r="F373" s="886">
        <v>377</v>
      </c>
      <c r="G373" s="887" t="s">
        <v>4012</v>
      </c>
      <c r="H373" s="888">
        <v>765.8</v>
      </c>
      <c r="I373" s="888">
        <v>63.82</v>
      </c>
      <c r="J373" s="887" t="s">
        <v>4713</v>
      </c>
      <c r="K373" s="892" t="s">
        <v>5410</v>
      </c>
      <c r="L373" s="887" t="s">
        <v>5913</v>
      </c>
      <c r="N373" s="890">
        <v>412</v>
      </c>
      <c r="O373" s="890">
        <v>377</v>
      </c>
      <c r="P373" s="889">
        <v>398</v>
      </c>
      <c r="Q373" s="891" t="s">
        <v>4012</v>
      </c>
      <c r="R373" s="890" t="b">
        <v>1</v>
      </c>
      <c r="S373" s="889">
        <v>398</v>
      </c>
      <c r="U373" s="889">
        <v>415</v>
      </c>
      <c r="X373" s="891"/>
    </row>
    <row r="374" spans="1:24" ht="45">
      <c r="A374" s="1325">
        <v>360</v>
      </c>
      <c r="B374" s="883" t="s">
        <v>5407</v>
      </c>
      <c r="C374" s="884" t="s">
        <v>5911</v>
      </c>
      <c r="D374" s="906" t="s">
        <v>5497</v>
      </c>
      <c r="E374" s="893" t="s">
        <v>5498</v>
      </c>
      <c r="F374" s="886">
        <v>400</v>
      </c>
      <c r="G374" s="887" t="s">
        <v>4012</v>
      </c>
      <c r="H374" s="888">
        <v>765.8</v>
      </c>
      <c r="I374" s="888">
        <v>63.82</v>
      </c>
      <c r="J374" s="887" t="s">
        <v>4713</v>
      </c>
      <c r="K374" s="892" t="s">
        <v>5410</v>
      </c>
      <c r="L374" s="887" t="s">
        <v>5913</v>
      </c>
      <c r="N374" s="890">
        <v>570</v>
      </c>
      <c r="O374" s="890">
        <v>400</v>
      </c>
      <c r="P374" s="889">
        <v>399</v>
      </c>
      <c r="Q374" s="891" t="s">
        <v>4012</v>
      </c>
      <c r="R374" s="890" t="b">
        <v>1</v>
      </c>
      <c r="S374" s="889">
        <v>399</v>
      </c>
      <c r="U374" s="889">
        <v>416</v>
      </c>
      <c r="X374" s="891"/>
    </row>
    <row r="375" spans="1:24" ht="45">
      <c r="A375" s="1325">
        <v>361</v>
      </c>
      <c r="B375" s="883" t="s">
        <v>5407</v>
      </c>
      <c r="C375" s="884" t="s">
        <v>5911</v>
      </c>
      <c r="D375" s="906" t="s">
        <v>5499</v>
      </c>
      <c r="E375" s="893" t="s">
        <v>5500</v>
      </c>
      <c r="F375" s="886">
        <v>167</v>
      </c>
      <c r="G375" s="887" t="s">
        <v>4012</v>
      </c>
      <c r="H375" s="888">
        <v>765.8</v>
      </c>
      <c r="I375" s="888">
        <v>63.82</v>
      </c>
      <c r="J375" s="887" t="s">
        <v>4713</v>
      </c>
      <c r="K375" s="892" t="s">
        <v>5410</v>
      </c>
      <c r="L375" s="887" t="s">
        <v>5913</v>
      </c>
      <c r="N375" s="890">
        <v>206</v>
      </c>
      <c r="O375" s="890">
        <v>168</v>
      </c>
      <c r="P375" s="889">
        <v>400</v>
      </c>
      <c r="Q375" s="891" t="s">
        <v>4012</v>
      </c>
      <c r="R375" s="890" t="b">
        <v>1</v>
      </c>
      <c r="S375" s="889">
        <v>400</v>
      </c>
      <c r="U375" s="889">
        <v>417</v>
      </c>
      <c r="X375" s="891"/>
    </row>
    <row r="376" spans="1:24" ht="30">
      <c r="A376" s="1325">
        <v>362</v>
      </c>
      <c r="B376" s="883" t="s">
        <v>5501</v>
      </c>
      <c r="C376" s="884" t="s">
        <v>5911</v>
      </c>
      <c r="D376" s="897" t="s">
        <v>5502</v>
      </c>
      <c r="E376" s="885" t="s">
        <v>5503</v>
      </c>
      <c r="F376" s="886">
        <v>412</v>
      </c>
      <c r="G376" s="887" t="s">
        <v>4012</v>
      </c>
      <c r="H376" s="888">
        <v>765.8</v>
      </c>
      <c r="I376" s="888">
        <v>63.82</v>
      </c>
      <c r="J376" s="887" t="s">
        <v>4713</v>
      </c>
      <c r="K376" s="892" t="s">
        <v>5504</v>
      </c>
      <c r="L376" s="887" t="s">
        <v>5913</v>
      </c>
      <c r="N376" s="890">
        <v>368</v>
      </c>
      <c r="O376" s="890">
        <v>413</v>
      </c>
      <c r="P376" s="889">
        <v>401</v>
      </c>
      <c r="Q376" s="891" t="s">
        <v>4012</v>
      </c>
      <c r="R376" s="890" t="b">
        <v>1</v>
      </c>
      <c r="S376" s="889">
        <v>401</v>
      </c>
      <c r="U376" s="889">
        <v>418</v>
      </c>
      <c r="X376" s="891"/>
    </row>
    <row r="377" spans="1:24" ht="30">
      <c r="A377" s="1325">
        <v>363</v>
      </c>
      <c r="B377" s="883" t="s">
        <v>5501</v>
      </c>
      <c r="C377" s="884" t="s">
        <v>5911</v>
      </c>
      <c r="D377" s="897" t="s">
        <v>5097</v>
      </c>
      <c r="E377" s="885" t="s">
        <v>5505</v>
      </c>
      <c r="F377" s="886">
        <v>570</v>
      </c>
      <c r="G377" s="887" t="s">
        <v>4012</v>
      </c>
      <c r="H377" s="888">
        <v>765.8</v>
      </c>
      <c r="I377" s="888">
        <v>63.82</v>
      </c>
      <c r="J377" s="887" t="s">
        <v>4713</v>
      </c>
      <c r="K377" s="892" t="s">
        <v>5504</v>
      </c>
      <c r="L377" s="887" t="s">
        <v>5913</v>
      </c>
      <c r="N377" s="890">
        <v>551</v>
      </c>
      <c r="O377" s="890">
        <v>571</v>
      </c>
      <c r="P377" s="889">
        <v>402</v>
      </c>
      <c r="Q377" s="891" t="s">
        <v>4012</v>
      </c>
      <c r="R377" s="890" t="b">
        <v>1</v>
      </c>
      <c r="S377" s="889">
        <v>402</v>
      </c>
      <c r="U377" s="889">
        <v>419</v>
      </c>
      <c r="X377" s="891"/>
    </row>
    <row r="378" spans="1:24" ht="30">
      <c r="A378" s="1325">
        <v>364</v>
      </c>
      <c r="B378" s="883" t="s">
        <v>5501</v>
      </c>
      <c r="C378" s="884" t="s">
        <v>5911</v>
      </c>
      <c r="D378" s="897" t="s">
        <v>5506</v>
      </c>
      <c r="E378" s="885" t="s">
        <v>5507</v>
      </c>
      <c r="F378" s="886">
        <v>416</v>
      </c>
      <c r="G378" s="887" t="s">
        <v>4012</v>
      </c>
      <c r="H378" s="888">
        <v>765.8</v>
      </c>
      <c r="I378" s="888">
        <v>63.82</v>
      </c>
      <c r="J378" s="887" t="s">
        <v>4713</v>
      </c>
      <c r="K378" s="892" t="s">
        <v>5504</v>
      </c>
      <c r="L378" s="887" t="s">
        <v>5913</v>
      </c>
      <c r="N378" s="890">
        <v>403</v>
      </c>
      <c r="O378" s="890">
        <v>414</v>
      </c>
      <c r="P378" s="889">
        <v>403</v>
      </c>
      <c r="Q378" s="891" t="s">
        <v>4012</v>
      </c>
      <c r="R378" s="890" t="b">
        <v>1</v>
      </c>
      <c r="S378" s="889">
        <v>403</v>
      </c>
      <c r="U378" s="889">
        <v>420</v>
      </c>
      <c r="X378" s="891"/>
    </row>
    <row r="379" spans="1:24" ht="28.5" customHeight="1">
      <c r="A379" s="1325">
        <v>365</v>
      </c>
      <c r="B379" s="883" t="s">
        <v>5501</v>
      </c>
      <c r="C379" s="884" t="s">
        <v>5911</v>
      </c>
      <c r="D379" s="908" t="s">
        <v>5508</v>
      </c>
      <c r="E379" s="909" t="s">
        <v>5998</v>
      </c>
      <c r="F379" s="910">
        <v>382</v>
      </c>
      <c r="G379" s="887" t="s">
        <v>4012</v>
      </c>
      <c r="H379" s="888">
        <v>765.8</v>
      </c>
      <c r="I379" s="888">
        <v>63.82</v>
      </c>
      <c r="J379" s="887" t="s">
        <v>4713</v>
      </c>
      <c r="K379" s="892" t="s">
        <v>5504</v>
      </c>
      <c r="L379" s="887" t="s">
        <v>5913</v>
      </c>
      <c r="N379" s="890"/>
      <c r="O379" s="890"/>
      <c r="P379" s="889"/>
      <c r="Q379" s="891"/>
      <c r="R379" s="890"/>
      <c r="S379" s="889"/>
      <c r="U379" s="889"/>
      <c r="X379" s="891"/>
    </row>
    <row r="380" spans="1:24" ht="30">
      <c r="A380" s="1325">
        <v>366</v>
      </c>
      <c r="B380" s="883" t="s">
        <v>5501</v>
      </c>
      <c r="C380" s="884" t="s">
        <v>5911</v>
      </c>
      <c r="D380" s="897" t="s">
        <v>5510</v>
      </c>
      <c r="E380" s="885" t="s">
        <v>5511</v>
      </c>
      <c r="F380" s="886">
        <v>379</v>
      </c>
      <c r="G380" s="887" t="s">
        <v>4012</v>
      </c>
      <c r="H380" s="888">
        <v>765.8</v>
      </c>
      <c r="I380" s="888">
        <v>63.82</v>
      </c>
      <c r="J380" s="887" t="s">
        <v>4713</v>
      </c>
      <c r="K380" s="892" t="s">
        <v>5504</v>
      </c>
      <c r="L380" s="887" t="s">
        <v>5913</v>
      </c>
      <c r="N380" s="890">
        <v>330</v>
      </c>
      <c r="O380" s="890">
        <v>379</v>
      </c>
      <c r="P380" s="889">
        <v>405</v>
      </c>
      <c r="Q380" s="891" t="s">
        <v>4012</v>
      </c>
      <c r="R380" s="890" t="b">
        <v>1</v>
      </c>
      <c r="S380" s="889">
        <v>405</v>
      </c>
      <c r="U380" s="889">
        <v>423</v>
      </c>
      <c r="X380" s="891"/>
    </row>
    <row r="381" spans="1:24" ht="30">
      <c r="A381" s="1325">
        <v>367</v>
      </c>
      <c r="B381" s="883" t="s">
        <v>5501</v>
      </c>
      <c r="C381" s="884" t="s">
        <v>5911</v>
      </c>
      <c r="D381" s="897" t="s">
        <v>5512</v>
      </c>
      <c r="E381" s="885" t="s">
        <v>5513</v>
      </c>
      <c r="F381" s="886">
        <v>650</v>
      </c>
      <c r="G381" s="887" t="s">
        <v>4012</v>
      </c>
      <c r="H381" s="888">
        <v>765.8</v>
      </c>
      <c r="I381" s="888">
        <v>63.82</v>
      </c>
      <c r="J381" s="887" t="s">
        <v>4713</v>
      </c>
      <c r="K381" s="892" t="s">
        <v>5504</v>
      </c>
      <c r="L381" s="887" t="s">
        <v>5913</v>
      </c>
      <c r="N381" s="890">
        <v>545</v>
      </c>
      <c r="O381" s="890">
        <v>653</v>
      </c>
      <c r="P381" s="889">
        <v>406</v>
      </c>
      <c r="Q381" s="891" t="s">
        <v>4012</v>
      </c>
      <c r="R381" s="890" t="b">
        <v>1</v>
      </c>
      <c r="S381" s="889">
        <v>406</v>
      </c>
      <c r="U381" s="889">
        <v>424</v>
      </c>
      <c r="X381" s="891"/>
    </row>
    <row r="382" spans="1:24" ht="30">
      <c r="A382" s="1325">
        <v>368</v>
      </c>
      <c r="B382" s="883" t="s">
        <v>5501</v>
      </c>
      <c r="C382" s="884" t="s">
        <v>5911</v>
      </c>
      <c r="D382" s="897" t="s">
        <v>5514</v>
      </c>
      <c r="E382" s="885" t="s">
        <v>5515</v>
      </c>
      <c r="F382" s="886">
        <v>220</v>
      </c>
      <c r="G382" s="887" t="s">
        <v>4012</v>
      </c>
      <c r="H382" s="888">
        <v>765.8</v>
      </c>
      <c r="I382" s="888">
        <v>63.82</v>
      </c>
      <c r="J382" s="887" t="s">
        <v>4713</v>
      </c>
      <c r="K382" s="892" t="s">
        <v>5504</v>
      </c>
      <c r="L382" s="887" t="s">
        <v>5913</v>
      </c>
      <c r="N382" s="890">
        <v>219</v>
      </c>
      <c r="O382" s="890">
        <v>220</v>
      </c>
      <c r="P382" s="889">
        <v>407</v>
      </c>
      <c r="Q382" s="891" t="s">
        <v>4012</v>
      </c>
      <c r="R382" s="890" t="b">
        <v>1</v>
      </c>
      <c r="S382" s="889">
        <v>407</v>
      </c>
      <c r="U382" s="889">
        <v>425</v>
      </c>
      <c r="X382" s="891"/>
    </row>
    <row r="383" spans="1:24" ht="45">
      <c r="A383" s="1325">
        <v>369</v>
      </c>
      <c r="B383" s="883" t="s">
        <v>5501</v>
      </c>
      <c r="C383" s="884" t="s">
        <v>5911</v>
      </c>
      <c r="D383" s="897" t="s">
        <v>5516</v>
      </c>
      <c r="E383" s="885" t="s">
        <v>5517</v>
      </c>
      <c r="F383" s="886">
        <v>298</v>
      </c>
      <c r="G383" s="887" t="s">
        <v>4012</v>
      </c>
      <c r="H383" s="888">
        <v>765.8</v>
      </c>
      <c r="I383" s="888">
        <v>63.82</v>
      </c>
      <c r="J383" s="887" t="s">
        <v>4713</v>
      </c>
      <c r="K383" s="892" t="s">
        <v>5504</v>
      </c>
      <c r="L383" s="887" t="s">
        <v>5913</v>
      </c>
      <c r="N383" s="890">
        <v>252</v>
      </c>
      <c r="O383" s="890">
        <v>299</v>
      </c>
      <c r="P383" s="889">
        <v>408</v>
      </c>
      <c r="Q383" s="891" t="s">
        <v>4012</v>
      </c>
      <c r="R383" s="890" t="b">
        <v>1</v>
      </c>
      <c r="S383" s="889">
        <v>408</v>
      </c>
      <c r="U383" s="889">
        <v>426</v>
      </c>
      <c r="X383" s="891"/>
    </row>
    <row r="384" spans="1:24" ht="30">
      <c r="A384" s="1325">
        <v>370</v>
      </c>
      <c r="B384" s="883" t="s">
        <v>5501</v>
      </c>
      <c r="C384" s="884" t="s">
        <v>5911</v>
      </c>
      <c r="D384" s="897" t="s">
        <v>5518</v>
      </c>
      <c r="E384" s="885" t="s">
        <v>5519</v>
      </c>
      <c r="F384" s="886">
        <v>663</v>
      </c>
      <c r="G384" s="887" t="s">
        <v>4012</v>
      </c>
      <c r="H384" s="888">
        <v>765.8</v>
      </c>
      <c r="I384" s="888">
        <v>63.82</v>
      </c>
      <c r="J384" s="887" t="s">
        <v>4713</v>
      </c>
      <c r="K384" s="892" t="s">
        <v>5504</v>
      </c>
      <c r="L384" s="887" t="s">
        <v>5913</v>
      </c>
      <c r="N384" s="890">
        <v>707</v>
      </c>
      <c r="O384" s="890">
        <v>648</v>
      </c>
      <c r="P384" s="889">
        <v>409</v>
      </c>
      <c r="Q384" s="891" t="s">
        <v>4012</v>
      </c>
      <c r="R384" s="890" t="b">
        <v>1</v>
      </c>
      <c r="S384" s="889">
        <v>409</v>
      </c>
      <c r="U384" s="889">
        <v>427</v>
      </c>
      <c r="X384" s="891"/>
    </row>
    <row r="385" spans="1:29" ht="30">
      <c r="A385" s="1325">
        <v>371</v>
      </c>
      <c r="B385" s="883" t="s">
        <v>5501</v>
      </c>
      <c r="C385" s="884" t="s">
        <v>5911</v>
      </c>
      <c r="D385" s="897" t="s">
        <v>5520</v>
      </c>
      <c r="E385" s="885" t="s">
        <v>5521</v>
      </c>
      <c r="F385" s="886">
        <v>380</v>
      </c>
      <c r="G385" s="887" t="s">
        <v>4012</v>
      </c>
      <c r="H385" s="888">
        <v>765.8</v>
      </c>
      <c r="I385" s="888">
        <v>63.82</v>
      </c>
      <c r="J385" s="887" t="s">
        <v>4713</v>
      </c>
      <c r="K385" s="892" t="s">
        <v>5504</v>
      </c>
      <c r="L385" s="887" t="s">
        <v>5913</v>
      </c>
      <c r="N385" s="890">
        <v>363</v>
      </c>
      <c r="O385" s="890">
        <v>380</v>
      </c>
      <c r="P385" s="889">
        <v>410</v>
      </c>
      <c r="Q385" s="891" t="s">
        <v>4012</v>
      </c>
      <c r="R385" s="890" t="b">
        <v>1</v>
      </c>
      <c r="S385" s="889">
        <v>410</v>
      </c>
      <c r="U385" s="889">
        <v>428</v>
      </c>
      <c r="X385" s="891"/>
    </row>
    <row r="386" spans="1:29" ht="45">
      <c r="A386" s="1325">
        <v>372</v>
      </c>
      <c r="B386" s="883" t="s">
        <v>5501</v>
      </c>
      <c r="C386" s="884" t="s">
        <v>5911</v>
      </c>
      <c r="D386" s="897" t="s">
        <v>5522</v>
      </c>
      <c r="E386" s="885" t="s">
        <v>5523</v>
      </c>
      <c r="F386" s="886">
        <v>87</v>
      </c>
      <c r="G386" s="887" t="s">
        <v>4011</v>
      </c>
      <c r="H386" s="888">
        <v>612.6</v>
      </c>
      <c r="I386" s="888">
        <v>51.05</v>
      </c>
      <c r="J386" s="887" t="s">
        <v>4713</v>
      </c>
      <c r="K386" s="892" t="s">
        <v>5504</v>
      </c>
      <c r="L386" s="887" t="s">
        <v>5913</v>
      </c>
      <c r="N386" s="890">
        <v>80</v>
      </c>
      <c r="O386" s="890">
        <v>87</v>
      </c>
      <c r="P386" s="889">
        <v>411</v>
      </c>
      <c r="Q386" s="890" t="s">
        <v>4011</v>
      </c>
      <c r="R386" s="890" t="b">
        <v>1</v>
      </c>
      <c r="S386" s="889">
        <v>411</v>
      </c>
      <c r="U386" s="889">
        <v>429</v>
      </c>
      <c r="X386" s="891"/>
      <c r="AC386" s="896"/>
    </row>
    <row r="387" spans="1:29" ht="30">
      <c r="A387" s="1325">
        <v>373</v>
      </c>
      <c r="B387" s="883" t="s">
        <v>5524</v>
      </c>
      <c r="C387" s="884" t="s">
        <v>5911</v>
      </c>
      <c r="D387" s="901" t="s">
        <v>5525</v>
      </c>
      <c r="E387" s="885" t="s">
        <v>5526</v>
      </c>
      <c r="F387" s="886">
        <v>388</v>
      </c>
      <c r="G387" s="887" t="s">
        <v>4012</v>
      </c>
      <c r="H387" s="888">
        <v>765.8</v>
      </c>
      <c r="I387" s="888">
        <v>63.82</v>
      </c>
      <c r="J387" s="887" t="s">
        <v>4713</v>
      </c>
      <c r="K387" s="892" t="s">
        <v>5527</v>
      </c>
      <c r="L387" s="887" t="s">
        <v>5913</v>
      </c>
      <c r="N387" s="890">
        <v>435</v>
      </c>
      <c r="O387" s="890">
        <v>388</v>
      </c>
      <c r="P387" s="889">
        <v>434</v>
      </c>
      <c r="Q387" s="891" t="s">
        <v>4012</v>
      </c>
      <c r="R387" s="890" t="b">
        <v>1</v>
      </c>
      <c r="S387" s="889">
        <v>434</v>
      </c>
      <c r="U387" s="889">
        <v>430</v>
      </c>
      <c r="X387" s="891"/>
    </row>
    <row r="388" spans="1:29" ht="45">
      <c r="A388" s="1325">
        <v>374</v>
      </c>
      <c r="B388" s="883" t="s">
        <v>5524</v>
      </c>
      <c r="C388" s="884" t="s">
        <v>5911</v>
      </c>
      <c r="D388" s="901" t="s">
        <v>5528</v>
      </c>
      <c r="E388" s="885" t="s">
        <v>5529</v>
      </c>
      <c r="F388" s="886">
        <v>186</v>
      </c>
      <c r="G388" s="887" t="s">
        <v>4012</v>
      </c>
      <c r="H388" s="888">
        <v>765.8</v>
      </c>
      <c r="I388" s="888">
        <v>63.82</v>
      </c>
      <c r="J388" s="887" t="s">
        <v>4713</v>
      </c>
      <c r="K388" s="892" t="s">
        <v>5527</v>
      </c>
      <c r="L388" s="887" t="s">
        <v>5913</v>
      </c>
      <c r="N388" s="890">
        <v>201</v>
      </c>
      <c r="O388" s="890">
        <v>187</v>
      </c>
      <c r="P388" s="889">
        <v>435</v>
      </c>
      <c r="Q388" s="891" t="s">
        <v>4012</v>
      </c>
      <c r="R388" s="890" t="b">
        <v>1</v>
      </c>
      <c r="S388" s="889">
        <v>435</v>
      </c>
      <c r="U388" s="889" t="e">
        <v>#N/A</v>
      </c>
      <c r="X388" s="891"/>
    </row>
    <row r="389" spans="1:29" ht="30">
      <c r="A389" s="1325">
        <v>375</v>
      </c>
      <c r="B389" s="883" t="s">
        <v>5524</v>
      </c>
      <c r="C389" s="884" t="s">
        <v>5911</v>
      </c>
      <c r="D389" s="901" t="s">
        <v>5530</v>
      </c>
      <c r="E389" s="885" t="s">
        <v>5531</v>
      </c>
      <c r="F389" s="886">
        <v>433</v>
      </c>
      <c r="G389" s="887" t="s">
        <v>4012</v>
      </c>
      <c r="H389" s="888">
        <v>765.8</v>
      </c>
      <c r="I389" s="888">
        <v>63.82</v>
      </c>
      <c r="J389" s="887" t="s">
        <v>4713</v>
      </c>
      <c r="K389" s="892" t="s">
        <v>5527</v>
      </c>
      <c r="L389" s="887" t="s">
        <v>5913</v>
      </c>
      <c r="N389" s="890">
        <v>429</v>
      </c>
      <c r="O389" s="890">
        <v>433</v>
      </c>
      <c r="P389" s="889">
        <v>436</v>
      </c>
      <c r="Q389" s="891" t="s">
        <v>4012</v>
      </c>
      <c r="R389" s="890" t="b">
        <v>1</v>
      </c>
      <c r="S389" s="889">
        <v>436</v>
      </c>
      <c r="U389" s="889">
        <v>432</v>
      </c>
      <c r="X389" s="891"/>
    </row>
    <row r="390" spans="1:29" ht="30">
      <c r="A390" s="1325">
        <v>376</v>
      </c>
      <c r="B390" s="883" t="s">
        <v>5524</v>
      </c>
      <c r="C390" s="884" t="s">
        <v>5911</v>
      </c>
      <c r="D390" s="901" t="s">
        <v>5532</v>
      </c>
      <c r="E390" s="885" t="s">
        <v>5533</v>
      </c>
      <c r="F390" s="886">
        <v>281</v>
      </c>
      <c r="G390" s="887" t="s">
        <v>4012</v>
      </c>
      <c r="H390" s="888">
        <v>765.8</v>
      </c>
      <c r="I390" s="888">
        <v>63.82</v>
      </c>
      <c r="J390" s="887" t="s">
        <v>4713</v>
      </c>
      <c r="K390" s="892" t="s">
        <v>5527</v>
      </c>
      <c r="L390" s="887" t="s">
        <v>5913</v>
      </c>
      <c r="N390" s="890">
        <v>141</v>
      </c>
      <c r="O390" s="890">
        <v>280</v>
      </c>
      <c r="P390" s="889">
        <v>437</v>
      </c>
      <c r="Q390" s="891" t="s">
        <v>4012</v>
      </c>
      <c r="R390" s="890" t="b">
        <v>1</v>
      </c>
      <c r="S390" s="889">
        <v>437</v>
      </c>
      <c r="U390" s="889" t="e">
        <v>#N/A</v>
      </c>
      <c r="X390" s="891"/>
    </row>
    <row r="391" spans="1:29" ht="30">
      <c r="A391" s="1325">
        <v>377</v>
      </c>
      <c r="B391" s="883" t="s">
        <v>5524</v>
      </c>
      <c r="C391" s="884" t="s">
        <v>5911</v>
      </c>
      <c r="D391" s="901" t="s">
        <v>5534</v>
      </c>
      <c r="E391" s="885" t="s">
        <v>5535</v>
      </c>
      <c r="F391" s="886">
        <v>143</v>
      </c>
      <c r="G391" s="887" t="s">
        <v>4012</v>
      </c>
      <c r="H391" s="888">
        <v>765.8</v>
      </c>
      <c r="I391" s="888">
        <v>63.82</v>
      </c>
      <c r="J391" s="887" t="s">
        <v>4713</v>
      </c>
      <c r="K391" s="892" t="s">
        <v>5527</v>
      </c>
      <c r="L391" s="887" t="s">
        <v>5913</v>
      </c>
      <c r="N391" s="890">
        <v>162</v>
      </c>
      <c r="O391" s="890">
        <v>144</v>
      </c>
      <c r="P391" s="889">
        <v>438</v>
      </c>
      <c r="Q391" s="891" t="s">
        <v>4012</v>
      </c>
      <c r="R391" s="890" t="b">
        <v>1</v>
      </c>
      <c r="S391" s="889">
        <v>438</v>
      </c>
      <c r="U391" s="889">
        <v>434</v>
      </c>
      <c r="X391" s="891"/>
    </row>
    <row r="392" spans="1:29" ht="30">
      <c r="A392" s="1325">
        <v>378</v>
      </c>
      <c r="B392" s="883" t="s">
        <v>5524</v>
      </c>
      <c r="C392" s="884" t="s">
        <v>5911</v>
      </c>
      <c r="D392" s="901" t="s">
        <v>5536</v>
      </c>
      <c r="E392" s="885" t="s">
        <v>5537</v>
      </c>
      <c r="F392" s="886">
        <v>223</v>
      </c>
      <c r="G392" s="887" t="s">
        <v>4012</v>
      </c>
      <c r="H392" s="888">
        <v>765.8</v>
      </c>
      <c r="I392" s="888">
        <v>63.82</v>
      </c>
      <c r="J392" s="887" t="s">
        <v>4713</v>
      </c>
      <c r="K392" s="892" t="s">
        <v>5527</v>
      </c>
      <c r="L392" s="887" t="s">
        <v>5913</v>
      </c>
      <c r="N392" s="890">
        <v>207</v>
      </c>
      <c r="O392" s="890">
        <v>224</v>
      </c>
      <c r="P392" s="889">
        <v>439</v>
      </c>
      <c r="Q392" s="891" t="s">
        <v>4012</v>
      </c>
      <c r="R392" s="890" t="b">
        <v>1</v>
      </c>
      <c r="S392" s="889">
        <v>439</v>
      </c>
      <c r="U392" s="889">
        <v>435</v>
      </c>
      <c r="X392" s="891"/>
    </row>
    <row r="393" spans="1:29" ht="30">
      <c r="A393" s="1325">
        <v>379</v>
      </c>
      <c r="B393" s="883" t="s">
        <v>5524</v>
      </c>
      <c r="C393" s="884" t="s">
        <v>5911</v>
      </c>
      <c r="D393" s="901" t="s">
        <v>5538</v>
      </c>
      <c r="E393" s="885" t="s">
        <v>5539</v>
      </c>
      <c r="F393" s="886">
        <v>253</v>
      </c>
      <c r="G393" s="887" t="s">
        <v>4012</v>
      </c>
      <c r="H393" s="888">
        <v>765.8</v>
      </c>
      <c r="I393" s="888">
        <v>63.82</v>
      </c>
      <c r="J393" s="887" t="s">
        <v>4713</v>
      </c>
      <c r="K393" s="892" t="s">
        <v>5527</v>
      </c>
      <c r="L393" s="887" t="s">
        <v>5913</v>
      </c>
      <c r="N393" s="890">
        <v>128</v>
      </c>
      <c r="O393" s="890">
        <v>252</v>
      </c>
      <c r="P393" s="889">
        <v>440</v>
      </c>
      <c r="Q393" s="891" t="s">
        <v>4012</v>
      </c>
      <c r="R393" s="890" t="b">
        <v>1</v>
      </c>
      <c r="S393" s="889">
        <v>440</v>
      </c>
      <c r="U393" s="889" t="e">
        <v>#N/A</v>
      </c>
      <c r="X393" s="891"/>
    </row>
    <row r="394" spans="1:29" ht="30">
      <c r="A394" s="1325">
        <v>380</v>
      </c>
      <c r="B394" s="883" t="s">
        <v>5524</v>
      </c>
      <c r="C394" s="884" t="s">
        <v>5911</v>
      </c>
      <c r="D394" s="901" t="s">
        <v>5540</v>
      </c>
      <c r="E394" s="885" t="s">
        <v>5541</v>
      </c>
      <c r="F394" s="886">
        <v>192</v>
      </c>
      <c r="G394" s="887" t="s">
        <v>4012</v>
      </c>
      <c r="H394" s="888">
        <v>765.8</v>
      </c>
      <c r="I394" s="888">
        <v>63.82</v>
      </c>
      <c r="J394" s="887" t="s">
        <v>4713</v>
      </c>
      <c r="K394" s="892" t="s">
        <v>5527</v>
      </c>
      <c r="L394" s="887" t="s">
        <v>5913</v>
      </c>
      <c r="N394" s="890">
        <v>280</v>
      </c>
      <c r="O394" s="890">
        <v>192</v>
      </c>
      <c r="P394" s="889">
        <v>441</v>
      </c>
      <c r="Q394" s="891" t="s">
        <v>4012</v>
      </c>
      <c r="R394" s="890" t="b">
        <v>1</v>
      </c>
      <c r="S394" s="889">
        <v>441</v>
      </c>
      <c r="U394" s="889">
        <v>437</v>
      </c>
      <c r="X394" s="891"/>
    </row>
    <row r="395" spans="1:29" ht="30">
      <c r="A395" s="1325">
        <v>381</v>
      </c>
      <c r="B395" s="883" t="s">
        <v>5524</v>
      </c>
      <c r="C395" s="884" t="s">
        <v>5911</v>
      </c>
      <c r="D395" s="901" t="s">
        <v>5544</v>
      </c>
      <c r="E395" s="885" t="s">
        <v>5545</v>
      </c>
      <c r="F395" s="886">
        <v>271</v>
      </c>
      <c r="G395" s="887" t="s">
        <v>4012</v>
      </c>
      <c r="H395" s="888">
        <v>765.8</v>
      </c>
      <c r="I395" s="888">
        <v>63.82</v>
      </c>
      <c r="J395" s="887" t="s">
        <v>4713</v>
      </c>
      <c r="K395" s="892" t="s">
        <v>5527</v>
      </c>
      <c r="L395" s="887" t="s">
        <v>5913</v>
      </c>
      <c r="N395" s="890">
        <v>304</v>
      </c>
      <c r="O395" s="890">
        <v>273</v>
      </c>
      <c r="P395" s="889">
        <v>443</v>
      </c>
      <c r="Q395" s="891" t="s">
        <v>4012</v>
      </c>
      <c r="R395" s="890" t="b">
        <v>1</v>
      </c>
      <c r="S395" s="889">
        <v>443</v>
      </c>
      <c r="U395" s="889">
        <v>440</v>
      </c>
      <c r="X395" s="891"/>
    </row>
    <row r="396" spans="1:29" ht="30">
      <c r="A396" s="1325">
        <v>382</v>
      </c>
      <c r="B396" s="883" t="s">
        <v>5524</v>
      </c>
      <c r="C396" s="884" t="s">
        <v>5911</v>
      </c>
      <c r="D396" s="901" t="s">
        <v>5548</v>
      </c>
      <c r="E396" s="885" t="s">
        <v>5549</v>
      </c>
      <c r="F396" s="886">
        <v>468</v>
      </c>
      <c r="G396" s="887" t="s">
        <v>4012</v>
      </c>
      <c r="H396" s="888">
        <v>765.8</v>
      </c>
      <c r="I396" s="888">
        <v>63.82</v>
      </c>
      <c r="J396" s="887" t="s">
        <v>4713</v>
      </c>
      <c r="K396" s="892" t="s">
        <v>5527</v>
      </c>
      <c r="L396" s="887" t="s">
        <v>5913</v>
      </c>
      <c r="N396" s="890">
        <v>445</v>
      </c>
      <c r="O396" s="890">
        <v>467</v>
      </c>
      <c r="P396" s="889">
        <v>445</v>
      </c>
      <c r="Q396" s="891" t="s">
        <v>4012</v>
      </c>
      <c r="R396" s="890" t="b">
        <v>1</v>
      </c>
      <c r="S396" s="889">
        <v>445</v>
      </c>
      <c r="U396" s="889" t="e">
        <v>#N/A</v>
      </c>
      <c r="X396" s="891"/>
    </row>
    <row r="397" spans="1:29" ht="30">
      <c r="A397" s="1325">
        <v>383</v>
      </c>
      <c r="B397" s="883" t="s">
        <v>5524</v>
      </c>
      <c r="C397" s="884" t="s">
        <v>5911</v>
      </c>
      <c r="D397" s="901" t="s">
        <v>5550</v>
      </c>
      <c r="E397" s="885" t="s">
        <v>5551</v>
      </c>
      <c r="F397" s="886">
        <v>255</v>
      </c>
      <c r="G397" s="887" t="s">
        <v>4012</v>
      </c>
      <c r="H397" s="888">
        <v>765.8</v>
      </c>
      <c r="I397" s="888">
        <v>63.82</v>
      </c>
      <c r="J397" s="887" t="s">
        <v>4713</v>
      </c>
      <c r="K397" s="892" t="s">
        <v>5527</v>
      </c>
      <c r="L397" s="887" t="s">
        <v>5913</v>
      </c>
      <c r="N397" s="890">
        <v>504</v>
      </c>
      <c r="O397" s="890">
        <v>256</v>
      </c>
      <c r="P397" s="889">
        <v>446</v>
      </c>
      <c r="Q397" s="891" t="s">
        <v>4012</v>
      </c>
      <c r="R397" s="890" t="b">
        <v>1</v>
      </c>
      <c r="S397" s="889">
        <v>446</v>
      </c>
      <c r="U397" s="889" t="e">
        <v>#N/A</v>
      </c>
      <c r="X397" s="891"/>
    </row>
    <row r="398" spans="1:29" ht="30">
      <c r="A398" s="1325">
        <v>384</v>
      </c>
      <c r="B398" s="883" t="s">
        <v>5524</v>
      </c>
      <c r="C398" s="884" t="s">
        <v>5911</v>
      </c>
      <c r="D398" s="901" t="s">
        <v>5552</v>
      </c>
      <c r="E398" s="885" t="s">
        <v>5553</v>
      </c>
      <c r="F398" s="886">
        <v>278</v>
      </c>
      <c r="G398" s="887" t="s">
        <v>4012</v>
      </c>
      <c r="H398" s="888">
        <v>765.8</v>
      </c>
      <c r="I398" s="888">
        <v>63.82</v>
      </c>
      <c r="J398" s="887" t="s">
        <v>4713</v>
      </c>
      <c r="K398" s="892" t="s">
        <v>5527</v>
      </c>
      <c r="L398" s="887" t="s">
        <v>5913</v>
      </c>
      <c r="N398" s="890">
        <v>248</v>
      </c>
      <c r="O398" s="890">
        <v>277</v>
      </c>
      <c r="P398" s="889">
        <v>447</v>
      </c>
      <c r="Q398" s="891" t="s">
        <v>4012</v>
      </c>
      <c r="R398" s="890" t="b">
        <v>1</v>
      </c>
      <c r="S398" s="889">
        <v>447</v>
      </c>
      <c r="U398" s="889">
        <v>445</v>
      </c>
      <c r="X398" s="891"/>
    </row>
    <row r="399" spans="1:29" ht="30">
      <c r="A399" s="1325">
        <v>385</v>
      </c>
      <c r="B399" s="883" t="s">
        <v>5524</v>
      </c>
      <c r="C399" s="884" t="s">
        <v>5911</v>
      </c>
      <c r="D399" s="901" t="s">
        <v>5554</v>
      </c>
      <c r="E399" s="885" t="s">
        <v>5555</v>
      </c>
      <c r="F399" s="886">
        <v>364</v>
      </c>
      <c r="G399" s="887" t="s">
        <v>4012</v>
      </c>
      <c r="H399" s="888">
        <v>765.8</v>
      </c>
      <c r="I399" s="888">
        <v>63.82</v>
      </c>
      <c r="J399" s="887" t="s">
        <v>4713</v>
      </c>
      <c r="K399" s="892" t="s">
        <v>5527</v>
      </c>
      <c r="L399" s="887" t="s">
        <v>5913</v>
      </c>
      <c r="N399" s="890">
        <v>348</v>
      </c>
      <c r="O399" s="890">
        <v>362</v>
      </c>
      <c r="P399" s="889">
        <v>448</v>
      </c>
      <c r="Q399" s="891" t="s">
        <v>4012</v>
      </c>
      <c r="R399" s="890" t="b">
        <v>1</v>
      </c>
      <c r="S399" s="889">
        <v>448</v>
      </c>
      <c r="U399" s="889">
        <v>446</v>
      </c>
      <c r="X399" s="891"/>
    </row>
    <row r="400" spans="1:29" ht="30">
      <c r="A400" s="1325">
        <v>386</v>
      </c>
      <c r="B400" s="883" t="s">
        <v>5524</v>
      </c>
      <c r="C400" s="884" t="s">
        <v>5911</v>
      </c>
      <c r="D400" s="901" t="s">
        <v>5556</v>
      </c>
      <c r="E400" s="885" t="s">
        <v>5557</v>
      </c>
      <c r="F400" s="886">
        <v>414</v>
      </c>
      <c r="G400" s="887" t="s">
        <v>4012</v>
      </c>
      <c r="H400" s="888">
        <v>765.8</v>
      </c>
      <c r="I400" s="888">
        <v>63.82</v>
      </c>
      <c r="J400" s="887" t="s">
        <v>4713</v>
      </c>
      <c r="K400" s="892" t="s">
        <v>5527</v>
      </c>
      <c r="L400" s="887" t="s">
        <v>5913</v>
      </c>
      <c r="N400" s="890">
        <v>467</v>
      </c>
      <c r="O400" s="890">
        <v>414</v>
      </c>
      <c r="P400" s="889">
        <v>449</v>
      </c>
      <c r="Q400" s="891" t="s">
        <v>4012</v>
      </c>
      <c r="R400" s="890" t="b">
        <v>1</v>
      </c>
      <c r="S400" s="889">
        <v>449</v>
      </c>
      <c r="U400" s="889">
        <v>447</v>
      </c>
      <c r="X400" s="891"/>
    </row>
    <row r="401" spans="1:24" ht="30">
      <c r="A401" s="1325">
        <v>387</v>
      </c>
      <c r="B401" s="883" t="s">
        <v>5524</v>
      </c>
      <c r="C401" s="884" t="s">
        <v>5911</v>
      </c>
      <c r="D401" s="901" t="s">
        <v>5558</v>
      </c>
      <c r="E401" s="885" t="s">
        <v>5559</v>
      </c>
      <c r="F401" s="886">
        <v>302</v>
      </c>
      <c r="G401" s="887" t="s">
        <v>4012</v>
      </c>
      <c r="H401" s="888">
        <v>765.8</v>
      </c>
      <c r="I401" s="888">
        <v>63.82</v>
      </c>
      <c r="J401" s="887" t="s">
        <v>4713</v>
      </c>
      <c r="K401" s="892" t="s">
        <v>5527</v>
      </c>
      <c r="L401" s="887" t="s">
        <v>5913</v>
      </c>
      <c r="N401" s="890">
        <v>304</v>
      </c>
      <c r="O401" s="890">
        <v>302</v>
      </c>
      <c r="P401" s="889">
        <v>450</v>
      </c>
      <c r="Q401" s="891" t="s">
        <v>4012</v>
      </c>
      <c r="R401" s="890" t="b">
        <v>1</v>
      </c>
      <c r="S401" s="889">
        <v>450</v>
      </c>
      <c r="U401" s="889">
        <v>448</v>
      </c>
      <c r="X401" s="891"/>
    </row>
    <row r="402" spans="1:24" ht="30">
      <c r="A402" s="1325">
        <v>388</v>
      </c>
      <c r="B402" s="883" t="s">
        <v>5524</v>
      </c>
      <c r="C402" s="884" t="s">
        <v>5911</v>
      </c>
      <c r="D402" s="901" t="s">
        <v>5560</v>
      </c>
      <c r="E402" s="885" t="s">
        <v>5561</v>
      </c>
      <c r="F402" s="886">
        <v>213</v>
      </c>
      <c r="G402" s="887" t="s">
        <v>4012</v>
      </c>
      <c r="H402" s="888">
        <v>765.8</v>
      </c>
      <c r="I402" s="888">
        <v>63.82</v>
      </c>
      <c r="J402" s="887" t="s">
        <v>4713</v>
      </c>
      <c r="K402" s="892" t="s">
        <v>5527</v>
      </c>
      <c r="L402" s="887" t="s">
        <v>5913</v>
      </c>
      <c r="N402" s="890">
        <v>236</v>
      </c>
      <c r="O402" s="890">
        <v>213</v>
      </c>
      <c r="P402" s="889">
        <v>451</v>
      </c>
      <c r="Q402" s="891" t="s">
        <v>4012</v>
      </c>
      <c r="R402" s="890" t="b">
        <v>1</v>
      </c>
      <c r="S402" s="889">
        <v>451</v>
      </c>
      <c r="U402" s="889">
        <v>449</v>
      </c>
      <c r="X402" s="891"/>
    </row>
    <row r="403" spans="1:24" ht="30">
      <c r="A403" s="1325">
        <v>389</v>
      </c>
      <c r="B403" s="883" t="s">
        <v>5524</v>
      </c>
      <c r="C403" s="884" t="s">
        <v>5911</v>
      </c>
      <c r="D403" s="901" t="s">
        <v>5562</v>
      </c>
      <c r="E403" s="885" t="s">
        <v>5563</v>
      </c>
      <c r="F403" s="886">
        <v>328</v>
      </c>
      <c r="G403" s="887" t="s">
        <v>4012</v>
      </c>
      <c r="H403" s="888">
        <v>765.8</v>
      </c>
      <c r="I403" s="888">
        <v>63.82</v>
      </c>
      <c r="J403" s="887" t="s">
        <v>4713</v>
      </c>
      <c r="K403" s="892" t="s">
        <v>5527</v>
      </c>
      <c r="L403" s="887" t="s">
        <v>5913</v>
      </c>
      <c r="N403" s="890">
        <v>332</v>
      </c>
      <c r="O403" s="890">
        <v>328</v>
      </c>
      <c r="P403" s="889">
        <v>452</v>
      </c>
      <c r="Q403" s="891" t="s">
        <v>4012</v>
      </c>
      <c r="R403" s="890" t="b">
        <v>1</v>
      </c>
      <c r="S403" s="889">
        <v>452</v>
      </c>
      <c r="U403" s="889">
        <v>450</v>
      </c>
      <c r="X403" s="891"/>
    </row>
    <row r="404" spans="1:24" ht="30">
      <c r="A404" s="1325">
        <v>390</v>
      </c>
      <c r="B404" s="883" t="s">
        <v>5524</v>
      </c>
      <c r="C404" s="884" t="s">
        <v>5911</v>
      </c>
      <c r="D404" s="901" t="s">
        <v>5564</v>
      </c>
      <c r="E404" s="885" t="s">
        <v>5565</v>
      </c>
      <c r="F404" s="886">
        <v>614</v>
      </c>
      <c r="G404" s="887" t="s">
        <v>4012</v>
      </c>
      <c r="H404" s="888">
        <v>765.8</v>
      </c>
      <c r="I404" s="888">
        <v>63.82</v>
      </c>
      <c r="J404" s="887" t="s">
        <v>4713</v>
      </c>
      <c r="K404" s="892" t="s">
        <v>5527</v>
      </c>
      <c r="L404" s="887" t="s">
        <v>5913</v>
      </c>
      <c r="N404" s="890">
        <v>627</v>
      </c>
      <c r="O404" s="890">
        <v>614</v>
      </c>
      <c r="P404" s="889">
        <v>453</v>
      </c>
      <c r="Q404" s="891" t="s">
        <v>4012</v>
      </c>
      <c r="R404" s="890" t="b">
        <v>1</v>
      </c>
      <c r="S404" s="889">
        <v>453</v>
      </c>
      <c r="U404" s="889">
        <v>451</v>
      </c>
      <c r="X404" s="891"/>
    </row>
    <row r="405" spans="1:24" ht="30">
      <c r="A405" s="1325">
        <v>391</v>
      </c>
      <c r="B405" s="883" t="s">
        <v>5524</v>
      </c>
      <c r="C405" s="884" t="s">
        <v>5911</v>
      </c>
      <c r="D405" s="901" t="s">
        <v>5566</v>
      </c>
      <c r="E405" s="885" t="s">
        <v>5567</v>
      </c>
      <c r="F405" s="886">
        <v>494</v>
      </c>
      <c r="G405" s="887" t="s">
        <v>4012</v>
      </c>
      <c r="H405" s="888">
        <v>765.8</v>
      </c>
      <c r="I405" s="888">
        <v>63.82</v>
      </c>
      <c r="J405" s="887" t="s">
        <v>4713</v>
      </c>
      <c r="K405" s="892" t="s">
        <v>5527</v>
      </c>
      <c r="L405" s="887" t="s">
        <v>5913</v>
      </c>
      <c r="N405" s="890">
        <v>498</v>
      </c>
      <c r="O405" s="890">
        <v>494</v>
      </c>
      <c r="P405" s="889">
        <v>454</v>
      </c>
      <c r="Q405" s="891" t="s">
        <v>4012</v>
      </c>
      <c r="R405" s="890" t="b">
        <v>1</v>
      </c>
      <c r="S405" s="889">
        <v>454</v>
      </c>
      <c r="U405" s="889">
        <v>452</v>
      </c>
      <c r="X405" s="891"/>
    </row>
    <row r="406" spans="1:24" ht="30">
      <c r="A406" s="1325">
        <v>392</v>
      </c>
      <c r="B406" s="883" t="s">
        <v>5524</v>
      </c>
      <c r="C406" s="884" t="s">
        <v>5911</v>
      </c>
      <c r="D406" s="901" t="s">
        <v>5568</v>
      </c>
      <c r="E406" s="885" t="s">
        <v>5569</v>
      </c>
      <c r="F406" s="886">
        <v>407</v>
      </c>
      <c r="G406" s="887" t="s">
        <v>4012</v>
      </c>
      <c r="H406" s="888">
        <v>765.8</v>
      </c>
      <c r="I406" s="888">
        <v>63.82</v>
      </c>
      <c r="J406" s="887" t="s">
        <v>4713</v>
      </c>
      <c r="K406" s="892" t="s">
        <v>5527</v>
      </c>
      <c r="L406" s="887" t="s">
        <v>5913</v>
      </c>
      <c r="N406" s="890">
        <v>393</v>
      </c>
      <c r="O406" s="890">
        <v>407</v>
      </c>
      <c r="P406" s="889">
        <v>455</v>
      </c>
      <c r="Q406" s="891" t="s">
        <v>4012</v>
      </c>
      <c r="R406" s="890" t="b">
        <v>1</v>
      </c>
      <c r="S406" s="889">
        <v>455</v>
      </c>
      <c r="U406" s="889">
        <v>453</v>
      </c>
      <c r="X406" s="891"/>
    </row>
    <row r="407" spans="1:24" ht="30">
      <c r="A407" s="1325">
        <v>393</v>
      </c>
      <c r="B407" s="883" t="s">
        <v>5524</v>
      </c>
      <c r="C407" s="884" t="s">
        <v>5911</v>
      </c>
      <c r="D407" s="901" t="s">
        <v>5570</v>
      </c>
      <c r="E407" s="885" t="s">
        <v>5571</v>
      </c>
      <c r="F407" s="886">
        <v>155</v>
      </c>
      <c r="G407" s="887" t="s">
        <v>4012</v>
      </c>
      <c r="H407" s="888">
        <v>765.8</v>
      </c>
      <c r="I407" s="888">
        <v>63.82</v>
      </c>
      <c r="J407" s="887" t="s">
        <v>4713</v>
      </c>
      <c r="K407" s="892" t="s">
        <v>5527</v>
      </c>
      <c r="L407" s="887" t="s">
        <v>5913</v>
      </c>
      <c r="N407" s="890">
        <v>167</v>
      </c>
      <c r="O407" s="890">
        <v>154</v>
      </c>
      <c r="P407" s="889">
        <v>456</v>
      </c>
      <c r="Q407" s="891" t="s">
        <v>4012</v>
      </c>
      <c r="R407" s="890" t="b">
        <v>1</v>
      </c>
      <c r="S407" s="889">
        <v>456</v>
      </c>
      <c r="U407" s="889">
        <v>454</v>
      </c>
      <c r="X407" s="891"/>
    </row>
    <row r="408" spans="1:24" ht="45">
      <c r="A408" s="1325">
        <v>394</v>
      </c>
      <c r="B408" s="883" t="s">
        <v>5524</v>
      </c>
      <c r="C408" s="884" t="s">
        <v>5911</v>
      </c>
      <c r="D408" s="901" t="s">
        <v>5572</v>
      </c>
      <c r="E408" s="885" t="s">
        <v>5573</v>
      </c>
      <c r="F408" s="886">
        <v>558</v>
      </c>
      <c r="G408" s="887" t="s">
        <v>4012</v>
      </c>
      <c r="H408" s="888">
        <v>765.8</v>
      </c>
      <c r="I408" s="888">
        <v>63.82</v>
      </c>
      <c r="J408" s="887" t="s">
        <v>4713</v>
      </c>
      <c r="K408" s="892" t="s">
        <v>5527</v>
      </c>
      <c r="L408" s="887" t="s">
        <v>5913</v>
      </c>
      <c r="N408" s="890">
        <v>568</v>
      </c>
      <c r="O408" s="890">
        <v>558</v>
      </c>
      <c r="P408" s="889">
        <v>457</v>
      </c>
      <c r="Q408" s="891" t="s">
        <v>4012</v>
      </c>
      <c r="R408" s="890" t="b">
        <v>1</v>
      </c>
      <c r="S408" s="889">
        <v>457</v>
      </c>
      <c r="U408" s="889" t="e">
        <v>#N/A</v>
      </c>
      <c r="X408" s="891"/>
    </row>
    <row r="409" spans="1:24" ht="30">
      <c r="A409" s="1325">
        <v>395</v>
      </c>
      <c r="B409" s="883" t="s">
        <v>5524</v>
      </c>
      <c r="C409" s="884" t="s">
        <v>5911</v>
      </c>
      <c r="D409" s="901" t="s">
        <v>5574</v>
      </c>
      <c r="E409" s="885" t="s">
        <v>5575</v>
      </c>
      <c r="F409" s="886">
        <v>679</v>
      </c>
      <c r="G409" s="887" t="s">
        <v>4012</v>
      </c>
      <c r="H409" s="888">
        <v>765.8</v>
      </c>
      <c r="I409" s="888">
        <v>63.82</v>
      </c>
      <c r="J409" s="887" t="s">
        <v>4713</v>
      </c>
      <c r="K409" s="892" t="s">
        <v>5527</v>
      </c>
      <c r="L409" s="887" t="s">
        <v>5913</v>
      </c>
      <c r="N409" s="890">
        <v>459</v>
      </c>
      <c r="O409" s="890">
        <v>678</v>
      </c>
      <c r="P409" s="889">
        <v>458</v>
      </c>
      <c r="Q409" s="891" t="s">
        <v>4012</v>
      </c>
      <c r="R409" s="890" t="b">
        <v>1</v>
      </c>
      <c r="S409" s="889">
        <v>458</v>
      </c>
      <c r="U409" s="889">
        <v>456</v>
      </c>
      <c r="X409" s="891"/>
    </row>
    <row r="410" spans="1:24" ht="30">
      <c r="A410" s="1325">
        <v>396</v>
      </c>
      <c r="B410" s="883" t="s">
        <v>5524</v>
      </c>
      <c r="C410" s="884" t="s">
        <v>5911</v>
      </c>
      <c r="D410" s="901" t="s">
        <v>5576</v>
      </c>
      <c r="E410" s="885" t="s">
        <v>5577</v>
      </c>
      <c r="F410" s="886">
        <v>311</v>
      </c>
      <c r="G410" s="887" t="s">
        <v>4012</v>
      </c>
      <c r="H410" s="888">
        <v>765.8</v>
      </c>
      <c r="I410" s="888">
        <v>63.82</v>
      </c>
      <c r="J410" s="887" t="s">
        <v>4713</v>
      </c>
      <c r="K410" s="892" t="s">
        <v>5527</v>
      </c>
      <c r="L410" s="887" t="s">
        <v>5913</v>
      </c>
      <c r="N410" s="890">
        <v>512</v>
      </c>
      <c r="O410" s="890">
        <v>311</v>
      </c>
      <c r="P410" s="889">
        <v>459</v>
      </c>
      <c r="Q410" s="891" t="s">
        <v>4012</v>
      </c>
      <c r="R410" s="890" t="b">
        <v>1</v>
      </c>
      <c r="S410" s="889">
        <v>459</v>
      </c>
      <c r="U410" s="889" t="e">
        <v>#N/A</v>
      </c>
      <c r="X410" s="891"/>
    </row>
    <row r="411" spans="1:24" ht="30">
      <c r="A411" s="1325">
        <v>397</v>
      </c>
      <c r="B411" s="883" t="s">
        <v>5524</v>
      </c>
      <c r="C411" s="884" t="s">
        <v>5911</v>
      </c>
      <c r="D411" s="901" t="s">
        <v>5578</v>
      </c>
      <c r="E411" s="885" t="s">
        <v>5579</v>
      </c>
      <c r="F411" s="886">
        <v>249</v>
      </c>
      <c r="G411" s="887" t="s">
        <v>4012</v>
      </c>
      <c r="H411" s="888">
        <v>765.8</v>
      </c>
      <c r="I411" s="888">
        <v>63.82</v>
      </c>
      <c r="J411" s="887" t="s">
        <v>4713</v>
      </c>
      <c r="K411" s="892" t="s">
        <v>5527</v>
      </c>
      <c r="L411" s="887" t="s">
        <v>5913</v>
      </c>
      <c r="N411" s="890">
        <v>250</v>
      </c>
      <c r="O411" s="890">
        <v>250</v>
      </c>
      <c r="P411" s="889">
        <v>460</v>
      </c>
      <c r="Q411" s="891" t="s">
        <v>4012</v>
      </c>
      <c r="R411" s="890" t="b">
        <v>1</v>
      </c>
      <c r="S411" s="889">
        <v>460</v>
      </c>
      <c r="U411" s="889" t="e">
        <v>#N/A</v>
      </c>
      <c r="X411" s="891"/>
    </row>
    <row r="412" spans="1:24" ht="30">
      <c r="A412" s="1325">
        <v>398</v>
      </c>
      <c r="B412" s="883" t="s">
        <v>5524</v>
      </c>
      <c r="C412" s="884" t="s">
        <v>5911</v>
      </c>
      <c r="D412" s="901" t="s">
        <v>5580</v>
      </c>
      <c r="E412" s="885" t="s">
        <v>5581</v>
      </c>
      <c r="F412" s="886">
        <v>257</v>
      </c>
      <c r="G412" s="887" t="s">
        <v>4012</v>
      </c>
      <c r="H412" s="888">
        <v>765.8</v>
      </c>
      <c r="I412" s="888">
        <v>63.82</v>
      </c>
      <c r="J412" s="887" t="s">
        <v>4713</v>
      </c>
      <c r="K412" s="892" t="s">
        <v>5527</v>
      </c>
      <c r="L412" s="887" t="s">
        <v>5913</v>
      </c>
      <c r="N412" s="890">
        <v>242</v>
      </c>
      <c r="O412" s="890">
        <v>257</v>
      </c>
      <c r="P412" s="889">
        <v>461</v>
      </c>
      <c r="Q412" s="891" t="s">
        <v>4012</v>
      </c>
      <c r="R412" s="890" t="b">
        <v>1</v>
      </c>
      <c r="S412" s="889">
        <v>461</v>
      </c>
      <c r="U412" s="889" t="e">
        <v>#N/A</v>
      </c>
      <c r="X412" s="891"/>
    </row>
    <row r="413" spans="1:24" ht="30">
      <c r="A413" s="1325">
        <v>399</v>
      </c>
      <c r="B413" s="883" t="s">
        <v>5524</v>
      </c>
      <c r="C413" s="884" t="s">
        <v>5911</v>
      </c>
      <c r="D413" s="901" t="s">
        <v>5582</v>
      </c>
      <c r="E413" s="885" t="s">
        <v>5583</v>
      </c>
      <c r="F413" s="886">
        <v>240</v>
      </c>
      <c r="G413" s="887" t="s">
        <v>4012</v>
      </c>
      <c r="H413" s="888">
        <v>765.8</v>
      </c>
      <c r="I413" s="888">
        <v>63.82</v>
      </c>
      <c r="J413" s="887" t="s">
        <v>4713</v>
      </c>
      <c r="K413" s="892" t="s">
        <v>5527</v>
      </c>
      <c r="L413" s="887" t="s">
        <v>5913</v>
      </c>
      <c r="N413" s="890">
        <v>255</v>
      </c>
      <c r="O413" s="890">
        <v>240</v>
      </c>
      <c r="P413" s="889">
        <v>462</v>
      </c>
      <c r="Q413" s="891" t="s">
        <v>4012</v>
      </c>
      <c r="R413" s="890" t="b">
        <v>1</v>
      </c>
      <c r="S413" s="889">
        <v>462</v>
      </c>
      <c r="U413" s="889">
        <v>460</v>
      </c>
      <c r="X413" s="891"/>
    </row>
    <row r="414" spans="1:24" ht="30">
      <c r="A414" s="1325">
        <v>400</v>
      </c>
      <c r="B414" s="883" t="s">
        <v>5584</v>
      </c>
      <c r="C414" s="884" t="s">
        <v>5911</v>
      </c>
      <c r="D414" s="901" t="s">
        <v>5585</v>
      </c>
      <c r="E414" s="885" t="s">
        <v>5586</v>
      </c>
      <c r="F414" s="886">
        <v>232</v>
      </c>
      <c r="G414" s="887" t="s">
        <v>4012</v>
      </c>
      <c r="H414" s="888">
        <v>765.8</v>
      </c>
      <c r="I414" s="888">
        <v>63.82</v>
      </c>
      <c r="J414" s="887" t="s">
        <v>4713</v>
      </c>
      <c r="K414" s="892" t="s">
        <v>5587</v>
      </c>
      <c r="L414" s="887" t="s">
        <v>5913</v>
      </c>
      <c r="N414" s="890">
        <v>229</v>
      </c>
      <c r="O414" s="890">
        <v>233</v>
      </c>
      <c r="P414" s="889">
        <v>463</v>
      </c>
      <c r="Q414" s="891" t="s">
        <v>4012</v>
      </c>
      <c r="R414" s="890" t="b">
        <v>1</v>
      </c>
      <c r="S414" s="889">
        <v>463</v>
      </c>
      <c r="U414" s="889">
        <v>461</v>
      </c>
      <c r="X414" s="891"/>
    </row>
    <row r="415" spans="1:24" ht="30">
      <c r="A415" s="1325">
        <v>401</v>
      </c>
      <c r="B415" s="883" t="s">
        <v>5584</v>
      </c>
      <c r="C415" s="884" t="s">
        <v>5911</v>
      </c>
      <c r="D415" s="901" t="s">
        <v>5588</v>
      </c>
      <c r="E415" s="885" t="s">
        <v>5589</v>
      </c>
      <c r="F415" s="886">
        <v>144</v>
      </c>
      <c r="G415" s="887" t="s">
        <v>4012</v>
      </c>
      <c r="H415" s="888">
        <v>765.8</v>
      </c>
      <c r="I415" s="888">
        <v>63.82</v>
      </c>
      <c r="J415" s="887" t="s">
        <v>4713</v>
      </c>
      <c r="K415" s="892" t="s">
        <v>5587</v>
      </c>
      <c r="L415" s="887" t="s">
        <v>5913</v>
      </c>
      <c r="N415" s="890">
        <v>154</v>
      </c>
      <c r="O415" s="890">
        <v>144</v>
      </c>
      <c r="P415" s="889">
        <v>464</v>
      </c>
      <c r="Q415" s="891" t="s">
        <v>4012</v>
      </c>
      <c r="R415" s="890" t="b">
        <v>1</v>
      </c>
      <c r="S415" s="889">
        <v>464</v>
      </c>
      <c r="U415" s="889">
        <v>462</v>
      </c>
      <c r="X415" s="891"/>
    </row>
    <row r="416" spans="1:24" ht="45">
      <c r="A416" s="1325">
        <v>402</v>
      </c>
      <c r="B416" s="883" t="s">
        <v>5584</v>
      </c>
      <c r="C416" s="884" t="s">
        <v>5911</v>
      </c>
      <c r="D416" s="901" t="s">
        <v>5590</v>
      </c>
      <c r="E416" s="885" t="s">
        <v>5591</v>
      </c>
      <c r="F416" s="886">
        <v>401</v>
      </c>
      <c r="G416" s="887" t="s">
        <v>4012</v>
      </c>
      <c r="H416" s="888">
        <v>765.8</v>
      </c>
      <c r="I416" s="888">
        <v>63.82</v>
      </c>
      <c r="J416" s="887" t="s">
        <v>4713</v>
      </c>
      <c r="K416" s="892" t="s">
        <v>5587</v>
      </c>
      <c r="L416" s="887" t="s">
        <v>5913</v>
      </c>
      <c r="N416" s="890">
        <v>402</v>
      </c>
      <c r="O416" s="890">
        <v>401</v>
      </c>
      <c r="P416" s="889">
        <v>465</v>
      </c>
      <c r="Q416" s="891" t="s">
        <v>4012</v>
      </c>
      <c r="R416" s="890" t="b">
        <v>1</v>
      </c>
      <c r="S416" s="889">
        <v>465</v>
      </c>
      <c r="U416" s="889">
        <v>463</v>
      </c>
      <c r="X416" s="891"/>
    </row>
    <row r="417" spans="1:24" ht="45">
      <c r="A417" s="1325">
        <v>403</v>
      </c>
      <c r="B417" s="883" t="s">
        <v>5584</v>
      </c>
      <c r="C417" s="884" t="s">
        <v>5911</v>
      </c>
      <c r="D417" s="901" t="s">
        <v>5592</v>
      </c>
      <c r="E417" s="885" t="s">
        <v>5593</v>
      </c>
      <c r="F417" s="886">
        <v>219</v>
      </c>
      <c r="G417" s="887" t="s">
        <v>4012</v>
      </c>
      <c r="H417" s="888">
        <v>765.8</v>
      </c>
      <c r="I417" s="888">
        <v>63.82</v>
      </c>
      <c r="J417" s="887" t="s">
        <v>4713</v>
      </c>
      <c r="K417" s="892" t="s">
        <v>5587</v>
      </c>
      <c r="L417" s="887" t="s">
        <v>5913</v>
      </c>
      <c r="N417" s="890">
        <v>166</v>
      </c>
      <c r="O417" s="890">
        <v>220</v>
      </c>
      <c r="P417" s="889">
        <v>466</v>
      </c>
      <c r="Q417" s="891" t="s">
        <v>4012</v>
      </c>
      <c r="R417" s="890" t="b">
        <v>1</v>
      </c>
      <c r="S417" s="889">
        <v>466</v>
      </c>
      <c r="U417" s="889">
        <v>464</v>
      </c>
      <c r="X417" s="891"/>
    </row>
    <row r="418" spans="1:24" ht="45">
      <c r="A418" s="1325">
        <v>404</v>
      </c>
      <c r="B418" s="883" t="s">
        <v>5584</v>
      </c>
      <c r="C418" s="884" t="s">
        <v>5911</v>
      </c>
      <c r="D418" s="901" t="s">
        <v>5594</v>
      </c>
      <c r="E418" s="885" t="s">
        <v>5595</v>
      </c>
      <c r="F418" s="886">
        <v>338</v>
      </c>
      <c r="G418" s="887" t="s">
        <v>4012</v>
      </c>
      <c r="H418" s="888">
        <v>765.8</v>
      </c>
      <c r="I418" s="888">
        <v>63.82</v>
      </c>
      <c r="J418" s="887" t="s">
        <v>4713</v>
      </c>
      <c r="K418" s="892" t="s">
        <v>5587</v>
      </c>
      <c r="L418" s="887" t="s">
        <v>5913</v>
      </c>
      <c r="N418" s="890">
        <v>295</v>
      </c>
      <c r="O418" s="890">
        <v>338</v>
      </c>
      <c r="P418" s="889">
        <v>467</v>
      </c>
      <c r="Q418" s="891" t="s">
        <v>4012</v>
      </c>
      <c r="R418" s="890" t="b">
        <v>1</v>
      </c>
      <c r="S418" s="889">
        <v>467</v>
      </c>
      <c r="U418" s="889">
        <v>465</v>
      </c>
      <c r="X418" s="891"/>
    </row>
    <row r="419" spans="1:24" ht="45">
      <c r="A419" s="1325">
        <v>405</v>
      </c>
      <c r="B419" s="883" t="s">
        <v>5584</v>
      </c>
      <c r="C419" s="884" t="s">
        <v>5911</v>
      </c>
      <c r="D419" s="901" t="s">
        <v>5596</v>
      </c>
      <c r="E419" s="885" t="s">
        <v>5597</v>
      </c>
      <c r="F419" s="886">
        <v>554</v>
      </c>
      <c r="G419" s="887" t="s">
        <v>4012</v>
      </c>
      <c r="H419" s="888">
        <v>765.8</v>
      </c>
      <c r="I419" s="888">
        <v>63.82</v>
      </c>
      <c r="J419" s="887" t="s">
        <v>4713</v>
      </c>
      <c r="K419" s="892" t="s">
        <v>5587</v>
      </c>
      <c r="L419" s="887" t="s">
        <v>5913</v>
      </c>
      <c r="N419" s="890">
        <v>482</v>
      </c>
      <c r="O419" s="890">
        <v>554</v>
      </c>
      <c r="P419" s="889">
        <v>468</v>
      </c>
      <c r="Q419" s="891" t="s">
        <v>4012</v>
      </c>
      <c r="R419" s="890" t="b">
        <v>1</v>
      </c>
      <c r="S419" s="889">
        <v>468</v>
      </c>
      <c r="U419" s="889">
        <v>466</v>
      </c>
      <c r="X419" s="891"/>
    </row>
    <row r="420" spans="1:24" ht="30">
      <c r="A420" s="1325">
        <v>406</v>
      </c>
      <c r="B420" s="883" t="s">
        <v>5584</v>
      </c>
      <c r="C420" s="884" t="s">
        <v>5911</v>
      </c>
      <c r="D420" s="901" t="s">
        <v>5598</v>
      </c>
      <c r="E420" s="885" t="s">
        <v>5599</v>
      </c>
      <c r="F420" s="886">
        <v>232</v>
      </c>
      <c r="G420" s="887" t="s">
        <v>4012</v>
      </c>
      <c r="H420" s="888">
        <v>765.8</v>
      </c>
      <c r="I420" s="888">
        <v>63.82</v>
      </c>
      <c r="J420" s="887" t="s">
        <v>4713</v>
      </c>
      <c r="K420" s="892" t="s">
        <v>5587</v>
      </c>
      <c r="L420" s="887" t="s">
        <v>5913</v>
      </c>
      <c r="N420" s="890">
        <v>211</v>
      </c>
      <c r="O420" s="890">
        <v>232</v>
      </c>
      <c r="P420" s="889">
        <v>469</v>
      </c>
      <c r="Q420" s="891" t="s">
        <v>4012</v>
      </c>
      <c r="R420" s="890" t="b">
        <v>1</v>
      </c>
      <c r="S420" s="889">
        <v>469</v>
      </c>
      <c r="U420" s="889">
        <v>467</v>
      </c>
      <c r="X420" s="891"/>
    </row>
    <row r="421" spans="1:24" ht="45">
      <c r="A421" s="1325">
        <v>407</v>
      </c>
      <c r="B421" s="883" t="s">
        <v>5584</v>
      </c>
      <c r="C421" s="884" t="s">
        <v>5911</v>
      </c>
      <c r="D421" s="901" t="s">
        <v>5600</v>
      </c>
      <c r="E421" s="885" t="s">
        <v>5601</v>
      </c>
      <c r="F421" s="886">
        <v>402</v>
      </c>
      <c r="G421" s="887" t="s">
        <v>4012</v>
      </c>
      <c r="H421" s="888">
        <v>765.8</v>
      </c>
      <c r="I421" s="888">
        <v>63.82</v>
      </c>
      <c r="J421" s="887" t="s">
        <v>4713</v>
      </c>
      <c r="K421" s="892" t="s">
        <v>5587</v>
      </c>
      <c r="L421" s="887" t="s">
        <v>5913</v>
      </c>
      <c r="N421" s="890">
        <v>393</v>
      </c>
      <c r="O421" s="890">
        <v>402</v>
      </c>
      <c r="P421" s="889">
        <v>470</v>
      </c>
      <c r="Q421" s="891" t="s">
        <v>4012</v>
      </c>
      <c r="R421" s="890" t="b">
        <v>1</v>
      </c>
      <c r="S421" s="889">
        <v>470</v>
      </c>
      <c r="U421" s="889">
        <v>468</v>
      </c>
      <c r="X421" s="891"/>
    </row>
    <row r="422" spans="1:24" ht="45">
      <c r="A422" s="1325">
        <v>408</v>
      </c>
      <c r="B422" s="883" t="s">
        <v>5584</v>
      </c>
      <c r="C422" s="884" t="s">
        <v>5911</v>
      </c>
      <c r="D422" s="901" t="s">
        <v>5602</v>
      </c>
      <c r="E422" s="885" t="s">
        <v>5603</v>
      </c>
      <c r="F422" s="886">
        <v>224</v>
      </c>
      <c r="G422" s="887" t="s">
        <v>4012</v>
      </c>
      <c r="H422" s="888">
        <v>765.8</v>
      </c>
      <c r="I422" s="888">
        <v>63.82</v>
      </c>
      <c r="J422" s="887" t="s">
        <v>4713</v>
      </c>
      <c r="K422" s="892" t="s">
        <v>5587</v>
      </c>
      <c r="L422" s="887" t="s">
        <v>5913</v>
      </c>
      <c r="N422" s="890">
        <v>243</v>
      </c>
      <c r="O422" s="890">
        <v>224</v>
      </c>
      <c r="P422" s="889">
        <v>471</v>
      </c>
      <c r="Q422" s="891" t="s">
        <v>4012</v>
      </c>
      <c r="R422" s="890" t="b">
        <v>1</v>
      </c>
      <c r="S422" s="889">
        <v>471</v>
      </c>
      <c r="U422" s="889">
        <v>469</v>
      </c>
      <c r="X422" s="891"/>
    </row>
    <row r="423" spans="1:24" ht="45">
      <c r="A423" s="1325">
        <v>409</v>
      </c>
      <c r="B423" s="883" t="s">
        <v>5584</v>
      </c>
      <c r="C423" s="884" t="s">
        <v>5911</v>
      </c>
      <c r="D423" s="901" t="s">
        <v>5604</v>
      </c>
      <c r="E423" s="885" t="s">
        <v>5605</v>
      </c>
      <c r="F423" s="886">
        <v>763</v>
      </c>
      <c r="G423" s="887" t="s">
        <v>4012</v>
      </c>
      <c r="H423" s="888">
        <v>765.8</v>
      </c>
      <c r="I423" s="888">
        <v>63.82</v>
      </c>
      <c r="J423" s="887" t="s">
        <v>4713</v>
      </c>
      <c r="K423" s="892" t="s">
        <v>5587</v>
      </c>
      <c r="L423" s="887" t="s">
        <v>5913</v>
      </c>
      <c r="N423" s="890">
        <v>743</v>
      </c>
      <c r="O423" s="890">
        <v>764</v>
      </c>
      <c r="P423" s="889">
        <v>472</v>
      </c>
      <c r="Q423" s="891" t="s">
        <v>4012</v>
      </c>
      <c r="R423" s="890" t="b">
        <v>1</v>
      </c>
      <c r="S423" s="889">
        <v>472</v>
      </c>
      <c r="U423" s="889">
        <v>470</v>
      </c>
      <c r="X423" s="891"/>
    </row>
    <row r="424" spans="1:24" ht="30">
      <c r="A424" s="1325">
        <v>410</v>
      </c>
      <c r="B424" s="883" t="s">
        <v>5584</v>
      </c>
      <c r="C424" s="884" t="s">
        <v>5911</v>
      </c>
      <c r="D424" s="901" t="s">
        <v>5606</v>
      </c>
      <c r="E424" s="885" t="s">
        <v>5607</v>
      </c>
      <c r="F424" s="886">
        <v>125</v>
      </c>
      <c r="G424" s="887" t="s">
        <v>4012</v>
      </c>
      <c r="H424" s="888">
        <v>765.8</v>
      </c>
      <c r="I424" s="888">
        <v>63.82</v>
      </c>
      <c r="J424" s="887" t="s">
        <v>4713</v>
      </c>
      <c r="K424" s="892" t="s">
        <v>5587</v>
      </c>
      <c r="L424" s="887" t="s">
        <v>5913</v>
      </c>
      <c r="N424" s="890">
        <v>294</v>
      </c>
      <c r="O424" s="890">
        <v>125</v>
      </c>
      <c r="P424" s="889">
        <v>473</v>
      </c>
      <c r="Q424" s="891" t="s">
        <v>4012</v>
      </c>
      <c r="R424" s="890" t="b">
        <v>1</v>
      </c>
      <c r="S424" s="889">
        <v>473</v>
      </c>
      <c r="U424" s="889">
        <v>471</v>
      </c>
      <c r="X424" s="891"/>
    </row>
    <row r="425" spans="1:24" ht="45">
      <c r="A425" s="1325">
        <v>411</v>
      </c>
      <c r="B425" s="883" t="s">
        <v>5584</v>
      </c>
      <c r="C425" s="884" t="s">
        <v>5911</v>
      </c>
      <c r="D425" s="901" t="s">
        <v>5608</v>
      </c>
      <c r="E425" s="885" t="s">
        <v>5609</v>
      </c>
      <c r="F425" s="886">
        <v>288</v>
      </c>
      <c r="G425" s="887" t="s">
        <v>4012</v>
      </c>
      <c r="H425" s="888">
        <v>765.8</v>
      </c>
      <c r="I425" s="888">
        <v>63.82</v>
      </c>
      <c r="J425" s="887" t="s">
        <v>4713</v>
      </c>
      <c r="K425" s="892" t="s">
        <v>5587</v>
      </c>
      <c r="L425" s="887" t="s">
        <v>5913</v>
      </c>
      <c r="N425" s="890">
        <v>293</v>
      </c>
      <c r="O425" s="890">
        <v>289</v>
      </c>
      <c r="P425" s="889">
        <v>474</v>
      </c>
      <c r="Q425" s="891" t="s">
        <v>4012</v>
      </c>
      <c r="R425" s="890" t="b">
        <v>1</v>
      </c>
      <c r="S425" s="889">
        <v>474</v>
      </c>
      <c r="U425" s="889">
        <v>472</v>
      </c>
      <c r="X425" s="891"/>
    </row>
    <row r="426" spans="1:24" ht="45">
      <c r="A426" s="1325">
        <v>412</v>
      </c>
      <c r="B426" s="883" t="s">
        <v>5584</v>
      </c>
      <c r="C426" s="884" t="s">
        <v>5911</v>
      </c>
      <c r="D426" s="901" t="s">
        <v>5610</v>
      </c>
      <c r="E426" s="885" t="s">
        <v>5611</v>
      </c>
      <c r="F426" s="886">
        <v>220</v>
      </c>
      <c r="G426" s="887" t="s">
        <v>4012</v>
      </c>
      <c r="H426" s="888">
        <v>765.8</v>
      </c>
      <c r="I426" s="888">
        <v>63.82</v>
      </c>
      <c r="J426" s="887" t="s">
        <v>4713</v>
      </c>
      <c r="K426" s="892" t="s">
        <v>5587</v>
      </c>
      <c r="L426" s="887" t="s">
        <v>5913</v>
      </c>
      <c r="N426" s="890">
        <v>297</v>
      </c>
      <c r="O426" s="890">
        <v>220</v>
      </c>
      <c r="P426" s="889">
        <v>475</v>
      </c>
      <c r="Q426" s="891" t="s">
        <v>4012</v>
      </c>
      <c r="R426" s="890" t="b">
        <v>1</v>
      </c>
      <c r="S426" s="889">
        <v>475</v>
      </c>
      <c r="U426" s="889">
        <v>473</v>
      </c>
      <c r="X426" s="891"/>
    </row>
    <row r="427" spans="1:24" ht="45">
      <c r="A427" s="1325">
        <v>413</v>
      </c>
      <c r="B427" s="883" t="s">
        <v>5584</v>
      </c>
      <c r="C427" s="884" t="s">
        <v>5911</v>
      </c>
      <c r="D427" s="901" t="s">
        <v>5612</v>
      </c>
      <c r="E427" s="885" t="s">
        <v>5613</v>
      </c>
      <c r="F427" s="886">
        <v>279</v>
      </c>
      <c r="G427" s="887" t="s">
        <v>4012</v>
      </c>
      <c r="H427" s="888">
        <v>765.8</v>
      </c>
      <c r="I427" s="888">
        <v>63.82</v>
      </c>
      <c r="J427" s="887" t="s">
        <v>4713</v>
      </c>
      <c r="K427" s="892" t="s">
        <v>5587</v>
      </c>
      <c r="L427" s="887" t="s">
        <v>5913</v>
      </c>
      <c r="N427" s="890">
        <v>239</v>
      </c>
      <c r="O427" s="890">
        <v>280</v>
      </c>
      <c r="P427" s="889">
        <v>476</v>
      </c>
      <c r="Q427" s="891" t="s">
        <v>4012</v>
      </c>
      <c r="R427" s="890" t="b">
        <v>1</v>
      </c>
      <c r="S427" s="889">
        <v>476</v>
      </c>
      <c r="U427" s="889">
        <v>474</v>
      </c>
      <c r="X427" s="891"/>
    </row>
    <row r="428" spans="1:24" ht="30">
      <c r="A428" s="1325">
        <v>414</v>
      </c>
      <c r="B428" s="883" t="s">
        <v>5584</v>
      </c>
      <c r="C428" s="884" t="s">
        <v>5911</v>
      </c>
      <c r="D428" s="901" t="s">
        <v>5614</v>
      </c>
      <c r="E428" s="885" t="s">
        <v>5615</v>
      </c>
      <c r="F428" s="886">
        <v>461</v>
      </c>
      <c r="G428" s="887" t="s">
        <v>4012</v>
      </c>
      <c r="H428" s="888">
        <v>765.8</v>
      </c>
      <c r="I428" s="888">
        <v>63.82</v>
      </c>
      <c r="J428" s="887" t="s">
        <v>4713</v>
      </c>
      <c r="K428" s="892" t="s">
        <v>5587</v>
      </c>
      <c r="L428" s="887" t="s">
        <v>5913</v>
      </c>
      <c r="N428" s="890">
        <v>437</v>
      </c>
      <c r="O428" s="890">
        <v>461</v>
      </c>
      <c r="P428" s="889">
        <v>477</v>
      </c>
      <c r="Q428" s="891" t="s">
        <v>4012</v>
      </c>
      <c r="R428" s="890" t="b">
        <v>1</v>
      </c>
      <c r="S428" s="889">
        <v>477</v>
      </c>
      <c r="U428" s="889">
        <v>475</v>
      </c>
      <c r="X428" s="891"/>
    </row>
    <row r="429" spans="1:24" ht="30">
      <c r="A429" s="1325">
        <v>415</v>
      </c>
      <c r="B429" s="883" t="s">
        <v>5584</v>
      </c>
      <c r="C429" s="884" t="s">
        <v>5911</v>
      </c>
      <c r="D429" s="901" t="s">
        <v>5616</v>
      </c>
      <c r="E429" s="885" t="s">
        <v>5617</v>
      </c>
      <c r="F429" s="886">
        <v>343</v>
      </c>
      <c r="G429" s="887" t="s">
        <v>4012</v>
      </c>
      <c r="H429" s="888">
        <v>765.8</v>
      </c>
      <c r="I429" s="888">
        <v>63.82</v>
      </c>
      <c r="J429" s="887" t="s">
        <v>4713</v>
      </c>
      <c r="K429" s="892" t="s">
        <v>5587</v>
      </c>
      <c r="L429" s="887" t="s">
        <v>5913</v>
      </c>
      <c r="N429" s="890">
        <v>331</v>
      </c>
      <c r="O429" s="890">
        <v>343</v>
      </c>
      <c r="P429" s="889">
        <v>478</v>
      </c>
      <c r="Q429" s="891" t="s">
        <v>4012</v>
      </c>
      <c r="R429" s="890" t="b">
        <v>1</v>
      </c>
      <c r="S429" s="889">
        <v>478</v>
      </c>
      <c r="U429" s="889">
        <v>476</v>
      </c>
      <c r="X429" s="891"/>
    </row>
    <row r="430" spans="1:24" ht="30">
      <c r="A430" s="1325">
        <v>416</v>
      </c>
      <c r="B430" s="883" t="s">
        <v>5584</v>
      </c>
      <c r="C430" s="884" t="s">
        <v>5911</v>
      </c>
      <c r="D430" s="901" t="s">
        <v>5618</v>
      </c>
      <c r="E430" s="885" t="s">
        <v>5619</v>
      </c>
      <c r="F430" s="886">
        <v>530</v>
      </c>
      <c r="G430" s="887" t="s">
        <v>4012</v>
      </c>
      <c r="H430" s="888">
        <v>765.8</v>
      </c>
      <c r="I430" s="888">
        <v>63.82</v>
      </c>
      <c r="J430" s="887" t="s">
        <v>4713</v>
      </c>
      <c r="K430" s="892" t="s">
        <v>5587</v>
      </c>
      <c r="L430" s="887" t="s">
        <v>5913</v>
      </c>
      <c r="N430" s="890">
        <v>502</v>
      </c>
      <c r="O430" s="890">
        <v>530</v>
      </c>
      <c r="P430" s="889">
        <v>479</v>
      </c>
      <c r="Q430" s="891" t="s">
        <v>4012</v>
      </c>
      <c r="R430" s="890" t="b">
        <v>1</v>
      </c>
      <c r="S430" s="889">
        <v>479</v>
      </c>
      <c r="U430" s="889">
        <v>477</v>
      </c>
      <c r="X430" s="891"/>
    </row>
    <row r="431" spans="1:24" ht="45">
      <c r="A431" s="1325">
        <v>417</v>
      </c>
      <c r="B431" s="883" t="s">
        <v>5584</v>
      </c>
      <c r="C431" s="884" t="s">
        <v>5911</v>
      </c>
      <c r="D431" s="901" t="s">
        <v>5620</v>
      </c>
      <c r="E431" s="885" t="s">
        <v>5621</v>
      </c>
      <c r="F431" s="886">
        <v>525</v>
      </c>
      <c r="G431" s="887" t="s">
        <v>4012</v>
      </c>
      <c r="H431" s="888">
        <v>765.8</v>
      </c>
      <c r="I431" s="888">
        <v>63.82</v>
      </c>
      <c r="J431" s="887" t="s">
        <v>4713</v>
      </c>
      <c r="K431" s="892" t="s">
        <v>5587</v>
      </c>
      <c r="L431" s="887" t="s">
        <v>5913</v>
      </c>
      <c r="N431" s="890">
        <v>480</v>
      </c>
      <c r="O431" s="890">
        <v>525</v>
      </c>
      <c r="P431" s="889">
        <v>480</v>
      </c>
      <c r="Q431" s="891" t="s">
        <v>4012</v>
      </c>
      <c r="R431" s="890" t="b">
        <v>1</v>
      </c>
      <c r="S431" s="889">
        <v>480</v>
      </c>
      <c r="U431" s="889">
        <v>478</v>
      </c>
      <c r="X431" s="891"/>
    </row>
    <row r="432" spans="1:24" ht="30">
      <c r="A432" s="1325">
        <v>418</v>
      </c>
      <c r="B432" s="883" t="s">
        <v>5584</v>
      </c>
      <c r="C432" s="884" t="s">
        <v>5911</v>
      </c>
      <c r="D432" s="901" t="s">
        <v>5622</v>
      </c>
      <c r="E432" s="885" t="s">
        <v>5623</v>
      </c>
      <c r="F432" s="886">
        <v>589</v>
      </c>
      <c r="G432" s="887" t="s">
        <v>4012</v>
      </c>
      <c r="H432" s="888">
        <v>765.8</v>
      </c>
      <c r="I432" s="888">
        <v>63.82</v>
      </c>
      <c r="J432" s="887" t="s">
        <v>4713</v>
      </c>
      <c r="K432" s="892" t="s">
        <v>5587</v>
      </c>
      <c r="L432" s="887" t="s">
        <v>5913</v>
      </c>
      <c r="N432" s="890">
        <v>525</v>
      </c>
      <c r="O432" s="890">
        <v>588</v>
      </c>
      <c r="P432" s="889">
        <v>481</v>
      </c>
      <c r="Q432" s="891" t="s">
        <v>4012</v>
      </c>
      <c r="R432" s="890" t="b">
        <v>1</v>
      </c>
      <c r="S432" s="889">
        <v>481</v>
      </c>
      <c r="U432" s="889">
        <v>479</v>
      </c>
      <c r="X432" s="891"/>
    </row>
    <row r="433" spans="1:24" ht="30">
      <c r="A433" s="1325">
        <v>419</v>
      </c>
      <c r="B433" s="883" t="s">
        <v>5584</v>
      </c>
      <c r="C433" s="884" t="s">
        <v>5911</v>
      </c>
      <c r="D433" s="901" t="s">
        <v>5624</v>
      </c>
      <c r="E433" s="885" t="s">
        <v>5625</v>
      </c>
      <c r="F433" s="886">
        <v>433</v>
      </c>
      <c r="G433" s="887" t="s">
        <v>4012</v>
      </c>
      <c r="H433" s="888">
        <v>765.8</v>
      </c>
      <c r="I433" s="888">
        <v>63.82</v>
      </c>
      <c r="J433" s="887" t="s">
        <v>4713</v>
      </c>
      <c r="K433" s="892" t="s">
        <v>5587</v>
      </c>
      <c r="L433" s="887" t="s">
        <v>5913</v>
      </c>
      <c r="N433" s="890">
        <v>391</v>
      </c>
      <c r="O433" s="890">
        <v>433</v>
      </c>
      <c r="P433" s="889">
        <v>482</v>
      </c>
      <c r="Q433" s="891" t="s">
        <v>4012</v>
      </c>
      <c r="R433" s="890" t="b">
        <v>1</v>
      </c>
      <c r="S433" s="889">
        <v>482</v>
      </c>
      <c r="U433" s="889">
        <v>480</v>
      </c>
      <c r="X433" s="891"/>
    </row>
    <row r="434" spans="1:24" ht="30">
      <c r="A434" s="1325">
        <v>420</v>
      </c>
      <c r="B434" s="883" t="s">
        <v>5584</v>
      </c>
      <c r="C434" s="884" t="s">
        <v>5911</v>
      </c>
      <c r="D434" s="901" t="s">
        <v>5626</v>
      </c>
      <c r="E434" s="885" t="s">
        <v>5627</v>
      </c>
      <c r="F434" s="886">
        <v>414</v>
      </c>
      <c r="G434" s="887" t="s">
        <v>4012</v>
      </c>
      <c r="H434" s="888">
        <v>765.8</v>
      </c>
      <c r="I434" s="888">
        <v>63.82</v>
      </c>
      <c r="J434" s="887" t="s">
        <v>4713</v>
      </c>
      <c r="K434" s="892" t="s">
        <v>5587</v>
      </c>
      <c r="L434" s="887" t="s">
        <v>5913</v>
      </c>
      <c r="N434" s="890">
        <v>409</v>
      </c>
      <c r="O434" s="890">
        <v>414</v>
      </c>
      <c r="P434" s="889">
        <v>483</v>
      </c>
      <c r="Q434" s="891" t="s">
        <v>4012</v>
      </c>
      <c r="R434" s="890" t="b">
        <v>1</v>
      </c>
      <c r="S434" s="889">
        <v>483</v>
      </c>
      <c r="U434" s="889">
        <v>481</v>
      </c>
      <c r="X434" s="891"/>
    </row>
    <row r="435" spans="1:24" ht="45">
      <c r="A435" s="1325">
        <v>421</v>
      </c>
      <c r="B435" s="883" t="s">
        <v>5584</v>
      </c>
      <c r="C435" s="884" t="s">
        <v>5911</v>
      </c>
      <c r="D435" s="901" t="s">
        <v>5628</v>
      </c>
      <c r="E435" s="885" t="s">
        <v>5629</v>
      </c>
      <c r="F435" s="886">
        <v>321</v>
      </c>
      <c r="G435" s="887" t="s">
        <v>4012</v>
      </c>
      <c r="H435" s="888">
        <v>765.8</v>
      </c>
      <c r="I435" s="888">
        <v>63.82</v>
      </c>
      <c r="J435" s="887" t="s">
        <v>4713</v>
      </c>
      <c r="K435" s="892" t="s">
        <v>5587</v>
      </c>
      <c r="L435" s="887" t="s">
        <v>5913</v>
      </c>
      <c r="N435" s="890">
        <v>310</v>
      </c>
      <c r="O435" s="890">
        <v>320</v>
      </c>
      <c r="P435" s="889">
        <v>484</v>
      </c>
      <c r="Q435" s="891" t="s">
        <v>4012</v>
      </c>
      <c r="R435" s="890" t="b">
        <v>1</v>
      </c>
      <c r="S435" s="889">
        <v>484</v>
      </c>
      <c r="U435" s="889">
        <v>482</v>
      </c>
      <c r="X435" s="891"/>
    </row>
    <row r="436" spans="1:24" ht="30">
      <c r="A436" s="1325">
        <v>422</v>
      </c>
      <c r="B436" s="883" t="s">
        <v>5584</v>
      </c>
      <c r="C436" s="884" t="s">
        <v>5911</v>
      </c>
      <c r="D436" s="901" t="s">
        <v>5630</v>
      </c>
      <c r="E436" s="885" t="s">
        <v>5631</v>
      </c>
      <c r="F436" s="886">
        <v>564</v>
      </c>
      <c r="G436" s="887" t="s">
        <v>4012</v>
      </c>
      <c r="H436" s="888">
        <v>765.8</v>
      </c>
      <c r="I436" s="888">
        <v>63.82</v>
      </c>
      <c r="J436" s="887" t="s">
        <v>4713</v>
      </c>
      <c r="K436" s="892" t="s">
        <v>5587</v>
      </c>
      <c r="L436" s="887" t="s">
        <v>5913</v>
      </c>
      <c r="N436" s="890">
        <v>517</v>
      </c>
      <c r="O436" s="890">
        <v>556</v>
      </c>
      <c r="P436" s="889">
        <v>485</v>
      </c>
      <c r="Q436" s="891" t="s">
        <v>4012</v>
      </c>
      <c r="R436" s="890" t="b">
        <v>1</v>
      </c>
      <c r="S436" s="889">
        <v>485</v>
      </c>
      <c r="U436" s="889">
        <v>483</v>
      </c>
      <c r="X436" s="891"/>
    </row>
    <row r="437" spans="1:24" ht="45">
      <c r="A437" s="1325">
        <v>423</v>
      </c>
      <c r="B437" s="883" t="s">
        <v>5632</v>
      </c>
      <c r="C437" s="884" t="s">
        <v>5911</v>
      </c>
      <c r="D437" s="897" t="s">
        <v>5633</v>
      </c>
      <c r="E437" s="897" t="s">
        <v>5634</v>
      </c>
      <c r="F437" s="886">
        <v>260</v>
      </c>
      <c r="G437" s="887" t="s">
        <v>4012</v>
      </c>
      <c r="H437" s="888">
        <v>765.8</v>
      </c>
      <c r="I437" s="888">
        <v>63.82</v>
      </c>
      <c r="J437" s="887" t="s">
        <v>4713</v>
      </c>
      <c r="K437" s="892" t="s">
        <v>5635</v>
      </c>
      <c r="L437" s="887" t="s">
        <v>5913</v>
      </c>
      <c r="N437" s="890">
        <v>275</v>
      </c>
      <c r="O437" s="890">
        <v>261</v>
      </c>
      <c r="P437" s="889">
        <v>486</v>
      </c>
      <c r="Q437" s="891" t="s">
        <v>4012</v>
      </c>
      <c r="R437" s="890" t="b">
        <v>1</v>
      </c>
      <c r="S437" s="889">
        <v>486</v>
      </c>
      <c r="U437" s="889">
        <v>484</v>
      </c>
      <c r="X437" s="891"/>
    </row>
    <row r="438" spans="1:24" ht="45">
      <c r="A438" s="1325">
        <v>424</v>
      </c>
      <c r="B438" s="883" t="s">
        <v>5632</v>
      </c>
      <c r="C438" s="884" t="s">
        <v>5911</v>
      </c>
      <c r="D438" s="897" t="s">
        <v>5636</v>
      </c>
      <c r="E438" s="897" t="s">
        <v>5637</v>
      </c>
      <c r="F438" s="886">
        <v>220</v>
      </c>
      <c r="G438" s="887" t="s">
        <v>4012</v>
      </c>
      <c r="H438" s="888">
        <v>765.8</v>
      </c>
      <c r="I438" s="888">
        <v>63.82</v>
      </c>
      <c r="J438" s="887" t="s">
        <v>4713</v>
      </c>
      <c r="K438" s="892" t="s">
        <v>5635</v>
      </c>
      <c r="L438" s="887" t="s">
        <v>5913</v>
      </c>
      <c r="N438" s="890">
        <v>233</v>
      </c>
      <c r="O438" s="890">
        <v>221</v>
      </c>
      <c r="P438" s="889">
        <v>487</v>
      </c>
      <c r="Q438" s="891" t="s">
        <v>4012</v>
      </c>
      <c r="R438" s="890" t="b">
        <v>1</v>
      </c>
      <c r="S438" s="889">
        <v>487</v>
      </c>
      <c r="U438" s="889">
        <v>485</v>
      </c>
      <c r="X438" s="891"/>
    </row>
    <row r="439" spans="1:24" ht="30">
      <c r="A439" s="1325">
        <v>425</v>
      </c>
      <c r="B439" s="883" t="s">
        <v>5632</v>
      </c>
      <c r="C439" s="884" t="s">
        <v>5911</v>
      </c>
      <c r="D439" s="897" t="s">
        <v>5638</v>
      </c>
      <c r="E439" s="897" t="s">
        <v>5639</v>
      </c>
      <c r="F439" s="886">
        <v>111</v>
      </c>
      <c r="G439" s="887" t="s">
        <v>4012</v>
      </c>
      <c r="H439" s="888">
        <v>765.8</v>
      </c>
      <c r="I439" s="888">
        <v>63.82</v>
      </c>
      <c r="J439" s="887" t="s">
        <v>4713</v>
      </c>
      <c r="K439" s="892" t="s">
        <v>5635</v>
      </c>
      <c r="L439" s="887" t="s">
        <v>5913</v>
      </c>
      <c r="N439" s="890">
        <v>101</v>
      </c>
      <c r="O439" s="890">
        <v>112</v>
      </c>
      <c r="P439" s="889">
        <v>488</v>
      </c>
      <c r="Q439" s="891" t="s">
        <v>4012</v>
      </c>
      <c r="R439" s="890" t="b">
        <v>1</v>
      </c>
      <c r="S439" s="889">
        <v>488</v>
      </c>
      <c r="U439" s="889">
        <v>486</v>
      </c>
      <c r="X439" s="891"/>
    </row>
    <row r="440" spans="1:24" ht="45">
      <c r="A440" s="1325">
        <v>426</v>
      </c>
      <c r="B440" s="883" t="s">
        <v>5632</v>
      </c>
      <c r="C440" s="884" t="s">
        <v>5911</v>
      </c>
      <c r="D440" s="897" t="s">
        <v>5640</v>
      </c>
      <c r="E440" s="897" t="s">
        <v>5641</v>
      </c>
      <c r="F440" s="886">
        <v>508</v>
      </c>
      <c r="G440" s="887" t="s">
        <v>4012</v>
      </c>
      <c r="H440" s="888">
        <v>765.8</v>
      </c>
      <c r="I440" s="888">
        <v>63.82</v>
      </c>
      <c r="J440" s="887" t="s">
        <v>4713</v>
      </c>
      <c r="K440" s="892" t="s">
        <v>5635</v>
      </c>
      <c r="L440" s="887" t="s">
        <v>5913</v>
      </c>
      <c r="N440" s="890">
        <v>474</v>
      </c>
      <c r="O440" s="890">
        <v>509</v>
      </c>
      <c r="P440" s="889">
        <v>489</v>
      </c>
      <c r="Q440" s="891" t="s">
        <v>4012</v>
      </c>
      <c r="R440" s="890" t="b">
        <v>1</v>
      </c>
      <c r="S440" s="889">
        <v>489</v>
      </c>
      <c r="U440" s="889">
        <v>487</v>
      </c>
      <c r="X440" s="891"/>
    </row>
    <row r="441" spans="1:24" ht="30">
      <c r="A441" s="1325">
        <v>427</v>
      </c>
      <c r="B441" s="883" t="s">
        <v>5632</v>
      </c>
      <c r="C441" s="884" t="s">
        <v>5911</v>
      </c>
      <c r="D441" s="897" t="s">
        <v>5642</v>
      </c>
      <c r="E441" s="897" t="s">
        <v>5643</v>
      </c>
      <c r="F441" s="886">
        <v>486</v>
      </c>
      <c r="G441" s="887" t="s">
        <v>4012</v>
      </c>
      <c r="H441" s="888">
        <v>765.8</v>
      </c>
      <c r="I441" s="888">
        <v>63.82</v>
      </c>
      <c r="J441" s="887" t="s">
        <v>4713</v>
      </c>
      <c r="K441" s="892" t="s">
        <v>5635</v>
      </c>
      <c r="L441" s="887" t="s">
        <v>5913</v>
      </c>
      <c r="N441" s="890">
        <v>550</v>
      </c>
      <c r="O441" s="890">
        <v>485</v>
      </c>
      <c r="P441" s="889">
        <v>490</v>
      </c>
      <c r="Q441" s="891" t="s">
        <v>4012</v>
      </c>
      <c r="R441" s="890" t="b">
        <v>1</v>
      </c>
      <c r="S441" s="889">
        <v>490</v>
      </c>
      <c r="U441" s="889">
        <v>488</v>
      </c>
      <c r="X441" s="891"/>
    </row>
    <row r="442" spans="1:24" ht="45">
      <c r="A442" s="1325">
        <v>428</v>
      </c>
      <c r="B442" s="883" t="s">
        <v>5632</v>
      </c>
      <c r="C442" s="884" t="s">
        <v>5911</v>
      </c>
      <c r="D442" s="897" t="s">
        <v>5644</v>
      </c>
      <c r="E442" s="897" t="s">
        <v>5645</v>
      </c>
      <c r="F442" s="886">
        <v>415</v>
      </c>
      <c r="G442" s="887" t="s">
        <v>4012</v>
      </c>
      <c r="H442" s="888">
        <v>765.8</v>
      </c>
      <c r="I442" s="888">
        <v>63.82</v>
      </c>
      <c r="J442" s="887" t="s">
        <v>4713</v>
      </c>
      <c r="K442" s="892" t="s">
        <v>5635</v>
      </c>
      <c r="L442" s="887" t="s">
        <v>5913</v>
      </c>
      <c r="N442" s="890">
        <v>442</v>
      </c>
      <c r="O442" s="890">
        <v>415</v>
      </c>
      <c r="P442" s="889">
        <v>491</v>
      </c>
      <c r="Q442" s="891" t="s">
        <v>4012</v>
      </c>
      <c r="R442" s="890" t="b">
        <v>1</v>
      </c>
      <c r="S442" s="889">
        <v>491</v>
      </c>
      <c r="U442" s="889">
        <v>489</v>
      </c>
      <c r="X442" s="891"/>
    </row>
    <row r="443" spans="1:24" ht="45">
      <c r="A443" s="1325">
        <v>429</v>
      </c>
      <c r="B443" s="883" t="s">
        <v>5632</v>
      </c>
      <c r="C443" s="884" t="s">
        <v>5911</v>
      </c>
      <c r="D443" s="897" t="s">
        <v>5648</v>
      </c>
      <c r="E443" s="897" t="s">
        <v>5649</v>
      </c>
      <c r="F443" s="886">
        <v>386</v>
      </c>
      <c r="G443" s="887" t="s">
        <v>4012</v>
      </c>
      <c r="H443" s="888">
        <v>765.8</v>
      </c>
      <c r="I443" s="888">
        <v>63.82</v>
      </c>
      <c r="J443" s="887" t="s">
        <v>4713</v>
      </c>
      <c r="K443" s="892" t="s">
        <v>5635</v>
      </c>
      <c r="L443" s="887" t="s">
        <v>5913</v>
      </c>
      <c r="N443" s="890">
        <v>426</v>
      </c>
      <c r="O443" s="890">
        <v>386</v>
      </c>
      <c r="P443" s="889">
        <v>493</v>
      </c>
      <c r="Q443" s="891" t="s">
        <v>4012</v>
      </c>
      <c r="R443" s="890" t="b">
        <v>1</v>
      </c>
      <c r="S443" s="889">
        <v>493</v>
      </c>
      <c r="U443" s="889">
        <v>492</v>
      </c>
      <c r="X443" s="891"/>
    </row>
    <row r="444" spans="1:24" ht="45">
      <c r="A444" s="1325">
        <v>430</v>
      </c>
      <c r="B444" s="883" t="s">
        <v>5632</v>
      </c>
      <c r="C444" s="884" t="s">
        <v>5911</v>
      </c>
      <c r="D444" s="897" t="s">
        <v>5650</v>
      </c>
      <c r="E444" s="897" t="s">
        <v>5651</v>
      </c>
      <c r="F444" s="886">
        <v>431</v>
      </c>
      <c r="G444" s="887" t="s">
        <v>4012</v>
      </c>
      <c r="H444" s="888">
        <v>765.8</v>
      </c>
      <c r="I444" s="888">
        <v>63.82</v>
      </c>
      <c r="J444" s="887" t="s">
        <v>4713</v>
      </c>
      <c r="K444" s="892" t="s">
        <v>5635</v>
      </c>
      <c r="L444" s="887" t="s">
        <v>5913</v>
      </c>
      <c r="N444" s="890">
        <v>500</v>
      </c>
      <c r="O444" s="890">
        <v>431</v>
      </c>
      <c r="P444" s="889">
        <v>494</v>
      </c>
      <c r="Q444" s="891" t="s">
        <v>4012</v>
      </c>
      <c r="R444" s="890" t="b">
        <v>1</v>
      </c>
      <c r="S444" s="889">
        <v>494</v>
      </c>
      <c r="U444" s="889">
        <v>493</v>
      </c>
      <c r="X444" s="891"/>
    </row>
    <row r="445" spans="1:24" ht="45">
      <c r="A445" s="1325">
        <v>431</v>
      </c>
      <c r="B445" s="883" t="s">
        <v>5632</v>
      </c>
      <c r="C445" s="884" t="s">
        <v>5911</v>
      </c>
      <c r="D445" s="897" t="s">
        <v>5652</v>
      </c>
      <c r="E445" s="897" t="s">
        <v>5653</v>
      </c>
      <c r="F445" s="886">
        <v>216</v>
      </c>
      <c r="G445" s="887" t="s">
        <v>4012</v>
      </c>
      <c r="H445" s="888">
        <v>765.8</v>
      </c>
      <c r="I445" s="888">
        <v>63.82</v>
      </c>
      <c r="J445" s="887" t="s">
        <v>4713</v>
      </c>
      <c r="K445" s="892" t="s">
        <v>5635</v>
      </c>
      <c r="L445" s="887" t="s">
        <v>5913</v>
      </c>
      <c r="N445" s="890">
        <v>202</v>
      </c>
      <c r="O445" s="890">
        <v>216</v>
      </c>
      <c r="P445" s="889">
        <v>495</v>
      </c>
      <c r="Q445" s="891" t="s">
        <v>4012</v>
      </c>
      <c r="R445" s="890" t="b">
        <v>1</v>
      </c>
      <c r="S445" s="889">
        <v>495</v>
      </c>
      <c r="U445" s="889">
        <v>494</v>
      </c>
      <c r="X445" s="891"/>
    </row>
    <row r="446" spans="1:24" ht="30">
      <c r="A446" s="1325">
        <v>432</v>
      </c>
      <c r="B446" s="883" t="s">
        <v>5632</v>
      </c>
      <c r="C446" s="884" t="s">
        <v>5911</v>
      </c>
      <c r="D446" s="897" t="s">
        <v>5654</v>
      </c>
      <c r="E446" s="897" t="s">
        <v>5655</v>
      </c>
      <c r="F446" s="886">
        <v>235</v>
      </c>
      <c r="G446" s="887" t="s">
        <v>4012</v>
      </c>
      <c r="H446" s="888">
        <v>765.8</v>
      </c>
      <c r="I446" s="888">
        <v>63.82</v>
      </c>
      <c r="J446" s="887" t="s">
        <v>4713</v>
      </c>
      <c r="K446" s="892" t="s">
        <v>5635</v>
      </c>
      <c r="L446" s="887" t="s">
        <v>5913</v>
      </c>
      <c r="N446" s="890">
        <v>240</v>
      </c>
      <c r="O446" s="890">
        <v>236</v>
      </c>
      <c r="P446" s="889">
        <v>496</v>
      </c>
      <c r="Q446" s="891" t="s">
        <v>4012</v>
      </c>
      <c r="R446" s="890" t="b">
        <v>1</v>
      </c>
      <c r="S446" s="889">
        <v>496</v>
      </c>
      <c r="U446" s="889">
        <v>495</v>
      </c>
      <c r="X446" s="891"/>
    </row>
    <row r="447" spans="1:24" ht="45">
      <c r="A447" s="1325">
        <v>433</v>
      </c>
      <c r="B447" s="883" t="s">
        <v>5632</v>
      </c>
      <c r="C447" s="884" t="s">
        <v>5911</v>
      </c>
      <c r="D447" s="897" t="s">
        <v>5656</v>
      </c>
      <c r="E447" s="897" t="s">
        <v>5657</v>
      </c>
      <c r="F447" s="886">
        <v>267</v>
      </c>
      <c r="G447" s="887" t="s">
        <v>4012</v>
      </c>
      <c r="H447" s="888">
        <v>765.8</v>
      </c>
      <c r="I447" s="888">
        <v>63.82</v>
      </c>
      <c r="J447" s="887" t="s">
        <v>4713</v>
      </c>
      <c r="K447" s="892" t="s">
        <v>5635</v>
      </c>
      <c r="L447" s="887" t="s">
        <v>5913</v>
      </c>
      <c r="N447" s="890">
        <v>248</v>
      </c>
      <c r="O447" s="890">
        <v>266</v>
      </c>
      <c r="P447" s="889">
        <v>497</v>
      </c>
      <c r="Q447" s="891" t="s">
        <v>4012</v>
      </c>
      <c r="R447" s="890" t="b">
        <v>1</v>
      </c>
      <c r="S447" s="889">
        <v>497</v>
      </c>
      <c r="U447" s="889">
        <v>496</v>
      </c>
      <c r="X447" s="891"/>
    </row>
    <row r="448" spans="1:24" ht="45">
      <c r="A448" s="1325">
        <v>434</v>
      </c>
      <c r="B448" s="883" t="s">
        <v>5632</v>
      </c>
      <c r="C448" s="884" t="s">
        <v>5911</v>
      </c>
      <c r="D448" s="897" t="s">
        <v>5658</v>
      </c>
      <c r="E448" s="897" t="s">
        <v>5659</v>
      </c>
      <c r="F448" s="886">
        <v>299</v>
      </c>
      <c r="G448" s="887" t="s">
        <v>4012</v>
      </c>
      <c r="H448" s="888">
        <v>765.8</v>
      </c>
      <c r="I448" s="888">
        <v>63.82</v>
      </c>
      <c r="J448" s="887" t="s">
        <v>4713</v>
      </c>
      <c r="K448" s="892" t="s">
        <v>5635</v>
      </c>
      <c r="L448" s="887" t="s">
        <v>5913</v>
      </c>
      <c r="N448" s="890">
        <v>286</v>
      </c>
      <c r="O448" s="890">
        <v>298</v>
      </c>
      <c r="P448" s="889">
        <v>498</v>
      </c>
      <c r="Q448" s="891" t="s">
        <v>4012</v>
      </c>
      <c r="R448" s="890" t="b">
        <v>1</v>
      </c>
      <c r="S448" s="889">
        <v>498</v>
      </c>
      <c r="U448" s="889">
        <v>497</v>
      </c>
      <c r="X448" s="891"/>
    </row>
    <row r="449" spans="1:24" ht="45">
      <c r="A449" s="1325">
        <v>435</v>
      </c>
      <c r="B449" s="883" t="s">
        <v>5632</v>
      </c>
      <c r="C449" s="884" t="s">
        <v>5911</v>
      </c>
      <c r="D449" s="897" t="s">
        <v>5660</v>
      </c>
      <c r="E449" s="897" t="s">
        <v>5661</v>
      </c>
      <c r="F449" s="886">
        <v>350</v>
      </c>
      <c r="G449" s="887" t="s">
        <v>4012</v>
      </c>
      <c r="H449" s="888">
        <v>765.8</v>
      </c>
      <c r="I449" s="888">
        <v>63.82</v>
      </c>
      <c r="J449" s="887" t="s">
        <v>4713</v>
      </c>
      <c r="K449" s="892" t="s">
        <v>5635</v>
      </c>
      <c r="L449" s="887" t="s">
        <v>5913</v>
      </c>
      <c r="N449" s="890">
        <v>382</v>
      </c>
      <c r="O449" s="890">
        <v>349</v>
      </c>
      <c r="P449" s="889">
        <v>499</v>
      </c>
      <c r="Q449" s="891" t="s">
        <v>4012</v>
      </c>
      <c r="R449" s="890" t="b">
        <v>1</v>
      </c>
      <c r="S449" s="889">
        <v>499</v>
      </c>
      <c r="U449" s="889">
        <v>498</v>
      </c>
      <c r="X449" s="891"/>
    </row>
    <row r="450" spans="1:24" ht="45">
      <c r="A450" s="1325">
        <v>436</v>
      </c>
      <c r="B450" s="883" t="s">
        <v>5632</v>
      </c>
      <c r="C450" s="884" t="s">
        <v>5911</v>
      </c>
      <c r="D450" s="897" t="s">
        <v>5662</v>
      </c>
      <c r="E450" s="897" t="s">
        <v>5663</v>
      </c>
      <c r="F450" s="886">
        <v>219</v>
      </c>
      <c r="G450" s="887" t="s">
        <v>4012</v>
      </c>
      <c r="H450" s="888">
        <v>765.8</v>
      </c>
      <c r="I450" s="888">
        <v>63.82</v>
      </c>
      <c r="J450" s="887" t="s">
        <v>4713</v>
      </c>
      <c r="K450" s="892" t="s">
        <v>5635</v>
      </c>
      <c r="L450" s="887" t="s">
        <v>5913</v>
      </c>
      <c r="N450" s="890">
        <v>219</v>
      </c>
      <c r="O450" s="890">
        <v>219</v>
      </c>
      <c r="P450" s="889">
        <v>500</v>
      </c>
      <c r="Q450" s="891" t="s">
        <v>4012</v>
      </c>
      <c r="R450" s="890" t="b">
        <v>1</v>
      </c>
      <c r="S450" s="889">
        <v>500</v>
      </c>
      <c r="U450" s="889">
        <v>499</v>
      </c>
      <c r="X450" s="891"/>
    </row>
    <row r="451" spans="1:24" ht="45">
      <c r="A451" s="1325">
        <v>437</v>
      </c>
      <c r="B451" s="883" t="s">
        <v>5632</v>
      </c>
      <c r="C451" s="884" t="s">
        <v>5911</v>
      </c>
      <c r="D451" s="897" t="s">
        <v>5666</v>
      </c>
      <c r="E451" s="897" t="s">
        <v>5667</v>
      </c>
      <c r="F451" s="886">
        <v>366</v>
      </c>
      <c r="G451" s="887" t="s">
        <v>4012</v>
      </c>
      <c r="H451" s="888">
        <v>765.8</v>
      </c>
      <c r="I451" s="888">
        <v>63.82</v>
      </c>
      <c r="J451" s="887" t="s">
        <v>4713</v>
      </c>
      <c r="K451" s="892" t="s">
        <v>5635</v>
      </c>
      <c r="L451" s="887" t="s">
        <v>5913</v>
      </c>
      <c r="N451" s="890">
        <v>420</v>
      </c>
      <c r="O451" s="890">
        <v>367</v>
      </c>
      <c r="P451" s="889">
        <v>502</v>
      </c>
      <c r="Q451" s="891" t="s">
        <v>4012</v>
      </c>
      <c r="R451" s="890" t="b">
        <v>1</v>
      </c>
      <c r="S451" s="889">
        <v>502</v>
      </c>
      <c r="U451" s="889">
        <v>502</v>
      </c>
      <c r="X451" s="891"/>
    </row>
    <row r="452" spans="1:24" ht="45">
      <c r="A452" s="1325">
        <v>438</v>
      </c>
      <c r="B452" s="883" t="s">
        <v>5632</v>
      </c>
      <c r="C452" s="884" t="s">
        <v>5911</v>
      </c>
      <c r="D452" s="897" t="s">
        <v>5668</v>
      </c>
      <c r="E452" s="897" t="s">
        <v>5669</v>
      </c>
      <c r="F452" s="886">
        <v>510</v>
      </c>
      <c r="G452" s="887" t="s">
        <v>4012</v>
      </c>
      <c r="H452" s="888">
        <v>765.8</v>
      </c>
      <c r="I452" s="888">
        <v>63.82</v>
      </c>
      <c r="J452" s="887" t="s">
        <v>4713</v>
      </c>
      <c r="K452" s="892" t="s">
        <v>5635</v>
      </c>
      <c r="L452" s="887" t="s">
        <v>5913</v>
      </c>
      <c r="N452" s="890">
        <v>500</v>
      </c>
      <c r="O452" s="890">
        <v>511</v>
      </c>
      <c r="P452" s="889">
        <v>503</v>
      </c>
      <c r="Q452" s="891" t="s">
        <v>4012</v>
      </c>
      <c r="R452" s="890" t="b">
        <v>1</v>
      </c>
      <c r="S452" s="889">
        <v>503</v>
      </c>
      <c r="U452" s="889">
        <v>503</v>
      </c>
      <c r="X452" s="891"/>
    </row>
    <row r="453" spans="1:24" ht="30">
      <c r="A453" s="1325">
        <v>439</v>
      </c>
      <c r="B453" s="893" t="s">
        <v>5670</v>
      </c>
      <c r="C453" s="884" t="s">
        <v>5911</v>
      </c>
      <c r="D453" s="906" t="s">
        <v>5671</v>
      </c>
      <c r="E453" s="906" t="s">
        <v>5672</v>
      </c>
      <c r="F453" s="886">
        <v>179</v>
      </c>
      <c r="G453" s="887" t="s">
        <v>4012</v>
      </c>
      <c r="H453" s="888">
        <v>765.8</v>
      </c>
      <c r="I453" s="888">
        <v>63.82</v>
      </c>
      <c r="J453" s="887" t="s">
        <v>4713</v>
      </c>
      <c r="K453" s="892" t="s">
        <v>5673</v>
      </c>
      <c r="L453" s="887" t="s">
        <v>5913</v>
      </c>
      <c r="N453" s="890">
        <v>211</v>
      </c>
      <c r="O453" s="890">
        <v>178</v>
      </c>
      <c r="P453" s="889">
        <v>504</v>
      </c>
      <c r="Q453" s="891" t="s">
        <v>4012</v>
      </c>
      <c r="R453" s="890" t="b">
        <v>1</v>
      </c>
      <c r="S453" s="889">
        <v>504</v>
      </c>
      <c r="U453" s="889">
        <v>504</v>
      </c>
      <c r="X453" s="891"/>
    </row>
    <row r="454" spans="1:24" ht="30">
      <c r="A454" s="1325">
        <v>440</v>
      </c>
      <c r="B454" s="893" t="s">
        <v>5670</v>
      </c>
      <c r="C454" s="884" t="s">
        <v>5911</v>
      </c>
      <c r="D454" s="906" t="s">
        <v>5676</v>
      </c>
      <c r="E454" s="906" t="s">
        <v>5677</v>
      </c>
      <c r="F454" s="886">
        <v>353</v>
      </c>
      <c r="G454" s="887" t="s">
        <v>4012</v>
      </c>
      <c r="H454" s="888">
        <v>765.8</v>
      </c>
      <c r="I454" s="888">
        <v>63.82</v>
      </c>
      <c r="J454" s="887" t="s">
        <v>4713</v>
      </c>
      <c r="K454" s="892" t="s">
        <v>5673</v>
      </c>
      <c r="L454" s="887" t="s">
        <v>5913</v>
      </c>
      <c r="N454" s="890">
        <v>388</v>
      </c>
      <c r="O454" s="890">
        <v>352</v>
      </c>
      <c r="P454" s="889">
        <v>506</v>
      </c>
      <c r="Q454" s="891" t="s">
        <v>4012</v>
      </c>
      <c r="R454" s="890" t="b">
        <v>1</v>
      </c>
      <c r="S454" s="889">
        <v>506</v>
      </c>
      <c r="U454" s="889">
        <v>506</v>
      </c>
      <c r="X454" s="891"/>
    </row>
    <row r="455" spans="1:24" ht="30">
      <c r="A455" s="1325">
        <v>441</v>
      </c>
      <c r="B455" s="893" t="s">
        <v>5670</v>
      </c>
      <c r="C455" s="884" t="s">
        <v>5911</v>
      </c>
      <c r="D455" s="906" t="s">
        <v>5678</v>
      </c>
      <c r="E455" s="906" t="s">
        <v>5679</v>
      </c>
      <c r="F455" s="886">
        <v>236</v>
      </c>
      <c r="G455" s="887" t="s">
        <v>4012</v>
      </c>
      <c r="H455" s="888">
        <v>765.8</v>
      </c>
      <c r="I455" s="888">
        <v>63.82</v>
      </c>
      <c r="J455" s="887" t="s">
        <v>4713</v>
      </c>
      <c r="K455" s="892" t="s">
        <v>5673</v>
      </c>
      <c r="L455" s="887" t="s">
        <v>5913</v>
      </c>
      <c r="N455" s="890">
        <v>292</v>
      </c>
      <c r="O455" s="890">
        <v>234</v>
      </c>
      <c r="P455" s="889">
        <v>507</v>
      </c>
      <c r="Q455" s="891" t="s">
        <v>4012</v>
      </c>
      <c r="R455" s="890" t="b">
        <v>1</v>
      </c>
      <c r="S455" s="889">
        <v>507</v>
      </c>
      <c r="U455" s="889">
        <v>507</v>
      </c>
      <c r="X455" s="891"/>
    </row>
    <row r="456" spans="1:24" ht="30">
      <c r="A456" s="1325">
        <v>442</v>
      </c>
      <c r="B456" s="893" t="s">
        <v>5670</v>
      </c>
      <c r="C456" s="884" t="s">
        <v>5911</v>
      </c>
      <c r="D456" s="906" t="s">
        <v>5680</v>
      </c>
      <c r="E456" s="906" t="s">
        <v>5681</v>
      </c>
      <c r="F456" s="886">
        <v>244</v>
      </c>
      <c r="G456" s="887" t="s">
        <v>4012</v>
      </c>
      <c r="H456" s="888">
        <v>765.8</v>
      </c>
      <c r="I456" s="888">
        <v>63.82</v>
      </c>
      <c r="J456" s="887" t="s">
        <v>4713</v>
      </c>
      <c r="K456" s="892" t="s">
        <v>5673</v>
      </c>
      <c r="L456" s="887" t="s">
        <v>5913</v>
      </c>
      <c r="N456" s="890">
        <v>267</v>
      </c>
      <c r="O456" s="890">
        <v>243</v>
      </c>
      <c r="P456" s="889">
        <v>509</v>
      </c>
      <c r="Q456" s="891" t="s">
        <v>4012</v>
      </c>
      <c r="R456" s="890" t="b">
        <v>1</v>
      </c>
      <c r="S456" s="889">
        <v>509</v>
      </c>
      <c r="U456" s="889">
        <v>508</v>
      </c>
      <c r="X456" s="891"/>
    </row>
    <row r="457" spans="1:24" ht="47.25">
      <c r="A457" s="1325">
        <v>443</v>
      </c>
      <c r="B457" s="911" t="s">
        <v>5670</v>
      </c>
      <c r="C457" s="884" t="s">
        <v>5911</v>
      </c>
      <c r="D457" s="898" t="s">
        <v>6001</v>
      </c>
      <c r="E457" s="912" t="s">
        <v>6002</v>
      </c>
      <c r="F457" s="886">
        <v>377</v>
      </c>
      <c r="G457" s="887" t="s">
        <v>4012</v>
      </c>
      <c r="H457" s="888">
        <v>765.8</v>
      </c>
      <c r="I457" s="888">
        <v>63.82</v>
      </c>
      <c r="J457" s="887" t="s">
        <v>4713</v>
      </c>
      <c r="K457" s="892" t="s">
        <v>5673</v>
      </c>
      <c r="L457" s="887" t="s">
        <v>5913</v>
      </c>
      <c r="M457" s="913"/>
      <c r="N457" s="914"/>
      <c r="O457" s="890">
        <v>377</v>
      </c>
      <c r="P457" s="876">
        <v>510</v>
      </c>
      <c r="S457" s="889">
        <v>510</v>
      </c>
      <c r="U457" s="889">
        <v>516</v>
      </c>
      <c r="X457" s="891"/>
    </row>
    <row r="458" spans="1:24" ht="30">
      <c r="A458" s="1325">
        <v>444</v>
      </c>
      <c r="B458" s="893" t="s">
        <v>5670</v>
      </c>
      <c r="C458" s="884" t="s">
        <v>5911</v>
      </c>
      <c r="D458" s="906" t="s">
        <v>5684</v>
      </c>
      <c r="E458" s="906" t="s">
        <v>5685</v>
      </c>
      <c r="F458" s="886">
        <v>290</v>
      </c>
      <c r="G458" s="887" t="s">
        <v>4012</v>
      </c>
      <c r="H458" s="888">
        <v>765.8</v>
      </c>
      <c r="I458" s="888">
        <v>63.82</v>
      </c>
      <c r="J458" s="887" t="s">
        <v>4713</v>
      </c>
      <c r="K458" s="892" t="s">
        <v>5673</v>
      </c>
      <c r="L458" s="887" t="s">
        <v>5913</v>
      </c>
      <c r="N458" s="890">
        <v>283</v>
      </c>
      <c r="O458" s="890">
        <v>288</v>
      </c>
      <c r="P458" s="889">
        <v>512</v>
      </c>
      <c r="Q458" s="891" t="s">
        <v>4012</v>
      </c>
      <c r="R458" s="890" t="b">
        <v>1</v>
      </c>
      <c r="S458" s="889">
        <v>512</v>
      </c>
      <c r="U458" s="889">
        <v>510</v>
      </c>
      <c r="X458" s="891"/>
    </row>
    <row r="459" spans="1:24" ht="30">
      <c r="A459" s="1325">
        <v>445</v>
      </c>
      <c r="B459" s="893" t="s">
        <v>5670</v>
      </c>
      <c r="C459" s="884" t="s">
        <v>5911</v>
      </c>
      <c r="D459" s="906" t="s">
        <v>5688</v>
      </c>
      <c r="E459" s="906" t="s">
        <v>5689</v>
      </c>
      <c r="F459" s="886">
        <v>536</v>
      </c>
      <c r="G459" s="887" t="s">
        <v>4012</v>
      </c>
      <c r="H459" s="888">
        <v>765.8</v>
      </c>
      <c r="I459" s="888">
        <v>63.82</v>
      </c>
      <c r="J459" s="887" t="s">
        <v>4713</v>
      </c>
      <c r="K459" s="892" t="s">
        <v>5673</v>
      </c>
      <c r="L459" s="887" t="s">
        <v>5913</v>
      </c>
      <c r="N459" s="890">
        <v>558</v>
      </c>
      <c r="O459" s="890">
        <v>536</v>
      </c>
      <c r="P459" s="889">
        <v>514</v>
      </c>
      <c r="Q459" s="891" t="s">
        <v>4012</v>
      </c>
      <c r="R459" s="890" t="b">
        <v>1</v>
      </c>
      <c r="S459" s="889">
        <v>514</v>
      </c>
      <c r="U459" s="889">
        <v>512</v>
      </c>
      <c r="X459" s="891"/>
    </row>
    <row r="460" spans="1:24" ht="30">
      <c r="A460" s="1325">
        <v>446</v>
      </c>
      <c r="B460" s="893" t="s">
        <v>5670</v>
      </c>
      <c r="C460" s="884" t="s">
        <v>5911</v>
      </c>
      <c r="D460" s="906" t="s">
        <v>5690</v>
      </c>
      <c r="E460" s="906" t="s">
        <v>5691</v>
      </c>
      <c r="F460" s="886">
        <v>479</v>
      </c>
      <c r="G460" s="887" t="s">
        <v>4012</v>
      </c>
      <c r="H460" s="888">
        <v>765.8</v>
      </c>
      <c r="I460" s="888">
        <v>63.82</v>
      </c>
      <c r="J460" s="887" t="s">
        <v>4713</v>
      </c>
      <c r="K460" s="892" t="s">
        <v>5673</v>
      </c>
      <c r="L460" s="887" t="s">
        <v>5913</v>
      </c>
      <c r="N460" s="890">
        <v>583</v>
      </c>
      <c r="O460" s="890">
        <v>450</v>
      </c>
      <c r="P460" s="889">
        <v>515</v>
      </c>
      <c r="Q460" s="891" t="s">
        <v>4012</v>
      </c>
      <c r="R460" s="890" t="b">
        <v>1</v>
      </c>
      <c r="S460" s="889">
        <v>515</v>
      </c>
      <c r="U460" s="889">
        <v>513</v>
      </c>
      <c r="X460" s="891"/>
    </row>
    <row r="461" spans="1:24" ht="30">
      <c r="A461" s="1325">
        <v>447</v>
      </c>
      <c r="B461" s="893" t="s">
        <v>5670</v>
      </c>
      <c r="C461" s="884" t="s">
        <v>5911</v>
      </c>
      <c r="D461" s="906" t="s">
        <v>5692</v>
      </c>
      <c r="E461" s="906" t="s">
        <v>5693</v>
      </c>
      <c r="F461" s="886">
        <v>470</v>
      </c>
      <c r="G461" s="887" t="s">
        <v>4012</v>
      </c>
      <c r="H461" s="888">
        <v>765.8</v>
      </c>
      <c r="I461" s="888">
        <v>63.82</v>
      </c>
      <c r="J461" s="887" t="s">
        <v>4713</v>
      </c>
      <c r="K461" s="892" t="s">
        <v>5673</v>
      </c>
      <c r="L461" s="887" t="s">
        <v>5913</v>
      </c>
      <c r="N461" s="890">
        <v>600</v>
      </c>
      <c r="O461" s="890">
        <v>469</v>
      </c>
      <c r="P461" s="889">
        <v>516</v>
      </c>
      <c r="Q461" s="891" t="s">
        <v>4012</v>
      </c>
      <c r="R461" s="890" t="b">
        <v>1</v>
      </c>
      <c r="S461" s="889">
        <v>516</v>
      </c>
      <c r="U461" s="889">
        <v>514</v>
      </c>
      <c r="X461" s="891"/>
    </row>
    <row r="462" spans="1:24" ht="30">
      <c r="A462" s="1325">
        <v>448</v>
      </c>
      <c r="B462" s="915" t="s">
        <v>5694</v>
      </c>
      <c r="C462" s="884" t="s">
        <v>5911</v>
      </c>
      <c r="D462" s="897" t="s">
        <v>5695</v>
      </c>
      <c r="E462" s="885" t="s">
        <v>5696</v>
      </c>
      <c r="F462" s="886">
        <v>250</v>
      </c>
      <c r="G462" s="887" t="s">
        <v>4012</v>
      </c>
      <c r="H462" s="888">
        <v>765.8</v>
      </c>
      <c r="I462" s="888">
        <v>63.82</v>
      </c>
      <c r="J462" s="887" t="s">
        <v>4713</v>
      </c>
      <c r="K462" s="892" t="s">
        <v>5697</v>
      </c>
      <c r="L462" s="887" t="s">
        <v>5913</v>
      </c>
      <c r="N462" s="890">
        <v>215</v>
      </c>
      <c r="O462" s="890">
        <v>250</v>
      </c>
      <c r="P462" s="889">
        <v>412</v>
      </c>
      <c r="Q462" s="891" t="s">
        <v>4012</v>
      </c>
      <c r="R462" s="890" t="b">
        <v>1</v>
      </c>
      <c r="S462" s="889">
        <v>412</v>
      </c>
      <c r="U462" s="889">
        <v>517</v>
      </c>
      <c r="X462" s="891"/>
    </row>
    <row r="463" spans="1:24" ht="45">
      <c r="A463" s="1325">
        <v>449</v>
      </c>
      <c r="B463" s="915" t="s">
        <v>5694</v>
      </c>
      <c r="C463" s="884" t="s">
        <v>5911</v>
      </c>
      <c r="D463" s="897" t="s">
        <v>5698</v>
      </c>
      <c r="E463" s="885" t="s">
        <v>5699</v>
      </c>
      <c r="F463" s="886">
        <v>108</v>
      </c>
      <c r="G463" s="887" t="s">
        <v>4012</v>
      </c>
      <c r="H463" s="888">
        <v>765.8</v>
      </c>
      <c r="I463" s="888">
        <v>63.82</v>
      </c>
      <c r="J463" s="887" t="s">
        <v>4713</v>
      </c>
      <c r="K463" s="892" t="s">
        <v>5697</v>
      </c>
      <c r="L463" s="887" t="s">
        <v>5913</v>
      </c>
      <c r="N463" s="890">
        <v>133</v>
      </c>
      <c r="O463" s="890">
        <v>108</v>
      </c>
      <c r="P463" s="889">
        <v>413</v>
      </c>
      <c r="Q463" s="891" t="s">
        <v>4012</v>
      </c>
      <c r="R463" s="890" t="b">
        <v>1</v>
      </c>
      <c r="S463" s="889">
        <v>413</v>
      </c>
      <c r="U463" s="889">
        <v>518</v>
      </c>
      <c r="X463" s="891"/>
    </row>
    <row r="464" spans="1:24" ht="30">
      <c r="A464" s="1325">
        <v>450</v>
      </c>
      <c r="B464" s="915" t="s">
        <v>5694</v>
      </c>
      <c r="C464" s="884" t="s">
        <v>5911</v>
      </c>
      <c r="D464" s="897" t="s">
        <v>5700</v>
      </c>
      <c r="E464" s="885" t="s">
        <v>5701</v>
      </c>
      <c r="F464" s="886">
        <v>519</v>
      </c>
      <c r="G464" s="887" t="s">
        <v>4012</v>
      </c>
      <c r="H464" s="888">
        <v>765.8</v>
      </c>
      <c r="I464" s="888">
        <v>63.82</v>
      </c>
      <c r="J464" s="887" t="s">
        <v>4713</v>
      </c>
      <c r="K464" s="892" t="s">
        <v>5697</v>
      </c>
      <c r="L464" s="887" t="s">
        <v>5913</v>
      </c>
      <c r="N464" s="890">
        <v>471</v>
      </c>
      <c r="O464" s="890">
        <v>518</v>
      </c>
      <c r="P464" s="889">
        <v>414</v>
      </c>
      <c r="Q464" s="891" t="s">
        <v>4012</v>
      </c>
      <c r="R464" s="890" t="b">
        <v>1</v>
      </c>
      <c r="S464" s="889">
        <v>414</v>
      </c>
      <c r="U464" s="889">
        <v>519</v>
      </c>
      <c r="X464" s="891"/>
    </row>
    <row r="465" spans="1:29" ht="30">
      <c r="A465" s="1325">
        <v>451</v>
      </c>
      <c r="B465" s="915" t="s">
        <v>5694</v>
      </c>
      <c r="C465" s="884" t="s">
        <v>5911</v>
      </c>
      <c r="D465" s="897" t="s">
        <v>5702</v>
      </c>
      <c r="E465" s="885" t="s">
        <v>5703</v>
      </c>
      <c r="F465" s="886">
        <v>156</v>
      </c>
      <c r="G465" s="887" t="s">
        <v>4012</v>
      </c>
      <c r="H465" s="888">
        <v>765.8</v>
      </c>
      <c r="I465" s="888">
        <v>63.82</v>
      </c>
      <c r="J465" s="887" t="s">
        <v>4713</v>
      </c>
      <c r="K465" s="892" t="s">
        <v>5697</v>
      </c>
      <c r="L465" s="887" t="s">
        <v>5913</v>
      </c>
      <c r="N465" s="890">
        <v>172</v>
      </c>
      <c r="O465" s="890">
        <v>156</v>
      </c>
      <c r="P465" s="889">
        <v>415</v>
      </c>
      <c r="Q465" s="891" t="s">
        <v>4012</v>
      </c>
      <c r="R465" s="890" t="b">
        <v>1</v>
      </c>
      <c r="S465" s="889">
        <v>415</v>
      </c>
      <c r="U465" s="889">
        <v>520</v>
      </c>
      <c r="X465" s="891"/>
    </row>
    <row r="466" spans="1:29" ht="30">
      <c r="A466" s="1325">
        <v>452</v>
      </c>
      <c r="B466" s="915" t="s">
        <v>5694</v>
      </c>
      <c r="C466" s="884" t="s">
        <v>5911</v>
      </c>
      <c r="D466" s="897" t="s">
        <v>5704</v>
      </c>
      <c r="E466" s="885" t="s">
        <v>5705</v>
      </c>
      <c r="F466" s="886">
        <v>394</v>
      </c>
      <c r="G466" s="887" t="s">
        <v>4012</v>
      </c>
      <c r="H466" s="888">
        <v>765.8</v>
      </c>
      <c r="I466" s="888">
        <v>63.82</v>
      </c>
      <c r="J466" s="887" t="s">
        <v>4713</v>
      </c>
      <c r="K466" s="892" t="s">
        <v>5697</v>
      </c>
      <c r="L466" s="887" t="s">
        <v>5913</v>
      </c>
      <c r="N466" s="890">
        <v>339</v>
      </c>
      <c r="O466" s="890">
        <v>392</v>
      </c>
      <c r="P466" s="889">
        <v>416</v>
      </c>
      <c r="Q466" s="891" t="s">
        <v>4012</v>
      </c>
      <c r="R466" s="890" t="b">
        <v>1</v>
      </c>
      <c r="S466" s="889">
        <v>416</v>
      </c>
      <c r="U466" s="889">
        <v>521</v>
      </c>
      <c r="X466" s="891"/>
    </row>
    <row r="467" spans="1:29" ht="45">
      <c r="A467" s="1325">
        <v>453</v>
      </c>
      <c r="B467" s="915" t="s">
        <v>5694</v>
      </c>
      <c r="C467" s="884" t="s">
        <v>5911</v>
      </c>
      <c r="D467" s="897" t="s">
        <v>5706</v>
      </c>
      <c r="E467" s="885" t="s">
        <v>5707</v>
      </c>
      <c r="F467" s="886">
        <v>392</v>
      </c>
      <c r="G467" s="887" t="s">
        <v>4012</v>
      </c>
      <c r="H467" s="888">
        <v>765.8</v>
      </c>
      <c r="I467" s="888">
        <v>63.82</v>
      </c>
      <c r="J467" s="887" t="s">
        <v>4713</v>
      </c>
      <c r="K467" s="892" t="s">
        <v>5697</v>
      </c>
      <c r="L467" s="887" t="s">
        <v>5913</v>
      </c>
      <c r="N467" s="890">
        <v>312</v>
      </c>
      <c r="O467" s="890">
        <v>393</v>
      </c>
      <c r="P467" s="889">
        <v>417</v>
      </c>
      <c r="Q467" s="891" t="s">
        <v>4012</v>
      </c>
      <c r="R467" s="890" t="b">
        <v>1</v>
      </c>
      <c r="S467" s="889">
        <v>417</v>
      </c>
      <c r="U467" s="889">
        <v>522</v>
      </c>
      <c r="X467" s="891"/>
    </row>
    <row r="468" spans="1:29" ht="30">
      <c r="A468" s="1325">
        <v>454</v>
      </c>
      <c r="B468" s="915" t="s">
        <v>5694</v>
      </c>
      <c r="C468" s="884" t="s">
        <v>5911</v>
      </c>
      <c r="D468" s="897" t="s">
        <v>5708</v>
      </c>
      <c r="E468" s="885" t="s">
        <v>5709</v>
      </c>
      <c r="F468" s="886">
        <v>85</v>
      </c>
      <c r="G468" s="887" t="s">
        <v>4011</v>
      </c>
      <c r="H468" s="888">
        <v>612.6</v>
      </c>
      <c r="I468" s="888">
        <v>51.05</v>
      </c>
      <c r="J468" s="887" t="s">
        <v>4713</v>
      </c>
      <c r="K468" s="892" t="s">
        <v>5697</v>
      </c>
      <c r="L468" s="887" t="s">
        <v>5913</v>
      </c>
      <c r="N468" s="890">
        <v>602</v>
      </c>
      <c r="O468" s="890">
        <v>86</v>
      </c>
      <c r="P468" s="889">
        <v>418</v>
      </c>
      <c r="Q468" s="890" t="s">
        <v>4011</v>
      </c>
      <c r="R468" s="890" t="b">
        <v>1</v>
      </c>
      <c r="S468" s="889">
        <v>418</v>
      </c>
      <c r="U468" s="889">
        <v>523</v>
      </c>
      <c r="X468" s="891"/>
      <c r="AC468" s="896"/>
    </row>
    <row r="469" spans="1:29" ht="30">
      <c r="A469" s="1325">
        <v>455</v>
      </c>
      <c r="B469" s="915" t="s">
        <v>5694</v>
      </c>
      <c r="C469" s="884" t="s">
        <v>5911</v>
      </c>
      <c r="D469" s="897" t="s">
        <v>5710</v>
      </c>
      <c r="E469" s="885" t="s">
        <v>5711</v>
      </c>
      <c r="F469" s="886">
        <v>772</v>
      </c>
      <c r="G469" s="887" t="s">
        <v>4012</v>
      </c>
      <c r="H469" s="888">
        <v>765.8</v>
      </c>
      <c r="I469" s="888">
        <v>63.82</v>
      </c>
      <c r="J469" s="887" t="s">
        <v>4713</v>
      </c>
      <c r="K469" s="892" t="s">
        <v>5697</v>
      </c>
      <c r="L469" s="887" t="s">
        <v>5913</v>
      </c>
      <c r="N469" s="890">
        <v>801</v>
      </c>
      <c r="O469" s="890">
        <v>770</v>
      </c>
      <c r="P469" s="889">
        <v>419</v>
      </c>
      <c r="Q469" s="891" t="s">
        <v>4012</v>
      </c>
      <c r="R469" s="890" t="b">
        <v>1</v>
      </c>
      <c r="S469" s="889">
        <v>419</v>
      </c>
      <c r="U469" s="889">
        <v>524</v>
      </c>
      <c r="X469" s="891"/>
    </row>
    <row r="470" spans="1:29" ht="30">
      <c r="A470" s="1325">
        <v>456</v>
      </c>
      <c r="B470" s="915" t="s">
        <v>5694</v>
      </c>
      <c r="C470" s="884" t="s">
        <v>5911</v>
      </c>
      <c r="D470" s="897" t="s">
        <v>5712</v>
      </c>
      <c r="E470" s="885" t="s">
        <v>5713</v>
      </c>
      <c r="F470" s="886">
        <v>196</v>
      </c>
      <c r="G470" s="887" t="s">
        <v>4012</v>
      </c>
      <c r="H470" s="888">
        <v>765.8</v>
      </c>
      <c r="I470" s="888">
        <v>63.82</v>
      </c>
      <c r="J470" s="887" t="s">
        <v>4713</v>
      </c>
      <c r="K470" s="892" t="s">
        <v>5697</v>
      </c>
      <c r="L470" s="887" t="s">
        <v>5913</v>
      </c>
      <c r="N470" s="890">
        <v>190</v>
      </c>
      <c r="O470" s="890">
        <v>197</v>
      </c>
      <c r="P470" s="889">
        <v>420</v>
      </c>
      <c r="Q470" s="891" t="s">
        <v>4012</v>
      </c>
      <c r="R470" s="890" t="b">
        <v>1</v>
      </c>
      <c r="S470" s="889">
        <v>420</v>
      </c>
      <c r="U470" s="889">
        <v>525</v>
      </c>
      <c r="X470" s="891"/>
    </row>
    <row r="471" spans="1:29" ht="45">
      <c r="A471" s="1325">
        <v>457</v>
      </c>
      <c r="B471" s="915" t="s">
        <v>5694</v>
      </c>
      <c r="C471" s="884" t="s">
        <v>5911</v>
      </c>
      <c r="D471" s="897" t="s">
        <v>5714</v>
      </c>
      <c r="E471" s="885" t="s">
        <v>5715</v>
      </c>
      <c r="F471" s="886">
        <v>336</v>
      </c>
      <c r="G471" s="887" t="s">
        <v>4012</v>
      </c>
      <c r="H471" s="888">
        <v>765.8</v>
      </c>
      <c r="I471" s="888">
        <v>63.82</v>
      </c>
      <c r="J471" s="887" t="s">
        <v>4713</v>
      </c>
      <c r="K471" s="892" t="s">
        <v>5697</v>
      </c>
      <c r="L471" s="887" t="s">
        <v>5913</v>
      </c>
      <c r="N471" s="890">
        <v>269</v>
      </c>
      <c r="O471" s="890">
        <v>336</v>
      </c>
      <c r="P471" s="889">
        <v>421</v>
      </c>
      <c r="Q471" s="891" t="s">
        <v>4012</v>
      </c>
      <c r="R471" s="890" t="b">
        <v>1</v>
      </c>
      <c r="S471" s="889">
        <v>421</v>
      </c>
      <c r="U471" s="889">
        <v>526</v>
      </c>
      <c r="X471" s="891"/>
    </row>
    <row r="472" spans="1:29" ht="45">
      <c r="A472" s="1325">
        <v>458</v>
      </c>
      <c r="B472" s="915" t="s">
        <v>5694</v>
      </c>
      <c r="C472" s="884" t="s">
        <v>5911</v>
      </c>
      <c r="D472" s="897" t="s">
        <v>5718</v>
      </c>
      <c r="E472" s="885" t="s">
        <v>5719</v>
      </c>
      <c r="F472" s="886">
        <v>379</v>
      </c>
      <c r="G472" s="887" t="s">
        <v>4012</v>
      </c>
      <c r="H472" s="888">
        <v>765.8</v>
      </c>
      <c r="I472" s="888">
        <v>63.82</v>
      </c>
      <c r="J472" s="887" t="s">
        <v>4713</v>
      </c>
      <c r="K472" s="892" t="s">
        <v>5697</v>
      </c>
      <c r="L472" s="887" t="s">
        <v>5913</v>
      </c>
      <c r="N472" s="890">
        <v>527</v>
      </c>
      <c r="O472" s="890">
        <v>378</v>
      </c>
      <c r="P472" s="889">
        <v>423</v>
      </c>
      <c r="Q472" s="891" t="s">
        <v>4012</v>
      </c>
      <c r="R472" s="890" t="b">
        <v>1</v>
      </c>
      <c r="S472" s="889">
        <v>423</v>
      </c>
      <c r="U472" s="889">
        <v>528</v>
      </c>
      <c r="X472" s="891"/>
    </row>
    <row r="473" spans="1:29" ht="30">
      <c r="A473" s="1325">
        <v>459</v>
      </c>
      <c r="B473" s="915" t="s">
        <v>5694</v>
      </c>
      <c r="C473" s="884" t="s">
        <v>5911</v>
      </c>
      <c r="D473" s="897" t="s">
        <v>5720</v>
      </c>
      <c r="E473" s="885" t="s">
        <v>5721</v>
      </c>
      <c r="F473" s="886">
        <v>163</v>
      </c>
      <c r="G473" s="887" t="s">
        <v>4012</v>
      </c>
      <c r="H473" s="888">
        <v>765.8</v>
      </c>
      <c r="I473" s="888">
        <v>63.82</v>
      </c>
      <c r="J473" s="887" t="s">
        <v>4713</v>
      </c>
      <c r="K473" s="892" t="s">
        <v>5697</v>
      </c>
      <c r="L473" s="887" t="s">
        <v>5913</v>
      </c>
      <c r="N473" s="890">
        <v>624</v>
      </c>
      <c r="O473" s="890">
        <v>163</v>
      </c>
      <c r="P473" s="889">
        <v>424</v>
      </c>
      <c r="Q473" s="891" t="s">
        <v>4012</v>
      </c>
      <c r="R473" s="890" t="b">
        <v>1</v>
      </c>
      <c r="S473" s="889">
        <v>424</v>
      </c>
      <c r="U473" s="889">
        <v>529</v>
      </c>
      <c r="X473" s="891"/>
    </row>
    <row r="474" spans="1:29" ht="30">
      <c r="A474" s="1325">
        <v>460</v>
      </c>
      <c r="B474" s="915" t="s">
        <v>5694</v>
      </c>
      <c r="C474" s="884" t="s">
        <v>5911</v>
      </c>
      <c r="D474" s="897" t="s">
        <v>5722</v>
      </c>
      <c r="E474" s="885" t="s">
        <v>5723</v>
      </c>
      <c r="F474" s="886">
        <v>202</v>
      </c>
      <c r="G474" s="887" t="s">
        <v>4012</v>
      </c>
      <c r="H474" s="888">
        <v>765.8</v>
      </c>
      <c r="I474" s="888">
        <v>63.82</v>
      </c>
      <c r="J474" s="887" t="s">
        <v>4713</v>
      </c>
      <c r="K474" s="892" t="s">
        <v>5697</v>
      </c>
      <c r="L474" s="887" t="s">
        <v>5913</v>
      </c>
      <c r="N474" s="890">
        <v>224</v>
      </c>
      <c r="O474" s="890">
        <v>202</v>
      </c>
      <c r="P474" s="889">
        <v>425</v>
      </c>
      <c r="Q474" s="891" t="s">
        <v>4012</v>
      </c>
      <c r="R474" s="890" t="b">
        <v>1</v>
      </c>
      <c r="S474" s="889">
        <v>425</v>
      </c>
      <c r="U474" s="889">
        <v>530</v>
      </c>
      <c r="X474" s="891"/>
    </row>
    <row r="475" spans="1:29" ht="45">
      <c r="A475" s="1325">
        <v>461</v>
      </c>
      <c r="B475" s="915" t="s">
        <v>5694</v>
      </c>
      <c r="C475" s="884" t="s">
        <v>5911</v>
      </c>
      <c r="D475" s="897" t="s">
        <v>5724</v>
      </c>
      <c r="E475" s="885" t="s">
        <v>5725</v>
      </c>
      <c r="F475" s="886">
        <v>381</v>
      </c>
      <c r="G475" s="887" t="s">
        <v>4012</v>
      </c>
      <c r="H475" s="888">
        <v>765.8</v>
      </c>
      <c r="I475" s="888">
        <v>63.82</v>
      </c>
      <c r="J475" s="887" t="s">
        <v>4713</v>
      </c>
      <c r="K475" s="892" t="s">
        <v>5697</v>
      </c>
      <c r="L475" s="887" t="s">
        <v>5913</v>
      </c>
      <c r="N475" s="890">
        <v>294</v>
      </c>
      <c r="O475" s="890">
        <v>381</v>
      </c>
      <c r="P475" s="889">
        <v>426</v>
      </c>
      <c r="Q475" s="891" t="s">
        <v>4012</v>
      </c>
      <c r="R475" s="890" t="b">
        <v>1</v>
      </c>
      <c r="S475" s="889">
        <v>426</v>
      </c>
      <c r="U475" s="889">
        <v>531</v>
      </c>
      <c r="X475" s="891"/>
    </row>
    <row r="476" spans="1:29" ht="30">
      <c r="A476" s="1325">
        <v>462</v>
      </c>
      <c r="B476" s="915" t="s">
        <v>5694</v>
      </c>
      <c r="C476" s="884" t="s">
        <v>5911</v>
      </c>
      <c r="D476" s="897" t="s">
        <v>5728</v>
      </c>
      <c r="E476" s="885" t="s">
        <v>5729</v>
      </c>
      <c r="F476" s="886">
        <v>607</v>
      </c>
      <c r="G476" s="887" t="s">
        <v>4012</v>
      </c>
      <c r="H476" s="888">
        <v>765.8</v>
      </c>
      <c r="I476" s="888">
        <v>63.82</v>
      </c>
      <c r="J476" s="887" t="s">
        <v>4713</v>
      </c>
      <c r="K476" s="892" t="s">
        <v>5697</v>
      </c>
      <c r="L476" s="887" t="s">
        <v>5913</v>
      </c>
      <c r="N476" s="890">
        <v>718</v>
      </c>
      <c r="O476" s="890">
        <v>606</v>
      </c>
      <c r="P476" s="889">
        <v>428</v>
      </c>
      <c r="Q476" s="891" t="s">
        <v>4012</v>
      </c>
      <c r="R476" s="890" t="b">
        <v>1</v>
      </c>
      <c r="S476" s="889">
        <v>428</v>
      </c>
      <c r="U476" s="889">
        <v>533</v>
      </c>
      <c r="X476" s="891"/>
    </row>
    <row r="477" spans="1:29" ht="30">
      <c r="A477" s="1325">
        <v>463</v>
      </c>
      <c r="B477" s="915" t="s">
        <v>5694</v>
      </c>
      <c r="C477" s="884" t="s">
        <v>5911</v>
      </c>
      <c r="D477" s="897" t="s">
        <v>5730</v>
      </c>
      <c r="E477" s="885" t="s">
        <v>5731</v>
      </c>
      <c r="F477" s="886">
        <v>208</v>
      </c>
      <c r="G477" s="887" t="s">
        <v>4012</v>
      </c>
      <c r="H477" s="888">
        <v>765.8</v>
      </c>
      <c r="I477" s="888">
        <v>63.82</v>
      </c>
      <c r="J477" s="887" t="s">
        <v>4713</v>
      </c>
      <c r="K477" s="892" t="s">
        <v>5697</v>
      </c>
      <c r="L477" s="887" t="s">
        <v>5913</v>
      </c>
      <c r="N477" s="890">
        <v>211</v>
      </c>
      <c r="O477" s="890">
        <v>208</v>
      </c>
      <c r="P477" s="889">
        <v>429</v>
      </c>
      <c r="Q477" s="891" t="s">
        <v>4012</v>
      </c>
      <c r="R477" s="890" t="b">
        <v>1</v>
      </c>
      <c r="S477" s="889">
        <v>429</v>
      </c>
      <c r="U477" s="889">
        <v>534</v>
      </c>
      <c r="X477" s="891"/>
    </row>
    <row r="478" spans="1:29" ht="30">
      <c r="A478" s="1325">
        <v>464</v>
      </c>
      <c r="B478" s="915" t="s">
        <v>5694</v>
      </c>
      <c r="C478" s="884" t="s">
        <v>5911</v>
      </c>
      <c r="D478" s="897" t="s">
        <v>5732</v>
      </c>
      <c r="E478" s="885" t="s">
        <v>5733</v>
      </c>
      <c r="F478" s="886">
        <v>308</v>
      </c>
      <c r="G478" s="887" t="s">
        <v>4012</v>
      </c>
      <c r="H478" s="888">
        <v>765.8</v>
      </c>
      <c r="I478" s="888">
        <v>63.82</v>
      </c>
      <c r="J478" s="887" t="s">
        <v>4713</v>
      </c>
      <c r="K478" s="892" t="s">
        <v>5697</v>
      </c>
      <c r="L478" s="887" t="s">
        <v>5913</v>
      </c>
      <c r="N478" s="890">
        <v>337</v>
      </c>
      <c r="O478" s="890">
        <v>308</v>
      </c>
      <c r="P478" s="889">
        <v>430</v>
      </c>
      <c r="Q478" s="891" t="s">
        <v>4012</v>
      </c>
      <c r="R478" s="890" t="b">
        <v>1</v>
      </c>
      <c r="S478" s="889">
        <v>430</v>
      </c>
      <c r="U478" s="889">
        <v>535</v>
      </c>
      <c r="X478" s="891"/>
    </row>
    <row r="479" spans="1:29" ht="30">
      <c r="A479" s="1325">
        <v>465</v>
      </c>
      <c r="B479" s="915" t="s">
        <v>5694</v>
      </c>
      <c r="C479" s="884" t="s">
        <v>5911</v>
      </c>
      <c r="D479" s="897" t="s">
        <v>5734</v>
      </c>
      <c r="E479" s="885" t="s">
        <v>5735</v>
      </c>
      <c r="F479" s="886">
        <v>407</v>
      </c>
      <c r="G479" s="887" t="s">
        <v>4012</v>
      </c>
      <c r="H479" s="888">
        <v>765.8</v>
      </c>
      <c r="I479" s="888">
        <v>63.82</v>
      </c>
      <c r="J479" s="887" t="s">
        <v>4713</v>
      </c>
      <c r="K479" s="892" t="s">
        <v>5697</v>
      </c>
      <c r="L479" s="887" t="s">
        <v>5913</v>
      </c>
      <c r="N479" s="890">
        <v>523</v>
      </c>
      <c r="O479" s="890">
        <v>408</v>
      </c>
      <c r="P479" s="889">
        <v>431</v>
      </c>
      <c r="Q479" s="891" t="s">
        <v>4012</v>
      </c>
      <c r="R479" s="890" t="b">
        <v>1</v>
      </c>
      <c r="S479" s="889">
        <v>431</v>
      </c>
      <c r="U479" s="889">
        <v>536</v>
      </c>
      <c r="X479" s="891"/>
    </row>
    <row r="480" spans="1:29" ht="30">
      <c r="A480" s="1325">
        <v>466</v>
      </c>
      <c r="B480" s="915" t="s">
        <v>5694</v>
      </c>
      <c r="C480" s="884" t="s">
        <v>5911</v>
      </c>
      <c r="D480" s="916" t="s">
        <v>5405</v>
      </c>
      <c r="E480" s="885" t="s">
        <v>5736</v>
      </c>
      <c r="F480" s="886">
        <v>311</v>
      </c>
      <c r="G480" s="887" t="s">
        <v>4012</v>
      </c>
      <c r="H480" s="888">
        <v>765.8</v>
      </c>
      <c r="I480" s="888">
        <v>63.82</v>
      </c>
      <c r="J480" s="887" t="s">
        <v>4713</v>
      </c>
      <c r="K480" s="892" t="s">
        <v>5697</v>
      </c>
      <c r="L480" s="887" t="s">
        <v>5913</v>
      </c>
      <c r="N480" s="890">
        <v>350</v>
      </c>
      <c r="O480" s="890">
        <v>310</v>
      </c>
      <c r="P480" s="889">
        <v>432</v>
      </c>
      <c r="Q480" s="891" t="s">
        <v>4012</v>
      </c>
      <c r="R480" s="890" t="b">
        <v>1</v>
      </c>
      <c r="S480" s="889">
        <v>432</v>
      </c>
      <c r="U480" s="889">
        <v>537</v>
      </c>
      <c r="X480" s="891"/>
    </row>
    <row r="481" spans="1:24" ht="30">
      <c r="A481" s="1325">
        <v>467</v>
      </c>
      <c r="B481" s="915" t="s">
        <v>5694</v>
      </c>
      <c r="C481" s="884" t="s">
        <v>5911</v>
      </c>
      <c r="D481" s="897" t="s">
        <v>5737</v>
      </c>
      <c r="E481" s="885" t="s">
        <v>5738</v>
      </c>
      <c r="F481" s="886">
        <v>300</v>
      </c>
      <c r="G481" s="887" t="s">
        <v>4012</v>
      </c>
      <c r="H481" s="888">
        <v>765.8</v>
      </c>
      <c r="I481" s="888">
        <v>63.82</v>
      </c>
      <c r="J481" s="887" t="s">
        <v>4713</v>
      </c>
      <c r="K481" s="892" t="s">
        <v>5697</v>
      </c>
      <c r="L481" s="887" t="s">
        <v>5913</v>
      </c>
      <c r="N481" s="890">
        <v>390</v>
      </c>
      <c r="O481" s="890">
        <v>302</v>
      </c>
      <c r="P481" s="889">
        <v>433</v>
      </c>
      <c r="Q481" s="891" t="s">
        <v>4012</v>
      </c>
      <c r="R481" s="890" t="b">
        <v>1</v>
      </c>
      <c r="S481" s="889">
        <v>433</v>
      </c>
      <c r="U481" s="889">
        <v>538</v>
      </c>
      <c r="X481" s="891"/>
    </row>
    <row r="482" spans="1:24">
      <c r="N482" s="914"/>
      <c r="O482" s="890"/>
    </row>
    <row r="483" spans="1:24" ht="48.75" customHeight="1">
      <c r="B483" s="1828" t="s">
        <v>6100</v>
      </c>
      <c r="C483" s="1828"/>
      <c r="D483" s="1829"/>
      <c r="E483" s="1829"/>
      <c r="F483" s="1829"/>
      <c r="G483" s="1829"/>
      <c r="H483" s="1829"/>
      <c r="I483" s="1829"/>
      <c r="J483" s="1829"/>
      <c r="K483" s="1829"/>
      <c r="L483" s="918"/>
      <c r="N483" s="914"/>
      <c r="O483" s="914"/>
    </row>
    <row r="484" spans="1:24" ht="47.25" customHeight="1">
      <c r="B484" s="1828"/>
      <c r="C484" s="1828"/>
      <c r="D484" s="1829"/>
      <c r="E484" s="1829"/>
      <c r="F484" s="1829"/>
      <c r="G484" s="1829"/>
      <c r="H484" s="1829"/>
      <c r="I484" s="1829"/>
      <c r="J484" s="1829"/>
      <c r="K484" s="1829"/>
      <c r="L484" s="918"/>
      <c r="N484" s="914"/>
      <c r="O484" s="914"/>
    </row>
    <row r="485" spans="1:24">
      <c r="N485" s="914"/>
      <c r="O485" s="914"/>
    </row>
    <row r="486" spans="1:24">
      <c r="N486" s="914"/>
      <c r="O486" s="914"/>
    </row>
    <row r="487" spans="1:24" hidden="1">
      <c r="N487" s="914"/>
      <c r="O487" s="914"/>
    </row>
    <row r="488" spans="1:24" hidden="1">
      <c r="N488" s="914"/>
      <c r="O488" s="914"/>
    </row>
    <row r="489" spans="1:24" hidden="1">
      <c r="N489" s="914"/>
      <c r="O489" s="914"/>
    </row>
    <row r="490" spans="1:24" hidden="1">
      <c r="N490" s="914"/>
      <c r="O490" s="914"/>
    </row>
  </sheetData>
  <autoFilter ref="A14:AD481"/>
  <mergeCells count="24">
    <mergeCell ref="Y6:AD6"/>
    <mergeCell ref="A7:A14"/>
    <mergeCell ref="B7:B14"/>
    <mergeCell ref="C7:C14"/>
    <mergeCell ref="D7:D14"/>
    <mergeCell ref="E7:E14"/>
    <mergeCell ref="F7:F14"/>
    <mergeCell ref="Q7:Q14"/>
    <mergeCell ref="R7:R14"/>
    <mergeCell ref="X7:X14"/>
    <mergeCell ref="G7:G14"/>
    <mergeCell ref="H7:H14"/>
    <mergeCell ref="I7:I14"/>
    <mergeCell ref="N7:N14"/>
    <mergeCell ref="O7:O14"/>
    <mergeCell ref="P7:P14"/>
    <mergeCell ref="B483:K483"/>
    <mergeCell ref="B484:K484"/>
    <mergeCell ref="K2:L2"/>
    <mergeCell ref="K3:L5"/>
    <mergeCell ref="B6:K6"/>
    <mergeCell ref="J7:J14"/>
    <mergeCell ref="K7:K14"/>
    <mergeCell ref="L7:L14"/>
  </mergeCells>
  <conditionalFormatting sqref="O458:O481 O15:O23 O25:O456">
    <cfRule type="cellIs" dxfId="7" priority="5" stopIfTrue="1" operator="between">
      <formula>1500</formula>
      <formula>2000</formula>
    </cfRule>
    <cfRule type="cellIs" dxfId="6" priority="6" stopIfTrue="1" operator="between">
      <formula>900</formula>
      <formula>1499</formula>
    </cfRule>
    <cfRule type="cellIs" dxfId="5" priority="7" stopIfTrue="1" operator="between">
      <formula>100</formula>
      <formula>899</formula>
    </cfRule>
    <cfRule type="cellIs" dxfId="4" priority="8" stopIfTrue="1" operator="between">
      <formula>0</formula>
      <formula>99</formula>
    </cfRule>
  </conditionalFormatting>
  <conditionalFormatting sqref="O24">
    <cfRule type="cellIs" dxfId="3" priority="1" stopIfTrue="1" operator="between">
      <formula>1500</formula>
      <formula>2000</formula>
    </cfRule>
    <cfRule type="cellIs" dxfId="2" priority="2" stopIfTrue="1" operator="between">
      <formula>900</formula>
      <formula>1499</formula>
    </cfRule>
    <cfRule type="cellIs" dxfId="1" priority="3" stopIfTrue="1" operator="between">
      <formula>100</formula>
      <formula>899</formula>
    </cfRule>
    <cfRule type="cellIs" dxfId="0" priority="4" stopIfTrue="1" operator="between">
      <formula>0</formula>
      <formula>99</formula>
    </cfRule>
  </conditionalFormatting>
  <pageMargins left="0.11811023622047245" right="0.11811023622047245" top="0.74803149606299213" bottom="0.74803149606299213" header="0.31496062992125984" footer="0.31496062992125984"/>
  <pageSetup paperSize="9" scale="10" fitToHeight="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0000"/>
    <pageSetUpPr fitToPage="1"/>
  </sheetPr>
  <dimension ref="A1:K508"/>
  <sheetViews>
    <sheetView zoomScale="60" zoomScaleNormal="60" zoomScaleSheetLayoutView="55" workbookViewId="0">
      <pane xSplit="5" ySplit="16" topLeftCell="F17" activePane="bottomRight" state="frozen"/>
      <selection activeCell="B27" sqref="B27"/>
      <selection pane="topRight" activeCell="B27" sqref="B27"/>
      <selection pane="bottomLeft" activeCell="B27" sqref="B27"/>
      <selection pane="bottomRight" activeCell="A9" sqref="A9:A16"/>
    </sheetView>
  </sheetViews>
  <sheetFormatPr defaultRowHeight="15"/>
  <cols>
    <col min="1" max="1" width="9.140625" style="670"/>
    <col min="2" max="2" width="55" style="670" customWidth="1"/>
    <col min="3" max="3" width="21.7109375" style="670" customWidth="1"/>
    <col min="4" max="4" width="25.85546875" style="670" customWidth="1"/>
    <col min="5" max="5" width="75.85546875" style="670" customWidth="1"/>
    <col min="6" max="6" width="18.5703125" style="670" customWidth="1"/>
    <col min="7" max="7" width="26.42578125" style="670" customWidth="1"/>
    <col min="8" max="8" width="26.140625" style="670" customWidth="1"/>
    <col min="9" max="9" width="25.5703125" style="670" customWidth="1"/>
    <col min="10" max="10" width="27.5703125" style="698" customWidth="1"/>
    <col min="11" max="11" width="9.28515625" style="670" customWidth="1"/>
    <col min="12" max="257" width="9.140625" style="670"/>
    <col min="258" max="258" width="55" style="670" customWidth="1"/>
    <col min="259" max="259" width="21.7109375" style="670" customWidth="1"/>
    <col min="260" max="260" width="25.85546875" style="670" customWidth="1"/>
    <col min="261" max="261" width="75.85546875" style="670" customWidth="1"/>
    <col min="262" max="262" width="18.5703125" style="670" customWidth="1"/>
    <col min="263" max="263" width="26.42578125" style="670" customWidth="1"/>
    <col min="264" max="264" width="26.140625" style="670" customWidth="1"/>
    <col min="265" max="265" width="25.5703125" style="670" customWidth="1"/>
    <col min="266" max="266" width="27.5703125" style="670" customWidth="1"/>
    <col min="267" max="267" width="9.28515625" style="670" customWidth="1"/>
    <col min="268" max="513" width="9.140625" style="670"/>
    <col min="514" max="514" width="55" style="670" customWidth="1"/>
    <col min="515" max="515" width="21.7109375" style="670" customWidth="1"/>
    <col min="516" max="516" width="25.85546875" style="670" customWidth="1"/>
    <col min="517" max="517" width="75.85546875" style="670" customWidth="1"/>
    <col min="518" max="518" width="18.5703125" style="670" customWidth="1"/>
    <col min="519" max="519" width="26.42578125" style="670" customWidth="1"/>
    <col min="520" max="520" width="26.140625" style="670" customWidth="1"/>
    <col min="521" max="521" width="25.5703125" style="670" customWidth="1"/>
    <col min="522" max="522" width="27.5703125" style="670" customWidth="1"/>
    <col min="523" max="523" width="9.28515625" style="670" customWidth="1"/>
    <col min="524" max="769" width="9.140625" style="670"/>
    <col min="770" max="770" width="55" style="670" customWidth="1"/>
    <col min="771" max="771" width="21.7109375" style="670" customWidth="1"/>
    <col min="772" max="772" width="25.85546875" style="670" customWidth="1"/>
    <col min="773" max="773" width="75.85546875" style="670" customWidth="1"/>
    <col min="774" max="774" width="18.5703125" style="670" customWidth="1"/>
    <col min="775" max="775" width="26.42578125" style="670" customWidth="1"/>
    <col min="776" max="776" width="26.140625" style="670" customWidth="1"/>
    <col min="777" max="777" width="25.5703125" style="670" customWidth="1"/>
    <col min="778" max="778" width="27.5703125" style="670" customWidth="1"/>
    <col min="779" max="779" width="9.28515625" style="670" customWidth="1"/>
    <col min="780" max="1025" width="9.140625" style="670"/>
    <col min="1026" max="1026" width="55" style="670" customWidth="1"/>
    <col min="1027" max="1027" width="21.7109375" style="670" customWidth="1"/>
    <col min="1028" max="1028" width="25.85546875" style="670" customWidth="1"/>
    <col min="1029" max="1029" width="75.85546875" style="670" customWidth="1"/>
    <col min="1030" max="1030" width="18.5703125" style="670" customWidth="1"/>
    <col min="1031" max="1031" width="26.42578125" style="670" customWidth="1"/>
    <col min="1032" max="1032" width="26.140625" style="670" customWidth="1"/>
    <col min="1033" max="1033" width="25.5703125" style="670" customWidth="1"/>
    <col min="1034" max="1034" width="27.5703125" style="670" customWidth="1"/>
    <col min="1035" max="1035" width="9.28515625" style="670" customWidth="1"/>
    <col min="1036" max="1281" width="9.140625" style="670"/>
    <col min="1282" max="1282" width="55" style="670" customWidth="1"/>
    <col min="1283" max="1283" width="21.7109375" style="670" customWidth="1"/>
    <col min="1284" max="1284" width="25.85546875" style="670" customWidth="1"/>
    <col min="1285" max="1285" width="75.85546875" style="670" customWidth="1"/>
    <col min="1286" max="1286" width="18.5703125" style="670" customWidth="1"/>
    <col min="1287" max="1287" width="26.42578125" style="670" customWidth="1"/>
    <col min="1288" max="1288" width="26.140625" style="670" customWidth="1"/>
    <col min="1289" max="1289" width="25.5703125" style="670" customWidth="1"/>
    <col min="1290" max="1290" width="27.5703125" style="670" customWidth="1"/>
    <col min="1291" max="1291" width="9.28515625" style="670" customWidth="1"/>
    <col min="1292" max="1537" width="9.140625" style="670"/>
    <col min="1538" max="1538" width="55" style="670" customWidth="1"/>
    <col min="1539" max="1539" width="21.7109375" style="670" customWidth="1"/>
    <col min="1540" max="1540" width="25.85546875" style="670" customWidth="1"/>
    <col min="1541" max="1541" width="75.85546875" style="670" customWidth="1"/>
    <col min="1542" max="1542" width="18.5703125" style="670" customWidth="1"/>
    <col min="1543" max="1543" width="26.42578125" style="670" customWidth="1"/>
    <col min="1544" max="1544" width="26.140625" style="670" customWidth="1"/>
    <col min="1545" max="1545" width="25.5703125" style="670" customWidth="1"/>
    <col min="1546" max="1546" width="27.5703125" style="670" customWidth="1"/>
    <col min="1547" max="1547" width="9.28515625" style="670" customWidth="1"/>
    <col min="1548" max="1793" width="9.140625" style="670"/>
    <col min="1794" max="1794" width="55" style="670" customWidth="1"/>
    <col min="1795" max="1795" width="21.7109375" style="670" customWidth="1"/>
    <col min="1796" max="1796" width="25.85546875" style="670" customWidth="1"/>
    <col min="1797" max="1797" width="75.85546875" style="670" customWidth="1"/>
    <col min="1798" max="1798" width="18.5703125" style="670" customWidth="1"/>
    <col min="1799" max="1799" width="26.42578125" style="670" customWidth="1"/>
    <col min="1800" max="1800" width="26.140625" style="670" customWidth="1"/>
    <col min="1801" max="1801" width="25.5703125" style="670" customWidth="1"/>
    <col min="1802" max="1802" width="27.5703125" style="670" customWidth="1"/>
    <col min="1803" max="1803" width="9.28515625" style="670" customWidth="1"/>
    <col min="1804" max="2049" width="9.140625" style="670"/>
    <col min="2050" max="2050" width="55" style="670" customWidth="1"/>
    <col min="2051" max="2051" width="21.7109375" style="670" customWidth="1"/>
    <col min="2052" max="2052" width="25.85546875" style="670" customWidth="1"/>
    <col min="2053" max="2053" width="75.85546875" style="670" customWidth="1"/>
    <col min="2054" max="2054" width="18.5703125" style="670" customWidth="1"/>
    <col min="2055" max="2055" width="26.42578125" style="670" customWidth="1"/>
    <col min="2056" max="2056" width="26.140625" style="670" customWidth="1"/>
    <col min="2057" max="2057" width="25.5703125" style="670" customWidth="1"/>
    <col min="2058" max="2058" width="27.5703125" style="670" customWidth="1"/>
    <col min="2059" max="2059" width="9.28515625" style="670" customWidth="1"/>
    <col min="2060" max="2305" width="9.140625" style="670"/>
    <col min="2306" max="2306" width="55" style="670" customWidth="1"/>
    <col min="2307" max="2307" width="21.7109375" style="670" customWidth="1"/>
    <col min="2308" max="2308" width="25.85546875" style="670" customWidth="1"/>
    <col min="2309" max="2309" width="75.85546875" style="670" customWidth="1"/>
    <col min="2310" max="2310" width="18.5703125" style="670" customWidth="1"/>
    <col min="2311" max="2311" width="26.42578125" style="670" customWidth="1"/>
    <col min="2312" max="2312" width="26.140625" style="670" customWidth="1"/>
    <col min="2313" max="2313" width="25.5703125" style="670" customWidth="1"/>
    <col min="2314" max="2314" width="27.5703125" style="670" customWidth="1"/>
    <col min="2315" max="2315" width="9.28515625" style="670" customWidth="1"/>
    <col min="2316" max="2561" width="9.140625" style="670"/>
    <col min="2562" max="2562" width="55" style="670" customWidth="1"/>
    <col min="2563" max="2563" width="21.7109375" style="670" customWidth="1"/>
    <col min="2564" max="2564" width="25.85546875" style="670" customWidth="1"/>
    <col min="2565" max="2565" width="75.85546875" style="670" customWidth="1"/>
    <col min="2566" max="2566" width="18.5703125" style="670" customWidth="1"/>
    <col min="2567" max="2567" width="26.42578125" style="670" customWidth="1"/>
    <col min="2568" max="2568" width="26.140625" style="670" customWidth="1"/>
    <col min="2569" max="2569" width="25.5703125" style="670" customWidth="1"/>
    <col min="2570" max="2570" width="27.5703125" style="670" customWidth="1"/>
    <col min="2571" max="2571" width="9.28515625" style="670" customWidth="1"/>
    <col min="2572" max="2817" width="9.140625" style="670"/>
    <col min="2818" max="2818" width="55" style="670" customWidth="1"/>
    <col min="2819" max="2819" width="21.7109375" style="670" customWidth="1"/>
    <col min="2820" max="2820" width="25.85546875" style="670" customWidth="1"/>
    <col min="2821" max="2821" width="75.85546875" style="670" customWidth="1"/>
    <col min="2822" max="2822" width="18.5703125" style="670" customWidth="1"/>
    <col min="2823" max="2823" width="26.42578125" style="670" customWidth="1"/>
    <col min="2824" max="2824" width="26.140625" style="670" customWidth="1"/>
    <col min="2825" max="2825" width="25.5703125" style="670" customWidth="1"/>
    <col min="2826" max="2826" width="27.5703125" style="670" customWidth="1"/>
    <col min="2827" max="2827" width="9.28515625" style="670" customWidth="1"/>
    <col min="2828" max="3073" width="9.140625" style="670"/>
    <col min="3074" max="3074" width="55" style="670" customWidth="1"/>
    <col min="3075" max="3075" width="21.7109375" style="670" customWidth="1"/>
    <col min="3076" max="3076" width="25.85546875" style="670" customWidth="1"/>
    <col min="3077" max="3077" width="75.85546875" style="670" customWidth="1"/>
    <col min="3078" max="3078" width="18.5703125" style="670" customWidth="1"/>
    <col min="3079" max="3079" width="26.42578125" style="670" customWidth="1"/>
    <col min="3080" max="3080" width="26.140625" style="670" customWidth="1"/>
    <col min="3081" max="3081" width="25.5703125" style="670" customWidth="1"/>
    <col min="3082" max="3082" width="27.5703125" style="670" customWidth="1"/>
    <col min="3083" max="3083" width="9.28515625" style="670" customWidth="1"/>
    <col min="3084" max="3329" width="9.140625" style="670"/>
    <col min="3330" max="3330" width="55" style="670" customWidth="1"/>
    <col min="3331" max="3331" width="21.7109375" style="670" customWidth="1"/>
    <col min="3332" max="3332" width="25.85546875" style="670" customWidth="1"/>
    <col min="3333" max="3333" width="75.85546875" style="670" customWidth="1"/>
    <col min="3334" max="3334" width="18.5703125" style="670" customWidth="1"/>
    <col min="3335" max="3335" width="26.42578125" style="670" customWidth="1"/>
    <col min="3336" max="3336" width="26.140625" style="670" customWidth="1"/>
    <col min="3337" max="3337" width="25.5703125" style="670" customWidth="1"/>
    <col min="3338" max="3338" width="27.5703125" style="670" customWidth="1"/>
    <col min="3339" max="3339" width="9.28515625" style="670" customWidth="1"/>
    <col min="3340" max="3585" width="9.140625" style="670"/>
    <col min="3586" max="3586" width="55" style="670" customWidth="1"/>
    <col min="3587" max="3587" width="21.7109375" style="670" customWidth="1"/>
    <col min="3588" max="3588" width="25.85546875" style="670" customWidth="1"/>
    <col min="3589" max="3589" width="75.85546875" style="670" customWidth="1"/>
    <col min="3590" max="3590" width="18.5703125" style="670" customWidth="1"/>
    <col min="3591" max="3591" width="26.42578125" style="670" customWidth="1"/>
    <col min="3592" max="3592" width="26.140625" style="670" customWidth="1"/>
    <col min="3593" max="3593" width="25.5703125" style="670" customWidth="1"/>
    <col min="3594" max="3594" width="27.5703125" style="670" customWidth="1"/>
    <col min="3595" max="3595" width="9.28515625" style="670" customWidth="1"/>
    <col min="3596" max="3841" width="9.140625" style="670"/>
    <col min="3842" max="3842" width="55" style="670" customWidth="1"/>
    <col min="3843" max="3843" width="21.7109375" style="670" customWidth="1"/>
    <col min="3844" max="3844" width="25.85546875" style="670" customWidth="1"/>
    <col min="3845" max="3845" width="75.85546875" style="670" customWidth="1"/>
    <col min="3846" max="3846" width="18.5703125" style="670" customWidth="1"/>
    <col min="3847" max="3847" width="26.42578125" style="670" customWidth="1"/>
    <col min="3848" max="3848" width="26.140625" style="670" customWidth="1"/>
    <col min="3849" max="3849" width="25.5703125" style="670" customWidth="1"/>
    <col min="3850" max="3850" width="27.5703125" style="670" customWidth="1"/>
    <col min="3851" max="3851" width="9.28515625" style="670" customWidth="1"/>
    <col min="3852" max="4097" width="9.140625" style="670"/>
    <col min="4098" max="4098" width="55" style="670" customWidth="1"/>
    <col min="4099" max="4099" width="21.7109375" style="670" customWidth="1"/>
    <col min="4100" max="4100" width="25.85546875" style="670" customWidth="1"/>
    <col min="4101" max="4101" width="75.85546875" style="670" customWidth="1"/>
    <col min="4102" max="4102" width="18.5703125" style="670" customWidth="1"/>
    <col min="4103" max="4103" width="26.42578125" style="670" customWidth="1"/>
    <col min="4104" max="4104" width="26.140625" style="670" customWidth="1"/>
    <col min="4105" max="4105" width="25.5703125" style="670" customWidth="1"/>
    <col min="4106" max="4106" width="27.5703125" style="670" customWidth="1"/>
    <col min="4107" max="4107" width="9.28515625" style="670" customWidth="1"/>
    <col min="4108" max="4353" width="9.140625" style="670"/>
    <col min="4354" max="4354" width="55" style="670" customWidth="1"/>
    <col min="4355" max="4355" width="21.7109375" style="670" customWidth="1"/>
    <col min="4356" max="4356" width="25.85546875" style="670" customWidth="1"/>
    <col min="4357" max="4357" width="75.85546875" style="670" customWidth="1"/>
    <col min="4358" max="4358" width="18.5703125" style="670" customWidth="1"/>
    <col min="4359" max="4359" width="26.42578125" style="670" customWidth="1"/>
    <col min="4360" max="4360" width="26.140625" style="670" customWidth="1"/>
    <col min="4361" max="4361" width="25.5703125" style="670" customWidth="1"/>
    <col min="4362" max="4362" width="27.5703125" style="670" customWidth="1"/>
    <col min="4363" max="4363" width="9.28515625" style="670" customWidth="1"/>
    <col min="4364" max="4609" width="9.140625" style="670"/>
    <col min="4610" max="4610" width="55" style="670" customWidth="1"/>
    <col min="4611" max="4611" width="21.7109375" style="670" customWidth="1"/>
    <col min="4612" max="4612" width="25.85546875" style="670" customWidth="1"/>
    <col min="4613" max="4613" width="75.85546875" style="670" customWidth="1"/>
    <col min="4614" max="4614" width="18.5703125" style="670" customWidth="1"/>
    <col min="4615" max="4615" width="26.42578125" style="670" customWidth="1"/>
    <col min="4616" max="4616" width="26.140625" style="670" customWidth="1"/>
    <col min="4617" max="4617" width="25.5703125" style="670" customWidth="1"/>
    <col min="4618" max="4618" width="27.5703125" style="670" customWidth="1"/>
    <col min="4619" max="4619" width="9.28515625" style="670" customWidth="1"/>
    <col min="4620" max="4865" width="9.140625" style="670"/>
    <col min="4866" max="4866" width="55" style="670" customWidth="1"/>
    <col min="4867" max="4867" width="21.7109375" style="670" customWidth="1"/>
    <col min="4868" max="4868" width="25.85546875" style="670" customWidth="1"/>
    <col min="4869" max="4869" width="75.85546875" style="670" customWidth="1"/>
    <col min="4870" max="4870" width="18.5703125" style="670" customWidth="1"/>
    <col min="4871" max="4871" width="26.42578125" style="670" customWidth="1"/>
    <col min="4872" max="4872" width="26.140625" style="670" customWidth="1"/>
    <col min="4873" max="4873" width="25.5703125" style="670" customWidth="1"/>
    <col min="4874" max="4874" width="27.5703125" style="670" customWidth="1"/>
    <col min="4875" max="4875" width="9.28515625" style="670" customWidth="1"/>
    <col min="4876" max="5121" width="9.140625" style="670"/>
    <col min="5122" max="5122" width="55" style="670" customWidth="1"/>
    <col min="5123" max="5123" width="21.7109375" style="670" customWidth="1"/>
    <col min="5124" max="5124" width="25.85546875" style="670" customWidth="1"/>
    <col min="5125" max="5125" width="75.85546875" style="670" customWidth="1"/>
    <col min="5126" max="5126" width="18.5703125" style="670" customWidth="1"/>
    <col min="5127" max="5127" width="26.42578125" style="670" customWidth="1"/>
    <col min="5128" max="5128" width="26.140625" style="670" customWidth="1"/>
    <col min="5129" max="5129" width="25.5703125" style="670" customWidth="1"/>
    <col min="5130" max="5130" width="27.5703125" style="670" customWidth="1"/>
    <col min="5131" max="5131" width="9.28515625" style="670" customWidth="1"/>
    <col min="5132" max="5377" width="9.140625" style="670"/>
    <col min="5378" max="5378" width="55" style="670" customWidth="1"/>
    <col min="5379" max="5379" width="21.7109375" style="670" customWidth="1"/>
    <col min="5380" max="5380" width="25.85546875" style="670" customWidth="1"/>
    <col min="5381" max="5381" width="75.85546875" style="670" customWidth="1"/>
    <col min="5382" max="5382" width="18.5703125" style="670" customWidth="1"/>
    <col min="5383" max="5383" width="26.42578125" style="670" customWidth="1"/>
    <col min="5384" max="5384" width="26.140625" style="670" customWidth="1"/>
    <col min="5385" max="5385" width="25.5703125" style="670" customWidth="1"/>
    <col min="5386" max="5386" width="27.5703125" style="670" customWidth="1"/>
    <col min="5387" max="5387" width="9.28515625" style="670" customWidth="1"/>
    <col min="5388" max="5633" width="9.140625" style="670"/>
    <col min="5634" max="5634" width="55" style="670" customWidth="1"/>
    <col min="5635" max="5635" width="21.7109375" style="670" customWidth="1"/>
    <col min="5636" max="5636" width="25.85546875" style="670" customWidth="1"/>
    <col min="5637" max="5637" width="75.85546875" style="670" customWidth="1"/>
    <col min="5638" max="5638" width="18.5703125" style="670" customWidth="1"/>
    <col min="5639" max="5639" width="26.42578125" style="670" customWidth="1"/>
    <col min="5640" max="5640" width="26.140625" style="670" customWidth="1"/>
    <col min="5641" max="5641" width="25.5703125" style="670" customWidth="1"/>
    <col min="5642" max="5642" width="27.5703125" style="670" customWidth="1"/>
    <col min="5643" max="5643" width="9.28515625" style="670" customWidth="1"/>
    <col min="5644" max="5889" width="9.140625" style="670"/>
    <col min="5890" max="5890" width="55" style="670" customWidth="1"/>
    <col min="5891" max="5891" width="21.7109375" style="670" customWidth="1"/>
    <col min="5892" max="5892" width="25.85546875" style="670" customWidth="1"/>
    <col min="5893" max="5893" width="75.85546875" style="670" customWidth="1"/>
    <col min="5894" max="5894" width="18.5703125" style="670" customWidth="1"/>
    <col min="5895" max="5895" width="26.42578125" style="670" customWidth="1"/>
    <col min="5896" max="5896" width="26.140625" style="670" customWidth="1"/>
    <col min="5897" max="5897" width="25.5703125" style="670" customWidth="1"/>
    <col min="5898" max="5898" width="27.5703125" style="670" customWidth="1"/>
    <col min="5899" max="5899" width="9.28515625" style="670" customWidth="1"/>
    <col min="5900" max="6145" width="9.140625" style="670"/>
    <col min="6146" max="6146" width="55" style="670" customWidth="1"/>
    <col min="6147" max="6147" width="21.7109375" style="670" customWidth="1"/>
    <col min="6148" max="6148" width="25.85546875" style="670" customWidth="1"/>
    <col min="6149" max="6149" width="75.85546875" style="670" customWidth="1"/>
    <col min="6150" max="6150" width="18.5703125" style="670" customWidth="1"/>
    <col min="6151" max="6151" width="26.42578125" style="670" customWidth="1"/>
    <col min="6152" max="6152" width="26.140625" style="670" customWidth="1"/>
    <col min="6153" max="6153" width="25.5703125" style="670" customWidth="1"/>
    <col min="6154" max="6154" width="27.5703125" style="670" customWidth="1"/>
    <col min="6155" max="6155" width="9.28515625" style="670" customWidth="1"/>
    <col min="6156" max="6401" width="9.140625" style="670"/>
    <col min="6402" max="6402" width="55" style="670" customWidth="1"/>
    <col min="6403" max="6403" width="21.7109375" style="670" customWidth="1"/>
    <col min="6404" max="6404" width="25.85546875" style="670" customWidth="1"/>
    <col min="6405" max="6405" width="75.85546875" style="670" customWidth="1"/>
    <col min="6406" max="6406" width="18.5703125" style="670" customWidth="1"/>
    <col min="6407" max="6407" width="26.42578125" style="670" customWidth="1"/>
    <col min="6408" max="6408" width="26.140625" style="670" customWidth="1"/>
    <col min="6409" max="6409" width="25.5703125" style="670" customWidth="1"/>
    <col min="6410" max="6410" width="27.5703125" style="670" customWidth="1"/>
    <col min="6411" max="6411" width="9.28515625" style="670" customWidth="1"/>
    <col min="6412" max="6657" width="9.140625" style="670"/>
    <col min="6658" max="6658" width="55" style="670" customWidth="1"/>
    <col min="6659" max="6659" width="21.7109375" style="670" customWidth="1"/>
    <col min="6660" max="6660" width="25.85546875" style="670" customWidth="1"/>
    <col min="6661" max="6661" width="75.85546875" style="670" customWidth="1"/>
    <col min="6662" max="6662" width="18.5703125" style="670" customWidth="1"/>
    <col min="6663" max="6663" width="26.42578125" style="670" customWidth="1"/>
    <col min="6664" max="6664" width="26.140625" style="670" customWidth="1"/>
    <col min="6665" max="6665" width="25.5703125" style="670" customWidth="1"/>
    <col min="6666" max="6666" width="27.5703125" style="670" customWidth="1"/>
    <col min="6667" max="6667" width="9.28515625" style="670" customWidth="1"/>
    <col min="6668" max="6913" width="9.140625" style="670"/>
    <col min="6914" max="6914" width="55" style="670" customWidth="1"/>
    <col min="6915" max="6915" width="21.7109375" style="670" customWidth="1"/>
    <col min="6916" max="6916" width="25.85546875" style="670" customWidth="1"/>
    <col min="6917" max="6917" width="75.85546875" style="670" customWidth="1"/>
    <col min="6918" max="6918" width="18.5703125" style="670" customWidth="1"/>
    <col min="6919" max="6919" width="26.42578125" style="670" customWidth="1"/>
    <col min="6920" max="6920" width="26.140625" style="670" customWidth="1"/>
    <col min="6921" max="6921" width="25.5703125" style="670" customWidth="1"/>
    <col min="6922" max="6922" width="27.5703125" style="670" customWidth="1"/>
    <col min="6923" max="6923" width="9.28515625" style="670" customWidth="1"/>
    <col min="6924" max="7169" width="9.140625" style="670"/>
    <col min="7170" max="7170" width="55" style="670" customWidth="1"/>
    <col min="7171" max="7171" width="21.7109375" style="670" customWidth="1"/>
    <col min="7172" max="7172" width="25.85546875" style="670" customWidth="1"/>
    <col min="7173" max="7173" width="75.85546875" style="670" customWidth="1"/>
    <col min="7174" max="7174" width="18.5703125" style="670" customWidth="1"/>
    <col min="7175" max="7175" width="26.42578125" style="670" customWidth="1"/>
    <col min="7176" max="7176" width="26.140625" style="670" customWidth="1"/>
    <col min="7177" max="7177" width="25.5703125" style="670" customWidth="1"/>
    <col min="7178" max="7178" width="27.5703125" style="670" customWidth="1"/>
    <col min="7179" max="7179" width="9.28515625" style="670" customWidth="1"/>
    <col min="7180" max="7425" width="9.140625" style="670"/>
    <col min="7426" max="7426" width="55" style="670" customWidth="1"/>
    <col min="7427" max="7427" width="21.7109375" style="670" customWidth="1"/>
    <col min="7428" max="7428" width="25.85546875" style="670" customWidth="1"/>
    <col min="7429" max="7429" width="75.85546875" style="670" customWidth="1"/>
    <col min="7430" max="7430" width="18.5703125" style="670" customWidth="1"/>
    <col min="7431" max="7431" width="26.42578125" style="670" customWidth="1"/>
    <col min="7432" max="7432" width="26.140625" style="670" customWidth="1"/>
    <col min="7433" max="7433" width="25.5703125" style="670" customWidth="1"/>
    <col min="7434" max="7434" width="27.5703125" style="670" customWidth="1"/>
    <col min="7435" max="7435" width="9.28515625" style="670" customWidth="1"/>
    <col min="7436" max="7681" width="9.140625" style="670"/>
    <col min="7682" max="7682" width="55" style="670" customWidth="1"/>
    <col min="7683" max="7683" width="21.7109375" style="670" customWidth="1"/>
    <col min="7684" max="7684" width="25.85546875" style="670" customWidth="1"/>
    <col min="7685" max="7685" width="75.85546875" style="670" customWidth="1"/>
    <col min="7686" max="7686" width="18.5703125" style="670" customWidth="1"/>
    <col min="7687" max="7687" width="26.42578125" style="670" customWidth="1"/>
    <col min="7688" max="7688" width="26.140625" style="670" customWidth="1"/>
    <col min="7689" max="7689" width="25.5703125" style="670" customWidth="1"/>
    <col min="7690" max="7690" width="27.5703125" style="670" customWidth="1"/>
    <col min="7691" max="7691" width="9.28515625" style="670" customWidth="1"/>
    <col min="7692" max="7937" width="9.140625" style="670"/>
    <col min="7938" max="7938" width="55" style="670" customWidth="1"/>
    <col min="7939" max="7939" width="21.7109375" style="670" customWidth="1"/>
    <col min="7940" max="7940" width="25.85546875" style="670" customWidth="1"/>
    <col min="7941" max="7941" width="75.85546875" style="670" customWidth="1"/>
    <col min="7942" max="7942" width="18.5703125" style="670" customWidth="1"/>
    <col min="7943" max="7943" width="26.42578125" style="670" customWidth="1"/>
    <col min="7944" max="7944" width="26.140625" style="670" customWidth="1"/>
    <col min="7945" max="7945" width="25.5703125" style="670" customWidth="1"/>
    <col min="7946" max="7946" width="27.5703125" style="670" customWidth="1"/>
    <col min="7947" max="7947" width="9.28515625" style="670" customWidth="1"/>
    <col min="7948" max="8193" width="9.140625" style="670"/>
    <col min="8194" max="8194" width="55" style="670" customWidth="1"/>
    <col min="8195" max="8195" width="21.7109375" style="670" customWidth="1"/>
    <col min="8196" max="8196" width="25.85546875" style="670" customWidth="1"/>
    <col min="8197" max="8197" width="75.85546875" style="670" customWidth="1"/>
    <col min="8198" max="8198" width="18.5703125" style="670" customWidth="1"/>
    <col min="8199" max="8199" width="26.42578125" style="670" customWidth="1"/>
    <col min="8200" max="8200" width="26.140625" style="670" customWidth="1"/>
    <col min="8201" max="8201" width="25.5703125" style="670" customWidth="1"/>
    <col min="8202" max="8202" width="27.5703125" style="670" customWidth="1"/>
    <col min="8203" max="8203" width="9.28515625" style="670" customWidth="1"/>
    <col min="8204" max="8449" width="9.140625" style="670"/>
    <col min="8450" max="8450" width="55" style="670" customWidth="1"/>
    <col min="8451" max="8451" width="21.7109375" style="670" customWidth="1"/>
    <col min="8452" max="8452" width="25.85546875" style="670" customWidth="1"/>
    <col min="8453" max="8453" width="75.85546875" style="670" customWidth="1"/>
    <col min="8454" max="8454" width="18.5703125" style="670" customWidth="1"/>
    <col min="8455" max="8455" width="26.42578125" style="670" customWidth="1"/>
    <col min="8456" max="8456" width="26.140625" style="670" customWidth="1"/>
    <col min="8457" max="8457" width="25.5703125" style="670" customWidth="1"/>
    <col min="8458" max="8458" width="27.5703125" style="670" customWidth="1"/>
    <col min="8459" max="8459" width="9.28515625" style="670" customWidth="1"/>
    <col min="8460" max="8705" width="9.140625" style="670"/>
    <col min="8706" max="8706" width="55" style="670" customWidth="1"/>
    <col min="8707" max="8707" width="21.7109375" style="670" customWidth="1"/>
    <col min="8708" max="8708" width="25.85546875" style="670" customWidth="1"/>
    <col min="8709" max="8709" width="75.85546875" style="670" customWidth="1"/>
    <col min="8710" max="8710" width="18.5703125" style="670" customWidth="1"/>
    <col min="8711" max="8711" width="26.42578125" style="670" customWidth="1"/>
    <col min="8712" max="8712" width="26.140625" style="670" customWidth="1"/>
    <col min="8713" max="8713" width="25.5703125" style="670" customWidth="1"/>
    <col min="8714" max="8714" width="27.5703125" style="670" customWidth="1"/>
    <col min="8715" max="8715" width="9.28515625" style="670" customWidth="1"/>
    <col min="8716" max="8961" width="9.140625" style="670"/>
    <col min="8962" max="8962" width="55" style="670" customWidth="1"/>
    <col min="8963" max="8963" width="21.7109375" style="670" customWidth="1"/>
    <col min="8964" max="8964" width="25.85546875" style="670" customWidth="1"/>
    <col min="8965" max="8965" width="75.85546875" style="670" customWidth="1"/>
    <col min="8966" max="8966" width="18.5703125" style="670" customWidth="1"/>
    <col min="8967" max="8967" width="26.42578125" style="670" customWidth="1"/>
    <col min="8968" max="8968" width="26.140625" style="670" customWidth="1"/>
    <col min="8969" max="8969" width="25.5703125" style="670" customWidth="1"/>
    <col min="8970" max="8970" width="27.5703125" style="670" customWidth="1"/>
    <col min="8971" max="8971" width="9.28515625" style="670" customWidth="1"/>
    <col min="8972" max="9217" width="9.140625" style="670"/>
    <col min="9218" max="9218" width="55" style="670" customWidth="1"/>
    <col min="9219" max="9219" width="21.7109375" style="670" customWidth="1"/>
    <col min="9220" max="9220" width="25.85546875" style="670" customWidth="1"/>
    <col min="9221" max="9221" width="75.85546875" style="670" customWidth="1"/>
    <col min="9222" max="9222" width="18.5703125" style="670" customWidth="1"/>
    <col min="9223" max="9223" width="26.42578125" style="670" customWidth="1"/>
    <col min="9224" max="9224" width="26.140625" style="670" customWidth="1"/>
    <col min="9225" max="9225" width="25.5703125" style="670" customWidth="1"/>
    <col min="9226" max="9226" width="27.5703125" style="670" customWidth="1"/>
    <col min="9227" max="9227" width="9.28515625" style="670" customWidth="1"/>
    <col min="9228" max="9473" width="9.140625" style="670"/>
    <col min="9474" max="9474" width="55" style="670" customWidth="1"/>
    <col min="9475" max="9475" width="21.7109375" style="670" customWidth="1"/>
    <col min="9476" max="9476" width="25.85546875" style="670" customWidth="1"/>
    <col min="9477" max="9477" width="75.85546875" style="670" customWidth="1"/>
    <col min="9478" max="9478" width="18.5703125" style="670" customWidth="1"/>
    <col min="9479" max="9479" width="26.42578125" style="670" customWidth="1"/>
    <col min="9480" max="9480" width="26.140625" style="670" customWidth="1"/>
    <col min="9481" max="9481" width="25.5703125" style="670" customWidth="1"/>
    <col min="9482" max="9482" width="27.5703125" style="670" customWidth="1"/>
    <col min="9483" max="9483" width="9.28515625" style="670" customWidth="1"/>
    <col min="9484" max="9729" width="9.140625" style="670"/>
    <col min="9730" max="9730" width="55" style="670" customWidth="1"/>
    <col min="9731" max="9731" width="21.7109375" style="670" customWidth="1"/>
    <col min="9732" max="9732" width="25.85546875" style="670" customWidth="1"/>
    <col min="9733" max="9733" width="75.85546875" style="670" customWidth="1"/>
    <col min="9734" max="9734" width="18.5703125" style="670" customWidth="1"/>
    <col min="9735" max="9735" width="26.42578125" style="670" customWidth="1"/>
    <col min="9736" max="9736" width="26.140625" style="670" customWidth="1"/>
    <col min="9737" max="9737" width="25.5703125" style="670" customWidth="1"/>
    <col min="9738" max="9738" width="27.5703125" style="670" customWidth="1"/>
    <col min="9739" max="9739" width="9.28515625" style="670" customWidth="1"/>
    <col min="9740" max="9985" width="9.140625" style="670"/>
    <col min="9986" max="9986" width="55" style="670" customWidth="1"/>
    <col min="9987" max="9987" width="21.7109375" style="670" customWidth="1"/>
    <col min="9988" max="9988" width="25.85546875" style="670" customWidth="1"/>
    <col min="9989" max="9989" width="75.85546875" style="670" customWidth="1"/>
    <col min="9990" max="9990" width="18.5703125" style="670" customWidth="1"/>
    <col min="9991" max="9991" width="26.42578125" style="670" customWidth="1"/>
    <col min="9992" max="9992" width="26.140625" style="670" customWidth="1"/>
    <col min="9993" max="9993" width="25.5703125" style="670" customWidth="1"/>
    <col min="9994" max="9994" width="27.5703125" style="670" customWidth="1"/>
    <col min="9995" max="9995" width="9.28515625" style="670" customWidth="1"/>
    <col min="9996" max="10241" width="9.140625" style="670"/>
    <col min="10242" max="10242" width="55" style="670" customWidth="1"/>
    <col min="10243" max="10243" width="21.7109375" style="670" customWidth="1"/>
    <col min="10244" max="10244" width="25.85546875" style="670" customWidth="1"/>
    <col min="10245" max="10245" width="75.85546875" style="670" customWidth="1"/>
    <col min="10246" max="10246" width="18.5703125" style="670" customWidth="1"/>
    <col min="10247" max="10247" width="26.42578125" style="670" customWidth="1"/>
    <col min="10248" max="10248" width="26.140625" style="670" customWidth="1"/>
    <col min="10249" max="10249" width="25.5703125" style="670" customWidth="1"/>
    <col min="10250" max="10250" width="27.5703125" style="670" customWidth="1"/>
    <col min="10251" max="10251" width="9.28515625" style="670" customWidth="1"/>
    <col min="10252" max="10497" width="9.140625" style="670"/>
    <col min="10498" max="10498" width="55" style="670" customWidth="1"/>
    <col min="10499" max="10499" width="21.7109375" style="670" customWidth="1"/>
    <col min="10500" max="10500" width="25.85546875" style="670" customWidth="1"/>
    <col min="10501" max="10501" width="75.85546875" style="670" customWidth="1"/>
    <col min="10502" max="10502" width="18.5703125" style="670" customWidth="1"/>
    <col min="10503" max="10503" width="26.42578125" style="670" customWidth="1"/>
    <col min="10504" max="10504" width="26.140625" style="670" customWidth="1"/>
    <col min="10505" max="10505" width="25.5703125" style="670" customWidth="1"/>
    <col min="10506" max="10506" width="27.5703125" style="670" customWidth="1"/>
    <col min="10507" max="10507" width="9.28515625" style="670" customWidth="1"/>
    <col min="10508" max="10753" width="9.140625" style="670"/>
    <col min="10754" max="10754" width="55" style="670" customWidth="1"/>
    <col min="10755" max="10755" width="21.7109375" style="670" customWidth="1"/>
    <col min="10756" max="10756" width="25.85546875" style="670" customWidth="1"/>
    <col min="10757" max="10757" width="75.85546875" style="670" customWidth="1"/>
    <col min="10758" max="10758" width="18.5703125" style="670" customWidth="1"/>
    <col min="10759" max="10759" width="26.42578125" style="670" customWidth="1"/>
    <col min="10760" max="10760" width="26.140625" style="670" customWidth="1"/>
    <col min="10761" max="10761" width="25.5703125" style="670" customWidth="1"/>
    <col min="10762" max="10762" width="27.5703125" style="670" customWidth="1"/>
    <col min="10763" max="10763" width="9.28515625" style="670" customWidth="1"/>
    <col min="10764" max="11009" width="9.140625" style="670"/>
    <col min="11010" max="11010" width="55" style="670" customWidth="1"/>
    <col min="11011" max="11011" width="21.7109375" style="670" customWidth="1"/>
    <col min="11012" max="11012" width="25.85546875" style="670" customWidth="1"/>
    <col min="11013" max="11013" width="75.85546875" style="670" customWidth="1"/>
    <col min="11014" max="11014" width="18.5703125" style="670" customWidth="1"/>
    <col min="11015" max="11015" width="26.42578125" style="670" customWidth="1"/>
    <col min="11016" max="11016" width="26.140625" style="670" customWidth="1"/>
    <col min="11017" max="11017" width="25.5703125" style="670" customWidth="1"/>
    <col min="11018" max="11018" width="27.5703125" style="670" customWidth="1"/>
    <col min="11019" max="11019" width="9.28515625" style="670" customWidth="1"/>
    <col min="11020" max="11265" width="9.140625" style="670"/>
    <col min="11266" max="11266" width="55" style="670" customWidth="1"/>
    <col min="11267" max="11267" width="21.7109375" style="670" customWidth="1"/>
    <col min="11268" max="11268" width="25.85546875" style="670" customWidth="1"/>
    <col min="11269" max="11269" width="75.85546875" style="670" customWidth="1"/>
    <col min="11270" max="11270" width="18.5703125" style="670" customWidth="1"/>
    <col min="11271" max="11271" width="26.42578125" style="670" customWidth="1"/>
    <col min="11272" max="11272" width="26.140625" style="670" customWidth="1"/>
    <col min="11273" max="11273" width="25.5703125" style="670" customWidth="1"/>
    <col min="11274" max="11274" width="27.5703125" style="670" customWidth="1"/>
    <col min="11275" max="11275" width="9.28515625" style="670" customWidth="1"/>
    <col min="11276" max="11521" width="9.140625" style="670"/>
    <col min="11522" max="11522" width="55" style="670" customWidth="1"/>
    <col min="11523" max="11523" width="21.7109375" style="670" customWidth="1"/>
    <col min="11524" max="11524" width="25.85546875" style="670" customWidth="1"/>
    <col min="11525" max="11525" width="75.85546875" style="670" customWidth="1"/>
    <col min="11526" max="11526" width="18.5703125" style="670" customWidth="1"/>
    <col min="11527" max="11527" width="26.42578125" style="670" customWidth="1"/>
    <col min="11528" max="11528" width="26.140625" style="670" customWidth="1"/>
    <col min="11529" max="11529" width="25.5703125" style="670" customWidth="1"/>
    <col min="11530" max="11530" width="27.5703125" style="670" customWidth="1"/>
    <col min="11531" max="11531" width="9.28515625" style="670" customWidth="1"/>
    <col min="11532" max="11777" width="9.140625" style="670"/>
    <col min="11778" max="11778" width="55" style="670" customWidth="1"/>
    <col min="11779" max="11779" width="21.7109375" style="670" customWidth="1"/>
    <col min="11780" max="11780" width="25.85546875" style="670" customWidth="1"/>
    <col min="11781" max="11781" width="75.85546875" style="670" customWidth="1"/>
    <col min="11782" max="11782" width="18.5703125" style="670" customWidth="1"/>
    <col min="11783" max="11783" width="26.42578125" style="670" customWidth="1"/>
    <col min="11784" max="11784" width="26.140625" style="670" customWidth="1"/>
    <col min="11785" max="11785" width="25.5703125" style="670" customWidth="1"/>
    <col min="11786" max="11786" width="27.5703125" style="670" customWidth="1"/>
    <col min="11787" max="11787" width="9.28515625" style="670" customWidth="1"/>
    <col min="11788" max="12033" width="9.140625" style="670"/>
    <col min="12034" max="12034" width="55" style="670" customWidth="1"/>
    <col min="12035" max="12035" width="21.7109375" style="670" customWidth="1"/>
    <col min="12036" max="12036" width="25.85546875" style="670" customWidth="1"/>
    <col min="12037" max="12037" width="75.85546875" style="670" customWidth="1"/>
    <col min="12038" max="12038" width="18.5703125" style="670" customWidth="1"/>
    <col min="12039" max="12039" width="26.42578125" style="670" customWidth="1"/>
    <col min="12040" max="12040" width="26.140625" style="670" customWidth="1"/>
    <col min="12041" max="12041" width="25.5703125" style="670" customWidth="1"/>
    <col min="12042" max="12042" width="27.5703125" style="670" customWidth="1"/>
    <col min="12043" max="12043" width="9.28515625" style="670" customWidth="1"/>
    <col min="12044" max="12289" width="9.140625" style="670"/>
    <col min="12290" max="12290" width="55" style="670" customWidth="1"/>
    <col min="12291" max="12291" width="21.7109375" style="670" customWidth="1"/>
    <col min="12292" max="12292" width="25.85546875" style="670" customWidth="1"/>
    <col min="12293" max="12293" width="75.85546875" style="670" customWidth="1"/>
    <col min="12294" max="12294" width="18.5703125" style="670" customWidth="1"/>
    <col min="12295" max="12295" width="26.42578125" style="670" customWidth="1"/>
    <col min="12296" max="12296" width="26.140625" style="670" customWidth="1"/>
    <col min="12297" max="12297" width="25.5703125" style="670" customWidth="1"/>
    <col min="12298" max="12298" width="27.5703125" style="670" customWidth="1"/>
    <col min="12299" max="12299" width="9.28515625" style="670" customWidth="1"/>
    <col min="12300" max="12545" width="9.140625" style="670"/>
    <col min="12546" max="12546" width="55" style="670" customWidth="1"/>
    <col min="12547" max="12547" width="21.7109375" style="670" customWidth="1"/>
    <col min="12548" max="12548" width="25.85546875" style="670" customWidth="1"/>
    <col min="12549" max="12549" width="75.85546875" style="670" customWidth="1"/>
    <col min="12550" max="12550" width="18.5703125" style="670" customWidth="1"/>
    <col min="12551" max="12551" width="26.42578125" style="670" customWidth="1"/>
    <col min="12552" max="12552" width="26.140625" style="670" customWidth="1"/>
    <col min="12553" max="12553" width="25.5703125" style="670" customWidth="1"/>
    <col min="12554" max="12554" width="27.5703125" style="670" customWidth="1"/>
    <col min="12555" max="12555" width="9.28515625" style="670" customWidth="1"/>
    <col min="12556" max="12801" width="9.140625" style="670"/>
    <col min="12802" max="12802" width="55" style="670" customWidth="1"/>
    <col min="12803" max="12803" width="21.7109375" style="670" customWidth="1"/>
    <col min="12804" max="12804" width="25.85546875" style="670" customWidth="1"/>
    <col min="12805" max="12805" width="75.85546875" style="670" customWidth="1"/>
    <col min="12806" max="12806" width="18.5703125" style="670" customWidth="1"/>
    <col min="12807" max="12807" width="26.42578125" style="670" customWidth="1"/>
    <col min="12808" max="12808" width="26.140625" style="670" customWidth="1"/>
    <col min="12809" max="12809" width="25.5703125" style="670" customWidth="1"/>
    <col min="12810" max="12810" width="27.5703125" style="670" customWidth="1"/>
    <col min="12811" max="12811" width="9.28515625" style="670" customWidth="1"/>
    <col min="12812" max="13057" width="9.140625" style="670"/>
    <col min="13058" max="13058" width="55" style="670" customWidth="1"/>
    <col min="13059" max="13059" width="21.7109375" style="670" customWidth="1"/>
    <col min="13060" max="13060" width="25.85546875" style="670" customWidth="1"/>
    <col min="13061" max="13061" width="75.85546875" style="670" customWidth="1"/>
    <col min="13062" max="13062" width="18.5703125" style="670" customWidth="1"/>
    <col min="13063" max="13063" width="26.42578125" style="670" customWidth="1"/>
    <col min="13064" max="13064" width="26.140625" style="670" customWidth="1"/>
    <col min="13065" max="13065" width="25.5703125" style="670" customWidth="1"/>
    <col min="13066" max="13066" width="27.5703125" style="670" customWidth="1"/>
    <col min="13067" max="13067" width="9.28515625" style="670" customWidth="1"/>
    <col min="13068" max="13313" width="9.140625" style="670"/>
    <col min="13314" max="13314" width="55" style="670" customWidth="1"/>
    <col min="13315" max="13315" width="21.7109375" style="670" customWidth="1"/>
    <col min="13316" max="13316" width="25.85546875" style="670" customWidth="1"/>
    <col min="13317" max="13317" width="75.85546875" style="670" customWidth="1"/>
    <col min="13318" max="13318" width="18.5703125" style="670" customWidth="1"/>
    <col min="13319" max="13319" width="26.42578125" style="670" customWidth="1"/>
    <col min="13320" max="13320" width="26.140625" style="670" customWidth="1"/>
    <col min="13321" max="13321" width="25.5703125" style="670" customWidth="1"/>
    <col min="13322" max="13322" width="27.5703125" style="670" customWidth="1"/>
    <col min="13323" max="13323" width="9.28515625" style="670" customWidth="1"/>
    <col min="13324" max="13569" width="9.140625" style="670"/>
    <col min="13570" max="13570" width="55" style="670" customWidth="1"/>
    <col min="13571" max="13571" width="21.7109375" style="670" customWidth="1"/>
    <col min="13572" max="13572" width="25.85546875" style="670" customWidth="1"/>
    <col min="13573" max="13573" width="75.85546875" style="670" customWidth="1"/>
    <col min="13574" max="13574" width="18.5703125" style="670" customWidth="1"/>
    <col min="13575" max="13575" width="26.42578125" style="670" customWidth="1"/>
    <col min="13576" max="13576" width="26.140625" style="670" customWidth="1"/>
    <col min="13577" max="13577" width="25.5703125" style="670" customWidth="1"/>
    <col min="13578" max="13578" width="27.5703125" style="670" customWidth="1"/>
    <col min="13579" max="13579" width="9.28515625" style="670" customWidth="1"/>
    <col min="13580" max="13825" width="9.140625" style="670"/>
    <col min="13826" max="13826" width="55" style="670" customWidth="1"/>
    <col min="13827" max="13827" width="21.7109375" style="670" customWidth="1"/>
    <col min="13828" max="13828" width="25.85546875" style="670" customWidth="1"/>
    <col min="13829" max="13829" width="75.85546875" style="670" customWidth="1"/>
    <col min="13830" max="13830" width="18.5703125" style="670" customWidth="1"/>
    <col min="13831" max="13831" width="26.42578125" style="670" customWidth="1"/>
    <col min="13832" max="13832" width="26.140625" style="670" customWidth="1"/>
    <col min="13833" max="13833" width="25.5703125" style="670" customWidth="1"/>
    <col min="13834" max="13834" width="27.5703125" style="670" customWidth="1"/>
    <col min="13835" max="13835" width="9.28515625" style="670" customWidth="1"/>
    <col min="13836" max="14081" width="9.140625" style="670"/>
    <col min="14082" max="14082" width="55" style="670" customWidth="1"/>
    <col min="14083" max="14083" width="21.7109375" style="670" customWidth="1"/>
    <col min="14084" max="14084" width="25.85546875" style="670" customWidth="1"/>
    <col min="14085" max="14085" width="75.85546875" style="670" customWidth="1"/>
    <col min="14086" max="14086" width="18.5703125" style="670" customWidth="1"/>
    <col min="14087" max="14087" width="26.42578125" style="670" customWidth="1"/>
    <col min="14088" max="14088" width="26.140625" style="670" customWidth="1"/>
    <col min="14089" max="14089" width="25.5703125" style="670" customWidth="1"/>
    <col min="14090" max="14090" width="27.5703125" style="670" customWidth="1"/>
    <col min="14091" max="14091" width="9.28515625" style="670" customWidth="1"/>
    <col min="14092" max="14337" width="9.140625" style="670"/>
    <col min="14338" max="14338" width="55" style="670" customWidth="1"/>
    <col min="14339" max="14339" width="21.7109375" style="670" customWidth="1"/>
    <col min="14340" max="14340" width="25.85546875" style="670" customWidth="1"/>
    <col min="14341" max="14341" width="75.85546875" style="670" customWidth="1"/>
    <col min="14342" max="14342" width="18.5703125" style="670" customWidth="1"/>
    <col min="14343" max="14343" width="26.42578125" style="670" customWidth="1"/>
    <col min="14344" max="14344" width="26.140625" style="670" customWidth="1"/>
    <col min="14345" max="14345" width="25.5703125" style="670" customWidth="1"/>
    <col min="14346" max="14346" width="27.5703125" style="670" customWidth="1"/>
    <col min="14347" max="14347" width="9.28515625" style="670" customWidth="1"/>
    <col min="14348" max="14593" width="9.140625" style="670"/>
    <col min="14594" max="14594" width="55" style="670" customWidth="1"/>
    <col min="14595" max="14595" width="21.7109375" style="670" customWidth="1"/>
    <col min="14596" max="14596" width="25.85546875" style="670" customWidth="1"/>
    <col min="14597" max="14597" width="75.85546875" style="670" customWidth="1"/>
    <col min="14598" max="14598" width="18.5703125" style="670" customWidth="1"/>
    <col min="14599" max="14599" width="26.42578125" style="670" customWidth="1"/>
    <col min="14600" max="14600" width="26.140625" style="670" customWidth="1"/>
    <col min="14601" max="14601" width="25.5703125" style="670" customWidth="1"/>
    <col min="14602" max="14602" width="27.5703125" style="670" customWidth="1"/>
    <col min="14603" max="14603" width="9.28515625" style="670" customWidth="1"/>
    <col min="14604" max="14849" width="9.140625" style="670"/>
    <col min="14850" max="14850" width="55" style="670" customWidth="1"/>
    <col min="14851" max="14851" width="21.7109375" style="670" customWidth="1"/>
    <col min="14852" max="14852" width="25.85546875" style="670" customWidth="1"/>
    <col min="14853" max="14853" width="75.85546875" style="670" customWidth="1"/>
    <col min="14854" max="14854" width="18.5703125" style="670" customWidth="1"/>
    <col min="14855" max="14855" width="26.42578125" style="670" customWidth="1"/>
    <col min="14856" max="14856" width="26.140625" style="670" customWidth="1"/>
    <col min="14857" max="14857" width="25.5703125" style="670" customWidth="1"/>
    <col min="14858" max="14858" width="27.5703125" style="670" customWidth="1"/>
    <col min="14859" max="14859" width="9.28515625" style="670" customWidth="1"/>
    <col min="14860" max="15105" width="9.140625" style="670"/>
    <col min="15106" max="15106" width="55" style="670" customWidth="1"/>
    <col min="15107" max="15107" width="21.7109375" style="670" customWidth="1"/>
    <col min="15108" max="15108" width="25.85546875" style="670" customWidth="1"/>
    <col min="15109" max="15109" width="75.85546875" style="670" customWidth="1"/>
    <col min="15110" max="15110" width="18.5703125" style="670" customWidth="1"/>
    <col min="15111" max="15111" width="26.42578125" style="670" customWidth="1"/>
    <col min="15112" max="15112" width="26.140625" style="670" customWidth="1"/>
    <col min="15113" max="15113" width="25.5703125" style="670" customWidth="1"/>
    <col min="15114" max="15114" width="27.5703125" style="670" customWidth="1"/>
    <col min="15115" max="15115" width="9.28515625" style="670" customWidth="1"/>
    <col min="15116" max="15361" width="9.140625" style="670"/>
    <col min="15362" max="15362" width="55" style="670" customWidth="1"/>
    <col min="15363" max="15363" width="21.7109375" style="670" customWidth="1"/>
    <col min="15364" max="15364" width="25.85546875" style="670" customWidth="1"/>
    <col min="15365" max="15365" width="75.85546875" style="670" customWidth="1"/>
    <col min="15366" max="15366" width="18.5703125" style="670" customWidth="1"/>
    <col min="15367" max="15367" width="26.42578125" style="670" customWidth="1"/>
    <col min="15368" max="15368" width="26.140625" style="670" customWidth="1"/>
    <col min="15369" max="15369" width="25.5703125" style="670" customWidth="1"/>
    <col min="15370" max="15370" width="27.5703125" style="670" customWidth="1"/>
    <col min="15371" max="15371" width="9.28515625" style="670" customWidth="1"/>
    <col min="15372" max="15617" width="9.140625" style="670"/>
    <col min="15618" max="15618" width="55" style="670" customWidth="1"/>
    <col min="15619" max="15619" width="21.7109375" style="670" customWidth="1"/>
    <col min="15620" max="15620" width="25.85546875" style="670" customWidth="1"/>
    <col min="15621" max="15621" width="75.85546875" style="670" customWidth="1"/>
    <col min="15622" max="15622" width="18.5703125" style="670" customWidth="1"/>
    <col min="15623" max="15623" width="26.42578125" style="670" customWidth="1"/>
    <col min="15624" max="15624" width="26.140625" style="670" customWidth="1"/>
    <col min="15625" max="15625" width="25.5703125" style="670" customWidth="1"/>
    <col min="15626" max="15626" width="27.5703125" style="670" customWidth="1"/>
    <col min="15627" max="15627" width="9.28515625" style="670" customWidth="1"/>
    <col min="15628" max="15873" width="9.140625" style="670"/>
    <col min="15874" max="15874" width="55" style="670" customWidth="1"/>
    <col min="15875" max="15875" width="21.7109375" style="670" customWidth="1"/>
    <col min="15876" max="15876" width="25.85546875" style="670" customWidth="1"/>
    <col min="15877" max="15877" width="75.85546875" style="670" customWidth="1"/>
    <col min="15878" max="15878" width="18.5703125" style="670" customWidth="1"/>
    <col min="15879" max="15879" width="26.42578125" style="670" customWidth="1"/>
    <col min="15880" max="15880" width="26.140625" style="670" customWidth="1"/>
    <col min="15881" max="15881" width="25.5703125" style="670" customWidth="1"/>
    <col min="15882" max="15882" width="27.5703125" style="670" customWidth="1"/>
    <col min="15883" max="15883" width="9.28515625" style="670" customWidth="1"/>
    <col min="15884" max="16129" width="9.140625" style="670"/>
    <col min="16130" max="16130" width="55" style="670" customWidth="1"/>
    <col min="16131" max="16131" width="21.7109375" style="670" customWidth="1"/>
    <col min="16132" max="16132" width="25.85546875" style="670" customWidth="1"/>
    <col min="16133" max="16133" width="75.85546875" style="670" customWidth="1"/>
    <col min="16134" max="16134" width="18.5703125" style="670" customWidth="1"/>
    <col min="16135" max="16135" width="26.42578125" style="670" customWidth="1"/>
    <col min="16136" max="16136" width="26.140625" style="670" customWidth="1"/>
    <col min="16137" max="16137" width="25.5703125" style="670" customWidth="1"/>
    <col min="16138" max="16138" width="27.5703125" style="670" customWidth="1"/>
    <col min="16139" max="16139" width="9.28515625" style="670" customWidth="1"/>
    <col min="16140" max="16384" width="9.140625" style="670"/>
  </cols>
  <sheetData>
    <row r="1" spans="1:10" hidden="1"/>
    <row r="2" spans="1:10" ht="105" hidden="1" customHeight="1">
      <c r="I2" s="1847" t="s">
        <v>5958</v>
      </c>
      <c r="J2" s="1847"/>
    </row>
    <row r="3" spans="1:10" hidden="1"/>
    <row r="4" spans="1:10" ht="18.75" hidden="1" customHeight="1">
      <c r="I4" s="1755" t="s">
        <v>4026</v>
      </c>
      <c r="J4" s="1755"/>
    </row>
    <row r="5" spans="1:10" ht="18.75" customHeight="1">
      <c r="H5" s="671"/>
      <c r="I5" s="1755"/>
      <c r="J5" s="1755"/>
    </row>
    <row r="6" spans="1:10" ht="92.25" customHeight="1">
      <c r="B6" s="672"/>
      <c r="C6" s="672"/>
      <c r="H6" s="671"/>
      <c r="I6" s="1755"/>
      <c r="J6" s="1755"/>
    </row>
    <row r="7" spans="1:10" ht="32.25" customHeight="1">
      <c r="B7" s="672"/>
      <c r="C7" s="672"/>
      <c r="H7" s="671"/>
      <c r="I7" s="702"/>
      <c r="J7" s="702"/>
    </row>
    <row r="8" spans="1:10" ht="21" customHeight="1">
      <c r="B8" s="1846" t="s">
        <v>5939</v>
      </c>
      <c r="C8" s="1846"/>
      <c r="D8" s="1846"/>
      <c r="E8" s="1846"/>
      <c r="F8" s="1846"/>
      <c r="G8" s="1846"/>
      <c r="H8" s="1846"/>
      <c r="I8" s="1846"/>
      <c r="J8" s="1846"/>
    </row>
    <row r="9" spans="1:10" ht="15" customHeight="1">
      <c r="A9" s="1853" t="s">
        <v>5959</v>
      </c>
      <c r="B9" s="1852" t="s">
        <v>1900</v>
      </c>
      <c r="C9" s="1852" t="s">
        <v>5910</v>
      </c>
      <c r="D9" s="1852" t="s">
        <v>4708</v>
      </c>
      <c r="E9" s="1852" t="s">
        <v>4015</v>
      </c>
      <c r="F9" s="1848" t="s">
        <v>5960</v>
      </c>
      <c r="G9" s="1848" t="s">
        <v>4010</v>
      </c>
      <c r="H9" s="1851" t="s">
        <v>6003</v>
      </c>
      <c r="I9" s="1851" t="s">
        <v>6004</v>
      </c>
      <c r="J9" s="1852" t="s">
        <v>6008</v>
      </c>
    </row>
    <row r="10" spans="1:10" ht="15" customHeight="1">
      <c r="A10" s="1853"/>
      <c r="B10" s="1852"/>
      <c r="C10" s="1852"/>
      <c r="D10" s="1852"/>
      <c r="E10" s="1852"/>
      <c r="F10" s="1849"/>
      <c r="G10" s="1849"/>
      <c r="H10" s="1849"/>
      <c r="I10" s="1849"/>
      <c r="J10" s="1852"/>
    </row>
    <row r="11" spans="1:10" ht="15" customHeight="1">
      <c r="A11" s="1853"/>
      <c r="B11" s="1852"/>
      <c r="C11" s="1852"/>
      <c r="D11" s="1852"/>
      <c r="E11" s="1852"/>
      <c r="F11" s="1849"/>
      <c r="G11" s="1849"/>
      <c r="H11" s="1849"/>
      <c r="I11" s="1849"/>
      <c r="J11" s="1852"/>
    </row>
    <row r="12" spans="1:10" ht="12.75" customHeight="1">
      <c r="A12" s="1853"/>
      <c r="B12" s="1852"/>
      <c r="C12" s="1852"/>
      <c r="D12" s="1852"/>
      <c r="E12" s="1852"/>
      <c r="F12" s="1849"/>
      <c r="G12" s="1849"/>
      <c r="H12" s="1849"/>
      <c r="I12" s="1849"/>
      <c r="J12" s="1852"/>
    </row>
    <row r="13" spans="1:10" ht="15" customHeight="1">
      <c r="A13" s="1853"/>
      <c r="B13" s="1852"/>
      <c r="C13" s="1852"/>
      <c r="D13" s="1852"/>
      <c r="E13" s="1852"/>
      <c r="F13" s="1849"/>
      <c r="G13" s="1849"/>
      <c r="H13" s="1849"/>
      <c r="I13" s="1849"/>
      <c r="J13" s="1852"/>
    </row>
    <row r="14" spans="1:10" ht="15" customHeight="1">
      <c r="A14" s="1853"/>
      <c r="B14" s="1852"/>
      <c r="C14" s="1852"/>
      <c r="D14" s="1852"/>
      <c r="E14" s="1852"/>
      <c r="F14" s="1849"/>
      <c r="G14" s="1849"/>
      <c r="H14" s="1849"/>
      <c r="I14" s="1849"/>
      <c r="J14" s="1852"/>
    </row>
    <row r="15" spans="1:10" ht="15" customHeight="1">
      <c r="A15" s="1853"/>
      <c r="B15" s="1852"/>
      <c r="C15" s="1852"/>
      <c r="D15" s="1852"/>
      <c r="E15" s="1852"/>
      <c r="F15" s="1849"/>
      <c r="G15" s="1849"/>
      <c r="H15" s="1849"/>
      <c r="I15" s="1849"/>
      <c r="J15" s="1852"/>
    </row>
    <row r="16" spans="1:10" ht="81.75" customHeight="1">
      <c r="A16" s="1853"/>
      <c r="B16" s="1852"/>
      <c r="C16" s="1852"/>
      <c r="D16" s="1852"/>
      <c r="E16" s="1852"/>
      <c r="F16" s="1850"/>
      <c r="G16" s="1850"/>
      <c r="H16" s="1850"/>
      <c r="I16" s="1850"/>
      <c r="J16" s="1852"/>
    </row>
    <row r="17" spans="1:10" ht="41.25" customHeight="1">
      <c r="A17" s="673">
        <v>1</v>
      </c>
      <c r="B17" s="674" t="s">
        <v>4710</v>
      </c>
      <c r="C17" s="675" t="s">
        <v>5911</v>
      </c>
      <c r="D17" s="676" t="s">
        <v>4711</v>
      </c>
      <c r="E17" s="676" t="s">
        <v>4712</v>
      </c>
      <c r="F17" s="677">
        <v>258</v>
      </c>
      <c r="G17" s="678" t="s">
        <v>4012</v>
      </c>
      <c r="H17" s="679">
        <v>957.2</v>
      </c>
      <c r="I17" s="679">
        <v>79.77</v>
      </c>
      <c r="J17" s="680" t="s">
        <v>5912</v>
      </c>
    </row>
    <row r="18" spans="1:10" ht="30">
      <c r="A18" s="673">
        <v>2</v>
      </c>
      <c r="B18" s="674" t="s">
        <v>4710</v>
      </c>
      <c r="C18" s="675" t="s">
        <v>5911</v>
      </c>
      <c r="D18" s="676" t="s">
        <v>4715</v>
      </c>
      <c r="E18" s="676" t="s">
        <v>4716</v>
      </c>
      <c r="F18" s="677">
        <v>299</v>
      </c>
      <c r="G18" s="678" t="s">
        <v>4012</v>
      </c>
      <c r="H18" s="679">
        <v>957.2</v>
      </c>
      <c r="I18" s="679">
        <v>79.77</v>
      </c>
      <c r="J18" s="680" t="s">
        <v>5912</v>
      </c>
    </row>
    <row r="19" spans="1:10" ht="30">
      <c r="A19" s="673">
        <v>3</v>
      </c>
      <c r="B19" s="674" t="s">
        <v>4710</v>
      </c>
      <c r="C19" s="675" t="s">
        <v>5911</v>
      </c>
      <c r="D19" s="676" t="s">
        <v>4717</v>
      </c>
      <c r="E19" s="676" t="s">
        <v>4718</v>
      </c>
      <c r="F19" s="677">
        <v>691</v>
      </c>
      <c r="G19" s="678" t="s">
        <v>4012</v>
      </c>
      <c r="H19" s="679">
        <v>957.2</v>
      </c>
      <c r="I19" s="679">
        <v>79.77</v>
      </c>
      <c r="J19" s="680" t="s">
        <v>5912</v>
      </c>
    </row>
    <row r="20" spans="1:10" ht="30">
      <c r="A20" s="673">
        <v>4</v>
      </c>
      <c r="B20" s="674" t="s">
        <v>4710</v>
      </c>
      <c r="C20" s="675" t="s">
        <v>5911</v>
      </c>
      <c r="D20" s="676" t="s">
        <v>4719</v>
      </c>
      <c r="E20" s="676" t="s">
        <v>4720</v>
      </c>
      <c r="F20" s="677">
        <v>73</v>
      </c>
      <c r="G20" s="678" t="s">
        <v>4011</v>
      </c>
      <c r="H20" s="679">
        <v>765.8</v>
      </c>
      <c r="I20" s="679">
        <v>63.82</v>
      </c>
      <c r="J20" s="680" t="s">
        <v>5912</v>
      </c>
    </row>
    <row r="21" spans="1:10" ht="30">
      <c r="A21" s="673">
        <v>5</v>
      </c>
      <c r="B21" s="674" t="s">
        <v>4710</v>
      </c>
      <c r="C21" s="675" t="s">
        <v>5911</v>
      </c>
      <c r="D21" s="676" t="s">
        <v>4721</v>
      </c>
      <c r="E21" s="676" t="s">
        <v>4722</v>
      </c>
      <c r="F21" s="677">
        <v>813</v>
      </c>
      <c r="G21" s="678" t="s">
        <v>4012</v>
      </c>
      <c r="H21" s="679">
        <v>957.2</v>
      </c>
      <c r="I21" s="679">
        <v>79.77</v>
      </c>
      <c r="J21" s="680" t="s">
        <v>5912</v>
      </c>
    </row>
    <row r="22" spans="1:10" ht="30">
      <c r="A22" s="673">
        <v>6</v>
      </c>
      <c r="B22" s="674" t="s">
        <v>4710</v>
      </c>
      <c r="C22" s="675" t="s">
        <v>5911</v>
      </c>
      <c r="D22" s="676" t="s">
        <v>4723</v>
      </c>
      <c r="E22" s="676" t="s">
        <v>4724</v>
      </c>
      <c r="F22" s="677">
        <v>715</v>
      </c>
      <c r="G22" s="678" t="s">
        <v>4012</v>
      </c>
      <c r="H22" s="679">
        <v>957.2</v>
      </c>
      <c r="I22" s="679">
        <v>79.77</v>
      </c>
      <c r="J22" s="680" t="s">
        <v>5912</v>
      </c>
    </row>
    <row r="23" spans="1:10" ht="30">
      <c r="A23" s="673">
        <v>7</v>
      </c>
      <c r="B23" s="674" t="s">
        <v>4710</v>
      </c>
      <c r="C23" s="675" t="s">
        <v>5911</v>
      </c>
      <c r="D23" s="676" t="s">
        <v>4725</v>
      </c>
      <c r="E23" s="676" t="s">
        <v>4726</v>
      </c>
      <c r="F23" s="677">
        <v>187</v>
      </c>
      <c r="G23" s="678" t="s">
        <v>4012</v>
      </c>
      <c r="H23" s="679">
        <v>957.2</v>
      </c>
      <c r="I23" s="679">
        <v>79.77</v>
      </c>
      <c r="J23" s="680" t="s">
        <v>5912</v>
      </c>
    </row>
    <row r="24" spans="1:10" ht="30">
      <c r="A24" s="673">
        <v>8</v>
      </c>
      <c r="B24" s="674" t="s">
        <v>4710</v>
      </c>
      <c r="C24" s="675" t="s">
        <v>5911</v>
      </c>
      <c r="D24" s="676" t="s">
        <v>4727</v>
      </c>
      <c r="E24" s="676" t="s">
        <v>4728</v>
      </c>
      <c r="F24" s="677">
        <v>256</v>
      </c>
      <c r="G24" s="678" t="s">
        <v>4012</v>
      </c>
      <c r="H24" s="679">
        <v>957.2</v>
      </c>
      <c r="I24" s="679">
        <v>79.77</v>
      </c>
      <c r="J24" s="680" t="s">
        <v>5912</v>
      </c>
    </row>
    <row r="25" spans="1:10" ht="30">
      <c r="A25" s="673">
        <v>9</v>
      </c>
      <c r="B25" s="674" t="s">
        <v>4710</v>
      </c>
      <c r="C25" s="675" t="s">
        <v>5911</v>
      </c>
      <c r="D25" s="676" t="s">
        <v>4729</v>
      </c>
      <c r="E25" s="676" t="s">
        <v>4730</v>
      </c>
      <c r="F25" s="677">
        <v>343</v>
      </c>
      <c r="G25" s="678" t="s">
        <v>4012</v>
      </c>
      <c r="H25" s="679">
        <v>957.2</v>
      </c>
      <c r="I25" s="679">
        <v>79.77</v>
      </c>
      <c r="J25" s="680" t="s">
        <v>5912</v>
      </c>
    </row>
    <row r="26" spans="1:10" ht="30">
      <c r="A26" s="673">
        <v>10</v>
      </c>
      <c r="B26" s="674" t="s">
        <v>4710</v>
      </c>
      <c r="C26" s="675" t="s">
        <v>5911</v>
      </c>
      <c r="D26" s="676" t="s">
        <v>4731</v>
      </c>
      <c r="E26" s="676" t="s">
        <v>4732</v>
      </c>
      <c r="F26" s="677">
        <v>573</v>
      </c>
      <c r="G26" s="678" t="s">
        <v>4012</v>
      </c>
      <c r="H26" s="679">
        <v>957.2</v>
      </c>
      <c r="I26" s="679">
        <v>79.77</v>
      </c>
      <c r="J26" s="680" t="s">
        <v>5912</v>
      </c>
    </row>
    <row r="27" spans="1:10" ht="30">
      <c r="A27" s="673">
        <v>11</v>
      </c>
      <c r="B27" s="674" t="s">
        <v>4710</v>
      </c>
      <c r="C27" s="675" t="s">
        <v>5911</v>
      </c>
      <c r="D27" s="676" t="s">
        <v>4733</v>
      </c>
      <c r="E27" s="676" t="s">
        <v>5961</v>
      </c>
      <c r="F27" s="677">
        <v>716</v>
      </c>
      <c r="G27" s="678" t="s">
        <v>4012</v>
      </c>
      <c r="H27" s="679">
        <v>957.2</v>
      </c>
      <c r="I27" s="679">
        <v>79.77</v>
      </c>
      <c r="J27" s="680" t="s">
        <v>5912</v>
      </c>
    </row>
    <row r="28" spans="1:10" ht="30">
      <c r="A28" s="673">
        <v>12</v>
      </c>
      <c r="B28" s="674" t="s">
        <v>4710</v>
      </c>
      <c r="C28" s="675" t="s">
        <v>5911</v>
      </c>
      <c r="D28" s="676" t="s">
        <v>4735</v>
      </c>
      <c r="E28" s="676" t="s">
        <v>4736</v>
      </c>
      <c r="F28" s="677">
        <v>1236</v>
      </c>
      <c r="G28" s="678" t="s">
        <v>4013</v>
      </c>
      <c r="H28" s="679">
        <v>1516.4</v>
      </c>
      <c r="I28" s="679">
        <v>126.37</v>
      </c>
      <c r="J28" s="680" t="s">
        <v>5912</v>
      </c>
    </row>
    <row r="29" spans="1:10" ht="30">
      <c r="A29" s="673">
        <v>13</v>
      </c>
      <c r="B29" s="674" t="s">
        <v>4710</v>
      </c>
      <c r="C29" s="675" t="s">
        <v>5911</v>
      </c>
      <c r="D29" s="676" t="s">
        <v>4737</v>
      </c>
      <c r="E29" s="676" t="s">
        <v>4738</v>
      </c>
      <c r="F29" s="677">
        <v>248</v>
      </c>
      <c r="G29" s="678" t="s">
        <v>4012</v>
      </c>
      <c r="H29" s="679">
        <v>957.2</v>
      </c>
      <c r="I29" s="679">
        <v>79.77</v>
      </c>
      <c r="J29" s="680" t="s">
        <v>5912</v>
      </c>
    </row>
    <row r="30" spans="1:10" ht="30">
      <c r="A30" s="673">
        <v>14</v>
      </c>
      <c r="B30" s="674" t="s">
        <v>4710</v>
      </c>
      <c r="C30" s="675" t="s">
        <v>5911</v>
      </c>
      <c r="D30" s="676" t="s">
        <v>4739</v>
      </c>
      <c r="E30" s="676" t="s">
        <v>4740</v>
      </c>
      <c r="F30" s="677">
        <v>1187</v>
      </c>
      <c r="G30" s="678" t="s">
        <v>4013</v>
      </c>
      <c r="H30" s="679">
        <v>1516.4</v>
      </c>
      <c r="I30" s="679">
        <v>126.37</v>
      </c>
      <c r="J30" s="680" t="s">
        <v>5912</v>
      </c>
    </row>
    <row r="31" spans="1:10" ht="30">
      <c r="A31" s="673">
        <v>15</v>
      </c>
      <c r="B31" s="674" t="s">
        <v>4710</v>
      </c>
      <c r="C31" s="675" t="s">
        <v>5911</v>
      </c>
      <c r="D31" s="676" t="s">
        <v>4741</v>
      </c>
      <c r="E31" s="676" t="s">
        <v>4742</v>
      </c>
      <c r="F31" s="677">
        <v>357</v>
      </c>
      <c r="G31" s="678" t="s">
        <v>4012</v>
      </c>
      <c r="H31" s="679">
        <v>957.2</v>
      </c>
      <c r="I31" s="679">
        <v>79.77</v>
      </c>
      <c r="J31" s="680" t="s">
        <v>5912</v>
      </c>
    </row>
    <row r="32" spans="1:10" ht="30">
      <c r="A32" s="673">
        <v>16</v>
      </c>
      <c r="B32" s="674" t="s">
        <v>4743</v>
      </c>
      <c r="C32" s="675" t="s">
        <v>5911</v>
      </c>
      <c r="D32" s="681" t="s">
        <v>4744</v>
      </c>
      <c r="E32" s="681" t="s">
        <v>4745</v>
      </c>
      <c r="F32" s="677">
        <v>521</v>
      </c>
      <c r="G32" s="678" t="s">
        <v>4012</v>
      </c>
      <c r="H32" s="679">
        <v>957.2</v>
      </c>
      <c r="I32" s="679">
        <v>79.77</v>
      </c>
      <c r="J32" s="680" t="s">
        <v>5912</v>
      </c>
    </row>
    <row r="33" spans="1:10" ht="30">
      <c r="A33" s="673">
        <v>17</v>
      </c>
      <c r="B33" s="674" t="s">
        <v>4743</v>
      </c>
      <c r="C33" s="675" t="s">
        <v>5911</v>
      </c>
      <c r="D33" s="681" t="s">
        <v>4747</v>
      </c>
      <c r="E33" s="681" t="s">
        <v>4748</v>
      </c>
      <c r="F33" s="677">
        <v>488</v>
      </c>
      <c r="G33" s="678" t="s">
        <v>4012</v>
      </c>
      <c r="H33" s="679">
        <v>957.2</v>
      </c>
      <c r="I33" s="679">
        <v>79.77</v>
      </c>
      <c r="J33" s="680" t="s">
        <v>5912</v>
      </c>
    </row>
    <row r="34" spans="1:10" ht="30">
      <c r="A34" s="673">
        <v>18</v>
      </c>
      <c r="B34" s="674" t="s">
        <v>4743</v>
      </c>
      <c r="C34" s="675" t="s">
        <v>5911</v>
      </c>
      <c r="D34" s="681" t="s">
        <v>4749</v>
      </c>
      <c r="E34" s="681" t="s">
        <v>4750</v>
      </c>
      <c r="F34" s="677">
        <v>618</v>
      </c>
      <c r="G34" s="678" t="s">
        <v>4012</v>
      </c>
      <c r="H34" s="679">
        <v>957.2</v>
      </c>
      <c r="I34" s="679">
        <v>79.77</v>
      </c>
      <c r="J34" s="680" t="s">
        <v>5912</v>
      </c>
    </row>
    <row r="35" spans="1:10" ht="30">
      <c r="A35" s="673">
        <v>19</v>
      </c>
      <c r="B35" s="674" t="s">
        <v>4743</v>
      </c>
      <c r="C35" s="675" t="s">
        <v>5911</v>
      </c>
      <c r="D35" s="681" t="s">
        <v>4751</v>
      </c>
      <c r="E35" s="681" t="s">
        <v>4752</v>
      </c>
      <c r="F35" s="677">
        <v>258</v>
      </c>
      <c r="G35" s="678" t="s">
        <v>4012</v>
      </c>
      <c r="H35" s="679">
        <v>957.2</v>
      </c>
      <c r="I35" s="679">
        <v>79.77</v>
      </c>
      <c r="J35" s="680" t="s">
        <v>5912</v>
      </c>
    </row>
    <row r="36" spans="1:10" ht="30">
      <c r="A36" s="673">
        <v>20</v>
      </c>
      <c r="B36" s="674" t="s">
        <v>4743</v>
      </c>
      <c r="C36" s="675" t="s">
        <v>5911</v>
      </c>
      <c r="D36" s="681" t="s">
        <v>4753</v>
      </c>
      <c r="E36" s="681" t="s">
        <v>4754</v>
      </c>
      <c r="F36" s="677">
        <v>558</v>
      </c>
      <c r="G36" s="678" t="s">
        <v>4012</v>
      </c>
      <c r="H36" s="679">
        <v>957.2</v>
      </c>
      <c r="I36" s="679">
        <v>79.77</v>
      </c>
      <c r="J36" s="680" t="s">
        <v>5912</v>
      </c>
    </row>
    <row r="37" spans="1:10" ht="30">
      <c r="A37" s="673">
        <v>21</v>
      </c>
      <c r="B37" s="674" t="s">
        <v>4743</v>
      </c>
      <c r="C37" s="675" t="s">
        <v>5911</v>
      </c>
      <c r="D37" s="681" t="s">
        <v>4755</v>
      </c>
      <c r="E37" s="681" t="s">
        <v>4756</v>
      </c>
      <c r="F37" s="677">
        <v>155</v>
      </c>
      <c r="G37" s="678" t="s">
        <v>4012</v>
      </c>
      <c r="H37" s="679">
        <v>957.2</v>
      </c>
      <c r="I37" s="679">
        <v>79.77</v>
      </c>
      <c r="J37" s="680" t="s">
        <v>5912</v>
      </c>
    </row>
    <row r="38" spans="1:10" ht="30">
      <c r="A38" s="673">
        <v>22</v>
      </c>
      <c r="B38" s="674" t="s">
        <v>4743</v>
      </c>
      <c r="C38" s="675" t="s">
        <v>5911</v>
      </c>
      <c r="D38" s="681" t="s">
        <v>4757</v>
      </c>
      <c r="E38" s="681" t="s">
        <v>4758</v>
      </c>
      <c r="F38" s="677">
        <v>359</v>
      </c>
      <c r="G38" s="678" t="s">
        <v>4012</v>
      </c>
      <c r="H38" s="679">
        <v>957.2</v>
      </c>
      <c r="I38" s="679">
        <v>79.77</v>
      </c>
      <c r="J38" s="680" t="s">
        <v>5912</v>
      </c>
    </row>
    <row r="39" spans="1:10" ht="30">
      <c r="A39" s="673">
        <v>23</v>
      </c>
      <c r="B39" s="674" t="s">
        <v>4743</v>
      </c>
      <c r="C39" s="675" t="s">
        <v>5911</v>
      </c>
      <c r="D39" s="681" t="s">
        <v>4759</v>
      </c>
      <c r="E39" s="681" t="s">
        <v>4760</v>
      </c>
      <c r="F39" s="677">
        <v>281</v>
      </c>
      <c r="G39" s="678" t="s">
        <v>4012</v>
      </c>
      <c r="H39" s="679">
        <v>957.2</v>
      </c>
      <c r="I39" s="679">
        <v>79.77</v>
      </c>
      <c r="J39" s="680" t="s">
        <v>5912</v>
      </c>
    </row>
    <row r="40" spans="1:10" ht="30">
      <c r="A40" s="673">
        <v>24</v>
      </c>
      <c r="B40" s="674" t="s">
        <v>4743</v>
      </c>
      <c r="C40" s="675" t="s">
        <v>5911</v>
      </c>
      <c r="D40" s="681" t="s">
        <v>4761</v>
      </c>
      <c r="E40" s="681" t="s">
        <v>5962</v>
      </c>
      <c r="F40" s="677">
        <v>319</v>
      </c>
      <c r="G40" s="678" t="s">
        <v>4012</v>
      </c>
      <c r="H40" s="679">
        <v>957.2</v>
      </c>
      <c r="I40" s="679">
        <v>79.77</v>
      </c>
      <c r="J40" s="680" t="s">
        <v>5912</v>
      </c>
    </row>
    <row r="41" spans="1:10" ht="30">
      <c r="A41" s="673">
        <v>25</v>
      </c>
      <c r="B41" s="674" t="s">
        <v>4743</v>
      </c>
      <c r="C41" s="675" t="s">
        <v>5911</v>
      </c>
      <c r="D41" s="681" t="s">
        <v>4763</v>
      </c>
      <c r="E41" s="681" t="s">
        <v>4764</v>
      </c>
      <c r="F41" s="677">
        <v>297</v>
      </c>
      <c r="G41" s="678" t="s">
        <v>4012</v>
      </c>
      <c r="H41" s="679">
        <v>957.2</v>
      </c>
      <c r="I41" s="679">
        <v>79.77</v>
      </c>
      <c r="J41" s="680" t="s">
        <v>5912</v>
      </c>
    </row>
    <row r="42" spans="1:10" ht="30">
      <c r="A42" s="673">
        <v>26</v>
      </c>
      <c r="B42" s="674" t="s">
        <v>4743</v>
      </c>
      <c r="C42" s="675" t="s">
        <v>5911</v>
      </c>
      <c r="D42" s="681" t="s">
        <v>4765</v>
      </c>
      <c r="E42" s="681" t="s">
        <v>4766</v>
      </c>
      <c r="F42" s="677">
        <v>300</v>
      </c>
      <c r="G42" s="678" t="s">
        <v>4012</v>
      </c>
      <c r="H42" s="679">
        <v>957.2</v>
      </c>
      <c r="I42" s="679">
        <v>79.77</v>
      </c>
      <c r="J42" s="680" t="s">
        <v>5912</v>
      </c>
    </row>
    <row r="43" spans="1:10" ht="30">
      <c r="A43" s="673">
        <v>27</v>
      </c>
      <c r="B43" s="674" t="s">
        <v>4743</v>
      </c>
      <c r="C43" s="675" t="s">
        <v>5911</v>
      </c>
      <c r="D43" s="681" t="s">
        <v>4767</v>
      </c>
      <c r="E43" s="681" t="s">
        <v>4768</v>
      </c>
      <c r="F43" s="677">
        <v>611</v>
      </c>
      <c r="G43" s="678" t="s">
        <v>4012</v>
      </c>
      <c r="H43" s="679">
        <v>957.2</v>
      </c>
      <c r="I43" s="679">
        <v>79.77</v>
      </c>
      <c r="J43" s="680" t="s">
        <v>5912</v>
      </c>
    </row>
    <row r="44" spans="1:10" ht="30">
      <c r="A44" s="673">
        <v>28</v>
      </c>
      <c r="B44" s="674" t="s">
        <v>4743</v>
      </c>
      <c r="C44" s="675" t="s">
        <v>5911</v>
      </c>
      <c r="D44" s="681" t="s">
        <v>4769</v>
      </c>
      <c r="E44" s="681" t="s">
        <v>4770</v>
      </c>
      <c r="F44" s="677">
        <v>263</v>
      </c>
      <c r="G44" s="678" t="s">
        <v>4012</v>
      </c>
      <c r="H44" s="679">
        <v>957.2</v>
      </c>
      <c r="I44" s="679">
        <v>79.77</v>
      </c>
      <c r="J44" s="680" t="s">
        <v>5912</v>
      </c>
    </row>
    <row r="45" spans="1:10" ht="30">
      <c r="A45" s="673">
        <v>29</v>
      </c>
      <c r="B45" s="674" t="s">
        <v>4743</v>
      </c>
      <c r="C45" s="675" t="s">
        <v>5911</v>
      </c>
      <c r="D45" s="681" t="s">
        <v>4771</v>
      </c>
      <c r="E45" s="681" t="s">
        <v>4772</v>
      </c>
      <c r="F45" s="677">
        <v>293</v>
      </c>
      <c r="G45" s="678" t="s">
        <v>4012</v>
      </c>
      <c r="H45" s="679">
        <v>957.2</v>
      </c>
      <c r="I45" s="679">
        <v>79.77</v>
      </c>
      <c r="J45" s="680" t="s">
        <v>5912</v>
      </c>
    </row>
    <row r="46" spans="1:10" ht="30">
      <c r="A46" s="673">
        <v>30</v>
      </c>
      <c r="B46" s="674" t="s">
        <v>4743</v>
      </c>
      <c r="C46" s="675" t="s">
        <v>5911</v>
      </c>
      <c r="D46" s="681" t="s">
        <v>4773</v>
      </c>
      <c r="E46" s="681" t="s">
        <v>4774</v>
      </c>
      <c r="F46" s="677">
        <v>539</v>
      </c>
      <c r="G46" s="678" t="s">
        <v>4012</v>
      </c>
      <c r="H46" s="679">
        <v>957.2</v>
      </c>
      <c r="I46" s="679">
        <v>79.77</v>
      </c>
      <c r="J46" s="680" t="s">
        <v>5912</v>
      </c>
    </row>
    <row r="47" spans="1:10" ht="30">
      <c r="A47" s="673">
        <v>31</v>
      </c>
      <c r="B47" s="674" t="s">
        <v>4743</v>
      </c>
      <c r="C47" s="675" t="s">
        <v>5911</v>
      </c>
      <c r="D47" s="681" t="s">
        <v>4775</v>
      </c>
      <c r="E47" s="682" t="s">
        <v>4776</v>
      </c>
      <c r="F47" s="677">
        <v>411</v>
      </c>
      <c r="G47" s="678" t="s">
        <v>4012</v>
      </c>
      <c r="H47" s="679">
        <v>957.2</v>
      </c>
      <c r="I47" s="679">
        <v>79.77</v>
      </c>
      <c r="J47" s="680" t="s">
        <v>5912</v>
      </c>
    </row>
    <row r="48" spans="1:10" ht="30">
      <c r="A48" s="673">
        <v>32</v>
      </c>
      <c r="B48" s="674" t="s">
        <v>4777</v>
      </c>
      <c r="C48" s="675" t="s">
        <v>5911</v>
      </c>
      <c r="D48" s="681" t="s">
        <v>4778</v>
      </c>
      <c r="E48" s="681" t="s">
        <v>4779</v>
      </c>
      <c r="F48" s="677">
        <v>377</v>
      </c>
      <c r="G48" s="678" t="s">
        <v>4012</v>
      </c>
      <c r="H48" s="679">
        <v>957.2</v>
      </c>
      <c r="I48" s="679">
        <v>79.77</v>
      </c>
      <c r="J48" s="680" t="s">
        <v>5912</v>
      </c>
    </row>
    <row r="49" spans="1:10" ht="30">
      <c r="A49" s="673">
        <v>33</v>
      </c>
      <c r="B49" s="674" t="s">
        <v>4777</v>
      </c>
      <c r="C49" s="675" t="s">
        <v>5911</v>
      </c>
      <c r="D49" s="681" t="s">
        <v>4781</v>
      </c>
      <c r="E49" s="681" t="s">
        <v>4782</v>
      </c>
      <c r="F49" s="677">
        <v>184</v>
      </c>
      <c r="G49" s="678" t="s">
        <v>4012</v>
      </c>
      <c r="H49" s="679">
        <v>957.2</v>
      </c>
      <c r="I49" s="679">
        <v>79.77</v>
      </c>
      <c r="J49" s="680" t="s">
        <v>5912</v>
      </c>
    </row>
    <row r="50" spans="1:10" ht="30">
      <c r="A50" s="673">
        <v>34</v>
      </c>
      <c r="B50" s="674" t="s">
        <v>4777</v>
      </c>
      <c r="C50" s="675" t="s">
        <v>5911</v>
      </c>
      <c r="D50" s="681" t="s">
        <v>4783</v>
      </c>
      <c r="E50" s="681" t="s">
        <v>4784</v>
      </c>
      <c r="F50" s="677">
        <v>327</v>
      </c>
      <c r="G50" s="678" t="s">
        <v>4012</v>
      </c>
      <c r="H50" s="679">
        <v>957.2</v>
      </c>
      <c r="I50" s="679">
        <v>79.77</v>
      </c>
      <c r="J50" s="680" t="s">
        <v>5912</v>
      </c>
    </row>
    <row r="51" spans="1:10" ht="30">
      <c r="A51" s="673">
        <v>35</v>
      </c>
      <c r="B51" s="674" t="s">
        <v>4777</v>
      </c>
      <c r="C51" s="675" t="s">
        <v>5911</v>
      </c>
      <c r="D51" s="681" t="s">
        <v>4785</v>
      </c>
      <c r="E51" s="681" t="s">
        <v>4786</v>
      </c>
      <c r="F51" s="677">
        <v>274</v>
      </c>
      <c r="G51" s="678" t="s">
        <v>4012</v>
      </c>
      <c r="H51" s="679">
        <v>957.2</v>
      </c>
      <c r="I51" s="679">
        <v>79.77</v>
      </c>
      <c r="J51" s="680" t="s">
        <v>5912</v>
      </c>
    </row>
    <row r="52" spans="1:10" ht="30">
      <c r="A52" s="673">
        <v>36</v>
      </c>
      <c r="B52" s="674" t="s">
        <v>4777</v>
      </c>
      <c r="C52" s="675" t="s">
        <v>5911</v>
      </c>
      <c r="D52" s="681" t="s">
        <v>4787</v>
      </c>
      <c r="E52" s="681" t="s">
        <v>4788</v>
      </c>
      <c r="F52" s="677">
        <v>188</v>
      </c>
      <c r="G52" s="678" t="s">
        <v>4012</v>
      </c>
      <c r="H52" s="679">
        <v>957.2</v>
      </c>
      <c r="I52" s="679">
        <v>79.77</v>
      </c>
      <c r="J52" s="680" t="s">
        <v>5912</v>
      </c>
    </row>
    <row r="53" spans="1:10" ht="30">
      <c r="A53" s="673">
        <v>37</v>
      </c>
      <c r="B53" s="674" t="s">
        <v>4777</v>
      </c>
      <c r="C53" s="675" t="s">
        <v>5911</v>
      </c>
      <c r="D53" s="681" t="s">
        <v>4789</v>
      </c>
      <c r="E53" s="681" t="s">
        <v>4790</v>
      </c>
      <c r="F53" s="677">
        <v>351</v>
      </c>
      <c r="G53" s="678" t="s">
        <v>4012</v>
      </c>
      <c r="H53" s="679">
        <v>957.2</v>
      </c>
      <c r="I53" s="679">
        <v>79.77</v>
      </c>
      <c r="J53" s="680" t="s">
        <v>5912</v>
      </c>
    </row>
    <row r="54" spans="1:10" ht="30">
      <c r="A54" s="673">
        <v>38</v>
      </c>
      <c r="B54" s="674" t="s">
        <v>4777</v>
      </c>
      <c r="C54" s="675" t="s">
        <v>5911</v>
      </c>
      <c r="D54" s="681" t="s">
        <v>4791</v>
      </c>
      <c r="E54" s="681" t="s">
        <v>4792</v>
      </c>
      <c r="F54" s="677">
        <v>381</v>
      </c>
      <c r="G54" s="678" t="s">
        <v>4012</v>
      </c>
      <c r="H54" s="679">
        <v>957.2</v>
      </c>
      <c r="I54" s="679">
        <v>79.77</v>
      </c>
      <c r="J54" s="680" t="s">
        <v>5912</v>
      </c>
    </row>
    <row r="55" spans="1:10" ht="30">
      <c r="A55" s="673">
        <v>39</v>
      </c>
      <c r="B55" s="674" t="s">
        <v>4777</v>
      </c>
      <c r="C55" s="675" t="s">
        <v>5911</v>
      </c>
      <c r="D55" s="681" t="s">
        <v>4793</v>
      </c>
      <c r="E55" s="681" t="s">
        <v>4794</v>
      </c>
      <c r="F55" s="677">
        <v>413</v>
      </c>
      <c r="G55" s="678" t="s">
        <v>4012</v>
      </c>
      <c r="H55" s="679">
        <v>957.2</v>
      </c>
      <c r="I55" s="679">
        <v>79.77</v>
      </c>
      <c r="J55" s="680" t="s">
        <v>5912</v>
      </c>
    </row>
    <row r="56" spans="1:10" ht="30">
      <c r="A56" s="673">
        <v>40</v>
      </c>
      <c r="B56" s="674" t="s">
        <v>4777</v>
      </c>
      <c r="C56" s="675" t="s">
        <v>5911</v>
      </c>
      <c r="D56" s="681" t="s">
        <v>4795</v>
      </c>
      <c r="E56" s="681" t="s">
        <v>4796</v>
      </c>
      <c r="F56" s="677">
        <v>392</v>
      </c>
      <c r="G56" s="678" t="s">
        <v>4012</v>
      </c>
      <c r="H56" s="679">
        <v>957.2</v>
      </c>
      <c r="I56" s="679">
        <v>79.77</v>
      </c>
      <c r="J56" s="680" t="s">
        <v>5912</v>
      </c>
    </row>
    <row r="57" spans="1:10" ht="30">
      <c r="A57" s="673">
        <v>41</v>
      </c>
      <c r="B57" s="674" t="s">
        <v>4777</v>
      </c>
      <c r="C57" s="675" t="s">
        <v>5911</v>
      </c>
      <c r="D57" s="681" t="s">
        <v>4797</v>
      </c>
      <c r="E57" s="681" t="s">
        <v>4798</v>
      </c>
      <c r="F57" s="677">
        <v>613</v>
      </c>
      <c r="G57" s="678" t="s">
        <v>4012</v>
      </c>
      <c r="H57" s="679">
        <v>957.2</v>
      </c>
      <c r="I57" s="679">
        <v>79.77</v>
      </c>
      <c r="J57" s="680" t="s">
        <v>5912</v>
      </c>
    </row>
    <row r="58" spans="1:10" ht="30">
      <c r="A58" s="673">
        <v>42</v>
      </c>
      <c r="B58" s="674" t="s">
        <v>4777</v>
      </c>
      <c r="C58" s="675" t="s">
        <v>5911</v>
      </c>
      <c r="D58" s="681" t="s">
        <v>4799</v>
      </c>
      <c r="E58" s="681" t="s">
        <v>4800</v>
      </c>
      <c r="F58" s="677">
        <v>326</v>
      </c>
      <c r="G58" s="678" t="s">
        <v>4012</v>
      </c>
      <c r="H58" s="679">
        <v>957.2</v>
      </c>
      <c r="I58" s="679">
        <v>79.77</v>
      </c>
      <c r="J58" s="680" t="s">
        <v>5912</v>
      </c>
    </row>
    <row r="59" spans="1:10" ht="30">
      <c r="A59" s="673">
        <v>43</v>
      </c>
      <c r="B59" s="674" t="s">
        <v>4777</v>
      </c>
      <c r="C59" s="675" t="s">
        <v>5911</v>
      </c>
      <c r="D59" s="681" t="s">
        <v>4801</v>
      </c>
      <c r="E59" s="681" t="s">
        <v>4802</v>
      </c>
      <c r="F59" s="677">
        <v>529</v>
      </c>
      <c r="G59" s="678" t="s">
        <v>4012</v>
      </c>
      <c r="H59" s="679">
        <v>957.2</v>
      </c>
      <c r="I59" s="679">
        <v>79.77</v>
      </c>
      <c r="J59" s="680" t="s">
        <v>5912</v>
      </c>
    </row>
    <row r="60" spans="1:10" ht="30">
      <c r="A60" s="673">
        <v>44</v>
      </c>
      <c r="B60" s="674" t="s">
        <v>4777</v>
      </c>
      <c r="C60" s="675" t="s">
        <v>5911</v>
      </c>
      <c r="D60" s="681" t="s">
        <v>4803</v>
      </c>
      <c r="E60" s="681" t="s">
        <v>4804</v>
      </c>
      <c r="F60" s="677">
        <v>349</v>
      </c>
      <c r="G60" s="678" t="s">
        <v>4012</v>
      </c>
      <c r="H60" s="679">
        <v>957.2</v>
      </c>
      <c r="I60" s="679">
        <v>79.77</v>
      </c>
      <c r="J60" s="680" t="s">
        <v>5912</v>
      </c>
    </row>
    <row r="61" spans="1:10" ht="30">
      <c r="A61" s="673">
        <v>45</v>
      </c>
      <c r="B61" s="674" t="s">
        <v>4777</v>
      </c>
      <c r="C61" s="675" t="s">
        <v>5911</v>
      </c>
      <c r="D61" s="681" t="s">
        <v>4805</v>
      </c>
      <c r="E61" s="681" t="s">
        <v>4806</v>
      </c>
      <c r="F61" s="677">
        <v>404</v>
      </c>
      <c r="G61" s="678" t="s">
        <v>4012</v>
      </c>
      <c r="H61" s="679">
        <v>957.2</v>
      </c>
      <c r="I61" s="679">
        <v>79.77</v>
      </c>
      <c r="J61" s="680" t="s">
        <v>5912</v>
      </c>
    </row>
    <row r="62" spans="1:10" ht="30">
      <c r="A62" s="673">
        <v>46</v>
      </c>
      <c r="B62" s="674" t="s">
        <v>4777</v>
      </c>
      <c r="C62" s="675" t="s">
        <v>5911</v>
      </c>
      <c r="D62" s="681" t="s">
        <v>4807</v>
      </c>
      <c r="E62" s="681" t="s">
        <v>4808</v>
      </c>
      <c r="F62" s="677">
        <v>540</v>
      </c>
      <c r="G62" s="678" t="s">
        <v>4012</v>
      </c>
      <c r="H62" s="679">
        <v>957.2</v>
      </c>
      <c r="I62" s="679">
        <v>79.77</v>
      </c>
      <c r="J62" s="680" t="s">
        <v>5912</v>
      </c>
    </row>
    <row r="63" spans="1:10" ht="30">
      <c r="A63" s="673">
        <v>47</v>
      </c>
      <c r="B63" s="674" t="s">
        <v>4777</v>
      </c>
      <c r="C63" s="675" t="s">
        <v>5911</v>
      </c>
      <c r="D63" s="681" t="s">
        <v>4809</v>
      </c>
      <c r="E63" s="681" t="s">
        <v>4810</v>
      </c>
      <c r="F63" s="677">
        <v>999</v>
      </c>
      <c r="G63" s="678" t="s">
        <v>4013</v>
      </c>
      <c r="H63" s="679">
        <v>1516.4</v>
      </c>
      <c r="I63" s="679">
        <v>126.37</v>
      </c>
      <c r="J63" s="680" t="s">
        <v>5912</v>
      </c>
    </row>
    <row r="64" spans="1:10" ht="30">
      <c r="A64" s="673">
        <v>48</v>
      </c>
      <c r="B64" s="674" t="s">
        <v>4777</v>
      </c>
      <c r="C64" s="675" t="s">
        <v>5911</v>
      </c>
      <c r="D64" s="681" t="s">
        <v>4811</v>
      </c>
      <c r="E64" s="681" t="s">
        <v>4812</v>
      </c>
      <c r="F64" s="677">
        <v>567</v>
      </c>
      <c r="G64" s="678" t="s">
        <v>4012</v>
      </c>
      <c r="H64" s="679">
        <v>957.2</v>
      </c>
      <c r="I64" s="679">
        <v>79.77</v>
      </c>
      <c r="J64" s="680" t="s">
        <v>5912</v>
      </c>
    </row>
    <row r="65" spans="1:10" ht="30">
      <c r="A65" s="673">
        <v>49</v>
      </c>
      <c r="B65" s="674" t="s">
        <v>4777</v>
      </c>
      <c r="C65" s="675" t="s">
        <v>5911</v>
      </c>
      <c r="D65" s="681" t="s">
        <v>4813</v>
      </c>
      <c r="E65" s="681" t="s">
        <v>4814</v>
      </c>
      <c r="F65" s="677">
        <v>337</v>
      </c>
      <c r="G65" s="678" t="s">
        <v>4012</v>
      </c>
      <c r="H65" s="679">
        <v>957.2</v>
      </c>
      <c r="I65" s="679">
        <v>79.77</v>
      </c>
      <c r="J65" s="680" t="s">
        <v>5912</v>
      </c>
    </row>
    <row r="66" spans="1:10" ht="30">
      <c r="A66" s="673">
        <v>50</v>
      </c>
      <c r="B66" s="674" t="s">
        <v>4777</v>
      </c>
      <c r="C66" s="675" t="s">
        <v>5911</v>
      </c>
      <c r="D66" s="681" t="s">
        <v>4815</v>
      </c>
      <c r="E66" s="681" t="s">
        <v>4816</v>
      </c>
      <c r="F66" s="677">
        <v>562</v>
      </c>
      <c r="G66" s="678" t="s">
        <v>4012</v>
      </c>
      <c r="H66" s="679">
        <v>957.2</v>
      </c>
      <c r="I66" s="679">
        <v>79.77</v>
      </c>
      <c r="J66" s="680" t="s">
        <v>5912</v>
      </c>
    </row>
    <row r="67" spans="1:10" ht="30">
      <c r="A67" s="673">
        <v>51</v>
      </c>
      <c r="B67" s="674" t="s">
        <v>4777</v>
      </c>
      <c r="C67" s="675" t="s">
        <v>5911</v>
      </c>
      <c r="D67" s="681" t="s">
        <v>4817</v>
      </c>
      <c r="E67" s="681" t="s">
        <v>4818</v>
      </c>
      <c r="F67" s="677">
        <v>480</v>
      </c>
      <c r="G67" s="678" t="s">
        <v>4012</v>
      </c>
      <c r="H67" s="679">
        <v>957.2</v>
      </c>
      <c r="I67" s="679">
        <v>79.77</v>
      </c>
      <c r="J67" s="680" t="s">
        <v>5912</v>
      </c>
    </row>
    <row r="68" spans="1:10" ht="30">
      <c r="A68" s="673">
        <v>52</v>
      </c>
      <c r="B68" s="674" t="s">
        <v>4777</v>
      </c>
      <c r="C68" s="675" t="s">
        <v>5911</v>
      </c>
      <c r="D68" s="681" t="s">
        <v>4819</v>
      </c>
      <c r="E68" s="681" t="s">
        <v>4820</v>
      </c>
      <c r="F68" s="677">
        <v>559</v>
      </c>
      <c r="G68" s="678" t="s">
        <v>4012</v>
      </c>
      <c r="H68" s="679">
        <v>957.2</v>
      </c>
      <c r="I68" s="679">
        <v>79.77</v>
      </c>
      <c r="J68" s="680" t="s">
        <v>5912</v>
      </c>
    </row>
    <row r="69" spans="1:10" ht="30">
      <c r="A69" s="673">
        <v>53</v>
      </c>
      <c r="B69" s="674" t="s">
        <v>4777</v>
      </c>
      <c r="C69" s="675" t="s">
        <v>5911</v>
      </c>
      <c r="D69" s="681" t="s">
        <v>4821</v>
      </c>
      <c r="E69" s="681" t="s">
        <v>4822</v>
      </c>
      <c r="F69" s="677">
        <v>420</v>
      </c>
      <c r="G69" s="678" t="s">
        <v>4012</v>
      </c>
      <c r="H69" s="679">
        <v>957.2</v>
      </c>
      <c r="I69" s="679">
        <v>79.77</v>
      </c>
      <c r="J69" s="680" t="s">
        <v>5912</v>
      </c>
    </row>
    <row r="70" spans="1:10" ht="30">
      <c r="A70" s="673">
        <v>54</v>
      </c>
      <c r="B70" s="674" t="s">
        <v>4777</v>
      </c>
      <c r="C70" s="675" t="s">
        <v>5911</v>
      </c>
      <c r="D70" s="681" t="s">
        <v>4823</v>
      </c>
      <c r="E70" s="681" t="s">
        <v>4824</v>
      </c>
      <c r="F70" s="677">
        <v>288</v>
      </c>
      <c r="G70" s="678" t="s">
        <v>4012</v>
      </c>
      <c r="H70" s="679">
        <v>957.2</v>
      </c>
      <c r="I70" s="679">
        <v>79.77</v>
      </c>
      <c r="J70" s="680" t="s">
        <v>5912</v>
      </c>
    </row>
    <row r="71" spans="1:10" ht="30">
      <c r="A71" s="673">
        <v>55</v>
      </c>
      <c r="B71" s="674" t="s">
        <v>4777</v>
      </c>
      <c r="C71" s="675" t="s">
        <v>5911</v>
      </c>
      <c r="D71" s="681" t="s">
        <v>4825</v>
      </c>
      <c r="E71" s="681" t="s">
        <v>4826</v>
      </c>
      <c r="F71" s="677">
        <v>77</v>
      </c>
      <c r="G71" s="678" t="s">
        <v>4011</v>
      </c>
      <c r="H71" s="679">
        <v>765.8</v>
      </c>
      <c r="I71" s="679">
        <v>63.82</v>
      </c>
      <c r="J71" s="680" t="s">
        <v>5912</v>
      </c>
    </row>
    <row r="72" spans="1:10" ht="30">
      <c r="A72" s="673">
        <v>56</v>
      </c>
      <c r="B72" s="674" t="s">
        <v>4777</v>
      </c>
      <c r="C72" s="675" t="s">
        <v>5911</v>
      </c>
      <c r="D72" s="681" t="s">
        <v>4827</v>
      </c>
      <c r="E72" s="681" t="s">
        <v>4828</v>
      </c>
      <c r="F72" s="677">
        <v>584</v>
      </c>
      <c r="G72" s="678" t="s">
        <v>4012</v>
      </c>
      <c r="H72" s="679">
        <v>957.2</v>
      </c>
      <c r="I72" s="679">
        <v>79.77</v>
      </c>
      <c r="J72" s="680" t="s">
        <v>5912</v>
      </c>
    </row>
    <row r="73" spans="1:10" ht="30">
      <c r="A73" s="673">
        <v>57</v>
      </c>
      <c r="B73" s="674" t="s">
        <v>4777</v>
      </c>
      <c r="C73" s="675" t="s">
        <v>5911</v>
      </c>
      <c r="D73" s="681" t="s">
        <v>4829</v>
      </c>
      <c r="E73" s="681" t="s">
        <v>4830</v>
      </c>
      <c r="F73" s="677">
        <v>346</v>
      </c>
      <c r="G73" s="678" t="s">
        <v>4012</v>
      </c>
      <c r="H73" s="679">
        <v>957.2</v>
      </c>
      <c r="I73" s="679">
        <v>79.77</v>
      </c>
      <c r="J73" s="680" t="s">
        <v>5912</v>
      </c>
    </row>
    <row r="74" spans="1:10" ht="30">
      <c r="A74" s="673">
        <v>58</v>
      </c>
      <c r="B74" s="674" t="s">
        <v>4777</v>
      </c>
      <c r="C74" s="675" t="s">
        <v>5911</v>
      </c>
      <c r="D74" s="681" t="s">
        <v>4831</v>
      </c>
      <c r="E74" s="681" t="s">
        <v>4832</v>
      </c>
      <c r="F74" s="677">
        <v>104</v>
      </c>
      <c r="G74" s="678" t="s">
        <v>4012</v>
      </c>
      <c r="H74" s="679">
        <v>957.2</v>
      </c>
      <c r="I74" s="679">
        <v>79.77</v>
      </c>
      <c r="J74" s="680" t="s">
        <v>5912</v>
      </c>
    </row>
    <row r="75" spans="1:10" ht="30">
      <c r="A75" s="673">
        <v>59</v>
      </c>
      <c r="B75" s="674" t="s">
        <v>4777</v>
      </c>
      <c r="C75" s="675" t="s">
        <v>5911</v>
      </c>
      <c r="D75" s="681" t="s">
        <v>4833</v>
      </c>
      <c r="E75" s="681" t="s">
        <v>4834</v>
      </c>
      <c r="F75" s="677">
        <v>633</v>
      </c>
      <c r="G75" s="678" t="s">
        <v>4012</v>
      </c>
      <c r="H75" s="679">
        <v>957.2</v>
      </c>
      <c r="I75" s="679">
        <v>79.77</v>
      </c>
      <c r="J75" s="680" t="s">
        <v>5912</v>
      </c>
    </row>
    <row r="76" spans="1:10" ht="30">
      <c r="A76" s="673">
        <v>60</v>
      </c>
      <c r="B76" s="674" t="s">
        <v>4777</v>
      </c>
      <c r="C76" s="675" t="s">
        <v>5911</v>
      </c>
      <c r="D76" s="681" t="s">
        <v>4835</v>
      </c>
      <c r="E76" s="681" t="s">
        <v>4836</v>
      </c>
      <c r="F76" s="677">
        <v>944</v>
      </c>
      <c r="G76" s="678" t="s">
        <v>4013</v>
      </c>
      <c r="H76" s="679">
        <v>1516.4</v>
      </c>
      <c r="I76" s="679">
        <v>126.37</v>
      </c>
      <c r="J76" s="680" t="s">
        <v>5912</v>
      </c>
    </row>
    <row r="77" spans="1:10" ht="30">
      <c r="A77" s="673">
        <v>61</v>
      </c>
      <c r="B77" s="674" t="s">
        <v>4777</v>
      </c>
      <c r="C77" s="675" t="s">
        <v>5911</v>
      </c>
      <c r="D77" s="681" t="s">
        <v>4837</v>
      </c>
      <c r="E77" s="681" t="s">
        <v>4838</v>
      </c>
      <c r="F77" s="677">
        <v>579</v>
      </c>
      <c r="G77" s="678" t="s">
        <v>4012</v>
      </c>
      <c r="H77" s="679">
        <v>957.2</v>
      </c>
      <c r="I77" s="679">
        <v>79.77</v>
      </c>
      <c r="J77" s="680" t="s">
        <v>5912</v>
      </c>
    </row>
    <row r="78" spans="1:10" ht="30">
      <c r="A78" s="673">
        <v>62</v>
      </c>
      <c r="B78" s="674" t="s">
        <v>4839</v>
      </c>
      <c r="C78" s="675" t="s">
        <v>5911</v>
      </c>
      <c r="D78" s="683" t="s">
        <v>4840</v>
      </c>
      <c r="E78" s="676" t="s">
        <v>4841</v>
      </c>
      <c r="F78" s="677">
        <v>488</v>
      </c>
      <c r="G78" s="678" t="s">
        <v>4012</v>
      </c>
      <c r="H78" s="679">
        <v>957.2</v>
      </c>
      <c r="I78" s="679">
        <v>79.77</v>
      </c>
      <c r="J78" s="680" t="s">
        <v>5912</v>
      </c>
    </row>
    <row r="79" spans="1:10" ht="30">
      <c r="A79" s="673">
        <v>63</v>
      </c>
      <c r="B79" s="674" t="s">
        <v>4839</v>
      </c>
      <c r="C79" s="675" t="s">
        <v>5911</v>
      </c>
      <c r="D79" s="683" t="s">
        <v>4843</v>
      </c>
      <c r="E79" s="676" t="s">
        <v>4844</v>
      </c>
      <c r="F79" s="677">
        <v>254</v>
      </c>
      <c r="G79" s="678" t="s">
        <v>4012</v>
      </c>
      <c r="H79" s="679">
        <v>957.2</v>
      </c>
      <c r="I79" s="679">
        <v>79.77</v>
      </c>
      <c r="J79" s="680" t="s">
        <v>5912</v>
      </c>
    </row>
    <row r="80" spans="1:10" ht="30">
      <c r="A80" s="673">
        <v>64</v>
      </c>
      <c r="B80" s="674" t="s">
        <v>4839</v>
      </c>
      <c r="C80" s="675" t="s">
        <v>5911</v>
      </c>
      <c r="D80" s="683" t="s">
        <v>4845</v>
      </c>
      <c r="E80" s="676" t="s">
        <v>4846</v>
      </c>
      <c r="F80" s="677">
        <v>200</v>
      </c>
      <c r="G80" s="678" t="s">
        <v>4012</v>
      </c>
      <c r="H80" s="679">
        <v>957.2</v>
      </c>
      <c r="I80" s="679">
        <v>79.77</v>
      </c>
      <c r="J80" s="680" t="s">
        <v>5912</v>
      </c>
    </row>
    <row r="81" spans="1:10" ht="30">
      <c r="A81" s="673">
        <v>65</v>
      </c>
      <c r="B81" s="674" t="s">
        <v>4839</v>
      </c>
      <c r="C81" s="675" t="s">
        <v>5911</v>
      </c>
      <c r="D81" s="683" t="s">
        <v>4847</v>
      </c>
      <c r="E81" s="676" t="s">
        <v>4848</v>
      </c>
      <c r="F81" s="677">
        <v>540</v>
      </c>
      <c r="G81" s="678" t="s">
        <v>4012</v>
      </c>
      <c r="H81" s="679">
        <v>957.2</v>
      </c>
      <c r="I81" s="679">
        <v>79.77</v>
      </c>
      <c r="J81" s="680" t="s">
        <v>5912</v>
      </c>
    </row>
    <row r="82" spans="1:10" ht="30">
      <c r="A82" s="673">
        <v>66</v>
      </c>
      <c r="B82" s="674" t="s">
        <v>4839</v>
      </c>
      <c r="C82" s="675" t="s">
        <v>5911</v>
      </c>
      <c r="D82" s="683" t="s">
        <v>4849</v>
      </c>
      <c r="E82" s="676" t="s">
        <v>4850</v>
      </c>
      <c r="F82" s="677">
        <v>270</v>
      </c>
      <c r="G82" s="678" t="s">
        <v>4012</v>
      </c>
      <c r="H82" s="679">
        <v>957.2</v>
      </c>
      <c r="I82" s="679">
        <v>79.77</v>
      </c>
      <c r="J82" s="680" t="s">
        <v>5912</v>
      </c>
    </row>
    <row r="83" spans="1:10" ht="30">
      <c r="A83" s="673">
        <v>67</v>
      </c>
      <c r="B83" s="674" t="s">
        <v>4839</v>
      </c>
      <c r="C83" s="675" t="s">
        <v>5911</v>
      </c>
      <c r="D83" s="683" t="s">
        <v>4853</v>
      </c>
      <c r="E83" s="676" t="s">
        <v>4854</v>
      </c>
      <c r="F83" s="677">
        <v>713</v>
      </c>
      <c r="G83" s="678" t="s">
        <v>4012</v>
      </c>
      <c r="H83" s="679">
        <v>957.2</v>
      </c>
      <c r="I83" s="679">
        <v>79.77</v>
      </c>
      <c r="J83" s="680" t="s">
        <v>5912</v>
      </c>
    </row>
    <row r="84" spans="1:10" ht="30">
      <c r="A84" s="673">
        <v>68</v>
      </c>
      <c r="B84" s="674" t="s">
        <v>4839</v>
      </c>
      <c r="C84" s="675" t="s">
        <v>5911</v>
      </c>
      <c r="D84" s="683" t="s">
        <v>4855</v>
      </c>
      <c r="E84" s="676" t="s">
        <v>4856</v>
      </c>
      <c r="F84" s="677">
        <v>154</v>
      </c>
      <c r="G84" s="678" t="s">
        <v>4012</v>
      </c>
      <c r="H84" s="679">
        <v>957.2</v>
      </c>
      <c r="I84" s="679">
        <v>79.77</v>
      </c>
      <c r="J84" s="680" t="s">
        <v>5912</v>
      </c>
    </row>
    <row r="85" spans="1:10" ht="30">
      <c r="A85" s="673">
        <v>69</v>
      </c>
      <c r="B85" s="674" t="s">
        <v>4839</v>
      </c>
      <c r="C85" s="675" t="s">
        <v>5911</v>
      </c>
      <c r="D85" s="683" t="s">
        <v>4857</v>
      </c>
      <c r="E85" s="676" t="s">
        <v>4858</v>
      </c>
      <c r="F85" s="677">
        <v>118</v>
      </c>
      <c r="G85" s="678" t="s">
        <v>4012</v>
      </c>
      <c r="H85" s="679">
        <v>957.2</v>
      </c>
      <c r="I85" s="679">
        <v>79.77</v>
      </c>
      <c r="J85" s="680" t="s">
        <v>5912</v>
      </c>
    </row>
    <row r="86" spans="1:10" ht="30">
      <c r="A86" s="673">
        <v>70</v>
      </c>
      <c r="B86" s="674" t="s">
        <v>4839</v>
      </c>
      <c r="C86" s="675" t="s">
        <v>5911</v>
      </c>
      <c r="D86" s="683" t="s">
        <v>4859</v>
      </c>
      <c r="E86" s="676" t="s">
        <v>4860</v>
      </c>
      <c r="F86" s="677">
        <v>280</v>
      </c>
      <c r="G86" s="678" t="s">
        <v>4012</v>
      </c>
      <c r="H86" s="679">
        <v>957.2</v>
      </c>
      <c r="I86" s="679">
        <v>79.77</v>
      </c>
      <c r="J86" s="680" t="s">
        <v>5912</v>
      </c>
    </row>
    <row r="87" spans="1:10" ht="30">
      <c r="A87" s="673">
        <v>71</v>
      </c>
      <c r="B87" s="674" t="s">
        <v>4839</v>
      </c>
      <c r="C87" s="675" t="s">
        <v>5911</v>
      </c>
      <c r="D87" s="683" t="s">
        <v>4861</v>
      </c>
      <c r="E87" s="676" t="s">
        <v>4862</v>
      </c>
      <c r="F87" s="677">
        <v>466</v>
      </c>
      <c r="G87" s="678" t="s">
        <v>4012</v>
      </c>
      <c r="H87" s="679">
        <v>957.2</v>
      </c>
      <c r="I87" s="679">
        <v>79.77</v>
      </c>
      <c r="J87" s="680" t="s">
        <v>5912</v>
      </c>
    </row>
    <row r="88" spans="1:10" ht="30">
      <c r="A88" s="673">
        <v>72</v>
      </c>
      <c r="B88" s="674" t="s">
        <v>4839</v>
      </c>
      <c r="C88" s="675" t="s">
        <v>5911</v>
      </c>
      <c r="D88" s="683" t="s">
        <v>4863</v>
      </c>
      <c r="E88" s="676" t="s">
        <v>4864</v>
      </c>
      <c r="F88" s="677">
        <v>278</v>
      </c>
      <c r="G88" s="678" t="s">
        <v>4012</v>
      </c>
      <c r="H88" s="679">
        <v>957.2</v>
      </c>
      <c r="I88" s="679">
        <v>79.77</v>
      </c>
      <c r="J88" s="680" t="s">
        <v>5912</v>
      </c>
    </row>
    <row r="89" spans="1:10" ht="30">
      <c r="A89" s="673">
        <v>73</v>
      </c>
      <c r="B89" s="674" t="s">
        <v>4839</v>
      </c>
      <c r="C89" s="675" t="s">
        <v>5911</v>
      </c>
      <c r="D89" s="683" t="s">
        <v>4865</v>
      </c>
      <c r="E89" s="676" t="s">
        <v>4866</v>
      </c>
      <c r="F89" s="677">
        <v>434</v>
      </c>
      <c r="G89" s="678" t="s">
        <v>4012</v>
      </c>
      <c r="H89" s="679">
        <v>957.2</v>
      </c>
      <c r="I89" s="679">
        <v>79.77</v>
      </c>
      <c r="J89" s="680" t="s">
        <v>5912</v>
      </c>
    </row>
    <row r="90" spans="1:10" ht="30">
      <c r="A90" s="673">
        <v>74</v>
      </c>
      <c r="B90" s="674" t="s">
        <v>4839</v>
      </c>
      <c r="C90" s="675" t="s">
        <v>5911</v>
      </c>
      <c r="D90" s="683" t="s">
        <v>4867</v>
      </c>
      <c r="E90" s="676" t="s">
        <v>4868</v>
      </c>
      <c r="F90" s="677">
        <v>396</v>
      </c>
      <c r="G90" s="678" t="s">
        <v>4012</v>
      </c>
      <c r="H90" s="679">
        <v>957.2</v>
      </c>
      <c r="I90" s="679">
        <v>79.77</v>
      </c>
      <c r="J90" s="680" t="s">
        <v>5912</v>
      </c>
    </row>
    <row r="91" spans="1:10" ht="30">
      <c r="A91" s="673">
        <v>75</v>
      </c>
      <c r="B91" s="674" t="s">
        <v>4839</v>
      </c>
      <c r="C91" s="675" t="s">
        <v>5911</v>
      </c>
      <c r="D91" s="683" t="s">
        <v>4869</v>
      </c>
      <c r="E91" s="676" t="s">
        <v>4870</v>
      </c>
      <c r="F91" s="677">
        <v>419</v>
      </c>
      <c r="G91" s="678" t="s">
        <v>4012</v>
      </c>
      <c r="H91" s="679">
        <v>957.2</v>
      </c>
      <c r="I91" s="679">
        <v>79.77</v>
      </c>
      <c r="J91" s="680" t="s">
        <v>5912</v>
      </c>
    </row>
    <row r="92" spans="1:10" ht="30">
      <c r="A92" s="673">
        <v>76</v>
      </c>
      <c r="B92" s="674" t="s">
        <v>4839</v>
      </c>
      <c r="C92" s="675" t="s">
        <v>5911</v>
      </c>
      <c r="D92" s="683" t="s">
        <v>4871</v>
      </c>
      <c r="E92" s="676" t="s">
        <v>4872</v>
      </c>
      <c r="F92" s="677">
        <v>191</v>
      </c>
      <c r="G92" s="678" t="s">
        <v>4012</v>
      </c>
      <c r="H92" s="679">
        <v>957.2</v>
      </c>
      <c r="I92" s="679">
        <v>79.77</v>
      </c>
      <c r="J92" s="680" t="s">
        <v>5912</v>
      </c>
    </row>
    <row r="93" spans="1:10" ht="30">
      <c r="A93" s="673">
        <v>77</v>
      </c>
      <c r="B93" s="674" t="s">
        <v>4839</v>
      </c>
      <c r="C93" s="675" t="s">
        <v>5911</v>
      </c>
      <c r="D93" s="683" t="s">
        <v>4873</v>
      </c>
      <c r="E93" s="676" t="s">
        <v>4874</v>
      </c>
      <c r="F93" s="677">
        <v>444</v>
      </c>
      <c r="G93" s="678" t="s">
        <v>4012</v>
      </c>
      <c r="H93" s="679">
        <v>957.2</v>
      </c>
      <c r="I93" s="679">
        <v>79.77</v>
      </c>
      <c r="J93" s="680" t="s">
        <v>5912</v>
      </c>
    </row>
    <row r="94" spans="1:10" ht="30">
      <c r="A94" s="673">
        <v>78</v>
      </c>
      <c r="B94" s="674" t="s">
        <v>4839</v>
      </c>
      <c r="C94" s="675" t="s">
        <v>5911</v>
      </c>
      <c r="D94" s="683" t="s">
        <v>4875</v>
      </c>
      <c r="E94" s="676" t="s">
        <v>4876</v>
      </c>
      <c r="F94" s="677">
        <v>166</v>
      </c>
      <c r="G94" s="678" t="s">
        <v>4012</v>
      </c>
      <c r="H94" s="679">
        <v>957.2</v>
      </c>
      <c r="I94" s="679">
        <v>79.77</v>
      </c>
      <c r="J94" s="680" t="s">
        <v>5912</v>
      </c>
    </row>
    <row r="95" spans="1:10" ht="30">
      <c r="A95" s="673">
        <v>79</v>
      </c>
      <c r="B95" s="674" t="s">
        <v>4839</v>
      </c>
      <c r="C95" s="675" t="s">
        <v>5911</v>
      </c>
      <c r="D95" s="683" t="s">
        <v>4877</v>
      </c>
      <c r="E95" s="676" t="s">
        <v>4878</v>
      </c>
      <c r="F95" s="677">
        <v>86</v>
      </c>
      <c r="G95" s="678" t="s">
        <v>4011</v>
      </c>
      <c r="H95" s="679">
        <v>765.8</v>
      </c>
      <c r="I95" s="679">
        <v>63.82</v>
      </c>
      <c r="J95" s="680" t="s">
        <v>5912</v>
      </c>
    </row>
    <row r="96" spans="1:10" ht="30">
      <c r="A96" s="673">
        <v>80</v>
      </c>
      <c r="B96" s="674" t="s">
        <v>4839</v>
      </c>
      <c r="C96" s="675" t="s">
        <v>5911</v>
      </c>
      <c r="D96" s="683" t="s">
        <v>4879</v>
      </c>
      <c r="E96" s="676" t="s">
        <v>4880</v>
      </c>
      <c r="F96" s="677">
        <v>163</v>
      </c>
      <c r="G96" s="678" t="s">
        <v>4012</v>
      </c>
      <c r="H96" s="679">
        <v>957.2</v>
      </c>
      <c r="I96" s="679">
        <v>79.77</v>
      </c>
      <c r="J96" s="680" t="s">
        <v>5912</v>
      </c>
    </row>
    <row r="97" spans="1:10" ht="30">
      <c r="A97" s="673">
        <v>81</v>
      </c>
      <c r="B97" s="674" t="s">
        <v>4839</v>
      </c>
      <c r="C97" s="675" t="s">
        <v>5911</v>
      </c>
      <c r="D97" s="683" t="s">
        <v>4881</v>
      </c>
      <c r="E97" s="676" t="s">
        <v>4882</v>
      </c>
      <c r="F97" s="677">
        <v>136</v>
      </c>
      <c r="G97" s="678" t="s">
        <v>4012</v>
      </c>
      <c r="H97" s="679">
        <v>957.2</v>
      </c>
      <c r="I97" s="679">
        <v>79.77</v>
      </c>
      <c r="J97" s="680" t="s">
        <v>5912</v>
      </c>
    </row>
    <row r="98" spans="1:10" ht="30">
      <c r="A98" s="673">
        <v>82</v>
      </c>
      <c r="B98" s="674" t="s">
        <v>4839</v>
      </c>
      <c r="C98" s="675" t="s">
        <v>5911</v>
      </c>
      <c r="D98" s="683" t="s">
        <v>4885</v>
      </c>
      <c r="E98" s="676" t="s">
        <v>4886</v>
      </c>
      <c r="F98" s="677">
        <v>271</v>
      </c>
      <c r="G98" s="678" t="s">
        <v>4012</v>
      </c>
      <c r="H98" s="679">
        <v>957.2</v>
      </c>
      <c r="I98" s="679">
        <v>79.77</v>
      </c>
      <c r="J98" s="680" t="s">
        <v>5912</v>
      </c>
    </row>
    <row r="99" spans="1:10" ht="30">
      <c r="A99" s="673">
        <v>83</v>
      </c>
      <c r="B99" s="674" t="s">
        <v>4839</v>
      </c>
      <c r="C99" s="675" t="s">
        <v>5911</v>
      </c>
      <c r="D99" s="683" t="s">
        <v>4887</v>
      </c>
      <c r="E99" s="676" t="s">
        <v>4888</v>
      </c>
      <c r="F99" s="677">
        <v>276</v>
      </c>
      <c r="G99" s="678" t="s">
        <v>4012</v>
      </c>
      <c r="H99" s="679">
        <v>957.2</v>
      </c>
      <c r="I99" s="679">
        <v>79.77</v>
      </c>
      <c r="J99" s="680" t="s">
        <v>5912</v>
      </c>
    </row>
    <row r="100" spans="1:10" ht="30">
      <c r="A100" s="673">
        <v>84</v>
      </c>
      <c r="B100" s="674" t="s">
        <v>4839</v>
      </c>
      <c r="C100" s="675" t="s">
        <v>5911</v>
      </c>
      <c r="D100" s="683" t="s">
        <v>4889</v>
      </c>
      <c r="E100" s="676" t="s">
        <v>4890</v>
      </c>
      <c r="F100" s="677">
        <v>61</v>
      </c>
      <c r="G100" s="678" t="s">
        <v>4011</v>
      </c>
      <c r="H100" s="679">
        <v>765.8</v>
      </c>
      <c r="I100" s="679">
        <v>63.82</v>
      </c>
      <c r="J100" s="680" t="s">
        <v>5912</v>
      </c>
    </row>
    <row r="101" spans="1:10" ht="30">
      <c r="A101" s="673">
        <v>85</v>
      </c>
      <c r="B101" s="674" t="s">
        <v>4839</v>
      </c>
      <c r="C101" s="675" t="s">
        <v>5911</v>
      </c>
      <c r="D101" s="683" t="s">
        <v>4891</v>
      </c>
      <c r="E101" s="676" t="s">
        <v>4892</v>
      </c>
      <c r="F101" s="677">
        <v>375</v>
      </c>
      <c r="G101" s="678" t="s">
        <v>4012</v>
      </c>
      <c r="H101" s="679">
        <v>957.2</v>
      </c>
      <c r="I101" s="679">
        <v>79.77</v>
      </c>
      <c r="J101" s="680" t="s">
        <v>5912</v>
      </c>
    </row>
    <row r="102" spans="1:10" ht="30">
      <c r="A102" s="673">
        <v>86</v>
      </c>
      <c r="B102" s="674" t="s">
        <v>4839</v>
      </c>
      <c r="C102" s="675" t="s">
        <v>5911</v>
      </c>
      <c r="D102" s="683" t="s">
        <v>4893</v>
      </c>
      <c r="E102" s="676" t="s">
        <v>4894</v>
      </c>
      <c r="F102" s="677">
        <v>100</v>
      </c>
      <c r="G102" s="678" t="s">
        <v>4012</v>
      </c>
      <c r="H102" s="679">
        <v>957.2</v>
      </c>
      <c r="I102" s="679">
        <v>79.77</v>
      </c>
      <c r="J102" s="680" t="s">
        <v>5912</v>
      </c>
    </row>
    <row r="103" spans="1:10" ht="30">
      <c r="A103" s="673">
        <v>87</v>
      </c>
      <c r="B103" s="674" t="s">
        <v>4839</v>
      </c>
      <c r="C103" s="675" t="s">
        <v>5911</v>
      </c>
      <c r="D103" s="683" t="s">
        <v>5963</v>
      </c>
      <c r="E103" s="676" t="s">
        <v>4898</v>
      </c>
      <c r="F103" s="677">
        <v>299</v>
      </c>
      <c r="G103" s="678" t="s">
        <v>4012</v>
      </c>
      <c r="H103" s="679">
        <v>957.2</v>
      </c>
      <c r="I103" s="679">
        <v>79.77</v>
      </c>
      <c r="J103" s="680" t="s">
        <v>5912</v>
      </c>
    </row>
    <row r="104" spans="1:10" ht="30">
      <c r="A104" s="673">
        <v>88</v>
      </c>
      <c r="B104" s="674" t="s">
        <v>4839</v>
      </c>
      <c r="C104" s="675" t="s">
        <v>5911</v>
      </c>
      <c r="D104" s="683" t="s">
        <v>4899</v>
      </c>
      <c r="E104" s="676" t="s">
        <v>4900</v>
      </c>
      <c r="F104" s="677">
        <v>260</v>
      </c>
      <c r="G104" s="678" t="s">
        <v>4012</v>
      </c>
      <c r="H104" s="679">
        <v>957.2</v>
      </c>
      <c r="I104" s="679">
        <v>79.77</v>
      </c>
      <c r="J104" s="680" t="s">
        <v>5912</v>
      </c>
    </row>
    <row r="105" spans="1:10" ht="30">
      <c r="A105" s="673">
        <v>89</v>
      </c>
      <c r="B105" s="674" t="s">
        <v>4839</v>
      </c>
      <c r="C105" s="675" t="s">
        <v>5911</v>
      </c>
      <c r="D105" s="683" t="s">
        <v>4901</v>
      </c>
      <c r="E105" s="676" t="s">
        <v>4902</v>
      </c>
      <c r="F105" s="677">
        <v>324</v>
      </c>
      <c r="G105" s="678" t="s">
        <v>4012</v>
      </c>
      <c r="H105" s="679">
        <v>957.2</v>
      </c>
      <c r="I105" s="679">
        <v>79.77</v>
      </c>
      <c r="J105" s="680" t="s">
        <v>5912</v>
      </c>
    </row>
    <row r="106" spans="1:10" ht="30">
      <c r="A106" s="673">
        <v>90</v>
      </c>
      <c r="B106" s="674" t="s">
        <v>4839</v>
      </c>
      <c r="C106" s="675" t="s">
        <v>5911</v>
      </c>
      <c r="D106" s="683" t="s">
        <v>4903</v>
      </c>
      <c r="E106" s="676" t="s">
        <v>4904</v>
      </c>
      <c r="F106" s="677">
        <v>515</v>
      </c>
      <c r="G106" s="678" t="s">
        <v>4012</v>
      </c>
      <c r="H106" s="679">
        <v>957.2</v>
      </c>
      <c r="I106" s="679">
        <v>79.77</v>
      </c>
      <c r="J106" s="680" t="s">
        <v>5912</v>
      </c>
    </row>
    <row r="107" spans="1:10" ht="30">
      <c r="A107" s="673">
        <v>91</v>
      </c>
      <c r="B107" s="674" t="s">
        <v>4839</v>
      </c>
      <c r="C107" s="675" t="s">
        <v>5911</v>
      </c>
      <c r="D107" s="683" t="s">
        <v>4905</v>
      </c>
      <c r="E107" s="676" t="s">
        <v>4906</v>
      </c>
      <c r="F107" s="677">
        <v>632</v>
      </c>
      <c r="G107" s="678" t="s">
        <v>4012</v>
      </c>
      <c r="H107" s="679">
        <v>957.2</v>
      </c>
      <c r="I107" s="679">
        <v>79.77</v>
      </c>
      <c r="J107" s="680" t="s">
        <v>5912</v>
      </c>
    </row>
    <row r="108" spans="1:10" ht="30">
      <c r="A108" s="673">
        <v>92</v>
      </c>
      <c r="B108" s="674" t="s">
        <v>4839</v>
      </c>
      <c r="C108" s="675" t="s">
        <v>5911</v>
      </c>
      <c r="D108" s="683" t="s">
        <v>4907</v>
      </c>
      <c r="E108" s="676" t="s">
        <v>4908</v>
      </c>
      <c r="F108" s="677">
        <v>209</v>
      </c>
      <c r="G108" s="678" t="s">
        <v>4012</v>
      </c>
      <c r="H108" s="679">
        <v>957.2</v>
      </c>
      <c r="I108" s="679">
        <v>79.77</v>
      </c>
      <c r="J108" s="680" t="s">
        <v>5912</v>
      </c>
    </row>
    <row r="109" spans="1:10" ht="30">
      <c r="A109" s="673">
        <v>93</v>
      </c>
      <c r="B109" s="674" t="s">
        <v>4839</v>
      </c>
      <c r="C109" s="675" t="s">
        <v>5911</v>
      </c>
      <c r="D109" s="683" t="s">
        <v>4909</v>
      </c>
      <c r="E109" s="676" t="s">
        <v>4910</v>
      </c>
      <c r="F109" s="677">
        <v>546</v>
      </c>
      <c r="G109" s="678" t="s">
        <v>4012</v>
      </c>
      <c r="H109" s="679">
        <v>957.2</v>
      </c>
      <c r="I109" s="679">
        <v>79.77</v>
      </c>
      <c r="J109" s="680" t="s">
        <v>5912</v>
      </c>
    </row>
    <row r="110" spans="1:10" ht="30">
      <c r="A110" s="673">
        <v>94</v>
      </c>
      <c r="B110" s="674" t="s">
        <v>4839</v>
      </c>
      <c r="C110" s="675" t="s">
        <v>5911</v>
      </c>
      <c r="D110" s="683" t="s">
        <v>4911</v>
      </c>
      <c r="E110" s="676" t="s">
        <v>4912</v>
      </c>
      <c r="F110" s="677">
        <v>412</v>
      </c>
      <c r="G110" s="678" t="s">
        <v>4012</v>
      </c>
      <c r="H110" s="679">
        <v>957.2</v>
      </c>
      <c r="I110" s="679">
        <v>79.77</v>
      </c>
      <c r="J110" s="680" t="s">
        <v>5912</v>
      </c>
    </row>
    <row r="111" spans="1:10" ht="30">
      <c r="A111" s="673">
        <v>95</v>
      </c>
      <c r="B111" s="674" t="s">
        <v>4913</v>
      </c>
      <c r="C111" s="675" t="s">
        <v>5911</v>
      </c>
      <c r="D111" s="683" t="s">
        <v>4914</v>
      </c>
      <c r="E111" s="676" t="s">
        <v>4915</v>
      </c>
      <c r="F111" s="677">
        <v>317</v>
      </c>
      <c r="G111" s="678" t="s">
        <v>4012</v>
      </c>
      <c r="H111" s="679">
        <v>957.2</v>
      </c>
      <c r="I111" s="679">
        <v>79.77</v>
      </c>
      <c r="J111" s="680" t="s">
        <v>5912</v>
      </c>
    </row>
    <row r="112" spans="1:10" ht="30">
      <c r="A112" s="673">
        <v>96</v>
      </c>
      <c r="B112" s="674" t="s">
        <v>4913</v>
      </c>
      <c r="C112" s="675" t="s">
        <v>5911</v>
      </c>
      <c r="D112" s="683" t="s">
        <v>4916</v>
      </c>
      <c r="E112" s="676" t="s">
        <v>4917</v>
      </c>
      <c r="F112" s="677">
        <v>679</v>
      </c>
      <c r="G112" s="678" t="s">
        <v>4012</v>
      </c>
      <c r="H112" s="679">
        <v>957.2</v>
      </c>
      <c r="I112" s="679">
        <v>79.77</v>
      </c>
      <c r="J112" s="680" t="s">
        <v>5912</v>
      </c>
    </row>
    <row r="113" spans="1:10" ht="30">
      <c r="A113" s="673">
        <v>97</v>
      </c>
      <c r="B113" s="674" t="s">
        <v>4913</v>
      </c>
      <c r="C113" s="675" t="s">
        <v>5911</v>
      </c>
      <c r="D113" s="683" t="s">
        <v>4918</v>
      </c>
      <c r="E113" s="676" t="s">
        <v>4919</v>
      </c>
      <c r="F113" s="677">
        <v>155</v>
      </c>
      <c r="G113" s="678" t="s">
        <v>4012</v>
      </c>
      <c r="H113" s="679">
        <v>957.2</v>
      </c>
      <c r="I113" s="679">
        <v>79.77</v>
      </c>
      <c r="J113" s="680" t="s">
        <v>5912</v>
      </c>
    </row>
    <row r="114" spans="1:10" ht="30">
      <c r="A114" s="673">
        <v>98</v>
      </c>
      <c r="B114" s="674" t="s">
        <v>4913</v>
      </c>
      <c r="C114" s="675" t="s">
        <v>5911</v>
      </c>
      <c r="D114" s="683" t="s">
        <v>4920</v>
      </c>
      <c r="E114" s="676" t="s">
        <v>4921</v>
      </c>
      <c r="F114" s="677">
        <v>562</v>
      </c>
      <c r="G114" s="678" t="s">
        <v>4012</v>
      </c>
      <c r="H114" s="679">
        <v>957.2</v>
      </c>
      <c r="I114" s="679">
        <v>79.77</v>
      </c>
      <c r="J114" s="680" t="s">
        <v>5912</v>
      </c>
    </row>
    <row r="115" spans="1:10" ht="30">
      <c r="A115" s="673">
        <v>99</v>
      </c>
      <c r="B115" s="674" t="s">
        <v>4913</v>
      </c>
      <c r="C115" s="675" t="s">
        <v>5911</v>
      </c>
      <c r="D115" s="683" t="s">
        <v>4922</v>
      </c>
      <c r="E115" s="676" t="s">
        <v>4923</v>
      </c>
      <c r="F115" s="677">
        <v>606</v>
      </c>
      <c r="G115" s="678" t="s">
        <v>4012</v>
      </c>
      <c r="H115" s="679">
        <v>957.2</v>
      </c>
      <c r="I115" s="679">
        <v>79.77</v>
      </c>
      <c r="J115" s="680" t="s">
        <v>5912</v>
      </c>
    </row>
    <row r="116" spans="1:10" ht="30">
      <c r="A116" s="673">
        <v>100</v>
      </c>
      <c r="B116" s="674" t="s">
        <v>4913</v>
      </c>
      <c r="C116" s="675" t="s">
        <v>5911</v>
      </c>
      <c r="D116" s="683" t="s">
        <v>4924</v>
      </c>
      <c r="E116" s="676" t="s">
        <v>4925</v>
      </c>
      <c r="F116" s="677">
        <v>271</v>
      </c>
      <c r="G116" s="678" t="s">
        <v>4012</v>
      </c>
      <c r="H116" s="679">
        <v>957.2</v>
      </c>
      <c r="I116" s="679">
        <v>79.77</v>
      </c>
      <c r="J116" s="680" t="s">
        <v>5912</v>
      </c>
    </row>
    <row r="117" spans="1:10" ht="30">
      <c r="A117" s="673">
        <v>101</v>
      </c>
      <c r="B117" s="674" t="s">
        <v>4913</v>
      </c>
      <c r="C117" s="675" t="s">
        <v>5911</v>
      </c>
      <c r="D117" s="683" t="s">
        <v>4926</v>
      </c>
      <c r="E117" s="676" t="s">
        <v>4927</v>
      </c>
      <c r="F117" s="677">
        <v>192</v>
      </c>
      <c r="G117" s="678" t="s">
        <v>4012</v>
      </c>
      <c r="H117" s="679">
        <v>957.2</v>
      </c>
      <c r="I117" s="679">
        <v>79.77</v>
      </c>
      <c r="J117" s="680" t="s">
        <v>5912</v>
      </c>
    </row>
    <row r="118" spans="1:10" ht="30">
      <c r="A118" s="673">
        <v>102</v>
      </c>
      <c r="B118" s="674" t="s">
        <v>4913</v>
      </c>
      <c r="C118" s="675" t="s">
        <v>5911</v>
      </c>
      <c r="D118" s="683" t="s">
        <v>4928</v>
      </c>
      <c r="E118" s="676" t="s">
        <v>4929</v>
      </c>
      <c r="F118" s="677">
        <v>257</v>
      </c>
      <c r="G118" s="678" t="s">
        <v>4012</v>
      </c>
      <c r="H118" s="679">
        <v>957.2</v>
      </c>
      <c r="I118" s="679">
        <v>79.77</v>
      </c>
      <c r="J118" s="680" t="s">
        <v>5912</v>
      </c>
    </row>
    <row r="119" spans="1:10" ht="30">
      <c r="A119" s="673">
        <v>103</v>
      </c>
      <c r="B119" s="674" t="s">
        <v>4913</v>
      </c>
      <c r="C119" s="675" t="s">
        <v>5911</v>
      </c>
      <c r="D119" s="683" t="s">
        <v>4930</v>
      </c>
      <c r="E119" s="676" t="s">
        <v>4931</v>
      </c>
      <c r="F119" s="677">
        <v>480</v>
      </c>
      <c r="G119" s="678" t="s">
        <v>4012</v>
      </c>
      <c r="H119" s="679">
        <v>957.2</v>
      </c>
      <c r="I119" s="679">
        <v>79.77</v>
      </c>
      <c r="J119" s="680" t="s">
        <v>5912</v>
      </c>
    </row>
    <row r="120" spans="1:10" ht="30">
      <c r="A120" s="673">
        <v>104</v>
      </c>
      <c r="B120" s="674" t="s">
        <v>4913</v>
      </c>
      <c r="C120" s="675" t="s">
        <v>5911</v>
      </c>
      <c r="D120" s="683" t="s">
        <v>4932</v>
      </c>
      <c r="E120" s="676" t="s">
        <v>4933</v>
      </c>
      <c r="F120" s="677">
        <v>247</v>
      </c>
      <c r="G120" s="678" t="s">
        <v>4012</v>
      </c>
      <c r="H120" s="679">
        <v>957.2</v>
      </c>
      <c r="I120" s="679">
        <v>79.77</v>
      </c>
      <c r="J120" s="680" t="s">
        <v>5912</v>
      </c>
    </row>
    <row r="121" spans="1:10" ht="30">
      <c r="A121" s="673">
        <v>105</v>
      </c>
      <c r="B121" s="674" t="s">
        <v>4913</v>
      </c>
      <c r="C121" s="675" t="s">
        <v>5911</v>
      </c>
      <c r="D121" s="683" t="s">
        <v>4938</v>
      </c>
      <c r="E121" s="676" t="s">
        <v>4939</v>
      </c>
      <c r="F121" s="677">
        <v>335</v>
      </c>
      <c r="G121" s="678" t="s">
        <v>4012</v>
      </c>
      <c r="H121" s="679">
        <v>957.2</v>
      </c>
      <c r="I121" s="679">
        <v>79.77</v>
      </c>
      <c r="J121" s="680" t="s">
        <v>5912</v>
      </c>
    </row>
    <row r="122" spans="1:10" ht="30">
      <c r="A122" s="673">
        <v>106</v>
      </c>
      <c r="B122" s="674" t="s">
        <v>4913</v>
      </c>
      <c r="C122" s="675" t="s">
        <v>5911</v>
      </c>
      <c r="D122" s="683" t="s">
        <v>4940</v>
      </c>
      <c r="E122" s="676" t="s">
        <v>4941</v>
      </c>
      <c r="F122" s="677">
        <v>219</v>
      </c>
      <c r="G122" s="678" t="s">
        <v>4012</v>
      </c>
      <c r="H122" s="679">
        <v>957.2</v>
      </c>
      <c r="I122" s="679">
        <v>79.77</v>
      </c>
      <c r="J122" s="680" t="s">
        <v>5912</v>
      </c>
    </row>
    <row r="123" spans="1:10" ht="30">
      <c r="A123" s="673">
        <v>107</v>
      </c>
      <c r="B123" s="674" t="s">
        <v>4913</v>
      </c>
      <c r="C123" s="675" t="s">
        <v>5911</v>
      </c>
      <c r="D123" s="683" t="s">
        <v>4942</v>
      </c>
      <c r="E123" s="676" t="s">
        <v>4943</v>
      </c>
      <c r="F123" s="677">
        <v>264</v>
      </c>
      <c r="G123" s="678" t="s">
        <v>4012</v>
      </c>
      <c r="H123" s="679">
        <v>957.2</v>
      </c>
      <c r="I123" s="679">
        <v>79.77</v>
      </c>
      <c r="J123" s="680" t="s">
        <v>5912</v>
      </c>
    </row>
    <row r="124" spans="1:10" ht="30">
      <c r="A124" s="673">
        <v>108</v>
      </c>
      <c r="B124" s="674" t="s">
        <v>4913</v>
      </c>
      <c r="C124" s="675" t="s">
        <v>5911</v>
      </c>
      <c r="D124" s="683" t="s">
        <v>5964</v>
      </c>
      <c r="E124" s="676" t="s">
        <v>4945</v>
      </c>
      <c r="F124" s="677">
        <v>211</v>
      </c>
      <c r="G124" s="678" t="s">
        <v>4012</v>
      </c>
      <c r="H124" s="679">
        <v>957.2</v>
      </c>
      <c r="I124" s="679">
        <v>79.77</v>
      </c>
      <c r="J124" s="680" t="s">
        <v>5912</v>
      </c>
    </row>
    <row r="125" spans="1:10" ht="30">
      <c r="A125" s="673">
        <v>109</v>
      </c>
      <c r="B125" s="674" t="s">
        <v>4913</v>
      </c>
      <c r="C125" s="675" t="s">
        <v>5911</v>
      </c>
      <c r="D125" s="683" t="s">
        <v>4946</v>
      </c>
      <c r="E125" s="676" t="s">
        <v>4947</v>
      </c>
      <c r="F125" s="677">
        <v>813</v>
      </c>
      <c r="G125" s="678" t="s">
        <v>4012</v>
      </c>
      <c r="H125" s="679">
        <v>957.2</v>
      </c>
      <c r="I125" s="679">
        <v>79.77</v>
      </c>
      <c r="J125" s="680" t="s">
        <v>5912</v>
      </c>
    </row>
    <row r="126" spans="1:10" ht="30">
      <c r="A126" s="673">
        <v>110</v>
      </c>
      <c r="B126" s="674" t="s">
        <v>4948</v>
      </c>
      <c r="C126" s="675" t="s">
        <v>5911</v>
      </c>
      <c r="D126" s="683" t="s">
        <v>4949</v>
      </c>
      <c r="E126" s="676" t="s">
        <v>4950</v>
      </c>
      <c r="F126" s="677">
        <v>197</v>
      </c>
      <c r="G126" s="678" t="s">
        <v>4012</v>
      </c>
      <c r="H126" s="679">
        <v>957.2</v>
      </c>
      <c r="I126" s="679">
        <v>79.77</v>
      </c>
      <c r="J126" s="680" t="s">
        <v>5912</v>
      </c>
    </row>
    <row r="127" spans="1:10" ht="30">
      <c r="A127" s="673">
        <v>111</v>
      </c>
      <c r="B127" s="674" t="s">
        <v>4948</v>
      </c>
      <c r="C127" s="675" t="s">
        <v>5911</v>
      </c>
      <c r="D127" s="683" t="s">
        <v>4952</v>
      </c>
      <c r="E127" s="676" t="s">
        <v>4953</v>
      </c>
      <c r="F127" s="677">
        <v>478</v>
      </c>
      <c r="G127" s="678" t="s">
        <v>4012</v>
      </c>
      <c r="H127" s="679">
        <v>957.2</v>
      </c>
      <c r="I127" s="679">
        <v>79.77</v>
      </c>
      <c r="J127" s="680" t="s">
        <v>5912</v>
      </c>
    </row>
    <row r="128" spans="1:10" ht="30">
      <c r="A128" s="673">
        <v>112</v>
      </c>
      <c r="B128" s="674" t="s">
        <v>4948</v>
      </c>
      <c r="C128" s="675" t="s">
        <v>5911</v>
      </c>
      <c r="D128" s="683" t="s">
        <v>4954</v>
      </c>
      <c r="E128" s="676" t="s">
        <v>4955</v>
      </c>
      <c r="F128" s="677">
        <v>158</v>
      </c>
      <c r="G128" s="678" t="s">
        <v>4012</v>
      </c>
      <c r="H128" s="679">
        <v>957.2</v>
      </c>
      <c r="I128" s="679">
        <v>79.77</v>
      </c>
      <c r="J128" s="680" t="s">
        <v>5912</v>
      </c>
    </row>
    <row r="129" spans="1:10" ht="30">
      <c r="A129" s="673">
        <v>113</v>
      </c>
      <c r="B129" s="674" t="s">
        <v>4948</v>
      </c>
      <c r="C129" s="675" t="s">
        <v>5911</v>
      </c>
      <c r="D129" s="683" t="s">
        <v>4956</v>
      </c>
      <c r="E129" s="676" t="s">
        <v>4957</v>
      </c>
      <c r="F129" s="677">
        <v>296</v>
      </c>
      <c r="G129" s="678" t="s">
        <v>4012</v>
      </c>
      <c r="H129" s="679">
        <v>957.2</v>
      </c>
      <c r="I129" s="679">
        <v>79.77</v>
      </c>
      <c r="J129" s="680" t="s">
        <v>5912</v>
      </c>
    </row>
    <row r="130" spans="1:10" ht="30">
      <c r="A130" s="673">
        <v>114</v>
      </c>
      <c r="B130" s="674" t="s">
        <v>4948</v>
      </c>
      <c r="C130" s="675" t="s">
        <v>5911</v>
      </c>
      <c r="D130" s="683" t="s">
        <v>4958</v>
      </c>
      <c r="E130" s="676" t="s">
        <v>4959</v>
      </c>
      <c r="F130" s="677">
        <v>803</v>
      </c>
      <c r="G130" s="678" t="s">
        <v>4012</v>
      </c>
      <c r="H130" s="679">
        <v>957.2</v>
      </c>
      <c r="I130" s="679">
        <v>79.77</v>
      </c>
      <c r="J130" s="680" t="s">
        <v>5912</v>
      </c>
    </row>
    <row r="131" spans="1:10" ht="30">
      <c r="A131" s="673">
        <v>115</v>
      </c>
      <c r="B131" s="674" t="s">
        <v>4948</v>
      </c>
      <c r="C131" s="675" t="s">
        <v>5911</v>
      </c>
      <c r="D131" s="683" t="s">
        <v>4960</v>
      </c>
      <c r="E131" s="676" t="s">
        <v>4961</v>
      </c>
      <c r="F131" s="677">
        <v>709</v>
      </c>
      <c r="G131" s="678" t="s">
        <v>4012</v>
      </c>
      <c r="H131" s="679">
        <v>957.2</v>
      </c>
      <c r="I131" s="679">
        <v>79.77</v>
      </c>
      <c r="J131" s="680" t="s">
        <v>5912</v>
      </c>
    </row>
    <row r="132" spans="1:10" ht="30">
      <c r="A132" s="673">
        <v>116</v>
      </c>
      <c r="B132" s="674" t="s">
        <v>4948</v>
      </c>
      <c r="C132" s="675" t="s">
        <v>5911</v>
      </c>
      <c r="D132" s="683" t="s">
        <v>4962</v>
      </c>
      <c r="E132" s="676" t="s">
        <v>4963</v>
      </c>
      <c r="F132" s="677">
        <v>132</v>
      </c>
      <c r="G132" s="678" t="s">
        <v>4012</v>
      </c>
      <c r="H132" s="679">
        <v>957.2</v>
      </c>
      <c r="I132" s="679">
        <v>79.77</v>
      </c>
      <c r="J132" s="680" t="s">
        <v>5912</v>
      </c>
    </row>
    <row r="133" spans="1:10" ht="30">
      <c r="A133" s="673">
        <v>117</v>
      </c>
      <c r="B133" s="674" t="s">
        <v>4948</v>
      </c>
      <c r="C133" s="675" t="s">
        <v>5911</v>
      </c>
      <c r="D133" s="683" t="s">
        <v>4964</v>
      </c>
      <c r="E133" s="676" t="s">
        <v>4965</v>
      </c>
      <c r="F133" s="677">
        <v>189</v>
      </c>
      <c r="G133" s="678" t="s">
        <v>4012</v>
      </c>
      <c r="H133" s="679">
        <v>957.2</v>
      </c>
      <c r="I133" s="679">
        <v>79.77</v>
      </c>
      <c r="J133" s="680" t="s">
        <v>5912</v>
      </c>
    </row>
    <row r="134" spans="1:10" ht="30">
      <c r="A134" s="673">
        <v>118</v>
      </c>
      <c r="B134" s="674" t="s">
        <v>4948</v>
      </c>
      <c r="C134" s="675" t="s">
        <v>5911</v>
      </c>
      <c r="D134" s="683" t="s">
        <v>4966</v>
      </c>
      <c r="E134" s="676" t="s">
        <v>4967</v>
      </c>
      <c r="F134" s="677">
        <v>243</v>
      </c>
      <c r="G134" s="678" t="s">
        <v>4012</v>
      </c>
      <c r="H134" s="679">
        <v>957.2</v>
      </c>
      <c r="I134" s="679">
        <v>79.77</v>
      </c>
      <c r="J134" s="680" t="s">
        <v>5912</v>
      </c>
    </row>
    <row r="135" spans="1:10" ht="30">
      <c r="A135" s="673">
        <v>119</v>
      </c>
      <c r="B135" s="674" t="s">
        <v>4948</v>
      </c>
      <c r="C135" s="675" t="s">
        <v>5911</v>
      </c>
      <c r="D135" s="683" t="s">
        <v>4968</v>
      </c>
      <c r="E135" s="676" t="s">
        <v>4969</v>
      </c>
      <c r="F135" s="677">
        <v>973</v>
      </c>
      <c r="G135" s="678" t="s">
        <v>4013</v>
      </c>
      <c r="H135" s="679">
        <v>1516.4</v>
      </c>
      <c r="I135" s="679">
        <v>126.37</v>
      </c>
      <c r="J135" s="680" t="s">
        <v>5912</v>
      </c>
    </row>
    <row r="136" spans="1:10" ht="30">
      <c r="A136" s="673">
        <v>120</v>
      </c>
      <c r="B136" s="674" t="s">
        <v>4948</v>
      </c>
      <c r="C136" s="675" t="s">
        <v>5911</v>
      </c>
      <c r="D136" s="683" t="s">
        <v>4970</v>
      </c>
      <c r="E136" s="676" t="s">
        <v>4971</v>
      </c>
      <c r="F136" s="677">
        <v>284</v>
      </c>
      <c r="G136" s="678" t="s">
        <v>4012</v>
      </c>
      <c r="H136" s="679">
        <v>957.2</v>
      </c>
      <c r="I136" s="679">
        <v>79.77</v>
      </c>
      <c r="J136" s="680" t="s">
        <v>5912</v>
      </c>
    </row>
    <row r="137" spans="1:10" ht="30">
      <c r="A137" s="673">
        <v>121</v>
      </c>
      <c r="B137" s="674" t="s">
        <v>4948</v>
      </c>
      <c r="C137" s="675" t="s">
        <v>5911</v>
      </c>
      <c r="D137" s="683" t="s">
        <v>4972</v>
      </c>
      <c r="E137" s="676" t="s">
        <v>4973</v>
      </c>
      <c r="F137" s="677">
        <v>437</v>
      </c>
      <c r="G137" s="678" t="s">
        <v>4012</v>
      </c>
      <c r="H137" s="679">
        <v>957.2</v>
      </c>
      <c r="I137" s="679">
        <v>79.77</v>
      </c>
      <c r="J137" s="680" t="s">
        <v>5912</v>
      </c>
    </row>
    <row r="138" spans="1:10" ht="30">
      <c r="A138" s="673">
        <v>122</v>
      </c>
      <c r="B138" s="674" t="s">
        <v>4948</v>
      </c>
      <c r="C138" s="675" t="s">
        <v>5911</v>
      </c>
      <c r="D138" s="683" t="s">
        <v>4974</v>
      </c>
      <c r="E138" s="676" t="s">
        <v>4975</v>
      </c>
      <c r="F138" s="677">
        <v>191</v>
      </c>
      <c r="G138" s="678" t="s">
        <v>4012</v>
      </c>
      <c r="H138" s="679">
        <v>957.2</v>
      </c>
      <c r="I138" s="679">
        <v>79.77</v>
      </c>
      <c r="J138" s="680" t="s">
        <v>5912</v>
      </c>
    </row>
    <row r="139" spans="1:10" ht="30">
      <c r="A139" s="673">
        <v>123</v>
      </c>
      <c r="B139" s="674" t="s">
        <v>4948</v>
      </c>
      <c r="C139" s="675" t="s">
        <v>5911</v>
      </c>
      <c r="D139" s="683" t="s">
        <v>4976</v>
      </c>
      <c r="E139" s="676" t="s">
        <v>4977</v>
      </c>
      <c r="F139" s="677">
        <v>358</v>
      </c>
      <c r="G139" s="678" t="s">
        <v>4012</v>
      </c>
      <c r="H139" s="679">
        <v>957.2</v>
      </c>
      <c r="I139" s="679">
        <v>79.77</v>
      </c>
      <c r="J139" s="680" t="s">
        <v>5912</v>
      </c>
    </row>
    <row r="140" spans="1:10" ht="30">
      <c r="A140" s="673">
        <v>124</v>
      </c>
      <c r="B140" s="674" t="s">
        <v>4948</v>
      </c>
      <c r="C140" s="675" t="s">
        <v>5911</v>
      </c>
      <c r="D140" s="683" t="s">
        <v>4978</v>
      </c>
      <c r="E140" s="676" t="s">
        <v>4979</v>
      </c>
      <c r="F140" s="677">
        <v>310</v>
      </c>
      <c r="G140" s="678" t="s">
        <v>4012</v>
      </c>
      <c r="H140" s="679">
        <v>957.2</v>
      </c>
      <c r="I140" s="679">
        <v>79.77</v>
      </c>
      <c r="J140" s="680" t="s">
        <v>5912</v>
      </c>
    </row>
    <row r="141" spans="1:10" ht="30">
      <c r="A141" s="673">
        <v>125</v>
      </c>
      <c r="B141" s="674" t="s">
        <v>4948</v>
      </c>
      <c r="C141" s="675" t="s">
        <v>5911</v>
      </c>
      <c r="D141" s="683" t="s">
        <v>4980</v>
      </c>
      <c r="E141" s="676" t="s">
        <v>4981</v>
      </c>
      <c r="F141" s="677">
        <v>265</v>
      </c>
      <c r="G141" s="678" t="s">
        <v>4012</v>
      </c>
      <c r="H141" s="679">
        <v>957.2</v>
      </c>
      <c r="I141" s="679">
        <v>79.77</v>
      </c>
      <c r="J141" s="680" t="s">
        <v>5912</v>
      </c>
    </row>
    <row r="142" spans="1:10" ht="30">
      <c r="A142" s="673">
        <v>126</v>
      </c>
      <c r="B142" s="674" t="s">
        <v>4948</v>
      </c>
      <c r="C142" s="675" t="s">
        <v>5911</v>
      </c>
      <c r="D142" s="683" t="s">
        <v>4982</v>
      </c>
      <c r="E142" s="676" t="s">
        <v>4983</v>
      </c>
      <c r="F142" s="677">
        <v>157</v>
      </c>
      <c r="G142" s="678" t="s">
        <v>4012</v>
      </c>
      <c r="H142" s="679">
        <v>957.2</v>
      </c>
      <c r="I142" s="679">
        <v>79.77</v>
      </c>
      <c r="J142" s="680" t="s">
        <v>5912</v>
      </c>
    </row>
    <row r="143" spans="1:10" ht="30">
      <c r="A143" s="673">
        <v>127</v>
      </c>
      <c r="B143" s="674" t="s">
        <v>4948</v>
      </c>
      <c r="C143" s="675" t="s">
        <v>5911</v>
      </c>
      <c r="D143" s="683" t="s">
        <v>4984</v>
      </c>
      <c r="E143" s="676" t="s">
        <v>4985</v>
      </c>
      <c r="F143" s="677">
        <v>198</v>
      </c>
      <c r="G143" s="678" t="s">
        <v>4012</v>
      </c>
      <c r="H143" s="679">
        <v>957.2</v>
      </c>
      <c r="I143" s="679">
        <v>79.77</v>
      </c>
      <c r="J143" s="680" t="s">
        <v>5912</v>
      </c>
    </row>
    <row r="144" spans="1:10" ht="30">
      <c r="A144" s="673">
        <v>128</v>
      </c>
      <c r="B144" s="674" t="s">
        <v>4948</v>
      </c>
      <c r="C144" s="675" t="s">
        <v>5911</v>
      </c>
      <c r="D144" s="683" t="s">
        <v>4986</v>
      </c>
      <c r="E144" s="676" t="s">
        <v>4987</v>
      </c>
      <c r="F144" s="677">
        <v>812</v>
      </c>
      <c r="G144" s="678" t="s">
        <v>4012</v>
      </c>
      <c r="H144" s="679">
        <v>957.2</v>
      </c>
      <c r="I144" s="679">
        <v>79.77</v>
      </c>
      <c r="J144" s="680" t="s">
        <v>5912</v>
      </c>
    </row>
    <row r="145" spans="1:10" ht="30">
      <c r="A145" s="673">
        <v>129</v>
      </c>
      <c r="B145" s="674" t="s">
        <v>4948</v>
      </c>
      <c r="C145" s="675" t="s">
        <v>5911</v>
      </c>
      <c r="D145" s="683" t="s">
        <v>4988</v>
      </c>
      <c r="E145" s="676" t="s">
        <v>4989</v>
      </c>
      <c r="F145" s="677">
        <v>174</v>
      </c>
      <c r="G145" s="678" t="s">
        <v>4012</v>
      </c>
      <c r="H145" s="679">
        <v>957.2</v>
      </c>
      <c r="I145" s="679">
        <v>79.77</v>
      </c>
      <c r="J145" s="680" t="s">
        <v>5912</v>
      </c>
    </row>
    <row r="146" spans="1:10" ht="30">
      <c r="A146" s="673">
        <v>130</v>
      </c>
      <c r="B146" s="674" t="s">
        <v>4948</v>
      </c>
      <c r="C146" s="675" t="s">
        <v>5911</v>
      </c>
      <c r="D146" s="683" t="s">
        <v>4867</v>
      </c>
      <c r="E146" s="676" t="s">
        <v>4990</v>
      </c>
      <c r="F146" s="677">
        <v>292</v>
      </c>
      <c r="G146" s="678" t="s">
        <v>4012</v>
      </c>
      <c r="H146" s="679">
        <v>957.2</v>
      </c>
      <c r="I146" s="679">
        <v>79.77</v>
      </c>
      <c r="J146" s="680" t="s">
        <v>5912</v>
      </c>
    </row>
    <row r="147" spans="1:10" ht="30">
      <c r="A147" s="673">
        <v>131</v>
      </c>
      <c r="B147" s="674" t="s">
        <v>4948</v>
      </c>
      <c r="C147" s="675" t="s">
        <v>5911</v>
      </c>
      <c r="D147" s="683" t="s">
        <v>4991</v>
      </c>
      <c r="E147" s="676" t="s">
        <v>4992</v>
      </c>
      <c r="F147" s="677">
        <v>166</v>
      </c>
      <c r="G147" s="678" t="s">
        <v>4012</v>
      </c>
      <c r="H147" s="679">
        <v>957.2</v>
      </c>
      <c r="I147" s="679">
        <v>79.77</v>
      </c>
      <c r="J147" s="680" t="s">
        <v>5912</v>
      </c>
    </row>
    <row r="148" spans="1:10" ht="30">
      <c r="A148" s="673">
        <v>132</v>
      </c>
      <c r="B148" s="674" t="s">
        <v>4948</v>
      </c>
      <c r="C148" s="675" t="s">
        <v>5911</v>
      </c>
      <c r="D148" s="683" t="s">
        <v>4993</v>
      </c>
      <c r="E148" s="676" t="s">
        <v>4994</v>
      </c>
      <c r="F148" s="677">
        <v>749</v>
      </c>
      <c r="G148" s="678" t="s">
        <v>4012</v>
      </c>
      <c r="H148" s="679">
        <v>957.2</v>
      </c>
      <c r="I148" s="679">
        <v>79.77</v>
      </c>
      <c r="J148" s="680" t="s">
        <v>5912</v>
      </c>
    </row>
    <row r="149" spans="1:10" ht="30">
      <c r="A149" s="673">
        <v>133</v>
      </c>
      <c r="B149" s="674" t="s">
        <v>4948</v>
      </c>
      <c r="C149" s="675" t="s">
        <v>5911</v>
      </c>
      <c r="D149" s="683" t="s">
        <v>4997</v>
      </c>
      <c r="E149" s="676" t="s">
        <v>4998</v>
      </c>
      <c r="F149" s="677">
        <v>400</v>
      </c>
      <c r="G149" s="678" t="s">
        <v>4012</v>
      </c>
      <c r="H149" s="679">
        <v>957.2</v>
      </c>
      <c r="I149" s="679">
        <v>79.77</v>
      </c>
      <c r="J149" s="680" t="s">
        <v>5912</v>
      </c>
    </row>
    <row r="150" spans="1:10" ht="30">
      <c r="A150" s="673">
        <v>134</v>
      </c>
      <c r="B150" s="674" t="s">
        <v>4948</v>
      </c>
      <c r="C150" s="675" t="s">
        <v>5911</v>
      </c>
      <c r="D150" s="683" t="s">
        <v>4999</v>
      </c>
      <c r="E150" s="676" t="s">
        <v>5000</v>
      </c>
      <c r="F150" s="677">
        <v>535</v>
      </c>
      <c r="G150" s="678" t="s">
        <v>4012</v>
      </c>
      <c r="H150" s="679">
        <v>957.2</v>
      </c>
      <c r="I150" s="679">
        <v>79.77</v>
      </c>
      <c r="J150" s="680" t="s">
        <v>5912</v>
      </c>
    </row>
    <row r="151" spans="1:10" ht="30">
      <c r="A151" s="673">
        <v>135</v>
      </c>
      <c r="B151" s="674" t="s">
        <v>4948</v>
      </c>
      <c r="C151" s="675" t="s">
        <v>5911</v>
      </c>
      <c r="D151" s="683" t="s">
        <v>5001</v>
      </c>
      <c r="E151" s="676" t="s">
        <v>5002</v>
      </c>
      <c r="F151" s="677">
        <v>198</v>
      </c>
      <c r="G151" s="678" t="s">
        <v>4012</v>
      </c>
      <c r="H151" s="679">
        <v>957.2</v>
      </c>
      <c r="I151" s="679">
        <v>79.77</v>
      </c>
      <c r="J151" s="680" t="s">
        <v>5912</v>
      </c>
    </row>
    <row r="152" spans="1:10" ht="30">
      <c r="A152" s="673">
        <v>136</v>
      </c>
      <c r="B152" s="674" t="s">
        <v>4948</v>
      </c>
      <c r="C152" s="675" t="s">
        <v>5911</v>
      </c>
      <c r="D152" s="683" t="s">
        <v>5005</v>
      </c>
      <c r="E152" s="676" t="s">
        <v>5006</v>
      </c>
      <c r="F152" s="677">
        <v>397</v>
      </c>
      <c r="G152" s="678" t="s">
        <v>4012</v>
      </c>
      <c r="H152" s="679">
        <v>957.2</v>
      </c>
      <c r="I152" s="679">
        <v>79.77</v>
      </c>
      <c r="J152" s="680" t="s">
        <v>5912</v>
      </c>
    </row>
    <row r="153" spans="1:10" ht="30">
      <c r="A153" s="673">
        <v>137</v>
      </c>
      <c r="B153" s="674" t="s">
        <v>4948</v>
      </c>
      <c r="C153" s="675" t="s">
        <v>5911</v>
      </c>
      <c r="D153" s="683" t="s">
        <v>5007</v>
      </c>
      <c r="E153" s="676" t="s">
        <v>5008</v>
      </c>
      <c r="F153" s="677">
        <v>276</v>
      </c>
      <c r="G153" s="678" t="s">
        <v>4012</v>
      </c>
      <c r="H153" s="679">
        <v>957.2</v>
      </c>
      <c r="I153" s="679">
        <v>79.77</v>
      </c>
      <c r="J153" s="680" t="s">
        <v>5912</v>
      </c>
    </row>
    <row r="154" spans="1:10" ht="30">
      <c r="A154" s="673">
        <v>138</v>
      </c>
      <c r="B154" s="674" t="s">
        <v>4948</v>
      </c>
      <c r="C154" s="675" t="s">
        <v>5911</v>
      </c>
      <c r="D154" s="683" t="s">
        <v>5009</v>
      </c>
      <c r="E154" s="676" t="s">
        <v>5010</v>
      </c>
      <c r="F154" s="677">
        <v>253</v>
      </c>
      <c r="G154" s="678" t="s">
        <v>4012</v>
      </c>
      <c r="H154" s="679">
        <v>957.2</v>
      </c>
      <c r="I154" s="679">
        <v>79.77</v>
      </c>
      <c r="J154" s="680" t="s">
        <v>5912</v>
      </c>
    </row>
    <row r="155" spans="1:10" ht="30">
      <c r="A155" s="673">
        <v>139</v>
      </c>
      <c r="B155" s="674" t="s">
        <v>4948</v>
      </c>
      <c r="C155" s="675" t="s">
        <v>5911</v>
      </c>
      <c r="D155" s="683" t="s">
        <v>5011</v>
      </c>
      <c r="E155" s="676" t="s">
        <v>5012</v>
      </c>
      <c r="F155" s="677">
        <v>114</v>
      </c>
      <c r="G155" s="678" t="s">
        <v>4012</v>
      </c>
      <c r="H155" s="679">
        <v>957.2</v>
      </c>
      <c r="I155" s="679">
        <v>79.77</v>
      </c>
      <c r="J155" s="680" t="s">
        <v>5912</v>
      </c>
    </row>
    <row r="156" spans="1:10" ht="30">
      <c r="A156" s="673">
        <v>140</v>
      </c>
      <c r="B156" s="674" t="s">
        <v>4948</v>
      </c>
      <c r="C156" s="675" t="s">
        <v>5911</v>
      </c>
      <c r="D156" s="683" t="s">
        <v>5013</v>
      </c>
      <c r="E156" s="676" t="s">
        <v>5014</v>
      </c>
      <c r="F156" s="677">
        <v>210</v>
      </c>
      <c r="G156" s="678" t="s">
        <v>4012</v>
      </c>
      <c r="H156" s="679">
        <v>957.2</v>
      </c>
      <c r="I156" s="679">
        <v>79.77</v>
      </c>
      <c r="J156" s="680" t="s">
        <v>5912</v>
      </c>
    </row>
    <row r="157" spans="1:10" ht="30">
      <c r="A157" s="673">
        <v>141</v>
      </c>
      <c r="B157" s="674" t="s">
        <v>4948</v>
      </c>
      <c r="C157" s="675" t="s">
        <v>5911</v>
      </c>
      <c r="D157" s="683" t="s">
        <v>5015</v>
      </c>
      <c r="E157" s="676" t="s">
        <v>5016</v>
      </c>
      <c r="F157" s="677">
        <v>382</v>
      </c>
      <c r="G157" s="678" t="s">
        <v>4012</v>
      </c>
      <c r="H157" s="679">
        <v>957.2</v>
      </c>
      <c r="I157" s="679">
        <v>79.77</v>
      </c>
      <c r="J157" s="680" t="s">
        <v>5912</v>
      </c>
    </row>
    <row r="158" spans="1:10" ht="30">
      <c r="A158" s="673">
        <v>142</v>
      </c>
      <c r="B158" s="674" t="s">
        <v>4948</v>
      </c>
      <c r="C158" s="675" t="s">
        <v>5911</v>
      </c>
      <c r="D158" s="683" t="s">
        <v>5017</v>
      </c>
      <c r="E158" s="676" t="s">
        <v>5018</v>
      </c>
      <c r="F158" s="677">
        <v>448</v>
      </c>
      <c r="G158" s="678" t="s">
        <v>4012</v>
      </c>
      <c r="H158" s="679">
        <v>957.2</v>
      </c>
      <c r="I158" s="679">
        <v>79.77</v>
      </c>
      <c r="J158" s="680" t="s">
        <v>5912</v>
      </c>
    </row>
    <row r="159" spans="1:10" ht="30">
      <c r="A159" s="673">
        <v>143</v>
      </c>
      <c r="B159" s="674" t="s">
        <v>4948</v>
      </c>
      <c r="C159" s="675" t="s">
        <v>5911</v>
      </c>
      <c r="D159" s="683" t="s">
        <v>5019</v>
      </c>
      <c r="E159" s="676" t="s">
        <v>5020</v>
      </c>
      <c r="F159" s="677">
        <v>130</v>
      </c>
      <c r="G159" s="678" t="s">
        <v>4012</v>
      </c>
      <c r="H159" s="679">
        <v>957.2</v>
      </c>
      <c r="I159" s="679">
        <v>79.77</v>
      </c>
      <c r="J159" s="680" t="s">
        <v>5912</v>
      </c>
    </row>
    <row r="160" spans="1:10" ht="30">
      <c r="A160" s="673">
        <v>144</v>
      </c>
      <c r="B160" s="674" t="s">
        <v>4948</v>
      </c>
      <c r="C160" s="675" t="s">
        <v>5911</v>
      </c>
      <c r="D160" s="683" t="s">
        <v>5021</v>
      </c>
      <c r="E160" s="676" t="s">
        <v>5022</v>
      </c>
      <c r="F160" s="677">
        <v>375</v>
      </c>
      <c r="G160" s="678" t="s">
        <v>4012</v>
      </c>
      <c r="H160" s="679">
        <v>957.2</v>
      </c>
      <c r="I160" s="679">
        <v>79.77</v>
      </c>
      <c r="J160" s="680" t="s">
        <v>5912</v>
      </c>
    </row>
    <row r="161" spans="1:10" ht="30">
      <c r="A161" s="673">
        <v>145</v>
      </c>
      <c r="B161" s="674" t="s">
        <v>4948</v>
      </c>
      <c r="C161" s="675" t="s">
        <v>5911</v>
      </c>
      <c r="D161" s="683" t="s">
        <v>5023</v>
      </c>
      <c r="E161" s="676" t="s">
        <v>5024</v>
      </c>
      <c r="F161" s="677">
        <v>425</v>
      </c>
      <c r="G161" s="678" t="s">
        <v>4012</v>
      </c>
      <c r="H161" s="679">
        <v>957.2</v>
      </c>
      <c r="I161" s="679">
        <v>79.77</v>
      </c>
      <c r="J161" s="680" t="s">
        <v>5912</v>
      </c>
    </row>
    <row r="162" spans="1:10" ht="30">
      <c r="A162" s="673">
        <v>146</v>
      </c>
      <c r="B162" s="674" t="s">
        <v>4948</v>
      </c>
      <c r="C162" s="675" t="s">
        <v>5911</v>
      </c>
      <c r="D162" s="683" t="s">
        <v>4815</v>
      </c>
      <c r="E162" s="676" t="s">
        <v>5025</v>
      </c>
      <c r="F162" s="677">
        <v>184</v>
      </c>
      <c r="G162" s="678" t="s">
        <v>4012</v>
      </c>
      <c r="H162" s="679">
        <v>957.2</v>
      </c>
      <c r="I162" s="679">
        <v>79.77</v>
      </c>
      <c r="J162" s="680" t="s">
        <v>5912</v>
      </c>
    </row>
    <row r="163" spans="1:10" ht="30">
      <c r="A163" s="673">
        <v>147</v>
      </c>
      <c r="B163" s="674" t="s">
        <v>4948</v>
      </c>
      <c r="C163" s="675" t="s">
        <v>5911</v>
      </c>
      <c r="D163" s="683" t="s">
        <v>5026</v>
      </c>
      <c r="E163" s="676" t="s">
        <v>5027</v>
      </c>
      <c r="F163" s="677">
        <v>267</v>
      </c>
      <c r="G163" s="678" t="s">
        <v>4012</v>
      </c>
      <c r="H163" s="679">
        <v>957.2</v>
      </c>
      <c r="I163" s="679">
        <v>79.77</v>
      </c>
      <c r="J163" s="680" t="s">
        <v>5912</v>
      </c>
    </row>
    <row r="164" spans="1:10" ht="30">
      <c r="A164" s="673">
        <v>148</v>
      </c>
      <c r="B164" s="674" t="s">
        <v>4948</v>
      </c>
      <c r="C164" s="675" t="s">
        <v>5911</v>
      </c>
      <c r="D164" s="683" t="s">
        <v>5028</v>
      </c>
      <c r="E164" s="676" t="s">
        <v>5029</v>
      </c>
      <c r="F164" s="677">
        <v>935</v>
      </c>
      <c r="G164" s="678" t="s">
        <v>4013</v>
      </c>
      <c r="H164" s="679">
        <v>1516.4</v>
      </c>
      <c r="I164" s="679">
        <v>126.37</v>
      </c>
      <c r="J164" s="680" t="s">
        <v>5912</v>
      </c>
    </row>
    <row r="165" spans="1:10" ht="30">
      <c r="A165" s="673">
        <v>149</v>
      </c>
      <c r="B165" s="674" t="s">
        <v>4948</v>
      </c>
      <c r="C165" s="675" t="s">
        <v>5911</v>
      </c>
      <c r="D165" s="683" t="s">
        <v>5965</v>
      </c>
      <c r="E165" s="676" t="s">
        <v>5031</v>
      </c>
      <c r="F165" s="677">
        <v>440</v>
      </c>
      <c r="G165" s="678" t="s">
        <v>4012</v>
      </c>
      <c r="H165" s="679">
        <v>957.2</v>
      </c>
      <c r="I165" s="679">
        <v>79.77</v>
      </c>
      <c r="J165" s="680" t="s">
        <v>5912</v>
      </c>
    </row>
    <row r="166" spans="1:10" ht="30">
      <c r="A166" s="673">
        <v>150</v>
      </c>
      <c r="B166" s="674" t="s">
        <v>4948</v>
      </c>
      <c r="C166" s="675" t="s">
        <v>5911</v>
      </c>
      <c r="D166" s="683" t="s">
        <v>5032</v>
      </c>
      <c r="E166" s="676" t="s">
        <v>5033</v>
      </c>
      <c r="F166" s="677">
        <v>48</v>
      </c>
      <c r="G166" s="678" t="s">
        <v>4011</v>
      </c>
      <c r="H166" s="679">
        <v>765.8</v>
      </c>
      <c r="I166" s="679">
        <v>63.82</v>
      </c>
      <c r="J166" s="680" t="s">
        <v>5912</v>
      </c>
    </row>
    <row r="167" spans="1:10" ht="30">
      <c r="A167" s="673">
        <v>151</v>
      </c>
      <c r="B167" s="674" t="s">
        <v>4948</v>
      </c>
      <c r="C167" s="675" t="s">
        <v>5911</v>
      </c>
      <c r="D167" s="683" t="s">
        <v>5034</v>
      </c>
      <c r="E167" s="676" t="s">
        <v>5035</v>
      </c>
      <c r="F167" s="677">
        <v>418</v>
      </c>
      <c r="G167" s="678" t="s">
        <v>4012</v>
      </c>
      <c r="H167" s="679">
        <v>957.2</v>
      </c>
      <c r="I167" s="679">
        <v>79.77</v>
      </c>
      <c r="J167" s="680" t="s">
        <v>5912</v>
      </c>
    </row>
    <row r="168" spans="1:10" ht="30">
      <c r="A168" s="673">
        <v>152</v>
      </c>
      <c r="B168" s="674" t="s">
        <v>4948</v>
      </c>
      <c r="C168" s="675" t="s">
        <v>5911</v>
      </c>
      <c r="D168" s="683" t="s">
        <v>5036</v>
      </c>
      <c r="E168" s="676" t="s">
        <v>5037</v>
      </c>
      <c r="F168" s="677">
        <v>548</v>
      </c>
      <c r="G168" s="678" t="s">
        <v>4012</v>
      </c>
      <c r="H168" s="679">
        <v>957.2</v>
      </c>
      <c r="I168" s="679">
        <v>79.77</v>
      </c>
      <c r="J168" s="680" t="s">
        <v>5912</v>
      </c>
    </row>
    <row r="169" spans="1:10" ht="30">
      <c r="A169" s="673">
        <v>153</v>
      </c>
      <c r="B169" s="674" t="s">
        <v>4948</v>
      </c>
      <c r="C169" s="675" t="s">
        <v>5911</v>
      </c>
      <c r="D169" s="683" t="s">
        <v>5038</v>
      </c>
      <c r="E169" s="676" t="s">
        <v>5039</v>
      </c>
      <c r="F169" s="677">
        <v>489</v>
      </c>
      <c r="G169" s="678" t="s">
        <v>4012</v>
      </c>
      <c r="H169" s="679">
        <v>957.2</v>
      </c>
      <c r="I169" s="679">
        <v>79.77</v>
      </c>
      <c r="J169" s="680" t="s">
        <v>5912</v>
      </c>
    </row>
    <row r="170" spans="1:10" ht="30">
      <c r="A170" s="673">
        <v>154</v>
      </c>
      <c r="B170" s="674" t="s">
        <v>4948</v>
      </c>
      <c r="C170" s="675" t="s">
        <v>5911</v>
      </c>
      <c r="D170" s="683" t="s">
        <v>5040</v>
      </c>
      <c r="E170" s="676" t="s">
        <v>5041</v>
      </c>
      <c r="F170" s="677">
        <v>239</v>
      </c>
      <c r="G170" s="678" t="s">
        <v>4012</v>
      </c>
      <c r="H170" s="679">
        <v>957.2</v>
      </c>
      <c r="I170" s="679">
        <v>79.77</v>
      </c>
      <c r="J170" s="680" t="s">
        <v>5912</v>
      </c>
    </row>
    <row r="171" spans="1:10" ht="30">
      <c r="A171" s="673">
        <v>155</v>
      </c>
      <c r="B171" s="674" t="s">
        <v>4948</v>
      </c>
      <c r="C171" s="675" t="s">
        <v>5911</v>
      </c>
      <c r="D171" s="683" t="s">
        <v>5042</v>
      </c>
      <c r="E171" s="676" t="s">
        <v>5043</v>
      </c>
      <c r="F171" s="677">
        <v>351</v>
      </c>
      <c r="G171" s="678" t="s">
        <v>4012</v>
      </c>
      <c r="H171" s="679">
        <v>957.2</v>
      </c>
      <c r="I171" s="679">
        <v>79.77</v>
      </c>
      <c r="J171" s="680" t="s">
        <v>5912</v>
      </c>
    </row>
    <row r="172" spans="1:10" ht="30">
      <c r="A172" s="673">
        <v>156</v>
      </c>
      <c r="B172" s="674" t="s">
        <v>4948</v>
      </c>
      <c r="C172" s="675" t="s">
        <v>5911</v>
      </c>
      <c r="D172" s="683" t="s">
        <v>4837</v>
      </c>
      <c r="E172" s="676" t="s">
        <v>5044</v>
      </c>
      <c r="F172" s="677">
        <v>511</v>
      </c>
      <c r="G172" s="678" t="s">
        <v>4012</v>
      </c>
      <c r="H172" s="679">
        <v>957.2</v>
      </c>
      <c r="I172" s="679">
        <v>79.77</v>
      </c>
      <c r="J172" s="680" t="s">
        <v>5912</v>
      </c>
    </row>
    <row r="173" spans="1:10" ht="30">
      <c r="A173" s="673">
        <v>157</v>
      </c>
      <c r="B173" s="674" t="s">
        <v>4948</v>
      </c>
      <c r="C173" s="675" t="s">
        <v>5911</v>
      </c>
      <c r="D173" s="683" t="s">
        <v>5045</v>
      </c>
      <c r="E173" s="676" t="s">
        <v>5046</v>
      </c>
      <c r="F173" s="677">
        <v>309</v>
      </c>
      <c r="G173" s="678" t="s">
        <v>4012</v>
      </c>
      <c r="H173" s="679">
        <v>957.2</v>
      </c>
      <c r="I173" s="679">
        <v>79.77</v>
      </c>
      <c r="J173" s="680" t="s">
        <v>5912</v>
      </c>
    </row>
    <row r="174" spans="1:10" ht="30">
      <c r="A174" s="673">
        <v>158</v>
      </c>
      <c r="B174" s="674" t="s">
        <v>4948</v>
      </c>
      <c r="C174" s="675" t="s">
        <v>5911</v>
      </c>
      <c r="D174" s="683" t="s">
        <v>5047</v>
      </c>
      <c r="E174" s="676" t="s">
        <v>5048</v>
      </c>
      <c r="F174" s="677">
        <v>658</v>
      </c>
      <c r="G174" s="678" t="s">
        <v>4012</v>
      </c>
      <c r="H174" s="679">
        <v>957.2</v>
      </c>
      <c r="I174" s="679">
        <v>79.77</v>
      </c>
      <c r="J174" s="680" t="s">
        <v>5912</v>
      </c>
    </row>
    <row r="175" spans="1:10" ht="30">
      <c r="A175" s="673">
        <v>159</v>
      </c>
      <c r="B175" s="674" t="s">
        <v>4948</v>
      </c>
      <c r="C175" s="675" t="s">
        <v>5911</v>
      </c>
      <c r="D175" s="683" t="s">
        <v>5049</v>
      </c>
      <c r="E175" s="676" t="s">
        <v>5050</v>
      </c>
      <c r="F175" s="677">
        <v>243</v>
      </c>
      <c r="G175" s="678" t="s">
        <v>4012</v>
      </c>
      <c r="H175" s="679">
        <v>957.2</v>
      </c>
      <c r="I175" s="679">
        <v>79.77</v>
      </c>
      <c r="J175" s="680" t="s">
        <v>5912</v>
      </c>
    </row>
    <row r="176" spans="1:10" ht="30">
      <c r="A176" s="673">
        <v>160</v>
      </c>
      <c r="B176" s="674" t="s">
        <v>4948</v>
      </c>
      <c r="C176" s="675" t="s">
        <v>5911</v>
      </c>
      <c r="D176" s="683" t="s">
        <v>5051</v>
      </c>
      <c r="E176" s="676" t="s">
        <v>5052</v>
      </c>
      <c r="F176" s="677">
        <v>341</v>
      </c>
      <c r="G176" s="678" t="s">
        <v>4012</v>
      </c>
      <c r="H176" s="679">
        <v>957.2</v>
      </c>
      <c r="I176" s="679">
        <v>79.77</v>
      </c>
      <c r="J176" s="680" t="s">
        <v>5912</v>
      </c>
    </row>
    <row r="177" spans="1:10" ht="30">
      <c r="A177" s="673">
        <v>161</v>
      </c>
      <c r="B177" s="674" t="s">
        <v>4948</v>
      </c>
      <c r="C177" s="675" t="s">
        <v>5911</v>
      </c>
      <c r="D177" s="683" t="s">
        <v>5053</v>
      </c>
      <c r="E177" s="676" t="s">
        <v>5054</v>
      </c>
      <c r="F177" s="677">
        <v>502</v>
      </c>
      <c r="G177" s="678" t="s">
        <v>4012</v>
      </c>
      <c r="H177" s="679">
        <v>957.2</v>
      </c>
      <c r="I177" s="679">
        <v>79.77</v>
      </c>
      <c r="J177" s="680" t="s">
        <v>5912</v>
      </c>
    </row>
    <row r="178" spans="1:10" ht="30">
      <c r="A178" s="673">
        <v>162</v>
      </c>
      <c r="B178" s="674" t="s">
        <v>5055</v>
      </c>
      <c r="C178" s="675" t="s">
        <v>5911</v>
      </c>
      <c r="D178" s="684" t="s">
        <v>5056</v>
      </c>
      <c r="E178" s="676" t="s">
        <v>5057</v>
      </c>
      <c r="F178" s="677">
        <v>107</v>
      </c>
      <c r="G178" s="678" t="s">
        <v>4012</v>
      </c>
      <c r="H178" s="679">
        <v>957.2</v>
      </c>
      <c r="I178" s="679">
        <v>79.77</v>
      </c>
      <c r="J178" s="680" t="s">
        <v>5912</v>
      </c>
    </row>
    <row r="179" spans="1:10" ht="30">
      <c r="A179" s="673">
        <v>163</v>
      </c>
      <c r="B179" s="674" t="s">
        <v>5055</v>
      </c>
      <c r="C179" s="675" t="s">
        <v>5911</v>
      </c>
      <c r="D179" s="684" t="s">
        <v>5059</v>
      </c>
      <c r="E179" s="676" t="s">
        <v>5060</v>
      </c>
      <c r="F179" s="677">
        <v>121</v>
      </c>
      <c r="G179" s="678" t="s">
        <v>4012</v>
      </c>
      <c r="H179" s="679">
        <v>957.2</v>
      </c>
      <c r="I179" s="679">
        <v>79.77</v>
      </c>
      <c r="J179" s="680" t="s">
        <v>5912</v>
      </c>
    </row>
    <row r="180" spans="1:10" ht="30">
      <c r="A180" s="673">
        <v>164</v>
      </c>
      <c r="B180" s="674" t="s">
        <v>5055</v>
      </c>
      <c r="C180" s="675" t="s">
        <v>5911</v>
      </c>
      <c r="D180" s="684" t="s">
        <v>5061</v>
      </c>
      <c r="E180" s="676" t="s">
        <v>5062</v>
      </c>
      <c r="F180" s="677">
        <v>108</v>
      </c>
      <c r="G180" s="678" t="s">
        <v>4012</v>
      </c>
      <c r="H180" s="679">
        <v>957.2</v>
      </c>
      <c r="I180" s="679">
        <v>79.77</v>
      </c>
      <c r="J180" s="680" t="s">
        <v>5912</v>
      </c>
    </row>
    <row r="181" spans="1:10" ht="30">
      <c r="A181" s="673">
        <v>165</v>
      </c>
      <c r="B181" s="674" t="s">
        <v>5055</v>
      </c>
      <c r="C181" s="675" t="s">
        <v>5911</v>
      </c>
      <c r="D181" s="684" t="s">
        <v>5063</v>
      </c>
      <c r="E181" s="676" t="s">
        <v>5064</v>
      </c>
      <c r="F181" s="677">
        <v>271</v>
      </c>
      <c r="G181" s="678" t="s">
        <v>4012</v>
      </c>
      <c r="H181" s="679">
        <v>957.2</v>
      </c>
      <c r="I181" s="679">
        <v>79.77</v>
      </c>
      <c r="J181" s="680" t="s">
        <v>5912</v>
      </c>
    </row>
    <row r="182" spans="1:10" ht="30">
      <c r="A182" s="673">
        <v>166</v>
      </c>
      <c r="B182" s="674" t="s">
        <v>5055</v>
      </c>
      <c r="C182" s="675" t="s">
        <v>5911</v>
      </c>
      <c r="D182" s="684" t="s">
        <v>5065</v>
      </c>
      <c r="E182" s="676" t="s">
        <v>5066</v>
      </c>
      <c r="F182" s="677">
        <v>308</v>
      </c>
      <c r="G182" s="678" t="s">
        <v>4012</v>
      </c>
      <c r="H182" s="679">
        <v>957.2</v>
      </c>
      <c r="I182" s="679">
        <v>79.77</v>
      </c>
      <c r="J182" s="680" t="s">
        <v>5912</v>
      </c>
    </row>
    <row r="183" spans="1:10" ht="30">
      <c r="A183" s="673">
        <v>167</v>
      </c>
      <c r="B183" s="674" t="s">
        <v>5055</v>
      </c>
      <c r="C183" s="675" t="s">
        <v>5911</v>
      </c>
      <c r="D183" s="684" t="s">
        <v>5067</v>
      </c>
      <c r="E183" s="676" t="s">
        <v>5068</v>
      </c>
      <c r="F183" s="677">
        <v>133</v>
      </c>
      <c r="G183" s="678" t="s">
        <v>4012</v>
      </c>
      <c r="H183" s="679">
        <v>957.2</v>
      </c>
      <c r="I183" s="679">
        <v>79.77</v>
      </c>
      <c r="J183" s="680" t="s">
        <v>5912</v>
      </c>
    </row>
    <row r="184" spans="1:10" ht="30">
      <c r="A184" s="673">
        <v>168</v>
      </c>
      <c r="B184" s="674" t="s">
        <v>5055</v>
      </c>
      <c r="C184" s="675" t="s">
        <v>5911</v>
      </c>
      <c r="D184" s="684" t="s">
        <v>5069</v>
      </c>
      <c r="E184" s="676" t="s">
        <v>5070</v>
      </c>
      <c r="F184" s="677">
        <v>45</v>
      </c>
      <c r="G184" s="678" t="s">
        <v>4011</v>
      </c>
      <c r="H184" s="679">
        <v>765.8</v>
      </c>
      <c r="I184" s="679">
        <v>63.82</v>
      </c>
      <c r="J184" s="680" t="s">
        <v>5912</v>
      </c>
    </row>
    <row r="185" spans="1:10" ht="30">
      <c r="A185" s="673">
        <v>169</v>
      </c>
      <c r="B185" s="674" t="s">
        <v>5055</v>
      </c>
      <c r="C185" s="675" t="s">
        <v>5911</v>
      </c>
      <c r="D185" s="684" t="s">
        <v>5071</v>
      </c>
      <c r="E185" s="676" t="s">
        <v>5072</v>
      </c>
      <c r="F185" s="677">
        <v>72</v>
      </c>
      <c r="G185" s="678" t="s">
        <v>4011</v>
      </c>
      <c r="H185" s="679">
        <v>765.8</v>
      </c>
      <c r="I185" s="679">
        <v>63.82</v>
      </c>
      <c r="J185" s="680" t="s">
        <v>5912</v>
      </c>
    </row>
    <row r="186" spans="1:10" ht="30">
      <c r="A186" s="673">
        <v>170</v>
      </c>
      <c r="B186" s="674" t="s">
        <v>5055</v>
      </c>
      <c r="C186" s="675" t="s">
        <v>5911</v>
      </c>
      <c r="D186" s="684" t="s">
        <v>5073</v>
      </c>
      <c r="E186" s="676" t="s">
        <v>5074</v>
      </c>
      <c r="F186" s="677">
        <v>137</v>
      </c>
      <c r="G186" s="678" t="s">
        <v>4012</v>
      </c>
      <c r="H186" s="679">
        <v>957.2</v>
      </c>
      <c r="I186" s="679">
        <v>79.77</v>
      </c>
      <c r="J186" s="680" t="s">
        <v>5912</v>
      </c>
    </row>
    <row r="187" spans="1:10" ht="30">
      <c r="A187" s="673">
        <v>171</v>
      </c>
      <c r="B187" s="674" t="s">
        <v>5055</v>
      </c>
      <c r="C187" s="675" t="s">
        <v>5911</v>
      </c>
      <c r="D187" s="684" t="s">
        <v>5075</v>
      </c>
      <c r="E187" s="676" t="s">
        <v>5076</v>
      </c>
      <c r="F187" s="677">
        <v>226</v>
      </c>
      <c r="G187" s="678" t="s">
        <v>4012</v>
      </c>
      <c r="H187" s="679">
        <v>957.2</v>
      </c>
      <c r="I187" s="679">
        <v>79.77</v>
      </c>
      <c r="J187" s="680" t="s">
        <v>5912</v>
      </c>
    </row>
    <row r="188" spans="1:10" ht="30">
      <c r="A188" s="673">
        <v>172</v>
      </c>
      <c r="B188" s="674" t="s">
        <v>5055</v>
      </c>
      <c r="C188" s="675" t="s">
        <v>5911</v>
      </c>
      <c r="D188" s="684" t="s">
        <v>5077</v>
      </c>
      <c r="E188" s="676" t="s">
        <v>5078</v>
      </c>
      <c r="F188" s="677">
        <v>84</v>
      </c>
      <c r="G188" s="678" t="s">
        <v>4011</v>
      </c>
      <c r="H188" s="679">
        <v>765.8</v>
      </c>
      <c r="I188" s="679">
        <v>63.82</v>
      </c>
      <c r="J188" s="680" t="s">
        <v>5912</v>
      </c>
    </row>
    <row r="189" spans="1:10" ht="30">
      <c r="A189" s="673">
        <v>173</v>
      </c>
      <c r="B189" s="674" t="s">
        <v>5055</v>
      </c>
      <c r="C189" s="675" t="s">
        <v>5911</v>
      </c>
      <c r="D189" s="684" t="s">
        <v>5079</v>
      </c>
      <c r="E189" s="676" t="s">
        <v>5080</v>
      </c>
      <c r="F189" s="677">
        <v>394</v>
      </c>
      <c r="G189" s="678" t="s">
        <v>4012</v>
      </c>
      <c r="H189" s="679">
        <v>957.2</v>
      </c>
      <c r="I189" s="679">
        <v>79.77</v>
      </c>
      <c r="J189" s="680" t="s">
        <v>5912</v>
      </c>
    </row>
    <row r="190" spans="1:10" ht="30">
      <c r="A190" s="673">
        <v>174</v>
      </c>
      <c r="B190" s="674" t="s">
        <v>5055</v>
      </c>
      <c r="C190" s="675" t="s">
        <v>5911</v>
      </c>
      <c r="D190" s="684" t="s">
        <v>5081</v>
      </c>
      <c r="E190" s="676" t="s">
        <v>5082</v>
      </c>
      <c r="F190" s="677">
        <v>376</v>
      </c>
      <c r="G190" s="678" t="s">
        <v>4012</v>
      </c>
      <c r="H190" s="679">
        <v>957.2</v>
      </c>
      <c r="I190" s="679">
        <v>79.77</v>
      </c>
      <c r="J190" s="680" t="s">
        <v>5912</v>
      </c>
    </row>
    <row r="191" spans="1:10" ht="30">
      <c r="A191" s="673">
        <v>175</v>
      </c>
      <c r="B191" s="674" t="s">
        <v>5055</v>
      </c>
      <c r="C191" s="675" t="s">
        <v>5911</v>
      </c>
      <c r="D191" s="684" t="s">
        <v>5083</v>
      </c>
      <c r="E191" s="676" t="s">
        <v>5084</v>
      </c>
      <c r="F191" s="677">
        <v>75</v>
      </c>
      <c r="G191" s="678" t="s">
        <v>4011</v>
      </c>
      <c r="H191" s="679">
        <v>765.8</v>
      </c>
      <c r="I191" s="679">
        <v>63.82</v>
      </c>
      <c r="J191" s="680" t="s">
        <v>5912</v>
      </c>
    </row>
    <row r="192" spans="1:10" ht="30">
      <c r="A192" s="673">
        <v>176</v>
      </c>
      <c r="B192" s="674" t="s">
        <v>5055</v>
      </c>
      <c r="C192" s="675" t="s">
        <v>5911</v>
      </c>
      <c r="D192" s="684" t="s">
        <v>5085</v>
      </c>
      <c r="E192" s="676" t="s">
        <v>5086</v>
      </c>
      <c r="F192" s="677">
        <v>225</v>
      </c>
      <c r="G192" s="678" t="s">
        <v>4012</v>
      </c>
      <c r="H192" s="679">
        <v>957.2</v>
      </c>
      <c r="I192" s="679">
        <v>79.77</v>
      </c>
      <c r="J192" s="680" t="s">
        <v>5912</v>
      </c>
    </row>
    <row r="193" spans="1:10" ht="30">
      <c r="A193" s="673">
        <v>177</v>
      </c>
      <c r="B193" s="674" t="s">
        <v>5055</v>
      </c>
      <c r="C193" s="675" t="s">
        <v>5911</v>
      </c>
      <c r="D193" s="684" t="s">
        <v>5087</v>
      </c>
      <c r="E193" s="676" t="s">
        <v>5088</v>
      </c>
      <c r="F193" s="677">
        <v>181</v>
      </c>
      <c r="G193" s="678" t="s">
        <v>4012</v>
      </c>
      <c r="H193" s="679">
        <v>957.2</v>
      </c>
      <c r="I193" s="679">
        <v>79.77</v>
      </c>
      <c r="J193" s="680" t="s">
        <v>5912</v>
      </c>
    </row>
    <row r="194" spans="1:10" ht="30">
      <c r="A194" s="673">
        <v>178</v>
      </c>
      <c r="B194" s="674" t="s">
        <v>5055</v>
      </c>
      <c r="C194" s="675" t="s">
        <v>5911</v>
      </c>
      <c r="D194" s="684" t="s">
        <v>5089</v>
      </c>
      <c r="E194" s="676" t="s">
        <v>5090</v>
      </c>
      <c r="F194" s="677">
        <v>578</v>
      </c>
      <c r="G194" s="678" t="s">
        <v>4012</v>
      </c>
      <c r="H194" s="679">
        <v>957.2</v>
      </c>
      <c r="I194" s="679">
        <v>79.77</v>
      </c>
      <c r="J194" s="680" t="s">
        <v>5912</v>
      </c>
    </row>
    <row r="195" spans="1:10" ht="30">
      <c r="A195" s="673">
        <v>179</v>
      </c>
      <c r="B195" s="674" t="s">
        <v>5091</v>
      </c>
      <c r="C195" s="675" t="s">
        <v>5911</v>
      </c>
      <c r="D195" s="685" t="s">
        <v>5092</v>
      </c>
      <c r="E195" s="686" t="s">
        <v>5093</v>
      </c>
      <c r="F195" s="677">
        <v>650</v>
      </c>
      <c r="G195" s="678" t="s">
        <v>4012</v>
      </c>
      <c r="H195" s="679">
        <v>957.2</v>
      </c>
      <c r="I195" s="679">
        <v>79.77</v>
      </c>
      <c r="J195" s="680" t="s">
        <v>5912</v>
      </c>
    </row>
    <row r="196" spans="1:10" ht="30">
      <c r="A196" s="673">
        <v>180</v>
      </c>
      <c r="B196" s="674" t="s">
        <v>5091</v>
      </c>
      <c r="C196" s="675" t="s">
        <v>5911</v>
      </c>
      <c r="D196" s="685" t="s">
        <v>5095</v>
      </c>
      <c r="E196" s="686" t="s">
        <v>5096</v>
      </c>
      <c r="F196" s="677">
        <v>688</v>
      </c>
      <c r="G196" s="678" t="s">
        <v>4012</v>
      </c>
      <c r="H196" s="679">
        <v>957.2</v>
      </c>
      <c r="I196" s="679">
        <v>79.77</v>
      </c>
      <c r="J196" s="680" t="s">
        <v>5912</v>
      </c>
    </row>
    <row r="197" spans="1:10" ht="30">
      <c r="A197" s="673">
        <v>181</v>
      </c>
      <c r="B197" s="674" t="s">
        <v>5091</v>
      </c>
      <c r="C197" s="675" t="s">
        <v>5911</v>
      </c>
      <c r="D197" s="685" t="s">
        <v>5097</v>
      </c>
      <c r="E197" s="686" t="s">
        <v>5098</v>
      </c>
      <c r="F197" s="677">
        <v>802</v>
      </c>
      <c r="G197" s="678" t="s">
        <v>4012</v>
      </c>
      <c r="H197" s="679">
        <v>957.2</v>
      </c>
      <c r="I197" s="679">
        <v>79.77</v>
      </c>
      <c r="J197" s="680" t="s">
        <v>5912</v>
      </c>
    </row>
    <row r="198" spans="1:10" ht="30">
      <c r="A198" s="673">
        <v>182</v>
      </c>
      <c r="B198" s="674" t="s">
        <v>5091</v>
      </c>
      <c r="C198" s="675" t="s">
        <v>5911</v>
      </c>
      <c r="D198" s="685" t="s">
        <v>5099</v>
      </c>
      <c r="E198" s="686" t="s">
        <v>5100</v>
      </c>
      <c r="F198" s="677">
        <v>202</v>
      </c>
      <c r="G198" s="678" t="s">
        <v>4012</v>
      </c>
      <c r="H198" s="679">
        <v>957.2</v>
      </c>
      <c r="I198" s="679">
        <v>79.77</v>
      </c>
      <c r="J198" s="680" t="s">
        <v>5912</v>
      </c>
    </row>
    <row r="199" spans="1:10" ht="30">
      <c r="A199" s="673">
        <v>183</v>
      </c>
      <c r="B199" s="674" t="s">
        <v>5091</v>
      </c>
      <c r="C199" s="675" t="s">
        <v>5911</v>
      </c>
      <c r="D199" s="685" t="s">
        <v>5101</v>
      </c>
      <c r="E199" s="686" t="s">
        <v>5102</v>
      </c>
      <c r="F199" s="677">
        <v>596</v>
      </c>
      <c r="G199" s="678" t="s">
        <v>4012</v>
      </c>
      <c r="H199" s="679">
        <v>957.2</v>
      </c>
      <c r="I199" s="679">
        <v>79.77</v>
      </c>
      <c r="J199" s="680" t="s">
        <v>5912</v>
      </c>
    </row>
    <row r="200" spans="1:10" ht="30">
      <c r="A200" s="673">
        <v>184</v>
      </c>
      <c r="B200" s="674" t="s">
        <v>5091</v>
      </c>
      <c r="C200" s="675" t="s">
        <v>5911</v>
      </c>
      <c r="D200" s="685" t="s">
        <v>5103</v>
      </c>
      <c r="E200" s="686" t="s">
        <v>5104</v>
      </c>
      <c r="F200" s="677">
        <v>298</v>
      </c>
      <c r="G200" s="678" t="s">
        <v>4012</v>
      </c>
      <c r="H200" s="679">
        <v>957.2</v>
      </c>
      <c r="I200" s="679">
        <v>79.77</v>
      </c>
      <c r="J200" s="680" t="s">
        <v>5912</v>
      </c>
    </row>
    <row r="201" spans="1:10" ht="30">
      <c r="A201" s="673">
        <v>185</v>
      </c>
      <c r="B201" s="674" t="s">
        <v>5091</v>
      </c>
      <c r="C201" s="675" t="s">
        <v>5911</v>
      </c>
      <c r="D201" s="685" t="s">
        <v>5105</v>
      </c>
      <c r="E201" s="686" t="s">
        <v>5106</v>
      </c>
      <c r="F201" s="677">
        <v>311</v>
      </c>
      <c r="G201" s="678" t="s">
        <v>4012</v>
      </c>
      <c r="H201" s="679">
        <v>957.2</v>
      </c>
      <c r="I201" s="679">
        <v>79.77</v>
      </c>
      <c r="J201" s="680" t="s">
        <v>5912</v>
      </c>
    </row>
    <row r="202" spans="1:10" ht="30">
      <c r="A202" s="673">
        <v>186</v>
      </c>
      <c r="B202" s="674" t="s">
        <v>5091</v>
      </c>
      <c r="C202" s="675" t="s">
        <v>5911</v>
      </c>
      <c r="D202" s="685" t="s">
        <v>5107</v>
      </c>
      <c r="E202" s="686" t="s">
        <v>5108</v>
      </c>
      <c r="F202" s="677">
        <v>221</v>
      </c>
      <c r="G202" s="678" t="s">
        <v>4012</v>
      </c>
      <c r="H202" s="679">
        <v>957.2</v>
      </c>
      <c r="I202" s="679">
        <v>79.77</v>
      </c>
      <c r="J202" s="680" t="s">
        <v>5912</v>
      </c>
    </row>
    <row r="203" spans="1:10" ht="30">
      <c r="A203" s="673">
        <v>187</v>
      </c>
      <c r="B203" s="674" t="s">
        <v>5091</v>
      </c>
      <c r="C203" s="675" t="s">
        <v>5911</v>
      </c>
      <c r="D203" s="685" t="s">
        <v>5109</v>
      </c>
      <c r="E203" s="686" t="s">
        <v>5110</v>
      </c>
      <c r="F203" s="677">
        <v>160</v>
      </c>
      <c r="G203" s="678" t="s">
        <v>4012</v>
      </c>
      <c r="H203" s="679">
        <v>957.2</v>
      </c>
      <c r="I203" s="679">
        <v>79.77</v>
      </c>
      <c r="J203" s="680" t="s">
        <v>5912</v>
      </c>
    </row>
    <row r="204" spans="1:10" ht="30">
      <c r="A204" s="673">
        <v>188</v>
      </c>
      <c r="B204" s="674" t="s">
        <v>5091</v>
      </c>
      <c r="C204" s="675" t="s">
        <v>5911</v>
      </c>
      <c r="D204" s="685" t="s">
        <v>5111</v>
      </c>
      <c r="E204" s="686" t="s">
        <v>5112</v>
      </c>
      <c r="F204" s="677">
        <v>546</v>
      </c>
      <c r="G204" s="678" t="s">
        <v>4012</v>
      </c>
      <c r="H204" s="679">
        <v>957.2</v>
      </c>
      <c r="I204" s="679">
        <v>79.77</v>
      </c>
      <c r="J204" s="680" t="s">
        <v>5912</v>
      </c>
    </row>
    <row r="205" spans="1:10" ht="30">
      <c r="A205" s="673">
        <v>189</v>
      </c>
      <c r="B205" s="674" t="s">
        <v>5091</v>
      </c>
      <c r="C205" s="675" t="s">
        <v>5911</v>
      </c>
      <c r="D205" s="685" t="s">
        <v>5113</v>
      </c>
      <c r="E205" s="686" t="s">
        <v>5114</v>
      </c>
      <c r="F205" s="677">
        <v>357</v>
      </c>
      <c r="G205" s="678" t="s">
        <v>4012</v>
      </c>
      <c r="H205" s="679">
        <v>957.2</v>
      </c>
      <c r="I205" s="679">
        <v>79.77</v>
      </c>
      <c r="J205" s="680" t="s">
        <v>5912</v>
      </c>
    </row>
    <row r="206" spans="1:10" ht="30">
      <c r="A206" s="673">
        <v>190</v>
      </c>
      <c r="B206" s="674" t="s">
        <v>5091</v>
      </c>
      <c r="C206" s="675" t="s">
        <v>5911</v>
      </c>
      <c r="D206" s="685" t="s">
        <v>5115</v>
      </c>
      <c r="E206" s="687" t="s">
        <v>5116</v>
      </c>
      <c r="F206" s="677">
        <v>337</v>
      </c>
      <c r="G206" s="678" t="s">
        <v>4012</v>
      </c>
      <c r="H206" s="679">
        <v>957.2</v>
      </c>
      <c r="I206" s="679">
        <v>79.77</v>
      </c>
      <c r="J206" s="680" t="s">
        <v>5912</v>
      </c>
    </row>
    <row r="207" spans="1:10" ht="30">
      <c r="A207" s="673">
        <v>191</v>
      </c>
      <c r="B207" s="674" t="s">
        <v>5091</v>
      </c>
      <c r="C207" s="675" t="s">
        <v>5911</v>
      </c>
      <c r="D207" s="685" t="s">
        <v>5119</v>
      </c>
      <c r="E207" s="688" t="s">
        <v>5120</v>
      </c>
      <c r="F207" s="677">
        <v>529</v>
      </c>
      <c r="G207" s="678" t="s">
        <v>4012</v>
      </c>
      <c r="H207" s="679">
        <v>957.2</v>
      </c>
      <c r="I207" s="679">
        <v>79.77</v>
      </c>
      <c r="J207" s="680" t="s">
        <v>5912</v>
      </c>
    </row>
    <row r="208" spans="1:10" ht="30">
      <c r="A208" s="673">
        <v>192</v>
      </c>
      <c r="B208" s="674" t="s">
        <v>5091</v>
      </c>
      <c r="C208" s="675" t="s">
        <v>5911</v>
      </c>
      <c r="D208" s="685" t="s">
        <v>5121</v>
      </c>
      <c r="E208" s="686" t="s">
        <v>5122</v>
      </c>
      <c r="F208" s="677">
        <v>291</v>
      </c>
      <c r="G208" s="678" t="s">
        <v>4012</v>
      </c>
      <c r="H208" s="679">
        <v>957.2</v>
      </c>
      <c r="I208" s="679">
        <v>79.77</v>
      </c>
      <c r="J208" s="680" t="s">
        <v>5912</v>
      </c>
    </row>
    <row r="209" spans="1:10" ht="30">
      <c r="A209" s="673">
        <v>193</v>
      </c>
      <c r="B209" s="674" t="s">
        <v>5091</v>
      </c>
      <c r="C209" s="675" t="s">
        <v>5911</v>
      </c>
      <c r="D209" s="685" t="s">
        <v>5123</v>
      </c>
      <c r="E209" s="686" t="s">
        <v>5124</v>
      </c>
      <c r="F209" s="677">
        <v>409</v>
      </c>
      <c r="G209" s="678" t="s">
        <v>4012</v>
      </c>
      <c r="H209" s="679">
        <v>957.2</v>
      </c>
      <c r="I209" s="679">
        <v>79.77</v>
      </c>
      <c r="J209" s="680" t="s">
        <v>5912</v>
      </c>
    </row>
    <row r="210" spans="1:10" ht="30">
      <c r="A210" s="673">
        <v>194</v>
      </c>
      <c r="B210" s="674" t="s">
        <v>5091</v>
      </c>
      <c r="C210" s="675" t="s">
        <v>5911</v>
      </c>
      <c r="D210" s="685" t="s">
        <v>5125</v>
      </c>
      <c r="E210" s="686" t="s">
        <v>5126</v>
      </c>
      <c r="F210" s="677">
        <v>124</v>
      </c>
      <c r="G210" s="678" t="s">
        <v>4012</v>
      </c>
      <c r="H210" s="679">
        <v>957.2</v>
      </c>
      <c r="I210" s="679">
        <v>79.77</v>
      </c>
      <c r="J210" s="680" t="s">
        <v>5912</v>
      </c>
    </row>
    <row r="211" spans="1:10" ht="30">
      <c r="A211" s="673">
        <v>195</v>
      </c>
      <c r="B211" s="674" t="s">
        <v>5091</v>
      </c>
      <c r="C211" s="675" t="s">
        <v>5911</v>
      </c>
      <c r="D211" s="685" t="s">
        <v>5127</v>
      </c>
      <c r="E211" s="686" t="s">
        <v>5128</v>
      </c>
      <c r="F211" s="677">
        <v>269</v>
      </c>
      <c r="G211" s="678" t="s">
        <v>4012</v>
      </c>
      <c r="H211" s="679">
        <v>957.2</v>
      </c>
      <c r="I211" s="679">
        <v>79.77</v>
      </c>
      <c r="J211" s="680" t="s">
        <v>5912</v>
      </c>
    </row>
    <row r="212" spans="1:10" ht="30">
      <c r="A212" s="673">
        <v>196</v>
      </c>
      <c r="B212" s="674" t="s">
        <v>5091</v>
      </c>
      <c r="C212" s="675" t="s">
        <v>5911</v>
      </c>
      <c r="D212" s="685" t="s">
        <v>5129</v>
      </c>
      <c r="E212" s="686" t="s">
        <v>5130</v>
      </c>
      <c r="F212" s="677">
        <v>349</v>
      </c>
      <c r="G212" s="678" t="s">
        <v>4012</v>
      </c>
      <c r="H212" s="679">
        <v>957.2</v>
      </c>
      <c r="I212" s="679">
        <v>79.77</v>
      </c>
      <c r="J212" s="680" t="s">
        <v>5912</v>
      </c>
    </row>
    <row r="213" spans="1:10" ht="30">
      <c r="A213" s="673">
        <v>197</v>
      </c>
      <c r="B213" s="674" t="s">
        <v>5091</v>
      </c>
      <c r="C213" s="675" t="s">
        <v>5911</v>
      </c>
      <c r="D213" s="685" t="s">
        <v>5131</v>
      </c>
      <c r="E213" s="686" t="s">
        <v>5132</v>
      </c>
      <c r="F213" s="677">
        <v>343</v>
      </c>
      <c r="G213" s="678" t="s">
        <v>4012</v>
      </c>
      <c r="H213" s="679">
        <v>957.2</v>
      </c>
      <c r="I213" s="679">
        <v>79.77</v>
      </c>
      <c r="J213" s="680" t="s">
        <v>5912</v>
      </c>
    </row>
    <row r="214" spans="1:10" ht="30">
      <c r="A214" s="673">
        <v>198</v>
      </c>
      <c r="B214" s="674" t="s">
        <v>5091</v>
      </c>
      <c r="C214" s="675" t="s">
        <v>5911</v>
      </c>
      <c r="D214" s="685" t="s">
        <v>5133</v>
      </c>
      <c r="E214" s="686" t="s">
        <v>5134</v>
      </c>
      <c r="F214" s="677">
        <v>228</v>
      </c>
      <c r="G214" s="678" t="s">
        <v>4012</v>
      </c>
      <c r="H214" s="679">
        <v>957.2</v>
      </c>
      <c r="I214" s="679">
        <v>79.77</v>
      </c>
      <c r="J214" s="680" t="s">
        <v>5912</v>
      </c>
    </row>
    <row r="215" spans="1:10" ht="30">
      <c r="A215" s="673">
        <v>199</v>
      </c>
      <c r="B215" s="674" t="s">
        <v>5091</v>
      </c>
      <c r="C215" s="675" t="s">
        <v>5911</v>
      </c>
      <c r="D215" s="685" t="s">
        <v>5135</v>
      </c>
      <c r="E215" s="686" t="s">
        <v>5136</v>
      </c>
      <c r="F215" s="677">
        <v>1906</v>
      </c>
      <c r="G215" s="678" t="s">
        <v>4014</v>
      </c>
      <c r="H215" s="689">
        <v>1702.8</v>
      </c>
      <c r="I215" s="689">
        <v>141.9</v>
      </c>
      <c r="J215" s="680" t="s">
        <v>5912</v>
      </c>
    </row>
    <row r="216" spans="1:10" ht="30">
      <c r="A216" s="673">
        <v>200</v>
      </c>
      <c r="B216" s="674" t="s">
        <v>5091</v>
      </c>
      <c r="C216" s="675" t="s">
        <v>5911</v>
      </c>
      <c r="D216" s="685" t="s">
        <v>5137</v>
      </c>
      <c r="E216" s="686" t="s">
        <v>5138</v>
      </c>
      <c r="F216" s="677">
        <v>214</v>
      </c>
      <c r="G216" s="678" t="s">
        <v>4012</v>
      </c>
      <c r="H216" s="679">
        <v>957.2</v>
      </c>
      <c r="I216" s="679">
        <v>79.77</v>
      </c>
      <c r="J216" s="680" t="s">
        <v>5912</v>
      </c>
    </row>
    <row r="217" spans="1:10" ht="30">
      <c r="A217" s="673">
        <v>201</v>
      </c>
      <c r="B217" s="674" t="s">
        <v>5091</v>
      </c>
      <c r="C217" s="675" t="s">
        <v>5911</v>
      </c>
      <c r="D217" s="685" t="s">
        <v>5139</v>
      </c>
      <c r="E217" s="686" t="s">
        <v>5140</v>
      </c>
      <c r="F217" s="677">
        <v>474</v>
      </c>
      <c r="G217" s="678" t="s">
        <v>4012</v>
      </c>
      <c r="H217" s="679">
        <v>957.2</v>
      </c>
      <c r="I217" s="679">
        <v>79.77</v>
      </c>
      <c r="J217" s="680" t="s">
        <v>5912</v>
      </c>
    </row>
    <row r="218" spans="1:10" ht="30">
      <c r="A218" s="673">
        <v>202</v>
      </c>
      <c r="B218" s="674" t="s">
        <v>5141</v>
      </c>
      <c r="C218" s="675" t="s">
        <v>5926</v>
      </c>
      <c r="D218" s="683" t="s">
        <v>5914</v>
      </c>
      <c r="E218" s="690" t="s">
        <v>5145</v>
      </c>
      <c r="F218" s="677">
        <v>281</v>
      </c>
      <c r="G218" s="678" t="s">
        <v>4012</v>
      </c>
      <c r="H218" s="679">
        <v>957.2</v>
      </c>
      <c r="I218" s="679">
        <v>79.77</v>
      </c>
      <c r="J218" s="680" t="s">
        <v>5912</v>
      </c>
    </row>
    <row r="219" spans="1:10" ht="30">
      <c r="A219" s="673">
        <v>203</v>
      </c>
      <c r="B219" s="674" t="s">
        <v>5141</v>
      </c>
      <c r="C219" s="675" t="s">
        <v>5911</v>
      </c>
      <c r="D219" s="683" t="s">
        <v>5146</v>
      </c>
      <c r="E219" s="690" t="s">
        <v>5147</v>
      </c>
      <c r="F219" s="677">
        <v>199</v>
      </c>
      <c r="G219" s="678" t="s">
        <v>4012</v>
      </c>
      <c r="H219" s="679">
        <v>957.2</v>
      </c>
      <c r="I219" s="679">
        <v>79.77</v>
      </c>
      <c r="J219" s="680" t="s">
        <v>5912</v>
      </c>
    </row>
    <row r="220" spans="1:10" ht="30">
      <c r="A220" s="673">
        <v>204</v>
      </c>
      <c r="B220" s="674" t="s">
        <v>5141</v>
      </c>
      <c r="C220" s="675" t="s">
        <v>5911</v>
      </c>
      <c r="D220" s="683" t="s">
        <v>5148</v>
      </c>
      <c r="E220" s="690" t="s">
        <v>5149</v>
      </c>
      <c r="F220" s="677">
        <v>226</v>
      </c>
      <c r="G220" s="678" t="s">
        <v>4012</v>
      </c>
      <c r="H220" s="679">
        <v>957.2</v>
      </c>
      <c r="I220" s="679">
        <v>79.77</v>
      </c>
      <c r="J220" s="680" t="s">
        <v>5912</v>
      </c>
    </row>
    <row r="221" spans="1:10" ht="30">
      <c r="A221" s="673">
        <v>205</v>
      </c>
      <c r="B221" s="674" t="s">
        <v>5141</v>
      </c>
      <c r="C221" s="675" t="s">
        <v>5911</v>
      </c>
      <c r="D221" s="683" t="s">
        <v>5150</v>
      </c>
      <c r="E221" s="690" t="s">
        <v>5151</v>
      </c>
      <c r="F221" s="677">
        <v>320</v>
      </c>
      <c r="G221" s="678" t="s">
        <v>4012</v>
      </c>
      <c r="H221" s="679">
        <v>957.2</v>
      </c>
      <c r="I221" s="679">
        <v>79.77</v>
      </c>
      <c r="J221" s="680" t="s">
        <v>5912</v>
      </c>
    </row>
    <row r="222" spans="1:10" ht="30">
      <c r="A222" s="673">
        <v>206</v>
      </c>
      <c r="B222" s="674" t="s">
        <v>5141</v>
      </c>
      <c r="C222" s="675" t="s">
        <v>5926</v>
      </c>
      <c r="D222" s="683" t="s">
        <v>5915</v>
      </c>
      <c r="E222" s="690" t="s">
        <v>5152</v>
      </c>
      <c r="F222" s="677">
        <v>227</v>
      </c>
      <c r="G222" s="678" t="s">
        <v>4012</v>
      </c>
      <c r="H222" s="679">
        <v>957.2</v>
      </c>
      <c r="I222" s="679">
        <v>79.77</v>
      </c>
      <c r="J222" s="680" t="s">
        <v>5912</v>
      </c>
    </row>
    <row r="223" spans="1:10" ht="30">
      <c r="A223" s="673">
        <v>207</v>
      </c>
      <c r="B223" s="674" t="s">
        <v>5141</v>
      </c>
      <c r="C223" s="675" t="s">
        <v>5926</v>
      </c>
      <c r="D223" s="683" t="s">
        <v>5916</v>
      </c>
      <c r="E223" s="690" t="s">
        <v>5153</v>
      </c>
      <c r="F223" s="677">
        <v>470</v>
      </c>
      <c r="G223" s="678" t="s">
        <v>4012</v>
      </c>
      <c r="H223" s="679">
        <v>957.2</v>
      </c>
      <c r="I223" s="679">
        <v>79.77</v>
      </c>
      <c r="J223" s="680" t="s">
        <v>5912</v>
      </c>
    </row>
    <row r="224" spans="1:10" ht="30">
      <c r="A224" s="673">
        <v>208</v>
      </c>
      <c r="B224" s="674" t="s">
        <v>5141</v>
      </c>
      <c r="C224" s="675" t="s">
        <v>5926</v>
      </c>
      <c r="D224" s="683" t="s">
        <v>5917</v>
      </c>
      <c r="E224" s="690" t="s">
        <v>5154</v>
      </c>
      <c r="F224" s="677">
        <v>469</v>
      </c>
      <c r="G224" s="678" t="s">
        <v>4012</v>
      </c>
      <c r="H224" s="679">
        <v>957.2</v>
      </c>
      <c r="I224" s="679">
        <v>79.77</v>
      </c>
      <c r="J224" s="680" t="s">
        <v>5912</v>
      </c>
    </row>
    <row r="225" spans="1:10" ht="30">
      <c r="A225" s="673">
        <v>209</v>
      </c>
      <c r="B225" s="674" t="s">
        <v>5141</v>
      </c>
      <c r="C225" s="675" t="s">
        <v>5911</v>
      </c>
      <c r="D225" s="683" t="s">
        <v>5155</v>
      </c>
      <c r="E225" s="690" t="s">
        <v>5156</v>
      </c>
      <c r="F225" s="677">
        <v>152</v>
      </c>
      <c r="G225" s="678" t="s">
        <v>4012</v>
      </c>
      <c r="H225" s="679">
        <v>957.2</v>
      </c>
      <c r="I225" s="679">
        <v>79.77</v>
      </c>
      <c r="J225" s="680" t="s">
        <v>5912</v>
      </c>
    </row>
    <row r="226" spans="1:10" ht="30">
      <c r="A226" s="673">
        <v>210</v>
      </c>
      <c r="B226" s="674" t="s">
        <v>5141</v>
      </c>
      <c r="C226" s="675" t="s">
        <v>5911</v>
      </c>
      <c r="D226" s="683" t="s">
        <v>5158</v>
      </c>
      <c r="E226" s="676" t="s">
        <v>5159</v>
      </c>
      <c r="F226" s="677">
        <v>177</v>
      </c>
      <c r="G226" s="678" t="s">
        <v>4012</v>
      </c>
      <c r="H226" s="679">
        <v>957.2</v>
      </c>
      <c r="I226" s="679">
        <v>79.77</v>
      </c>
      <c r="J226" s="680" t="s">
        <v>5912</v>
      </c>
    </row>
    <row r="227" spans="1:10" ht="30">
      <c r="A227" s="673">
        <v>211</v>
      </c>
      <c r="B227" s="674" t="s">
        <v>5141</v>
      </c>
      <c r="C227" s="675" t="s">
        <v>5926</v>
      </c>
      <c r="D227" s="683" t="s">
        <v>5919</v>
      </c>
      <c r="E227" s="676" t="s">
        <v>5160</v>
      </c>
      <c r="F227" s="677">
        <v>21</v>
      </c>
      <c r="G227" s="678" t="s">
        <v>4011</v>
      </c>
      <c r="H227" s="679">
        <v>765.8</v>
      </c>
      <c r="I227" s="679">
        <v>63.82</v>
      </c>
      <c r="J227" s="680" t="s">
        <v>5912</v>
      </c>
    </row>
    <row r="228" spans="1:10" ht="30">
      <c r="A228" s="673">
        <v>212</v>
      </c>
      <c r="B228" s="674" t="s">
        <v>5141</v>
      </c>
      <c r="C228" s="675" t="s">
        <v>5926</v>
      </c>
      <c r="D228" s="683" t="s">
        <v>5927</v>
      </c>
      <c r="E228" s="676" t="s">
        <v>5161</v>
      </c>
      <c r="F228" s="677">
        <v>911</v>
      </c>
      <c r="G228" s="678" t="s">
        <v>4013</v>
      </c>
      <c r="H228" s="679">
        <v>1516.4</v>
      </c>
      <c r="I228" s="679">
        <v>126.37</v>
      </c>
      <c r="J228" s="680" t="s">
        <v>5912</v>
      </c>
    </row>
    <row r="229" spans="1:10" ht="30">
      <c r="A229" s="673">
        <v>213</v>
      </c>
      <c r="B229" s="674" t="s">
        <v>5141</v>
      </c>
      <c r="C229" s="675" t="s">
        <v>5911</v>
      </c>
      <c r="D229" s="683" t="s">
        <v>5162</v>
      </c>
      <c r="E229" s="676" t="s">
        <v>5163</v>
      </c>
      <c r="F229" s="677">
        <v>234</v>
      </c>
      <c r="G229" s="678" t="s">
        <v>4012</v>
      </c>
      <c r="H229" s="679">
        <v>957.2</v>
      </c>
      <c r="I229" s="679">
        <v>79.77</v>
      </c>
      <c r="J229" s="680" t="s">
        <v>5912</v>
      </c>
    </row>
    <row r="230" spans="1:10" ht="30">
      <c r="A230" s="673">
        <v>214</v>
      </c>
      <c r="B230" s="674" t="s">
        <v>5141</v>
      </c>
      <c r="C230" s="675" t="s">
        <v>5911</v>
      </c>
      <c r="D230" s="683" t="s">
        <v>5166</v>
      </c>
      <c r="E230" s="676" t="s">
        <v>5167</v>
      </c>
      <c r="F230" s="677">
        <v>425</v>
      </c>
      <c r="G230" s="678" t="s">
        <v>4012</v>
      </c>
      <c r="H230" s="679">
        <v>957.2</v>
      </c>
      <c r="I230" s="679">
        <v>79.77</v>
      </c>
      <c r="J230" s="680" t="s">
        <v>5912</v>
      </c>
    </row>
    <row r="231" spans="1:10" ht="30">
      <c r="A231" s="673">
        <v>215</v>
      </c>
      <c r="B231" s="674" t="s">
        <v>5141</v>
      </c>
      <c r="C231" s="675" t="s">
        <v>5911</v>
      </c>
      <c r="D231" s="683" t="s">
        <v>5966</v>
      </c>
      <c r="E231" s="676" t="s">
        <v>5169</v>
      </c>
      <c r="F231" s="677">
        <v>274</v>
      </c>
      <c r="G231" s="678" t="s">
        <v>4012</v>
      </c>
      <c r="H231" s="679">
        <v>957.2</v>
      </c>
      <c r="I231" s="679">
        <v>79.77</v>
      </c>
      <c r="J231" s="680" t="s">
        <v>5912</v>
      </c>
    </row>
    <row r="232" spans="1:10" ht="30">
      <c r="A232" s="673">
        <v>216</v>
      </c>
      <c r="B232" s="674" t="s">
        <v>5141</v>
      </c>
      <c r="C232" s="675" t="s">
        <v>5926</v>
      </c>
      <c r="D232" s="683" t="s">
        <v>5920</v>
      </c>
      <c r="E232" s="676" t="s">
        <v>5170</v>
      </c>
      <c r="F232" s="677">
        <v>440</v>
      </c>
      <c r="G232" s="678" t="s">
        <v>4012</v>
      </c>
      <c r="H232" s="679">
        <v>957.2</v>
      </c>
      <c r="I232" s="679">
        <v>79.77</v>
      </c>
      <c r="J232" s="680" t="s">
        <v>5912</v>
      </c>
    </row>
    <row r="233" spans="1:10" ht="30">
      <c r="A233" s="673">
        <v>217</v>
      </c>
      <c r="B233" s="674" t="s">
        <v>5141</v>
      </c>
      <c r="C233" s="675" t="s">
        <v>5926</v>
      </c>
      <c r="D233" s="683" t="s">
        <v>5921</v>
      </c>
      <c r="E233" s="676" t="s">
        <v>5172</v>
      </c>
      <c r="F233" s="677">
        <v>172</v>
      </c>
      <c r="G233" s="678" t="s">
        <v>4012</v>
      </c>
      <c r="H233" s="679">
        <v>957.2</v>
      </c>
      <c r="I233" s="679">
        <v>79.77</v>
      </c>
      <c r="J233" s="680" t="s">
        <v>5912</v>
      </c>
    </row>
    <row r="234" spans="1:10" ht="45">
      <c r="A234" s="673">
        <v>218</v>
      </c>
      <c r="B234" s="674" t="s">
        <v>5141</v>
      </c>
      <c r="C234" s="675" t="s">
        <v>5926</v>
      </c>
      <c r="D234" s="683" t="s">
        <v>5922</v>
      </c>
      <c r="E234" s="676" t="s">
        <v>5173</v>
      </c>
      <c r="F234" s="677">
        <v>488</v>
      </c>
      <c r="G234" s="678" t="s">
        <v>4012</v>
      </c>
      <c r="H234" s="679">
        <v>957.2</v>
      </c>
      <c r="I234" s="679">
        <v>79.77</v>
      </c>
      <c r="J234" s="680" t="s">
        <v>5912</v>
      </c>
    </row>
    <row r="235" spans="1:10" ht="30">
      <c r="A235" s="673">
        <v>219</v>
      </c>
      <c r="B235" s="674" t="s">
        <v>5174</v>
      </c>
      <c r="C235" s="675" t="s">
        <v>5911</v>
      </c>
      <c r="D235" s="683" t="s">
        <v>5175</v>
      </c>
      <c r="E235" s="691" t="s">
        <v>5176</v>
      </c>
      <c r="F235" s="677">
        <v>160</v>
      </c>
      <c r="G235" s="678" t="s">
        <v>4012</v>
      </c>
      <c r="H235" s="679">
        <v>957.2</v>
      </c>
      <c r="I235" s="679">
        <v>79.77</v>
      </c>
      <c r="J235" s="680" t="s">
        <v>5912</v>
      </c>
    </row>
    <row r="236" spans="1:10" ht="45">
      <c r="A236" s="673">
        <v>220</v>
      </c>
      <c r="B236" s="674" t="s">
        <v>5174</v>
      </c>
      <c r="C236" s="675" t="s">
        <v>5911</v>
      </c>
      <c r="D236" s="683" t="s">
        <v>5967</v>
      </c>
      <c r="E236" s="691" t="s">
        <v>5179</v>
      </c>
      <c r="F236" s="677">
        <v>171</v>
      </c>
      <c r="G236" s="678" t="s">
        <v>4012</v>
      </c>
      <c r="H236" s="679">
        <v>957.2</v>
      </c>
      <c r="I236" s="679">
        <v>79.77</v>
      </c>
      <c r="J236" s="680" t="s">
        <v>5912</v>
      </c>
    </row>
    <row r="237" spans="1:10" ht="30">
      <c r="A237" s="673">
        <v>221</v>
      </c>
      <c r="B237" s="674" t="s">
        <v>5174</v>
      </c>
      <c r="C237" s="675" t="s">
        <v>5911</v>
      </c>
      <c r="D237" s="683" t="s">
        <v>5181</v>
      </c>
      <c r="E237" s="691" t="s">
        <v>5182</v>
      </c>
      <c r="F237" s="677">
        <v>174</v>
      </c>
      <c r="G237" s="678" t="s">
        <v>4012</v>
      </c>
      <c r="H237" s="679">
        <v>957.2</v>
      </c>
      <c r="I237" s="679">
        <v>79.77</v>
      </c>
      <c r="J237" s="680" t="s">
        <v>5912</v>
      </c>
    </row>
    <row r="238" spans="1:10" ht="30">
      <c r="A238" s="673">
        <v>222</v>
      </c>
      <c r="B238" s="674" t="s">
        <v>5174</v>
      </c>
      <c r="C238" s="675" t="s">
        <v>5911</v>
      </c>
      <c r="D238" s="683" t="s">
        <v>5183</v>
      </c>
      <c r="E238" s="691" t="s">
        <v>5184</v>
      </c>
      <c r="F238" s="677">
        <v>188</v>
      </c>
      <c r="G238" s="678" t="s">
        <v>4012</v>
      </c>
      <c r="H238" s="679">
        <v>957.2</v>
      </c>
      <c r="I238" s="679">
        <v>79.77</v>
      </c>
      <c r="J238" s="680" t="s">
        <v>5912</v>
      </c>
    </row>
    <row r="239" spans="1:10" ht="30">
      <c r="A239" s="673">
        <v>223</v>
      </c>
      <c r="B239" s="674" t="s">
        <v>5174</v>
      </c>
      <c r="C239" s="675" t="s">
        <v>5911</v>
      </c>
      <c r="D239" s="683" t="s">
        <v>5185</v>
      </c>
      <c r="E239" s="691" t="s">
        <v>5186</v>
      </c>
      <c r="F239" s="677">
        <v>338</v>
      </c>
      <c r="G239" s="678" t="s">
        <v>4012</v>
      </c>
      <c r="H239" s="679">
        <v>957.2</v>
      </c>
      <c r="I239" s="679">
        <v>79.77</v>
      </c>
      <c r="J239" s="680" t="s">
        <v>5912</v>
      </c>
    </row>
    <row r="240" spans="1:10" ht="30">
      <c r="A240" s="673">
        <v>224</v>
      </c>
      <c r="B240" s="674" t="s">
        <v>5174</v>
      </c>
      <c r="C240" s="675" t="s">
        <v>5911</v>
      </c>
      <c r="D240" s="683" t="s">
        <v>5187</v>
      </c>
      <c r="E240" s="691" t="s">
        <v>5188</v>
      </c>
      <c r="F240" s="677">
        <v>129</v>
      </c>
      <c r="G240" s="678" t="s">
        <v>4012</v>
      </c>
      <c r="H240" s="679">
        <v>957.2</v>
      </c>
      <c r="I240" s="679">
        <v>79.77</v>
      </c>
      <c r="J240" s="680" t="s">
        <v>5912</v>
      </c>
    </row>
    <row r="241" spans="1:10" ht="30">
      <c r="A241" s="673">
        <v>225</v>
      </c>
      <c r="B241" s="674" t="s">
        <v>5174</v>
      </c>
      <c r="C241" s="675" t="s">
        <v>5911</v>
      </c>
      <c r="D241" s="683" t="s">
        <v>5189</v>
      </c>
      <c r="E241" s="691" t="s">
        <v>5190</v>
      </c>
      <c r="F241" s="677">
        <v>73</v>
      </c>
      <c r="G241" s="678" t="s">
        <v>4011</v>
      </c>
      <c r="H241" s="679">
        <v>765.8</v>
      </c>
      <c r="I241" s="679">
        <v>63.82</v>
      </c>
      <c r="J241" s="680" t="s">
        <v>5912</v>
      </c>
    </row>
    <row r="242" spans="1:10" ht="30">
      <c r="A242" s="673">
        <v>226</v>
      </c>
      <c r="B242" s="674" t="s">
        <v>5174</v>
      </c>
      <c r="C242" s="675" t="s">
        <v>5911</v>
      </c>
      <c r="D242" s="683" t="s">
        <v>5099</v>
      </c>
      <c r="E242" s="691" t="s">
        <v>5191</v>
      </c>
      <c r="F242" s="677">
        <v>350</v>
      </c>
      <c r="G242" s="678" t="s">
        <v>4012</v>
      </c>
      <c r="H242" s="679">
        <v>957.2</v>
      </c>
      <c r="I242" s="679">
        <v>79.77</v>
      </c>
      <c r="J242" s="680" t="s">
        <v>5912</v>
      </c>
    </row>
    <row r="243" spans="1:10" ht="30">
      <c r="A243" s="673">
        <v>227</v>
      </c>
      <c r="B243" s="674" t="s">
        <v>5174</v>
      </c>
      <c r="C243" s="675" t="s">
        <v>5911</v>
      </c>
      <c r="D243" s="683" t="s">
        <v>5192</v>
      </c>
      <c r="E243" s="691" t="s">
        <v>5193</v>
      </c>
      <c r="F243" s="677">
        <v>319</v>
      </c>
      <c r="G243" s="678" t="s">
        <v>4012</v>
      </c>
      <c r="H243" s="679">
        <v>957.2</v>
      </c>
      <c r="I243" s="679">
        <v>79.77</v>
      </c>
      <c r="J243" s="680" t="s">
        <v>5912</v>
      </c>
    </row>
    <row r="244" spans="1:10" ht="30">
      <c r="A244" s="673">
        <v>228</v>
      </c>
      <c r="B244" s="674" t="s">
        <v>5174</v>
      </c>
      <c r="C244" s="675" t="s">
        <v>5911</v>
      </c>
      <c r="D244" s="683" t="s">
        <v>5194</v>
      </c>
      <c r="E244" s="691" t="s">
        <v>5195</v>
      </c>
      <c r="F244" s="677">
        <v>388</v>
      </c>
      <c r="G244" s="678" t="s">
        <v>4012</v>
      </c>
      <c r="H244" s="679">
        <v>957.2</v>
      </c>
      <c r="I244" s="679">
        <v>79.77</v>
      </c>
      <c r="J244" s="680" t="s">
        <v>5912</v>
      </c>
    </row>
    <row r="245" spans="1:10" ht="30">
      <c r="A245" s="673">
        <v>229</v>
      </c>
      <c r="B245" s="674" t="s">
        <v>5174</v>
      </c>
      <c r="C245" s="675" t="s">
        <v>5911</v>
      </c>
      <c r="D245" s="683" t="s">
        <v>5196</v>
      </c>
      <c r="E245" s="691" t="s">
        <v>5197</v>
      </c>
      <c r="F245" s="677">
        <v>272</v>
      </c>
      <c r="G245" s="678" t="s">
        <v>4012</v>
      </c>
      <c r="H245" s="679">
        <v>957.2</v>
      </c>
      <c r="I245" s="679">
        <v>79.77</v>
      </c>
      <c r="J245" s="680" t="s">
        <v>5912</v>
      </c>
    </row>
    <row r="246" spans="1:10" ht="30">
      <c r="A246" s="673">
        <v>230</v>
      </c>
      <c r="B246" s="674" t="s">
        <v>5174</v>
      </c>
      <c r="C246" s="675" t="s">
        <v>5911</v>
      </c>
      <c r="D246" s="683" t="s">
        <v>5198</v>
      </c>
      <c r="E246" s="691" t="s">
        <v>5199</v>
      </c>
      <c r="F246" s="677">
        <v>155</v>
      </c>
      <c r="G246" s="678" t="s">
        <v>4012</v>
      </c>
      <c r="H246" s="679">
        <v>957.2</v>
      </c>
      <c r="I246" s="679">
        <v>79.77</v>
      </c>
      <c r="J246" s="680" t="s">
        <v>5912</v>
      </c>
    </row>
    <row r="247" spans="1:10" ht="30">
      <c r="A247" s="673">
        <v>231</v>
      </c>
      <c r="B247" s="674" t="s">
        <v>5174</v>
      </c>
      <c r="C247" s="675" t="s">
        <v>5911</v>
      </c>
      <c r="D247" s="683" t="s">
        <v>5200</v>
      </c>
      <c r="E247" s="691" t="s">
        <v>5201</v>
      </c>
      <c r="F247" s="677">
        <v>57</v>
      </c>
      <c r="G247" s="678" t="s">
        <v>4011</v>
      </c>
      <c r="H247" s="679">
        <v>765.8</v>
      </c>
      <c r="I247" s="679">
        <v>63.82</v>
      </c>
      <c r="J247" s="680" t="s">
        <v>5912</v>
      </c>
    </row>
    <row r="248" spans="1:10" ht="30">
      <c r="A248" s="673">
        <v>232</v>
      </c>
      <c r="B248" s="674" t="s">
        <v>5174</v>
      </c>
      <c r="C248" s="675" t="s">
        <v>5911</v>
      </c>
      <c r="D248" s="683" t="s">
        <v>5202</v>
      </c>
      <c r="E248" s="691" t="s">
        <v>5203</v>
      </c>
      <c r="F248" s="677">
        <v>188</v>
      </c>
      <c r="G248" s="678" t="s">
        <v>4012</v>
      </c>
      <c r="H248" s="679">
        <v>957.2</v>
      </c>
      <c r="I248" s="679">
        <v>79.77</v>
      </c>
      <c r="J248" s="680" t="s">
        <v>5912</v>
      </c>
    </row>
    <row r="249" spans="1:10" ht="30">
      <c r="A249" s="673">
        <v>233</v>
      </c>
      <c r="B249" s="674" t="s">
        <v>5174</v>
      </c>
      <c r="C249" s="675" t="s">
        <v>5911</v>
      </c>
      <c r="D249" s="683" t="s">
        <v>5204</v>
      </c>
      <c r="E249" s="691" t="s">
        <v>5205</v>
      </c>
      <c r="F249" s="677">
        <v>751</v>
      </c>
      <c r="G249" s="678" t="s">
        <v>4012</v>
      </c>
      <c r="H249" s="679">
        <v>957.2</v>
      </c>
      <c r="I249" s="679">
        <v>79.77</v>
      </c>
      <c r="J249" s="680" t="s">
        <v>5912</v>
      </c>
    </row>
    <row r="250" spans="1:10" ht="30">
      <c r="A250" s="673">
        <v>234</v>
      </c>
      <c r="B250" s="674" t="s">
        <v>5174</v>
      </c>
      <c r="C250" s="675" t="s">
        <v>5911</v>
      </c>
      <c r="D250" s="683" t="s">
        <v>5206</v>
      </c>
      <c r="E250" s="691" t="s">
        <v>5207</v>
      </c>
      <c r="F250" s="677">
        <v>305</v>
      </c>
      <c r="G250" s="678" t="s">
        <v>4012</v>
      </c>
      <c r="H250" s="679">
        <v>957.2</v>
      </c>
      <c r="I250" s="679">
        <v>79.77</v>
      </c>
      <c r="J250" s="680" t="s">
        <v>5912</v>
      </c>
    </row>
    <row r="251" spans="1:10" ht="30">
      <c r="A251" s="673">
        <v>235</v>
      </c>
      <c r="B251" s="674" t="s">
        <v>5174</v>
      </c>
      <c r="C251" s="675" t="s">
        <v>5911</v>
      </c>
      <c r="D251" s="683" t="s">
        <v>5208</v>
      </c>
      <c r="E251" s="691" t="s">
        <v>5209</v>
      </c>
      <c r="F251" s="677">
        <v>165</v>
      </c>
      <c r="G251" s="678" t="s">
        <v>4012</v>
      </c>
      <c r="H251" s="679">
        <v>957.2</v>
      </c>
      <c r="I251" s="679">
        <v>79.77</v>
      </c>
      <c r="J251" s="680" t="s">
        <v>5912</v>
      </c>
    </row>
    <row r="252" spans="1:10" ht="30">
      <c r="A252" s="673">
        <v>236</v>
      </c>
      <c r="B252" s="674" t="s">
        <v>5174</v>
      </c>
      <c r="C252" s="675" t="s">
        <v>5911</v>
      </c>
      <c r="D252" s="683" t="s">
        <v>5210</v>
      </c>
      <c r="E252" s="691" t="s">
        <v>5211</v>
      </c>
      <c r="F252" s="677">
        <v>204</v>
      </c>
      <c r="G252" s="678" t="s">
        <v>4012</v>
      </c>
      <c r="H252" s="679">
        <v>957.2</v>
      </c>
      <c r="I252" s="679">
        <v>79.77</v>
      </c>
      <c r="J252" s="680" t="s">
        <v>5912</v>
      </c>
    </row>
    <row r="253" spans="1:10" ht="30">
      <c r="A253" s="673">
        <v>237</v>
      </c>
      <c r="B253" s="674" t="s">
        <v>5174</v>
      </c>
      <c r="C253" s="675" t="s">
        <v>5911</v>
      </c>
      <c r="D253" s="683" t="s">
        <v>5212</v>
      </c>
      <c r="E253" s="691" t="s">
        <v>5213</v>
      </c>
      <c r="F253" s="677">
        <v>180</v>
      </c>
      <c r="G253" s="678" t="s">
        <v>4012</v>
      </c>
      <c r="H253" s="679">
        <v>957.2</v>
      </c>
      <c r="I253" s="679">
        <v>79.77</v>
      </c>
      <c r="J253" s="680" t="s">
        <v>5912</v>
      </c>
    </row>
    <row r="254" spans="1:10" ht="30">
      <c r="A254" s="673">
        <v>238</v>
      </c>
      <c r="B254" s="674" t="s">
        <v>5174</v>
      </c>
      <c r="C254" s="675" t="s">
        <v>5911</v>
      </c>
      <c r="D254" s="683" t="s">
        <v>5214</v>
      </c>
      <c r="E254" s="691" t="s">
        <v>5215</v>
      </c>
      <c r="F254" s="677">
        <v>548</v>
      </c>
      <c r="G254" s="678" t="s">
        <v>4012</v>
      </c>
      <c r="H254" s="679">
        <v>957.2</v>
      </c>
      <c r="I254" s="679">
        <v>79.77</v>
      </c>
      <c r="J254" s="680" t="s">
        <v>5912</v>
      </c>
    </row>
    <row r="255" spans="1:10" ht="30">
      <c r="A255" s="673">
        <v>239</v>
      </c>
      <c r="B255" s="674" t="s">
        <v>5174</v>
      </c>
      <c r="C255" s="675" t="s">
        <v>5911</v>
      </c>
      <c r="D255" s="683" t="s">
        <v>5216</v>
      </c>
      <c r="E255" s="691" t="s">
        <v>5217</v>
      </c>
      <c r="F255" s="677">
        <v>392</v>
      </c>
      <c r="G255" s="678" t="s">
        <v>4012</v>
      </c>
      <c r="H255" s="679">
        <v>957.2</v>
      </c>
      <c r="I255" s="679">
        <v>79.77</v>
      </c>
      <c r="J255" s="680" t="s">
        <v>5912</v>
      </c>
    </row>
    <row r="256" spans="1:10" ht="30">
      <c r="A256" s="673">
        <v>240</v>
      </c>
      <c r="B256" s="674" t="s">
        <v>5174</v>
      </c>
      <c r="C256" s="675" t="s">
        <v>5911</v>
      </c>
      <c r="D256" s="683" t="s">
        <v>5218</v>
      </c>
      <c r="E256" s="691" t="s">
        <v>5219</v>
      </c>
      <c r="F256" s="677">
        <v>73</v>
      </c>
      <c r="G256" s="678" t="s">
        <v>4011</v>
      </c>
      <c r="H256" s="679">
        <v>765.8</v>
      </c>
      <c r="I256" s="679">
        <v>63.82</v>
      </c>
      <c r="J256" s="680" t="s">
        <v>5912</v>
      </c>
    </row>
    <row r="257" spans="1:10" ht="30">
      <c r="A257" s="673">
        <v>241</v>
      </c>
      <c r="B257" s="674" t="s">
        <v>5174</v>
      </c>
      <c r="C257" s="675" t="s">
        <v>5911</v>
      </c>
      <c r="D257" s="683" t="s">
        <v>5220</v>
      </c>
      <c r="E257" s="691" t="s">
        <v>5221</v>
      </c>
      <c r="F257" s="677">
        <v>196</v>
      </c>
      <c r="G257" s="678" t="s">
        <v>4012</v>
      </c>
      <c r="H257" s="679">
        <v>957.2</v>
      </c>
      <c r="I257" s="679">
        <v>79.77</v>
      </c>
      <c r="J257" s="680" t="s">
        <v>5912</v>
      </c>
    </row>
    <row r="258" spans="1:10" ht="30">
      <c r="A258" s="673">
        <v>242</v>
      </c>
      <c r="B258" s="674" t="s">
        <v>5174</v>
      </c>
      <c r="C258" s="675" t="s">
        <v>5911</v>
      </c>
      <c r="D258" s="683" t="s">
        <v>5222</v>
      </c>
      <c r="E258" s="691" t="s">
        <v>5223</v>
      </c>
      <c r="F258" s="677">
        <v>330</v>
      </c>
      <c r="G258" s="678" t="s">
        <v>4012</v>
      </c>
      <c r="H258" s="679">
        <v>957.2</v>
      </c>
      <c r="I258" s="679">
        <v>79.77</v>
      </c>
      <c r="J258" s="680" t="s">
        <v>5912</v>
      </c>
    </row>
    <row r="259" spans="1:10" ht="30">
      <c r="A259" s="673">
        <v>243</v>
      </c>
      <c r="B259" s="674" t="s">
        <v>5174</v>
      </c>
      <c r="C259" s="675" t="s">
        <v>5911</v>
      </c>
      <c r="D259" s="683" t="s">
        <v>5224</v>
      </c>
      <c r="E259" s="691" t="s">
        <v>5225</v>
      </c>
      <c r="F259" s="677">
        <v>362</v>
      </c>
      <c r="G259" s="678" t="s">
        <v>4012</v>
      </c>
      <c r="H259" s="679">
        <v>957.2</v>
      </c>
      <c r="I259" s="679">
        <v>79.77</v>
      </c>
      <c r="J259" s="680" t="s">
        <v>5912</v>
      </c>
    </row>
    <row r="260" spans="1:10" ht="30">
      <c r="A260" s="673">
        <v>244</v>
      </c>
      <c r="B260" s="674" t="s">
        <v>5226</v>
      </c>
      <c r="C260" s="675" t="s">
        <v>5911</v>
      </c>
      <c r="D260" s="676" t="s">
        <v>5227</v>
      </c>
      <c r="E260" s="676" t="s">
        <v>5228</v>
      </c>
      <c r="F260" s="677">
        <v>311</v>
      </c>
      <c r="G260" s="678" t="s">
        <v>4012</v>
      </c>
      <c r="H260" s="679">
        <v>957.2</v>
      </c>
      <c r="I260" s="679">
        <v>79.77</v>
      </c>
      <c r="J260" s="680" t="s">
        <v>5912</v>
      </c>
    </row>
    <row r="261" spans="1:10" ht="30">
      <c r="A261" s="673">
        <v>245</v>
      </c>
      <c r="B261" s="674" t="s">
        <v>5226</v>
      </c>
      <c r="C261" s="675" t="s">
        <v>5911</v>
      </c>
      <c r="D261" s="676" t="s">
        <v>5230</v>
      </c>
      <c r="E261" s="676" t="s">
        <v>5231</v>
      </c>
      <c r="F261" s="677">
        <v>226</v>
      </c>
      <c r="G261" s="678" t="s">
        <v>4012</v>
      </c>
      <c r="H261" s="679">
        <v>957.2</v>
      </c>
      <c r="I261" s="679">
        <v>79.77</v>
      </c>
      <c r="J261" s="680" t="s">
        <v>5912</v>
      </c>
    </row>
    <row r="262" spans="1:10" ht="30">
      <c r="A262" s="673">
        <v>246</v>
      </c>
      <c r="B262" s="674" t="s">
        <v>5226</v>
      </c>
      <c r="C262" s="675" t="s">
        <v>5911</v>
      </c>
      <c r="D262" s="676" t="s">
        <v>5232</v>
      </c>
      <c r="E262" s="676" t="s">
        <v>5233</v>
      </c>
      <c r="F262" s="677">
        <v>439</v>
      </c>
      <c r="G262" s="678" t="s">
        <v>4012</v>
      </c>
      <c r="H262" s="679">
        <v>957.2</v>
      </c>
      <c r="I262" s="679">
        <v>79.77</v>
      </c>
      <c r="J262" s="680" t="s">
        <v>5912</v>
      </c>
    </row>
    <row r="263" spans="1:10" ht="30">
      <c r="A263" s="673">
        <v>247</v>
      </c>
      <c r="B263" s="674" t="s">
        <v>5226</v>
      </c>
      <c r="C263" s="675" t="s">
        <v>5911</v>
      </c>
      <c r="D263" s="676" t="s">
        <v>5234</v>
      </c>
      <c r="E263" s="676" t="s">
        <v>5235</v>
      </c>
      <c r="F263" s="677">
        <v>386</v>
      </c>
      <c r="G263" s="678" t="s">
        <v>4012</v>
      </c>
      <c r="H263" s="679">
        <v>957.2</v>
      </c>
      <c r="I263" s="679">
        <v>79.77</v>
      </c>
      <c r="J263" s="680" t="s">
        <v>5912</v>
      </c>
    </row>
    <row r="264" spans="1:10" ht="30">
      <c r="A264" s="673">
        <v>248</v>
      </c>
      <c r="B264" s="674" t="s">
        <v>5226</v>
      </c>
      <c r="C264" s="675" t="s">
        <v>5911</v>
      </c>
      <c r="D264" s="676" t="s">
        <v>5236</v>
      </c>
      <c r="E264" s="676" t="s">
        <v>5237</v>
      </c>
      <c r="F264" s="677">
        <v>431</v>
      </c>
      <c r="G264" s="678" t="s">
        <v>4012</v>
      </c>
      <c r="H264" s="679">
        <v>957.2</v>
      </c>
      <c r="I264" s="679">
        <v>79.77</v>
      </c>
      <c r="J264" s="680" t="s">
        <v>5912</v>
      </c>
    </row>
    <row r="265" spans="1:10" ht="30">
      <c r="A265" s="673">
        <v>249</v>
      </c>
      <c r="B265" s="674" t="s">
        <v>5226</v>
      </c>
      <c r="C265" s="675" t="s">
        <v>5911</v>
      </c>
      <c r="D265" s="676" t="s">
        <v>5238</v>
      </c>
      <c r="E265" s="676" t="s">
        <v>5239</v>
      </c>
      <c r="F265" s="677">
        <v>519</v>
      </c>
      <c r="G265" s="678" t="s">
        <v>4012</v>
      </c>
      <c r="H265" s="679">
        <v>957.2</v>
      </c>
      <c r="I265" s="679">
        <v>79.77</v>
      </c>
      <c r="J265" s="680" t="s">
        <v>5912</v>
      </c>
    </row>
    <row r="266" spans="1:10" ht="30">
      <c r="A266" s="673">
        <v>250</v>
      </c>
      <c r="B266" s="674" t="s">
        <v>5226</v>
      </c>
      <c r="C266" s="675" t="s">
        <v>5911</v>
      </c>
      <c r="D266" s="676" t="s">
        <v>5968</v>
      </c>
      <c r="E266" s="676" t="s">
        <v>5241</v>
      </c>
      <c r="F266" s="677">
        <v>449</v>
      </c>
      <c r="G266" s="678" t="s">
        <v>4012</v>
      </c>
      <c r="H266" s="679">
        <v>957.2</v>
      </c>
      <c r="I266" s="679">
        <v>79.77</v>
      </c>
      <c r="J266" s="680" t="s">
        <v>5912</v>
      </c>
    </row>
    <row r="267" spans="1:10" ht="30">
      <c r="A267" s="673">
        <v>251</v>
      </c>
      <c r="B267" s="674" t="s">
        <v>5226</v>
      </c>
      <c r="C267" s="675" t="s">
        <v>5911</v>
      </c>
      <c r="D267" s="676" t="s">
        <v>5242</v>
      </c>
      <c r="E267" s="676" t="s">
        <v>5243</v>
      </c>
      <c r="F267" s="677">
        <v>394</v>
      </c>
      <c r="G267" s="678" t="s">
        <v>4012</v>
      </c>
      <c r="H267" s="679">
        <v>957.2</v>
      </c>
      <c r="I267" s="679">
        <v>79.77</v>
      </c>
      <c r="J267" s="680" t="s">
        <v>5912</v>
      </c>
    </row>
    <row r="268" spans="1:10" ht="30">
      <c r="A268" s="673">
        <v>252</v>
      </c>
      <c r="B268" s="674" t="s">
        <v>5226</v>
      </c>
      <c r="C268" s="675" t="s">
        <v>5911</v>
      </c>
      <c r="D268" s="676" t="s">
        <v>5244</v>
      </c>
      <c r="E268" s="676" t="s">
        <v>5245</v>
      </c>
      <c r="F268" s="677">
        <v>263</v>
      </c>
      <c r="G268" s="678" t="s">
        <v>4012</v>
      </c>
      <c r="H268" s="679">
        <v>957.2</v>
      </c>
      <c r="I268" s="679">
        <v>79.77</v>
      </c>
      <c r="J268" s="680" t="s">
        <v>5912</v>
      </c>
    </row>
    <row r="269" spans="1:10" ht="30">
      <c r="A269" s="673">
        <v>253</v>
      </c>
      <c r="B269" s="674" t="s">
        <v>5226</v>
      </c>
      <c r="C269" s="675" t="s">
        <v>5911</v>
      </c>
      <c r="D269" s="676" t="s">
        <v>5246</v>
      </c>
      <c r="E269" s="676" t="s">
        <v>5247</v>
      </c>
      <c r="F269" s="677">
        <v>539</v>
      </c>
      <c r="G269" s="678" t="s">
        <v>4012</v>
      </c>
      <c r="H269" s="679">
        <v>957.2</v>
      </c>
      <c r="I269" s="679">
        <v>79.77</v>
      </c>
      <c r="J269" s="680" t="s">
        <v>5912</v>
      </c>
    </row>
    <row r="270" spans="1:10" ht="30">
      <c r="A270" s="673">
        <v>254</v>
      </c>
      <c r="B270" s="674" t="s">
        <v>5226</v>
      </c>
      <c r="C270" s="675" t="s">
        <v>5911</v>
      </c>
      <c r="D270" s="676" t="s">
        <v>5248</v>
      </c>
      <c r="E270" s="676" t="s">
        <v>5249</v>
      </c>
      <c r="F270" s="677">
        <v>268</v>
      </c>
      <c r="G270" s="678" t="s">
        <v>4012</v>
      </c>
      <c r="H270" s="679">
        <v>957.2</v>
      </c>
      <c r="I270" s="679">
        <v>79.77</v>
      </c>
      <c r="J270" s="680" t="s">
        <v>5912</v>
      </c>
    </row>
    <row r="271" spans="1:10" ht="30">
      <c r="A271" s="673">
        <v>255</v>
      </c>
      <c r="B271" s="674" t="s">
        <v>5226</v>
      </c>
      <c r="C271" s="675" t="s">
        <v>5911</v>
      </c>
      <c r="D271" s="676" t="s">
        <v>5250</v>
      </c>
      <c r="E271" s="676" t="s">
        <v>5251</v>
      </c>
      <c r="F271" s="677">
        <v>492</v>
      </c>
      <c r="G271" s="678" t="s">
        <v>4012</v>
      </c>
      <c r="H271" s="679">
        <v>957.2</v>
      </c>
      <c r="I271" s="679">
        <v>79.77</v>
      </c>
      <c r="J271" s="680" t="s">
        <v>5912</v>
      </c>
    </row>
    <row r="272" spans="1:10" ht="30">
      <c r="A272" s="673">
        <v>256</v>
      </c>
      <c r="B272" s="674" t="s">
        <v>5226</v>
      </c>
      <c r="C272" s="675" t="s">
        <v>5911</v>
      </c>
      <c r="D272" s="676" t="s">
        <v>5252</v>
      </c>
      <c r="E272" s="676" t="s">
        <v>5253</v>
      </c>
      <c r="F272" s="677">
        <v>348</v>
      </c>
      <c r="G272" s="678" t="s">
        <v>4012</v>
      </c>
      <c r="H272" s="679">
        <v>957.2</v>
      </c>
      <c r="I272" s="679">
        <v>79.77</v>
      </c>
      <c r="J272" s="680" t="s">
        <v>5912</v>
      </c>
    </row>
    <row r="273" spans="1:10" ht="30">
      <c r="A273" s="673">
        <v>257</v>
      </c>
      <c r="B273" s="674" t="s">
        <v>5226</v>
      </c>
      <c r="C273" s="675" t="s">
        <v>5911</v>
      </c>
      <c r="D273" s="676" t="s">
        <v>5252</v>
      </c>
      <c r="E273" s="676" t="s">
        <v>5254</v>
      </c>
      <c r="F273" s="677">
        <v>215</v>
      </c>
      <c r="G273" s="678" t="s">
        <v>4012</v>
      </c>
      <c r="H273" s="679">
        <v>957.2</v>
      </c>
      <c r="I273" s="679">
        <v>79.77</v>
      </c>
      <c r="J273" s="680" t="s">
        <v>5912</v>
      </c>
    </row>
    <row r="274" spans="1:10" ht="30">
      <c r="A274" s="673">
        <v>258</v>
      </c>
      <c r="B274" s="674" t="s">
        <v>5226</v>
      </c>
      <c r="C274" s="675" t="s">
        <v>5911</v>
      </c>
      <c r="D274" s="676" t="s">
        <v>5255</v>
      </c>
      <c r="E274" s="676" t="s">
        <v>5256</v>
      </c>
      <c r="F274" s="677">
        <v>405</v>
      </c>
      <c r="G274" s="678" t="s">
        <v>4012</v>
      </c>
      <c r="H274" s="679">
        <v>957.2</v>
      </c>
      <c r="I274" s="679">
        <v>79.77</v>
      </c>
      <c r="J274" s="680" t="s">
        <v>5912</v>
      </c>
    </row>
    <row r="275" spans="1:10" ht="30">
      <c r="A275" s="673">
        <v>259</v>
      </c>
      <c r="B275" s="674" t="s">
        <v>5226</v>
      </c>
      <c r="C275" s="675" t="s">
        <v>5911</v>
      </c>
      <c r="D275" s="676" t="s">
        <v>5257</v>
      </c>
      <c r="E275" s="676" t="s">
        <v>5258</v>
      </c>
      <c r="F275" s="677">
        <v>735</v>
      </c>
      <c r="G275" s="678" t="s">
        <v>4012</v>
      </c>
      <c r="H275" s="679">
        <v>957.2</v>
      </c>
      <c r="I275" s="679">
        <v>79.77</v>
      </c>
      <c r="J275" s="680" t="s">
        <v>5912</v>
      </c>
    </row>
    <row r="276" spans="1:10" ht="30">
      <c r="A276" s="673">
        <v>260</v>
      </c>
      <c r="B276" s="674" t="s">
        <v>5226</v>
      </c>
      <c r="C276" s="675" t="s">
        <v>5911</v>
      </c>
      <c r="D276" s="676" t="s">
        <v>5259</v>
      </c>
      <c r="E276" s="676" t="s">
        <v>5260</v>
      </c>
      <c r="F276" s="677">
        <v>446</v>
      </c>
      <c r="G276" s="678" t="s">
        <v>4012</v>
      </c>
      <c r="H276" s="679">
        <v>957.2</v>
      </c>
      <c r="I276" s="679">
        <v>79.77</v>
      </c>
      <c r="J276" s="680" t="s">
        <v>5912</v>
      </c>
    </row>
    <row r="277" spans="1:10" ht="30">
      <c r="A277" s="673">
        <v>261</v>
      </c>
      <c r="B277" s="674" t="s">
        <v>5226</v>
      </c>
      <c r="C277" s="675" t="s">
        <v>5911</v>
      </c>
      <c r="D277" s="676" t="s">
        <v>5261</v>
      </c>
      <c r="E277" s="676" t="s">
        <v>5262</v>
      </c>
      <c r="F277" s="677">
        <v>459</v>
      </c>
      <c r="G277" s="678" t="s">
        <v>4012</v>
      </c>
      <c r="H277" s="679">
        <v>957.2</v>
      </c>
      <c r="I277" s="679">
        <v>79.77</v>
      </c>
      <c r="J277" s="680" t="s">
        <v>5912</v>
      </c>
    </row>
    <row r="278" spans="1:10" ht="30">
      <c r="A278" s="673">
        <v>262</v>
      </c>
      <c r="B278" s="674" t="s">
        <v>5226</v>
      </c>
      <c r="C278" s="675" t="s">
        <v>5911</v>
      </c>
      <c r="D278" s="676" t="s">
        <v>5263</v>
      </c>
      <c r="E278" s="676" t="s">
        <v>5264</v>
      </c>
      <c r="F278" s="677">
        <v>386</v>
      </c>
      <c r="G278" s="678" t="s">
        <v>4012</v>
      </c>
      <c r="H278" s="679">
        <v>957.2</v>
      </c>
      <c r="I278" s="679">
        <v>79.77</v>
      </c>
      <c r="J278" s="680" t="s">
        <v>5912</v>
      </c>
    </row>
    <row r="279" spans="1:10" ht="30">
      <c r="A279" s="673">
        <v>263</v>
      </c>
      <c r="B279" s="674" t="s">
        <v>5226</v>
      </c>
      <c r="C279" s="675" t="s">
        <v>5911</v>
      </c>
      <c r="D279" s="676" t="s">
        <v>5265</v>
      </c>
      <c r="E279" s="676" t="s">
        <v>5266</v>
      </c>
      <c r="F279" s="677">
        <v>920</v>
      </c>
      <c r="G279" s="678" t="s">
        <v>4013</v>
      </c>
      <c r="H279" s="679">
        <v>1516.4</v>
      </c>
      <c r="I279" s="679">
        <v>126.37</v>
      </c>
      <c r="J279" s="680" t="s">
        <v>5912</v>
      </c>
    </row>
    <row r="280" spans="1:10" ht="30">
      <c r="A280" s="673">
        <v>264</v>
      </c>
      <c r="B280" s="674" t="s">
        <v>5226</v>
      </c>
      <c r="C280" s="675" t="s">
        <v>5911</v>
      </c>
      <c r="D280" s="676" t="s">
        <v>5267</v>
      </c>
      <c r="E280" s="676" t="s">
        <v>5268</v>
      </c>
      <c r="F280" s="677">
        <v>324</v>
      </c>
      <c r="G280" s="678" t="s">
        <v>4012</v>
      </c>
      <c r="H280" s="679">
        <v>957.2</v>
      </c>
      <c r="I280" s="679">
        <v>79.77</v>
      </c>
      <c r="J280" s="680" t="s">
        <v>5912</v>
      </c>
    </row>
    <row r="281" spans="1:10" ht="30">
      <c r="A281" s="673">
        <v>265</v>
      </c>
      <c r="B281" s="674" t="s">
        <v>5226</v>
      </c>
      <c r="C281" s="675" t="s">
        <v>5911</v>
      </c>
      <c r="D281" s="676" t="s">
        <v>5269</v>
      </c>
      <c r="E281" s="676" t="s">
        <v>5270</v>
      </c>
      <c r="F281" s="677">
        <v>182</v>
      </c>
      <c r="G281" s="678" t="s">
        <v>4012</v>
      </c>
      <c r="H281" s="679">
        <v>957.2</v>
      </c>
      <c r="I281" s="679">
        <v>79.77</v>
      </c>
      <c r="J281" s="680" t="s">
        <v>5912</v>
      </c>
    </row>
    <row r="282" spans="1:10" ht="30">
      <c r="A282" s="673">
        <v>266</v>
      </c>
      <c r="B282" s="674" t="s">
        <v>5226</v>
      </c>
      <c r="C282" s="675" t="s">
        <v>5911</v>
      </c>
      <c r="D282" s="676" t="s">
        <v>5271</v>
      </c>
      <c r="E282" s="676" t="s">
        <v>5272</v>
      </c>
      <c r="F282" s="677">
        <v>687</v>
      </c>
      <c r="G282" s="678" t="s">
        <v>4012</v>
      </c>
      <c r="H282" s="679">
        <v>957.2</v>
      </c>
      <c r="I282" s="679">
        <v>79.77</v>
      </c>
      <c r="J282" s="680" t="s">
        <v>5912</v>
      </c>
    </row>
    <row r="283" spans="1:10" ht="30">
      <c r="A283" s="673">
        <v>267</v>
      </c>
      <c r="B283" s="674" t="s">
        <v>5226</v>
      </c>
      <c r="C283" s="675" t="s">
        <v>5911</v>
      </c>
      <c r="D283" s="676" t="s">
        <v>5273</v>
      </c>
      <c r="E283" s="676" t="s">
        <v>5274</v>
      </c>
      <c r="F283" s="677">
        <v>252</v>
      </c>
      <c r="G283" s="678" t="s">
        <v>4012</v>
      </c>
      <c r="H283" s="679">
        <v>957.2</v>
      </c>
      <c r="I283" s="679">
        <v>79.77</v>
      </c>
      <c r="J283" s="680" t="s">
        <v>5912</v>
      </c>
    </row>
    <row r="284" spans="1:10" ht="30">
      <c r="A284" s="673">
        <v>268</v>
      </c>
      <c r="B284" s="674" t="s">
        <v>5226</v>
      </c>
      <c r="C284" s="675" t="s">
        <v>5911</v>
      </c>
      <c r="D284" s="676" t="s">
        <v>5275</v>
      </c>
      <c r="E284" s="676" t="s">
        <v>5276</v>
      </c>
      <c r="F284" s="677">
        <v>542</v>
      </c>
      <c r="G284" s="678" t="s">
        <v>4012</v>
      </c>
      <c r="H284" s="679">
        <v>957.2</v>
      </c>
      <c r="I284" s="679">
        <v>79.77</v>
      </c>
      <c r="J284" s="680" t="s">
        <v>5912</v>
      </c>
    </row>
    <row r="285" spans="1:10" ht="30">
      <c r="A285" s="673">
        <v>269</v>
      </c>
      <c r="B285" s="674" t="s">
        <v>5226</v>
      </c>
      <c r="C285" s="675" t="s">
        <v>5911</v>
      </c>
      <c r="D285" s="676" t="s">
        <v>5277</v>
      </c>
      <c r="E285" s="676" t="s">
        <v>5278</v>
      </c>
      <c r="F285" s="677">
        <v>363</v>
      </c>
      <c r="G285" s="678" t="s">
        <v>4012</v>
      </c>
      <c r="H285" s="679">
        <v>957.2</v>
      </c>
      <c r="I285" s="679">
        <v>79.77</v>
      </c>
      <c r="J285" s="680" t="s">
        <v>5912</v>
      </c>
    </row>
    <row r="286" spans="1:10" ht="30">
      <c r="A286" s="673">
        <v>270</v>
      </c>
      <c r="B286" s="674" t="s">
        <v>5226</v>
      </c>
      <c r="C286" s="675" t="s">
        <v>5911</v>
      </c>
      <c r="D286" s="676" t="s">
        <v>5279</v>
      </c>
      <c r="E286" s="676" t="s">
        <v>5280</v>
      </c>
      <c r="F286" s="677">
        <v>193</v>
      </c>
      <c r="G286" s="678" t="s">
        <v>4012</v>
      </c>
      <c r="H286" s="679">
        <v>957.2</v>
      </c>
      <c r="I286" s="679">
        <v>79.77</v>
      </c>
      <c r="J286" s="680" t="s">
        <v>5912</v>
      </c>
    </row>
    <row r="287" spans="1:10" ht="30">
      <c r="A287" s="673">
        <v>271</v>
      </c>
      <c r="B287" s="674" t="s">
        <v>5226</v>
      </c>
      <c r="C287" s="675" t="s">
        <v>5911</v>
      </c>
      <c r="D287" s="676" t="s">
        <v>5281</v>
      </c>
      <c r="E287" s="676" t="s">
        <v>5282</v>
      </c>
      <c r="F287" s="677">
        <v>399</v>
      </c>
      <c r="G287" s="678" t="s">
        <v>4012</v>
      </c>
      <c r="H287" s="679">
        <v>957.2</v>
      </c>
      <c r="I287" s="679">
        <v>79.77</v>
      </c>
      <c r="J287" s="680" t="s">
        <v>5912</v>
      </c>
    </row>
    <row r="288" spans="1:10" ht="30">
      <c r="A288" s="673">
        <v>272</v>
      </c>
      <c r="B288" s="674" t="s">
        <v>5226</v>
      </c>
      <c r="C288" s="675" t="s">
        <v>5911</v>
      </c>
      <c r="D288" s="676" t="s">
        <v>5283</v>
      </c>
      <c r="E288" s="676" t="s">
        <v>5284</v>
      </c>
      <c r="F288" s="677">
        <v>409</v>
      </c>
      <c r="G288" s="678" t="s">
        <v>4012</v>
      </c>
      <c r="H288" s="679">
        <v>957.2</v>
      </c>
      <c r="I288" s="679">
        <v>79.77</v>
      </c>
      <c r="J288" s="680" t="s">
        <v>5912</v>
      </c>
    </row>
    <row r="289" spans="1:10" ht="30">
      <c r="A289" s="673">
        <v>273</v>
      </c>
      <c r="B289" s="674" t="s">
        <v>5226</v>
      </c>
      <c r="C289" s="675" t="s">
        <v>5911</v>
      </c>
      <c r="D289" s="676" t="s">
        <v>5285</v>
      </c>
      <c r="E289" s="676" t="s">
        <v>5286</v>
      </c>
      <c r="F289" s="677">
        <v>442</v>
      </c>
      <c r="G289" s="678" t="s">
        <v>4012</v>
      </c>
      <c r="H289" s="679">
        <v>957.2</v>
      </c>
      <c r="I289" s="679">
        <v>79.77</v>
      </c>
      <c r="J289" s="680" t="s">
        <v>5912</v>
      </c>
    </row>
    <row r="290" spans="1:10" ht="30">
      <c r="A290" s="673">
        <v>274</v>
      </c>
      <c r="B290" s="674" t="s">
        <v>5226</v>
      </c>
      <c r="C290" s="675" t="s">
        <v>5911</v>
      </c>
      <c r="D290" s="676" t="s">
        <v>5287</v>
      </c>
      <c r="E290" s="676" t="s">
        <v>5288</v>
      </c>
      <c r="F290" s="677">
        <v>432</v>
      </c>
      <c r="G290" s="678" t="s">
        <v>4012</v>
      </c>
      <c r="H290" s="679">
        <v>957.2</v>
      </c>
      <c r="I290" s="679">
        <v>79.77</v>
      </c>
      <c r="J290" s="680" t="s">
        <v>5912</v>
      </c>
    </row>
    <row r="291" spans="1:10" ht="30">
      <c r="A291" s="673">
        <v>275</v>
      </c>
      <c r="B291" s="674" t="s">
        <v>5226</v>
      </c>
      <c r="C291" s="675" t="s">
        <v>5911</v>
      </c>
      <c r="D291" s="676" t="s">
        <v>5289</v>
      </c>
      <c r="E291" s="676" t="s">
        <v>5290</v>
      </c>
      <c r="F291" s="677">
        <v>455</v>
      </c>
      <c r="G291" s="678" t="s">
        <v>4012</v>
      </c>
      <c r="H291" s="679">
        <v>957.2</v>
      </c>
      <c r="I291" s="679">
        <v>79.77</v>
      </c>
      <c r="J291" s="680" t="s">
        <v>5912</v>
      </c>
    </row>
    <row r="292" spans="1:10" ht="30">
      <c r="A292" s="673">
        <v>276</v>
      </c>
      <c r="B292" s="674" t="s">
        <v>5226</v>
      </c>
      <c r="C292" s="675" t="s">
        <v>5911</v>
      </c>
      <c r="D292" s="676" t="s">
        <v>5291</v>
      </c>
      <c r="E292" s="676" t="s">
        <v>5292</v>
      </c>
      <c r="F292" s="677">
        <v>238</v>
      </c>
      <c r="G292" s="678" t="s">
        <v>4012</v>
      </c>
      <c r="H292" s="679">
        <v>957.2</v>
      </c>
      <c r="I292" s="679">
        <v>79.77</v>
      </c>
      <c r="J292" s="680" t="s">
        <v>5912</v>
      </c>
    </row>
    <row r="293" spans="1:10" ht="30">
      <c r="A293" s="673">
        <v>277</v>
      </c>
      <c r="B293" s="674" t="s">
        <v>5226</v>
      </c>
      <c r="C293" s="675" t="s">
        <v>5911</v>
      </c>
      <c r="D293" s="676" t="s">
        <v>5293</v>
      </c>
      <c r="E293" s="676" t="s">
        <v>5294</v>
      </c>
      <c r="F293" s="677">
        <v>458</v>
      </c>
      <c r="G293" s="678" t="s">
        <v>4012</v>
      </c>
      <c r="H293" s="679">
        <v>957.2</v>
      </c>
      <c r="I293" s="679">
        <v>79.77</v>
      </c>
      <c r="J293" s="680" t="s">
        <v>5912</v>
      </c>
    </row>
    <row r="294" spans="1:10" ht="30">
      <c r="A294" s="673">
        <v>278</v>
      </c>
      <c r="B294" s="674" t="s">
        <v>5226</v>
      </c>
      <c r="C294" s="675" t="s">
        <v>5911</v>
      </c>
      <c r="D294" s="676" t="s">
        <v>5295</v>
      </c>
      <c r="E294" s="676" t="s">
        <v>5296</v>
      </c>
      <c r="F294" s="677">
        <v>444</v>
      </c>
      <c r="G294" s="678" t="s">
        <v>4012</v>
      </c>
      <c r="H294" s="679">
        <v>957.2</v>
      </c>
      <c r="I294" s="679">
        <v>79.77</v>
      </c>
      <c r="J294" s="680" t="s">
        <v>5912</v>
      </c>
    </row>
    <row r="295" spans="1:10" ht="30">
      <c r="A295" s="673">
        <v>279</v>
      </c>
      <c r="B295" s="674" t="s">
        <v>5226</v>
      </c>
      <c r="C295" s="675" t="s">
        <v>5911</v>
      </c>
      <c r="D295" s="676" t="s">
        <v>5297</v>
      </c>
      <c r="E295" s="676" t="s">
        <v>5298</v>
      </c>
      <c r="F295" s="677">
        <v>365</v>
      </c>
      <c r="G295" s="678" t="s">
        <v>4012</v>
      </c>
      <c r="H295" s="679">
        <v>957.2</v>
      </c>
      <c r="I295" s="679">
        <v>79.77</v>
      </c>
      <c r="J295" s="680" t="s">
        <v>5912</v>
      </c>
    </row>
    <row r="296" spans="1:10" ht="30">
      <c r="A296" s="673">
        <v>280</v>
      </c>
      <c r="B296" s="674" t="s">
        <v>5226</v>
      </c>
      <c r="C296" s="675" t="s">
        <v>5911</v>
      </c>
      <c r="D296" s="676" t="s">
        <v>5299</v>
      </c>
      <c r="E296" s="676" t="s">
        <v>5300</v>
      </c>
      <c r="F296" s="677">
        <v>155</v>
      </c>
      <c r="G296" s="678" t="s">
        <v>4012</v>
      </c>
      <c r="H296" s="679">
        <v>957.2</v>
      </c>
      <c r="I296" s="679">
        <v>79.77</v>
      </c>
      <c r="J296" s="680" t="s">
        <v>5912</v>
      </c>
    </row>
    <row r="297" spans="1:10" ht="30">
      <c r="A297" s="673">
        <v>281</v>
      </c>
      <c r="B297" s="674" t="s">
        <v>5226</v>
      </c>
      <c r="C297" s="675" t="s">
        <v>5911</v>
      </c>
      <c r="D297" s="676" t="s">
        <v>5301</v>
      </c>
      <c r="E297" s="676" t="s">
        <v>5302</v>
      </c>
      <c r="F297" s="677">
        <v>277</v>
      </c>
      <c r="G297" s="678" t="s">
        <v>4012</v>
      </c>
      <c r="H297" s="679">
        <v>957.2</v>
      </c>
      <c r="I297" s="679">
        <v>79.77</v>
      </c>
      <c r="J297" s="680" t="s">
        <v>5912</v>
      </c>
    </row>
    <row r="298" spans="1:10" ht="45">
      <c r="A298" s="673">
        <v>282</v>
      </c>
      <c r="B298" s="674" t="s">
        <v>5303</v>
      </c>
      <c r="C298" s="675" t="s">
        <v>5911</v>
      </c>
      <c r="D298" s="683" t="s">
        <v>5308</v>
      </c>
      <c r="E298" s="683" t="s">
        <v>5969</v>
      </c>
      <c r="F298" s="677">
        <v>478</v>
      </c>
      <c r="G298" s="678" t="s">
        <v>4012</v>
      </c>
      <c r="H298" s="679">
        <v>957.2</v>
      </c>
      <c r="I298" s="679">
        <v>79.77</v>
      </c>
      <c r="J298" s="680" t="s">
        <v>5912</v>
      </c>
    </row>
    <row r="299" spans="1:10" ht="30">
      <c r="A299" s="673">
        <v>283</v>
      </c>
      <c r="B299" s="674" t="s">
        <v>5303</v>
      </c>
      <c r="C299" s="675" t="s">
        <v>5911</v>
      </c>
      <c r="D299" s="683" t="s">
        <v>5310</v>
      </c>
      <c r="E299" s="683" t="s">
        <v>5311</v>
      </c>
      <c r="F299" s="677">
        <v>229</v>
      </c>
      <c r="G299" s="678" t="s">
        <v>4012</v>
      </c>
      <c r="H299" s="679">
        <v>957.2</v>
      </c>
      <c r="I299" s="679">
        <v>79.77</v>
      </c>
      <c r="J299" s="680" t="s">
        <v>5912</v>
      </c>
    </row>
    <row r="300" spans="1:10" ht="30">
      <c r="A300" s="673">
        <v>284</v>
      </c>
      <c r="B300" s="674" t="s">
        <v>5303</v>
      </c>
      <c r="C300" s="675" t="s">
        <v>5911</v>
      </c>
      <c r="D300" s="683" t="s">
        <v>5312</v>
      </c>
      <c r="E300" s="683" t="s">
        <v>5313</v>
      </c>
      <c r="F300" s="677">
        <v>226</v>
      </c>
      <c r="G300" s="678" t="s">
        <v>4012</v>
      </c>
      <c r="H300" s="679">
        <v>957.2</v>
      </c>
      <c r="I300" s="679">
        <v>79.77</v>
      </c>
      <c r="J300" s="680" t="s">
        <v>5912</v>
      </c>
    </row>
    <row r="301" spans="1:10" ht="45">
      <c r="A301" s="673">
        <v>285</v>
      </c>
      <c r="B301" s="674" t="s">
        <v>5303</v>
      </c>
      <c r="C301" s="675" t="s">
        <v>5911</v>
      </c>
      <c r="D301" s="683" t="s">
        <v>5314</v>
      </c>
      <c r="E301" s="683" t="s">
        <v>5315</v>
      </c>
      <c r="F301" s="677">
        <v>836</v>
      </c>
      <c r="G301" s="678" t="s">
        <v>4012</v>
      </c>
      <c r="H301" s="679">
        <v>957.2</v>
      </c>
      <c r="I301" s="679">
        <v>79.77</v>
      </c>
      <c r="J301" s="680" t="s">
        <v>5912</v>
      </c>
    </row>
    <row r="302" spans="1:10" ht="30">
      <c r="A302" s="673">
        <v>286</v>
      </c>
      <c r="B302" s="674" t="s">
        <v>5303</v>
      </c>
      <c r="C302" s="675" t="s">
        <v>5911</v>
      </c>
      <c r="D302" s="683" t="s">
        <v>5316</v>
      </c>
      <c r="E302" s="683" t="s">
        <v>5317</v>
      </c>
      <c r="F302" s="677">
        <v>209</v>
      </c>
      <c r="G302" s="678" t="s">
        <v>4012</v>
      </c>
      <c r="H302" s="679">
        <v>957.2</v>
      </c>
      <c r="I302" s="679">
        <v>79.77</v>
      </c>
      <c r="J302" s="680" t="s">
        <v>5912</v>
      </c>
    </row>
    <row r="303" spans="1:10" ht="60">
      <c r="A303" s="673">
        <v>287</v>
      </c>
      <c r="B303" s="674" t="s">
        <v>5303</v>
      </c>
      <c r="C303" s="675" t="s">
        <v>5911</v>
      </c>
      <c r="D303" s="683" t="s">
        <v>5318</v>
      </c>
      <c r="E303" s="683" t="s">
        <v>5319</v>
      </c>
      <c r="F303" s="677">
        <v>438</v>
      </c>
      <c r="G303" s="678" t="s">
        <v>4012</v>
      </c>
      <c r="H303" s="679">
        <v>957.2</v>
      </c>
      <c r="I303" s="679">
        <v>79.77</v>
      </c>
      <c r="J303" s="680" t="s">
        <v>5912</v>
      </c>
    </row>
    <row r="304" spans="1:10" ht="45">
      <c r="A304" s="673">
        <v>288</v>
      </c>
      <c r="B304" s="674" t="s">
        <v>5303</v>
      </c>
      <c r="C304" s="675" t="s">
        <v>5911</v>
      </c>
      <c r="D304" s="683" t="s">
        <v>5320</v>
      </c>
      <c r="E304" s="683" t="s">
        <v>5970</v>
      </c>
      <c r="F304" s="677">
        <v>436</v>
      </c>
      <c r="G304" s="678" t="s">
        <v>4012</v>
      </c>
      <c r="H304" s="679">
        <v>957.2</v>
      </c>
      <c r="I304" s="679">
        <v>79.77</v>
      </c>
      <c r="J304" s="680" t="s">
        <v>5912</v>
      </c>
    </row>
    <row r="305" spans="1:10" ht="30">
      <c r="A305" s="673">
        <v>289</v>
      </c>
      <c r="B305" s="674" t="s">
        <v>5303</v>
      </c>
      <c r="C305" s="675" t="s">
        <v>5911</v>
      </c>
      <c r="D305" s="683" t="s">
        <v>5322</v>
      </c>
      <c r="E305" s="683" t="s">
        <v>5323</v>
      </c>
      <c r="F305" s="677">
        <v>469</v>
      </c>
      <c r="G305" s="678" t="s">
        <v>4012</v>
      </c>
      <c r="H305" s="679">
        <v>957.2</v>
      </c>
      <c r="I305" s="679">
        <v>79.77</v>
      </c>
      <c r="J305" s="680" t="s">
        <v>5912</v>
      </c>
    </row>
    <row r="306" spans="1:10" ht="60">
      <c r="A306" s="673">
        <v>290</v>
      </c>
      <c r="B306" s="674" t="s">
        <v>5303</v>
      </c>
      <c r="C306" s="675" t="s">
        <v>5911</v>
      </c>
      <c r="D306" s="683" t="s">
        <v>5324</v>
      </c>
      <c r="E306" s="683" t="s">
        <v>5325</v>
      </c>
      <c r="F306" s="677">
        <v>1151</v>
      </c>
      <c r="G306" s="678" t="s">
        <v>4013</v>
      </c>
      <c r="H306" s="679">
        <v>1516.4</v>
      </c>
      <c r="I306" s="679">
        <v>126.37</v>
      </c>
      <c r="J306" s="680" t="s">
        <v>5912</v>
      </c>
    </row>
    <row r="307" spans="1:10" ht="45">
      <c r="A307" s="673">
        <v>291</v>
      </c>
      <c r="B307" s="674" t="s">
        <v>5303</v>
      </c>
      <c r="C307" s="675" t="s">
        <v>5911</v>
      </c>
      <c r="D307" s="683" t="s">
        <v>5326</v>
      </c>
      <c r="E307" s="683" t="s">
        <v>5327</v>
      </c>
      <c r="F307" s="677">
        <v>183</v>
      </c>
      <c r="G307" s="678" t="s">
        <v>4012</v>
      </c>
      <c r="H307" s="679">
        <v>957.2</v>
      </c>
      <c r="I307" s="679">
        <v>79.77</v>
      </c>
      <c r="J307" s="680" t="s">
        <v>5912</v>
      </c>
    </row>
    <row r="308" spans="1:10" ht="45">
      <c r="A308" s="673">
        <v>292</v>
      </c>
      <c r="B308" s="674" t="s">
        <v>5303</v>
      </c>
      <c r="C308" s="675" t="s">
        <v>5911</v>
      </c>
      <c r="D308" s="683" t="s">
        <v>5328</v>
      </c>
      <c r="E308" s="683" t="s">
        <v>5329</v>
      </c>
      <c r="F308" s="677">
        <v>235</v>
      </c>
      <c r="G308" s="678" t="s">
        <v>4012</v>
      </c>
      <c r="H308" s="679">
        <v>957.2</v>
      </c>
      <c r="I308" s="679">
        <v>79.77</v>
      </c>
      <c r="J308" s="680" t="s">
        <v>5912</v>
      </c>
    </row>
    <row r="309" spans="1:10" ht="30">
      <c r="A309" s="673">
        <v>293</v>
      </c>
      <c r="B309" s="674" t="s">
        <v>5303</v>
      </c>
      <c r="C309" s="675" t="s">
        <v>5911</v>
      </c>
      <c r="D309" s="683" t="s">
        <v>5330</v>
      </c>
      <c r="E309" s="683" t="s">
        <v>5331</v>
      </c>
      <c r="F309" s="677">
        <v>479</v>
      </c>
      <c r="G309" s="678" t="s">
        <v>4012</v>
      </c>
      <c r="H309" s="679">
        <v>957.2</v>
      </c>
      <c r="I309" s="679">
        <v>79.77</v>
      </c>
      <c r="J309" s="680" t="s">
        <v>5912</v>
      </c>
    </row>
    <row r="310" spans="1:10" ht="45">
      <c r="A310" s="673">
        <v>294</v>
      </c>
      <c r="B310" s="674" t="s">
        <v>5303</v>
      </c>
      <c r="C310" s="675" t="s">
        <v>5911</v>
      </c>
      <c r="D310" s="683" t="s">
        <v>5332</v>
      </c>
      <c r="E310" s="683" t="s">
        <v>5930</v>
      </c>
      <c r="F310" s="677">
        <v>100</v>
      </c>
      <c r="G310" s="678" t="s">
        <v>4012</v>
      </c>
      <c r="H310" s="679">
        <v>957.2</v>
      </c>
      <c r="I310" s="679">
        <v>79.77</v>
      </c>
      <c r="J310" s="680" t="s">
        <v>5912</v>
      </c>
    </row>
    <row r="311" spans="1:10" ht="45">
      <c r="A311" s="673">
        <v>295</v>
      </c>
      <c r="B311" s="674" t="s">
        <v>5303</v>
      </c>
      <c r="C311" s="675" t="s">
        <v>5911</v>
      </c>
      <c r="D311" s="683" t="s">
        <v>5333</v>
      </c>
      <c r="E311" s="683" t="s">
        <v>5334</v>
      </c>
      <c r="F311" s="677">
        <v>742</v>
      </c>
      <c r="G311" s="678" t="s">
        <v>4012</v>
      </c>
      <c r="H311" s="679">
        <v>957.2</v>
      </c>
      <c r="I311" s="679">
        <v>79.77</v>
      </c>
      <c r="J311" s="680" t="s">
        <v>5912</v>
      </c>
    </row>
    <row r="312" spans="1:10" ht="30">
      <c r="A312" s="673">
        <v>296</v>
      </c>
      <c r="B312" s="674" t="s">
        <v>5303</v>
      </c>
      <c r="C312" s="675" t="s">
        <v>5911</v>
      </c>
      <c r="D312" s="683" t="s">
        <v>5335</v>
      </c>
      <c r="E312" s="683" t="s">
        <v>5336</v>
      </c>
      <c r="F312" s="677">
        <v>232</v>
      </c>
      <c r="G312" s="678" t="s">
        <v>4012</v>
      </c>
      <c r="H312" s="679">
        <v>957.2</v>
      </c>
      <c r="I312" s="679">
        <v>79.77</v>
      </c>
      <c r="J312" s="680" t="s">
        <v>5912</v>
      </c>
    </row>
    <row r="313" spans="1:10" ht="45">
      <c r="A313" s="673">
        <v>297</v>
      </c>
      <c r="B313" s="674" t="s">
        <v>5303</v>
      </c>
      <c r="C313" s="675" t="s">
        <v>5911</v>
      </c>
      <c r="D313" s="683" t="s">
        <v>5339</v>
      </c>
      <c r="E313" s="683" t="s">
        <v>5340</v>
      </c>
      <c r="F313" s="677">
        <v>1043</v>
      </c>
      <c r="G313" s="678" t="s">
        <v>4013</v>
      </c>
      <c r="H313" s="679">
        <v>1516.4</v>
      </c>
      <c r="I313" s="679">
        <v>126.37</v>
      </c>
      <c r="J313" s="680" t="s">
        <v>5912</v>
      </c>
    </row>
    <row r="314" spans="1:10" ht="30">
      <c r="A314" s="673">
        <v>298</v>
      </c>
      <c r="B314" s="674" t="s">
        <v>5303</v>
      </c>
      <c r="C314" s="675" t="s">
        <v>5911</v>
      </c>
      <c r="D314" s="683" t="s">
        <v>5341</v>
      </c>
      <c r="E314" s="683" t="s">
        <v>5342</v>
      </c>
      <c r="F314" s="677">
        <v>838</v>
      </c>
      <c r="G314" s="678" t="s">
        <v>4012</v>
      </c>
      <c r="H314" s="679">
        <v>957.2</v>
      </c>
      <c r="I314" s="679">
        <v>79.77</v>
      </c>
      <c r="J314" s="680" t="s">
        <v>5912</v>
      </c>
    </row>
    <row r="315" spans="1:10" ht="30">
      <c r="A315" s="673">
        <v>299</v>
      </c>
      <c r="B315" s="674" t="s">
        <v>5303</v>
      </c>
      <c r="C315" s="675" t="s">
        <v>5911</v>
      </c>
      <c r="D315" s="683" t="s">
        <v>5049</v>
      </c>
      <c r="E315" s="683" t="s">
        <v>5343</v>
      </c>
      <c r="F315" s="677">
        <v>577</v>
      </c>
      <c r="G315" s="678" t="s">
        <v>4012</v>
      </c>
      <c r="H315" s="679">
        <v>957.2</v>
      </c>
      <c r="I315" s="679">
        <v>79.77</v>
      </c>
      <c r="J315" s="680" t="s">
        <v>5912</v>
      </c>
    </row>
    <row r="316" spans="1:10" ht="30">
      <c r="A316" s="673">
        <v>300</v>
      </c>
      <c r="B316" s="674" t="s">
        <v>5344</v>
      </c>
      <c r="C316" s="675" t="s">
        <v>5911</v>
      </c>
      <c r="D316" s="683" t="s">
        <v>5345</v>
      </c>
      <c r="E316" s="676" t="s">
        <v>5346</v>
      </c>
      <c r="F316" s="677">
        <v>167</v>
      </c>
      <c r="G316" s="678" t="s">
        <v>4012</v>
      </c>
      <c r="H316" s="679">
        <v>957.2</v>
      </c>
      <c r="I316" s="679">
        <v>79.77</v>
      </c>
      <c r="J316" s="680" t="s">
        <v>5912</v>
      </c>
    </row>
    <row r="317" spans="1:10" ht="30">
      <c r="A317" s="673">
        <v>301</v>
      </c>
      <c r="B317" s="674" t="s">
        <v>5344</v>
      </c>
      <c r="C317" s="675" t="s">
        <v>5911</v>
      </c>
      <c r="D317" s="683" t="s">
        <v>5348</v>
      </c>
      <c r="E317" s="676" t="s">
        <v>5349</v>
      </c>
      <c r="F317" s="677">
        <v>228</v>
      </c>
      <c r="G317" s="678" t="s">
        <v>4012</v>
      </c>
      <c r="H317" s="679">
        <v>957.2</v>
      </c>
      <c r="I317" s="679">
        <v>79.77</v>
      </c>
      <c r="J317" s="680" t="s">
        <v>5912</v>
      </c>
    </row>
    <row r="318" spans="1:10" ht="30">
      <c r="A318" s="673">
        <v>302</v>
      </c>
      <c r="B318" s="674" t="s">
        <v>5344</v>
      </c>
      <c r="C318" s="675" t="s">
        <v>5911</v>
      </c>
      <c r="D318" s="683" t="s">
        <v>5350</v>
      </c>
      <c r="E318" s="676" t="s">
        <v>5351</v>
      </c>
      <c r="F318" s="677">
        <v>111</v>
      </c>
      <c r="G318" s="678" t="s">
        <v>4012</v>
      </c>
      <c r="H318" s="679">
        <v>957.2</v>
      </c>
      <c r="I318" s="679">
        <v>79.77</v>
      </c>
      <c r="J318" s="680" t="s">
        <v>5912</v>
      </c>
    </row>
    <row r="319" spans="1:10" ht="30">
      <c r="A319" s="673">
        <v>303</v>
      </c>
      <c r="B319" s="674" t="s">
        <v>5344</v>
      </c>
      <c r="C319" s="675" t="s">
        <v>5911</v>
      </c>
      <c r="D319" s="683" t="s">
        <v>5352</v>
      </c>
      <c r="E319" s="676" t="s">
        <v>5353</v>
      </c>
      <c r="F319" s="677">
        <v>293</v>
      </c>
      <c r="G319" s="678" t="s">
        <v>4012</v>
      </c>
      <c r="H319" s="679">
        <v>957.2</v>
      </c>
      <c r="I319" s="679">
        <v>79.77</v>
      </c>
      <c r="J319" s="680" t="s">
        <v>5912</v>
      </c>
    </row>
    <row r="320" spans="1:10" ht="30">
      <c r="A320" s="673">
        <v>304</v>
      </c>
      <c r="B320" s="674" t="s">
        <v>5344</v>
      </c>
      <c r="C320" s="675" t="s">
        <v>5911</v>
      </c>
      <c r="D320" s="683" t="s">
        <v>5354</v>
      </c>
      <c r="E320" s="676" t="s">
        <v>5355</v>
      </c>
      <c r="F320" s="677">
        <v>183</v>
      </c>
      <c r="G320" s="678" t="s">
        <v>4012</v>
      </c>
      <c r="H320" s="679">
        <v>957.2</v>
      </c>
      <c r="I320" s="679">
        <v>79.77</v>
      </c>
      <c r="J320" s="680" t="s">
        <v>5912</v>
      </c>
    </row>
    <row r="321" spans="1:10" ht="30">
      <c r="A321" s="673">
        <v>305</v>
      </c>
      <c r="B321" s="674" t="s">
        <v>5344</v>
      </c>
      <c r="C321" s="675" t="s">
        <v>5911</v>
      </c>
      <c r="D321" s="683" t="s">
        <v>5971</v>
      </c>
      <c r="E321" s="676" t="s">
        <v>5931</v>
      </c>
      <c r="F321" s="677">
        <v>385</v>
      </c>
      <c r="G321" s="678" t="s">
        <v>4012</v>
      </c>
      <c r="H321" s="679">
        <v>957.2</v>
      </c>
      <c r="I321" s="679">
        <v>79.77</v>
      </c>
      <c r="J321" s="680" t="s">
        <v>5912</v>
      </c>
    </row>
    <row r="322" spans="1:10" ht="30">
      <c r="A322" s="673">
        <v>306</v>
      </c>
      <c r="B322" s="674" t="s">
        <v>5344</v>
      </c>
      <c r="C322" s="675" t="s">
        <v>5911</v>
      </c>
      <c r="D322" s="683" t="s">
        <v>5357</v>
      </c>
      <c r="E322" s="676" t="s">
        <v>5358</v>
      </c>
      <c r="F322" s="677">
        <v>200</v>
      </c>
      <c r="G322" s="678" t="s">
        <v>4012</v>
      </c>
      <c r="H322" s="679">
        <v>957.2</v>
      </c>
      <c r="I322" s="679">
        <v>79.77</v>
      </c>
      <c r="J322" s="680" t="s">
        <v>5912</v>
      </c>
    </row>
    <row r="323" spans="1:10" ht="30">
      <c r="A323" s="673">
        <v>307</v>
      </c>
      <c r="B323" s="674" t="s">
        <v>5344</v>
      </c>
      <c r="C323" s="675" t="s">
        <v>5911</v>
      </c>
      <c r="D323" s="683" t="s">
        <v>5359</v>
      </c>
      <c r="E323" s="676" t="s">
        <v>5360</v>
      </c>
      <c r="F323" s="677">
        <v>308</v>
      </c>
      <c r="G323" s="678" t="s">
        <v>4012</v>
      </c>
      <c r="H323" s="679">
        <v>957.2</v>
      </c>
      <c r="I323" s="679">
        <v>79.77</v>
      </c>
      <c r="J323" s="680" t="s">
        <v>5912</v>
      </c>
    </row>
    <row r="324" spans="1:10" ht="30">
      <c r="A324" s="673">
        <v>308</v>
      </c>
      <c r="B324" s="674" t="s">
        <v>5344</v>
      </c>
      <c r="C324" s="675" t="s">
        <v>5911</v>
      </c>
      <c r="D324" s="683" t="s">
        <v>5361</v>
      </c>
      <c r="E324" s="676" t="s">
        <v>5362</v>
      </c>
      <c r="F324" s="677">
        <v>405</v>
      </c>
      <c r="G324" s="678" t="s">
        <v>4012</v>
      </c>
      <c r="H324" s="679">
        <v>957.2</v>
      </c>
      <c r="I324" s="679">
        <v>79.77</v>
      </c>
      <c r="J324" s="680" t="s">
        <v>5912</v>
      </c>
    </row>
    <row r="325" spans="1:10" ht="30">
      <c r="A325" s="673">
        <v>309</v>
      </c>
      <c r="B325" s="674" t="s">
        <v>5344</v>
      </c>
      <c r="C325" s="675" t="s">
        <v>5911</v>
      </c>
      <c r="D325" s="683" t="s">
        <v>5363</v>
      </c>
      <c r="E325" s="676" t="s">
        <v>5364</v>
      </c>
      <c r="F325" s="677">
        <v>212</v>
      </c>
      <c r="G325" s="678" t="s">
        <v>4012</v>
      </c>
      <c r="H325" s="679">
        <v>957.2</v>
      </c>
      <c r="I325" s="679">
        <v>79.77</v>
      </c>
      <c r="J325" s="680" t="s">
        <v>5912</v>
      </c>
    </row>
    <row r="326" spans="1:10" ht="30">
      <c r="A326" s="673">
        <v>310</v>
      </c>
      <c r="B326" s="674" t="s">
        <v>5344</v>
      </c>
      <c r="C326" s="675" t="s">
        <v>5911</v>
      </c>
      <c r="D326" s="683" t="s">
        <v>5365</v>
      </c>
      <c r="E326" s="676" t="s">
        <v>5366</v>
      </c>
      <c r="F326" s="677">
        <v>502</v>
      </c>
      <c r="G326" s="678" t="s">
        <v>4012</v>
      </c>
      <c r="H326" s="679">
        <v>957.2</v>
      </c>
      <c r="I326" s="679">
        <v>79.77</v>
      </c>
      <c r="J326" s="680" t="s">
        <v>5912</v>
      </c>
    </row>
    <row r="327" spans="1:10" ht="30">
      <c r="A327" s="673">
        <v>311</v>
      </c>
      <c r="B327" s="674" t="s">
        <v>5344</v>
      </c>
      <c r="C327" s="675" t="s">
        <v>5911</v>
      </c>
      <c r="D327" s="683" t="s">
        <v>5367</v>
      </c>
      <c r="E327" s="676" t="s">
        <v>5368</v>
      </c>
      <c r="F327" s="677">
        <v>344</v>
      </c>
      <c r="G327" s="678" t="s">
        <v>4012</v>
      </c>
      <c r="H327" s="679">
        <v>957.2</v>
      </c>
      <c r="I327" s="679">
        <v>79.77</v>
      </c>
      <c r="J327" s="680" t="s">
        <v>5912</v>
      </c>
    </row>
    <row r="328" spans="1:10" ht="30">
      <c r="A328" s="673">
        <v>312</v>
      </c>
      <c r="B328" s="674" t="s">
        <v>5344</v>
      </c>
      <c r="C328" s="675" t="s">
        <v>5911</v>
      </c>
      <c r="D328" s="683" t="s">
        <v>5369</v>
      </c>
      <c r="E328" s="676" t="s">
        <v>5370</v>
      </c>
      <c r="F328" s="677">
        <v>781</v>
      </c>
      <c r="G328" s="678" t="s">
        <v>4012</v>
      </c>
      <c r="H328" s="679">
        <v>957.2</v>
      </c>
      <c r="I328" s="679">
        <v>79.77</v>
      </c>
      <c r="J328" s="680" t="s">
        <v>5912</v>
      </c>
    </row>
    <row r="329" spans="1:10" ht="30">
      <c r="A329" s="673">
        <v>313</v>
      </c>
      <c r="B329" s="674" t="s">
        <v>5344</v>
      </c>
      <c r="C329" s="675" t="s">
        <v>5911</v>
      </c>
      <c r="D329" s="683" t="s">
        <v>5371</v>
      </c>
      <c r="E329" s="676" t="s">
        <v>5372</v>
      </c>
      <c r="F329" s="677">
        <v>245</v>
      </c>
      <c r="G329" s="678" t="s">
        <v>4012</v>
      </c>
      <c r="H329" s="679">
        <v>957.2</v>
      </c>
      <c r="I329" s="679">
        <v>79.77</v>
      </c>
      <c r="J329" s="680" t="s">
        <v>5912</v>
      </c>
    </row>
    <row r="330" spans="1:10" ht="30">
      <c r="A330" s="673">
        <v>314</v>
      </c>
      <c r="B330" s="674" t="s">
        <v>5344</v>
      </c>
      <c r="C330" s="675" t="s">
        <v>5911</v>
      </c>
      <c r="D330" s="683" t="s">
        <v>5373</v>
      </c>
      <c r="E330" s="676" t="s">
        <v>5374</v>
      </c>
      <c r="F330" s="677">
        <v>181</v>
      </c>
      <c r="G330" s="678" t="s">
        <v>4012</v>
      </c>
      <c r="H330" s="679">
        <v>957.2</v>
      </c>
      <c r="I330" s="679">
        <v>79.77</v>
      </c>
      <c r="J330" s="680" t="s">
        <v>5912</v>
      </c>
    </row>
    <row r="331" spans="1:10" ht="30">
      <c r="A331" s="673">
        <v>315</v>
      </c>
      <c r="B331" s="674" t="s">
        <v>5344</v>
      </c>
      <c r="C331" s="675" t="s">
        <v>5911</v>
      </c>
      <c r="D331" s="683" t="s">
        <v>5375</v>
      </c>
      <c r="E331" s="676" t="s">
        <v>5376</v>
      </c>
      <c r="F331" s="677">
        <v>367</v>
      </c>
      <c r="G331" s="678" t="s">
        <v>4012</v>
      </c>
      <c r="H331" s="679">
        <v>957.2</v>
      </c>
      <c r="I331" s="679">
        <v>79.77</v>
      </c>
      <c r="J331" s="680" t="s">
        <v>5912</v>
      </c>
    </row>
    <row r="332" spans="1:10" ht="30">
      <c r="A332" s="673">
        <v>316</v>
      </c>
      <c r="B332" s="674" t="s">
        <v>5344</v>
      </c>
      <c r="C332" s="675" t="s">
        <v>5911</v>
      </c>
      <c r="D332" s="683" t="s">
        <v>5377</v>
      </c>
      <c r="E332" s="676" t="s">
        <v>5378</v>
      </c>
      <c r="F332" s="677">
        <v>284</v>
      </c>
      <c r="G332" s="678" t="s">
        <v>4012</v>
      </c>
      <c r="H332" s="679">
        <v>957.2</v>
      </c>
      <c r="I332" s="679">
        <v>79.77</v>
      </c>
      <c r="J332" s="680" t="s">
        <v>5912</v>
      </c>
    </row>
    <row r="333" spans="1:10" ht="30">
      <c r="A333" s="673">
        <v>317</v>
      </c>
      <c r="B333" s="674" t="s">
        <v>5344</v>
      </c>
      <c r="C333" s="675" t="s">
        <v>5911</v>
      </c>
      <c r="D333" s="683" t="s">
        <v>5379</v>
      </c>
      <c r="E333" s="676" t="s">
        <v>5380</v>
      </c>
      <c r="F333" s="677">
        <v>436</v>
      </c>
      <c r="G333" s="678" t="s">
        <v>4012</v>
      </c>
      <c r="H333" s="679">
        <v>957.2</v>
      </c>
      <c r="I333" s="679">
        <v>79.77</v>
      </c>
      <c r="J333" s="680" t="s">
        <v>5912</v>
      </c>
    </row>
    <row r="334" spans="1:10" ht="30">
      <c r="A334" s="673">
        <v>318</v>
      </c>
      <c r="B334" s="674" t="s">
        <v>5344</v>
      </c>
      <c r="C334" s="675" t="s">
        <v>5911</v>
      </c>
      <c r="D334" s="683" t="s">
        <v>5381</v>
      </c>
      <c r="E334" s="676" t="s">
        <v>5382</v>
      </c>
      <c r="F334" s="677">
        <v>239</v>
      </c>
      <c r="G334" s="678" t="s">
        <v>4012</v>
      </c>
      <c r="H334" s="679">
        <v>957.2</v>
      </c>
      <c r="I334" s="679">
        <v>79.77</v>
      </c>
      <c r="J334" s="680" t="s">
        <v>5912</v>
      </c>
    </row>
    <row r="335" spans="1:10" ht="30">
      <c r="A335" s="673">
        <v>319</v>
      </c>
      <c r="B335" s="674" t="s">
        <v>5344</v>
      </c>
      <c r="C335" s="675" t="s">
        <v>5911</v>
      </c>
      <c r="D335" s="683" t="s">
        <v>5383</v>
      </c>
      <c r="E335" s="676" t="s">
        <v>5384</v>
      </c>
      <c r="F335" s="677">
        <v>377</v>
      </c>
      <c r="G335" s="678" t="s">
        <v>4012</v>
      </c>
      <c r="H335" s="679">
        <v>957.2</v>
      </c>
      <c r="I335" s="679">
        <v>79.77</v>
      </c>
      <c r="J335" s="680" t="s">
        <v>5912</v>
      </c>
    </row>
    <row r="336" spans="1:10" ht="30">
      <c r="A336" s="673">
        <v>320</v>
      </c>
      <c r="B336" s="674" t="s">
        <v>5344</v>
      </c>
      <c r="C336" s="675" t="s">
        <v>5911</v>
      </c>
      <c r="D336" s="683" t="s">
        <v>5385</v>
      </c>
      <c r="E336" s="676" t="s">
        <v>5386</v>
      </c>
      <c r="F336" s="677">
        <v>175</v>
      </c>
      <c r="G336" s="678" t="s">
        <v>4012</v>
      </c>
      <c r="H336" s="679">
        <v>957.2</v>
      </c>
      <c r="I336" s="679">
        <v>79.77</v>
      </c>
      <c r="J336" s="680" t="s">
        <v>5912</v>
      </c>
    </row>
    <row r="337" spans="1:10" ht="30">
      <c r="A337" s="673">
        <v>321</v>
      </c>
      <c r="B337" s="674" t="s">
        <v>5344</v>
      </c>
      <c r="C337" s="675" t="s">
        <v>5911</v>
      </c>
      <c r="D337" s="683" t="s">
        <v>5387</v>
      </c>
      <c r="E337" s="676" t="s">
        <v>5388</v>
      </c>
      <c r="F337" s="677">
        <v>274</v>
      </c>
      <c r="G337" s="678" t="s">
        <v>4012</v>
      </c>
      <c r="H337" s="679">
        <v>957.2</v>
      </c>
      <c r="I337" s="679">
        <v>79.77</v>
      </c>
      <c r="J337" s="680" t="s">
        <v>5912</v>
      </c>
    </row>
    <row r="338" spans="1:10" ht="30">
      <c r="A338" s="673">
        <v>322</v>
      </c>
      <c r="B338" s="674" t="s">
        <v>5344</v>
      </c>
      <c r="C338" s="675" t="s">
        <v>5911</v>
      </c>
      <c r="D338" s="683" t="s">
        <v>5389</v>
      </c>
      <c r="E338" s="676" t="s">
        <v>5390</v>
      </c>
      <c r="F338" s="677">
        <v>737</v>
      </c>
      <c r="G338" s="678" t="s">
        <v>4012</v>
      </c>
      <c r="H338" s="679">
        <v>957.2</v>
      </c>
      <c r="I338" s="679">
        <v>79.77</v>
      </c>
      <c r="J338" s="680" t="s">
        <v>5912</v>
      </c>
    </row>
    <row r="339" spans="1:10" ht="30">
      <c r="A339" s="673">
        <v>323</v>
      </c>
      <c r="B339" s="674" t="s">
        <v>5344</v>
      </c>
      <c r="C339" s="675" t="s">
        <v>5911</v>
      </c>
      <c r="D339" s="683" t="s">
        <v>5391</v>
      </c>
      <c r="E339" s="676" t="s">
        <v>5932</v>
      </c>
      <c r="F339" s="677">
        <v>314</v>
      </c>
      <c r="G339" s="678" t="s">
        <v>4012</v>
      </c>
      <c r="H339" s="679">
        <v>957.2</v>
      </c>
      <c r="I339" s="679">
        <v>79.77</v>
      </c>
      <c r="J339" s="680" t="s">
        <v>5912</v>
      </c>
    </row>
    <row r="340" spans="1:10" ht="30">
      <c r="A340" s="673">
        <v>324</v>
      </c>
      <c r="B340" s="674" t="s">
        <v>5344</v>
      </c>
      <c r="C340" s="675" t="s">
        <v>5911</v>
      </c>
      <c r="D340" s="683" t="s">
        <v>5392</v>
      </c>
      <c r="E340" s="676" t="s">
        <v>5933</v>
      </c>
      <c r="F340" s="677">
        <v>418</v>
      </c>
      <c r="G340" s="678" t="s">
        <v>4012</v>
      </c>
      <c r="H340" s="679">
        <v>957.2</v>
      </c>
      <c r="I340" s="679">
        <v>79.77</v>
      </c>
      <c r="J340" s="680" t="s">
        <v>5912</v>
      </c>
    </row>
    <row r="341" spans="1:10" ht="30">
      <c r="A341" s="673">
        <v>325</v>
      </c>
      <c r="B341" s="674" t="s">
        <v>5344</v>
      </c>
      <c r="C341" s="675" t="s">
        <v>5911</v>
      </c>
      <c r="D341" s="683" t="s">
        <v>5393</v>
      </c>
      <c r="E341" s="676" t="s">
        <v>5394</v>
      </c>
      <c r="F341" s="677">
        <v>194</v>
      </c>
      <c r="G341" s="678" t="s">
        <v>4012</v>
      </c>
      <c r="H341" s="679">
        <v>957.2</v>
      </c>
      <c r="I341" s="679">
        <v>79.77</v>
      </c>
      <c r="J341" s="680" t="s">
        <v>5912</v>
      </c>
    </row>
    <row r="342" spans="1:10" ht="30">
      <c r="A342" s="673">
        <v>326</v>
      </c>
      <c r="B342" s="674" t="s">
        <v>5344</v>
      </c>
      <c r="C342" s="675" t="s">
        <v>5911</v>
      </c>
      <c r="D342" s="683" t="s">
        <v>5395</v>
      </c>
      <c r="E342" s="676" t="s">
        <v>5396</v>
      </c>
      <c r="F342" s="677">
        <v>135</v>
      </c>
      <c r="G342" s="678" t="s">
        <v>4012</v>
      </c>
      <c r="H342" s="679">
        <v>957.2</v>
      </c>
      <c r="I342" s="679">
        <v>79.77</v>
      </c>
      <c r="J342" s="680" t="s">
        <v>5912</v>
      </c>
    </row>
    <row r="343" spans="1:10" ht="30">
      <c r="A343" s="673">
        <v>327</v>
      </c>
      <c r="B343" s="674" t="s">
        <v>5344</v>
      </c>
      <c r="C343" s="675" t="s">
        <v>5911</v>
      </c>
      <c r="D343" s="683" t="s">
        <v>5397</v>
      </c>
      <c r="E343" s="676" t="s">
        <v>5398</v>
      </c>
      <c r="F343" s="677">
        <v>219</v>
      </c>
      <c r="G343" s="678" t="s">
        <v>4012</v>
      </c>
      <c r="H343" s="679">
        <v>957.2</v>
      </c>
      <c r="I343" s="679">
        <v>79.77</v>
      </c>
      <c r="J343" s="680" t="s">
        <v>5912</v>
      </c>
    </row>
    <row r="344" spans="1:10" ht="30">
      <c r="A344" s="673">
        <v>328</v>
      </c>
      <c r="B344" s="674" t="s">
        <v>5344</v>
      </c>
      <c r="C344" s="675" t="s">
        <v>5911</v>
      </c>
      <c r="D344" s="683" t="s">
        <v>5399</v>
      </c>
      <c r="E344" s="676" t="s">
        <v>5400</v>
      </c>
      <c r="F344" s="677">
        <v>373</v>
      </c>
      <c r="G344" s="678" t="s">
        <v>4012</v>
      </c>
      <c r="H344" s="679">
        <v>957.2</v>
      </c>
      <c r="I344" s="679">
        <v>79.77</v>
      </c>
      <c r="J344" s="680" t="s">
        <v>5912</v>
      </c>
    </row>
    <row r="345" spans="1:10" ht="30">
      <c r="A345" s="673">
        <v>329</v>
      </c>
      <c r="B345" s="674" t="s">
        <v>5344</v>
      </c>
      <c r="C345" s="675" t="s">
        <v>5911</v>
      </c>
      <c r="D345" s="683" t="s">
        <v>5401</v>
      </c>
      <c r="E345" s="676" t="s">
        <v>5402</v>
      </c>
      <c r="F345" s="677">
        <v>361</v>
      </c>
      <c r="G345" s="678" t="s">
        <v>4012</v>
      </c>
      <c r="H345" s="679">
        <v>957.2</v>
      </c>
      <c r="I345" s="679">
        <v>79.77</v>
      </c>
      <c r="J345" s="680" t="s">
        <v>5912</v>
      </c>
    </row>
    <row r="346" spans="1:10" ht="30">
      <c r="A346" s="673">
        <v>330</v>
      </c>
      <c r="B346" s="674" t="s">
        <v>5344</v>
      </c>
      <c r="C346" s="675" t="s">
        <v>5911</v>
      </c>
      <c r="D346" s="683" t="s">
        <v>5403</v>
      </c>
      <c r="E346" s="676" t="s">
        <v>5404</v>
      </c>
      <c r="F346" s="677">
        <v>225</v>
      </c>
      <c r="G346" s="678" t="s">
        <v>4012</v>
      </c>
      <c r="H346" s="679">
        <v>957.2</v>
      </c>
      <c r="I346" s="679">
        <v>79.77</v>
      </c>
      <c r="J346" s="680" t="s">
        <v>5912</v>
      </c>
    </row>
    <row r="347" spans="1:10" ht="30">
      <c r="A347" s="673">
        <v>331</v>
      </c>
      <c r="B347" s="674" t="s">
        <v>5344</v>
      </c>
      <c r="C347" s="675" t="s">
        <v>5911</v>
      </c>
      <c r="D347" s="683" t="s">
        <v>5405</v>
      </c>
      <c r="E347" s="676" t="s">
        <v>5406</v>
      </c>
      <c r="F347" s="677">
        <v>712</v>
      </c>
      <c r="G347" s="678" t="s">
        <v>4012</v>
      </c>
      <c r="H347" s="679">
        <v>957.2</v>
      </c>
      <c r="I347" s="679">
        <v>79.77</v>
      </c>
      <c r="J347" s="680" t="s">
        <v>5912</v>
      </c>
    </row>
    <row r="348" spans="1:10" ht="30">
      <c r="A348" s="673">
        <v>332</v>
      </c>
      <c r="B348" s="674" t="s">
        <v>5407</v>
      </c>
      <c r="C348" s="675" t="s">
        <v>5911</v>
      </c>
      <c r="D348" s="692" t="s">
        <v>5972</v>
      </c>
      <c r="E348" s="681" t="s">
        <v>5973</v>
      </c>
      <c r="F348" s="677">
        <v>174</v>
      </c>
      <c r="G348" s="678" t="s">
        <v>4012</v>
      </c>
      <c r="H348" s="679">
        <v>957.2</v>
      </c>
      <c r="I348" s="679">
        <v>79.77</v>
      </c>
      <c r="J348" s="680" t="s">
        <v>5912</v>
      </c>
    </row>
    <row r="349" spans="1:10" ht="30">
      <c r="A349" s="673">
        <v>333</v>
      </c>
      <c r="B349" s="674" t="s">
        <v>5407</v>
      </c>
      <c r="C349" s="675" t="s">
        <v>5911</v>
      </c>
      <c r="D349" s="692" t="s">
        <v>5974</v>
      </c>
      <c r="E349" s="681" t="s">
        <v>5975</v>
      </c>
      <c r="F349" s="677">
        <v>366</v>
      </c>
      <c r="G349" s="678" t="s">
        <v>4012</v>
      </c>
      <c r="H349" s="679">
        <v>957.2</v>
      </c>
      <c r="I349" s="679">
        <v>79.77</v>
      </c>
      <c r="J349" s="680" t="s">
        <v>5912</v>
      </c>
    </row>
    <row r="350" spans="1:10" ht="30">
      <c r="A350" s="673">
        <v>334</v>
      </c>
      <c r="B350" s="674" t="s">
        <v>5407</v>
      </c>
      <c r="C350" s="675" t="s">
        <v>5911</v>
      </c>
      <c r="D350" s="692" t="s">
        <v>5413</v>
      </c>
      <c r="E350" s="681" t="s">
        <v>5414</v>
      </c>
      <c r="F350" s="677">
        <v>269</v>
      </c>
      <c r="G350" s="678" t="s">
        <v>4012</v>
      </c>
      <c r="H350" s="679">
        <v>957.2</v>
      </c>
      <c r="I350" s="679">
        <v>79.77</v>
      </c>
      <c r="J350" s="680" t="s">
        <v>5912</v>
      </c>
    </row>
    <row r="351" spans="1:10" ht="30">
      <c r="A351" s="673">
        <v>335</v>
      </c>
      <c r="B351" s="674" t="s">
        <v>5407</v>
      </c>
      <c r="C351" s="675" t="s">
        <v>5911</v>
      </c>
      <c r="D351" s="692" t="s">
        <v>5415</v>
      </c>
      <c r="E351" s="681" t="s">
        <v>5976</v>
      </c>
      <c r="F351" s="677">
        <v>273</v>
      </c>
      <c r="G351" s="678" t="s">
        <v>4012</v>
      </c>
      <c r="H351" s="679">
        <v>957.2</v>
      </c>
      <c r="I351" s="679">
        <v>79.77</v>
      </c>
      <c r="J351" s="680" t="s">
        <v>5912</v>
      </c>
    </row>
    <row r="352" spans="1:10" ht="45">
      <c r="A352" s="673">
        <v>336</v>
      </c>
      <c r="B352" s="674" t="s">
        <v>5407</v>
      </c>
      <c r="C352" s="675" t="s">
        <v>5911</v>
      </c>
      <c r="D352" s="692" t="s">
        <v>5417</v>
      </c>
      <c r="E352" s="693" t="s">
        <v>5418</v>
      </c>
      <c r="F352" s="677">
        <v>1321</v>
      </c>
      <c r="G352" s="678" t="s">
        <v>4013</v>
      </c>
      <c r="H352" s="679">
        <v>1516.4</v>
      </c>
      <c r="I352" s="679">
        <v>126.37</v>
      </c>
      <c r="J352" s="680" t="s">
        <v>5912</v>
      </c>
    </row>
    <row r="353" spans="1:10" ht="45">
      <c r="A353" s="673">
        <v>337</v>
      </c>
      <c r="B353" s="674" t="s">
        <v>5407</v>
      </c>
      <c r="C353" s="675" t="s">
        <v>5911</v>
      </c>
      <c r="D353" s="692" t="s">
        <v>5977</v>
      </c>
      <c r="E353" s="681" t="s">
        <v>5978</v>
      </c>
      <c r="F353" s="677">
        <v>233</v>
      </c>
      <c r="G353" s="678" t="s">
        <v>4012</v>
      </c>
      <c r="H353" s="679">
        <v>957.2</v>
      </c>
      <c r="I353" s="679">
        <v>79.77</v>
      </c>
      <c r="J353" s="680" t="s">
        <v>5912</v>
      </c>
    </row>
    <row r="354" spans="1:10" ht="30">
      <c r="A354" s="673">
        <v>338</v>
      </c>
      <c r="B354" s="674" t="s">
        <v>5407</v>
      </c>
      <c r="C354" s="675" t="s">
        <v>5911</v>
      </c>
      <c r="D354" s="692" t="s">
        <v>5421</v>
      </c>
      <c r="E354" s="681" t="s">
        <v>5979</v>
      </c>
      <c r="F354" s="677">
        <v>257</v>
      </c>
      <c r="G354" s="678" t="s">
        <v>4012</v>
      </c>
      <c r="H354" s="679">
        <v>957.2</v>
      </c>
      <c r="I354" s="679">
        <v>79.77</v>
      </c>
      <c r="J354" s="680" t="s">
        <v>5912</v>
      </c>
    </row>
    <row r="355" spans="1:10" ht="30">
      <c r="A355" s="673">
        <v>339</v>
      </c>
      <c r="B355" s="674" t="s">
        <v>5407</v>
      </c>
      <c r="C355" s="675" t="s">
        <v>5911</v>
      </c>
      <c r="D355" s="692" t="s">
        <v>5423</v>
      </c>
      <c r="E355" s="681" t="s">
        <v>5424</v>
      </c>
      <c r="F355" s="677">
        <v>283</v>
      </c>
      <c r="G355" s="678" t="s">
        <v>4012</v>
      </c>
      <c r="H355" s="679">
        <v>957.2</v>
      </c>
      <c r="I355" s="679">
        <v>79.77</v>
      </c>
      <c r="J355" s="680" t="s">
        <v>5912</v>
      </c>
    </row>
    <row r="356" spans="1:10" ht="30">
      <c r="A356" s="673">
        <v>340</v>
      </c>
      <c r="B356" s="674" t="s">
        <v>5407</v>
      </c>
      <c r="C356" s="675" t="s">
        <v>5911</v>
      </c>
      <c r="D356" s="692" t="s">
        <v>5980</v>
      </c>
      <c r="E356" s="681" t="s">
        <v>5981</v>
      </c>
      <c r="F356" s="677">
        <v>380</v>
      </c>
      <c r="G356" s="678" t="s">
        <v>4012</v>
      </c>
      <c r="H356" s="679">
        <v>957.2</v>
      </c>
      <c r="I356" s="679">
        <v>79.77</v>
      </c>
      <c r="J356" s="680" t="s">
        <v>5912</v>
      </c>
    </row>
    <row r="357" spans="1:10" ht="30">
      <c r="A357" s="673">
        <v>341</v>
      </c>
      <c r="B357" s="674" t="s">
        <v>5407</v>
      </c>
      <c r="C357" s="675" t="s">
        <v>5911</v>
      </c>
      <c r="D357" s="692" t="s">
        <v>5427</v>
      </c>
      <c r="E357" s="681" t="s">
        <v>5982</v>
      </c>
      <c r="F357" s="677">
        <v>560</v>
      </c>
      <c r="G357" s="678" t="s">
        <v>4012</v>
      </c>
      <c r="H357" s="679">
        <v>957.2</v>
      </c>
      <c r="I357" s="679">
        <v>79.77</v>
      </c>
      <c r="J357" s="680" t="s">
        <v>5912</v>
      </c>
    </row>
    <row r="358" spans="1:10" ht="30">
      <c r="A358" s="673">
        <v>342</v>
      </c>
      <c r="B358" s="674" t="s">
        <v>5407</v>
      </c>
      <c r="C358" s="675" t="s">
        <v>5911</v>
      </c>
      <c r="D358" s="692" t="s">
        <v>5429</v>
      </c>
      <c r="E358" s="681" t="s">
        <v>5430</v>
      </c>
      <c r="F358" s="677">
        <v>270</v>
      </c>
      <c r="G358" s="678" t="s">
        <v>4012</v>
      </c>
      <c r="H358" s="679">
        <v>957.2</v>
      </c>
      <c r="I358" s="679">
        <v>79.77</v>
      </c>
      <c r="J358" s="680" t="s">
        <v>5912</v>
      </c>
    </row>
    <row r="359" spans="1:10" ht="30">
      <c r="A359" s="673">
        <v>343</v>
      </c>
      <c r="B359" s="674" t="s">
        <v>5407</v>
      </c>
      <c r="C359" s="675" t="s">
        <v>5911</v>
      </c>
      <c r="D359" s="692" t="s">
        <v>5431</v>
      </c>
      <c r="E359" s="681" t="s">
        <v>5983</v>
      </c>
      <c r="F359" s="677">
        <v>435</v>
      </c>
      <c r="G359" s="678" t="s">
        <v>4012</v>
      </c>
      <c r="H359" s="679">
        <v>957.2</v>
      </c>
      <c r="I359" s="679">
        <v>79.77</v>
      </c>
      <c r="J359" s="680" t="s">
        <v>5912</v>
      </c>
    </row>
    <row r="360" spans="1:10" ht="30">
      <c r="A360" s="673">
        <v>344</v>
      </c>
      <c r="B360" s="674" t="s">
        <v>5407</v>
      </c>
      <c r="C360" s="675" t="s">
        <v>5911</v>
      </c>
      <c r="D360" s="692" t="s">
        <v>5433</v>
      </c>
      <c r="E360" s="681" t="s">
        <v>5984</v>
      </c>
      <c r="F360" s="677">
        <v>1071</v>
      </c>
      <c r="G360" s="678" t="s">
        <v>4013</v>
      </c>
      <c r="H360" s="679">
        <v>1516.4</v>
      </c>
      <c r="I360" s="679">
        <v>126.37</v>
      </c>
      <c r="J360" s="680" t="s">
        <v>5912</v>
      </c>
    </row>
    <row r="361" spans="1:10" ht="30">
      <c r="A361" s="673">
        <v>345</v>
      </c>
      <c r="B361" s="674" t="s">
        <v>5407</v>
      </c>
      <c r="C361" s="675" t="s">
        <v>5911</v>
      </c>
      <c r="D361" s="692" t="s">
        <v>5435</v>
      </c>
      <c r="E361" s="681" t="s">
        <v>5985</v>
      </c>
      <c r="F361" s="677">
        <v>332</v>
      </c>
      <c r="G361" s="678" t="s">
        <v>4012</v>
      </c>
      <c r="H361" s="679">
        <v>957.2</v>
      </c>
      <c r="I361" s="679">
        <v>79.77</v>
      </c>
      <c r="J361" s="680" t="s">
        <v>5912</v>
      </c>
    </row>
    <row r="362" spans="1:10" ht="30">
      <c r="A362" s="673">
        <v>346</v>
      </c>
      <c r="B362" s="674" t="s">
        <v>5407</v>
      </c>
      <c r="C362" s="675" t="s">
        <v>5911</v>
      </c>
      <c r="D362" s="692" t="s">
        <v>5437</v>
      </c>
      <c r="E362" s="681" t="s">
        <v>5438</v>
      </c>
      <c r="F362" s="677">
        <v>537</v>
      </c>
      <c r="G362" s="678" t="s">
        <v>4012</v>
      </c>
      <c r="H362" s="679">
        <v>957.2</v>
      </c>
      <c r="I362" s="679">
        <v>79.77</v>
      </c>
      <c r="J362" s="680" t="s">
        <v>5912</v>
      </c>
    </row>
    <row r="363" spans="1:10" ht="30">
      <c r="A363" s="673">
        <v>347</v>
      </c>
      <c r="B363" s="674" t="s">
        <v>5407</v>
      </c>
      <c r="C363" s="675" t="s">
        <v>5911</v>
      </c>
      <c r="D363" s="692" t="s">
        <v>5439</v>
      </c>
      <c r="E363" s="681" t="s">
        <v>5440</v>
      </c>
      <c r="F363" s="677">
        <v>346</v>
      </c>
      <c r="G363" s="678" t="s">
        <v>4012</v>
      </c>
      <c r="H363" s="679">
        <v>957.2</v>
      </c>
      <c r="I363" s="679">
        <v>79.77</v>
      </c>
      <c r="J363" s="680" t="s">
        <v>5912</v>
      </c>
    </row>
    <row r="364" spans="1:10" ht="30">
      <c r="A364" s="673">
        <v>348</v>
      </c>
      <c r="B364" s="674" t="s">
        <v>5407</v>
      </c>
      <c r="C364" s="675" t="s">
        <v>5911</v>
      </c>
      <c r="D364" s="692" t="s">
        <v>5441</v>
      </c>
      <c r="E364" s="681" t="s">
        <v>5986</v>
      </c>
      <c r="F364" s="677">
        <v>605</v>
      </c>
      <c r="G364" s="678" t="s">
        <v>4012</v>
      </c>
      <c r="H364" s="679">
        <v>957.2</v>
      </c>
      <c r="I364" s="679">
        <v>79.77</v>
      </c>
      <c r="J364" s="680" t="s">
        <v>5912</v>
      </c>
    </row>
    <row r="365" spans="1:10" ht="30">
      <c r="A365" s="673">
        <v>349</v>
      </c>
      <c r="B365" s="674" t="s">
        <v>5407</v>
      </c>
      <c r="C365" s="675" t="s">
        <v>5911</v>
      </c>
      <c r="D365" s="692" t="s">
        <v>5443</v>
      </c>
      <c r="E365" s="681" t="s">
        <v>5987</v>
      </c>
      <c r="F365" s="677">
        <v>695</v>
      </c>
      <c r="G365" s="678" t="s">
        <v>4012</v>
      </c>
      <c r="H365" s="679">
        <v>957.2</v>
      </c>
      <c r="I365" s="679">
        <v>79.77</v>
      </c>
      <c r="J365" s="680" t="s">
        <v>5912</v>
      </c>
    </row>
    <row r="366" spans="1:10" ht="30">
      <c r="A366" s="673">
        <v>350</v>
      </c>
      <c r="B366" s="674" t="s">
        <v>5407</v>
      </c>
      <c r="C366" s="675" t="s">
        <v>5911</v>
      </c>
      <c r="D366" s="692" t="s">
        <v>5445</v>
      </c>
      <c r="E366" s="681" t="s">
        <v>5988</v>
      </c>
      <c r="F366" s="677">
        <v>457</v>
      </c>
      <c r="G366" s="678" t="s">
        <v>4012</v>
      </c>
      <c r="H366" s="679">
        <v>957.2</v>
      </c>
      <c r="I366" s="679">
        <v>79.77</v>
      </c>
      <c r="J366" s="680" t="s">
        <v>5912</v>
      </c>
    </row>
    <row r="367" spans="1:10" ht="45">
      <c r="A367" s="673">
        <v>351</v>
      </c>
      <c r="B367" s="674" t="s">
        <v>5407</v>
      </c>
      <c r="C367" s="675" t="s">
        <v>5911</v>
      </c>
      <c r="D367" s="692" t="s">
        <v>5447</v>
      </c>
      <c r="E367" s="693" t="s">
        <v>5448</v>
      </c>
      <c r="F367" s="677">
        <v>1326</v>
      </c>
      <c r="G367" s="678" t="s">
        <v>4013</v>
      </c>
      <c r="H367" s="679">
        <v>1516.4</v>
      </c>
      <c r="I367" s="679">
        <v>126.37</v>
      </c>
      <c r="J367" s="680" t="s">
        <v>5912</v>
      </c>
    </row>
    <row r="368" spans="1:10" ht="45">
      <c r="A368" s="673">
        <v>352</v>
      </c>
      <c r="B368" s="674" t="s">
        <v>5407</v>
      </c>
      <c r="C368" s="675" t="s">
        <v>5911</v>
      </c>
      <c r="D368" s="692" t="s">
        <v>5449</v>
      </c>
      <c r="E368" s="681" t="s">
        <v>5450</v>
      </c>
      <c r="F368" s="677">
        <v>870</v>
      </c>
      <c r="G368" s="678" t="s">
        <v>4012</v>
      </c>
      <c r="H368" s="679">
        <v>957.2</v>
      </c>
      <c r="I368" s="679">
        <v>79.77</v>
      </c>
      <c r="J368" s="680" t="s">
        <v>5912</v>
      </c>
    </row>
    <row r="369" spans="1:10" ht="30">
      <c r="A369" s="673">
        <v>353</v>
      </c>
      <c r="B369" s="674" t="s">
        <v>5407</v>
      </c>
      <c r="C369" s="675" t="s">
        <v>5911</v>
      </c>
      <c r="D369" s="692" t="s">
        <v>5989</v>
      </c>
      <c r="E369" s="684" t="s">
        <v>5990</v>
      </c>
      <c r="F369" s="677">
        <v>262</v>
      </c>
      <c r="G369" s="678" t="s">
        <v>4012</v>
      </c>
      <c r="H369" s="679">
        <v>957.2</v>
      </c>
      <c r="I369" s="679">
        <v>79.77</v>
      </c>
      <c r="J369" s="680" t="s">
        <v>5912</v>
      </c>
    </row>
    <row r="370" spans="1:10" ht="30">
      <c r="A370" s="673">
        <v>354</v>
      </c>
      <c r="B370" s="674" t="s">
        <v>5407</v>
      </c>
      <c r="C370" s="675" t="s">
        <v>5911</v>
      </c>
      <c r="D370" s="692" t="s">
        <v>5453</v>
      </c>
      <c r="E370" s="681" t="s">
        <v>5454</v>
      </c>
      <c r="F370" s="677">
        <v>504</v>
      </c>
      <c r="G370" s="678" t="s">
        <v>4012</v>
      </c>
      <c r="H370" s="679">
        <v>957.2</v>
      </c>
      <c r="I370" s="679">
        <v>79.77</v>
      </c>
      <c r="J370" s="680" t="s">
        <v>5912</v>
      </c>
    </row>
    <row r="371" spans="1:10" ht="30">
      <c r="A371" s="673">
        <v>355</v>
      </c>
      <c r="B371" s="674" t="s">
        <v>5407</v>
      </c>
      <c r="C371" s="675" t="s">
        <v>5911</v>
      </c>
      <c r="D371" s="692" t="s">
        <v>5455</v>
      </c>
      <c r="E371" s="681" t="s">
        <v>5456</v>
      </c>
      <c r="F371" s="677">
        <v>422</v>
      </c>
      <c r="G371" s="678" t="s">
        <v>4012</v>
      </c>
      <c r="H371" s="679">
        <v>957.2</v>
      </c>
      <c r="I371" s="679">
        <v>79.77</v>
      </c>
      <c r="J371" s="680" t="s">
        <v>5912</v>
      </c>
    </row>
    <row r="372" spans="1:10" ht="30">
      <c r="A372" s="673">
        <v>356</v>
      </c>
      <c r="B372" s="674" t="s">
        <v>5407</v>
      </c>
      <c r="C372" s="675" t="s">
        <v>5911</v>
      </c>
      <c r="D372" s="692" t="s">
        <v>5457</v>
      </c>
      <c r="E372" s="681" t="s">
        <v>5458</v>
      </c>
      <c r="F372" s="677">
        <v>274</v>
      </c>
      <c r="G372" s="678" t="s">
        <v>4012</v>
      </c>
      <c r="H372" s="679">
        <v>957.2</v>
      </c>
      <c r="I372" s="679">
        <v>79.77</v>
      </c>
      <c r="J372" s="680" t="s">
        <v>5912</v>
      </c>
    </row>
    <row r="373" spans="1:10" ht="45">
      <c r="A373" s="673">
        <v>357</v>
      </c>
      <c r="B373" s="674" t="s">
        <v>5407</v>
      </c>
      <c r="C373" s="675" t="s">
        <v>5911</v>
      </c>
      <c r="D373" s="692" t="s">
        <v>5459</v>
      </c>
      <c r="E373" s="681" t="s">
        <v>5991</v>
      </c>
      <c r="F373" s="677">
        <v>1107</v>
      </c>
      <c r="G373" s="678" t="s">
        <v>4013</v>
      </c>
      <c r="H373" s="679">
        <v>1516.4</v>
      </c>
      <c r="I373" s="679">
        <v>126.37</v>
      </c>
      <c r="J373" s="680" t="s">
        <v>5912</v>
      </c>
    </row>
    <row r="374" spans="1:10" ht="30">
      <c r="A374" s="673">
        <v>358</v>
      </c>
      <c r="B374" s="674" t="s">
        <v>5407</v>
      </c>
      <c r="C374" s="675" t="s">
        <v>5911</v>
      </c>
      <c r="D374" s="692" t="s">
        <v>5461</v>
      </c>
      <c r="E374" s="681" t="s">
        <v>5462</v>
      </c>
      <c r="F374" s="677">
        <v>508</v>
      </c>
      <c r="G374" s="678" t="s">
        <v>4012</v>
      </c>
      <c r="H374" s="679">
        <v>957.2</v>
      </c>
      <c r="I374" s="679">
        <v>79.77</v>
      </c>
      <c r="J374" s="680" t="s">
        <v>5912</v>
      </c>
    </row>
    <row r="375" spans="1:10" ht="30">
      <c r="A375" s="673">
        <v>359</v>
      </c>
      <c r="B375" s="674" t="s">
        <v>5407</v>
      </c>
      <c r="C375" s="675" t="s">
        <v>5911</v>
      </c>
      <c r="D375" s="692" t="s">
        <v>5463</v>
      </c>
      <c r="E375" s="681" t="s">
        <v>5464</v>
      </c>
      <c r="F375" s="677">
        <v>208</v>
      </c>
      <c r="G375" s="678" t="s">
        <v>4012</v>
      </c>
      <c r="H375" s="679">
        <v>957.2</v>
      </c>
      <c r="I375" s="679">
        <v>79.77</v>
      </c>
      <c r="J375" s="680" t="s">
        <v>5912</v>
      </c>
    </row>
    <row r="376" spans="1:10" ht="30">
      <c r="A376" s="673">
        <v>360</v>
      </c>
      <c r="B376" s="674" t="s">
        <v>5407</v>
      </c>
      <c r="C376" s="675" t="s">
        <v>5911</v>
      </c>
      <c r="D376" s="692" t="s">
        <v>5465</v>
      </c>
      <c r="E376" s="681" t="s">
        <v>5466</v>
      </c>
      <c r="F376" s="677">
        <v>442</v>
      </c>
      <c r="G376" s="678" t="s">
        <v>4012</v>
      </c>
      <c r="H376" s="679">
        <v>957.2</v>
      </c>
      <c r="I376" s="679">
        <v>79.77</v>
      </c>
      <c r="J376" s="680" t="s">
        <v>5912</v>
      </c>
    </row>
    <row r="377" spans="1:10" ht="45">
      <c r="A377" s="673">
        <v>361</v>
      </c>
      <c r="B377" s="674" t="s">
        <v>5407</v>
      </c>
      <c r="C377" s="675" t="s">
        <v>5911</v>
      </c>
      <c r="D377" s="692" t="s">
        <v>5467</v>
      </c>
      <c r="E377" s="684" t="s">
        <v>5992</v>
      </c>
      <c r="F377" s="677">
        <v>183</v>
      </c>
      <c r="G377" s="678" t="s">
        <v>4012</v>
      </c>
      <c r="H377" s="679">
        <v>957.2</v>
      </c>
      <c r="I377" s="679">
        <v>79.77</v>
      </c>
      <c r="J377" s="680" t="s">
        <v>5912</v>
      </c>
    </row>
    <row r="378" spans="1:10" ht="30">
      <c r="A378" s="673">
        <v>362</v>
      </c>
      <c r="B378" s="674" t="s">
        <v>5407</v>
      </c>
      <c r="C378" s="675" t="s">
        <v>5911</v>
      </c>
      <c r="D378" s="692" t="s">
        <v>5469</v>
      </c>
      <c r="E378" s="681" t="s">
        <v>5470</v>
      </c>
      <c r="F378" s="677">
        <v>296</v>
      </c>
      <c r="G378" s="678" t="s">
        <v>4012</v>
      </c>
      <c r="H378" s="679">
        <v>957.2</v>
      </c>
      <c r="I378" s="679">
        <v>79.77</v>
      </c>
      <c r="J378" s="680" t="s">
        <v>5912</v>
      </c>
    </row>
    <row r="379" spans="1:10" ht="30">
      <c r="A379" s="673">
        <v>363</v>
      </c>
      <c r="B379" s="674" t="s">
        <v>5407</v>
      </c>
      <c r="C379" s="675" t="s">
        <v>5911</v>
      </c>
      <c r="D379" s="692" t="s">
        <v>5471</v>
      </c>
      <c r="E379" s="681" t="s">
        <v>5993</v>
      </c>
      <c r="F379" s="677">
        <v>322</v>
      </c>
      <c r="G379" s="678" t="s">
        <v>4012</v>
      </c>
      <c r="H379" s="679">
        <v>957.2</v>
      </c>
      <c r="I379" s="679">
        <v>79.77</v>
      </c>
      <c r="J379" s="680" t="s">
        <v>5912</v>
      </c>
    </row>
    <row r="380" spans="1:10" ht="30">
      <c r="A380" s="673">
        <v>364</v>
      </c>
      <c r="B380" s="674" t="s">
        <v>5407</v>
      </c>
      <c r="C380" s="675" t="s">
        <v>5911</v>
      </c>
      <c r="D380" s="692" t="s">
        <v>5473</v>
      </c>
      <c r="E380" s="681" t="s">
        <v>5474</v>
      </c>
      <c r="F380" s="677">
        <v>548</v>
      </c>
      <c r="G380" s="678" t="s">
        <v>4012</v>
      </c>
      <c r="H380" s="679">
        <v>957.2</v>
      </c>
      <c r="I380" s="679">
        <v>79.77</v>
      </c>
      <c r="J380" s="680" t="s">
        <v>5912</v>
      </c>
    </row>
    <row r="381" spans="1:10" ht="30">
      <c r="A381" s="673">
        <v>365</v>
      </c>
      <c r="B381" s="674" t="s">
        <v>5407</v>
      </c>
      <c r="C381" s="675" t="s">
        <v>5911</v>
      </c>
      <c r="D381" s="692" t="s">
        <v>5475</v>
      </c>
      <c r="E381" s="681" t="s">
        <v>5994</v>
      </c>
      <c r="F381" s="677">
        <v>521</v>
      </c>
      <c r="G381" s="678" t="s">
        <v>4012</v>
      </c>
      <c r="H381" s="679">
        <v>957.2</v>
      </c>
      <c r="I381" s="679">
        <v>79.77</v>
      </c>
      <c r="J381" s="680" t="s">
        <v>5912</v>
      </c>
    </row>
    <row r="382" spans="1:10" ht="30">
      <c r="A382" s="673">
        <v>366</v>
      </c>
      <c r="B382" s="674" t="s">
        <v>5407</v>
      </c>
      <c r="C382" s="675" t="s">
        <v>5911</v>
      </c>
      <c r="D382" s="692" t="s">
        <v>5477</v>
      </c>
      <c r="E382" s="681" t="s">
        <v>5478</v>
      </c>
      <c r="F382" s="677">
        <v>809</v>
      </c>
      <c r="G382" s="678" t="s">
        <v>4012</v>
      </c>
      <c r="H382" s="679">
        <v>957.2</v>
      </c>
      <c r="I382" s="679">
        <v>79.77</v>
      </c>
      <c r="J382" s="680" t="s">
        <v>5912</v>
      </c>
    </row>
    <row r="383" spans="1:10" ht="30">
      <c r="A383" s="673">
        <v>367</v>
      </c>
      <c r="B383" s="674" t="s">
        <v>5407</v>
      </c>
      <c r="C383" s="675" t="s">
        <v>5911</v>
      </c>
      <c r="D383" s="692" t="s">
        <v>5479</v>
      </c>
      <c r="E383" s="681" t="s">
        <v>5480</v>
      </c>
      <c r="F383" s="677">
        <v>382</v>
      </c>
      <c r="G383" s="678" t="s">
        <v>4012</v>
      </c>
      <c r="H383" s="679">
        <v>957.2</v>
      </c>
      <c r="I383" s="679">
        <v>79.77</v>
      </c>
      <c r="J383" s="680" t="s">
        <v>5912</v>
      </c>
    </row>
    <row r="384" spans="1:10" ht="30">
      <c r="A384" s="673">
        <v>368</v>
      </c>
      <c r="B384" s="674" t="s">
        <v>5407</v>
      </c>
      <c r="C384" s="675" t="s">
        <v>5911</v>
      </c>
      <c r="D384" s="692" t="s">
        <v>5481</v>
      </c>
      <c r="E384" s="681" t="s">
        <v>5482</v>
      </c>
      <c r="F384" s="677">
        <v>450</v>
      </c>
      <c r="G384" s="678" t="s">
        <v>4012</v>
      </c>
      <c r="H384" s="679">
        <v>957.2</v>
      </c>
      <c r="I384" s="679">
        <v>79.77</v>
      </c>
      <c r="J384" s="680" t="s">
        <v>5912</v>
      </c>
    </row>
    <row r="385" spans="1:10" ht="30">
      <c r="A385" s="673">
        <v>369</v>
      </c>
      <c r="B385" s="674" t="s">
        <v>5407</v>
      </c>
      <c r="C385" s="675" t="s">
        <v>5911</v>
      </c>
      <c r="D385" s="692" t="s">
        <v>5483</v>
      </c>
      <c r="E385" s="681" t="s">
        <v>5484</v>
      </c>
      <c r="F385" s="677">
        <v>461</v>
      </c>
      <c r="G385" s="678" t="s">
        <v>4012</v>
      </c>
      <c r="H385" s="679">
        <v>957.2</v>
      </c>
      <c r="I385" s="679">
        <v>79.77</v>
      </c>
      <c r="J385" s="680" t="s">
        <v>5912</v>
      </c>
    </row>
    <row r="386" spans="1:10" ht="30">
      <c r="A386" s="673">
        <v>370</v>
      </c>
      <c r="B386" s="674" t="s">
        <v>5407</v>
      </c>
      <c r="C386" s="675" t="s">
        <v>5911</v>
      </c>
      <c r="D386" s="692" t="s">
        <v>5485</v>
      </c>
      <c r="E386" s="681" t="s">
        <v>5486</v>
      </c>
      <c r="F386" s="677">
        <v>762</v>
      </c>
      <c r="G386" s="678" t="s">
        <v>4012</v>
      </c>
      <c r="H386" s="679">
        <v>957.2</v>
      </c>
      <c r="I386" s="679">
        <v>79.77</v>
      </c>
      <c r="J386" s="680" t="s">
        <v>5912</v>
      </c>
    </row>
    <row r="387" spans="1:10" ht="30">
      <c r="A387" s="673">
        <v>371</v>
      </c>
      <c r="B387" s="674" t="s">
        <v>5407</v>
      </c>
      <c r="C387" s="675" t="s">
        <v>5911</v>
      </c>
      <c r="D387" s="692" t="s">
        <v>5487</v>
      </c>
      <c r="E387" s="681" t="s">
        <v>5488</v>
      </c>
      <c r="F387" s="677">
        <v>527</v>
      </c>
      <c r="G387" s="678" t="s">
        <v>4012</v>
      </c>
      <c r="H387" s="679">
        <v>957.2</v>
      </c>
      <c r="I387" s="679">
        <v>79.77</v>
      </c>
      <c r="J387" s="680" t="s">
        <v>5912</v>
      </c>
    </row>
    <row r="388" spans="1:10" ht="30">
      <c r="A388" s="673">
        <v>372</v>
      </c>
      <c r="B388" s="674" t="s">
        <v>5407</v>
      </c>
      <c r="C388" s="675" t="s">
        <v>5911</v>
      </c>
      <c r="D388" s="692" t="s">
        <v>5489</v>
      </c>
      <c r="E388" s="681" t="s">
        <v>5490</v>
      </c>
      <c r="F388" s="677">
        <v>376</v>
      </c>
      <c r="G388" s="678" t="s">
        <v>4012</v>
      </c>
      <c r="H388" s="679">
        <v>957.2</v>
      </c>
      <c r="I388" s="679">
        <v>79.77</v>
      </c>
      <c r="J388" s="680" t="s">
        <v>5912</v>
      </c>
    </row>
    <row r="389" spans="1:10" ht="30">
      <c r="A389" s="673">
        <v>373</v>
      </c>
      <c r="B389" s="674" t="s">
        <v>5407</v>
      </c>
      <c r="C389" s="675" t="s">
        <v>5911</v>
      </c>
      <c r="D389" s="692" t="s">
        <v>5491</v>
      </c>
      <c r="E389" s="681" t="s">
        <v>5995</v>
      </c>
      <c r="F389" s="677">
        <v>466</v>
      </c>
      <c r="G389" s="678" t="s">
        <v>4012</v>
      </c>
      <c r="H389" s="679">
        <v>957.2</v>
      </c>
      <c r="I389" s="679">
        <v>79.77</v>
      </c>
      <c r="J389" s="680" t="s">
        <v>5912</v>
      </c>
    </row>
    <row r="390" spans="1:10" ht="30">
      <c r="A390" s="673">
        <v>374</v>
      </c>
      <c r="B390" s="674" t="s">
        <v>5407</v>
      </c>
      <c r="C390" s="675" t="s">
        <v>5911</v>
      </c>
      <c r="D390" s="692" t="s">
        <v>5996</v>
      </c>
      <c r="E390" s="681" t="s">
        <v>5997</v>
      </c>
      <c r="F390" s="677">
        <v>435</v>
      </c>
      <c r="G390" s="678" t="s">
        <v>4012</v>
      </c>
      <c r="H390" s="679">
        <v>957.2</v>
      </c>
      <c r="I390" s="679">
        <v>79.77</v>
      </c>
      <c r="J390" s="680" t="s">
        <v>5912</v>
      </c>
    </row>
    <row r="391" spans="1:10" ht="30">
      <c r="A391" s="673">
        <v>375</v>
      </c>
      <c r="B391" s="674" t="s">
        <v>5407</v>
      </c>
      <c r="C391" s="675" t="s">
        <v>5911</v>
      </c>
      <c r="D391" s="692" t="s">
        <v>5495</v>
      </c>
      <c r="E391" s="681" t="s">
        <v>5496</v>
      </c>
      <c r="F391" s="677">
        <v>377</v>
      </c>
      <c r="G391" s="678" t="s">
        <v>4012</v>
      </c>
      <c r="H391" s="679">
        <v>957.2</v>
      </c>
      <c r="I391" s="679">
        <v>79.77</v>
      </c>
      <c r="J391" s="680" t="s">
        <v>5912</v>
      </c>
    </row>
    <row r="392" spans="1:10" ht="45">
      <c r="A392" s="673">
        <v>376</v>
      </c>
      <c r="B392" s="674" t="s">
        <v>5407</v>
      </c>
      <c r="C392" s="675" t="s">
        <v>5911</v>
      </c>
      <c r="D392" s="692" t="s">
        <v>5497</v>
      </c>
      <c r="E392" s="681" t="s">
        <v>5498</v>
      </c>
      <c r="F392" s="677">
        <v>400</v>
      </c>
      <c r="G392" s="678" t="s">
        <v>4012</v>
      </c>
      <c r="H392" s="679">
        <v>957.2</v>
      </c>
      <c r="I392" s="679">
        <v>79.77</v>
      </c>
      <c r="J392" s="680" t="s">
        <v>5912</v>
      </c>
    </row>
    <row r="393" spans="1:10" ht="30">
      <c r="A393" s="673">
        <v>377</v>
      </c>
      <c r="B393" s="674" t="s">
        <v>5407</v>
      </c>
      <c r="C393" s="675" t="s">
        <v>5911</v>
      </c>
      <c r="D393" s="692" t="s">
        <v>5499</v>
      </c>
      <c r="E393" s="681" t="s">
        <v>5500</v>
      </c>
      <c r="F393" s="677">
        <v>168</v>
      </c>
      <c r="G393" s="678" t="s">
        <v>4012</v>
      </c>
      <c r="H393" s="679">
        <v>957.2</v>
      </c>
      <c r="I393" s="679">
        <v>79.77</v>
      </c>
      <c r="J393" s="680" t="s">
        <v>5912</v>
      </c>
    </row>
    <row r="394" spans="1:10" ht="30">
      <c r="A394" s="673">
        <v>378</v>
      </c>
      <c r="B394" s="674" t="s">
        <v>5501</v>
      </c>
      <c r="C394" s="675" t="s">
        <v>5911</v>
      </c>
      <c r="D394" s="683" t="s">
        <v>5502</v>
      </c>
      <c r="E394" s="676" t="s">
        <v>5503</v>
      </c>
      <c r="F394" s="677">
        <v>413</v>
      </c>
      <c r="G394" s="678" t="s">
        <v>4012</v>
      </c>
      <c r="H394" s="679">
        <v>957.2</v>
      </c>
      <c r="I394" s="679">
        <v>79.77</v>
      </c>
      <c r="J394" s="680" t="s">
        <v>5912</v>
      </c>
    </row>
    <row r="395" spans="1:10" ht="30">
      <c r="A395" s="673">
        <v>379</v>
      </c>
      <c r="B395" s="674" t="s">
        <v>5501</v>
      </c>
      <c r="C395" s="675" t="s">
        <v>5911</v>
      </c>
      <c r="D395" s="683" t="s">
        <v>5097</v>
      </c>
      <c r="E395" s="676" t="s">
        <v>5505</v>
      </c>
      <c r="F395" s="677">
        <v>571</v>
      </c>
      <c r="G395" s="678" t="s">
        <v>4012</v>
      </c>
      <c r="H395" s="679">
        <v>957.2</v>
      </c>
      <c r="I395" s="679">
        <v>79.77</v>
      </c>
      <c r="J395" s="680" t="s">
        <v>5912</v>
      </c>
    </row>
    <row r="396" spans="1:10" ht="30">
      <c r="A396" s="673">
        <v>380</v>
      </c>
      <c r="B396" s="674" t="s">
        <v>5501</v>
      </c>
      <c r="C396" s="675" t="s">
        <v>5911</v>
      </c>
      <c r="D396" s="683" t="s">
        <v>5506</v>
      </c>
      <c r="E396" s="676" t="s">
        <v>5507</v>
      </c>
      <c r="F396" s="677">
        <v>414</v>
      </c>
      <c r="G396" s="678" t="s">
        <v>4012</v>
      </c>
      <c r="H396" s="679">
        <v>957.2</v>
      </c>
      <c r="I396" s="679">
        <v>79.77</v>
      </c>
      <c r="J396" s="680" t="s">
        <v>5912</v>
      </c>
    </row>
    <row r="397" spans="1:10" ht="28.5" customHeight="1">
      <c r="A397" s="673">
        <v>381</v>
      </c>
      <c r="B397" s="674" t="s">
        <v>5501</v>
      </c>
      <c r="C397" s="675" t="s">
        <v>5911</v>
      </c>
      <c r="D397" s="683" t="s">
        <v>5508</v>
      </c>
      <c r="E397" s="676" t="s">
        <v>5998</v>
      </c>
      <c r="F397" s="677">
        <v>382</v>
      </c>
      <c r="G397" s="678" t="s">
        <v>4012</v>
      </c>
      <c r="H397" s="679">
        <v>957.2</v>
      </c>
      <c r="I397" s="679">
        <v>79.77</v>
      </c>
      <c r="J397" s="680" t="s">
        <v>5912</v>
      </c>
    </row>
    <row r="398" spans="1:10" ht="30">
      <c r="A398" s="673">
        <v>382</v>
      </c>
      <c r="B398" s="674" t="s">
        <v>5501</v>
      </c>
      <c r="C398" s="675" t="s">
        <v>5911</v>
      </c>
      <c r="D398" s="683" t="s">
        <v>5510</v>
      </c>
      <c r="E398" s="676" t="s">
        <v>5511</v>
      </c>
      <c r="F398" s="677">
        <v>379</v>
      </c>
      <c r="G398" s="678" t="s">
        <v>4012</v>
      </c>
      <c r="H398" s="679">
        <v>957.2</v>
      </c>
      <c r="I398" s="679">
        <v>79.77</v>
      </c>
      <c r="J398" s="680" t="s">
        <v>5912</v>
      </c>
    </row>
    <row r="399" spans="1:10" ht="30">
      <c r="A399" s="673">
        <v>383</v>
      </c>
      <c r="B399" s="674" t="s">
        <v>5501</v>
      </c>
      <c r="C399" s="675" t="s">
        <v>5911</v>
      </c>
      <c r="D399" s="683" t="s">
        <v>5512</v>
      </c>
      <c r="E399" s="676" t="s">
        <v>5513</v>
      </c>
      <c r="F399" s="677">
        <v>653</v>
      </c>
      <c r="G399" s="678" t="s">
        <v>4012</v>
      </c>
      <c r="H399" s="679">
        <v>957.2</v>
      </c>
      <c r="I399" s="679">
        <v>79.77</v>
      </c>
      <c r="J399" s="680" t="s">
        <v>5912</v>
      </c>
    </row>
    <row r="400" spans="1:10" ht="30">
      <c r="A400" s="673">
        <v>384</v>
      </c>
      <c r="B400" s="674" t="s">
        <v>5501</v>
      </c>
      <c r="C400" s="675" t="s">
        <v>5911</v>
      </c>
      <c r="D400" s="683" t="s">
        <v>5514</v>
      </c>
      <c r="E400" s="676" t="s">
        <v>5515</v>
      </c>
      <c r="F400" s="677">
        <v>220</v>
      </c>
      <c r="G400" s="678" t="s">
        <v>4012</v>
      </c>
      <c r="H400" s="679">
        <v>957.2</v>
      </c>
      <c r="I400" s="679">
        <v>79.77</v>
      </c>
      <c r="J400" s="680" t="s">
        <v>5912</v>
      </c>
    </row>
    <row r="401" spans="1:10" ht="30">
      <c r="A401" s="673">
        <v>385</v>
      </c>
      <c r="B401" s="674" t="s">
        <v>5501</v>
      </c>
      <c r="C401" s="675" t="s">
        <v>5911</v>
      </c>
      <c r="D401" s="683" t="s">
        <v>5516</v>
      </c>
      <c r="E401" s="676" t="s">
        <v>5517</v>
      </c>
      <c r="F401" s="677">
        <v>299</v>
      </c>
      <c r="G401" s="678" t="s">
        <v>4012</v>
      </c>
      <c r="H401" s="679">
        <v>957.2</v>
      </c>
      <c r="I401" s="679">
        <v>79.77</v>
      </c>
      <c r="J401" s="680" t="s">
        <v>5912</v>
      </c>
    </row>
    <row r="402" spans="1:10" ht="30">
      <c r="A402" s="673">
        <v>386</v>
      </c>
      <c r="B402" s="674" t="s">
        <v>5501</v>
      </c>
      <c r="C402" s="675" t="s">
        <v>5911</v>
      </c>
      <c r="D402" s="683" t="s">
        <v>5518</v>
      </c>
      <c r="E402" s="676" t="s">
        <v>5519</v>
      </c>
      <c r="F402" s="677">
        <v>662</v>
      </c>
      <c r="G402" s="678" t="s">
        <v>4012</v>
      </c>
      <c r="H402" s="679">
        <v>957.2</v>
      </c>
      <c r="I402" s="679">
        <v>79.77</v>
      </c>
      <c r="J402" s="680" t="s">
        <v>5912</v>
      </c>
    </row>
    <row r="403" spans="1:10" ht="30">
      <c r="A403" s="673">
        <v>387</v>
      </c>
      <c r="B403" s="674" t="s">
        <v>5501</v>
      </c>
      <c r="C403" s="675" t="s">
        <v>5911</v>
      </c>
      <c r="D403" s="683" t="s">
        <v>5520</v>
      </c>
      <c r="E403" s="676" t="s">
        <v>5521</v>
      </c>
      <c r="F403" s="677">
        <v>380</v>
      </c>
      <c r="G403" s="678" t="s">
        <v>4012</v>
      </c>
      <c r="H403" s="679">
        <v>957.2</v>
      </c>
      <c r="I403" s="679">
        <v>79.77</v>
      </c>
      <c r="J403" s="680" t="s">
        <v>5912</v>
      </c>
    </row>
    <row r="404" spans="1:10" ht="30">
      <c r="A404" s="673">
        <v>388</v>
      </c>
      <c r="B404" s="674" t="s">
        <v>5501</v>
      </c>
      <c r="C404" s="675" t="s">
        <v>5911</v>
      </c>
      <c r="D404" s="683" t="s">
        <v>5522</v>
      </c>
      <c r="E404" s="676" t="s">
        <v>5523</v>
      </c>
      <c r="F404" s="677">
        <v>87</v>
      </c>
      <c r="G404" s="678" t="s">
        <v>4011</v>
      </c>
      <c r="H404" s="679">
        <v>765.8</v>
      </c>
      <c r="I404" s="679">
        <v>63.82</v>
      </c>
      <c r="J404" s="680" t="s">
        <v>5912</v>
      </c>
    </row>
    <row r="405" spans="1:10" ht="30">
      <c r="A405" s="673">
        <v>389</v>
      </c>
      <c r="B405" s="674" t="s">
        <v>5524</v>
      </c>
      <c r="C405" s="675" t="s">
        <v>5911</v>
      </c>
      <c r="D405" s="684" t="s">
        <v>5525</v>
      </c>
      <c r="E405" s="676" t="s">
        <v>5526</v>
      </c>
      <c r="F405" s="677">
        <v>388</v>
      </c>
      <c r="G405" s="678" t="s">
        <v>4012</v>
      </c>
      <c r="H405" s="679">
        <v>957.2</v>
      </c>
      <c r="I405" s="679">
        <v>79.77</v>
      </c>
      <c r="J405" s="680" t="s">
        <v>5912</v>
      </c>
    </row>
    <row r="406" spans="1:10" ht="30">
      <c r="A406" s="673">
        <v>390</v>
      </c>
      <c r="B406" s="674" t="s">
        <v>5524</v>
      </c>
      <c r="C406" s="675" t="s">
        <v>5911</v>
      </c>
      <c r="D406" s="684" t="s">
        <v>5528</v>
      </c>
      <c r="E406" s="676" t="s">
        <v>5529</v>
      </c>
      <c r="F406" s="677">
        <v>187</v>
      </c>
      <c r="G406" s="678" t="s">
        <v>4012</v>
      </c>
      <c r="H406" s="679">
        <v>957.2</v>
      </c>
      <c r="I406" s="679">
        <v>79.77</v>
      </c>
      <c r="J406" s="680" t="s">
        <v>5912</v>
      </c>
    </row>
    <row r="407" spans="1:10" ht="30">
      <c r="A407" s="673">
        <v>391</v>
      </c>
      <c r="B407" s="674" t="s">
        <v>5524</v>
      </c>
      <c r="C407" s="675" t="s">
        <v>5911</v>
      </c>
      <c r="D407" s="684" t="s">
        <v>5530</v>
      </c>
      <c r="E407" s="676" t="s">
        <v>5531</v>
      </c>
      <c r="F407" s="677">
        <v>433</v>
      </c>
      <c r="G407" s="678" t="s">
        <v>4012</v>
      </c>
      <c r="H407" s="679">
        <v>957.2</v>
      </c>
      <c r="I407" s="679">
        <v>79.77</v>
      </c>
      <c r="J407" s="680" t="s">
        <v>5912</v>
      </c>
    </row>
    <row r="408" spans="1:10" ht="30">
      <c r="A408" s="673">
        <v>392</v>
      </c>
      <c r="B408" s="674" t="s">
        <v>5524</v>
      </c>
      <c r="C408" s="675" t="s">
        <v>5911</v>
      </c>
      <c r="D408" s="684" t="s">
        <v>5532</v>
      </c>
      <c r="E408" s="676" t="s">
        <v>5533</v>
      </c>
      <c r="F408" s="677">
        <v>280</v>
      </c>
      <c r="G408" s="678" t="s">
        <v>4012</v>
      </c>
      <c r="H408" s="679">
        <v>957.2</v>
      </c>
      <c r="I408" s="679">
        <v>79.77</v>
      </c>
      <c r="J408" s="680" t="s">
        <v>5912</v>
      </c>
    </row>
    <row r="409" spans="1:10" ht="30">
      <c r="A409" s="673">
        <v>393</v>
      </c>
      <c r="B409" s="674" t="s">
        <v>5524</v>
      </c>
      <c r="C409" s="675" t="s">
        <v>5911</v>
      </c>
      <c r="D409" s="684" t="s">
        <v>5534</v>
      </c>
      <c r="E409" s="676" t="s">
        <v>5535</v>
      </c>
      <c r="F409" s="677">
        <v>144</v>
      </c>
      <c r="G409" s="678" t="s">
        <v>4012</v>
      </c>
      <c r="H409" s="679">
        <v>957.2</v>
      </c>
      <c r="I409" s="679">
        <v>79.77</v>
      </c>
      <c r="J409" s="680" t="s">
        <v>5912</v>
      </c>
    </row>
    <row r="410" spans="1:10" ht="30">
      <c r="A410" s="673">
        <v>394</v>
      </c>
      <c r="B410" s="674" t="s">
        <v>5524</v>
      </c>
      <c r="C410" s="675" t="s">
        <v>5911</v>
      </c>
      <c r="D410" s="684" t="s">
        <v>5536</v>
      </c>
      <c r="E410" s="676" t="s">
        <v>5537</v>
      </c>
      <c r="F410" s="677">
        <v>224</v>
      </c>
      <c r="G410" s="678" t="s">
        <v>4012</v>
      </c>
      <c r="H410" s="679">
        <v>957.2</v>
      </c>
      <c r="I410" s="679">
        <v>79.77</v>
      </c>
      <c r="J410" s="680" t="s">
        <v>5912</v>
      </c>
    </row>
    <row r="411" spans="1:10" ht="30">
      <c r="A411" s="673">
        <v>395</v>
      </c>
      <c r="B411" s="674" t="s">
        <v>5524</v>
      </c>
      <c r="C411" s="675" t="s">
        <v>5911</v>
      </c>
      <c r="D411" s="684" t="s">
        <v>5538</v>
      </c>
      <c r="E411" s="676" t="s">
        <v>5539</v>
      </c>
      <c r="F411" s="677">
        <v>252</v>
      </c>
      <c r="G411" s="678" t="s">
        <v>4012</v>
      </c>
      <c r="H411" s="679">
        <v>957.2</v>
      </c>
      <c r="I411" s="679">
        <v>79.77</v>
      </c>
      <c r="J411" s="680" t="s">
        <v>5912</v>
      </c>
    </row>
    <row r="412" spans="1:10" ht="30">
      <c r="A412" s="673">
        <v>396</v>
      </c>
      <c r="B412" s="674" t="s">
        <v>5524</v>
      </c>
      <c r="C412" s="675" t="s">
        <v>5911</v>
      </c>
      <c r="D412" s="684" t="s">
        <v>5540</v>
      </c>
      <c r="E412" s="676" t="s">
        <v>5541</v>
      </c>
      <c r="F412" s="677">
        <v>192</v>
      </c>
      <c r="G412" s="678" t="s">
        <v>4012</v>
      </c>
      <c r="H412" s="679">
        <v>957.2</v>
      </c>
      <c r="I412" s="679">
        <v>79.77</v>
      </c>
      <c r="J412" s="680" t="s">
        <v>5912</v>
      </c>
    </row>
    <row r="413" spans="1:10" ht="30">
      <c r="A413" s="673">
        <v>397</v>
      </c>
      <c r="B413" s="674" t="s">
        <v>5524</v>
      </c>
      <c r="C413" s="675" t="s">
        <v>5911</v>
      </c>
      <c r="D413" s="684" t="s">
        <v>5544</v>
      </c>
      <c r="E413" s="676" t="s">
        <v>5545</v>
      </c>
      <c r="F413" s="677">
        <v>273</v>
      </c>
      <c r="G413" s="678" t="s">
        <v>4012</v>
      </c>
      <c r="H413" s="679">
        <v>957.2</v>
      </c>
      <c r="I413" s="679">
        <v>79.77</v>
      </c>
      <c r="J413" s="680" t="s">
        <v>5912</v>
      </c>
    </row>
    <row r="414" spans="1:10" ht="30">
      <c r="A414" s="673">
        <v>398</v>
      </c>
      <c r="B414" s="674" t="s">
        <v>5524</v>
      </c>
      <c r="C414" s="675" t="s">
        <v>5911</v>
      </c>
      <c r="D414" s="684" t="s">
        <v>5548</v>
      </c>
      <c r="E414" s="676" t="s">
        <v>5549</v>
      </c>
      <c r="F414" s="677">
        <v>467</v>
      </c>
      <c r="G414" s="678" t="s">
        <v>4012</v>
      </c>
      <c r="H414" s="679">
        <v>957.2</v>
      </c>
      <c r="I414" s="679">
        <v>79.77</v>
      </c>
      <c r="J414" s="680" t="s">
        <v>5912</v>
      </c>
    </row>
    <row r="415" spans="1:10" ht="30">
      <c r="A415" s="673">
        <v>399</v>
      </c>
      <c r="B415" s="674" t="s">
        <v>5524</v>
      </c>
      <c r="C415" s="675" t="s">
        <v>5911</v>
      </c>
      <c r="D415" s="684" t="s">
        <v>5550</v>
      </c>
      <c r="E415" s="676" t="s">
        <v>5551</v>
      </c>
      <c r="F415" s="677">
        <v>256</v>
      </c>
      <c r="G415" s="678" t="s">
        <v>4012</v>
      </c>
      <c r="H415" s="679">
        <v>957.2</v>
      </c>
      <c r="I415" s="679">
        <v>79.77</v>
      </c>
      <c r="J415" s="680" t="s">
        <v>5912</v>
      </c>
    </row>
    <row r="416" spans="1:10" ht="30">
      <c r="A416" s="673">
        <v>400</v>
      </c>
      <c r="B416" s="674" t="s">
        <v>5524</v>
      </c>
      <c r="C416" s="675" t="s">
        <v>5911</v>
      </c>
      <c r="D416" s="684" t="s">
        <v>5552</v>
      </c>
      <c r="E416" s="676" t="s">
        <v>5553</v>
      </c>
      <c r="F416" s="677">
        <v>277</v>
      </c>
      <c r="G416" s="678" t="s">
        <v>4012</v>
      </c>
      <c r="H416" s="679">
        <v>957.2</v>
      </c>
      <c r="I416" s="679">
        <v>79.77</v>
      </c>
      <c r="J416" s="680" t="s">
        <v>5912</v>
      </c>
    </row>
    <row r="417" spans="1:10" ht="30">
      <c r="A417" s="673">
        <v>401</v>
      </c>
      <c r="B417" s="674" t="s">
        <v>5524</v>
      </c>
      <c r="C417" s="675" t="s">
        <v>5911</v>
      </c>
      <c r="D417" s="684" t="s">
        <v>5554</v>
      </c>
      <c r="E417" s="676" t="s">
        <v>5555</v>
      </c>
      <c r="F417" s="677">
        <v>362</v>
      </c>
      <c r="G417" s="678" t="s">
        <v>4012</v>
      </c>
      <c r="H417" s="679">
        <v>957.2</v>
      </c>
      <c r="I417" s="679">
        <v>79.77</v>
      </c>
      <c r="J417" s="680" t="s">
        <v>5912</v>
      </c>
    </row>
    <row r="418" spans="1:10" ht="30">
      <c r="A418" s="673">
        <v>402</v>
      </c>
      <c r="B418" s="674" t="s">
        <v>5524</v>
      </c>
      <c r="C418" s="675" t="s">
        <v>5911</v>
      </c>
      <c r="D418" s="684" t="s">
        <v>5556</v>
      </c>
      <c r="E418" s="676" t="s">
        <v>5557</v>
      </c>
      <c r="F418" s="677">
        <v>414</v>
      </c>
      <c r="G418" s="678" t="s">
        <v>4012</v>
      </c>
      <c r="H418" s="679">
        <v>957.2</v>
      </c>
      <c r="I418" s="679">
        <v>79.77</v>
      </c>
      <c r="J418" s="680" t="s">
        <v>5912</v>
      </c>
    </row>
    <row r="419" spans="1:10" ht="30">
      <c r="A419" s="673">
        <v>403</v>
      </c>
      <c r="B419" s="674" t="s">
        <v>5524</v>
      </c>
      <c r="C419" s="675" t="s">
        <v>5911</v>
      </c>
      <c r="D419" s="684" t="s">
        <v>5558</v>
      </c>
      <c r="E419" s="676" t="s">
        <v>5559</v>
      </c>
      <c r="F419" s="677">
        <v>302</v>
      </c>
      <c r="G419" s="678" t="s">
        <v>4012</v>
      </c>
      <c r="H419" s="679">
        <v>957.2</v>
      </c>
      <c r="I419" s="679">
        <v>79.77</v>
      </c>
      <c r="J419" s="680" t="s">
        <v>5912</v>
      </c>
    </row>
    <row r="420" spans="1:10" ht="30">
      <c r="A420" s="673">
        <v>404</v>
      </c>
      <c r="B420" s="674" t="s">
        <v>5524</v>
      </c>
      <c r="C420" s="675" t="s">
        <v>5911</v>
      </c>
      <c r="D420" s="684" t="s">
        <v>5560</v>
      </c>
      <c r="E420" s="676" t="s">
        <v>5561</v>
      </c>
      <c r="F420" s="677">
        <v>213</v>
      </c>
      <c r="G420" s="678" t="s">
        <v>4012</v>
      </c>
      <c r="H420" s="679">
        <v>957.2</v>
      </c>
      <c r="I420" s="679">
        <v>79.77</v>
      </c>
      <c r="J420" s="680" t="s">
        <v>5912</v>
      </c>
    </row>
    <row r="421" spans="1:10" ht="30">
      <c r="A421" s="673">
        <v>405</v>
      </c>
      <c r="B421" s="674" t="s">
        <v>5524</v>
      </c>
      <c r="C421" s="675" t="s">
        <v>5911</v>
      </c>
      <c r="D421" s="684" t="s">
        <v>5562</v>
      </c>
      <c r="E421" s="676" t="s">
        <v>5563</v>
      </c>
      <c r="F421" s="677">
        <v>328</v>
      </c>
      <c r="G421" s="678" t="s">
        <v>4012</v>
      </c>
      <c r="H421" s="679">
        <v>957.2</v>
      </c>
      <c r="I421" s="679">
        <v>79.77</v>
      </c>
      <c r="J421" s="680" t="s">
        <v>5912</v>
      </c>
    </row>
    <row r="422" spans="1:10" ht="30">
      <c r="A422" s="673">
        <v>406</v>
      </c>
      <c r="B422" s="674" t="s">
        <v>5524</v>
      </c>
      <c r="C422" s="675" t="s">
        <v>5911</v>
      </c>
      <c r="D422" s="684" t="s">
        <v>5564</v>
      </c>
      <c r="E422" s="676" t="s">
        <v>5565</v>
      </c>
      <c r="F422" s="677">
        <v>614</v>
      </c>
      <c r="G422" s="678" t="s">
        <v>4012</v>
      </c>
      <c r="H422" s="679">
        <v>957.2</v>
      </c>
      <c r="I422" s="679">
        <v>79.77</v>
      </c>
      <c r="J422" s="680" t="s">
        <v>5912</v>
      </c>
    </row>
    <row r="423" spans="1:10" ht="30">
      <c r="A423" s="673">
        <v>407</v>
      </c>
      <c r="B423" s="674" t="s">
        <v>5524</v>
      </c>
      <c r="C423" s="675" t="s">
        <v>5911</v>
      </c>
      <c r="D423" s="684" t="s">
        <v>5566</v>
      </c>
      <c r="E423" s="676" t="s">
        <v>5567</v>
      </c>
      <c r="F423" s="677">
        <v>494</v>
      </c>
      <c r="G423" s="678" t="s">
        <v>4012</v>
      </c>
      <c r="H423" s="679">
        <v>957.2</v>
      </c>
      <c r="I423" s="679">
        <v>79.77</v>
      </c>
      <c r="J423" s="680" t="s">
        <v>5912</v>
      </c>
    </row>
    <row r="424" spans="1:10" ht="30">
      <c r="A424" s="673">
        <v>408</v>
      </c>
      <c r="B424" s="674" t="s">
        <v>5524</v>
      </c>
      <c r="C424" s="675" t="s">
        <v>5911</v>
      </c>
      <c r="D424" s="684" t="s">
        <v>5568</v>
      </c>
      <c r="E424" s="676" t="s">
        <v>5569</v>
      </c>
      <c r="F424" s="677">
        <v>407</v>
      </c>
      <c r="G424" s="678" t="s">
        <v>4012</v>
      </c>
      <c r="H424" s="679">
        <v>957.2</v>
      </c>
      <c r="I424" s="679">
        <v>79.77</v>
      </c>
      <c r="J424" s="680" t="s">
        <v>5912</v>
      </c>
    </row>
    <row r="425" spans="1:10" ht="30">
      <c r="A425" s="673">
        <v>409</v>
      </c>
      <c r="B425" s="674" t="s">
        <v>5524</v>
      </c>
      <c r="C425" s="675" t="s">
        <v>5911</v>
      </c>
      <c r="D425" s="684" t="s">
        <v>5570</v>
      </c>
      <c r="E425" s="676" t="s">
        <v>5571</v>
      </c>
      <c r="F425" s="677">
        <v>154</v>
      </c>
      <c r="G425" s="678" t="s">
        <v>4012</v>
      </c>
      <c r="H425" s="679">
        <v>957.2</v>
      </c>
      <c r="I425" s="679">
        <v>79.77</v>
      </c>
      <c r="J425" s="680" t="s">
        <v>5912</v>
      </c>
    </row>
    <row r="426" spans="1:10" ht="30">
      <c r="A426" s="673">
        <v>410</v>
      </c>
      <c r="B426" s="674" t="s">
        <v>5524</v>
      </c>
      <c r="C426" s="675" t="s">
        <v>5911</v>
      </c>
      <c r="D426" s="684" t="s">
        <v>5572</v>
      </c>
      <c r="E426" s="676" t="s">
        <v>5573</v>
      </c>
      <c r="F426" s="677">
        <v>558</v>
      </c>
      <c r="G426" s="678" t="s">
        <v>4012</v>
      </c>
      <c r="H426" s="679">
        <v>957.2</v>
      </c>
      <c r="I426" s="679">
        <v>79.77</v>
      </c>
      <c r="J426" s="680" t="s">
        <v>5912</v>
      </c>
    </row>
    <row r="427" spans="1:10" ht="30">
      <c r="A427" s="673">
        <v>411</v>
      </c>
      <c r="B427" s="674" t="s">
        <v>5524</v>
      </c>
      <c r="C427" s="675" t="s">
        <v>5911</v>
      </c>
      <c r="D427" s="684" t="s">
        <v>5574</v>
      </c>
      <c r="E427" s="676" t="s">
        <v>5575</v>
      </c>
      <c r="F427" s="677">
        <v>678</v>
      </c>
      <c r="G427" s="678" t="s">
        <v>4012</v>
      </c>
      <c r="H427" s="679">
        <v>957.2</v>
      </c>
      <c r="I427" s="679">
        <v>79.77</v>
      </c>
      <c r="J427" s="680" t="s">
        <v>5912</v>
      </c>
    </row>
    <row r="428" spans="1:10" ht="30">
      <c r="A428" s="673">
        <v>412</v>
      </c>
      <c r="B428" s="674" t="s">
        <v>5524</v>
      </c>
      <c r="C428" s="675" t="s">
        <v>5911</v>
      </c>
      <c r="D428" s="684" t="s">
        <v>5576</v>
      </c>
      <c r="E428" s="676" t="s">
        <v>5577</v>
      </c>
      <c r="F428" s="677">
        <v>311</v>
      </c>
      <c r="G428" s="678" t="s">
        <v>4012</v>
      </c>
      <c r="H428" s="679">
        <v>957.2</v>
      </c>
      <c r="I428" s="679">
        <v>79.77</v>
      </c>
      <c r="J428" s="680" t="s">
        <v>5912</v>
      </c>
    </row>
    <row r="429" spans="1:10" ht="30">
      <c r="A429" s="673">
        <v>413</v>
      </c>
      <c r="B429" s="674" t="s">
        <v>5524</v>
      </c>
      <c r="C429" s="675" t="s">
        <v>5911</v>
      </c>
      <c r="D429" s="684" t="s">
        <v>5578</v>
      </c>
      <c r="E429" s="676" t="s">
        <v>5579</v>
      </c>
      <c r="F429" s="677">
        <v>250</v>
      </c>
      <c r="G429" s="678" t="s">
        <v>4012</v>
      </c>
      <c r="H429" s="679">
        <v>957.2</v>
      </c>
      <c r="I429" s="679">
        <v>79.77</v>
      </c>
      <c r="J429" s="680" t="s">
        <v>5912</v>
      </c>
    </row>
    <row r="430" spans="1:10" ht="30">
      <c r="A430" s="673">
        <v>414</v>
      </c>
      <c r="B430" s="674" t="s">
        <v>5524</v>
      </c>
      <c r="C430" s="675" t="s">
        <v>5911</v>
      </c>
      <c r="D430" s="684" t="s">
        <v>5580</v>
      </c>
      <c r="E430" s="676" t="s">
        <v>5581</v>
      </c>
      <c r="F430" s="677">
        <v>257</v>
      </c>
      <c r="G430" s="678" t="s">
        <v>4012</v>
      </c>
      <c r="H430" s="679">
        <v>957.2</v>
      </c>
      <c r="I430" s="679">
        <v>79.77</v>
      </c>
      <c r="J430" s="680" t="s">
        <v>5912</v>
      </c>
    </row>
    <row r="431" spans="1:10" ht="30">
      <c r="A431" s="673">
        <v>415</v>
      </c>
      <c r="B431" s="674" t="s">
        <v>5524</v>
      </c>
      <c r="C431" s="675" t="s">
        <v>5911</v>
      </c>
      <c r="D431" s="684" t="s">
        <v>5582</v>
      </c>
      <c r="E431" s="676" t="s">
        <v>5583</v>
      </c>
      <c r="F431" s="677">
        <v>240</v>
      </c>
      <c r="G431" s="678" t="s">
        <v>4012</v>
      </c>
      <c r="H431" s="679">
        <v>957.2</v>
      </c>
      <c r="I431" s="679">
        <v>79.77</v>
      </c>
      <c r="J431" s="680" t="s">
        <v>5912</v>
      </c>
    </row>
    <row r="432" spans="1:10" ht="30">
      <c r="A432" s="673">
        <v>416</v>
      </c>
      <c r="B432" s="674" t="s">
        <v>5584</v>
      </c>
      <c r="C432" s="675" t="s">
        <v>5911</v>
      </c>
      <c r="D432" s="684" t="s">
        <v>5585</v>
      </c>
      <c r="E432" s="676" t="s">
        <v>5586</v>
      </c>
      <c r="F432" s="677">
        <v>233</v>
      </c>
      <c r="G432" s="678" t="s">
        <v>4012</v>
      </c>
      <c r="H432" s="679">
        <v>957.2</v>
      </c>
      <c r="I432" s="679">
        <v>79.77</v>
      </c>
      <c r="J432" s="680" t="s">
        <v>5912</v>
      </c>
    </row>
    <row r="433" spans="1:10" ht="30">
      <c r="A433" s="673">
        <v>417</v>
      </c>
      <c r="B433" s="674" t="s">
        <v>5584</v>
      </c>
      <c r="C433" s="675" t="s">
        <v>5911</v>
      </c>
      <c r="D433" s="684" t="s">
        <v>5588</v>
      </c>
      <c r="E433" s="676" t="s">
        <v>5589</v>
      </c>
      <c r="F433" s="677">
        <v>144</v>
      </c>
      <c r="G433" s="678" t="s">
        <v>4012</v>
      </c>
      <c r="H433" s="679">
        <v>957.2</v>
      </c>
      <c r="I433" s="679">
        <v>79.77</v>
      </c>
      <c r="J433" s="680" t="s">
        <v>5912</v>
      </c>
    </row>
    <row r="434" spans="1:10" ht="30">
      <c r="A434" s="673">
        <v>418</v>
      </c>
      <c r="B434" s="674" t="s">
        <v>5584</v>
      </c>
      <c r="C434" s="675" t="s">
        <v>5911</v>
      </c>
      <c r="D434" s="684" t="s">
        <v>5590</v>
      </c>
      <c r="E434" s="676" t="s">
        <v>5591</v>
      </c>
      <c r="F434" s="677">
        <v>401</v>
      </c>
      <c r="G434" s="678" t="s">
        <v>4012</v>
      </c>
      <c r="H434" s="679">
        <v>957.2</v>
      </c>
      <c r="I434" s="679">
        <v>79.77</v>
      </c>
      <c r="J434" s="680" t="s">
        <v>5912</v>
      </c>
    </row>
    <row r="435" spans="1:10" ht="30">
      <c r="A435" s="673">
        <v>419</v>
      </c>
      <c r="B435" s="674" t="s">
        <v>5584</v>
      </c>
      <c r="C435" s="675" t="s">
        <v>5911</v>
      </c>
      <c r="D435" s="684" t="s">
        <v>5592</v>
      </c>
      <c r="E435" s="676" t="s">
        <v>5593</v>
      </c>
      <c r="F435" s="677">
        <v>220</v>
      </c>
      <c r="G435" s="678" t="s">
        <v>4012</v>
      </c>
      <c r="H435" s="679">
        <v>957.2</v>
      </c>
      <c r="I435" s="679">
        <v>79.77</v>
      </c>
      <c r="J435" s="680" t="s">
        <v>5912</v>
      </c>
    </row>
    <row r="436" spans="1:10" ht="30">
      <c r="A436" s="673">
        <v>420</v>
      </c>
      <c r="B436" s="674" t="s">
        <v>5584</v>
      </c>
      <c r="C436" s="675" t="s">
        <v>5911</v>
      </c>
      <c r="D436" s="684" t="s">
        <v>5594</v>
      </c>
      <c r="E436" s="676" t="s">
        <v>5595</v>
      </c>
      <c r="F436" s="677">
        <v>338</v>
      </c>
      <c r="G436" s="678" t="s">
        <v>4012</v>
      </c>
      <c r="H436" s="679">
        <v>957.2</v>
      </c>
      <c r="I436" s="679">
        <v>79.77</v>
      </c>
      <c r="J436" s="680" t="s">
        <v>5912</v>
      </c>
    </row>
    <row r="437" spans="1:10" ht="30">
      <c r="A437" s="673">
        <v>421</v>
      </c>
      <c r="B437" s="674" t="s">
        <v>5584</v>
      </c>
      <c r="C437" s="675" t="s">
        <v>5911</v>
      </c>
      <c r="D437" s="684" t="s">
        <v>5596</v>
      </c>
      <c r="E437" s="676" t="s">
        <v>5597</v>
      </c>
      <c r="F437" s="677">
        <v>554</v>
      </c>
      <c r="G437" s="678" t="s">
        <v>4012</v>
      </c>
      <c r="H437" s="679">
        <v>957.2</v>
      </c>
      <c r="I437" s="679">
        <v>79.77</v>
      </c>
      <c r="J437" s="680" t="s">
        <v>5912</v>
      </c>
    </row>
    <row r="438" spans="1:10" ht="30">
      <c r="A438" s="673">
        <v>422</v>
      </c>
      <c r="B438" s="674" t="s">
        <v>5584</v>
      </c>
      <c r="C438" s="675" t="s">
        <v>5911</v>
      </c>
      <c r="D438" s="684" t="s">
        <v>5598</v>
      </c>
      <c r="E438" s="676" t="s">
        <v>5599</v>
      </c>
      <c r="F438" s="677">
        <v>232</v>
      </c>
      <c r="G438" s="678" t="s">
        <v>4012</v>
      </c>
      <c r="H438" s="679">
        <v>957.2</v>
      </c>
      <c r="I438" s="679">
        <v>79.77</v>
      </c>
      <c r="J438" s="680" t="s">
        <v>5912</v>
      </c>
    </row>
    <row r="439" spans="1:10" ht="30">
      <c r="A439" s="673">
        <v>423</v>
      </c>
      <c r="B439" s="674" t="s">
        <v>5584</v>
      </c>
      <c r="C439" s="675" t="s">
        <v>5911</v>
      </c>
      <c r="D439" s="684" t="s">
        <v>5600</v>
      </c>
      <c r="E439" s="676" t="s">
        <v>5601</v>
      </c>
      <c r="F439" s="677">
        <v>402</v>
      </c>
      <c r="G439" s="678" t="s">
        <v>4012</v>
      </c>
      <c r="H439" s="679">
        <v>957.2</v>
      </c>
      <c r="I439" s="679">
        <v>79.77</v>
      </c>
      <c r="J439" s="680" t="s">
        <v>5912</v>
      </c>
    </row>
    <row r="440" spans="1:10" ht="30">
      <c r="A440" s="673">
        <v>424</v>
      </c>
      <c r="B440" s="674" t="s">
        <v>5584</v>
      </c>
      <c r="C440" s="675" t="s">
        <v>5911</v>
      </c>
      <c r="D440" s="684" t="s">
        <v>5602</v>
      </c>
      <c r="E440" s="676" t="s">
        <v>5603</v>
      </c>
      <c r="F440" s="677">
        <v>224</v>
      </c>
      <c r="G440" s="678" t="s">
        <v>4012</v>
      </c>
      <c r="H440" s="679">
        <v>957.2</v>
      </c>
      <c r="I440" s="679">
        <v>79.77</v>
      </c>
      <c r="J440" s="680" t="s">
        <v>5912</v>
      </c>
    </row>
    <row r="441" spans="1:10" ht="30">
      <c r="A441" s="673">
        <v>425</v>
      </c>
      <c r="B441" s="674" t="s">
        <v>5584</v>
      </c>
      <c r="C441" s="675" t="s">
        <v>5911</v>
      </c>
      <c r="D441" s="684" t="s">
        <v>5604</v>
      </c>
      <c r="E441" s="676" t="s">
        <v>5605</v>
      </c>
      <c r="F441" s="677">
        <v>764</v>
      </c>
      <c r="G441" s="678" t="s">
        <v>4012</v>
      </c>
      <c r="H441" s="679">
        <v>957.2</v>
      </c>
      <c r="I441" s="679">
        <v>79.77</v>
      </c>
      <c r="J441" s="680" t="s">
        <v>5912</v>
      </c>
    </row>
    <row r="442" spans="1:10" ht="30">
      <c r="A442" s="673">
        <v>426</v>
      </c>
      <c r="B442" s="674" t="s">
        <v>5584</v>
      </c>
      <c r="C442" s="675" t="s">
        <v>5911</v>
      </c>
      <c r="D442" s="684" t="s">
        <v>5606</v>
      </c>
      <c r="E442" s="676" t="s">
        <v>5607</v>
      </c>
      <c r="F442" s="677">
        <v>125</v>
      </c>
      <c r="G442" s="678" t="s">
        <v>4012</v>
      </c>
      <c r="H442" s="679">
        <v>957.2</v>
      </c>
      <c r="I442" s="679">
        <v>79.77</v>
      </c>
      <c r="J442" s="680" t="s">
        <v>5912</v>
      </c>
    </row>
    <row r="443" spans="1:10" ht="30">
      <c r="A443" s="673">
        <v>427</v>
      </c>
      <c r="B443" s="674" t="s">
        <v>5584</v>
      </c>
      <c r="C443" s="675" t="s">
        <v>5911</v>
      </c>
      <c r="D443" s="684" t="s">
        <v>5608</v>
      </c>
      <c r="E443" s="676" t="s">
        <v>5609</v>
      </c>
      <c r="F443" s="677">
        <v>289</v>
      </c>
      <c r="G443" s="678" t="s">
        <v>4012</v>
      </c>
      <c r="H443" s="679">
        <v>957.2</v>
      </c>
      <c r="I443" s="679">
        <v>79.77</v>
      </c>
      <c r="J443" s="680" t="s">
        <v>5912</v>
      </c>
    </row>
    <row r="444" spans="1:10" ht="30">
      <c r="A444" s="673">
        <v>428</v>
      </c>
      <c r="B444" s="674" t="s">
        <v>5584</v>
      </c>
      <c r="C444" s="675" t="s">
        <v>5911</v>
      </c>
      <c r="D444" s="684" t="s">
        <v>5610</v>
      </c>
      <c r="E444" s="676" t="s">
        <v>5611</v>
      </c>
      <c r="F444" s="677">
        <v>220</v>
      </c>
      <c r="G444" s="678" t="s">
        <v>4012</v>
      </c>
      <c r="H444" s="679">
        <v>957.2</v>
      </c>
      <c r="I444" s="679">
        <v>79.77</v>
      </c>
      <c r="J444" s="680" t="s">
        <v>5912</v>
      </c>
    </row>
    <row r="445" spans="1:10" ht="30">
      <c r="A445" s="673">
        <v>429</v>
      </c>
      <c r="B445" s="674" t="s">
        <v>5584</v>
      </c>
      <c r="C445" s="675" t="s">
        <v>5911</v>
      </c>
      <c r="D445" s="684" t="s">
        <v>5612</v>
      </c>
      <c r="E445" s="676" t="s">
        <v>5613</v>
      </c>
      <c r="F445" s="677">
        <v>280</v>
      </c>
      <c r="G445" s="678" t="s">
        <v>4012</v>
      </c>
      <c r="H445" s="679">
        <v>957.2</v>
      </c>
      <c r="I445" s="679">
        <v>79.77</v>
      </c>
      <c r="J445" s="680" t="s">
        <v>5912</v>
      </c>
    </row>
    <row r="446" spans="1:10" ht="30">
      <c r="A446" s="673">
        <v>430</v>
      </c>
      <c r="B446" s="674" t="s">
        <v>5584</v>
      </c>
      <c r="C446" s="675" t="s">
        <v>5911</v>
      </c>
      <c r="D446" s="684" t="s">
        <v>5614</v>
      </c>
      <c r="E446" s="676" t="s">
        <v>5615</v>
      </c>
      <c r="F446" s="677">
        <v>461</v>
      </c>
      <c r="G446" s="678" t="s">
        <v>4012</v>
      </c>
      <c r="H446" s="679">
        <v>957.2</v>
      </c>
      <c r="I446" s="679">
        <v>79.77</v>
      </c>
      <c r="J446" s="680" t="s">
        <v>5912</v>
      </c>
    </row>
    <row r="447" spans="1:10" ht="30">
      <c r="A447" s="673">
        <v>431</v>
      </c>
      <c r="B447" s="674" t="s">
        <v>5584</v>
      </c>
      <c r="C447" s="675" t="s">
        <v>5911</v>
      </c>
      <c r="D447" s="684" t="s">
        <v>5616</v>
      </c>
      <c r="E447" s="676" t="s">
        <v>5617</v>
      </c>
      <c r="F447" s="677">
        <v>343</v>
      </c>
      <c r="G447" s="678" t="s">
        <v>4012</v>
      </c>
      <c r="H447" s="679">
        <v>957.2</v>
      </c>
      <c r="I447" s="679">
        <v>79.77</v>
      </c>
      <c r="J447" s="680" t="s">
        <v>5912</v>
      </c>
    </row>
    <row r="448" spans="1:10" ht="30">
      <c r="A448" s="673">
        <v>432</v>
      </c>
      <c r="B448" s="674" t="s">
        <v>5584</v>
      </c>
      <c r="C448" s="675" t="s">
        <v>5911</v>
      </c>
      <c r="D448" s="684" t="s">
        <v>5618</v>
      </c>
      <c r="E448" s="676" t="s">
        <v>5619</v>
      </c>
      <c r="F448" s="677">
        <v>530</v>
      </c>
      <c r="G448" s="678" t="s">
        <v>4012</v>
      </c>
      <c r="H448" s="679">
        <v>957.2</v>
      </c>
      <c r="I448" s="679">
        <v>79.77</v>
      </c>
      <c r="J448" s="680" t="s">
        <v>5912</v>
      </c>
    </row>
    <row r="449" spans="1:10" ht="30">
      <c r="A449" s="673">
        <v>433</v>
      </c>
      <c r="B449" s="674" t="s">
        <v>5584</v>
      </c>
      <c r="C449" s="675" t="s">
        <v>5911</v>
      </c>
      <c r="D449" s="684" t="s">
        <v>5620</v>
      </c>
      <c r="E449" s="676" t="s">
        <v>5621</v>
      </c>
      <c r="F449" s="677">
        <v>525</v>
      </c>
      <c r="G449" s="678" t="s">
        <v>4012</v>
      </c>
      <c r="H449" s="679">
        <v>957.2</v>
      </c>
      <c r="I449" s="679">
        <v>79.77</v>
      </c>
      <c r="J449" s="680" t="s">
        <v>5912</v>
      </c>
    </row>
    <row r="450" spans="1:10" ht="30">
      <c r="A450" s="673">
        <v>434</v>
      </c>
      <c r="B450" s="674" t="s">
        <v>5584</v>
      </c>
      <c r="C450" s="675" t="s">
        <v>5911</v>
      </c>
      <c r="D450" s="684" t="s">
        <v>5622</v>
      </c>
      <c r="E450" s="676" t="s">
        <v>5623</v>
      </c>
      <c r="F450" s="677">
        <v>588</v>
      </c>
      <c r="G450" s="678" t="s">
        <v>4012</v>
      </c>
      <c r="H450" s="679">
        <v>957.2</v>
      </c>
      <c r="I450" s="679">
        <v>79.77</v>
      </c>
      <c r="J450" s="680" t="s">
        <v>5912</v>
      </c>
    </row>
    <row r="451" spans="1:10" ht="30">
      <c r="A451" s="673">
        <v>435</v>
      </c>
      <c r="B451" s="674" t="s">
        <v>5584</v>
      </c>
      <c r="C451" s="675" t="s">
        <v>5911</v>
      </c>
      <c r="D451" s="684" t="s">
        <v>5624</v>
      </c>
      <c r="E451" s="676" t="s">
        <v>5625</v>
      </c>
      <c r="F451" s="677">
        <v>433</v>
      </c>
      <c r="G451" s="678" t="s">
        <v>4012</v>
      </c>
      <c r="H451" s="679">
        <v>957.2</v>
      </c>
      <c r="I451" s="679">
        <v>79.77</v>
      </c>
      <c r="J451" s="680" t="s">
        <v>5912</v>
      </c>
    </row>
    <row r="452" spans="1:10" ht="30">
      <c r="A452" s="673">
        <v>436</v>
      </c>
      <c r="B452" s="674" t="s">
        <v>5584</v>
      </c>
      <c r="C452" s="675" t="s">
        <v>5911</v>
      </c>
      <c r="D452" s="684" t="s">
        <v>5626</v>
      </c>
      <c r="E452" s="676" t="s">
        <v>5627</v>
      </c>
      <c r="F452" s="677">
        <v>414</v>
      </c>
      <c r="G452" s="678" t="s">
        <v>4012</v>
      </c>
      <c r="H452" s="679">
        <v>957.2</v>
      </c>
      <c r="I452" s="679">
        <v>79.77</v>
      </c>
      <c r="J452" s="680" t="s">
        <v>5912</v>
      </c>
    </row>
    <row r="453" spans="1:10" ht="30">
      <c r="A453" s="673">
        <v>437</v>
      </c>
      <c r="B453" s="674" t="s">
        <v>5584</v>
      </c>
      <c r="C453" s="675" t="s">
        <v>5911</v>
      </c>
      <c r="D453" s="684" t="s">
        <v>5628</v>
      </c>
      <c r="E453" s="676" t="s">
        <v>5629</v>
      </c>
      <c r="F453" s="677">
        <v>320</v>
      </c>
      <c r="G453" s="678" t="s">
        <v>4012</v>
      </c>
      <c r="H453" s="679">
        <v>957.2</v>
      </c>
      <c r="I453" s="679">
        <v>79.77</v>
      </c>
      <c r="J453" s="680" t="s">
        <v>5912</v>
      </c>
    </row>
    <row r="454" spans="1:10" ht="30">
      <c r="A454" s="673">
        <v>438</v>
      </c>
      <c r="B454" s="674" t="s">
        <v>5584</v>
      </c>
      <c r="C454" s="675" t="s">
        <v>5911</v>
      </c>
      <c r="D454" s="684" t="s">
        <v>5630</v>
      </c>
      <c r="E454" s="676" t="s">
        <v>5631</v>
      </c>
      <c r="F454" s="677">
        <v>556</v>
      </c>
      <c r="G454" s="678" t="s">
        <v>4012</v>
      </c>
      <c r="H454" s="679">
        <v>957.2</v>
      </c>
      <c r="I454" s="679">
        <v>79.77</v>
      </c>
      <c r="J454" s="680" t="s">
        <v>5912</v>
      </c>
    </row>
    <row r="455" spans="1:10" ht="30">
      <c r="A455" s="673">
        <v>439</v>
      </c>
      <c r="B455" s="674" t="s">
        <v>5632</v>
      </c>
      <c r="C455" s="675" t="s">
        <v>5911</v>
      </c>
      <c r="D455" s="683" t="s">
        <v>5633</v>
      </c>
      <c r="E455" s="683" t="s">
        <v>5634</v>
      </c>
      <c r="F455" s="677">
        <v>261</v>
      </c>
      <c r="G455" s="678" t="s">
        <v>4012</v>
      </c>
      <c r="H455" s="679">
        <v>957.2</v>
      </c>
      <c r="I455" s="679">
        <v>79.77</v>
      </c>
      <c r="J455" s="680" t="s">
        <v>5912</v>
      </c>
    </row>
    <row r="456" spans="1:10" ht="30">
      <c r="A456" s="673">
        <v>440</v>
      </c>
      <c r="B456" s="674" t="s">
        <v>5632</v>
      </c>
      <c r="C456" s="675" t="s">
        <v>5911</v>
      </c>
      <c r="D456" s="683" t="s">
        <v>5636</v>
      </c>
      <c r="E456" s="683" t="s">
        <v>5637</v>
      </c>
      <c r="F456" s="677">
        <v>221</v>
      </c>
      <c r="G456" s="678" t="s">
        <v>4012</v>
      </c>
      <c r="H456" s="679">
        <v>957.2</v>
      </c>
      <c r="I456" s="679">
        <v>79.77</v>
      </c>
      <c r="J456" s="680" t="s">
        <v>5912</v>
      </c>
    </row>
    <row r="457" spans="1:10" ht="30">
      <c r="A457" s="673">
        <v>441</v>
      </c>
      <c r="B457" s="674" t="s">
        <v>5632</v>
      </c>
      <c r="C457" s="675" t="s">
        <v>5911</v>
      </c>
      <c r="D457" s="683" t="s">
        <v>5638</v>
      </c>
      <c r="E457" s="683" t="s">
        <v>5639</v>
      </c>
      <c r="F457" s="677">
        <v>112</v>
      </c>
      <c r="G457" s="678" t="s">
        <v>4012</v>
      </c>
      <c r="H457" s="679">
        <v>957.2</v>
      </c>
      <c r="I457" s="679">
        <v>79.77</v>
      </c>
      <c r="J457" s="680" t="s">
        <v>5912</v>
      </c>
    </row>
    <row r="458" spans="1:10" ht="30">
      <c r="A458" s="673">
        <v>442</v>
      </c>
      <c r="B458" s="674" t="s">
        <v>5632</v>
      </c>
      <c r="C458" s="675" t="s">
        <v>5911</v>
      </c>
      <c r="D458" s="683" t="s">
        <v>5640</v>
      </c>
      <c r="E458" s="683" t="s">
        <v>5641</v>
      </c>
      <c r="F458" s="677">
        <v>509</v>
      </c>
      <c r="G458" s="678" t="s">
        <v>4012</v>
      </c>
      <c r="H458" s="679">
        <v>957.2</v>
      </c>
      <c r="I458" s="679">
        <v>79.77</v>
      </c>
      <c r="J458" s="680" t="s">
        <v>5912</v>
      </c>
    </row>
    <row r="459" spans="1:10" ht="30">
      <c r="A459" s="673">
        <v>443</v>
      </c>
      <c r="B459" s="674" t="s">
        <v>5632</v>
      </c>
      <c r="C459" s="675" t="s">
        <v>5911</v>
      </c>
      <c r="D459" s="683" t="s">
        <v>5642</v>
      </c>
      <c r="E459" s="683" t="s">
        <v>5643</v>
      </c>
      <c r="F459" s="677">
        <v>485</v>
      </c>
      <c r="G459" s="678" t="s">
        <v>4012</v>
      </c>
      <c r="H459" s="679">
        <v>957.2</v>
      </c>
      <c r="I459" s="679">
        <v>79.77</v>
      </c>
      <c r="J459" s="680" t="s">
        <v>5912</v>
      </c>
    </row>
    <row r="460" spans="1:10" ht="30">
      <c r="A460" s="673">
        <v>444</v>
      </c>
      <c r="B460" s="674" t="s">
        <v>5632</v>
      </c>
      <c r="C460" s="675" t="s">
        <v>5911</v>
      </c>
      <c r="D460" s="683" t="s">
        <v>5644</v>
      </c>
      <c r="E460" s="683" t="s">
        <v>5645</v>
      </c>
      <c r="F460" s="677">
        <v>415</v>
      </c>
      <c r="G460" s="678" t="s">
        <v>4012</v>
      </c>
      <c r="H460" s="679">
        <v>957.2</v>
      </c>
      <c r="I460" s="679">
        <v>79.77</v>
      </c>
      <c r="J460" s="680" t="s">
        <v>5912</v>
      </c>
    </row>
    <row r="461" spans="1:10" ht="30">
      <c r="A461" s="673">
        <v>445</v>
      </c>
      <c r="B461" s="674" t="s">
        <v>5632</v>
      </c>
      <c r="C461" s="675" t="s">
        <v>5911</v>
      </c>
      <c r="D461" s="683" t="s">
        <v>5648</v>
      </c>
      <c r="E461" s="683" t="s">
        <v>5649</v>
      </c>
      <c r="F461" s="677">
        <v>386</v>
      </c>
      <c r="G461" s="678" t="s">
        <v>4012</v>
      </c>
      <c r="H461" s="679">
        <v>957.2</v>
      </c>
      <c r="I461" s="679">
        <v>79.77</v>
      </c>
      <c r="J461" s="680" t="s">
        <v>5912</v>
      </c>
    </row>
    <row r="462" spans="1:10" ht="30">
      <c r="A462" s="673">
        <v>446</v>
      </c>
      <c r="B462" s="674" t="s">
        <v>5632</v>
      </c>
      <c r="C462" s="675" t="s">
        <v>5911</v>
      </c>
      <c r="D462" s="683" t="s">
        <v>5650</v>
      </c>
      <c r="E462" s="683" t="s">
        <v>5651</v>
      </c>
      <c r="F462" s="677">
        <v>431</v>
      </c>
      <c r="G462" s="678" t="s">
        <v>4012</v>
      </c>
      <c r="H462" s="679">
        <v>957.2</v>
      </c>
      <c r="I462" s="679">
        <v>79.77</v>
      </c>
      <c r="J462" s="680" t="s">
        <v>5912</v>
      </c>
    </row>
    <row r="463" spans="1:10" ht="30">
      <c r="A463" s="673">
        <v>447</v>
      </c>
      <c r="B463" s="674" t="s">
        <v>5632</v>
      </c>
      <c r="C463" s="675" t="s">
        <v>5911</v>
      </c>
      <c r="D463" s="683" t="s">
        <v>5652</v>
      </c>
      <c r="E463" s="683" t="s">
        <v>5653</v>
      </c>
      <c r="F463" s="677">
        <v>216</v>
      </c>
      <c r="G463" s="678" t="s">
        <v>4012</v>
      </c>
      <c r="H463" s="679">
        <v>957.2</v>
      </c>
      <c r="I463" s="679">
        <v>79.77</v>
      </c>
      <c r="J463" s="680" t="s">
        <v>5912</v>
      </c>
    </row>
    <row r="464" spans="1:10" ht="30">
      <c r="A464" s="673">
        <v>448</v>
      </c>
      <c r="B464" s="674" t="s">
        <v>5632</v>
      </c>
      <c r="C464" s="675" t="s">
        <v>5911</v>
      </c>
      <c r="D464" s="683" t="s">
        <v>5654</v>
      </c>
      <c r="E464" s="683" t="s">
        <v>5655</v>
      </c>
      <c r="F464" s="677">
        <v>236</v>
      </c>
      <c r="G464" s="678" t="s">
        <v>4012</v>
      </c>
      <c r="H464" s="679">
        <v>957.2</v>
      </c>
      <c r="I464" s="679">
        <v>79.77</v>
      </c>
      <c r="J464" s="680" t="s">
        <v>5912</v>
      </c>
    </row>
    <row r="465" spans="1:11" ht="30">
      <c r="A465" s="673">
        <v>449</v>
      </c>
      <c r="B465" s="674" t="s">
        <v>5632</v>
      </c>
      <c r="C465" s="675" t="s">
        <v>5911</v>
      </c>
      <c r="D465" s="683" t="s">
        <v>5656</v>
      </c>
      <c r="E465" s="683" t="s">
        <v>5657</v>
      </c>
      <c r="F465" s="677">
        <v>266</v>
      </c>
      <c r="G465" s="678" t="s">
        <v>4012</v>
      </c>
      <c r="H465" s="679">
        <v>957.2</v>
      </c>
      <c r="I465" s="679">
        <v>79.77</v>
      </c>
      <c r="J465" s="680" t="s">
        <v>5912</v>
      </c>
    </row>
    <row r="466" spans="1:11" ht="30">
      <c r="A466" s="673">
        <v>450</v>
      </c>
      <c r="B466" s="674" t="s">
        <v>5632</v>
      </c>
      <c r="C466" s="675" t="s">
        <v>5911</v>
      </c>
      <c r="D466" s="683" t="s">
        <v>5658</v>
      </c>
      <c r="E466" s="683" t="s">
        <v>5659</v>
      </c>
      <c r="F466" s="677">
        <v>298</v>
      </c>
      <c r="G466" s="678" t="s">
        <v>4012</v>
      </c>
      <c r="H466" s="679">
        <v>957.2</v>
      </c>
      <c r="I466" s="679">
        <v>79.77</v>
      </c>
      <c r="J466" s="680" t="s">
        <v>5912</v>
      </c>
    </row>
    <row r="467" spans="1:11" ht="30">
      <c r="A467" s="673">
        <v>451</v>
      </c>
      <c r="B467" s="674" t="s">
        <v>5632</v>
      </c>
      <c r="C467" s="675" t="s">
        <v>5911</v>
      </c>
      <c r="D467" s="683" t="s">
        <v>5660</v>
      </c>
      <c r="E467" s="683" t="s">
        <v>5661</v>
      </c>
      <c r="F467" s="677">
        <v>349</v>
      </c>
      <c r="G467" s="678" t="s">
        <v>4012</v>
      </c>
      <c r="H467" s="679">
        <v>957.2</v>
      </c>
      <c r="I467" s="679">
        <v>79.77</v>
      </c>
      <c r="J467" s="680" t="s">
        <v>5912</v>
      </c>
    </row>
    <row r="468" spans="1:11" ht="30">
      <c r="A468" s="673">
        <v>452</v>
      </c>
      <c r="B468" s="674" t="s">
        <v>5632</v>
      </c>
      <c r="C468" s="675" t="s">
        <v>5911</v>
      </c>
      <c r="D468" s="683" t="s">
        <v>5662</v>
      </c>
      <c r="E468" s="683" t="s">
        <v>5663</v>
      </c>
      <c r="F468" s="677">
        <v>219</v>
      </c>
      <c r="G468" s="678" t="s">
        <v>4012</v>
      </c>
      <c r="H468" s="679">
        <v>957.2</v>
      </c>
      <c r="I468" s="679">
        <v>79.77</v>
      </c>
      <c r="J468" s="680" t="s">
        <v>5912</v>
      </c>
    </row>
    <row r="469" spans="1:11" ht="30">
      <c r="A469" s="673">
        <v>453</v>
      </c>
      <c r="B469" s="674" t="s">
        <v>5632</v>
      </c>
      <c r="C469" s="675" t="s">
        <v>5911</v>
      </c>
      <c r="D469" s="683" t="s">
        <v>5666</v>
      </c>
      <c r="E469" s="683" t="s">
        <v>5667</v>
      </c>
      <c r="F469" s="677">
        <v>367</v>
      </c>
      <c r="G469" s="678" t="s">
        <v>4012</v>
      </c>
      <c r="H469" s="679">
        <v>957.2</v>
      </c>
      <c r="I469" s="679">
        <v>79.77</v>
      </c>
      <c r="J469" s="680" t="s">
        <v>5912</v>
      </c>
    </row>
    <row r="470" spans="1:11" ht="30">
      <c r="A470" s="673">
        <v>454</v>
      </c>
      <c r="B470" s="674" t="s">
        <v>5632</v>
      </c>
      <c r="C470" s="675" t="s">
        <v>5911</v>
      </c>
      <c r="D470" s="683" t="s">
        <v>5668</v>
      </c>
      <c r="E470" s="683" t="s">
        <v>5669</v>
      </c>
      <c r="F470" s="677">
        <v>511</v>
      </c>
      <c r="G470" s="678" t="s">
        <v>4012</v>
      </c>
      <c r="H470" s="679">
        <v>957.2</v>
      </c>
      <c r="I470" s="679">
        <v>79.77</v>
      </c>
      <c r="J470" s="680" t="s">
        <v>5912</v>
      </c>
    </row>
    <row r="471" spans="1:11" ht="30">
      <c r="A471" s="673">
        <v>455</v>
      </c>
      <c r="B471" s="694" t="s">
        <v>5670</v>
      </c>
      <c r="C471" s="675" t="s">
        <v>5911</v>
      </c>
      <c r="D471" s="692" t="s">
        <v>5671</v>
      </c>
      <c r="E471" s="692" t="s">
        <v>5672</v>
      </c>
      <c r="F471" s="677">
        <v>178</v>
      </c>
      <c r="G471" s="678" t="s">
        <v>4012</v>
      </c>
      <c r="H471" s="679">
        <v>957.2</v>
      </c>
      <c r="I471" s="679">
        <v>79.77</v>
      </c>
      <c r="J471" s="680" t="s">
        <v>5912</v>
      </c>
    </row>
    <row r="472" spans="1:11" ht="30">
      <c r="A472" s="673">
        <v>456</v>
      </c>
      <c r="B472" s="694" t="s">
        <v>5670</v>
      </c>
      <c r="C472" s="675" t="s">
        <v>5911</v>
      </c>
      <c r="D472" s="692" t="s">
        <v>5676</v>
      </c>
      <c r="E472" s="692" t="s">
        <v>5999</v>
      </c>
      <c r="F472" s="677">
        <v>352</v>
      </c>
      <c r="G472" s="678" t="s">
        <v>4012</v>
      </c>
      <c r="H472" s="679">
        <v>957.2</v>
      </c>
      <c r="I472" s="679">
        <v>79.77</v>
      </c>
      <c r="J472" s="680" t="s">
        <v>5912</v>
      </c>
    </row>
    <row r="473" spans="1:11" ht="30">
      <c r="A473" s="673">
        <v>457</v>
      </c>
      <c r="B473" s="694" t="s">
        <v>5670</v>
      </c>
      <c r="C473" s="675" t="s">
        <v>5911</v>
      </c>
      <c r="D473" s="692" t="s">
        <v>5678</v>
      </c>
      <c r="E473" s="692" t="s">
        <v>6000</v>
      </c>
      <c r="F473" s="677">
        <v>234</v>
      </c>
      <c r="G473" s="678" t="s">
        <v>4012</v>
      </c>
      <c r="H473" s="679">
        <v>957.2</v>
      </c>
      <c r="I473" s="679">
        <v>79.77</v>
      </c>
      <c r="J473" s="680" t="s">
        <v>5912</v>
      </c>
    </row>
    <row r="474" spans="1:11" ht="30">
      <c r="A474" s="673">
        <v>458</v>
      </c>
      <c r="B474" s="694" t="s">
        <v>5670</v>
      </c>
      <c r="C474" s="675" t="s">
        <v>5911</v>
      </c>
      <c r="D474" s="692" t="s">
        <v>5680</v>
      </c>
      <c r="E474" s="692" t="s">
        <v>5681</v>
      </c>
      <c r="F474" s="677">
        <v>243</v>
      </c>
      <c r="G474" s="678" t="s">
        <v>4012</v>
      </c>
      <c r="H474" s="679">
        <v>957.2</v>
      </c>
      <c r="I474" s="679">
        <v>79.77</v>
      </c>
      <c r="J474" s="680" t="s">
        <v>5912</v>
      </c>
    </row>
    <row r="475" spans="1:11" ht="47.25">
      <c r="A475" s="673">
        <v>459</v>
      </c>
      <c r="B475" s="695" t="s">
        <v>5670</v>
      </c>
      <c r="C475" s="675" t="s">
        <v>5911</v>
      </c>
      <c r="D475" s="696" t="s">
        <v>6001</v>
      </c>
      <c r="E475" s="697" t="s">
        <v>6002</v>
      </c>
      <c r="F475" s="677">
        <v>377</v>
      </c>
      <c r="G475" s="678" t="s">
        <v>4012</v>
      </c>
      <c r="H475" s="679">
        <v>957.2</v>
      </c>
      <c r="I475" s="679">
        <v>79.77</v>
      </c>
      <c r="J475" s="680" t="s">
        <v>5912</v>
      </c>
      <c r="K475" s="698"/>
    </row>
    <row r="476" spans="1:11" ht="30">
      <c r="A476" s="673">
        <v>460</v>
      </c>
      <c r="B476" s="694" t="s">
        <v>5670</v>
      </c>
      <c r="C476" s="675" t="s">
        <v>5911</v>
      </c>
      <c r="D476" s="692" t="s">
        <v>5684</v>
      </c>
      <c r="E476" s="692" t="s">
        <v>5685</v>
      </c>
      <c r="F476" s="677">
        <v>288</v>
      </c>
      <c r="G476" s="678" t="s">
        <v>4012</v>
      </c>
      <c r="H476" s="679">
        <v>957.2</v>
      </c>
      <c r="I476" s="679">
        <v>79.77</v>
      </c>
      <c r="J476" s="680" t="s">
        <v>5912</v>
      </c>
    </row>
    <row r="477" spans="1:11" ht="30">
      <c r="A477" s="673">
        <v>461</v>
      </c>
      <c r="B477" s="694" t="s">
        <v>5670</v>
      </c>
      <c r="C477" s="675" t="s">
        <v>5911</v>
      </c>
      <c r="D477" s="692" t="s">
        <v>5688</v>
      </c>
      <c r="E477" s="692" t="s">
        <v>5689</v>
      </c>
      <c r="F477" s="677">
        <v>536</v>
      </c>
      <c r="G477" s="678" t="s">
        <v>4012</v>
      </c>
      <c r="H477" s="679">
        <v>957.2</v>
      </c>
      <c r="I477" s="679">
        <v>79.77</v>
      </c>
      <c r="J477" s="680" t="s">
        <v>5912</v>
      </c>
    </row>
    <row r="478" spans="1:11" ht="30">
      <c r="A478" s="673">
        <v>462</v>
      </c>
      <c r="B478" s="694" t="s">
        <v>5670</v>
      </c>
      <c r="C478" s="675" t="s">
        <v>5911</v>
      </c>
      <c r="D478" s="692" t="s">
        <v>5690</v>
      </c>
      <c r="E478" s="692" t="s">
        <v>5691</v>
      </c>
      <c r="F478" s="677">
        <v>476</v>
      </c>
      <c r="G478" s="678" t="s">
        <v>4012</v>
      </c>
      <c r="H478" s="679">
        <v>957.2</v>
      </c>
      <c r="I478" s="679">
        <v>79.77</v>
      </c>
      <c r="J478" s="680" t="s">
        <v>5912</v>
      </c>
    </row>
    <row r="479" spans="1:11" ht="30">
      <c r="A479" s="673">
        <v>463</v>
      </c>
      <c r="B479" s="694" t="s">
        <v>5670</v>
      </c>
      <c r="C479" s="675" t="s">
        <v>5911</v>
      </c>
      <c r="D479" s="692" t="s">
        <v>5692</v>
      </c>
      <c r="E479" s="692" t="s">
        <v>5693</v>
      </c>
      <c r="F479" s="677">
        <v>469</v>
      </c>
      <c r="G479" s="678" t="s">
        <v>4012</v>
      </c>
      <c r="H479" s="679">
        <v>957.2</v>
      </c>
      <c r="I479" s="679">
        <v>79.77</v>
      </c>
      <c r="J479" s="680" t="s">
        <v>5912</v>
      </c>
    </row>
    <row r="480" spans="1:11" ht="30">
      <c r="A480" s="673">
        <v>464</v>
      </c>
      <c r="B480" s="699" t="s">
        <v>5694</v>
      </c>
      <c r="C480" s="675" t="s">
        <v>5911</v>
      </c>
      <c r="D480" s="683" t="s">
        <v>5695</v>
      </c>
      <c r="E480" s="676" t="s">
        <v>5696</v>
      </c>
      <c r="F480" s="677">
        <v>250</v>
      </c>
      <c r="G480" s="678" t="s">
        <v>4012</v>
      </c>
      <c r="H480" s="679">
        <v>957.2</v>
      </c>
      <c r="I480" s="679">
        <v>79.77</v>
      </c>
      <c r="J480" s="680" t="s">
        <v>5912</v>
      </c>
    </row>
    <row r="481" spans="1:10" ht="30">
      <c r="A481" s="673">
        <v>465</v>
      </c>
      <c r="B481" s="699" t="s">
        <v>5694</v>
      </c>
      <c r="C481" s="675" t="s">
        <v>5911</v>
      </c>
      <c r="D481" s="683" t="s">
        <v>5698</v>
      </c>
      <c r="E481" s="676" t="s">
        <v>5699</v>
      </c>
      <c r="F481" s="677">
        <v>108</v>
      </c>
      <c r="G481" s="678" t="s">
        <v>4012</v>
      </c>
      <c r="H481" s="679">
        <v>957.2</v>
      </c>
      <c r="I481" s="679">
        <v>79.77</v>
      </c>
      <c r="J481" s="680" t="s">
        <v>5912</v>
      </c>
    </row>
    <row r="482" spans="1:10" ht="30">
      <c r="A482" s="673">
        <v>466</v>
      </c>
      <c r="B482" s="699" t="s">
        <v>5694</v>
      </c>
      <c r="C482" s="675" t="s">
        <v>5911</v>
      </c>
      <c r="D482" s="683" t="s">
        <v>5700</v>
      </c>
      <c r="E482" s="676" t="s">
        <v>5701</v>
      </c>
      <c r="F482" s="677">
        <v>518</v>
      </c>
      <c r="G482" s="678" t="s">
        <v>4012</v>
      </c>
      <c r="H482" s="679">
        <v>957.2</v>
      </c>
      <c r="I482" s="679">
        <v>79.77</v>
      </c>
      <c r="J482" s="680" t="s">
        <v>5912</v>
      </c>
    </row>
    <row r="483" spans="1:10" ht="30">
      <c r="A483" s="673">
        <v>467</v>
      </c>
      <c r="B483" s="699" t="s">
        <v>5694</v>
      </c>
      <c r="C483" s="675" t="s">
        <v>5911</v>
      </c>
      <c r="D483" s="683" t="s">
        <v>5702</v>
      </c>
      <c r="E483" s="676" t="s">
        <v>5703</v>
      </c>
      <c r="F483" s="677">
        <v>156</v>
      </c>
      <c r="G483" s="678" t="s">
        <v>4012</v>
      </c>
      <c r="H483" s="679">
        <v>957.2</v>
      </c>
      <c r="I483" s="679">
        <v>79.77</v>
      </c>
      <c r="J483" s="680" t="s">
        <v>5912</v>
      </c>
    </row>
    <row r="484" spans="1:10" ht="30">
      <c r="A484" s="673">
        <v>468</v>
      </c>
      <c r="B484" s="699" t="s">
        <v>5694</v>
      </c>
      <c r="C484" s="675" t="s">
        <v>5911</v>
      </c>
      <c r="D484" s="683" t="s">
        <v>5704</v>
      </c>
      <c r="E484" s="676" t="s">
        <v>5705</v>
      </c>
      <c r="F484" s="677">
        <v>392</v>
      </c>
      <c r="G484" s="678" t="s">
        <v>4012</v>
      </c>
      <c r="H484" s="679">
        <v>957.2</v>
      </c>
      <c r="I484" s="679">
        <v>79.77</v>
      </c>
      <c r="J484" s="680" t="s">
        <v>5912</v>
      </c>
    </row>
    <row r="485" spans="1:10" ht="30">
      <c r="A485" s="673">
        <v>469</v>
      </c>
      <c r="B485" s="699" t="s">
        <v>5694</v>
      </c>
      <c r="C485" s="675" t="s">
        <v>5911</v>
      </c>
      <c r="D485" s="683" t="s">
        <v>5706</v>
      </c>
      <c r="E485" s="676" t="s">
        <v>5707</v>
      </c>
      <c r="F485" s="677">
        <v>393</v>
      </c>
      <c r="G485" s="678" t="s">
        <v>4012</v>
      </c>
      <c r="H485" s="679">
        <v>957.2</v>
      </c>
      <c r="I485" s="679">
        <v>79.77</v>
      </c>
      <c r="J485" s="680" t="s">
        <v>5912</v>
      </c>
    </row>
    <row r="486" spans="1:10" ht="30">
      <c r="A486" s="673">
        <v>470</v>
      </c>
      <c r="B486" s="699" t="s">
        <v>5694</v>
      </c>
      <c r="C486" s="675" t="s">
        <v>5911</v>
      </c>
      <c r="D486" s="683" t="s">
        <v>5708</v>
      </c>
      <c r="E486" s="676" t="s">
        <v>5709</v>
      </c>
      <c r="F486" s="677">
        <v>86</v>
      </c>
      <c r="G486" s="678" t="s">
        <v>4011</v>
      </c>
      <c r="H486" s="679">
        <v>765.8</v>
      </c>
      <c r="I486" s="679">
        <v>63.82</v>
      </c>
      <c r="J486" s="680" t="s">
        <v>5912</v>
      </c>
    </row>
    <row r="487" spans="1:10" ht="30">
      <c r="A487" s="673">
        <v>471</v>
      </c>
      <c r="B487" s="699" t="s">
        <v>5694</v>
      </c>
      <c r="C487" s="675" t="s">
        <v>5911</v>
      </c>
      <c r="D487" s="683" t="s">
        <v>5710</v>
      </c>
      <c r="E487" s="676" t="s">
        <v>5711</v>
      </c>
      <c r="F487" s="677">
        <v>770</v>
      </c>
      <c r="G487" s="678" t="s">
        <v>4012</v>
      </c>
      <c r="H487" s="679">
        <v>957.2</v>
      </c>
      <c r="I487" s="679">
        <v>79.77</v>
      </c>
      <c r="J487" s="680" t="s">
        <v>5912</v>
      </c>
    </row>
    <row r="488" spans="1:10" ht="30">
      <c r="A488" s="673">
        <v>472</v>
      </c>
      <c r="B488" s="699" t="s">
        <v>5694</v>
      </c>
      <c r="C488" s="675" t="s">
        <v>5911</v>
      </c>
      <c r="D488" s="683" t="s">
        <v>5712</v>
      </c>
      <c r="E488" s="676" t="s">
        <v>5713</v>
      </c>
      <c r="F488" s="677">
        <v>197</v>
      </c>
      <c r="G488" s="678" t="s">
        <v>4012</v>
      </c>
      <c r="H488" s="679">
        <v>957.2</v>
      </c>
      <c r="I488" s="679">
        <v>79.77</v>
      </c>
      <c r="J488" s="680" t="s">
        <v>5912</v>
      </c>
    </row>
    <row r="489" spans="1:10" ht="30">
      <c r="A489" s="673">
        <v>473</v>
      </c>
      <c r="B489" s="699" t="s">
        <v>5694</v>
      </c>
      <c r="C489" s="675" t="s">
        <v>5911</v>
      </c>
      <c r="D489" s="683" t="s">
        <v>5714</v>
      </c>
      <c r="E489" s="676" t="s">
        <v>5715</v>
      </c>
      <c r="F489" s="677">
        <v>336</v>
      </c>
      <c r="G489" s="678" t="s">
        <v>4012</v>
      </c>
      <c r="H489" s="679">
        <v>957.2</v>
      </c>
      <c r="I489" s="679">
        <v>79.77</v>
      </c>
      <c r="J489" s="680" t="s">
        <v>5912</v>
      </c>
    </row>
    <row r="490" spans="1:10" ht="30">
      <c r="A490" s="673">
        <v>474</v>
      </c>
      <c r="B490" s="699" t="s">
        <v>5694</v>
      </c>
      <c r="C490" s="675" t="s">
        <v>5911</v>
      </c>
      <c r="D490" s="683" t="s">
        <v>5718</v>
      </c>
      <c r="E490" s="676" t="s">
        <v>5719</v>
      </c>
      <c r="F490" s="677">
        <v>378</v>
      </c>
      <c r="G490" s="678" t="s">
        <v>4012</v>
      </c>
      <c r="H490" s="679">
        <v>957.2</v>
      </c>
      <c r="I490" s="679">
        <v>79.77</v>
      </c>
      <c r="J490" s="680" t="s">
        <v>5912</v>
      </c>
    </row>
    <row r="491" spans="1:10" ht="30">
      <c r="A491" s="673">
        <v>475</v>
      </c>
      <c r="B491" s="699" t="s">
        <v>5694</v>
      </c>
      <c r="C491" s="675" t="s">
        <v>5911</v>
      </c>
      <c r="D491" s="683" t="s">
        <v>5720</v>
      </c>
      <c r="E491" s="676" t="s">
        <v>5721</v>
      </c>
      <c r="F491" s="677">
        <v>163</v>
      </c>
      <c r="G491" s="678" t="s">
        <v>4012</v>
      </c>
      <c r="H491" s="679">
        <v>957.2</v>
      </c>
      <c r="I491" s="679">
        <v>79.77</v>
      </c>
      <c r="J491" s="680" t="s">
        <v>5912</v>
      </c>
    </row>
    <row r="492" spans="1:10" ht="30">
      <c r="A492" s="673">
        <v>476</v>
      </c>
      <c r="B492" s="699" t="s">
        <v>5694</v>
      </c>
      <c r="C492" s="675" t="s">
        <v>5911</v>
      </c>
      <c r="D492" s="683" t="s">
        <v>5722</v>
      </c>
      <c r="E492" s="676" t="s">
        <v>5723</v>
      </c>
      <c r="F492" s="677">
        <v>202</v>
      </c>
      <c r="G492" s="678" t="s">
        <v>4012</v>
      </c>
      <c r="H492" s="679">
        <v>957.2</v>
      </c>
      <c r="I492" s="679">
        <v>79.77</v>
      </c>
      <c r="J492" s="680" t="s">
        <v>5912</v>
      </c>
    </row>
    <row r="493" spans="1:10" ht="30">
      <c r="A493" s="673">
        <v>477</v>
      </c>
      <c r="B493" s="699" t="s">
        <v>5694</v>
      </c>
      <c r="C493" s="675" t="s">
        <v>5911</v>
      </c>
      <c r="D493" s="683" t="s">
        <v>5724</v>
      </c>
      <c r="E493" s="676" t="s">
        <v>5725</v>
      </c>
      <c r="F493" s="677">
        <v>381</v>
      </c>
      <c r="G493" s="678" t="s">
        <v>4012</v>
      </c>
      <c r="H493" s="679">
        <v>957.2</v>
      </c>
      <c r="I493" s="679">
        <v>79.77</v>
      </c>
      <c r="J493" s="680" t="s">
        <v>5912</v>
      </c>
    </row>
    <row r="494" spans="1:10" ht="30">
      <c r="A494" s="673">
        <v>478</v>
      </c>
      <c r="B494" s="699" t="s">
        <v>5694</v>
      </c>
      <c r="C494" s="675" t="s">
        <v>5911</v>
      </c>
      <c r="D494" s="683" t="s">
        <v>5728</v>
      </c>
      <c r="E494" s="676" t="s">
        <v>5729</v>
      </c>
      <c r="F494" s="677">
        <v>606</v>
      </c>
      <c r="G494" s="678" t="s">
        <v>4012</v>
      </c>
      <c r="H494" s="679">
        <v>957.2</v>
      </c>
      <c r="I494" s="679">
        <v>79.77</v>
      </c>
      <c r="J494" s="680" t="s">
        <v>5912</v>
      </c>
    </row>
    <row r="495" spans="1:10" ht="30">
      <c r="A495" s="673">
        <v>479</v>
      </c>
      <c r="B495" s="699" t="s">
        <v>5694</v>
      </c>
      <c r="C495" s="675" t="s">
        <v>5911</v>
      </c>
      <c r="D495" s="683" t="s">
        <v>5730</v>
      </c>
      <c r="E495" s="676" t="s">
        <v>5731</v>
      </c>
      <c r="F495" s="677">
        <v>208</v>
      </c>
      <c r="G495" s="678" t="s">
        <v>4012</v>
      </c>
      <c r="H495" s="679">
        <v>957.2</v>
      </c>
      <c r="I495" s="679">
        <v>79.77</v>
      </c>
      <c r="J495" s="680" t="s">
        <v>5912</v>
      </c>
    </row>
    <row r="496" spans="1:10" ht="30">
      <c r="A496" s="673">
        <v>480</v>
      </c>
      <c r="B496" s="699" t="s">
        <v>5694</v>
      </c>
      <c r="C496" s="675" t="s">
        <v>5911</v>
      </c>
      <c r="D496" s="683" t="s">
        <v>5732</v>
      </c>
      <c r="E496" s="676" t="s">
        <v>5733</v>
      </c>
      <c r="F496" s="677">
        <v>308</v>
      </c>
      <c r="G496" s="678" t="s">
        <v>4012</v>
      </c>
      <c r="H496" s="679">
        <v>957.2</v>
      </c>
      <c r="I496" s="679">
        <v>79.77</v>
      </c>
      <c r="J496" s="680" t="s">
        <v>5912</v>
      </c>
    </row>
    <row r="497" spans="1:10" ht="30">
      <c r="A497" s="673">
        <v>481</v>
      </c>
      <c r="B497" s="699" t="s">
        <v>5694</v>
      </c>
      <c r="C497" s="675" t="s">
        <v>5911</v>
      </c>
      <c r="D497" s="683" t="s">
        <v>5734</v>
      </c>
      <c r="E497" s="676" t="s">
        <v>5735</v>
      </c>
      <c r="F497" s="677">
        <v>408</v>
      </c>
      <c r="G497" s="678" t="s">
        <v>4012</v>
      </c>
      <c r="H497" s="679">
        <v>957.2</v>
      </c>
      <c r="I497" s="679">
        <v>79.77</v>
      </c>
      <c r="J497" s="680" t="s">
        <v>5912</v>
      </c>
    </row>
    <row r="498" spans="1:10" ht="30">
      <c r="A498" s="673">
        <v>482</v>
      </c>
      <c r="B498" s="699" t="s">
        <v>5694</v>
      </c>
      <c r="C498" s="675" t="s">
        <v>5911</v>
      </c>
      <c r="D498" s="700" t="s">
        <v>5405</v>
      </c>
      <c r="E498" s="676" t="s">
        <v>5736</v>
      </c>
      <c r="F498" s="677">
        <v>310</v>
      </c>
      <c r="G498" s="678" t="s">
        <v>4012</v>
      </c>
      <c r="H498" s="679">
        <v>957.2</v>
      </c>
      <c r="I498" s="679">
        <v>79.77</v>
      </c>
      <c r="J498" s="680" t="s">
        <v>5912</v>
      </c>
    </row>
    <row r="499" spans="1:10" ht="30">
      <c r="A499" s="673">
        <v>483</v>
      </c>
      <c r="B499" s="699" t="s">
        <v>5694</v>
      </c>
      <c r="C499" s="675" t="s">
        <v>5911</v>
      </c>
      <c r="D499" s="683" t="s">
        <v>5737</v>
      </c>
      <c r="E499" s="676" t="s">
        <v>5738</v>
      </c>
      <c r="F499" s="677">
        <v>302</v>
      </c>
      <c r="G499" s="678" t="s">
        <v>4012</v>
      </c>
      <c r="H499" s="679">
        <v>957.2</v>
      </c>
      <c r="I499" s="679">
        <v>79.77</v>
      </c>
      <c r="J499" s="680" t="s">
        <v>5912</v>
      </c>
    </row>
    <row r="501" spans="1:10" ht="86.25" customHeight="1">
      <c r="B501" s="1845" t="s">
        <v>6007</v>
      </c>
      <c r="C501" s="1845"/>
      <c r="D501" s="1845"/>
      <c r="E501" s="1845"/>
      <c r="F501" s="1845"/>
      <c r="G501" s="1845"/>
      <c r="H501" s="1845"/>
      <c r="I501" s="1845"/>
      <c r="J501" s="1845"/>
    </row>
    <row r="502" spans="1:10" ht="47.25" customHeight="1">
      <c r="B502" s="1843"/>
      <c r="C502" s="1843"/>
      <c r="D502" s="1844"/>
      <c r="E502" s="1844"/>
      <c r="F502" s="1844"/>
      <c r="G502" s="1844"/>
      <c r="H502" s="1844"/>
      <c r="I502" s="1844"/>
      <c r="J502" s="701"/>
    </row>
    <row r="505" spans="1:10" hidden="1"/>
    <row r="506" spans="1:10" hidden="1"/>
    <row r="507" spans="1:10" hidden="1"/>
    <row r="508" spans="1:10" hidden="1"/>
  </sheetData>
  <autoFilter ref="A16:K500"/>
  <mergeCells count="15">
    <mergeCell ref="A9:A16"/>
    <mergeCell ref="B9:B16"/>
    <mergeCell ref="C9:C16"/>
    <mergeCell ref="D9:D16"/>
    <mergeCell ref="E9:E16"/>
    <mergeCell ref="B502:I502"/>
    <mergeCell ref="B501:J501"/>
    <mergeCell ref="B8:J8"/>
    <mergeCell ref="I2:J2"/>
    <mergeCell ref="I4:J6"/>
    <mergeCell ref="F9:F16"/>
    <mergeCell ref="G9:G16"/>
    <mergeCell ref="H9:H16"/>
    <mergeCell ref="I9:I16"/>
    <mergeCell ref="J9:J16"/>
  </mergeCells>
  <pageMargins left="0.11811023622047245" right="0.11811023622047245" top="0.74803149606299213" bottom="0.74803149606299213" header="0.31496062992125984" footer="0.31496062992125984"/>
  <pageSetup paperSize="9"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0000"/>
    <pageSetUpPr fitToPage="1"/>
  </sheetPr>
  <dimension ref="A1:I85"/>
  <sheetViews>
    <sheetView view="pageBreakPreview" zoomScale="80" zoomScaleNormal="85" zoomScaleSheetLayoutView="80" workbookViewId="0">
      <pane xSplit="2" ySplit="8" topLeftCell="C9" activePane="bottomRight" state="frozen"/>
      <selection activeCell="K1" sqref="K1:L3"/>
      <selection pane="topRight" activeCell="K1" sqref="K1:L3"/>
      <selection pane="bottomLeft" activeCell="K1" sqref="K1:L3"/>
      <selection pane="bottomRight" activeCell="C20" sqref="C20"/>
    </sheetView>
  </sheetViews>
  <sheetFormatPr defaultRowHeight="12.75"/>
  <cols>
    <col min="1" max="1" width="4" style="238" customWidth="1"/>
    <col min="2" max="2" width="65" style="51" customWidth="1"/>
    <col min="3" max="3" width="25.28515625" style="51" customWidth="1"/>
    <col min="4" max="4" width="31.5703125" style="51" customWidth="1"/>
    <col min="5" max="5" width="23.42578125" style="51" customWidth="1"/>
    <col min="6" max="6" width="21.5703125" style="51" customWidth="1"/>
    <col min="7" max="7" width="24.7109375" style="51" customWidth="1"/>
    <col min="8" max="8" width="18.42578125" style="51" customWidth="1"/>
    <col min="9" max="9" width="28.5703125" style="51" customWidth="1"/>
    <col min="10" max="244" width="9.140625" style="51" customWidth="1"/>
    <col min="245" max="245" width="4" style="51" customWidth="1"/>
    <col min="246" max="246" width="65" style="51" customWidth="1"/>
    <col min="247" max="247" width="25.28515625" style="51" customWidth="1"/>
    <col min="248" max="248" width="23.42578125" style="51" customWidth="1"/>
    <col min="249" max="249" width="21.5703125" style="51" customWidth="1"/>
    <col min="250" max="250" width="24.7109375" style="51" customWidth="1"/>
    <col min="251" max="251" width="18.42578125" style="51" customWidth="1"/>
    <col min="252" max="252" width="32.42578125" style="51" customWidth="1"/>
    <col min="253" max="254" width="9.140625" style="51"/>
    <col min="255" max="255" width="4" style="51" customWidth="1"/>
    <col min="256" max="256" width="65" style="51" customWidth="1"/>
    <col min="257" max="257" width="25.28515625" style="51" customWidth="1"/>
    <col min="258" max="258" width="23.42578125" style="51" customWidth="1"/>
    <col min="259" max="259" width="21.5703125" style="51" customWidth="1"/>
    <col min="260" max="260" width="24.7109375" style="51" customWidth="1"/>
    <col min="261" max="261" width="18.42578125" style="51" customWidth="1"/>
    <col min="262" max="262" width="32.42578125" style="51" customWidth="1"/>
    <col min="263" max="263" width="51.85546875" style="51" customWidth="1"/>
    <col min="264" max="500" width="9.140625" style="51" customWidth="1"/>
    <col min="501" max="501" width="4" style="51" customWidth="1"/>
    <col min="502" max="502" width="65" style="51" customWidth="1"/>
    <col min="503" max="503" width="25.28515625" style="51" customWidth="1"/>
    <col min="504" max="504" width="23.42578125" style="51" customWidth="1"/>
    <col min="505" max="505" width="21.5703125" style="51" customWidth="1"/>
    <col min="506" max="506" width="24.7109375" style="51" customWidth="1"/>
    <col min="507" max="507" width="18.42578125" style="51" customWidth="1"/>
    <col min="508" max="508" width="32.42578125" style="51" customWidth="1"/>
    <col min="509" max="510" width="9.140625" style="51"/>
    <col min="511" max="511" width="4" style="51" customWidth="1"/>
    <col min="512" max="512" width="65" style="51" customWidth="1"/>
    <col min="513" max="513" width="25.28515625" style="51" customWidth="1"/>
    <col min="514" max="514" width="23.42578125" style="51" customWidth="1"/>
    <col min="515" max="515" width="21.5703125" style="51" customWidth="1"/>
    <col min="516" max="516" width="24.7109375" style="51" customWidth="1"/>
    <col min="517" max="517" width="18.42578125" style="51" customWidth="1"/>
    <col min="518" max="518" width="32.42578125" style="51" customWidth="1"/>
    <col min="519" max="519" width="51.85546875" style="51" customWidth="1"/>
    <col min="520" max="756" width="9.140625" style="51" customWidth="1"/>
    <col min="757" max="757" width="4" style="51" customWidth="1"/>
    <col min="758" max="758" width="65" style="51" customWidth="1"/>
    <col min="759" max="759" width="25.28515625" style="51" customWidth="1"/>
    <col min="760" max="760" width="23.42578125" style="51" customWidth="1"/>
    <col min="761" max="761" width="21.5703125" style="51" customWidth="1"/>
    <col min="762" max="762" width="24.7109375" style="51" customWidth="1"/>
    <col min="763" max="763" width="18.42578125" style="51" customWidth="1"/>
    <col min="764" max="764" width="32.42578125" style="51" customWidth="1"/>
    <col min="765" max="766" width="9.140625" style="51"/>
    <col min="767" max="767" width="4" style="51" customWidth="1"/>
    <col min="768" max="768" width="65" style="51" customWidth="1"/>
    <col min="769" max="769" width="25.28515625" style="51" customWidth="1"/>
    <col min="770" max="770" width="23.42578125" style="51" customWidth="1"/>
    <col min="771" max="771" width="21.5703125" style="51" customWidth="1"/>
    <col min="772" max="772" width="24.7109375" style="51" customWidth="1"/>
    <col min="773" max="773" width="18.42578125" style="51" customWidth="1"/>
    <col min="774" max="774" width="32.42578125" style="51" customWidth="1"/>
    <col min="775" max="775" width="51.85546875" style="51" customWidth="1"/>
    <col min="776" max="1012" width="9.140625" style="51" customWidth="1"/>
    <col min="1013" max="1013" width="4" style="51" customWidth="1"/>
    <col min="1014" max="1014" width="65" style="51" customWidth="1"/>
    <col min="1015" max="1015" width="25.28515625" style="51" customWidth="1"/>
    <col min="1016" max="1016" width="23.42578125" style="51" customWidth="1"/>
    <col min="1017" max="1017" width="21.5703125" style="51" customWidth="1"/>
    <col min="1018" max="1018" width="24.7109375" style="51" customWidth="1"/>
    <col min="1019" max="1019" width="18.42578125" style="51" customWidth="1"/>
    <col min="1020" max="1020" width="32.42578125" style="51" customWidth="1"/>
    <col min="1021" max="1022" width="9.140625" style="51"/>
    <col min="1023" max="1023" width="4" style="51" customWidth="1"/>
    <col min="1024" max="1024" width="65" style="51" customWidth="1"/>
    <col min="1025" max="1025" width="25.28515625" style="51" customWidth="1"/>
    <col min="1026" max="1026" width="23.42578125" style="51" customWidth="1"/>
    <col min="1027" max="1027" width="21.5703125" style="51" customWidth="1"/>
    <col min="1028" max="1028" width="24.7109375" style="51" customWidth="1"/>
    <col min="1029" max="1029" width="18.42578125" style="51" customWidth="1"/>
    <col min="1030" max="1030" width="32.42578125" style="51" customWidth="1"/>
    <col min="1031" max="1031" width="51.85546875" style="51" customWidth="1"/>
    <col min="1032" max="1268" width="9.140625" style="51" customWidth="1"/>
    <col min="1269" max="1269" width="4" style="51" customWidth="1"/>
    <col min="1270" max="1270" width="65" style="51" customWidth="1"/>
    <col min="1271" max="1271" width="25.28515625" style="51" customWidth="1"/>
    <col min="1272" max="1272" width="23.42578125" style="51" customWidth="1"/>
    <col min="1273" max="1273" width="21.5703125" style="51" customWidth="1"/>
    <col min="1274" max="1274" width="24.7109375" style="51" customWidth="1"/>
    <col min="1275" max="1275" width="18.42578125" style="51" customWidth="1"/>
    <col min="1276" max="1276" width="32.42578125" style="51" customWidth="1"/>
    <col min="1277" max="1278" width="9.140625" style="51"/>
    <col min="1279" max="1279" width="4" style="51" customWidth="1"/>
    <col min="1280" max="1280" width="65" style="51" customWidth="1"/>
    <col min="1281" max="1281" width="25.28515625" style="51" customWidth="1"/>
    <col min="1282" max="1282" width="23.42578125" style="51" customWidth="1"/>
    <col min="1283" max="1283" width="21.5703125" style="51" customWidth="1"/>
    <col min="1284" max="1284" width="24.7109375" style="51" customWidth="1"/>
    <col min="1285" max="1285" width="18.42578125" style="51" customWidth="1"/>
    <col min="1286" max="1286" width="32.42578125" style="51" customWidth="1"/>
    <col min="1287" max="1287" width="51.85546875" style="51" customWidth="1"/>
    <col min="1288" max="1524" width="9.140625" style="51" customWidth="1"/>
    <col min="1525" max="1525" width="4" style="51" customWidth="1"/>
    <col min="1526" max="1526" width="65" style="51" customWidth="1"/>
    <col min="1527" max="1527" width="25.28515625" style="51" customWidth="1"/>
    <col min="1528" max="1528" width="23.42578125" style="51" customWidth="1"/>
    <col min="1529" max="1529" width="21.5703125" style="51" customWidth="1"/>
    <col min="1530" max="1530" width="24.7109375" style="51" customWidth="1"/>
    <col min="1531" max="1531" width="18.42578125" style="51" customWidth="1"/>
    <col min="1532" max="1532" width="32.42578125" style="51" customWidth="1"/>
    <col min="1533" max="1534" width="9.140625" style="51"/>
    <col min="1535" max="1535" width="4" style="51" customWidth="1"/>
    <col min="1536" max="1536" width="65" style="51" customWidth="1"/>
    <col min="1537" max="1537" width="25.28515625" style="51" customWidth="1"/>
    <col min="1538" max="1538" width="23.42578125" style="51" customWidth="1"/>
    <col min="1539" max="1539" width="21.5703125" style="51" customWidth="1"/>
    <col min="1540" max="1540" width="24.7109375" style="51" customWidth="1"/>
    <col min="1541" max="1541" width="18.42578125" style="51" customWidth="1"/>
    <col min="1542" max="1542" width="32.42578125" style="51" customWidth="1"/>
    <col min="1543" max="1543" width="51.85546875" style="51" customWidth="1"/>
    <col min="1544" max="1780" width="9.140625" style="51" customWidth="1"/>
    <col min="1781" max="1781" width="4" style="51" customWidth="1"/>
    <col min="1782" max="1782" width="65" style="51" customWidth="1"/>
    <col min="1783" max="1783" width="25.28515625" style="51" customWidth="1"/>
    <col min="1784" max="1784" width="23.42578125" style="51" customWidth="1"/>
    <col min="1785" max="1785" width="21.5703125" style="51" customWidth="1"/>
    <col min="1786" max="1786" width="24.7109375" style="51" customWidth="1"/>
    <col min="1787" max="1787" width="18.42578125" style="51" customWidth="1"/>
    <col min="1788" max="1788" width="32.42578125" style="51" customWidth="1"/>
    <col min="1789" max="1790" width="9.140625" style="51"/>
    <col min="1791" max="1791" width="4" style="51" customWidth="1"/>
    <col min="1792" max="1792" width="65" style="51" customWidth="1"/>
    <col min="1793" max="1793" width="25.28515625" style="51" customWidth="1"/>
    <col min="1794" max="1794" width="23.42578125" style="51" customWidth="1"/>
    <col min="1795" max="1795" width="21.5703125" style="51" customWidth="1"/>
    <col min="1796" max="1796" width="24.7109375" style="51" customWidth="1"/>
    <col min="1797" max="1797" width="18.42578125" style="51" customWidth="1"/>
    <col min="1798" max="1798" width="32.42578125" style="51" customWidth="1"/>
    <col min="1799" max="1799" width="51.85546875" style="51" customWidth="1"/>
    <col min="1800" max="2036" width="9.140625" style="51" customWidth="1"/>
    <col min="2037" max="2037" width="4" style="51" customWidth="1"/>
    <col min="2038" max="2038" width="65" style="51" customWidth="1"/>
    <col min="2039" max="2039" width="25.28515625" style="51" customWidth="1"/>
    <col min="2040" max="2040" width="23.42578125" style="51" customWidth="1"/>
    <col min="2041" max="2041" width="21.5703125" style="51" customWidth="1"/>
    <col min="2042" max="2042" width="24.7109375" style="51" customWidth="1"/>
    <col min="2043" max="2043" width="18.42578125" style="51" customWidth="1"/>
    <col min="2044" max="2044" width="32.42578125" style="51" customWidth="1"/>
    <col min="2045" max="2046" width="9.140625" style="51"/>
    <col min="2047" max="2047" width="4" style="51" customWidth="1"/>
    <col min="2048" max="2048" width="65" style="51" customWidth="1"/>
    <col min="2049" max="2049" width="25.28515625" style="51" customWidth="1"/>
    <col min="2050" max="2050" width="23.42578125" style="51" customWidth="1"/>
    <col min="2051" max="2051" width="21.5703125" style="51" customWidth="1"/>
    <col min="2052" max="2052" width="24.7109375" style="51" customWidth="1"/>
    <col min="2053" max="2053" width="18.42578125" style="51" customWidth="1"/>
    <col min="2054" max="2054" width="32.42578125" style="51" customWidth="1"/>
    <col min="2055" max="2055" width="51.85546875" style="51" customWidth="1"/>
    <col min="2056" max="2292" width="9.140625" style="51" customWidth="1"/>
    <col min="2293" max="2293" width="4" style="51" customWidth="1"/>
    <col min="2294" max="2294" width="65" style="51" customWidth="1"/>
    <col min="2295" max="2295" width="25.28515625" style="51" customWidth="1"/>
    <col min="2296" max="2296" width="23.42578125" style="51" customWidth="1"/>
    <col min="2297" max="2297" width="21.5703125" style="51" customWidth="1"/>
    <col min="2298" max="2298" width="24.7109375" style="51" customWidth="1"/>
    <col min="2299" max="2299" width="18.42578125" style="51" customWidth="1"/>
    <col min="2300" max="2300" width="32.42578125" style="51" customWidth="1"/>
    <col min="2301" max="2302" width="9.140625" style="51"/>
    <col min="2303" max="2303" width="4" style="51" customWidth="1"/>
    <col min="2304" max="2304" width="65" style="51" customWidth="1"/>
    <col min="2305" max="2305" width="25.28515625" style="51" customWidth="1"/>
    <col min="2306" max="2306" width="23.42578125" style="51" customWidth="1"/>
    <col min="2307" max="2307" width="21.5703125" style="51" customWidth="1"/>
    <col min="2308" max="2308" width="24.7109375" style="51" customWidth="1"/>
    <col min="2309" max="2309" width="18.42578125" style="51" customWidth="1"/>
    <col min="2310" max="2310" width="32.42578125" style="51" customWidth="1"/>
    <col min="2311" max="2311" width="51.85546875" style="51" customWidth="1"/>
    <col min="2312" max="2548" width="9.140625" style="51" customWidth="1"/>
    <col min="2549" max="2549" width="4" style="51" customWidth="1"/>
    <col min="2550" max="2550" width="65" style="51" customWidth="1"/>
    <col min="2551" max="2551" width="25.28515625" style="51" customWidth="1"/>
    <col min="2552" max="2552" width="23.42578125" style="51" customWidth="1"/>
    <col min="2553" max="2553" width="21.5703125" style="51" customWidth="1"/>
    <col min="2554" max="2554" width="24.7109375" style="51" customWidth="1"/>
    <col min="2555" max="2555" width="18.42578125" style="51" customWidth="1"/>
    <col min="2556" max="2556" width="32.42578125" style="51" customWidth="1"/>
    <col min="2557" max="2558" width="9.140625" style="51"/>
    <col min="2559" max="2559" width="4" style="51" customWidth="1"/>
    <col min="2560" max="2560" width="65" style="51" customWidth="1"/>
    <col min="2561" max="2561" width="25.28515625" style="51" customWidth="1"/>
    <col min="2562" max="2562" width="23.42578125" style="51" customWidth="1"/>
    <col min="2563" max="2563" width="21.5703125" style="51" customWidth="1"/>
    <col min="2564" max="2564" width="24.7109375" style="51" customWidth="1"/>
    <col min="2565" max="2565" width="18.42578125" style="51" customWidth="1"/>
    <col min="2566" max="2566" width="32.42578125" style="51" customWidth="1"/>
    <col min="2567" max="2567" width="51.85546875" style="51" customWidth="1"/>
    <col min="2568" max="2804" width="9.140625" style="51" customWidth="1"/>
    <col min="2805" max="2805" width="4" style="51" customWidth="1"/>
    <col min="2806" max="2806" width="65" style="51" customWidth="1"/>
    <col min="2807" max="2807" width="25.28515625" style="51" customWidth="1"/>
    <col min="2808" max="2808" width="23.42578125" style="51" customWidth="1"/>
    <col min="2809" max="2809" width="21.5703125" style="51" customWidth="1"/>
    <col min="2810" max="2810" width="24.7109375" style="51" customWidth="1"/>
    <col min="2811" max="2811" width="18.42578125" style="51" customWidth="1"/>
    <col min="2812" max="2812" width="32.42578125" style="51" customWidth="1"/>
    <col min="2813" max="2814" width="9.140625" style="51"/>
    <col min="2815" max="2815" width="4" style="51" customWidth="1"/>
    <col min="2816" max="2816" width="65" style="51" customWidth="1"/>
    <col min="2817" max="2817" width="25.28515625" style="51" customWidth="1"/>
    <col min="2818" max="2818" width="23.42578125" style="51" customWidth="1"/>
    <col min="2819" max="2819" width="21.5703125" style="51" customWidth="1"/>
    <col min="2820" max="2820" width="24.7109375" style="51" customWidth="1"/>
    <col min="2821" max="2821" width="18.42578125" style="51" customWidth="1"/>
    <col min="2822" max="2822" width="32.42578125" style="51" customWidth="1"/>
    <col min="2823" max="2823" width="51.85546875" style="51" customWidth="1"/>
    <col min="2824" max="3060" width="9.140625" style="51" customWidth="1"/>
    <col min="3061" max="3061" width="4" style="51" customWidth="1"/>
    <col min="3062" max="3062" width="65" style="51" customWidth="1"/>
    <col min="3063" max="3063" width="25.28515625" style="51" customWidth="1"/>
    <col min="3064" max="3064" width="23.42578125" style="51" customWidth="1"/>
    <col min="3065" max="3065" width="21.5703125" style="51" customWidth="1"/>
    <col min="3066" max="3066" width="24.7109375" style="51" customWidth="1"/>
    <col min="3067" max="3067" width="18.42578125" style="51" customWidth="1"/>
    <col min="3068" max="3068" width="32.42578125" style="51" customWidth="1"/>
    <col min="3069" max="3070" width="9.140625" style="51"/>
    <col min="3071" max="3071" width="4" style="51" customWidth="1"/>
    <col min="3072" max="3072" width="65" style="51" customWidth="1"/>
    <col min="3073" max="3073" width="25.28515625" style="51" customWidth="1"/>
    <col min="3074" max="3074" width="23.42578125" style="51" customWidth="1"/>
    <col min="3075" max="3075" width="21.5703125" style="51" customWidth="1"/>
    <col min="3076" max="3076" width="24.7109375" style="51" customWidth="1"/>
    <col min="3077" max="3077" width="18.42578125" style="51" customWidth="1"/>
    <col min="3078" max="3078" width="32.42578125" style="51" customWidth="1"/>
    <col min="3079" max="3079" width="51.85546875" style="51" customWidth="1"/>
    <col min="3080" max="3316" width="9.140625" style="51" customWidth="1"/>
    <col min="3317" max="3317" width="4" style="51" customWidth="1"/>
    <col min="3318" max="3318" width="65" style="51" customWidth="1"/>
    <col min="3319" max="3319" width="25.28515625" style="51" customWidth="1"/>
    <col min="3320" max="3320" width="23.42578125" style="51" customWidth="1"/>
    <col min="3321" max="3321" width="21.5703125" style="51" customWidth="1"/>
    <col min="3322" max="3322" width="24.7109375" style="51" customWidth="1"/>
    <col min="3323" max="3323" width="18.42578125" style="51" customWidth="1"/>
    <col min="3324" max="3324" width="32.42578125" style="51" customWidth="1"/>
    <col min="3325" max="3326" width="9.140625" style="51"/>
    <col min="3327" max="3327" width="4" style="51" customWidth="1"/>
    <col min="3328" max="3328" width="65" style="51" customWidth="1"/>
    <col min="3329" max="3329" width="25.28515625" style="51" customWidth="1"/>
    <col min="3330" max="3330" width="23.42578125" style="51" customWidth="1"/>
    <col min="3331" max="3331" width="21.5703125" style="51" customWidth="1"/>
    <col min="3332" max="3332" width="24.7109375" style="51" customWidth="1"/>
    <col min="3333" max="3333" width="18.42578125" style="51" customWidth="1"/>
    <col min="3334" max="3334" width="32.42578125" style="51" customWidth="1"/>
    <col min="3335" max="3335" width="51.85546875" style="51" customWidth="1"/>
    <col min="3336" max="3572" width="9.140625" style="51" customWidth="1"/>
    <col min="3573" max="3573" width="4" style="51" customWidth="1"/>
    <col min="3574" max="3574" width="65" style="51" customWidth="1"/>
    <col min="3575" max="3575" width="25.28515625" style="51" customWidth="1"/>
    <col min="3576" max="3576" width="23.42578125" style="51" customWidth="1"/>
    <col min="3577" max="3577" width="21.5703125" style="51" customWidth="1"/>
    <col min="3578" max="3578" width="24.7109375" style="51" customWidth="1"/>
    <col min="3579" max="3579" width="18.42578125" style="51" customWidth="1"/>
    <col min="3580" max="3580" width="32.42578125" style="51" customWidth="1"/>
    <col min="3581" max="3582" width="9.140625" style="51"/>
    <col min="3583" max="3583" width="4" style="51" customWidth="1"/>
    <col min="3584" max="3584" width="65" style="51" customWidth="1"/>
    <col min="3585" max="3585" width="25.28515625" style="51" customWidth="1"/>
    <col min="3586" max="3586" width="23.42578125" style="51" customWidth="1"/>
    <col min="3587" max="3587" width="21.5703125" style="51" customWidth="1"/>
    <col min="3588" max="3588" width="24.7109375" style="51" customWidth="1"/>
    <col min="3589" max="3589" width="18.42578125" style="51" customWidth="1"/>
    <col min="3590" max="3590" width="32.42578125" style="51" customWidth="1"/>
    <col min="3591" max="3591" width="51.85546875" style="51" customWidth="1"/>
    <col min="3592" max="3828" width="9.140625" style="51" customWidth="1"/>
    <col min="3829" max="3829" width="4" style="51" customWidth="1"/>
    <col min="3830" max="3830" width="65" style="51" customWidth="1"/>
    <col min="3831" max="3831" width="25.28515625" style="51" customWidth="1"/>
    <col min="3832" max="3832" width="23.42578125" style="51" customWidth="1"/>
    <col min="3833" max="3833" width="21.5703125" style="51" customWidth="1"/>
    <col min="3834" max="3834" width="24.7109375" style="51" customWidth="1"/>
    <col min="3835" max="3835" width="18.42578125" style="51" customWidth="1"/>
    <col min="3836" max="3836" width="32.42578125" style="51" customWidth="1"/>
    <col min="3837" max="3838" width="9.140625" style="51"/>
    <col min="3839" max="3839" width="4" style="51" customWidth="1"/>
    <col min="3840" max="3840" width="65" style="51" customWidth="1"/>
    <col min="3841" max="3841" width="25.28515625" style="51" customWidth="1"/>
    <col min="3842" max="3842" width="23.42578125" style="51" customWidth="1"/>
    <col min="3843" max="3843" width="21.5703125" style="51" customWidth="1"/>
    <col min="3844" max="3844" width="24.7109375" style="51" customWidth="1"/>
    <col min="3845" max="3845" width="18.42578125" style="51" customWidth="1"/>
    <col min="3846" max="3846" width="32.42578125" style="51" customWidth="1"/>
    <col min="3847" max="3847" width="51.85546875" style="51" customWidth="1"/>
    <col min="3848" max="4084" width="9.140625" style="51" customWidth="1"/>
    <col min="4085" max="4085" width="4" style="51" customWidth="1"/>
    <col min="4086" max="4086" width="65" style="51" customWidth="1"/>
    <col min="4087" max="4087" width="25.28515625" style="51" customWidth="1"/>
    <col min="4088" max="4088" width="23.42578125" style="51" customWidth="1"/>
    <col min="4089" max="4089" width="21.5703125" style="51" customWidth="1"/>
    <col min="4090" max="4090" width="24.7109375" style="51" customWidth="1"/>
    <col min="4091" max="4091" width="18.42578125" style="51" customWidth="1"/>
    <col min="4092" max="4092" width="32.42578125" style="51" customWidth="1"/>
    <col min="4093" max="4094" width="9.140625" style="51"/>
    <col min="4095" max="4095" width="4" style="51" customWidth="1"/>
    <col min="4096" max="4096" width="65" style="51" customWidth="1"/>
    <col min="4097" max="4097" width="25.28515625" style="51" customWidth="1"/>
    <col min="4098" max="4098" width="23.42578125" style="51" customWidth="1"/>
    <col min="4099" max="4099" width="21.5703125" style="51" customWidth="1"/>
    <col min="4100" max="4100" width="24.7109375" style="51" customWidth="1"/>
    <col min="4101" max="4101" width="18.42578125" style="51" customWidth="1"/>
    <col min="4102" max="4102" width="32.42578125" style="51" customWidth="1"/>
    <col min="4103" max="4103" width="51.85546875" style="51" customWidth="1"/>
    <col min="4104" max="4340" width="9.140625" style="51" customWidth="1"/>
    <col min="4341" max="4341" width="4" style="51" customWidth="1"/>
    <col min="4342" max="4342" width="65" style="51" customWidth="1"/>
    <col min="4343" max="4343" width="25.28515625" style="51" customWidth="1"/>
    <col min="4344" max="4344" width="23.42578125" style="51" customWidth="1"/>
    <col min="4345" max="4345" width="21.5703125" style="51" customWidth="1"/>
    <col min="4346" max="4346" width="24.7109375" style="51" customWidth="1"/>
    <col min="4347" max="4347" width="18.42578125" style="51" customWidth="1"/>
    <col min="4348" max="4348" width="32.42578125" style="51" customWidth="1"/>
    <col min="4349" max="4350" width="9.140625" style="51"/>
    <col min="4351" max="4351" width="4" style="51" customWidth="1"/>
    <col min="4352" max="4352" width="65" style="51" customWidth="1"/>
    <col min="4353" max="4353" width="25.28515625" style="51" customWidth="1"/>
    <col min="4354" max="4354" width="23.42578125" style="51" customWidth="1"/>
    <col min="4355" max="4355" width="21.5703125" style="51" customWidth="1"/>
    <col min="4356" max="4356" width="24.7109375" style="51" customWidth="1"/>
    <col min="4357" max="4357" width="18.42578125" style="51" customWidth="1"/>
    <col min="4358" max="4358" width="32.42578125" style="51" customWidth="1"/>
    <col min="4359" max="4359" width="51.85546875" style="51" customWidth="1"/>
    <col min="4360" max="4596" width="9.140625" style="51" customWidth="1"/>
    <col min="4597" max="4597" width="4" style="51" customWidth="1"/>
    <col min="4598" max="4598" width="65" style="51" customWidth="1"/>
    <col min="4599" max="4599" width="25.28515625" style="51" customWidth="1"/>
    <col min="4600" max="4600" width="23.42578125" style="51" customWidth="1"/>
    <col min="4601" max="4601" width="21.5703125" style="51" customWidth="1"/>
    <col min="4602" max="4602" width="24.7109375" style="51" customWidth="1"/>
    <col min="4603" max="4603" width="18.42578125" style="51" customWidth="1"/>
    <col min="4604" max="4604" width="32.42578125" style="51" customWidth="1"/>
    <col min="4605" max="4606" width="9.140625" style="51"/>
    <col min="4607" max="4607" width="4" style="51" customWidth="1"/>
    <col min="4608" max="4608" width="65" style="51" customWidth="1"/>
    <col min="4609" max="4609" width="25.28515625" style="51" customWidth="1"/>
    <col min="4610" max="4610" width="23.42578125" style="51" customWidth="1"/>
    <col min="4611" max="4611" width="21.5703125" style="51" customWidth="1"/>
    <col min="4612" max="4612" width="24.7109375" style="51" customWidth="1"/>
    <col min="4613" max="4613" width="18.42578125" style="51" customWidth="1"/>
    <col min="4614" max="4614" width="32.42578125" style="51" customWidth="1"/>
    <col min="4615" max="4615" width="51.85546875" style="51" customWidth="1"/>
    <col min="4616" max="4852" width="9.140625" style="51" customWidth="1"/>
    <col min="4853" max="4853" width="4" style="51" customWidth="1"/>
    <col min="4854" max="4854" width="65" style="51" customWidth="1"/>
    <col min="4855" max="4855" width="25.28515625" style="51" customWidth="1"/>
    <col min="4856" max="4856" width="23.42578125" style="51" customWidth="1"/>
    <col min="4857" max="4857" width="21.5703125" style="51" customWidth="1"/>
    <col min="4858" max="4858" width="24.7109375" style="51" customWidth="1"/>
    <col min="4859" max="4859" width="18.42578125" style="51" customWidth="1"/>
    <col min="4860" max="4860" width="32.42578125" style="51" customWidth="1"/>
    <col min="4861" max="4862" width="9.140625" style="51"/>
    <col min="4863" max="4863" width="4" style="51" customWidth="1"/>
    <col min="4864" max="4864" width="65" style="51" customWidth="1"/>
    <col min="4865" max="4865" width="25.28515625" style="51" customWidth="1"/>
    <col min="4866" max="4866" width="23.42578125" style="51" customWidth="1"/>
    <col min="4867" max="4867" width="21.5703125" style="51" customWidth="1"/>
    <col min="4868" max="4868" width="24.7109375" style="51" customWidth="1"/>
    <col min="4869" max="4869" width="18.42578125" style="51" customWidth="1"/>
    <col min="4870" max="4870" width="32.42578125" style="51" customWidth="1"/>
    <col min="4871" max="4871" width="51.85546875" style="51" customWidth="1"/>
    <col min="4872" max="5108" width="9.140625" style="51" customWidth="1"/>
    <col min="5109" max="5109" width="4" style="51" customWidth="1"/>
    <col min="5110" max="5110" width="65" style="51" customWidth="1"/>
    <col min="5111" max="5111" width="25.28515625" style="51" customWidth="1"/>
    <col min="5112" max="5112" width="23.42578125" style="51" customWidth="1"/>
    <col min="5113" max="5113" width="21.5703125" style="51" customWidth="1"/>
    <col min="5114" max="5114" width="24.7109375" style="51" customWidth="1"/>
    <col min="5115" max="5115" width="18.42578125" style="51" customWidth="1"/>
    <col min="5116" max="5116" width="32.42578125" style="51" customWidth="1"/>
    <col min="5117" max="5118" width="9.140625" style="51"/>
    <col min="5119" max="5119" width="4" style="51" customWidth="1"/>
    <col min="5120" max="5120" width="65" style="51" customWidth="1"/>
    <col min="5121" max="5121" width="25.28515625" style="51" customWidth="1"/>
    <col min="5122" max="5122" width="23.42578125" style="51" customWidth="1"/>
    <col min="5123" max="5123" width="21.5703125" style="51" customWidth="1"/>
    <col min="5124" max="5124" width="24.7109375" style="51" customWidth="1"/>
    <col min="5125" max="5125" width="18.42578125" style="51" customWidth="1"/>
    <col min="5126" max="5126" width="32.42578125" style="51" customWidth="1"/>
    <col min="5127" max="5127" width="51.85546875" style="51" customWidth="1"/>
    <col min="5128" max="5364" width="9.140625" style="51" customWidth="1"/>
    <col min="5365" max="5365" width="4" style="51" customWidth="1"/>
    <col min="5366" max="5366" width="65" style="51" customWidth="1"/>
    <col min="5367" max="5367" width="25.28515625" style="51" customWidth="1"/>
    <col min="5368" max="5368" width="23.42578125" style="51" customWidth="1"/>
    <col min="5369" max="5369" width="21.5703125" style="51" customWidth="1"/>
    <col min="5370" max="5370" width="24.7109375" style="51" customWidth="1"/>
    <col min="5371" max="5371" width="18.42578125" style="51" customWidth="1"/>
    <col min="5372" max="5372" width="32.42578125" style="51" customWidth="1"/>
    <col min="5373" max="5374" width="9.140625" style="51"/>
    <col min="5375" max="5375" width="4" style="51" customWidth="1"/>
    <col min="5376" max="5376" width="65" style="51" customWidth="1"/>
    <col min="5377" max="5377" width="25.28515625" style="51" customWidth="1"/>
    <col min="5378" max="5378" width="23.42578125" style="51" customWidth="1"/>
    <col min="5379" max="5379" width="21.5703125" style="51" customWidth="1"/>
    <col min="5380" max="5380" width="24.7109375" style="51" customWidth="1"/>
    <col min="5381" max="5381" width="18.42578125" style="51" customWidth="1"/>
    <col min="5382" max="5382" width="32.42578125" style="51" customWidth="1"/>
    <col min="5383" max="5383" width="51.85546875" style="51" customWidth="1"/>
    <col min="5384" max="5620" width="9.140625" style="51" customWidth="1"/>
    <col min="5621" max="5621" width="4" style="51" customWidth="1"/>
    <col min="5622" max="5622" width="65" style="51" customWidth="1"/>
    <col min="5623" max="5623" width="25.28515625" style="51" customWidth="1"/>
    <col min="5624" max="5624" width="23.42578125" style="51" customWidth="1"/>
    <col min="5625" max="5625" width="21.5703125" style="51" customWidth="1"/>
    <col min="5626" max="5626" width="24.7109375" style="51" customWidth="1"/>
    <col min="5627" max="5627" width="18.42578125" style="51" customWidth="1"/>
    <col min="5628" max="5628" width="32.42578125" style="51" customWidth="1"/>
    <col min="5629" max="5630" width="9.140625" style="51"/>
    <col min="5631" max="5631" width="4" style="51" customWidth="1"/>
    <col min="5632" max="5632" width="65" style="51" customWidth="1"/>
    <col min="5633" max="5633" width="25.28515625" style="51" customWidth="1"/>
    <col min="5634" max="5634" width="23.42578125" style="51" customWidth="1"/>
    <col min="5635" max="5635" width="21.5703125" style="51" customWidth="1"/>
    <col min="5636" max="5636" width="24.7109375" style="51" customWidth="1"/>
    <col min="5637" max="5637" width="18.42578125" style="51" customWidth="1"/>
    <col min="5638" max="5638" width="32.42578125" style="51" customWidth="1"/>
    <col min="5639" max="5639" width="51.85546875" style="51" customWidth="1"/>
    <col min="5640" max="5876" width="9.140625" style="51" customWidth="1"/>
    <col min="5877" max="5877" width="4" style="51" customWidth="1"/>
    <col min="5878" max="5878" width="65" style="51" customWidth="1"/>
    <col min="5879" max="5879" width="25.28515625" style="51" customWidth="1"/>
    <col min="5880" max="5880" width="23.42578125" style="51" customWidth="1"/>
    <col min="5881" max="5881" width="21.5703125" style="51" customWidth="1"/>
    <col min="5882" max="5882" width="24.7109375" style="51" customWidth="1"/>
    <col min="5883" max="5883" width="18.42578125" style="51" customWidth="1"/>
    <col min="5884" max="5884" width="32.42578125" style="51" customWidth="1"/>
    <col min="5885" max="5886" width="9.140625" style="51"/>
    <col min="5887" max="5887" width="4" style="51" customWidth="1"/>
    <col min="5888" max="5888" width="65" style="51" customWidth="1"/>
    <col min="5889" max="5889" width="25.28515625" style="51" customWidth="1"/>
    <col min="5890" max="5890" width="23.42578125" style="51" customWidth="1"/>
    <col min="5891" max="5891" width="21.5703125" style="51" customWidth="1"/>
    <col min="5892" max="5892" width="24.7109375" style="51" customWidth="1"/>
    <col min="5893" max="5893" width="18.42578125" style="51" customWidth="1"/>
    <col min="5894" max="5894" width="32.42578125" style="51" customWidth="1"/>
    <col min="5895" max="5895" width="51.85546875" style="51" customWidth="1"/>
    <col min="5896" max="6132" width="9.140625" style="51" customWidth="1"/>
    <col min="6133" max="6133" width="4" style="51" customWidth="1"/>
    <col min="6134" max="6134" width="65" style="51" customWidth="1"/>
    <col min="6135" max="6135" width="25.28515625" style="51" customWidth="1"/>
    <col min="6136" max="6136" width="23.42578125" style="51" customWidth="1"/>
    <col min="6137" max="6137" width="21.5703125" style="51" customWidth="1"/>
    <col min="6138" max="6138" width="24.7109375" style="51" customWidth="1"/>
    <col min="6139" max="6139" width="18.42578125" style="51" customWidth="1"/>
    <col min="6140" max="6140" width="32.42578125" style="51" customWidth="1"/>
    <col min="6141" max="6142" width="9.140625" style="51"/>
    <col min="6143" max="6143" width="4" style="51" customWidth="1"/>
    <col min="6144" max="6144" width="65" style="51" customWidth="1"/>
    <col min="6145" max="6145" width="25.28515625" style="51" customWidth="1"/>
    <col min="6146" max="6146" width="23.42578125" style="51" customWidth="1"/>
    <col min="6147" max="6147" width="21.5703125" style="51" customWidth="1"/>
    <col min="6148" max="6148" width="24.7109375" style="51" customWidth="1"/>
    <col min="6149" max="6149" width="18.42578125" style="51" customWidth="1"/>
    <col min="6150" max="6150" width="32.42578125" style="51" customWidth="1"/>
    <col min="6151" max="6151" width="51.85546875" style="51" customWidth="1"/>
    <col min="6152" max="6388" width="9.140625" style="51" customWidth="1"/>
    <col min="6389" max="6389" width="4" style="51" customWidth="1"/>
    <col min="6390" max="6390" width="65" style="51" customWidth="1"/>
    <col min="6391" max="6391" width="25.28515625" style="51" customWidth="1"/>
    <col min="6392" max="6392" width="23.42578125" style="51" customWidth="1"/>
    <col min="6393" max="6393" width="21.5703125" style="51" customWidth="1"/>
    <col min="6394" max="6394" width="24.7109375" style="51" customWidth="1"/>
    <col min="6395" max="6395" width="18.42578125" style="51" customWidth="1"/>
    <col min="6396" max="6396" width="32.42578125" style="51" customWidth="1"/>
    <col min="6397" max="6398" width="9.140625" style="51"/>
    <col min="6399" max="6399" width="4" style="51" customWidth="1"/>
    <col min="6400" max="6400" width="65" style="51" customWidth="1"/>
    <col min="6401" max="6401" width="25.28515625" style="51" customWidth="1"/>
    <col min="6402" max="6402" width="23.42578125" style="51" customWidth="1"/>
    <col min="6403" max="6403" width="21.5703125" style="51" customWidth="1"/>
    <col min="6404" max="6404" width="24.7109375" style="51" customWidth="1"/>
    <col min="6405" max="6405" width="18.42578125" style="51" customWidth="1"/>
    <col min="6406" max="6406" width="32.42578125" style="51" customWidth="1"/>
    <col min="6407" max="6407" width="51.85546875" style="51" customWidth="1"/>
    <col min="6408" max="6644" width="9.140625" style="51" customWidth="1"/>
    <col min="6645" max="6645" width="4" style="51" customWidth="1"/>
    <col min="6646" max="6646" width="65" style="51" customWidth="1"/>
    <col min="6647" max="6647" width="25.28515625" style="51" customWidth="1"/>
    <col min="6648" max="6648" width="23.42578125" style="51" customWidth="1"/>
    <col min="6649" max="6649" width="21.5703125" style="51" customWidth="1"/>
    <col min="6650" max="6650" width="24.7109375" style="51" customWidth="1"/>
    <col min="6651" max="6651" width="18.42578125" style="51" customWidth="1"/>
    <col min="6652" max="6652" width="32.42578125" style="51" customWidth="1"/>
    <col min="6653" max="6654" width="9.140625" style="51"/>
    <col min="6655" max="6655" width="4" style="51" customWidth="1"/>
    <col min="6656" max="6656" width="65" style="51" customWidth="1"/>
    <col min="6657" max="6657" width="25.28515625" style="51" customWidth="1"/>
    <col min="6658" max="6658" width="23.42578125" style="51" customWidth="1"/>
    <col min="6659" max="6659" width="21.5703125" style="51" customWidth="1"/>
    <col min="6660" max="6660" width="24.7109375" style="51" customWidth="1"/>
    <col min="6661" max="6661" width="18.42578125" style="51" customWidth="1"/>
    <col min="6662" max="6662" width="32.42578125" style="51" customWidth="1"/>
    <col min="6663" max="6663" width="51.85546875" style="51" customWidth="1"/>
    <col min="6664" max="6900" width="9.140625" style="51" customWidth="1"/>
    <col min="6901" max="6901" width="4" style="51" customWidth="1"/>
    <col min="6902" max="6902" width="65" style="51" customWidth="1"/>
    <col min="6903" max="6903" width="25.28515625" style="51" customWidth="1"/>
    <col min="6904" max="6904" width="23.42578125" style="51" customWidth="1"/>
    <col min="6905" max="6905" width="21.5703125" style="51" customWidth="1"/>
    <col min="6906" max="6906" width="24.7109375" style="51" customWidth="1"/>
    <col min="6907" max="6907" width="18.42578125" style="51" customWidth="1"/>
    <col min="6908" max="6908" width="32.42578125" style="51" customWidth="1"/>
    <col min="6909" max="6910" width="9.140625" style="51"/>
    <col min="6911" max="6911" width="4" style="51" customWidth="1"/>
    <col min="6912" max="6912" width="65" style="51" customWidth="1"/>
    <col min="6913" max="6913" width="25.28515625" style="51" customWidth="1"/>
    <col min="6914" max="6914" width="23.42578125" style="51" customWidth="1"/>
    <col min="6915" max="6915" width="21.5703125" style="51" customWidth="1"/>
    <col min="6916" max="6916" width="24.7109375" style="51" customWidth="1"/>
    <col min="6917" max="6917" width="18.42578125" style="51" customWidth="1"/>
    <col min="6918" max="6918" width="32.42578125" style="51" customWidth="1"/>
    <col min="6919" max="6919" width="51.85546875" style="51" customWidth="1"/>
    <col min="6920" max="7156" width="9.140625" style="51" customWidth="1"/>
    <col min="7157" max="7157" width="4" style="51" customWidth="1"/>
    <col min="7158" max="7158" width="65" style="51" customWidth="1"/>
    <col min="7159" max="7159" width="25.28515625" style="51" customWidth="1"/>
    <col min="7160" max="7160" width="23.42578125" style="51" customWidth="1"/>
    <col min="7161" max="7161" width="21.5703125" style="51" customWidth="1"/>
    <col min="7162" max="7162" width="24.7109375" style="51" customWidth="1"/>
    <col min="7163" max="7163" width="18.42578125" style="51" customWidth="1"/>
    <col min="7164" max="7164" width="32.42578125" style="51" customWidth="1"/>
    <col min="7165" max="7166" width="9.140625" style="51"/>
    <col min="7167" max="7167" width="4" style="51" customWidth="1"/>
    <col min="7168" max="7168" width="65" style="51" customWidth="1"/>
    <col min="7169" max="7169" width="25.28515625" style="51" customWidth="1"/>
    <col min="7170" max="7170" width="23.42578125" style="51" customWidth="1"/>
    <col min="7171" max="7171" width="21.5703125" style="51" customWidth="1"/>
    <col min="7172" max="7172" width="24.7109375" style="51" customWidth="1"/>
    <col min="7173" max="7173" width="18.42578125" style="51" customWidth="1"/>
    <col min="7174" max="7174" width="32.42578125" style="51" customWidth="1"/>
    <col min="7175" max="7175" width="51.85546875" style="51" customWidth="1"/>
    <col min="7176" max="7412" width="9.140625" style="51" customWidth="1"/>
    <col min="7413" max="7413" width="4" style="51" customWidth="1"/>
    <col min="7414" max="7414" width="65" style="51" customWidth="1"/>
    <col min="7415" max="7415" width="25.28515625" style="51" customWidth="1"/>
    <col min="7416" max="7416" width="23.42578125" style="51" customWidth="1"/>
    <col min="7417" max="7417" width="21.5703125" style="51" customWidth="1"/>
    <col min="7418" max="7418" width="24.7109375" style="51" customWidth="1"/>
    <col min="7419" max="7419" width="18.42578125" style="51" customWidth="1"/>
    <col min="7420" max="7420" width="32.42578125" style="51" customWidth="1"/>
    <col min="7421" max="7422" width="9.140625" style="51"/>
    <col min="7423" max="7423" width="4" style="51" customWidth="1"/>
    <col min="7424" max="7424" width="65" style="51" customWidth="1"/>
    <col min="7425" max="7425" width="25.28515625" style="51" customWidth="1"/>
    <col min="7426" max="7426" width="23.42578125" style="51" customWidth="1"/>
    <col min="7427" max="7427" width="21.5703125" style="51" customWidth="1"/>
    <col min="7428" max="7428" width="24.7109375" style="51" customWidth="1"/>
    <col min="7429" max="7429" width="18.42578125" style="51" customWidth="1"/>
    <col min="7430" max="7430" width="32.42578125" style="51" customWidth="1"/>
    <col min="7431" max="7431" width="51.85546875" style="51" customWidth="1"/>
    <col min="7432" max="7668" width="9.140625" style="51" customWidth="1"/>
    <col min="7669" max="7669" width="4" style="51" customWidth="1"/>
    <col min="7670" max="7670" width="65" style="51" customWidth="1"/>
    <col min="7671" max="7671" width="25.28515625" style="51" customWidth="1"/>
    <col min="7672" max="7672" width="23.42578125" style="51" customWidth="1"/>
    <col min="7673" max="7673" width="21.5703125" style="51" customWidth="1"/>
    <col min="7674" max="7674" width="24.7109375" style="51" customWidth="1"/>
    <col min="7675" max="7675" width="18.42578125" style="51" customWidth="1"/>
    <col min="7676" max="7676" width="32.42578125" style="51" customWidth="1"/>
    <col min="7677" max="7678" width="9.140625" style="51"/>
    <col min="7679" max="7679" width="4" style="51" customWidth="1"/>
    <col min="7680" max="7680" width="65" style="51" customWidth="1"/>
    <col min="7681" max="7681" width="25.28515625" style="51" customWidth="1"/>
    <col min="7682" max="7682" width="23.42578125" style="51" customWidth="1"/>
    <col min="7683" max="7683" width="21.5703125" style="51" customWidth="1"/>
    <col min="7684" max="7684" width="24.7109375" style="51" customWidth="1"/>
    <col min="7685" max="7685" width="18.42578125" style="51" customWidth="1"/>
    <col min="7686" max="7686" width="32.42578125" style="51" customWidth="1"/>
    <col min="7687" max="7687" width="51.85546875" style="51" customWidth="1"/>
    <col min="7688" max="7924" width="9.140625" style="51" customWidth="1"/>
    <col min="7925" max="7925" width="4" style="51" customWidth="1"/>
    <col min="7926" max="7926" width="65" style="51" customWidth="1"/>
    <col min="7927" max="7927" width="25.28515625" style="51" customWidth="1"/>
    <col min="7928" max="7928" width="23.42578125" style="51" customWidth="1"/>
    <col min="7929" max="7929" width="21.5703125" style="51" customWidth="1"/>
    <col min="7930" max="7930" width="24.7109375" style="51" customWidth="1"/>
    <col min="7931" max="7931" width="18.42578125" style="51" customWidth="1"/>
    <col min="7932" max="7932" width="32.42578125" style="51" customWidth="1"/>
    <col min="7933" max="7934" width="9.140625" style="51"/>
    <col min="7935" max="7935" width="4" style="51" customWidth="1"/>
    <col min="7936" max="7936" width="65" style="51" customWidth="1"/>
    <col min="7937" max="7937" width="25.28515625" style="51" customWidth="1"/>
    <col min="7938" max="7938" width="23.42578125" style="51" customWidth="1"/>
    <col min="7939" max="7939" width="21.5703125" style="51" customWidth="1"/>
    <col min="7940" max="7940" width="24.7109375" style="51" customWidth="1"/>
    <col min="7941" max="7941" width="18.42578125" style="51" customWidth="1"/>
    <col min="7942" max="7942" width="32.42578125" style="51" customWidth="1"/>
    <col min="7943" max="7943" width="51.85546875" style="51" customWidth="1"/>
    <col min="7944" max="8180" width="9.140625" style="51" customWidth="1"/>
    <col min="8181" max="8181" width="4" style="51" customWidth="1"/>
    <col min="8182" max="8182" width="65" style="51" customWidth="1"/>
    <col min="8183" max="8183" width="25.28515625" style="51" customWidth="1"/>
    <col min="8184" max="8184" width="23.42578125" style="51" customWidth="1"/>
    <col min="8185" max="8185" width="21.5703125" style="51" customWidth="1"/>
    <col min="8186" max="8186" width="24.7109375" style="51" customWidth="1"/>
    <col min="8187" max="8187" width="18.42578125" style="51" customWidth="1"/>
    <col min="8188" max="8188" width="32.42578125" style="51" customWidth="1"/>
    <col min="8189" max="8190" width="9.140625" style="51"/>
    <col min="8191" max="8191" width="4" style="51" customWidth="1"/>
    <col min="8192" max="8192" width="65" style="51" customWidth="1"/>
    <col min="8193" max="8193" width="25.28515625" style="51" customWidth="1"/>
    <col min="8194" max="8194" width="23.42578125" style="51" customWidth="1"/>
    <col min="8195" max="8195" width="21.5703125" style="51" customWidth="1"/>
    <col min="8196" max="8196" width="24.7109375" style="51" customWidth="1"/>
    <col min="8197" max="8197" width="18.42578125" style="51" customWidth="1"/>
    <col min="8198" max="8198" width="32.42578125" style="51" customWidth="1"/>
    <col min="8199" max="8199" width="51.85546875" style="51" customWidth="1"/>
    <col min="8200" max="8436" width="9.140625" style="51" customWidth="1"/>
    <col min="8437" max="8437" width="4" style="51" customWidth="1"/>
    <col min="8438" max="8438" width="65" style="51" customWidth="1"/>
    <col min="8439" max="8439" width="25.28515625" style="51" customWidth="1"/>
    <col min="8440" max="8440" width="23.42578125" style="51" customWidth="1"/>
    <col min="8441" max="8441" width="21.5703125" style="51" customWidth="1"/>
    <col min="8442" max="8442" width="24.7109375" style="51" customWidth="1"/>
    <col min="8443" max="8443" width="18.42578125" style="51" customWidth="1"/>
    <col min="8444" max="8444" width="32.42578125" style="51" customWidth="1"/>
    <col min="8445" max="8446" width="9.140625" style="51"/>
    <col min="8447" max="8447" width="4" style="51" customWidth="1"/>
    <col min="8448" max="8448" width="65" style="51" customWidth="1"/>
    <col min="8449" max="8449" width="25.28515625" style="51" customWidth="1"/>
    <col min="8450" max="8450" width="23.42578125" style="51" customWidth="1"/>
    <col min="8451" max="8451" width="21.5703125" style="51" customWidth="1"/>
    <col min="8452" max="8452" width="24.7109375" style="51" customWidth="1"/>
    <col min="8453" max="8453" width="18.42578125" style="51" customWidth="1"/>
    <col min="8454" max="8454" width="32.42578125" style="51" customWidth="1"/>
    <col min="8455" max="8455" width="51.85546875" style="51" customWidth="1"/>
    <col min="8456" max="8692" width="9.140625" style="51" customWidth="1"/>
    <col min="8693" max="8693" width="4" style="51" customWidth="1"/>
    <col min="8694" max="8694" width="65" style="51" customWidth="1"/>
    <col min="8695" max="8695" width="25.28515625" style="51" customWidth="1"/>
    <col min="8696" max="8696" width="23.42578125" style="51" customWidth="1"/>
    <col min="8697" max="8697" width="21.5703125" style="51" customWidth="1"/>
    <col min="8698" max="8698" width="24.7109375" style="51" customWidth="1"/>
    <col min="8699" max="8699" width="18.42578125" style="51" customWidth="1"/>
    <col min="8700" max="8700" width="32.42578125" style="51" customWidth="1"/>
    <col min="8701" max="8702" width="9.140625" style="51"/>
    <col min="8703" max="8703" width="4" style="51" customWidth="1"/>
    <col min="8704" max="8704" width="65" style="51" customWidth="1"/>
    <col min="8705" max="8705" width="25.28515625" style="51" customWidth="1"/>
    <col min="8706" max="8706" width="23.42578125" style="51" customWidth="1"/>
    <col min="8707" max="8707" width="21.5703125" style="51" customWidth="1"/>
    <col min="8708" max="8708" width="24.7109375" style="51" customWidth="1"/>
    <col min="8709" max="8709" width="18.42578125" style="51" customWidth="1"/>
    <col min="8710" max="8710" width="32.42578125" style="51" customWidth="1"/>
    <col min="8711" max="8711" width="51.85546875" style="51" customWidth="1"/>
    <col min="8712" max="8948" width="9.140625" style="51" customWidth="1"/>
    <col min="8949" max="8949" width="4" style="51" customWidth="1"/>
    <col min="8950" max="8950" width="65" style="51" customWidth="1"/>
    <col min="8951" max="8951" width="25.28515625" style="51" customWidth="1"/>
    <col min="8952" max="8952" width="23.42578125" style="51" customWidth="1"/>
    <col min="8953" max="8953" width="21.5703125" style="51" customWidth="1"/>
    <col min="8954" max="8954" width="24.7109375" style="51" customWidth="1"/>
    <col min="8955" max="8955" width="18.42578125" style="51" customWidth="1"/>
    <col min="8956" max="8956" width="32.42578125" style="51" customWidth="1"/>
    <col min="8957" max="8958" width="9.140625" style="51"/>
    <col min="8959" max="8959" width="4" style="51" customWidth="1"/>
    <col min="8960" max="8960" width="65" style="51" customWidth="1"/>
    <col min="8961" max="8961" width="25.28515625" style="51" customWidth="1"/>
    <col min="8962" max="8962" width="23.42578125" style="51" customWidth="1"/>
    <col min="8963" max="8963" width="21.5703125" style="51" customWidth="1"/>
    <col min="8964" max="8964" width="24.7109375" style="51" customWidth="1"/>
    <col min="8965" max="8965" width="18.42578125" style="51" customWidth="1"/>
    <col min="8966" max="8966" width="32.42578125" style="51" customWidth="1"/>
    <col min="8967" max="8967" width="51.85546875" style="51" customWidth="1"/>
    <col min="8968" max="9204" width="9.140625" style="51" customWidth="1"/>
    <col min="9205" max="9205" width="4" style="51" customWidth="1"/>
    <col min="9206" max="9206" width="65" style="51" customWidth="1"/>
    <col min="9207" max="9207" width="25.28515625" style="51" customWidth="1"/>
    <col min="9208" max="9208" width="23.42578125" style="51" customWidth="1"/>
    <col min="9209" max="9209" width="21.5703125" style="51" customWidth="1"/>
    <col min="9210" max="9210" width="24.7109375" style="51" customWidth="1"/>
    <col min="9211" max="9211" width="18.42578125" style="51" customWidth="1"/>
    <col min="9212" max="9212" width="32.42578125" style="51" customWidth="1"/>
    <col min="9213" max="9214" width="9.140625" style="51"/>
    <col min="9215" max="9215" width="4" style="51" customWidth="1"/>
    <col min="9216" max="9216" width="65" style="51" customWidth="1"/>
    <col min="9217" max="9217" width="25.28515625" style="51" customWidth="1"/>
    <col min="9218" max="9218" width="23.42578125" style="51" customWidth="1"/>
    <col min="9219" max="9219" width="21.5703125" style="51" customWidth="1"/>
    <col min="9220" max="9220" width="24.7109375" style="51" customWidth="1"/>
    <col min="9221" max="9221" width="18.42578125" style="51" customWidth="1"/>
    <col min="9222" max="9222" width="32.42578125" style="51" customWidth="1"/>
    <col min="9223" max="9223" width="51.85546875" style="51" customWidth="1"/>
    <col min="9224" max="9460" width="9.140625" style="51" customWidth="1"/>
    <col min="9461" max="9461" width="4" style="51" customWidth="1"/>
    <col min="9462" max="9462" width="65" style="51" customWidth="1"/>
    <col min="9463" max="9463" width="25.28515625" style="51" customWidth="1"/>
    <col min="9464" max="9464" width="23.42578125" style="51" customWidth="1"/>
    <col min="9465" max="9465" width="21.5703125" style="51" customWidth="1"/>
    <col min="9466" max="9466" width="24.7109375" style="51" customWidth="1"/>
    <col min="9467" max="9467" width="18.42578125" style="51" customWidth="1"/>
    <col min="9468" max="9468" width="32.42578125" style="51" customWidth="1"/>
    <col min="9469" max="9470" width="9.140625" style="51"/>
    <col min="9471" max="9471" width="4" style="51" customWidth="1"/>
    <col min="9472" max="9472" width="65" style="51" customWidth="1"/>
    <col min="9473" max="9473" width="25.28515625" style="51" customWidth="1"/>
    <col min="9474" max="9474" width="23.42578125" style="51" customWidth="1"/>
    <col min="9475" max="9475" width="21.5703125" style="51" customWidth="1"/>
    <col min="9476" max="9476" width="24.7109375" style="51" customWidth="1"/>
    <col min="9477" max="9477" width="18.42578125" style="51" customWidth="1"/>
    <col min="9478" max="9478" width="32.42578125" style="51" customWidth="1"/>
    <col min="9479" max="9479" width="51.85546875" style="51" customWidth="1"/>
    <col min="9480" max="9716" width="9.140625" style="51" customWidth="1"/>
    <col min="9717" max="9717" width="4" style="51" customWidth="1"/>
    <col min="9718" max="9718" width="65" style="51" customWidth="1"/>
    <col min="9719" max="9719" width="25.28515625" style="51" customWidth="1"/>
    <col min="9720" max="9720" width="23.42578125" style="51" customWidth="1"/>
    <col min="9721" max="9721" width="21.5703125" style="51" customWidth="1"/>
    <col min="9722" max="9722" width="24.7109375" style="51" customWidth="1"/>
    <col min="9723" max="9723" width="18.42578125" style="51" customWidth="1"/>
    <col min="9724" max="9724" width="32.42578125" style="51" customWidth="1"/>
    <col min="9725" max="9726" width="9.140625" style="51"/>
    <col min="9727" max="9727" width="4" style="51" customWidth="1"/>
    <col min="9728" max="9728" width="65" style="51" customWidth="1"/>
    <col min="9729" max="9729" width="25.28515625" style="51" customWidth="1"/>
    <col min="9730" max="9730" width="23.42578125" style="51" customWidth="1"/>
    <col min="9731" max="9731" width="21.5703125" style="51" customWidth="1"/>
    <col min="9732" max="9732" width="24.7109375" style="51" customWidth="1"/>
    <col min="9733" max="9733" width="18.42578125" style="51" customWidth="1"/>
    <col min="9734" max="9734" width="32.42578125" style="51" customWidth="1"/>
    <col min="9735" max="9735" width="51.85546875" style="51" customWidth="1"/>
    <col min="9736" max="9972" width="9.140625" style="51" customWidth="1"/>
    <col min="9973" max="9973" width="4" style="51" customWidth="1"/>
    <col min="9974" max="9974" width="65" style="51" customWidth="1"/>
    <col min="9975" max="9975" width="25.28515625" style="51" customWidth="1"/>
    <col min="9976" max="9976" width="23.42578125" style="51" customWidth="1"/>
    <col min="9977" max="9977" width="21.5703125" style="51" customWidth="1"/>
    <col min="9978" max="9978" width="24.7109375" style="51" customWidth="1"/>
    <col min="9979" max="9979" width="18.42578125" style="51" customWidth="1"/>
    <col min="9980" max="9980" width="32.42578125" style="51" customWidth="1"/>
    <col min="9981" max="9982" width="9.140625" style="51"/>
    <col min="9983" max="9983" width="4" style="51" customWidth="1"/>
    <col min="9984" max="9984" width="65" style="51" customWidth="1"/>
    <col min="9985" max="9985" width="25.28515625" style="51" customWidth="1"/>
    <col min="9986" max="9986" width="23.42578125" style="51" customWidth="1"/>
    <col min="9987" max="9987" width="21.5703125" style="51" customWidth="1"/>
    <col min="9988" max="9988" width="24.7109375" style="51" customWidth="1"/>
    <col min="9989" max="9989" width="18.42578125" style="51" customWidth="1"/>
    <col min="9990" max="9990" width="32.42578125" style="51" customWidth="1"/>
    <col min="9991" max="9991" width="51.85546875" style="51" customWidth="1"/>
    <col min="9992" max="10228" width="9.140625" style="51" customWidth="1"/>
    <col min="10229" max="10229" width="4" style="51" customWidth="1"/>
    <col min="10230" max="10230" width="65" style="51" customWidth="1"/>
    <col min="10231" max="10231" width="25.28515625" style="51" customWidth="1"/>
    <col min="10232" max="10232" width="23.42578125" style="51" customWidth="1"/>
    <col min="10233" max="10233" width="21.5703125" style="51" customWidth="1"/>
    <col min="10234" max="10234" width="24.7109375" style="51" customWidth="1"/>
    <col min="10235" max="10235" width="18.42578125" style="51" customWidth="1"/>
    <col min="10236" max="10236" width="32.42578125" style="51" customWidth="1"/>
    <col min="10237" max="10238" width="9.140625" style="51"/>
    <col min="10239" max="10239" width="4" style="51" customWidth="1"/>
    <col min="10240" max="10240" width="65" style="51" customWidth="1"/>
    <col min="10241" max="10241" width="25.28515625" style="51" customWidth="1"/>
    <col min="10242" max="10242" width="23.42578125" style="51" customWidth="1"/>
    <col min="10243" max="10243" width="21.5703125" style="51" customWidth="1"/>
    <col min="10244" max="10244" width="24.7109375" style="51" customWidth="1"/>
    <col min="10245" max="10245" width="18.42578125" style="51" customWidth="1"/>
    <col min="10246" max="10246" width="32.42578125" style="51" customWidth="1"/>
    <col min="10247" max="10247" width="51.85546875" style="51" customWidth="1"/>
    <col min="10248" max="10484" width="9.140625" style="51" customWidth="1"/>
    <col min="10485" max="10485" width="4" style="51" customWidth="1"/>
    <col min="10486" max="10486" width="65" style="51" customWidth="1"/>
    <col min="10487" max="10487" width="25.28515625" style="51" customWidth="1"/>
    <col min="10488" max="10488" width="23.42578125" style="51" customWidth="1"/>
    <col min="10489" max="10489" width="21.5703125" style="51" customWidth="1"/>
    <col min="10490" max="10490" width="24.7109375" style="51" customWidth="1"/>
    <col min="10491" max="10491" width="18.42578125" style="51" customWidth="1"/>
    <col min="10492" max="10492" width="32.42578125" style="51" customWidth="1"/>
    <col min="10493" max="10494" width="9.140625" style="51"/>
    <col min="10495" max="10495" width="4" style="51" customWidth="1"/>
    <col min="10496" max="10496" width="65" style="51" customWidth="1"/>
    <col min="10497" max="10497" width="25.28515625" style="51" customWidth="1"/>
    <col min="10498" max="10498" width="23.42578125" style="51" customWidth="1"/>
    <col min="10499" max="10499" width="21.5703125" style="51" customWidth="1"/>
    <col min="10500" max="10500" width="24.7109375" style="51" customWidth="1"/>
    <col min="10501" max="10501" width="18.42578125" style="51" customWidth="1"/>
    <col min="10502" max="10502" width="32.42578125" style="51" customWidth="1"/>
    <col min="10503" max="10503" width="51.85546875" style="51" customWidth="1"/>
    <col min="10504" max="10740" width="9.140625" style="51" customWidth="1"/>
    <col min="10741" max="10741" width="4" style="51" customWidth="1"/>
    <col min="10742" max="10742" width="65" style="51" customWidth="1"/>
    <col min="10743" max="10743" width="25.28515625" style="51" customWidth="1"/>
    <col min="10744" max="10744" width="23.42578125" style="51" customWidth="1"/>
    <col min="10745" max="10745" width="21.5703125" style="51" customWidth="1"/>
    <col min="10746" max="10746" width="24.7109375" style="51" customWidth="1"/>
    <col min="10747" max="10747" width="18.42578125" style="51" customWidth="1"/>
    <col min="10748" max="10748" width="32.42578125" style="51" customWidth="1"/>
    <col min="10749" max="10750" width="9.140625" style="51"/>
    <col min="10751" max="10751" width="4" style="51" customWidth="1"/>
    <col min="10752" max="10752" width="65" style="51" customWidth="1"/>
    <col min="10753" max="10753" width="25.28515625" style="51" customWidth="1"/>
    <col min="10754" max="10754" width="23.42578125" style="51" customWidth="1"/>
    <col min="10755" max="10755" width="21.5703125" style="51" customWidth="1"/>
    <col min="10756" max="10756" width="24.7109375" style="51" customWidth="1"/>
    <col min="10757" max="10757" width="18.42578125" style="51" customWidth="1"/>
    <col min="10758" max="10758" width="32.42578125" style="51" customWidth="1"/>
    <col min="10759" max="10759" width="51.85546875" style="51" customWidth="1"/>
    <col min="10760" max="10996" width="9.140625" style="51" customWidth="1"/>
    <col min="10997" max="10997" width="4" style="51" customWidth="1"/>
    <col min="10998" max="10998" width="65" style="51" customWidth="1"/>
    <col min="10999" max="10999" width="25.28515625" style="51" customWidth="1"/>
    <col min="11000" max="11000" width="23.42578125" style="51" customWidth="1"/>
    <col min="11001" max="11001" width="21.5703125" style="51" customWidth="1"/>
    <col min="11002" max="11002" width="24.7109375" style="51" customWidth="1"/>
    <col min="11003" max="11003" width="18.42578125" style="51" customWidth="1"/>
    <col min="11004" max="11004" width="32.42578125" style="51" customWidth="1"/>
    <col min="11005" max="11006" width="9.140625" style="51"/>
    <col min="11007" max="11007" width="4" style="51" customWidth="1"/>
    <col min="11008" max="11008" width="65" style="51" customWidth="1"/>
    <col min="11009" max="11009" width="25.28515625" style="51" customWidth="1"/>
    <col min="11010" max="11010" width="23.42578125" style="51" customWidth="1"/>
    <col min="11011" max="11011" width="21.5703125" style="51" customWidth="1"/>
    <col min="11012" max="11012" width="24.7109375" style="51" customWidth="1"/>
    <col min="11013" max="11013" width="18.42578125" style="51" customWidth="1"/>
    <col min="11014" max="11014" width="32.42578125" style="51" customWidth="1"/>
    <col min="11015" max="11015" width="51.85546875" style="51" customWidth="1"/>
    <col min="11016" max="11252" width="9.140625" style="51" customWidth="1"/>
    <col min="11253" max="11253" width="4" style="51" customWidth="1"/>
    <col min="11254" max="11254" width="65" style="51" customWidth="1"/>
    <col min="11255" max="11255" width="25.28515625" style="51" customWidth="1"/>
    <col min="11256" max="11256" width="23.42578125" style="51" customWidth="1"/>
    <col min="11257" max="11257" width="21.5703125" style="51" customWidth="1"/>
    <col min="11258" max="11258" width="24.7109375" style="51" customWidth="1"/>
    <col min="11259" max="11259" width="18.42578125" style="51" customWidth="1"/>
    <col min="11260" max="11260" width="32.42578125" style="51" customWidth="1"/>
    <col min="11261" max="11262" width="9.140625" style="51"/>
    <col min="11263" max="11263" width="4" style="51" customWidth="1"/>
    <col min="11264" max="11264" width="65" style="51" customWidth="1"/>
    <col min="11265" max="11265" width="25.28515625" style="51" customWidth="1"/>
    <col min="11266" max="11266" width="23.42578125" style="51" customWidth="1"/>
    <col min="11267" max="11267" width="21.5703125" style="51" customWidth="1"/>
    <col min="11268" max="11268" width="24.7109375" style="51" customWidth="1"/>
    <col min="11269" max="11269" width="18.42578125" style="51" customWidth="1"/>
    <col min="11270" max="11270" width="32.42578125" style="51" customWidth="1"/>
    <col min="11271" max="11271" width="51.85546875" style="51" customWidth="1"/>
    <col min="11272" max="11508" width="9.140625" style="51" customWidth="1"/>
    <col min="11509" max="11509" width="4" style="51" customWidth="1"/>
    <col min="11510" max="11510" width="65" style="51" customWidth="1"/>
    <col min="11511" max="11511" width="25.28515625" style="51" customWidth="1"/>
    <col min="11512" max="11512" width="23.42578125" style="51" customWidth="1"/>
    <col min="11513" max="11513" width="21.5703125" style="51" customWidth="1"/>
    <col min="11514" max="11514" width="24.7109375" style="51" customWidth="1"/>
    <col min="11515" max="11515" width="18.42578125" style="51" customWidth="1"/>
    <col min="11516" max="11516" width="32.42578125" style="51" customWidth="1"/>
    <col min="11517" max="11518" width="9.140625" style="51"/>
    <col min="11519" max="11519" width="4" style="51" customWidth="1"/>
    <col min="11520" max="11520" width="65" style="51" customWidth="1"/>
    <col min="11521" max="11521" width="25.28515625" style="51" customWidth="1"/>
    <col min="11522" max="11522" width="23.42578125" style="51" customWidth="1"/>
    <col min="11523" max="11523" width="21.5703125" style="51" customWidth="1"/>
    <col min="11524" max="11524" width="24.7109375" style="51" customWidth="1"/>
    <col min="11525" max="11525" width="18.42578125" style="51" customWidth="1"/>
    <col min="11526" max="11526" width="32.42578125" style="51" customWidth="1"/>
    <col min="11527" max="11527" width="51.85546875" style="51" customWidth="1"/>
    <col min="11528" max="11764" width="9.140625" style="51" customWidth="1"/>
    <col min="11765" max="11765" width="4" style="51" customWidth="1"/>
    <col min="11766" max="11766" width="65" style="51" customWidth="1"/>
    <col min="11767" max="11767" width="25.28515625" style="51" customWidth="1"/>
    <col min="11768" max="11768" width="23.42578125" style="51" customWidth="1"/>
    <col min="11769" max="11769" width="21.5703125" style="51" customWidth="1"/>
    <col min="11770" max="11770" width="24.7109375" style="51" customWidth="1"/>
    <col min="11771" max="11771" width="18.42578125" style="51" customWidth="1"/>
    <col min="11772" max="11772" width="32.42578125" style="51" customWidth="1"/>
    <col min="11773" max="11774" width="9.140625" style="51"/>
    <col min="11775" max="11775" width="4" style="51" customWidth="1"/>
    <col min="11776" max="11776" width="65" style="51" customWidth="1"/>
    <col min="11777" max="11777" width="25.28515625" style="51" customWidth="1"/>
    <col min="11778" max="11778" width="23.42578125" style="51" customWidth="1"/>
    <col min="11779" max="11779" width="21.5703125" style="51" customWidth="1"/>
    <col min="11780" max="11780" width="24.7109375" style="51" customWidth="1"/>
    <col min="11781" max="11781" width="18.42578125" style="51" customWidth="1"/>
    <col min="11782" max="11782" width="32.42578125" style="51" customWidth="1"/>
    <col min="11783" max="11783" width="51.85546875" style="51" customWidth="1"/>
    <col min="11784" max="12020" width="9.140625" style="51" customWidth="1"/>
    <col min="12021" max="12021" width="4" style="51" customWidth="1"/>
    <col min="12022" max="12022" width="65" style="51" customWidth="1"/>
    <col min="12023" max="12023" width="25.28515625" style="51" customWidth="1"/>
    <col min="12024" max="12024" width="23.42578125" style="51" customWidth="1"/>
    <col min="12025" max="12025" width="21.5703125" style="51" customWidth="1"/>
    <col min="12026" max="12026" width="24.7109375" style="51" customWidth="1"/>
    <col min="12027" max="12027" width="18.42578125" style="51" customWidth="1"/>
    <col min="12028" max="12028" width="32.42578125" style="51" customWidth="1"/>
    <col min="12029" max="12030" width="9.140625" style="51"/>
    <col min="12031" max="12031" width="4" style="51" customWidth="1"/>
    <col min="12032" max="12032" width="65" style="51" customWidth="1"/>
    <col min="12033" max="12033" width="25.28515625" style="51" customWidth="1"/>
    <col min="12034" max="12034" width="23.42578125" style="51" customWidth="1"/>
    <col min="12035" max="12035" width="21.5703125" style="51" customWidth="1"/>
    <col min="12036" max="12036" width="24.7109375" style="51" customWidth="1"/>
    <col min="12037" max="12037" width="18.42578125" style="51" customWidth="1"/>
    <col min="12038" max="12038" width="32.42578125" style="51" customWidth="1"/>
    <col min="12039" max="12039" width="51.85546875" style="51" customWidth="1"/>
    <col min="12040" max="12276" width="9.140625" style="51" customWidth="1"/>
    <col min="12277" max="12277" width="4" style="51" customWidth="1"/>
    <col min="12278" max="12278" width="65" style="51" customWidth="1"/>
    <col min="12279" max="12279" width="25.28515625" style="51" customWidth="1"/>
    <col min="12280" max="12280" width="23.42578125" style="51" customWidth="1"/>
    <col min="12281" max="12281" width="21.5703125" style="51" customWidth="1"/>
    <col min="12282" max="12282" width="24.7109375" style="51" customWidth="1"/>
    <col min="12283" max="12283" width="18.42578125" style="51" customWidth="1"/>
    <col min="12284" max="12284" width="32.42578125" style="51" customWidth="1"/>
    <col min="12285" max="12286" width="9.140625" style="51"/>
    <col min="12287" max="12287" width="4" style="51" customWidth="1"/>
    <col min="12288" max="12288" width="65" style="51" customWidth="1"/>
    <col min="12289" max="12289" width="25.28515625" style="51" customWidth="1"/>
    <col min="12290" max="12290" width="23.42578125" style="51" customWidth="1"/>
    <col min="12291" max="12291" width="21.5703125" style="51" customWidth="1"/>
    <col min="12292" max="12292" width="24.7109375" style="51" customWidth="1"/>
    <col min="12293" max="12293" width="18.42578125" style="51" customWidth="1"/>
    <col min="12294" max="12294" width="32.42578125" style="51" customWidth="1"/>
    <col min="12295" max="12295" width="51.85546875" style="51" customWidth="1"/>
    <col min="12296" max="12532" width="9.140625" style="51" customWidth="1"/>
    <col min="12533" max="12533" width="4" style="51" customWidth="1"/>
    <col min="12534" max="12534" width="65" style="51" customWidth="1"/>
    <col min="12535" max="12535" width="25.28515625" style="51" customWidth="1"/>
    <col min="12536" max="12536" width="23.42578125" style="51" customWidth="1"/>
    <col min="12537" max="12537" width="21.5703125" style="51" customWidth="1"/>
    <col min="12538" max="12538" width="24.7109375" style="51" customWidth="1"/>
    <col min="12539" max="12539" width="18.42578125" style="51" customWidth="1"/>
    <col min="12540" max="12540" width="32.42578125" style="51" customWidth="1"/>
    <col min="12541" max="12542" width="9.140625" style="51"/>
    <col min="12543" max="12543" width="4" style="51" customWidth="1"/>
    <col min="12544" max="12544" width="65" style="51" customWidth="1"/>
    <col min="12545" max="12545" width="25.28515625" style="51" customWidth="1"/>
    <col min="12546" max="12546" width="23.42578125" style="51" customWidth="1"/>
    <col min="12547" max="12547" width="21.5703125" style="51" customWidth="1"/>
    <col min="12548" max="12548" width="24.7109375" style="51" customWidth="1"/>
    <col min="12549" max="12549" width="18.42578125" style="51" customWidth="1"/>
    <col min="12550" max="12550" width="32.42578125" style="51" customWidth="1"/>
    <col min="12551" max="12551" width="51.85546875" style="51" customWidth="1"/>
    <col min="12552" max="12788" width="9.140625" style="51" customWidth="1"/>
    <col min="12789" max="12789" width="4" style="51" customWidth="1"/>
    <col min="12790" max="12790" width="65" style="51" customWidth="1"/>
    <col min="12791" max="12791" width="25.28515625" style="51" customWidth="1"/>
    <col min="12792" max="12792" width="23.42578125" style="51" customWidth="1"/>
    <col min="12793" max="12793" width="21.5703125" style="51" customWidth="1"/>
    <col min="12794" max="12794" width="24.7109375" style="51" customWidth="1"/>
    <col min="12795" max="12795" width="18.42578125" style="51" customWidth="1"/>
    <col min="12796" max="12796" width="32.42578125" style="51" customWidth="1"/>
    <col min="12797" max="12798" width="9.140625" style="51"/>
    <col min="12799" max="12799" width="4" style="51" customWidth="1"/>
    <col min="12800" max="12800" width="65" style="51" customWidth="1"/>
    <col min="12801" max="12801" width="25.28515625" style="51" customWidth="1"/>
    <col min="12802" max="12802" width="23.42578125" style="51" customWidth="1"/>
    <col min="12803" max="12803" width="21.5703125" style="51" customWidth="1"/>
    <col min="12804" max="12804" width="24.7109375" style="51" customWidth="1"/>
    <col min="12805" max="12805" width="18.42578125" style="51" customWidth="1"/>
    <col min="12806" max="12806" width="32.42578125" style="51" customWidth="1"/>
    <col min="12807" max="12807" width="51.85546875" style="51" customWidth="1"/>
    <col min="12808" max="13044" width="9.140625" style="51" customWidth="1"/>
    <col min="13045" max="13045" width="4" style="51" customWidth="1"/>
    <col min="13046" max="13046" width="65" style="51" customWidth="1"/>
    <col min="13047" max="13047" width="25.28515625" style="51" customWidth="1"/>
    <col min="13048" max="13048" width="23.42578125" style="51" customWidth="1"/>
    <col min="13049" max="13049" width="21.5703125" style="51" customWidth="1"/>
    <col min="13050" max="13050" width="24.7109375" style="51" customWidth="1"/>
    <col min="13051" max="13051" width="18.42578125" style="51" customWidth="1"/>
    <col min="13052" max="13052" width="32.42578125" style="51" customWidth="1"/>
    <col min="13053" max="13054" width="9.140625" style="51"/>
    <col min="13055" max="13055" width="4" style="51" customWidth="1"/>
    <col min="13056" max="13056" width="65" style="51" customWidth="1"/>
    <col min="13057" max="13057" width="25.28515625" style="51" customWidth="1"/>
    <col min="13058" max="13058" width="23.42578125" style="51" customWidth="1"/>
    <col min="13059" max="13059" width="21.5703125" style="51" customWidth="1"/>
    <col min="13060" max="13060" width="24.7109375" style="51" customWidth="1"/>
    <col min="13061" max="13061" width="18.42578125" style="51" customWidth="1"/>
    <col min="13062" max="13062" width="32.42578125" style="51" customWidth="1"/>
    <col min="13063" max="13063" width="51.85546875" style="51" customWidth="1"/>
    <col min="13064" max="13300" width="9.140625" style="51" customWidth="1"/>
    <col min="13301" max="13301" width="4" style="51" customWidth="1"/>
    <col min="13302" max="13302" width="65" style="51" customWidth="1"/>
    <col min="13303" max="13303" width="25.28515625" style="51" customWidth="1"/>
    <col min="13304" max="13304" width="23.42578125" style="51" customWidth="1"/>
    <col min="13305" max="13305" width="21.5703125" style="51" customWidth="1"/>
    <col min="13306" max="13306" width="24.7109375" style="51" customWidth="1"/>
    <col min="13307" max="13307" width="18.42578125" style="51" customWidth="1"/>
    <col min="13308" max="13308" width="32.42578125" style="51" customWidth="1"/>
    <col min="13309" max="13310" width="9.140625" style="51"/>
    <col min="13311" max="13311" width="4" style="51" customWidth="1"/>
    <col min="13312" max="13312" width="65" style="51" customWidth="1"/>
    <col min="13313" max="13313" width="25.28515625" style="51" customWidth="1"/>
    <col min="13314" max="13314" width="23.42578125" style="51" customWidth="1"/>
    <col min="13315" max="13315" width="21.5703125" style="51" customWidth="1"/>
    <col min="13316" max="13316" width="24.7109375" style="51" customWidth="1"/>
    <col min="13317" max="13317" width="18.42578125" style="51" customWidth="1"/>
    <col min="13318" max="13318" width="32.42578125" style="51" customWidth="1"/>
    <col min="13319" max="13319" width="51.85546875" style="51" customWidth="1"/>
    <col min="13320" max="13556" width="9.140625" style="51" customWidth="1"/>
    <col min="13557" max="13557" width="4" style="51" customWidth="1"/>
    <col min="13558" max="13558" width="65" style="51" customWidth="1"/>
    <col min="13559" max="13559" width="25.28515625" style="51" customWidth="1"/>
    <col min="13560" max="13560" width="23.42578125" style="51" customWidth="1"/>
    <col min="13561" max="13561" width="21.5703125" style="51" customWidth="1"/>
    <col min="13562" max="13562" width="24.7109375" style="51" customWidth="1"/>
    <col min="13563" max="13563" width="18.42578125" style="51" customWidth="1"/>
    <col min="13564" max="13564" width="32.42578125" style="51" customWidth="1"/>
    <col min="13565" max="13566" width="9.140625" style="51"/>
    <col min="13567" max="13567" width="4" style="51" customWidth="1"/>
    <col min="13568" max="13568" width="65" style="51" customWidth="1"/>
    <col min="13569" max="13569" width="25.28515625" style="51" customWidth="1"/>
    <col min="13570" max="13570" width="23.42578125" style="51" customWidth="1"/>
    <col min="13571" max="13571" width="21.5703125" style="51" customWidth="1"/>
    <col min="13572" max="13572" width="24.7109375" style="51" customWidth="1"/>
    <col min="13573" max="13573" width="18.42578125" style="51" customWidth="1"/>
    <col min="13574" max="13574" width="32.42578125" style="51" customWidth="1"/>
    <col min="13575" max="13575" width="51.85546875" style="51" customWidth="1"/>
    <col min="13576" max="13812" width="9.140625" style="51" customWidth="1"/>
    <col min="13813" max="13813" width="4" style="51" customWidth="1"/>
    <col min="13814" max="13814" width="65" style="51" customWidth="1"/>
    <col min="13815" max="13815" width="25.28515625" style="51" customWidth="1"/>
    <col min="13816" max="13816" width="23.42578125" style="51" customWidth="1"/>
    <col min="13817" max="13817" width="21.5703125" style="51" customWidth="1"/>
    <col min="13818" max="13818" width="24.7109375" style="51" customWidth="1"/>
    <col min="13819" max="13819" width="18.42578125" style="51" customWidth="1"/>
    <col min="13820" max="13820" width="32.42578125" style="51" customWidth="1"/>
    <col min="13821" max="13822" width="9.140625" style="51"/>
    <col min="13823" max="13823" width="4" style="51" customWidth="1"/>
    <col min="13824" max="13824" width="65" style="51" customWidth="1"/>
    <col min="13825" max="13825" width="25.28515625" style="51" customWidth="1"/>
    <col min="13826" max="13826" width="23.42578125" style="51" customWidth="1"/>
    <col min="13827" max="13827" width="21.5703125" style="51" customWidth="1"/>
    <col min="13828" max="13828" width="24.7109375" style="51" customWidth="1"/>
    <col min="13829" max="13829" width="18.42578125" style="51" customWidth="1"/>
    <col min="13830" max="13830" width="32.42578125" style="51" customWidth="1"/>
    <col min="13831" max="13831" width="51.85546875" style="51" customWidth="1"/>
    <col min="13832" max="14068" width="9.140625" style="51" customWidth="1"/>
    <col min="14069" max="14069" width="4" style="51" customWidth="1"/>
    <col min="14070" max="14070" width="65" style="51" customWidth="1"/>
    <col min="14071" max="14071" width="25.28515625" style="51" customWidth="1"/>
    <col min="14072" max="14072" width="23.42578125" style="51" customWidth="1"/>
    <col min="14073" max="14073" width="21.5703125" style="51" customWidth="1"/>
    <col min="14074" max="14074" width="24.7109375" style="51" customWidth="1"/>
    <col min="14075" max="14075" width="18.42578125" style="51" customWidth="1"/>
    <col min="14076" max="14076" width="32.42578125" style="51" customWidth="1"/>
    <col min="14077" max="14078" width="9.140625" style="51"/>
    <col min="14079" max="14079" width="4" style="51" customWidth="1"/>
    <col min="14080" max="14080" width="65" style="51" customWidth="1"/>
    <col min="14081" max="14081" width="25.28515625" style="51" customWidth="1"/>
    <col min="14082" max="14082" width="23.42578125" style="51" customWidth="1"/>
    <col min="14083" max="14083" width="21.5703125" style="51" customWidth="1"/>
    <col min="14084" max="14084" width="24.7109375" style="51" customWidth="1"/>
    <col min="14085" max="14085" width="18.42578125" style="51" customWidth="1"/>
    <col min="14086" max="14086" width="32.42578125" style="51" customWidth="1"/>
    <col min="14087" max="14087" width="51.85546875" style="51" customWidth="1"/>
    <col min="14088" max="14324" width="9.140625" style="51" customWidth="1"/>
    <col min="14325" max="14325" width="4" style="51" customWidth="1"/>
    <col min="14326" max="14326" width="65" style="51" customWidth="1"/>
    <col min="14327" max="14327" width="25.28515625" style="51" customWidth="1"/>
    <col min="14328" max="14328" width="23.42578125" style="51" customWidth="1"/>
    <col min="14329" max="14329" width="21.5703125" style="51" customWidth="1"/>
    <col min="14330" max="14330" width="24.7109375" style="51" customWidth="1"/>
    <col min="14331" max="14331" width="18.42578125" style="51" customWidth="1"/>
    <col min="14332" max="14332" width="32.42578125" style="51" customWidth="1"/>
    <col min="14333" max="14334" width="9.140625" style="51"/>
    <col min="14335" max="14335" width="4" style="51" customWidth="1"/>
    <col min="14336" max="14336" width="65" style="51" customWidth="1"/>
    <col min="14337" max="14337" width="25.28515625" style="51" customWidth="1"/>
    <col min="14338" max="14338" width="23.42578125" style="51" customWidth="1"/>
    <col min="14339" max="14339" width="21.5703125" style="51" customWidth="1"/>
    <col min="14340" max="14340" width="24.7109375" style="51" customWidth="1"/>
    <col min="14341" max="14341" width="18.42578125" style="51" customWidth="1"/>
    <col min="14342" max="14342" width="32.42578125" style="51" customWidth="1"/>
    <col min="14343" max="14343" width="51.85546875" style="51" customWidth="1"/>
    <col min="14344" max="14580" width="9.140625" style="51" customWidth="1"/>
    <col min="14581" max="14581" width="4" style="51" customWidth="1"/>
    <col min="14582" max="14582" width="65" style="51" customWidth="1"/>
    <col min="14583" max="14583" width="25.28515625" style="51" customWidth="1"/>
    <col min="14584" max="14584" width="23.42578125" style="51" customWidth="1"/>
    <col min="14585" max="14585" width="21.5703125" style="51" customWidth="1"/>
    <col min="14586" max="14586" width="24.7109375" style="51" customWidth="1"/>
    <col min="14587" max="14587" width="18.42578125" style="51" customWidth="1"/>
    <col min="14588" max="14588" width="32.42578125" style="51" customWidth="1"/>
    <col min="14589" max="14590" width="9.140625" style="51"/>
    <col min="14591" max="14591" width="4" style="51" customWidth="1"/>
    <col min="14592" max="14592" width="65" style="51" customWidth="1"/>
    <col min="14593" max="14593" width="25.28515625" style="51" customWidth="1"/>
    <col min="14594" max="14594" width="23.42578125" style="51" customWidth="1"/>
    <col min="14595" max="14595" width="21.5703125" style="51" customWidth="1"/>
    <col min="14596" max="14596" width="24.7109375" style="51" customWidth="1"/>
    <col min="14597" max="14597" width="18.42578125" style="51" customWidth="1"/>
    <col min="14598" max="14598" width="32.42578125" style="51" customWidth="1"/>
    <col min="14599" max="14599" width="51.85546875" style="51" customWidth="1"/>
    <col min="14600" max="14836" width="9.140625" style="51" customWidth="1"/>
    <col min="14837" max="14837" width="4" style="51" customWidth="1"/>
    <col min="14838" max="14838" width="65" style="51" customWidth="1"/>
    <col min="14839" max="14839" width="25.28515625" style="51" customWidth="1"/>
    <col min="14840" max="14840" width="23.42578125" style="51" customWidth="1"/>
    <col min="14841" max="14841" width="21.5703125" style="51" customWidth="1"/>
    <col min="14842" max="14842" width="24.7109375" style="51" customWidth="1"/>
    <col min="14843" max="14843" width="18.42578125" style="51" customWidth="1"/>
    <col min="14844" max="14844" width="32.42578125" style="51" customWidth="1"/>
    <col min="14845" max="14846" width="9.140625" style="51"/>
    <col min="14847" max="14847" width="4" style="51" customWidth="1"/>
    <col min="14848" max="14848" width="65" style="51" customWidth="1"/>
    <col min="14849" max="14849" width="25.28515625" style="51" customWidth="1"/>
    <col min="14850" max="14850" width="23.42578125" style="51" customWidth="1"/>
    <col min="14851" max="14851" width="21.5703125" style="51" customWidth="1"/>
    <col min="14852" max="14852" width="24.7109375" style="51" customWidth="1"/>
    <col min="14853" max="14853" width="18.42578125" style="51" customWidth="1"/>
    <col min="14854" max="14854" width="32.42578125" style="51" customWidth="1"/>
    <col min="14855" max="14855" width="51.85546875" style="51" customWidth="1"/>
    <col min="14856" max="15092" width="9.140625" style="51" customWidth="1"/>
    <col min="15093" max="15093" width="4" style="51" customWidth="1"/>
    <col min="15094" max="15094" width="65" style="51" customWidth="1"/>
    <col min="15095" max="15095" width="25.28515625" style="51" customWidth="1"/>
    <col min="15096" max="15096" width="23.42578125" style="51" customWidth="1"/>
    <col min="15097" max="15097" width="21.5703125" style="51" customWidth="1"/>
    <col min="15098" max="15098" width="24.7109375" style="51" customWidth="1"/>
    <col min="15099" max="15099" width="18.42578125" style="51" customWidth="1"/>
    <col min="15100" max="15100" width="32.42578125" style="51" customWidth="1"/>
    <col min="15101" max="15102" width="9.140625" style="51"/>
    <col min="15103" max="15103" width="4" style="51" customWidth="1"/>
    <col min="15104" max="15104" width="65" style="51" customWidth="1"/>
    <col min="15105" max="15105" width="25.28515625" style="51" customWidth="1"/>
    <col min="15106" max="15106" width="23.42578125" style="51" customWidth="1"/>
    <col min="15107" max="15107" width="21.5703125" style="51" customWidth="1"/>
    <col min="15108" max="15108" width="24.7109375" style="51" customWidth="1"/>
    <col min="15109" max="15109" width="18.42578125" style="51" customWidth="1"/>
    <col min="15110" max="15110" width="32.42578125" style="51" customWidth="1"/>
    <col min="15111" max="15111" width="51.85546875" style="51" customWidth="1"/>
    <col min="15112" max="15348" width="9.140625" style="51" customWidth="1"/>
    <col min="15349" max="15349" width="4" style="51" customWidth="1"/>
    <col min="15350" max="15350" width="65" style="51" customWidth="1"/>
    <col min="15351" max="15351" width="25.28515625" style="51" customWidth="1"/>
    <col min="15352" max="15352" width="23.42578125" style="51" customWidth="1"/>
    <col min="15353" max="15353" width="21.5703125" style="51" customWidth="1"/>
    <col min="15354" max="15354" width="24.7109375" style="51" customWidth="1"/>
    <col min="15355" max="15355" width="18.42578125" style="51" customWidth="1"/>
    <col min="15356" max="15356" width="32.42578125" style="51" customWidth="1"/>
    <col min="15357" max="15358" width="9.140625" style="51"/>
    <col min="15359" max="15359" width="4" style="51" customWidth="1"/>
    <col min="15360" max="15360" width="65" style="51" customWidth="1"/>
    <col min="15361" max="15361" width="25.28515625" style="51" customWidth="1"/>
    <col min="15362" max="15362" width="23.42578125" style="51" customWidth="1"/>
    <col min="15363" max="15363" width="21.5703125" style="51" customWidth="1"/>
    <col min="15364" max="15364" width="24.7109375" style="51" customWidth="1"/>
    <col min="15365" max="15365" width="18.42578125" style="51" customWidth="1"/>
    <col min="15366" max="15366" width="32.42578125" style="51" customWidth="1"/>
    <col min="15367" max="15367" width="51.85546875" style="51" customWidth="1"/>
    <col min="15368" max="15604" width="9.140625" style="51" customWidth="1"/>
    <col min="15605" max="15605" width="4" style="51" customWidth="1"/>
    <col min="15606" max="15606" width="65" style="51" customWidth="1"/>
    <col min="15607" max="15607" width="25.28515625" style="51" customWidth="1"/>
    <col min="15608" max="15608" width="23.42578125" style="51" customWidth="1"/>
    <col min="15609" max="15609" width="21.5703125" style="51" customWidth="1"/>
    <col min="15610" max="15610" width="24.7109375" style="51" customWidth="1"/>
    <col min="15611" max="15611" width="18.42578125" style="51" customWidth="1"/>
    <col min="15612" max="15612" width="32.42578125" style="51" customWidth="1"/>
    <col min="15613" max="15614" width="9.140625" style="51"/>
    <col min="15615" max="15615" width="4" style="51" customWidth="1"/>
    <col min="15616" max="15616" width="65" style="51" customWidth="1"/>
    <col min="15617" max="15617" width="25.28515625" style="51" customWidth="1"/>
    <col min="15618" max="15618" width="23.42578125" style="51" customWidth="1"/>
    <col min="15619" max="15619" width="21.5703125" style="51" customWidth="1"/>
    <col min="15620" max="15620" width="24.7109375" style="51" customWidth="1"/>
    <col min="15621" max="15621" width="18.42578125" style="51" customWidth="1"/>
    <col min="15622" max="15622" width="32.42578125" style="51" customWidth="1"/>
    <col min="15623" max="15623" width="51.85546875" style="51" customWidth="1"/>
    <col min="15624" max="15860" width="9.140625" style="51" customWidth="1"/>
    <col min="15861" max="15861" width="4" style="51" customWidth="1"/>
    <col min="15862" max="15862" width="65" style="51" customWidth="1"/>
    <col min="15863" max="15863" width="25.28515625" style="51" customWidth="1"/>
    <col min="15864" max="15864" width="23.42578125" style="51" customWidth="1"/>
    <col min="15865" max="15865" width="21.5703125" style="51" customWidth="1"/>
    <col min="15866" max="15866" width="24.7109375" style="51" customWidth="1"/>
    <col min="15867" max="15867" width="18.42578125" style="51" customWidth="1"/>
    <col min="15868" max="15868" width="32.42578125" style="51" customWidth="1"/>
    <col min="15869" max="15870" width="9.140625" style="51"/>
    <col min="15871" max="15871" width="4" style="51" customWidth="1"/>
    <col min="15872" max="15872" width="65" style="51" customWidth="1"/>
    <col min="15873" max="15873" width="25.28515625" style="51" customWidth="1"/>
    <col min="15874" max="15874" width="23.42578125" style="51" customWidth="1"/>
    <col min="15875" max="15875" width="21.5703125" style="51" customWidth="1"/>
    <col min="15876" max="15876" width="24.7109375" style="51" customWidth="1"/>
    <col min="15877" max="15877" width="18.42578125" style="51" customWidth="1"/>
    <col min="15878" max="15878" width="32.42578125" style="51" customWidth="1"/>
    <col min="15879" max="15879" width="51.85546875" style="51" customWidth="1"/>
    <col min="15880" max="16116" width="9.140625" style="51" customWidth="1"/>
    <col min="16117" max="16117" width="4" style="51" customWidth="1"/>
    <col min="16118" max="16118" width="65" style="51" customWidth="1"/>
    <col min="16119" max="16119" width="25.28515625" style="51" customWidth="1"/>
    <col min="16120" max="16120" width="23.42578125" style="51" customWidth="1"/>
    <col min="16121" max="16121" width="21.5703125" style="51" customWidth="1"/>
    <col min="16122" max="16122" width="24.7109375" style="51" customWidth="1"/>
    <col min="16123" max="16123" width="18.42578125" style="51" customWidth="1"/>
    <col min="16124" max="16124" width="32.42578125" style="51" customWidth="1"/>
    <col min="16125" max="16126" width="9.140625" style="51"/>
    <col min="16127" max="16127" width="4" style="51" customWidth="1"/>
    <col min="16128" max="16128" width="65" style="51" customWidth="1"/>
    <col min="16129" max="16129" width="25.28515625" style="51" customWidth="1"/>
    <col min="16130" max="16130" width="23.42578125" style="51" customWidth="1"/>
    <col min="16131" max="16131" width="21.5703125" style="51" customWidth="1"/>
    <col min="16132" max="16132" width="24.7109375" style="51" customWidth="1"/>
    <col min="16133" max="16133" width="18.42578125" style="51" customWidth="1"/>
    <col min="16134" max="16134" width="32.42578125" style="51" customWidth="1"/>
    <col min="16135" max="16135" width="51.85546875" style="51" customWidth="1"/>
    <col min="16136" max="16372" width="9.140625" style="51" customWidth="1"/>
    <col min="16373" max="16373" width="4" style="51" customWidth="1"/>
    <col min="16374" max="16374" width="65" style="51" customWidth="1"/>
    <col min="16375" max="16375" width="25.28515625" style="51" customWidth="1"/>
    <col min="16376" max="16376" width="23.42578125" style="51" customWidth="1"/>
    <col min="16377" max="16377" width="21.5703125" style="51" customWidth="1"/>
    <col min="16378" max="16378" width="24.7109375" style="51" customWidth="1"/>
    <col min="16379" max="16379" width="18.42578125" style="51" customWidth="1"/>
    <col min="16380" max="16380" width="32.42578125" style="51" customWidth="1"/>
    <col min="16381" max="16384" width="9.140625" style="51"/>
  </cols>
  <sheetData>
    <row r="1" spans="1:9" ht="97.5" hidden="1" customHeight="1">
      <c r="G1" s="1680" t="s">
        <v>6637</v>
      </c>
      <c r="H1" s="1680"/>
      <c r="I1" s="1680"/>
    </row>
    <row r="2" spans="1:9" ht="16.5" customHeight="1">
      <c r="G2" s="1063"/>
      <c r="H2" s="1063"/>
      <c r="I2" s="1063"/>
    </row>
    <row r="3" spans="1:9" ht="74.25" customHeight="1">
      <c r="H3" s="1681" t="s">
        <v>4021</v>
      </c>
      <c r="I3" s="1681"/>
    </row>
    <row r="4" spans="1:9" ht="16.5" customHeight="1">
      <c r="G4" s="1682"/>
      <c r="H4" s="1682"/>
      <c r="I4" s="1682"/>
    </row>
    <row r="5" spans="1:9" ht="15.75">
      <c r="A5" s="1683" t="s">
        <v>997</v>
      </c>
      <c r="B5" s="1683"/>
      <c r="C5" s="1683"/>
      <c r="D5" s="1683"/>
      <c r="E5" s="1683"/>
      <c r="F5" s="1683"/>
      <c r="G5" s="1683"/>
      <c r="H5" s="1683"/>
      <c r="I5" s="1683"/>
    </row>
    <row r="7" spans="1:9" s="238" customFormat="1" ht="34.5" customHeight="1">
      <c r="A7" s="1684" t="s">
        <v>996</v>
      </c>
      <c r="B7" s="1684" t="s">
        <v>920</v>
      </c>
      <c r="C7" s="1684" t="s">
        <v>998</v>
      </c>
      <c r="D7" s="1684"/>
      <c r="E7" s="1684"/>
      <c r="F7" s="1684" t="s">
        <v>1001</v>
      </c>
      <c r="G7" s="1684" t="s">
        <v>1003</v>
      </c>
      <c r="H7" s="1685" t="s">
        <v>1004</v>
      </c>
      <c r="I7" s="1062" t="s">
        <v>808</v>
      </c>
    </row>
    <row r="8" spans="1:9" s="238" customFormat="1" ht="136.5" customHeight="1">
      <c r="A8" s="1684"/>
      <c r="B8" s="1684"/>
      <c r="C8" s="1062" t="s">
        <v>999</v>
      </c>
      <c r="D8" s="1062" t="s">
        <v>3899</v>
      </c>
      <c r="E8" s="1062" t="s">
        <v>1000</v>
      </c>
      <c r="F8" s="1684"/>
      <c r="G8" s="1684"/>
      <c r="H8" s="1686"/>
      <c r="I8" s="1062" t="s">
        <v>1002</v>
      </c>
    </row>
    <row r="9" spans="1:9" ht="25.5" customHeight="1">
      <c r="A9" s="37">
        <v>1</v>
      </c>
      <c r="B9" s="74" t="s">
        <v>6638</v>
      </c>
      <c r="C9" s="1062" t="s">
        <v>1005</v>
      </c>
      <c r="D9" s="1062" t="s">
        <v>1005</v>
      </c>
      <c r="E9" s="1062" t="s">
        <v>1005</v>
      </c>
      <c r="F9" s="1062" t="s">
        <v>1005</v>
      </c>
      <c r="G9" s="1062" t="s">
        <v>1005</v>
      </c>
      <c r="H9" s="1062"/>
      <c r="I9" s="1062"/>
    </row>
    <row r="10" spans="1:9" ht="25.5" customHeight="1">
      <c r="A10" s="37">
        <v>2</v>
      </c>
      <c r="B10" s="74" t="s">
        <v>6639</v>
      </c>
      <c r="C10" s="1062" t="s">
        <v>1005</v>
      </c>
      <c r="D10" s="1062" t="s">
        <v>1005</v>
      </c>
      <c r="E10" s="1062" t="s">
        <v>1005</v>
      </c>
      <c r="F10" s="1062" t="s">
        <v>1005</v>
      </c>
      <c r="G10" s="1062" t="s">
        <v>1005</v>
      </c>
      <c r="H10" s="1062"/>
      <c r="I10" s="1062"/>
    </row>
    <row r="11" spans="1:9" ht="25.5" customHeight="1">
      <c r="A11" s="37">
        <v>3</v>
      </c>
      <c r="B11" s="74" t="s">
        <v>2473</v>
      </c>
      <c r="C11" s="1062" t="s">
        <v>1005</v>
      </c>
      <c r="D11" s="1062" t="s">
        <v>1005</v>
      </c>
      <c r="E11" s="1062" t="s">
        <v>1005</v>
      </c>
      <c r="F11" s="1062" t="s">
        <v>1005</v>
      </c>
      <c r="G11" s="1062" t="s">
        <v>1005</v>
      </c>
      <c r="H11" s="1062"/>
      <c r="I11" s="1062"/>
    </row>
    <row r="12" spans="1:9" ht="25.5" customHeight="1">
      <c r="A12" s="37">
        <v>4</v>
      </c>
      <c r="B12" s="74" t="s">
        <v>3815</v>
      </c>
      <c r="C12" s="1062" t="s">
        <v>1005</v>
      </c>
      <c r="D12" s="1062" t="s">
        <v>1005</v>
      </c>
      <c r="E12" s="1062" t="s">
        <v>1005</v>
      </c>
      <c r="F12" s="1062" t="s">
        <v>1005</v>
      </c>
      <c r="G12" s="1062" t="s">
        <v>1005</v>
      </c>
      <c r="H12" s="1062"/>
      <c r="I12" s="1062"/>
    </row>
    <row r="13" spans="1:9" ht="25.5" customHeight="1">
      <c r="A13" s="37">
        <v>5</v>
      </c>
      <c r="B13" s="74" t="s">
        <v>3816</v>
      </c>
      <c r="C13" s="1062" t="s">
        <v>1005</v>
      </c>
      <c r="D13" s="1062" t="s">
        <v>1005</v>
      </c>
      <c r="E13" s="1062" t="s">
        <v>1005</v>
      </c>
      <c r="F13" s="1062" t="s">
        <v>1005</v>
      </c>
      <c r="G13" s="1062" t="s">
        <v>1005</v>
      </c>
      <c r="H13" s="1062"/>
      <c r="I13" s="1062"/>
    </row>
    <row r="14" spans="1:9" ht="25.5" customHeight="1">
      <c r="A14" s="37">
        <v>6</v>
      </c>
      <c r="B14" s="74" t="s">
        <v>2476</v>
      </c>
      <c r="C14" s="1062" t="s">
        <v>1005</v>
      </c>
      <c r="D14" s="1062" t="s">
        <v>1005</v>
      </c>
      <c r="E14" s="1062" t="s">
        <v>1005</v>
      </c>
      <c r="F14" s="1062" t="s">
        <v>1005</v>
      </c>
      <c r="G14" s="1062" t="s">
        <v>1005</v>
      </c>
      <c r="H14" s="1062"/>
      <c r="I14" s="1062"/>
    </row>
    <row r="15" spans="1:9" ht="25.5" customHeight="1">
      <c r="A15" s="37">
        <v>7</v>
      </c>
      <c r="B15" s="74" t="s">
        <v>6640</v>
      </c>
      <c r="C15" s="1062" t="s">
        <v>1005</v>
      </c>
      <c r="D15" s="1062" t="s">
        <v>1005</v>
      </c>
      <c r="E15" s="1062" t="s">
        <v>1005</v>
      </c>
      <c r="F15" s="1062" t="s">
        <v>1005</v>
      </c>
      <c r="G15" s="1062" t="s">
        <v>1005</v>
      </c>
      <c r="H15" s="1062"/>
      <c r="I15" s="1062"/>
    </row>
    <row r="16" spans="1:9" ht="25.5" customHeight="1">
      <c r="A16" s="37">
        <v>8</v>
      </c>
      <c r="B16" s="74" t="s">
        <v>6641</v>
      </c>
      <c r="C16" s="1062" t="s">
        <v>1005</v>
      </c>
      <c r="D16" s="1062" t="s">
        <v>1005</v>
      </c>
      <c r="E16" s="1062" t="s">
        <v>1005</v>
      </c>
      <c r="F16" s="1062" t="s">
        <v>1005</v>
      </c>
      <c r="G16" s="1062" t="s">
        <v>1005</v>
      </c>
      <c r="H16" s="1062"/>
      <c r="I16" s="1062"/>
    </row>
    <row r="17" spans="1:9" ht="25.5" customHeight="1">
      <c r="A17" s="37">
        <v>9</v>
      </c>
      <c r="B17" s="74" t="s">
        <v>2478</v>
      </c>
      <c r="C17" s="1062" t="s">
        <v>1005</v>
      </c>
      <c r="D17" s="1062" t="s">
        <v>1005</v>
      </c>
      <c r="E17" s="1062" t="s">
        <v>1005</v>
      </c>
      <c r="F17" s="1062" t="s">
        <v>1005</v>
      </c>
      <c r="G17" s="1062" t="s">
        <v>1005</v>
      </c>
      <c r="H17" s="1062"/>
      <c r="I17" s="1062"/>
    </row>
    <row r="18" spans="1:9" ht="25.5" customHeight="1">
      <c r="A18" s="37">
        <v>10</v>
      </c>
      <c r="B18" s="74" t="s">
        <v>2479</v>
      </c>
      <c r="C18" s="1062" t="s">
        <v>1005</v>
      </c>
      <c r="D18" s="1062" t="s">
        <v>1005</v>
      </c>
      <c r="E18" s="1062" t="s">
        <v>1005</v>
      </c>
      <c r="F18" s="1062" t="s">
        <v>1005</v>
      </c>
      <c r="G18" s="1062" t="s">
        <v>1005</v>
      </c>
      <c r="H18" s="1062"/>
      <c r="I18" s="1062"/>
    </row>
    <row r="19" spans="1:9" ht="25.5" customHeight="1">
      <c r="A19" s="37">
        <v>11</v>
      </c>
      <c r="B19" s="74" t="s">
        <v>2480</v>
      </c>
      <c r="C19" s="1062" t="s">
        <v>1005</v>
      </c>
      <c r="D19" s="1062" t="s">
        <v>1005</v>
      </c>
      <c r="E19" s="1062" t="s">
        <v>1005</v>
      </c>
      <c r="F19" s="1062" t="s">
        <v>1005</v>
      </c>
      <c r="G19" s="1062" t="s">
        <v>1005</v>
      </c>
      <c r="H19" s="1062"/>
      <c r="I19" s="1062"/>
    </row>
    <row r="20" spans="1:9" ht="25.5" customHeight="1">
      <c r="A20" s="37">
        <v>12</v>
      </c>
      <c r="B20" s="74" t="s">
        <v>2481</v>
      </c>
      <c r="C20" s="1062" t="s">
        <v>1005</v>
      </c>
      <c r="D20" s="1062" t="s">
        <v>1005</v>
      </c>
      <c r="E20" s="1062" t="s">
        <v>1005</v>
      </c>
      <c r="F20" s="1062" t="s">
        <v>1005</v>
      </c>
      <c r="G20" s="1062" t="s">
        <v>1005</v>
      </c>
      <c r="H20" s="1062"/>
      <c r="I20" s="1062"/>
    </row>
    <row r="21" spans="1:9" ht="25.5" customHeight="1">
      <c r="A21" s="37">
        <v>13</v>
      </c>
      <c r="B21" s="74" t="s">
        <v>6642</v>
      </c>
      <c r="C21" s="1062" t="s">
        <v>1005</v>
      </c>
      <c r="D21" s="1062" t="s">
        <v>1005</v>
      </c>
      <c r="E21" s="1062" t="s">
        <v>1005</v>
      </c>
      <c r="F21" s="1062" t="s">
        <v>1005</v>
      </c>
      <c r="G21" s="1062" t="s">
        <v>1005</v>
      </c>
      <c r="H21" s="1062"/>
      <c r="I21" s="1062"/>
    </row>
    <row r="22" spans="1:9" ht="25.5" customHeight="1">
      <c r="A22" s="37">
        <v>14</v>
      </c>
      <c r="B22" s="74" t="s">
        <v>6643</v>
      </c>
      <c r="C22" s="1062" t="s">
        <v>1005</v>
      </c>
      <c r="D22" s="1062" t="s">
        <v>1005</v>
      </c>
      <c r="E22" s="1062" t="s">
        <v>1005</v>
      </c>
      <c r="F22" s="1062" t="s">
        <v>1005</v>
      </c>
      <c r="G22" s="1062" t="s">
        <v>1005</v>
      </c>
      <c r="H22" s="1062"/>
      <c r="I22" s="1062"/>
    </row>
    <row r="23" spans="1:9" ht="25.5" customHeight="1">
      <c r="A23" s="37">
        <v>15</v>
      </c>
      <c r="B23" s="74" t="s">
        <v>6644</v>
      </c>
      <c r="C23" s="1062" t="s">
        <v>1005</v>
      </c>
      <c r="D23" s="1062" t="s">
        <v>1005</v>
      </c>
      <c r="E23" s="1062" t="s">
        <v>1005</v>
      </c>
      <c r="F23" s="1062" t="s">
        <v>1005</v>
      </c>
      <c r="G23" s="1062" t="s">
        <v>1005</v>
      </c>
      <c r="H23" s="1062"/>
      <c r="I23" s="1062"/>
    </row>
    <row r="24" spans="1:9" ht="25.5" customHeight="1">
      <c r="A24" s="37">
        <v>16</v>
      </c>
      <c r="B24" s="74" t="s">
        <v>6645</v>
      </c>
      <c r="C24" s="1062" t="s">
        <v>1005</v>
      </c>
      <c r="D24" s="1062" t="s">
        <v>1005</v>
      </c>
      <c r="E24" s="1062" t="s">
        <v>1005</v>
      </c>
      <c r="F24" s="1062" t="s">
        <v>1005</v>
      </c>
      <c r="G24" s="1062" t="s">
        <v>1005</v>
      </c>
      <c r="H24" s="1062"/>
      <c r="I24" s="1062"/>
    </row>
    <row r="25" spans="1:9" ht="25.5" customHeight="1">
      <c r="A25" s="37">
        <v>17</v>
      </c>
      <c r="B25" s="74" t="s">
        <v>6646</v>
      </c>
      <c r="C25" s="1062" t="s">
        <v>1005</v>
      </c>
      <c r="D25" s="1062" t="s">
        <v>1005</v>
      </c>
      <c r="E25" s="1062" t="s">
        <v>1005</v>
      </c>
      <c r="F25" s="1062" t="s">
        <v>1005</v>
      </c>
      <c r="G25" s="1062" t="s">
        <v>1005</v>
      </c>
      <c r="H25" s="1062"/>
      <c r="I25" s="1062"/>
    </row>
    <row r="26" spans="1:9" ht="25.5" customHeight="1">
      <c r="A26" s="37">
        <v>18</v>
      </c>
      <c r="B26" s="74" t="s">
        <v>2482</v>
      </c>
      <c r="C26" s="1062" t="s">
        <v>1005</v>
      </c>
      <c r="D26" s="1062" t="s">
        <v>1005</v>
      </c>
      <c r="E26" s="1062" t="s">
        <v>1005</v>
      </c>
      <c r="F26" s="1062" t="s">
        <v>1005</v>
      </c>
      <c r="G26" s="1062" t="s">
        <v>1005</v>
      </c>
      <c r="H26" s="1062"/>
      <c r="I26" s="1062"/>
    </row>
    <row r="27" spans="1:9" ht="25.5" customHeight="1">
      <c r="A27" s="37">
        <v>19</v>
      </c>
      <c r="B27" s="74" t="s">
        <v>6647</v>
      </c>
      <c r="C27" s="1062" t="s">
        <v>1005</v>
      </c>
      <c r="D27" s="1062" t="s">
        <v>1005</v>
      </c>
      <c r="E27" s="1062" t="s">
        <v>1005</v>
      </c>
      <c r="F27" s="1062" t="s">
        <v>1005</v>
      </c>
      <c r="G27" s="1062" t="s">
        <v>1005</v>
      </c>
      <c r="H27" s="1062"/>
      <c r="I27" s="1062"/>
    </row>
    <row r="28" spans="1:9" ht="25.5" customHeight="1">
      <c r="A28" s="37">
        <v>20</v>
      </c>
      <c r="B28" s="74" t="s">
        <v>6648</v>
      </c>
      <c r="C28" s="1062" t="s">
        <v>1005</v>
      </c>
      <c r="D28" s="1062"/>
      <c r="E28" s="1062" t="s">
        <v>1005</v>
      </c>
      <c r="F28" s="1062" t="s">
        <v>1005</v>
      </c>
      <c r="G28" s="1062" t="s">
        <v>1005</v>
      </c>
      <c r="H28" s="1062"/>
      <c r="I28" s="1062"/>
    </row>
    <row r="29" spans="1:9" ht="25.5" customHeight="1">
      <c r="A29" s="37">
        <v>21</v>
      </c>
      <c r="B29" s="74" t="s">
        <v>6649</v>
      </c>
      <c r="C29" s="1062" t="s">
        <v>1005</v>
      </c>
      <c r="D29" s="1062"/>
      <c r="E29" s="1062" t="s">
        <v>1005</v>
      </c>
      <c r="F29" s="1062"/>
      <c r="G29" s="1062" t="s">
        <v>1005</v>
      </c>
      <c r="H29" s="1062"/>
      <c r="I29" s="1062"/>
    </row>
    <row r="30" spans="1:9" ht="25.5" customHeight="1">
      <c r="A30" s="37">
        <v>22</v>
      </c>
      <c r="B30" s="74" t="s">
        <v>6650</v>
      </c>
      <c r="C30" s="1062" t="s">
        <v>1005</v>
      </c>
      <c r="D30" s="1062"/>
      <c r="E30" s="1062" t="s">
        <v>1005</v>
      </c>
      <c r="F30" s="1062" t="s">
        <v>1005</v>
      </c>
      <c r="G30" s="1062" t="s">
        <v>1005</v>
      </c>
      <c r="H30" s="1062"/>
      <c r="I30" s="1062"/>
    </row>
    <row r="31" spans="1:9" ht="25.5" customHeight="1">
      <c r="A31" s="37">
        <v>23</v>
      </c>
      <c r="B31" s="74" t="s">
        <v>6651</v>
      </c>
      <c r="C31" s="1062" t="s">
        <v>1005</v>
      </c>
      <c r="D31" s="1062"/>
      <c r="E31" s="1062" t="s">
        <v>1005</v>
      </c>
      <c r="F31" s="1062" t="s">
        <v>1005</v>
      </c>
      <c r="G31" s="1062" t="s">
        <v>1005</v>
      </c>
      <c r="H31" s="1062"/>
      <c r="I31" s="1062"/>
    </row>
    <row r="32" spans="1:9" ht="25.5" customHeight="1">
      <c r="A32" s="37">
        <v>24</v>
      </c>
      <c r="B32" s="74" t="s">
        <v>1912</v>
      </c>
      <c r="C32" s="1062"/>
      <c r="D32" s="1062"/>
      <c r="E32" s="1062" t="s">
        <v>1005</v>
      </c>
      <c r="F32" s="1062" t="s">
        <v>1005</v>
      </c>
      <c r="G32" s="1062"/>
      <c r="H32" s="1062"/>
      <c r="I32" s="1062"/>
    </row>
    <row r="33" spans="1:9" ht="25.5" customHeight="1">
      <c r="A33" s="37">
        <v>25</v>
      </c>
      <c r="B33" s="74" t="s">
        <v>6652</v>
      </c>
      <c r="C33" s="1062"/>
      <c r="D33" s="1062"/>
      <c r="E33" s="1062" t="s">
        <v>1005</v>
      </c>
      <c r="F33" s="1062"/>
      <c r="G33" s="1062"/>
      <c r="H33" s="1062"/>
      <c r="I33" s="1062"/>
    </row>
    <row r="34" spans="1:9" ht="25.5" customHeight="1">
      <c r="A34" s="37">
        <v>26</v>
      </c>
      <c r="B34" s="74" t="s">
        <v>6653</v>
      </c>
      <c r="C34" s="1062"/>
      <c r="D34" s="1062"/>
      <c r="E34" s="1062" t="s">
        <v>1005</v>
      </c>
      <c r="F34" s="1062" t="s">
        <v>1005</v>
      </c>
      <c r="G34" s="1062" t="s">
        <v>1005</v>
      </c>
      <c r="H34" s="1062"/>
      <c r="I34" s="1062"/>
    </row>
    <row r="35" spans="1:9" ht="28.5" customHeight="1">
      <c r="A35" s="37">
        <v>27</v>
      </c>
      <c r="B35" s="74" t="s">
        <v>6654</v>
      </c>
      <c r="C35" s="1062"/>
      <c r="D35" s="1062"/>
      <c r="E35" s="1062" t="s">
        <v>1005</v>
      </c>
      <c r="F35" s="1062" t="s">
        <v>1005</v>
      </c>
      <c r="G35" s="1062" t="s">
        <v>1005</v>
      </c>
      <c r="H35" s="1062" t="s">
        <v>1005</v>
      </c>
      <c r="I35" s="1062"/>
    </row>
    <row r="36" spans="1:9" ht="25.5" customHeight="1">
      <c r="A36" s="37">
        <v>28</v>
      </c>
      <c r="B36" s="74" t="s">
        <v>6655</v>
      </c>
      <c r="C36" s="1062"/>
      <c r="D36" s="1062"/>
      <c r="E36" s="1062" t="s">
        <v>1005</v>
      </c>
      <c r="F36" s="1062" t="s">
        <v>1005</v>
      </c>
      <c r="G36" s="1062" t="s">
        <v>1005</v>
      </c>
      <c r="H36" s="1062"/>
      <c r="I36" s="1062"/>
    </row>
    <row r="37" spans="1:9" ht="25.5" customHeight="1">
      <c r="A37" s="37">
        <v>29</v>
      </c>
      <c r="B37" s="74" t="s">
        <v>2485</v>
      </c>
      <c r="C37" s="1062"/>
      <c r="D37" s="1062"/>
      <c r="E37" s="1062" t="s">
        <v>1005</v>
      </c>
      <c r="F37" s="1062" t="s">
        <v>1005</v>
      </c>
      <c r="G37" s="1062" t="s">
        <v>1005</v>
      </c>
      <c r="H37" s="1062" t="s">
        <v>1005</v>
      </c>
      <c r="I37" s="1062"/>
    </row>
    <row r="38" spans="1:9" ht="25.5" customHeight="1">
      <c r="A38" s="37">
        <v>30</v>
      </c>
      <c r="B38" s="74" t="s">
        <v>6656</v>
      </c>
      <c r="C38" s="1062"/>
      <c r="D38" s="1062"/>
      <c r="E38" s="1062" t="s">
        <v>1005</v>
      </c>
      <c r="F38" s="1062" t="s">
        <v>1005</v>
      </c>
      <c r="G38" s="1062" t="s">
        <v>1005</v>
      </c>
      <c r="H38" s="1062"/>
      <c r="I38" s="1062"/>
    </row>
    <row r="39" spans="1:9" ht="25.5" customHeight="1">
      <c r="A39" s="37">
        <v>31</v>
      </c>
      <c r="B39" s="74" t="s">
        <v>2409</v>
      </c>
      <c r="C39" s="1062"/>
      <c r="D39" s="1062"/>
      <c r="E39" s="1062" t="s">
        <v>1005</v>
      </c>
      <c r="F39" s="1062" t="s">
        <v>1005</v>
      </c>
      <c r="G39" s="1062" t="s">
        <v>1005</v>
      </c>
      <c r="H39" s="1062"/>
      <c r="I39" s="1062"/>
    </row>
    <row r="40" spans="1:9" ht="25.5" customHeight="1">
      <c r="A40" s="37">
        <v>32</v>
      </c>
      <c r="B40" s="74" t="s">
        <v>6657</v>
      </c>
      <c r="C40" s="1062"/>
      <c r="D40" s="1062"/>
      <c r="E40" s="1062" t="s">
        <v>1005</v>
      </c>
      <c r="F40" s="1062" t="s">
        <v>1005</v>
      </c>
      <c r="G40" s="1062" t="s">
        <v>1005</v>
      </c>
      <c r="H40" s="1062"/>
      <c r="I40" s="1062"/>
    </row>
    <row r="41" spans="1:9" ht="25.5" customHeight="1">
      <c r="A41" s="37">
        <v>33</v>
      </c>
      <c r="B41" s="74" t="s">
        <v>6658</v>
      </c>
      <c r="C41" s="1062"/>
      <c r="D41" s="1062"/>
      <c r="E41" s="1062" t="s">
        <v>1005</v>
      </c>
      <c r="F41" s="1062" t="s">
        <v>1005</v>
      </c>
      <c r="G41" s="1062" t="s">
        <v>1005</v>
      </c>
      <c r="H41" s="1062"/>
      <c r="I41" s="1062"/>
    </row>
    <row r="42" spans="1:9" ht="25.5" customHeight="1">
      <c r="A42" s="37">
        <v>34</v>
      </c>
      <c r="B42" s="74" t="s">
        <v>6659</v>
      </c>
      <c r="C42" s="1062"/>
      <c r="D42" s="1062"/>
      <c r="E42" s="1062" t="s">
        <v>1005</v>
      </c>
      <c r="F42" s="1062" t="s">
        <v>1005</v>
      </c>
      <c r="G42" s="1062" t="s">
        <v>1005</v>
      </c>
      <c r="H42" s="1062"/>
      <c r="I42" s="1062"/>
    </row>
    <row r="43" spans="1:9" ht="25.5" customHeight="1">
      <c r="A43" s="37">
        <v>35</v>
      </c>
      <c r="B43" s="74" t="s">
        <v>6660</v>
      </c>
      <c r="C43" s="1062"/>
      <c r="D43" s="1062"/>
      <c r="E43" s="1062" t="s">
        <v>1005</v>
      </c>
      <c r="F43" s="1062"/>
      <c r="G43" s="1062"/>
      <c r="H43" s="1062"/>
      <c r="I43" s="1062"/>
    </row>
    <row r="44" spans="1:9" ht="25.5" customHeight="1">
      <c r="A44" s="37">
        <v>36</v>
      </c>
      <c r="B44" s="74" t="s">
        <v>2487</v>
      </c>
      <c r="C44" s="1062"/>
      <c r="D44" s="1062"/>
      <c r="E44" s="1062" t="s">
        <v>1005</v>
      </c>
      <c r="F44" s="1062" t="s">
        <v>1005</v>
      </c>
      <c r="G44" s="1062" t="s">
        <v>1005</v>
      </c>
      <c r="H44" s="1062"/>
      <c r="I44" s="1062"/>
    </row>
    <row r="45" spans="1:9" ht="25.5" customHeight="1">
      <c r="A45" s="37">
        <v>37</v>
      </c>
      <c r="B45" s="74" t="s">
        <v>6661</v>
      </c>
      <c r="C45" s="1062"/>
      <c r="D45" s="1062"/>
      <c r="E45" s="1062" t="s">
        <v>1005</v>
      </c>
      <c r="F45" s="1062"/>
      <c r="G45" s="1062"/>
      <c r="H45" s="1062"/>
      <c r="I45" s="1062"/>
    </row>
    <row r="46" spans="1:9" ht="25.5" customHeight="1">
      <c r="A46" s="37">
        <v>38</v>
      </c>
      <c r="B46" s="74" t="s">
        <v>6662</v>
      </c>
      <c r="C46" s="1062"/>
      <c r="D46" s="1062"/>
      <c r="E46" s="1062"/>
      <c r="F46" s="1062"/>
      <c r="G46" s="1062"/>
      <c r="H46" s="1062" t="s">
        <v>1005</v>
      </c>
      <c r="I46" s="1062" t="s">
        <v>1005</v>
      </c>
    </row>
    <row r="47" spans="1:9" ht="29.25" customHeight="1">
      <c r="A47" s="37">
        <v>39</v>
      </c>
      <c r="B47" s="74" t="s">
        <v>6663</v>
      </c>
      <c r="C47" s="1062"/>
      <c r="D47" s="1062"/>
      <c r="E47" s="1062" t="s">
        <v>1005</v>
      </c>
      <c r="F47" s="1062"/>
      <c r="G47" s="1062"/>
      <c r="H47" s="1062"/>
      <c r="I47" s="1062"/>
    </row>
    <row r="48" spans="1:9" ht="33" customHeight="1">
      <c r="A48" s="37">
        <v>40</v>
      </c>
      <c r="B48" s="74" t="s">
        <v>6664</v>
      </c>
      <c r="C48" s="1062"/>
      <c r="D48" s="1062"/>
      <c r="E48" s="1062" t="s">
        <v>1005</v>
      </c>
      <c r="F48" s="1062"/>
      <c r="G48" s="1062"/>
      <c r="H48" s="1062"/>
      <c r="I48" s="1062"/>
    </row>
    <row r="49" spans="1:9" ht="25.5" customHeight="1">
      <c r="A49" s="37">
        <v>41</v>
      </c>
      <c r="B49" s="74" t="s">
        <v>2702</v>
      </c>
      <c r="C49" s="1062" t="s">
        <v>1005</v>
      </c>
      <c r="D49" s="1062"/>
      <c r="E49" s="1062" t="s">
        <v>1005</v>
      </c>
      <c r="F49" s="1062" t="s">
        <v>1005</v>
      </c>
      <c r="G49" s="1062" t="s">
        <v>1005</v>
      </c>
      <c r="H49" s="1062"/>
      <c r="I49" s="1062"/>
    </row>
    <row r="50" spans="1:9" ht="25.5" customHeight="1">
      <c r="A50" s="37">
        <v>42</v>
      </c>
      <c r="B50" s="74" t="s">
        <v>2488</v>
      </c>
      <c r="C50" s="1062"/>
      <c r="D50" s="1062"/>
      <c r="E50" s="1062"/>
      <c r="F50" s="1062" t="s">
        <v>1005</v>
      </c>
      <c r="G50" s="1062" t="s">
        <v>1005</v>
      </c>
      <c r="H50" s="1062"/>
      <c r="I50" s="1062"/>
    </row>
    <row r="51" spans="1:9" ht="25.5" customHeight="1">
      <c r="A51" s="37">
        <v>43</v>
      </c>
      <c r="B51" s="74" t="s">
        <v>2489</v>
      </c>
      <c r="C51" s="1062" t="s">
        <v>1005</v>
      </c>
      <c r="D51" s="1062"/>
      <c r="E51" s="1062" t="s">
        <v>1005</v>
      </c>
      <c r="F51" s="1062" t="s">
        <v>1005</v>
      </c>
      <c r="G51" s="1062" t="s">
        <v>1005</v>
      </c>
      <c r="H51" s="1062"/>
      <c r="I51" s="1062"/>
    </row>
    <row r="52" spans="1:9" ht="25.5" customHeight="1">
      <c r="A52" s="37">
        <v>44</v>
      </c>
      <c r="B52" s="74" t="s">
        <v>2490</v>
      </c>
      <c r="C52" s="1062" t="s">
        <v>1005</v>
      </c>
      <c r="D52" s="1062"/>
      <c r="E52" s="1062" t="s">
        <v>1005</v>
      </c>
      <c r="F52" s="1062" t="s">
        <v>1005</v>
      </c>
      <c r="G52" s="1062" t="s">
        <v>1005</v>
      </c>
      <c r="H52" s="1062"/>
      <c r="I52" s="1062"/>
    </row>
    <row r="53" spans="1:9" ht="25.5" customHeight="1">
      <c r="A53" s="37">
        <v>45</v>
      </c>
      <c r="B53" s="74" t="s">
        <v>6665</v>
      </c>
      <c r="C53" s="1062" t="s">
        <v>1005</v>
      </c>
      <c r="D53" s="1062" t="s">
        <v>1005</v>
      </c>
      <c r="E53" s="1062" t="s">
        <v>1005</v>
      </c>
      <c r="F53" s="1062" t="s">
        <v>1005</v>
      </c>
      <c r="G53" s="1062" t="s">
        <v>1005</v>
      </c>
      <c r="H53" s="1062"/>
      <c r="I53" s="1062"/>
    </row>
    <row r="54" spans="1:9" ht="25.5" customHeight="1">
      <c r="A54" s="37">
        <v>46</v>
      </c>
      <c r="B54" s="74" t="s">
        <v>6666</v>
      </c>
      <c r="C54" s="1062" t="s">
        <v>1005</v>
      </c>
      <c r="D54" s="1062"/>
      <c r="E54" s="1062" t="s">
        <v>1005</v>
      </c>
      <c r="F54" s="1062" t="s">
        <v>1005</v>
      </c>
      <c r="G54" s="1062" t="s">
        <v>1005</v>
      </c>
      <c r="H54" s="1062"/>
      <c r="I54" s="1062"/>
    </row>
    <row r="55" spans="1:9" ht="25.5" customHeight="1">
      <c r="A55" s="37">
        <v>47</v>
      </c>
      <c r="B55" s="74" t="s">
        <v>2491</v>
      </c>
      <c r="C55" s="1062" t="s">
        <v>1005</v>
      </c>
      <c r="D55" s="1062"/>
      <c r="E55" s="1062" t="s">
        <v>1005</v>
      </c>
      <c r="F55" s="1062" t="s">
        <v>1005</v>
      </c>
      <c r="G55" s="1062" t="s">
        <v>1005</v>
      </c>
      <c r="H55" s="1062"/>
      <c r="I55" s="1062"/>
    </row>
    <row r="56" spans="1:9" ht="25.5" customHeight="1">
      <c r="A56" s="37">
        <v>48</v>
      </c>
      <c r="B56" s="74" t="s">
        <v>2492</v>
      </c>
      <c r="C56" s="1062" t="s">
        <v>1005</v>
      </c>
      <c r="D56" s="1062"/>
      <c r="E56" s="1062" t="s">
        <v>1005</v>
      </c>
      <c r="F56" s="1062"/>
      <c r="G56" s="1062" t="s">
        <v>1005</v>
      </c>
      <c r="H56" s="1062"/>
      <c r="I56" s="1062"/>
    </row>
    <row r="57" spans="1:9" ht="25.5" customHeight="1">
      <c r="A57" s="37">
        <v>49</v>
      </c>
      <c r="B57" s="74" t="s">
        <v>2493</v>
      </c>
      <c r="C57" s="1062"/>
      <c r="D57" s="1062"/>
      <c r="E57" s="1062" t="s">
        <v>1005</v>
      </c>
      <c r="F57" s="1062"/>
      <c r="G57" s="1062"/>
      <c r="H57" s="1062"/>
      <c r="I57" s="1062"/>
    </row>
    <row r="58" spans="1:9" ht="25.5" customHeight="1">
      <c r="A58" s="37">
        <v>50</v>
      </c>
      <c r="B58" s="74" t="s">
        <v>6667</v>
      </c>
      <c r="C58" s="1062"/>
      <c r="D58" s="1062"/>
      <c r="E58" s="1062" t="s">
        <v>1005</v>
      </c>
      <c r="F58" s="1062" t="s">
        <v>1005</v>
      </c>
      <c r="G58" s="1062" t="s">
        <v>1005</v>
      </c>
      <c r="H58" s="1062"/>
      <c r="I58" s="1062"/>
    </row>
    <row r="59" spans="1:9" ht="25.5" customHeight="1">
      <c r="A59" s="37">
        <v>51</v>
      </c>
      <c r="B59" s="74" t="s">
        <v>6668</v>
      </c>
      <c r="C59" s="1062"/>
      <c r="D59" s="1062"/>
      <c r="E59" s="1062" t="s">
        <v>1005</v>
      </c>
      <c r="F59" s="1062"/>
      <c r="G59" s="1062"/>
      <c r="H59" s="1062"/>
      <c r="I59" s="1062"/>
    </row>
    <row r="60" spans="1:9" ht="25.5" customHeight="1">
      <c r="A60" s="37">
        <v>52</v>
      </c>
      <c r="B60" s="74" t="s">
        <v>6669</v>
      </c>
      <c r="C60" s="1062"/>
      <c r="D60" s="1062"/>
      <c r="E60" s="1062" t="s">
        <v>1005</v>
      </c>
      <c r="F60" s="1062"/>
      <c r="G60" s="1062"/>
      <c r="H60" s="1062"/>
      <c r="I60" s="1062"/>
    </row>
    <row r="61" spans="1:9" ht="25.5" customHeight="1">
      <c r="A61" s="37">
        <v>53</v>
      </c>
      <c r="B61" s="74" t="s">
        <v>6670</v>
      </c>
      <c r="C61" s="1062"/>
      <c r="D61" s="1062"/>
      <c r="E61" s="1062" t="s">
        <v>1005</v>
      </c>
      <c r="F61" s="1062"/>
      <c r="G61" s="1062"/>
      <c r="H61" s="1062"/>
      <c r="I61" s="1062"/>
    </row>
    <row r="62" spans="1:9" ht="25.5" customHeight="1">
      <c r="A62" s="37">
        <v>54</v>
      </c>
      <c r="B62" s="74" t="s">
        <v>6671</v>
      </c>
      <c r="C62" s="1062"/>
      <c r="D62" s="1062"/>
      <c r="E62" s="1062" t="s">
        <v>1005</v>
      </c>
      <c r="F62" s="1062"/>
      <c r="G62" s="1062" t="s">
        <v>1005</v>
      </c>
      <c r="H62" s="1062"/>
      <c r="I62" s="1062"/>
    </row>
    <row r="63" spans="1:9" ht="25.5" customHeight="1">
      <c r="A63" s="37">
        <v>55</v>
      </c>
      <c r="B63" s="74" t="s">
        <v>6672</v>
      </c>
      <c r="C63" s="1062"/>
      <c r="D63" s="1062"/>
      <c r="E63" s="1062" t="s">
        <v>1005</v>
      </c>
      <c r="F63" s="1062"/>
      <c r="G63" s="1062"/>
      <c r="H63" s="1062"/>
      <c r="I63" s="1062"/>
    </row>
    <row r="64" spans="1:9" ht="25.5" customHeight="1">
      <c r="A64" s="37">
        <v>56</v>
      </c>
      <c r="B64" s="74" t="s">
        <v>2494</v>
      </c>
      <c r="C64" s="1062"/>
      <c r="D64" s="1062"/>
      <c r="E64" s="1062" t="s">
        <v>1005</v>
      </c>
      <c r="F64" s="1062"/>
      <c r="G64" s="1062"/>
      <c r="H64" s="1062"/>
      <c r="I64" s="1062"/>
    </row>
    <row r="65" spans="1:9" ht="25.5" customHeight="1">
      <c r="A65" s="37">
        <v>57</v>
      </c>
      <c r="B65" s="74" t="s">
        <v>6673</v>
      </c>
      <c r="C65" s="1062"/>
      <c r="D65" s="1062"/>
      <c r="E65" s="1062"/>
      <c r="F65" s="1062"/>
      <c r="G65" s="1062" t="s">
        <v>1005</v>
      </c>
      <c r="H65" s="1062"/>
      <c r="I65" s="1062"/>
    </row>
    <row r="66" spans="1:9" ht="25.5" customHeight="1">
      <c r="A66" s="37">
        <v>58</v>
      </c>
      <c r="B66" s="74" t="s">
        <v>6674</v>
      </c>
      <c r="C66" s="1062"/>
      <c r="D66" s="1062"/>
      <c r="E66" s="1062" t="s">
        <v>1005</v>
      </c>
      <c r="F66" s="1062"/>
      <c r="G66" s="1062"/>
      <c r="H66" s="1062"/>
      <c r="I66" s="1062"/>
    </row>
    <row r="67" spans="1:9" ht="25.5" customHeight="1">
      <c r="A67" s="37">
        <v>59</v>
      </c>
      <c r="B67" s="74" t="s">
        <v>6675</v>
      </c>
      <c r="C67" s="1062"/>
      <c r="D67" s="1062"/>
      <c r="E67" s="1062" t="s">
        <v>1005</v>
      </c>
      <c r="F67" s="1062"/>
      <c r="G67" s="1062"/>
      <c r="H67" s="1062"/>
      <c r="I67" s="1062"/>
    </row>
    <row r="68" spans="1:9" ht="25.5" customHeight="1">
      <c r="A68" s="37">
        <v>60</v>
      </c>
      <c r="B68" s="74" t="s">
        <v>6676</v>
      </c>
      <c r="C68" s="1062"/>
      <c r="D68" s="1062"/>
      <c r="E68" s="1062" t="s">
        <v>1005</v>
      </c>
      <c r="F68" s="1062"/>
      <c r="G68" s="1062"/>
      <c r="H68" s="1062"/>
      <c r="I68" s="1062"/>
    </row>
    <row r="69" spans="1:9" ht="25.5" customHeight="1">
      <c r="A69" s="37">
        <v>61</v>
      </c>
      <c r="B69" s="74" t="s">
        <v>6677</v>
      </c>
      <c r="C69" s="1062"/>
      <c r="D69" s="1062"/>
      <c r="E69" s="1062"/>
      <c r="F69" s="1062"/>
      <c r="G69" s="1062" t="s">
        <v>1005</v>
      </c>
      <c r="H69" s="1062"/>
      <c r="I69" s="1062"/>
    </row>
    <row r="70" spans="1:9" ht="25.5" customHeight="1">
      <c r="A70" s="37">
        <v>62</v>
      </c>
      <c r="B70" s="74" t="s">
        <v>6678</v>
      </c>
      <c r="C70" s="1062"/>
      <c r="D70" s="1062"/>
      <c r="E70" s="1062" t="s">
        <v>1005</v>
      </c>
      <c r="F70" s="1062"/>
      <c r="G70" s="1062" t="s">
        <v>1005</v>
      </c>
      <c r="H70" s="1062"/>
      <c r="I70" s="1062"/>
    </row>
    <row r="71" spans="1:9" ht="25.5" customHeight="1">
      <c r="A71" s="37">
        <v>63</v>
      </c>
      <c r="B71" s="74" t="s">
        <v>6679</v>
      </c>
      <c r="C71" s="1062"/>
      <c r="D71" s="1062"/>
      <c r="E71" s="1062" t="s">
        <v>1005</v>
      </c>
      <c r="F71" s="1062"/>
      <c r="G71" s="1062"/>
      <c r="H71" s="1062"/>
      <c r="I71" s="1062"/>
    </row>
    <row r="72" spans="1:9" ht="25.5" customHeight="1">
      <c r="A72" s="37">
        <v>64</v>
      </c>
      <c r="B72" s="74" t="s">
        <v>6680</v>
      </c>
      <c r="C72" s="1062" t="s">
        <v>1005</v>
      </c>
      <c r="D72" s="1062"/>
      <c r="E72" s="1062" t="s">
        <v>1005</v>
      </c>
      <c r="F72" s="1062"/>
      <c r="G72" s="1062" t="s">
        <v>1005</v>
      </c>
      <c r="H72" s="1062"/>
      <c r="I72" s="1062"/>
    </row>
    <row r="73" spans="1:9" ht="25.5" customHeight="1">
      <c r="A73" s="37">
        <v>65</v>
      </c>
      <c r="B73" s="74" t="s">
        <v>6681</v>
      </c>
      <c r="C73" s="1062"/>
      <c r="D73" s="1062"/>
      <c r="E73" s="1062" t="s">
        <v>1005</v>
      </c>
      <c r="F73" s="1062"/>
      <c r="G73" s="1062"/>
      <c r="H73" s="1062"/>
      <c r="I73" s="1062"/>
    </row>
    <row r="74" spans="1:9" ht="25.5" customHeight="1">
      <c r="A74" s="37">
        <v>66</v>
      </c>
      <c r="B74" s="74" t="s">
        <v>6682</v>
      </c>
      <c r="C74" s="1062"/>
      <c r="D74" s="1062"/>
      <c r="E74" s="1062" t="s">
        <v>1005</v>
      </c>
      <c r="F74" s="1062"/>
      <c r="G74" s="1062"/>
      <c r="H74" s="1062"/>
      <c r="I74" s="1062"/>
    </row>
    <row r="75" spans="1:9" ht="25.5" customHeight="1">
      <c r="A75" s="37">
        <v>67</v>
      </c>
      <c r="B75" s="74" t="s">
        <v>6683</v>
      </c>
      <c r="C75" s="1062"/>
      <c r="D75" s="1062"/>
      <c r="E75" s="1062"/>
      <c r="F75" s="1062"/>
      <c r="G75" s="1062" t="s">
        <v>1005</v>
      </c>
      <c r="H75" s="1062"/>
      <c r="I75" s="1062"/>
    </row>
    <row r="76" spans="1:9" ht="25.5" customHeight="1">
      <c r="A76" s="37">
        <v>68</v>
      </c>
      <c r="B76" s="74" t="s">
        <v>3564</v>
      </c>
      <c r="C76" s="1062"/>
      <c r="D76" s="1062"/>
      <c r="E76" s="1062" t="s">
        <v>1005</v>
      </c>
      <c r="F76" s="1062"/>
      <c r="G76" s="1062" t="s">
        <v>1005</v>
      </c>
      <c r="H76" s="1062"/>
      <c r="I76" s="1062"/>
    </row>
    <row r="77" spans="1:9" ht="25.5" customHeight="1">
      <c r="A77" s="37">
        <v>69</v>
      </c>
      <c r="B77" s="74" t="s">
        <v>6684</v>
      </c>
      <c r="C77" s="1062"/>
      <c r="D77" s="1062"/>
      <c r="E77" s="1062" t="s">
        <v>1005</v>
      </c>
      <c r="F77" s="1062"/>
      <c r="G77" s="1062"/>
      <c r="H77" s="1062"/>
      <c r="I77" s="1062"/>
    </row>
    <row r="78" spans="1:9" ht="25.5" customHeight="1">
      <c r="A78" s="37">
        <v>70</v>
      </c>
      <c r="B78" s="36" t="s">
        <v>6685</v>
      </c>
      <c r="C78" s="1062"/>
      <c r="D78" s="1062"/>
      <c r="E78" s="1062" t="s">
        <v>1005</v>
      </c>
      <c r="F78" s="1062"/>
      <c r="G78" s="1062"/>
      <c r="H78" s="1062"/>
      <c r="I78" s="1062"/>
    </row>
    <row r="79" spans="1:9" ht="25.5" customHeight="1">
      <c r="A79" s="37">
        <v>71</v>
      </c>
      <c r="B79" s="36" t="s">
        <v>3567</v>
      </c>
      <c r="C79" s="1062"/>
      <c r="D79" s="1062"/>
      <c r="E79" s="1062" t="s">
        <v>1005</v>
      </c>
      <c r="F79" s="1062"/>
      <c r="G79" s="1062"/>
      <c r="H79" s="1062"/>
      <c r="I79" s="1062"/>
    </row>
    <row r="80" spans="1:9" ht="23.25" customHeight="1">
      <c r="A80" s="37">
        <v>72</v>
      </c>
      <c r="B80" s="74" t="s">
        <v>6686</v>
      </c>
      <c r="C80" s="1062"/>
      <c r="D80" s="1062"/>
      <c r="E80" s="1062" t="s">
        <v>1005</v>
      </c>
      <c r="F80" s="1062"/>
      <c r="G80" s="1062"/>
      <c r="H80" s="1062"/>
      <c r="I80" s="1062"/>
    </row>
    <row r="85" spans="1:1">
      <c r="A85" s="51"/>
    </row>
  </sheetData>
  <mergeCells count="10">
    <mergeCell ref="G1:I1"/>
    <mergeCell ref="H3:I3"/>
    <mergeCell ref="G4:I4"/>
    <mergeCell ref="A5:I5"/>
    <mergeCell ref="A7:A8"/>
    <mergeCell ref="B7:B8"/>
    <mergeCell ref="C7:E7"/>
    <mergeCell ref="F7:F8"/>
    <mergeCell ref="G7:G8"/>
    <mergeCell ref="H7:H8"/>
  </mergeCells>
  <pageMargins left="0.70866141732283472" right="0.70866141732283472" top="0.74803149606299213" bottom="0.55118110236220474" header="0.31496062992125984" footer="0.11811023622047245"/>
  <pageSetup paperSize="9" scale="55" fitToHeight="0" orientation="landscape" copies="12" r:id="rId1"/>
  <rowBreaks count="1" manualBreakCount="1">
    <brk id="28"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0000"/>
  </sheetPr>
  <dimension ref="A1:P522"/>
  <sheetViews>
    <sheetView zoomScale="70" zoomScaleNormal="70" workbookViewId="0">
      <selection activeCell="B25" sqref="B25"/>
    </sheetView>
  </sheetViews>
  <sheetFormatPr defaultColWidth="9.140625" defaultRowHeight="15"/>
  <cols>
    <col min="1" max="1" width="7.85546875" style="1369" customWidth="1"/>
    <col min="2" max="2" width="55" style="703" customWidth="1"/>
    <col min="3" max="4" width="25.5703125" style="703" customWidth="1"/>
    <col min="5" max="5" width="29.28515625" style="703" customWidth="1"/>
    <col min="6" max="6" width="75.85546875" style="704" customWidth="1"/>
    <col min="7" max="7" width="26.42578125" style="703" customWidth="1"/>
    <col min="8" max="8" width="32.85546875" style="705" customWidth="1"/>
    <col min="9" max="9" width="32.85546875" style="703" customWidth="1"/>
    <col min="10" max="10" width="20.28515625" style="706" customWidth="1"/>
    <col min="11" max="11" width="30" style="753" customWidth="1"/>
    <col min="12" max="12" width="35" style="753" customWidth="1"/>
    <col min="13" max="16384" width="9.140625" style="703"/>
  </cols>
  <sheetData>
    <row r="1" spans="1:16">
      <c r="K1" s="1755" t="s">
        <v>4026</v>
      </c>
      <c r="L1" s="1755"/>
    </row>
    <row r="2" spans="1:16">
      <c r="K2" s="1755"/>
      <c r="L2" s="1755"/>
    </row>
    <row r="3" spans="1:16" ht="92.25" customHeight="1">
      <c r="B3" s="707"/>
      <c r="C3" s="707"/>
      <c r="D3" s="707"/>
      <c r="K3" s="1755"/>
      <c r="L3" s="1755"/>
    </row>
    <row r="4" spans="1:16" ht="18.75">
      <c r="B4" s="1856" t="s">
        <v>5939</v>
      </c>
      <c r="C4" s="1856"/>
      <c r="D4" s="1856"/>
      <c r="E4" s="1856"/>
      <c r="F4" s="1856"/>
      <c r="G4" s="1856"/>
      <c r="H4" s="1856"/>
      <c r="I4" s="1856"/>
      <c r="J4" s="1856"/>
      <c r="K4" s="1856"/>
      <c r="L4" s="1856"/>
    </row>
    <row r="5" spans="1:16" ht="15" customHeight="1">
      <c r="A5" s="1853" t="s">
        <v>5959</v>
      </c>
      <c r="B5" s="1857" t="s">
        <v>1900</v>
      </c>
      <c r="C5" s="1857" t="s">
        <v>4707</v>
      </c>
      <c r="D5" s="1857" t="s">
        <v>5910</v>
      </c>
      <c r="E5" s="1857" t="s">
        <v>4708</v>
      </c>
      <c r="F5" s="1858" t="s">
        <v>4015</v>
      </c>
      <c r="G5" s="1859" t="s">
        <v>4010</v>
      </c>
      <c r="H5" s="1862" t="s">
        <v>6003</v>
      </c>
      <c r="I5" s="1862" t="s">
        <v>6004</v>
      </c>
      <c r="J5" s="1863" t="s">
        <v>4709</v>
      </c>
      <c r="K5" s="1866" t="s">
        <v>5938</v>
      </c>
      <c r="L5" s="1866" t="s">
        <v>6005</v>
      </c>
    </row>
    <row r="6" spans="1:16" ht="15" customHeight="1">
      <c r="A6" s="1853"/>
      <c r="B6" s="1857"/>
      <c r="C6" s="1857"/>
      <c r="D6" s="1857"/>
      <c r="E6" s="1857"/>
      <c r="F6" s="1858"/>
      <c r="G6" s="1860"/>
      <c r="H6" s="1860"/>
      <c r="I6" s="1860"/>
      <c r="J6" s="1864"/>
      <c r="K6" s="1866"/>
      <c r="L6" s="1866"/>
    </row>
    <row r="7" spans="1:16" ht="15" customHeight="1">
      <c r="A7" s="1853"/>
      <c r="B7" s="1857"/>
      <c r="C7" s="1857"/>
      <c r="D7" s="1857"/>
      <c r="E7" s="1857"/>
      <c r="F7" s="1858"/>
      <c r="G7" s="1860"/>
      <c r="H7" s="1860"/>
      <c r="I7" s="1860"/>
      <c r="J7" s="1864"/>
      <c r="K7" s="1866"/>
      <c r="L7" s="1866"/>
    </row>
    <row r="8" spans="1:16" ht="12.75" customHeight="1">
      <c r="A8" s="1853"/>
      <c r="B8" s="1857"/>
      <c r="C8" s="1857"/>
      <c r="D8" s="1857"/>
      <c r="E8" s="1857"/>
      <c r="F8" s="1858"/>
      <c r="G8" s="1860"/>
      <c r="H8" s="1860"/>
      <c r="I8" s="1860"/>
      <c r="J8" s="1864"/>
      <c r="K8" s="1866"/>
      <c r="L8" s="1866"/>
    </row>
    <row r="9" spans="1:16" ht="15" customHeight="1">
      <c r="A9" s="1853"/>
      <c r="B9" s="1857"/>
      <c r="C9" s="1857"/>
      <c r="D9" s="1857"/>
      <c r="E9" s="1857"/>
      <c r="F9" s="1858"/>
      <c r="G9" s="1860"/>
      <c r="H9" s="1860"/>
      <c r="I9" s="1860"/>
      <c r="J9" s="1864"/>
      <c r="K9" s="1866"/>
      <c r="L9" s="1866"/>
    </row>
    <row r="10" spans="1:16" ht="15" customHeight="1">
      <c r="A10" s="1853"/>
      <c r="B10" s="1857"/>
      <c r="C10" s="1857"/>
      <c r="D10" s="1857"/>
      <c r="E10" s="1857"/>
      <c r="F10" s="1858"/>
      <c r="G10" s="1860"/>
      <c r="H10" s="1860"/>
      <c r="I10" s="1860"/>
      <c r="J10" s="1864"/>
      <c r="K10" s="1866"/>
      <c r="L10" s="1866"/>
    </row>
    <row r="11" spans="1:16" ht="15" customHeight="1">
      <c r="A11" s="1853"/>
      <c r="B11" s="1857"/>
      <c r="C11" s="1857"/>
      <c r="D11" s="1857"/>
      <c r="E11" s="1857"/>
      <c r="F11" s="1858"/>
      <c r="G11" s="1860"/>
      <c r="H11" s="1860"/>
      <c r="I11" s="1860"/>
      <c r="J11" s="1864"/>
      <c r="K11" s="1866"/>
      <c r="L11" s="1866"/>
      <c r="P11" s="708">
        <f>+H98/H67</f>
        <v>0.7999477670410029</v>
      </c>
    </row>
    <row r="12" spans="1:16" ht="30.75" customHeight="1">
      <c r="A12" s="1853"/>
      <c r="B12" s="1857"/>
      <c r="C12" s="1857"/>
      <c r="D12" s="1857"/>
      <c r="E12" s="1857"/>
      <c r="F12" s="1858"/>
      <c r="G12" s="1861"/>
      <c r="H12" s="1861"/>
      <c r="I12" s="1861"/>
      <c r="J12" s="1865"/>
      <c r="K12" s="1866"/>
      <c r="L12" s="1866"/>
    </row>
    <row r="13" spans="1:16" s="716" customFormat="1" ht="30">
      <c r="A13" s="1376">
        <v>1</v>
      </c>
      <c r="B13" s="709" t="s">
        <v>4710</v>
      </c>
      <c r="C13" s="710" t="s">
        <v>4198</v>
      </c>
      <c r="D13" s="710" t="s">
        <v>5911</v>
      </c>
      <c r="E13" s="711" t="s">
        <v>4711</v>
      </c>
      <c r="F13" s="711" t="s">
        <v>4712</v>
      </c>
      <c r="G13" s="712" t="s">
        <v>4012</v>
      </c>
      <c r="H13" s="713">
        <v>957.2</v>
      </c>
      <c r="I13" s="714">
        <v>79.77</v>
      </c>
      <c r="J13" s="715" t="s">
        <v>4713</v>
      </c>
      <c r="K13" s="709" t="s">
        <v>4714</v>
      </c>
      <c r="L13" s="715" t="s">
        <v>5912</v>
      </c>
    </row>
    <row r="14" spans="1:16" s="716" customFormat="1" ht="30">
      <c r="A14" s="1376">
        <v>2</v>
      </c>
      <c r="B14" s="709" t="s">
        <v>4710</v>
      </c>
      <c r="C14" s="710" t="s">
        <v>4199</v>
      </c>
      <c r="D14" s="710" t="s">
        <v>5911</v>
      </c>
      <c r="E14" s="711" t="s">
        <v>4715</v>
      </c>
      <c r="F14" s="711" t="s">
        <v>4716</v>
      </c>
      <c r="G14" s="712" t="s">
        <v>4012</v>
      </c>
      <c r="H14" s="713">
        <v>957.2</v>
      </c>
      <c r="I14" s="714">
        <v>79.77</v>
      </c>
      <c r="J14" s="715" t="s">
        <v>4713</v>
      </c>
      <c r="K14" s="709" t="s">
        <v>4714</v>
      </c>
      <c r="L14" s="715" t="s">
        <v>5912</v>
      </c>
    </row>
    <row r="15" spans="1:16" s="716" customFormat="1" ht="30">
      <c r="A15" s="1376">
        <v>3</v>
      </c>
      <c r="B15" s="709" t="s">
        <v>4710</v>
      </c>
      <c r="C15" s="710" t="s">
        <v>4200</v>
      </c>
      <c r="D15" s="710" t="s">
        <v>5911</v>
      </c>
      <c r="E15" s="711" t="s">
        <v>4717</v>
      </c>
      <c r="F15" s="711" t="s">
        <v>4718</v>
      </c>
      <c r="G15" s="715" t="s">
        <v>4013</v>
      </c>
      <c r="H15" s="717">
        <v>1516.4</v>
      </c>
      <c r="I15" s="718">
        <v>126.37</v>
      </c>
      <c r="J15" s="715" t="s">
        <v>4713</v>
      </c>
      <c r="K15" s="709" t="s">
        <v>4714</v>
      </c>
      <c r="L15" s="715" t="s">
        <v>5912</v>
      </c>
    </row>
    <row r="16" spans="1:16" s="716" customFormat="1" ht="30">
      <c r="A16" s="1376">
        <v>4</v>
      </c>
      <c r="B16" s="709" t="s">
        <v>4710</v>
      </c>
      <c r="C16" s="710" t="s">
        <v>4201</v>
      </c>
      <c r="D16" s="710" t="s">
        <v>5911</v>
      </c>
      <c r="E16" s="711" t="s">
        <v>4719</v>
      </c>
      <c r="F16" s="711" t="s">
        <v>4720</v>
      </c>
      <c r="G16" s="715" t="s">
        <v>4011</v>
      </c>
      <c r="H16" s="717">
        <v>765.8</v>
      </c>
      <c r="I16" s="718">
        <v>63.82</v>
      </c>
      <c r="J16" s="715" t="s">
        <v>4713</v>
      </c>
      <c r="K16" s="709" t="s">
        <v>4714</v>
      </c>
      <c r="L16" s="715" t="s">
        <v>5912</v>
      </c>
    </row>
    <row r="17" spans="1:15" s="716" customFormat="1" ht="30">
      <c r="A17" s="1376">
        <v>5</v>
      </c>
      <c r="B17" s="709" t="s">
        <v>4710</v>
      </c>
      <c r="C17" s="710" t="s">
        <v>4202</v>
      </c>
      <c r="D17" s="710" t="s">
        <v>5911</v>
      </c>
      <c r="E17" s="711" t="s">
        <v>4721</v>
      </c>
      <c r="F17" s="711" t="s">
        <v>4722</v>
      </c>
      <c r="G17" s="712" t="s">
        <v>4012</v>
      </c>
      <c r="H17" s="713">
        <v>765.8</v>
      </c>
      <c r="I17" s="714">
        <v>63.82</v>
      </c>
      <c r="J17" s="715" t="s">
        <v>4713</v>
      </c>
      <c r="K17" s="709" t="s">
        <v>4714</v>
      </c>
      <c r="L17" s="715" t="s">
        <v>5913</v>
      </c>
    </row>
    <row r="18" spans="1:15" s="716" customFormat="1" ht="30">
      <c r="A18" s="1376">
        <v>6</v>
      </c>
      <c r="B18" s="709" t="s">
        <v>4710</v>
      </c>
      <c r="C18" s="710" t="s">
        <v>4203</v>
      </c>
      <c r="D18" s="710" t="s">
        <v>5911</v>
      </c>
      <c r="E18" s="711" t="s">
        <v>4723</v>
      </c>
      <c r="F18" s="711" t="s">
        <v>4724</v>
      </c>
      <c r="G18" s="712" t="s">
        <v>4012</v>
      </c>
      <c r="H18" s="713">
        <v>957.2</v>
      </c>
      <c r="I18" s="714">
        <v>79.77</v>
      </c>
      <c r="J18" s="715" t="s">
        <v>4713</v>
      </c>
      <c r="K18" s="719" t="s">
        <v>4714</v>
      </c>
      <c r="L18" s="715" t="s">
        <v>5912</v>
      </c>
    </row>
    <row r="19" spans="1:15" s="716" customFormat="1" ht="30">
      <c r="A19" s="1376">
        <v>7</v>
      </c>
      <c r="B19" s="709" t="s">
        <v>4710</v>
      </c>
      <c r="C19" s="710" t="s">
        <v>4204</v>
      </c>
      <c r="D19" s="710" t="s">
        <v>5911</v>
      </c>
      <c r="E19" s="711" t="s">
        <v>4725</v>
      </c>
      <c r="F19" s="711" t="s">
        <v>4726</v>
      </c>
      <c r="G19" s="712" t="s">
        <v>4012</v>
      </c>
      <c r="H19" s="713">
        <v>765.8</v>
      </c>
      <c r="I19" s="714">
        <v>63.82</v>
      </c>
      <c r="J19" s="715" t="s">
        <v>4713</v>
      </c>
      <c r="K19" s="719" t="s">
        <v>4714</v>
      </c>
      <c r="L19" s="715" t="s">
        <v>5913</v>
      </c>
    </row>
    <row r="20" spans="1:15" s="716" customFormat="1" ht="30">
      <c r="A20" s="1376">
        <v>8</v>
      </c>
      <c r="B20" s="709" t="s">
        <v>4710</v>
      </c>
      <c r="C20" s="710" t="s">
        <v>4205</v>
      </c>
      <c r="D20" s="710" t="s">
        <v>5911</v>
      </c>
      <c r="E20" s="711" t="s">
        <v>4727</v>
      </c>
      <c r="F20" s="711" t="s">
        <v>4728</v>
      </c>
      <c r="G20" s="712" t="s">
        <v>4012</v>
      </c>
      <c r="H20" s="713">
        <v>765.8</v>
      </c>
      <c r="I20" s="714">
        <v>63.82</v>
      </c>
      <c r="J20" s="715" t="s">
        <v>4713</v>
      </c>
      <c r="K20" s="719" t="s">
        <v>4714</v>
      </c>
      <c r="L20" s="715" t="s">
        <v>5913</v>
      </c>
    </row>
    <row r="21" spans="1:15" s="716" customFormat="1" ht="30">
      <c r="A21" s="1376">
        <v>9</v>
      </c>
      <c r="B21" s="709" t="s">
        <v>4710</v>
      </c>
      <c r="C21" s="710" t="s">
        <v>4206</v>
      </c>
      <c r="D21" s="710" t="s">
        <v>5911</v>
      </c>
      <c r="E21" s="711" t="s">
        <v>4729</v>
      </c>
      <c r="F21" s="711" t="s">
        <v>4730</v>
      </c>
      <c r="G21" s="712" t="s">
        <v>4012</v>
      </c>
      <c r="H21" s="713">
        <v>957.2</v>
      </c>
      <c r="I21" s="714">
        <v>79.77</v>
      </c>
      <c r="J21" s="715" t="s">
        <v>4713</v>
      </c>
      <c r="K21" s="719" t="s">
        <v>4714</v>
      </c>
      <c r="L21" s="715" t="s">
        <v>5912</v>
      </c>
    </row>
    <row r="22" spans="1:15" s="716" customFormat="1" ht="30">
      <c r="A22" s="1376">
        <v>10</v>
      </c>
      <c r="B22" s="709" t="s">
        <v>4710</v>
      </c>
      <c r="C22" s="710" t="s">
        <v>4207</v>
      </c>
      <c r="D22" s="710" t="s">
        <v>5911</v>
      </c>
      <c r="E22" s="711" t="s">
        <v>4731</v>
      </c>
      <c r="F22" s="711" t="s">
        <v>4732</v>
      </c>
      <c r="G22" s="712" t="s">
        <v>4012</v>
      </c>
      <c r="H22" s="713">
        <v>957.2</v>
      </c>
      <c r="I22" s="714">
        <v>79.77</v>
      </c>
      <c r="J22" s="715" t="s">
        <v>4713</v>
      </c>
      <c r="K22" s="719" t="s">
        <v>4714</v>
      </c>
      <c r="L22" s="715" t="s">
        <v>5912</v>
      </c>
    </row>
    <row r="23" spans="1:15" s="716" customFormat="1" ht="30">
      <c r="A23" s="1376">
        <v>11</v>
      </c>
      <c r="B23" s="709" t="s">
        <v>4710</v>
      </c>
      <c r="C23" s="710" t="s">
        <v>4208</v>
      </c>
      <c r="D23" s="710" t="s">
        <v>5911</v>
      </c>
      <c r="E23" s="711" t="s">
        <v>4733</v>
      </c>
      <c r="F23" s="711" t="s">
        <v>4734</v>
      </c>
      <c r="G23" s="712" t="s">
        <v>4012</v>
      </c>
      <c r="H23" s="713">
        <v>765.8</v>
      </c>
      <c r="I23" s="714">
        <v>63.82</v>
      </c>
      <c r="J23" s="715" t="s">
        <v>4713</v>
      </c>
      <c r="K23" s="719" t="s">
        <v>4714</v>
      </c>
      <c r="L23" s="715" t="s">
        <v>5913</v>
      </c>
    </row>
    <row r="24" spans="1:15" s="716" customFormat="1" ht="30">
      <c r="A24" s="1376">
        <v>12</v>
      </c>
      <c r="B24" s="709" t="s">
        <v>4710</v>
      </c>
      <c r="C24" s="710" t="s">
        <v>4209</v>
      </c>
      <c r="D24" s="710" t="s">
        <v>5911</v>
      </c>
      <c r="E24" s="711" t="s">
        <v>4735</v>
      </c>
      <c r="F24" s="711" t="s">
        <v>4736</v>
      </c>
      <c r="G24" s="715" t="s">
        <v>4013</v>
      </c>
      <c r="H24" s="717">
        <v>1516.4</v>
      </c>
      <c r="I24" s="718">
        <v>126.37</v>
      </c>
      <c r="J24" s="715" t="s">
        <v>4713</v>
      </c>
      <c r="K24" s="719" t="s">
        <v>4714</v>
      </c>
      <c r="L24" s="715" t="s">
        <v>5912</v>
      </c>
    </row>
    <row r="25" spans="1:15" s="716" customFormat="1" ht="30">
      <c r="A25" s="1376">
        <v>13</v>
      </c>
      <c r="B25" s="709" t="s">
        <v>4710</v>
      </c>
      <c r="C25" s="710" t="s">
        <v>4210</v>
      </c>
      <c r="D25" s="710" t="s">
        <v>5911</v>
      </c>
      <c r="E25" s="711" t="s">
        <v>4737</v>
      </c>
      <c r="F25" s="711" t="s">
        <v>4738</v>
      </c>
      <c r="G25" s="712" t="s">
        <v>4012</v>
      </c>
      <c r="H25" s="713">
        <v>957.2</v>
      </c>
      <c r="I25" s="714">
        <v>79.77</v>
      </c>
      <c r="J25" s="715" t="s">
        <v>4713</v>
      </c>
      <c r="K25" s="719" t="s">
        <v>4714</v>
      </c>
      <c r="L25" s="715" t="s">
        <v>5912</v>
      </c>
    </row>
    <row r="26" spans="1:15" s="716" customFormat="1" ht="30">
      <c r="A26" s="1376">
        <v>14</v>
      </c>
      <c r="B26" s="709" t="s">
        <v>4710</v>
      </c>
      <c r="C26" s="710" t="s">
        <v>4211</v>
      </c>
      <c r="D26" s="710" t="s">
        <v>5911</v>
      </c>
      <c r="E26" s="711" t="s">
        <v>4739</v>
      </c>
      <c r="F26" s="711" t="s">
        <v>4740</v>
      </c>
      <c r="G26" s="715" t="s">
        <v>4013</v>
      </c>
      <c r="H26" s="717">
        <v>1516.4</v>
      </c>
      <c r="I26" s="718">
        <v>126.37</v>
      </c>
      <c r="J26" s="715" t="s">
        <v>4713</v>
      </c>
      <c r="K26" s="719" t="s">
        <v>4714</v>
      </c>
      <c r="L26" s="715" t="s">
        <v>5912</v>
      </c>
    </row>
    <row r="27" spans="1:15" s="716" customFormat="1" ht="30">
      <c r="A27" s="1376">
        <v>15</v>
      </c>
      <c r="B27" s="709" t="s">
        <v>4710</v>
      </c>
      <c r="C27" s="710" t="s">
        <v>4212</v>
      </c>
      <c r="D27" s="710" t="s">
        <v>5911</v>
      </c>
      <c r="E27" s="711" t="s">
        <v>4741</v>
      </c>
      <c r="F27" s="711" t="s">
        <v>4742</v>
      </c>
      <c r="G27" s="712" t="s">
        <v>4012</v>
      </c>
      <c r="H27" s="713">
        <v>957.2</v>
      </c>
      <c r="I27" s="714">
        <v>79.77</v>
      </c>
      <c r="J27" s="715" t="s">
        <v>4713</v>
      </c>
      <c r="K27" s="719" t="s">
        <v>4714</v>
      </c>
      <c r="L27" s="715" t="s">
        <v>5912</v>
      </c>
    </row>
    <row r="28" spans="1:15" s="716" customFormat="1" ht="30">
      <c r="A28" s="1376">
        <v>16</v>
      </c>
      <c r="B28" s="709" t="s">
        <v>4743</v>
      </c>
      <c r="C28" s="710" t="s">
        <v>4213</v>
      </c>
      <c r="D28" s="710" t="s">
        <v>5911</v>
      </c>
      <c r="E28" s="720" t="s">
        <v>4744</v>
      </c>
      <c r="F28" s="720" t="s">
        <v>4745</v>
      </c>
      <c r="G28" s="712" t="s">
        <v>4012</v>
      </c>
      <c r="H28" s="713">
        <v>957.2</v>
      </c>
      <c r="I28" s="714">
        <v>79.77</v>
      </c>
      <c r="J28" s="715" t="s">
        <v>4713</v>
      </c>
      <c r="K28" s="719" t="s">
        <v>4746</v>
      </c>
      <c r="L28" s="715" t="s">
        <v>5912</v>
      </c>
    </row>
    <row r="29" spans="1:15" ht="30">
      <c r="A29" s="1376">
        <v>17</v>
      </c>
      <c r="B29" s="721" t="s">
        <v>4743</v>
      </c>
      <c r="C29" s="710" t="s">
        <v>4214</v>
      </c>
      <c r="D29" s="710" t="s">
        <v>5911</v>
      </c>
      <c r="E29" s="722" t="s">
        <v>4747</v>
      </c>
      <c r="F29" s="723" t="s">
        <v>4748</v>
      </c>
      <c r="G29" s="712" t="s">
        <v>4012</v>
      </c>
      <c r="H29" s="713">
        <v>957.2</v>
      </c>
      <c r="I29" s="714">
        <v>79.77</v>
      </c>
      <c r="J29" s="715" t="s">
        <v>4713</v>
      </c>
      <c r="K29" s="724" t="s">
        <v>4746</v>
      </c>
      <c r="L29" s="715" t="s">
        <v>5912</v>
      </c>
      <c r="M29" s="716"/>
      <c r="O29" s="716"/>
    </row>
    <row r="30" spans="1:15" ht="30">
      <c r="A30" s="1376">
        <v>18</v>
      </c>
      <c r="B30" s="721" t="s">
        <v>4743</v>
      </c>
      <c r="C30" s="710" t="s">
        <v>4215</v>
      </c>
      <c r="D30" s="710" t="s">
        <v>5911</v>
      </c>
      <c r="E30" s="722" t="s">
        <v>4749</v>
      </c>
      <c r="F30" s="723" t="s">
        <v>4750</v>
      </c>
      <c r="G30" s="712" t="s">
        <v>4012</v>
      </c>
      <c r="H30" s="713">
        <v>957.2</v>
      </c>
      <c r="I30" s="714">
        <v>79.77</v>
      </c>
      <c r="J30" s="715" t="s">
        <v>4713</v>
      </c>
      <c r="K30" s="724" t="s">
        <v>4746</v>
      </c>
      <c r="L30" s="715" t="s">
        <v>5912</v>
      </c>
      <c r="M30" s="716"/>
      <c r="O30" s="716"/>
    </row>
    <row r="31" spans="1:15" ht="30">
      <c r="A31" s="1376">
        <v>19</v>
      </c>
      <c r="B31" s="721" t="s">
        <v>4743</v>
      </c>
      <c r="C31" s="710" t="s">
        <v>4216</v>
      </c>
      <c r="D31" s="710" t="s">
        <v>5911</v>
      </c>
      <c r="E31" s="722" t="s">
        <v>4751</v>
      </c>
      <c r="F31" s="723" t="s">
        <v>4752</v>
      </c>
      <c r="G31" s="712" t="s">
        <v>4012</v>
      </c>
      <c r="H31" s="713">
        <v>957.2</v>
      </c>
      <c r="I31" s="714">
        <v>79.77</v>
      </c>
      <c r="J31" s="715" t="s">
        <v>4713</v>
      </c>
      <c r="K31" s="724" t="s">
        <v>4746</v>
      </c>
      <c r="L31" s="715" t="s">
        <v>5912</v>
      </c>
      <c r="M31" s="716"/>
      <c r="O31" s="716"/>
    </row>
    <row r="32" spans="1:15" ht="30">
      <c r="A32" s="1376">
        <v>20</v>
      </c>
      <c r="B32" s="721" t="s">
        <v>4743</v>
      </c>
      <c r="C32" s="710" t="s">
        <v>4217</v>
      </c>
      <c r="D32" s="710" t="s">
        <v>5911</v>
      </c>
      <c r="E32" s="722" t="s">
        <v>4753</v>
      </c>
      <c r="F32" s="723" t="s">
        <v>4754</v>
      </c>
      <c r="G32" s="712" t="s">
        <v>4012</v>
      </c>
      <c r="H32" s="713">
        <v>957.2</v>
      </c>
      <c r="I32" s="714">
        <v>79.77</v>
      </c>
      <c r="J32" s="715" t="s">
        <v>4713</v>
      </c>
      <c r="K32" s="724" t="s">
        <v>4746</v>
      </c>
      <c r="L32" s="715" t="s">
        <v>5912</v>
      </c>
      <c r="M32" s="716"/>
      <c r="O32" s="716"/>
    </row>
    <row r="33" spans="1:15" ht="30">
      <c r="A33" s="1376">
        <v>21</v>
      </c>
      <c r="B33" s="721" t="s">
        <v>4743</v>
      </c>
      <c r="C33" s="710" t="s">
        <v>4218</v>
      </c>
      <c r="D33" s="710" t="s">
        <v>5911</v>
      </c>
      <c r="E33" s="722" t="s">
        <v>4755</v>
      </c>
      <c r="F33" s="723" t="s">
        <v>4756</v>
      </c>
      <c r="G33" s="712" t="s">
        <v>4012</v>
      </c>
      <c r="H33" s="713">
        <v>957.2</v>
      </c>
      <c r="I33" s="714">
        <v>79.77</v>
      </c>
      <c r="J33" s="715" t="s">
        <v>4713</v>
      </c>
      <c r="K33" s="724" t="s">
        <v>4746</v>
      </c>
      <c r="L33" s="715" t="s">
        <v>5912</v>
      </c>
      <c r="M33" s="716"/>
      <c r="O33" s="716"/>
    </row>
    <row r="34" spans="1:15" ht="30">
      <c r="A34" s="1376">
        <v>22</v>
      </c>
      <c r="B34" s="721" t="s">
        <v>4743</v>
      </c>
      <c r="C34" s="710" t="s">
        <v>4219</v>
      </c>
      <c r="D34" s="710" t="s">
        <v>5911</v>
      </c>
      <c r="E34" s="722" t="s">
        <v>4757</v>
      </c>
      <c r="F34" s="723" t="s">
        <v>4758</v>
      </c>
      <c r="G34" s="712" t="s">
        <v>4012</v>
      </c>
      <c r="H34" s="713">
        <v>957.2</v>
      </c>
      <c r="I34" s="714">
        <v>79.77</v>
      </c>
      <c r="J34" s="715" t="s">
        <v>4713</v>
      </c>
      <c r="K34" s="724" t="s">
        <v>4746</v>
      </c>
      <c r="L34" s="715" t="s">
        <v>5912</v>
      </c>
      <c r="M34" s="716"/>
      <c r="O34" s="716"/>
    </row>
    <row r="35" spans="1:15" ht="30">
      <c r="A35" s="1376">
        <v>23</v>
      </c>
      <c r="B35" s="721" t="s">
        <v>4743</v>
      </c>
      <c r="C35" s="710" t="s">
        <v>4220</v>
      </c>
      <c r="D35" s="710" t="s">
        <v>5911</v>
      </c>
      <c r="E35" s="722" t="s">
        <v>4759</v>
      </c>
      <c r="F35" s="723" t="s">
        <v>4760</v>
      </c>
      <c r="G35" s="712" t="s">
        <v>4012</v>
      </c>
      <c r="H35" s="713">
        <v>957.2</v>
      </c>
      <c r="I35" s="714">
        <v>79.77</v>
      </c>
      <c r="J35" s="715" t="s">
        <v>4713</v>
      </c>
      <c r="K35" s="724" t="s">
        <v>4746</v>
      </c>
      <c r="L35" s="715" t="s">
        <v>5912</v>
      </c>
      <c r="M35" s="716"/>
      <c r="O35" s="716"/>
    </row>
    <row r="36" spans="1:15" ht="30">
      <c r="A36" s="1376">
        <v>24</v>
      </c>
      <c r="B36" s="721" t="s">
        <v>4743</v>
      </c>
      <c r="C36" s="710" t="s">
        <v>4221</v>
      </c>
      <c r="D36" s="710" t="s">
        <v>5911</v>
      </c>
      <c r="E36" s="722" t="s">
        <v>4761</v>
      </c>
      <c r="F36" s="723" t="s">
        <v>4762</v>
      </c>
      <c r="G36" s="712" t="s">
        <v>4012</v>
      </c>
      <c r="H36" s="713">
        <v>957.2</v>
      </c>
      <c r="I36" s="714">
        <v>79.77</v>
      </c>
      <c r="J36" s="715" t="s">
        <v>4713</v>
      </c>
      <c r="K36" s="724" t="s">
        <v>4746</v>
      </c>
      <c r="L36" s="715" t="s">
        <v>5912</v>
      </c>
      <c r="M36" s="716"/>
      <c r="O36" s="716"/>
    </row>
    <row r="37" spans="1:15" ht="30">
      <c r="A37" s="1376">
        <v>25</v>
      </c>
      <c r="B37" s="721" t="s">
        <v>4743</v>
      </c>
      <c r="C37" s="710" t="s">
        <v>4222</v>
      </c>
      <c r="D37" s="710" t="s">
        <v>5911</v>
      </c>
      <c r="E37" s="722" t="s">
        <v>4763</v>
      </c>
      <c r="F37" s="723" t="s">
        <v>4764</v>
      </c>
      <c r="G37" s="712" t="s">
        <v>4012</v>
      </c>
      <c r="H37" s="713">
        <v>957.2</v>
      </c>
      <c r="I37" s="714">
        <v>79.77</v>
      </c>
      <c r="J37" s="715" t="s">
        <v>4713</v>
      </c>
      <c r="K37" s="724" t="s">
        <v>4746</v>
      </c>
      <c r="L37" s="715" t="s">
        <v>5912</v>
      </c>
      <c r="M37" s="716"/>
      <c r="O37" s="716"/>
    </row>
    <row r="38" spans="1:15" ht="30">
      <c r="A38" s="1376">
        <v>26</v>
      </c>
      <c r="B38" s="721" t="s">
        <v>4743</v>
      </c>
      <c r="C38" s="710" t="s">
        <v>4223</v>
      </c>
      <c r="D38" s="710" t="s">
        <v>5911</v>
      </c>
      <c r="E38" s="722" t="s">
        <v>4765</v>
      </c>
      <c r="F38" s="723" t="s">
        <v>4766</v>
      </c>
      <c r="G38" s="712" t="s">
        <v>4012</v>
      </c>
      <c r="H38" s="713">
        <v>957.2</v>
      </c>
      <c r="I38" s="714">
        <v>79.77</v>
      </c>
      <c r="J38" s="715" t="s">
        <v>4713</v>
      </c>
      <c r="K38" s="724" t="s">
        <v>4746</v>
      </c>
      <c r="L38" s="715" t="s">
        <v>5912</v>
      </c>
      <c r="M38" s="716"/>
      <c r="O38" s="716"/>
    </row>
    <row r="39" spans="1:15" ht="30">
      <c r="A39" s="1376">
        <v>27</v>
      </c>
      <c r="B39" s="721" t="s">
        <v>4743</v>
      </c>
      <c r="C39" s="710" t="s">
        <v>4224</v>
      </c>
      <c r="D39" s="710" t="s">
        <v>5911</v>
      </c>
      <c r="E39" s="722" t="s">
        <v>4767</v>
      </c>
      <c r="F39" s="723" t="s">
        <v>4768</v>
      </c>
      <c r="G39" s="712" t="s">
        <v>4012</v>
      </c>
      <c r="H39" s="713">
        <v>957.2</v>
      </c>
      <c r="I39" s="714">
        <v>79.77</v>
      </c>
      <c r="J39" s="715" t="s">
        <v>4713</v>
      </c>
      <c r="K39" s="724" t="s">
        <v>4746</v>
      </c>
      <c r="L39" s="715" t="s">
        <v>5912</v>
      </c>
      <c r="M39" s="716"/>
      <c r="O39" s="716"/>
    </row>
    <row r="40" spans="1:15" ht="30">
      <c r="A40" s="1376">
        <v>28</v>
      </c>
      <c r="B40" s="721" t="s">
        <v>4743</v>
      </c>
      <c r="C40" s="710" t="s">
        <v>4225</v>
      </c>
      <c r="D40" s="710" t="s">
        <v>5911</v>
      </c>
      <c r="E40" s="722" t="s">
        <v>4769</v>
      </c>
      <c r="F40" s="723" t="s">
        <v>4770</v>
      </c>
      <c r="G40" s="712" t="s">
        <v>4012</v>
      </c>
      <c r="H40" s="713">
        <v>957.2</v>
      </c>
      <c r="I40" s="714">
        <v>79.77</v>
      </c>
      <c r="J40" s="715" t="s">
        <v>4713</v>
      </c>
      <c r="K40" s="724" t="s">
        <v>4746</v>
      </c>
      <c r="L40" s="715" t="s">
        <v>5912</v>
      </c>
      <c r="M40" s="716"/>
      <c r="O40" s="716"/>
    </row>
    <row r="41" spans="1:15" ht="30">
      <c r="A41" s="1376">
        <v>29</v>
      </c>
      <c r="B41" s="721" t="s">
        <v>4743</v>
      </c>
      <c r="C41" s="710" t="s">
        <v>4226</v>
      </c>
      <c r="D41" s="710" t="s">
        <v>5911</v>
      </c>
      <c r="E41" s="722" t="s">
        <v>4771</v>
      </c>
      <c r="F41" s="723" t="s">
        <v>4772</v>
      </c>
      <c r="G41" s="712" t="s">
        <v>4012</v>
      </c>
      <c r="H41" s="713">
        <v>957.2</v>
      </c>
      <c r="I41" s="714">
        <v>79.77</v>
      </c>
      <c r="J41" s="715" t="s">
        <v>4713</v>
      </c>
      <c r="K41" s="724" t="s">
        <v>4746</v>
      </c>
      <c r="L41" s="715" t="s">
        <v>5912</v>
      </c>
      <c r="M41" s="716"/>
      <c r="O41" s="716"/>
    </row>
    <row r="42" spans="1:15" ht="30">
      <c r="A42" s="1376">
        <v>30</v>
      </c>
      <c r="B42" s="721" t="s">
        <v>4743</v>
      </c>
      <c r="C42" s="710" t="s">
        <v>4227</v>
      </c>
      <c r="D42" s="710" t="s">
        <v>5911</v>
      </c>
      <c r="E42" s="722" t="s">
        <v>4773</v>
      </c>
      <c r="F42" s="723" t="s">
        <v>4774</v>
      </c>
      <c r="G42" s="712" t="s">
        <v>4012</v>
      </c>
      <c r="H42" s="713">
        <v>957.2</v>
      </c>
      <c r="I42" s="714">
        <v>79.77</v>
      </c>
      <c r="J42" s="715" t="s">
        <v>4713</v>
      </c>
      <c r="K42" s="724" t="s">
        <v>4746</v>
      </c>
      <c r="L42" s="715" t="s">
        <v>5912</v>
      </c>
      <c r="M42" s="716"/>
      <c r="O42" s="716"/>
    </row>
    <row r="43" spans="1:15" ht="30">
      <c r="A43" s="1376">
        <v>31</v>
      </c>
      <c r="B43" s="721" t="s">
        <v>4743</v>
      </c>
      <c r="C43" s="710" t="s">
        <v>4228</v>
      </c>
      <c r="D43" s="710" t="s">
        <v>5911</v>
      </c>
      <c r="E43" s="722" t="s">
        <v>4775</v>
      </c>
      <c r="F43" s="725" t="s">
        <v>4776</v>
      </c>
      <c r="G43" s="712" t="s">
        <v>4012</v>
      </c>
      <c r="H43" s="713">
        <v>957.2</v>
      </c>
      <c r="I43" s="714">
        <v>79.77</v>
      </c>
      <c r="J43" s="715" t="s">
        <v>4713</v>
      </c>
      <c r="K43" s="724" t="s">
        <v>4746</v>
      </c>
      <c r="L43" s="715" t="s">
        <v>5912</v>
      </c>
      <c r="M43" s="716"/>
      <c r="O43" s="716"/>
    </row>
    <row r="44" spans="1:15" ht="30">
      <c r="A44" s="1376">
        <v>32</v>
      </c>
      <c r="B44" s="721" t="s">
        <v>4777</v>
      </c>
      <c r="C44" s="710" t="s">
        <v>4229</v>
      </c>
      <c r="D44" s="710" t="s">
        <v>5911</v>
      </c>
      <c r="E44" s="722" t="s">
        <v>4778</v>
      </c>
      <c r="F44" s="723" t="s">
        <v>4779</v>
      </c>
      <c r="G44" s="712" t="s">
        <v>4012</v>
      </c>
      <c r="H44" s="713">
        <v>957.2</v>
      </c>
      <c r="I44" s="714">
        <v>79.77</v>
      </c>
      <c r="J44" s="715" t="s">
        <v>4713</v>
      </c>
      <c r="K44" s="724" t="s">
        <v>4780</v>
      </c>
      <c r="L44" s="715" t="s">
        <v>5912</v>
      </c>
      <c r="M44" s="716"/>
      <c r="O44" s="716"/>
    </row>
    <row r="45" spans="1:15" ht="30">
      <c r="A45" s="1376">
        <v>33</v>
      </c>
      <c r="B45" s="721" t="s">
        <v>4777</v>
      </c>
      <c r="C45" s="710" t="s">
        <v>4230</v>
      </c>
      <c r="D45" s="710" t="s">
        <v>5911</v>
      </c>
      <c r="E45" s="722" t="s">
        <v>4781</v>
      </c>
      <c r="F45" s="723" t="s">
        <v>4782</v>
      </c>
      <c r="G45" s="712" t="s">
        <v>4012</v>
      </c>
      <c r="H45" s="713">
        <v>957.2</v>
      </c>
      <c r="I45" s="714">
        <v>79.77</v>
      </c>
      <c r="J45" s="715" t="s">
        <v>4713</v>
      </c>
      <c r="K45" s="726" t="s">
        <v>4780</v>
      </c>
      <c r="L45" s="715" t="s">
        <v>5912</v>
      </c>
      <c r="M45" s="716"/>
      <c r="O45" s="716"/>
    </row>
    <row r="46" spans="1:15" ht="30">
      <c r="A46" s="1376">
        <v>34</v>
      </c>
      <c r="B46" s="721" t="s">
        <v>4777</v>
      </c>
      <c r="C46" s="710" t="s">
        <v>4231</v>
      </c>
      <c r="D46" s="710" t="s">
        <v>5911</v>
      </c>
      <c r="E46" s="722" t="s">
        <v>4783</v>
      </c>
      <c r="F46" s="723" t="s">
        <v>4784</v>
      </c>
      <c r="G46" s="712" t="s">
        <v>4012</v>
      </c>
      <c r="H46" s="713">
        <v>957.2</v>
      </c>
      <c r="I46" s="714">
        <v>79.77</v>
      </c>
      <c r="J46" s="715" t="s">
        <v>4713</v>
      </c>
      <c r="K46" s="724" t="s">
        <v>4780</v>
      </c>
      <c r="L46" s="715" t="s">
        <v>5912</v>
      </c>
      <c r="M46" s="716"/>
      <c r="O46" s="716"/>
    </row>
    <row r="47" spans="1:15" ht="30">
      <c r="A47" s="1376">
        <v>35</v>
      </c>
      <c r="B47" s="721" t="s">
        <v>4777</v>
      </c>
      <c r="C47" s="710" t="s">
        <v>4232</v>
      </c>
      <c r="D47" s="710" t="s">
        <v>5911</v>
      </c>
      <c r="E47" s="722" t="s">
        <v>4785</v>
      </c>
      <c r="F47" s="723" t="s">
        <v>4786</v>
      </c>
      <c r="G47" s="712" t="s">
        <v>4012</v>
      </c>
      <c r="H47" s="713">
        <v>957.2</v>
      </c>
      <c r="I47" s="714">
        <v>79.77</v>
      </c>
      <c r="J47" s="715" t="s">
        <v>4713</v>
      </c>
      <c r="K47" s="724" t="s">
        <v>4780</v>
      </c>
      <c r="L47" s="715" t="s">
        <v>5912</v>
      </c>
      <c r="M47" s="716"/>
      <c r="O47" s="716"/>
    </row>
    <row r="48" spans="1:15" ht="30">
      <c r="A48" s="1376">
        <v>36</v>
      </c>
      <c r="B48" s="721" t="s">
        <v>4777</v>
      </c>
      <c r="C48" s="710" t="s">
        <v>4233</v>
      </c>
      <c r="D48" s="710" t="s">
        <v>5911</v>
      </c>
      <c r="E48" s="722" t="s">
        <v>4787</v>
      </c>
      <c r="F48" s="723" t="s">
        <v>4788</v>
      </c>
      <c r="G48" s="712" t="s">
        <v>4012</v>
      </c>
      <c r="H48" s="713">
        <v>957.2</v>
      </c>
      <c r="I48" s="714">
        <v>79.77</v>
      </c>
      <c r="J48" s="715" t="s">
        <v>4713</v>
      </c>
      <c r="K48" s="724" t="s">
        <v>4780</v>
      </c>
      <c r="L48" s="715" t="s">
        <v>5912</v>
      </c>
      <c r="M48" s="716"/>
      <c r="O48" s="716"/>
    </row>
    <row r="49" spans="1:15" ht="30">
      <c r="A49" s="1376">
        <v>37</v>
      </c>
      <c r="B49" s="721" t="s">
        <v>4777</v>
      </c>
      <c r="C49" s="710" t="s">
        <v>4234</v>
      </c>
      <c r="D49" s="710" t="s">
        <v>5911</v>
      </c>
      <c r="E49" s="722" t="s">
        <v>4789</v>
      </c>
      <c r="F49" s="723" t="s">
        <v>4790</v>
      </c>
      <c r="G49" s="712" t="s">
        <v>4012</v>
      </c>
      <c r="H49" s="713">
        <v>957.2</v>
      </c>
      <c r="I49" s="714">
        <v>79.77</v>
      </c>
      <c r="J49" s="715" t="s">
        <v>4713</v>
      </c>
      <c r="K49" s="724" t="s">
        <v>4780</v>
      </c>
      <c r="L49" s="715" t="s">
        <v>5912</v>
      </c>
      <c r="M49" s="716"/>
      <c r="O49" s="716"/>
    </row>
    <row r="50" spans="1:15" ht="30">
      <c r="A50" s="1376">
        <v>38</v>
      </c>
      <c r="B50" s="721" t="s">
        <v>4777</v>
      </c>
      <c r="C50" s="710" t="s">
        <v>4235</v>
      </c>
      <c r="D50" s="710" t="s">
        <v>5911</v>
      </c>
      <c r="E50" s="722" t="s">
        <v>4791</v>
      </c>
      <c r="F50" s="723" t="s">
        <v>4792</v>
      </c>
      <c r="G50" s="712" t="s">
        <v>4012</v>
      </c>
      <c r="H50" s="713">
        <v>957.2</v>
      </c>
      <c r="I50" s="714">
        <v>79.77</v>
      </c>
      <c r="J50" s="715" t="s">
        <v>4713</v>
      </c>
      <c r="K50" s="724" t="s">
        <v>4780</v>
      </c>
      <c r="L50" s="715" t="s">
        <v>5912</v>
      </c>
      <c r="M50" s="716"/>
      <c r="O50" s="716"/>
    </row>
    <row r="51" spans="1:15" ht="30">
      <c r="A51" s="1376">
        <v>39</v>
      </c>
      <c r="B51" s="721" t="s">
        <v>4777</v>
      </c>
      <c r="C51" s="710" t="s">
        <v>4236</v>
      </c>
      <c r="D51" s="710" t="s">
        <v>5911</v>
      </c>
      <c r="E51" s="722" t="s">
        <v>4793</v>
      </c>
      <c r="F51" s="723" t="s">
        <v>4794</v>
      </c>
      <c r="G51" s="712" t="s">
        <v>4012</v>
      </c>
      <c r="H51" s="713">
        <v>957.2</v>
      </c>
      <c r="I51" s="714">
        <v>79.77</v>
      </c>
      <c r="J51" s="715" t="s">
        <v>4713</v>
      </c>
      <c r="K51" s="724" t="s">
        <v>4780</v>
      </c>
      <c r="L51" s="715" t="s">
        <v>5912</v>
      </c>
      <c r="M51" s="716"/>
      <c r="O51" s="716"/>
    </row>
    <row r="52" spans="1:15" ht="30">
      <c r="A52" s="1376">
        <v>40</v>
      </c>
      <c r="B52" s="721" t="s">
        <v>4777</v>
      </c>
      <c r="C52" s="710" t="s">
        <v>4237</v>
      </c>
      <c r="D52" s="710" t="s">
        <v>5911</v>
      </c>
      <c r="E52" s="722" t="s">
        <v>4795</v>
      </c>
      <c r="F52" s="723" t="s">
        <v>4796</v>
      </c>
      <c r="G52" s="712" t="s">
        <v>4012</v>
      </c>
      <c r="H52" s="713">
        <v>957.2</v>
      </c>
      <c r="I52" s="714">
        <v>79.77</v>
      </c>
      <c r="J52" s="715" t="s">
        <v>4713</v>
      </c>
      <c r="K52" s="724" t="s">
        <v>4780</v>
      </c>
      <c r="L52" s="715" t="s">
        <v>5912</v>
      </c>
      <c r="M52" s="716"/>
      <c r="O52" s="716"/>
    </row>
    <row r="53" spans="1:15" ht="30">
      <c r="A53" s="1376">
        <v>41</v>
      </c>
      <c r="B53" s="721" t="s">
        <v>4777</v>
      </c>
      <c r="C53" s="710" t="s">
        <v>4238</v>
      </c>
      <c r="D53" s="710" t="s">
        <v>5911</v>
      </c>
      <c r="E53" s="722" t="s">
        <v>4797</v>
      </c>
      <c r="F53" s="723" t="s">
        <v>4798</v>
      </c>
      <c r="G53" s="712" t="s">
        <v>4012</v>
      </c>
      <c r="H53" s="713">
        <v>957.2</v>
      </c>
      <c r="I53" s="714">
        <v>79.77</v>
      </c>
      <c r="J53" s="715" t="s">
        <v>4713</v>
      </c>
      <c r="K53" s="724" t="s">
        <v>4780</v>
      </c>
      <c r="L53" s="715" t="s">
        <v>5912</v>
      </c>
      <c r="M53" s="716"/>
      <c r="O53" s="716"/>
    </row>
    <row r="54" spans="1:15" ht="30">
      <c r="A54" s="1376">
        <v>42</v>
      </c>
      <c r="B54" s="721" t="s">
        <v>4777</v>
      </c>
      <c r="C54" s="710" t="s">
        <v>4239</v>
      </c>
      <c r="D54" s="710" t="s">
        <v>5911</v>
      </c>
      <c r="E54" s="722" t="s">
        <v>4799</v>
      </c>
      <c r="F54" s="723" t="s">
        <v>4800</v>
      </c>
      <c r="G54" s="712" t="s">
        <v>4012</v>
      </c>
      <c r="H54" s="713">
        <v>957.2</v>
      </c>
      <c r="I54" s="714">
        <v>79.77</v>
      </c>
      <c r="J54" s="715" t="s">
        <v>4713</v>
      </c>
      <c r="K54" s="724" t="s">
        <v>4780</v>
      </c>
      <c r="L54" s="715" t="s">
        <v>5912</v>
      </c>
      <c r="M54" s="716"/>
      <c r="O54" s="716"/>
    </row>
    <row r="55" spans="1:15" ht="30">
      <c r="A55" s="1376">
        <v>43</v>
      </c>
      <c r="B55" s="721" t="s">
        <v>4777</v>
      </c>
      <c r="C55" s="710" t="s">
        <v>4240</v>
      </c>
      <c r="D55" s="710" t="s">
        <v>5911</v>
      </c>
      <c r="E55" s="722" t="s">
        <v>4801</v>
      </c>
      <c r="F55" s="723" t="s">
        <v>4802</v>
      </c>
      <c r="G55" s="712" t="s">
        <v>4012</v>
      </c>
      <c r="H55" s="713">
        <v>957.2</v>
      </c>
      <c r="I55" s="714">
        <v>79.77</v>
      </c>
      <c r="J55" s="715" t="s">
        <v>4713</v>
      </c>
      <c r="K55" s="724" t="s">
        <v>4780</v>
      </c>
      <c r="L55" s="715" t="s">
        <v>5912</v>
      </c>
      <c r="M55" s="716"/>
      <c r="O55" s="716"/>
    </row>
    <row r="56" spans="1:15" ht="30">
      <c r="A56" s="1376">
        <v>44</v>
      </c>
      <c r="B56" s="721" t="s">
        <v>4777</v>
      </c>
      <c r="C56" s="710" t="s">
        <v>4241</v>
      </c>
      <c r="D56" s="710" t="s">
        <v>5911</v>
      </c>
      <c r="E56" s="722" t="s">
        <v>4803</v>
      </c>
      <c r="F56" s="723" t="s">
        <v>4804</v>
      </c>
      <c r="G56" s="712" t="s">
        <v>4012</v>
      </c>
      <c r="H56" s="713">
        <v>957.2</v>
      </c>
      <c r="I56" s="714">
        <v>79.77</v>
      </c>
      <c r="J56" s="715" t="s">
        <v>4713</v>
      </c>
      <c r="K56" s="724" t="s">
        <v>4780</v>
      </c>
      <c r="L56" s="715" t="s">
        <v>5912</v>
      </c>
      <c r="M56" s="716"/>
      <c r="O56" s="716"/>
    </row>
    <row r="57" spans="1:15" ht="30">
      <c r="A57" s="1376">
        <v>45</v>
      </c>
      <c r="B57" s="721" t="s">
        <v>4777</v>
      </c>
      <c r="C57" s="710" t="s">
        <v>4242</v>
      </c>
      <c r="D57" s="710" t="s">
        <v>5911</v>
      </c>
      <c r="E57" s="722" t="s">
        <v>4805</v>
      </c>
      <c r="F57" s="723" t="s">
        <v>4806</v>
      </c>
      <c r="G57" s="712" t="s">
        <v>4012</v>
      </c>
      <c r="H57" s="713">
        <v>957.2</v>
      </c>
      <c r="I57" s="714">
        <v>79.77</v>
      </c>
      <c r="J57" s="715" t="s">
        <v>4713</v>
      </c>
      <c r="K57" s="724" t="s">
        <v>4780</v>
      </c>
      <c r="L57" s="715" t="s">
        <v>5912</v>
      </c>
      <c r="M57" s="716"/>
      <c r="O57" s="716"/>
    </row>
    <row r="58" spans="1:15" ht="30">
      <c r="A58" s="1376">
        <v>46</v>
      </c>
      <c r="B58" s="721" t="s">
        <v>4777</v>
      </c>
      <c r="C58" s="710" t="s">
        <v>4243</v>
      </c>
      <c r="D58" s="710" t="s">
        <v>5911</v>
      </c>
      <c r="E58" s="722" t="s">
        <v>4807</v>
      </c>
      <c r="F58" s="723" t="s">
        <v>4808</v>
      </c>
      <c r="G58" s="712" t="s">
        <v>4012</v>
      </c>
      <c r="H58" s="713">
        <v>957.2</v>
      </c>
      <c r="I58" s="714">
        <v>79.77</v>
      </c>
      <c r="J58" s="715" t="s">
        <v>4713</v>
      </c>
      <c r="K58" s="724" t="s">
        <v>4780</v>
      </c>
      <c r="L58" s="715" t="s">
        <v>5912</v>
      </c>
      <c r="M58" s="716"/>
      <c r="O58" s="716"/>
    </row>
    <row r="59" spans="1:15" ht="30">
      <c r="A59" s="1376">
        <v>47</v>
      </c>
      <c r="B59" s="721" t="s">
        <v>4777</v>
      </c>
      <c r="C59" s="710" t="s">
        <v>4244</v>
      </c>
      <c r="D59" s="710" t="s">
        <v>5911</v>
      </c>
      <c r="E59" s="722" t="s">
        <v>4809</v>
      </c>
      <c r="F59" s="723" t="s">
        <v>4810</v>
      </c>
      <c r="G59" s="715" t="s">
        <v>4013</v>
      </c>
      <c r="H59" s="717">
        <v>1516.4</v>
      </c>
      <c r="I59" s="718">
        <v>126.37</v>
      </c>
      <c r="J59" s="715" t="s">
        <v>4713</v>
      </c>
      <c r="K59" s="724" t="s">
        <v>4780</v>
      </c>
      <c r="L59" s="715" t="s">
        <v>5912</v>
      </c>
      <c r="M59" s="716"/>
      <c r="O59" s="716"/>
    </row>
    <row r="60" spans="1:15" ht="30">
      <c r="A60" s="1376">
        <v>48</v>
      </c>
      <c r="B60" s="721" t="s">
        <v>4777</v>
      </c>
      <c r="C60" s="710" t="s">
        <v>4245</v>
      </c>
      <c r="D60" s="710" t="s">
        <v>5911</v>
      </c>
      <c r="E60" s="722" t="s">
        <v>4811</v>
      </c>
      <c r="F60" s="723" t="s">
        <v>4812</v>
      </c>
      <c r="G60" s="712" t="s">
        <v>4012</v>
      </c>
      <c r="H60" s="713">
        <v>957.2</v>
      </c>
      <c r="I60" s="714">
        <v>79.77</v>
      </c>
      <c r="J60" s="715" t="s">
        <v>4713</v>
      </c>
      <c r="K60" s="724" t="s">
        <v>4780</v>
      </c>
      <c r="L60" s="715" t="s">
        <v>5912</v>
      </c>
      <c r="M60" s="716"/>
      <c r="O60" s="716"/>
    </row>
    <row r="61" spans="1:15" ht="30">
      <c r="A61" s="1376">
        <v>49</v>
      </c>
      <c r="B61" s="721" t="s">
        <v>4777</v>
      </c>
      <c r="C61" s="710" t="s">
        <v>4246</v>
      </c>
      <c r="D61" s="710" t="s">
        <v>5911</v>
      </c>
      <c r="E61" s="722" t="s">
        <v>4813</v>
      </c>
      <c r="F61" s="723" t="s">
        <v>4814</v>
      </c>
      <c r="G61" s="712" t="s">
        <v>4012</v>
      </c>
      <c r="H61" s="713">
        <v>957.2</v>
      </c>
      <c r="I61" s="714">
        <v>79.77</v>
      </c>
      <c r="J61" s="715" t="s">
        <v>4713</v>
      </c>
      <c r="K61" s="724" t="s">
        <v>4780</v>
      </c>
      <c r="L61" s="715" t="s">
        <v>5912</v>
      </c>
      <c r="M61" s="716"/>
      <c r="O61" s="716"/>
    </row>
    <row r="62" spans="1:15" ht="30">
      <c r="A62" s="1376">
        <v>50</v>
      </c>
      <c r="B62" s="721" t="s">
        <v>4777</v>
      </c>
      <c r="C62" s="710" t="s">
        <v>4247</v>
      </c>
      <c r="D62" s="710" t="s">
        <v>5911</v>
      </c>
      <c r="E62" s="722" t="s">
        <v>4815</v>
      </c>
      <c r="F62" s="723" t="s">
        <v>4816</v>
      </c>
      <c r="G62" s="712" t="s">
        <v>4012</v>
      </c>
      <c r="H62" s="713">
        <v>957.2</v>
      </c>
      <c r="I62" s="714">
        <v>79.77</v>
      </c>
      <c r="J62" s="715" t="s">
        <v>4713</v>
      </c>
      <c r="K62" s="724" t="s">
        <v>4780</v>
      </c>
      <c r="L62" s="715" t="s">
        <v>5912</v>
      </c>
      <c r="M62" s="716"/>
      <c r="O62" s="716"/>
    </row>
    <row r="63" spans="1:15" ht="30">
      <c r="A63" s="1376">
        <v>51</v>
      </c>
      <c r="B63" s="721" t="s">
        <v>4777</v>
      </c>
      <c r="C63" s="710" t="s">
        <v>4248</v>
      </c>
      <c r="D63" s="710" t="s">
        <v>5911</v>
      </c>
      <c r="E63" s="722" t="s">
        <v>4817</v>
      </c>
      <c r="F63" s="723" t="s">
        <v>4818</v>
      </c>
      <c r="G63" s="712" t="s">
        <v>4012</v>
      </c>
      <c r="H63" s="713">
        <v>957.2</v>
      </c>
      <c r="I63" s="714">
        <v>79.77</v>
      </c>
      <c r="J63" s="715" t="s">
        <v>4713</v>
      </c>
      <c r="K63" s="724" t="s">
        <v>4780</v>
      </c>
      <c r="L63" s="715" t="s">
        <v>5912</v>
      </c>
      <c r="M63" s="716"/>
      <c r="O63" s="716"/>
    </row>
    <row r="64" spans="1:15" ht="30">
      <c r="A64" s="1376">
        <v>52</v>
      </c>
      <c r="B64" s="721" t="s">
        <v>4777</v>
      </c>
      <c r="C64" s="710" t="s">
        <v>4249</v>
      </c>
      <c r="D64" s="710" t="s">
        <v>5911</v>
      </c>
      <c r="E64" s="722" t="s">
        <v>4819</v>
      </c>
      <c r="F64" s="723" t="s">
        <v>4820</v>
      </c>
      <c r="G64" s="712" t="s">
        <v>4012</v>
      </c>
      <c r="H64" s="713">
        <v>957.2</v>
      </c>
      <c r="I64" s="714">
        <v>79.77</v>
      </c>
      <c r="J64" s="715" t="s">
        <v>4713</v>
      </c>
      <c r="K64" s="724" t="s">
        <v>4780</v>
      </c>
      <c r="L64" s="715" t="s">
        <v>5912</v>
      </c>
      <c r="M64" s="716"/>
      <c r="O64" s="716"/>
    </row>
    <row r="65" spans="1:15" ht="30">
      <c r="A65" s="1376">
        <v>53</v>
      </c>
      <c r="B65" s="721" t="s">
        <v>4777</v>
      </c>
      <c r="C65" s="710" t="s">
        <v>4250</v>
      </c>
      <c r="D65" s="710" t="s">
        <v>5911</v>
      </c>
      <c r="E65" s="722" t="s">
        <v>4821</v>
      </c>
      <c r="F65" s="723" t="s">
        <v>4822</v>
      </c>
      <c r="G65" s="712" t="s">
        <v>4012</v>
      </c>
      <c r="H65" s="713">
        <v>957.2</v>
      </c>
      <c r="I65" s="714">
        <v>79.77</v>
      </c>
      <c r="J65" s="727" t="s">
        <v>4713</v>
      </c>
      <c r="K65" s="724" t="s">
        <v>4780</v>
      </c>
      <c r="L65" s="715" t="s">
        <v>5912</v>
      </c>
      <c r="M65" s="716"/>
      <c r="O65" s="716"/>
    </row>
    <row r="66" spans="1:15" ht="30">
      <c r="A66" s="1376">
        <v>54</v>
      </c>
      <c r="B66" s="721" t="s">
        <v>4777</v>
      </c>
      <c r="C66" s="710" t="s">
        <v>4251</v>
      </c>
      <c r="D66" s="710" t="s">
        <v>5911</v>
      </c>
      <c r="E66" s="722" t="s">
        <v>4823</v>
      </c>
      <c r="F66" s="723" t="s">
        <v>4824</v>
      </c>
      <c r="G66" s="712" t="s">
        <v>4012</v>
      </c>
      <c r="H66" s="713">
        <v>957.2</v>
      </c>
      <c r="I66" s="714">
        <v>79.77</v>
      </c>
      <c r="J66" s="727" t="s">
        <v>4713</v>
      </c>
      <c r="K66" s="724" t="s">
        <v>4780</v>
      </c>
      <c r="L66" s="715" t="s">
        <v>5912</v>
      </c>
      <c r="M66" s="716"/>
      <c r="O66" s="716"/>
    </row>
    <row r="67" spans="1:15" ht="30">
      <c r="A67" s="1376">
        <v>55</v>
      </c>
      <c r="B67" s="721" t="s">
        <v>4777</v>
      </c>
      <c r="C67" s="710" t="s">
        <v>4252</v>
      </c>
      <c r="D67" s="710" t="s">
        <v>5911</v>
      </c>
      <c r="E67" s="722" t="s">
        <v>4825</v>
      </c>
      <c r="F67" s="723" t="s">
        <v>4826</v>
      </c>
      <c r="G67" s="715" t="s">
        <v>4011</v>
      </c>
      <c r="H67" s="717">
        <v>765.8</v>
      </c>
      <c r="I67" s="718">
        <v>63.82</v>
      </c>
      <c r="J67" s="727" t="s">
        <v>4713</v>
      </c>
      <c r="K67" s="724" t="s">
        <v>4780</v>
      </c>
      <c r="L67" s="715" t="s">
        <v>5912</v>
      </c>
      <c r="M67" s="716"/>
      <c r="O67" s="716"/>
    </row>
    <row r="68" spans="1:15" ht="30">
      <c r="A68" s="1376">
        <v>56</v>
      </c>
      <c r="B68" s="721" t="s">
        <v>4777</v>
      </c>
      <c r="C68" s="710" t="s">
        <v>4253</v>
      </c>
      <c r="D68" s="710" t="s">
        <v>5911</v>
      </c>
      <c r="E68" s="722" t="s">
        <v>4827</v>
      </c>
      <c r="F68" s="723" t="s">
        <v>4828</v>
      </c>
      <c r="G68" s="712" t="s">
        <v>4012</v>
      </c>
      <c r="H68" s="713">
        <v>957.2</v>
      </c>
      <c r="I68" s="714">
        <v>79.77</v>
      </c>
      <c r="J68" s="727" t="s">
        <v>4713</v>
      </c>
      <c r="K68" s="724" t="s">
        <v>4780</v>
      </c>
      <c r="L68" s="715" t="s">
        <v>5912</v>
      </c>
      <c r="M68" s="716"/>
      <c r="O68" s="716"/>
    </row>
    <row r="69" spans="1:15" ht="30">
      <c r="A69" s="1376">
        <v>57</v>
      </c>
      <c r="B69" s="721" t="s">
        <v>4777</v>
      </c>
      <c r="C69" s="710" t="s">
        <v>4254</v>
      </c>
      <c r="D69" s="710" t="s">
        <v>5911</v>
      </c>
      <c r="E69" s="722" t="s">
        <v>4829</v>
      </c>
      <c r="F69" s="723" t="s">
        <v>4830</v>
      </c>
      <c r="G69" s="712" t="s">
        <v>4012</v>
      </c>
      <c r="H69" s="713">
        <v>957.2</v>
      </c>
      <c r="I69" s="714">
        <v>79.77</v>
      </c>
      <c r="J69" s="727" t="s">
        <v>4713</v>
      </c>
      <c r="K69" s="724" t="s">
        <v>4780</v>
      </c>
      <c r="L69" s="715" t="s">
        <v>5912</v>
      </c>
      <c r="M69" s="716"/>
      <c r="O69" s="716"/>
    </row>
    <row r="70" spans="1:15" ht="30">
      <c r="A70" s="1376">
        <v>58</v>
      </c>
      <c r="B70" s="721" t="s">
        <v>4777</v>
      </c>
      <c r="C70" s="710" t="s">
        <v>4255</v>
      </c>
      <c r="D70" s="710" t="s">
        <v>5911</v>
      </c>
      <c r="E70" s="722" t="s">
        <v>4831</v>
      </c>
      <c r="F70" s="723" t="s">
        <v>4832</v>
      </c>
      <c r="G70" s="712" t="s">
        <v>4012</v>
      </c>
      <c r="H70" s="713">
        <v>957.2</v>
      </c>
      <c r="I70" s="714">
        <v>79.77</v>
      </c>
      <c r="J70" s="727" t="s">
        <v>4713</v>
      </c>
      <c r="K70" s="724" t="s">
        <v>4780</v>
      </c>
      <c r="L70" s="715" t="s">
        <v>5912</v>
      </c>
      <c r="M70" s="716"/>
      <c r="O70" s="716"/>
    </row>
    <row r="71" spans="1:15" ht="30">
      <c r="A71" s="1376">
        <v>59</v>
      </c>
      <c r="B71" s="721" t="s">
        <v>4777</v>
      </c>
      <c r="C71" s="710" t="s">
        <v>4256</v>
      </c>
      <c r="D71" s="710" t="s">
        <v>5911</v>
      </c>
      <c r="E71" s="722" t="s">
        <v>4833</v>
      </c>
      <c r="F71" s="723" t="s">
        <v>4834</v>
      </c>
      <c r="G71" s="712" t="s">
        <v>4012</v>
      </c>
      <c r="H71" s="713">
        <v>957.2</v>
      </c>
      <c r="I71" s="714">
        <v>79.77</v>
      </c>
      <c r="J71" s="727" t="s">
        <v>4713</v>
      </c>
      <c r="K71" s="724" t="s">
        <v>4780</v>
      </c>
      <c r="L71" s="715" t="s">
        <v>5912</v>
      </c>
      <c r="M71" s="716"/>
      <c r="O71" s="716"/>
    </row>
    <row r="72" spans="1:15" ht="30">
      <c r="A72" s="1376">
        <v>60</v>
      </c>
      <c r="B72" s="721" t="s">
        <v>4777</v>
      </c>
      <c r="C72" s="710" t="s">
        <v>4257</v>
      </c>
      <c r="D72" s="710" t="s">
        <v>5911</v>
      </c>
      <c r="E72" s="722" t="s">
        <v>4835</v>
      </c>
      <c r="F72" s="723" t="s">
        <v>4836</v>
      </c>
      <c r="G72" s="715" t="s">
        <v>4013</v>
      </c>
      <c r="H72" s="717">
        <v>1213.0999999999999</v>
      </c>
      <c r="I72" s="718">
        <v>101.09</v>
      </c>
      <c r="J72" s="727" t="s">
        <v>4713</v>
      </c>
      <c r="K72" s="724" t="s">
        <v>4780</v>
      </c>
      <c r="L72" s="715" t="s">
        <v>5913</v>
      </c>
      <c r="M72" s="716"/>
      <c r="O72" s="716"/>
    </row>
    <row r="73" spans="1:15" ht="30">
      <c r="A73" s="1376">
        <v>61</v>
      </c>
      <c r="B73" s="721" t="s">
        <v>4777</v>
      </c>
      <c r="C73" s="710" t="s">
        <v>4258</v>
      </c>
      <c r="D73" s="710" t="s">
        <v>5911</v>
      </c>
      <c r="E73" s="722" t="s">
        <v>4837</v>
      </c>
      <c r="F73" s="723" t="s">
        <v>4838</v>
      </c>
      <c r="G73" s="712" t="s">
        <v>4012</v>
      </c>
      <c r="H73" s="713">
        <v>957.2</v>
      </c>
      <c r="I73" s="714">
        <v>79.77</v>
      </c>
      <c r="J73" s="727" t="s">
        <v>4713</v>
      </c>
      <c r="K73" s="724" t="s">
        <v>4780</v>
      </c>
      <c r="L73" s="715" t="s">
        <v>5912</v>
      </c>
      <c r="M73" s="716"/>
      <c r="O73" s="716"/>
    </row>
    <row r="74" spans="1:15" ht="30">
      <c r="A74" s="1376">
        <v>62</v>
      </c>
      <c r="B74" s="721" t="s">
        <v>4839</v>
      </c>
      <c r="C74" s="710" t="s">
        <v>4259</v>
      </c>
      <c r="D74" s="710" t="s">
        <v>5911</v>
      </c>
      <c r="E74" s="728" t="s">
        <v>4840</v>
      </c>
      <c r="F74" s="729" t="s">
        <v>4841</v>
      </c>
      <c r="G74" s="712" t="s">
        <v>4012</v>
      </c>
      <c r="H74" s="713">
        <v>957.2</v>
      </c>
      <c r="I74" s="714">
        <v>79.77</v>
      </c>
      <c r="J74" s="727" t="s">
        <v>4713</v>
      </c>
      <c r="K74" s="726" t="s">
        <v>4842</v>
      </c>
      <c r="L74" s="715" t="s">
        <v>5912</v>
      </c>
      <c r="M74" s="716"/>
      <c r="O74" s="716"/>
    </row>
    <row r="75" spans="1:15" ht="30">
      <c r="A75" s="1376">
        <v>63</v>
      </c>
      <c r="B75" s="721" t="s">
        <v>4839</v>
      </c>
      <c r="C75" s="710" t="s">
        <v>4260</v>
      </c>
      <c r="D75" s="710" t="s">
        <v>5911</v>
      </c>
      <c r="E75" s="728" t="s">
        <v>4843</v>
      </c>
      <c r="F75" s="729" t="s">
        <v>4844</v>
      </c>
      <c r="G75" s="712" t="s">
        <v>4012</v>
      </c>
      <c r="H75" s="713">
        <v>765.8</v>
      </c>
      <c r="I75" s="714">
        <v>63.82</v>
      </c>
      <c r="J75" s="727" t="s">
        <v>4713</v>
      </c>
      <c r="K75" s="724" t="s">
        <v>4842</v>
      </c>
      <c r="L75" s="715" t="s">
        <v>5913</v>
      </c>
      <c r="M75" s="716"/>
      <c r="O75" s="716"/>
    </row>
    <row r="76" spans="1:15" ht="30">
      <c r="A76" s="1376">
        <v>64</v>
      </c>
      <c r="B76" s="721" t="s">
        <v>4839</v>
      </c>
      <c r="C76" s="710" t="s">
        <v>4261</v>
      </c>
      <c r="D76" s="710" t="s">
        <v>5911</v>
      </c>
      <c r="E76" s="728" t="s">
        <v>4845</v>
      </c>
      <c r="F76" s="729" t="s">
        <v>4846</v>
      </c>
      <c r="G76" s="712" t="s">
        <v>4012</v>
      </c>
      <c r="H76" s="713">
        <v>765.8</v>
      </c>
      <c r="I76" s="714">
        <v>63.82</v>
      </c>
      <c r="J76" s="727" t="s">
        <v>4713</v>
      </c>
      <c r="K76" s="724" t="s">
        <v>4842</v>
      </c>
      <c r="L76" s="715" t="s">
        <v>5913</v>
      </c>
      <c r="M76" s="716"/>
      <c r="O76" s="716"/>
    </row>
    <row r="77" spans="1:15" ht="30">
      <c r="A77" s="1376">
        <v>65</v>
      </c>
      <c r="B77" s="721" t="s">
        <v>4839</v>
      </c>
      <c r="C77" s="710" t="s">
        <v>4262</v>
      </c>
      <c r="D77" s="710" t="s">
        <v>5911</v>
      </c>
      <c r="E77" s="728" t="s">
        <v>4847</v>
      </c>
      <c r="F77" s="729" t="s">
        <v>4848</v>
      </c>
      <c r="G77" s="712" t="s">
        <v>4012</v>
      </c>
      <c r="H77" s="713">
        <v>957.2</v>
      </c>
      <c r="I77" s="714">
        <v>79.77</v>
      </c>
      <c r="J77" s="727" t="s">
        <v>4713</v>
      </c>
      <c r="K77" s="726" t="s">
        <v>4842</v>
      </c>
      <c r="L77" s="715" t="s">
        <v>5912</v>
      </c>
      <c r="M77" s="716"/>
      <c r="O77" s="716"/>
    </row>
    <row r="78" spans="1:15" ht="30">
      <c r="A78" s="1376">
        <v>66</v>
      </c>
      <c r="B78" s="721" t="s">
        <v>4839</v>
      </c>
      <c r="C78" s="710" t="s">
        <v>4263</v>
      </c>
      <c r="D78" s="710" t="s">
        <v>5911</v>
      </c>
      <c r="E78" s="728" t="s">
        <v>4849</v>
      </c>
      <c r="F78" s="729" t="s">
        <v>4850</v>
      </c>
      <c r="G78" s="712" t="s">
        <v>4012</v>
      </c>
      <c r="H78" s="713">
        <v>765.8</v>
      </c>
      <c r="I78" s="714">
        <v>63.82</v>
      </c>
      <c r="J78" s="727" t="s">
        <v>4713</v>
      </c>
      <c r="K78" s="726" t="s">
        <v>4842</v>
      </c>
      <c r="L78" s="715" t="s">
        <v>5913</v>
      </c>
      <c r="M78" s="716"/>
      <c r="O78" s="716"/>
    </row>
    <row r="79" spans="1:15" ht="30">
      <c r="A79" s="1376">
        <v>67</v>
      </c>
      <c r="B79" s="721" t="s">
        <v>4839</v>
      </c>
      <c r="C79" s="710" t="s">
        <v>4264</v>
      </c>
      <c r="D79" s="710" t="s">
        <v>5911</v>
      </c>
      <c r="E79" s="728" t="s">
        <v>4851</v>
      </c>
      <c r="F79" s="730" t="s">
        <v>4852</v>
      </c>
      <c r="G79" s="712" t="s">
        <v>4012</v>
      </c>
      <c r="H79" s="713">
        <v>957.2</v>
      </c>
      <c r="I79" s="714">
        <v>79.77</v>
      </c>
      <c r="J79" s="727" t="s">
        <v>4713</v>
      </c>
      <c r="K79" s="726" t="s">
        <v>4842</v>
      </c>
      <c r="L79" s="715" t="s">
        <v>5912</v>
      </c>
      <c r="M79" s="716"/>
      <c r="O79" s="716"/>
    </row>
    <row r="80" spans="1:15" ht="30">
      <c r="A80" s="1376">
        <v>68</v>
      </c>
      <c r="B80" s="721" t="s">
        <v>4839</v>
      </c>
      <c r="C80" s="710" t="s">
        <v>4265</v>
      </c>
      <c r="D80" s="710" t="s">
        <v>5911</v>
      </c>
      <c r="E80" s="728" t="s">
        <v>4853</v>
      </c>
      <c r="F80" s="711" t="s">
        <v>4854</v>
      </c>
      <c r="G80" s="712" t="s">
        <v>4012</v>
      </c>
      <c r="H80" s="713">
        <v>765.8</v>
      </c>
      <c r="I80" s="714">
        <v>63.82</v>
      </c>
      <c r="J80" s="727" t="s">
        <v>4713</v>
      </c>
      <c r="K80" s="726" t="s">
        <v>4842</v>
      </c>
      <c r="L80" s="715" t="s">
        <v>5913</v>
      </c>
      <c r="M80" s="716"/>
      <c r="O80" s="716"/>
    </row>
    <row r="81" spans="1:15" ht="30">
      <c r="A81" s="1376">
        <v>69</v>
      </c>
      <c r="B81" s="721" t="s">
        <v>4839</v>
      </c>
      <c r="C81" s="710" t="s">
        <v>4266</v>
      </c>
      <c r="D81" s="710" t="s">
        <v>5911</v>
      </c>
      <c r="E81" s="728" t="s">
        <v>4855</v>
      </c>
      <c r="F81" s="729" t="s">
        <v>4856</v>
      </c>
      <c r="G81" s="712" t="s">
        <v>4012</v>
      </c>
      <c r="H81" s="713">
        <v>957.2</v>
      </c>
      <c r="I81" s="714">
        <v>79.77</v>
      </c>
      <c r="J81" s="727" t="s">
        <v>4713</v>
      </c>
      <c r="K81" s="726" t="s">
        <v>4842</v>
      </c>
      <c r="L81" s="715" t="s">
        <v>5912</v>
      </c>
      <c r="M81" s="716"/>
      <c r="O81" s="716"/>
    </row>
    <row r="82" spans="1:15" ht="30">
      <c r="A82" s="1376">
        <v>70</v>
      </c>
      <c r="B82" s="721" t="s">
        <v>4839</v>
      </c>
      <c r="C82" s="710" t="s">
        <v>4267</v>
      </c>
      <c r="D82" s="710" t="s">
        <v>5911</v>
      </c>
      <c r="E82" s="728" t="s">
        <v>4857</v>
      </c>
      <c r="F82" s="729" t="s">
        <v>4858</v>
      </c>
      <c r="G82" s="712" t="s">
        <v>4012</v>
      </c>
      <c r="H82" s="713">
        <v>765.8</v>
      </c>
      <c r="I82" s="714">
        <v>63.82</v>
      </c>
      <c r="J82" s="727" t="s">
        <v>4713</v>
      </c>
      <c r="K82" s="726" t="s">
        <v>4842</v>
      </c>
      <c r="L82" s="715" t="s">
        <v>5913</v>
      </c>
      <c r="M82" s="716"/>
      <c r="O82" s="716"/>
    </row>
    <row r="83" spans="1:15" ht="30">
      <c r="A83" s="1376">
        <v>71</v>
      </c>
      <c r="B83" s="721" t="s">
        <v>4839</v>
      </c>
      <c r="C83" s="710" t="s">
        <v>4268</v>
      </c>
      <c r="D83" s="710" t="s">
        <v>5911</v>
      </c>
      <c r="E83" s="728" t="s">
        <v>4859</v>
      </c>
      <c r="F83" s="729" t="s">
        <v>4860</v>
      </c>
      <c r="G83" s="712" t="s">
        <v>4012</v>
      </c>
      <c r="H83" s="713">
        <v>957.2</v>
      </c>
      <c r="I83" s="714">
        <v>79.77</v>
      </c>
      <c r="J83" s="727" t="s">
        <v>4713</v>
      </c>
      <c r="K83" s="726" t="s">
        <v>4842</v>
      </c>
      <c r="L83" s="715" t="s">
        <v>5912</v>
      </c>
      <c r="M83" s="716"/>
      <c r="O83" s="716"/>
    </row>
    <row r="84" spans="1:15" ht="30">
      <c r="A84" s="1376">
        <v>72</v>
      </c>
      <c r="B84" s="721" t="s">
        <v>4839</v>
      </c>
      <c r="C84" s="710" t="s">
        <v>4269</v>
      </c>
      <c r="D84" s="710" t="s">
        <v>5911</v>
      </c>
      <c r="E84" s="728" t="s">
        <v>4861</v>
      </c>
      <c r="F84" s="729" t="s">
        <v>4862</v>
      </c>
      <c r="G84" s="712" t="s">
        <v>4012</v>
      </c>
      <c r="H84" s="713">
        <v>957.2</v>
      </c>
      <c r="I84" s="714">
        <v>79.77</v>
      </c>
      <c r="J84" s="727" t="s">
        <v>4713</v>
      </c>
      <c r="K84" s="726" t="s">
        <v>4842</v>
      </c>
      <c r="L84" s="715" t="s">
        <v>5912</v>
      </c>
      <c r="M84" s="716"/>
      <c r="O84" s="716"/>
    </row>
    <row r="85" spans="1:15" ht="30">
      <c r="A85" s="1376">
        <v>73</v>
      </c>
      <c r="B85" s="721" t="s">
        <v>4839</v>
      </c>
      <c r="C85" s="710" t="s">
        <v>4270</v>
      </c>
      <c r="D85" s="710" t="s">
        <v>5911</v>
      </c>
      <c r="E85" s="728" t="s">
        <v>4863</v>
      </c>
      <c r="F85" s="729" t="s">
        <v>4864</v>
      </c>
      <c r="G85" s="712" t="s">
        <v>4012</v>
      </c>
      <c r="H85" s="713">
        <v>957.2</v>
      </c>
      <c r="I85" s="714">
        <v>79.77</v>
      </c>
      <c r="J85" s="727" t="s">
        <v>4713</v>
      </c>
      <c r="K85" s="726" t="s">
        <v>4842</v>
      </c>
      <c r="L85" s="715" t="s">
        <v>5912</v>
      </c>
      <c r="M85" s="716"/>
      <c r="O85" s="716"/>
    </row>
    <row r="86" spans="1:15" ht="30">
      <c r="A86" s="1376">
        <v>74</v>
      </c>
      <c r="B86" s="721" t="s">
        <v>4839</v>
      </c>
      <c r="C86" s="710" t="s">
        <v>4271</v>
      </c>
      <c r="D86" s="710" t="s">
        <v>5911</v>
      </c>
      <c r="E86" s="728" t="s">
        <v>4865</v>
      </c>
      <c r="F86" s="729" t="s">
        <v>4866</v>
      </c>
      <c r="G86" s="712" t="s">
        <v>4012</v>
      </c>
      <c r="H86" s="713">
        <v>957.2</v>
      </c>
      <c r="I86" s="714">
        <v>79.77</v>
      </c>
      <c r="J86" s="727" t="s">
        <v>4713</v>
      </c>
      <c r="K86" s="726" t="s">
        <v>4842</v>
      </c>
      <c r="L86" s="715" t="s">
        <v>5912</v>
      </c>
      <c r="M86" s="716"/>
      <c r="O86" s="716"/>
    </row>
    <row r="87" spans="1:15" ht="30">
      <c r="A87" s="1376">
        <v>75</v>
      </c>
      <c r="B87" s="721" t="s">
        <v>4839</v>
      </c>
      <c r="C87" s="710" t="s">
        <v>4272</v>
      </c>
      <c r="D87" s="710" t="s">
        <v>5911</v>
      </c>
      <c r="E87" s="728" t="s">
        <v>4867</v>
      </c>
      <c r="F87" s="729" t="s">
        <v>4868</v>
      </c>
      <c r="G87" s="712" t="s">
        <v>4012</v>
      </c>
      <c r="H87" s="713">
        <v>957.2</v>
      </c>
      <c r="I87" s="714">
        <v>79.77</v>
      </c>
      <c r="J87" s="727" t="s">
        <v>4713</v>
      </c>
      <c r="K87" s="726" t="s">
        <v>4842</v>
      </c>
      <c r="L87" s="715" t="s">
        <v>5912</v>
      </c>
      <c r="M87" s="716"/>
      <c r="O87" s="716"/>
    </row>
    <row r="88" spans="1:15" ht="30">
      <c r="A88" s="1376">
        <v>76</v>
      </c>
      <c r="B88" s="721" t="s">
        <v>4839</v>
      </c>
      <c r="C88" s="710" t="s">
        <v>4273</v>
      </c>
      <c r="D88" s="710" t="s">
        <v>5911</v>
      </c>
      <c r="E88" s="728" t="s">
        <v>4869</v>
      </c>
      <c r="F88" s="729" t="s">
        <v>4870</v>
      </c>
      <c r="G88" s="712" t="s">
        <v>4012</v>
      </c>
      <c r="H88" s="713">
        <v>765.8</v>
      </c>
      <c r="I88" s="714">
        <v>63.82</v>
      </c>
      <c r="J88" s="727" t="s">
        <v>4713</v>
      </c>
      <c r="K88" s="726" t="s">
        <v>4842</v>
      </c>
      <c r="L88" s="715" t="s">
        <v>5913</v>
      </c>
      <c r="M88" s="716"/>
      <c r="O88" s="716"/>
    </row>
    <row r="89" spans="1:15" ht="30">
      <c r="A89" s="1376">
        <v>77</v>
      </c>
      <c r="B89" s="721" t="s">
        <v>4839</v>
      </c>
      <c r="C89" s="710" t="s">
        <v>4274</v>
      </c>
      <c r="D89" s="710" t="s">
        <v>5911</v>
      </c>
      <c r="E89" s="728" t="s">
        <v>4871</v>
      </c>
      <c r="F89" s="729" t="s">
        <v>4872</v>
      </c>
      <c r="G89" s="712" t="s">
        <v>4012</v>
      </c>
      <c r="H89" s="713">
        <v>957.2</v>
      </c>
      <c r="I89" s="714">
        <v>79.77</v>
      </c>
      <c r="J89" s="727" t="s">
        <v>4713</v>
      </c>
      <c r="K89" s="726" t="s">
        <v>4842</v>
      </c>
      <c r="L89" s="715" t="s">
        <v>5912</v>
      </c>
      <c r="M89" s="716"/>
      <c r="O89" s="716"/>
    </row>
    <row r="90" spans="1:15" ht="30">
      <c r="A90" s="1376">
        <v>78</v>
      </c>
      <c r="B90" s="721" t="s">
        <v>4839</v>
      </c>
      <c r="C90" s="710" t="s">
        <v>4275</v>
      </c>
      <c r="D90" s="710" t="s">
        <v>5911</v>
      </c>
      <c r="E90" s="728" t="s">
        <v>4873</v>
      </c>
      <c r="F90" s="729" t="s">
        <v>4874</v>
      </c>
      <c r="G90" s="712" t="s">
        <v>4012</v>
      </c>
      <c r="H90" s="713">
        <v>957.2</v>
      </c>
      <c r="I90" s="714">
        <v>79.77</v>
      </c>
      <c r="J90" s="727" t="s">
        <v>4713</v>
      </c>
      <c r="K90" s="726" t="s">
        <v>4842</v>
      </c>
      <c r="L90" s="715" t="s">
        <v>5912</v>
      </c>
      <c r="M90" s="716"/>
      <c r="O90" s="716"/>
    </row>
    <row r="91" spans="1:15" ht="30">
      <c r="A91" s="1376">
        <v>79</v>
      </c>
      <c r="B91" s="721" t="s">
        <v>4839</v>
      </c>
      <c r="C91" s="710" t="s">
        <v>4276</v>
      </c>
      <c r="D91" s="710" t="s">
        <v>5911</v>
      </c>
      <c r="E91" s="728" t="s">
        <v>4875</v>
      </c>
      <c r="F91" s="729" t="s">
        <v>4876</v>
      </c>
      <c r="G91" s="712" t="s">
        <v>4012</v>
      </c>
      <c r="H91" s="713">
        <v>957.2</v>
      </c>
      <c r="I91" s="714">
        <v>79.77</v>
      </c>
      <c r="J91" s="727" t="s">
        <v>4713</v>
      </c>
      <c r="K91" s="726" t="s">
        <v>4842</v>
      </c>
      <c r="L91" s="715" t="s">
        <v>5912</v>
      </c>
      <c r="M91" s="716"/>
      <c r="O91" s="716"/>
    </row>
    <row r="92" spans="1:15" ht="30">
      <c r="A92" s="1376">
        <v>80</v>
      </c>
      <c r="B92" s="721" t="s">
        <v>4839</v>
      </c>
      <c r="C92" s="710" t="s">
        <v>4277</v>
      </c>
      <c r="D92" s="710" t="s">
        <v>5911</v>
      </c>
      <c r="E92" s="728" t="s">
        <v>4877</v>
      </c>
      <c r="F92" s="729" t="s">
        <v>4878</v>
      </c>
      <c r="G92" s="712" t="s">
        <v>4012</v>
      </c>
      <c r="H92" s="713">
        <v>957.2</v>
      </c>
      <c r="I92" s="714">
        <v>79.77</v>
      </c>
      <c r="J92" s="727" t="s">
        <v>4713</v>
      </c>
      <c r="K92" s="726" t="s">
        <v>4842</v>
      </c>
      <c r="L92" s="715" t="s">
        <v>5912</v>
      </c>
      <c r="M92" s="716"/>
      <c r="O92" s="716"/>
    </row>
    <row r="93" spans="1:15" ht="30">
      <c r="A93" s="1376">
        <v>81</v>
      </c>
      <c r="B93" s="721" t="s">
        <v>4839</v>
      </c>
      <c r="C93" s="710" t="s">
        <v>4278</v>
      </c>
      <c r="D93" s="710" t="s">
        <v>5911</v>
      </c>
      <c r="E93" s="728" t="s">
        <v>4879</v>
      </c>
      <c r="F93" s="729" t="s">
        <v>4880</v>
      </c>
      <c r="G93" s="712" t="s">
        <v>4012</v>
      </c>
      <c r="H93" s="713">
        <v>957.2</v>
      </c>
      <c r="I93" s="714">
        <v>79.77</v>
      </c>
      <c r="J93" s="727" t="s">
        <v>4713</v>
      </c>
      <c r="K93" s="726" t="s">
        <v>4842</v>
      </c>
      <c r="L93" s="715" t="s">
        <v>5912</v>
      </c>
      <c r="M93" s="716"/>
      <c r="O93" s="716"/>
    </row>
    <row r="94" spans="1:15" ht="30">
      <c r="A94" s="1376">
        <v>82</v>
      </c>
      <c r="B94" s="721" t="s">
        <v>4839</v>
      </c>
      <c r="C94" s="710" t="s">
        <v>4279</v>
      </c>
      <c r="D94" s="710" t="s">
        <v>5911</v>
      </c>
      <c r="E94" s="728" t="s">
        <v>4881</v>
      </c>
      <c r="F94" s="729" t="s">
        <v>4882</v>
      </c>
      <c r="G94" s="712" t="s">
        <v>4012</v>
      </c>
      <c r="H94" s="713">
        <v>765.8</v>
      </c>
      <c r="I94" s="714">
        <v>63.82</v>
      </c>
      <c r="J94" s="727" t="s">
        <v>4713</v>
      </c>
      <c r="K94" s="726" t="s">
        <v>4842</v>
      </c>
      <c r="L94" s="715" t="s">
        <v>5913</v>
      </c>
      <c r="M94" s="716"/>
      <c r="O94" s="716"/>
    </row>
    <row r="95" spans="1:15" ht="30">
      <c r="A95" s="1376">
        <v>83</v>
      </c>
      <c r="B95" s="721" t="s">
        <v>4839</v>
      </c>
      <c r="C95" s="710" t="s">
        <v>4280</v>
      </c>
      <c r="D95" s="710" t="s">
        <v>5911</v>
      </c>
      <c r="E95" s="728" t="s">
        <v>4883</v>
      </c>
      <c r="F95" s="729" t="s">
        <v>4884</v>
      </c>
      <c r="G95" s="712" t="s">
        <v>4012</v>
      </c>
      <c r="H95" s="713">
        <v>765.8</v>
      </c>
      <c r="I95" s="714">
        <v>63.82</v>
      </c>
      <c r="J95" s="727" t="s">
        <v>4713</v>
      </c>
      <c r="K95" s="726" t="s">
        <v>4842</v>
      </c>
      <c r="L95" s="715" t="s">
        <v>5913</v>
      </c>
      <c r="M95" s="716"/>
      <c r="O95" s="716"/>
    </row>
    <row r="96" spans="1:15" ht="30">
      <c r="A96" s="1376">
        <v>84</v>
      </c>
      <c r="B96" s="721" t="s">
        <v>4839</v>
      </c>
      <c r="C96" s="710" t="s">
        <v>4281</v>
      </c>
      <c r="D96" s="710" t="s">
        <v>5911</v>
      </c>
      <c r="E96" s="728" t="s">
        <v>4885</v>
      </c>
      <c r="F96" s="729" t="s">
        <v>4886</v>
      </c>
      <c r="G96" s="712" t="s">
        <v>4012</v>
      </c>
      <c r="H96" s="713">
        <v>957.2</v>
      </c>
      <c r="I96" s="714">
        <v>79.77</v>
      </c>
      <c r="J96" s="727" t="s">
        <v>4713</v>
      </c>
      <c r="K96" s="726" t="s">
        <v>4842</v>
      </c>
      <c r="L96" s="715" t="s">
        <v>5912</v>
      </c>
      <c r="M96" s="716"/>
      <c r="O96" s="716"/>
    </row>
    <row r="97" spans="1:15" ht="30">
      <c r="A97" s="1376">
        <v>85</v>
      </c>
      <c r="B97" s="721" t="s">
        <v>4839</v>
      </c>
      <c r="C97" s="710" t="s">
        <v>4282</v>
      </c>
      <c r="D97" s="710" t="s">
        <v>5911</v>
      </c>
      <c r="E97" s="728" t="s">
        <v>4887</v>
      </c>
      <c r="F97" s="729" t="s">
        <v>4888</v>
      </c>
      <c r="G97" s="712" t="s">
        <v>4012</v>
      </c>
      <c r="H97" s="713">
        <v>957.2</v>
      </c>
      <c r="I97" s="714">
        <v>79.77</v>
      </c>
      <c r="J97" s="727" t="s">
        <v>4713</v>
      </c>
      <c r="K97" s="726" t="s">
        <v>4842</v>
      </c>
      <c r="L97" s="715" t="s">
        <v>5912</v>
      </c>
      <c r="M97" s="716"/>
      <c r="O97" s="716"/>
    </row>
    <row r="98" spans="1:15" ht="30">
      <c r="A98" s="1376">
        <v>86</v>
      </c>
      <c r="B98" s="721" t="s">
        <v>4839</v>
      </c>
      <c r="C98" s="710" t="s">
        <v>4283</v>
      </c>
      <c r="D98" s="710" t="s">
        <v>5911</v>
      </c>
      <c r="E98" s="728" t="s">
        <v>4889</v>
      </c>
      <c r="F98" s="729" t="s">
        <v>4890</v>
      </c>
      <c r="G98" s="715" t="s">
        <v>4011</v>
      </c>
      <c r="H98" s="717">
        <v>612.6</v>
      </c>
      <c r="I98" s="718">
        <v>51.05</v>
      </c>
      <c r="J98" s="727" t="s">
        <v>4713</v>
      </c>
      <c r="K98" s="726" t="s">
        <v>4842</v>
      </c>
      <c r="L98" s="715" t="s">
        <v>5913</v>
      </c>
      <c r="M98" s="716"/>
      <c r="O98" s="716"/>
    </row>
    <row r="99" spans="1:15" ht="30">
      <c r="A99" s="1376">
        <v>87</v>
      </c>
      <c r="B99" s="721" t="s">
        <v>4839</v>
      </c>
      <c r="C99" s="710" t="s">
        <v>4284</v>
      </c>
      <c r="D99" s="710" t="s">
        <v>5911</v>
      </c>
      <c r="E99" s="728" t="s">
        <v>4891</v>
      </c>
      <c r="F99" s="729" t="s">
        <v>4892</v>
      </c>
      <c r="G99" s="712" t="s">
        <v>4012</v>
      </c>
      <c r="H99" s="713">
        <v>765.8</v>
      </c>
      <c r="I99" s="714">
        <v>63.82</v>
      </c>
      <c r="J99" s="727" t="s">
        <v>4713</v>
      </c>
      <c r="K99" s="726" t="s">
        <v>4842</v>
      </c>
      <c r="L99" s="715" t="s">
        <v>5913</v>
      </c>
      <c r="M99" s="716"/>
      <c r="O99" s="716"/>
    </row>
    <row r="100" spans="1:15" ht="30">
      <c r="A100" s="1376">
        <v>88</v>
      </c>
      <c r="B100" s="721" t="s">
        <v>4839</v>
      </c>
      <c r="C100" s="710" t="s">
        <v>4285</v>
      </c>
      <c r="D100" s="710" t="s">
        <v>5911</v>
      </c>
      <c r="E100" s="728" t="s">
        <v>4893</v>
      </c>
      <c r="F100" s="729" t="s">
        <v>4894</v>
      </c>
      <c r="G100" s="712" t="s">
        <v>4012</v>
      </c>
      <c r="H100" s="713">
        <v>765.8</v>
      </c>
      <c r="I100" s="714">
        <v>63.82</v>
      </c>
      <c r="J100" s="727" t="s">
        <v>4713</v>
      </c>
      <c r="K100" s="726" t="s">
        <v>4842</v>
      </c>
      <c r="L100" s="715" t="s">
        <v>5913</v>
      </c>
      <c r="M100" s="716"/>
      <c r="O100" s="716"/>
    </row>
    <row r="101" spans="1:15" ht="30">
      <c r="A101" s="1376">
        <v>89</v>
      </c>
      <c r="B101" s="721" t="s">
        <v>4839</v>
      </c>
      <c r="C101" s="710" t="s">
        <v>4286</v>
      </c>
      <c r="D101" s="710" t="s">
        <v>5911</v>
      </c>
      <c r="E101" s="728" t="s">
        <v>4895</v>
      </c>
      <c r="F101" s="729" t="s">
        <v>4896</v>
      </c>
      <c r="G101" s="712" t="s">
        <v>4012</v>
      </c>
      <c r="H101" s="713">
        <v>957.2</v>
      </c>
      <c r="I101" s="714">
        <v>79.77</v>
      </c>
      <c r="J101" s="727" t="s">
        <v>4713</v>
      </c>
      <c r="K101" s="726" t="s">
        <v>4842</v>
      </c>
      <c r="L101" s="715" t="s">
        <v>5912</v>
      </c>
      <c r="M101" s="716"/>
      <c r="O101" s="716"/>
    </row>
    <row r="102" spans="1:15" ht="30">
      <c r="A102" s="1376">
        <v>90</v>
      </c>
      <c r="B102" s="721" t="s">
        <v>4839</v>
      </c>
      <c r="C102" s="710" t="s">
        <v>4287</v>
      </c>
      <c r="D102" s="710" t="s">
        <v>5911</v>
      </c>
      <c r="E102" s="728" t="s">
        <v>4897</v>
      </c>
      <c r="F102" s="729" t="s">
        <v>4898</v>
      </c>
      <c r="G102" s="712" t="s">
        <v>4012</v>
      </c>
      <c r="H102" s="713">
        <v>957.2</v>
      </c>
      <c r="I102" s="714">
        <v>79.77</v>
      </c>
      <c r="J102" s="727" t="s">
        <v>4713</v>
      </c>
      <c r="K102" s="726" t="s">
        <v>4842</v>
      </c>
      <c r="L102" s="715" t="s">
        <v>5912</v>
      </c>
      <c r="M102" s="716"/>
      <c r="O102" s="716"/>
    </row>
    <row r="103" spans="1:15" ht="30">
      <c r="A103" s="1376">
        <v>91</v>
      </c>
      <c r="B103" s="721" t="s">
        <v>4839</v>
      </c>
      <c r="C103" s="710" t="s">
        <v>4288</v>
      </c>
      <c r="D103" s="710" t="s">
        <v>5911</v>
      </c>
      <c r="E103" s="728" t="s">
        <v>4899</v>
      </c>
      <c r="F103" s="729" t="s">
        <v>4900</v>
      </c>
      <c r="G103" s="712" t="s">
        <v>4012</v>
      </c>
      <c r="H103" s="713">
        <v>765.8</v>
      </c>
      <c r="I103" s="714">
        <v>63.82</v>
      </c>
      <c r="J103" s="727" t="s">
        <v>4713</v>
      </c>
      <c r="K103" s="726" t="s">
        <v>4842</v>
      </c>
      <c r="L103" s="715" t="s">
        <v>5913</v>
      </c>
      <c r="M103" s="716"/>
      <c r="O103" s="716"/>
    </row>
    <row r="104" spans="1:15" ht="30">
      <c r="A104" s="1376">
        <v>92</v>
      </c>
      <c r="B104" s="721" t="s">
        <v>4839</v>
      </c>
      <c r="C104" s="710" t="s">
        <v>4289</v>
      </c>
      <c r="D104" s="710" t="s">
        <v>5911</v>
      </c>
      <c r="E104" s="728" t="s">
        <v>4901</v>
      </c>
      <c r="F104" s="729" t="s">
        <v>4902</v>
      </c>
      <c r="G104" s="712" t="s">
        <v>4012</v>
      </c>
      <c r="H104" s="713">
        <v>765.8</v>
      </c>
      <c r="I104" s="714">
        <v>63.82</v>
      </c>
      <c r="J104" s="727" t="s">
        <v>4713</v>
      </c>
      <c r="K104" s="726" t="s">
        <v>4842</v>
      </c>
      <c r="L104" s="715" t="s">
        <v>5913</v>
      </c>
      <c r="M104" s="716"/>
      <c r="O104" s="716"/>
    </row>
    <row r="105" spans="1:15" ht="30">
      <c r="A105" s="1376">
        <v>93</v>
      </c>
      <c r="B105" s="721" t="s">
        <v>4839</v>
      </c>
      <c r="C105" s="710" t="s">
        <v>4290</v>
      </c>
      <c r="D105" s="710" t="s">
        <v>5911</v>
      </c>
      <c r="E105" s="728" t="s">
        <v>4903</v>
      </c>
      <c r="F105" s="729" t="s">
        <v>4904</v>
      </c>
      <c r="G105" s="712" t="s">
        <v>4012</v>
      </c>
      <c r="H105" s="713">
        <v>957.2</v>
      </c>
      <c r="I105" s="714">
        <v>79.77</v>
      </c>
      <c r="J105" s="727" t="s">
        <v>4713</v>
      </c>
      <c r="K105" s="726" t="s">
        <v>4842</v>
      </c>
      <c r="L105" s="715" t="s">
        <v>5912</v>
      </c>
      <c r="M105" s="716"/>
      <c r="O105" s="716"/>
    </row>
    <row r="106" spans="1:15" ht="30">
      <c r="A106" s="1376">
        <v>94</v>
      </c>
      <c r="B106" s="721" t="s">
        <v>4839</v>
      </c>
      <c r="C106" s="710" t="s">
        <v>4291</v>
      </c>
      <c r="D106" s="710" t="s">
        <v>5911</v>
      </c>
      <c r="E106" s="728" t="s">
        <v>4905</v>
      </c>
      <c r="F106" s="729" t="s">
        <v>4906</v>
      </c>
      <c r="G106" s="712" t="s">
        <v>4012</v>
      </c>
      <c r="H106" s="713">
        <v>765.8</v>
      </c>
      <c r="I106" s="714">
        <v>63.82</v>
      </c>
      <c r="J106" s="727" t="s">
        <v>4713</v>
      </c>
      <c r="K106" s="726" t="s">
        <v>4842</v>
      </c>
      <c r="L106" s="715" t="s">
        <v>5913</v>
      </c>
      <c r="M106" s="716"/>
      <c r="O106" s="716"/>
    </row>
    <row r="107" spans="1:15" ht="30">
      <c r="A107" s="1376">
        <v>95</v>
      </c>
      <c r="B107" s="721" t="s">
        <v>4839</v>
      </c>
      <c r="C107" s="710" t="s">
        <v>4292</v>
      </c>
      <c r="D107" s="710" t="s">
        <v>5911</v>
      </c>
      <c r="E107" s="728" t="s">
        <v>4907</v>
      </c>
      <c r="F107" s="729" t="s">
        <v>4908</v>
      </c>
      <c r="G107" s="712" t="s">
        <v>4012</v>
      </c>
      <c r="H107" s="713">
        <v>957.2</v>
      </c>
      <c r="I107" s="714">
        <v>79.77</v>
      </c>
      <c r="J107" s="727" t="s">
        <v>4713</v>
      </c>
      <c r="K107" s="726" t="s">
        <v>4842</v>
      </c>
      <c r="L107" s="715" t="s">
        <v>5912</v>
      </c>
      <c r="M107" s="716"/>
      <c r="O107" s="716"/>
    </row>
    <row r="108" spans="1:15" ht="30">
      <c r="A108" s="1376">
        <v>96</v>
      </c>
      <c r="B108" s="721" t="s">
        <v>4839</v>
      </c>
      <c r="C108" s="710" t="s">
        <v>4293</v>
      </c>
      <c r="D108" s="710" t="s">
        <v>5911</v>
      </c>
      <c r="E108" s="728" t="s">
        <v>4909</v>
      </c>
      <c r="F108" s="729" t="s">
        <v>4910</v>
      </c>
      <c r="G108" s="712" t="s">
        <v>4012</v>
      </c>
      <c r="H108" s="713">
        <v>957.2</v>
      </c>
      <c r="I108" s="714">
        <v>79.77</v>
      </c>
      <c r="J108" s="727" t="s">
        <v>4713</v>
      </c>
      <c r="K108" s="726" t="s">
        <v>4842</v>
      </c>
      <c r="L108" s="715" t="s">
        <v>5912</v>
      </c>
      <c r="M108" s="716"/>
      <c r="O108" s="716"/>
    </row>
    <row r="109" spans="1:15" ht="30">
      <c r="A109" s="1376">
        <v>97</v>
      </c>
      <c r="B109" s="721" t="s">
        <v>4839</v>
      </c>
      <c r="C109" s="710" t="s">
        <v>4294</v>
      </c>
      <c r="D109" s="710" t="s">
        <v>5911</v>
      </c>
      <c r="E109" s="728" t="s">
        <v>4911</v>
      </c>
      <c r="F109" s="729" t="s">
        <v>4912</v>
      </c>
      <c r="G109" s="712" t="s">
        <v>4012</v>
      </c>
      <c r="H109" s="713">
        <v>957.2</v>
      </c>
      <c r="I109" s="714">
        <v>79.77</v>
      </c>
      <c r="J109" s="727" t="s">
        <v>4713</v>
      </c>
      <c r="K109" s="726" t="s">
        <v>4842</v>
      </c>
      <c r="L109" s="715" t="s">
        <v>5912</v>
      </c>
      <c r="M109" s="716"/>
      <c r="O109" s="716"/>
    </row>
    <row r="110" spans="1:15" ht="30">
      <c r="A110" s="1376">
        <v>98</v>
      </c>
      <c r="B110" s="721" t="s">
        <v>4913</v>
      </c>
      <c r="C110" s="710" t="s">
        <v>4295</v>
      </c>
      <c r="D110" s="710" t="s">
        <v>5911</v>
      </c>
      <c r="E110" s="731" t="s">
        <v>4914</v>
      </c>
      <c r="F110" s="729" t="s">
        <v>4915</v>
      </c>
      <c r="G110" s="712" t="s">
        <v>4012</v>
      </c>
      <c r="H110" s="713">
        <v>957.2</v>
      </c>
      <c r="I110" s="714">
        <v>79.77</v>
      </c>
      <c r="J110" s="727" t="s">
        <v>4713</v>
      </c>
      <c r="K110" s="726" t="s">
        <v>5937</v>
      </c>
      <c r="L110" s="715" t="s">
        <v>5912</v>
      </c>
      <c r="M110" s="716"/>
      <c r="O110" s="716"/>
    </row>
    <row r="111" spans="1:15" ht="30">
      <c r="A111" s="1376">
        <v>99</v>
      </c>
      <c r="B111" s="721" t="s">
        <v>4913</v>
      </c>
      <c r="C111" s="710" t="s">
        <v>4296</v>
      </c>
      <c r="D111" s="710" t="s">
        <v>5911</v>
      </c>
      <c r="E111" s="731" t="s">
        <v>4916</v>
      </c>
      <c r="F111" s="729" t="s">
        <v>4917</v>
      </c>
      <c r="G111" s="712" t="s">
        <v>4012</v>
      </c>
      <c r="H111" s="713">
        <v>957.2</v>
      </c>
      <c r="I111" s="714">
        <v>79.77</v>
      </c>
      <c r="J111" s="727" t="s">
        <v>4713</v>
      </c>
      <c r="K111" s="726" t="s">
        <v>5937</v>
      </c>
      <c r="L111" s="715" t="s">
        <v>5912</v>
      </c>
      <c r="M111" s="716"/>
      <c r="O111" s="716"/>
    </row>
    <row r="112" spans="1:15" ht="30">
      <c r="A112" s="1376">
        <v>100</v>
      </c>
      <c r="B112" s="721" t="s">
        <v>4913</v>
      </c>
      <c r="C112" s="710" t="s">
        <v>769</v>
      </c>
      <c r="D112" s="710" t="s">
        <v>5911</v>
      </c>
      <c r="E112" s="731" t="s">
        <v>4918</v>
      </c>
      <c r="F112" s="729" t="s">
        <v>4919</v>
      </c>
      <c r="G112" s="712" t="s">
        <v>4012</v>
      </c>
      <c r="H112" s="713">
        <v>765.8</v>
      </c>
      <c r="I112" s="714">
        <v>63.82</v>
      </c>
      <c r="J112" s="727" t="s">
        <v>4713</v>
      </c>
      <c r="K112" s="726" t="s">
        <v>5937</v>
      </c>
      <c r="L112" s="715" t="s">
        <v>5913</v>
      </c>
      <c r="M112" s="716"/>
      <c r="O112" s="716"/>
    </row>
    <row r="113" spans="1:15" ht="30">
      <c r="A113" s="1376">
        <v>101</v>
      </c>
      <c r="B113" s="721" t="s">
        <v>4913</v>
      </c>
      <c r="C113" s="710" t="s">
        <v>4297</v>
      </c>
      <c r="D113" s="710" t="s">
        <v>5911</v>
      </c>
      <c r="E113" s="731" t="s">
        <v>4920</v>
      </c>
      <c r="F113" s="729" t="s">
        <v>4921</v>
      </c>
      <c r="G113" s="712" t="s">
        <v>4012</v>
      </c>
      <c r="H113" s="713">
        <v>957.2</v>
      </c>
      <c r="I113" s="714">
        <v>79.77</v>
      </c>
      <c r="J113" s="727" t="s">
        <v>4713</v>
      </c>
      <c r="K113" s="726" t="s">
        <v>5937</v>
      </c>
      <c r="L113" s="715" t="s">
        <v>5912</v>
      </c>
      <c r="M113" s="716"/>
      <c r="O113" s="716"/>
    </row>
    <row r="114" spans="1:15" ht="30">
      <c r="A114" s="1376">
        <v>102</v>
      </c>
      <c r="B114" s="721" t="s">
        <v>4913</v>
      </c>
      <c r="C114" s="710" t="s">
        <v>4298</v>
      </c>
      <c r="D114" s="710" t="s">
        <v>5911</v>
      </c>
      <c r="E114" s="731" t="s">
        <v>4922</v>
      </c>
      <c r="F114" s="729" t="s">
        <v>4923</v>
      </c>
      <c r="G114" s="712" t="s">
        <v>4012</v>
      </c>
      <c r="H114" s="713">
        <v>957.2</v>
      </c>
      <c r="I114" s="714">
        <v>79.77</v>
      </c>
      <c r="J114" s="712" t="s">
        <v>4713</v>
      </c>
      <c r="K114" s="726" t="s">
        <v>5937</v>
      </c>
      <c r="L114" s="715" t="s">
        <v>5912</v>
      </c>
      <c r="M114" s="716"/>
      <c r="O114" s="716"/>
    </row>
    <row r="115" spans="1:15" ht="30">
      <c r="A115" s="1376">
        <v>103</v>
      </c>
      <c r="B115" s="721" t="s">
        <v>4913</v>
      </c>
      <c r="C115" s="710" t="s">
        <v>4299</v>
      </c>
      <c r="D115" s="710" t="s">
        <v>5911</v>
      </c>
      <c r="E115" s="731" t="s">
        <v>4924</v>
      </c>
      <c r="F115" s="729" t="s">
        <v>4925</v>
      </c>
      <c r="G115" s="712" t="s">
        <v>4012</v>
      </c>
      <c r="H115" s="713">
        <v>957.2</v>
      </c>
      <c r="I115" s="714">
        <v>79.77</v>
      </c>
      <c r="J115" s="712" t="s">
        <v>4713</v>
      </c>
      <c r="K115" s="726" t="s">
        <v>5937</v>
      </c>
      <c r="L115" s="715" t="s">
        <v>5912</v>
      </c>
      <c r="M115" s="716"/>
      <c r="O115" s="716"/>
    </row>
    <row r="116" spans="1:15" ht="30">
      <c r="A116" s="1376">
        <v>104</v>
      </c>
      <c r="B116" s="721" t="s">
        <v>4913</v>
      </c>
      <c r="C116" s="710" t="s">
        <v>4300</v>
      </c>
      <c r="D116" s="710" t="s">
        <v>5911</v>
      </c>
      <c r="E116" s="731" t="s">
        <v>4926</v>
      </c>
      <c r="F116" s="729" t="s">
        <v>4927</v>
      </c>
      <c r="G116" s="712" t="s">
        <v>4012</v>
      </c>
      <c r="H116" s="713">
        <v>765.8</v>
      </c>
      <c r="I116" s="714">
        <v>63.82</v>
      </c>
      <c r="J116" s="712" t="s">
        <v>4713</v>
      </c>
      <c r="K116" s="726" t="s">
        <v>5937</v>
      </c>
      <c r="L116" s="715" t="s">
        <v>5913</v>
      </c>
      <c r="M116" s="716"/>
      <c r="O116" s="716"/>
    </row>
    <row r="117" spans="1:15" ht="30">
      <c r="A117" s="1376">
        <v>105</v>
      </c>
      <c r="B117" s="721" t="s">
        <v>4913</v>
      </c>
      <c r="C117" s="710" t="s">
        <v>4301</v>
      </c>
      <c r="D117" s="710" t="s">
        <v>5911</v>
      </c>
      <c r="E117" s="731" t="s">
        <v>4928</v>
      </c>
      <c r="F117" s="729" t="s">
        <v>4929</v>
      </c>
      <c r="G117" s="712" t="s">
        <v>4012</v>
      </c>
      <c r="H117" s="713">
        <v>957.2</v>
      </c>
      <c r="I117" s="714">
        <v>79.77</v>
      </c>
      <c r="J117" s="712" t="s">
        <v>4713</v>
      </c>
      <c r="K117" s="726" t="s">
        <v>5937</v>
      </c>
      <c r="L117" s="715" t="s">
        <v>5912</v>
      </c>
      <c r="M117" s="716"/>
      <c r="O117" s="716"/>
    </row>
    <row r="118" spans="1:15" ht="30">
      <c r="A118" s="1376">
        <v>106</v>
      </c>
      <c r="B118" s="721" t="s">
        <v>4913</v>
      </c>
      <c r="C118" s="710" t="s">
        <v>4302</v>
      </c>
      <c r="D118" s="710" t="s">
        <v>5911</v>
      </c>
      <c r="E118" s="731" t="s">
        <v>4930</v>
      </c>
      <c r="F118" s="729" t="s">
        <v>4931</v>
      </c>
      <c r="G118" s="712" t="s">
        <v>4012</v>
      </c>
      <c r="H118" s="713">
        <v>957.2</v>
      </c>
      <c r="I118" s="714">
        <v>79.77</v>
      </c>
      <c r="J118" s="712" t="s">
        <v>4713</v>
      </c>
      <c r="K118" s="726" t="s">
        <v>5937</v>
      </c>
      <c r="L118" s="715" t="s">
        <v>5912</v>
      </c>
      <c r="M118" s="716"/>
      <c r="O118" s="716"/>
    </row>
    <row r="119" spans="1:15" ht="30">
      <c r="A119" s="1376">
        <v>107</v>
      </c>
      <c r="B119" s="721" t="s">
        <v>4913</v>
      </c>
      <c r="C119" s="710" t="s">
        <v>4303</v>
      </c>
      <c r="D119" s="710" t="s">
        <v>5911</v>
      </c>
      <c r="E119" s="731" t="s">
        <v>4932</v>
      </c>
      <c r="F119" s="729" t="s">
        <v>4933</v>
      </c>
      <c r="G119" s="712" t="s">
        <v>4012</v>
      </c>
      <c r="H119" s="713">
        <v>957.2</v>
      </c>
      <c r="I119" s="714">
        <v>79.77</v>
      </c>
      <c r="J119" s="712" t="s">
        <v>4713</v>
      </c>
      <c r="K119" s="726" t="s">
        <v>5937</v>
      </c>
      <c r="L119" s="715" t="s">
        <v>5912</v>
      </c>
      <c r="M119" s="716"/>
      <c r="O119" s="716"/>
    </row>
    <row r="120" spans="1:15" ht="30">
      <c r="A120" s="1376">
        <v>108</v>
      </c>
      <c r="B120" s="721" t="s">
        <v>4913</v>
      </c>
      <c r="C120" s="710" t="s">
        <v>774</v>
      </c>
      <c r="D120" s="710" t="s">
        <v>5911</v>
      </c>
      <c r="E120" s="731" t="s">
        <v>4934</v>
      </c>
      <c r="F120" s="729" t="s">
        <v>4935</v>
      </c>
      <c r="G120" s="712" t="s">
        <v>4012</v>
      </c>
      <c r="H120" s="713">
        <v>957.2</v>
      </c>
      <c r="I120" s="714">
        <v>79.77</v>
      </c>
      <c r="J120" s="712" t="s">
        <v>4713</v>
      </c>
      <c r="K120" s="726" t="s">
        <v>5937</v>
      </c>
      <c r="L120" s="715" t="s">
        <v>5912</v>
      </c>
      <c r="M120" s="716"/>
      <c r="O120" s="716"/>
    </row>
    <row r="121" spans="1:15" ht="30">
      <c r="A121" s="1376">
        <v>109</v>
      </c>
      <c r="B121" s="721" t="s">
        <v>4913</v>
      </c>
      <c r="C121" s="710" t="s">
        <v>4304</v>
      </c>
      <c r="D121" s="710" t="s">
        <v>5911</v>
      </c>
      <c r="E121" s="731" t="s">
        <v>4936</v>
      </c>
      <c r="F121" s="729" t="s">
        <v>4937</v>
      </c>
      <c r="G121" s="712" t="s">
        <v>4012</v>
      </c>
      <c r="H121" s="713">
        <v>765.8</v>
      </c>
      <c r="I121" s="714">
        <v>63.82</v>
      </c>
      <c r="J121" s="712" t="s">
        <v>4713</v>
      </c>
      <c r="K121" s="726" t="s">
        <v>5937</v>
      </c>
      <c r="L121" s="715" t="s">
        <v>5913</v>
      </c>
      <c r="M121" s="716"/>
      <c r="O121" s="716"/>
    </row>
    <row r="122" spans="1:15" ht="30">
      <c r="A122" s="1376">
        <v>110</v>
      </c>
      <c r="B122" s="721" t="s">
        <v>4913</v>
      </c>
      <c r="C122" s="710" t="s">
        <v>4305</v>
      </c>
      <c r="D122" s="710" t="s">
        <v>5911</v>
      </c>
      <c r="E122" s="731" t="s">
        <v>4938</v>
      </c>
      <c r="F122" s="729" t="s">
        <v>4939</v>
      </c>
      <c r="G122" s="712" t="s">
        <v>4012</v>
      </c>
      <c r="H122" s="713">
        <v>957.2</v>
      </c>
      <c r="I122" s="714">
        <v>79.77</v>
      </c>
      <c r="J122" s="712" t="s">
        <v>4713</v>
      </c>
      <c r="K122" s="726" t="s">
        <v>5937</v>
      </c>
      <c r="L122" s="715" t="s">
        <v>5912</v>
      </c>
      <c r="M122" s="716"/>
      <c r="O122" s="716"/>
    </row>
    <row r="123" spans="1:15" ht="30">
      <c r="A123" s="1376">
        <v>111</v>
      </c>
      <c r="B123" s="721" t="s">
        <v>4913</v>
      </c>
      <c r="C123" s="710" t="s">
        <v>4306</v>
      </c>
      <c r="D123" s="710" t="s">
        <v>5911</v>
      </c>
      <c r="E123" s="731" t="s">
        <v>4940</v>
      </c>
      <c r="F123" s="729" t="s">
        <v>4941</v>
      </c>
      <c r="G123" s="712" t="s">
        <v>4012</v>
      </c>
      <c r="H123" s="713">
        <v>957.2</v>
      </c>
      <c r="I123" s="714">
        <v>79.77</v>
      </c>
      <c r="J123" s="712" t="s">
        <v>4713</v>
      </c>
      <c r="K123" s="726" t="s">
        <v>5937</v>
      </c>
      <c r="L123" s="715" t="s">
        <v>5912</v>
      </c>
      <c r="M123" s="716"/>
      <c r="O123" s="716"/>
    </row>
    <row r="124" spans="1:15" ht="30">
      <c r="A124" s="1376">
        <v>112</v>
      </c>
      <c r="B124" s="721" t="s">
        <v>4913</v>
      </c>
      <c r="C124" s="710" t="s">
        <v>776</v>
      </c>
      <c r="D124" s="710" t="s">
        <v>5911</v>
      </c>
      <c r="E124" s="731" t="s">
        <v>4942</v>
      </c>
      <c r="F124" s="729" t="s">
        <v>4943</v>
      </c>
      <c r="G124" s="712" t="s">
        <v>4012</v>
      </c>
      <c r="H124" s="713">
        <v>957.2</v>
      </c>
      <c r="I124" s="714">
        <v>79.77</v>
      </c>
      <c r="J124" s="712" t="s">
        <v>4713</v>
      </c>
      <c r="K124" s="726" t="s">
        <v>5937</v>
      </c>
      <c r="L124" s="715" t="s">
        <v>5912</v>
      </c>
      <c r="M124" s="716"/>
      <c r="O124" s="716"/>
    </row>
    <row r="125" spans="1:15" ht="30">
      <c r="A125" s="1376">
        <v>113</v>
      </c>
      <c r="B125" s="721" t="s">
        <v>4913</v>
      </c>
      <c r="C125" s="710" t="s">
        <v>4307</v>
      </c>
      <c r="D125" s="710" t="s">
        <v>5911</v>
      </c>
      <c r="E125" s="731" t="s">
        <v>4944</v>
      </c>
      <c r="F125" s="729" t="s">
        <v>4945</v>
      </c>
      <c r="G125" s="712" t="s">
        <v>4012</v>
      </c>
      <c r="H125" s="713">
        <v>765.8</v>
      </c>
      <c r="I125" s="714">
        <v>63.82</v>
      </c>
      <c r="J125" s="712" t="s">
        <v>4713</v>
      </c>
      <c r="K125" s="726" t="s">
        <v>5937</v>
      </c>
      <c r="L125" s="715" t="s">
        <v>5913</v>
      </c>
      <c r="M125" s="716"/>
      <c r="O125" s="716"/>
    </row>
    <row r="126" spans="1:15" ht="30">
      <c r="A126" s="1376">
        <v>114</v>
      </c>
      <c r="B126" s="721" t="s">
        <v>4913</v>
      </c>
      <c r="C126" s="710" t="s">
        <v>777</v>
      </c>
      <c r="D126" s="710" t="s">
        <v>5911</v>
      </c>
      <c r="E126" s="731" t="s">
        <v>4946</v>
      </c>
      <c r="F126" s="729" t="s">
        <v>4947</v>
      </c>
      <c r="G126" s="715" t="s">
        <v>4013</v>
      </c>
      <c r="H126" s="717">
        <v>1516.4</v>
      </c>
      <c r="I126" s="718">
        <v>126.37</v>
      </c>
      <c r="J126" s="712" t="s">
        <v>4713</v>
      </c>
      <c r="K126" s="726" t="s">
        <v>5937</v>
      </c>
      <c r="L126" s="715" t="s">
        <v>5912</v>
      </c>
      <c r="M126" s="716"/>
      <c r="O126" s="716"/>
    </row>
    <row r="127" spans="1:15" ht="30">
      <c r="A127" s="1376">
        <v>115</v>
      </c>
      <c r="B127" s="721" t="s">
        <v>4948</v>
      </c>
      <c r="C127" s="710" t="s">
        <v>4308</v>
      </c>
      <c r="D127" s="710" t="s">
        <v>5911</v>
      </c>
      <c r="E127" s="728" t="s">
        <v>4949</v>
      </c>
      <c r="F127" s="711" t="s">
        <v>4950</v>
      </c>
      <c r="G127" s="712" t="s">
        <v>4012</v>
      </c>
      <c r="H127" s="713">
        <v>957.2</v>
      </c>
      <c r="I127" s="714">
        <v>79.77</v>
      </c>
      <c r="J127" s="712" t="s">
        <v>4713</v>
      </c>
      <c r="K127" s="726" t="s">
        <v>4951</v>
      </c>
      <c r="L127" s="715" t="s">
        <v>5912</v>
      </c>
      <c r="M127" s="716"/>
      <c r="O127" s="716"/>
    </row>
    <row r="128" spans="1:15" ht="30">
      <c r="A128" s="1376">
        <v>116</v>
      </c>
      <c r="B128" s="721" t="s">
        <v>4948</v>
      </c>
      <c r="C128" s="710" t="s">
        <v>775</v>
      </c>
      <c r="D128" s="710" t="s">
        <v>5911</v>
      </c>
      <c r="E128" s="728" t="s">
        <v>4952</v>
      </c>
      <c r="F128" s="711" t="s">
        <v>4953</v>
      </c>
      <c r="G128" s="712" t="s">
        <v>4012</v>
      </c>
      <c r="H128" s="713">
        <v>957.2</v>
      </c>
      <c r="I128" s="714">
        <v>79.77</v>
      </c>
      <c r="J128" s="712" t="s">
        <v>4713</v>
      </c>
      <c r="K128" s="726" t="s">
        <v>4951</v>
      </c>
      <c r="L128" s="715" t="s">
        <v>5912</v>
      </c>
      <c r="M128" s="716"/>
      <c r="O128" s="716"/>
    </row>
    <row r="129" spans="1:15" ht="30">
      <c r="A129" s="1376">
        <v>117</v>
      </c>
      <c r="B129" s="721" t="s">
        <v>4948</v>
      </c>
      <c r="C129" s="710" t="s">
        <v>4309</v>
      </c>
      <c r="D129" s="710" t="s">
        <v>5911</v>
      </c>
      <c r="E129" s="728" t="s">
        <v>4954</v>
      </c>
      <c r="F129" s="711" t="s">
        <v>4955</v>
      </c>
      <c r="G129" s="712" t="s">
        <v>4012</v>
      </c>
      <c r="H129" s="713">
        <v>957.2</v>
      </c>
      <c r="I129" s="714">
        <v>79.77</v>
      </c>
      <c r="J129" s="712" t="s">
        <v>4713</v>
      </c>
      <c r="K129" s="726" t="s">
        <v>4951</v>
      </c>
      <c r="L129" s="715" t="s">
        <v>5912</v>
      </c>
      <c r="M129" s="716"/>
      <c r="O129" s="716"/>
    </row>
    <row r="130" spans="1:15" ht="30">
      <c r="A130" s="1376">
        <v>118</v>
      </c>
      <c r="B130" s="721" t="s">
        <v>4948</v>
      </c>
      <c r="C130" s="710" t="s">
        <v>4310</v>
      </c>
      <c r="D130" s="710" t="s">
        <v>5911</v>
      </c>
      <c r="E130" s="728" t="s">
        <v>4956</v>
      </c>
      <c r="F130" s="711" t="s">
        <v>4957</v>
      </c>
      <c r="G130" s="712" t="s">
        <v>4012</v>
      </c>
      <c r="H130" s="713">
        <v>957.2</v>
      </c>
      <c r="I130" s="714">
        <v>79.77</v>
      </c>
      <c r="J130" s="712" t="s">
        <v>4713</v>
      </c>
      <c r="K130" s="726" t="s">
        <v>4951</v>
      </c>
      <c r="L130" s="715" t="s">
        <v>5912</v>
      </c>
      <c r="M130" s="716"/>
      <c r="O130" s="716"/>
    </row>
    <row r="131" spans="1:15" ht="30">
      <c r="A131" s="1376">
        <v>119</v>
      </c>
      <c r="B131" s="721" t="s">
        <v>4948</v>
      </c>
      <c r="C131" s="710" t="s">
        <v>4311</v>
      </c>
      <c r="D131" s="710" t="s">
        <v>5911</v>
      </c>
      <c r="E131" s="728" t="s">
        <v>4958</v>
      </c>
      <c r="F131" s="711" t="s">
        <v>4959</v>
      </c>
      <c r="G131" s="715" t="s">
        <v>4013</v>
      </c>
      <c r="H131" s="717">
        <v>1516.4</v>
      </c>
      <c r="I131" s="718">
        <v>126.37</v>
      </c>
      <c r="J131" s="712" t="s">
        <v>4713</v>
      </c>
      <c r="K131" s="726" t="s">
        <v>4951</v>
      </c>
      <c r="L131" s="715" t="s">
        <v>5912</v>
      </c>
      <c r="M131" s="716"/>
      <c r="O131" s="716"/>
    </row>
    <row r="132" spans="1:15" ht="30">
      <c r="A132" s="1376">
        <v>120</v>
      </c>
      <c r="B132" s="721" t="s">
        <v>4948</v>
      </c>
      <c r="C132" s="710" t="s">
        <v>4312</v>
      </c>
      <c r="D132" s="710" t="s">
        <v>5911</v>
      </c>
      <c r="E132" s="728" t="s">
        <v>4960</v>
      </c>
      <c r="F132" s="711" t="s">
        <v>4961</v>
      </c>
      <c r="G132" s="712" t="s">
        <v>4012</v>
      </c>
      <c r="H132" s="713">
        <v>957.2</v>
      </c>
      <c r="I132" s="714">
        <v>79.77</v>
      </c>
      <c r="J132" s="712" t="s">
        <v>4713</v>
      </c>
      <c r="K132" s="726" t="s">
        <v>4951</v>
      </c>
      <c r="L132" s="715" t="s">
        <v>5912</v>
      </c>
      <c r="M132" s="716"/>
      <c r="O132" s="716"/>
    </row>
    <row r="133" spans="1:15" ht="30">
      <c r="A133" s="1376">
        <v>121</v>
      </c>
      <c r="B133" s="721" t="s">
        <v>4948</v>
      </c>
      <c r="C133" s="710" t="s">
        <v>4313</v>
      </c>
      <c r="D133" s="710" t="s">
        <v>5911</v>
      </c>
      <c r="E133" s="728" t="s">
        <v>4962</v>
      </c>
      <c r="F133" s="711" t="s">
        <v>4963</v>
      </c>
      <c r="G133" s="712" t="s">
        <v>4012</v>
      </c>
      <c r="H133" s="713">
        <v>957.2</v>
      </c>
      <c r="I133" s="714">
        <v>79.77</v>
      </c>
      <c r="J133" s="712" t="s">
        <v>4713</v>
      </c>
      <c r="K133" s="726" t="s">
        <v>4951</v>
      </c>
      <c r="L133" s="715" t="s">
        <v>5912</v>
      </c>
      <c r="M133" s="716"/>
      <c r="O133" s="716"/>
    </row>
    <row r="134" spans="1:15" ht="30">
      <c r="A134" s="1376">
        <v>122</v>
      </c>
      <c r="B134" s="721" t="s">
        <v>4948</v>
      </c>
      <c r="C134" s="710" t="s">
        <v>765</v>
      </c>
      <c r="D134" s="710" t="s">
        <v>5911</v>
      </c>
      <c r="E134" s="728" t="s">
        <v>4964</v>
      </c>
      <c r="F134" s="711" t="s">
        <v>4965</v>
      </c>
      <c r="G134" s="712" t="s">
        <v>4012</v>
      </c>
      <c r="H134" s="713">
        <v>957.2</v>
      </c>
      <c r="I134" s="714">
        <v>79.77</v>
      </c>
      <c r="J134" s="712" t="s">
        <v>4713</v>
      </c>
      <c r="K134" s="726" t="s">
        <v>4951</v>
      </c>
      <c r="L134" s="715" t="s">
        <v>5912</v>
      </c>
      <c r="M134" s="716"/>
      <c r="O134" s="716"/>
    </row>
    <row r="135" spans="1:15" ht="30">
      <c r="A135" s="1376">
        <v>123</v>
      </c>
      <c r="B135" s="721" t="s">
        <v>4948</v>
      </c>
      <c r="C135" s="710" t="s">
        <v>4314</v>
      </c>
      <c r="D135" s="710" t="s">
        <v>5911</v>
      </c>
      <c r="E135" s="728" t="s">
        <v>4966</v>
      </c>
      <c r="F135" s="711" t="s">
        <v>4967</v>
      </c>
      <c r="G135" s="712" t="s">
        <v>4012</v>
      </c>
      <c r="H135" s="713">
        <v>765.8</v>
      </c>
      <c r="I135" s="714">
        <v>63.82</v>
      </c>
      <c r="J135" s="712" t="s">
        <v>4713</v>
      </c>
      <c r="K135" s="726" t="s">
        <v>4951</v>
      </c>
      <c r="L135" s="715" t="s">
        <v>5913</v>
      </c>
      <c r="M135" s="716"/>
      <c r="O135" s="716"/>
    </row>
    <row r="136" spans="1:15" ht="30">
      <c r="A136" s="1376">
        <v>124</v>
      </c>
      <c r="B136" s="721" t="s">
        <v>4948</v>
      </c>
      <c r="C136" s="710" t="s">
        <v>4315</v>
      </c>
      <c r="D136" s="710" t="s">
        <v>5911</v>
      </c>
      <c r="E136" s="728" t="s">
        <v>4968</v>
      </c>
      <c r="F136" s="711" t="s">
        <v>4969</v>
      </c>
      <c r="G136" s="715" t="s">
        <v>4013</v>
      </c>
      <c r="H136" s="717">
        <v>1516.4</v>
      </c>
      <c r="I136" s="718">
        <v>126.37</v>
      </c>
      <c r="J136" s="712" t="s">
        <v>4713</v>
      </c>
      <c r="K136" s="726" t="s">
        <v>4951</v>
      </c>
      <c r="L136" s="715" t="s">
        <v>5912</v>
      </c>
      <c r="M136" s="716"/>
      <c r="O136" s="716"/>
    </row>
    <row r="137" spans="1:15" ht="30">
      <c r="A137" s="1376">
        <v>125</v>
      </c>
      <c r="B137" s="721" t="s">
        <v>4948</v>
      </c>
      <c r="C137" s="710" t="s">
        <v>4316</v>
      </c>
      <c r="D137" s="710" t="s">
        <v>5911</v>
      </c>
      <c r="E137" s="728" t="s">
        <v>4970</v>
      </c>
      <c r="F137" s="711" t="s">
        <v>4971</v>
      </c>
      <c r="G137" s="712" t="s">
        <v>4012</v>
      </c>
      <c r="H137" s="713">
        <v>957.2</v>
      </c>
      <c r="I137" s="714">
        <v>79.77</v>
      </c>
      <c r="J137" s="712" t="s">
        <v>4713</v>
      </c>
      <c r="K137" s="726" t="s">
        <v>4951</v>
      </c>
      <c r="L137" s="715" t="s">
        <v>5912</v>
      </c>
      <c r="M137" s="716"/>
      <c r="O137" s="716"/>
    </row>
    <row r="138" spans="1:15" ht="30">
      <c r="A138" s="1376">
        <v>126</v>
      </c>
      <c r="B138" s="721" t="s">
        <v>4948</v>
      </c>
      <c r="C138" s="710" t="s">
        <v>4317</v>
      </c>
      <c r="D138" s="710" t="s">
        <v>5911</v>
      </c>
      <c r="E138" s="728" t="s">
        <v>4972</v>
      </c>
      <c r="F138" s="711" t="s">
        <v>4973</v>
      </c>
      <c r="G138" s="712" t="s">
        <v>4012</v>
      </c>
      <c r="H138" s="713">
        <v>957.2</v>
      </c>
      <c r="I138" s="714">
        <v>79.77</v>
      </c>
      <c r="J138" s="712" t="s">
        <v>4713</v>
      </c>
      <c r="K138" s="726" t="s">
        <v>4951</v>
      </c>
      <c r="L138" s="715" t="s">
        <v>5912</v>
      </c>
      <c r="M138" s="716"/>
      <c r="O138" s="716"/>
    </row>
    <row r="139" spans="1:15" ht="30">
      <c r="A139" s="1376">
        <v>127</v>
      </c>
      <c r="B139" s="721" t="s">
        <v>4948</v>
      </c>
      <c r="C139" s="710" t="s">
        <v>782</v>
      </c>
      <c r="D139" s="710" t="s">
        <v>5911</v>
      </c>
      <c r="E139" s="728" t="s">
        <v>4974</v>
      </c>
      <c r="F139" s="711" t="s">
        <v>4975</v>
      </c>
      <c r="G139" s="712" t="s">
        <v>4012</v>
      </c>
      <c r="H139" s="713">
        <v>957.2</v>
      </c>
      <c r="I139" s="714">
        <v>79.77</v>
      </c>
      <c r="J139" s="712" t="s">
        <v>4713</v>
      </c>
      <c r="K139" s="726" t="s">
        <v>4951</v>
      </c>
      <c r="L139" s="715" t="s">
        <v>5912</v>
      </c>
      <c r="M139" s="716"/>
      <c r="O139" s="716"/>
    </row>
    <row r="140" spans="1:15" ht="30">
      <c r="A140" s="1376">
        <v>128</v>
      </c>
      <c r="B140" s="721" t="s">
        <v>4948</v>
      </c>
      <c r="C140" s="710" t="s">
        <v>784</v>
      </c>
      <c r="D140" s="710" t="s">
        <v>5911</v>
      </c>
      <c r="E140" s="728" t="s">
        <v>4976</v>
      </c>
      <c r="F140" s="711" t="s">
        <v>4977</v>
      </c>
      <c r="G140" s="712" t="s">
        <v>4012</v>
      </c>
      <c r="H140" s="713">
        <v>957.2</v>
      </c>
      <c r="I140" s="714">
        <v>79.77</v>
      </c>
      <c r="J140" s="712" t="s">
        <v>4713</v>
      </c>
      <c r="K140" s="726" t="s">
        <v>4951</v>
      </c>
      <c r="L140" s="715" t="s">
        <v>5912</v>
      </c>
      <c r="M140" s="716"/>
      <c r="O140" s="716"/>
    </row>
    <row r="141" spans="1:15" ht="30">
      <c r="A141" s="1376">
        <v>129</v>
      </c>
      <c r="B141" s="721" t="s">
        <v>4948</v>
      </c>
      <c r="C141" s="710" t="s">
        <v>786</v>
      </c>
      <c r="D141" s="710" t="s">
        <v>5911</v>
      </c>
      <c r="E141" s="728" t="s">
        <v>4978</v>
      </c>
      <c r="F141" s="711" t="s">
        <v>4979</v>
      </c>
      <c r="G141" s="712" t="s">
        <v>4012</v>
      </c>
      <c r="H141" s="713">
        <v>957.2</v>
      </c>
      <c r="I141" s="714">
        <v>79.77</v>
      </c>
      <c r="J141" s="712" t="s">
        <v>4713</v>
      </c>
      <c r="K141" s="726" t="s">
        <v>4951</v>
      </c>
      <c r="L141" s="715" t="s">
        <v>5912</v>
      </c>
      <c r="M141" s="716"/>
      <c r="O141" s="716"/>
    </row>
    <row r="142" spans="1:15" ht="30">
      <c r="A142" s="1376">
        <v>130</v>
      </c>
      <c r="B142" s="721" t="s">
        <v>4948</v>
      </c>
      <c r="C142" s="710" t="s">
        <v>770</v>
      </c>
      <c r="D142" s="710" t="s">
        <v>5911</v>
      </c>
      <c r="E142" s="728" t="s">
        <v>4980</v>
      </c>
      <c r="F142" s="711" t="s">
        <v>4981</v>
      </c>
      <c r="G142" s="712" t="s">
        <v>4012</v>
      </c>
      <c r="H142" s="713">
        <v>957.2</v>
      </c>
      <c r="I142" s="714">
        <v>79.77</v>
      </c>
      <c r="J142" s="712" t="s">
        <v>4713</v>
      </c>
      <c r="K142" s="726" t="s">
        <v>4951</v>
      </c>
      <c r="L142" s="715" t="s">
        <v>5912</v>
      </c>
      <c r="M142" s="716"/>
      <c r="O142" s="716"/>
    </row>
    <row r="143" spans="1:15" ht="30">
      <c r="A143" s="1376">
        <v>131</v>
      </c>
      <c r="B143" s="721" t="s">
        <v>4948</v>
      </c>
      <c r="C143" s="710" t="s">
        <v>772</v>
      </c>
      <c r="D143" s="710" t="s">
        <v>5911</v>
      </c>
      <c r="E143" s="728" t="s">
        <v>4982</v>
      </c>
      <c r="F143" s="711" t="s">
        <v>4983</v>
      </c>
      <c r="G143" s="712" t="s">
        <v>4012</v>
      </c>
      <c r="H143" s="713">
        <v>957.2</v>
      </c>
      <c r="I143" s="714">
        <v>79.77</v>
      </c>
      <c r="J143" s="712" t="s">
        <v>4713</v>
      </c>
      <c r="K143" s="726" t="s">
        <v>4951</v>
      </c>
      <c r="L143" s="715" t="s">
        <v>5912</v>
      </c>
      <c r="M143" s="716"/>
      <c r="O143" s="716"/>
    </row>
    <row r="144" spans="1:15" ht="30">
      <c r="A144" s="1376">
        <v>132</v>
      </c>
      <c r="B144" s="721" t="s">
        <v>4948</v>
      </c>
      <c r="C144" s="710" t="s">
        <v>789</v>
      </c>
      <c r="D144" s="710" t="s">
        <v>5911</v>
      </c>
      <c r="E144" s="728" t="s">
        <v>4984</v>
      </c>
      <c r="F144" s="711" t="s">
        <v>4985</v>
      </c>
      <c r="G144" s="712" t="s">
        <v>4012</v>
      </c>
      <c r="H144" s="713">
        <v>957.2</v>
      </c>
      <c r="I144" s="714">
        <v>79.77</v>
      </c>
      <c r="J144" s="712" t="s">
        <v>4713</v>
      </c>
      <c r="K144" s="726" t="s">
        <v>4951</v>
      </c>
      <c r="L144" s="715" t="s">
        <v>5912</v>
      </c>
      <c r="M144" s="716"/>
      <c r="O144" s="716"/>
    </row>
    <row r="145" spans="1:15" ht="30">
      <c r="A145" s="1376">
        <v>133</v>
      </c>
      <c r="B145" s="721" t="s">
        <v>4948</v>
      </c>
      <c r="C145" s="710" t="s">
        <v>4318</v>
      </c>
      <c r="D145" s="710" t="s">
        <v>5911</v>
      </c>
      <c r="E145" s="728" t="s">
        <v>4986</v>
      </c>
      <c r="F145" s="711" t="s">
        <v>4987</v>
      </c>
      <c r="G145" s="712" t="s">
        <v>4012</v>
      </c>
      <c r="H145" s="713">
        <v>957.2</v>
      </c>
      <c r="I145" s="714">
        <v>79.77</v>
      </c>
      <c r="J145" s="712" t="s">
        <v>4713</v>
      </c>
      <c r="K145" s="726" t="s">
        <v>4951</v>
      </c>
      <c r="L145" s="715" t="s">
        <v>5912</v>
      </c>
      <c r="M145" s="716"/>
      <c r="O145" s="716"/>
    </row>
    <row r="146" spans="1:15" ht="30">
      <c r="A146" s="1376">
        <v>134</v>
      </c>
      <c r="B146" s="721" t="s">
        <v>4948</v>
      </c>
      <c r="C146" s="710" t="s">
        <v>4319</v>
      </c>
      <c r="D146" s="710" t="s">
        <v>5911</v>
      </c>
      <c r="E146" s="728" t="s">
        <v>4988</v>
      </c>
      <c r="F146" s="711" t="s">
        <v>4989</v>
      </c>
      <c r="G146" s="712" t="s">
        <v>4012</v>
      </c>
      <c r="H146" s="713">
        <v>765.8</v>
      </c>
      <c r="I146" s="714">
        <v>63.82</v>
      </c>
      <c r="J146" s="712" t="s">
        <v>4713</v>
      </c>
      <c r="K146" s="726" t="s">
        <v>4951</v>
      </c>
      <c r="L146" s="715" t="s">
        <v>5913</v>
      </c>
      <c r="M146" s="716"/>
      <c r="O146" s="716"/>
    </row>
    <row r="147" spans="1:15" ht="30">
      <c r="A147" s="1376">
        <v>135</v>
      </c>
      <c r="B147" s="721" t="s">
        <v>4948</v>
      </c>
      <c r="C147" s="710" t="s">
        <v>4320</v>
      </c>
      <c r="D147" s="710" t="s">
        <v>5911</v>
      </c>
      <c r="E147" s="728" t="s">
        <v>4867</v>
      </c>
      <c r="F147" s="711" t="s">
        <v>4990</v>
      </c>
      <c r="G147" s="712" t="s">
        <v>4012</v>
      </c>
      <c r="H147" s="713">
        <v>957.2</v>
      </c>
      <c r="I147" s="714">
        <v>79.77</v>
      </c>
      <c r="J147" s="712" t="s">
        <v>4713</v>
      </c>
      <c r="K147" s="726" t="s">
        <v>4951</v>
      </c>
      <c r="L147" s="715" t="s">
        <v>5912</v>
      </c>
      <c r="M147" s="716"/>
      <c r="O147" s="716"/>
    </row>
    <row r="148" spans="1:15" ht="30">
      <c r="A148" s="1376">
        <v>136</v>
      </c>
      <c r="B148" s="721" t="s">
        <v>4948</v>
      </c>
      <c r="C148" s="710" t="s">
        <v>4321</v>
      </c>
      <c r="D148" s="710" t="s">
        <v>5911</v>
      </c>
      <c r="E148" s="728" t="s">
        <v>4991</v>
      </c>
      <c r="F148" s="711" t="s">
        <v>4992</v>
      </c>
      <c r="G148" s="712" t="s">
        <v>4012</v>
      </c>
      <c r="H148" s="713">
        <v>957.2</v>
      </c>
      <c r="I148" s="714">
        <v>79.77</v>
      </c>
      <c r="J148" s="712" t="s">
        <v>4713</v>
      </c>
      <c r="K148" s="726" t="s">
        <v>4951</v>
      </c>
      <c r="L148" s="715" t="s">
        <v>5912</v>
      </c>
      <c r="M148" s="716"/>
      <c r="O148" s="716"/>
    </row>
    <row r="149" spans="1:15" ht="30">
      <c r="A149" s="1376">
        <v>137</v>
      </c>
      <c r="B149" s="721" t="s">
        <v>4948</v>
      </c>
      <c r="C149" s="710" t="s">
        <v>4322</v>
      </c>
      <c r="D149" s="710" t="s">
        <v>5911</v>
      </c>
      <c r="E149" s="728" t="s">
        <v>4993</v>
      </c>
      <c r="F149" s="711" t="s">
        <v>4994</v>
      </c>
      <c r="G149" s="715" t="s">
        <v>4013</v>
      </c>
      <c r="H149" s="717">
        <v>1516.4</v>
      </c>
      <c r="I149" s="718">
        <v>126.37</v>
      </c>
      <c r="J149" s="712" t="s">
        <v>4713</v>
      </c>
      <c r="K149" s="726" t="s">
        <v>4951</v>
      </c>
      <c r="L149" s="715" t="s">
        <v>5912</v>
      </c>
      <c r="M149" s="716"/>
      <c r="O149" s="716"/>
    </row>
    <row r="150" spans="1:15" ht="30">
      <c r="A150" s="1376">
        <v>138</v>
      </c>
      <c r="B150" s="721" t="s">
        <v>4948</v>
      </c>
      <c r="C150" s="710" t="s">
        <v>4323</v>
      </c>
      <c r="D150" s="710" t="s">
        <v>5911</v>
      </c>
      <c r="E150" s="728" t="s">
        <v>4995</v>
      </c>
      <c r="F150" s="711" t="s">
        <v>4996</v>
      </c>
      <c r="G150" s="712" t="s">
        <v>4012</v>
      </c>
      <c r="H150" s="713">
        <v>957.2</v>
      </c>
      <c r="I150" s="714">
        <v>79.77</v>
      </c>
      <c r="J150" s="712" t="s">
        <v>4713</v>
      </c>
      <c r="K150" s="726" t="s">
        <v>4951</v>
      </c>
      <c r="L150" s="715" t="s">
        <v>5912</v>
      </c>
      <c r="M150" s="716"/>
      <c r="O150" s="716"/>
    </row>
    <row r="151" spans="1:15" ht="30">
      <c r="A151" s="1376">
        <v>139</v>
      </c>
      <c r="B151" s="721" t="s">
        <v>4948</v>
      </c>
      <c r="C151" s="710" t="s">
        <v>4324</v>
      </c>
      <c r="D151" s="710" t="s">
        <v>5911</v>
      </c>
      <c r="E151" s="728" t="s">
        <v>4997</v>
      </c>
      <c r="F151" s="711" t="s">
        <v>4998</v>
      </c>
      <c r="G151" s="712" t="s">
        <v>4012</v>
      </c>
      <c r="H151" s="713">
        <v>957.2</v>
      </c>
      <c r="I151" s="714">
        <v>79.77</v>
      </c>
      <c r="J151" s="712" t="s">
        <v>4713</v>
      </c>
      <c r="K151" s="726" t="s">
        <v>4951</v>
      </c>
      <c r="L151" s="715" t="s">
        <v>5912</v>
      </c>
      <c r="M151" s="716"/>
      <c r="O151" s="716"/>
    </row>
    <row r="152" spans="1:15" ht="30">
      <c r="A152" s="1376">
        <v>140</v>
      </c>
      <c r="B152" s="721" t="s">
        <v>4948</v>
      </c>
      <c r="C152" s="710" t="s">
        <v>919</v>
      </c>
      <c r="D152" s="710" t="s">
        <v>5911</v>
      </c>
      <c r="E152" s="728" t="s">
        <v>4999</v>
      </c>
      <c r="F152" s="711" t="s">
        <v>5000</v>
      </c>
      <c r="G152" s="712" t="s">
        <v>4012</v>
      </c>
      <c r="H152" s="713">
        <v>957.2</v>
      </c>
      <c r="I152" s="714">
        <v>79.77</v>
      </c>
      <c r="J152" s="712" t="s">
        <v>4713</v>
      </c>
      <c r="K152" s="726" t="s">
        <v>4951</v>
      </c>
      <c r="L152" s="715" t="s">
        <v>5912</v>
      </c>
      <c r="M152" s="716"/>
      <c r="O152" s="716"/>
    </row>
    <row r="153" spans="1:15" ht="30">
      <c r="A153" s="1376">
        <v>141</v>
      </c>
      <c r="B153" s="721" t="s">
        <v>4948</v>
      </c>
      <c r="C153" s="710" t="s">
        <v>4325</v>
      </c>
      <c r="D153" s="710" t="s">
        <v>5911</v>
      </c>
      <c r="E153" s="728" t="s">
        <v>5001</v>
      </c>
      <c r="F153" s="711" t="s">
        <v>5002</v>
      </c>
      <c r="G153" s="712" t="s">
        <v>4012</v>
      </c>
      <c r="H153" s="713">
        <v>957.2</v>
      </c>
      <c r="I153" s="714">
        <v>79.77</v>
      </c>
      <c r="J153" s="712" t="s">
        <v>4713</v>
      </c>
      <c r="K153" s="726" t="s">
        <v>4951</v>
      </c>
      <c r="L153" s="715" t="s">
        <v>5912</v>
      </c>
      <c r="M153" s="716"/>
      <c r="O153" s="716"/>
    </row>
    <row r="154" spans="1:15" ht="30">
      <c r="A154" s="1376">
        <v>142</v>
      </c>
      <c r="B154" s="721" t="s">
        <v>4948</v>
      </c>
      <c r="C154" s="710" t="s">
        <v>4326</v>
      </c>
      <c r="D154" s="710" t="s">
        <v>5911</v>
      </c>
      <c r="E154" s="728" t="s">
        <v>5003</v>
      </c>
      <c r="F154" s="711" t="s">
        <v>5004</v>
      </c>
      <c r="G154" s="712" t="s">
        <v>4012</v>
      </c>
      <c r="H154" s="713">
        <v>957.2</v>
      </c>
      <c r="I154" s="714">
        <v>79.77</v>
      </c>
      <c r="J154" s="712" t="s">
        <v>4713</v>
      </c>
      <c r="K154" s="726" t="s">
        <v>4951</v>
      </c>
      <c r="L154" s="715" t="s">
        <v>5912</v>
      </c>
      <c r="M154" s="716"/>
      <c r="O154" s="716"/>
    </row>
    <row r="155" spans="1:15" ht="30">
      <c r="A155" s="1376">
        <v>143</v>
      </c>
      <c r="B155" s="721" t="s">
        <v>4948</v>
      </c>
      <c r="C155" s="710" t="s">
        <v>4327</v>
      </c>
      <c r="D155" s="710" t="s">
        <v>5911</v>
      </c>
      <c r="E155" s="728" t="s">
        <v>5005</v>
      </c>
      <c r="F155" s="711" t="s">
        <v>5006</v>
      </c>
      <c r="G155" s="712" t="s">
        <v>4012</v>
      </c>
      <c r="H155" s="713">
        <v>957.2</v>
      </c>
      <c r="I155" s="714">
        <v>79.77</v>
      </c>
      <c r="J155" s="712" t="s">
        <v>4713</v>
      </c>
      <c r="K155" s="726" t="s">
        <v>4951</v>
      </c>
      <c r="L155" s="715" t="s">
        <v>5912</v>
      </c>
      <c r="M155" s="716"/>
      <c r="O155" s="716"/>
    </row>
    <row r="156" spans="1:15" ht="30">
      <c r="A156" s="1376">
        <v>144</v>
      </c>
      <c r="B156" s="721" t="s">
        <v>4948</v>
      </c>
      <c r="C156" s="710" t="s">
        <v>4328</v>
      </c>
      <c r="D156" s="710" t="s">
        <v>5911</v>
      </c>
      <c r="E156" s="728" t="s">
        <v>5007</v>
      </c>
      <c r="F156" s="711" t="s">
        <v>5008</v>
      </c>
      <c r="G156" s="712" t="s">
        <v>4012</v>
      </c>
      <c r="H156" s="713">
        <v>957.2</v>
      </c>
      <c r="I156" s="714">
        <v>79.77</v>
      </c>
      <c r="J156" s="712" t="s">
        <v>4713</v>
      </c>
      <c r="K156" s="726" t="s">
        <v>4951</v>
      </c>
      <c r="L156" s="715" t="s">
        <v>5912</v>
      </c>
      <c r="M156" s="716"/>
      <c r="O156" s="716"/>
    </row>
    <row r="157" spans="1:15" ht="30">
      <c r="A157" s="1376">
        <v>145</v>
      </c>
      <c r="B157" s="721" t="s">
        <v>4948</v>
      </c>
      <c r="C157" s="710" t="s">
        <v>4329</v>
      </c>
      <c r="D157" s="710" t="s">
        <v>5911</v>
      </c>
      <c r="E157" s="728" t="s">
        <v>5009</v>
      </c>
      <c r="F157" s="711" t="s">
        <v>5010</v>
      </c>
      <c r="G157" s="712" t="s">
        <v>4012</v>
      </c>
      <c r="H157" s="713">
        <v>957.2</v>
      </c>
      <c r="I157" s="714">
        <v>79.77</v>
      </c>
      <c r="J157" s="712" t="s">
        <v>4713</v>
      </c>
      <c r="K157" s="726" t="s">
        <v>4951</v>
      </c>
      <c r="L157" s="715" t="s">
        <v>5912</v>
      </c>
      <c r="M157" s="716"/>
      <c r="O157" s="716"/>
    </row>
    <row r="158" spans="1:15" ht="30">
      <c r="A158" s="1376">
        <v>146</v>
      </c>
      <c r="B158" s="721" t="s">
        <v>4948</v>
      </c>
      <c r="C158" s="710" t="s">
        <v>4330</v>
      </c>
      <c r="D158" s="710" t="s">
        <v>5911</v>
      </c>
      <c r="E158" s="728" t="s">
        <v>5011</v>
      </c>
      <c r="F158" s="711" t="s">
        <v>5012</v>
      </c>
      <c r="G158" s="712" t="s">
        <v>4012</v>
      </c>
      <c r="H158" s="713">
        <v>957.2</v>
      </c>
      <c r="I158" s="714">
        <v>79.77</v>
      </c>
      <c r="J158" s="712" t="s">
        <v>4713</v>
      </c>
      <c r="K158" s="726" t="s">
        <v>4951</v>
      </c>
      <c r="L158" s="715" t="s">
        <v>5912</v>
      </c>
      <c r="M158" s="716"/>
      <c r="O158" s="716"/>
    </row>
    <row r="159" spans="1:15" ht="30">
      <c r="A159" s="1376">
        <v>147</v>
      </c>
      <c r="B159" s="721" t="s">
        <v>4948</v>
      </c>
      <c r="C159" s="710" t="s">
        <v>4331</v>
      </c>
      <c r="D159" s="710" t="s">
        <v>5911</v>
      </c>
      <c r="E159" s="728" t="s">
        <v>5013</v>
      </c>
      <c r="F159" s="711" t="s">
        <v>5014</v>
      </c>
      <c r="G159" s="712" t="s">
        <v>4012</v>
      </c>
      <c r="H159" s="713">
        <v>957.2</v>
      </c>
      <c r="I159" s="714">
        <v>79.77</v>
      </c>
      <c r="J159" s="712" t="s">
        <v>4713</v>
      </c>
      <c r="K159" s="726" t="s">
        <v>4951</v>
      </c>
      <c r="L159" s="715" t="s">
        <v>5912</v>
      </c>
      <c r="M159" s="716"/>
      <c r="O159" s="716"/>
    </row>
    <row r="160" spans="1:15" ht="30">
      <c r="A160" s="1376">
        <v>148</v>
      </c>
      <c r="B160" s="721" t="s">
        <v>4948</v>
      </c>
      <c r="C160" s="710" t="s">
        <v>4332</v>
      </c>
      <c r="D160" s="710" t="s">
        <v>5911</v>
      </c>
      <c r="E160" s="728" t="s">
        <v>5015</v>
      </c>
      <c r="F160" s="711" t="s">
        <v>5016</v>
      </c>
      <c r="G160" s="712" t="s">
        <v>4012</v>
      </c>
      <c r="H160" s="713">
        <v>957.2</v>
      </c>
      <c r="I160" s="714">
        <v>79.77</v>
      </c>
      <c r="J160" s="712" t="s">
        <v>4713</v>
      </c>
      <c r="K160" s="726" t="s">
        <v>4951</v>
      </c>
      <c r="L160" s="715" t="s">
        <v>5912</v>
      </c>
      <c r="M160" s="716"/>
      <c r="O160" s="716"/>
    </row>
    <row r="161" spans="1:15" ht="30">
      <c r="A161" s="1376">
        <v>149</v>
      </c>
      <c r="B161" s="721" t="s">
        <v>4948</v>
      </c>
      <c r="C161" s="710" t="s">
        <v>4333</v>
      </c>
      <c r="D161" s="710" t="s">
        <v>5911</v>
      </c>
      <c r="E161" s="728" t="s">
        <v>5017</v>
      </c>
      <c r="F161" s="711" t="s">
        <v>5018</v>
      </c>
      <c r="G161" s="712" t="s">
        <v>4012</v>
      </c>
      <c r="H161" s="713">
        <v>957.2</v>
      </c>
      <c r="I161" s="714">
        <v>79.77</v>
      </c>
      <c r="J161" s="712" t="s">
        <v>4713</v>
      </c>
      <c r="K161" s="726" t="s">
        <v>4951</v>
      </c>
      <c r="L161" s="715" t="s">
        <v>5912</v>
      </c>
      <c r="M161" s="716"/>
      <c r="O161" s="716"/>
    </row>
    <row r="162" spans="1:15" ht="30">
      <c r="A162" s="1376">
        <v>150</v>
      </c>
      <c r="B162" s="721" t="s">
        <v>4948</v>
      </c>
      <c r="C162" s="710" t="s">
        <v>4334</v>
      </c>
      <c r="D162" s="710" t="s">
        <v>5911</v>
      </c>
      <c r="E162" s="728" t="s">
        <v>5019</v>
      </c>
      <c r="F162" s="711" t="s">
        <v>5020</v>
      </c>
      <c r="G162" s="712" t="s">
        <v>4012</v>
      </c>
      <c r="H162" s="713">
        <v>957.2</v>
      </c>
      <c r="I162" s="714">
        <v>79.77</v>
      </c>
      <c r="J162" s="712" t="s">
        <v>4713</v>
      </c>
      <c r="K162" s="726" t="s">
        <v>4951</v>
      </c>
      <c r="L162" s="715" t="s">
        <v>5912</v>
      </c>
      <c r="M162" s="716"/>
      <c r="O162" s="716"/>
    </row>
    <row r="163" spans="1:15" ht="30">
      <c r="A163" s="1376">
        <v>151</v>
      </c>
      <c r="B163" s="721" t="s">
        <v>4948</v>
      </c>
      <c r="C163" s="710" t="s">
        <v>4335</v>
      </c>
      <c r="D163" s="710" t="s">
        <v>5911</v>
      </c>
      <c r="E163" s="728" t="s">
        <v>5021</v>
      </c>
      <c r="F163" s="711" t="s">
        <v>5022</v>
      </c>
      <c r="G163" s="712" t="s">
        <v>4012</v>
      </c>
      <c r="H163" s="713">
        <v>957.2</v>
      </c>
      <c r="I163" s="714">
        <v>79.77</v>
      </c>
      <c r="J163" s="712" t="s">
        <v>4713</v>
      </c>
      <c r="K163" s="726" t="s">
        <v>4951</v>
      </c>
      <c r="L163" s="715" t="s">
        <v>5912</v>
      </c>
      <c r="M163" s="716"/>
      <c r="O163" s="716"/>
    </row>
    <row r="164" spans="1:15" ht="30">
      <c r="A164" s="1376">
        <v>152</v>
      </c>
      <c r="B164" s="721" t="s">
        <v>4948</v>
      </c>
      <c r="C164" s="710" t="s">
        <v>4336</v>
      </c>
      <c r="D164" s="710" t="s">
        <v>5911</v>
      </c>
      <c r="E164" s="728" t="s">
        <v>5023</v>
      </c>
      <c r="F164" s="711" t="s">
        <v>5024</v>
      </c>
      <c r="G164" s="712" t="s">
        <v>4012</v>
      </c>
      <c r="H164" s="713">
        <v>765.8</v>
      </c>
      <c r="I164" s="714">
        <v>63.82</v>
      </c>
      <c r="J164" s="712" t="s">
        <v>4713</v>
      </c>
      <c r="K164" s="726" t="s">
        <v>4951</v>
      </c>
      <c r="L164" s="715" t="s">
        <v>5913</v>
      </c>
      <c r="M164" s="716"/>
      <c r="O164" s="716"/>
    </row>
    <row r="165" spans="1:15" ht="30">
      <c r="A165" s="1376">
        <v>153</v>
      </c>
      <c r="B165" s="721" t="s">
        <v>4948</v>
      </c>
      <c r="C165" s="710" t="s">
        <v>4337</v>
      </c>
      <c r="D165" s="710" t="s">
        <v>5911</v>
      </c>
      <c r="E165" s="728" t="s">
        <v>4815</v>
      </c>
      <c r="F165" s="711" t="s">
        <v>5025</v>
      </c>
      <c r="G165" s="712" t="s">
        <v>4012</v>
      </c>
      <c r="H165" s="713">
        <v>957.2</v>
      </c>
      <c r="I165" s="714">
        <v>79.77</v>
      </c>
      <c r="J165" s="712" t="s">
        <v>4713</v>
      </c>
      <c r="K165" s="726" t="s">
        <v>4951</v>
      </c>
      <c r="L165" s="715" t="s">
        <v>5912</v>
      </c>
      <c r="M165" s="716"/>
      <c r="O165" s="716"/>
    </row>
    <row r="166" spans="1:15" ht="30">
      <c r="A166" s="1376">
        <v>154</v>
      </c>
      <c r="B166" s="721" t="s">
        <v>4948</v>
      </c>
      <c r="C166" s="710" t="s">
        <v>4338</v>
      </c>
      <c r="D166" s="710" t="s">
        <v>5911</v>
      </c>
      <c r="E166" s="728" t="s">
        <v>5026</v>
      </c>
      <c r="F166" s="711" t="s">
        <v>5027</v>
      </c>
      <c r="G166" s="712" t="s">
        <v>4012</v>
      </c>
      <c r="H166" s="713">
        <v>957.2</v>
      </c>
      <c r="I166" s="714">
        <v>79.77</v>
      </c>
      <c r="J166" s="712" t="s">
        <v>4713</v>
      </c>
      <c r="K166" s="726" t="s">
        <v>4951</v>
      </c>
      <c r="L166" s="715" t="s">
        <v>5912</v>
      </c>
      <c r="M166" s="716"/>
      <c r="O166" s="716"/>
    </row>
    <row r="167" spans="1:15" ht="30">
      <c r="A167" s="1376">
        <v>155</v>
      </c>
      <c r="B167" s="721" t="s">
        <v>4948</v>
      </c>
      <c r="C167" s="710" t="s">
        <v>4339</v>
      </c>
      <c r="D167" s="710" t="s">
        <v>5911</v>
      </c>
      <c r="E167" s="728" t="s">
        <v>5028</v>
      </c>
      <c r="F167" s="711" t="s">
        <v>5029</v>
      </c>
      <c r="G167" s="715" t="s">
        <v>4013</v>
      </c>
      <c r="H167" s="717">
        <v>1516.4</v>
      </c>
      <c r="I167" s="718">
        <v>126.37</v>
      </c>
      <c r="J167" s="712" t="s">
        <v>4713</v>
      </c>
      <c r="K167" s="726" t="s">
        <v>4951</v>
      </c>
      <c r="L167" s="715" t="s">
        <v>5912</v>
      </c>
      <c r="M167" s="716"/>
      <c r="O167" s="716"/>
    </row>
    <row r="168" spans="1:15" ht="30">
      <c r="A168" s="1376">
        <v>156</v>
      </c>
      <c r="B168" s="721" t="s">
        <v>4948</v>
      </c>
      <c r="C168" s="710" t="s">
        <v>4340</v>
      </c>
      <c r="D168" s="710" t="s">
        <v>5911</v>
      </c>
      <c r="E168" s="728" t="s">
        <v>5030</v>
      </c>
      <c r="F168" s="711" t="s">
        <v>5031</v>
      </c>
      <c r="G168" s="712" t="s">
        <v>4012</v>
      </c>
      <c r="H168" s="713">
        <v>957.2</v>
      </c>
      <c r="I168" s="714">
        <v>79.77</v>
      </c>
      <c r="J168" s="712" t="s">
        <v>4713</v>
      </c>
      <c r="K168" s="726" t="s">
        <v>4951</v>
      </c>
      <c r="L168" s="715" t="s">
        <v>5912</v>
      </c>
      <c r="M168" s="716"/>
      <c r="O168" s="716"/>
    </row>
    <row r="169" spans="1:15" ht="30">
      <c r="A169" s="1376">
        <v>157</v>
      </c>
      <c r="B169" s="721" t="s">
        <v>4948</v>
      </c>
      <c r="C169" s="710" t="s">
        <v>4341</v>
      </c>
      <c r="D169" s="710" t="s">
        <v>5911</v>
      </c>
      <c r="E169" s="728" t="s">
        <v>5032</v>
      </c>
      <c r="F169" s="711" t="s">
        <v>5033</v>
      </c>
      <c r="G169" s="715" t="s">
        <v>4011</v>
      </c>
      <c r="H169" s="717">
        <v>765.8</v>
      </c>
      <c r="I169" s="718">
        <v>63.82</v>
      </c>
      <c r="J169" s="712" t="s">
        <v>4713</v>
      </c>
      <c r="K169" s="726" t="s">
        <v>4951</v>
      </c>
      <c r="L169" s="715" t="s">
        <v>5912</v>
      </c>
      <c r="M169" s="716"/>
      <c r="O169" s="716"/>
    </row>
    <row r="170" spans="1:15" ht="30">
      <c r="A170" s="1376">
        <v>158</v>
      </c>
      <c r="B170" s="721" t="s">
        <v>4948</v>
      </c>
      <c r="C170" s="710" t="s">
        <v>4342</v>
      </c>
      <c r="D170" s="710" t="s">
        <v>5911</v>
      </c>
      <c r="E170" s="728" t="s">
        <v>5034</v>
      </c>
      <c r="F170" s="711" t="s">
        <v>5035</v>
      </c>
      <c r="G170" s="712" t="s">
        <v>4012</v>
      </c>
      <c r="H170" s="713">
        <v>957.2</v>
      </c>
      <c r="I170" s="714">
        <v>79.77</v>
      </c>
      <c r="J170" s="712" t="s">
        <v>4713</v>
      </c>
      <c r="K170" s="726" t="s">
        <v>4951</v>
      </c>
      <c r="L170" s="715" t="s">
        <v>5912</v>
      </c>
      <c r="M170" s="716"/>
      <c r="O170" s="716"/>
    </row>
    <row r="171" spans="1:15" ht="30">
      <c r="A171" s="1376">
        <v>159</v>
      </c>
      <c r="B171" s="721" t="s">
        <v>4948</v>
      </c>
      <c r="C171" s="710" t="s">
        <v>4343</v>
      </c>
      <c r="D171" s="710" t="s">
        <v>5911</v>
      </c>
      <c r="E171" s="728" t="s">
        <v>5036</v>
      </c>
      <c r="F171" s="711" t="s">
        <v>5037</v>
      </c>
      <c r="G171" s="712" t="s">
        <v>4012</v>
      </c>
      <c r="H171" s="713">
        <v>957.2</v>
      </c>
      <c r="I171" s="714">
        <v>79.77</v>
      </c>
      <c r="J171" s="712" t="s">
        <v>4713</v>
      </c>
      <c r="K171" s="726" t="s">
        <v>4951</v>
      </c>
      <c r="L171" s="715" t="s">
        <v>5912</v>
      </c>
      <c r="M171" s="716"/>
      <c r="O171" s="716"/>
    </row>
    <row r="172" spans="1:15" ht="30">
      <c r="A172" s="1376">
        <v>160</v>
      </c>
      <c r="B172" s="721" t="s">
        <v>4948</v>
      </c>
      <c r="C172" s="710" t="s">
        <v>4344</v>
      </c>
      <c r="D172" s="710" t="s">
        <v>5911</v>
      </c>
      <c r="E172" s="728" t="s">
        <v>5038</v>
      </c>
      <c r="F172" s="711" t="s">
        <v>5039</v>
      </c>
      <c r="G172" s="712" t="s">
        <v>4012</v>
      </c>
      <c r="H172" s="713">
        <v>765.8</v>
      </c>
      <c r="I172" s="714">
        <v>63.82</v>
      </c>
      <c r="J172" s="712" t="s">
        <v>4713</v>
      </c>
      <c r="K172" s="726" t="s">
        <v>4951</v>
      </c>
      <c r="L172" s="715" t="s">
        <v>5913</v>
      </c>
      <c r="M172" s="716"/>
      <c r="O172" s="716"/>
    </row>
    <row r="173" spans="1:15" ht="30">
      <c r="A173" s="1376">
        <v>161</v>
      </c>
      <c r="B173" s="721" t="s">
        <v>4948</v>
      </c>
      <c r="C173" s="710" t="s">
        <v>4345</v>
      </c>
      <c r="D173" s="710" t="s">
        <v>5911</v>
      </c>
      <c r="E173" s="728" t="s">
        <v>5040</v>
      </c>
      <c r="F173" s="711" t="s">
        <v>5041</v>
      </c>
      <c r="G173" s="712" t="s">
        <v>4012</v>
      </c>
      <c r="H173" s="713">
        <v>957.2</v>
      </c>
      <c r="I173" s="714">
        <v>79.77</v>
      </c>
      <c r="J173" s="712" t="s">
        <v>4713</v>
      </c>
      <c r="K173" s="726" t="s">
        <v>4951</v>
      </c>
      <c r="L173" s="715" t="s">
        <v>5912</v>
      </c>
      <c r="M173" s="716"/>
      <c r="O173" s="716"/>
    </row>
    <row r="174" spans="1:15" ht="30">
      <c r="A174" s="1376">
        <v>162</v>
      </c>
      <c r="B174" s="721" t="s">
        <v>4948</v>
      </c>
      <c r="C174" s="710" t="s">
        <v>4346</v>
      </c>
      <c r="D174" s="710" t="s">
        <v>5911</v>
      </c>
      <c r="E174" s="728" t="s">
        <v>5042</v>
      </c>
      <c r="F174" s="711" t="s">
        <v>5043</v>
      </c>
      <c r="G174" s="712" t="s">
        <v>4012</v>
      </c>
      <c r="H174" s="713">
        <v>957.2</v>
      </c>
      <c r="I174" s="714">
        <v>79.77</v>
      </c>
      <c r="J174" s="712" t="s">
        <v>4713</v>
      </c>
      <c r="K174" s="726" t="s">
        <v>4951</v>
      </c>
      <c r="L174" s="715" t="s">
        <v>5912</v>
      </c>
      <c r="M174" s="716"/>
      <c r="O174" s="716"/>
    </row>
    <row r="175" spans="1:15" ht="30">
      <c r="A175" s="1376">
        <v>163</v>
      </c>
      <c r="B175" s="721" t="s">
        <v>4948</v>
      </c>
      <c r="C175" s="710" t="s">
        <v>4347</v>
      </c>
      <c r="D175" s="710" t="s">
        <v>5911</v>
      </c>
      <c r="E175" s="728" t="s">
        <v>4837</v>
      </c>
      <c r="F175" s="711" t="s">
        <v>5044</v>
      </c>
      <c r="G175" s="712" t="s">
        <v>4012</v>
      </c>
      <c r="H175" s="713">
        <v>765.8</v>
      </c>
      <c r="I175" s="714">
        <v>63.82</v>
      </c>
      <c r="J175" s="712" t="s">
        <v>4713</v>
      </c>
      <c r="K175" s="726" t="s">
        <v>4951</v>
      </c>
      <c r="L175" s="715" t="s">
        <v>5913</v>
      </c>
      <c r="M175" s="716"/>
      <c r="O175" s="716"/>
    </row>
    <row r="176" spans="1:15" ht="30">
      <c r="A176" s="1376">
        <v>164</v>
      </c>
      <c r="B176" s="721" t="s">
        <v>4948</v>
      </c>
      <c r="C176" s="710" t="s">
        <v>4348</v>
      </c>
      <c r="D176" s="710" t="s">
        <v>5911</v>
      </c>
      <c r="E176" s="728" t="s">
        <v>5045</v>
      </c>
      <c r="F176" s="711" t="s">
        <v>5046</v>
      </c>
      <c r="G176" s="712" t="s">
        <v>4012</v>
      </c>
      <c r="H176" s="713">
        <v>957.2</v>
      </c>
      <c r="I176" s="714">
        <v>79.77</v>
      </c>
      <c r="J176" s="712" t="s">
        <v>4713</v>
      </c>
      <c r="K176" s="726" t="s">
        <v>4951</v>
      </c>
      <c r="L176" s="715" t="s">
        <v>5912</v>
      </c>
      <c r="M176" s="716"/>
      <c r="O176" s="716"/>
    </row>
    <row r="177" spans="1:15" ht="30">
      <c r="A177" s="1376">
        <v>165</v>
      </c>
      <c r="B177" s="721" t="s">
        <v>4948</v>
      </c>
      <c r="C177" s="710" t="s">
        <v>4349</v>
      </c>
      <c r="D177" s="710" t="s">
        <v>5911</v>
      </c>
      <c r="E177" s="728" t="s">
        <v>5047</v>
      </c>
      <c r="F177" s="711" t="s">
        <v>5048</v>
      </c>
      <c r="G177" s="712" t="s">
        <v>4012</v>
      </c>
      <c r="H177" s="713">
        <v>957.2</v>
      </c>
      <c r="I177" s="714">
        <v>79.77</v>
      </c>
      <c r="J177" s="712" t="s">
        <v>4713</v>
      </c>
      <c r="K177" s="726" t="s">
        <v>4951</v>
      </c>
      <c r="L177" s="715" t="s">
        <v>5912</v>
      </c>
      <c r="M177" s="716"/>
      <c r="O177" s="716"/>
    </row>
    <row r="178" spans="1:15" ht="30">
      <c r="A178" s="1376">
        <v>166</v>
      </c>
      <c r="B178" s="721" t="s">
        <v>4948</v>
      </c>
      <c r="C178" s="710" t="s">
        <v>4350</v>
      </c>
      <c r="D178" s="710" t="s">
        <v>5911</v>
      </c>
      <c r="E178" s="728" t="s">
        <v>5049</v>
      </c>
      <c r="F178" s="711" t="s">
        <v>5050</v>
      </c>
      <c r="G178" s="712" t="s">
        <v>4012</v>
      </c>
      <c r="H178" s="713">
        <v>957.2</v>
      </c>
      <c r="I178" s="714">
        <v>79.77</v>
      </c>
      <c r="J178" s="712" t="s">
        <v>4713</v>
      </c>
      <c r="K178" s="726" t="s">
        <v>4951</v>
      </c>
      <c r="L178" s="715" t="s">
        <v>5912</v>
      </c>
      <c r="M178" s="716"/>
      <c r="O178" s="716"/>
    </row>
    <row r="179" spans="1:15" ht="30">
      <c r="A179" s="1376">
        <v>167</v>
      </c>
      <c r="B179" s="721" t="s">
        <v>4948</v>
      </c>
      <c r="C179" s="710" t="s">
        <v>4351</v>
      </c>
      <c r="D179" s="710" t="s">
        <v>5911</v>
      </c>
      <c r="E179" s="728" t="s">
        <v>5051</v>
      </c>
      <c r="F179" s="711" t="s">
        <v>5052</v>
      </c>
      <c r="G179" s="712" t="s">
        <v>4012</v>
      </c>
      <c r="H179" s="713">
        <v>957.2</v>
      </c>
      <c r="I179" s="714">
        <v>79.77</v>
      </c>
      <c r="J179" s="712" t="s">
        <v>4713</v>
      </c>
      <c r="K179" s="726" t="s">
        <v>4951</v>
      </c>
      <c r="L179" s="715" t="s">
        <v>5912</v>
      </c>
      <c r="M179" s="716"/>
      <c r="O179" s="716"/>
    </row>
    <row r="180" spans="1:15" ht="30">
      <c r="A180" s="1376">
        <v>168</v>
      </c>
      <c r="B180" s="721" t="s">
        <v>4948</v>
      </c>
      <c r="C180" s="710" t="s">
        <v>4352</v>
      </c>
      <c r="D180" s="710" t="s">
        <v>5911</v>
      </c>
      <c r="E180" s="728" t="s">
        <v>5053</v>
      </c>
      <c r="F180" s="711" t="s">
        <v>5054</v>
      </c>
      <c r="G180" s="712" t="s">
        <v>4012</v>
      </c>
      <c r="H180" s="713">
        <v>957.2</v>
      </c>
      <c r="I180" s="714">
        <v>79.77</v>
      </c>
      <c r="J180" s="712" t="s">
        <v>4713</v>
      </c>
      <c r="K180" s="726" t="s">
        <v>4951</v>
      </c>
      <c r="L180" s="715" t="s">
        <v>5912</v>
      </c>
      <c r="M180" s="716"/>
      <c r="O180" s="716"/>
    </row>
    <row r="181" spans="1:15" ht="30">
      <c r="A181" s="1376">
        <v>169</v>
      </c>
      <c r="B181" s="721" t="s">
        <v>5055</v>
      </c>
      <c r="C181" s="710" t="s">
        <v>4353</v>
      </c>
      <c r="D181" s="710" t="s">
        <v>5911</v>
      </c>
      <c r="E181" s="724" t="s">
        <v>5056</v>
      </c>
      <c r="F181" s="729" t="s">
        <v>5057</v>
      </c>
      <c r="G181" s="712" t="s">
        <v>4012</v>
      </c>
      <c r="H181" s="713">
        <v>957.2</v>
      </c>
      <c r="I181" s="714">
        <v>79.77</v>
      </c>
      <c r="J181" s="712" t="s">
        <v>4713</v>
      </c>
      <c r="K181" s="726" t="s">
        <v>5058</v>
      </c>
      <c r="L181" s="715" t="s">
        <v>5912</v>
      </c>
      <c r="M181" s="716"/>
      <c r="O181" s="716"/>
    </row>
    <row r="182" spans="1:15" ht="30">
      <c r="A182" s="1376">
        <v>170</v>
      </c>
      <c r="B182" s="721" t="s">
        <v>5055</v>
      </c>
      <c r="C182" s="710" t="s">
        <v>4354</v>
      </c>
      <c r="D182" s="710" t="s">
        <v>5911</v>
      </c>
      <c r="E182" s="724" t="s">
        <v>5059</v>
      </c>
      <c r="F182" s="729" t="s">
        <v>5060</v>
      </c>
      <c r="G182" s="712" t="s">
        <v>4012</v>
      </c>
      <c r="H182" s="713">
        <v>957.2</v>
      </c>
      <c r="I182" s="714">
        <v>79.77</v>
      </c>
      <c r="J182" s="712" t="s">
        <v>4713</v>
      </c>
      <c r="K182" s="726" t="s">
        <v>5058</v>
      </c>
      <c r="L182" s="715" t="s">
        <v>5912</v>
      </c>
      <c r="M182" s="716"/>
      <c r="O182" s="716"/>
    </row>
    <row r="183" spans="1:15" ht="30">
      <c r="A183" s="1376">
        <v>171</v>
      </c>
      <c r="B183" s="721" t="s">
        <v>5055</v>
      </c>
      <c r="C183" s="710" t="s">
        <v>4355</v>
      </c>
      <c r="D183" s="710" t="s">
        <v>5911</v>
      </c>
      <c r="E183" s="724" t="s">
        <v>5061</v>
      </c>
      <c r="F183" s="729" t="s">
        <v>5062</v>
      </c>
      <c r="G183" s="712" t="s">
        <v>4012</v>
      </c>
      <c r="H183" s="713">
        <v>957.2</v>
      </c>
      <c r="I183" s="714">
        <v>79.77</v>
      </c>
      <c r="J183" s="712" t="s">
        <v>4713</v>
      </c>
      <c r="K183" s="726" t="s">
        <v>5058</v>
      </c>
      <c r="L183" s="715" t="s">
        <v>5912</v>
      </c>
      <c r="M183" s="716"/>
      <c r="O183" s="716"/>
    </row>
    <row r="184" spans="1:15" ht="30">
      <c r="A184" s="1376">
        <v>172</v>
      </c>
      <c r="B184" s="721" t="s">
        <v>5055</v>
      </c>
      <c r="C184" s="710" t="s">
        <v>4356</v>
      </c>
      <c r="D184" s="710" t="s">
        <v>5911</v>
      </c>
      <c r="E184" s="724" t="s">
        <v>5063</v>
      </c>
      <c r="F184" s="729" t="s">
        <v>5064</v>
      </c>
      <c r="G184" s="712" t="s">
        <v>4012</v>
      </c>
      <c r="H184" s="713">
        <v>765.8</v>
      </c>
      <c r="I184" s="714">
        <v>63.82</v>
      </c>
      <c r="J184" s="712" t="s">
        <v>4713</v>
      </c>
      <c r="K184" s="726" t="s">
        <v>5058</v>
      </c>
      <c r="L184" s="715" t="s">
        <v>5913</v>
      </c>
      <c r="M184" s="716"/>
      <c r="O184" s="716"/>
    </row>
    <row r="185" spans="1:15" ht="30">
      <c r="A185" s="1376">
        <v>173</v>
      </c>
      <c r="B185" s="721" t="s">
        <v>5055</v>
      </c>
      <c r="C185" s="710" t="s">
        <v>4357</v>
      </c>
      <c r="D185" s="710" t="s">
        <v>5911</v>
      </c>
      <c r="E185" s="724" t="s">
        <v>5065</v>
      </c>
      <c r="F185" s="729" t="s">
        <v>5066</v>
      </c>
      <c r="G185" s="712" t="s">
        <v>4012</v>
      </c>
      <c r="H185" s="713">
        <v>957.2</v>
      </c>
      <c r="I185" s="714">
        <v>79.77</v>
      </c>
      <c r="J185" s="712" t="s">
        <v>4713</v>
      </c>
      <c r="K185" s="726" t="s">
        <v>5058</v>
      </c>
      <c r="L185" s="715" t="s">
        <v>5912</v>
      </c>
      <c r="M185" s="716"/>
      <c r="O185" s="716"/>
    </row>
    <row r="186" spans="1:15" ht="30">
      <c r="A186" s="1376">
        <v>174</v>
      </c>
      <c r="B186" s="721" t="s">
        <v>5055</v>
      </c>
      <c r="C186" s="710" t="s">
        <v>4358</v>
      </c>
      <c r="D186" s="710" t="s">
        <v>5911</v>
      </c>
      <c r="E186" s="724" t="s">
        <v>5067</v>
      </c>
      <c r="F186" s="729" t="s">
        <v>5068</v>
      </c>
      <c r="G186" s="712" t="s">
        <v>4012</v>
      </c>
      <c r="H186" s="713">
        <v>957.2</v>
      </c>
      <c r="I186" s="714">
        <v>79.77</v>
      </c>
      <c r="J186" s="712" t="s">
        <v>4713</v>
      </c>
      <c r="K186" s="726" t="s">
        <v>5058</v>
      </c>
      <c r="L186" s="715" t="s">
        <v>5912</v>
      </c>
      <c r="M186" s="716"/>
      <c r="O186" s="716"/>
    </row>
    <row r="187" spans="1:15" ht="30">
      <c r="A187" s="1376">
        <v>175</v>
      </c>
      <c r="B187" s="721" t="s">
        <v>5055</v>
      </c>
      <c r="C187" s="710" t="s">
        <v>4359</v>
      </c>
      <c r="D187" s="710" t="s">
        <v>5911</v>
      </c>
      <c r="E187" s="724" t="s">
        <v>5069</v>
      </c>
      <c r="F187" s="729" t="s">
        <v>5070</v>
      </c>
      <c r="G187" s="715" t="s">
        <v>4011</v>
      </c>
      <c r="H187" s="717">
        <v>765.8</v>
      </c>
      <c r="I187" s="718">
        <v>63.82</v>
      </c>
      <c r="J187" s="712" t="s">
        <v>4713</v>
      </c>
      <c r="K187" s="726" t="s">
        <v>5058</v>
      </c>
      <c r="L187" s="715" t="s">
        <v>5912</v>
      </c>
      <c r="M187" s="716"/>
      <c r="O187" s="716"/>
    </row>
    <row r="188" spans="1:15" ht="30">
      <c r="A188" s="1376">
        <v>176</v>
      </c>
      <c r="B188" s="721" t="s">
        <v>5055</v>
      </c>
      <c r="C188" s="710" t="s">
        <v>4360</v>
      </c>
      <c r="D188" s="710" t="s">
        <v>5911</v>
      </c>
      <c r="E188" s="724" t="s">
        <v>5071</v>
      </c>
      <c r="F188" s="729" t="s">
        <v>5072</v>
      </c>
      <c r="G188" s="715" t="s">
        <v>4011</v>
      </c>
      <c r="H188" s="717">
        <v>765.8</v>
      </c>
      <c r="I188" s="718">
        <v>63.82</v>
      </c>
      <c r="J188" s="712" t="s">
        <v>4713</v>
      </c>
      <c r="K188" s="726" t="s">
        <v>5058</v>
      </c>
      <c r="L188" s="715" t="s">
        <v>5912</v>
      </c>
      <c r="M188" s="716"/>
      <c r="O188" s="716"/>
    </row>
    <row r="189" spans="1:15" ht="30">
      <c r="A189" s="1376">
        <v>177</v>
      </c>
      <c r="B189" s="721" t="s">
        <v>5055</v>
      </c>
      <c r="C189" s="710" t="s">
        <v>4361</v>
      </c>
      <c r="D189" s="710" t="s">
        <v>5911</v>
      </c>
      <c r="E189" s="724" t="s">
        <v>5073</v>
      </c>
      <c r="F189" s="729" t="s">
        <v>5074</v>
      </c>
      <c r="G189" s="712" t="s">
        <v>4012</v>
      </c>
      <c r="H189" s="713">
        <v>957.2</v>
      </c>
      <c r="I189" s="714">
        <v>79.77</v>
      </c>
      <c r="J189" s="712" t="s">
        <v>4713</v>
      </c>
      <c r="K189" s="726" t="s">
        <v>5058</v>
      </c>
      <c r="L189" s="715" t="s">
        <v>5912</v>
      </c>
      <c r="M189" s="716"/>
      <c r="O189" s="716"/>
    </row>
    <row r="190" spans="1:15" ht="30">
      <c r="A190" s="1376">
        <v>178</v>
      </c>
      <c r="B190" s="721" t="s">
        <v>5055</v>
      </c>
      <c r="C190" s="710" t="s">
        <v>4362</v>
      </c>
      <c r="D190" s="710" t="s">
        <v>5911</v>
      </c>
      <c r="E190" s="724" t="s">
        <v>5075</v>
      </c>
      <c r="F190" s="729" t="s">
        <v>5076</v>
      </c>
      <c r="G190" s="712" t="s">
        <v>4012</v>
      </c>
      <c r="H190" s="713">
        <v>957.2</v>
      </c>
      <c r="I190" s="714">
        <v>79.77</v>
      </c>
      <c r="J190" s="712" t="s">
        <v>4713</v>
      </c>
      <c r="K190" s="726" t="s">
        <v>5058</v>
      </c>
      <c r="L190" s="715" t="s">
        <v>5912</v>
      </c>
      <c r="M190" s="716"/>
      <c r="O190" s="716"/>
    </row>
    <row r="191" spans="1:15" ht="30">
      <c r="A191" s="1376">
        <v>179</v>
      </c>
      <c r="B191" s="721" t="s">
        <v>5055</v>
      </c>
      <c r="C191" s="710" t="s">
        <v>4363</v>
      </c>
      <c r="D191" s="710" t="s">
        <v>5911</v>
      </c>
      <c r="E191" s="724" t="s">
        <v>5077</v>
      </c>
      <c r="F191" s="729" t="s">
        <v>5078</v>
      </c>
      <c r="G191" s="715" t="s">
        <v>4011</v>
      </c>
      <c r="H191" s="717">
        <v>765.8</v>
      </c>
      <c r="I191" s="718">
        <v>63.82</v>
      </c>
      <c r="J191" s="712" t="s">
        <v>4713</v>
      </c>
      <c r="K191" s="726" t="s">
        <v>5058</v>
      </c>
      <c r="L191" s="715" t="s">
        <v>5912</v>
      </c>
      <c r="M191" s="716"/>
      <c r="O191" s="716"/>
    </row>
    <row r="192" spans="1:15" ht="30">
      <c r="A192" s="1376">
        <v>180</v>
      </c>
      <c r="B192" s="721" t="s">
        <v>5055</v>
      </c>
      <c r="C192" s="710" t="s">
        <v>4364</v>
      </c>
      <c r="D192" s="710" t="s">
        <v>5911</v>
      </c>
      <c r="E192" s="724" t="s">
        <v>5079</v>
      </c>
      <c r="F192" s="729" t="s">
        <v>5080</v>
      </c>
      <c r="G192" s="712" t="s">
        <v>4012</v>
      </c>
      <c r="H192" s="713">
        <v>957.2</v>
      </c>
      <c r="I192" s="714">
        <v>79.77</v>
      </c>
      <c r="J192" s="712" t="s">
        <v>4713</v>
      </c>
      <c r="K192" s="726" t="s">
        <v>5058</v>
      </c>
      <c r="L192" s="715" t="s">
        <v>5912</v>
      </c>
      <c r="M192" s="716"/>
      <c r="O192" s="716"/>
    </row>
    <row r="193" spans="1:15" ht="30">
      <c r="A193" s="1376">
        <v>181</v>
      </c>
      <c r="B193" s="721" t="s">
        <v>5055</v>
      </c>
      <c r="C193" s="710" t="s">
        <v>4365</v>
      </c>
      <c r="D193" s="710" t="s">
        <v>5911</v>
      </c>
      <c r="E193" s="724" t="s">
        <v>5081</v>
      </c>
      <c r="F193" s="729" t="s">
        <v>5082</v>
      </c>
      <c r="G193" s="712" t="s">
        <v>4012</v>
      </c>
      <c r="H193" s="713">
        <v>765.8</v>
      </c>
      <c r="I193" s="714">
        <v>63.82</v>
      </c>
      <c r="J193" s="712" t="s">
        <v>4713</v>
      </c>
      <c r="K193" s="726" t="s">
        <v>5058</v>
      </c>
      <c r="L193" s="715" t="s">
        <v>5913</v>
      </c>
      <c r="M193" s="716"/>
      <c r="O193" s="716"/>
    </row>
    <row r="194" spans="1:15" ht="30">
      <c r="A194" s="1376">
        <v>182</v>
      </c>
      <c r="B194" s="721" t="s">
        <v>5055</v>
      </c>
      <c r="C194" s="710" t="s">
        <v>4366</v>
      </c>
      <c r="D194" s="710" t="s">
        <v>5911</v>
      </c>
      <c r="E194" s="724" t="s">
        <v>5083</v>
      </c>
      <c r="F194" s="729" t="s">
        <v>5084</v>
      </c>
      <c r="G194" s="712" t="s">
        <v>4012</v>
      </c>
      <c r="H194" s="713">
        <v>957.2</v>
      </c>
      <c r="I194" s="714">
        <v>79.77</v>
      </c>
      <c r="J194" s="712" t="s">
        <v>4713</v>
      </c>
      <c r="K194" s="726" t="s">
        <v>5058</v>
      </c>
      <c r="L194" s="715" t="s">
        <v>5912</v>
      </c>
      <c r="M194" s="716"/>
      <c r="O194" s="716"/>
    </row>
    <row r="195" spans="1:15" ht="30">
      <c r="A195" s="1376">
        <v>183</v>
      </c>
      <c r="B195" s="721" t="s">
        <v>5055</v>
      </c>
      <c r="C195" s="710" t="s">
        <v>4367</v>
      </c>
      <c r="D195" s="710" t="s">
        <v>5911</v>
      </c>
      <c r="E195" s="724" t="s">
        <v>5085</v>
      </c>
      <c r="F195" s="729" t="s">
        <v>5086</v>
      </c>
      <c r="G195" s="712" t="s">
        <v>4012</v>
      </c>
      <c r="H195" s="713">
        <v>957.2</v>
      </c>
      <c r="I195" s="714">
        <v>79.77</v>
      </c>
      <c r="J195" s="712" t="s">
        <v>4713</v>
      </c>
      <c r="K195" s="726" t="s">
        <v>5058</v>
      </c>
      <c r="L195" s="715" t="s">
        <v>5912</v>
      </c>
      <c r="M195" s="716"/>
      <c r="O195" s="716"/>
    </row>
    <row r="196" spans="1:15" ht="30">
      <c r="A196" s="1376">
        <v>184</v>
      </c>
      <c r="B196" s="721" t="s">
        <v>5055</v>
      </c>
      <c r="C196" s="710" t="s">
        <v>4368</v>
      </c>
      <c r="D196" s="710" t="s">
        <v>5911</v>
      </c>
      <c r="E196" s="724" t="s">
        <v>5087</v>
      </c>
      <c r="F196" s="729" t="s">
        <v>5088</v>
      </c>
      <c r="G196" s="712" t="s">
        <v>4012</v>
      </c>
      <c r="H196" s="713">
        <v>957.2</v>
      </c>
      <c r="I196" s="714">
        <v>79.77</v>
      </c>
      <c r="J196" s="712" t="s">
        <v>4713</v>
      </c>
      <c r="K196" s="726" t="s">
        <v>5058</v>
      </c>
      <c r="L196" s="715" t="s">
        <v>5912</v>
      </c>
      <c r="M196" s="716"/>
      <c r="O196" s="716"/>
    </row>
    <row r="197" spans="1:15" ht="30">
      <c r="A197" s="1376">
        <v>185</v>
      </c>
      <c r="B197" s="721" t="s">
        <v>5055</v>
      </c>
      <c r="C197" s="710" t="s">
        <v>4369</v>
      </c>
      <c r="D197" s="710" t="s">
        <v>5911</v>
      </c>
      <c r="E197" s="724" t="s">
        <v>5089</v>
      </c>
      <c r="F197" s="729" t="s">
        <v>5090</v>
      </c>
      <c r="G197" s="712" t="s">
        <v>4012</v>
      </c>
      <c r="H197" s="713">
        <v>957.2</v>
      </c>
      <c r="I197" s="714">
        <v>79.77</v>
      </c>
      <c r="J197" s="712" t="s">
        <v>4713</v>
      </c>
      <c r="K197" s="726" t="s">
        <v>5058</v>
      </c>
      <c r="L197" s="715" t="s">
        <v>5912</v>
      </c>
      <c r="M197" s="716"/>
      <c r="O197" s="716"/>
    </row>
    <row r="198" spans="1:15" ht="30">
      <c r="A198" s="1376">
        <v>186</v>
      </c>
      <c r="B198" s="721" t="s">
        <v>5091</v>
      </c>
      <c r="C198" s="710" t="s">
        <v>4370</v>
      </c>
      <c r="D198" s="710" t="s">
        <v>5911</v>
      </c>
      <c r="E198" s="649" t="s">
        <v>5092</v>
      </c>
      <c r="F198" s="659" t="s">
        <v>5093</v>
      </c>
      <c r="G198" s="712" t="s">
        <v>4012</v>
      </c>
      <c r="H198" s="713">
        <v>957.2</v>
      </c>
      <c r="I198" s="714">
        <v>79.77</v>
      </c>
      <c r="J198" s="712" t="s">
        <v>4713</v>
      </c>
      <c r="K198" s="726" t="s">
        <v>5094</v>
      </c>
      <c r="L198" s="715" t="s">
        <v>5912</v>
      </c>
      <c r="M198" s="716"/>
      <c r="O198" s="716"/>
    </row>
    <row r="199" spans="1:15" ht="30">
      <c r="A199" s="1376">
        <v>187</v>
      </c>
      <c r="B199" s="721" t="s">
        <v>5091</v>
      </c>
      <c r="C199" s="710" t="s">
        <v>4371</v>
      </c>
      <c r="D199" s="710" t="s">
        <v>5911</v>
      </c>
      <c r="E199" s="649" t="s">
        <v>5095</v>
      </c>
      <c r="F199" s="659" t="s">
        <v>5096</v>
      </c>
      <c r="G199" s="712" t="s">
        <v>4012</v>
      </c>
      <c r="H199" s="713">
        <v>765.8</v>
      </c>
      <c r="I199" s="714">
        <v>63.82</v>
      </c>
      <c r="J199" s="712" t="s">
        <v>4713</v>
      </c>
      <c r="K199" s="726" t="s">
        <v>5094</v>
      </c>
      <c r="L199" s="715" t="s">
        <v>5913</v>
      </c>
      <c r="M199" s="716"/>
      <c r="O199" s="716"/>
    </row>
    <row r="200" spans="1:15" ht="30">
      <c r="A200" s="1376">
        <v>188</v>
      </c>
      <c r="B200" s="721" t="s">
        <v>5091</v>
      </c>
      <c r="C200" s="710" t="s">
        <v>4372</v>
      </c>
      <c r="D200" s="710" t="s">
        <v>5911</v>
      </c>
      <c r="E200" s="649" t="s">
        <v>5097</v>
      </c>
      <c r="F200" s="659" t="s">
        <v>5098</v>
      </c>
      <c r="G200" s="712" t="s">
        <v>4012</v>
      </c>
      <c r="H200" s="713">
        <v>765.8</v>
      </c>
      <c r="I200" s="714">
        <v>63.82</v>
      </c>
      <c r="J200" s="712" t="s">
        <v>4713</v>
      </c>
      <c r="K200" s="726" t="s">
        <v>5094</v>
      </c>
      <c r="L200" s="715" t="s">
        <v>5913</v>
      </c>
      <c r="M200" s="716"/>
      <c r="O200" s="716"/>
    </row>
    <row r="201" spans="1:15" ht="30">
      <c r="A201" s="1376">
        <v>189</v>
      </c>
      <c r="B201" s="721" t="s">
        <v>5091</v>
      </c>
      <c r="C201" s="710" t="s">
        <v>4373</v>
      </c>
      <c r="D201" s="710" t="s">
        <v>5911</v>
      </c>
      <c r="E201" s="649" t="s">
        <v>5099</v>
      </c>
      <c r="F201" s="659" t="s">
        <v>5100</v>
      </c>
      <c r="G201" s="712" t="s">
        <v>4012</v>
      </c>
      <c r="H201" s="713">
        <v>957.2</v>
      </c>
      <c r="I201" s="714">
        <v>79.77</v>
      </c>
      <c r="J201" s="712" t="s">
        <v>4713</v>
      </c>
      <c r="K201" s="724" t="s">
        <v>5094</v>
      </c>
      <c r="L201" s="715" t="s">
        <v>5912</v>
      </c>
      <c r="M201" s="716"/>
      <c r="O201" s="716"/>
    </row>
    <row r="202" spans="1:15" ht="30">
      <c r="A202" s="1376">
        <v>190</v>
      </c>
      <c r="B202" s="721" t="s">
        <v>5091</v>
      </c>
      <c r="C202" s="710" t="s">
        <v>4374</v>
      </c>
      <c r="D202" s="710" t="s">
        <v>5911</v>
      </c>
      <c r="E202" s="649" t="s">
        <v>5101</v>
      </c>
      <c r="F202" s="659" t="s">
        <v>5102</v>
      </c>
      <c r="G202" s="712" t="s">
        <v>4012</v>
      </c>
      <c r="H202" s="713">
        <v>957.2</v>
      </c>
      <c r="I202" s="714">
        <v>79.77</v>
      </c>
      <c r="J202" s="712" t="s">
        <v>4713</v>
      </c>
      <c r="K202" s="724" t="s">
        <v>5094</v>
      </c>
      <c r="L202" s="715" t="s">
        <v>5912</v>
      </c>
      <c r="M202" s="716"/>
      <c r="O202" s="716"/>
    </row>
    <row r="203" spans="1:15" ht="30">
      <c r="A203" s="1376">
        <v>191</v>
      </c>
      <c r="B203" s="721" t="s">
        <v>5091</v>
      </c>
      <c r="C203" s="710" t="s">
        <v>4375</v>
      </c>
      <c r="D203" s="710" t="s">
        <v>5911</v>
      </c>
      <c r="E203" s="649" t="s">
        <v>5103</v>
      </c>
      <c r="F203" s="659" t="s">
        <v>5104</v>
      </c>
      <c r="G203" s="712" t="s">
        <v>4012</v>
      </c>
      <c r="H203" s="713">
        <v>957.2</v>
      </c>
      <c r="I203" s="714">
        <v>79.77</v>
      </c>
      <c r="J203" s="712" t="s">
        <v>4713</v>
      </c>
      <c r="K203" s="724" t="s">
        <v>5094</v>
      </c>
      <c r="L203" s="715" t="s">
        <v>5912</v>
      </c>
      <c r="M203" s="716"/>
      <c r="O203" s="716"/>
    </row>
    <row r="204" spans="1:15" ht="30">
      <c r="A204" s="1376">
        <v>192</v>
      </c>
      <c r="B204" s="721" t="s">
        <v>5091</v>
      </c>
      <c r="C204" s="710" t="s">
        <v>4376</v>
      </c>
      <c r="D204" s="710" t="s">
        <v>5911</v>
      </c>
      <c r="E204" s="649" t="s">
        <v>5105</v>
      </c>
      <c r="F204" s="659" t="s">
        <v>5106</v>
      </c>
      <c r="G204" s="712" t="s">
        <v>4012</v>
      </c>
      <c r="H204" s="713">
        <v>957.2</v>
      </c>
      <c r="I204" s="714">
        <v>79.77</v>
      </c>
      <c r="J204" s="712" t="s">
        <v>4713</v>
      </c>
      <c r="K204" s="724" t="s">
        <v>5094</v>
      </c>
      <c r="L204" s="715" t="s">
        <v>5912</v>
      </c>
      <c r="M204" s="716"/>
      <c r="O204" s="716"/>
    </row>
    <row r="205" spans="1:15" ht="30">
      <c r="A205" s="1376">
        <v>193</v>
      </c>
      <c r="B205" s="721" t="s">
        <v>5091</v>
      </c>
      <c r="C205" s="710" t="s">
        <v>4377</v>
      </c>
      <c r="D205" s="710" t="s">
        <v>5911</v>
      </c>
      <c r="E205" s="649" t="s">
        <v>5107</v>
      </c>
      <c r="F205" s="659" t="s">
        <v>5108</v>
      </c>
      <c r="G205" s="712" t="s">
        <v>4012</v>
      </c>
      <c r="H205" s="713">
        <v>957.2</v>
      </c>
      <c r="I205" s="714">
        <v>79.77</v>
      </c>
      <c r="J205" s="712" t="s">
        <v>4713</v>
      </c>
      <c r="K205" s="726" t="s">
        <v>5094</v>
      </c>
      <c r="L205" s="715" t="s">
        <v>5912</v>
      </c>
      <c r="M205" s="716"/>
      <c r="O205" s="716"/>
    </row>
    <row r="206" spans="1:15" ht="30">
      <c r="A206" s="1376">
        <v>194</v>
      </c>
      <c r="B206" s="721" t="s">
        <v>5091</v>
      </c>
      <c r="C206" s="710" t="s">
        <v>4378</v>
      </c>
      <c r="D206" s="710" t="s">
        <v>5911</v>
      </c>
      <c r="E206" s="649" t="s">
        <v>5109</v>
      </c>
      <c r="F206" s="659" t="s">
        <v>5110</v>
      </c>
      <c r="G206" s="712" t="s">
        <v>4012</v>
      </c>
      <c r="H206" s="713">
        <v>957.2</v>
      </c>
      <c r="I206" s="714">
        <v>79.77</v>
      </c>
      <c r="J206" s="712" t="s">
        <v>4713</v>
      </c>
      <c r="K206" s="724" t="s">
        <v>5094</v>
      </c>
      <c r="L206" s="715" t="s">
        <v>5912</v>
      </c>
      <c r="M206" s="716"/>
      <c r="O206" s="716"/>
    </row>
    <row r="207" spans="1:15" ht="30">
      <c r="A207" s="1376">
        <v>195</v>
      </c>
      <c r="B207" s="721" t="s">
        <v>5091</v>
      </c>
      <c r="C207" s="710" t="s">
        <v>4379</v>
      </c>
      <c r="D207" s="710" t="s">
        <v>5911</v>
      </c>
      <c r="E207" s="649" t="s">
        <v>5111</v>
      </c>
      <c r="F207" s="659" t="s">
        <v>5112</v>
      </c>
      <c r="G207" s="712" t="s">
        <v>4012</v>
      </c>
      <c r="H207" s="713">
        <v>957.2</v>
      </c>
      <c r="I207" s="714">
        <v>79.77</v>
      </c>
      <c r="J207" s="712" t="s">
        <v>4713</v>
      </c>
      <c r="K207" s="724" t="s">
        <v>5094</v>
      </c>
      <c r="L207" s="715" t="s">
        <v>5912</v>
      </c>
      <c r="M207" s="716"/>
      <c r="O207" s="716"/>
    </row>
    <row r="208" spans="1:15" ht="30">
      <c r="A208" s="1376">
        <v>196</v>
      </c>
      <c r="B208" s="721" t="s">
        <v>5091</v>
      </c>
      <c r="C208" s="710" t="s">
        <v>4380</v>
      </c>
      <c r="D208" s="710" t="s">
        <v>5911</v>
      </c>
      <c r="E208" s="649" t="s">
        <v>5113</v>
      </c>
      <c r="F208" s="659" t="s">
        <v>5114</v>
      </c>
      <c r="G208" s="712" t="s">
        <v>4012</v>
      </c>
      <c r="H208" s="713">
        <v>957.2</v>
      </c>
      <c r="I208" s="714">
        <v>79.77</v>
      </c>
      <c r="J208" s="712" t="s">
        <v>4713</v>
      </c>
      <c r="K208" s="724" t="s">
        <v>5094</v>
      </c>
      <c r="L208" s="715" t="s">
        <v>5912</v>
      </c>
      <c r="M208" s="716"/>
      <c r="O208" s="716"/>
    </row>
    <row r="209" spans="1:15" ht="30">
      <c r="A209" s="1376">
        <v>197</v>
      </c>
      <c r="B209" s="721" t="s">
        <v>5091</v>
      </c>
      <c r="C209" s="710" t="s">
        <v>4381</v>
      </c>
      <c r="D209" s="710" t="s">
        <v>5911</v>
      </c>
      <c r="E209" s="649" t="s">
        <v>5115</v>
      </c>
      <c r="F209" s="660" t="s">
        <v>5116</v>
      </c>
      <c r="G209" s="712" t="s">
        <v>4012</v>
      </c>
      <c r="H209" s="713">
        <v>957.2</v>
      </c>
      <c r="I209" s="714">
        <v>79.77</v>
      </c>
      <c r="J209" s="712" t="s">
        <v>4713</v>
      </c>
      <c r="K209" s="724" t="s">
        <v>5094</v>
      </c>
      <c r="L209" s="715" t="s">
        <v>5912</v>
      </c>
      <c r="M209" s="716"/>
      <c r="O209" s="716"/>
    </row>
    <row r="210" spans="1:15" ht="30">
      <c r="A210" s="1376">
        <v>198</v>
      </c>
      <c r="B210" s="721" t="s">
        <v>5091</v>
      </c>
      <c r="C210" s="710" t="s">
        <v>4382</v>
      </c>
      <c r="D210" s="710" t="s">
        <v>5911</v>
      </c>
      <c r="E210" s="650" t="s">
        <v>5117</v>
      </c>
      <c r="F210" s="651" t="s">
        <v>5118</v>
      </c>
      <c r="G210" s="712" t="s">
        <v>4012</v>
      </c>
      <c r="H210" s="713">
        <v>957.2</v>
      </c>
      <c r="I210" s="714">
        <v>79.77</v>
      </c>
      <c r="J210" s="712" t="s">
        <v>4713</v>
      </c>
      <c r="K210" s="724" t="s">
        <v>5094</v>
      </c>
      <c r="L210" s="715" t="s">
        <v>5912</v>
      </c>
      <c r="M210" s="716"/>
      <c r="O210" s="716"/>
    </row>
    <row r="211" spans="1:15" ht="30">
      <c r="A211" s="1376">
        <v>199</v>
      </c>
      <c r="B211" s="721" t="s">
        <v>5091</v>
      </c>
      <c r="C211" s="710" t="s">
        <v>4383</v>
      </c>
      <c r="D211" s="710" t="s">
        <v>5911</v>
      </c>
      <c r="E211" s="649" t="s">
        <v>5119</v>
      </c>
      <c r="F211" s="661" t="s">
        <v>5120</v>
      </c>
      <c r="G211" s="712" t="s">
        <v>4012</v>
      </c>
      <c r="H211" s="713">
        <v>957.2</v>
      </c>
      <c r="I211" s="714">
        <v>79.77</v>
      </c>
      <c r="J211" s="712" t="s">
        <v>4713</v>
      </c>
      <c r="K211" s="724" t="s">
        <v>5094</v>
      </c>
      <c r="L211" s="715" t="s">
        <v>5912</v>
      </c>
      <c r="M211" s="716"/>
      <c r="O211" s="716"/>
    </row>
    <row r="212" spans="1:15" ht="30">
      <c r="A212" s="1376">
        <v>200</v>
      </c>
      <c r="B212" s="721" t="s">
        <v>5091</v>
      </c>
      <c r="C212" s="710" t="s">
        <v>4384</v>
      </c>
      <c r="D212" s="710" t="s">
        <v>5911</v>
      </c>
      <c r="E212" s="649" t="s">
        <v>5121</v>
      </c>
      <c r="F212" s="659" t="s">
        <v>5122</v>
      </c>
      <c r="G212" s="712" t="s">
        <v>4012</v>
      </c>
      <c r="H212" s="713">
        <v>957.2</v>
      </c>
      <c r="I212" s="714">
        <v>79.77</v>
      </c>
      <c r="J212" s="712" t="s">
        <v>4713</v>
      </c>
      <c r="K212" s="724" t="s">
        <v>5094</v>
      </c>
      <c r="L212" s="715" t="s">
        <v>5912</v>
      </c>
      <c r="M212" s="716"/>
      <c r="O212" s="716"/>
    </row>
    <row r="213" spans="1:15" ht="30">
      <c r="A213" s="1376">
        <v>201</v>
      </c>
      <c r="B213" s="721" t="s">
        <v>5091</v>
      </c>
      <c r="C213" s="710" t="s">
        <v>4385</v>
      </c>
      <c r="D213" s="710" t="s">
        <v>5911</v>
      </c>
      <c r="E213" s="649" t="s">
        <v>5123</v>
      </c>
      <c r="F213" s="659" t="s">
        <v>5124</v>
      </c>
      <c r="G213" s="712" t="s">
        <v>4012</v>
      </c>
      <c r="H213" s="713">
        <v>957.2</v>
      </c>
      <c r="I213" s="714">
        <v>79.77</v>
      </c>
      <c r="J213" s="712" t="s">
        <v>4713</v>
      </c>
      <c r="K213" s="724" t="s">
        <v>5094</v>
      </c>
      <c r="L213" s="715" t="s">
        <v>5912</v>
      </c>
      <c r="M213" s="716"/>
      <c r="O213" s="716"/>
    </row>
    <row r="214" spans="1:15" ht="30">
      <c r="A214" s="1376">
        <v>202</v>
      </c>
      <c r="B214" s="721" t="s">
        <v>5091</v>
      </c>
      <c r="C214" s="710" t="s">
        <v>4386</v>
      </c>
      <c r="D214" s="710" t="s">
        <v>5911</v>
      </c>
      <c r="E214" s="649" t="s">
        <v>5125</v>
      </c>
      <c r="F214" s="659" t="s">
        <v>5126</v>
      </c>
      <c r="G214" s="712" t="s">
        <v>4012</v>
      </c>
      <c r="H214" s="713">
        <v>957.2</v>
      </c>
      <c r="I214" s="714">
        <v>79.77</v>
      </c>
      <c r="J214" s="712" t="s">
        <v>4713</v>
      </c>
      <c r="K214" s="724" t="s">
        <v>5094</v>
      </c>
      <c r="L214" s="715" t="s">
        <v>5912</v>
      </c>
      <c r="M214" s="716"/>
      <c r="O214" s="716"/>
    </row>
    <row r="215" spans="1:15" ht="30">
      <c r="A215" s="1376">
        <v>203</v>
      </c>
      <c r="B215" s="721" t="s">
        <v>5091</v>
      </c>
      <c r="C215" s="710" t="s">
        <v>4387</v>
      </c>
      <c r="D215" s="710" t="s">
        <v>5911</v>
      </c>
      <c r="E215" s="649" t="s">
        <v>5127</v>
      </c>
      <c r="F215" s="659" t="s">
        <v>5128</v>
      </c>
      <c r="G215" s="712" t="s">
        <v>4012</v>
      </c>
      <c r="H215" s="713">
        <v>957.2</v>
      </c>
      <c r="I215" s="714">
        <v>79.77</v>
      </c>
      <c r="J215" s="712" t="s">
        <v>4713</v>
      </c>
      <c r="K215" s="724" t="s">
        <v>5094</v>
      </c>
      <c r="L215" s="715" t="s">
        <v>5912</v>
      </c>
      <c r="M215" s="716"/>
      <c r="O215" s="716"/>
    </row>
    <row r="216" spans="1:15" ht="30">
      <c r="A216" s="1376">
        <v>204</v>
      </c>
      <c r="B216" s="721" t="s">
        <v>5091</v>
      </c>
      <c r="C216" s="710" t="s">
        <v>4388</v>
      </c>
      <c r="D216" s="710" t="s">
        <v>5911</v>
      </c>
      <c r="E216" s="649" t="s">
        <v>5129</v>
      </c>
      <c r="F216" s="659" t="s">
        <v>5130</v>
      </c>
      <c r="G216" s="712" t="s">
        <v>4012</v>
      </c>
      <c r="H216" s="713">
        <v>957.2</v>
      </c>
      <c r="I216" s="714">
        <v>79.77</v>
      </c>
      <c r="J216" s="712" t="s">
        <v>4713</v>
      </c>
      <c r="K216" s="724" t="s">
        <v>5094</v>
      </c>
      <c r="L216" s="715" t="s">
        <v>5912</v>
      </c>
      <c r="M216" s="716"/>
      <c r="O216" s="716"/>
    </row>
    <row r="217" spans="1:15" ht="30">
      <c r="A217" s="1376">
        <v>205</v>
      </c>
      <c r="B217" s="721" t="s">
        <v>5091</v>
      </c>
      <c r="C217" s="710" t="s">
        <v>4389</v>
      </c>
      <c r="D217" s="710" t="s">
        <v>5911</v>
      </c>
      <c r="E217" s="649" t="s">
        <v>5131</v>
      </c>
      <c r="F217" s="659" t="s">
        <v>5132</v>
      </c>
      <c r="G217" s="712" t="s">
        <v>4012</v>
      </c>
      <c r="H217" s="713">
        <v>957.2</v>
      </c>
      <c r="I217" s="714">
        <v>79.77</v>
      </c>
      <c r="J217" s="712" t="s">
        <v>4713</v>
      </c>
      <c r="K217" s="724" t="s">
        <v>5094</v>
      </c>
      <c r="L217" s="715" t="s">
        <v>5912</v>
      </c>
      <c r="M217" s="716"/>
      <c r="O217" s="716"/>
    </row>
    <row r="218" spans="1:15" ht="30">
      <c r="A218" s="1376">
        <v>206</v>
      </c>
      <c r="B218" s="721" t="s">
        <v>5091</v>
      </c>
      <c r="C218" s="710" t="s">
        <v>4390</v>
      </c>
      <c r="D218" s="710" t="s">
        <v>5911</v>
      </c>
      <c r="E218" s="649" t="s">
        <v>5133</v>
      </c>
      <c r="F218" s="659" t="s">
        <v>5134</v>
      </c>
      <c r="G218" s="712" t="s">
        <v>4012</v>
      </c>
      <c r="H218" s="713">
        <v>957.2</v>
      </c>
      <c r="I218" s="714">
        <v>79.77</v>
      </c>
      <c r="J218" s="712" t="s">
        <v>4713</v>
      </c>
      <c r="K218" s="724" t="s">
        <v>5094</v>
      </c>
      <c r="L218" s="715" t="s">
        <v>5912</v>
      </c>
      <c r="M218" s="716"/>
      <c r="O218" s="716"/>
    </row>
    <row r="219" spans="1:15" ht="30">
      <c r="A219" s="1376">
        <v>207</v>
      </c>
      <c r="B219" s="721" t="s">
        <v>5091</v>
      </c>
      <c r="C219" s="710" t="s">
        <v>4391</v>
      </c>
      <c r="D219" s="710" t="s">
        <v>5911</v>
      </c>
      <c r="E219" s="649" t="s">
        <v>5135</v>
      </c>
      <c r="F219" s="659" t="s">
        <v>5136</v>
      </c>
      <c r="G219" s="652" t="s">
        <v>4014</v>
      </c>
      <c r="H219" s="662">
        <v>1702.8</v>
      </c>
      <c r="I219" s="653">
        <v>141.9</v>
      </c>
      <c r="J219" s="712" t="s">
        <v>4713</v>
      </c>
      <c r="K219" s="724" t="s">
        <v>5094</v>
      </c>
      <c r="L219" s="715" t="s">
        <v>5912</v>
      </c>
      <c r="M219" s="716"/>
      <c r="O219" s="716"/>
    </row>
    <row r="220" spans="1:15" ht="30">
      <c r="A220" s="1376">
        <v>208</v>
      </c>
      <c r="B220" s="721" t="s">
        <v>5091</v>
      </c>
      <c r="C220" s="710" t="s">
        <v>4392</v>
      </c>
      <c r="D220" s="710" t="s">
        <v>5911</v>
      </c>
      <c r="E220" s="649" t="s">
        <v>5137</v>
      </c>
      <c r="F220" s="659" t="s">
        <v>5138</v>
      </c>
      <c r="G220" s="712" t="s">
        <v>4012</v>
      </c>
      <c r="H220" s="713">
        <v>957.2</v>
      </c>
      <c r="I220" s="714">
        <v>79.77</v>
      </c>
      <c r="J220" s="712" t="s">
        <v>4713</v>
      </c>
      <c r="K220" s="724" t="s">
        <v>5094</v>
      </c>
      <c r="L220" s="715" t="s">
        <v>5912</v>
      </c>
      <c r="M220" s="716"/>
      <c r="O220" s="716"/>
    </row>
    <row r="221" spans="1:15" ht="30">
      <c r="A221" s="1376">
        <v>209</v>
      </c>
      <c r="B221" s="721" t="s">
        <v>5091</v>
      </c>
      <c r="C221" s="710" t="s">
        <v>4393</v>
      </c>
      <c r="D221" s="710" t="s">
        <v>5911</v>
      </c>
      <c r="E221" s="649" t="s">
        <v>5139</v>
      </c>
      <c r="F221" s="659" t="s">
        <v>5140</v>
      </c>
      <c r="G221" s="712" t="s">
        <v>4012</v>
      </c>
      <c r="H221" s="713">
        <v>957.2</v>
      </c>
      <c r="I221" s="714">
        <v>79.77</v>
      </c>
      <c r="J221" s="712" t="s">
        <v>4713</v>
      </c>
      <c r="K221" s="724" t="s">
        <v>5094</v>
      </c>
      <c r="L221" s="715" t="s">
        <v>5912</v>
      </c>
      <c r="M221" s="716"/>
      <c r="O221" s="716"/>
    </row>
    <row r="222" spans="1:15" ht="30">
      <c r="A222" s="1376">
        <v>210</v>
      </c>
      <c r="B222" s="721" t="s">
        <v>5141</v>
      </c>
      <c r="C222" s="710" t="s">
        <v>4394</v>
      </c>
      <c r="D222" s="710" t="s">
        <v>5911</v>
      </c>
      <c r="E222" s="728" t="s">
        <v>5142</v>
      </c>
      <c r="F222" s="732" t="s">
        <v>5143</v>
      </c>
      <c r="G222" s="712" t="s">
        <v>4012</v>
      </c>
      <c r="H222" s="713">
        <v>957.2</v>
      </c>
      <c r="I222" s="714">
        <v>79.77</v>
      </c>
      <c r="J222" s="712" t="s">
        <v>4713</v>
      </c>
      <c r="K222" s="726" t="s">
        <v>5144</v>
      </c>
      <c r="L222" s="715" t="s">
        <v>5912</v>
      </c>
      <c r="M222" s="716"/>
      <c r="O222" s="716"/>
    </row>
    <row r="223" spans="1:15" ht="30">
      <c r="A223" s="1376">
        <v>211</v>
      </c>
      <c r="B223" s="721" t="s">
        <v>5141</v>
      </c>
      <c r="C223" s="710" t="s">
        <v>4395</v>
      </c>
      <c r="D223" s="710" t="s">
        <v>5926</v>
      </c>
      <c r="E223" s="733" t="s">
        <v>5914</v>
      </c>
      <c r="F223" s="734" t="s">
        <v>5145</v>
      </c>
      <c r="G223" s="712" t="s">
        <v>4012</v>
      </c>
      <c r="H223" s="713">
        <v>957.2</v>
      </c>
      <c r="I223" s="714">
        <v>79.77</v>
      </c>
      <c r="J223" s="712" t="s">
        <v>4713</v>
      </c>
      <c r="K223" s="735" t="s">
        <v>5144</v>
      </c>
      <c r="L223" s="715" t="s">
        <v>5912</v>
      </c>
      <c r="M223" s="716"/>
      <c r="O223" s="716"/>
    </row>
    <row r="224" spans="1:15" ht="30">
      <c r="A224" s="1376">
        <v>212</v>
      </c>
      <c r="B224" s="721" t="s">
        <v>5141</v>
      </c>
      <c r="C224" s="710" t="s">
        <v>4396</v>
      </c>
      <c r="D224" s="710" t="s">
        <v>5911</v>
      </c>
      <c r="E224" s="728" t="s">
        <v>5146</v>
      </c>
      <c r="F224" s="732" t="s">
        <v>5147</v>
      </c>
      <c r="G224" s="712" t="s">
        <v>4012</v>
      </c>
      <c r="H224" s="713">
        <v>765.8</v>
      </c>
      <c r="I224" s="714">
        <v>63.82</v>
      </c>
      <c r="J224" s="712" t="s">
        <v>4713</v>
      </c>
      <c r="K224" s="724" t="s">
        <v>5144</v>
      </c>
      <c r="L224" s="715" t="s">
        <v>5913</v>
      </c>
      <c r="M224" s="716"/>
      <c r="O224" s="716"/>
    </row>
    <row r="225" spans="1:15" ht="30">
      <c r="A225" s="1376">
        <v>213</v>
      </c>
      <c r="B225" s="721" t="s">
        <v>5141</v>
      </c>
      <c r="C225" s="710" t="s">
        <v>4397</v>
      </c>
      <c r="D225" s="710" t="s">
        <v>5911</v>
      </c>
      <c r="E225" s="728" t="s">
        <v>5148</v>
      </c>
      <c r="F225" s="732" t="s">
        <v>5149</v>
      </c>
      <c r="G225" s="712" t="s">
        <v>4012</v>
      </c>
      <c r="H225" s="713">
        <v>957.2</v>
      </c>
      <c r="I225" s="714">
        <v>79.77</v>
      </c>
      <c r="J225" s="712" t="s">
        <v>4713</v>
      </c>
      <c r="K225" s="724" t="s">
        <v>5144</v>
      </c>
      <c r="L225" s="715" t="s">
        <v>5912</v>
      </c>
      <c r="M225" s="716"/>
      <c r="O225" s="716"/>
    </row>
    <row r="226" spans="1:15" ht="30">
      <c r="A226" s="1376">
        <v>214</v>
      </c>
      <c r="B226" s="721" t="s">
        <v>5141</v>
      </c>
      <c r="C226" s="710" t="s">
        <v>4398</v>
      </c>
      <c r="D226" s="710" t="s">
        <v>5911</v>
      </c>
      <c r="E226" s="728" t="s">
        <v>5150</v>
      </c>
      <c r="F226" s="732" t="s">
        <v>5151</v>
      </c>
      <c r="G226" s="712" t="s">
        <v>4012</v>
      </c>
      <c r="H226" s="713">
        <v>957.2</v>
      </c>
      <c r="I226" s="714">
        <v>79.77</v>
      </c>
      <c r="J226" s="712" t="s">
        <v>4713</v>
      </c>
      <c r="K226" s="724" t="s">
        <v>5144</v>
      </c>
      <c r="L226" s="715" t="s">
        <v>5912</v>
      </c>
      <c r="M226" s="716"/>
      <c r="O226" s="716"/>
    </row>
    <row r="227" spans="1:15" ht="30">
      <c r="A227" s="1376">
        <v>215</v>
      </c>
      <c r="B227" s="721" t="s">
        <v>5141</v>
      </c>
      <c r="C227" s="710" t="s">
        <v>4399</v>
      </c>
      <c r="D227" s="710" t="s">
        <v>5926</v>
      </c>
      <c r="E227" s="728" t="s">
        <v>5915</v>
      </c>
      <c r="F227" s="732" t="s">
        <v>5152</v>
      </c>
      <c r="G227" s="712" t="s">
        <v>4012</v>
      </c>
      <c r="H227" s="713">
        <v>957.2</v>
      </c>
      <c r="I227" s="714">
        <v>79.77</v>
      </c>
      <c r="J227" s="712" t="s">
        <v>4713</v>
      </c>
      <c r="K227" s="724" t="s">
        <v>5144</v>
      </c>
      <c r="L227" s="715" t="s">
        <v>5912</v>
      </c>
      <c r="M227" s="716"/>
      <c r="O227" s="716"/>
    </row>
    <row r="228" spans="1:15" ht="30">
      <c r="A228" s="1376">
        <v>216</v>
      </c>
      <c r="B228" s="721" t="s">
        <v>5141</v>
      </c>
      <c r="C228" s="710" t="s">
        <v>4400</v>
      </c>
      <c r="D228" s="710" t="s">
        <v>5926</v>
      </c>
      <c r="E228" s="728" t="s">
        <v>5916</v>
      </c>
      <c r="F228" s="732" t="s">
        <v>5153</v>
      </c>
      <c r="G228" s="712" t="s">
        <v>4012</v>
      </c>
      <c r="H228" s="713">
        <v>957.2</v>
      </c>
      <c r="I228" s="714">
        <v>79.77</v>
      </c>
      <c r="J228" s="712" t="s">
        <v>4713</v>
      </c>
      <c r="K228" s="724" t="s">
        <v>5144</v>
      </c>
      <c r="L228" s="715" t="s">
        <v>5912</v>
      </c>
      <c r="M228" s="716"/>
      <c r="O228" s="716"/>
    </row>
    <row r="229" spans="1:15" ht="30">
      <c r="A229" s="1376">
        <v>217</v>
      </c>
      <c r="B229" s="721" t="s">
        <v>5141</v>
      </c>
      <c r="C229" s="710" t="s">
        <v>4401</v>
      </c>
      <c r="D229" s="710" t="s">
        <v>5926</v>
      </c>
      <c r="E229" s="728" t="s">
        <v>5917</v>
      </c>
      <c r="F229" s="732" t="s">
        <v>5154</v>
      </c>
      <c r="G229" s="712" t="s">
        <v>4012</v>
      </c>
      <c r="H229" s="713">
        <v>957.2</v>
      </c>
      <c r="I229" s="714">
        <v>79.77</v>
      </c>
      <c r="J229" s="712" t="s">
        <v>4713</v>
      </c>
      <c r="K229" s="724" t="s">
        <v>5144</v>
      </c>
      <c r="L229" s="715" t="s">
        <v>5912</v>
      </c>
      <c r="M229" s="716"/>
      <c r="O229" s="716"/>
    </row>
    <row r="230" spans="1:15" ht="30">
      <c r="A230" s="1376">
        <v>218</v>
      </c>
      <c r="B230" s="721" t="s">
        <v>5141</v>
      </c>
      <c r="C230" s="710" t="s">
        <v>4402</v>
      </c>
      <c r="D230" s="710" t="s">
        <v>5911</v>
      </c>
      <c r="E230" s="728" t="s">
        <v>5155</v>
      </c>
      <c r="F230" s="732" t="s">
        <v>5156</v>
      </c>
      <c r="G230" s="712" t="s">
        <v>4012</v>
      </c>
      <c r="H230" s="713">
        <v>957.2</v>
      </c>
      <c r="I230" s="714">
        <v>79.77</v>
      </c>
      <c r="J230" s="712" t="s">
        <v>4713</v>
      </c>
      <c r="K230" s="724" t="s">
        <v>5144</v>
      </c>
      <c r="L230" s="715" t="s">
        <v>5912</v>
      </c>
      <c r="M230" s="716"/>
      <c r="O230" s="716"/>
    </row>
    <row r="231" spans="1:15" ht="30">
      <c r="A231" s="1376">
        <v>219</v>
      </c>
      <c r="B231" s="721" t="s">
        <v>5141</v>
      </c>
      <c r="C231" s="710" t="s">
        <v>4403</v>
      </c>
      <c r="D231" s="710" t="s">
        <v>5926</v>
      </c>
      <c r="E231" s="736" t="s">
        <v>5918</v>
      </c>
      <c r="F231" s="729" t="s">
        <v>5157</v>
      </c>
      <c r="G231" s="712" t="s">
        <v>4012</v>
      </c>
      <c r="H231" s="713">
        <v>957.2</v>
      </c>
      <c r="I231" s="714">
        <v>79.77</v>
      </c>
      <c r="J231" s="712" t="s">
        <v>4713</v>
      </c>
      <c r="K231" s="724" t="s">
        <v>5144</v>
      </c>
      <c r="L231" s="715" t="s">
        <v>5912</v>
      </c>
      <c r="M231" s="716"/>
      <c r="O231" s="716"/>
    </row>
    <row r="232" spans="1:15" ht="30">
      <c r="A232" s="1376">
        <v>220</v>
      </c>
      <c r="B232" s="721" t="s">
        <v>5141</v>
      </c>
      <c r="C232" s="710" t="s">
        <v>4404</v>
      </c>
      <c r="D232" s="710" t="s">
        <v>5911</v>
      </c>
      <c r="E232" s="733" t="s">
        <v>5158</v>
      </c>
      <c r="F232" s="737" t="s">
        <v>5159</v>
      </c>
      <c r="G232" s="712" t="s">
        <v>4012</v>
      </c>
      <c r="H232" s="713">
        <v>957.2</v>
      </c>
      <c r="I232" s="714">
        <v>79.77</v>
      </c>
      <c r="J232" s="712" t="s">
        <v>4713</v>
      </c>
      <c r="K232" s="724" t="s">
        <v>5144</v>
      </c>
      <c r="L232" s="715" t="s">
        <v>5912</v>
      </c>
      <c r="M232" s="716"/>
      <c r="O232" s="716"/>
    </row>
    <row r="233" spans="1:15" ht="30">
      <c r="A233" s="1376">
        <v>221</v>
      </c>
      <c r="B233" s="721" t="s">
        <v>5141</v>
      </c>
      <c r="C233" s="710" t="s">
        <v>4405</v>
      </c>
      <c r="D233" s="710" t="s">
        <v>5926</v>
      </c>
      <c r="E233" s="738" t="s">
        <v>5919</v>
      </c>
      <c r="F233" s="737" t="s">
        <v>5160</v>
      </c>
      <c r="G233" s="712" t="s">
        <v>4012</v>
      </c>
      <c r="H233" s="713">
        <v>765.8</v>
      </c>
      <c r="I233" s="714">
        <v>63.82</v>
      </c>
      <c r="J233" s="712" t="s">
        <v>4713</v>
      </c>
      <c r="K233" s="724" t="s">
        <v>5144</v>
      </c>
      <c r="L233" s="715" t="s">
        <v>5913</v>
      </c>
      <c r="M233" s="716"/>
      <c r="O233" s="716"/>
    </row>
    <row r="234" spans="1:15" ht="30">
      <c r="A234" s="1376">
        <v>222</v>
      </c>
      <c r="B234" s="721" t="s">
        <v>5141</v>
      </c>
      <c r="C234" s="710" t="s">
        <v>4406</v>
      </c>
      <c r="D234" s="710" t="s">
        <v>5926</v>
      </c>
      <c r="E234" s="733" t="s">
        <v>5927</v>
      </c>
      <c r="F234" s="737" t="s">
        <v>5161</v>
      </c>
      <c r="G234" s="712" t="s">
        <v>4012</v>
      </c>
      <c r="H234" s="713">
        <v>957.2</v>
      </c>
      <c r="I234" s="714">
        <v>79.77</v>
      </c>
      <c r="J234" s="712" t="s">
        <v>4713</v>
      </c>
      <c r="K234" s="724" t="s">
        <v>5144</v>
      </c>
      <c r="L234" s="715" t="s">
        <v>5912</v>
      </c>
      <c r="M234" s="716"/>
      <c r="O234" s="716"/>
    </row>
    <row r="235" spans="1:15" ht="30">
      <c r="A235" s="1376">
        <v>223</v>
      </c>
      <c r="B235" s="721" t="s">
        <v>5141</v>
      </c>
      <c r="C235" s="710" t="s">
        <v>4407</v>
      </c>
      <c r="D235" s="710" t="s">
        <v>5911</v>
      </c>
      <c r="E235" s="733" t="s">
        <v>5162</v>
      </c>
      <c r="F235" s="737" t="s">
        <v>5163</v>
      </c>
      <c r="G235" s="712" t="s">
        <v>4012</v>
      </c>
      <c r="H235" s="713">
        <v>957.2</v>
      </c>
      <c r="I235" s="714">
        <v>79.77</v>
      </c>
      <c r="J235" s="712" t="s">
        <v>4713</v>
      </c>
      <c r="K235" s="724" t="s">
        <v>5144</v>
      </c>
      <c r="L235" s="715" t="s">
        <v>5912</v>
      </c>
      <c r="M235" s="716"/>
      <c r="O235" s="716"/>
    </row>
    <row r="236" spans="1:15" ht="30">
      <c r="A236" s="1376">
        <v>224</v>
      </c>
      <c r="B236" s="721" t="s">
        <v>5141</v>
      </c>
      <c r="C236" s="710" t="s">
        <v>4408</v>
      </c>
      <c r="D236" s="710" t="s">
        <v>5911</v>
      </c>
      <c r="E236" s="728" t="s">
        <v>5164</v>
      </c>
      <c r="F236" s="729" t="s">
        <v>5165</v>
      </c>
      <c r="G236" s="712" t="s">
        <v>4012</v>
      </c>
      <c r="H236" s="713">
        <v>957.2</v>
      </c>
      <c r="I236" s="714">
        <v>79.77</v>
      </c>
      <c r="J236" s="712" t="s">
        <v>4713</v>
      </c>
      <c r="K236" s="724" t="s">
        <v>5144</v>
      </c>
      <c r="L236" s="715" t="s">
        <v>5912</v>
      </c>
      <c r="M236" s="716"/>
      <c r="O236" s="716"/>
    </row>
    <row r="237" spans="1:15" ht="30">
      <c r="A237" s="1376">
        <v>225</v>
      </c>
      <c r="B237" s="721" t="s">
        <v>5141</v>
      </c>
      <c r="C237" s="710" t="s">
        <v>4409</v>
      </c>
      <c r="D237" s="710" t="s">
        <v>5911</v>
      </c>
      <c r="E237" s="728" t="s">
        <v>5166</v>
      </c>
      <c r="F237" s="729" t="s">
        <v>5167</v>
      </c>
      <c r="G237" s="712" t="s">
        <v>4012</v>
      </c>
      <c r="H237" s="713">
        <v>957.2</v>
      </c>
      <c r="I237" s="714">
        <v>79.77</v>
      </c>
      <c r="J237" s="712" t="s">
        <v>4713</v>
      </c>
      <c r="K237" s="724" t="s">
        <v>5144</v>
      </c>
      <c r="L237" s="715" t="s">
        <v>5912</v>
      </c>
      <c r="M237" s="716"/>
      <c r="O237" s="716"/>
    </row>
    <row r="238" spans="1:15" ht="30">
      <c r="A238" s="1376">
        <v>226</v>
      </c>
      <c r="B238" s="721" t="s">
        <v>5141</v>
      </c>
      <c r="C238" s="710" t="s">
        <v>4410</v>
      </c>
      <c r="D238" s="710" t="s">
        <v>5911</v>
      </c>
      <c r="E238" s="728" t="s">
        <v>5168</v>
      </c>
      <c r="F238" s="729" t="s">
        <v>5169</v>
      </c>
      <c r="G238" s="712" t="s">
        <v>4012</v>
      </c>
      <c r="H238" s="713">
        <v>957.2</v>
      </c>
      <c r="I238" s="714">
        <v>79.77</v>
      </c>
      <c r="J238" s="712" t="s">
        <v>4713</v>
      </c>
      <c r="K238" s="724" t="s">
        <v>5144</v>
      </c>
      <c r="L238" s="715" t="s">
        <v>5912</v>
      </c>
      <c r="M238" s="716"/>
      <c r="O238" s="716"/>
    </row>
    <row r="239" spans="1:15" ht="30">
      <c r="A239" s="1376">
        <v>227</v>
      </c>
      <c r="B239" s="721" t="s">
        <v>5141</v>
      </c>
      <c r="C239" s="710" t="s">
        <v>4411</v>
      </c>
      <c r="D239" s="710" t="s">
        <v>5926</v>
      </c>
      <c r="E239" s="728" t="s">
        <v>5920</v>
      </c>
      <c r="F239" s="729" t="s">
        <v>5170</v>
      </c>
      <c r="G239" s="712" t="s">
        <v>4012</v>
      </c>
      <c r="H239" s="713">
        <v>957.2</v>
      </c>
      <c r="I239" s="714">
        <v>79.77</v>
      </c>
      <c r="J239" s="712" t="s">
        <v>4713</v>
      </c>
      <c r="K239" s="724" t="s">
        <v>5144</v>
      </c>
      <c r="L239" s="715" t="s">
        <v>5912</v>
      </c>
      <c r="M239" s="716"/>
      <c r="O239" s="716"/>
    </row>
    <row r="240" spans="1:15" ht="30">
      <c r="A240" s="1376">
        <v>228</v>
      </c>
      <c r="B240" s="721" t="s">
        <v>5141</v>
      </c>
      <c r="C240" s="710" t="s">
        <v>4412</v>
      </c>
      <c r="D240" s="710" t="s">
        <v>5926</v>
      </c>
      <c r="E240" s="728" t="s">
        <v>5928</v>
      </c>
      <c r="F240" s="729" t="s">
        <v>5171</v>
      </c>
      <c r="G240" s="712" t="s">
        <v>4012</v>
      </c>
      <c r="H240" s="713">
        <v>957.2</v>
      </c>
      <c r="I240" s="714">
        <v>79.77</v>
      </c>
      <c r="J240" s="712" t="s">
        <v>4713</v>
      </c>
      <c r="K240" s="724" t="s">
        <v>5144</v>
      </c>
      <c r="L240" s="715" t="s">
        <v>5912</v>
      </c>
      <c r="M240" s="716"/>
      <c r="O240" s="716"/>
    </row>
    <row r="241" spans="1:15" ht="30">
      <c r="A241" s="1376">
        <v>229</v>
      </c>
      <c r="B241" s="721" t="s">
        <v>5141</v>
      </c>
      <c r="C241" s="710" t="s">
        <v>4413</v>
      </c>
      <c r="D241" s="710" t="s">
        <v>5926</v>
      </c>
      <c r="E241" s="728" t="s">
        <v>5921</v>
      </c>
      <c r="F241" s="729" t="s">
        <v>5172</v>
      </c>
      <c r="G241" s="712" t="s">
        <v>4012</v>
      </c>
      <c r="H241" s="713">
        <v>957.2</v>
      </c>
      <c r="I241" s="714">
        <v>79.77</v>
      </c>
      <c r="J241" s="712" t="s">
        <v>4713</v>
      </c>
      <c r="K241" s="726" t="s">
        <v>5144</v>
      </c>
      <c r="L241" s="715" t="s">
        <v>5912</v>
      </c>
      <c r="M241" s="716"/>
      <c r="O241" s="716"/>
    </row>
    <row r="242" spans="1:15" ht="45">
      <c r="A242" s="1376">
        <v>230</v>
      </c>
      <c r="B242" s="721" t="s">
        <v>5141</v>
      </c>
      <c r="C242" s="710" t="s">
        <v>4414</v>
      </c>
      <c r="D242" s="710" t="s">
        <v>5926</v>
      </c>
      <c r="E242" s="728" t="s">
        <v>5922</v>
      </c>
      <c r="F242" s="729" t="s">
        <v>5173</v>
      </c>
      <c r="G242" s="712" t="s">
        <v>4012</v>
      </c>
      <c r="H242" s="713">
        <v>957.2</v>
      </c>
      <c r="I242" s="714">
        <v>79.77</v>
      </c>
      <c r="J242" s="712" t="s">
        <v>4713</v>
      </c>
      <c r="K242" s="724" t="s">
        <v>5144</v>
      </c>
      <c r="L242" s="715" t="s">
        <v>5912</v>
      </c>
      <c r="M242" s="716"/>
      <c r="O242" s="716"/>
    </row>
    <row r="243" spans="1:15" ht="30">
      <c r="A243" s="1376">
        <v>231</v>
      </c>
      <c r="B243" s="721" t="s">
        <v>5174</v>
      </c>
      <c r="C243" s="710" t="s">
        <v>4415</v>
      </c>
      <c r="D243" s="710" t="s">
        <v>5911</v>
      </c>
      <c r="E243" s="728" t="s">
        <v>5175</v>
      </c>
      <c r="F243" s="739" t="s">
        <v>5176</v>
      </c>
      <c r="G243" s="712" t="s">
        <v>4012</v>
      </c>
      <c r="H243" s="713">
        <v>957.2</v>
      </c>
      <c r="I243" s="714">
        <v>79.77</v>
      </c>
      <c r="J243" s="712" t="s">
        <v>4713</v>
      </c>
      <c r="K243" s="726" t="s">
        <v>5177</v>
      </c>
      <c r="L243" s="715" t="s">
        <v>5912</v>
      </c>
      <c r="M243" s="716"/>
      <c r="O243" s="716"/>
    </row>
    <row r="244" spans="1:15" ht="45">
      <c r="A244" s="1376">
        <v>232</v>
      </c>
      <c r="B244" s="721" t="s">
        <v>5174</v>
      </c>
      <c r="C244" s="710" t="s">
        <v>4416</v>
      </c>
      <c r="D244" s="710" t="s">
        <v>5911</v>
      </c>
      <c r="E244" s="728" t="s">
        <v>5178</v>
      </c>
      <c r="F244" s="739" t="s">
        <v>5179</v>
      </c>
      <c r="G244" s="712" t="s">
        <v>4012</v>
      </c>
      <c r="H244" s="713">
        <v>957.2</v>
      </c>
      <c r="I244" s="714">
        <v>79.77</v>
      </c>
      <c r="J244" s="712" t="s">
        <v>4713</v>
      </c>
      <c r="K244" s="740" t="s">
        <v>5177</v>
      </c>
      <c r="L244" s="715" t="s">
        <v>5912</v>
      </c>
      <c r="M244" s="716"/>
      <c r="O244" s="716"/>
    </row>
    <row r="245" spans="1:15" ht="30">
      <c r="A245" s="1376">
        <v>233</v>
      </c>
      <c r="B245" s="721" t="s">
        <v>5174</v>
      </c>
      <c r="C245" s="710" t="s">
        <v>4417</v>
      </c>
      <c r="D245" s="710" t="s">
        <v>5911</v>
      </c>
      <c r="E245" s="733" t="s">
        <v>5180</v>
      </c>
      <c r="F245" s="739" t="s">
        <v>5929</v>
      </c>
      <c r="G245" s="712" t="s">
        <v>4012</v>
      </c>
      <c r="H245" s="713">
        <v>957.2</v>
      </c>
      <c r="I245" s="714">
        <v>79.77</v>
      </c>
      <c r="J245" s="712" t="s">
        <v>4713</v>
      </c>
      <c r="K245" s="726" t="s">
        <v>5177</v>
      </c>
      <c r="L245" s="715" t="s">
        <v>5912</v>
      </c>
      <c r="M245" s="716"/>
      <c r="O245" s="716"/>
    </row>
    <row r="246" spans="1:15" ht="30">
      <c r="A246" s="1376">
        <v>234</v>
      </c>
      <c r="B246" s="721" t="s">
        <v>5174</v>
      </c>
      <c r="C246" s="710" t="s">
        <v>4418</v>
      </c>
      <c r="D246" s="710" t="s">
        <v>5911</v>
      </c>
      <c r="E246" s="728" t="s">
        <v>5181</v>
      </c>
      <c r="F246" s="739" t="s">
        <v>5182</v>
      </c>
      <c r="G246" s="712" t="s">
        <v>4012</v>
      </c>
      <c r="H246" s="713">
        <v>957.2</v>
      </c>
      <c r="I246" s="714">
        <v>79.77</v>
      </c>
      <c r="J246" s="712" t="s">
        <v>4713</v>
      </c>
      <c r="K246" s="724" t="s">
        <v>5177</v>
      </c>
      <c r="L246" s="715" t="s">
        <v>5912</v>
      </c>
      <c r="M246" s="716"/>
      <c r="O246" s="716"/>
    </row>
    <row r="247" spans="1:15" ht="30">
      <c r="A247" s="1376">
        <v>235</v>
      </c>
      <c r="B247" s="721" t="s">
        <v>5174</v>
      </c>
      <c r="C247" s="710" t="s">
        <v>4419</v>
      </c>
      <c r="D247" s="710" t="s">
        <v>5911</v>
      </c>
      <c r="E247" s="728" t="s">
        <v>5183</v>
      </c>
      <c r="F247" s="739" t="s">
        <v>5184</v>
      </c>
      <c r="G247" s="712" t="s">
        <v>4012</v>
      </c>
      <c r="H247" s="713">
        <v>957.2</v>
      </c>
      <c r="I247" s="714">
        <v>79.77</v>
      </c>
      <c r="J247" s="712" t="s">
        <v>4713</v>
      </c>
      <c r="K247" s="724" t="s">
        <v>5177</v>
      </c>
      <c r="L247" s="715" t="s">
        <v>5912</v>
      </c>
      <c r="M247" s="716"/>
      <c r="O247" s="716"/>
    </row>
    <row r="248" spans="1:15" ht="30">
      <c r="A248" s="1376">
        <v>236</v>
      </c>
      <c r="B248" s="721" t="s">
        <v>5174</v>
      </c>
      <c r="C248" s="710" t="s">
        <v>4420</v>
      </c>
      <c r="D248" s="710" t="s">
        <v>5911</v>
      </c>
      <c r="E248" s="728" t="s">
        <v>5185</v>
      </c>
      <c r="F248" s="739" t="s">
        <v>5186</v>
      </c>
      <c r="G248" s="712" t="s">
        <v>4012</v>
      </c>
      <c r="H248" s="713">
        <v>957.2</v>
      </c>
      <c r="I248" s="714">
        <v>79.77</v>
      </c>
      <c r="J248" s="712" t="s">
        <v>4713</v>
      </c>
      <c r="K248" s="724" t="s">
        <v>5177</v>
      </c>
      <c r="L248" s="715" t="s">
        <v>5912</v>
      </c>
      <c r="M248" s="716"/>
      <c r="O248" s="716"/>
    </row>
    <row r="249" spans="1:15" ht="30">
      <c r="A249" s="1376">
        <v>237</v>
      </c>
      <c r="B249" s="721" t="s">
        <v>5174</v>
      </c>
      <c r="C249" s="710" t="s">
        <v>4421</v>
      </c>
      <c r="D249" s="710" t="s">
        <v>5911</v>
      </c>
      <c r="E249" s="728" t="s">
        <v>5187</v>
      </c>
      <c r="F249" s="739" t="s">
        <v>5188</v>
      </c>
      <c r="G249" s="712" t="s">
        <v>4012</v>
      </c>
      <c r="H249" s="713">
        <v>957.2</v>
      </c>
      <c r="I249" s="714">
        <v>79.77</v>
      </c>
      <c r="J249" s="712" t="s">
        <v>4713</v>
      </c>
      <c r="K249" s="724" t="s">
        <v>5177</v>
      </c>
      <c r="L249" s="715" t="s">
        <v>5912</v>
      </c>
      <c r="M249" s="716"/>
      <c r="O249" s="716"/>
    </row>
    <row r="250" spans="1:15" ht="30">
      <c r="A250" s="1376">
        <v>238</v>
      </c>
      <c r="B250" s="721" t="s">
        <v>5174</v>
      </c>
      <c r="C250" s="710" t="s">
        <v>4422</v>
      </c>
      <c r="D250" s="710" t="s">
        <v>5911</v>
      </c>
      <c r="E250" s="728" t="s">
        <v>5189</v>
      </c>
      <c r="F250" s="739" t="s">
        <v>5190</v>
      </c>
      <c r="G250" s="715" t="s">
        <v>4011</v>
      </c>
      <c r="H250" s="717">
        <v>765.8</v>
      </c>
      <c r="I250" s="718">
        <v>63.82</v>
      </c>
      <c r="J250" s="712" t="s">
        <v>4713</v>
      </c>
      <c r="K250" s="724" t="s">
        <v>5177</v>
      </c>
      <c r="L250" s="715" t="s">
        <v>5912</v>
      </c>
      <c r="M250" s="716"/>
      <c r="O250" s="716"/>
    </row>
    <row r="251" spans="1:15" ht="30">
      <c r="A251" s="1376">
        <v>239</v>
      </c>
      <c r="B251" s="721" t="s">
        <v>5174</v>
      </c>
      <c r="C251" s="710" t="s">
        <v>4423</v>
      </c>
      <c r="D251" s="710" t="s">
        <v>5911</v>
      </c>
      <c r="E251" s="728" t="s">
        <v>5099</v>
      </c>
      <c r="F251" s="739" t="s">
        <v>5191</v>
      </c>
      <c r="G251" s="712" t="s">
        <v>4012</v>
      </c>
      <c r="H251" s="713">
        <v>957.2</v>
      </c>
      <c r="I251" s="714">
        <v>79.77</v>
      </c>
      <c r="J251" s="712" t="s">
        <v>4713</v>
      </c>
      <c r="K251" s="724" t="s">
        <v>5177</v>
      </c>
      <c r="L251" s="715" t="s">
        <v>5912</v>
      </c>
      <c r="M251" s="716"/>
      <c r="O251" s="716"/>
    </row>
    <row r="252" spans="1:15" ht="30">
      <c r="A252" s="1376">
        <v>240</v>
      </c>
      <c r="B252" s="721" t="s">
        <v>5174</v>
      </c>
      <c r="C252" s="710" t="s">
        <v>4424</v>
      </c>
      <c r="D252" s="710" t="s">
        <v>5911</v>
      </c>
      <c r="E252" s="728" t="s">
        <v>5192</v>
      </c>
      <c r="F252" s="739" t="s">
        <v>5193</v>
      </c>
      <c r="G252" s="712" t="s">
        <v>4012</v>
      </c>
      <c r="H252" s="713">
        <v>957.2</v>
      </c>
      <c r="I252" s="714">
        <v>79.77</v>
      </c>
      <c r="J252" s="712" t="s">
        <v>4713</v>
      </c>
      <c r="K252" s="724" t="s">
        <v>5177</v>
      </c>
      <c r="L252" s="715" t="s">
        <v>5912</v>
      </c>
      <c r="M252" s="716"/>
      <c r="O252" s="716"/>
    </row>
    <row r="253" spans="1:15" ht="30">
      <c r="A253" s="1376">
        <v>241</v>
      </c>
      <c r="B253" s="721" t="s">
        <v>5174</v>
      </c>
      <c r="C253" s="710" t="s">
        <v>4425</v>
      </c>
      <c r="D253" s="710" t="s">
        <v>5911</v>
      </c>
      <c r="E253" s="728" t="s">
        <v>5194</v>
      </c>
      <c r="F253" s="739" t="s">
        <v>5195</v>
      </c>
      <c r="G253" s="712" t="s">
        <v>4012</v>
      </c>
      <c r="H253" s="713">
        <v>957.2</v>
      </c>
      <c r="I253" s="714">
        <v>79.77</v>
      </c>
      <c r="J253" s="712" t="s">
        <v>4713</v>
      </c>
      <c r="K253" s="724" t="s">
        <v>5177</v>
      </c>
      <c r="L253" s="715" t="s">
        <v>5912</v>
      </c>
      <c r="M253" s="716"/>
      <c r="O253" s="716"/>
    </row>
    <row r="254" spans="1:15" ht="30">
      <c r="A254" s="1376">
        <v>242</v>
      </c>
      <c r="B254" s="721" t="s">
        <v>5174</v>
      </c>
      <c r="C254" s="710" t="s">
        <v>4426</v>
      </c>
      <c r="D254" s="710" t="s">
        <v>5911</v>
      </c>
      <c r="E254" s="728" t="s">
        <v>5196</v>
      </c>
      <c r="F254" s="739" t="s">
        <v>5197</v>
      </c>
      <c r="G254" s="712" t="s">
        <v>4012</v>
      </c>
      <c r="H254" s="713">
        <v>957.2</v>
      </c>
      <c r="I254" s="714">
        <v>79.77</v>
      </c>
      <c r="J254" s="712" t="s">
        <v>4713</v>
      </c>
      <c r="K254" s="724" t="s">
        <v>5177</v>
      </c>
      <c r="L254" s="715" t="s">
        <v>5912</v>
      </c>
      <c r="M254" s="716"/>
      <c r="O254" s="716"/>
    </row>
    <row r="255" spans="1:15" ht="30">
      <c r="A255" s="1376">
        <v>243</v>
      </c>
      <c r="B255" s="721" t="s">
        <v>5174</v>
      </c>
      <c r="C255" s="710" t="s">
        <v>4427</v>
      </c>
      <c r="D255" s="710" t="s">
        <v>5911</v>
      </c>
      <c r="E255" s="728" t="s">
        <v>5198</v>
      </c>
      <c r="F255" s="739" t="s">
        <v>5199</v>
      </c>
      <c r="G255" s="712" t="s">
        <v>4012</v>
      </c>
      <c r="H255" s="713">
        <v>957.2</v>
      </c>
      <c r="I255" s="714">
        <v>79.77</v>
      </c>
      <c r="J255" s="712" t="s">
        <v>4713</v>
      </c>
      <c r="K255" s="724" t="s">
        <v>5177</v>
      </c>
      <c r="L255" s="715" t="s">
        <v>5912</v>
      </c>
      <c r="M255" s="716"/>
      <c r="O255" s="716"/>
    </row>
    <row r="256" spans="1:15" ht="30">
      <c r="A256" s="1376">
        <v>244</v>
      </c>
      <c r="B256" s="721" t="s">
        <v>5174</v>
      </c>
      <c r="C256" s="710" t="s">
        <v>4428</v>
      </c>
      <c r="D256" s="710" t="s">
        <v>5911</v>
      </c>
      <c r="E256" s="728" t="s">
        <v>5200</v>
      </c>
      <c r="F256" s="739" t="s">
        <v>5201</v>
      </c>
      <c r="G256" s="712" t="s">
        <v>4012</v>
      </c>
      <c r="H256" s="713">
        <v>957.2</v>
      </c>
      <c r="I256" s="714">
        <v>79.77</v>
      </c>
      <c r="J256" s="712" t="s">
        <v>4713</v>
      </c>
      <c r="K256" s="724" t="s">
        <v>5177</v>
      </c>
      <c r="L256" s="715" t="s">
        <v>5912</v>
      </c>
      <c r="M256" s="716"/>
      <c r="O256" s="716"/>
    </row>
    <row r="257" spans="1:15" ht="30">
      <c r="A257" s="1376">
        <v>245</v>
      </c>
      <c r="B257" s="721" t="s">
        <v>5174</v>
      </c>
      <c r="C257" s="710" t="s">
        <v>4429</v>
      </c>
      <c r="D257" s="710" t="s">
        <v>5911</v>
      </c>
      <c r="E257" s="728" t="s">
        <v>5202</v>
      </c>
      <c r="F257" s="739" t="s">
        <v>5203</v>
      </c>
      <c r="G257" s="712" t="s">
        <v>4012</v>
      </c>
      <c r="H257" s="713">
        <v>957.2</v>
      </c>
      <c r="I257" s="714">
        <v>79.77</v>
      </c>
      <c r="J257" s="712" t="s">
        <v>4713</v>
      </c>
      <c r="K257" s="724" t="s">
        <v>5177</v>
      </c>
      <c r="L257" s="715" t="s">
        <v>5912</v>
      </c>
      <c r="M257" s="716"/>
      <c r="O257" s="716"/>
    </row>
    <row r="258" spans="1:15" ht="30">
      <c r="A258" s="1376">
        <v>246</v>
      </c>
      <c r="B258" s="721" t="s">
        <v>5174</v>
      </c>
      <c r="C258" s="710" t="s">
        <v>4430</v>
      </c>
      <c r="D258" s="710" t="s">
        <v>5911</v>
      </c>
      <c r="E258" s="728" t="s">
        <v>5204</v>
      </c>
      <c r="F258" s="739" t="s">
        <v>5205</v>
      </c>
      <c r="G258" s="715" t="s">
        <v>4013</v>
      </c>
      <c r="H258" s="717">
        <v>1516.4</v>
      </c>
      <c r="I258" s="718">
        <v>126.37</v>
      </c>
      <c r="J258" s="712" t="s">
        <v>4713</v>
      </c>
      <c r="K258" s="724" t="s">
        <v>5177</v>
      </c>
      <c r="L258" s="715" t="s">
        <v>5912</v>
      </c>
      <c r="M258" s="716"/>
      <c r="O258" s="716"/>
    </row>
    <row r="259" spans="1:15" ht="30">
      <c r="A259" s="1376">
        <v>247</v>
      </c>
      <c r="B259" s="721" t="s">
        <v>5174</v>
      </c>
      <c r="C259" s="710" t="s">
        <v>4431</v>
      </c>
      <c r="D259" s="710" t="s">
        <v>5911</v>
      </c>
      <c r="E259" s="728" t="s">
        <v>5206</v>
      </c>
      <c r="F259" s="739" t="s">
        <v>5207</v>
      </c>
      <c r="G259" s="712" t="s">
        <v>4012</v>
      </c>
      <c r="H259" s="713">
        <v>957.2</v>
      </c>
      <c r="I259" s="714">
        <v>79.77</v>
      </c>
      <c r="J259" s="712" t="s">
        <v>4713</v>
      </c>
      <c r="K259" s="724" t="s">
        <v>5177</v>
      </c>
      <c r="L259" s="715" t="s">
        <v>5912</v>
      </c>
      <c r="M259" s="716"/>
      <c r="O259" s="716"/>
    </row>
    <row r="260" spans="1:15" ht="30">
      <c r="A260" s="1376">
        <v>248</v>
      </c>
      <c r="B260" s="721" t="s">
        <v>5174</v>
      </c>
      <c r="C260" s="710" t="s">
        <v>4432</v>
      </c>
      <c r="D260" s="710" t="s">
        <v>5911</v>
      </c>
      <c r="E260" s="728" t="s">
        <v>5208</v>
      </c>
      <c r="F260" s="739" t="s">
        <v>5209</v>
      </c>
      <c r="G260" s="712" t="s">
        <v>4012</v>
      </c>
      <c r="H260" s="713">
        <v>957.2</v>
      </c>
      <c r="I260" s="714">
        <v>79.77</v>
      </c>
      <c r="J260" s="712" t="s">
        <v>4713</v>
      </c>
      <c r="K260" s="724" t="s">
        <v>5177</v>
      </c>
      <c r="L260" s="715" t="s">
        <v>5912</v>
      </c>
      <c r="M260" s="716"/>
      <c r="O260" s="716"/>
    </row>
    <row r="261" spans="1:15" ht="30">
      <c r="A261" s="1376">
        <v>249</v>
      </c>
      <c r="B261" s="721" t="s">
        <v>5174</v>
      </c>
      <c r="C261" s="710" t="s">
        <v>4433</v>
      </c>
      <c r="D261" s="710" t="s">
        <v>5911</v>
      </c>
      <c r="E261" s="728" t="s">
        <v>5210</v>
      </c>
      <c r="F261" s="739" t="s">
        <v>5211</v>
      </c>
      <c r="G261" s="712" t="s">
        <v>4012</v>
      </c>
      <c r="H261" s="713">
        <v>957.2</v>
      </c>
      <c r="I261" s="714">
        <v>79.77</v>
      </c>
      <c r="J261" s="712" t="s">
        <v>4713</v>
      </c>
      <c r="K261" s="724" t="s">
        <v>5177</v>
      </c>
      <c r="L261" s="715" t="s">
        <v>5912</v>
      </c>
      <c r="M261" s="716"/>
      <c r="O261" s="716"/>
    </row>
    <row r="262" spans="1:15" ht="30">
      <c r="A262" s="1376">
        <v>250</v>
      </c>
      <c r="B262" s="721" t="s">
        <v>5174</v>
      </c>
      <c r="C262" s="710" t="s">
        <v>4434</v>
      </c>
      <c r="D262" s="710" t="s">
        <v>5911</v>
      </c>
      <c r="E262" s="728" t="s">
        <v>5212</v>
      </c>
      <c r="F262" s="739" t="s">
        <v>5213</v>
      </c>
      <c r="G262" s="712" t="s">
        <v>4012</v>
      </c>
      <c r="H262" s="713">
        <v>957.2</v>
      </c>
      <c r="I262" s="714">
        <v>79.77</v>
      </c>
      <c r="J262" s="712" t="s">
        <v>4713</v>
      </c>
      <c r="K262" s="724" t="s">
        <v>5177</v>
      </c>
      <c r="L262" s="715" t="s">
        <v>5912</v>
      </c>
      <c r="M262" s="716"/>
      <c r="O262" s="716"/>
    </row>
    <row r="263" spans="1:15" ht="30">
      <c r="A263" s="1376">
        <v>251</v>
      </c>
      <c r="B263" s="721" t="s">
        <v>5174</v>
      </c>
      <c r="C263" s="710" t="s">
        <v>4435</v>
      </c>
      <c r="D263" s="710" t="s">
        <v>5911</v>
      </c>
      <c r="E263" s="728" t="s">
        <v>5214</v>
      </c>
      <c r="F263" s="739" t="s">
        <v>5215</v>
      </c>
      <c r="G263" s="712" t="s">
        <v>4012</v>
      </c>
      <c r="H263" s="713">
        <v>957.2</v>
      </c>
      <c r="I263" s="714">
        <v>79.77</v>
      </c>
      <c r="J263" s="712" t="s">
        <v>4713</v>
      </c>
      <c r="K263" s="724" t="s">
        <v>5177</v>
      </c>
      <c r="L263" s="715" t="s">
        <v>5912</v>
      </c>
      <c r="M263" s="716"/>
      <c r="O263" s="716"/>
    </row>
    <row r="264" spans="1:15" ht="30">
      <c r="A264" s="1376">
        <v>252</v>
      </c>
      <c r="B264" s="721" t="s">
        <v>5174</v>
      </c>
      <c r="C264" s="710" t="s">
        <v>4436</v>
      </c>
      <c r="D264" s="710" t="s">
        <v>5911</v>
      </c>
      <c r="E264" s="728" t="s">
        <v>5216</v>
      </c>
      <c r="F264" s="739" t="s">
        <v>5217</v>
      </c>
      <c r="G264" s="712" t="s">
        <v>4012</v>
      </c>
      <c r="H264" s="713">
        <v>957.2</v>
      </c>
      <c r="I264" s="714">
        <v>79.77</v>
      </c>
      <c r="J264" s="712" t="s">
        <v>4713</v>
      </c>
      <c r="K264" s="724" t="s">
        <v>5177</v>
      </c>
      <c r="L264" s="715" t="s">
        <v>5912</v>
      </c>
      <c r="M264" s="716"/>
      <c r="O264" s="716"/>
    </row>
    <row r="265" spans="1:15" ht="30">
      <c r="A265" s="1376">
        <v>253</v>
      </c>
      <c r="B265" s="721" t="s">
        <v>5174</v>
      </c>
      <c r="C265" s="710" t="s">
        <v>4437</v>
      </c>
      <c r="D265" s="710" t="s">
        <v>5911</v>
      </c>
      <c r="E265" s="728" t="s">
        <v>5218</v>
      </c>
      <c r="F265" s="739" t="s">
        <v>5219</v>
      </c>
      <c r="G265" s="712" t="s">
        <v>4012</v>
      </c>
      <c r="H265" s="713">
        <v>957.2</v>
      </c>
      <c r="I265" s="714">
        <v>79.77</v>
      </c>
      <c r="J265" s="712" t="s">
        <v>4713</v>
      </c>
      <c r="K265" s="724" t="s">
        <v>5177</v>
      </c>
      <c r="L265" s="715" t="s">
        <v>5912</v>
      </c>
      <c r="M265" s="716"/>
      <c r="O265" s="716"/>
    </row>
    <row r="266" spans="1:15" ht="30">
      <c r="A266" s="1376">
        <v>254</v>
      </c>
      <c r="B266" s="721" t="s">
        <v>5174</v>
      </c>
      <c r="C266" s="710" t="s">
        <v>4438</v>
      </c>
      <c r="D266" s="710" t="s">
        <v>5911</v>
      </c>
      <c r="E266" s="728" t="s">
        <v>5220</v>
      </c>
      <c r="F266" s="739" t="s">
        <v>5221</v>
      </c>
      <c r="G266" s="712" t="s">
        <v>4012</v>
      </c>
      <c r="H266" s="713">
        <v>957.2</v>
      </c>
      <c r="I266" s="714">
        <v>79.77</v>
      </c>
      <c r="J266" s="712" t="s">
        <v>4713</v>
      </c>
      <c r="K266" s="724" t="s">
        <v>5177</v>
      </c>
      <c r="L266" s="715" t="s">
        <v>5912</v>
      </c>
      <c r="M266" s="716"/>
      <c r="O266" s="716"/>
    </row>
    <row r="267" spans="1:15" ht="30">
      <c r="A267" s="1376">
        <v>255</v>
      </c>
      <c r="B267" s="721" t="s">
        <v>5174</v>
      </c>
      <c r="C267" s="710" t="s">
        <v>4439</v>
      </c>
      <c r="D267" s="710" t="s">
        <v>5911</v>
      </c>
      <c r="E267" s="728" t="s">
        <v>5222</v>
      </c>
      <c r="F267" s="739" t="s">
        <v>5223</v>
      </c>
      <c r="G267" s="712" t="s">
        <v>4012</v>
      </c>
      <c r="H267" s="713">
        <v>957.2</v>
      </c>
      <c r="I267" s="714">
        <v>79.77</v>
      </c>
      <c r="J267" s="712" t="s">
        <v>4713</v>
      </c>
      <c r="K267" s="724" t="s">
        <v>5177</v>
      </c>
      <c r="L267" s="715" t="s">
        <v>5912</v>
      </c>
      <c r="M267" s="716"/>
      <c r="O267" s="716"/>
    </row>
    <row r="268" spans="1:15" ht="30">
      <c r="A268" s="1376">
        <v>256</v>
      </c>
      <c r="B268" s="721" t="s">
        <v>5174</v>
      </c>
      <c r="C268" s="710" t="s">
        <v>4440</v>
      </c>
      <c r="D268" s="710" t="s">
        <v>5911</v>
      </c>
      <c r="E268" s="728" t="s">
        <v>5224</v>
      </c>
      <c r="F268" s="739" t="s">
        <v>5225</v>
      </c>
      <c r="G268" s="712" t="s">
        <v>4012</v>
      </c>
      <c r="H268" s="713">
        <v>957.2</v>
      </c>
      <c r="I268" s="714">
        <v>79.77</v>
      </c>
      <c r="J268" s="712" t="s">
        <v>4713</v>
      </c>
      <c r="K268" s="724" t="s">
        <v>5177</v>
      </c>
      <c r="L268" s="715" t="s">
        <v>5912</v>
      </c>
      <c r="M268" s="716"/>
      <c r="O268" s="716"/>
    </row>
    <row r="269" spans="1:15" ht="30">
      <c r="A269" s="1376">
        <v>257</v>
      </c>
      <c r="B269" s="721" t="s">
        <v>5226</v>
      </c>
      <c r="C269" s="710" t="s">
        <v>4441</v>
      </c>
      <c r="D269" s="710" t="s">
        <v>5911</v>
      </c>
      <c r="E269" s="741" t="s">
        <v>5227</v>
      </c>
      <c r="F269" s="729" t="s">
        <v>5228</v>
      </c>
      <c r="G269" s="712" t="s">
        <v>4012</v>
      </c>
      <c r="H269" s="713">
        <v>957.2</v>
      </c>
      <c r="I269" s="714">
        <v>79.77</v>
      </c>
      <c r="J269" s="712" t="s">
        <v>4713</v>
      </c>
      <c r="K269" s="726" t="s">
        <v>5229</v>
      </c>
      <c r="L269" s="715" t="s">
        <v>5912</v>
      </c>
      <c r="M269" s="716"/>
      <c r="O269" s="716"/>
    </row>
    <row r="270" spans="1:15" ht="30">
      <c r="A270" s="1376">
        <v>258</v>
      </c>
      <c r="B270" s="721" t="s">
        <v>5226</v>
      </c>
      <c r="C270" s="710" t="s">
        <v>4442</v>
      </c>
      <c r="D270" s="710" t="s">
        <v>5911</v>
      </c>
      <c r="E270" s="741" t="s">
        <v>5230</v>
      </c>
      <c r="F270" s="729" t="s">
        <v>5231</v>
      </c>
      <c r="G270" s="712" t="s">
        <v>4012</v>
      </c>
      <c r="H270" s="713">
        <v>957.2</v>
      </c>
      <c r="I270" s="714">
        <v>79.77</v>
      </c>
      <c r="J270" s="712" t="s">
        <v>4713</v>
      </c>
      <c r="K270" s="724" t="s">
        <v>5229</v>
      </c>
      <c r="L270" s="715" t="s">
        <v>5912</v>
      </c>
      <c r="M270" s="716"/>
      <c r="O270" s="716"/>
    </row>
    <row r="271" spans="1:15" ht="30">
      <c r="A271" s="1376">
        <v>259</v>
      </c>
      <c r="B271" s="721" t="s">
        <v>5226</v>
      </c>
      <c r="C271" s="710" t="s">
        <v>4443</v>
      </c>
      <c r="D271" s="710" t="s">
        <v>5911</v>
      </c>
      <c r="E271" s="741" t="s">
        <v>5232</v>
      </c>
      <c r="F271" s="729" t="s">
        <v>5233</v>
      </c>
      <c r="G271" s="712" t="s">
        <v>4012</v>
      </c>
      <c r="H271" s="713">
        <v>957.2</v>
      </c>
      <c r="I271" s="714">
        <v>79.77</v>
      </c>
      <c r="J271" s="712" t="s">
        <v>4713</v>
      </c>
      <c r="K271" s="724" t="s">
        <v>5229</v>
      </c>
      <c r="L271" s="715" t="s">
        <v>5912</v>
      </c>
      <c r="M271" s="716"/>
      <c r="O271" s="716"/>
    </row>
    <row r="272" spans="1:15" ht="30">
      <c r="A272" s="1376">
        <v>260</v>
      </c>
      <c r="B272" s="721" t="s">
        <v>5226</v>
      </c>
      <c r="C272" s="710" t="s">
        <v>4444</v>
      </c>
      <c r="D272" s="710" t="s">
        <v>5911</v>
      </c>
      <c r="E272" s="741" t="s">
        <v>5234</v>
      </c>
      <c r="F272" s="729" t="s">
        <v>5235</v>
      </c>
      <c r="G272" s="712" t="s">
        <v>4012</v>
      </c>
      <c r="H272" s="713">
        <v>957.2</v>
      </c>
      <c r="I272" s="714">
        <v>79.77</v>
      </c>
      <c r="J272" s="712" t="s">
        <v>4713</v>
      </c>
      <c r="K272" s="724" t="s">
        <v>5229</v>
      </c>
      <c r="L272" s="715" t="s">
        <v>5912</v>
      </c>
      <c r="M272" s="716"/>
      <c r="O272" s="716"/>
    </row>
    <row r="273" spans="1:15" ht="30">
      <c r="A273" s="1376">
        <v>261</v>
      </c>
      <c r="B273" s="721" t="s">
        <v>5226</v>
      </c>
      <c r="C273" s="710" t="s">
        <v>4445</v>
      </c>
      <c r="D273" s="710" t="s">
        <v>5911</v>
      </c>
      <c r="E273" s="741" t="s">
        <v>5236</v>
      </c>
      <c r="F273" s="729" t="s">
        <v>5237</v>
      </c>
      <c r="G273" s="712" t="s">
        <v>4012</v>
      </c>
      <c r="H273" s="713">
        <v>957.2</v>
      </c>
      <c r="I273" s="714">
        <v>79.77</v>
      </c>
      <c r="J273" s="712" t="s">
        <v>4713</v>
      </c>
      <c r="K273" s="724" t="s">
        <v>5229</v>
      </c>
      <c r="L273" s="715" t="s">
        <v>5912</v>
      </c>
      <c r="M273" s="716"/>
      <c r="O273" s="716"/>
    </row>
    <row r="274" spans="1:15" ht="30">
      <c r="A274" s="1376">
        <v>262</v>
      </c>
      <c r="B274" s="721" t="s">
        <v>5226</v>
      </c>
      <c r="C274" s="710" t="s">
        <v>4446</v>
      </c>
      <c r="D274" s="710" t="s">
        <v>5911</v>
      </c>
      <c r="E274" s="741" t="s">
        <v>5238</v>
      </c>
      <c r="F274" s="729" t="s">
        <v>5239</v>
      </c>
      <c r="G274" s="712" t="s">
        <v>4012</v>
      </c>
      <c r="H274" s="713">
        <v>957.2</v>
      </c>
      <c r="I274" s="714">
        <v>79.77</v>
      </c>
      <c r="J274" s="712" t="s">
        <v>4713</v>
      </c>
      <c r="K274" s="724" t="s">
        <v>5229</v>
      </c>
      <c r="L274" s="715" t="s">
        <v>5912</v>
      </c>
      <c r="M274" s="716"/>
      <c r="O274" s="716"/>
    </row>
    <row r="275" spans="1:15" ht="30">
      <c r="A275" s="1376">
        <v>263</v>
      </c>
      <c r="B275" s="721" t="s">
        <v>5226</v>
      </c>
      <c r="C275" s="710" t="s">
        <v>4447</v>
      </c>
      <c r="D275" s="710" t="s">
        <v>5911</v>
      </c>
      <c r="E275" s="741" t="s">
        <v>5240</v>
      </c>
      <c r="F275" s="729" t="s">
        <v>5241</v>
      </c>
      <c r="G275" s="712" t="s">
        <v>4012</v>
      </c>
      <c r="H275" s="713">
        <v>957.2</v>
      </c>
      <c r="I275" s="714">
        <v>79.77</v>
      </c>
      <c r="J275" s="712" t="s">
        <v>4713</v>
      </c>
      <c r="K275" s="724" t="s">
        <v>5229</v>
      </c>
      <c r="L275" s="715" t="s">
        <v>5912</v>
      </c>
      <c r="M275" s="716"/>
      <c r="O275" s="716"/>
    </row>
    <row r="276" spans="1:15" ht="30">
      <c r="A276" s="1376">
        <v>264</v>
      </c>
      <c r="B276" s="721" t="s">
        <v>5226</v>
      </c>
      <c r="C276" s="710" t="s">
        <v>4448</v>
      </c>
      <c r="D276" s="710" t="s">
        <v>5911</v>
      </c>
      <c r="E276" s="742" t="s">
        <v>5242</v>
      </c>
      <c r="F276" s="729" t="s">
        <v>5243</v>
      </c>
      <c r="G276" s="712" t="s">
        <v>4012</v>
      </c>
      <c r="H276" s="713">
        <v>957.2</v>
      </c>
      <c r="I276" s="714">
        <v>79.77</v>
      </c>
      <c r="J276" s="712" t="s">
        <v>4713</v>
      </c>
      <c r="K276" s="724" t="s">
        <v>5229</v>
      </c>
      <c r="L276" s="715" t="s">
        <v>5912</v>
      </c>
      <c r="M276" s="716"/>
      <c r="O276" s="716"/>
    </row>
    <row r="277" spans="1:15" ht="30">
      <c r="A277" s="1376">
        <v>265</v>
      </c>
      <c r="B277" s="721" t="s">
        <v>5226</v>
      </c>
      <c r="C277" s="710" t="s">
        <v>4449</v>
      </c>
      <c r="D277" s="710" t="s">
        <v>5911</v>
      </c>
      <c r="E277" s="741" t="s">
        <v>5244</v>
      </c>
      <c r="F277" s="729" t="s">
        <v>5245</v>
      </c>
      <c r="G277" s="712" t="s">
        <v>4012</v>
      </c>
      <c r="H277" s="713">
        <v>957.2</v>
      </c>
      <c r="I277" s="714">
        <v>79.77</v>
      </c>
      <c r="J277" s="712" t="s">
        <v>4713</v>
      </c>
      <c r="K277" s="724" t="s">
        <v>5229</v>
      </c>
      <c r="L277" s="715" t="s">
        <v>5912</v>
      </c>
      <c r="M277" s="716"/>
      <c r="O277" s="716"/>
    </row>
    <row r="278" spans="1:15" ht="30">
      <c r="A278" s="1376">
        <v>266</v>
      </c>
      <c r="B278" s="721" t="s">
        <v>5226</v>
      </c>
      <c r="C278" s="710" t="s">
        <v>4450</v>
      </c>
      <c r="D278" s="710" t="s">
        <v>5911</v>
      </c>
      <c r="E278" s="741" t="s">
        <v>5246</v>
      </c>
      <c r="F278" s="729" t="s">
        <v>5247</v>
      </c>
      <c r="G278" s="712" t="s">
        <v>4012</v>
      </c>
      <c r="H278" s="713">
        <v>957.2</v>
      </c>
      <c r="I278" s="714">
        <v>79.77</v>
      </c>
      <c r="J278" s="712" t="s">
        <v>4713</v>
      </c>
      <c r="K278" s="724" t="s">
        <v>5229</v>
      </c>
      <c r="L278" s="715" t="s">
        <v>5912</v>
      </c>
      <c r="M278" s="716"/>
      <c r="O278" s="716"/>
    </row>
    <row r="279" spans="1:15" ht="30">
      <c r="A279" s="1376">
        <v>267</v>
      </c>
      <c r="B279" s="721" t="s">
        <v>5226</v>
      </c>
      <c r="C279" s="710" t="s">
        <v>4451</v>
      </c>
      <c r="D279" s="710" t="s">
        <v>5911</v>
      </c>
      <c r="E279" s="741" t="s">
        <v>5248</v>
      </c>
      <c r="F279" s="729" t="s">
        <v>5249</v>
      </c>
      <c r="G279" s="712" t="s">
        <v>4012</v>
      </c>
      <c r="H279" s="713">
        <v>957.2</v>
      </c>
      <c r="I279" s="714">
        <v>79.77</v>
      </c>
      <c r="J279" s="712" t="s">
        <v>4713</v>
      </c>
      <c r="K279" s="724" t="s">
        <v>5229</v>
      </c>
      <c r="L279" s="715" t="s">
        <v>5912</v>
      </c>
      <c r="M279" s="716"/>
      <c r="O279" s="716"/>
    </row>
    <row r="280" spans="1:15" ht="30">
      <c r="A280" s="1376">
        <v>268</v>
      </c>
      <c r="B280" s="721" t="s">
        <v>5226</v>
      </c>
      <c r="C280" s="710" t="s">
        <v>4452</v>
      </c>
      <c r="D280" s="710" t="s">
        <v>5911</v>
      </c>
      <c r="E280" s="741" t="s">
        <v>5250</v>
      </c>
      <c r="F280" s="729" t="s">
        <v>5251</v>
      </c>
      <c r="G280" s="712" t="s">
        <v>4012</v>
      </c>
      <c r="H280" s="713">
        <v>957.2</v>
      </c>
      <c r="I280" s="714">
        <v>79.77</v>
      </c>
      <c r="J280" s="712" t="s">
        <v>4713</v>
      </c>
      <c r="K280" s="724" t="s">
        <v>5229</v>
      </c>
      <c r="L280" s="715" t="s">
        <v>5912</v>
      </c>
      <c r="M280" s="716"/>
      <c r="O280" s="716"/>
    </row>
    <row r="281" spans="1:15" ht="30">
      <c r="A281" s="1376">
        <v>269</v>
      </c>
      <c r="B281" s="721" t="s">
        <v>5226</v>
      </c>
      <c r="C281" s="710" t="s">
        <v>4453</v>
      </c>
      <c r="D281" s="710" t="s">
        <v>5911</v>
      </c>
      <c r="E281" s="741" t="s">
        <v>5252</v>
      </c>
      <c r="F281" s="729" t="s">
        <v>5253</v>
      </c>
      <c r="G281" s="712" t="s">
        <v>4012</v>
      </c>
      <c r="H281" s="713">
        <v>957.2</v>
      </c>
      <c r="I281" s="714">
        <v>79.77</v>
      </c>
      <c r="J281" s="712" t="s">
        <v>4713</v>
      </c>
      <c r="K281" s="724" t="s">
        <v>5229</v>
      </c>
      <c r="L281" s="715" t="s">
        <v>5912</v>
      </c>
      <c r="M281" s="716"/>
      <c r="O281" s="716"/>
    </row>
    <row r="282" spans="1:15" ht="30">
      <c r="A282" s="1376">
        <v>270</v>
      </c>
      <c r="B282" s="721" t="s">
        <v>5226</v>
      </c>
      <c r="C282" s="710" t="s">
        <v>4454</v>
      </c>
      <c r="D282" s="710" t="s">
        <v>5911</v>
      </c>
      <c r="E282" s="741" t="s">
        <v>5252</v>
      </c>
      <c r="F282" s="729" t="s">
        <v>5254</v>
      </c>
      <c r="G282" s="712" t="s">
        <v>4012</v>
      </c>
      <c r="H282" s="713">
        <v>957.2</v>
      </c>
      <c r="I282" s="714">
        <v>79.77</v>
      </c>
      <c r="J282" s="712" t="s">
        <v>4713</v>
      </c>
      <c r="K282" s="724" t="s">
        <v>5229</v>
      </c>
      <c r="L282" s="715" t="s">
        <v>5912</v>
      </c>
      <c r="M282" s="716"/>
      <c r="O282" s="716"/>
    </row>
    <row r="283" spans="1:15" ht="30">
      <c r="A283" s="1376">
        <v>271</v>
      </c>
      <c r="B283" s="721" t="s">
        <v>5226</v>
      </c>
      <c r="C283" s="710" t="s">
        <v>4455</v>
      </c>
      <c r="D283" s="710" t="s">
        <v>5911</v>
      </c>
      <c r="E283" s="741" t="s">
        <v>5255</v>
      </c>
      <c r="F283" s="729" t="s">
        <v>5256</v>
      </c>
      <c r="G283" s="712" t="s">
        <v>4012</v>
      </c>
      <c r="H283" s="713">
        <v>957.2</v>
      </c>
      <c r="I283" s="714">
        <v>79.77</v>
      </c>
      <c r="J283" s="712" t="s">
        <v>4713</v>
      </c>
      <c r="K283" s="724" t="s">
        <v>5229</v>
      </c>
      <c r="L283" s="715" t="s">
        <v>5912</v>
      </c>
      <c r="M283" s="716"/>
      <c r="O283" s="716"/>
    </row>
    <row r="284" spans="1:15" ht="30">
      <c r="A284" s="1376">
        <v>272</v>
      </c>
      <c r="B284" s="721" t="s">
        <v>5226</v>
      </c>
      <c r="C284" s="710" t="s">
        <v>4456</v>
      </c>
      <c r="D284" s="710" t="s">
        <v>5911</v>
      </c>
      <c r="E284" s="741" t="s">
        <v>5257</v>
      </c>
      <c r="F284" s="729" t="s">
        <v>5258</v>
      </c>
      <c r="G284" s="712" t="s">
        <v>4012</v>
      </c>
      <c r="H284" s="713">
        <v>957.2</v>
      </c>
      <c r="I284" s="714">
        <v>79.77</v>
      </c>
      <c r="J284" s="712" t="s">
        <v>4713</v>
      </c>
      <c r="K284" s="724" t="s">
        <v>5229</v>
      </c>
      <c r="L284" s="715" t="s">
        <v>5912</v>
      </c>
      <c r="M284" s="716"/>
      <c r="O284" s="716"/>
    </row>
    <row r="285" spans="1:15" ht="30">
      <c r="A285" s="1376">
        <v>273</v>
      </c>
      <c r="B285" s="721" t="s">
        <v>5226</v>
      </c>
      <c r="C285" s="710" t="s">
        <v>4457</v>
      </c>
      <c r="D285" s="710" t="s">
        <v>5911</v>
      </c>
      <c r="E285" s="741" t="s">
        <v>5259</v>
      </c>
      <c r="F285" s="729" t="s">
        <v>5260</v>
      </c>
      <c r="G285" s="712" t="s">
        <v>4012</v>
      </c>
      <c r="H285" s="713">
        <v>957.2</v>
      </c>
      <c r="I285" s="714">
        <v>79.77</v>
      </c>
      <c r="J285" s="712" t="s">
        <v>4713</v>
      </c>
      <c r="K285" s="724" t="s">
        <v>5229</v>
      </c>
      <c r="L285" s="715" t="s">
        <v>5912</v>
      </c>
      <c r="M285" s="716"/>
      <c r="O285" s="716"/>
    </row>
    <row r="286" spans="1:15" ht="30">
      <c r="A286" s="1376">
        <v>274</v>
      </c>
      <c r="B286" s="721" t="s">
        <v>5226</v>
      </c>
      <c r="C286" s="710" t="s">
        <v>4458</v>
      </c>
      <c r="D286" s="710" t="s">
        <v>5911</v>
      </c>
      <c r="E286" s="741" t="s">
        <v>5261</v>
      </c>
      <c r="F286" s="729" t="s">
        <v>5262</v>
      </c>
      <c r="G286" s="712" t="s">
        <v>4012</v>
      </c>
      <c r="H286" s="713">
        <v>957.2</v>
      </c>
      <c r="I286" s="714">
        <v>79.77</v>
      </c>
      <c r="J286" s="712" t="s">
        <v>4713</v>
      </c>
      <c r="K286" s="724" t="s">
        <v>5229</v>
      </c>
      <c r="L286" s="715" t="s">
        <v>5912</v>
      </c>
      <c r="M286" s="716"/>
      <c r="O286" s="716"/>
    </row>
    <row r="287" spans="1:15" ht="30">
      <c r="A287" s="1376">
        <v>275</v>
      </c>
      <c r="B287" s="721" t="s">
        <v>5226</v>
      </c>
      <c r="C287" s="710" t="s">
        <v>4459</v>
      </c>
      <c r="D287" s="710" t="s">
        <v>5911</v>
      </c>
      <c r="E287" s="741" t="s">
        <v>5263</v>
      </c>
      <c r="F287" s="729" t="s">
        <v>5264</v>
      </c>
      <c r="G287" s="712" t="s">
        <v>4012</v>
      </c>
      <c r="H287" s="713">
        <v>957.2</v>
      </c>
      <c r="I287" s="714">
        <v>79.77</v>
      </c>
      <c r="J287" s="712" t="s">
        <v>4713</v>
      </c>
      <c r="K287" s="724" t="s">
        <v>5229</v>
      </c>
      <c r="L287" s="715" t="s">
        <v>5912</v>
      </c>
      <c r="M287" s="716"/>
      <c r="O287" s="716"/>
    </row>
    <row r="288" spans="1:15" ht="30">
      <c r="A288" s="1376">
        <v>276</v>
      </c>
      <c r="B288" s="721" t="s">
        <v>5226</v>
      </c>
      <c r="C288" s="710" t="s">
        <v>4460</v>
      </c>
      <c r="D288" s="710" t="s">
        <v>5911</v>
      </c>
      <c r="E288" s="741" t="s">
        <v>5265</v>
      </c>
      <c r="F288" s="729" t="s">
        <v>5266</v>
      </c>
      <c r="G288" s="715" t="s">
        <v>4013</v>
      </c>
      <c r="H288" s="717">
        <v>1516.4</v>
      </c>
      <c r="I288" s="718">
        <v>126.37</v>
      </c>
      <c r="J288" s="712" t="s">
        <v>4713</v>
      </c>
      <c r="K288" s="724" t="s">
        <v>5229</v>
      </c>
      <c r="L288" s="715" t="s">
        <v>5912</v>
      </c>
      <c r="M288" s="716"/>
      <c r="O288" s="716"/>
    </row>
    <row r="289" spans="1:15" ht="30">
      <c r="A289" s="1376">
        <v>277</v>
      </c>
      <c r="B289" s="721" t="s">
        <v>5226</v>
      </c>
      <c r="C289" s="710" t="s">
        <v>4461</v>
      </c>
      <c r="D289" s="710" t="s">
        <v>5911</v>
      </c>
      <c r="E289" s="741" t="s">
        <v>5267</v>
      </c>
      <c r="F289" s="729" t="s">
        <v>5268</v>
      </c>
      <c r="G289" s="712" t="s">
        <v>4012</v>
      </c>
      <c r="H289" s="713">
        <v>957.2</v>
      </c>
      <c r="I289" s="714">
        <v>79.77</v>
      </c>
      <c r="J289" s="712" t="s">
        <v>4713</v>
      </c>
      <c r="K289" s="724" t="s">
        <v>5229</v>
      </c>
      <c r="L289" s="715" t="s">
        <v>5912</v>
      </c>
      <c r="M289" s="716"/>
      <c r="O289" s="716"/>
    </row>
    <row r="290" spans="1:15" ht="30">
      <c r="A290" s="1376">
        <v>278</v>
      </c>
      <c r="B290" s="721" t="s">
        <v>5226</v>
      </c>
      <c r="C290" s="710" t="s">
        <v>4462</v>
      </c>
      <c r="D290" s="710" t="s">
        <v>5911</v>
      </c>
      <c r="E290" s="741" t="s">
        <v>5269</v>
      </c>
      <c r="F290" s="729" t="s">
        <v>5270</v>
      </c>
      <c r="G290" s="712" t="s">
        <v>4012</v>
      </c>
      <c r="H290" s="713">
        <v>957.2</v>
      </c>
      <c r="I290" s="714">
        <v>79.77</v>
      </c>
      <c r="J290" s="712" t="s">
        <v>4713</v>
      </c>
      <c r="K290" s="724" t="s">
        <v>5229</v>
      </c>
      <c r="L290" s="715" t="s">
        <v>5912</v>
      </c>
      <c r="M290" s="716"/>
      <c r="O290" s="716"/>
    </row>
    <row r="291" spans="1:15" ht="30">
      <c r="A291" s="1376">
        <v>279</v>
      </c>
      <c r="B291" s="721" t="s">
        <v>5226</v>
      </c>
      <c r="C291" s="710" t="s">
        <v>4463</v>
      </c>
      <c r="D291" s="710" t="s">
        <v>5911</v>
      </c>
      <c r="E291" s="741" t="s">
        <v>5271</v>
      </c>
      <c r="F291" s="729" t="s">
        <v>5272</v>
      </c>
      <c r="G291" s="712" t="s">
        <v>4012</v>
      </c>
      <c r="H291" s="713">
        <v>957.2</v>
      </c>
      <c r="I291" s="714">
        <v>79.77</v>
      </c>
      <c r="J291" s="712" t="s">
        <v>4713</v>
      </c>
      <c r="K291" s="724" t="s">
        <v>5229</v>
      </c>
      <c r="L291" s="715" t="s">
        <v>5912</v>
      </c>
      <c r="M291" s="716"/>
      <c r="O291" s="716"/>
    </row>
    <row r="292" spans="1:15" ht="30">
      <c r="A292" s="1376">
        <v>280</v>
      </c>
      <c r="B292" s="721" t="s">
        <v>5226</v>
      </c>
      <c r="C292" s="710" t="s">
        <v>4464</v>
      </c>
      <c r="D292" s="710" t="s">
        <v>5911</v>
      </c>
      <c r="E292" s="741" t="s">
        <v>5273</v>
      </c>
      <c r="F292" s="729" t="s">
        <v>5274</v>
      </c>
      <c r="G292" s="712" t="s">
        <v>4012</v>
      </c>
      <c r="H292" s="713">
        <v>957.2</v>
      </c>
      <c r="I292" s="714">
        <v>79.77</v>
      </c>
      <c r="J292" s="712" t="s">
        <v>4713</v>
      </c>
      <c r="K292" s="724" t="s">
        <v>5229</v>
      </c>
      <c r="L292" s="715" t="s">
        <v>5912</v>
      </c>
      <c r="M292" s="716"/>
      <c r="O292" s="716"/>
    </row>
    <row r="293" spans="1:15" ht="30">
      <c r="A293" s="1376">
        <v>281</v>
      </c>
      <c r="B293" s="721" t="s">
        <v>5226</v>
      </c>
      <c r="C293" s="710" t="s">
        <v>4465</v>
      </c>
      <c r="D293" s="710" t="s">
        <v>5911</v>
      </c>
      <c r="E293" s="741" t="s">
        <v>5275</v>
      </c>
      <c r="F293" s="729" t="s">
        <v>5276</v>
      </c>
      <c r="G293" s="712" t="s">
        <v>4012</v>
      </c>
      <c r="H293" s="713">
        <v>957.2</v>
      </c>
      <c r="I293" s="714">
        <v>79.77</v>
      </c>
      <c r="J293" s="712" t="s">
        <v>4713</v>
      </c>
      <c r="K293" s="724" t="s">
        <v>5229</v>
      </c>
      <c r="L293" s="715" t="s">
        <v>5912</v>
      </c>
      <c r="M293" s="716"/>
      <c r="O293" s="716"/>
    </row>
    <row r="294" spans="1:15" ht="30">
      <c r="A294" s="1376">
        <v>282</v>
      </c>
      <c r="B294" s="721" t="s">
        <v>5226</v>
      </c>
      <c r="C294" s="710" t="s">
        <v>4466</v>
      </c>
      <c r="D294" s="710" t="s">
        <v>5911</v>
      </c>
      <c r="E294" s="741" t="s">
        <v>5277</v>
      </c>
      <c r="F294" s="729" t="s">
        <v>5278</v>
      </c>
      <c r="G294" s="712" t="s">
        <v>4012</v>
      </c>
      <c r="H294" s="713">
        <v>957.2</v>
      </c>
      <c r="I294" s="714">
        <v>79.77</v>
      </c>
      <c r="J294" s="712" t="s">
        <v>4713</v>
      </c>
      <c r="K294" s="724" t="s">
        <v>5229</v>
      </c>
      <c r="L294" s="715" t="s">
        <v>5912</v>
      </c>
      <c r="M294" s="716"/>
      <c r="O294" s="716"/>
    </row>
    <row r="295" spans="1:15" ht="30">
      <c r="A295" s="1376">
        <v>283</v>
      </c>
      <c r="B295" s="721" t="s">
        <v>5226</v>
      </c>
      <c r="C295" s="710" t="s">
        <v>4467</v>
      </c>
      <c r="D295" s="710" t="s">
        <v>5911</v>
      </c>
      <c r="E295" s="741" t="s">
        <v>5279</v>
      </c>
      <c r="F295" s="729" t="s">
        <v>5280</v>
      </c>
      <c r="G295" s="712" t="s">
        <v>4012</v>
      </c>
      <c r="H295" s="713">
        <v>957.2</v>
      </c>
      <c r="I295" s="714">
        <v>79.77</v>
      </c>
      <c r="J295" s="712" t="s">
        <v>4713</v>
      </c>
      <c r="K295" s="724" t="s">
        <v>5229</v>
      </c>
      <c r="L295" s="715" t="s">
        <v>5912</v>
      </c>
      <c r="M295" s="716"/>
      <c r="O295" s="716"/>
    </row>
    <row r="296" spans="1:15" ht="30">
      <c r="A296" s="1376">
        <v>284</v>
      </c>
      <c r="B296" s="721" t="s">
        <v>5226</v>
      </c>
      <c r="C296" s="710" t="s">
        <v>4468</v>
      </c>
      <c r="D296" s="710" t="s">
        <v>5911</v>
      </c>
      <c r="E296" s="741" t="s">
        <v>5281</v>
      </c>
      <c r="F296" s="729" t="s">
        <v>5282</v>
      </c>
      <c r="G296" s="712" t="s">
        <v>4012</v>
      </c>
      <c r="H296" s="713">
        <v>957.2</v>
      </c>
      <c r="I296" s="714">
        <v>79.77</v>
      </c>
      <c r="J296" s="712" t="s">
        <v>4713</v>
      </c>
      <c r="K296" s="724" t="s">
        <v>5229</v>
      </c>
      <c r="L296" s="715" t="s">
        <v>5912</v>
      </c>
      <c r="M296" s="716"/>
      <c r="O296" s="716"/>
    </row>
    <row r="297" spans="1:15" ht="30">
      <c r="A297" s="1376">
        <v>285</v>
      </c>
      <c r="B297" s="721" t="s">
        <v>5226</v>
      </c>
      <c r="C297" s="710" t="s">
        <v>4469</v>
      </c>
      <c r="D297" s="710" t="s">
        <v>5911</v>
      </c>
      <c r="E297" s="741" t="s">
        <v>5283</v>
      </c>
      <c r="F297" s="729" t="s">
        <v>5284</v>
      </c>
      <c r="G297" s="712" t="s">
        <v>4012</v>
      </c>
      <c r="H297" s="713">
        <v>957.2</v>
      </c>
      <c r="I297" s="714">
        <v>79.77</v>
      </c>
      <c r="J297" s="712" t="s">
        <v>4713</v>
      </c>
      <c r="K297" s="724" t="s">
        <v>5229</v>
      </c>
      <c r="L297" s="715" t="s">
        <v>5912</v>
      </c>
      <c r="M297" s="716"/>
      <c r="O297" s="716"/>
    </row>
    <row r="298" spans="1:15" ht="30">
      <c r="A298" s="1376">
        <v>286</v>
      </c>
      <c r="B298" s="721" t="s">
        <v>5226</v>
      </c>
      <c r="C298" s="710" t="s">
        <v>4470</v>
      </c>
      <c r="D298" s="710" t="s">
        <v>5911</v>
      </c>
      <c r="E298" s="741" t="s">
        <v>5285</v>
      </c>
      <c r="F298" s="729" t="s">
        <v>5286</v>
      </c>
      <c r="G298" s="712" t="s">
        <v>4012</v>
      </c>
      <c r="H298" s="713">
        <v>957.2</v>
      </c>
      <c r="I298" s="714">
        <v>79.77</v>
      </c>
      <c r="J298" s="712" t="s">
        <v>4713</v>
      </c>
      <c r="K298" s="724" t="s">
        <v>5229</v>
      </c>
      <c r="L298" s="715" t="s">
        <v>5912</v>
      </c>
      <c r="M298" s="716"/>
      <c r="O298" s="716"/>
    </row>
    <row r="299" spans="1:15" ht="30">
      <c r="A299" s="1376">
        <v>287</v>
      </c>
      <c r="B299" s="721" t="s">
        <v>5226</v>
      </c>
      <c r="C299" s="710" t="s">
        <v>4471</v>
      </c>
      <c r="D299" s="710" t="s">
        <v>5911</v>
      </c>
      <c r="E299" s="741" t="s">
        <v>5287</v>
      </c>
      <c r="F299" s="729" t="s">
        <v>5288</v>
      </c>
      <c r="G299" s="712" t="s">
        <v>4012</v>
      </c>
      <c r="H299" s="713">
        <v>957.2</v>
      </c>
      <c r="I299" s="714">
        <v>79.77</v>
      </c>
      <c r="J299" s="712" t="s">
        <v>4713</v>
      </c>
      <c r="K299" s="724" t="s">
        <v>5229</v>
      </c>
      <c r="L299" s="715" t="s">
        <v>5912</v>
      </c>
      <c r="M299" s="716"/>
      <c r="O299" s="716"/>
    </row>
    <row r="300" spans="1:15" ht="30">
      <c r="A300" s="1376">
        <v>288</v>
      </c>
      <c r="B300" s="721" t="s">
        <v>5226</v>
      </c>
      <c r="C300" s="710" t="s">
        <v>4472</v>
      </c>
      <c r="D300" s="710" t="s">
        <v>5911</v>
      </c>
      <c r="E300" s="741" t="s">
        <v>5289</v>
      </c>
      <c r="F300" s="729" t="s">
        <v>5290</v>
      </c>
      <c r="G300" s="712" t="s">
        <v>4012</v>
      </c>
      <c r="H300" s="713">
        <v>957.2</v>
      </c>
      <c r="I300" s="714">
        <v>79.77</v>
      </c>
      <c r="J300" s="712" t="s">
        <v>4713</v>
      </c>
      <c r="K300" s="724" t="s">
        <v>5229</v>
      </c>
      <c r="L300" s="715" t="s">
        <v>5912</v>
      </c>
      <c r="M300" s="716"/>
      <c r="O300" s="716"/>
    </row>
    <row r="301" spans="1:15" ht="30">
      <c r="A301" s="1376">
        <v>289</v>
      </c>
      <c r="B301" s="721" t="s">
        <v>5226</v>
      </c>
      <c r="C301" s="710" t="s">
        <v>4473</v>
      </c>
      <c r="D301" s="710" t="s">
        <v>5911</v>
      </c>
      <c r="E301" s="741" t="s">
        <v>5291</v>
      </c>
      <c r="F301" s="729" t="s">
        <v>5292</v>
      </c>
      <c r="G301" s="712" t="s">
        <v>4012</v>
      </c>
      <c r="H301" s="713">
        <v>957.2</v>
      </c>
      <c r="I301" s="714">
        <v>79.77</v>
      </c>
      <c r="J301" s="712" t="s">
        <v>4713</v>
      </c>
      <c r="K301" s="724" t="s">
        <v>5229</v>
      </c>
      <c r="L301" s="715" t="s">
        <v>5912</v>
      </c>
      <c r="M301" s="716"/>
      <c r="O301" s="716"/>
    </row>
    <row r="302" spans="1:15" ht="30">
      <c r="A302" s="1376">
        <v>290</v>
      </c>
      <c r="B302" s="721" t="s">
        <v>5226</v>
      </c>
      <c r="C302" s="710" t="s">
        <v>4474</v>
      </c>
      <c r="D302" s="710" t="s">
        <v>5911</v>
      </c>
      <c r="E302" s="741" t="s">
        <v>5293</v>
      </c>
      <c r="F302" s="729" t="s">
        <v>5294</v>
      </c>
      <c r="G302" s="712" t="s">
        <v>4012</v>
      </c>
      <c r="H302" s="713">
        <v>957.2</v>
      </c>
      <c r="I302" s="714">
        <v>79.77</v>
      </c>
      <c r="J302" s="712" t="s">
        <v>4713</v>
      </c>
      <c r="K302" s="724" t="s">
        <v>5229</v>
      </c>
      <c r="L302" s="715" t="s">
        <v>5912</v>
      </c>
      <c r="M302" s="716"/>
      <c r="O302" s="716"/>
    </row>
    <row r="303" spans="1:15" ht="30">
      <c r="A303" s="1376">
        <v>291</v>
      </c>
      <c r="B303" s="721" t="s">
        <v>5226</v>
      </c>
      <c r="C303" s="710" t="s">
        <v>4475</v>
      </c>
      <c r="D303" s="710" t="s">
        <v>5911</v>
      </c>
      <c r="E303" s="741" t="s">
        <v>5295</v>
      </c>
      <c r="F303" s="729" t="s">
        <v>5296</v>
      </c>
      <c r="G303" s="712" t="s">
        <v>4012</v>
      </c>
      <c r="H303" s="713">
        <v>957.2</v>
      </c>
      <c r="I303" s="714">
        <v>79.77</v>
      </c>
      <c r="J303" s="712" t="s">
        <v>4713</v>
      </c>
      <c r="K303" s="724" t="s">
        <v>5229</v>
      </c>
      <c r="L303" s="715" t="s">
        <v>5912</v>
      </c>
      <c r="M303" s="716"/>
      <c r="O303" s="716"/>
    </row>
    <row r="304" spans="1:15" ht="30">
      <c r="A304" s="1376">
        <v>292</v>
      </c>
      <c r="B304" s="721" t="s">
        <v>5226</v>
      </c>
      <c r="C304" s="710" t="s">
        <v>4476</v>
      </c>
      <c r="D304" s="710" t="s">
        <v>5911</v>
      </c>
      <c r="E304" s="741" t="s">
        <v>5297</v>
      </c>
      <c r="F304" s="729" t="s">
        <v>5298</v>
      </c>
      <c r="G304" s="712" t="s">
        <v>4012</v>
      </c>
      <c r="H304" s="713">
        <v>957.2</v>
      </c>
      <c r="I304" s="714">
        <v>79.77</v>
      </c>
      <c r="J304" s="712" t="s">
        <v>4713</v>
      </c>
      <c r="K304" s="724" t="s">
        <v>5229</v>
      </c>
      <c r="L304" s="715" t="s">
        <v>5912</v>
      </c>
      <c r="M304" s="716"/>
      <c r="O304" s="716"/>
    </row>
    <row r="305" spans="1:15" ht="30">
      <c r="A305" s="1376">
        <v>293</v>
      </c>
      <c r="B305" s="721" t="s">
        <v>5226</v>
      </c>
      <c r="C305" s="710" t="s">
        <v>4477</v>
      </c>
      <c r="D305" s="710" t="s">
        <v>5911</v>
      </c>
      <c r="E305" s="741" t="s">
        <v>5299</v>
      </c>
      <c r="F305" s="729" t="s">
        <v>5300</v>
      </c>
      <c r="G305" s="712" t="s">
        <v>4012</v>
      </c>
      <c r="H305" s="713">
        <v>957.2</v>
      </c>
      <c r="I305" s="714">
        <v>79.77</v>
      </c>
      <c r="J305" s="712" t="s">
        <v>4713</v>
      </c>
      <c r="K305" s="724" t="s">
        <v>5229</v>
      </c>
      <c r="L305" s="715" t="s">
        <v>5912</v>
      </c>
      <c r="M305" s="716"/>
      <c r="O305" s="716"/>
    </row>
    <row r="306" spans="1:15" ht="30">
      <c r="A306" s="1376">
        <v>294</v>
      </c>
      <c r="B306" s="721" t="s">
        <v>5226</v>
      </c>
      <c r="C306" s="710" t="s">
        <v>4478</v>
      </c>
      <c r="D306" s="710" t="s">
        <v>5911</v>
      </c>
      <c r="E306" s="741" t="s">
        <v>5301</v>
      </c>
      <c r="F306" s="729" t="s">
        <v>5302</v>
      </c>
      <c r="G306" s="712" t="s">
        <v>4012</v>
      </c>
      <c r="H306" s="713">
        <v>957.2</v>
      </c>
      <c r="I306" s="714">
        <v>79.77</v>
      </c>
      <c r="J306" s="712" t="s">
        <v>4713</v>
      </c>
      <c r="K306" s="724" t="s">
        <v>5229</v>
      </c>
      <c r="L306" s="715" t="s">
        <v>5912</v>
      </c>
      <c r="M306" s="716"/>
      <c r="O306" s="716"/>
    </row>
    <row r="307" spans="1:15" ht="45">
      <c r="A307" s="1376">
        <v>295</v>
      </c>
      <c r="B307" s="721" t="s">
        <v>5303</v>
      </c>
      <c r="C307" s="710" t="s">
        <v>4479</v>
      </c>
      <c r="D307" s="710" t="s">
        <v>5911</v>
      </c>
      <c r="E307" s="731" t="s">
        <v>4954</v>
      </c>
      <c r="F307" s="736" t="s">
        <v>5304</v>
      </c>
      <c r="G307" s="712" t="s">
        <v>4012</v>
      </c>
      <c r="H307" s="713">
        <v>957.2</v>
      </c>
      <c r="I307" s="714">
        <v>79.77</v>
      </c>
      <c r="J307" s="712" t="s">
        <v>4713</v>
      </c>
      <c r="K307" s="726" t="s">
        <v>5305</v>
      </c>
      <c r="L307" s="715" t="s">
        <v>5912</v>
      </c>
      <c r="M307" s="716"/>
      <c r="O307" s="716"/>
    </row>
    <row r="308" spans="1:15" ht="45">
      <c r="A308" s="1376">
        <v>296</v>
      </c>
      <c r="B308" s="721" t="s">
        <v>5303</v>
      </c>
      <c r="C308" s="710" t="s">
        <v>4480</v>
      </c>
      <c r="D308" s="710" t="s">
        <v>5911</v>
      </c>
      <c r="E308" s="728" t="s">
        <v>5306</v>
      </c>
      <c r="F308" s="736" t="s">
        <v>5307</v>
      </c>
      <c r="G308" s="712" t="s">
        <v>4012</v>
      </c>
      <c r="H308" s="713">
        <v>957.2</v>
      </c>
      <c r="I308" s="714">
        <v>79.77</v>
      </c>
      <c r="J308" s="712" t="s">
        <v>4713</v>
      </c>
      <c r="K308" s="724" t="s">
        <v>5305</v>
      </c>
      <c r="L308" s="715" t="s">
        <v>5912</v>
      </c>
      <c r="M308" s="716"/>
      <c r="O308" s="716"/>
    </row>
    <row r="309" spans="1:15" ht="45">
      <c r="A309" s="1376">
        <v>297</v>
      </c>
      <c r="B309" s="721" t="s">
        <v>5303</v>
      </c>
      <c r="C309" s="710" t="s">
        <v>4481</v>
      </c>
      <c r="D309" s="710" t="s">
        <v>5911</v>
      </c>
      <c r="E309" s="728" t="s">
        <v>5308</v>
      </c>
      <c r="F309" s="736" t="s">
        <v>5309</v>
      </c>
      <c r="G309" s="712" t="s">
        <v>4012</v>
      </c>
      <c r="H309" s="713">
        <v>957.2</v>
      </c>
      <c r="I309" s="714">
        <v>79.77</v>
      </c>
      <c r="J309" s="712" t="s">
        <v>4713</v>
      </c>
      <c r="K309" s="724" t="s">
        <v>5305</v>
      </c>
      <c r="L309" s="715" t="s">
        <v>5912</v>
      </c>
      <c r="M309" s="716"/>
      <c r="O309" s="716"/>
    </row>
    <row r="310" spans="1:15" ht="30">
      <c r="A310" s="1376">
        <v>298</v>
      </c>
      <c r="B310" s="721" t="s">
        <v>5303</v>
      </c>
      <c r="C310" s="710" t="s">
        <v>4482</v>
      </c>
      <c r="D310" s="710" t="s">
        <v>5911</v>
      </c>
      <c r="E310" s="728" t="s">
        <v>5310</v>
      </c>
      <c r="F310" s="736" t="s">
        <v>5311</v>
      </c>
      <c r="G310" s="712" t="s">
        <v>4012</v>
      </c>
      <c r="H310" s="713">
        <v>957.2</v>
      </c>
      <c r="I310" s="714">
        <v>79.77</v>
      </c>
      <c r="J310" s="712" t="s">
        <v>4713</v>
      </c>
      <c r="K310" s="724" t="s">
        <v>5305</v>
      </c>
      <c r="L310" s="715" t="s">
        <v>5912</v>
      </c>
      <c r="M310" s="716"/>
      <c r="O310" s="716"/>
    </row>
    <row r="311" spans="1:15" ht="30">
      <c r="A311" s="1376">
        <v>299</v>
      </c>
      <c r="B311" s="721" t="s">
        <v>5303</v>
      </c>
      <c r="C311" s="710" t="s">
        <v>4483</v>
      </c>
      <c r="D311" s="710" t="s">
        <v>5911</v>
      </c>
      <c r="E311" s="728" t="s">
        <v>5312</v>
      </c>
      <c r="F311" s="736" t="s">
        <v>5313</v>
      </c>
      <c r="G311" s="712" t="s">
        <v>4012</v>
      </c>
      <c r="H311" s="713">
        <v>957.2</v>
      </c>
      <c r="I311" s="714">
        <v>79.77</v>
      </c>
      <c r="J311" s="712" t="s">
        <v>4713</v>
      </c>
      <c r="K311" s="724" t="s">
        <v>5305</v>
      </c>
      <c r="L311" s="715" t="s">
        <v>5912</v>
      </c>
      <c r="M311" s="716"/>
      <c r="O311" s="716"/>
    </row>
    <row r="312" spans="1:15" ht="45">
      <c r="A312" s="1376">
        <v>300</v>
      </c>
      <c r="B312" s="721" t="s">
        <v>5303</v>
      </c>
      <c r="C312" s="710" t="s">
        <v>4484</v>
      </c>
      <c r="D312" s="710" t="s">
        <v>5911</v>
      </c>
      <c r="E312" s="728" t="s">
        <v>5314</v>
      </c>
      <c r="F312" s="736" t="s">
        <v>5315</v>
      </c>
      <c r="G312" s="715" t="s">
        <v>4013</v>
      </c>
      <c r="H312" s="717">
        <v>1516.4</v>
      </c>
      <c r="I312" s="718">
        <v>126.37</v>
      </c>
      <c r="J312" s="712" t="s">
        <v>4713</v>
      </c>
      <c r="K312" s="724" t="s">
        <v>5305</v>
      </c>
      <c r="L312" s="715" t="s">
        <v>5912</v>
      </c>
      <c r="M312" s="716"/>
      <c r="O312" s="716"/>
    </row>
    <row r="313" spans="1:15" ht="30">
      <c r="A313" s="1376">
        <v>301</v>
      </c>
      <c r="B313" s="721" t="s">
        <v>5303</v>
      </c>
      <c r="C313" s="710" t="s">
        <v>4485</v>
      </c>
      <c r="D313" s="710" t="s">
        <v>5911</v>
      </c>
      <c r="E313" s="728" t="s">
        <v>5316</v>
      </c>
      <c r="F313" s="736" t="s">
        <v>5317</v>
      </c>
      <c r="G313" s="712" t="s">
        <v>4012</v>
      </c>
      <c r="H313" s="713">
        <v>957.2</v>
      </c>
      <c r="I313" s="714">
        <v>79.77</v>
      </c>
      <c r="J313" s="712" t="s">
        <v>4713</v>
      </c>
      <c r="K313" s="724" t="s">
        <v>5305</v>
      </c>
      <c r="L313" s="715" t="s">
        <v>5912</v>
      </c>
      <c r="M313" s="716"/>
      <c r="O313" s="716"/>
    </row>
    <row r="314" spans="1:15" ht="60">
      <c r="A314" s="1376">
        <v>302</v>
      </c>
      <c r="B314" s="721" t="s">
        <v>5303</v>
      </c>
      <c r="C314" s="710" t="s">
        <v>4486</v>
      </c>
      <c r="D314" s="710" t="s">
        <v>5911</v>
      </c>
      <c r="E314" s="728" t="s">
        <v>5318</v>
      </c>
      <c r="F314" s="736" t="s">
        <v>5319</v>
      </c>
      <c r="G314" s="712" t="s">
        <v>4012</v>
      </c>
      <c r="H314" s="713">
        <v>957.2</v>
      </c>
      <c r="I314" s="714">
        <v>79.77</v>
      </c>
      <c r="J314" s="712" t="s">
        <v>4713</v>
      </c>
      <c r="K314" s="724" t="s">
        <v>5305</v>
      </c>
      <c r="L314" s="715" t="s">
        <v>5912</v>
      </c>
      <c r="M314" s="716"/>
      <c r="O314" s="716"/>
    </row>
    <row r="315" spans="1:15" ht="60">
      <c r="A315" s="1376">
        <v>303</v>
      </c>
      <c r="B315" s="721" t="s">
        <v>5303</v>
      </c>
      <c r="C315" s="710" t="s">
        <v>4487</v>
      </c>
      <c r="D315" s="710" t="s">
        <v>5911</v>
      </c>
      <c r="E315" s="728" t="s">
        <v>5320</v>
      </c>
      <c r="F315" s="736" t="s">
        <v>5321</v>
      </c>
      <c r="G315" s="712" t="s">
        <v>4012</v>
      </c>
      <c r="H315" s="713">
        <v>957.2</v>
      </c>
      <c r="I315" s="714">
        <v>79.77</v>
      </c>
      <c r="J315" s="712" t="s">
        <v>4713</v>
      </c>
      <c r="K315" s="724" t="s">
        <v>5305</v>
      </c>
      <c r="L315" s="715" t="s">
        <v>5912</v>
      </c>
      <c r="M315" s="716"/>
      <c r="O315" s="716"/>
    </row>
    <row r="316" spans="1:15" ht="30">
      <c r="A316" s="1376">
        <v>304</v>
      </c>
      <c r="B316" s="721" t="s">
        <v>5303</v>
      </c>
      <c r="C316" s="710" t="s">
        <v>4488</v>
      </c>
      <c r="D316" s="710" t="s">
        <v>5911</v>
      </c>
      <c r="E316" s="728" t="s">
        <v>5322</v>
      </c>
      <c r="F316" s="736" t="s">
        <v>5323</v>
      </c>
      <c r="G316" s="712" t="s">
        <v>4012</v>
      </c>
      <c r="H316" s="713">
        <v>957.2</v>
      </c>
      <c r="I316" s="714">
        <v>79.77</v>
      </c>
      <c r="J316" s="712" t="s">
        <v>4713</v>
      </c>
      <c r="K316" s="724" t="s">
        <v>5305</v>
      </c>
      <c r="L316" s="715" t="s">
        <v>5912</v>
      </c>
      <c r="M316" s="716"/>
      <c r="O316" s="716"/>
    </row>
    <row r="317" spans="1:15" ht="60">
      <c r="A317" s="1376">
        <v>305</v>
      </c>
      <c r="B317" s="721" t="s">
        <v>5303</v>
      </c>
      <c r="C317" s="710" t="s">
        <v>4489</v>
      </c>
      <c r="D317" s="710" t="s">
        <v>5911</v>
      </c>
      <c r="E317" s="743" t="s">
        <v>5324</v>
      </c>
      <c r="F317" s="736" t="s">
        <v>5325</v>
      </c>
      <c r="G317" s="715" t="s">
        <v>4013</v>
      </c>
      <c r="H317" s="717">
        <v>1516.4</v>
      </c>
      <c r="I317" s="718">
        <v>126.37</v>
      </c>
      <c r="J317" s="712" t="s">
        <v>4713</v>
      </c>
      <c r="K317" s="724" t="s">
        <v>5305</v>
      </c>
      <c r="L317" s="715" t="s">
        <v>5912</v>
      </c>
      <c r="M317" s="716"/>
      <c r="O317" s="716"/>
    </row>
    <row r="318" spans="1:15" ht="45">
      <c r="A318" s="1376">
        <v>306</v>
      </c>
      <c r="B318" s="721" t="s">
        <v>5303</v>
      </c>
      <c r="C318" s="710" t="s">
        <v>4490</v>
      </c>
      <c r="D318" s="710" t="s">
        <v>5911</v>
      </c>
      <c r="E318" s="728" t="s">
        <v>5326</v>
      </c>
      <c r="F318" s="736" t="s">
        <v>5327</v>
      </c>
      <c r="G318" s="712" t="s">
        <v>4012</v>
      </c>
      <c r="H318" s="713">
        <v>957.2</v>
      </c>
      <c r="I318" s="714">
        <v>79.77</v>
      </c>
      <c r="J318" s="712" t="s">
        <v>4713</v>
      </c>
      <c r="K318" s="724" t="s">
        <v>5305</v>
      </c>
      <c r="L318" s="715" t="s">
        <v>5912</v>
      </c>
      <c r="M318" s="716"/>
      <c r="O318" s="716"/>
    </row>
    <row r="319" spans="1:15" ht="45">
      <c r="A319" s="1376">
        <v>307</v>
      </c>
      <c r="B319" s="721" t="s">
        <v>5303</v>
      </c>
      <c r="C319" s="710" t="s">
        <v>4491</v>
      </c>
      <c r="D319" s="710" t="s">
        <v>5911</v>
      </c>
      <c r="E319" s="728" t="s">
        <v>5328</v>
      </c>
      <c r="F319" s="736" t="s">
        <v>5329</v>
      </c>
      <c r="G319" s="712" t="s">
        <v>4012</v>
      </c>
      <c r="H319" s="713">
        <v>957.2</v>
      </c>
      <c r="I319" s="714">
        <v>79.77</v>
      </c>
      <c r="J319" s="712" t="s">
        <v>4713</v>
      </c>
      <c r="K319" s="724" t="s">
        <v>5305</v>
      </c>
      <c r="L319" s="715" t="s">
        <v>5912</v>
      </c>
      <c r="M319" s="716"/>
      <c r="O319" s="716"/>
    </row>
    <row r="320" spans="1:15" ht="30">
      <c r="A320" s="1376">
        <v>308</v>
      </c>
      <c r="B320" s="721" t="s">
        <v>5303</v>
      </c>
      <c r="C320" s="710" t="s">
        <v>4492</v>
      </c>
      <c r="D320" s="710" t="s">
        <v>5911</v>
      </c>
      <c r="E320" s="728" t="s">
        <v>5330</v>
      </c>
      <c r="F320" s="736" t="s">
        <v>5331</v>
      </c>
      <c r="G320" s="712" t="s">
        <v>4012</v>
      </c>
      <c r="H320" s="713">
        <v>957.2</v>
      </c>
      <c r="I320" s="714">
        <v>79.77</v>
      </c>
      <c r="J320" s="712" t="s">
        <v>4713</v>
      </c>
      <c r="K320" s="724" t="s">
        <v>5305</v>
      </c>
      <c r="L320" s="715" t="s">
        <v>5912</v>
      </c>
      <c r="M320" s="716"/>
      <c r="O320" s="716"/>
    </row>
    <row r="321" spans="1:15" ht="45">
      <c r="A321" s="1376">
        <v>309</v>
      </c>
      <c r="B321" s="721" t="s">
        <v>5303</v>
      </c>
      <c r="C321" s="710" t="s">
        <v>4493</v>
      </c>
      <c r="D321" s="710" t="s">
        <v>5911</v>
      </c>
      <c r="E321" s="728" t="s">
        <v>5332</v>
      </c>
      <c r="F321" s="736" t="s">
        <v>5930</v>
      </c>
      <c r="G321" s="712" t="s">
        <v>4012</v>
      </c>
      <c r="H321" s="713">
        <v>957.2</v>
      </c>
      <c r="I321" s="714">
        <v>79.77</v>
      </c>
      <c r="J321" s="712" t="s">
        <v>4713</v>
      </c>
      <c r="K321" s="724" t="s">
        <v>5305</v>
      </c>
      <c r="L321" s="715" t="s">
        <v>5912</v>
      </c>
      <c r="M321" s="716"/>
      <c r="O321" s="716"/>
    </row>
    <row r="322" spans="1:15" ht="45">
      <c r="A322" s="1376">
        <v>310</v>
      </c>
      <c r="B322" s="721" t="s">
        <v>5303</v>
      </c>
      <c r="C322" s="710" t="s">
        <v>4494</v>
      </c>
      <c r="D322" s="710" t="s">
        <v>5911</v>
      </c>
      <c r="E322" s="728" t="s">
        <v>5333</v>
      </c>
      <c r="F322" s="736" t="s">
        <v>5334</v>
      </c>
      <c r="G322" s="712" t="s">
        <v>4012</v>
      </c>
      <c r="H322" s="713">
        <v>957.2</v>
      </c>
      <c r="I322" s="714">
        <v>79.77</v>
      </c>
      <c r="J322" s="712" t="s">
        <v>4713</v>
      </c>
      <c r="K322" s="724" t="s">
        <v>5305</v>
      </c>
      <c r="L322" s="715" t="s">
        <v>5912</v>
      </c>
      <c r="M322" s="716"/>
      <c r="O322" s="716"/>
    </row>
    <row r="323" spans="1:15" ht="30">
      <c r="A323" s="1376">
        <v>311</v>
      </c>
      <c r="B323" s="721" t="s">
        <v>5303</v>
      </c>
      <c r="C323" s="710" t="s">
        <v>4495</v>
      </c>
      <c r="D323" s="710" t="s">
        <v>5911</v>
      </c>
      <c r="E323" s="728" t="s">
        <v>5335</v>
      </c>
      <c r="F323" s="736" t="s">
        <v>5336</v>
      </c>
      <c r="G323" s="712" t="s">
        <v>4012</v>
      </c>
      <c r="H323" s="713">
        <v>957.2</v>
      </c>
      <c r="I323" s="714">
        <v>79.77</v>
      </c>
      <c r="J323" s="712" t="s">
        <v>4713</v>
      </c>
      <c r="K323" s="724" t="s">
        <v>5305</v>
      </c>
      <c r="L323" s="715" t="s">
        <v>5912</v>
      </c>
      <c r="M323" s="716"/>
      <c r="O323" s="716"/>
    </row>
    <row r="324" spans="1:15" ht="30">
      <c r="A324" s="1376">
        <v>312</v>
      </c>
      <c r="B324" s="721" t="s">
        <v>5303</v>
      </c>
      <c r="C324" s="710" t="s">
        <v>4496</v>
      </c>
      <c r="D324" s="710" t="s">
        <v>5911</v>
      </c>
      <c r="E324" s="728" t="s">
        <v>5337</v>
      </c>
      <c r="F324" s="736" t="s">
        <v>5338</v>
      </c>
      <c r="G324" s="712" t="s">
        <v>4012</v>
      </c>
      <c r="H324" s="713">
        <v>957.2</v>
      </c>
      <c r="I324" s="714">
        <v>79.77</v>
      </c>
      <c r="J324" s="712" t="s">
        <v>4713</v>
      </c>
      <c r="K324" s="724" t="s">
        <v>5305</v>
      </c>
      <c r="L324" s="715" t="s">
        <v>5912</v>
      </c>
      <c r="M324" s="716"/>
      <c r="O324" s="716"/>
    </row>
    <row r="325" spans="1:15" ht="45">
      <c r="A325" s="1376">
        <v>313</v>
      </c>
      <c r="B325" s="721" t="s">
        <v>5303</v>
      </c>
      <c r="C325" s="710" t="s">
        <v>4497</v>
      </c>
      <c r="D325" s="710" t="s">
        <v>5911</v>
      </c>
      <c r="E325" s="728" t="s">
        <v>5339</v>
      </c>
      <c r="F325" s="736" t="s">
        <v>5340</v>
      </c>
      <c r="G325" s="715" t="s">
        <v>4013</v>
      </c>
      <c r="H325" s="717">
        <v>1213.0999999999999</v>
      </c>
      <c r="I325" s="718">
        <v>101.09</v>
      </c>
      <c r="J325" s="712" t="s">
        <v>4713</v>
      </c>
      <c r="K325" s="724" t="s">
        <v>5305</v>
      </c>
      <c r="L325" s="715" t="s">
        <v>5913</v>
      </c>
      <c r="M325" s="716"/>
      <c r="O325" s="716"/>
    </row>
    <row r="326" spans="1:15" ht="30">
      <c r="A326" s="1376">
        <v>314</v>
      </c>
      <c r="B326" s="721" t="s">
        <v>5303</v>
      </c>
      <c r="C326" s="710" t="s">
        <v>4498</v>
      </c>
      <c r="D326" s="710" t="s">
        <v>5911</v>
      </c>
      <c r="E326" s="728" t="s">
        <v>5341</v>
      </c>
      <c r="F326" s="736" t="s">
        <v>5342</v>
      </c>
      <c r="G326" s="712" t="s">
        <v>4012</v>
      </c>
      <c r="H326" s="713">
        <v>957.2</v>
      </c>
      <c r="I326" s="714">
        <v>79.77</v>
      </c>
      <c r="J326" s="712" t="s">
        <v>4713</v>
      </c>
      <c r="K326" s="724" t="s">
        <v>5305</v>
      </c>
      <c r="L326" s="715" t="s">
        <v>5912</v>
      </c>
      <c r="M326" s="716"/>
      <c r="O326" s="716"/>
    </row>
    <row r="327" spans="1:15" ht="30">
      <c r="A327" s="1376">
        <v>315</v>
      </c>
      <c r="B327" s="721" t="s">
        <v>5303</v>
      </c>
      <c r="C327" s="710" t="s">
        <v>4499</v>
      </c>
      <c r="D327" s="710" t="s">
        <v>5911</v>
      </c>
      <c r="E327" s="728" t="s">
        <v>5049</v>
      </c>
      <c r="F327" s="736" t="s">
        <v>5343</v>
      </c>
      <c r="G327" s="712" t="s">
        <v>4012</v>
      </c>
      <c r="H327" s="713">
        <v>957.2</v>
      </c>
      <c r="I327" s="714">
        <v>79.77</v>
      </c>
      <c r="J327" s="712" t="s">
        <v>4713</v>
      </c>
      <c r="K327" s="724" t="s">
        <v>5305</v>
      </c>
      <c r="L327" s="715" t="s">
        <v>5912</v>
      </c>
      <c r="M327" s="716"/>
      <c r="O327" s="716"/>
    </row>
    <row r="328" spans="1:15" ht="30">
      <c r="A328" s="1376">
        <v>316</v>
      </c>
      <c r="B328" s="721" t="s">
        <v>5344</v>
      </c>
      <c r="C328" s="710" t="s">
        <v>4500</v>
      </c>
      <c r="D328" s="710" t="s">
        <v>5911</v>
      </c>
      <c r="E328" s="728" t="s">
        <v>5345</v>
      </c>
      <c r="F328" s="729" t="s">
        <v>5346</v>
      </c>
      <c r="G328" s="712" t="s">
        <v>4012</v>
      </c>
      <c r="H328" s="713">
        <v>957.2</v>
      </c>
      <c r="I328" s="714">
        <v>79.77</v>
      </c>
      <c r="J328" s="712" t="s">
        <v>4713</v>
      </c>
      <c r="K328" s="726" t="s">
        <v>5347</v>
      </c>
      <c r="L328" s="715" t="s">
        <v>5912</v>
      </c>
      <c r="M328" s="716"/>
      <c r="O328" s="716"/>
    </row>
    <row r="329" spans="1:15" ht="30">
      <c r="A329" s="1376">
        <v>317</v>
      </c>
      <c r="B329" s="721" t="s">
        <v>5344</v>
      </c>
      <c r="C329" s="710" t="s">
        <v>4501</v>
      </c>
      <c r="D329" s="710" t="s">
        <v>5911</v>
      </c>
      <c r="E329" s="728" t="s">
        <v>5348</v>
      </c>
      <c r="F329" s="729" t="s">
        <v>5349</v>
      </c>
      <c r="G329" s="712" t="s">
        <v>4012</v>
      </c>
      <c r="H329" s="713">
        <v>957.2</v>
      </c>
      <c r="I329" s="714">
        <v>79.77</v>
      </c>
      <c r="J329" s="712" t="s">
        <v>4713</v>
      </c>
      <c r="K329" s="724" t="s">
        <v>5347</v>
      </c>
      <c r="L329" s="715" t="s">
        <v>5912</v>
      </c>
      <c r="M329" s="716"/>
      <c r="O329" s="716"/>
    </row>
    <row r="330" spans="1:15" ht="30">
      <c r="A330" s="1376">
        <v>318</v>
      </c>
      <c r="B330" s="721" t="s">
        <v>5344</v>
      </c>
      <c r="C330" s="710" t="s">
        <v>4502</v>
      </c>
      <c r="D330" s="710" t="s">
        <v>5911</v>
      </c>
      <c r="E330" s="728" t="s">
        <v>5350</v>
      </c>
      <c r="F330" s="729" t="s">
        <v>5351</v>
      </c>
      <c r="G330" s="712" t="s">
        <v>4012</v>
      </c>
      <c r="H330" s="713">
        <v>957.2</v>
      </c>
      <c r="I330" s="714">
        <v>79.77</v>
      </c>
      <c r="J330" s="712" t="s">
        <v>4713</v>
      </c>
      <c r="K330" s="724" t="s">
        <v>5347</v>
      </c>
      <c r="L330" s="715" t="s">
        <v>5912</v>
      </c>
      <c r="M330" s="716"/>
      <c r="O330" s="716"/>
    </row>
    <row r="331" spans="1:15" ht="30">
      <c r="A331" s="1376">
        <v>319</v>
      </c>
      <c r="B331" s="721" t="s">
        <v>5344</v>
      </c>
      <c r="C331" s="710" t="s">
        <v>4503</v>
      </c>
      <c r="D331" s="710" t="s">
        <v>5911</v>
      </c>
      <c r="E331" s="728" t="s">
        <v>5352</v>
      </c>
      <c r="F331" s="729" t="s">
        <v>5353</v>
      </c>
      <c r="G331" s="712" t="s">
        <v>4012</v>
      </c>
      <c r="H331" s="713">
        <v>957.2</v>
      </c>
      <c r="I331" s="714">
        <v>79.77</v>
      </c>
      <c r="J331" s="712" t="s">
        <v>4713</v>
      </c>
      <c r="K331" s="724" t="s">
        <v>5347</v>
      </c>
      <c r="L331" s="715" t="s">
        <v>5912</v>
      </c>
      <c r="M331" s="716"/>
      <c r="O331" s="716"/>
    </row>
    <row r="332" spans="1:15" ht="30">
      <c r="A332" s="1376">
        <v>320</v>
      </c>
      <c r="B332" s="721" t="s">
        <v>5344</v>
      </c>
      <c r="C332" s="710" t="s">
        <v>4504</v>
      </c>
      <c r="D332" s="710" t="s">
        <v>5911</v>
      </c>
      <c r="E332" s="728" t="s">
        <v>5354</v>
      </c>
      <c r="F332" s="729" t="s">
        <v>5355</v>
      </c>
      <c r="G332" s="712" t="s">
        <v>4012</v>
      </c>
      <c r="H332" s="713">
        <v>957.2</v>
      </c>
      <c r="I332" s="714">
        <v>79.77</v>
      </c>
      <c r="J332" s="712" t="s">
        <v>4713</v>
      </c>
      <c r="K332" s="724" t="s">
        <v>5347</v>
      </c>
      <c r="L332" s="715" t="s">
        <v>5912</v>
      </c>
      <c r="M332" s="716"/>
      <c r="O332" s="716"/>
    </row>
    <row r="333" spans="1:15" ht="30">
      <c r="A333" s="1376">
        <v>321</v>
      </c>
      <c r="B333" s="721" t="s">
        <v>5344</v>
      </c>
      <c r="C333" s="710" t="s">
        <v>4505</v>
      </c>
      <c r="D333" s="710" t="s">
        <v>5911</v>
      </c>
      <c r="E333" s="728" t="s">
        <v>5356</v>
      </c>
      <c r="F333" s="729" t="s">
        <v>5931</v>
      </c>
      <c r="G333" s="712" t="s">
        <v>4012</v>
      </c>
      <c r="H333" s="713">
        <v>957.2</v>
      </c>
      <c r="I333" s="714">
        <v>79.77</v>
      </c>
      <c r="J333" s="712" t="s">
        <v>4713</v>
      </c>
      <c r="K333" s="724" t="s">
        <v>5347</v>
      </c>
      <c r="L333" s="715" t="s">
        <v>5912</v>
      </c>
      <c r="M333" s="716"/>
      <c r="O333" s="716"/>
    </row>
    <row r="334" spans="1:15" ht="30">
      <c r="A334" s="1376">
        <v>322</v>
      </c>
      <c r="B334" s="721" t="s">
        <v>5344</v>
      </c>
      <c r="C334" s="710" t="s">
        <v>4506</v>
      </c>
      <c r="D334" s="710" t="s">
        <v>5911</v>
      </c>
      <c r="E334" s="728" t="s">
        <v>5357</v>
      </c>
      <c r="F334" s="729" t="s">
        <v>5358</v>
      </c>
      <c r="G334" s="712" t="s">
        <v>4012</v>
      </c>
      <c r="H334" s="713">
        <v>957.2</v>
      </c>
      <c r="I334" s="714">
        <v>79.77</v>
      </c>
      <c r="J334" s="712" t="s">
        <v>4713</v>
      </c>
      <c r="K334" s="724" t="s">
        <v>5347</v>
      </c>
      <c r="L334" s="715" t="s">
        <v>5912</v>
      </c>
      <c r="M334" s="716"/>
      <c r="O334" s="716"/>
    </row>
    <row r="335" spans="1:15" ht="30">
      <c r="A335" s="1376">
        <v>323</v>
      </c>
      <c r="B335" s="721" t="s">
        <v>5344</v>
      </c>
      <c r="C335" s="710" t="s">
        <v>4507</v>
      </c>
      <c r="D335" s="710" t="s">
        <v>5911</v>
      </c>
      <c r="E335" s="728" t="s">
        <v>5359</v>
      </c>
      <c r="F335" s="729" t="s">
        <v>5360</v>
      </c>
      <c r="G335" s="712" t="s">
        <v>4012</v>
      </c>
      <c r="H335" s="713">
        <v>957.2</v>
      </c>
      <c r="I335" s="714">
        <v>79.77</v>
      </c>
      <c r="J335" s="712" t="s">
        <v>4713</v>
      </c>
      <c r="K335" s="724" t="s">
        <v>5347</v>
      </c>
      <c r="L335" s="715" t="s">
        <v>5912</v>
      </c>
      <c r="M335" s="716"/>
      <c r="O335" s="716"/>
    </row>
    <row r="336" spans="1:15" ht="30">
      <c r="A336" s="1376">
        <v>324</v>
      </c>
      <c r="B336" s="721" t="s">
        <v>5344</v>
      </c>
      <c r="C336" s="710" t="s">
        <v>4508</v>
      </c>
      <c r="D336" s="710" t="s">
        <v>5911</v>
      </c>
      <c r="E336" s="728" t="s">
        <v>5361</v>
      </c>
      <c r="F336" s="729" t="s">
        <v>5362</v>
      </c>
      <c r="G336" s="712" t="s">
        <v>4012</v>
      </c>
      <c r="H336" s="713">
        <v>957.2</v>
      </c>
      <c r="I336" s="714">
        <v>79.77</v>
      </c>
      <c r="J336" s="712" t="s">
        <v>4713</v>
      </c>
      <c r="K336" s="724" t="s">
        <v>5347</v>
      </c>
      <c r="L336" s="715" t="s">
        <v>5912</v>
      </c>
      <c r="M336" s="716"/>
      <c r="O336" s="716"/>
    </row>
    <row r="337" spans="1:15" ht="30">
      <c r="A337" s="1376">
        <v>325</v>
      </c>
      <c r="B337" s="721" t="s">
        <v>5344</v>
      </c>
      <c r="C337" s="710" t="s">
        <v>4509</v>
      </c>
      <c r="D337" s="710" t="s">
        <v>5911</v>
      </c>
      <c r="E337" s="728" t="s">
        <v>5363</v>
      </c>
      <c r="F337" s="729" t="s">
        <v>5364</v>
      </c>
      <c r="G337" s="712" t="s">
        <v>4012</v>
      </c>
      <c r="H337" s="713">
        <v>957.2</v>
      </c>
      <c r="I337" s="714">
        <v>79.77</v>
      </c>
      <c r="J337" s="712" t="s">
        <v>4713</v>
      </c>
      <c r="K337" s="724" t="s">
        <v>5347</v>
      </c>
      <c r="L337" s="715" t="s">
        <v>5912</v>
      </c>
      <c r="M337" s="716"/>
      <c r="O337" s="716"/>
    </row>
    <row r="338" spans="1:15" ht="30">
      <c r="A338" s="1376">
        <v>326</v>
      </c>
      <c r="B338" s="721" t="s">
        <v>5344</v>
      </c>
      <c r="C338" s="710" t="s">
        <v>4510</v>
      </c>
      <c r="D338" s="710" t="s">
        <v>5911</v>
      </c>
      <c r="E338" s="728" t="s">
        <v>5365</v>
      </c>
      <c r="F338" s="729" t="s">
        <v>5366</v>
      </c>
      <c r="G338" s="712" t="s">
        <v>4012</v>
      </c>
      <c r="H338" s="713">
        <v>957.2</v>
      </c>
      <c r="I338" s="714">
        <v>79.77</v>
      </c>
      <c r="J338" s="712" t="s">
        <v>4713</v>
      </c>
      <c r="K338" s="724" t="s">
        <v>5347</v>
      </c>
      <c r="L338" s="715" t="s">
        <v>5912</v>
      </c>
      <c r="M338" s="716"/>
      <c r="O338" s="716"/>
    </row>
    <row r="339" spans="1:15" ht="30">
      <c r="A339" s="1376">
        <v>327</v>
      </c>
      <c r="B339" s="721" t="s">
        <v>5344</v>
      </c>
      <c r="C339" s="710" t="s">
        <v>4511</v>
      </c>
      <c r="D339" s="710" t="s">
        <v>5911</v>
      </c>
      <c r="E339" s="728" t="s">
        <v>5367</v>
      </c>
      <c r="F339" s="729" t="s">
        <v>5368</v>
      </c>
      <c r="G339" s="712" t="s">
        <v>4012</v>
      </c>
      <c r="H339" s="713">
        <v>957.2</v>
      </c>
      <c r="I339" s="714">
        <v>79.77</v>
      </c>
      <c r="J339" s="712" t="s">
        <v>4713</v>
      </c>
      <c r="K339" s="724" t="s">
        <v>5347</v>
      </c>
      <c r="L339" s="715" t="s">
        <v>5912</v>
      </c>
      <c r="M339" s="716"/>
      <c r="O339" s="716"/>
    </row>
    <row r="340" spans="1:15" ht="30">
      <c r="A340" s="1376">
        <v>328</v>
      </c>
      <c r="B340" s="721" t="s">
        <v>5344</v>
      </c>
      <c r="C340" s="710" t="s">
        <v>4512</v>
      </c>
      <c r="D340" s="710" t="s">
        <v>5911</v>
      </c>
      <c r="E340" s="728" t="s">
        <v>5369</v>
      </c>
      <c r="F340" s="729" t="s">
        <v>5370</v>
      </c>
      <c r="G340" s="712" t="s">
        <v>4012</v>
      </c>
      <c r="H340" s="713">
        <v>957.2</v>
      </c>
      <c r="I340" s="714">
        <v>79.77</v>
      </c>
      <c r="J340" s="712" t="s">
        <v>4713</v>
      </c>
      <c r="K340" s="724" t="s">
        <v>5347</v>
      </c>
      <c r="L340" s="715" t="s">
        <v>5912</v>
      </c>
      <c r="M340" s="716"/>
      <c r="O340" s="716"/>
    </row>
    <row r="341" spans="1:15" ht="30">
      <c r="A341" s="1376">
        <v>329</v>
      </c>
      <c r="B341" s="721" t="s">
        <v>5344</v>
      </c>
      <c r="C341" s="710" t="s">
        <v>4513</v>
      </c>
      <c r="D341" s="710" t="s">
        <v>5911</v>
      </c>
      <c r="E341" s="728" t="s">
        <v>5371</v>
      </c>
      <c r="F341" s="729" t="s">
        <v>5372</v>
      </c>
      <c r="G341" s="712" t="s">
        <v>4012</v>
      </c>
      <c r="H341" s="713">
        <v>765.8</v>
      </c>
      <c r="I341" s="714">
        <v>63.82</v>
      </c>
      <c r="J341" s="712" t="s">
        <v>4713</v>
      </c>
      <c r="K341" s="724" t="s">
        <v>5347</v>
      </c>
      <c r="L341" s="715" t="s">
        <v>5913</v>
      </c>
      <c r="M341" s="716"/>
      <c r="O341" s="716"/>
    </row>
    <row r="342" spans="1:15" ht="30">
      <c r="A342" s="1376">
        <v>330</v>
      </c>
      <c r="B342" s="721" t="s">
        <v>5344</v>
      </c>
      <c r="C342" s="710" t="s">
        <v>4514</v>
      </c>
      <c r="D342" s="710" t="s">
        <v>5911</v>
      </c>
      <c r="E342" s="728" t="s">
        <v>5373</v>
      </c>
      <c r="F342" s="729" t="s">
        <v>5374</v>
      </c>
      <c r="G342" s="712" t="s">
        <v>4012</v>
      </c>
      <c r="H342" s="713">
        <v>765.8</v>
      </c>
      <c r="I342" s="714">
        <v>63.82</v>
      </c>
      <c r="J342" s="712" t="s">
        <v>4713</v>
      </c>
      <c r="K342" s="724" t="s">
        <v>5347</v>
      </c>
      <c r="L342" s="715" t="s">
        <v>5913</v>
      </c>
      <c r="M342" s="716"/>
      <c r="O342" s="716"/>
    </row>
    <row r="343" spans="1:15" ht="30">
      <c r="A343" s="1376">
        <v>331</v>
      </c>
      <c r="B343" s="721" t="s">
        <v>5344</v>
      </c>
      <c r="C343" s="710" t="s">
        <v>4515</v>
      </c>
      <c r="D343" s="710" t="s">
        <v>5911</v>
      </c>
      <c r="E343" s="728" t="s">
        <v>5375</v>
      </c>
      <c r="F343" s="729" t="s">
        <v>5376</v>
      </c>
      <c r="G343" s="712" t="s">
        <v>4012</v>
      </c>
      <c r="H343" s="713">
        <v>957.2</v>
      </c>
      <c r="I343" s="714">
        <v>79.77</v>
      </c>
      <c r="J343" s="712" t="s">
        <v>4713</v>
      </c>
      <c r="K343" s="724" t="s">
        <v>5347</v>
      </c>
      <c r="L343" s="715" t="s">
        <v>5912</v>
      </c>
      <c r="M343" s="716"/>
      <c r="O343" s="716"/>
    </row>
    <row r="344" spans="1:15" ht="30">
      <c r="A344" s="1376">
        <v>332</v>
      </c>
      <c r="B344" s="721" t="s">
        <v>5344</v>
      </c>
      <c r="C344" s="710" t="s">
        <v>4516</v>
      </c>
      <c r="D344" s="710" t="s">
        <v>5911</v>
      </c>
      <c r="E344" s="728" t="s">
        <v>5377</v>
      </c>
      <c r="F344" s="729" t="s">
        <v>5378</v>
      </c>
      <c r="G344" s="712" t="s">
        <v>4012</v>
      </c>
      <c r="H344" s="713">
        <v>765.8</v>
      </c>
      <c r="I344" s="714">
        <v>63.82</v>
      </c>
      <c r="J344" s="712" t="s">
        <v>4713</v>
      </c>
      <c r="K344" s="724" t="s">
        <v>5347</v>
      </c>
      <c r="L344" s="715" t="s">
        <v>5913</v>
      </c>
      <c r="M344" s="716"/>
      <c r="O344" s="716"/>
    </row>
    <row r="345" spans="1:15" ht="30">
      <c r="A345" s="1376">
        <v>333</v>
      </c>
      <c r="B345" s="721" t="s">
        <v>5344</v>
      </c>
      <c r="C345" s="710" t="s">
        <v>4517</v>
      </c>
      <c r="D345" s="710" t="s">
        <v>5911</v>
      </c>
      <c r="E345" s="728" t="s">
        <v>5379</v>
      </c>
      <c r="F345" s="729" t="s">
        <v>5380</v>
      </c>
      <c r="G345" s="712" t="s">
        <v>4012</v>
      </c>
      <c r="H345" s="713">
        <v>957.2</v>
      </c>
      <c r="I345" s="714">
        <v>79.77</v>
      </c>
      <c r="J345" s="712" t="s">
        <v>4713</v>
      </c>
      <c r="K345" s="724" t="s">
        <v>5347</v>
      </c>
      <c r="L345" s="715" t="s">
        <v>5912</v>
      </c>
      <c r="M345" s="716"/>
      <c r="O345" s="716"/>
    </row>
    <row r="346" spans="1:15" ht="30">
      <c r="A346" s="1376">
        <v>334</v>
      </c>
      <c r="B346" s="721" t="s">
        <v>5344</v>
      </c>
      <c r="C346" s="710" t="s">
        <v>4518</v>
      </c>
      <c r="D346" s="710" t="s">
        <v>5911</v>
      </c>
      <c r="E346" s="728" t="s">
        <v>5381</v>
      </c>
      <c r="F346" s="729" t="s">
        <v>5382</v>
      </c>
      <c r="G346" s="712" t="s">
        <v>4012</v>
      </c>
      <c r="H346" s="713">
        <v>957.2</v>
      </c>
      <c r="I346" s="714">
        <v>79.77</v>
      </c>
      <c r="J346" s="712" t="s">
        <v>4713</v>
      </c>
      <c r="K346" s="724" t="s">
        <v>5347</v>
      </c>
      <c r="L346" s="715" t="s">
        <v>5912</v>
      </c>
      <c r="M346" s="716"/>
      <c r="O346" s="716"/>
    </row>
    <row r="347" spans="1:15" ht="30">
      <c r="A347" s="1376">
        <v>335</v>
      </c>
      <c r="B347" s="721" t="s">
        <v>5344</v>
      </c>
      <c r="C347" s="710" t="s">
        <v>4519</v>
      </c>
      <c r="D347" s="710" t="s">
        <v>5911</v>
      </c>
      <c r="E347" s="728" t="s">
        <v>5383</v>
      </c>
      <c r="F347" s="729" t="s">
        <v>5384</v>
      </c>
      <c r="G347" s="712" t="s">
        <v>4012</v>
      </c>
      <c r="H347" s="713">
        <v>957.2</v>
      </c>
      <c r="I347" s="714">
        <v>79.77</v>
      </c>
      <c r="J347" s="712" t="s">
        <v>4713</v>
      </c>
      <c r="K347" s="724" t="s">
        <v>5347</v>
      </c>
      <c r="L347" s="715" t="s">
        <v>5912</v>
      </c>
      <c r="M347" s="716"/>
      <c r="O347" s="716"/>
    </row>
    <row r="348" spans="1:15" ht="30">
      <c r="A348" s="1376">
        <v>336</v>
      </c>
      <c r="B348" s="721" t="s">
        <v>5344</v>
      </c>
      <c r="C348" s="710" t="s">
        <v>4520</v>
      </c>
      <c r="D348" s="710" t="s">
        <v>5911</v>
      </c>
      <c r="E348" s="728" t="s">
        <v>5385</v>
      </c>
      <c r="F348" s="729" t="s">
        <v>5386</v>
      </c>
      <c r="G348" s="712" t="s">
        <v>4012</v>
      </c>
      <c r="H348" s="713">
        <v>957.2</v>
      </c>
      <c r="I348" s="714">
        <v>79.77</v>
      </c>
      <c r="J348" s="712" t="s">
        <v>4713</v>
      </c>
      <c r="K348" s="724" t="s">
        <v>5347</v>
      </c>
      <c r="L348" s="715" t="s">
        <v>5912</v>
      </c>
      <c r="M348" s="716"/>
      <c r="O348" s="716"/>
    </row>
    <row r="349" spans="1:15" ht="30">
      <c r="A349" s="1376">
        <v>337</v>
      </c>
      <c r="B349" s="721" t="s">
        <v>5344</v>
      </c>
      <c r="C349" s="710" t="s">
        <v>4521</v>
      </c>
      <c r="D349" s="710" t="s">
        <v>5911</v>
      </c>
      <c r="E349" s="728" t="s">
        <v>5387</v>
      </c>
      <c r="F349" s="729" t="s">
        <v>5388</v>
      </c>
      <c r="G349" s="712" t="s">
        <v>4012</v>
      </c>
      <c r="H349" s="713">
        <v>957.2</v>
      </c>
      <c r="I349" s="714">
        <v>79.77</v>
      </c>
      <c r="J349" s="712" t="s">
        <v>4713</v>
      </c>
      <c r="K349" s="724" t="s">
        <v>5347</v>
      </c>
      <c r="L349" s="715" t="s">
        <v>5912</v>
      </c>
      <c r="M349" s="716"/>
      <c r="O349" s="716"/>
    </row>
    <row r="350" spans="1:15" ht="30">
      <c r="A350" s="1376">
        <v>338</v>
      </c>
      <c r="B350" s="721" t="s">
        <v>5344</v>
      </c>
      <c r="C350" s="710" t="s">
        <v>4522</v>
      </c>
      <c r="D350" s="710" t="s">
        <v>5911</v>
      </c>
      <c r="E350" s="728" t="s">
        <v>5389</v>
      </c>
      <c r="F350" s="729" t="s">
        <v>5390</v>
      </c>
      <c r="G350" s="712" t="s">
        <v>4012</v>
      </c>
      <c r="H350" s="713">
        <v>957.2</v>
      </c>
      <c r="I350" s="714">
        <v>79.77</v>
      </c>
      <c r="J350" s="712" t="s">
        <v>4713</v>
      </c>
      <c r="K350" s="724" t="s">
        <v>5347</v>
      </c>
      <c r="L350" s="715" t="s">
        <v>5912</v>
      </c>
      <c r="M350" s="716"/>
      <c r="O350" s="716"/>
    </row>
    <row r="351" spans="1:15" ht="30">
      <c r="A351" s="1376">
        <v>339</v>
      </c>
      <c r="B351" s="721" t="s">
        <v>5344</v>
      </c>
      <c r="C351" s="710" t="s">
        <v>4523</v>
      </c>
      <c r="D351" s="710" t="s">
        <v>5911</v>
      </c>
      <c r="E351" s="728" t="s">
        <v>5391</v>
      </c>
      <c r="F351" s="729" t="s">
        <v>5932</v>
      </c>
      <c r="G351" s="712" t="s">
        <v>4012</v>
      </c>
      <c r="H351" s="713">
        <v>957.2</v>
      </c>
      <c r="I351" s="714">
        <v>79.77</v>
      </c>
      <c r="J351" s="712" t="s">
        <v>4713</v>
      </c>
      <c r="K351" s="724" t="s">
        <v>5347</v>
      </c>
      <c r="L351" s="715" t="s">
        <v>5912</v>
      </c>
      <c r="M351" s="716"/>
      <c r="O351" s="716"/>
    </row>
    <row r="352" spans="1:15" ht="30">
      <c r="A352" s="1376">
        <v>340</v>
      </c>
      <c r="B352" s="721" t="s">
        <v>5344</v>
      </c>
      <c r="C352" s="710" t="s">
        <v>4524</v>
      </c>
      <c r="D352" s="710" t="s">
        <v>5911</v>
      </c>
      <c r="E352" s="728" t="s">
        <v>5392</v>
      </c>
      <c r="F352" s="729" t="s">
        <v>5933</v>
      </c>
      <c r="G352" s="712" t="s">
        <v>4012</v>
      </c>
      <c r="H352" s="713">
        <v>957.2</v>
      </c>
      <c r="I352" s="714">
        <v>79.77</v>
      </c>
      <c r="J352" s="712" t="s">
        <v>4713</v>
      </c>
      <c r="K352" s="724" t="s">
        <v>5347</v>
      </c>
      <c r="L352" s="715" t="s">
        <v>5912</v>
      </c>
      <c r="M352" s="716"/>
      <c r="O352" s="716"/>
    </row>
    <row r="353" spans="1:15" ht="30">
      <c r="A353" s="1376">
        <v>341</v>
      </c>
      <c r="B353" s="721" t="s">
        <v>5344</v>
      </c>
      <c r="C353" s="710" t="s">
        <v>4525</v>
      </c>
      <c r="D353" s="710" t="s">
        <v>5911</v>
      </c>
      <c r="E353" s="728" t="s">
        <v>5393</v>
      </c>
      <c r="F353" s="729" t="s">
        <v>5394</v>
      </c>
      <c r="G353" s="712" t="s">
        <v>4012</v>
      </c>
      <c r="H353" s="713">
        <v>957.2</v>
      </c>
      <c r="I353" s="714">
        <v>79.77</v>
      </c>
      <c r="J353" s="712" t="s">
        <v>4713</v>
      </c>
      <c r="K353" s="724" t="s">
        <v>5347</v>
      </c>
      <c r="L353" s="715" t="s">
        <v>5912</v>
      </c>
      <c r="M353" s="716"/>
      <c r="O353" s="716"/>
    </row>
    <row r="354" spans="1:15" ht="30">
      <c r="A354" s="1376">
        <v>342</v>
      </c>
      <c r="B354" s="721" t="s">
        <v>5344</v>
      </c>
      <c r="C354" s="710" t="s">
        <v>4526</v>
      </c>
      <c r="D354" s="710" t="s">
        <v>5911</v>
      </c>
      <c r="E354" s="728" t="s">
        <v>5395</v>
      </c>
      <c r="F354" s="729" t="s">
        <v>5396</v>
      </c>
      <c r="G354" s="712" t="s">
        <v>4012</v>
      </c>
      <c r="H354" s="713">
        <v>765.8</v>
      </c>
      <c r="I354" s="714">
        <v>63.82</v>
      </c>
      <c r="J354" s="712" t="s">
        <v>4713</v>
      </c>
      <c r="K354" s="724" t="s">
        <v>5347</v>
      </c>
      <c r="L354" s="715" t="s">
        <v>5913</v>
      </c>
      <c r="M354" s="716"/>
      <c r="O354" s="716"/>
    </row>
    <row r="355" spans="1:15" ht="30">
      <c r="A355" s="1376">
        <v>343</v>
      </c>
      <c r="B355" s="721" t="s">
        <v>5344</v>
      </c>
      <c r="C355" s="710" t="s">
        <v>4527</v>
      </c>
      <c r="D355" s="710" t="s">
        <v>5911</v>
      </c>
      <c r="E355" s="728" t="s">
        <v>5397</v>
      </c>
      <c r="F355" s="729" t="s">
        <v>5398</v>
      </c>
      <c r="G355" s="712" t="s">
        <v>4012</v>
      </c>
      <c r="H355" s="713">
        <v>957.2</v>
      </c>
      <c r="I355" s="714">
        <v>79.77</v>
      </c>
      <c r="J355" s="712" t="s">
        <v>4713</v>
      </c>
      <c r="K355" s="724" t="s">
        <v>5347</v>
      </c>
      <c r="L355" s="715" t="s">
        <v>5912</v>
      </c>
      <c r="M355" s="716"/>
      <c r="O355" s="716"/>
    </row>
    <row r="356" spans="1:15" ht="30">
      <c r="A356" s="1376">
        <v>344</v>
      </c>
      <c r="B356" s="721" t="s">
        <v>5344</v>
      </c>
      <c r="C356" s="710" t="s">
        <v>4528</v>
      </c>
      <c r="D356" s="710" t="s">
        <v>5911</v>
      </c>
      <c r="E356" s="728" t="s">
        <v>5399</v>
      </c>
      <c r="F356" s="729" t="s">
        <v>5400</v>
      </c>
      <c r="G356" s="712" t="s">
        <v>4012</v>
      </c>
      <c r="H356" s="713">
        <v>957.2</v>
      </c>
      <c r="I356" s="714">
        <v>79.77</v>
      </c>
      <c r="J356" s="712" t="s">
        <v>4713</v>
      </c>
      <c r="K356" s="724" t="s">
        <v>5347</v>
      </c>
      <c r="L356" s="715" t="s">
        <v>5912</v>
      </c>
      <c r="M356" s="716"/>
      <c r="O356" s="716"/>
    </row>
    <row r="357" spans="1:15" ht="30">
      <c r="A357" s="1376">
        <v>345</v>
      </c>
      <c r="B357" s="721" t="s">
        <v>5344</v>
      </c>
      <c r="C357" s="710" t="s">
        <v>4529</v>
      </c>
      <c r="D357" s="710" t="s">
        <v>5911</v>
      </c>
      <c r="E357" s="728" t="s">
        <v>5401</v>
      </c>
      <c r="F357" s="729" t="s">
        <v>5402</v>
      </c>
      <c r="G357" s="712" t="s">
        <v>4012</v>
      </c>
      <c r="H357" s="713">
        <v>957.2</v>
      </c>
      <c r="I357" s="714">
        <v>79.77</v>
      </c>
      <c r="J357" s="712" t="s">
        <v>4713</v>
      </c>
      <c r="K357" s="724" t="s">
        <v>5347</v>
      </c>
      <c r="L357" s="715" t="s">
        <v>5912</v>
      </c>
      <c r="M357" s="716"/>
      <c r="O357" s="716"/>
    </row>
    <row r="358" spans="1:15" ht="30">
      <c r="A358" s="1376">
        <v>346</v>
      </c>
      <c r="B358" s="721" t="s">
        <v>5344</v>
      </c>
      <c r="C358" s="710" t="s">
        <v>4530</v>
      </c>
      <c r="D358" s="710" t="s">
        <v>5911</v>
      </c>
      <c r="E358" s="728" t="s">
        <v>5403</v>
      </c>
      <c r="F358" s="729" t="s">
        <v>5404</v>
      </c>
      <c r="G358" s="712" t="s">
        <v>4012</v>
      </c>
      <c r="H358" s="713">
        <v>957.2</v>
      </c>
      <c r="I358" s="714">
        <v>79.77</v>
      </c>
      <c r="J358" s="712" t="s">
        <v>4713</v>
      </c>
      <c r="K358" s="724" t="s">
        <v>5347</v>
      </c>
      <c r="L358" s="715" t="s">
        <v>5912</v>
      </c>
      <c r="M358" s="716"/>
      <c r="O358" s="716"/>
    </row>
    <row r="359" spans="1:15" ht="30">
      <c r="A359" s="1376">
        <v>347</v>
      </c>
      <c r="B359" s="721" t="s">
        <v>5344</v>
      </c>
      <c r="C359" s="710" t="s">
        <v>4531</v>
      </c>
      <c r="D359" s="710" t="s">
        <v>5911</v>
      </c>
      <c r="E359" s="728" t="s">
        <v>5405</v>
      </c>
      <c r="F359" s="729" t="s">
        <v>5406</v>
      </c>
      <c r="G359" s="712" t="s">
        <v>4012</v>
      </c>
      <c r="H359" s="713">
        <v>957.2</v>
      </c>
      <c r="I359" s="714">
        <v>79.77</v>
      </c>
      <c r="J359" s="712" t="s">
        <v>4713</v>
      </c>
      <c r="K359" s="724" t="s">
        <v>5347</v>
      </c>
      <c r="L359" s="715" t="s">
        <v>5912</v>
      </c>
      <c r="M359" s="716"/>
      <c r="O359" s="716"/>
    </row>
    <row r="360" spans="1:15" ht="30">
      <c r="A360" s="1376">
        <v>348</v>
      </c>
      <c r="B360" s="721" t="s">
        <v>5407</v>
      </c>
      <c r="C360" s="710" t="s">
        <v>4532</v>
      </c>
      <c r="D360" s="710" t="s">
        <v>5911</v>
      </c>
      <c r="E360" s="744" t="s">
        <v>5408</v>
      </c>
      <c r="F360" s="720" t="s">
        <v>5409</v>
      </c>
      <c r="G360" s="712" t="s">
        <v>4012</v>
      </c>
      <c r="H360" s="713">
        <v>957.2</v>
      </c>
      <c r="I360" s="714">
        <v>79.77</v>
      </c>
      <c r="J360" s="712" t="s">
        <v>4713</v>
      </c>
      <c r="K360" s="726" t="s">
        <v>5410</v>
      </c>
      <c r="L360" s="715" t="s">
        <v>5912</v>
      </c>
      <c r="M360" s="716"/>
      <c r="O360" s="716"/>
    </row>
    <row r="361" spans="1:15" ht="30">
      <c r="A361" s="1376">
        <v>349</v>
      </c>
      <c r="B361" s="721" t="s">
        <v>5407</v>
      </c>
      <c r="C361" s="710" t="s">
        <v>4533</v>
      </c>
      <c r="D361" s="710" t="s">
        <v>5911</v>
      </c>
      <c r="E361" s="744" t="s">
        <v>5411</v>
      </c>
      <c r="F361" s="720" t="s">
        <v>5412</v>
      </c>
      <c r="G361" s="712" t="s">
        <v>4012</v>
      </c>
      <c r="H361" s="713">
        <v>957.2</v>
      </c>
      <c r="I361" s="714">
        <v>79.77</v>
      </c>
      <c r="J361" s="712" t="s">
        <v>4713</v>
      </c>
      <c r="K361" s="724" t="s">
        <v>5410</v>
      </c>
      <c r="L361" s="715" t="s">
        <v>5912</v>
      </c>
      <c r="M361" s="716"/>
      <c r="O361" s="716"/>
    </row>
    <row r="362" spans="1:15" ht="30">
      <c r="A362" s="1376">
        <v>350</v>
      </c>
      <c r="B362" s="721" t="s">
        <v>5407</v>
      </c>
      <c r="C362" s="710" t="s">
        <v>4534</v>
      </c>
      <c r="D362" s="710" t="s">
        <v>5911</v>
      </c>
      <c r="E362" s="744" t="s">
        <v>5413</v>
      </c>
      <c r="F362" s="720" t="s">
        <v>5414</v>
      </c>
      <c r="G362" s="712" t="s">
        <v>4012</v>
      </c>
      <c r="H362" s="713">
        <v>957.2</v>
      </c>
      <c r="I362" s="714">
        <v>79.77</v>
      </c>
      <c r="J362" s="712" t="s">
        <v>4713</v>
      </c>
      <c r="K362" s="724" t="s">
        <v>5410</v>
      </c>
      <c r="L362" s="715" t="s">
        <v>5912</v>
      </c>
      <c r="M362" s="716"/>
      <c r="O362" s="716"/>
    </row>
    <row r="363" spans="1:15" ht="30">
      <c r="A363" s="1376">
        <v>351</v>
      </c>
      <c r="B363" s="721" t="s">
        <v>5407</v>
      </c>
      <c r="C363" s="710" t="s">
        <v>4535</v>
      </c>
      <c r="D363" s="710" t="s">
        <v>5911</v>
      </c>
      <c r="E363" s="744" t="s">
        <v>5415</v>
      </c>
      <c r="F363" s="720" t="s">
        <v>5416</v>
      </c>
      <c r="G363" s="712" t="s">
        <v>4012</v>
      </c>
      <c r="H363" s="713">
        <v>957.2</v>
      </c>
      <c r="I363" s="714">
        <v>79.77</v>
      </c>
      <c r="J363" s="712" t="s">
        <v>4713</v>
      </c>
      <c r="K363" s="724" t="s">
        <v>5410</v>
      </c>
      <c r="L363" s="715" t="s">
        <v>5912</v>
      </c>
      <c r="M363" s="716"/>
      <c r="O363" s="716"/>
    </row>
    <row r="364" spans="1:15" ht="45">
      <c r="A364" s="1376">
        <v>352</v>
      </c>
      <c r="B364" s="721" t="s">
        <v>5407</v>
      </c>
      <c r="C364" s="710" t="s">
        <v>4536</v>
      </c>
      <c r="D364" s="710" t="s">
        <v>5911</v>
      </c>
      <c r="E364" s="744" t="s">
        <v>5417</v>
      </c>
      <c r="F364" s="745" t="s">
        <v>5418</v>
      </c>
      <c r="G364" s="652" t="s">
        <v>4014</v>
      </c>
      <c r="H364" s="662">
        <v>1702.8</v>
      </c>
      <c r="I364" s="653">
        <v>141.9</v>
      </c>
      <c r="J364" s="712" t="s">
        <v>4713</v>
      </c>
      <c r="K364" s="724" t="s">
        <v>5410</v>
      </c>
      <c r="L364" s="715" t="s">
        <v>5912</v>
      </c>
      <c r="M364" s="716"/>
      <c r="O364" s="716"/>
    </row>
    <row r="365" spans="1:15" ht="45">
      <c r="A365" s="1376">
        <v>353</v>
      </c>
      <c r="B365" s="721" t="s">
        <v>5407</v>
      </c>
      <c r="C365" s="710" t="s">
        <v>4537</v>
      </c>
      <c r="D365" s="710" t="s">
        <v>5911</v>
      </c>
      <c r="E365" s="744" t="s">
        <v>5419</v>
      </c>
      <c r="F365" s="720" t="s">
        <v>5420</v>
      </c>
      <c r="G365" s="712" t="s">
        <v>4012</v>
      </c>
      <c r="H365" s="713">
        <v>957.2</v>
      </c>
      <c r="I365" s="714">
        <v>79.77</v>
      </c>
      <c r="J365" s="712" t="s">
        <v>4713</v>
      </c>
      <c r="K365" s="724" t="s">
        <v>5410</v>
      </c>
      <c r="L365" s="715" t="s">
        <v>5912</v>
      </c>
      <c r="M365" s="716"/>
      <c r="O365" s="716"/>
    </row>
    <row r="366" spans="1:15" ht="30">
      <c r="A366" s="1376">
        <v>354</v>
      </c>
      <c r="B366" s="721" t="s">
        <v>5407</v>
      </c>
      <c r="C366" s="710" t="s">
        <v>4538</v>
      </c>
      <c r="D366" s="710" t="s">
        <v>5911</v>
      </c>
      <c r="E366" s="744" t="s">
        <v>5421</v>
      </c>
      <c r="F366" s="720" t="s">
        <v>5422</v>
      </c>
      <c r="G366" s="712" t="s">
        <v>4012</v>
      </c>
      <c r="H366" s="713">
        <v>957.2</v>
      </c>
      <c r="I366" s="714">
        <v>79.77</v>
      </c>
      <c r="J366" s="712" t="s">
        <v>4713</v>
      </c>
      <c r="K366" s="724" t="s">
        <v>5410</v>
      </c>
      <c r="L366" s="715" t="s">
        <v>5912</v>
      </c>
      <c r="M366" s="716"/>
      <c r="O366" s="716"/>
    </row>
    <row r="367" spans="1:15" ht="30">
      <c r="A367" s="1376">
        <v>355</v>
      </c>
      <c r="B367" s="721" t="s">
        <v>5407</v>
      </c>
      <c r="C367" s="710" t="s">
        <v>4539</v>
      </c>
      <c r="D367" s="710" t="s">
        <v>5911</v>
      </c>
      <c r="E367" s="744" t="s">
        <v>5423</v>
      </c>
      <c r="F367" s="720" t="s">
        <v>5424</v>
      </c>
      <c r="G367" s="712" t="s">
        <v>4012</v>
      </c>
      <c r="H367" s="713">
        <v>957.2</v>
      </c>
      <c r="I367" s="714">
        <v>79.77</v>
      </c>
      <c r="J367" s="712" t="s">
        <v>4713</v>
      </c>
      <c r="K367" s="724" t="s">
        <v>5410</v>
      </c>
      <c r="L367" s="715" t="s">
        <v>5912</v>
      </c>
      <c r="M367" s="716"/>
      <c r="O367" s="716"/>
    </row>
    <row r="368" spans="1:15" ht="30">
      <c r="A368" s="1376">
        <v>356</v>
      </c>
      <c r="B368" s="721" t="s">
        <v>5407</v>
      </c>
      <c r="C368" s="710" t="s">
        <v>4540</v>
      </c>
      <c r="D368" s="710" t="s">
        <v>5911</v>
      </c>
      <c r="E368" s="744" t="s">
        <v>5425</v>
      </c>
      <c r="F368" s="720" t="s">
        <v>5426</v>
      </c>
      <c r="G368" s="712" t="s">
        <v>4012</v>
      </c>
      <c r="H368" s="713">
        <v>957.2</v>
      </c>
      <c r="I368" s="714">
        <v>79.77</v>
      </c>
      <c r="J368" s="712" t="s">
        <v>4713</v>
      </c>
      <c r="K368" s="724" t="s">
        <v>5410</v>
      </c>
      <c r="L368" s="715" t="s">
        <v>5912</v>
      </c>
      <c r="M368" s="716"/>
      <c r="O368" s="716"/>
    </row>
    <row r="369" spans="1:15" ht="30">
      <c r="A369" s="1376">
        <v>357</v>
      </c>
      <c r="B369" s="721" t="s">
        <v>5407</v>
      </c>
      <c r="C369" s="710" t="s">
        <v>4541</v>
      </c>
      <c r="D369" s="710" t="s">
        <v>5911</v>
      </c>
      <c r="E369" s="744" t="s">
        <v>5427</v>
      </c>
      <c r="F369" s="720" t="s">
        <v>5428</v>
      </c>
      <c r="G369" s="712" t="s">
        <v>4012</v>
      </c>
      <c r="H369" s="713">
        <v>957.2</v>
      </c>
      <c r="I369" s="714">
        <v>79.77</v>
      </c>
      <c r="J369" s="712" t="s">
        <v>4713</v>
      </c>
      <c r="K369" s="724" t="s">
        <v>5410</v>
      </c>
      <c r="L369" s="715" t="s">
        <v>5912</v>
      </c>
      <c r="M369" s="716"/>
      <c r="O369" s="716"/>
    </row>
    <row r="370" spans="1:15" ht="30">
      <c r="A370" s="1376">
        <v>358</v>
      </c>
      <c r="B370" s="721" t="s">
        <v>5407</v>
      </c>
      <c r="C370" s="710" t="s">
        <v>4542</v>
      </c>
      <c r="D370" s="710" t="s">
        <v>5911</v>
      </c>
      <c r="E370" s="744" t="s">
        <v>5429</v>
      </c>
      <c r="F370" s="720" t="s">
        <v>5430</v>
      </c>
      <c r="G370" s="712" t="s">
        <v>4012</v>
      </c>
      <c r="H370" s="713">
        <v>957.2</v>
      </c>
      <c r="I370" s="714">
        <v>79.77</v>
      </c>
      <c r="J370" s="712" t="s">
        <v>4713</v>
      </c>
      <c r="K370" s="724" t="s">
        <v>5410</v>
      </c>
      <c r="L370" s="715" t="s">
        <v>5912</v>
      </c>
      <c r="M370" s="716"/>
      <c r="O370" s="716"/>
    </row>
    <row r="371" spans="1:15" ht="30">
      <c r="A371" s="1376">
        <v>359</v>
      </c>
      <c r="B371" s="721" t="s">
        <v>5407</v>
      </c>
      <c r="C371" s="710" t="s">
        <v>4543</v>
      </c>
      <c r="D371" s="710" t="s">
        <v>5911</v>
      </c>
      <c r="E371" s="744" t="s">
        <v>5431</v>
      </c>
      <c r="F371" s="720" t="s">
        <v>5432</v>
      </c>
      <c r="G371" s="712" t="s">
        <v>4012</v>
      </c>
      <c r="H371" s="713">
        <v>957.2</v>
      </c>
      <c r="I371" s="714">
        <v>79.77</v>
      </c>
      <c r="J371" s="712" t="s">
        <v>4713</v>
      </c>
      <c r="K371" s="724" t="s">
        <v>5410</v>
      </c>
      <c r="L371" s="715" t="s">
        <v>5912</v>
      </c>
      <c r="M371" s="716"/>
      <c r="O371" s="716"/>
    </row>
    <row r="372" spans="1:15" ht="30">
      <c r="A372" s="1376">
        <v>360</v>
      </c>
      <c r="B372" s="721" t="s">
        <v>5407</v>
      </c>
      <c r="C372" s="710" t="s">
        <v>4544</v>
      </c>
      <c r="D372" s="710" t="s">
        <v>5911</v>
      </c>
      <c r="E372" s="744" t="s">
        <v>5433</v>
      </c>
      <c r="F372" s="720" t="s">
        <v>5434</v>
      </c>
      <c r="G372" s="715" t="s">
        <v>4013</v>
      </c>
      <c r="H372" s="717">
        <v>1516.4</v>
      </c>
      <c r="I372" s="718">
        <v>126.37</v>
      </c>
      <c r="J372" s="712" t="s">
        <v>4713</v>
      </c>
      <c r="K372" s="724" t="s">
        <v>5410</v>
      </c>
      <c r="L372" s="715" t="s">
        <v>5912</v>
      </c>
      <c r="M372" s="716"/>
      <c r="O372" s="716"/>
    </row>
    <row r="373" spans="1:15" ht="30">
      <c r="A373" s="1376">
        <v>361</v>
      </c>
      <c r="B373" s="721" t="s">
        <v>5407</v>
      </c>
      <c r="C373" s="710" t="s">
        <v>4545</v>
      </c>
      <c r="D373" s="710" t="s">
        <v>5911</v>
      </c>
      <c r="E373" s="744" t="s">
        <v>5435</v>
      </c>
      <c r="F373" s="720" t="s">
        <v>5436</v>
      </c>
      <c r="G373" s="712" t="s">
        <v>4012</v>
      </c>
      <c r="H373" s="713">
        <v>957.2</v>
      </c>
      <c r="I373" s="714">
        <v>79.77</v>
      </c>
      <c r="J373" s="712" t="s">
        <v>4713</v>
      </c>
      <c r="K373" s="724" t="s">
        <v>5410</v>
      </c>
      <c r="L373" s="715" t="s">
        <v>5912</v>
      </c>
      <c r="M373" s="716"/>
      <c r="O373" s="716"/>
    </row>
    <row r="374" spans="1:15" ht="30">
      <c r="A374" s="1376">
        <v>362</v>
      </c>
      <c r="B374" s="721" t="s">
        <v>5407</v>
      </c>
      <c r="C374" s="710" t="s">
        <v>4546</v>
      </c>
      <c r="D374" s="710" t="s">
        <v>5911</v>
      </c>
      <c r="E374" s="744" t="s">
        <v>5437</v>
      </c>
      <c r="F374" s="720" t="s">
        <v>5438</v>
      </c>
      <c r="G374" s="712" t="s">
        <v>4012</v>
      </c>
      <c r="H374" s="713">
        <v>957.2</v>
      </c>
      <c r="I374" s="714">
        <v>79.77</v>
      </c>
      <c r="J374" s="712" t="s">
        <v>4713</v>
      </c>
      <c r="K374" s="724" t="s">
        <v>5410</v>
      </c>
      <c r="L374" s="715" t="s">
        <v>5912</v>
      </c>
      <c r="M374" s="716"/>
      <c r="O374" s="716"/>
    </row>
    <row r="375" spans="1:15" ht="30">
      <c r="A375" s="1376">
        <v>363</v>
      </c>
      <c r="B375" s="721" t="s">
        <v>5407</v>
      </c>
      <c r="C375" s="710" t="s">
        <v>4547</v>
      </c>
      <c r="D375" s="710" t="s">
        <v>5911</v>
      </c>
      <c r="E375" s="744" t="s">
        <v>5439</v>
      </c>
      <c r="F375" s="720" t="s">
        <v>5440</v>
      </c>
      <c r="G375" s="712" t="s">
        <v>4012</v>
      </c>
      <c r="H375" s="713">
        <v>957.2</v>
      </c>
      <c r="I375" s="714">
        <v>79.77</v>
      </c>
      <c r="J375" s="712" t="s">
        <v>4713</v>
      </c>
      <c r="K375" s="724" t="s">
        <v>5410</v>
      </c>
      <c r="L375" s="715" t="s">
        <v>5912</v>
      </c>
      <c r="M375" s="716"/>
      <c r="O375" s="716"/>
    </row>
    <row r="376" spans="1:15" ht="30">
      <c r="A376" s="1376">
        <v>364</v>
      </c>
      <c r="B376" s="721" t="s">
        <v>5407</v>
      </c>
      <c r="C376" s="710" t="s">
        <v>4548</v>
      </c>
      <c r="D376" s="710" t="s">
        <v>5911</v>
      </c>
      <c r="E376" s="744" t="s">
        <v>5441</v>
      </c>
      <c r="F376" s="720" t="s">
        <v>5442</v>
      </c>
      <c r="G376" s="712" t="s">
        <v>4012</v>
      </c>
      <c r="H376" s="713">
        <v>957.2</v>
      </c>
      <c r="I376" s="714">
        <v>79.77</v>
      </c>
      <c r="J376" s="712" t="s">
        <v>4713</v>
      </c>
      <c r="K376" s="724" t="s">
        <v>5410</v>
      </c>
      <c r="L376" s="715" t="s">
        <v>5912</v>
      </c>
      <c r="M376" s="716"/>
      <c r="O376" s="716"/>
    </row>
    <row r="377" spans="1:15" ht="30">
      <c r="A377" s="1376">
        <v>365</v>
      </c>
      <c r="B377" s="721" t="s">
        <v>5407</v>
      </c>
      <c r="C377" s="710" t="s">
        <v>4549</v>
      </c>
      <c r="D377" s="710" t="s">
        <v>5911</v>
      </c>
      <c r="E377" s="744" t="s">
        <v>5443</v>
      </c>
      <c r="F377" s="720" t="s">
        <v>5444</v>
      </c>
      <c r="G377" s="715" t="s">
        <v>4013</v>
      </c>
      <c r="H377" s="717">
        <v>1516.4</v>
      </c>
      <c r="I377" s="718">
        <v>126.37</v>
      </c>
      <c r="J377" s="712" t="s">
        <v>4713</v>
      </c>
      <c r="K377" s="724" t="s">
        <v>5410</v>
      </c>
      <c r="L377" s="715" t="s">
        <v>5912</v>
      </c>
      <c r="M377" s="716"/>
      <c r="O377" s="716"/>
    </row>
    <row r="378" spans="1:15" ht="30">
      <c r="A378" s="1376">
        <v>366</v>
      </c>
      <c r="B378" s="721" t="s">
        <v>5407</v>
      </c>
      <c r="C378" s="710" t="s">
        <v>4550</v>
      </c>
      <c r="D378" s="710" t="s">
        <v>5911</v>
      </c>
      <c r="E378" s="744" t="s">
        <v>5445</v>
      </c>
      <c r="F378" s="720" t="s">
        <v>5446</v>
      </c>
      <c r="G378" s="712" t="s">
        <v>4012</v>
      </c>
      <c r="H378" s="713">
        <v>957.2</v>
      </c>
      <c r="I378" s="714">
        <v>79.77</v>
      </c>
      <c r="J378" s="712" t="s">
        <v>4713</v>
      </c>
      <c r="K378" s="724" t="s">
        <v>5410</v>
      </c>
      <c r="L378" s="715" t="s">
        <v>5912</v>
      </c>
      <c r="M378" s="716"/>
      <c r="O378" s="716"/>
    </row>
    <row r="379" spans="1:15" ht="45">
      <c r="A379" s="1376">
        <v>367</v>
      </c>
      <c r="B379" s="721" t="s">
        <v>5407</v>
      </c>
      <c r="C379" s="710" t="s">
        <v>4551</v>
      </c>
      <c r="D379" s="710" t="s">
        <v>5911</v>
      </c>
      <c r="E379" s="744" t="s">
        <v>5447</v>
      </c>
      <c r="F379" s="745" t="s">
        <v>5448</v>
      </c>
      <c r="G379" s="652" t="s">
        <v>4014</v>
      </c>
      <c r="H379" s="662">
        <v>1702.8</v>
      </c>
      <c r="I379" s="653">
        <v>141.9</v>
      </c>
      <c r="J379" s="712" t="s">
        <v>4713</v>
      </c>
      <c r="K379" s="724" t="s">
        <v>5410</v>
      </c>
      <c r="L379" s="715" t="s">
        <v>5912</v>
      </c>
      <c r="M379" s="716"/>
      <c r="O379" s="716"/>
    </row>
    <row r="380" spans="1:15" ht="45">
      <c r="A380" s="1376">
        <v>368</v>
      </c>
      <c r="B380" s="721" t="s">
        <v>5407</v>
      </c>
      <c r="C380" s="710" t="s">
        <v>4552</v>
      </c>
      <c r="D380" s="710" t="s">
        <v>5911</v>
      </c>
      <c r="E380" s="744" t="s">
        <v>5449</v>
      </c>
      <c r="F380" s="720" t="s">
        <v>5450</v>
      </c>
      <c r="G380" s="715" t="s">
        <v>4013</v>
      </c>
      <c r="H380" s="717">
        <v>1516.4</v>
      </c>
      <c r="I380" s="718">
        <v>126.37</v>
      </c>
      <c r="J380" s="712" t="s">
        <v>4713</v>
      </c>
      <c r="K380" s="724" t="s">
        <v>5410</v>
      </c>
      <c r="L380" s="715" t="s">
        <v>5912</v>
      </c>
      <c r="M380" s="716"/>
      <c r="O380" s="716"/>
    </row>
    <row r="381" spans="1:15" ht="30">
      <c r="A381" s="1376">
        <v>369</v>
      </c>
      <c r="B381" s="721" t="s">
        <v>5407</v>
      </c>
      <c r="C381" s="710" t="s">
        <v>4553</v>
      </c>
      <c r="D381" s="710" t="s">
        <v>5911</v>
      </c>
      <c r="E381" s="744" t="s">
        <v>5451</v>
      </c>
      <c r="F381" s="720" t="s">
        <v>5452</v>
      </c>
      <c r="G381" s="712" t="s">
        <v>4012</v>
      </c>
      <c r="H381" s="713">
        <v>957.2</v>
      </c>
      <c r="I381" s="714">
        <v>79.77</v>
      </c>
      <c r="J381" s="712" t="s">
        <v>4713</v>
      </c>
      <c r="K381" s="724" t="s">
        <v>5410</v>
      </c>
      <c r="L381" s="715" t="s">
        <v>5912</v>
      </c>
      <c r="M381" s="716"/>
      <c r="O381" s="716"/>
    </row>
    <row r="382" spans="1:15" ht="30">
      <c r="A382" s="1376">
        <v>370</v>
      </c>
      <c r="B382" s="721" t="s">
        <v>5407</v>
      </c>
      <c r="C382" s="710" t="s">
        <v>4554</v>
      </c>
      <c r="D382" s="710" t="s">
        <v>5911</v>
      </c>
      <c r="E382" s="744" t="s">
        <v>5453</v>
      </c>
      <c r="F382" s="720" t="s">
        <v>5454</v>
      </c>
      <c r="G382" s="712" t="s">
        <v>4012</v>
      </c>
      <c r="H382" s="713">
        <v>957.2</v>
      </c>
      <c r="I382" s="714">
        <v>79.77</v>
      </c>
      <c r="J382" s="712" t="s">
        <v>4713</v>
      </c>
      <c r="K382" s="724" t="s">
        <v>5410</v>
      </c>
      <c r="L382" s="715" t="s">
        <v>5912</v>
      </c>
      <c r="M382" s="716"/>
      <c r="O382" s="716"/>
    </row>
    <row r="383" spans="1:15" ht="30">
      <c r="A383" s="1376">
        <v>371</v>
      </c>
      <c r="B383" s="721" t="s">
        <v>5407</v>
      </c>
      <c r="C383" s="710" t="s">
        <v>4555</v>
      </c>
      <c r="D383" s="710" t="s">
        <v>5911</v>
      </c>
      <c r="E383" s="744" t="s">
        <v>5455</v>
      </c>
      <c r="F383" s="720" t="s">
        <v>5456</v>
      </c>
      <c r="G383" s="712" t="s">
        <v>4012</v>
      </c>
      <c r="H383" s="713">
        <v>957.2</v>
      </c>
      <c r="I383" s="714">
        <v>79.77</v>
      </c>
      <c r="J383" s="712" t="s">
        <v>4713</v>
      </c>
      <c r="K383" s="724" t="s">
        <v>5410</v>
      </c>
      <c r="L383" s="715" t="s">
        <v>5912</v>
      </c>
      <c r="M383" s="716"/>
      <c r="O383" s="716"/>
    </row>
    <row r="384" spans="1:15" ht="30">
      <c r="A384" s="1376">
        <v>372</v>
      </c>
      <c r="B384" s="721" t="s">
        <v>5407</v>
      </c>
      <c r="C384" s="710" t="s">
        <v>4556</v>
      </c>
      <c r="D384" s="710" t="s">
        <v>5911</v>
      </c>
      <c r="E384" s="744" t="s">
        <v>5457</v>
      </c>
      <c r="F384" s="720" t="s">
        <v>5458</v>
      </c>
      <c r="G384" s="712" t="s">
        <v>4012</v>
      </c>
      <c r="H384" s="713">
        <v>957.2</v>
      </c>
      <c r="I384" s="714">
        <v>79.77</v>
      </c>
      <c r="J384" s="712" t="s">
        <v>4713</v>
      </c>
      <c r="K384" s="724" t="s">
        <v>5410</v>
      </c>
      <c r="L384" s="715" t="s">
        <v>5912</v>
      </c>
      <c r="M384" s="716"/>
      <c r="O384" s="716"/>
    </row>
    <row r="385" spans="1:15" ht="45">
      <c r="A385" s="1376">
        <v>373</v>
      </c>
      <c r="B385" s="721" t="s">
        <v>5407</v>
      </c>
      <c r="C385" s="710" t="s">
        <v>4557</v>
      </c>
      <c r="D385" s="710" t="s">
        <v>5911</v>
      </c>
      <c r="E385" s="744" t="s">
        <v>5459</v>
      </c>
      <c r="F385" s="720" t="s">
        <v>5460</v>
      </c>
      <c r="G385" s="715" t="s">
        <v>4013</v>
      </c>
      <c r="H385" s="717">
        <v>1516.4</v>
      </c>
      <c r="I385" s="718">
        <v>126.37</v>
      </c>
      <c r="J385" s="712" t="s">
        <v>4713</v>
      </c>
      <c r="K385" s="724" t="s">
        <v>5410</v>
      </c>
      <c r="L385" s="715" t="s">
        <v>5912</v>
      </c>
      <c r="M385" s="716"/>
      <c r="O385" s="716"/>
    </row>
    <row r="386" spans="1:15" ht="30">
      <c r="A386" s="1376">
        <v>374</v>
      </c>
      <c r="B386" s="721" t="s">
        <v>5407</v>
      </c>
      <c r="C386" s="710" t="s">
        <v>4558</v>
      </c>
      <c r="D386" s="710" t="s">
        <v>5911</v>
      </c>
      <c r="E386" s="744" t="s">
        <v>5461</v>
      </c>
      <c r="F386" s="720" t="s">
        <v>5462</v>
      </c>
      <c r="G386" s="712" t="s">
        <v>4012</v>
      </c>
      <c r="H386" s="713">
        <v>957.2</v>
      </c>
      <c r="I386" s="714">
        <v>79.77</v>
      </c>
      <c r="J386" s="712" t="s">
        <v>4713</v>
      </c>
      <c r="K386" s="724" t="s">
        <v>5410</v>
      </c>
      <c r="L386" s="715" t="s">
        <v>5912</v>
      </c>
      <c r="M386" s="716"/>
      <c r="O386" s="716"/>
    </row>
    <row r="387" spans="1:15" ht="30">
      <c r="A387" s="1376">
        <v>375</v>
      </c>
      <c r="B387" s="721" t="s">
        <v>5407</v>
      </c>
      <c r="C387" s="710" t="s">
        <v>4559</v>
      </c>
      <c r="D387" s="710" t="s">
        <v>5911</v>
      </c>
      <c r="E387" s="744" t="s">
        <v>5463</v>
      </c>
      <c r="F387" s="720" t="s">
        <v>5464</v>
      </c>
      <c r="G387" s="712" t="s">
        <v>4012</v>
      </c>
      <c r="H387" s="713">
        <v>765.8</v>
      </c>
      <c r="I387" s="714">
        <v>63.82</v>
      </c>
      <c r="J387" s="712" t="s">
        <v>4713</v>
      </c>
      <c r="K387" s="724" t="s">
        <v>5410</v>
      </c>
      <c r="L387" s="715" t="s">
        <v>5913</v>
      </c>
      <c r="M387" s="716"/>
      <c r="O387" s="716"/>
    </row>
    <row r="388" spans="1:15" ht="30">
      <c r="A388" s="1376">
        <v>376</v>
      </c>
      <c r="B388" s="721" t="s">
        <v>5407</v>
      </c>
      <c r="C388" s="710" t="s">
        <v>4560</v>
      </c>
      <c r="D388" s="710" t="s">
        <v>5911</v>
      </c>
      <c r="E388" s="744" t="s">
        <v>5465</v>
      </c>
      <c r="F388" s="720" t="s">
        <v>5466</v>
      </c>
      <c r="G388" s="712" t="s">
        <v>4012</v>
      </c>
      <c r="H388" s="713">
        <v>957.2</v>
      </c>
      <c r="I388" s="714">
        <v>79.77</v>
      </c>
      <c r="J388" s="712" t="s">
        <v>4713</v>
      </c>
      <c r="K388" s="724" t="s">
        <v>5410</v>
      </c>
      <c r="L388" s="715" t="s">
        <v>5912</v>
      </c>
      <c r="M388" s="716"/>
      <c r="O388" s="716"/>
    </row>
    <row r="389" spans="1:15" ht="30">
      <c r="A389" s="1376">
        <v>377</v>
      </c>
      <c r="B389" s="721" t="s">
        <v>5407</v>
      </c>
      <c r="C389" s="710" t="s">
        <v>4561</v>
      </c>
      <c r="D389" s="710" t="s">
        <v>5911</v>
      </c>
      <c r="E389" s="744" t="s">
        <v>5467</v>
      </c>
      <c r="F389" s="720" t="s">
        <v>5468</v>
      </c>
      <c r="G389" s="712" t="s">
        <v>4012</v>
      </c>
      <c r="H389" s="713">
        <v>957.2</v>
      </c>
      <c r="I389" s="714">
        <v>79.77</v>
      </c>
      <c r="J389" s="712" t="s">
        <v>4713</v>
      </c>
      <c r="K389" s="724" t="s">
        <v>5410</v>
      </c>
      <c r="L389" s="715" t="s">
        <v>5912</v>
      </c>
      <c r="M389" s="716"/>
      <c r="O389" s="716"/>
    </row>
    <row r="390" spans="1:15" ht="30">
      <c r="A390" s="1376">
        <v>378</v>
      </c>
      <c r="B390" s="721" t="s">
        <v>5407</v>
      </c>
      <c r="C390" s="710" t="s">
        <v>4562</v>
      </c>
      <c r="D390" s="710" t="s">
        <v>5911</v>
      </c>
      <c r="E390" s="744" t="s">
        <v>5469</v>
      </c>
      <c r="F390" s="720" t="s">
        <v>5470</v>
      </c>
      <c r="G390" s="712" t="s">
        <v>4012</v>
      </c>
      <c r="H390" s="713">
        <v>957.2</v>
      </c>
      <c r="I390" s="714">
        <v>79.77</v>
      </c>
      <c r="J390" s="712" t="s">
        <v>4713</v>
      </c>
      <c r="K390" s="724" t="s">
        <v>5410</v>
      </c>
      <c r="L390" s="715" t="s">
        <v>5912</v>
      </c>
      <c r="M390" s="716"/>
      <c r="O390" s="716"/>
    </row>
    <row r="391" spans="1:15" ht="30">
      <c r="A391" s="1376">
        <v>379</v>
      </c>
      <c r="B391" s="721" t="s">
        <v>5407</v>
      </c>
      <c r="C391" s="710" t="s">
        <v>4563</v>
      </c>
      <c r="D391" s="710" t="s">
        <v>5911</v>
      </c>
      <c r="E391" s="744" t="s">
        <v>5471</v>
      </c>
      <c r="F391" s="720" t="s">
        <v>5472</v>
      </c>
      <c r="G391" s="712" t="s">
        <v>4012</v>
      </c>
      <c r="H391" s="713">
        <v>957.2</v>
      </c>
      <c r="I391" s="714">
        <v>79.77</v>
      </c>
      <c r="J391" s="712" t="s">
        <v>4713</v>
      </c>
      <c r="K391" s="724" t="s">
        <v>5410</v>
      </c>
      <c r="L391" s="715" t="s">
        <v>5912</v>
      </c>
      <c r="M391" s="716"/>
      <c r="O391" s="716"/>
    </row>
    <row r="392" spans="1:15" ht="30">
      <c r="A392" s="1376">
        <v>380</v>
      </c>
      <c r="B392" s="721" t="s">
        <v>5407</v>
      </c>
      <c r="C392" s="710" t="s">
        <v>4564</v>
      </c>
      <c r="D392" s="710" t="s">
        <v>5911</v>
      </c>
      <c r="E392" s="744" t="s">
        <v>5473</v>
      </c>
      <c r="F392" s="720" t="s">
        <v>5474</v>
      </c>
      <c r="G392" s="712" t="s">
        <v>4012</v>
      </c>
      <c r="H392" s="713">
        <v>957.2</v>
      </c>
      <c r="I392" s="714">
        <v>79.77</v>
      </c>
      <c r="J392" s="712" t="s">
        <v>4713</v>
      </c>
      <c r="K392" s="724" t="s">
        <v>5410</v>
      </c>
      <c r="L392" s="715" t="s">
        <v>5912</v>
      </c>
      <c r="M392" s="716"/>
      <c r="O392" s="716"/>
    </row>
    <row r="393" spans="1:15" ht="30">
      <c r="A393" s="1376">
        <v>381</v>
      </c>
      <c r="B393" s="721" t="s">
        <v>5407</v>
      </c>
      <c r="C393" s="710" t="s">
        <v>4565</v>
      </c>
      <c r="D393" s="710" t="s">
        <v>5911</v>
      </c>
      <c r="E393" s="744" t="s">
        <v>5475</v>
      </c>
      <c r="F393" s="720" t="s">
        <v>5476</v>
      </c>
      <c r="G393" s="712" t="s">
        <v>4012</v>
      </c>
      <c r="H393" s="713">
        <v>957.2</v>
      </c>
      <c r="I393" s="714">
        <v>79.77</v>
      </c>
      <c r="J393" s="712" t="s">
        <v>4713</v>
      </c>
      <c r="K393" s="724" t="s">
        <v>5410</v>
      </c>
      <c r="L393" s="715" t="s">
        <v>5912</v>
      </c>
      <c r="M393" s="716"/>
      <c r="O393" s="716"/>
    </row>
    <row r="394" spans="1:15" ht="30">
      <c r="A394" s="1376">
        <v>382</v>
      </c>
      <c r="B394" s="721" t="s">
        <v>5407</v>
      </c>
      <c r="C394" s="710" t="s">
        <v>4566</v>
      </c>
      <c r="D394" s="710" t="s">
        <v>5911</v>
      </c>
      <c r="E394" s="744" t="s">
        <v>5477</v>
      </c>
      <c r="F394" s="720" t="s">
        <v>5478</v>
      </c>
      <c r="G394" s="712" t="s">
        <v>4012</v>
      </c>
      <c r="H394" s="713">
        <v>957.2</v>
      </c>
      <c r="I394" s="714">
        <v>79.77</v>
      </c>
      <c r="J394" s="712" t="s">
        <v>4713</v>
      </c>
      <c r="K394" s="724" t="s">
        <v>5410</v>
      </c>
      <c r="L394" s="715" t="s">
        <v>5912</v>
      </c>
      <c r="M394" s="716"/>
      <c r="O394" s="716"/>
    </row>
    <row r="395" spans="1:15" ht="30">
      <c r="A395" s="1376">
        <v>383</v>
      </c>
      <c r="B395" s="721" t="s">
        <v>5407</v>
      </c>
      <c r="C395" s="710" t="s">
        <v>4567</v>
      </c>
      <c r="D395" s="710" t="s">
        <v>5911</v>
      </c>
      <c r="E395" s="744" t="s">
        <v>5479</v>
      </c>
      <c r="F395" s="720" t="s">
        <v>5480</v>
      </c>
      <c r="G395" s="712" t="s">
        <v>4012</v>
      </c>
      <c r="H395" s="713">
        <v>957.2</v>
      </c>
      <c r="I395" s="714">
        <v>79.77</v>
      </c>
      <c r="J395" s="712" t="s">
        <v>4713</v>
      </c>
      <c r="K395" s="724" t="s">
        <v>5410</v>
      </c>
      <c r="L395" s="715" t="s">
        <v>5912</v>
      </c>
      <c r="M395" s="716"/>
      <c r="O395" s="716"/>
    </row>
    <row r="396" spans="1:15" ht="30">
      <c r="A396" s="1376">
        <v>384</v>
      </c>
      <c r="B396" s="721" t="s">
        <v>5407</v>
      </c>
      <c r="C396" s="710" t="s">
        <v>4568</v>
      </c>
      <c r="D396" s="710" t="s">
        <v>5911</v>
      </c>
      <c r="E396" s="744" t="s">
        <v>5481</v>
      </c>
      <c r="F396" s="720" t="s">
        <v>5482</v>
      </c>
      <c r="G396" s="712" t="s">
        <v>4012</v>
      </c>
      <c r="H396" s="713">
        <v>957.2</v>
      </c>
      <c r="I396" s="714">
        <v>79.77</v>
      </c>
      <c r="J396" s="712" t="s">
        <v>4713</v>
      </c>
      <c r="K396" s="724" t="s">
        <v>5410</v>
      </c>
      <c r="L396" s="715" t="s">
        <v>5912</v>
      </c>
      <c r="M396" s="716"/>
      <c r="O396" s="716"/>
    </row>
    <row r="397" spans="1:15" ht="30">
      <c r="A397" s="1376">
        <v>385</v>
      </c>
      <c r="B397" s="721" t="s">
        <v>5407</v>
      </c>
      <c r="C397" s="710" t="s">
        <v>4569</v>
      </c>
      <c r="D397" s="710" t="s">
        <v>5911</v>
      </c>
      <c r="E397" s="744" t="s">
        <v>5483</v>
      </c>
      <c r="F397" s="720" t="s">
        <v>5484</v>
      </c>
      <c r="G397" s="712" t="s">
        <v>4012</v>
      </c>
      <c r="H397" s="713">
        <v>957.2</v>
      </c>
      <c r="I397" s="714">
        <v>79.77</v>
      </c>
      <c r="J397" s="712" t="s">
        <v>4713</v>
      </c>
      <c r="K397" s="724" t="s">
        <v>5410</v>
      </c>
      <c r="L397" s="715" t="s">
        <v>5912</v>
      </c>
      <c r="M397" s="716"/>
      <c r="O397" s="716"/>
    </row>
    <row r="398" spans="1:15" ht="30">
      <c r="A398" s="1376">
        <v>386</v>
      </c>
      <c r="B398" s="721" t="s">
        <v>5407</v>
      </c>
      <c r="C398" s="710" t="s">
        <v>4570</v>
      </c>
      <c r="D398" s="710" t="s">
        <v>5911</v>
      </c>
      <c r="E398" s="744" t="s">
        <v>5485</v>
      </c>
      <c r="F398" s="720" t="s">
        <v>5486</v>
      </c>
      <c r="G398" s="715" t="s">
        <v>4013</v>
      </c>
      <c r="H398" s="717">
        <v>1516.4</v>
      </c>
      <c r="I398" s="718">
        <v>126.37</v>
      </c>
      <c r="J398" s="712" t="s">
        <v>4713</v>
      </c>
      <c r="K398" s="724" t="s">
        <v>5410</v>
      </c>
      <c r="L398" s="715" t="s">
        <v>5912</v>
      </c>
      <c r="M398" s="716"/>
      <c r="O398" s="716"/>
    </row>
    <row r="399" spans="1:15" ht="30">
      <c r="A399" s="1376">
        <v>387</v>
      </c>
      <c r="B399" s="721" t="s">
        <v>5407</v>
      </c>
      <c r="C399" s="710" t="s">
        <v>4571</v>
      </c>
      <c r="D399" s="710" t="s">
        <v>5911</v>
      </c>
      <c r="E399" s="744" t="s">
        <v>5487</v>
      </c>
      <c r="F399" s="720" t="s">
        <v>5488</v>
      </c>
      <c r="G399" s="712" t="s">
        <v>4012</v>
      </c>
      <c r="H399" s="713">
        <v>957.2</v>
      </c>
      <c r="I399" s="714">
        <v>79.77</v>
      </c>
      <c r="J399" s="712" t="s">
        <v>4713</v>
      </c>
      <c r="K399" s="724" t="s">
        <v>5410</v>
      </c>
      <c r="L399" s="715" t="s">
        <v>5912</v>
      </c>
      <c r="M399" s="716"/>
      <c r="O399" s="716"/>
    </row>
    <row r="400" spans="1:15" ht="30">
      <c r="A400" s="1376">
        <v>388</v>
      </c>
      <c r="B400" s="721" t="s">
        <v>5407</v>
      </c>
      <c r="C400" s="710" t="s">
        <v>4572</v>
      </c>
      <c r="D400" s="710" t="s">
        <v>5911</v>
      </c>
      <c r="E400" s="744" t="s">
        <v>5489</v>
      </c>
      <c r="F400" s="720" t="s">
        <v>5490</v>
      </c>
      <c r="G400" s="712" t="s">
        <v>4012</v>
      </c>
      <c r="H400" s="713">
        <v>957.2</v>
      </c>
      <c r="I400" s="714">
        <v>79.77</v>
      </c>
      <c r="J400" s="712" t="s">
        <v>4713</v>
      </c>
      <c r="K400" s="724" t="s">
        <v>5410</v>
      </c>
      <c r="L400" s="715" t="s">
        <v>5912</v>
      </c>
      <c r="M400" s="716"/>
      <c r="O400" s="716"/>
    </row>
    <row r="401" spans="1:15" ht="30">
      <c r="A401" s="1376">
        <v>389</v>
      </c>
      <c r="B401" s="721" t="s">
        <v>5407</v>
      </c>
      <c r="C401" s="710" t="s">
        <v>4573</v>
      </c>
      <c r="D401" s="710" t="s">
        <v>5911</v>
      </c>
      <c r="E401" s="744" t="s">
        <v>5491</v>
      </c>
      <c r="F401" s="720" t="s">
        <v>5492</v>
      </c>
      <c r="G401" s="712" t="s">
        <v>4012</v>
      </c>
      <c r="H401" s="713">
        <v>957.2</v>
      </c>
      <c r="I401" s="714">
        <v>79.77</v>
      </c>
      <c r="J401" s="712" t="s">
        <v>4713</v>
      </c>
      <c r="K401" s="724" t="s">
        <v>5410</v>
      </c>
      <c r="L401" s="715" t="s">
        <v>5912</v>
      </c>
      <c r="M401" s="716"/>
      <c r="O401" s="716"/>
    </row>
    <row r="402" spans="1:15" ht="30">
      <c r="A402" s="1376">
        <v>390</v>
      </c>
      <c r="B402" s="721" t="s">
        <v>5407</v>
      </c>
      <c r="C402" s="710" t="s">
        <v>4574</v>
      </c>
      <c r="D402" s="710" t="s">
        <v>5911</v>
      </c>
      <c r="E402" s="744" t="s">
        <v>5493</v>
      </c>
      <c r="F402" s="720" t="s">
        <v>5494</v>
      </c>
      <c r="G402" s="712" t="s">
        <v>4012</v>
      </c>
      <c r="H402" s="713">
        <v>957.2</v>
      </c>
      <c r="I402" s="714">
        <v>79.77</v>
      </c>
      <c r="J402" s="712" t="s">
        <v>4713</v>
      </c>
      <c r="K402" s="724" t="s">
        <v>5410</v>
      </c>
      <c r="L402" s="715" t="s">
        <v>5912</v>
      </c>
      <c r="M402" s="716"/>
      <c r="O402" s="716"/>
    </row>
    <row r="403" spans="1:15" ht="30">
      <c r="A403" s="1376">
        <v>391</v>
      </c>
      <c r="B403" s="721" t="s">
        <v>5407</v>
      </c>
      <c r="C403" s="710" t="s">
        <v>4575</v>
      </c>
      <c r="D403" s="710" t="s">
        <v>5911</v>
      </c>
      <c r="E403" s="744" t="s">
        <v>5495</v>
      </c>
      <c r="F403" s="720" t="s">
        <v>5496</v>
      </c>
      <c r="G403" s="712" t="s">
        <v>4012</v>
      </c>
      <c r="H403" s="713">
        <v>957.2</v>
      </c>
      <c r="I403" s="714">
        <v>79.77</v>
      </c>
      <c r="J403" s="712" t="s">
        <v>4713</v>
      </c>
      <c r="K403" s="724" t="s">
        <v>5410</v>
      </c>
      <c r="L403" s="715" t="s">
        <v>5912</v>
      </c>
      <c r="M403" s="716"/>
      <c r="O403" s="716"/>
    </row>
    <row r="404" spans="1:15" ht="45">
      <c r="A404" s="1376">
        <v>392</v>
      </c>
      <c r="B404" s="721" t="s">
        <v>5407</v>
      </c>
      <c r="C404" s="710" t="s">
        <v>4576</v>
      </c>
      <c r="D404" s="710" t="s">
        <v>5911</v>
      </c>
      <c r="E404" s="744" t="s">
        <v>5497</v>
      </c>
      <c r="F404" s="720" t="s">
        <v>5498</v>
      </c>
      <c r="G404" s="712" t="s">
        <v>4012</v>
      </c>
      <c r="H404" s="713">
        <v>957.2</v>
      </c>
      <c r="I404" s="714">
        <v>79.77</v>
      </c>
      <c r="J404" s="712" t="s">
        <v>4713</v>
      </c>
      <c r="K404" s="724" t="s">
        <v>5410</v>
      </c>
      <c r="L404" s="715" t="s">
        <v>5912</v>
      </c>
      <c r="M404" s="716"/>
      <c r="O404" s="716"/>
    </row>
    <row r="405" spans="1:15" ht="30">
      <c r="A405" s="1376">
        <v>393</v>
      </c>
      <c r="B405" s="721" t="s">
        <v>5407</v>
      </c>
      <c r="C405" s="710" t="s">
        <v>4577</v>
      </c>
      <c r="D405" s="710" t="s">
        <v>5911</v>
      </c>
      <c r="E405" s="744" t="s">
        <v>5499</v>
      </c>
      <c r="F405" s="720" t="s">
        <v>5500</v>
      </c>
      <c r="G405" s="712" t="s">
        <v>4012</v>
      </c>
      <c r="H405" s="713">
        <v>957.2</v>
      </c>
      <c r="I405" s="714">
        <v>79.77</v>
      </c>
      <c r="J405" s="712" t="s">
        <v>4713</v>
      </c>
      <c r="K405" s="724" t="s">
        <v>5410</v>
      </c>
      <c r="L405" s="715" t="s">
        <v>5912</v>
      </c>
      <c r="M405" s="716"/>
      <c r="O405" s="716"/>
    </row>
    <row r="406" spans="1:15" ht="30">
      <c r="A406" s="1376">
        <v>394</v>
      </c>
      <c r="B406" s="721" t="s">
        <v>5501</v>
      </c>
      <c r="C406" s="710" t="s">
        <v>4578</v>
      </c>
      <c r="D406" s="710" t="s">
        <v>5911</v>
      </c>
      <c r="E406" s="731" t="s">
        <v>5502</v>
      </c>
      <c r="F406" s="711" t="s">
        <v>5503</v>
      </c>
      <c r="G406" s="712" t="s">
        <v>4012</v>
      </c>
      <c r="H406" s="713">
        <v>957.2</v>
      </c>
      <c r="I406" s="714">
        <v>79.77</v>
      </c>
      <c r="J406" s="712" t="s">
        <v>4713</v>
      </c>
      <c r="K406" s="726" t="s">
        <v>5504</v>
      </c>
      <c r="L406" s="715" t="s">
        <v>5912</v>
      </c>
      <c r="M406" s="716"/>
      <c r="O406" s="716"/>
    </row>
    <row r="407" spans="1:15" ht="30">
      <c r="A407" s="1376">
        <v>395</v>
      </c>
      <c r="B407" s="721" t="s">
        <v>5501</v>
      </c>
      <c r="C407" s="710" t="s">
        <v>4579</v>
      </c>
      <c r="D407" s="710" t="s">
        <v>5911</v>
      </c>
      <c r="E407" s="731" t="s">
        <v>5097</v>
      </c>
      <c r="F407" s="711" t="s">
        <v>5505</v>
      </c>
      <c r="G407" s="712" t="s">
        <v>4012</v>
      </c>
      <c r="H407" s="713">
        <v>765.8</v>
      </c>
      <c r="I407" s="714">
        <v>63.82</v>
      </c>
      <c r="J407" s="712" t="s">
        <v>4713</v>
      </c>
      <c r="K407" s="724" t="s">
        <v>5504</v>
      </c>
      <c r="L407" s="715" t="s">
        <v>5913</v>
      </c>
      <c r="M407" s="716"/>
      <c r="O407" s="716"/>
    </row>
    <row r="408" spans="1:15" ht="30">
      <c r="A408" s="1376">
        <v>396</v>
      </c>
      <c r="B408" s="721" t="s">
        <v>5501</v>
      </c>
      <c r="C408" s="710" t="s">
        <v>4580</v>
      </c>
      <c r="D408" s="710" t="s">
        <v>5911</v>
      </c>
      <c r="E408" s="731" t="s">
        <v>5506</v>
      </c>
      <c r="F408" s="711" t="s">
        <v>5507</v>
      </c>
      <c r="G408" s="712" t="s">
        <v>4012</v>
      </c>
      <c r="H408" s="713">
        <v>957.2</v>
      </c>
      <c r="I408" s="714">
        <v>79.77</v>
      </c>
      <c r="J408" s="712" t="s">
        <v>4713</v>
      </c>
      <c r="K408" s="724" t="s">
        <v>5504</v>
      </c>
      <c r="L408" s="715" t="s">
        <v>5912</v>
      </c>
      <c r="M408" s="716"/>
      <c r="O408" s="716"/>
    </row>
    <row r="409" spans="1:15" ht="30">
      <c r="A409" s="1376">
        <v>397</v>
      </c>
      <c r="B409" s="721" t="s">
        <v>5501</v>
      </c>
      <c r="C409" s="710" t="s">
        <v>4581</v>
      </c>
      <c r="D409" s="710" t="s">
        <v>5911</v>
      </c>
      <c r="E409" s="731" t="s">
        <v>5508</v>
      </c>
      <c r="F409" s="711" t="s">
        <v>5509</v>
      </c>
      <c r="G409" s="712" t="s">
        <v>4012</v>
      </c>
      <c r="H409" s="713">
        <v>957.2</v>
      </c>
      <c r="I409" s="714">
        <v>79.77</v>
      </c>
      <c r="J409" s="712" t="s">
        <v>4713</v>
      </c>
      <c r="K409" s="724" t="s">
        <v>5504</v>
      </c>
      <c r="L409" s="715" t="s">
        <v>5912</v>
      </c>
      <c r="M409" s="716"/>
      <c r="O409" s="716"/>
    </row>
    <row r="410" spans="1:15" ht="30">
      <c r="A410" s="1376">
        <v>398</v>
      </c>
      <c r="B410" s="721" t="s">
        <v>5501</v>
      </c>
      <c r="C410" s="710" t="s">
        <v>4582</v>
      </c>
      <c r="D410" s="710" t="s">
        <v>5911</v>
      </c>
      <c r="E410" s="731" t="s">
        <v>5510</v>
      </c>
      <c r="F410" s="711" t="s">
        <v>5511</v>
      </c>
      <c r="G410" s="712" t="s">
        <v>4012</v>
      </c>
      <c r="H410" s="713">
        <v>957.2</v>
      </c>
      <c r="I410" s="714">
        <v>79.77</v>
      </c>
      <c r="J410" s="712" t="s">
        <v>4713</v>
      </c>
      <c r="K410" s="724" t="s">
        <v>5504</v>
      </c>
      <c r="L410" s="715" t="s">
        <v>5912</v>
      </c>
      <c r="M410" s="716"/>
      <c r="O410" s="716"/>
    </row>
    <row r="411" spans="1:15" ht="30">
      <c r="A411" s="1376">
        <v>399</v>
      </c>
      <c r="B411" s="721" t="s">
        <v>5501</v>
      </c>
      <c r="C411" s="710" t="s">
        <v>4583</v>
      </c>
      <c r="D411" s="710" t="s">
        <v>5911</v>
      </c>
      <c r="E411" s="731" t="s">
        <v>5512</v>
      </c>
      <c r="F411" s="711" t="s">
        <v>5513</v>
      </c>
      <c r="G411" s="712" t="s">
        <v>4012</v>
      </c>
      <c r="H411" s="713">
        <v>957.2</v>
      </c>
      <c r="I411" s="714">
        <v>79.77</v>
      </c>
      <c r="J411" s="712" t="s">
        <v>4713</v>
      </c>
      <c r="K411" s="724" t="s">
        <v>5504</v>
      </c>
      <c r="L411" s="715" t="s">
        <v>5912</v>
      </c>
      <c r="M411" s="716"/>
      <c r="O411" s="716"/>
    </row>
    <row r="412" spans="1:15" ht="30">
      <c r="A412" s="1376">
        <v>400</v>
      </c>
      <c r="B412" s="721" t="s">
        <v>5501</v>
      </c>
      <c r="C412" s="710" t="s">
        <v>4584</v>
      </c>
      <c r="D412" s="710" t="s">
        <v>5911</v>
      </c>
      <c r="E412" s="731" t="s">
        <v>5514</v>
      </c>
      <c r="F412" s="711" t="s">
        <v>5515</v>
      </c>
      <c r="G412" s="712" t="s">
        <v>4012</v>
      </c>
      <c r="H412" s="713">
        <v>765.8</v>
      </c>
      <c r="I412" s="714">
        <v>63.82</v>
      </c>
      <c r="J412" s="712" t="s">
        <v>4713</v>
      </c>
      <c r="K412" s="724" t="s">
        <v>5504</v>
      </c>
      <c r="L412" s="715" t="s">
        <v>5913</v>
      </c>
      <c r="M412" s="716"/>
      <c r="O412" s="716"/>
    </row>
    <row r="413" spans="1:15" ht="30">
      <c r="A413" s="1376">
        <v>401</v>
      </c>
      <c r="B413" s="721" t="s">
        <v>5501</v>
      </c>
      <c r="C413" s="710" t="s">
        <v>4585</v>
      </c>
      <c r="D413" s="710" t="s">
        <v>5911</v>
      </c>
      <c r="E413" s="731" t="s">
        <v>5516</v>
      </c>
      <c r="F413" s="711" t="s">
        <v>5517</v>
      </c>
      <c r="G413" s="712" t="s">
        <v>4012</v>
      </c>
      <c r="H413" s="713">
        <v>957.2</v>
      </c>
      <c r="I413" s="714">
        <v>79.77</v>
      </c>
      <c r="J413" s="712" t="s">
        <v>4713</v>
      </c>
      <c r="K413" s="724" t="s">
        <v>5504</v>
      </c>
      <c r="L413" s="715" t="s">
        <v>5912</v>
      </c>
      <c r="M413" s="716"/>
      <c r="O413" s="716"/>
    </row>
    <row r="414" spans="1:15" ht="30">
      <c r="A414" s="1376">
        <v>402</v>
      </c>
      <c r="B414" s="721" t="s">
        <v>5501</v>
      </c>
      <c r="C414" s="710" t="s">
        <v>4586</v>
      </c>
      <c r="D414" s="710" t="s">
        <v>5911</v>
      </c>
      <c r="E414" s="728" t="s">
        <v>5518</v>
      </c>
      <c r="F414" s="729" t="s">
        <v>5519</v>
      </c>
      <c r="G414" s="712" t="s">
        <v>4012</v>
      </c>
      <c r="H414" s="713">
        <v>957.2</v>
      </c>
      <c r="I414" s="714">
        <v>79.77</v>
      </c>
      <c r="J414" s="712" t="s">
        <v>4713</v>
      </c>
      <c r="K414" s="724" t="s">
        <v>5504</v>
      </c>
      <c r="L414" s="715" t="s">
        <v>5912</v>
      </c>
      <c r="M414" s="716"/>
      <c r="O414" s="716"/>
    </row>
    <row r="415" spans="1:15" ht="30">
      <c r="A415" s="1376">
        <v>403</v>
      </c>
      <c r="B415" s="721" t="s">
        <v>5501</v>
      </c>
      <c r="C415" s="710" t="s">
        <v>4587</v>
      </c>
      <c r="D415" s="710" t="s">
        <v>5911</v>
      </c>
      <c r="E415" s="728" t="s">
        <v>5520</v>
      </c>
      <c r="F415" s="729" t="s">
        <v>5521</v>
      </c>
      <c r="G415" s="712" t="s">
        <v>4012</v>
      </c>
      <c r="H415" s="713">
        <v>957.2</v>
      </c>
      <c r="I415" s="714">
        <v>79.77</v>
      </c>
      <c r="J415" s="712" t="s">
        <v>4713</v>
      </c>
      <c r="K415" s="724" t="s">
        <v>5504</v>
      </c>
      <c r="L415" s="715" t="s">
        <v>5912</v>
      </c>
      <c r="M415" s="716"/>
      <c r="O415" s="716"/>
    </row>
    <row r="416" spans="1:15" ht="30">
      <c r="A416" s="1376">
        <v>404</v>
      </c>
      <c r="B416" s="721" t="s">
        <v>5501</v>
      </c>
      <c r="C416" s="710" t="s">
        <v>4588</v>
      </c>
      <c r="D416" s="710" t="s">
        <v>5911</v>
      </c>
      <c r="E416" s="728" t="s">
        <v>5522</v>
      </c>
      <c r="F416" s="729" t="s">
        <v>5523</v>
      </c>
      <c r="G416" s="715" t="s">
        <v>4011</v>
      </c>
      <c r="H416" s="717">
        <v>765.8</v>
      </c>
      <c r="I416" s="718">
        <v>63.82</v>
      </c>
      <c r="J416" s="712" t="s">
        <v>4713</v>
      </c>
      <c r="K416" s="724" t="s">
        <v>5504</v>
      </c>
      <c r="L416" s="715" t="s">
        <v>5912</v>
      </c>
      <c r="M416" s="716"/>
      <c r="O416" s="716"/>
    </row>
    <row r="417" spans="1:15" ht="30">
      <c r="A417" s="1376">
        <v>405</v>
      </c>
      <c r="B417" s="721" t="s">
        <v>5524</v>
      </c>
      <c r="C417" s="710" t="s">
        <v>4589</v>
      </c>
      <c r="D417" s="710" t="s">
        <v>5911</v>
      </c>
      <c r="E417" s="724" t="s">
        <v>5525</v>
      </c>
      <c r="F417" s="729" t="s">
        <v>5526</v>
      </c>
      <c r="G417" s="712" t="s">
        <v>4012</v>
      </c>
      <c r="H417" s="713">
        <v>957.2</v>
      </c>
      <c r="I417" s="714">
        <v>79.77</v>
      </c>
      <c r="J417" s="712" t="s">
        <v>4713</v>
      </c>
      <c r="K417" s="726" t="s">
        <v>5527</v>
      </c>
      <c r="L417" s="715" t="s">
        <v>5912</v>
      </c>
      <c r="M417" s="716"/>
      <c r="O417" s="716"/>
    </row>
    <row r="418" spans="1:15" ht="30">
      <c r="A418" s="1376">
        <v>406</v>
      </c>
      <c r="B418" s="721" t="s">
        <v>5524</v>
      </c>
      <c r="C418" s="710" t="s">
        <v>4590</v>
      </c>
      <c r="D418" s="710" t="s">
        <v>5911</v>
      </c>
      <c r="E418" s="724" t="s">
        <v>5528</v>
      </c>
      <c r="F418" s="729" t="s">
        <v>5529</v>
      </c>
      <c r="G418" s="712" t="s">
        <v>4012</v>
      </c>
      <c r="H418" s="713">
        <v>957.2</v>
      </c>
      <c r="I418" s="714">
        <v>79.77</v>
      </c>
      <c r="J418" s="712" t="s">
        <v>4713</v>
      </c>
      <c r="K418" s="724" t="s">
        <v>5527</v>
      </c>
      <c r="L418" s="715" t="s">
        <v>5912</v>
      </c>
      <c r="M418" s="716"/>
      <c r="O418" s="716"/>
    </row>
    <row r="419" spans="1:15" ht="30">
      <c r="A419" s="1376">
        <v>407</v>
      </c>
      <c r="B419" s="721" t="s">
        <v>5524</v>
      </c>
      <c r="C419" s="710" t="s">
        <v>4591</v>
      </c>
      <c r="D419" s="710" t="s">
        <v>5911</v>
      </c>
      <c r="E419" s="724" t="s">
        <v>5530</v>
      </c>
      <c r="F419" s="729" t="s">
        <v>5531</v>
      </c>
      <c r="G419" s="712" t="s">
        <v>4012</v>
      </c>
      <c r="H419" s="713">
        <v>957.2</v>
      </c>
      <c r="I419" s="714">
        <v>79.77</v>
      </c>
      <c r="J419" s="712" t="s">
        <v>4713</v>
      </c>
      <c r="K419" s="724" t="s">
        <v>5527</v>
      </c>
      <c r="L419" s="715" t="s">
        <v>5912</v>
      </c>
      <c r="M419" s="716"/>
      <c r="O419" s="716"/>
    </row>
    <row r="420" spans="1:15" ht="30">
      <c r="A420" s="1376">
        <v>408</v>
      </c>
      <c r="B420" s="721" t="s">
        <v>5524</v>
      </c>
      <c r="C420" s="710" t="s">
        <v>4592</v>
      </c>
      <c r="D420" s="710" t="s">
        <v>5911</v>
      </c>
      <c r="E420" s="724" t="s">
        <v>5532</v>
      </c>
      <c r="F420" s="729" t="s">
        <v>5533</v>
      </c>
      <c r="G420" s="712" t="s">
        <v>4012</v>
      </c>
      <c r="H420" s="713">
        <v>765.8</v>
      </c>
      <c r="I420" s="714">
        <v>63.82</v>
      </c>
      <c r="J420" s="712" t="s">
        <v>4713</v>
      </c>
      <c r="K420" s="724" t="s">
        <v>5527</v>
      </c>
      <c r="L420" s="715" t="s">
        <v>5913</v>
      </c>
      <c r="M420" s="716"/>
      <c r="O420" s="716"/>
    </row>
    <row r="421" spans="1:15" ht="30">
      <c r="A421" s="1376">
        <v>409</v>
      </c>
      <c r="B421" s="721" t="s">
        <v>5524</v>
      </c>
      <c r="C421" s="710" t="s">
        <v>4593</v>
      </c>
      <c r="D421" s="710" t="s">
        <v>5911</v>
      </c>
      <c r="E421" s="724" t="s">
        <v>5534</v>
      </c>
      <c r="F421" s="729" t="s">
        <v>5535</v>
      </c>
      <c r="G421" s="712" t="s">
        <v>4012</v>
      </c>
      <c r="H421" s="713">
        <v>957.2</v>
      </c>
      <c r="I421" s="714">
        <v>79.77</v>
      </c>
      <c r="J421" s="712" t="s">
        <v>4713</v>
      </c>
      <c r="K421" s="724" t="s">
        <v>5527</v>
      </c>
      <c r="L421" s="715" t="s">
        <v>5912</v>
      </c>
      <c r="M421" s="716"/>
      <c r="O421" s="716"/>
    </row>
    <row r="422" spans="1:15" ht="30">
      <c r="A422" s="1376">
        <v>410</v>
      </c>
      <c r="B422" s="721" t="s">
        <v>5524</v>
      </c>
      <c r="C422" s="710" t="s">
        <v>4594</v>
      </c>
      <c r="D422" s="710" t="s">
        <v>5911</v>
      </c>
      <c r="E422" s="724" t="s">
        <v>5536</v>
      </c>
      <c r="F422" s="729" t="s">
        <v>5537</v>
      </c>
      <c r="G422" s="712" t="s">
        <v>4012</v>
      </c>
      <c r="H422" s="713">
        <v>957.2</v>
      </c>
      <c r="I422" s="714">
        <v>79.77</v>
      </c>
      <c r="J422" s="712" t="s">
        <v>4713</v>
      </c>
      <c r="K422" s="724" t="s">
        <v>5527</v>
      </c>
      <c r="L422" s="715" t="s">
        <v>5912</v>
      </c>
      <c r="M422" s="716"/>
      <c r="O422" s="716"/>
    </row>
    <row r="423" spans="1:15" ht="30">
      <c r="A423" s="1376">
        <v>411</v>
      </c>
      <c r="B423" s="721" t="s">
        <v>5524</v>
      </c>
      <c r="C423" s="710" t="s">
        <v>4595</v>
      </c>
      <c r="D423" s="710" t="s">
        <v>5911</v>
      </c>
      <c r="E423" s="724" t="s">
        <v>5538</v>
      </c>
      <c r="F423" s="729" t="s">
        <v>5539</v>
      </c>
      <c r="G423" s="712" t="s">
        <v>4012</v>
      </c>
      <c r="H423" s="713">
        <v>957.2</v>
      </c>
      <c r="I423" s="714">
        <v>79.77</v>
      </c>
      <c r="J423" s="712" t="s">
        <v>4713</v>
      </c>
      <c r="K423" s="724" t="s">
        <v>5527</v>
      </c>
      <c r="L423" s="715" t="s">
        <v>5912</v>
      </c>
      <c r="M423" s="716"/>
      <c r="O423" s="716"/>
    </row>
    <row r="424" spans="1:15" ht="30">
      <c r="A424" s="1376">
        <v>412</v>
      </c>
      <c r="B424" s="721" t="s">
        <v>5524</v>
      </c>
      <c r="C424" s="710" t="s">
        <v>4596</v>
      </c>
      <c r="D424" s="710" t="s">
        <v>5911</v>
      </c>
      <c r="E424" s="724" t="s">
        <v>5540</v>
      </c>
      <c r="F424" s="729" t="s">
        <v>5541</v>
      </c>
      <c r="G424" s="712" t="s">
        <v>4012</v>
      </c>
      <c r="H424" s="713">
        <v>957.2</v>
      </c>
      <c r="I424" s="714">
        <v>79.77</v>
      </c>
      <c r="J424" s="712" t="s">
        <v>4713</v>
      </c>
      <c r="K424" s="724" t="s">
        <v>5527</v>
      </c>
      <c r="L424" s="715" t="s">
        <v>5912</v>
      </c>
      <c r="M424" s="716"/>
      <c r="O424" s="716"/>
    </row>
    <row r="425" spans="1:15" ht="30">
      <c r="A425" s="1376">
        <v>413</v>
      </c>
      <c r="B425" s="721" t="s">
        <v>5524</v>
      </c>
      <c r="C425" s="710" t="s">
        <v>4597</v>
      </c>
      <c r="D425" s="710" t="s">
        <v>5911</v>
      </c>
      <c r="E425" s="724" t="s">
        <v>5542</v>
      </c>
      <c r="F425" s="729" t="s">
        <v>5543</v>
      </c>
      <c r="G425" s="712" t="s">
        <v>4012</v>
      </c>
      <c r="H425" s="713">
        <v>765.8</v>
      </c>
      <c r="I425" s="714">
        <v>63.82</v>
      </c>
      <c r="J425" s="712" t="s">
        <v>4713</v>
      </c>
      <c r="K425" s="724" t="s">
        <v>5527</v>
      </c>
      <c r="L425" s="715" t="s">
        <v>5913</v>
      </c>
      <c r="M425" s="716"/>
      <c r="O425" s="716"/>
    </row>
    <row r="426" spans="1:15" ht="30">
      <c r="A426" s="1376">
        <v>414</v>
      </c>
      <c r="B426" s="721" t="s">
        <v>5524</v>
      </c>
      <c r="C426" s="710" t="s">
        <v>4598</v>
      </c>
      <c r="D426" s="710" t="s">
        <v>5911</v>
      </c>
      <c r="E426" s="724" t="s">
        <v>5544</v>
      </c>
      <c r="F426" s="729" t="s">
        <v>5545</v>
      </c>
      <c r="G426" s="712" t="s">
        <v>4012</v>
      </c>
      <c r="H426" s="713">
        <v>957.2</v>
      </c>
      <c r="I426" s="714">
        <v>79.77</v>
      </c>
      <c r="J426" s="712" t="s">
        <v>4713</v>
      </c>
      <c r="K426" s="724" t="s">
        <v>5527</v>
      </c>
      <c r="L426" s="715" t="s">
        <v>5912</v>
      </c>
      <c r="M426" s="716"/>
      <c r="O426" s="716"/>
    </row>
    <row r="427" spans="1:15" ht="30">
      <c r="A427" s="1376">
        <v>415</v>
      </c>
      <c r="B427" s="721" t="s">
        <v>5524</v>
      </c>
      <c r="C427" s="710" t="s">
        <v>4599</v>
      </c>
      <c r="D427" s="710" t="s">
        <v>5911</v>
      </c>
      <c r="E427" s="724" t="s">
        <v>5546</v>
      </c>
      <c r="F427" s="729" t="s">
        <v>5547</v>
      </c>
      <c r="G427" s="712" t="s">
        <v>4012</v>
      </c>
      <c r="H427" s="713">
        <v>765.8</v>
      </c>
      <c r="I427" s="714">
        <v>63.82</v>
      </c>
      <c r="J427" s="712" t="s">
        <v>4713</v>
      </c>
      <c r="K427" s="724" t="s">
        <v>5527</v>
      </c>
      <c r="L427" s="715" t="s">
        <v>5913</v>
      </c>
      <c r="M427" s="716"/>
      <c r="O427" s="716"/>
    </row>
    <row r="428" spans="1:15" ht="30">
      <c r="A428" s="1376">
        <v>416</v>
      </c>
      <c r="B428" s="721" t="s">
        <v>5524</v>
      </c>
      <c r="C428" s="710" t="s">
        <v>4600</v>
      </c>
      <c r="D428" s="710" t="s">
        <v>5911</v>
      </c>
      <c r="E428" s="724" t="s">
        <v>5548</v>
      </c>
      <c r="F428" s="729" t="s">
        <v>5549</v>
      </c>
      <c r="G428" s="712" t="s">
        <v>4012</v>
      </c>
      <c r="H428" s="713">
        <v>957.2</v>
      </c>
      <c r="I428" s="714">
        <v>79.77</v>
      </c>
      <c r="J428" s="712" t="s">
        <v>4713</v>
      </c>
      <c r="K428" s="724" t="s">
        <v>5527</v>
      </c>
      <c r="L428" s="715" t="s">
        <v>5912</v>
      </c>
      <c r="M428" s="716"/>
      <c r="O428" s="716"/>
    </row>
    <row r="429" spans="1:15" ht="30">
      <c r="A429" s="1376">
        <v>417</v>
      </c>
      <c r="B429" s="721" t="s">
        <v>5524</v>
      </c>
      <c r="C429" s="710" t="s">
        <v>4601</v>
      </c>
      <c r="D429" s="710" t="s">
        <v>5911</v>
      </c>
      <c r="E429" s="724" t="s">
        <v>5550</v>
      </c>
      <c r="F429" s="729" t="s">
        <v>5551</v>
      </c>
      <c r="G429" s="712" t="s">
        <v>4012</v>
      </c>
      <c r="H429" s="713">
        <v>957.2</v>
      </c>
      <c r="I429" s="714">
        <v>79.77</v>
      </c>
      <c r="J429" s="712" t="s">
        <v>4713</v>
      </c>
      <c r="K429" s="724" t="s">
        <v>5527</v>
      </c>
      <c r="L429" s="715" t="s">
        <v>5912</v>
      </c>
      <c r="M429" s="716"/>
      <c r="O429" s="716"/>
    </row>
    <row r="430" spans="1:15" ht="30">
      <c r="A430" s="1376">
        <v>418</v>
      </c>
      <c r="B430" s="721" t="s">
        <v>5524</v>
      </c>
      <c r="C430" s="710" t="s">
        <v>4602</v>
      </c>
      <c r="D430" s="710" t="s">
        <v>5911</v>
      </c>
      <c r="E430" s="724" t="s">
        <v>5552</v>
      </c>
      <c r="F430" s="729" t="s">
        <v>5553</v>
      </c>
      <c r="G430" s="712" t="s">
        <v>4012</v>
      </c>
      <c r="H430" s="713">
        <v>957.2</v>
      </c>
      <c r="I430" s="714">
        <v>79.77</v>
      </c>
      <c r="J430" s="712" t="s">
        <v>4713</v>
      </c>
      <c r="K430" s="724" t="s">
        <v>5527</v>
      </c>
      <c r="L430" s="715" t="s">
        <v>5912</v>
      </c>
      <c r="M430" s="716"/>
      <c r="O430" s="716"/>
    </row>
    <row r="431" spans="1:15" ht="30">
      <c r="A431" s="1376">
        <v>419</v>
      </c>
      <c r="B431" s="721" t="s">
        <v>5524</v>
      </c>
      <c r="C431" s="710" t="s">
        <v>4603</v>
      </c>
      <c r="D431" s="710" t="s">
        <v>5911</v>
      </c>
      <c r="E431" s="724" t="s">
        <v>5554</v>
      </c>
      <c r="F431" s="729" t="s">
        <v>5555</v>
      </c>
      <c r="G431" s="712" t="s">
        <v>4012</v>
      </c>
      <c r="H431" s="713">
        <v>957.2</v>
      </c>
      <c r="I431" s="714">
        <v>79.77</v>
      </c>
      <c r="J431" s="712" t="s">
        <v>4713</v>
      </c>
      <c r="K431" s="724" t="s">
        <v>5527</v>
      </c>
      <c r="L431" s="715" t="s">
        <v>5912</v>
      </c>
      <c r="M431" s="716"/>
      <c r="O431" s="716"/>
    </row>
    <row r="432" spans="1:15" ht="30">
      <c r="A432" s="1376">
        <v>420</v>
      </c>
      <c r="B432" s="721" t="s">
        <v>5524</v>
      </c>
      <c r="C432" s="710" t="s">
        <v>4604</v>
      </c>
      <c r="D432" s="710" t="s">
        <v>5911</v>
      </c>
      <c r="E432" s="724" t="s">
        <v>5556</v>
      </c>
      <c r="F432" s="729" t="s">
        <v>5557</v>
      </c>
      <c r="G432" s="712" t="s">
        <v>4012</v>
      </c>
      <c r="H432" s="713">
        <v>957.2</v>
      </c>
      <c r="I432" s="714">
        <v>79.77</v>
      </c>
      <c r="J432" s="712" t="s">
        <v>4713</v>
      </c>
      <c r="K432" s="724" t="s">
        <v>5527</v>
      </c>
      <c r="L432" s="715" t="s">
        <v>5912</v>
      </c>
      <c r="M432" s="716"/>
      <c r="O432" s="716"/>
    </row>
    <row r="433" spans="1:15" ht="30">
      <c r="A433" s="1376">
        <v>421</v>
      </c>
      <c r="B433" s="721" t="s">
        <v>5524</v>
      </c>
      <c r="C433" s="710" t="s">
        <v>4605</v>
      </c>
      <c r="D433" s="710" t="s">
        <v>5911</v>
      </c>
      <c r="E433" s="724" t="s">
        <v>5558</v>
      </c>
      <c r="F433" s="729" t="s">
        <v>5559</v>
      </c>
      <c r="G433" s="712" t="s">
        <v>4012</v>
      </c>
      <c r="H433" s="713">
        <v>957.2</v>
      </c>
      <c r="I433" s="714">
        <v>79.77</v>
      </c>
      <c r="J433" s="712" t="s">
        <v>4713</v>
      </c>
      <c r="K433" s="724" t="s">
        <v>5527</v>
      </c>
      <c r="L433" s="715" t="s">
        <v>5912</v>
      </c>
      <c r="M433" s="716"/>
      <c r="O433" s="716"/>
    </row>
    <row r="434" spans="1:15" ht="30">
      <c r="A434" s="1376">
        <v>422</v>
      </c>
      <c r="B434" s="721" t="s">
        <v>5524</v>
      </c>
      <c r="C434" s="710" t="s">
        <v>4606</v>
      </c>
      <c r="D434" s="710" t="s">
        <v>5911</v>
      </c>
      <c r="E434" s="724" t="s">
        <v>5560</v>
      </c>
      <c r="F434" s="729" t="s">
        <v>5561</v>
      </c>
      <c r="G434" s="712" t="s">
        <v>4012</v>
      </c>
      <c r="H434" s="713">
        <v>957.2</v>
      </c>
      <c r="I434" s="714">
        <v>79.77</v>
      </c>
      <c r="J434" s="712" t="s">
        <v>4713</v>
      </c>
      <c r="K434" s="724" t="s">
        <v>5527</v>
      </c>
      <c r="L434" s="715" t="s">
        <v>5912</v>
      </c>
      <c r="M434" s="716"/>
      <c r="O434" s="716"/>
    </row>
    <row r="435" spans="1:15" ht="30">
      <c r="A435" s="1376">
        <v>423</v>
      </c>
      <c r="B435" s="721" t="s">
        <v>5524</v>
      </c>
      <c r="C435" s="710" t="s">
        <v>4607</v>
      </c>
      <c r="D435" s="710" t="s">
        <v>5911</v>
      </c>
      <c r="E435" s="724" t="s">
        <v>5562</v>
      </c>
      <c r="F435" s="729" t="s">
        <v>5563</v>
      </c>
      <c r="G435" s="712" t="s">
        <v>4012</v>
      </c>
      <c r="H435" s="713">
        <v>957.2</v>
      </c>
      <c r="I435" s="714">
        <v>79.77</v>
      </c>
      <c r="J435" s="712" t="s">
        <v>4713</v>
      </c>
      <c r="K435" s="724" t="s">
        <v>5527</v>
      </c>
      <c r="L435" s="715" t="s">
        <v>5912</v>
      </c>
      <c r="M435" s="716"/>
      <c r="O435" s="716"/>
    </row>
    <row r="436" spans="1:15" ht="30">
      <c r="A436" s="1376">
        <v>424</v>
      </c>
      <c r="B436" s="721" t="s">
        <v>5524</v>
      </c>
      <c r="C436" s="710" t="s">
        <v>4608</v>
      </c>
      <c r="D436" s="710" t="s">
        <v>5911</v>
      </c>
      <c r="E436" s="724" t="s">
        <v>5564</v>
      </c>
      <c r="F436" s="729" t="s">
        <v>5565</v>
      </c>
      <c r="G436" s="712" t="s">
        <v>4012</v>
      </c>
      <c r="H436" s="713">
        <v>957.2</v>
      </c>
      <c r="I436" s="714">
        <v>79.77</v>
      </c>
      <c r="J436" s="712" t="s">
        <v>4713</v>
      </c>
      <c r="K436" s="724" t="s">
        <v>5527</v>
      </c>
      <c r="L436" s="715" t="s">
        <v>5912</v>
      </c>
      <c r="M436" s="716"/>
      <c r="O436" s="716"/>
    </row>
    <row r="437" spans="1:15" ht="30">
      <c r="A437" s="1376">
        <v>425</v>
      </c>
      <c r="B437" s="721" t="s">
        <v>5524</v>
      </c>
      <c r="C437" s="710" t="s">
        <v>4609</v>
      </c>
      <c r="D437" s="710" t="s">
        <v>5911</v>
      </c>
      <c r="E437" s="724" t="s">
        <v>5566</v>
      </c>
      <c r="F437" s="729" t="s">
        <v>5567</v>
      </c>
      <c r="G437" s="712" t="s">
        <v>4012</v>
      </c>
      <c r="H437" s="713">
        <v>765.8</v>
      </c>
      <c r="I437" s="714">
        <v>63.82</v>
      </c>
      <c r="J437" s="712" t="s">
        <v>4713</v>
      </c>
      <c r="K437" s="724" t="s">
        <v>5527</v>
      </c>
      <c r="L437" s="715" t="s">
        <v>5913</v>
      </c>
      <c r="M437" s="716"/>
      <c r="O437" s="716"/>
    </row>
    <row r="438" spans="1:15" ht="30">
      <c r="A438" s="1376">
        <v>426</v>
      </c>
      <c r="B438" s="721" t="s">
        <v>5524</v>
      </c>
      <c r="C438" s="710" t="s">
        <v>4610</v>
      </c>
      <c r="D438" s="710" t="s">
        <v>5911</v>
      </c>
      <c r="E438" s="724" t="s">
        <v>5568</v>
      </c>
      <c r="F438" s="729" t="s">
        <v>5569</v>
      </c>
      <c r="G438" s="712" t="s">
        <v>4012</v>
      </c>
      <c r="H438" s="713">
        <v>957.2</v>
      </c>
      <c r="I438" s="714">
        <v>79.77</v>
      </c>
      <c r="J438" s="712" t="s">
        <v>4713</v>
      </c>
      <c r="K438" s="724" t="s">
        <v>5527</v>
      </c>
      <c r="L438" s="715" t="s">
        <v>5912</v>
      </c>
      <c r="M438" s="716"/>
      <c r="O438" s="716"/>
    </row>
    <row r="439" spans="1:15" ht="30">
      <c r="A439" s="1376">
        <v>427</v>
      </c>
      <c r="B439" s="721" t="s">
        <v>5524</v>
      </c>
      <c r="C439" s="710" t="s">
        <v>4611</v>
      </c>
      <c r="D439" s="710" t="s">
        <v>5911</v>
      </c>
      <c r="E439" s="724" t="s">
        <v>5570</v>
      </c>
      <c r="F439" s="729" t="s">
        <v>5571</v>
      </c>
      <c r="G439" s="712" t="s">
        <v>4012</v>
      </c>
      <c r="H439" s="713">
        <v>957.2</v>
      </c>
      <c r="I439" s="714">
        <v>79.77</v>
      </c>
      <c r="J439" s="712" t="s">
        <v>4713</v>
      </c>
      <c r="K439" s="724" t="s">
        <v>5527</v>
      </c>
      <c r="L439" s="715" t="s">
        <v>5912</v>
      </c>
      <c r="M439" s="716"/>
      <c r="O439" s="716"/>
    </row>
    <row r="440" spans="1:15" ht="30">
      <c r="A440" s="1376">
        <v>428</v>
      </c>
      <c r="B440" s="721" t="s">
        <v>5524</v>
      </c>
      <c r="C440" s="710" t="s">
        <v>4612</v>
      </c>
      <c r="D440" s="710" t="s">
        <v>5911</v>
      </c>
      <c r="E440" s="724" t="s">
        <v>5572</v>
      </c>
      <c r="F440" s="729" t="s">
        <v>5573</v>
      </c>
      <c r="G440" s="712" t="s">
        <v>4012</v>
      </c>
      <c r="H440" s="713">
        <v>765.8</v>
      </c>
      <c r="I440" s="714">
        <v>63.82</v>
      </c>
      <c r="J440" s="712" t="s">
        <v>4713</v>
      </c>
      <c r="K440" s="724" t="s">
        <v>5527</v>
      </c>
      <c r="L440" s="715" t="s">
        <v>5913</v>
      </c>
      <c r="M440" s="716"/>
      <c r="O440" s="716"/>
    </row>
    <row r="441" spans="1:15" ht="30">
      <c r="A441" s="1376">
        <v>429</v>
      </c>
      <c r="B441" s="721" t="s">
        <v>5524</v>
      </c>
      <c r="C441" s="710" t="s">
        <v>4613</v>
      </c>
      <c r="D441" s="710" t="s">
        <v>5911</v>
      </c>
      <c r="E441" s="724" t="s">
        <v>5574</v>
      </c>
      <c r="F441" s="729" t="s">
        <v>5575</v>
      </c>
      <c r="G441" s="712" t="s">
        <v>4012</v>
      </c>
      <c r="H441" s="713">
        <v>765.8</v>
      </c>
      <c r="I441" s="714">
        <v>63.82</v>
      </c>
      <c r="J441" s="712" t="s">
        <v>4713</v>
      </c>
      <c r="K441" s="724" t="s">
        <v>5527</v>
      </c>
      <c r="L441" s="715" t="s">
        <v>5913</v>
      </c>
      <c r="M441" s="716"/>
      <c r="O441" s="716"/>
    </row>
    <row r="442" spans="1:15" ht="30">
      <c r="A442" s="1376">
        <v>430</v>
      </c>
      <c r="B442" s="721" t="s">
        <v>5524</v>
      </c>
      <c r="C442" s="710" t="s">
        <v>4614</v>
      </c>
      <c r="D442" s="710" t="s">
        <v>5911</v>
      </c>
      <c r="E442" s="724" t="s">
        <v>5576</v>
      </c>
      <c r="F442" s="729" t="s">
        <v>5577</v>
      </c>
      <c r="G442" s="712" t="s">
        <v>4012</v>
      </c>
      <c r="H442" s="713">
        <v>957.2</v>
      </c>
      <c r="I442" s="714">
        <v>79.77</v>
      </c>
      <c r="J442" s="712" t="s">
        <v>4713</v>
      </c>
      <c r="K442" s="724" t="s">
        <v>5527</v>
      </c>
      <c r="L442" s="715" t="s">
        <v>5912</v>
      </c>
      <c r="M442" s="716"/>
      <c r="O442" s="716"/>
    </row>
    <row r="443" spans="1:15" ht="30">
      <c r="A443" s="1376">
        <v>431</v>
      </c>
      <c r="B443" s="721" t="s">
        <v>5524</v>
      </c>
      <c r="C443" s="710" t="s">
        <v>4615</v>
      </c>
      <c r="D443" s="710" t="s">
        <v>5911</v>
      </c>
      <c r="E443" s="724" t="s">
        <v>5578</v>
      </c>
      <c r="F443" s="729" t="s">
        <v>5579</v>
      </c>
      <c r="G443" s="712" t="s">
        <v>4012</v>
      </c>
      <c r="H443" s="713">
        <v>765.8</v>
      </c>
      <c r="I443" s="714">
        <v>63.82</v>
      </c>
      <c r="J443" s="712" t="s">
        <v>4713</v>
      </c>
      <c r="K443" s="724" t="s">
        <v>5527</v>
      </c>
      <c r="L443" s="715" t="s">
        <v>5913</v>
      </c>
      <c r="M443" s="716"/>
      <c r="O443" s="716"/>
    </row>
    <row r="444" spans="1:15" ht="30">
      <c r="A444" s="1376">
        <v>432</v>
      </c>
      <c r="B444" s="721" t="s">
        <v>5524</v>
      </c>
      <c r="C444" s="710" t="s">
        <v>4616</v>
      </c>
      <c r="D444" s="710" t="s">
        <v>5911</v>
      </c>
      <c r="E444" s="724" t="s">
        <v>5580</v>
      </c>
      <c r="F444" s="729" t="s">
        <v>5581</v>
      </c>
      <c r="G444" s="712" t="s">
        <v>4012</v>
      </c>
      <c r="H444" s="713">
        <v>765.8</v>
      </c>
      <c r="I444" s="714">
        <v>63.82</v>
      </c>
      <c r="J444" s="712" t="s">
        <v>4713</v>
      </c>
      <c r="K444" s="724" t="s">
        <v>5527</v>
      </c>
      <c r="L444" s="715" t="s">
        <v>5913</v>
      </c>
      <c r="M444" s="716"/>
      <c r="O444" s="716"/>
    </row>
    <row r="445" spans="1:15" ht="30">
      <c r="A445" s="1376">
        <v>433</v>
      </c>
      <c r="B445" s="721" t="s">
        <v>5524</v>
      </c>
      <c r="C445" s="710" t="s">
        <v>4617</v>
      </c>
      <c r="D445" s="710" t="s">
        <v>5911</v>
      </c>
      <c r="E445" s="724" t="s">
        <v>5582</v>
      </c>
      <c r="F445" s="729" t="s">
        <v>5583</v>
      </c>
      <c r="G445" s="712" t="s">
        <v>4012</v>
      </c>
      <c r="H445" s="713">
        <v>957.2</v>
      </c>
      <c r="I445" s="714">
        <v>79.77</v>
      </c>
      <c r="J445" s="712" t="s">
        <v>4713</v>
      </c>
      <c r="K445" s="724" t="s">
        <v>5527</v>
      </c>
      <c r="L445" s="715" t="s">
        <v>5912</v>
      </c>
      <c r="M445" s="716"/>
      <c r="O445" s="716"/>
    </row>
    <row r="446" spans="1:15" ht="30">
      <c r="A446" s="1376">
        <v>434</v>
      </c>
      <c r="B446" s="721" t="s">
        <v>5584</v>
      </c>
      <c r="C446" s="710" t="s">
        <v>4618</v>
      </c>
      <c r="D446" s="710" t="s">
        <v>5911</v>
      </c>
      <c r="E446" s="724" t="s">
        <v>5585</v>
      </c>
      <c r="F446" s="729" t="s">
        <v>5586</v>
      </c>
      <c r="G446" s="712" t="s">
        <v>4012</v>
      </c>
      <c r="H446" s="713">
        <v>957.2</v>
      </c>
      <c r="I446" s="714">
        <v>79.77</v>
      </c>
      <c r="J446" s="712" t="s">
        <v>4713</v>
      </c>
      <c r="K446" s="726" t="s">
        <v>5587</v>
      </c>
      <c r="L446" s="715" t="s">
        <v>5912</v>
      </c>
      <c r="M446" s="716"/>
      <c r="O446" s="716"/>
    </row>
    <row r="447" spans="1:15" ht="30">
      <c r="A447" s="1376">
        <v>435</v>
      </c>
      <c r="B447" s="721" t="s">
        <v>5584</v>
      </c>
      <c r="C447" s="710" t="s">
        <v>4619</v>
      </c>
      <c r="D447" s="710" t="s">
        <v>5911</v>
      </c>
      <c r="E447" s="724" t="s">
        <v>5588</v>
      </c>
      <c r="F447" s="729" t="s">
        <v>5589</v>
      </c>
      <c r="G447" s="712" t="s">
        <v>4012</v>
      </c>
      <c r="H447" s="713">
        <v>957.2</v>
      </c>
      <c r="I447" s="714">
        <v>79.77</v>
      </c>
      <c r="J447" s="712" t="s">
        <v>4713</v>
      </c>
      <c r="K447" s="724" t="s">
        <v>5587</v>
      </c>
      <c r="L447" s="715" t="s">
        <v>5912</v>
      </c>
      <c r="M447" s="716"/>
      <c r="O447" s="716"/>
    </row>
    <row r="448" spans="1:15" ht="30">
      <c r="A448" s="1376">
        <v>436</v>
      </c>
      <c r="B448" s="721" t="s">
        <v>5584</v>
      </c>
      <c r="C448" s="710" t="s">
        <v>4620</v>
      </c>
      <c r="D448" s="710" t="s">
        <v>5911</v>
      </c>
      <c r="E448" s="724" t="s">
        <v>5590</v>
      </c>
      <c r="F448" s="729" t="s">
        <v>5591</v>
      </c>
      <c r="G448" s="712" t="s">
        <v>4012</v>
      </c>
      <c r="H448" s="713">
        <v>957.2</v>
      </c>
      <c r="I448" s="714">
        <v>79.77</v>
      </c>
      <c r="J448" s="712" t="s">
        <v>4713</v>
      </c>
      <c r="K448" s="724" t="s">
        <v>5587</v>
      </c>
      <c r="L448" s="715" t="s">
        <v>5912</v>
      </c>
      <c r="M448" s="716"/>
      <c r="O448" s="716"/>
    </row>
    <row r="449" spans="1:15" ht="30">
      <c r="A449" s="1376">
        <v>437</v>
      </c>
      <c r="B449" s="721" t="s">
        <v>5584</v>
      </c>
      <c r="C449" s="710" t="s">
        <v>4621</v>
      </c>
      <c r="D449" s="710" t="s">
        <v>5911</v>
      </c>
      <c r="E449" s="724" t="s">
        <v>5592</v>
      </c>
      <c r="F449" s="729" t="s">
        <v>5593</v>
      </c>
      <c r="G449" s="712" t="s">
        <v>4012</v>
      </c>
      <c r="H449" s="713">
        <v>957.2</v>
      </c>
      <c r="I449" s="714">
        <v>79.77</v>
      </c>
      <c r="J449" s="712" t="s">
        <v>4713</v>
      </c>
      <c r="K449" s="724" t="s">
        <v>5587</v>
      </c>
      <c r="L449" s="715" t="s">
        <v>5912</v>
      </c>
      <c r="M449" s="716"/>
      <c r="O449" s="716"/>
    </row>
    <row r="450" spans="1:15" ht="30">
      <c r="A450" s="1376">
        <v>438</v>
      </c>
      <c r="B450" s="721" t="s">
        <v>5584</v>
      </c>
      <c r="C450" s="710" t="s">
        <v>4622</v>
      </c>
      <c r="D450" s="710" t="s">
        <v>5911</v>
      </c>
      <c r="E450" s="724" t="s">
        <v>5594</v>
      </c>
      <c r="F450" s="729" t="s">
        <v>5595</v>
      </c>
      <c r="G450" s="712" t="s">
        <v>4012</v>
      </c>
      <c r="H450" s="713">
        <v>957.2</v>
      </c>
      <c r="I450" s="714">
        <v>79.77</v>
      </c>
      <c r="J450" s="712" t="s">
        <v>4713</v>
      </c>
      <c r="K450" s="724" t="s">
        <v>5587</v>
      </c>
      <c r="L450" s="715" t="s">
        <v>5912</v>
      </c>
      <c r="M450" s="716"/>
      <c r="O450" s="716"/>
    </row>
    <row r="451" spans="1:15" ht="30">
      <c r="A451" s="1376">
        <v>439</v>
      </c>
      <c r="B451" s="721" t="s">
        <v>5584</v>
      </c>
      <c r="C451" s="710" t="s">
        <v>4623</v>
      </c>
      <c r="D451" s="710" t="s">
        <v>5911</v>
      </c>
      <c r="E451" s="724" t="s">
        <v>5596</v>
      </c>
      <c r="F451" s="729" t="s">
        <v>5597</v>
      </c>
      <c r="G451" s="712" t="s">
        <v>4012</v>
      </c>
      <c r="H451" s="713">
        <v>957.2</v>
      </c>
      <c r="I451" s="714">
        <v>79.77</v>
      </c>
      <c r="J451" s="712" t="s">
        <v>4713</v>
      </c>
      <c r="K451" s="724" t="s">
        <v>5587</v>
      </c>
      <c r="L451" s="715" t="s">
        <v>5912</v>
      </c>
      <c r="M451" s="716"/>
      <c r="O451" s="716"/>
    </row>
    <row r="452" spans="1:15" ht="30">
      <c r="A452" s="1376">
        <v>440</v>
      </c>
      <c r="B452" s="721" t="s">
        <v>5584</v>
      </c>
      <c r="C452" s="710" t="s">
        <v>4624</v>
      </c>
      <c r="D452" s="710" t="s">
        <v>5911</v>
      </c>
      <c r="E452" s="724" t="s">
        <v>5598</v>
      </c>
      <c r="F452" s="729" t="s">
        <v>5599</v>
      </c>
      <c r="G452" s="712" t="s">
        <v>4012</v>
      </c>
      <c r="H452" s="713">
        <v>957.2</v>
      </c>
      <c r="I452" s="714">
        <v>79.77</v>
      </c>
      <c r="J452" s="712" t="s">
        <v>4713</v>
      </c>
      <c r="K452" s="724" t="s">
        <v>5587</v>
      </c>
      <c r="L452" s="715" t="s">
        <v>5912</v>
      </c>
      <c r="M452" s="716"/>
      <c r="O452" s="716"/>
    </row>
    <row r="453" spans="1:15" ht="30">
      <c r="A453" s="1376">
        <v>441</v>
      </c>
      <c r="B453" s="721" t="s">
        <v>5584</v>
      </c>
      <c r="C453" s="710" t="s">
        <v>4625</v>
      </c>
      <c r="D453" s="710" t="s">
        <v>5911</v>
      </c>
      <c r="E453" s="724" t="s">
        <v>5600</v>
      </c>
      <c r="F453" s="729" t="s">
        <v>5601</v>
      </c>
      <c r="G453" s="712" t="s">
        <v>4012</v>
      </c>
      <c r="H453" s="713">
        <v>957.2</v>
      </c>
      <c r="I453" s="714">
        <v>79.77</v>
      </c>
      <c r="J453" s="712" t="s">
        <v>4713</v>
      </c>
      <c r="K453" s="724" t="s">
        <v>5587</v>
      </c>
      <c r="L453" s="715" t="s">
        <v>5912</v>
      </c>
      <c r="M453" s="716"/>
      <c r="O453" s="716"/>
    </row>
    <row r="454" spans="1:15" ht="30">
      <c r="A454" s="1376">
        <v>442</v>
      </c>
      <c r="B454" s="721" t="s">
        <v>5584</v>
      </c>
      <c r="C454" s="710" t="s">
        <v>4626</v>
      </c>
      <c r="D454" s="710" t="s">
        <v>5911</v>
      </c>
      <c r="E454" s="724" t="s">
        <v>5602</v>
      </c>
      <c r="F454" s="729" t="s">
        <v>5603</v>
      </c>
      <c r="G454" s="712" t="s">
        <v>4012</v>
      </c>
      <c r="H454" s="713">
        <v>957.2</v>
      </c>
      <c r="I454" s="714">
        <v>79.77</v>
      </c>
      <c r="J454" s="712" t="s">
        <v>4713</v>
      </c>
      <c r="K454" s="724" t="s">
        <v>5587</v>
      </c>
      <c r="L454" s="715" t="s">
        <v>5912</v>
      </c>
      <c r="M454" s="716"/>
      <c r="O454" s="716"/>
    </row>
    <row r="455" spans="1:15" ht="30">
      <c r="A455" s="1376">
        <v>443</v>
      </c>
      <c r="B455" s="721" t="s">
        <v>5584</v>
      </c>
      <c r="C455" s="710" t="s">
        <v>4627</v>
      </c>
      <c r="D455" s="710" t="s">
        <v>5911</v>
      </c>
      <c r="E455" s="724" t="s">
        <v>5604</v>
      </c>
      <c r="F455" s="729" t="s">
        <v>5605</v>
      </c>
      <c r="G455" s="712" t="s">
        <v>4012</v>
      </c>
      <c r="H455" s="713">
        <v>957.2</v>
      </c>
      <c r="I455" s="714">
        <v>79.77</v>
      </c>
      <c r="J455" s="712" t="s">
        <v>4713</v>
      </c>
      <c r="K455" s="724" t="s">
        <v>5587</v>
      </c>
      <c r="L455" s="715" t="s">
        <v>5912</v>
      </c>
      <c r="M455" s="716"/>
      <c r="O455" s="716"/>
    </row>
    <row r="456" spans="1:15" ht="30">
      <c r="A456" s="1376">
        <v>444</v>
      </c>
      <c r="B456" s="721" t="s">
        <v>5584</v>
      </c>
      <c r="C456" s="710" t="s">
        <v>4628</v>
      </c>
      <c r="D456" s="710" t="s">
        <v>5911</v>
      </c>
      <c r="E456" s="724" t="s">
        <v>5606</v>
      </c>
      <c r="F456" s="729" t="s">
        <v>5607</v>
      </c>
      <c r="G456" s="712" t="s">
        <v>4012</v>
      </c>
      <c r="H456" s="713">
        <v>957.2</v>
      </c>
      <c r="I456" s="714">
        <v>79.77</v>
      </c>
      <c r="J456" s="712" t="s">
        <v>4713</v>
      </c>
      <c r="K456" s="724" t="s">
        <v>5587</v>
      </c>
      <c r="L456" s="715" t="s">
        <v>5912</v>
      </c>
      <c r="M456" s="716"/>
      <c r="O456" s="716"/>
    </row>
    <row r="457" spans="1:15" ht="30">
      <c r="A457" s="1376">
        <v>445</v>
      </c>
      <c r="B457" s="721" t="s">
        <v>5584</v>
      </c>
      <c r="C457" s="710" t="s">
        <v>4629</v>
      </c>
      <c r="D457" s="710" t="s">
        <v>5911</v>
      </c>
      <c r="E457" s="724" t="s">
        <v>5608</v>
      </c>
      <c r="F457" s="729" t="s">
        <v>5609</v>
      </c>
      <c r="G457" s="712" t="s">
        <v>4012</v>
      </c>
      <c r="H457" s="713">
        <v>957.2</v>
      </c>
      <c r="I457" s="714">
        <v>79.77</v>
      </c>
      <c r="J457" s="712" t="s">
        <v>4713</v>
      </c>
      <c r="K457" s="724" t="s">
        <v>5587</v>
      </c>
      <c r="L457" s="715" t="s">
        <v>5912</v>
      </c>
      <c r="M457" s="716"/>
      <c r="O457" s="716"/>
    </row>
    <row r="458" spans="1:15" ht="30">
      <c r="A458" s="1376">
        <v>446</v>
      </c>
      <c r="B458" s="721" t="s">
        <v>5584</v>
      </c>
      <c r="C458" s="710" t="s">
        <v>4630</v>
      </c>
      <c r="D458" s="710" t="s">
        <v>5911</v>
      </c>
      <c r="E458" s="724" t="s">
        <v>5610</v>
      </c>
      <c r="F458" s="729" t="s">
        <v>5611</v>
      </c>
      <c r="G458" s="712" t="s">
        <v>4012</v>
      </c>
      <c r="H458" s="713">
        <v>957.2</v>
      </c>
      <c r="I458" s="714">
        <v>79.77</v>
      </c>
      <c r="J458" s="712" t="s">
        <v>4713</v>
      </c>
      <c r="K458" s="724" t="s">
        <v>5587</v>
      </c>
      <c r="L458" s="715" t="s">
        <v>5912</v>
      </c>
      <c r="M458" s="716"/>
      <c r="O458" s="716"/>
    </row>
    <row r="459" spans="1:15" ht="30">
      <c r="A459" s="1376">
        <v>447</v>
      </c>
      <c r="B459" s="721" t="s">
        <v>5584</v>
      </c>
      <c r="C459" s="710" t="s">
        <v>4631</v>
      </c>
      <c r="D459" s="710" t="s">
        <v>5911</v>
      </c>
      <c r="E459" s="724" t="s">
        <v>5612</v>
      </c>
      <c r="F459" s="729" t="s">
        <v>5613</v>
      </c>
      <c r="G459" s="712" t="s">
        <v>4012</v>
      </c>
      <c r="H459" s="713">
        <v>957.2</v>
      </c>
      <c r="I459" s="714">
        <v>79.77</v>
      </c>
      <c r="J459" s="712" t="s">
        <v>4713</v>
      </c>
      <c r="K459" s="724" t="s">
        <v>5587</v>
      </c>
      <c r="L459" s="715" t="s">
        <v>5912</v>
      </c>
      <c r="M459" s="716"/>
      <c r="O459" s="716"/>
    </row>
    <row r="460" spans="1:15" ht="30">
      <c r="A460" s="1376">
        <v>448</v>
      </c>
      <c r="B460" s="721" t="s">
        <v>5584</v>
      </c>
      <c r="C460" s="710" t="s">
        <v>4632</v>
      </c>
      <c r="D460" s="710" t="s">
        <v>5911</v>
      </c>
      <c r="E460" s="724" t="s">
        <v>5614</v>
      </c>
      <c r="F460" s="729" t="s">
        <v>5615</v>
      </c>
      <c r="G460" s="712" t="s">
        <v>4012</v>
      </c>
      <c r="H460" s="713">
        <v>957.2</v>
      </c>
      <c r="I460" s="714">
        <v>79.77</v>
      </c>
      <c r="J460" s="712" t="s">
        <v>4713</v>
      </c>
      <c r="K460" s="724" t="s">
        <v>5587</v>
      </c>
      <c r="L460" s="715" t="s">
        <v>5912</v>
      </c>
      <c r="M460" s="716"/>
      <c r="O460" s="716"/>
    </row>
    <row r="461" spans="1:15" ht="30">
      <c r="A461" s="1376">
        <v>449</v>
      </c>
      <c r="B461" s="721" t="s">
        <v>5584</v>
      </c>
      <c r="C461" s="710" t="s">
        <v>4633</v>
      </c>
      <c r="D461" s="710" t="s">
        <v>5911</v>
      </c>
      <c r="E461" s="724" t="s">
        <v>5616</v>
      </c>
      <c r="F461" s="729" t="s">
        <v>5617</v>
      </c>
      <c r="G461" s="712" t="s">
        <v>4012</v>
      </c>
      <c r="H461" s="713">
        <v>957.2</v>
      </c>
      <c r="I461" s="714">
        <v>79.77</v>
      </c>
      <c r="J461" s="712" t="s">
        <v>4713</v>
      </c>
      <c r="K461" s="724" t="s">
        <v>5587</v>
      </c>
      <c r="L461" s="715" t="s">
        <v>5912</v>
      </c>
      <c r="M461" s="716"/>
      <c r="O461" s="716"/>
    </row>
    <row r="462" spans="1:15" ht="30">
      <c r="A462" s="1376">
        <v>450</v>
      </c>
      <c r="B462" s="721" t="s">
        <v>5584</v>
      </c>
      <c r="C462" s="710" t="s">
        <v>4634</v>
      </c>
      <c r="D462" s="710" t="s">
        <v>5911</v>
      </c>
      <c r="E462" s="724" t="s">
        <v>5618</v>
      </c>
      <c r="F462" s="729" t="s">
        <v>5619</v>
      </c>
      <c r="G462" s="712" t="s">
        <v>4012</v>
      </c>
      <c r="H462" s="713">
        <v>957.2</v>
      </c>
      <c r="I462" s="714">
        <v>79.77</v>
      </c>
      <c r="J462" s="712" t="s">
        <v>4713</v>
      </c>
      <c r="K462" s="724" t="s">
        <v>5587</v>
      </c>
      <c r="L462" s="715" t="s">
        <v>5912</v>
      </c>
      <c r="M462" s="716"/>
      <c r="O462" s="716"/>
    </row>
    <row r="463" spans="1:15" ht="30">
      <c r="A463" s="1376">
        <v>451</v>
      </c>
      <c r="B463" s="721" t="s">
        <v>5584</v>
      </c>
      <c r="C463" s="710" t="s">
        <v>4635</v>
      </c>
      <c r="D463" s="710" t="s">
        <v>5911</v>
      </c>
      <c r="E463" s="724" t="s">
        <v>5620</v>
      </c>
      <c r="F463" s="729" t="s">
        <v>5621</v>
      </c>
      <c r="G463" s="712" t="s">
        <v>4012</v>
      </c>
      <c r="H463" s="713">
        <v>957.2</v>
      </c>
      <c r="I463" s="714">
        <v>79.77</v>
      </c>
      <c r="J463" s="712" t="s">
        <v>4713</v>
      </c>
      <c r="K463" s="724" t="s">
        <v>5587</v>
      </c>
      <c r="L463" s="715" t="s">
        <v>5912</v>
      </c>
      <c r="M463" s="716"/>
      <c r="O463" s="716"/>
    </row>
    <row r="464" spans="1:15" ht="30">
      <c r="A464" s="1376">
        <v>452</v>
      </c>
      <c r="B464" s="721" t="s">
        <v>5584</v>
      </c>
      <c r="C464" s="710" t="s">
        <v>4636</v>
      </c>
      <c r="D464" s="710" t="s">
        <v>5911</v>
      </c>
      <c r="E464" s="724" t="s">
        <v>5622</v>
      </c>
      <c r="F464" s="729" t="s">
        <v>5623</v>
      </c>
      <c r="G464" s="712" t="s">
        <v>4012</v>
      </c>
      <c r="H464" s="713">
        <v>957.2</v>
      </c>
      <c r="I464" s="714">
        <v>79.77</v>
      </c>
      <c r="J464" s="712" t="s">
        <v>4713</v>
      </c>
      <c r="K464" s="724" t="s">
        <v>5587</v>
      </c>
      <c r="L464" s="715" t="s">
        <v>5912</v>
      </c>
      <c r="M464" s="716"/>
      <c r="O464" s="716"/>
    </row>
    <row r="465" spans="1:15" ht="30">
      <c r="A465" s="1376">
        <v>453</v>
      </c>
      <c r="B465" s="721" t="s">
        <v>5584</v>
      </c>
      <c r="C465" s="710" t="s">
        <v>4637</v>
      </c>
      <c r="D465" s="710" t="s">
        <v>5911</v>
      </c>
      <c r="E465" s="724" t="s">
        <v>5624</v>
      </c>
      <c r="F465" s="729" t="s">
        <v>5625</v>
      </c>
      <c r="G465" s="712" t="s">
        <v>4012</v>
      </c>
      <c r="H465" s="713">
        <v>957.2</v>
      </c>
      <c r="I465" s="714">
        <v>79.77</v>
      </c>
      <c r="J465" s="712" t="s">
        <v>4713</v>
      </c>
      <c r="K465" s="724" t="s">
        <v>5587</v>
      </c>
      <c r="L465" s="715" t="s">
        <v>5912</v>
      </c>
      <c r="M465" s="716"/>
      <c r="O465" s="716"/>
    </row>
    <row r="466" spans="1:15" ht="30">
      <c r="A466" s="1376">
        <v>454</v>
      </c>
      <c r="B466" s="721" t="s">
        <v>5584</v>
      </c>
      <c r="C466" s="710" t="s">
        <v>4638</v>
      </c>
      <c r="D466" s="710" t="s">
        <v>5911</v>
      </c>
      <c r="E466" s="724" t="s">
        <v>5626</v>
      </c>
      <c r="F466" s="729" t="s">
        <v>5627</v>
      </c>
      <c r="G466" s="712" t="s">
        <v>4012</v>
      </c>
      <c r="H466" s="713">
        <v>957.2</v>
      </c>
      <c r="I466" s="714">
        <v>79.77</v>
      </c>
      <c r="J466" s="712" t="s">
        <v>4713</v>
      </c>
      <c r="K466" s="724" t="s">
        <v>5587</v>
      </c>
      <c r="L466" s="715" t="s">
        <v>5912</v>
      </c>
      <c r="M466" s="716"/>
      <c r="O466" s="716"/>
    </row>
    <row r="467" spans="1:15" ht="30">
      <c r="A467" s="1376">
        <v>455</v>
      </c>
      <c r="B467" s="721" t="s">
        <v>5584</v>
      </c>
      <c r="C467" s="710" t="s">
        <v>4639</v>
      </c>
      <c r="D467" s="710" t="s">
        <v>5911</v>
      </c>
      <c r="E467" s="724" t="s">
        <v>5628</v>
      </c>
      <c r="F467" s="729" t="s">
        <v>5629</v>
      </c>
      <c r="G467" s="712" t="s">
        <v>4012</v>
      </c>
      <c r="H467" s="713">
        <v>957.2</v>
      </c>
      <c r="I467" s="714">
        <v>79.77</v>
      </c>
      <c r="J467" s="712" t="s">
        <v>4713</v>
      </c>
      <c r="K467" s="724" t="s">
        <v>5587</v>
      </c>
      <c r="L467" s="715" t="s">
        <v>5912</v>
      </c>
      <c r="M467" s="716"/>
      <c r="O467" s="716"/>
    </row>
    <row r="468" spans="1:15" ht="30">
      <c r="A468" s="1376">
        <v>456</v>
      </c>
      <c r="B468" s="721" t="s">
        <v>5584</v>
      </c>
      <c r="C468" s="710" t="s">
        <v>4640</v>
      </c>
      <c r="D468" s="710" t="s">
        <v>5911</v>
      </c>
      <c r="E468" s="724" t="s">
        <v>5630</v>
      </c>
      <c r="F468" s="729" t="s">
        <v>5631</v>
      </c>
      <c r="G468" s="712" t="s">
        <v>4012</v>
      </c>
      <c r="H468" s="713">
        <v>957.2</v>
      </c>
      <c r="I468" s="714">
        <v>79.77</v>
      </c>
      <c r="J468" s="712" t="s">
        <v>4713</v>
      </c>
      <c r="K468" s="724" t="s">
        <v>5587</v>
      </c>
      <c r="L468" s="715" t="s">
        <v>5912</v>
      </c>
      <c r="M468" s="716"/>
      <c r="O468" s="716"/>
    </row>
    <row r="469" spans="1:15" ht="30">
      <c r="A469" s="1376">
        <v>457</v>
      </c>
      <c r="B469" s="721" t="s">
        <v>5632</v>
      </c>
      <c r="C469" s="710" t="s">
        <v>4641</v>
      </c>
      <c r="D469" s="710" t="s">
        <v>5911</v>
      </c>
      <c r="E469" s="746" t="s">
        <v>5633</v>
      </c>
      <c r="F469" s="736" t="s">
        <v>5634</v>
      </c>
      <c r="G469" s="712" t="s">
        <v>4012</v>
      </c>
      <c r="H469" s="713">
        <v>957.2</v>
      </c>
      <c r="I469" s="714">
        <v>79.77</v>
      </c>
      <c r="J469" s="712" t="s">
        <v>4713</v>
      </c>
      <c r="K469" s="726" t="s">
        <v>5635</v>
      </c>
      <c r="L469" s="715" t="s">
        <v>5912</v>
      </c>
      <c r="M469" s="716"/>
      <c r="O469" s="716"/>
    </row>
    <row r="470" spans="1:15" ht="30">
      <c r="A470" s="1376">
        <v>458</v>
      </c>
      <c r="B470" s="721" t="s">
        <v>5632</v>
      </c>
      <c r="C470" s="710" t="s">
        <v>4642</v>
      </c>
      <c r="D470" s="710" t="s">
        <v>5911</v>
      </c>
      <c r="E470" s="746" t="s">
        <v>5636</v>
      </c>
      <c r="F470" s="736" t="s">
        <v>5637</v>
      </c>
      <c r="G470" s="712" t="s">
        <v>4012</v>
      </c>
      <c r="H470" s="713">
        <v>957.2</v>
      </c>
      <c r="I470" s="714">
        <v>79.77</v>
      </c>
      <c r="J470" s="712" t="s">
        <v>4713</v>
      </c>
      <c r="K470" s="724" t="s">
        <v>5635</v>
      </c>
      <c r="L470" s="715" t="s">
        <v>5912</v>
      </c>
      <c r="M470" s="716"/>
      <c r="O470" s="716"/>
    </row>
    <row r="471" spans="1:15" ht="30">
      <c r="A471" s="1376">
        <v>459</v>
      </c>
      <c r="B471" s="721" t="s">
        <v>5632</v>
      </c>
      <c r="C471" s="710" t="s">
        <v>4643</v>
      </c>
      <c r="D471" s="710" t="s">
        <v>5911</v>
      </c>
      <c r="E471" s="747" t="s">
        <v>5638</v>
      </c>
      <c r="F471" s="736" t="s">
        <v>5639</v>
      </c>
      <c r="G471" s="712" t="s">
        <v>4012</v>
      </c>
      <c r="H471" s="713">
        <v>957.2</v>
      </c>
      <c r="I471" s="714">
        <v>79.77</v>
      </c>
      <c r="J471" s="712" t="s">
        <v>4713</v>
      </c>
      <c r="K471" s="724" t="s">
        <v>5635</v>
      </c>
      <c r="L471" s="715" t="s">
        <v>5912</v>
      </c>
      <c r="M471" s="716"/>
      <c r="O471" s="716"/>
    </row>
    <row r="472" spans="1:15" ht="30">
      <c r="A472" s="1376">
        <v>460</v>
      </c>
      <c r="B472" s="721" t="s">
        <v>5632</v>
      </c>
      <c r="C472" s="710" t="s">
        <v>4644</v>
      </c>
      <c r="D472" s="710" t="s">
        <v>5911</v>
      </c>
      <c r="E472" s="746" t="s">
        <v>5640</v>
      </c>
      <c r="F472" s="736" t="s">
        <v>5641</v>
      </c>
      <c r="G472" s="712" t="s">
        <v>4012</v>
      </c>
      <c r="H472" s="713">
        <v>957.2</v>
      </c>
      <c r="I472" s="714">
        <v>79.77</v>
      </c>
      <c r="J472" s="712" t="s">
        <v>4713</v>
      </c>
      <c r="K472" s="724" t="s">
        <v>5635</v>
      </c>
      <c r="L472" s="715" t="s">
        <v>5912</v>
      </c>
      <c r="M472" s="716"/>
      <c r="O472" s="716"/>
    </row>
    <row r="473" spans="1:15" ht="30">
      <c r="A473" s="1376">
        <v>461</v>
      </c>
      <c r="B473" s="721" t="s">
        <v>5632</v>
      </c>
      <c r="C473" s="710" t="s">
        <v>4645</v>
      </c>
      <c r="D473" s="710" t="s">
        <v>5911</v>
      </c>
      <c r="E473" s="746" t="s">
        <v>5642</v>
      </c>
      <c r="F473" s="736" t="s">
        <v>5643</v>
      </c>
      <c r="G473" s="712" t="s">
        <v>4012</v>
      </c>
      <c r="H473" s="713">
        <v>957.2</v>
      </c>
      <c r="I473" s="714">
        <v>79.77</v>
      </c>
      <c r="J473" s="712" t="s">
        <v>4713</v>
      </c>
      <c r="K473" s="724" t="s">
        <v>5635</v>
      </c>
      <c r="L473" s="715" t="s">
        <v>5912</v>
      </c>
      <c r="M473" s="716"/>
      <c r="O473" s="716"/>
    </row>
    <row r="474" spans="1:15" ht="30">
      <c r="A474" s="1376">
        <v>462</v>
      </c>
      <c r="B474" s="721" t="s">
        <v>5632</v>
      </c>
      <c r="C474" s="710" t="s">
        <v>4646</v>
      </c>
      <c r="D474" s="710" t="s">
        <v>5911</v>
      </c>
      <c r="E474" s="746" t="s">
        <v>5644</v>
      </c>
      <c r="F474" s="736" t="s">
        <v>5645</v>
      </c>
      <c r="G474" s="712" t="s">
        <v>4012</v>
      </c>
      <c r="H474" s="713">
        <v>957.2</v>
      </c>
      <c r="I474" s="714">
        <v>79.77</v>
      </c>
      <c r="J474" s="712" t="s">
        <v>4713</v>
      </c>
      <c r="K474" s="724" t="s">
        <v>5635</v>
      </c>
      <c r="L474" s="715" t="s">
        <v>5912</v>
      </c>
      <c r="M474" s="716"/>
      <c r="O474" s="716"/>
    </row>
    <row r="475" spans="1:15" ht="30">
      <c r="A475" s="1376">
        <v>463</v>
      </c>
      <c r="B475" s="721" t="s">
        <v>5632</v>
      </c>
      <c r="C475" s="710" t="s">
        <v>4647</v>
      </c>
      <c r="D475" s="710" t="s">
        <v>5911</v>
      </c>
      <c r="E475" s="746" t="s">
        <v>5646</v>
      </c>
      <c r="F475" s="736" t="s">
        <v>5647</v>
      </c>
      <c r="G475" s="712" t="s">
        <v>4012</v>
      </c>
      <c r="H475" s="713">
        <v>957.2</v>
      </c>
      <c r="I475" s="714">
        <v>79.77</v>
      </c>
      <c r="J475" s="712" t="s">
        <v>4713</v>
      </c>
      <c r="K475" s="724" t="s">
        <v>5635</v>
      </c>
      <c r="L475" s="715" t="s">
        <v>5912</v>
      </c>
      <c r="M475" s="716"/>
      <c r="O475" s="716"/>
    </row>
    <row r="476" spans="1:15" ht="30">
      <c r="A476" s="1376">
        <v>464</v>
      </c>
      <c r="B476" s="721" t="s">
        <v>5632</v>
      </c>
      <c r="C476" s="710" t="s">
        <v>4648</v>
      </c>
      <c r="D476" s="710" t="s">
        <v>5911</v>
      </c>
      <c r="E476" s="746" t="s">
        <v>5648</v>
      </c>
      <c r="F476" s="736" t="s">
        <v>5649</v>
      </c>
      <c r="G476" s="712" t="s">
        <v>4012</v>
      </c>
      <c r="H476" s="713">
        <v>957.2</v>
      </c>
      <c r="I476" s="714">
        <v>79.77</v>
      </c>
      <c r="J476" s="712" t="s">
        <v>4713</v>
      </c>
      <c r="K476" s="724" t="s">
        <v>5635</v>
      </c>
      <c r="L476" s="715" t="s">
        <v>5912</v>
      </c>
      <c r="M476" s="716"/>
      <c r="O476" s="716"/>
    </row>
    <row r="477" spans="1:15" ht="30">
      <c r="A477" s="1376">
        <v>465</v>
      </c>
      <c r="B477" s="721" t="s">
        <v>5632</v>
      </c>
      <c r="C477" s="710" t="s">
        <v>4649</v>
      </c>
      <c r="D477" s="710" t="s">
        <v>5911</v>
      </c>
      <c r="E477" s="746" t="s">
        <v>5650</v>
      </c>
      <c r="F477" s="736" t="s">
        <v>5651</v>
      </c>
      <c r="G477" s="712" t="s">
        <v>4012</v>
      </c>
      <c r="H477" s="713">
        <v>957.2</v>
      </c>
      <c r="I477" s="714">
        <v>79.77</v>
      </c>
      <c r="J477" s="712" t="s">
        <v>4713</v>
      </c>
      <c r="K477" s="724" t="s">
        <v>5635</v>
      </c>
      <c r="L477" s="715" t="s">
        <v>5912</v>
      </c>
      <c r="M477" s="716"/>
      <c r="O477" s="716"/>
    </row>
    <row r="478" spans="1:15" ht="30">
      <c r="A478" s="1376">
        <v>466</v>
      </c>
      <c r="B478" s="721" t="s">
        <v>5632</v>
      </c>
      <c r="C478" s="710" t="s">
        <v>4650</v>
      </c>
      <c r="D478" s="710" t="s">
        <v>5911</v>
      </c>
      <c r="E478" s="746" t="s">
        <v>5652</v>
      </c>
      <c r="F478" s="736" t="s">
        <v>5653</v>
      </c>
      <c r="G478" s="712" t="s">
        <v>4012</v>
      </c>
      <c r="H478" s="713">
        <v>957.2</v>
      </c>
      <c r="I478" s="714">
        <v>79.77</v>
      </c>
      <c r="J478" s="712" t="s">
        <v>4713</v>
      </c>
      <c r="K478" s="724" t="s">
        <v>5635</v>
      </c>
      <c r="L478" s="715" t="s">
        <v>5912</v>
      </c>
      <c r="M478" s="716"/>
      <c r="O478" s="716"/>
    </row>
    <row r="479" spans="1:15" ht="30">
      <c r="A479" s="1376">
        <v>467</v>
      </c>
      <c r="B479" s="721" t="s">
        <v>5632</v>
      </c>
      <c r="C479" s="710" t="s">
        <v>4651</v>
      </c>
      <c r="D479" s="710" t="s">
        <v>5911</v>
      </c>
      <c r="E479" s="746" t="s">
        <v>5654</v>
      </c>
      <c r="F479" s="736" t="s">
        <v>5655</v>
      </c>
      <c r="G479" s="712" t="s">
        <v>4012</v>
      </c>
      <c r="H479" s="713">
        <v>957.2</v>
      </c>
      <c r="I479" s="714">
        <v>79.77</v>
      </c>
      <c r="J479" s="712" t="s">
        <v>4713</v>
      </c>
      <c r="K479" s="724" t="s">
        <v>5635</v>
      </c>
      <c r="L479" s="715" t="s">
        <v>5912</v>
      </c>
      <c r="M479" s="716"/>
      <c r="O479" s="716"/>
    </row>
    <row r="480" spans="1:15" ht="30">
      <c r="A480" s="1376">
        <v>468</v>
      </c>
      <c r="B480" s="721" t="s">
        <v>5632</v>
      </c>
      <c r="C480" s="710" t="s">
        <v>4652</v>
      </c>
      <c r="D480" s="710" t="s">
        <v>5911</v>
      </c>
      <c r="E480" s="746" t="s">
        <v>5656</v>
      </c>
      <c r="F480" s="736" t="s">
        <v>5657</v>
      </c>
      <c r="G480" s="712" t="s">
        <v>4012</v>
      </c>
      <c r="H480" s="713">
        <v>957.2</v>
      </c>
      <c r="I480" s="714">
        <v>79.77</v>
      </c>
      <c r="J480" s="712" t="s">
        <v>4713</v>
      </c>
      <c r="K480" s="724" t="s">
        <v>5635</v>
      </c>
      <c r="L480" s="715" t="s">
        <v>5912</v>
      </c>
      <c r="M480" s="716"/>
      <c r="O480" s="716"/>
    </row>
    <row r="481" spans="1:15" ht="30">
      <c r="A481" s="1376">
        <v>469</v>
      </c>
      <c r="B481" s="721" t="s">
        <v>5632</v>
      </c>
      <c r="C481" s="710" t="s">
        <v>4653</v>
      </c>
      <c r="D481" s="710" t="s">
        <v>5911</v>
      </c>
      <c r="E481" s="746" t="s">
        <v>5658</v>
      </c>
      <c r="F481" s="736" t="s">
        <v>5659</v>
      </c>
      <c r="G481" s="712" t="s">
        <v>4012</v>
      </c>
      <c r="H481" s="713">
        <v>957.2</v>
      </c>
      <c r="I481" s="714">
        <v>79.77</v>
      </c>
      <c r="J481" s="712" t="s">
        <v>4713</v>
      </c>
      <c r="K481" s="724" t="s">
        <v>5635</v>
      </c>
      <c r="L481" s="715" t="s">
        <v>5912</v>
      </c>
      <c r="M481" s="716"/>
      <c r="O481" s="716"/>
    </row>
    <row r="482" spans="1:15" ht="30">
      <c r="A482" s="1376">
        <v>470</v>
      </c>
      <c r="B482" s="721" t="s">
        <v>5632</v>
      </c>
      <c r="C482" s="710" t="s">
        <v>4654</v>
      </c>
      <c r="D482" s="710" t="s">
        <v>5911</v>
      </c>
      <c r="E482" s="746" t="s">
        <v>5660</v>
      </c>
      <c r="F482" s="736" t="s">
        <v>5661</v>
      </c>
      <c r="G482" s="712" t="s">
        <v>4012</v>
      </c>
      <c r="H482" s="713">
        <v>957.2</v>
      </c>
      <c r="I482" s="714">
        <v>79.77</v>
      </c>
      <c r="J482" s="712" t="s">
        <v>4713</v>
      </c>
      <c r="K482" s="724" t="s">
        <v>5635</v>
      </c>
      <c r="L482" s="715" t="s">
        <v>5912</v>
      </c>
      <c r="M482" s="716"/>
      <c r="O482" s="716"/>
    </row>
    <row r="483" spans="1:15" ht="30">
      <c r="A483" s="1376">
        <v>471</v>
      </c>
      <c r="B483" s="721" t="s">
        <v>5632</v>
      </c>
      <c r="C483" s="710" t="s">
        <v>4655</v>
      </c>
      <c r="D483" s="710" t="s">
        <v>5911</v>
      </c>
      <c r="E483" s="746" t="s">
        <v>5662</v>
      </c>
      <c r="F483" s="736" t="s">
        <v>5663</v>
      </c>
      <c r="G483" s="712" t="s">
        <v>4012</v>
      </c>
      <c r="H483" s="713">
        <v>957.2</v>
      </c>
      <c r="I483" s="714">
        <v>79.77</v>
      </c>
      <c r="J483" s="712" t="s">
        <v>4713</v>
      </c>
      <c r="K483" s="724" t="s">
        <v>5635</v>
      </c>
      <c r="L483" s="715" t="s">
        <v>5912</v>
      </c>
      <c r="M483" s="716"/>
      <c r="O483" s="716"/>
    </row>
    <row r="484" spans="1:15" ht="30">
      <c r="A484" s="1376">
        <v>472</v>
      </c>
      <c r="B484" s="721" t="s">
        <v>5632</v>
      </c>
      <c r="C484" s="710" t="s">
        <v>4656</v>
      </c>
      <c r="D484" s="710" t="s">
        <v>5911</v>
      </c>
      <c r="E484" s="746" t="s">
        <v>5664</v>
      </c>
      <c r="F484" s="736" t="s">
        <v>5665</v>
      </c>
      <c r="G484" s="712" t="s">
        <v>4012</v>
      </c>
      <c r="H484" s="713">
        <v>957.2</v>
      </c>
      <c r="I484" s="714">
        <v>79.77</v>
      </c>
      <c r="J484" s="712" t="s">
        <v>4713</v>
      </c>
      <c r="K484" s="724" t="s">
        <v>5635</v>
      </c>
      <c r="L484" s="715" t="s">
        <v>5912</v>
      </c>
      <c r="M484" s="716"/>
      <c r="O484" s="716"/>
    </row>
    <row r="485" spans="1:15" ht="30">
      <c r="A485" s="1376">
        <v>473</v>
      </c>
      <c r="B485" s="721" t="s">
        <v>5632</v>
      </c>
      <c r="C485" s="710" t="s">
        <v>4657</v>
      </c>
      <c r="D485" s="710" t="s">
        <v>5911</v>
      </c>
      <c r="E485" s="746" t="s">
        <v>5666</v>
      </c>
      <c r="F485" s="736" t="s">
        <v>5667</v>
      </c>
      <c r="G485" s="712" t="s">
        <v>4012</v>
      </c>
      <c r="H485" s="713">
        <v>957.2</v>
      </c>
      <c r="I485" s="714">
        <v>79.77</v>
      </c>
      <c r="J485" s="712" t="s">
        <v>4713</v>
      </c>
      <c r="K485" s="724" t="s">
        <v>5635</v>
      </c>
      <c r="L485" s="715" t="s">
        <v>5912</v>
      </c>
      <c r="M485" s="716"/>
      <c r="O485" s="716"/>
    </row>
    <row r="486" spans="1:15" ht="30">
      <c r="A486" s="1376">
        <v>474</v>
      </c>
      <c r="B486" s="721" t="s">
        <v>5632</v>
      </c>
      <c r="C486" s="710" t="s">
        <v>4658</v>
      </c>
      <c r="D486" s="710" t="s">
        <v>5911</v>
      </c>
      <c r="E486" s="746" t="s">
        <v>5668</v>
      </c>
      <c r="F486" s="736" t="s">
        <v>5669</v>
      </c>
      <c r="G486" s="712" t="s">
        <v>4012</v>
      </c>
      <c r="H486" s="713">
        <v>957.2</v>
      </c>
      <c r="I486" s="714">
        <v>79.77</v>
      </c>
      <c r="J486" s="712" t="s">
        <v>4713</v>
      </c>
      <c r="K486" s="724" t="s">
        <v>5635</v>
      </c>
      <c r="L486" s="715" t="s">
        <v>5912</v>
      </c>
      <c r="M486" s="716"/>
      <c r="O486" s="716"/>
    </row>
    <row r="487" spans="1:15" ht="30">
      <c r="A487" s="1376">
        <v>475</v>
      </c>
      <c r="B487" s="748" t="s">
        <v>5670</v>
      </c>
      <c r="C487" s="710" t="s">
        <v>4659</v>
      </c>
      <c r="D487" s="710" t="s">
        <v>5911</v>
      </c>
      <c r="E487" s="744" t="s">
        <v>5671</v>
      </c>
      <c r="F487" s="749" t="s">
        <v>5672</v>
      </c>
      <c r="G487" s="712" t="s">
        <v>4012</v>
      </c>
      <c r="H487" s="713">
        <v>957.2</v>
      </c>
      <c r="I487" s="714">
        <v>79.77</v>
      </c>
      <c r="J487" s="712" t="s">
        <v>4713</v>
      </c>
      <c r="K487" s="726" t="s">
        <v>5673</v>
      </c>
      <c r="L487" s="715" t="s">
        <v>5912</v>
      </c>
      <c r="M487" s="716"/>
      <c r="O487" s="716"/>
    </row>
    <row r="488" spans="1:15" ht="30">
      <c r="A488" s="1376">
        <v>476</v>
      </c>
      <c r="B488" s="748" t="s">
        <v>5670</v>
      </c>
      <c r="C488" s="710" t="s">
        <v>4660</v>
      </c>
      <c r="D488" s="710" t="s">
        <v>5911</v>
      </c>
      <c r="E488" s="750" t="s">
        <v>5674</v>
      </c>
      <c r="F488" s="749" t="s">
        <v>5675</v>
      </c>
      <c r="G488" s="712" t="s">
        <v>4012</v>
      </c>
      <c r="H488" s="713">
        <v>957.2</v>
      </c>
      <c r="I488" s="714">
        <v>79.77</v>
      </c>
      <c r="J488" s="712" t="s">
        <v>4713</v>
      </c>
      <c r="K488" s="726" t="s">
        <v>5673</v>
      </c>
      <c r="L488" s="715" t="s">
        <v>5912</v>
      </c>
      <c r="M488" s="716"/>
      <c r="O488" s="716"/>
    </row>
    <row r="489" spans="1:15" ht="30">
      <c r="A489" s="1376">
        <v>477</v>
      </c>
      <c r="B489" s="748" t="s">
        <v>5670</v>
      </c>
      <c r="C489" s="710" t="s">
        <v>4661</v>
      </c>
      <c r="D489" s="710" t="s">
        <v>5911</v>
      </c>
      <c r="E489" s="750" t="s">
        <v>5676</v>
      </c>
      <c r="F489" s="749" t="s">
        <v>5677</v>
      </c>
      <c r="G489" s="712" t="s">
        <v>4012</v>
      </c>
      <c r="H489" s="713">
        <v>957.2</v>
      </c>
      <c r="I489" s="714">
        <v>79.77</v>
      </c>
      <c r="J489" s="712" t="s">
        <v>4713</v>
      </c>
      <c r="K489" s="724" t="s">
        <v>5673</v>
      </c>
      <c r="L489" s="715" t="s">
        <v>5912</v>
      </c>
      <c r="M489" s="716"/>
      <c r="O489" s="716"/>
    </row>
    <row r="490" spans="1:15" ht="30">
      <c r="A490" s="1376">
        <v>478</v>
      </c>
      <c r="B490" s="748" t="s">
        <v>5670</v>
      </c>
      <c r="C490" s="710" t="s">
        <v>4662</v>
      </c>
      <c r="D490" s="710" t="s">
        <v>5911</v>
      </c>
      <c r="E490" s="750" t="s">
        <v>5678</v>
      </c>
      <c r="F490" s="749" t="s">
        <v>5679</v>
      </c>
      <c r="G490" s="712" t="s">
        <v>4012</v>
      </c>
      <c r="H490" s="713">
        <v>957.2</v>
      </c>
      <c r="I490" s="714">
        <v>79.77</v>
      </c>
      <c r="J490" s="712" t="s">
        <v>4713</v>
      </c>
      <c r="K490" s="724" t="s">
        <v>5673</v>
      </c>
      <c r="L490" s="715" t="s">
        <v>5912</v>
      </c>
      <c r="M490" s="716"/>
      <c r="O490" s="716"/>
    </row>
    <row r="491" spans="1:15" ht="30">
      <c r="A491" s="1376">
        <v>479</v>
      </c>
      <c r="B491" s="748" t="s">
        <v>5670</v>
      </c>
      <c r="C491" s="710" t="s">
        <v>4663</v>
      </c>
      <c r="D491" s="710" t="s">
        <v>5911</v>
      </c>
      <c r="E491" s="750" t="s">
        <v>5680</v>
      </c>
      <c r="F491" s="749" t="s">
        <v>5681</v>
      </c>
      <c r="G491" s="712" t="s">
        <v>4012</v>
      </c>
      <c r="H491" s="713">
        <v>957.2</v>
      </c>
      <c r="I491" s="714">
        <v>79.77</v>
      </c>
      <c r="J491" s="712" t="s">
        <v>4713</v>
      </c>
      <c r="K491" s="724" t="s">
        <v>5673</v>
      </c>
      <c r="L491" s="715" t="s">
        <v>5912</v>
      </c>
      <c r="M491" s="716"/>
      <c r="O491" s="716"/>
    </row>
    <row r="492" spans="1:15" ht="30">
      <c r="A492" s="1376">
        <v>480</v>
      </c>
      <c r="B492" s="748" t="s">
        <v>5670</v>
      </c>
      <c r="C492" s="710" t="s">
        <v>4664</v>
      </c>
      <c r="D492" s="710" t="s">
        <v>5911</v>
      </c>
      <c r="E492" s="750" t="s">
        <v>5682</v>
      </c>
      <c r="F492" s="749" t="s">
        <v>5683</v>
      </c>
      <c r="G492" s="712" t="s">
        <v>4012</v>
      </c>
      <c r="H492" s="713">
        <v>957.2</v>
      </c>
      <c r="I492" s="714">
        <v>79.77</v>
      </c>
      <c r="J492" s="712" t="s">
        <v>4713</v>
      </c>
      <c r="K492" s="724" t="s">
        <v>5673</v>
      </c>
      <c r="L492" s="715" t="s">
        <v>5912</v>
      </c>
      <c r="M492" s="716"/>
      <c r="O492" s="716"/>
    </row>
    <row r="493" spans="1:15" ht="30">
      <c r="A493" s="1376">
        <v>481</v>
      </c>
      <c r="B493" s="748" t="s">
        <v>5670</v>
      </c>
      <c r="C493" s="710" t="s">
        <v>4665</v>
      </c>
      <c r="D493" s="710" t="s">
        <v>5911</v>
      </c>
      <c r="E493" s="750" t="s">
        <v>5684</v>
      </c>
      <c r="F493" s="749" t="s">
        <v>5685</v>
      </c>
      <c r="G493" s="712" t="s">
        <v>4012</v>
      </c>
      <c r="H493" s="713">
        <v>957.2</v>
      </c>
      <c r="I493" s="714">
        <v>79.77</v>
      </c>
      <c r="J493" s="712" t="s">
        <v>4713</v>
      </c>
      <c r="K493" s="724" t="s">
        <v>5673</v>
      </c>
      <c r="L493" s="715" t="s">
        <v>5912</v>
      </c>
      <c r="M493" s="716"/>
      <c r="O493" s="716"/>
    </row>
    <row r="494" spans="1:15" ht="30">
      <c r="A494" s="1376">
        <v>482</v>
      </c>
      <c r="B494" s="748" t="s">
        <v>5670</v>
      </c>
      <c r="C494" s="710" t="s">
        <v>4666</v>
      </c>
      <c r="D494" s="710" t="s">
        <v>5911</v>
      </c>
      <c r="E494" s="750" t="s">
        <v>5686</v>
      </c>
      <c r="F494" s="749" t="s">
        <v>5687</v>
      </c>
      <c r="G494" s="712" t="s">
        <v>4012</v>
      </c>
      <c r="H494" s="713">
        <v>957.2</v>
      </c>
      <c r="I494" s="714">
        <v>79.77</v>
      </c>
      <c r="J494" s="712" t="s">
        <v>4713</v>
      </c>
      <c r="K494" s="724" t="s">
        <v>5673</v>
      </c>
      <c r="L494" s="715" t="s">
        <v>5912</v>
      </c>
      <c r="M494" s="716"/>
      <c r="O494" s="716"/>
    </row>
    <row r="495" spans="1:15" ht="30">
      <c r="A495" s="1376">
        <v>483</v>
      </c>
      <c r="B495" s="748" t="s">
        <v>5670</v>
      </c>
      <c r="C495" s="710" t="s">
        <v>4667</v>
      </c>
      <c r="D495" s="710" t="s">
        <v>5911</v>
      </c>
      <c r="E495" s="750" t="s">
        <v>5688</v>
      </c>
      <c r="F495" s="749" t="s">
        <v>5689</v>
      </c>
      <c r="G495" s="712" t="s">
        <v>4012</v>
      </c>
      <c r="H495" s="713">
        <v>957.2</v>
      </c>
      <c r="I495" s="714">
        <v>79.77</v>
      </c>
      <c r="J495" s="712" t="s">
        <v>4713</v>
      </c>
      <c r="K495" s="724" t="s">
        <v>5673</v>
      </c>
      <c r="L495" s="715" t="s">
        <v>5912</v>
      </c>
      <c r="M495" s="716"/>
      <c r="O495" s="716"/>
    </row>
    <row r="496" spans="1:15" ht="30">
      <c r="A496" s="1376">
        <v>484</v>
      </c>
      <c r="B496" s="748" t="s">
        <v>5670</v>
      </c>
      <c r="C496" s="710" t="s">
        <v>4668</v>
      </c>
      <c r="D496" s="710" t="s">
        <v>5911</v>
      </c>
      <c r="E496" s="750" t="s">
        <v>5690</v>
      </c>
      <c r="F496" s="749" t="s">
        <v>5691</v>
      </c>
      <c r="G496" s="712" t="s">
        <v>4012</v>
      </c>
      <c r="H496" s="713">
        <v>957.2</v>
      </c>
      <c r="I496" s="714">
        <v>79.77</v>
      </c>
      <c r="J496" s="712" t="s">
        <v>4713</v>
      </c>
      <c r="K496" s="724" t="s">
        <v>5673</v>
      </c>
      <c r="L496" s="715" t="s">
        <v>5912</v>
      </c>
      <c r="M496" s="716"/>
      <c r="O496" s="716"/>
    </row>
    <row r="497" spans="1:15" ht="30">
      <c r="A497" s="1376">
        <v>485</v>
      </c>
      <c r="B497" s="748" t="s">
        <v>5670</v>
      </c>
      <c r="C497" s="710" t="s">
        <v>4669</v>
      </c>
      <c r="D497" s="710" t="s">
        <v>5911</v>
      </c>
      <c r="E497" s="750" t="s">
        <v>5692</v>
      </c>
      <c r="F497" s="749" t="s">
        <v>5693</v>
      </c>
      <c r="G497" s="712" t="s">
        <v>4012</v>
      </c>
      <c r="H497" s="713">
        <v>957.2</v>
      </c>
      <c r="I497" s="714">
        <v>79.77</v>
      </c>
      <c r="J497" s="712" t="s">
        <v>4713</v>
      </c>
      <c r="K497" s="724" t="s">
        <v>5673</v>
      </c>
      <c r="L497" s="715" t="s">
        <v>5912</v>
      </c>
      <c r="M497" s="716"/>
      <c r="O497" s="716"/>
    </row>
    <row r="498" spans="1:15" ht="30">
      <c r="A498" s="1376">
        <v>486</v>
      </c>
      <c r="B498" s="751" t="s">
        <v>5694</v>
      </c>
      <c r="C498" s="710" t="s">
        <v>4670</v>
      </c>
      <c r="D498" s="710" t="s">
        <v>5911</v>
      </c>
      <c r="E498" s="733" t="s">
        <v>5695</v>
      </c>
      <c r="F498" s="729" t="s">
        <v>5696</v>
      </c>
      <c r="G498" s="712" t="s">
        <v>4012</v>
      </c>
      <c r="H498" s="713">
        <v>957.2</v>
      </c>
      <c r="I498" s="714">
        <v>79.77</v>
      </c>
      <c r="J498" s="712" t="s">
        <v>4713</v>
      </c>
      <c r="K498" s="726" t="s">
        <v>5697</v>
      </c>
      <c r="L498" s="715" t="s">
        <v>5912</v>
      </c>
      <c r="M498" s="716"/>
      <c r="O498" s="716"/>
    </row>
    <row r="499" spans="1:15" ht="30">
      <c r="A499" s="1376">
        <v>487</v>
      </c>
      <c r="B499" s="751" t="s">
        <v>5694</v>
      </c>
      <c r="C499" s="710" t="s">
        <v>4671</v>
      </c>
      <c r="D499" s="710" t="s">
        <v>5911</v>
      </c>
      <c r="E499" s="733" t="s">
        <v>5698</v>
      </c>
      <c r="F499" s="729" t="s">
        <v>5699</v>
      </c>
      <c r="G499" s="712" t="s">
        <v>4012</v>
      </c>
      <c r="H499" s="713">
        <v>957.2</v>
      </c>
      <c r="I499" s="714">
        <v>79.77</v>
      </c>
      <c r="J499" s="712" t="s">
        <v>4713</v>
      </c>
      <c r="K499" s="724" t="s">
        <v>5697</v>
      </c>
      <c r="L499" s="715" t="s">
        <v>5912</v>
      </c>
      <c r="M499" s="716"/>
      <c r="O499" s="716"/>
    </row>
    <row r="500" spans="1:15" ht="30">
      <c r="A500" s="1376">
        <v>488</v>
      </c>
      <c r="B500" s="751" t="s">
        <v>5694</v>
      </c>
      <c r="C500" s="710" t="s">
        <v>4672</v>
      </c>
      <c r="D500" s="710" t="s">
        <v>5911</v>
      </c>
      <c r="E500" s="733" t="s">
        <v>5700</v>
      </c>
      <c r="F500" s="729" t="s">
        <v>5701</v>
      </c>
      <c r="G500" s="712" t="s">
        <v>4012</v>
      </c>
      <c r="H500" s="713">
        <v>957.2</v>
      </c>
      <c r="I500" s="714">
        <v>79.77</v>
      </c>
      <c r="J500" s="712" t="s">
        <v>4713</v>
      </c>
      <c r="K500" s="724" t="s">
        <v>5697</v>
      </c>
      <c r="L500" s="715" t="s">
        <v>5912</v>
      </c>
      <c r="M500" s="716"/>
      <c r="O500" s="716"/>
    </row>
    <row r="501" spans="1:15" ht="30">
      <c r="A501" s="1376">
        <v>489</v>
      </c>
      <c r="B501" s="751" t="s">
        <v>5694</v>
      </c>
      <c r="C501" s="710" t="s">
        <v>4673</v>
      </c>
      <c r="D501" s="710" t="s">
        <v>5911</v>
      </c>
      <c r="E501" s="733" t="s">
        <v>5702</v>
      </c>
      <c r="F501" s="729" t="s">
        <v>5703</v>
      </c>
      <c r="G501" s="712" t="s">
        <v>4012</v>
      </c>
      <c r="H501" s="713">
        <v>957.2</v>
      </c>
      <c r="I501" s="714">
        <v>79.77</v>
      </c>
      <c r="J501" s="712" t="s">
        <v>4713</v>
      </c>
      <c r="K501" s="724" t="s">
        <v>5697</v>
      </c>
      <c r="L501" s="715" t="s">
        <v>5912</v>
      </c>
      <c r="M501" s="716"/>
      <c r="O501" s="716"/>
    </row>
    <row r="502" spans="1:15" ht="30">
      <c r="A502" s="1376">
        <v>490</v>
      </c>
      <c r="B502" s="751" t="s">
        <v>5694</v>
      </c>
      <c r="C502" s="710" t="s">
        <v>4674</v>
      </c>
      <c r="D502" s="710" t="s">
        <v>5911</v>
      </c>
      <c r="E502" s="733" t="s">
        <v>5704</v>
      </c>
      <c r="F502" s="729" t="s">
        <v>5705</v>
      </c>
      <c r="G502" s="712" t="s">
        <v>4012</v>
      </c>
      <c r="H502" s="713">
        <v>765.8</v>
      </c>
      <c r="I502" s="714">
        <v>63.82</v>
      </c>
      <c r="J502" s="712" t="s">
        <v>4713</v>
      </c>
      <c r="K502" s="724" t="s">
        <v>5697</v>
      </c>
      <c r="L502" s="715" t="s">
        <v>5913</v>
      </c>
      <c r="M502" s="716"/>
      <c r="O502" s="716"/>
    </row>
    <row r="503" spans="1:15" ht="30">
      <c r="A503" s="1376">
        <v>491</v>
      </c>
      <c r="B503" s="751" t="s">
        <v>5694</v>
      </c>
      <c r="C503" s="710" t="s">
        <v>4675</v>
      </c>
      <c r="D503" s="710" t="s">
        <v>5911</v>
      </c>
      <c r="E503" s="733" t="s">
        <v>5706</v>
      </c>
      <c r="F503" s="729" t="s">
        <v>5707</v>
      </c>
      <c r="G503" s="712" t="s">
        <v>4012</v>
      </c>
      <c r="H503" s="713">
        <v>957.2</v>
      </c>
      <c r="I503" s="714">
        <v>79.77</v>
      </c>
      <c r="J503" s="712" t="s">
        <v>4713</v>
      </c>
      <c r="K503" s="724" t="s">
        <v>5697</v>
      </c>
      <c r="L503" s="715" t="s">
        <v>5912</v>
      </c>
      <c r="M503" s="716"/>
      <c r="O503" s="716"/>
    </row>
    <row r="504" spans="1:15" ht="30">
      <c r="A504" s="1376">
        <v>492</v>
      </c>
      <c r="B504" s="751" t="s">
        <v>5694</v>
      </c>
      <c r="C504" s="710" t="s">
        <v>4676</v>
      </c>
      <c r="D504" s="710" t="s">
        <v>5911</v>
      </c>
      <c r="E504" s="733" t="s">
        <v>5708</v>
      </c>
      <c r="F504" s="729" t="s">
        <v>5709</v>
      </c>
      <c r="G504" s="712" t="s">
        <v>4012</v>
      </c>
      <c r="H504" s="713">
        <v>957.2</v>
      </c>
      <c r="I504" s="714">
        <v>79.77</v>
      </c>
      <c r="J504" s="712" t="s">
        <v>4713</v>
      </c>
      <c r="K504" s="724" t="s">
        <v>5697</v>
      </c>
      <c r="L504" s="715" t="s">
        <v>5912</v>
      </c>
      <c r="M504" s="716"/>
      <c r="O504" s="716"/>
    </row>
    <row r="505" spans="1:15" ht="30">
      <c r="A505" s="1376">
        <v>493</v>
      </c>
      <c r="B505" s="751" t="s">
        <v>5694</v>
      </c>
      <c r="C505" s="710" t="s">
        <v>4677</v>
      </c>
      <c r="D505" s="710" t="s">
        <v>5911</v>
      </c>
      <c r="E505" s="733" t="s">
        <v>5710</v>
      </c>
      <c r="F505" s="729" t="s">
        <v>5711</v>
      </c>
      <c r="G505" s="712" t="s">
        <v>4012</v>
      </c>
      <c r="H505" s="713">
        <v>957.2</v>
      </c>
      <c r="I505" s="714">
        <v>79.77</v>
      </c>
      <c r="J505" s="712" t="s">
        <v>4713</v>
      </c>
      <c r="K505" s="724" t="s">
        <v>5697</v>
      </c>
      <c r="L505" s="715" t="s">
        <v>5912</v>
      </c>
      <c r="M505" s="716"/>
      <c r="O505" s="716"/>
    </row>
    <row r="506" spans="1:15" ht="30">
      <c r="A506" s="1376">
        <v>494</v>
      </c>
      <c r="B506" s="751" t="s">
        <v>5694</v>
      </c>
      <c r="C506" s="710" t="s">
        <v>4678</v>
      </c>
      <c r="D506" s="710" t="s">
        <v>5911</v>
      </c>
      <c r="E506" s="733" t="s">
        <v>5712</v>
      </c>
      <c r="F506" s="729" t="s">
        <v>5713</v>
      </c>
      <c r="G506" s="712" t="s">
        <v>4012</v>
      </c>
      <c r="H506" s="713">
        <v>957.2</v>
      </c>
      <c r="I506" s="714">
        <v>79.77</v>
      </c>
      <c r="J506" s="712" t="s">
        <v>4713</v>
      </c>
      <c r="K506" s="724" t="s">
        <v>5697</v>
      </c>
      <c r="L506" s="715" t="s">
        <v>5912</v>
      </c>
      <c r="M506" s="716"/>
      <c r="O506" s="716"/>
    </row>
    <row r="507" spans="1:15" ht="30">
      <c r="A507" s="1376">
        <v>495</v>
      </c>
      <c r="B507" s="751" t="s">
        <v>5694</v>
      </c>
      <c r="C507" s="710" t="s">
        <v>4679</v>
      </c>
      <c r="D507" s="710" t="s">
        <v>5911</v>
      </c>
      <c r="E507" s="733" t="s">
        <v>5714</v>
      </c>
      <c r="F507" s="729" t="s">
        <v>5715</v>
      </c>
      <c r="G507" s="712" t="s">
        <v>4012</v>
      </c>
      <c r="H507" s="713">
        <v>957.2</v>
      </c>
      <c r="I507" s="714">
        <v>79.77</v>
      </c>
      <c r="J507" s="712" t="s">
        <v>4713</v>
      </c>
      <c r="K507" s="724" t="s">
        <v>5697</v>
      </c>
      <c r="L507" s="715" t="s">
        <v>5912</v>
      </c>
      <c r="M507" s="716"/>
      <c r="O507" s="716"/>
    </row>
    <row r="508" spans="1:15" ht="30">
      <c r="A508" s="1376">
        <v>496</v>
      </c>
      <c r="B508" s="751" t="s">
        <v>5694</v>
      </c>
      <c r="C508" s="710" t="s">
        <v>4680</v>
      </c>
      <c r="D508" s="710" t="s">
        <v>5911</v>
      </c>
      <c r="E508" s="728" t="s">
        <v>5716</v>
      </c>
      <c r="F508" s="723" t="s">
        <v>5717</v>
      </c>
      <c r="G508" s="712" t="s">
        <v>4012</v>
      </c>
      <c r="H508" s="713">
        <v>957.2</v>
      </c>
      <c r="I508" s="714">
        <v>79.77</v>
      </c>
      <c r="J508" s="712" t="s">
        <v>4713</v>
      </c>
      <c r="K508" s="724" t="s">
        <v>5697</v>
      </c>
      <c r="L508" s="715" t="s">
        <v>5912</v>
      </c>
      <c r="M508" s="716"/>
      <c r="O508" s="716"/>
    </row>
    <row r="509" spans="1:15" ht="30">
      <c r="A509" s="1376">
        <v>497</v>
      </c>
      <c r="B509" s="751" t="s">
        <v>5694</v>
      </c>
      <c r="C509" s="710" t="s">
        <v>4681</v>
      </c>
      <c r="D509" s="710" t="s">
        <v>5911</v>
      </c>
      <c r="E509" s="733" t="s">
        <v>5718</v>
      </c>
      <c r="F509" s="729" t="s">
        <v>5719</v>
      </c>
      <c r="G509" s="712" t="s">
        <v>4012</v>
      </c>
      <c r="H509" s="713">
        <v>957.2</v>
      </c>
      <c r="I509" s="714">
        <v>79.77</v>
      </c>
      <c r="J509" s="712" t="s">
        <v>4713</v>
      </c>
      <c r="K509" s="724" t="s">
        <v>5697</v>
      </c>
      <c r="L509" s="715" t="s">
        <v>5912</v>
      </c>
      <c r="M509" s="716"/>
      <c r="O509" s="716"/>
    </row>
    <row r="510" spans="1:15" ht="30">
      <c r="A510" s="1376">
        <v>498</v>
      </c>
      <c r="B510" s="751" t="s">
        <v>5694</v>
      </c>
      <c r="C510" s="710" t="s">
        <v>4682</v>
      </c>
      <c r="D510" s="710" t="s">
        <v>5911</v>
      </c>
      <c r="E510" s="733" t="s">
        <v>5720</v>
      </c>
      <c r="F510" s="729" t="s">
        <v>5721</v>
      </c>
      <c r="G510" s="712" t="s">
        <v>4012</v>
      </c>
      <c r="H510" s="713">
        <v>957.2</v>
      </c>
      <c r="I510" s="714">
        <v>79.77</v>
      </c>
      <c r="J510" s="712" t="s">
        <v>4713</v>
      </c>
      <c r="K510" s="724" t="s">
        <v>5697</v>
      </c>
      <c r="L510" s="715" t="s">
        <v>5912</v>
      </c>
      <c r="M510" s="716"/>
      <c r="O510" s="716"/>
    </row>
    <row r="511" spans="1:15" ht="30">
      <c r="A511" s="1376">
        <v>499</v>
      </c>
      <c r="B511" s="751" t="s">
        <v>5694</v>
      </c>
      <c r="C511" s="710" t="s">
        <v>4683</v>
      </c>
      <c r="D511" s="710" t="s">
        <v>5911</v>
      </c>
      <c r="E511" s="733" t="s">
        <v>5722</v>
      </c>
      <c r="F511" s="729" t="s">
        <v>5723</v>
      </c>
      <c r="G511" s="712" t="s">
        <v>4012</v>
      </c>
      <c r="H511" s="713">
        <v>957.2</v>
      </c>
      <c r="I511" s="714">
        <v>79.77</v>
      </c>
      <c r="J511" s="712" t="s">
        <v>4713</v>
      </c>
      <c r="K511" s="724" t="s">
        <v>5697</v>
      </c>
      <c r="L511" s="715" t="s">
        <v>5912</v>
      </c>
      <c r="M511" s="716"/>
      <c r="O511" s="716"/>
    </row>
    <row r="512" spans="1:15" ht="30">
      <c r="A512" s="1376">
        <v>500</v>
      </c>
      <c r="B512" s="751" t="s">
        <v>5694</v>
      </c>
      <c r="C512" s="710" t="s">
        <v>4684</v>
      </c>
      <c r="D512" s="710" t="s">
        <v>5911</v>
      </c>
      <c r="E512" s="733" t="s">
        <v>5724</v>
      </c>
      <c r="F512" s="729" t="s">
        <v>5725</v>
      </c>
      <c r="G512" s="712" t="s">
        <v>4012</v>
      </c>
      <c r="H512" s="713">
        <v>957.2</v>
      </c>
      <c r="I512" s="714">
        <v>79.77</v>
      </c>
      <c r="J512" s="712" t="s">
        <v>4713</v>
      </c>
      <c r="K512" s="724" t="s">
        <v>5697</v>
      </c>
      <c r="L512" s="715" t="s">
        <v>5912</v>
      </c>
      <c r="M512" s="716"/>
      <c r="O512" s="716"/>
    </row>
    <row r="513" spans="1:15" ht="30">
      <c r="A513" s="1376">
        <v>501</v>
      </c>
      <c r="B513" s="751" t="s">
        <v>5694</v>
      </c>
      <c r="C513" s="710" t="s">
        <v>4685</v>
      </c>
      <c r="D513" s="710" t="s">
        <v>5911</v>
      </c>
      <c r="E513" s="728" t="s">
        <v>5726</v>
      </c>
      <c r="F513" s="723" t="s">
        <v>5727</v>
      </c>
      <c r="G513" s="712" t="s">
        <v>4012</v>
      </c>
      <c r="H513" s="713">
        <v>957.2</v>
      </c>
      <c r="I513" s="714">
        <v>79.77</v>
      </c>
      <c r="J513" s="712" t="s">
        <v>4713</v>
      </c>
      <c r="K513" s="724" t="s">
        <v>5697</v>
      </c>
      <c r="L513" s="715" t="s">
        <v>5912</v>
      </c>
      <c r="M513" s="716"/>
      <c r="O513" s="716"/>
    </row>
    <row r="514" spans="1:15" ht="30">
      <c r="A514" s="1376">
        <v>502</v>
      </c>
      <c r="B514" s="751" t="s">
        <v>5694</v>
      </c>
      <c r="C514" s="710" t="s">
        <v>4686</v>
      </c>
      <c r="D514" s="710" t="s">
        <v>5911</v>
      </c>
      <c r="E514" s="733" t="s">
        <v>5728</v>
      </c>
      <c r="F514" s="729" t="s">
        <v>5729</v>
      </c>
      <c r="G514" s="712" t="s">
        <v>4012</v>
      </c>
      <c r="H514" s="713">
        <v>957.2</v>
      </c>
      <c r="I514" s="714">
        <v>79.77</v>
      </c>
      <c r="J514" s="712" t="s">
        <v>4713</v>
      </c>
      <c r="K514" s="724" t="s">
        <v>5697</v>
      </c>
      <c r="L514" s="715" t="s">
        <v>5912</v>
      </c>
      <c r="M514" s="716"/>
      <c r="O514" s="716"/>
    </row>
    <row r="515" spans="1:15" ht="30">
      <c r="A515" s="1376">
        <v>503</v>
      </c>
      <c r="B515" s="751" t="s">
        <v>5694</v>
      </c>
      <c r="C515" s="710" t="s">
        <v>4687</v>
      </c>
      <c r="D515" s="710" t="s">
        <v>5911</v>
      </c>
      <c r="E515" s="733" t="s">
        <v>5730</v>
      </c>
      <c r="F515" s="729" t="s">
        <v>5731</v>
      </c>
      <c r="G515" s="712" t="s">
        <v>4012</v>
      </c>
      <c r="H515" s="713">
        <v>957.2</v>
      </c>
      <c r="I515" s="714">
        <v>79.77</v>
      </c>
      <c r="J515" s="712" t="s">
        <v>4713</v>
      </c>
      <c r="K515" s="724" t="s">
        <v>5697</v>
      </c>
      <c r="L515" s="715" t="s">
        <v>5912</v>
      </c>
      <c r="M515" s="716"/>
      <c r="O515" s="716"/>
    </row>
    <row r="516" spans="1:15" ht="30">
      <c r="A516" s="1376">
        <v>504</v>
      </c>
      <c r="B516" s="751" t="s">
        <v>5694</v>
      </c>
      <c r="C516" s="710" t="s">
        <v>4688</v>
      </c>
      <c r="D516" s="710" t="s">
        <v>5911</v>
      </c>
      <c r="E516" s="733" t="s">
        <v>5732</v>
      </c>
      <c r="F516" s="729" t="s">
        <v>5733</v>
      </c>
      <c r="G516" s="712" t="s">
        <v>4012</v>
      </c>
      <c r="H516" s="713">
        <v>957.2</v>
      </c>
      <c r="I516" s="714">
        <v>79.77</v>
      </c>
      <c r="J516" s="712" t="s">
        <v>4713</v>
      </c>
      <c r="K516" s="724" t="s">
        <v>5697</v>
      </c>
      <c r="L516" s="715" t="s">
        <v>5912</v>
      </c>
      <c r="M516" s="716"/>
      <c r="O516" s="716"/>
    </row>
    <row r="517" spans="1:15" ht="30">
      <c r="A517" s="1376">
        <v>505</v>
      </c>
      <c r="B517" s="751" t="s">
        <v>5694</v>
      </c>
      <c r="C517" s="710" t="s">
        <v>4689</v>
      </c>
      <c r="D517" s="710" t="s">
        <v>5911</v>
      </c>
      <c r="E517" s="733" t="s">
        <v>5734</v>
      </c>
      <c r="F517" s="729" t="s">
        <v>5735</v>
      </c>
      <c r="G517" s="712" t="s">
        <v>4012</v>
      </c>
      <c r="H517" s="713">
        <v>957.2</v>
      </c>
      <c r="I517" s="714">
        <v>79.77</v>
      </c>
      <c r="J517" s="712" t="s">
        <v>4713</v>
      </c>
      <c r="K517" s="724" t="s">
        <v>5697</v>
      </c>
      <c r="L517" s="715" t="s">
        <v>5912</v>
      </c>
      <c r="M517" s="716"/>
      <c r="O517" s="716"/>
    </row>
    <row r="518" spans="1:15" ht="30">
      <c r="A518" s="1376">
        <v>506</v>
      </c>
      <c r="B518" s="751" t="s">
        <v>5694</v>
      </c>
      <c r="C518" s="710" t="s">
        <v>4690</v>
      </c>
      <c r="D518" s="710" t="s">
        <v>5911</v>
      </c>
      <c r="E518" s="752" t="s">
        <v>5405</v>
      </c>
      <c r="F518" s="729" t="s">
        <v>5736</v>
      </c>
      <c r="G518" s="712" t="s">
        <v>4012</v>
      </c>
      <c r="H518" s="713">
        <v>957.2</v>
      </c>
      <c r="I518" s="714">
        <v>79.77</v>
      </c>
      <c r="J518" s="712" t="s">
        <v>4713</v>
      </c>
      <c r="K518" s="724" t="s">
        <v>5697</v>
      </c>
      <c r="L518" s="715" t="s">
        <v>5912</v>
      </c>
      <c r="M518" s="716"/>
      <c r="O518" s="716"/>
    </row>
    <row r="519" spans="1:15" ht="30">
      <c r="A519" s="1376">
        <v>507</v>
      </c>
      <c r="B519" s="751" t="s">
        <v>5694</v>
      </c>
      <c r="C519" s="710" t="s">
        <v>4691</v>
      </c>
      <c r="D519" s="710" t="s">
        <v>5911</v>
      </c>
      <c r="E519" s="733" t="s">
        <v>5737</v>
      </c>
      <c r="F519" s="729" t="s">
        <v>5738</v>
      </c>
      <c r="G519" s="712" t="s">
        <v>4012</v>
      </c>
      <c r="H519" s="713">
        <v>957.2</v>
      </c>
      <c r="I519" s="714">
        <v>79.77</v>
      </c>
      <c r="J519" s="712" t="s">
        <v>4713</v>
      </c>
      <c r="K519" s="724" t="s">
        <v>5697</v>
      </c>
      <c r="L519" s="715" t="s">
        <v>5912</v>
      </c>
      <c r="M519" s="716"/>
      <c r="O519" s="716"/>
    </row>
    <row r="521" spans="1:15" ht="48.75" customHeight="1">
      <c r="B521" s="1854"/>
      <c r="C521" s="1854"/>
      <c r="D521" s="1854"/>
      <c r="E521" s="1855"/>
      <c r="F521" s="1855"/>
      <c r="G521" s="1855"/>
      <c r="H521" s="1855"/>
      <c r="I521" s="1855"/>
      <c r="J521" s="1855"/>
      <c r="K521" s="1855"/>
      <c r="L521" s="1855"/>
    </row>
    <row r="522" spans="1:15" ht="42.75" customHeight="1">
      <c r="B522" s="1854" t="s">
        <v>6006</v>
      </c>
      <c r="C522" s="1854"/>
      <c r="D522" s="1854"/>
      <c r="E522" s="1855"/>
      <c r="F522" s="1855"/>
      <c r="G522" s="1855"/>
      <c r="H522" s="1855"/>
      <c r="I522" s="1855"/>
      <c r="J522" s="1855"/>
      <c r="K522" s="1855"/>
      <c r="L522" s="1855"/>
    </row>
  </sheetData>
  <autoFilter ref="B12:L519"/>
  <mergeCells count="16">
    <mergeCell ref="A5:A12"/>
    <mergeCell ref="B521:L521"/>
    <mergeCell ref="B522:L522"/>
    <mergeCell ref="K1:L3"/>
    <mergeCell ref="B4:L4"/>
    <mergeCell ref="B5:B12"/>
    <mergeCell ref="C5:C12"/>
    <mergeCell ref="D5:D12"/>
    <mergeCell ref="E5:E12"/>
    <mergeCell ref="F5:F12"/>
    <mergeCell ref="G5:G12"/>
    <mergeCell ref="H5:H12"/>
    <mergeCell ref="I5:I12"/>
    <mergeCell ref="J5:J12"/>
    <mergeCell ref="K5:K12"/>
    <mergeCell ref="L5:L12"/>
  </mergeCells>
  <pageMargins left="0.11811023622047245" right="0.11811023622047245" top="0.74803149606299213" bottom="0.74803149606299213" header="0.31496062992125984" footer="0.31496062992125984"/>
  <pageSetup paperSize="9" scale="4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N88"/>
  <sheetViews>
    <sheetView showZeros="0" topLeftCell="A2" zoomScale="90" zoomScaleNormal="90" zoomScaleSheetLayoutView="90" workbookViewId="0">
      <selection activeCell="J23" sqref="J23"/>
    </sheetView>
  </sheetViews>
  <sheetFormatPr defaultColWidth="9.85546875" defaultRowHeight="12.75"/>
  <cols>
    <col min="1" max="1" width="9.7109375" style="24" customWidth="1"/>
    <col min="2" max="2" width="15.28515625" style="24" customWidth="1"/>
    <col min="3" max="3" width="17.7109375" style="24" customWidth="1"/>
    <col min="4" max="4" width="16.5703125" style="24" hidden="1" customWidth="1"/>
    <col min="5" max="5" width="9.140625" style="24" customWidth="1"/>
    <col min="6" max="6" width="10.42578125" style="24" customWidth="1"/>
    <col min="7" max="7" width="9.85546875" style="24" customWidth="1"/>
    <col min="8" max="8" width="10.42578125" style="24" customWidth="1"/>
    <col min="9" max="9" width="9.85546875" style="24" customWidth="1"/>
    <col min="10" max="10" width="10.7109375" style="24" customWidth="1"/>
    <col min="11" max="11" width="8.140625" style="24" customWidth="1"/>
    <col min="12" max="12" width="10.5703125" style="24" customWidth="1"/>
    <col min="13" max="13" width="8" style="24" customWidth="1"/>
    <col min="14" max="14" width="10.42578125" style="24" customWidth="1"/>
    <col min="15" max="15" width="16" style="24" customWidth="1"/>
    <col min="16" max="16" width="27" style="24" customWidth="1"/>
    <col min="17" max="17" width="9.140625" style="24" customWidth="1"/>
    <col min="18" max="20" width="9.85546875" style="24" customWidth="1"/>
    <col min="21" max="21" width="8.140625" style="24" customWidth="1"/>
    <col min="22" max="22" width="10.140625" style="24" customWidth="1"/>
    <col min="23" max="23" width="8" style="24" customWidth="1"/>
    <col min="24" max="24" width="10" style="24" customWidth="1"/>
    <col min="25" max="36" width="9.140625" style="24" customWidth="1"/>
    <col min="37" max="37" width="9.7109375" style="24" customWidth="1"/>
    <col min="38" max="38" width="15.28515625" style="24" customWidth="1"/>
    <col min="39" max="39" width="16" style="24" customWidth="1"/>
    <col min="40" max="40" width="27" style="24" customWidth="1"/>
    <col min="41" max="41" width="9.140625" style="24" customWidth="1"/>
    <col min="42" max="44" width="9.85546875" style="24" customWidth="1"/>
    <col min="45" max="45" width="8.140625" style="24" customWidth="1"/>
    <col min="46" max="46" width="10.140625" style="24" customWidth="1"/>
    <col min="47" max="47" width="8" style="24" customWidth="1"/>
    <col min="48" max="48" width="10" style="24" customWidth="1"/>
    <col min="49" max="52" width="9.140625" style="24" customWidth="1"/>
    <col min="53" max="53" width="9.7109375" style="24" customWidth="1"/>
    <col min="54" max="54" width="15.28515625" style="24" customWidth="1"/>
    <col min="55" max="55" width="16" style="24" customWidth="1"/>
    <col min="56" max="56" width="27" style="24" customWidth="1"/>
    <col min="57" max="57" width="9.140625" style="24" customWidth="1"/>
    <col min="58" max="60" width="9.85546875" style="24" customWidth="1"/>
    <col min="61" max="61" width="8.140625" style="24" customWidth="1"/>
    <col min="62" max="62" width="10.140625" style="24" customWidth="1"/>
    <col min="63" max="63" width="8" style="24" customWidth="1"/>
    <col min="64" max="64" width="10" style="24" customWidth="1"/>
    <col min="65" max="89" width="9.140625" style="24" customWidth="1"/>
    <col min="90" max="90" width="9.7109375" style="24" customWidth="1"/>
    <col min="91" max="91" width="15.28515625" style="24" customWidth="1"/>
    <col min="92" max="92" width="16" style="24" customWidth="1"/>
    <col min="93" max="93" width="27" style="24" customWidth="1"/>
    <col min="94" max="94" width="9.140625" style="24" customWidth="1"/>
    <col min="95" max="99" width="9.85546875" style="24"/>
    <col min="100" max="100" width="9.7109375" style="24" customWidth="1"/>
    <col min="101" max="101" width="15.28515625" style="24" customWidth="1"/>
    <col min="102" max="102" width="16" style="24" customWidth="1"/>
    <col min="103" max="103" width="27" style="24" customWidth="1"/>
    <col min="104" max="104" width="9.140625" style="24" customWidth="1"/>
    <col min="105" max="109" width="9.85546875" style="24" customWidth="1"/>
    <col min="110" max="110" width="8.140625" style="24" customWidth="1"/>
    <col min="111" max="111" width="10.140625" style="24" customWidth="1"/>
    <col min="112" max="112" width="8" style="24" customWidth="1"/>
    <col min="113" max="113" width="10" style="24" customWidth="1"/>
    <col min="114" max="268" width="9.140625" style="24" customWidth="1"/>
    <col min="269" max="269" width="9.7109375" style="24" customWidth="1"/>
    <col min="270" max="270" width="15.28515625" style="24" customWidth="1"/>
    <col min="271" max="271" width="16" style="24" customWidth="1"/>
    <col min="272" max="272" width="27" style="24" customWidth="1"/>
    <col min="273" max="273" width="9.140625" style="24" customWidth="1"/>
    <col min="274" max="276" width="9.85546875" style="24" customWidth="1"/>
    <col min="277" max="277" width="8.140625" style="24" customWidth="1"/>
    <col min="278" max="278" width="10.140625" style="24" customWidth="1"/>
    <col min="279" max="279" width="8" style="24" customWidth="1"/>
    <col min="280" max="280" width="10" style="24" customWidth="1"/>
    <col min="281" max="292" width="9.140625" style="24" customWidth="1"/>
    <col min="293" max="293" width="9.7109375" style="24" customWidth="1"/>
    <col min="294" max="294" width="15.28515625" style="24" customWidth="1"/>
    <col min="295" max="295" width="16" style="24" customWidth="1"/>
    <col min="296" max="296" width="27" style="24" customWidth="1"/>
    <col min="297" max="297" width="9.140625" style="24" customWidth="1"/>
    <col min="298" max="300" width="9.85546875" style="24" customWidth="1"/>
    <col min="301" max="301" width="8.140625" style="24" customWidth="1"/>
    <col min="302" max="302" width="10.140625" style="24" customWidth="1"/>
    <col min="303" max="303" width="8" style="24" customWidth="1"/>
    <col min="304" max="304" width="10" style="24" customWidth="1"/>
    <col min="305" max="308" width="9.140625" style="24" customWidth="1"/>
    <col min="309" max="309" width="9.7109375" style="24" customWidth="1"/>
    <col min="310" max="310" width="15.28515625" style="24" customWidth="1"/>
    <col min="311" max="311" width="16" style="24" customWidth="1"/>
    <col min="312" max="312" width="27" style="24" customWidth="1"/>
    <col min="313" max="313" width="9.140625" style="24" customWidth="1"/>
    <col min="314" max="316" width="9.85546875" style="24" customWidth="1"/>
    <col min="317" max="317" width="8.140625" style="24" customWidth="1"/>
    <col min="318" max="318" width="10.140625" style="24" customWidth="1"/>
    <col min="319" max="319" width="8" style="24" customWidth="1"/>
    <col min="320" max="320" width="10" style="24" customWidth="1"/>
    <col min="321" max="345" width="9.140625" style="24" customWidth="1"/>
    <col min="346" max="346" width="9.7109375" style="24" customWidth="1"/>
    <col min="347" max="347" width="15.28515625" style="24" customWidth="1"/>
    <col min="348" max="348" width="16" style="24" customWidth="1"/>
    <col min="349" max="349" width="27" style="24" customWidth="1"/>
    <col min="350" max="350" width="9.140625" style="24" customWidth="1"/>
    <col min="351" max="355" width="9.85546875" style="24"/>
    <col min="356" max="356" width="9.7109375" style="24" customWidth="1"/>
    <col min="357" max="357" width="15.28515625" style="24" customWidth="1"/>
    <col min="358" max="358" width="16" style="24" customWidth="1"/>
    <col min="359" max="359" width="27" style="24" customWidth="1"/>
    <col min="360" max="360" width="9.140625" style="24" customWidth="1"/>
    <col min="361" max="365" width="9.85546875" style="24" customWidth="1"/>
    <col min="366" max="366" width="8.140625" style="24" customWidth="1"/>
    <col min="367" max="367" width="10.140625" style="24" customWidth="1"/>
    <col min="368" max="368" width="8" style="24" customWidth="1"/>
    <col min="369" max="369" width="10" style="24" customWidth="1"/>
    <col min="370" max="524" width="9.140625" style="24" customWidth="1"/>
    <col min="525" max="525" width="9.7109375" style="24" customWidth="1"/>
    <col min="526" max="526" width="15.28515625" style="24" customWidth="1"/>
    <col min="527" max="527" width="16" style="24" customWidth="1"/>
    <col min="528" max="528" width="27" style="24" customWidth="1"/>
    <col min="529" max="529" width="9.140625" style="24" customWidth="1"/>
    <col min="530" max="532" width="9.85546875" style="24" customWidth="1"/>
    <col min="533" max="533" width="8.140625" style="24" customWidth="1"/>
    <col min="534" max="534" width="10.140625" style="24" customWidth="1"/>
    <col min="535" max="535" width="8" style="24" customWidth="1"/>
    <col min="536" max="536" width="10" style="24" customWidth="1"/>
    <col min="537" max="548" width="9.140625" style="24" customWidth="1"/>
    <col min="549" max="549" width="9.7109375" style="24" customWidth="1"/>
    <col min="550" max="550" width="15.28515625" style="24" customWidth="1"/>
    <col min="551" max="551" width="16" style="24" customWidth="1"/>
    <col min="552" max="552" width="27" style="24" customWidth="1"/>
    <col min="553" max="553" width="9.140625" style="24" customWidth="1"/>
    <col min="554" max="556" width="9.85546875" style="24" customWidth="1"/>
    <col min="557" max="557" width="8.140625" style="24" customWidth="1"/>
    <col min="558" max="558" width="10.140625" style="24" customWidth="1"/>
    <col min="559" max="559" width="8" style="24" customWidth="1"/>
    <col min="560" max="560" width="10" style="24" customWidth="1"/>
    <col min="561" max="564" width="9.140625" style="24" customWidth="1"/>
    <col min="565" max="565" width="9.7109375" style="24" customWidth="1"/>
    <col min="566" max="566" width="15.28515625" style="24" customWidth="1"/>
    <col min="567" max="567" width="16" style="24" customWidth="1"/>
    <col min="568" max="568" width="27" style="24" customWidth="1"/>
    <col min="569" max="569" width="9.140625" style="24" customWidth="1"/>
    <col min="570" max="572" width="9.85546875" style="24" customWidth="1"/>
    <col min="573" max="573" width="8.140625" style="24" customWidth="1"/>
    <col min="574" max="574" width="10.140625" style="24" customWidth="1"/>
    <col min="575" max="575" width="8" style="24" customWidth="1"/>
    <col min="576" max="576" width="10" style="24" customWidth="1"/>
    <col min="577" max="601" width="9.140625" style="24" customWidth="1"/>
    <col min="602" max="602" width="9.7109375" style="24" customWidth="1"/>
    <col min="603" max="603" width="15.28515625" style="24" customWidth="1"/>
    <col min="604" max="604" width="16" style="24" customWidth="1"/>
    <col min="605" max="605" width="27" style="24" customWidth="1"/>
    <col min="606" max="606" width="9.140625" style="24" customWidth="1"/>
    <col min="607" max="611" width="9.85546875" style="24"/>
    <col min="612" max="612" width="9.7109375" style="24" customWidth="1"/>
    <col min="613" max="613" width="15.28515625" style="24" customWidth="1"/>
    <col min="614" max="614" width="16" style="24" customWidth="1"/>
    <col min="615" max="615" width="27" style="24" customWidth="1"/>
    <col min="616" max="616" width="9.140625" style="24" customWidth="1"/>
    <col min="617" max="621" width="9.85546875" style="24" customWidth="1"/>
    <col min="622" max="622" width="8.140625" style="24" customWidth="1"/>
    <col min="623" max="623" width="10.140625" style="24" customWidth="1"/>
    <col min="624" max="624" width="8" style="24" customWidth="1"/>
    <col min="625" max="625" width="10" style="24" customWidth="1"/>
    <col min="626" max="780" width="9.140625" style="24" customWidth="1"/>
    <col min="781" max="781" width="9.7109375" style="24" customWidth="1"/>
    <col min="782" max="782" width="15.28515625" style="24" customWidth="1"/>
    <col min="783" max="783" width="16" style="24" customWidth="1"/>
    <col min="784" max="784" width="27" style="24" customWidth="1"/>
    <col min="785" max="785" width="9.140625" style="24" customWidth="1"/>
    <col min="786" max="788" width="9.85546875" style="24" customWidth="1"/>
    <col min="789" max="789" width="8.140625" style="24" customWidth="1"/>
    <col min="790" max="790" width="10.140625" style="24" customWidth="1"/>
    <col min="791" max="791" width="8" style="24" customWidth="1"/>
    <col min="792" max="792" width="10" style="24" customWidth="1"/>
    <col min="793" max="804" width="9.140625" style="24" customWidth="1"/>
    <col min="805" max="805" width="9.7109375" style="24" customWidth="1"/>
    <col min="806" max="806" width="15.28515625" style="24" customWidth="1"/>
    <col min="807" max="807" width="16" style="24" customWidth="1"/>
    <col min="808" max="808" width="27" style="24" customWidth="1"/>
    <col min="809" max="809" width="9.140625" style="24" customWidth="1"/>
    <col min="810" max="812" width="9.85546875" style="24" customWidth="1"/>
    <col min="813" max="813" width="8.140625" style="24" customWidth="1"/>
    <col min="814" max="814" width="10.140625" style="24" customWidth="1"/>
    <col min="815" max="815" width="8" style="24" customWidth="1"/>
    <col min="816" max="816" width="10" style="24" customWidth="1"/>
    <col min="817" max="820" width="9.140625" style="24" customWidth="1"/>
    <col min="821" max="821" width="9.7109375" style="24" customWidth="1"/>
    <col min="822" max="822" width="15.28515625" style="24" customWidth="1"/>
    <col min="823" max="823" width="16" style="24" customWidth="1"/>
    <col min="824" max="824" width="27" style="24" customWidth="1"/>
    <col min="825" max="825" width="9.140625" style="24" customWidth="1"/>
    <col min="826" max="828" width="9.85546875" style="24" customWidth="1"/>
    <col min="829" max="829" width="8.140625" style="24" customWidth="1"/>
    <col min="830" max="830" width="10.140625" style="24" customWidth="1"/>
    <col min="831" max="831" width="8" style="24" customWidth="1"/>
    <col min="832" max="832" width="10" style="24" customWidth="1"/>
    <col min="833" max="857" width="9.140625" style="24" customWidth="1"/>
    <col min="858" max="858" width="9.7109375" style="24" customWidth="1"/>
    <col min="859" max="859" width="15.28515625" style="24" customWidth="1"/>
    <col min="860" max="860" width="16" style="24" customWidth="1"/>
    <col min="861" max="861" width="27" style="24" customWidth="1"/>
    <col min="862" max="862" width="9.140625" style="24" customWidth="1"/>
    <col min="863" max="867" width="9.85546875" style="24"/>
    <col min="868" max="868" width="9.7109375" style="24" customWidth="1"/>
    <col min="869" max="869" width="15.28515625" style="24" customWidth="1"/>
    <col min="870" max="870" width="16" style="24" customWidth="1"/>
    <col min="871" max="871" width="27" style="24" customWidth="1"/>
    <col min="872" max="872" width="9.140625" style="24" customWidth="1"/>
    <col min="873" max="877" width="9.85546875" style="24" customWidth="1"/>
    <col min="878" max="878" width="8.140625" style="24" customWidth="1"/>
    <col min="879" max="879" width="10.140625" style="24" customWidth="1"/>
    <col min="880" max="880" width="8" style="24" customWidth="1"/>
    <col min="881" max="881" width="10" style="24" customWidth="1"/>
    <col min="882" max="1036" width="9.140625" style="24" customWidth="1"/>
    <col min="1037" max="1037" width="9.7109375" style="24" customWidth="1"/>
    <col min="1038" max="1038" width="15.28515625" style="24" customWidth="1"/>
    <col min="1039" max="1039" width="16" style="24" customWidth="1"/>
    <col min="1040" max="1040" width="27" style="24" customWidth="1"/>
    <col min="1041" max="1041" width="9.140625" style="24" customWidth="1"/>
    <col min="1042" max="1044" width="9.85546875" style="24" customWidth="1"/>
    <col min="1045" max="1045" width="8.140625" style="24" customWidth="1"/>
    <col min="1046" max="1046" width="10.140625" style="24" customWidth="1"/>
    <col min="1047" max="1047" width="8" style="24" customWidth="1"/>
    <col min="1048" max="1048" width="10" style="24" customWidth="1"/>
    <col min="1049" max="1060" width="9.140625" style="24" customWidth="1"/>
    <col min="1061" max="1061" width="9.7109375" style="24" customWidth="1"/>
    <col min="1062" max="1062" width="15.28515625" style="24" customWidth="1"/>
    <col min="1063" max="1063" width="16" style="24" customWidth="1"/>
    <col min="1064" max="1064" width="27" style="24" customWidth="1"/>
    <col min="1065" max="1065" width="9.140625" style="24" customWidth="1"/>
    <col min="1066" max="1068" width="9.85546875" style="24" customWidth="1"/>
    <col min="1069" max="1069" width="8.140625" style="24" customWidth="1"/>
    <col min="1070" max="1070" width="10.140625" style="24" customWidth="1"/>
    <col min="1071" max="1071" width="8" style="24" customWidth="1"/>
    <col min="1072" max="1072" width="10" style="24" customWidth="1"/>
    <col min="1073" max="1076" width="9.140625" style="24" customWidth="1"/>
    <col min="1077" max="1077" width="9.7109375" style="24" customWidth="1"/>
    <col min="1078" max="1078" width="15.28515625" style="24" customWidth="1"/>
    <col min="1079" max="1079" width="16" style="24" customWidth="1"/>
    <col min="1080" max="1080" width="27" style="24" customWidth="1"/>
    <col min="1081" max="1081" width="9.140625" style="24" customWidth="1"/>
    <col min="1082" max="1084" width="9.85546875" style="24" customWidth="1"/>
    <col min="1085" max="1085" width="8.140625" style="24" customWidth="1"/>
    <col min="1086" max="1086" width="10.140625" style="24" customWidth="1"/>
    <col min="1087" max="1087" width="8" style="24" customWidth="1"/>
    <col min="1088" max="1088" width="10" style="24" customWidth="1"/>
    <col min="1089" max="1113" width="9.140625" style="24" customWidth="1"/>
    <col min="1114" max="1114" width="9.7109375" style="24" customWidth="1"/>
    <col min="1115" max="1115" width="15.28515625" style="24" customWidth="1"/>
    <col min="1116" max="1116" width="16" style="24" customWidth="1"/>
    <col min="1117" max="1117" width="27" style="24" customWidth="1"/>
    <col min="1118" max="1118" width="9.140625" style="24" customWidth="1"/>
    <col min="1119" max="1123" width="9.85546875" style="24"/>
    <col min="1124" max="1124" width="9.7109375" style="24" customWidth="1"/>
    <col min="1125" max="1125" width="15.28515625" style="24" customWidth="1"/>
    <col min="1126" max="1126" width="16" style="24" customWidth="1"/>
    <col min="1127" max="1127" width="27" style="24" customWidth="1"/>
    <col min="1128" max="1128" width="9.140625" style="24" customWidth="1"/>
    <col min="1129" max="1133" width="9.85546875" style="24" customWidth="1"/>
    <col min="1134" max="1134" width="8.140625" style="24" customWidth="1"/>
    <col min="1135" max="1135" width="10.140625" style="24" customWidth="1"/>
    <col min="1136" max="1136" width="8" style="24" customWidth="1"/>
    <col min="1137" max="1137" width="10" style="24" customWidth="1"/>
    <col min="1138" max="1292" width="9.140625" style="24" customWidth="1"/>
    <col min="1293" max="1293" width="9.7109375" style="24" customWidth="1"/>
    <col min="1294" max="1294" width="15.28515625" style="24" customWidth="1"/>
    <col min="1295" max="1295" width="16" style="24" customWidth="1"/>
    <col min="1296" max="1296" width="27" style="24" customWidth="1"/>
    <col min="1297" max="1297" width="9.140625" style="24" customWidth="1"/>
    <col min="1298" max="1300" width="9.85546875" style="24" customWidth="1"/>
    <col min="1301" max="1301" width="8.140625" style="24" customWidth="1"/>
    <col min="1302" max="1302" width="10.140625" style="24" customWidth="1"/>
    <col min="1303" max="1303" width="8" style="24" customWidth="1"/>
    <col min="1304" max="1304" width="10" style="24" customWidth="1"/>
    <col min="1305" max="1316" width="9.140625" style="24" customWidth="1"/>
    <col min="1317" max="1317" width="9.7109375" style="24" customWidth="1"/>
    <col min="1318" max="1318" width="15.28515625" style="24" customWidth="1"/>
    <col min="1319" max="1319" width="16" style="24" customWidth="1"/>
    <col min="1320" max="1320" width="27" style="24" customWidth="1"/>
    <col min="1321" max="1321" width="9.140625" style="24" customWidth="1"/>
    <col min="1322" max="1324" width="9.85546875" style="24" customWidth="1"/>
    <col min="1325" max="1325" width="8.140625" style="24" customWidth="1"/>
    <col min="1326" max="1326" width="10.140625" style="24" customWidth="1"/>
    <col min="1327" max="1327" width="8" style="24" customWidth="1"/>
    <col min="1328" max="1328" width="10" style="24" customWidth="1"/>
    <col min="1329" max="1332" width="9.140625" style="24" customWidth="1"/>
    <col min="1333" max="1333" width="9.7109375" style="24" customWidth="1"/>
    <col min="1334" max="1334" width="15.28515625" style="24" customWidth="1"/>
    <col min="1335" max="1335" width="16" style="24" customWidth="1"/>
    <col min="1336" max="1336" width="27" style="24" customWidth="1"/>
    <col min="1337" max="1337" width="9.140625" style="24" customWidth="1"/>
    <col min="1338" max="1340" width="9.85546875" style="24" customWidth="1"/>
    <col min="1341" max="1341" width="8.140625" style="24" customWidth="1"/>
    <col min="1342" max="1342" width="10.140625" style="24" customWidth="1"/>
    <col min="1343" max="1343" width="8" style="24" customWidth="1"/>
    <col min="1344" max="1344" width="10" style="24" customWidth="1"/>
    <col min="1345" max="1369" width="9.140625" style="24" customWidth="1"/>
    <col min="1370" max="1370" width="9.7109375" style="24" customWidth="1"/>
    <col min="1371" max="1371" width="15.28515625" style="24" customWidth="1"/>
    <col min="1372" max="1372" width="16" style="24" customWidth="1"/>
    <col min="1373" max="1373" width="27" style="24" customWidth="1"/>
    <col min="1374" max="1374" width="9.140625" style="24" customWidth="1"/>
    <col min="1375" max="1379" width="9.85546875" style="24"/>
    <col min="1380" max="1380" width="9.7109375" style="24" customWidth="1"/>
    <col min="1381" max="1381" width="15.28515625" style="24" customWidth="1"/>
    <col min="1382" max="1382" width="16" style="24" customWidth="1"/>
    <col min="1383" max="1383" width="27" style="24" customWidth="1"/>
    <col min="1384" max="1384" width="9.140625" style="24" customWidth="1"/>
    <col min="1385" max="1389" width="9.85546875" style="24" customWidth="1"/>
    <col min="1390" max="1390" width="8.140625" style="24" customWidth="1"/>
    <col min="1391" max="1391" width="10.140625" style="24" customWidth="1"/>
    <col min="1392" max="1392" width="8" style="24" customWidth="1"/>
    <col min="1393" max="1393" width="10" style="24" customWidth="1"/>
    <col min="1394" max="1548" width="9.140625" style="24" customWidth="1"/>
    <col min="1549" max="1549" width="9.7109375" style="24" customWidth="1"/>
    <col min="1550" max="1550" width="15.28515625" style="24" customWidth="1"/>
    <col min="1551" max="1551" width="16" style="24" customWidth="1"/>
    <col min="1552" max="1552" width="27" style="24" customWidth="1"/>
    <col min="1553" max="1553" width="9.140625" style="24" customWidth="1"/>
    <col min="1554" max="1556" width="9.85546875" style="24" customWidth="1"/>
    <col min="1557" max="1557" width="8.140625" style="24" customWidth="1"/>
    <col min="1558" max="1558" width="10.140625" style="24" customWidth="1"/>
    <col min="1559" max="1559" width="8" style="24" customWidth="1"/>
    <col min="1560" max="1560" width="10" style="24" customWidth="1"/>
    <col min="1561" max="1572" width="9.140625" style="24" customWidth="1"/>
    <col min="1573" max="1573" width="9.7109375" style="24" customWidth="1"/>
    <col min="1574" max="1574" width="15.28515625" style="24" customWidth="1"/>
    <col min="1575" max="1575" width="16" style="24" customWidth="1"/>
    <col min="1576" max="1576" width="27" style="24" customWidth="1"/>
    <col min="1577" max="1577" width="9.140625" style="24" customWidth="1"/>
    <col min="1578" max="1580" width="9.85546875" style="24" customWidth="1"/>
    <col min="1581" max="1581" width="8.140625" style="24" customWidth="1"/>
    <col min="1582" max="1582" width="10.140625" style="24" customWidth="1"/>
    <col min="1583" max="1583" width="8" style="24" customWidth="1"/>
    <col min="1584" max="1584" width="10" style="24" customWidth="1"/>
    <col min="1585" max="1588" width="9.140625" style="24" customWidth="1"/>
    <col min="1589" max="1589" width="9.7109375" style="24" customWidth="1"/>
    <col min="1590" max="1590" width="15.28515625" style="24" customWidth="1"/>
    <col min="1591" max="1591" width="16" style="24" customWidth="1"/>
    <col min="1592" max="1592" width="27" style="24" customWidth="1"/>
    <col min="1593" max="1593" width="9.140625" style="24" customWidth="1"/>
    <col min="1594" max="1596" width="9.85546875" style="24" customWidth="1"/>
    <col min="1597" max="1597" width="8.140625" style="24" customWidth="1"/>
    <col min="1598" max="1598" width="10.140625" style="24" customWidth="1"/>
    <col min="1599" max="1599" width="8" style="24" customWidth="1"/>
    <col min="1600" max="1600" width="10" style="24" customWidth="1"/>
    <col min="1601" max="1625" width="9.140625" style="24" customWidth="1"/>
    <col min="1626" max="1626" width="9.7109375" style="24" customWidth="1"/>
    <col min="1627" max="1627" width="15.28515625" style="24" customWidth="1"/>
    <col min="1628" max="1628" width="16" style="24" customWidth="1"/>
    <col min="1629" max="1629" width="27" style="24" customWidth="1"/>
    <col min="1630" max="1630" width="9.140625" style="24" customWidth="1"/>
    <col min="1631" max="1635" width="9.85546875" style="24"/>
    <col min="1636" max="1636" width="9.7109375" style="24" customWidth="1"/>
    <col min="1637" max="1637" width="15.28515625" style="24" customWidth="1"/>
    <col min="1638" max="1638" width="16" style="24" customWidth="1"/>
    <col min="1639" max="1639" width="27" style="24" customWidth="1"/>
    <col min="1640" max="1640" width="9.140625" style="24" customWidth="1"/>
    <col min="1641" max="1645" width="9.85546875" style="24" customWidth="1"/>
    <col min="1646" max="1646" width="8.140625" style="24" customWidth="1"/>
    <col min="1647" max="1647" width="10.140625" style="24" customWidth="1"/>
    <col min="1648" max="1648" width="8" style="24" customWidth="1"/>
    <col min="1649" max="1649" width="10" style="24" customWidth="1"/>
    <col min="1650" max="1804" width="9.140625" style="24" customWidth="1"/>
    <col min="1805" max="1805" width="9.7109375" style="24" customWidth="1"/>
    <col min="1806" max="1806" width="15.28515625" style="24" customWidth="1"/>
    <col min="1807" max="1807" width="16" style="24" customWidth="1"/>
    <col min="1808" max="1808" width="27" style="24" customWidth="1"/>
    <col min="1809" max="1809" width="9.140625" style="24" customWidth="1"/>
    <col min="1810" max="1812" width="9.85546875" style="24" customWidth="1"/>
    <col min="1813" max="1813" width="8.140625" style="24" customWidth="1"/>
    <col min="1814" max="1814" width="10.140625" style="24" customWidth="1"/>
    <col min="1815" max="1815" width="8" style="24" customWidth="1"/>
    <col min="1816" max="1816" width="10" style="24" customWidth="1"/>
    <col min="1817" max="1828" width="9.140625" style="24" customWidth="1"/>
    <col min="1829" max="1829" width="9.7109375" style="24" customWidth="1"/>
    <col min="1830" max="1830" width="15.28515625" style="24" customWidth="1"/>
    <col min="1831" max="1831" width="16" style="24" customWidth="1"/>
    <col min="1832" max="1832" width="27" style="24" customWidth="1"/>
    <col min="1833" max="1833" width="9.140625" style="24" customWidth="1"/>
    <col min="1834" max="1836" width="9.85546875" style="24" customWidth="1"/>
    <col min="1837" max="1837" width="8.140625" style="24" customWidth="1"/>
    <col min="1838" max="1838" width="10.140625" style="24" customWidth="1"/>
    <col min="1839" max="1839" width="8" style="24" customWidth="1"/>
    <col min="1840" max="1840" width="10" style="24" customWidth="1"/>
    <col min="1841" max="1844" width="9.140625" style="24" customWidth="1"/>
    <col min="1845" max="1845" width="9.7109375" style="24" customWidth="1"/>
    <col min="1846" max="1846" width="15.28515625" style="24" customWidth="1"/>
    <col min="1847" max="1847" width="16" style="24" customWidth="1"/>
    <col min="1848" max="1848" width="27" style="24" customWidth="1"/>
    <col min="1849" max="1849" width="9.140625" style="24" customWidth="1"/>
    <col min="1850" max="1852" width="9.85546875" style="24" customWidth="1"/>
    <col min="1853" max="1853" width="8.140625" style="24" customWidth="1"/>
    <col min="1854" max="1854" width="10.140625" style="24" customWidth="1"/>
    <col min="1855" max="1855" width="8" style="24" customWidth="1"/>
    <col min="1856" max="1856" width="10" style="24" customWidth="1"/>
    <col min="1857" max="1881" width="9.140625" style="24" customWidth="1"/>
    <col min="1882" max="1882" width="9.7109375" style="24" customWidth="1"/>
    <col min="1883" max="1883" width="15.28515625" style="24" customWidth="1"/>
    <col min="1884" max="1884" width="16" style="24" customWidth="1"/>
    <col min="1885" max="1885" width="27" style="24" customWidth="1"/>
    <col min="1886" max="1886" width="9.140625" style="24" customWidth="1"/>
    <col min="1887" max="1891" width="9.85546875" style="24"/>
    <col min="1892" max="1892" width="9.7109375" style="24" customWidth="1"/>
    <col min="1893" max="1893" width="15.28515625" style="24" customWidth="1"/>
    <col min="1894" max="1894" width="16" style="24" customWidth="1"/>
    <col min="1895" max="1895" width="27" style="24" customWidth="1"/>
    <col min="1896" max="1896" width="9.140625" style="24" customWidth="1"/>
    <col min="1897" max="1901" width="9.85546875" style="24" customWidth="1"/>
    <col min="1902" max="1902" width="8.140625" style="24" customWidth="1"/>
    <col min="1903" max="1903" width="10.140625" style="24" customWidth="1"/>
    <col min="1904" max="1904" width="8" style="24" customWidth="1"/>
    <col min="1905" max="1905" width="10" style="24" customWidth="1"/>
    <col min="1906" max="2060" width="9.140625" style="24" customWidth="1"/>
    <col min="2061" max="2061" width="9.7109375" style="24" customWidth="1"/>
    <col min="2062" max="2062" width="15.28515625" style="24" customWidth="1"/>
    <col min="2063" max="2063" width="16" style="24" customWidth="1"/>
    <col min="2064" max="2064" width="27" style="24" customWidth="1"/>
    <col min="2065" max="2065" width="9.140625" style="24" customWidth="1"/>
    <col min="2066" max="2068" width="9.85546875" style="24" customWidth="1"/>
    <col min="2069" max="2069" width="8.140625" style="24" customWidth="1"/>
    <col min="2070" max="2070" width="10.140625" style="24" customWidth="1"/>
    <col min="2071" max="2071" width="8" style="24" customWidth="1"/>
    <col min="2072" max="2072" width="10" style="24" customWidth="1"/>
    <col min="2073" max="2084" width="9.140625" style="24" customWidth="1"/>
    <col min="2085" max="2085" width="9.7109375" style="24" customWidth="1"/>
    <col min="2086" max="2086" width="15.28515625" style="24" customWidth="1"/>
    <col min="2087" max="2087" width="16" style="24" customWidth="1"/>
    <col min="2088" max="2088" width="27" style="24" customWidth="1"/>
    <col min="2089" max="2089" width="9.140625" style="24" customWidth="1"/>
    <col min="2090" max="2092" width="9.85546875" style="24" customWidth="1"/>
    <col min="2093" max="2093" width="8.140625" style="24" customWidth="1"/>
    <col min="2094" max="2094" width="10.140625" style="24" customWidth="1"/>
    <col min="2095" max="2095" width="8" style="24" customWidth="1"/>
    <col min="2096" max="2096" width="10" style="24" customWidth="1"/>
    <col min="2097" max="2100" width="9.140625" style="24" customWidth="1"/>
    <col min="2101" max="2101" width="9.7109375" style="24" customWidth="1"/>
    <col min="2102" max="2102" width="15.28515625" style="24" customWidth="1"/>
    <col min="2103" max="2103" width="16" style="24" customWidth="1"/>
    <col min="2104" max="2104" width="27" style="24" customWidth="1"/>
    <col min="2105" max="2105" width="9.140625" style="24" customWidth="1"/>
    <col min="2106" max="2108" width="9.85546875" style="24" customWidth="1"/>
    <col min="2109" max="2109" width="8.140625" style="24" customWidth="1"/>
    <col min="2110" max="2110" width="10.140625" style="24" customWidth="1"/>
    <col min="2111" max="2111" width="8" style="24" customWidth="1"/>
    <col min="2112" max="2112" width="10" style="24" customWidth="1"/>
    <col min="2113" max="2137" width="9.140625" style="24" customWidth="1"/>
    <col min="2138" max="2138" width="9.7109375" style="24" customWidth="1"/>
    <col min="2139" max="2139" width="15.28515625" style="24" customWidth="1"/>
    <col min="2140" max="2140" width="16" style="24" customWidth="1"/>
    <col min="2141" max="2141" width="27" style="24" customWidth="1"/>
    <col min="2142" max="2142" width="9.140625" style="24" customWidth="1"/>
    <col min="2143" max="2147" width="9.85546875" style="24"/>
    <col min="2148" max="2148" width="9.7109375" style="24" customWidth="1"/>
    <col min="2149" max="2149" width="15.28515625" style="24" customWidth="1"/>
    <col min="2150" max="2150" width="16" style="24" customWidth="1"/>
    <col min="2151" max="2151" width="27" style="24" customWidth="1"/>
    <col min="2152" max="2152" width="9.140625" style="24" customWidth="1"/>
    <col min="2153" max="2157" width="9.85546875" style="24" customWidth="1"/>
    <col min="2158" max="2158" width="8.140625" style="24" customWidth="1"/>
    <col min="2159" max="2159" width="10.140625" style="24" customWidth="1"/>
    <col min="2160" max="2160" width="8" style="24" customWidth="1"/>
    <col min="2161" max="2161" width="10" style="24" customWidth="1"/>
    <col min="2162" max="2316" width="9.140625" style="24" customWidth="1"/>
    <col min="2317" max="2317" width="9.7109375" style="24" customWidth="1"/>
    <col min="2318" max="2318" width="15.28515625" style="24" customWidth="1"/>
    <col min="2319" max="2319" width="16" style="24" customWidth="1"/>
    <col min="2320" max="2320" width="27" style="24" customWidth="1"/>
    <col min="2321" max="2321" width="9.140625" style="24" customWidth="1"/>
    <col min="2322" max="2324" width="9.85546875" style="24" customWidth="1"/>
    <col min="2325" max="2325" width="8.140625" style="24" customWidth="1"/>
    <col min="2326" max="2326" width="10.140625" style="24" customWidth="1"/>
    <col min="2327" max="2327" width="8" style="24" customWidth="1"/>
    <col min="2328" max="2328" width="10" style="24" customWidth="1"/>
    <col min="2329" max="2340" width="9.140625" style="24" customWidth="1"/>
    <col min="2341" max="2341" width="9.7109375" style="24" customWidth="1"/>
    <col min="2342" max="2342" width="15.28515625" style="24" customWidth="1"/>
    <col min="2343" max="2343" width="16" style="24" customWidth="1"/>
    <col min="2344" max="2344" width="27" style="24" customWidth="1"/>
    <col min="2345" max="2345" width="9.140625" style="24" customWidth="1"/>
    <col min="2346" max="2348" width="9.85546875" style="24" customWidth="1"/>
    <col min="2349" max="2349" width="8.140625" style="24" customWidth="1"/>
    <col min="2350" max="2350" width="10.140625" style="24" customWidth="1"/>
    <col min="2351" max="2351" width="8" style="24" customWidth="1"/>
    <col min="2352" max="2352" width="10" style="24" customWidth="1"/>
    <col min="2353" max="2356" width="9.140625" style="24" customWidth="1"/>
    <col min="2357" max="2357" width="9.7109375" style="24" customWidth="1"/>
    <col min="2358" max="2358" width="15.28515625" style="24" customWidth="1"/>
    <col min="2359" max="2359" width="16" style="24" customWidth="1"/>
    <col min="2360" max="2360" width="27" style="24" customWidth="1"/>
    <col min="2361" max="2361" width="9.140625" style="24" customWidth="1"/>
    <col min="2362" max="2364" width="9.85546875" style="24" customWidth="1"/>
    <col min="2365" max="2365" width="8.140625" style="24" customWidth="1"/>
    <col min="2366" max="2366" width="10.140625" style="24" customWidth="1"/>
    <col min="2367" max="2367" width="8" style="24" customWidth="1"/>
    <col min="2368" max="2368" width="10" style="24" customWidth="1"/>
    <col min="2369" max="2393" width="9.140625" style="24" customWidth="1"/>
    <col min="2394" max="2394" width="9.7109375" style="24" customWidth="1"/>
    <col min="2395" max="2395" width="15.28515625" style="24" customWidth="1"/>
    <col min="2396" max="2396" width="16" style="24" customWidth="1"/>
    <col min="2397" max="2397" width="27" style="24" customWidth="1"/>
    <col min="2398" max="2398" width="9.140625" style="24" customWidth="1"/>
    <col min="2399" max="2403" width="9.85546875" style="24"/>
    <col min="2404" max="2404" width="9.7109375" style="24" customWidth="1"/>
    <col min="2405" max="2405" width="15.28515625" style="24" customWidth="1"/>
    <col min="2406" max="2406" width="16" style="24" customWidth="1"/>
    <col min="2407" max="2407" width="27" style="24" customWidth="1"/>
    <col min="2408" max="2408" width="9.140625" style="24" customWidth="1"/>
    <col min="2409" max="2413" width="9.85546875" style="24" customWidth="1"/>
    <col min="2414" max="2414" width="8.140625" style="24" customWidth="1"/>
    <col min="2415" max="2415" width="10.140625" style="24" customWidth="1"/>
    <col min="2416" max="2416" width="8" style="24" customWidth="1"/>
    <col min="2417" max="2417" width="10" style="24" customWidth="1"/>
    <col min="2418" max="2572" width="9.140625" style="24" customWidth="1"/>
    <col min="2573" max="2573" width="9.7109375" style="24" customWidth="1"/>
    <col min="2574" max="2574" width="15.28515625" style="24" customWidth="1"/>
    <col min="2575" max="2575" width="16" style="24" customWidth="1"/>
    <col min="2576" max="2576" width="27" style="24" customWidth="1"/>
    <col min="2577" max="2577" width="9.140625" style="24" customWidth="1"/>
    <col min="2578" max="2580" width="9.85546875" style="24" customWidth="1"/>
    <col min="2581" max="2581" width="8.140625" style="24" customWidth="1"/>
    <col min="2582" max="2582" width="10.140625" style="24" customWidth="1"/>
    <col min="2583" max="2583" width="8" style="24" customWidth="1"/>
    <col min="2584" max="2584" width="10" style="24" customWidth="1"/>
    <col min="2585" max="2596" width="9.140625" style="24" customWidth="1"/>
    <col min="2597" max="2597" width="9.7109375" style="24" customWidth="1"/>
    <col min="2598" max="2598" width="15.28515625" style="24" customWidth="1"/>
    <col min="2599" max="2599" width="16" style="24" customWidth="1"/>
    <col min="2600" max="2600" width="27" style="24" customWidth="1"/>
    <col min="2601" max="2601" width="9.140625" style="24" customWidth="1"/>
    <col min="2602" max="2604" width="9.85546875" style="24" customWidth="1"/>
    <col min="2605" max="2605" width="8.140625" style="24" customWidth="1"/>
    <col min="2606" max="2606" width="10.140625" style="24" customWidth="1"/>
    <col min="2607" max="2607" width="8" style="24" customWidth="1"/>
    <col min="2608" max="2608" width="10" style="24" customWidth="1"/>
    <col min="2609" max="2612" width="9.140625" style="24" customWidth="1"/>
    <col min="2613" max="2613" width="9.7109375" style="24" customWidth="1"/>
    <col min="2614" max="2614" width="15.28515625" style="24" customWidth="1"/>
    <col min="2615" max="2615" width="16" style="24" customWidth="1"/>
    <col min="2616" max="2616" width="27" style="24" customWidth="1"/>
    <col min="2617" max="2617" width="9.140625" style="24" customWidth="1"/>
    <col min="2618" max="2620" width="9.85546875" style="24" customWidth="1"/>
    <col min="2621" max="2621" width="8.140625" style="24" customWidth="1"/>
    <col min="2622" max="2622" width="10.140625" style="24" customWidth="1"/>
    <col min="2623" max="2623" width="8" style="24" customWidth="1"/>
    <col min="2624" max="2624" width="10" style="24" customWidth="1"/>
    <col min="2625" max="2649" width="9.140625" style="24" customWidth="1"/>
    <col min="2650" max="2650" width="9.7109375" style="24" customWidth="1"/>
    <col min="2651" max="2651" width="15.28515625" style="24" customWidth="1"/>
    <col min="2652" max="2652" width="16" style="24" customWidth="1"/>
    <col min="2653" max="2653" width="27" style="24" customWidth="1"/>
    <col min="2654" max="2654" width="9.140625" style="24" customWidth="1"/>
    <col min="2655" max="2659" width="9.85546875" style="24"/>
    <col min="2660" max="2660" width="9.7109375" style="24" customWidth="1"/>
    <col min="2661" max="2661" width="15.28515625" style="24" customWidth="1"/>
    <col min="2662" max="2662" width="16" style="24" customWidth="1"/>
    <col min="2663" max="2663" width="27" style="24" customWidth="1"/>
    <col min="2664" max="2664" width="9.140625" style="24" customWidth="1"/>
    <col min="2665" max="2669" width="9.85546875" style="24" customWidth="1"/>
    <col min="2670" max="2670" width="8.140625" style="24" customWidth="1"/>
    <col min="2671" max="2671" width="10.140625" style="24" customWidth="1"/>
    <col min="2672" max="2672" width="8" style="24" customWidth="1"/>
    <col min="2673" max="2673" width="10" style="24" customWidth="1"/>
    <col min="2674" max="2828" width="9.140625" style="24" customWidth="1"/>
    <col min="2829" max="2829" width="9.7109375" style="24" customWidth="1"/>
    <col min="2830" max="2830" width="15.28515625" style="24" customWidth="1"/>
    <col min="2831" max="2831" width="16" style="24" customWidth="1"/>
    <col min="2832" max="2832" width="27" style="24" customWidth="1"/>
    <col min="2833" max="2833" width="9.140625" style="24" customWidth="1"/>
    <col min="2834" max="2836" width="9.85546875" style="24" customWidth="1"/>
    <col min="2837" max="2837" width="8.140625" style="24" customWidth="1"/>
    <col min="2838" max="2838" width="10.140625" style="24" customWidth="1"/>
    <col min="2839" max="2839" width="8" style="24" customWidth="1"/>
    <col min="2840" max="2840" width="10" style="24" customWidth="1"/>
    <col min="2841" max="2852" width="9.140625" style="24" customWidth="1"/>
    <col min="2853" max="2853" width="9.7109375" style="24" customWidth="1"/>
    <col min="2854" max="2854" width="15.28515625" style="24" customWidth="1"/>
    <col min="2855" max="2855" width="16" style="24" customWidth="1"/>
    <col min="2856" max="2856" width="27" style="24" customWidth="1"/>
    <col min="2857" max="2857" width="9.140625" style="24" customWidth="1"/>
    <col min="2858" max="2860" width="9.85546875" style="24" customWidth="1"/>
    <col min="2861" max="2861" width="8.140625" style="24" customWidth="1"/>
    <col min="2862" max="2862" width="10.140625" style="24" customWidth="1"/>
    <col min="2863" max="2863" width="8" style="24" customWidth="1"/>
    <col min="2864" max="2864" width="10" style="24" customWidth="1"/>
    <col min="2865" max="2868" width="9.140625" style="24" customWidth="1"/>
    <col min="2869" max="2869" width="9.7109375" style="24" customWidth="1"/>
    <col min="2870" max="2870" width="15.28515625" style="24" customWidth="1"/>
    <col min="2871" max="2871" width="16" style="24" customWidth="1"/>
    <col min="2872" max="2872" width="27" style="24" customWidth="1"/>
    <col min="2873" max="2873" width="9.140625" style="24" customWidth="1"/>
    <col min="2874" max="2876" width="9.85546875" style="24" customWidth="1"/>
    <col min="2877" max="2877" width="8.140625" style="24" customWidth="1"/>
    <col min="2878" max="2878" width="10.140625" style="24" customWidth="1"/>
    <col min="2879" max="2879" width="8" style="24" customWidth="1"/>
    <col min="2880" max="2880" width="10" style="24" customWidth="1"/>
    <col min="2881" max="2905" width="9.140625" style="24" customWidth="1"/>
    <col min="2906" max="2906" width="9.7109375" style="24" customWidth="1"/>
    <col min="2907" max="2907" width="15.28515625" style="24" customWidth="1"/>
    <col min="2908" max="2908" width="16" style="24" customWidth="1"/>
    <col min="2909" max="2909" width="27" style="24" customWidth="1"/>
    <col min="2910" max="2910" width="9.140625" style="24" customWidth="1"/>
    <col min="2911" max="2915" width="9.85546875" style="24"/>
    <col min="2916" max="2916" width="9.7109375" style="24" customWidth="1"/>
    <col min="2917" max="2917" width="15.28515625" style="24" customWidth="1"/>
    <col min="2918" max="2918" width="16" style="24" customWidth="1"/>
    <col min="2919" max="2919" width="27" style="24" customWidth="1"/>
    <col min="2920" max="2920" width="9.140625" style="24" customWidth="1"/>
    <col min="2921" max="2925" width="9.85546875" style="24" customWidth="1"/>
    <col min="2926" max="2926" width="8.140625" style="24" customWidth="1"/>
    <col min="2927" max="2927" width="10.140625" style="24" customWidth="1"/>
    <col min="2928" max="2928" width="8" style="24" customWidth="1"/>
    <col min="2929" max="2929" width="10" style="24" customWidth="1"/>
    <col min="2930" max="3084" width="9.140625" style="24" customWidth="1"/>
    <col min="3085" max="3085" width="9.7109375" style="24" customWidth="1"/>
    <col min="3086" max="3086" width="15.28515625" style="24" customWidth="1"/>
    <col min="3087" max="3087" width="16" style="24" customWidth="1"/>
    <col min="3088" max="3088" width="27" style="24" customWidth="1"/>
    <col min="3089" max="3089" width="9.140625" style="24" customWidth="1"/>
    <col min="3090" max="3092" width="9.85546875" style="24" customWidth="1"/>
    <col min="3093" max="3093" width="8.140625" style="24" customWidth="1"/>
    <col min="3094" max="3094" width="10.140625" style="24" customWidth="1"/>
    <col min="3095" max="3095" width="8" style="24" customWidth="1"/>
    <col min="3096" max="3096" width="10" style="24" customWidth="1"/>
    <col min="3097" max="3108" width="9.140625" style="24" customWidth="1"/>
    <col min="3109" max="3109" width="9.7109375" style="24" customWidth="1"/>
    <col min="3110" max="3110" width="15.28515625" style="24" customWidth="1"/>
    <col min="3111" max="3111" width="16" style="24" customWidth="1"/>
    <col min="3112" max="3112" width="27" style="24" customWidth="1"/>
    <col min="3113" max="3113" width="9.140625" style="24" customWidth="1"/>
    <col min="3114" max="3116" width="9.85546875" style="24" customWidth="1"/>
    <col min="3117" max="3117" width="8.140625" style="24" customWidth="1"/>
    <col min="3118" max="3118" width="10.140625" style="24" customWidth="1"/>
    <col min="3119" max="3119" width="8" style="24" customWidth="1"/>
    <col min="3120" max="3120" width="10" style="24" customWidth="1"/>
    <col min="3121" max="3124" width="9.140625" style="24" customWidth="1"/>
    <col min="3125" max="3125" width="9.7109375" style="24" customWidth="1"/>
    <col min="3126" max="3126" width="15.28515625" style="24" customWidth="1"/>
    <col min="3127" max="3127" width="16" style="24" customWidth="1"/>
    <col min="3128" max="3128" width="27" style="24" customWidth="1"/>
    <col min="3129" max="3129" width="9.140625" style="24" customWidth="1"/>
    <col min="3130" max="3132" width="9.85546875" style="24" customWidth="1"/>
    <col min="3133" max="3133" width="8.140625" style="24" customWidth="1"/>
    <col min="3134" max="3134" width="10.140625" style="24" customWidth="1"/>
    <col min="3135" max="3135" width="8" style="24" customWidth="1"/>
    <col min="3136" max="3136" width="10" style="24" customWidth="1"/>
    <col min="3137" max="3161" width="9.140625" style="24" customWidth="1"/>
    <col min="3162" max="3162" width="9.7109375" style="24" customWidth="1"/>
    <col min="3163" max="3163" width="15.28515625" style="24" customWidth="1"/>
    <col min="3164" max="3164" width="16" style="24" customWidth="1"/>
    <col min="3165" max="3165" width="27" style="24" customWidth="1"/>
    <col min="3166" max="3166" width="9.140625" style="24" customWidth="1"/>
    <col min="3167" max="3171" width="9.85546875" style="24"/>
    <col min="3172" max="3172" width="9.7109375" style="24" customWidth="1"/>
    <col min="3173" max="3173" width="15.28515625" style="24" customWidth="1"/>
    <col min="3174" max="3174" width="16" style="24" customWidth="1"/>
    <col min="3175" max="3175" width="27" style="24" customWidth="1"/>
    <col min="3176" max="3176" width="9.140625" style="24" customWidth="1"/>
    <col min="3177" max="3181" width="9.85546875" style="24" customWidth="1"/>
    <col min="3182" max="3182" width="8.140625" style="24" customWidth="1"/>
    <col min="3183" max="3183" width="10.140625" style="24" customWidth="1"/>
    <col min="3184" max="3184" width="8" style="24" customWidth="1"/>
    <col min="3185" max="3185" width="10" style="24" customWidth="1"/>
    <col min="3186" max="3340" width="9.140625" style="24" customWidth="1"/>
    <col min="3341" max="3341" width="9.7109375" style="24" customWidth="1"/>
    <col min="3342" max="3342" width="15.28515625" style="24" customWidth="1"/>
    <col min="3343" max="3343" width="16" style="24" customWidth="1"/>
    <col min="3344" max="3344" width="27" style="24" customWidth="1"/>
    <col min="3345" max="3345" width="9.140625" style="24" customWidth="1"/>
    <col min="3346" max="3348" width="9.85546875" style="24" customWidth="1"/>
    <col min="3349" max="3349" width="8.140625" style="24" customWidth="1"/>
    <col min="3350" max="3350" width="10.140625" style="24" customWidth="1"/>
    <col min="3351" max="3351" width="8" style="24" customWidth="1"/>
    <col min="3352" max="3352" width="10" style="24" customWidth="1"/>
    <col min="3353" max="3364" width="9.140625" style="24" customWidth="1"/>
    <col min="3365" max="3365" width="9.7109375" style="24" customWidth="1"/>
    <col min="3366" max="3366" width="15.28515625" style="24" customWidth="1"/>
    <col min="3367" max="3367" width="16" style="24" customWidth="1"/>
    <col min="3368" max="3368" width="27" style="24" customWidth="1"/>
    <col min="3369" max="3369" width="9.140625" style="24" customWidth="1"/>
    <col min="3370" max="3372" width="9.85546875" style="24" customWidth="1"/>
    <col min="3373" max="3373" width="8.140625" style="24" customWidth="1"/>
    <col min="3374" max="3374" width="10.140625" style="24" customWidth="1"/>
    <col min="3375" max="3375" width="8" style="24" customWidth="1"/>
    <col min="3376" max="3376" width="10" style="24" customWidth="1"/>
    <col min="3377" max="3380" width="9.140625" style="24" customWidth="1"/>
    <col min="3381" max="3381" width="9.7109375" style="24" customWidth="1"/>
    <col min="3382" max="3382" width="15.28515625" style="24" customWidth="1"/>
    <col min="3383" max="3383" width="16" style="24" customWidth="1"/>
    <col min="3384" max="3384" width="27" style="24" customWidth="1"/>
    <col min="3385" max="3385" width="9.140625" style="24" customWidth="1"/>
    <col min="3386" max="3388" width="9.85546875" style="24" customWidth="1"/>
    <col min="3389" max="3389" width="8.140625" style="24" customWidth="1"/>
    <col min="3390" max="3390" width="10.140625" style="24" customWidth="1"/>
    <col min="3391" max="3391" width="8" style="24" customWidth="1"/>
    <col min="3392" max="3392" width="10" style="24" customWidth="1"/>
    <col min="3393" max="3417" width="9.140625" style="24" customWidth="1"/>
    <col min="3418" max="3418" width="9.7109375" style="24" customWidth="1"/>
    <col min="3419" max="3419" width="15.28515625" style="24" customWidth="1"/>
    <col min="3420" max="3420" width="16" style="24" customWidth="1"/>
    <col min="3421" max="3421" width="27" style="24" customWidth="1"/>
    <col min="3422" max="3422" width="9.140625" style="24" customWidth="1"/>
    <col min="3423" max="3427" width="9.85546875" style="24"/>
    <col min="3428" max="3428" width="9.7109375" style="24" customWidth="1"/>
    <col min="3429" max="3429" width="15.28515625" style="24" customWidth="1"/>
    <col min="3430" max="3430" width="16" style="24" customWidth="1"/>
    <col min="3431" max="3431" width="27" style="24" customWidth="1"/>
    <col min="3432" max="3432" width="9.140625" style="24" customWidth="1"/>
    <col min="3433" max="3437" width="9.85546875" style="24" customWidth="1"/>
    <col min="3438" max="3438" width="8.140625" style="24" customWidth="1"/>
    <col min="3439" max="3439" width="10.140625" style="24" customWidth="1"/>
    <col min="3440" max="3440" width="8" style="24" customWidth="1"/>
    <col min="3441" max="3441" width="10" style="24" customWidth="1"/>
    <col min="3442" max="3596" width="9.140625" style="24" customWidth="1"/>
    <col min="3597" max="3597" width="9.7109375" style="24" customWidth="1"/>
    <col min="3598" max="3598" width="15.28515625" style="24" customWidth="1"/>
    <col min="3599" max="3599" width="16" style="24" customWidth="1"/>
    <col min="3600" max="3600" width="27" style="24" customWidth="1"/>
    <col min="3601" max="3601" width="9.140625" style="24" customWidth="1"/>
    <col min="3602" max="3604" width="9.85546875" style="24" customWidth="1"/>
    <col min="3605" max="3605" width="8.140625" style="24" customWidth="1"/>
    <col min="3606" max="3606" width="10.140625" style="24" customWidth="1"/>
    <col min="3607" max="3607" width="8" style="24" customWidth="1"/>
    <col min="3608" max="3608" width="10" style="24" customWidth="1"/>
    <col min="3609" max="3620" width="9.140625" style="24" customWidth="1"/>
    <col min="3621" max="3621" width="9.7109375" style="24" customWidth="1"/>
    <col min="3622" max="3622" width="15.28515625" style="24" customWidth="1"/>
    <col min="3623" max="3623" width="16" style="24" customWidth="1"/>
    <col min="3624" max="3624" width="27" style="24" customWidth="1"/>
    <col min="3625" max="3625" width="9.140625" style="24" customWidth="1"/>
    <col min="3626" max="3628" width="9.85546875" style="24" customWidth="1"/>
    <col min="3629" max="3629" width="8.140625" style="24" customWidth="1"/>
    <col min="3630" max="3630" width="10.140625" style="24" customWidth="1"/>
    <col min="3631" max="3631" width="8" style="24" customWidth="1"/>
    <col min="3632" max="3632" width="10" style="24" customWidth="1"/>
    <col min="3633" max="3636" width="9.140625" style="24" customWidth="1"/>
    <col min="3637" max="3637" width="9.7109375" style="24" customWidth="1"/>
    <col min="3638" max="3638" width="15.28515625" style="24" customWidth="1"/>
    <col min="3639" max="3639" width="16" style="24" customWidth="1"/>
    <col min="3640" max="3640" width="27" style="24" customWidth="1"/>
    <col min="3641" max="3641" width="9.140625" style="24" customWidth="1"/>
    <col min="3642" max="3644" width="9.85546875" style="24" customWidth="1"/>
    <col min="3645" max="3645" width="8.140625" style="24" customWidth="1"/>
    <col min="3646" max="3646" width="10.140625" style="24" customWidth="1"/>
    <col min="3647" max="3647" width="8" style="24" customWidth="1"/>
    <col min="3648" max="3648" width="10" style="24" customWidth="1"/>
    <col min="3649" max="3673" width="9.140625" style="24" customWidth="1"/>
    <col min="3674" max="3674" width="9.7109375" style="24" customWidth="1"/>
    <col min="3675" max="3675" width="15.28515625" style="24" customWidth="1"/>
    <col min="3676" max="3676" width="16" style="24" customWidth="1"/>
    <col min="3677" max="3677" width="27" style="24" customWidth="1"/>
    <col min="3678" max="3678" width="9.140625" style="24" customWidth="1"/>
    <col min="3679" max="3683" width="9.85546875" style="24"/>
    <col min="3684" max="3684" width="9.7109375" style="24" customWidth="1"/>
    <col min="3685" max="3685" width="15.28515625" style="24" customWidth="1"/>
    <col min="3686" max="3686" width="16" style="24" customWidth="1"/>
    <col min="3687" max="3687" width="27" style="24" customWidth="1"/>
    <col min="3688" max="3688" width="9.140625" style="24" customWidth="1"/>
    <col min="3689" max="3693" width="9.85546875" style="24" customWidth="1"/>
    <col min="3694" max="3694" width="8.140625" style="24" customWidth="1"/>
    <col min="3695" max="3695" width="10.140625" style="24" customWidth="1"/>
    <col min="3696" max="3696" width="8" style="24" customWidth="1"/>
    <col min="3697" max="3697" width="10" style="24" customWidth="1"/>
    <col min="3698" max="3852" width="9.140625" style="24" customWidth="1"/>
    <col min="3853" max="3853" width="9.7109375" style="24" customWidth="1"/>
    <col min="3854" max="3854" width="15.28515625" style="24" customWidth="1"/>
    <col min="3855" max="3855" width="16" style="24" customWidth="1"/>
    <col min="3856" max="3856" width="27" style="24" customWidth="1"/>
    <col min="3857" max="3857" width="9.140625" style="24" customWidth="1"/>
    <col min="3858" max="3860" width="9.85546875" style="24" customWidth="1"/>
    <col min="3861" max="3861" width="8.140625" style="24" customWidth="1"/>
    <col min="3862" max="3862" width="10.140625" style="24" customWidth="1"/>
    <col min="3863" max="3863" width="8" style="24" customWidth="1"/>
    <col min="3864" max="3864" width="10" style="24" customWidth="1"/>
    <col min="3865" max="3876" width="9.140625" style="24" customWidth="1"/>
    <col min="3877" max="3877" width="9.7109375" style="24" customWidth="1"/>
    <col min="3878" max="3878" width="15.28515625" style="24" customWidth="1"/>
    <col min="3879" max="3879" width="16" style="24" customWidth="1"/>
    <col min="3880" max="3880" width="27" style="24" customWidth="1"/>
    <col min="3881" max="3881" width="9.140625" style="24" customWidth="1"/>
    <col min="3882" max="3884" width="9.85546875" style="24" customWidth="1"/>
    <col min="3885" max="3885" width="8.140625" style="24" customWidth="1"/>
    <col min="3886" max="3886" width="10.140625" style="24" customWidth="1"/>
    <col min="3887" max="3887" width="8" style="24" customWidth="1"/>
    <col min="3888" max="3888" width="10" style="24" customWidth="1"/>
    <col min="3889" max="3892" width="9.140625" style="24" customWidth="1"/>
    <col min="3893" max="3893" width="9.7109375" style="24" customWidth="1"/>
    <col min="3894" max="3894" width="15.28515625" style="24" customWidth="1"/>
    <col min="3895" max="3895" width="16" style="24" customWidth="1"/>
    <col min="3896" max="3896" width="27" style="24" customWidth="1"/>
    <col min="3897" max="3897" width="9.140625" style="24" customWidth="1"/>
    <col min="3898" max="3900" width="9.85546875" style="24" customWidth="1"/>
    <col min="3901" max="3901" width="8.140625" style="24" customWidth="1"/>
    <col min="3902" max="3902" width="10.140625" style="24" customWidth="1"/>
    <col min="3903" max="3903" width="8" style="24" customWidth="1"/>
    <col min="3904" max="3904" width="10" style="24" customWidth="1"/>
    <col min="3905" max="3929" width="9.140625" style="24" customWidth="1"/>
    <col min="3930" max="3930" width="9.7109375" style="24" customWidth="1"/>
    <col min="3931" max="3931" width="15.28515625" style="24" customWidth="1"/>
    <col min="3932" max="3932" width="16" style="24" customWidth="1"/>
    <col min="3933" max="3933" width="27" style="24" customWidth="1"/>
    <col min="3934" max="3934" width="9.140625" style="24" customWidth="1"/>
    <col min="3935" max="3939" width="9.85546875" style="24"/>
    <col min="3940" max="3940" width="9.7109375" style="24" customWidth="1"/>
    <col min="3941" max="3941" width="15.28515625" style="24" customWidth="1"/>
    <col min="3942" max="3942" width="16" style="24" customWidth="1"/>
    <col min="3943" max="3943" width="27" style="24" customWidth="1"/>
    <col min="3944" max="3944" width="9.140625" style="24" customWidth="1"/>
    <col min="3945" max="3949" width="9.85546875" style="24" customWidth="1"/>
    <col min="3950" max="3950" width="8.140625" style="24" customWidth="1"/>
    <col min="3951" max="3951" width="10.140625" style="24" customWidth="1"/>
    <col min="3952" max="3952" width="8" style="24" customWidth="1"/>
    <col min="3953" max="3953" width="10" style="24" customWidth="1"/>
    <col min="3954" max="4108" width="9.140625" style="24" customWidth="1"/>
    <col min="4109" max="4109" width="9.7109375" style="24" customWidth="1"/>
    <col min="4110" max="4110" width="15.28515625" style="24" customWidth="1"/>
    <col min="4111" max="4111" width="16" style="24" customWidth="1"/>
    <col min="4112" max="4112" width="27" style="24" customWidth="1"/>
    <col min="4113" max="4113" width="9.140625" style="24" customWidth="1"/>
    <col min="4114" max="4116" width="9.85546875" style="24" customWidth="1"/>
    <col min="4117" max="4117" width="8.140625" style="24" customWidth="1"/>
    <col min="4118" max="4118" width="10.140625" style="24" customWidth="1"/>
    <col min="4119" max="4119" width="8" style="24" customWidth="1"/>
    <col min="4120" max="4120" width="10" style="24" customWidth="1"/>
    <col min="4121" max="4132" width="9.140625" style="24" customWidth="1"/>
    <col min="4133" max="4133" width="9.7109375" style="24" customWidth="1"/>
    <col min="4134" max="4134" width="15.28515625" style="24" customWidth="1"/>
    <col min="4135" max="4135" width="16" style="24" customWidth="1"/>
    <col min="4136" max="4136" width="27" style="24" customWidth="1"/>
    <col min="4137" max="4137" width="9.140625" style="24" customWidth="1"/>
    <col min="4138" max="4140" width="9.85546875" style="24" customWidth="1"/>
    <col min="4141" max="4141" width="8.140625" style="24" customWidth="1"/>
    <col min="4142" max="4142" width="10.140625" style="24" customWidth="1"/>
    <col min="4143" max="4143" width="8" style="24" customWidth="1"/>
    <col min="4144" max="4144" width="10" style="24" customWidth="1"/>
    <col min="4145" max="4148" width="9.140625" style="24" customWidth="1"/>
    <col min="4149" max="4149" width="9.7109375" style="24" customWidth="1"/>
    <col min="4150" max="4150" width="15.28515625" style="24" customWidth="1"/>
    <col min="4151" max="4151" width="16" style="24" customWidth="1"/>
    <col min="4152" max="4152" width="27" style="24" customWidth="1"/>
    <col min="4153" max="4153" width="9.140625" style="24" customWidth="1"/>
    <col min="4154" max="4156" width="9.85546875" style="24" customWidth="1"/>
    <col min="4157" max="4157" width="8.140625" style="24" customWidth="1"/>
    <col min="4158" max="4158" width="10.140625" style="24" customWidth="1"/>
    <col min="4159" max="4159" width="8" style="24" customWidth="1"/>
    <col min="4160" max="4160" width="10" style="24" customWidth="1"/>
    <col min="4161" max="4185" width="9.140625" style="24" customWidth="1"/>
    <col min="4186" max="4186" width="9.7109375" style="24" customWidth="1"/>
    <col min="4187" max="4187" width="15.28515625" style="24" customWidth="1"/>
    <col min="4188" max="4188" width="16" style="24" customWidth="1"/>
    <col min="4189" max="4189" width="27" style="24" customWidth="1"/>
    <col min="4190" max="4190" width="9.140625" style="24" customWidth="1"/>
    <col min="4191" max="4195" width="9.85546875" style="24"/>
    <col min="4196" max="4196" width="9.7109375" style="24" customWidth="1"/>
    <col min="4197" max="4197" width="15.28515625" style="24" customWidth="1"/>
    <col min="4198" max="4198" width="16" style="24" customWidth="1"/>
    <col min="4199" max="4199" width="27" style="24" customWidth="1"/>
    <col min="4200" max="4200" width="9.140625" style="24" customWidth="1"/>
    <col min="4201" max="4205" width="9.85546875" style="24" customWidth="1"/>
    <col min="4206" max="4206" width="8.140625" style="24" customWidth="1"/>
    <col min="4207" max="4207" width="10.140625" style="24" customWidth="1"/>
    <col min="4208" max="4208" width="8" style="24" customWidth="1"/>
    <col min="4209" max="4209" width="10" style="24" customWidth="1"/>
    <col min="4210" max="4364" width="9.140625" style="24" customWidth="1"/>
    <col min="4365" max="4365" width="9.7109375" style="24" customWidth="1"/>
    <col min="4366" max="4366" width="15.28515625" style="24" customWidth="1"/>
    <col min="4367" max="4367" width="16" style="24" customWidth="1"/>
    <col min="4368" max="4368" width="27" style="24" customWidth="1"/>
    <col min="4369" max="4369" width="9.140625" style="24" customWidth="1"/>
    <col min="4370" max="4372" width="9.85546875" style="24" customWidth="1"/>
    <col min="4373" max="4373" width="8.140625" style="24" customWidth="1"/>
    <col min="4374" max="4374" width="10.140625" style="24" customWidth="1"/>
    <col min="4375" max="4375" width="8" style="24" customWidth="1"/>
    <col min="4376" max="4376" width="10" style="24" customWidth="1"/>
    <col min="4377" max="4388" width="9.140625" style="24" customWidth="1"/>
    <col min="4389" max="4389" width="9.7109375" style="24" customWidth="1"/>
    <col min="4390" max="4390" width="15.28515625" style="24" customWidth="1"/>
    <col min="4391" max="4391" width="16" style="24" customWidth="1"/>
    <col min="4392" max="4392" width="27" style="24" customWidth="1"/>
    <col min="4393" max="4393" width="9.140625" style="24" customWidth="1"/>
    <col min="4394" max="4396" width="9.85546875" style="24" customWidth="1"/>
    <col min="4397" max="4397" width="8.140625" style="24" customWidth="1"/>
    <col min="4398" max="4398" width="10.140625" style="24" customWidth="1"/>
    <col min="4399" max="4399" width="8" style="24" customWidth="1"/>
    <col min="4400" max="4400" width="10" style="24" customWidth="1"/>
    <col min="4401" max="4404" width="9.140625" style="24" customWidth="1"/>
    <col min="4405" max="4405" width="9.7109375" style="24" customWidth="1"/>
    <col min="4406" max="4406" width="15.28515625" style="24" customWidth="1"/>
    <col min="4407" max="4407" width="16" style="24" customWidth="1"/>
    <col min="4408" max="4408" width="27" style="24" customWidth="1"/>
    <col min="4409" max="4409" width="9.140625" style="24" customWidth="1"/>
    <col min="4410" max="4412" width="9.85546875" style="24" customWidth="1"/>
    <col min="4413" max="4413" width="8.140625" style="24" customWidth="1"/>
    <col min="4414" max="4414" width="10.140625" style="24" customWidth="1"/>
    <col min="4415" max="4415" width="8" style="24" customWidth="1"/>
    <col min="4416" max="4416" width="10" style="24" customWidth="1"/>
    <col min="4417" max="4441" width="9.140625" style="24" customWidth="1"/>
    <col min="4442" max="4442" width="9.7109375" style="24" customWidth="1"/>
    <col min="4443" max="4443" width="15.28515625" style="24" customWidth="1"/>
    <col min="4444" max="4444" width="16" style="24" customWidth="1"/>
    <col min="4445" max="4445" width="27" style="24" customWidth="1"/>
    <col min="4446" max="4446" width="9.140625" style="24" customWidth="1"/>
    <col min="4447" max="4451" width="9.85546875" style="24"/>
    <col min="4452" max="4452" width="9.7109375" style="24" customWidth="1"/>
    <col min="4453" max="4453" width="15.28515625" style="24" customWidth="1"/>
    <col min="4454" max="4454" width="16" style="24" customWidth="1"/>
    <col min="4455" max="4455" width="27" style="24" customWidth="1"/>
    <col min="4456" max="4456" width="9.140625" style="24" customWidth="1"/>
    <col min="4457" max="4461" width="9.85546875" style="24" customWidth="1"/>
    <col min="4462" max="4462" width="8.140625" style="24" customWidth="1"/>
    <col min="4463" max="4463" width="10.140625" style="24" customWidth="1"/>
    <col min="4464" max="4464" width="8" style="24" customWidth="1"/>
    <col min="4465" max="4465" width="10" style="24" customWidth="1"/>
    <col min="4466" max="4620" width="9.140625" style="24" customWidth="1"/>
    <col min="4621" max="4621" width="9.7109375" style="24" customWidth="1"/>
    <col min="4622" max="4622" width="15.28515625" style="24" customWidth="1"/>
    <col min="4623" max="4623" width="16" style="24" customWidth="1"/>
    <col min="4624" max="4624" width="27" style="24" customWidth="1"/>
    <col min="4625" max="4625" width="9.140625" style="24" customWidth="1"/>
    <col min="4626" max="4628" width="9.85546875" style="24" customWidth="1"/>
    <col min="4629" max="4629" width="8.140625" style="24" customWidth="1"/>
    <col min="4630" max="4630" width="10.140625" style="24" customWidth="1"/>
    <col min="4631" max="4631" width="8" style="24" customWidth="1"/>
    <col min="4632" max="4632" width="10" style="24" customWidth="1"/>
    <col min="4633" max="4644" width="9.140625" style="24" customWidth="1"/>
    <col min="4645" max="4645" width="9.7109375" style="24" customWidth="1"/>
    <col min="4646" max="4646" width="15.28515625" style="24" customWidth="1"/>
    <col min="4647" max="4647" width="16" style="24" customWidth="1"/>
    <col min="4648" max="4648" width="27" style="24" customWidth="1"/>
    <col min="4649" max="4649" width="9.140625" style="24" customWidth="1"/>
    <col min="4650" max="4652" width="9.85546875" style="24" customWidth="1"/>
    <col min="4653" max="4653" width="8.140625" style="24" customWidth="1"/>
    <col min="4654" max="4654" width="10.140625" style="24" customWidth="1"/>
    <col min="4655" max="4655" width="8" style="24" customWidth="1"/>
    <col min="4656" max="4656" width="10" style="24" customWidth="1"/>
    <col min="4657" max="4660" width="9.140625" style="24" customWidth="1"/>
    <col min="4661" max="4661" width="9.7109375" style="24" customWidth="1"/>
    <col min="4662" max="4662" width="15.28515625" style="24" customWidth="1"/>
    <col min="4663" max="4663" width="16" style="24" customWidth="1"/>
    <col min="4664" max="4664" width="27" style="24" customWidth="1"/>
    <col min="4665" max="4665" width="9.140625" style="24" customWidth="1"/>
    <col min="4666" max="4668" width="9.85546875" style="24" customWidth="1"/>
    <col min="4669" max="4669" width="8.140625" style="24" customWidth="1"/>
    <col min="4670" max="4670" width="10.140625" style="24" customWidth="1"/>
    <col min="4671" max="4671" width="8" style="24" customWidth="1"/>
    <col min="4672" max="4672" width="10" style="24" customWidth="1"/>
    <col min="4673" max="4697" width="9.140625" style="24" customWidth="1"/>
    <col min="4698" max="4698" width="9.7109375" style="24" customWidth="1"/>
    <col min="4699" max="4699" width="15.28515625" style="24" customWidth="1"/>
    <col min="4700" max="4700" width="16" style="24" customWidth="1"/>
    <col min="4701" max="4701" width="27" style="24" customWidth="1"/>
    <col min="4702" max="4702" width="9.140625" style="24" customWidth="1"/>
    <col min="4703" max="4707" width="9.85546875" style="24"/>
    <col min="4708" max="4708" width="9.7109375" style="24" customWidth="1"/>
    <col min="4709" max="4709" width="15.28515625" style="24" customWidth="1"/>
    <col min="4710" max="4710" width="16" style="24" customWidth="1"/>
    <col min="4711" max="4711" width="27" style="24" customWidth="1"/>
    <col min="4712" max="4712" width="9.140625" style="24" customWidth="1"/>
    <col min="4713" max="4717" width="9.85546875" style="24" customWidth="1"/>
    <col min="4718" max="4718" width="8.140625" style="24" customWidth="1"/>
    <col min="4719" max="4719" width="10.140625" style="24" customWidth="1"/>
    <col min="4720" max="4720" width="8" style="24" customWidth="1"/>
    <col min="4721" max="4721" width="10" style="24" customWidth="1"/>
    <col min="4722" max="4876" width="9.140625" style="24" customWidth="1"/>
    <col min="4877" max="4877" width="9.7109375" style="24" customWidth="1"/>
    <col min="4878" max="4878" width="15.28515625" style="24" customWidth="1"/>
    <col min="4879" max="4879" width="16" style="24" customWidth="1"/>
    <col min="4880" max="4880" width="27" style="24" customWidth="1"/>
    <col min="4881" max="4881" width="9.140625" style="24" customWidth="1"/>
    <col min="4882" max="4884" width="9.85546875" style="24" customWidth="1"/>
    <col min="4885" max="4885" width="8.140625" style="24" customWidth="1"/>
    <col min="4886" max="4886" width="10.140625" style="24" customWidth="1"/>
    <col min="4887" max="4887" width="8" style="24" customWidth="1"/>
    <col min="4888" max="4888" width="10" style="24" customWidth="1"/>
    <col min="4889" max="4900" width="9.140625" style="24" customWidth="1"/>
    <col min="4901" max="4901" width="9.7109375" style="24" customWidth="1"/>
    <col min="4902" max="4902" width="15.28515625" style="24" customWidth="1"/>
    <col min="4903" max="4903" width="16" style="24" customWidth="1"/>
    <col min="4904" max="4904" width="27" style="24" customWidth="1"/>
    <col min="4905" max="4905" width="9.140625" style="24" customWidth="1"/>
    <col min="4906" max="4908" width="9.85546875" style="24" customWidth="1"/>
    <col min="4909" max="4909" width="8.140625" style="24" customWidth="1"/>
    <col min="4910" max="4910" width="10.140625" style="24" customWidth="1"/>
    <col min="4911" max="4911" width="8" style="24" customWidth="1"/>
    <col min="4912" max="4912" width="10" style="24" customWidth="1"/>
    <col min="4913" max="4916" width="9.140625" style="24" customWidth="1"/>
    <col min="4917" max="4917" width="9.7109375" style="24" customWidth="1"/>
    <col min="4918" max="4918" width="15.28515625" style="24" customWidth="1"/>
    <col min="4919" max="4919" width="16" style="24" customWidth="1"/>
    <col min="4920" max="4920" width="27" style="24" customWidth="1"/>
    <col min="4921" max="4921" width="9.140625" style="24" customWidth="1"/>
    <col min="4922" max="4924" width="9.85546875" style="24" customWidth="1"/>
    <col min="4925" max="4925" width="8.140625" style="24" customWidth="1"/>
    <col min="4926" max="4926" width="10.140625" style="24" customWidth="1"/>
    <col min="4927" max="4927" width="8" style="24" customWidth="1"/>
    <col min="4928" max="4928" width="10" style="24" customWidth="1"/>
    <col min="4929" max="4953" width="9.140625" style="24" customWidth="1"/>
    <col min="4954" max="4954" width="9.7109375" style="24" customWidth="1"/>
    <col min="4955" max="4955" width="15.28515625" style="24" customWidth="1"/>
    <col min="4956" max="4956" width="16" style="24" customWidth="1"/>
    <col min="4957" max="4957" width="27" style="24" customWidth="1"/>
    <col min="4958" max="4958" width="9.140625" style="24" customWidth="1"/>
    <col min="4959" max="4963" width="9.85546875" style="24"/>
    <col min="4964" max="4964" width="9.7109375" style="24" customWidth="1"/>
    <col min="4965" max="4965" width="15.28515625" style="24" customWidth="1"/>
    <col min="4966" max="4966" width="16" style="24" customWidth="1"/>
    <col min="4967" max="4967" width="27" style="24" customWidth="1"/>
    <col min="4968" max="4968" width="9.140625" style="24" customWidth="1"/>
    <col min="4969" max="4973" width="9.85546875" style="24" customWidth="1"/>
    <col min="4974" max="4974" width="8.140625" style="24" customWidth="1"/>
    <col min="4975" max="4975" width="10.140625" style="24" customWidth="1"/>
    <col min="4976" max="4976" width="8" style="24" customWidth="1"/>
    <col min="4977" max="4977" width="10" style="24" customWidth="1"/>
    <col min="4978" max="5132" width="9.140625" style="24" customWidth="1"/>
    <col min="5133" max="5133" width="9.7109375" style="24" customWidth="1"/>
    <col min="5134" max="5134" width="15.28515625" style="24" customWidth="1"/>
    <col min="5135" max="5135" width="16" style="24" customWidth="1"/>
    <col min="5136" max="5136" width="27" style="24" customWidth="1"/>
    <col min="5137" max="5137" width="9.140625" style="24" customWidth="1"/>
    <col min="5138" max="5140" width="9.85546875" style="24" customWidth="1"/>
    <col min="5141" max="5141" width="8.140625" style="24" customWidth="1"/>
    <col min="5142" max="5142" width="10.140625" style="24" customWidth="1"/>
    <col min="5143" max="5143" width="8" style="24" customWidth="1"/>
    <col min="5144" max="5144" width="10" style="24" customWidth="1"/>
    <col min="5145" max="5156" width="9.140625" style="24" customWidth="1"/>
    <col min="5157" max="5157" width="9.7109375" style="24" customWidth="1"/>
    <col min="5158" max="5158" width="15.28515625" style="24" customWidth="1"/>
    <col min="5159" max="5159" width="16" style="24" customWidth="1"/>
    <col min="5160" max="5160" width="27" style="24" customWidth="1"/>
    <col min="5161" max="5161" width="9.140625" style="24" customWidth="1"/>
    <col min="5162" max="5164" width="9.85546875" style="24" customWidth="1"/>
    <col min="5165" max="5165" width="8.140625" style="24" customWidth="1"/>
    <col min="5166" max="5166" width="10.140625" style="24" customWidth="1"/>
    <col min="5167" max="5167" width="8" style="24" customWidth="1"/>
    <col min="5168" max="5168" width="10" style="24" customWidth="1"/>
    <col min="5169" max="5172" width="9.140625" style="24" customWidth="1"/>
    <col min="5173" max="5173" width="9.7109375" style="24" customWidth="1"/>
    <col min="5174" max="5174" width="15.28515625" style="24" customWidth="1"/>
    <col min="5175" max="5175" width="16" style="24" customWidth="1"/>
    <col min="5176" max="5176" width="27" style="24" customWidth="1"/>
    <col min="5177" max="5177" width="9.140625" style="24" customWidth="1"/>
    <col min="5178" max="5180" width="9.85546875" style="24" customWidth="1"/>
    <col min="5181" max="5181" width="8.140625" style="24" customWidth="1"/>
    <col min="5182" max="5182" width="10.140625" style="24" customWidth="1"/>
    <col min="5183" max="5183" width="8" style="24" customWidth="1"/>
    <col min="5184" max="5184" width="10" style="24" customWidth="1"/>
    <col min="5185" max="5209" width="9.140625" style="24" customWidth="1"/>
    <col min="5210" max="5210" width="9.7109375" style="24" customWidth="1"/>
    <col min="5211" max="5211" width="15.28515625" style="24" customWidth="1"/>
    <col min="5212" max="5212" width="16" style="24" customWidth="1"/>
    <col min="5213" max="5213" width="27" style="24" customWidth="1"/>
    <col min="5214" max="5214" width="9.140625" style="24" customWidth="1"/>
    <col min="5215" max="5219" width="9.85546875" style="24"/>
    <col min="5220" max="5220" width="9.7109375" style="24" customWidth="1"/>
    <col min="5221" max="5221" width="15.28515625" style="24" customWidth="1"/>
    <col min="5222" max="5222" width="16" style="24" customWidth="1"/>
    <col min="5223" max="5223" width="27" style="24" customWidth="1"/>
    <col min="5224" max="5224" width="9.140625" style="24" customWidth="1"/>
    <col min="5225" max="5229" width="9.85546875" style="24" customWidth="1"/>
    <col min="5230" max="5230" width="8.140625" style="24" customWidth="1"/>
    <col min="5231" max="5231" width="10.140625" style="24" customWidth="1"/>
    <col min="5232" max="5232" width="8" style="24" customWidth="1"/>
    <col min="5233" max="5233" width="10" style="24" customWidth="1"/>
    <col min="5234" max="5388" width="9.140625" style="24" customWidth="1"/>
    <col min="5389" max="5389" width="9.7109375" style="24" customWidth="1"/>
    <col min="5390" max="5390" width="15.28515625" style="24" customWidth="1"/>
    <col min="5391" max="5391" width="16" style="24" customWidth="1"/>
    <col min="5392" max="5392" width="27" style="24" customWidth="1"/>
    <col min="5393" max="5393" width="9.140625" style="24" customWidth="1"/>
    <col min="5394" max="5396" width="9.85546875" style="24" customWidth="1"/>
    <col min="5397" max="5397" width="8.140625" style="24" customWidth="1"/>
    <col min="5398" max="5398" width="10.140625" style="24" customWidth="1"/>
    <col min="5399" max="5399" width="8" style="24" customWidth="1"/>
    <col min="5400" max="5400" width="10" style="24" customWidth="1"/>
    <col min="5401" max="5412" width="9.140625" style="24" customWidth="1"/>
    <col min="5413" max="5413" width="9.7109375" style="24" customWidth="1"/>
    <col min="5414" max="5414" width="15.28515625" style="24" customWidth="1"/>
    <col min="5415" max="5415" width="16" style="24" customWidth="1"/>
    <col min="5416" max="5416" width="27" style="24" customWidth="1"/>
    <col min="5417" max="5417" width="9.140625" style="24" customWidth="1"/>
    <col min="5418" max="5420" width="9.85546875" style="24" customWidth="1"/>
    <col min="5421" max="5421" width="8.140625" style="24" customWidth="1"/>
    <col min="5422" max="5422" width="10.140625" style="24" customWidth="1"/>
    <col min="5423" max="5423" width="8" style="24" customWidth="1"/>
    <col min="5424" max="5424" width="10" style="24" customWidth="1"/>
    <col min="5425" max="5428" width="9.140625" style="24" customWidth="1"/>
    <col min="5429" max="5429" width="9.7109375" style="24" customWidth="1"/>
    <col min="5430" max="5430" width="15.28515625" style="24" customWidth="1"/>
    <col min="5431" max="5431" width="16" style="24" customWidth="1"/>
    <col min="5432" max="5432" width="27" style="24" customWidth="1"/>
    <col min="5433" max="5433" width="9.140625" style="24" customWidth="1"/>
    <col min="5434" max="5436" width="9.85546875" style="24" customWidth="1"/>
    <col min="5437" max="5437" width="8.140625" style="24" customWidth="1"/>
    <col min="5438" max="5438" width="10.140625" style="24" customWidth="1"/>
    <col min="5439" max="5439" width="8" style="24" customWidth="1"/>
    <col min="5440" max="5440" width="10" style="24" customWidth="1"/>
    <col min="5441" max="5465" width="9.140625" style="24" customWidth="1"/>
    <col min="5466" max="5466" width="9.7109375" style="24" customWidth="1"/>
    <col min="5467" max="5467" width="15.28515625" style="24" customWidth="1"/>
    <col min="5468" max="5468" width="16" style="24" customWidth="1"/>
    <col min="5469" max="5469" width="27" style="24" customWidth="1"/>
    <col min="5470" max="5470" width="9.140625" style="24" customWidth="1"/>
    <col min="5471" max="5475" width="9.85546875" style="24"/>
    <col min="5476" max="5476" width="9.7109375" style="24" customWidth="1"/>
    <col min="5477" max="5477" width="15.28515625" style="24" customWidth="1"/>
    <col min="5478" max="5478" width="16" style="24" customWidth="1"/>
    <col min="5479" max="5479" width="27" style="24" customWidth="1"/>
    <col min="5480" max="5480" width="9.140625" style="24" customWidth="1"/>
    <col min="5481" max="5485" width="9.85546875" style="24" customWidth="1"/>
    <col min="5486" max="5486" width="8.140625" style="24" customWidth="1"/>
    <col min="5487" max="5487" width="10.140625" style="24" customWidth="1"/>
    <col min="5488" max="5488" width="8" style="24" customWidth="1"/>
    <col min="5489" max="5489" width="10" style="24" customWidth="1"/>
    <col min="5490" max="5644" width="9.140625" style="24" customWidth="1"/>
    <col min="5645" max="5645" width="9.7109375" style="24" customWidth="1"/>
    <col min="5646" max="5646" width="15.28515625" style="24" customWidth="1"/>
    <col min="5647" max="5647" width="16" style="24" customWidth="1"/>
    <col min="5648" max="5648" width="27" style="24" customWidth="1"/>
    <col min="5649" max="5649" width="9.140625" style="24" customWidth="1"/>
    <col min="5650" max="5652" width="9.85546875" style="24" customWidth="1"/>
    <col min="5653" max="5653" width="8.140625" style="24" customWidth="1"/>
    <col min="5654" max="5654" width="10.140625" style="24" customWidth="1"/>
    <col min="5655" max="5655" width="8" style="24" customWidth="1"/>
    <col min="5656" max="5656" width="10" style="24" customWidth="1"/>
    <col min="5657" max="5668" width="9.140625" style="24" customWidth="1"/>
    <col min="5669" max="5669" width="9.7109375" style="24" customWidth="1"/>
    <col min="5670" max="5670" width="15.28515625" style="24" customWidth="1"/>
    <col min="5671" max="5671" width="16" style="24" customWidth="1"/>
    <col min="5672" max="5672" width="27" style="24" customWidth="1"/>
    <col min="5673" max="5673" width="9.140625" style="24" customWidth="1"/>
    <col min="5674" max="5676" width="9.85546875" style="24" customWidth="1"/>
    <col min="5677" max="5677" width="8.140625" style="24" customWidth="1"/>
    <col min="5678" max="5678" width="10.140625" style="24" customWidth="1"/>
    <col min="5679" max="5679" width="8" style="24" customWidth="1"/>
    <col min="5680" max="5680" width="10" style="24" customWidth="1"/>
    <col min="5681" max="5684" width="9.140625" style="24" customWidth="1"/>
    <col min="5685" max="5685" width="9.7109375" style="24" customWidth="1"/>
    <col min="5686" max="5686" width="15.28515625" style="24" customWidth="1"/>
    <col min="5687" max="5687" width="16" style="24" customWidth="1"/>
    <col min="5688" max="5688" width="27" style="24" customWidth="1"/>
    <col min="5689" max="5689" width="9.140625" style="24" customWidth="1"/>
    <col min="5690" max="5692" width="9.85546875" style="24" customWidth="1"/>
    <col min="5693" max="5693" width="8.140625" style="24" customWidth="1"/>
    <col min="5694" max="5694" width="10.140625" style="24" customWidth="1"/>
    <col min="5695" max="5695" width="8" style="24" customWidth="1"/>
    <col min="5696" max="5696" width="10" style="24" customWidth="1"/>
    <col min="5697" max="5721" width="9.140625" style="24" customWidth="1"/>
    <col min="5722" max="5722" width="9.7109375" style="24" customWidth="1"/>
    <col min="5723" max="5723" width="15.28515625" style="24" customWidth="1"/>
    <col min="5724" max="5724" width="16" style="24" customWidth="1"/>
    <col min="5725" max="5725" width="27" style="24" customWidth="1"/>
    <col min="5726" max="5726" width="9.140625" style="24" customWidth="1"/>
    <col min="5727" max="5731" width="9.85546875" style="24"/>
    <col min="5732" max="5732" width="9.7109375" style="24" customWidth="1"/>
    <col min="5733" max="5733" width="15.28515625" style="24" customWidth="1"/>
    <col min="5734" max="5734" width="16" style="24" customWidth="1"/>
    <col min="5735" max="5735" width="27" style="24" customWidth="1"/>
    <col min="5736" max="5736" width="9.140625" style="24" customWidth="1"/>
    <col min="5737" max="5741" width="9.85546875" style="24" customWidth="1"/>
    <col min="5742" max="5742" width="8.140625" style="24" customWidth="1"/>
    <col min="5743" max="5743" width="10.140625" style="24" customWidth="1"/>
    <col min="5744" max="5744" width="8" style="24" customWidth="1"/>
    <col min="5745" max="5745" width="10" style="24" customWidth="1"/>
    <col min="5746" max="5900" width="9.140625" style="24" customWidth="1"/>
    <col min="5901" max="5901" width="9.7109375" style="24" customWidth="1"/>
    <col min="5902" max="5902" width="15.28515625" style="24" customWidth="1"/>
    <col min="5903" max="5903" width="16" style="24" customWidth="1"/>
    <col min="5904" max="5904" width="27" style="24" customWidth="1"/>
    <col min="5905" max="5905" width="9.140625" style="24" customWidth="1"/>
    <col min="5906" max="5908" width="9.85546875" style="24" customWidth="1"/>
    <col min="5909" max="5909" width="8.140625" style="24" customWidth="1"/>
    <col min="5910" max="5910" width="10.140625" style="24" customWidth="1"/>
    <col min="5911" max="5911" width="8" style="24" customWidth="1"/>
    <col min="5912" max="5912" width="10" style="24" customWidth="1"/>
    <col min="5913" max="5924" width="9.140625" style="24" customWidth="1"/>
    <col min="5925" max="5925" width="9.7109375" style="24" customWidth="1"/>
    <col min="5926" max="5926" width="15.28515625" style="24" customWidth="1"/>
    <col min="5927" max="5927" width="16" style="24" customWidth="1"/>
    <col min="5928" max="5928" width="27" style="24" customWidth="1"/>
    <col min="5929" max="5929" width="9.140625" style="24" customWidth="1"/>
    <col min="5930" max="5932" width="9.85546875" style="24" customWidth="1"/>
    <col min="5933" max="5933" width="8.140625" style="24" customWidth="1"/>
    <col min="5934" max="5934" width="10.140625" style="24" customWidth="1"/>
    <col min="5935" max="5935" width="8" style="24" customWidth="1"/>
    <col min="5936" max="5936" width="10" style="24" customWidth="1"/>
    <col min="5937" max="5940" width="9.140625" style="24" customWidth="1"/>
    <col min="5941" max="5941" width="9.7109375" style="24" customWidth="1"/>
    <col min="5942" max="5942" width="15.28515625" style="24" customWidth="1"/>
    <col min="5943" max="5943" width="16" style="24" customWidth="1"/>
    <col min="5944" max="5944" width="27" style="24" customWidth="1"/>
    <col min="5945" max="5945" width="9.140625" style="24" customWidth="1"/>
    <col min="5946" max="5948" width="9.85546875" style="24" customWidth="1"/>
    <col min="5949" max="5949" width="8.140625" style="24" customWidth="1"/>
    <col min="5950" max="5950" width="10.140625" style="24" customWidth="1"/>
    <col min="5951" max="5951" width="8" style="24" customWidth="1"/>
    <col min="5952" max="5952" width="10" style="24" customWidth="1"/>
    <col min="5953" max="5977" width="9.140625" style="24" customWidth="1"/>
    <col min="5978" max="5978" width="9.7109375" style="24" customWidth="1"/>
    <col min="5979" max="5979" width="15.28515625" style="24" customWidth="1"/>
    <col min="5980" max="5980" width="16" style="24" customWidth="1"/>
    <col min="5981" max="5981" width="27" style="24" customWidth="1"/>
    <col min="5982" max="5982" width="9.140625" style="24" customWidth="1"/>
    <col min="5983" max="5987" width="9.85546875" style="24"/>
    <col min="5988" max="5988" width="9.7109375" style="24" customWidth="1"/>
    <col min="5989" max="5989" width="15.28515625" style="24" customWidth="1"/>
    <col min="5990" max="5990" width="16" style="24" customWidth="1"/>
    <col min="5991" max="5991" width="27" style="24" customWidth="1"/>
    <col min="5992" max="5992" width="9.140625" style="24" customWidth="1"/>
    <col min="5993" max="5997" width="9.85546875" style="24" customWidth="1"/>
    <col min="5998" max="5998" width="8.140625" style="24" customWidth="1"/>
    <col min="5999" max="5999" width="10.140625" style="24" customWidth="1"/>
    <col min="6000" max="6000" width="8" style="24" customWidth="1"/>
    <col min="6001" max="6001" width="10" style="24" customWidth="1"/>
    <col min="6002" max="6156" width="9.140625" style="24" customWidth="1"/>
    <col min="6157" max="6157" width="9.7109375" style="24" customWidth="1"/>
    <col min="6158" max="6158" width="15.28515625" style="24" customWidth="1"/>
    <col min="6159" max="6159" width="16" style="24" customWidth="1"/>
    <col min="6160" max="6160" width="27" style="24" customWidth="1"/>
    <col min="6161" max="6161" width="9.140625" style="24" customWidth="1"/>
    <col min="6162" max="6164" width="9.85546875" style="24" customWidth="1"/>
    <col min="6165" max="6165" width="8.140625" style="24" customWidth="1"/>
    <col min="6166" max="6166" width="10.140625" style="24" customWidth="1"/>
    <col min="6167" max="6167" width="8" style="24" customWidth="1"/>
    <col min="6168" max="6168" width="10" style="24" customWidth="1"/>
    <col min="6169" max="6180" width="9.140625" style="24" customWidth="1"/>
    <col min="6181" max="6181" width="9.7109375" style="24" customWidth="1"/>
    <col min="6182" max="6182" width="15.28515625" style="24" customWidth="1"/>
    <col min="6183" max="6183" width="16" style="24" customWidth="1"/>
    <col min="6184" max="6184" width="27" style="24" customWidth="1"/>
    <col min="6185" max="6185" width="9.140625" style="24" customWidth="1"/>
    <col min="6186" max="6188" width="9.85546875" style="24" customWidth="1"/>
    <col min="6189" max="6189" width="8.140625" style="24" customWidth="1"/>
    <col min="6190" max="6190" width="10.140625" style="24" customWidth="1"/>
    <col min="6191" max="6191" width="8" style="24" customWidth="1"/>
    <col min="6192" max="6192" width="10" style="24" customWidth="1"/>
    <col min="6193" max="6196" width="9.140625" style="24" customWidth="1"/>
    <col min="6197" max="6197" width="9.7109375" style="24" customWidth="1"/>
    <col min="6198" max="6198" width="15.28515625" style="24" customWidth="1"/>
    <col min="6199" max="6199" width="16" style="24" customWidth="1"/>
    <col min="6200" max="6200" width="27" style="24" customWidth="1"/>
    <col min="6201" max="6201" width="9.140625" style="24" customWidth="1"/>
    <col min="6202" max="6204" width="9.85546875" style="24" customWidth="1"/>
    <col min="6205" max="6205" width="8.140625" style="24" customWidth="1"/>
    <col min="6206" max="6206" width="10.140625" style="24" customWidth="1"/>
    <col min="6207" max="6207" width="8" style="24" customWidth="1"/>
    <col min="6208" max="6208" width="10" style="24" customWidth="1"/>
    <col min="6209" max="6233" width="9.140625" style="24" customWidth="1"/>
    <col min="6234" max="6234" width="9.7109375" style="24" customWidth="1"/>
    <col min="6235" max="6235" width="15.28515625" style="24" customWidth="1"/>
    <col min="6236" max="6236" width="16" style="24" customWidth="1"/>
    <col min="6237" max="6237" width="27" style="24" customWidth="1"/>
    <col min="6238" max="6238" width="9.140625" style="24" customWidth="1"/>
    <col min="6239" max="6243" width="9.85546875" style="24"/>
    <col min="6244" max="6244" width="9.7109375" style="24" customWidth="1"/>
    <col min="6245" max="6245" width="15.28515625" style="24" customWidth="1"/>
    <col min="6246" max="6246" width="16" style="24" customWidth="1"/>
    <col min="6247" max="6247" width="27" style="24" customWidth="1"/>
    <col min="6248" max="6248" width="9.140625" style="24" customWidth="1"/>
    <col min="6249" max="6253" width="9.85546875" style="24" customWidth="1"/>
    <col min="6254" max="6254" width="8.140625" style="24" customWidth="1"/>
    <col min="6255" max="6255" width="10.140625" style="24" customWidth="1"/>
    <col min="6256" max="6256" width="8" style="24" customWidth="1"/>
    <col min="6257" max="6257" width="10" style="24" customWidth="1"/>
    <col min="6258" max="6412" width="9.140625" style="24" customWidth="1"/>
    <col min="6413" max="6413" width="9.7109375" style="24" customWidth="1"/>
    <col min="6414" max="6414" width="15.28515625" style="24" customWidth="1"/>
    <col min="6415" max="6415" width="16" style="24" customWidth="1"/>
    <col min="6416" max="6416" width="27" style="24" customWidth="1"/>
    <col min="6417" max="6417" width="9.140625" style="24" customWidth="1"/>
    <col min="6418" max="6420" width="9.85546875" style="24" customWidth="1"/>
    <col min="6421" max="6421" width="8.140625" style="24" customWidth="1"/>
    <col min="6422" max="6422" width="10.140625" style="24" customWidth="1"/>
    <col min="6423" max="6423" width="8" style="24" customWidth="1"/>
    <col min="6424" max="6424" width="10" style="24" customWidth="1"/>
    <col min="6425" max="6436" width="9.140625" style="24" customWidth="1"/>
    <col min="6437" max="6437" width="9.7109375" style="24" customWidth="1"/>
    <col min="6438" max="6438" width="15.28515625" style="24" customWidth="1"/>
    <col min="6439" max="6439" width="16" style="24" customWidth="1"/>
    <col min="6440" max="6440" width="27" style="24" customWidth="1"/>
    <col min="6441" max="6441" width="9.140625" style="24" customWidth="1"/>
    <col min="6442" max="6444" width="9.85546875" style="24" customWidth="1"/>
    <col min="6445" max="6445" width="8.140625" style="24" customWidth="1"/>
    <col min="6446" max="6446" width="10.140625" style="24" customWidth="1"/>
    <col min="6447" max="6447" width="8" style="24" customWidth="1"/>
    <col min="6448" max="6448" width="10" style="24" customWidth="1"/>
    <col min="6449" max="6452" width="9.140625" style="24" customWidth="1"/>
    <col min="6453" max="6453" width="9.7109375" style="24" customWidth="1"/>
    <col min="6454" max="6454" width="15.28515625" style="24" customWidth="1"/>
    <col min="6455" max="6455" width="16" style="24" customWidth="1"/>
    <col min="6456" max="6456" width="27" style="24" customWidth="1"/>
    <col min="6457" max="6457" width="9.140625" style="24" customWidth="1"/>
    <col min="6458" max="6460" width="9.85546875" style="24" customWidth="1"/>
    <col min="6461" max="6461" width="8.140625" style="24" customWidth="1"/>
    <col min="6462" max="6462" width="10.140625" style="24" customWidth="1"/>
    <col min="6463" max="6463" width="8" style="24" customWidth="1"/>
    <col min="6464" max="6464" width="10" style="24" customWidth="1"/>
    <col min="6465" max="6489" width="9.140625" style="24" customWidth="1"/>
    <col min="6490" max="6490" width="9.7109375" style="24" customWidth="1"/>
    <col min="6491" max="6491" width="15.28515625" style="24" customWidth="1"/>
    <col min="6492" max="6492" width="16" style="24" customWidth="1"/>
    <col min="6493" max="6493" width="27" style="24" customWidth="1"/>
    <col min="6494" max="6494" width="9.140625" style="24" customWidth="1"/>
    <col min="6495" max="6499" width="9.85546875" style="24"/>
    <col min="6500" max="6500" width="9.7109375" style="24" customWidth="1"/>
    <col min="6501" max="6501" width="15.28515625" style="24" customWidth="1"/>
    <col min="6502" max="6502" width="16" style="24" customWidth="1"/>
    <col min="6503" max="6503" width="27" style="24" customWidth="1"/>
    <col min="6504" max="6504" width="9.140625" style="24" customWidth="1"/>
    <col min="6505" max="6509" width="9.85546875" style="24" customWidth="1"/>
    <col min="6510" max="6510" width="8.140625" style="24" customWidth="1"/>
    <col min="6511" max="6511" width="10.140625" style="24" customWidth="1"/>
    <col min="6512" max="6512" width="8" style="24" customWidth="1"/>
    <col min="6513" max="6513" width="10" style="24" customWidth="1"/>
    <col min="6514" max="6668" width="9.140625" style="24" customWidth="1"/>
    <col min="6669" max="6669" width="9.7109375" style="24" customWidth="1"/>
    <col min="6670" max="6670" width="15.28515625" style="24" customWidth="1"/>
    <col min="6671" max="6671" width="16" style="24" customWidth="1"/>
    <col min="6672" max="6672" width="27" style="24" customWidth="1"/>
    <col min="6673" max="6673" width="9.140625" style="24" customWidth="1"/>
    <col min="6674" max="6676" width="9.85546875" style="24" customWidth="1"/>
    <col min="6677" max="6677" width="8.140625" style="24" customWidth="1"/>
    <col min="6678" max="6678" width="10.140625" style="24" customWidth="1"/>
    <col min="6679" max="6679" width="8" style="24" customWidth="1"/>
    <col min="6680" max="6680" width="10" style="24" customWidth="1"/>
    <col min="6681" max="6692" width="9.140625" style="24" customWidth="1"/>
    <col min="6693" max="6693" width="9.7109375" style="24" customWidth="1"/>
    <col min="6694" max="6694" width="15.28515625" style="24" customWidth="1"/>
    <col min="6695" max="6695" width="16" style="24" customWidth="1"/>
    <col min="6696" max="6696" width="27" style="24" customWidth="1"/>
    <col min="6697" max="6697" width="9.140625" style="24" customWidth="1"/>
    <col min="6698" max="6700" width="9.85546875" style="24" customWidth="1"/>
    <col min="6701" max="6701" width="8.140625" style="24" customWidth="1"/>
    <col min="6702" max="6702" width="10.140625" style="24" customWidth="1"/>
    <col min="6703" max="6703" width="8" style="24" customWidth="1"/>
    <col min="6704" max="6704" width="10" style="24" customWidth="1"/>
    <col min="6705" max="6708" width="9.140625" style="24" customWidth="1"/>
    <col min="6709" max="6709" width="9.7109375" style="24" customWidth="1"/>
    <col min="6710" max="6710" width="15.28515625" style="24" customWidth="1"/>
    <col min="6711" max="6711" width="16" style="24" customWidth="1"/>
    <col min="6712" max="6712" width="27" style="24" customWidth="1"/>
    <col min="6713" max="6713" width="9.140625" style="24" customWidth="1"/>
    <col min="6714" max="6716" width="9.85546875" style="24" customWidth="1"/>
    <col min="6717" max="6717" width="8.140625" style="24" customWidth="1"/>
    <col min="6718" max="6718" width="10.140625" style="24" customWidth="1"/>
    <col min="6719" max="6719" width="8" style="24" customWidth="1"/>
    <col min="6720" max="6720" width="10" style="24" customWidth="1"/>
    <col min="6721" max="6745" width="9.140625" style="24" customWidth="1"/>
    <col min="6746" max="6746" width="9.7109375" style="24" customWidth="1"/>
    <col min="6747" max="6747" width="15.28515625" style="24" customWidth="1"/>
    <col min="6748" max="6748" width="16" style="24" customWidth="1"/>
    <col min="6749" max="6749" width="27" style="24" customWidth="1"/>
    <col min="6750" max="6750" width="9.140625" style="24" customWidth="1"/>
    <col min="6751" max="6755" width="9.85546875" style="24"/>
    <col min="6756" max="6756" width="9.7109375" style="24" customWidth="1"/>
    <col min="6757" max="6757" width="15.28515625" style="24" customWidth="1"/>
    <col min="6758" max="6758" width="16" style="24" customWidth="1"/>
    <col min="6759" max="6759" width="27" style="24" customWidth="1"/>
    <col min="6760" max="6760" width="9.140625" style="24" customWidth="1"/>
    <col min="6761" max="6765" width="9.85546875" style="24" customWidth="1"/>
    <col min="6766" max="6766" width="8.140625" style="24" customWidth="1"/>
    <col min="6767" max="6767" width="10.140625" style="24" customWidth="1"/>
    <col min="6768" max="6768" width="8" style="24" customWidth="1"/>
    <col min="6769" max="6769" width="10" style="24" customWidth="1"/>
    <col min="6770" max="6924" width="9.140625" style="24" customWidth="1"/>
    <col min="6925" max="6925" width="9.7109375" style="24" customWidth="1"/>
    <col min="6926" max="6926" width="15.28515625" style="24" customWidth="1"/>
    <col min="6927" max="6927" width="16" style="24" customWidth="1"/>
    <col min="6928" max="6928" width="27" style="24" customWidth="1"/>
    <col min="6929" max="6929" width="9.140625" style="24" customWidth="1"/>
    <col min="6930" max="6932" width="9.85546875" style="24" customWidth="1"/>
    <col min="6933" max="6933" width="8.140625" style="24" customWidth="1"/>
    <col min="6934" max="6934" width="10.140625" style="24" customWidth="1"/>
    <col min="6935" max="6935" width="8" style="24" customWidth="1"/>
    <col min="6936" max="6936" width="10" style="24" customWidth="1"/>
    <col min="6937" max="6948" width="9.140625" style="24" customWidth="1"/>
    <col min="6949" max="6949" width="9.7109375" style="24" customWidth="1"/>
    <col min="6950" max="6950" width="15.28515625" style="24" customWidth="1"/>
    <col min="6951" max="6951" width="16" style="24" customWidth="1"/>
    <col min="6952" max="6952" width="27" style="24" customWidth="1"/>
    <col min="6953" max="6953" width="9.140625" style="24" customWidth="1"/>
    <col min="6954" max="6956" width="9.85546875" style="24" customWidth="1"/>
    <col min="6957" max="6957" width="8.140625" style="24" customWidth="1"/>
    <col min="6958" max="6958" width="10.140625" style="24" customWidth="1"/>
    <col min="6959" max="6959" width="8" style="24" customWidth="1"/>
    <col min="6960" max="6960" width="10" style="24" customWidth="1"/>
    <col min="6961" max="6964" width="9.140625" style="24" customWidth="1"/>
    <col min="6965" max="6965" width="9.7109375" style="24" customWidth="1"/>
    <col min="6966" max="6966" width="15.28515625" style="24" customWidth="1"/>
    <col min="6967" max="6967" width="16" style="24" customWidth="1"/>
    <col min="6968" max="6968" width="27" style="24" customWidth="1"/>
    <col min="6969" max="6969" width="9.140625" style="24" customWidth="1"/>
    <col min="6970" max="6972" width="9.85546875" style="24" customWidth="1"/>
    <col min="6973" max="6973" width="8.140625" style="24" customWidth="1"/>
    <col min="6974" max="6974" width="10.140625" style="24" customWidth="1"/>
    <col min="6975" max="6975" width="8" style="24" customWidth="1"/>
    <col min="6976" max="6976" width="10" style="24" customWidth="1"/>
    <col min="6977" max="7001" width="9.140625" style="24" customWidth="1"/>
    <col min="7002" max="7002" width="9.7109375" style="24" customWidth="1"/>
    <col min="7003" max="7003" width="15.28515625" style="24" customWidth="1"/>
    <col min="7004" max="7004" width="16" style="24" customWidth="1"/>
    <col min="7005" max="7005" width="27" style="24" customWidth="1"/>
    <col min="7006" max="7006" width="9.140625" style="24" customWidth="1"/>
    <col min="7007" max="7011" width="9.85546875" style="24"/>
    <col min="7012" max="7012" width="9.7109375" style="24" customWidth="1"/>
    <col min="7013" max="7013" width="15.28515625" style="24" customWidth="1"/>
    <col min="7014" max="7014" width="16" style="24" customWidth="1"/>
    <col min="7015" max="7015" width="27" style="24" customWidth="1"/>
    <col min="7016" max="7016" width="9.140625" style="24" customWidth="1"/>
    <col min="7017" max="7021" width="9.85546875" style="24" customWidth="1"/>
    <col min="7022" max="7022" width="8.140625" style="24" customWidth="1"/>
    <col min="7023" max="7023" width="10.140625" style="24" customWidth="1"/>
    <col min="7024" max="7024" width="8" style="24" customWidth="1"/>
    <col min="7025" max="7025" width="10" style="24" customWidth="1"/>
    <col min="7026" max="7180" width="9.140625" style="24" customWidth="1"/>
    <col min="7181" max="7181" width="9.7109375" style="24" customWidth="1"/>
    <col min="7182" max="7182" width="15.28515625" style="24" customWidth="1"/>
    <col min="7183" max="7183" width="16" style="24" customWidth="1"/>
    <col min="7184" max="7184" width="27" style="24" customWidth="1"/>
    <col min="7185" max="7185" width="9.140625" style="24" customWidth="1"/>
    <col min="7186" max="7188" width="9.85546875" style="24" customWidth="1"/>
    <col min="7189" max="7189" width="8.140625" style="24" customWidth="1"/>
    <col min="7190" max="7190" width="10.140625" style="24" customWidth="1"/>
    <col min="7191" max="7191" width="8" style="24" customWidth="1"/>
    <col min="7192" max="7192" width="10" style="24" customWidth="1"/>
    <col min="7193" max="7204" width="9.140625" style="24" customWidth="1"/>
    <col min="7205" max="7205" width="9.7109375" style="24" customWidth="1"/>
    <col min="7206" max="7206" width="15.28515625" style="24" customWidth="1"/>
    <col min="7207" max="7207" width="16" style="24" customWidth="1"/>
    <col min="7208" max="7208" width="27" style="24" customWidth="1"/>
    <col min="7209" max="7209" width="9.140625" style="24" customWidth="1"/>
    <col min="7210" max="7212" width="9.85546875" style="24" customWidth="1"/>
    <col min="7213" max="7213" width="8.140625" style="24" customWidth="1"/>
    <col min="7214" max="7214" width="10.140625" style="24" customWidth="1"/>
    <col min="7215" max="7215" width="8" style="24" customWidth="1"/>
    <col min="7216" max="7216" width="10" style="24" customWidth="1"/>
    <col min="7217" max="7220" width="9.140625" style="24" customWidth="1"/>
    <col min="7221" max="7221" width="9.7109375" style="24" customWidth="1"/>
    <col min="7222" max="7222" width="15.28515625" style="24" customWidth="1"/>
    <col min="7223" max="7223" width="16" style="24" customWidth="1"/>
    <col min="7224" max="7224" width="27" style="24" customWidth="1"/>
    <col min="7225" max="7225" width="9.140625" style="24" customWidth="1"/>
    <col min="7226" max="7228" width="9.85546875" style="24" customWidth="1"/>
    <col min="7229" max="7229" width="8.140625" style="24" customWidth="1"/>
    <col min="7230" max="7230" width="10.140625" style="24" customWidth="1"/>
    <col min="7231" max="7231" width="8" style="24" customWidth="1"/>
    <col min="7232" max="7232" width="10" style="24" customWidth="1"/>
    <col min="7233" max="7257" width="9.140625" style="24" customWidth="1"/>
    <col min="7258" max="7258" width="9.7109375" style="24" customWidth="1"/>
    <col min="7259" max="7259" width="15.28515625" style="24" customWidth="1"/>
    <col min="7260" max="7260" width="16" style="24" customWidth="1"/>
    <col min="7261" max="7261" width="27" style="24" customWidth="1"/>
    <col min="7262" max="7262" width="9.140625" style="24" customWidth="1"/>
    <col min="7263" max="7267" width="9.85546875" style="24"/>
    <col min="7268" max="7268" width="9.7109375" style="24" customWidth="1"/>
    <col min="7269" max="7269" width="15.28515625" style="24" customWidth="1"/>
    <col min="7270" max="7270" width="16" style="24" customWidth="1"/>
    <col min="7271" max="7271" width="27" style="24" customWidth="1"/>
    <col min="7272" max="7272" width="9.140625" style="24" customWidth="1"/>
    <col min="7273" max="7277" width="9.85546875" style="24" customWidth="1"/>
    <col min="7278" max="7278" width="8.140625" style="24" customWidth="1"/>
    <col min="7279" max="7279" width="10.140625" style="24" customWidth="1"/>
    <col min="7280" max="7280" width="8" style="24" customWidth="1"/>
    <col min="7281" max="7281" width="10" style="24" customWidth="1"/>
    <col min="7282" max="7436" width="9.140625" style="24" customWidth="1"/>
    <col min="7437" max="7437" width="9.7109375" style="24" customWidth="1"/>
    <col min="7438" max="7438" width="15.28515625" style="24" customWidth="1"/>
    <col min="7439" max="7439" width="16" style="24" customWidth="1"/>
    <col min="7440" max="7440" width="27" style="24" customWidth="1"/>
    <col min="7441" max="7441" width="9.140625" style="24" customWidth="1"/>
    <col min="7442" max="7444" width="9.85546875" style="24" customWidth="1"/>
    <col min="7445" max="7445" width="8.140625" style="24" customWidth="1"/>
    <col min="7446" max="7446" width="10.140625" style="24" customWidth="1"/>
    <col min="7447" max="7447" width="8" style="24" customWidth="1"/>
    <col min="7448" max="7448" width="10" style="24" customWidth="1"/>
    <col min="7449" max="7460" width="9.140625" style="24" customWidth="1"/>
    <col min="7461" max="7461" width="9.7109375" style="24" customWidth="1"/>
    <col min="7462" max="7462" width="15.28515625" style="24" customWidth="1"/>
    <col min="7463" max="7463" width="16" style="24" customWidth="1"/>
    <col min="7464" max="7464" width="27" style="24" customWidth="1"/>
    <col min="7465" max="7465" width="9.140625" style="24" customWidth="1"/>
    <col min="7466" max="7468" width="9.85546875" style="24" customWidth="1"/>
    <col min="7469" max="7469" width="8.140625" style="24" customWidth="1"/>
    <col min="7470" max="7470" width="10.140625" style="24" customWidth="1"/>
    <col min="7471" max="7471" width="8" style="24" customWidth="1"/>
    <col min="7472" max="7472" width="10" style="24" customWidth="1"/>
    <col min="7473" max="7476" width="9.140625" style="24" customWidth="1"/>
    <col min="7477" max="7477" width="9.7109375" style="24" customWidth="1"/>
    <col min="7478" max="7478" width="15.28515625" style="24" customWidth="1"/>
    <col min="7479" max="7479" width="16" style="24" customWidth="1"/>
    <col min="7480" max="7480" width="27" style="24" customWidth="1"/>
    <col min="7481" max="7481" width="9.140625" style="24" customWidth="1"/>
    <col min="7482" max="7484" width="9.85546875" style="24" customWidth="1"/>
    <col min="7485" max="7485" width="8.140625" style="24" customWidth="1"/>
    <col min="7486" max="7486" width="10.140625" style="24" customWidth="1"/>
    <col min="7487" max="7487" width="8" style="24" customWidth="1"/>
    <col min="7488" max="7488" width="10" style="24" customWidth="1"/>
    <col min="7489" max="7513" width="9.140625" style="24" customWidth="1"/>
    <col min="7514" max="7514" width="9.7109375" style="24" customWidth="1"/>
    <col min="7515" max="7515" width="15.28515625" style="24" customWidth="1"/>
    <col min="7516" max="7516" width="16" style="24" customWidth="1"/>
    <col min="7517" max="7517" width="27" style="24" customWidth="1"/>
    <col min="7518" max="7518" width="9.140625" style="24" customWidth="1"/>
    <col min="7519" max="7523" width="9.85546875" style="24"/>
    <col min="7524" max="7524" width="9.7109375" style="24" customWidth="1"/>
    <col min="7525" max="7525" width="15.28515625" style="24" customWidth="1"/>
    <col min="7526" max="7526" width="16" style="24" customWidth="1"/>
    <col min="7527" max="7527" width="27" style="24" customWidth="1"/>
    <col min="7528" max="7528" width="9.140625" style="24" customWidth="1"/>
    <col min="7529" max="7533" width="9.85546875" style="24" customWidth="1"/>
    <col min="7534" max="7534" width="8.140625" style="24" customWidth="1"/>
    <col min="7535" max="7535" width="10.140625" style="24" customWidth="1"/>
    <col min="7536" max="7536" width="8" style="24" customWidth="1"/>
    <col min="7537" max="7537" width="10" style="24" customWidth="1"/>
    <col min="7538" max="7692" width="9.140625" style="24" customWidth="1"/>
    <col min="7693" max="7693" width="9.7109375" style="24" customWidth="1"/>
    <col min="7694" max="7694" width="15.28515625" style="24" customWidth="1"/>
    <col min="7695" max="7695" width="16" style="24" customWidth="1"/>
    <col min="7696" max="7696" width="27" style="24" customWidth="1"/>
    <col min="7697" max="7697" width="9.140625" style="24" customWidth="1"/>
    <col min="7698" max="7700" width="9.85546875" style="24" customWidth="1"/>
    <col min="7701" max="7701" width="8.140625" style="24" customWidth="1"/>
    <col min="7702" max="7702" width="10.140625" style="24" customWidth="1"/>
    <col min="7703" max="7703" width="8" style="24" customWidth="1"/>
    <col min="7704" max="7704" width="10" style="24" customWidth="1"/>
    <col min="7705" max="7716" width="9.140625" style="24" customWidth="1"/>
    <col min="7717" max="7717" width="9.7109375" style="24" customWidth="1"/>
    <col min="7718" max="7718" width="15.28515625" style="24" customWidth="1"/>
    <col min="7719" max="7719" width="16" style="24" customWidth="1"/>
    <col min="7720" max="7720" width="27" style="24" customWidth="1"/>
    <col min="7721" max="7721" width="9.140625" style="24" customWidth="1"/>
    <col min="7722" max="7724" width="9.85546875" style="24" customWidth="1"/>
    <col min="7725" max="7725" width="8.140625" style="24" customWidth="1"/>
    <col min="7726" max="7726" width="10.140625" style="24" customWidth="1"/>
    <col min="7727" max="7727" width="8" style="24" customWidth="1"/>
    <col min="7728" max="7728" width="10" style="24" customWidth="1"/>
    <col min="7729" max="7732" width="9.140625" style="24" customWidth="1"/>
    <col min="7733" max="7733" width="9.7109375" style="24" customWidth="1"/>
    <col min="7734" max="7734" width="15.28515625" style="24" customWidth="1"/>
    <col min="7735" max="7735" width="16" style="24" customWidth="1"/>
    <col min="7736" max="7736" width="27" style="24" customWidth="1"/>
    <col min="7737" max="7737" width="9.140625" style="24" customWidth="1"/>
    <col min="7738" max="7740" width="9.85546875" style="24" customWidth="1"/>
    <col min="7741" max="7741" width="8.140625" style="24" customWidth="1"/>
    <col min="7742" max="7742" width="10.140625" style="24" customWidth="1"/>
    <col min="7743" max="7743" width="8" style="24" customWidth="1"/>
    <col min="7744" max="7744" width="10" style="24" customWidth="1"/>
    <col min="7745" max="7769" width="9.140625" style="24" customWidth="1"/>
    <col min="7770" max="7770" width="9.7109375" style="24" customWidth="1"/>
    <col min="7771" max="7771" width="15.28515625" style="24" customWidth="1"/>
    <col min="7772" max="7772" width="16" style="24" customWidth="1"/>
    <col min="7773" max="7773" width="27" style="24" customWidth="1"/>
    <col min="7774" max="7774" width="9.140625" style="24" customWidth="1"/>
    <col min="7775" max="7779" width="9.85546875" style="24"/>
    <col min="7780" max="7780" width="9.7109375" style="24" customWidth="1"/>
    <col min="7781" max="7781" width="15.28515625" style="24" customWidth="1"/>
    <col min="7782" max="7782" width="16" style="24" customWidth="1"/>
    <col min="7783" max="7783" width="27" style="24" customWidth="1"/>
    <col min="7784" max="7784" width="9.140625" style="24" customWidth="1"/>
    <col min="7785" max="7789" width="9.85546875" style="24" customWidth="1"/>
    <col min="7790" max="7790" width="8.140625" style="24" customWidth="1"/>
    <col min="7791" max="7791" width="10.140625" style="24" customWidth="1"/>
    <col min="7792" max="7792" width="8" style="24" customWidth="1"/>
    <col min="7793" max="7793" width="10" style="24" customWidth="1"/>
    <col min="7794" max="7948" width="9.140625" style="24" customWidth="1"/>
    <col min="7949" max="7949" width="9.7109375" style="24" customWidth="1"/>
    <col min="7950" max="7950" width="15.28515625" style="24" customWidth="1"/>
    <col min="7951" max="7951" width="16" style="24" customWidth="1"/>
    <col min="7952" max="7952" width="27" style="24" customWidth="1"/>
    <col min="7953" max="7953" width="9.140625" style="24" customWidth="1"/>
    <col min="7954" max="7956" width="9.85546875" style="24" customWidth="1"/>
    <col min="7957" max="7957" width="8.140625" style="24" customWidth="1"/>
    <col min="7958" max="7958" width="10.140625" style="24" customWidth="1"/>
    <col min="7959" max="7959" width="8" style="24" customWidth="1"/>
    <col min="7960" max="7960" width="10" style="24" customWidth="1"/>
    <col min="7961" max="7972" width="9.140625" style="24" customWidth="1"/>
    <col min="7973" max="7973" width="9.7109375" style="24" customWidth="1"/>
    <col min="7974" max="7974" width="15.28515625" style="24" customWidth="1"/>
    <col min="7975" max="7975" width="16" style="24" customWidth="1"/>
    <col min="7976" max="7976" width="27" style="24" customWidth="1"/>
    <col min="7977" max="7977" width="9.140625" style="24" customWidth="1"/>
    <col min="7978" max="7980" width="9.85546875" style="24" customWidth="1"/>
    <col min="7981" max="7981" width="8.140625" style="24" customWidth="1"/>
    <col min="7982" max="7982" width="10.140625" style="24" customWidth="1"/>
    <col min="7983" max="7983" width="8" style="24" customWidth="1"/>
    <col min="7984" max="7984" width="10" style="24" customWidth="1"/>
    <col min="7985" max="7988" width="9.140625" style="24" customWidth="1"/>
    <col min="7989" max="7989" width="9.7109375" style="24" customWidth="1"/>
    <col min="7990" max="7990" width="15.28515625" style="24" customWidth="1"/>
    <col min="7991" max="7991" width="16" style="24" customWidth="1"/>
    <col min="7992" max="7992" width="27" style="24" customWidth="1"/>
    <col min="7993" max="7993" width="9.140625" style="24" customWidth="1"/>
    <col min="7994" max="7996" width="9.85546875" style="24" customWidth="1"/>
    <col min="7997" max="7997" width="8.140625" style="24" customWidth="1"/>
    <col min="7998" max="7998" width="10.140625" style="24" customWidth="1"/>
    <col min="7999" max="7999" width="8" style="24" customWidth="1"/>
    <col min="8000" max="8000" width="10" style="24" customWidth="1"/>
    <col min="8001" max="8025" width="9.140625" style="24" customWidth="1"/>
    <col min="8026" max="8026" width="9.7109375" style="24" customWidth="1"/>
    <col min="8027" max="8027" width="15.28515625" style="24" customWidth="1"/>
    <col min="8028" max="8028" width="16" style="24" customWidth="1"/>
    <col min="8029" max="8029" width="27" style="24" customWidth="1"/>
    <col min="8030" max="8030" width="9.140625" style="24" customWidth="1"/>
    <col min="8031" max="8035" width="9.85546875" style="24"/>
    <col min="8036" max="8036" width="9.7109375" style="24" customWidth="1"/>
    <col min="8037" max="8037" width="15.28515625" style="24" customWidth="1"/>
    <col min="8038" max="8038" width="16" style="24" customWidth="1"/>
    <col min="8039" max="8039" width="27" style="24" customWidth="1"/>
    <col min="8040" max="8040" width="9.140625" style="24" customWidth="1"/>
    <col min="8041" max="8045" width="9.85546875" style="24" customWidth="1"/>
    <col min="8046" max="8046" width="8.140625" style="24" customWidth="1"/>
    <col min="8047" max="8047" width="10.140625" style="24" customWidth="1"/>
    <col min="8048" max="8048" width="8" style="24" customWidth="1"/>
    <col min="8049" max="8049" width="10" style="24" customWidth="1"/>
    <col min="8050" max="8204" width="9.140625" style="24" customWidth="1"/>
    <col min="8205" max="8205" width="9.7109375" style="24" customWidth="1"/>
    <col min="8206" max="8206" width="15.28515625" style="24" customWidth="1"/>
    <col min="8207" max="8207" width="16" style="24" customWidth="1"/>
    <col min="8208" max="8208" width="27" style="24" customWidth="1"/>
    <col min="8209" max="8209" width="9.140625" style="24" customWidth="1"/>
    <col min="8210" max="8212" width="9.85546875" style="24" customWidth="1"/>
    <col min="8213" max="8213" width="8.140625" style="24" customWidth="1"/>
    <col min="8214" max="8214" width="10.140625" style="24" customWidth="1"/>
    <col min="8215" max="8215" width="8" style="24" customWidth="1"/>
    <col min="8216" max="8216" width="10" style="24" customWidth="1"/>
    <col min="8217" max="8228" width="9.140625" style="24" customWidth="1"/>
    <col min="8229" max="8229" width="9.7109375" style="24" customWidth="1"/>
    <col min="8230" max="8230" width="15.28515625" style="24" customWidth="1"/>
    <col min="8231" max="8231" width="16" style="24" customWidth="1"/>
    <col min="8232" max="8232" width="27" style="24" customWidth="1"/>
    <col min="8233" max="8233" width="9.140625" style="24" customWidth="1"/>
    <col min="8234" max="8236" width="9.85546875" style="24" customWidth="1"/>
    <col min="8237" max="8237" width="8.140625" style="24" customWidth="1"/>
    <col min="8238" max="8238" width="10.140625" style="24" customWidth="1"/>
    <col min="8239" max="8239" width="8" style="24" customWidth="1"/>
    <col min="8240" max="8240" width="10" style="24" customWidth="1"/>
    <col min="8241" max="8244" width="9.140625" style="24" customWidth="1"/>
    <col min="8245" max="8245" width="9.7109375" style="24" customWidth="1"/>
    <col min="8246" max="8246" width="15.28515625" style="24" customWidth="1"/>
    <col min="8247" max="8247" width="16" style="24" customWidth="1"/>
    <col min="8248" max="8248" width="27" style="24" customWidth="1"/>
    <col min="8249" max="8249" width="9.140625" style="24" customWidth="1"/>
    <col min="8250" max="8252" width="9.85546875" style="24" customWidth="1"/>
    <col min="8253" max="8253" width="8.140625" style="24" customWidth="1"/>
    <col min="8254" max="8254" width="10.140625" style="24" customWidth="1"/>
    <col min="8255" max="8255" width="8" style="24" customWidth="1"/>
    <col min="8256" max="8256" width="10" style="24" customWidth="1"/>
    <col min="8257" max="8281" width="9.140625" style="24" customWidth="1"/>
    <col min="8282" max="8282" width="9.7109375" style="24" customWidth="1"/>
    <col min="8283" max="8283" width="15.28515625" style="24" customWidth="1"/>
    <col min="8284" max="8284" width="16" style="24" customWidth="1"/>
    <col min="8285" max="8285" width="27" style="24" customWidth="1"/>
    <col min="8286" max="8286" width="9.140625" style="24" customWidth="1"/>
    <col min="8287" max="8291" width="9.85546875" style="24"/>
    <col min="8292" max="8292" width="9.7109375" style="24" customWidth="1"/>
    <col min="8293" max="8293" width="15.28515625" style="24" customWidth="1"/>
    <col min="8294" max="8294" width="16" style="24" customWidth="1"/>
    <col min="8295" max="8295" width="27" style="24" customWidth="1"/>
    <col min="8296" max="8296" width="9.140625" style="24" customWidth="1"/>
    <col min="8297" max="8301" width="9.85546875" style="24" customWidth="1"/>
    <col min="8302" max="8302" width="8.140625" style="24" customWidth="1"/>
    <col min="8303" max="8303" width="10.140625" style="24" customWidth="1"/>
    <col min="8304" max="8304" width="8" style="24" customWidth="1"/>
    <col min="8305" max="8305" width="10" style="24" customWidth="1"/>
    <col min="8306" max="8460" width="9.140625" style="24" customWidth="1"/>
    <col min="8461" max="8461" width="9.7109375" style="24" customWidth="1"/>
    <col min="8462" max="8462" width="15.28515625" style="24" customWidth="1"/>
    <col min="8463" max="8463" width="16" style="24" customWidth="1"/>
    <col min="8464" max="8464" width="27" style="24" customWidth="1"/>
    <col min="8465" max="8465" width="9.140625" style="24" customWidth="1"/>
    <col min="8466" max="8468" width="9.85546875" style="24" customWidth="1"/>
    <col min="8469" max="8469" width="8.140625" style="24" customWidth="1"/>
    <col min="8470" max="8470" width="10.140625" style="24" customWidth="1"/>
    <col min="8471" max="8471" width="8" style="24" customWidth="1"/>
    <col min="8472" max="8472" width="10" style="24" customWidth="1"/>
    <col min="8473" max="8484" width="9.140625" style="24" customWidth="1"/>
    <col min="8485" max="8485" width="9.7109375" style="24" customWidth="1"/>
    <col min="8486" max="8486" width="15.28515625" style="24" customWidth="1"/>
    <col min="8487" max="8487" width="16" style="24" customWidth="1"/>
    <col min="8488" max="8488" width="27" style="24" customWidth="1"/>
    <col min="8489" max="8489" width="9.140625" style="24" customWidth="1"/>
    <col min="8490" max="8492" width="9.85546875" style="24" customWidth="1"/>
    <col min="8493" max="8493" width="8.140625" style="24" customWidth="1"/>
    <col min="8494" max="8494" width="10.140625" style="24" customWidth="1"/>
    <col min="8495" max="8495" width="8" style="24" customWidth="1"/>
    <col min="8496" max="8496" width="10" style="24" customWidth="1"/>
    <col min="8497" max="8500" width="9.140625" style="24" customWidth="1"/>
    <col min="8501" max="8501" width="9.7109375" style="24" customWidth="1"/>
    <col min="8502" max="8502" width="15.28515625" style="24" customWidth="1"/>
    <col min="8503" max="8503" width="16" style="24" customWidth="1"/>
    <col min="8504" max="8504" width="27" style="24" customWidth="1"/>
    <col min="8505" max="8505" width="9.140625" style="24" customWidth="1"/>
    <col min="8506" max="8508" width="9.85546875" style="24" customWidth="1"/>
    <col min="8509" max="8509" width="8.140625" style="24" customWidth="1"/>
    <col min="8510" max="8510" width="10.140625" style="24" customWidth="1"/>
    <col min="8511" max="8511" width="8" style="24" customWidth="1"/>
    <col min="8512" max="8512" width="10" style="24" customWidth="1"/>
    <col min="8513" max="8537" width="9.140625" style="24" customWidth="1"/>
    <col min="8538" max="8538" width="9.7109375" style="24" customWidth="1"/>
    <col min="8539" max="8539" width="15.28515625" style="24" customWidth="1"/>
    <col min="8540" max="8540" width="16" style="24" customWidth="1"/>
    <col min="8541" max="8541" width="27" style="24" customWidth="1"/>
    <col min="8542" max="8542" width="9.140625" style="24" customWidth="1"/>
    <col min="8543" max="8547" width="9.85546875" style="24"/>
    <col min="8548" max="8548" width="9.7109375" style="24" customWidth="1"/>
    <col min="8549" max="8549" width="15.28515625" style="24" customWidth="1"/>
    <col min="8550" max="8550" width="16" style="24" customWidth="1"/>
    <col min="8551" max="8551" width="27" style="24" customWidth="1"/>
    <col min="8552" max="8552" width="9.140625" style="24" customWidth="1"/>
    <col min="8553" max="8557" width="9.85546875" style="24" customWidth="1"/>
    <col min="8558" max="8558" width="8.140625" style="24" customWidth="1"/>
    <col min="8559" max="8559" width="10.140625" style="24" customWidth="1"/>
    <col min="8560" max="8560" width="8" style="24" customWidth="1"/>
    <col min="8561" max="8561" width="10" style="24" customWidth="1"/>
    <col min="8562" max="8716" width="9.140625" style="24" customWidth="1"/>
    <col min="8717" max="8717" width="9.7109375" style="24" customWidth="1"/>
    <col min="8718" max="8718" width="15.28515625" style="24" customWidth="1"/>
    <col min="8719" max="8719" width="16" style="24" customWidth="1"/>
    <col min="8720" max="8720" width="27" style="24" customWidth="1"/>
    <col min="8721" max="8721" width="9.140625" style="24" customWidth="1"/>
    <col min="8722" max="8724" width="9.85546875" style="24" customWidth="1"/>
    <col min="8725" max="8725" width="8.140625" style="24" customWidth="1"/>
    <col min="8726" max="8726" width="10.140625" style="24" customWidth="1"/>
    <col min="8727" max="8727" width="8" style="24" customWidth="1"/>
    <col min="8728" max="8728" width="10" style="24" customWidth="1"/>
    <col min="8729" max="8740" width="9.140625" style="24" customWidth="1"/>
    <col min="8741" max="8741" width="9.7109375" style="24" customWidth="1"/>
    <col min="8742" max="8742" width="15.28515625" style="24" customWidth="1"/>
    <col min="8743" max="8743" width="16" style="24" customWidth="1"/>
    <col min="8744" max="8744" width="27" style="24" customWidth="1"/>
    <col min="8745" max="8745" width="9.140625" style="24" customWidth="1"/>
    <col min="8746" max="8748" width="9.85546875" style="24" customWidth="1"/>
    <col min="8749" max="8749" width="8.140625" style="24" customWidth="1"/>
    <col min="8750" max="8750" width="10.140625" style="24" customWidth="1"/>
    <col min="8751" max="8751" width="8" style="24" customWidth="1"/>
    <col min="8752" max="8752" width="10" style="24" customWidth="1"/>
    <col min="8753" max="8756" width="9.140625" style="24" customWidth="1"/>
    <col min="8757" max="8757" width="9.7109375" style="24" customWidth="1"/>
    <col min="8758" max="8758" width="15.28515625" style="24" customWidth="1"/>
    <col min="8759" max="8759" width="16" style="24" customWidth="1"/>
    <col min="8760" max="8760" width="27" style="24" customWidth="1"/>
    <col min="8761" max="8761" width="9.140625" style="24" customWidth="1"/>
    <col min="8762" max="8764" width="9.85546875" style="24" customWidth="1"/>
    <col min="8765" max="8765" width="8.140625" style="24" customWidth="1"/>
    <col min="8766" max="8766" width="10.140625" style="24" customWidth="1"/>
    <col min="8767" max="8767" width="8" style="24" customWidth="1"/>
    <col min="8768" max="8768" width="10" style="24" customWidth="1"/>
    <col min="8769" max="8793" width="9.140625" style="24" customWidth="1"/>
    <col min="8794" max="8794" width="9.7109375" style="24" customWidth="1"/>
    <col min="8795" max="8795" width="15.28515625" style="24" customWidth="1"/>
    <col min="8796" max="8796" width="16" style="24" customWidth="1"/>
    <col min="8797" max="8797" width="27" style="24" customWidth="1"/>
    <col min="8798" max="8798" width="9.140625" style="24" customWidth="1"/>
    <col min="8799" max="8803" width="9.85546875" style="24"/>
    <col min="8804" max="8804" width="9.7109375" style="24" customWidth="1"/>
    <col min="8805" max="8805" width="15.28515625" style="24" customWidth="1"/>
    <col min="8806" max="8806" width="16" style="24" customWidth="1"/>
    <col min="8807" max="8807" width="27" style="24" customWidth="1"/>
    <col min="8808" max="8808" width="9.140625" style="24" customWidth="1"/>
    <col min="8809" max="8813" width="9.85546875" style="24" customWidth="1"/>
    <col min="8814" max="8814" width="8.140625" style="24" customWidth="1"/>
    <col min="8815" max="8815" width="10.140625" style="24" customWidth="1"/>
    <col min="8816" max="8816" width="8" style="24" customWidth="1"/>
    <col min="8817" max="8817" width="10" style="24" customWidth="1"/>
    <col min="8818" max="8972" width="9.140625" style="24" customWidth="1"/>
    <col min="8973" max="8973" width="9.7109375" style="24" customWidth="1"/>
    <col min="8974" max="8974" width="15.28515625" style="24" customWidth="1"/>
    <col min="8975" max="8975" width="16" style="24" customWidth="1"/>
    <col min="8976" max="8976" width="27" style="24" customWidth="1"/>
    <col min="8977" max="8977" width="9.140625" style="24" customWidth="1"/>
    <col min="8978" max="8980" width="9.85546875" style="24" customWidth="1"/>
    <col min="8981" max="8981" width="8.140625" style="24" customWidth="1"/>
    <col min="8982" max="8982" width="10.140625" style="24" customWidth="1"/>
    <col min="8983" max="8983" width="8" style="24" customWidth="1"/>
    <col min="8984" max="8984" width="10" style="24" customWidth="1"/>
    <col min="8985" max="8996" width="9.140625" style="24" customWidth="1"/>
    <col min="8997" max="8997" width="9.7109375" style="24" customWidth="1"/>
    <col min="8998" max="8998" width="15.28515625" style="24" customWidth="1"/>
    <col min="8999" max="8999" width="16" style="24" customWidth="1"/>
    <col min="9000" max="9000" width="27" style="24" customWidth="1"/>
    <col min="9001" max="9001" width="9.140625" style="24" customWidth="1"/>
    <col min="9002" max="9004" width="9.85546875" style="24" customWidth="1"/>
    <col min="9005" max="9005" width="8.140625" style="24" customWidth="1"/>
    <col min="9006" max="9006" width="10.140625" style="24" customWidth="1"/>
    <col min="9007" max="9007" width="8" style="24" customWidth="1"/>
    <col min="9008" max="9008" width="10" style="24" customWidth="1"/>
    <col min="9009" max="9012" width="9.140625" style="24" customWidth="1"/>
    <col min="9013" max="9013" width="9.7109375" style="24" customWidth="1"/>
    <col min="9014" max="9014" width="15.28515625" style="24" customWidth="1"/>
    <col min="9015" max="9015" width="16" style="24" customWidth="1"/>
    <col min="9016" max="9016" width="27" style="24" customWidth="1"/>
    <col min="9017" max="9017" width="9.140625" style="24" customWidth="1"/>
    <col min="9018" max="9020" width="9.85546875" style="24" customWidth="1"/>
    <col min="9021" max="9021" width="8.140625" style="24" customWidth="1"/>
    <col min="9022" max="9022" width="10.140625" style="24" customWidth="1"/>
    <col min="9023" max="9023" width="8" style="24" customWidth="1"/>
    <col min="9024" max="9024" width="10" style="24" customWidth="1"/>
    <col min="9025" max="9049" width="9.140625" style="24" customWidth="1"/>
    <col min="9050" max="9050" width="9.7109375" style="24" customWidth="1"/>
    <col min="9051" max="9051" width="15.28515625" style="24" customWidth="1"/>
    <col min="9052" max="9052" width="16" style="24" customWidth="1"/>
    <col min="9053" max="9053" width="27" style="24" customWidth="1"/>
    <col min="9054" max="9054" width="9.140625" style="24" customWidth="1"/>
    <col min="9055" max="9059" width="9.85546875" style="24"/>
    <col min="9060" max="9060" width="9.7109375" style="24" customWidth="1"/>
    <col min="9061" max="9061" width="15.28515625" style="24" customWidth="1"/>
    <col min="9062" max="9062" width="16" style="24" customWidth="1"/>
    <col min="9063" max="9063" width="27" style="24" customWidth="1"/>
    <col min="9064" max="9064" width="9.140625" style="24" customWidth="1"/>
    <col min="9065" max="9069" width="9.85546875" style="24" customWidth="1"/>
    <col min="9070" max="9070" width="8.140625" style="24" customWidth="1"/>
    <col min="9071" max="9071" width="10.140625" style="24" customWidth="1"/>
    <col min="9072" max="9072" width="8" style="24" customWidth="1"/>
    <col min="9073" max="9073" width="10" style="24" customWidth="1"/>
    <col min="9074" max="9228" width="9.140625" style="24" customWidth="1"/>
    <col min="9229" max="9229" width="9.7109375" style="24" customWidth="1"/>
    <col min="9230" max="9230" width="15.28515625" style="24" customWidth="1"/>
    <col min="9231" max="9231" width="16" style="24" customWidth="1"/>
    <col min="9232" max="9232" width="27" style="24" customWidth="1"/>
    <col min="9233" max="9233" width="9.140625" style="24" customWidth="1"/>
    <col min="9234" max="9236" width="9.85546875" style="24" customWidth="1"/>
    <col min="9237" max="9237" width="8.140625" style="24" customWidth="1"/>
    <col min="9238" max="9238" width="10.140625" style="24" customWidth="1"/>
    <col min="9239" max="9239" width="8" style="24" customWidth="1"/>
    <col min="9240" max="9240" width="10" style="24" customWidth="1"/>
    <col min="9241" max="9252" width="9.140625" style="24" customWidth="1"/>
    <col min="9253" max="9253" width="9.7109375" style="24" customWidth="1"/>
    <col min="9254" max="9254" width="15.28515625" style="24" customWidth="1"/>
    <col min="9255" max="9255" width="16" style="24" customWidth="1"/>
    <col min="9256" max="9256" width="27" style="24" customWidth="1"/>
    <col min="9257" max="9257" width="9.140625" style="24" customWidth="1"/>
    <col min="9258" max="9260" width="9.85546875" style="24" customWidth="1"/>
    <col min="9261" max="9261" width="8.140625" style="24" customWidth="1"/>
    <col min="9262" max="9262" width="10.140625" style="24" customWidth="1"/>
    <col min="9263" max="9263" width="8" style="24" customWidth="1"/>
    <col min="9264" max="9264" width="10" style="24" customWidth="1"/>
    <col min="9265" max="9268" width="9.140625" style="24" customWidth="1"/>
    <col min="9269" max="9269" width="9.7109375" style="24" customWidth="1"/>
    <col min="9270" max="9270" width="15.28515625" style="24" customWidth="1"/>
    <col min="9271" max="9271" width="16" style="24" customWidth="1"/>
    <col min="9272" max="9272" width="27" style="24" customWidth="1"/>
    <col min="9273" max="9273" width="9.140625" style="24" customWidth="1"/>
    <col min="9274" max="9276" width="9.85546875" style="24" customWidth="1"/>
    <col min="9277" max="9277" width="8.140625" style="24" customWidth="1"/>
    <col min="9278" max="9278" width="10.140625" style="24" customWidth="1"/>
    <col min="9279" max="9279" width="8" style="24" customWidth="1"/>
    <col min="9280" max="9280" width="10" style="24" customWidth="1"/>
    <col min="9281" max="9305" width="9.140625" style="24" customWidth="1"/>
    <col min="9306" max="9306" width="9.7109375" style="24" customWidth="1"/>
    <col min="9307" max="9307" width="15.28515625" style="24" customWidth="1"/>
    <col min="9308" max="9308" width="16" style="24" customWidth="1"/>
    <col min="9309" max="9309" width="27" style="24" customWidth="1"/>
    <col min="9310" max="9310" width="9.140625" style="24" customWidth="1"/>
    <col min="9311" max="9315" width="9.85546875" style="24"/>
    <col min="9316" max="9316" width="9.7109375" style="24" customWidth="1"/>
    <col min="9317" max="9317" width="15.28515625" style="24" customWidth="1"/>
    <col min="9318" max="9318" width="16" style="24" customWidth="1"/>
    <col min="9319" max="9319" width="27" style="24" customWidth="1"/>
    <col min="9320" max="9320" width="9.140625" style="24" customWidth="1"/>
    <col min="9321" max="9325" width="9.85546875" style="24" customWidth="1"/>
    <col min="9326" max="9326" width="8.140625" style="24" customWidth="1"/>
    <col min="9327" max="9327" width="10.140625" style="24" customWidth="1"/>
    <col min="9328" max="9328" width="8" style="24" customWidth="1"/>
    <col min="9329" max="9329" width="10" style="24" customWidth="1"/>
    <col min="9330" max="9484" width="9.140625" style="24" customWidth="1"/>
    <col min="9485" max="9485" width="9.7109375" style="24" customWidth="1"/>
    <col min="9486" max="9486" width="15.28515625" style="24" customWidth="1"/>
    <col min="9487" max="9487" width="16" style="24" customWidth="1"/>
    <col min="9488" max="9488" width="27" style="24" customWidth="1"/>
    <col min="9489" max="9489" width="9.140625" style="24" customWidth="1"/>
    <col min="9490" max="9492" width="9.85546875" style="24" customWidth="1"/>
    <col min="9493" max="9493" width="8.140625" style="24" customWidth="1"/>
    <col min="9494" max="9494" width="10.140625" style="24" customWidth="1"/>
    <col min="9495" max="9495" width="8" style="24" customWidth="1"/>
    <col min="9496" max="9496" width="10" style="24" customWidth="1"/>
    <col min="9497" max="9508" width="9.140625" style="24" customWidth="1"/>
    <col min="9509" max="9509" width="9.7109375" style="24" customWidth="1"/>
    <col min="9510" max="9510" width="15.28515625" style="24" customWidth="1"/>
    <col min="9511" max="9511" width="16" style="24" customWidth="1"/>
    <col min="9512" max="9512" width="27" style="24" customWidth="1"/>
    <col min="9513" max="9513" width="9.140625" style="24" customWidth="1"/>
    <col min="9514" max="9516" width="9.85546875" style="24" customWidth="1"/>
    <col min="9517" max="9517" width="8.140625" style="24" customWidth="1"/>
    <col min="9518" max="9518" width="10.140625" style="24" customWidth="1"/>
    <col min="9519" max="9519" width="8" style="24" customWidth="1"/>
    <col min="9520" max="9520" width="10" style="24" customWidth="1"/>
    <col min="9521" max="9524" width="9.140625" style="24" customWidth="1"/>
    <col min="9525" max="9525" width="9.7109375" style="24" customWidth="1"/>
    <col min="9526" max="9526" width="15.28515625" style="24" customWidth="1"/>
    <col min="9527" max="9527" width="16" style="24" customWidth="1"/>
    <col min="9528" max="9528" width="27" style="24" customWidth="1"/>
    <col min="9529" max="9529" width="9.140625" style="24" customWidth="1"/>
    <col min="9530" max="9532" width="9.85546875" style="24" customWidth="1"/>
    <col min="9533" max="9533" width="8.140625" style="24" customWidth="1"/>
    <col min="9534" max="9534" width="10.140625" style="24" customWidth="1"/>
    <col min="9535" max="9535" width="8" style="24" customWidth="1"/>
    <col min="9536" max="9536" width="10" style="24" customWidth="1"/>
    <col min="9537" max="9561" width="9.140625" style="24" customWidth="1"/>
    <col min="9562" max="9562" width="9.7109375" style="24" customWidth="1"/>
    <col min="9563" max="9563" width="15.28515625" style="24" customWidth="1"/>
    <col min="9564" max="9564" width="16" style="24" customWidth="1"/>
    <col min="9565" max="9565" width="27" style="24" customWidth="1"/>
    <col min="9566" max="9566" width="9.140625" style="24" customWidth="1"/>
    <col min="9567" max="9571" width="9.85546875" style="24"/>
    <col min="9572" max="9572" width="9.7109375" style="24" customWidth="1"/>
    <col min="9573" max="9573" width="15.28515625" style="24" customWidth="1"/>
    <col min="9574" max="9574" width="16" style="24" customWidth="1"/>
    <col min="9575" max="9575" width="27" style="24" customWidth="1"/>
    <col min="9576" max="9576" width="9.140625" style="24" customWidth="1"/>
    <col min="9577" max="9581" width="9.85546875" style="24" customWidth="1"/>
    <col min="9582" max="9582" width="8.140625" style="24" customWidth="1"/>
    <col min="9583" max="9583" width="10.140625" style="24" customWidth="1"/>
    <col min="9584" max="9584" width="8" style="24" customWidth="1"/>
    <col min="9585" max="9585" width="10" style="24" customWidth="1"/>
    <col min="9586" max="9740" width="9.140625" style="24" customWidth="1"/>
    <col min="9741" max="9741" width="9.7109375" style="24" customWidth="1"/>
    <col min="9742" max="9742" width="15.28515625" style="24" customWidth="1"/>
    <col min="9743" max="9743" width="16" style="24" customWidth="1"/>
    <col min="9744" max="9744" width="27" style="24" customWidth="1"/>
    <col min="9745" max="9745" width="9.140625" style="24" customWidth="1"/>
    <col min="9746" max="9748" width="9.85546875" style="24" customWidth="1"/>
    <col min="9749" max="9749" width="8.140625" style="24" customWidth="1"/>
    <col min="9750" max="9750" width="10.140625" style="24" customWidth="1"/>
    <col min="9751" max="9751" width="8" style="24" customWidth="1"/>
    <col min="9752" max="9752" width="10" style="24" customWidth="1"/>
    <col min="9753" max="9764" width="9.140625" style="24" customWidth="1"/>
    <col min="9765" max="9765" width="9.7109375" style="24" customWidth="1"/>
    <col min="9766" max="9766" width="15.28515625" style="24" customWidth="1"/>
    <col min="9767" max="9767" width="16" style="24" customWidth="1"/>
    <col min="9768" max="9768" width="27" style="24" customWidth="1"/>
    <col min="9769" max="9769" width="9.140625" style="24" customWidth="1"/>
    <col min="9770" max="9772" width="9.85546875" style="24" customWidth="1"/>
    <col min="9773" max="9773" width="8.140625" style="24" customWidth="1"/>
    <col min="9774" max="9774" width="10.140625" style="24" customWidth="1"/>
    <col min="9775" max="9775" width="8" style="24" customWidth="1"/>
    <col min="9776" max="9776" width="10" style="24" customWidth="1"/>
    <col min="9777" max="9780" width="9.140625" style="24" customWidth="1"/>
    <col min="9781" max="9781" width="9.7109375" style="24" customWidth="1"/>
    <col min="9782" max="9782" width="15.28515625" style="24" customWidth="1"/>
    <col min="9783" max="9783" width="16" style="24" customWidth="1"/>
    <col min="9784" max="9784" width="27" style="24" customWidth="1"/>
    <col min="9785" max="9785" width="9.140625" style="24" customWidth="1"/>
    <col min="9786" max="9788" width="9.85546875" style="24" customWidth="1"/>
    <col min="9789" max="9789" width="8.140625" style="24" customWidth="1"/>
    <col min="9790" max="9790" width="10.140625" style="24" customWidth="1"/>
    <col min="9791" max="9791" width="8" style="24" customWidth="1"/>
    <col min="9792" max="9792" width="10" style="24" customWidth="1"/>
    <col min="9793" max="9817" width="9.140625" style="24" customWidth="1"/>
    <col min="9818" max="9818" width="9.7109375" style="24" customWidth="1"/>
    <col min="9819" max="9819" width="15.28515625" style="24" customWidth="1"/>
    <col min="9820" max="9820" width="16" style="24" customWidth="1"/>
    <col min="9821" max="9821" width="27" style="24" customWidth="1"/>
    <col min="9822" max="9822" width="9.140625" style="24" customWidth="1"/>
    <col min="9823" max="9827" width="9.85546875" style="24"/>
    <col min="9828" max="9828" width="9.7109375" style="24" customWidth="1"/>
    <col min="9829" max="9829" width="15.28515625" style="24" customWidth="1"/>
    <col min="9830" max="9830" width="16" style="24" customWidth="1"/>
    <col min="9831" max="9831" width="27" style="24" customWidth="1"/>
    <col min="9832" max="9832" width="9.140625" style="24" customWidth="1"/>
    <col min="9833" max="9837" width="9.85546875" style="24" customWidth="1"/>
    <col min="9838" max="9838" width="8.140625" style="24" customWidth="1"/>
    <col min="9839" max="9839" width="10.140625" style="24" customWidth="1"/>
    <col min="9840" max="9840" width="8" style="24" customWidth="1"/>
    <col min="9841" max="9841" width="10" style="24" customWidth="1"/>
    <col min="9842" max="9996" width="9.140625" style="24" customWidth="1"/>
    <col min="9997" max="9997" width="9.7109375" style="24" customWidth="1"/>
    <col min="9998" max="9998" width="15.28515625" style="24" customWidth="1"/>
    <col min="9999" max="9999" width="16" style="24" customWidth="1"/>
    <col min="10000" max="10000" width="27" style="24" customWidth="1"/>
    <col min="10001" max="10001" width="9.140625" style="24" customWidth="1"/>
    <col min="10002" max="10004" width="9.85546875" style="24" customWidth="1"/>
    <col min="10005" max="10005" width="8.140625" style="24" customWidth="1"/>
    <col min="10006" max="10006" width="10.140625" style="24" customWidth="1"/>
    <col min="10007" max="10007" width="8" style="24" customWidth="1"/>
    <col min="10008" max="10008" width="10" style="24" customWidth="1"/>
    <col min="10009" max="10020" width="9.140625" style="24" customWidth="1"/>
    <col min="10021" max="10021" width="9.7109375" style="24" customWidth="1"/>
    <col min="10022" max="10022" width="15.28515625" style="24" customWidth="1"/>
    <col min="10023" max="10023" width="16" style="24" customWidth="1"/>
    <col min="10024" max="10024" width="27" style="24" customWidth="1"/>
    <col min="10025" max="10025" width="9.140625" style="24" customWidth="1"/>
    <col min="10026" max="10028" width="9.85546875" style="24" customWidth="1"/>
    <col min="10029" max="10029" width="8.140625" style="24" customWidth="1"/>
    <col min="10030" max="10030" width="10.140625" style="24" customWidth="1"/>
    <col min="10031" max="10031" width="8" style="24" customWidth="1"/>
    <col min="10032" max="10032" width="10" style="24" customWidth="1"/>
    <col min="10033" max="10036" width="9.140625" style="24" customWidth="1"/>
    <col min="10037" max="10037" width="9.7109375" style="24" customWidth="1"/>
    <col min="10038" max="10038" width="15.28515625" style="24" customWidth="1"/>
    <col min="10039" max="10039" width="16" style="24" customWidth="1"/>
    <col min="10040" max="10040" width="27" style="24" customWidth="1"/>
    <col min="10041" max="10041" width="9.140625" style="24" customWidth="1"/>
    <col min="10042" max="10044" width="9.85546875" style="24" customWidth="1"/>
    <col min="10045" max="10045" width="8.140625" style="24" customWidth="1"/>
    <col min="10046" max="10046" width="10.140625" style="24" customWidth="1"/>
    <col min="10047" max="10047" width="8" style="24" customWidth="1"/>
    <col min="10048" max="10048" width="10" style="24" customWidth="1"/>
    <col min="10049" max="10073" width="9.140625" style="24" customWidth="1"/>
    <col min="10074" max="10074" width="9.7109375" style="24" customWidth="1"/>
    <col min="10075" max="10075" width="15.28515625" style="24" customWidth="1"/>
    <col min="10076" max="10076" width="16" style="24" customWidth="1"/>
    <col min="10077" max="10077" width="27" style="24" customWidth="1"/>
    <col min="10078" max="10078" width="9.140625" style="24" customWidth="1"/>
    <col min="10079" max="10083" width="9.85546875" style="24"/>
    <col min="10084" max="10084" width="9.7109375" style="24" customWidth="1"/>
    <col min="10085" max="10085" width="15.28515625" style="24" customWidth="1"/>
    <col min="10086" max="10086" width="16" style="24" customWidth="1"/>
    <col min="10087" max="10087" width="27" style="24" customWidth="1"/>
    <col min="10088" max="10088" width="9.140625" style="24" customWidth="1"/>
    <col min="10089" max="10093" width="9.85546875" style="24" customWidth="1"/>
    <col min="10094" max="10094" width="8.140625" style="24" customWidth="1"/>
    <col min="10095" max="10095" width="10.140625" style="24" customWidth="1"/>
    <col min="10096" max="10096" width="8" style="24" customWidth="1"/>
    <col min="10097" max="10097" width="10" style="24" customWidth="1"/>
    <col min="10098" max="10252" width="9.140625" style="24" customWidth="1"/>
    <col min="10253" max="10253" width="9.7109375" style="24" customWidth="1"/>
    <col min="10254" max="10254" width="15.28515625" style="24" customWidth="1"/>
    <col min="10255" max="10255" width="16" style="24" customWidth="1"/>
    <col min="10256" max="10256" width="27" style="24" customWidth="1"/>
    <col min="10257" max="10257" width="9.140625" style="24" customWidth="1"/>
    <col min="10258" max="10260" width="9.85546875" style="24" customWidth="1"/>
    <col min="10261" max="10261" width="8.140625" style="24" customWidth="1"/>
    <col min="10262" max="10262" width="10.140625" style="24" customWidth="1"/>
    <col min="10263" max="10263" width="8" style="24" customWidth="1"/>
    <col min="10264" max="10264" width="10" style="24" customWidth="1"/>
    <col min="10265" max="10276" width="9.140625" style="24" customWidth="1"/>
    <col min="10277" max="10277" width="9.7109375" style="24" customWidth="1"/>
    <col min="10278" max="10278" width="15.28515625" style="24" customWidth="1"/>
    <col min="10279" max="10279" width="16" style="24" customWidth="1"/>
    <col min="10280" max="10280" width="27" style="24" customWidth="1"/>
    <col min="10281" max="10281" width="9.140625" style="24" customWidth="1"/>
    <col min="10282" max="10284" width="9.85546875" style="24" customWidth="1"/>
    <col min="10285" max="10285" width="8.140625" style="24" customWidth="1"/>
    <col min="10286" max="10286" width="10.140625" style="24" customWidth="1"/>
    <col min="10287" max="10287" width="8" style="24" customWidth="1"/>
    <col min="10288" max="10288" width="10" style="24" customWidth="1"/>
    <col min="10289" max="10292" width="9.140625" style="24" customWidth="1"/>
    <col min="10293" max="10293" width="9.7109375" style="24" customWidth="1"/>
    <col min="10294" max="10294" width="15.28515625" style="24" customWidth="1"/>
    <col min="10295" max="10295" width="16" style="24" customWidth="1"/>
    <col min="10296" max="10296" width="27" style="24" customWidth="1"/>
    <col min="10297" max="10297" width="9.140625" style="24" customWidth="1"/>
    <col min="10298" max="10300" width="9.85546875" style="24" customWidth="1"/>
    <col min="10301" max="10301" width="8.140625" style="24" customWidth="1"/>
    <col min="10302" max="10302" width="10.140625" style="24" customWidth="1"/>
    <col min="10303" max="10303" width="8" style="24" customWidth="1"/>
    <col min="10304" max="10304" width="10" style="24" customWidth="1"/>
    <col min="10305" max="10329" width="9.140625" style="24" customWidth="1"/>
    <col min="10330" max="10330" width="9.7109375" style="24" customWidth="1"/>
    <col min="10331" max="10331" width="15.28515625" style="24" customWidth="1"/>
    <col min="10332" max="10332" width="16" style="24" customWidth="1"/>
    <col min="10333" max="10333" width="27" style="24" customWidth="1"/>
    <col min="10334" max="10334" width="9.140625" style="24" customWidth="1"/>
    <col min="10335" max="10339" width="9.85546875" style="24"/>
    <col min="10340" max="10340" width="9.7109375" style="24" customWidth="1"/>
    <col min="10341" max="10341" width="15.28515625" style="24" customWidth="1"/>
    <col min="10342" max="10342" width="16" style="24" customWidth="1"/>
    <col min="10343" max="10343" width="27" style="24" customWidth="1"/>
    <col min="10344" max="10344" width="9.140625" style="24" customWidth="1"/>
    <col min="10345" max="10349" width="9.85546875" style="24" customWidth="1"/>
    <col min="10350" max="10350" width="8.140625" style="24" customWidth="1"/>
    <col min="10351" max="10351" width="10.140625" style="24" customWidth="1"/>
    <col min="10352" max="10352" width="8" style="24" customWidth="1"/>
    <col min="10353" max="10353" width="10" style="24" customWidth="1"/>
    <col min="10354" max="10508" width="9.140625" style="24" customWidth="1"/>
    <col min="10509" max="10509" width="9.7109375" style="24" customWidth="1"/>
    <col min="10510" max="10510" width="15.28515625" style="24" customWidth="1"/>
    <col min="10511" max="10511" width="16" style="24" customWidth="1"/>
    <col min="10512" max="10512" width="27" style="24" customWidth="1"/>
    <col min="10513" max="10513" width="9.140625" style="24" customWidth="1"/>
    <col min="10514" max="10516" width="9.85546875" style="24" customWidth="1"/>
    <col min="10517" max="10517" width="8.140625" style="24" customWidth="1"/>
    <col min="10518" max="10518" width="10.140625" style="24" customWidth="1"/>
    <col min="10519" max="10519" width="8" style="24" customWidth="1"/>
    <col min="10520" max="10520" width="10" style="24" customWidth="1"/>
    <col min="10521" max="10532" width="9.140625" style="24" customWidth="1"/>
    <col min="10533" max="10533" width="9.7109375" style="24" customWidth="1"/>
    <col min="10534" max="10534" width="15.28515625" style="24" customWidth="1"/>
    <col min="10535" max="10535" width="16" style="24" customWidth="1"/>
    <col min="10536" max="10536" width="27" style="24" customWidth="1"/>
    <col min="10537" max="10537" width="9.140625" style="24" customWidth="1"/>
    <col min="10538" max="10540" width="9.85546875" style="24" customWidth="1"/>
    <col min="10541" max="10541" width="8.140625" style="24" customWidth="1"/>
    <col min="10542" max="10542" width="10.140625" style="24" customWidth="1"/>
    <col min="10543" max="10543" width="8" style="24" customWidth="1"/>
    <col min="10544" max="10544" width="10" style="24" customWidth="1"/>
    <col min="10545" max="10548" width="9.140625" style="24" customWidth="1"/>
    <col min="10549" max="10549" width="9.7109375" style="24" customWidth="1"/>
    <col min="10550" max="10550" width="15.28515625" style="24" customWidth="1"/>
    <col min="10551" max="10551" width="16" style="24" customWidth="1"/>
    <col min="10552" max="10552" width="27" style="24" customWidth="1"/>
    <col min="10553" max="10553" width="9.140625" style="24" customWidth="1"/>
    <col min="10554" max="10556" width="9.85546875" style="24" customWidth="1"/>
    <col min="10557" max="10557" width="8.140625" style="24" customWidth="1"/>
    <col min="10558" max="10558" width="10.140625" style="24" customWidth="1"/>
    <col min="10559" max="10559" width="8" style="24" customWidth="1"/>
    <col min="10560" max="10560" width="10" style="24" customWidth="1"/>
    <col min="10561" max="10585" width="9.140625" style="24" customWidth="1"/>
    <col min="10586" max="10586" width="9.7109375" style="24" customWidth="1"/>
    <col min="10587" max="10587" width="15.28515625" style="24" customWidth="1"/>
    <col min="10588" max="10588" width="16" style="24" customWidth="1"/>
    <col min="10589" max="10589" width="27" style="24" customWidth="1"/>
    <col min="10590" max="10590" width="9.140625" style="24" customWidth="1"/>
    <col min="10591" max="10595" width="9.85546875" style="24"/>
    <col min="10596" max="10596" width="9.7109375" style="24" customWidth="1"/>
    <col min="10597" max="10597" width="15.28515625" style="24" customWidth="1"/>
    <col min="10598" max="10598" width="16" style="24" customWidth="1"/>
    <col min="10599" max="10599" width="27" style="24" customWidth="1"/>
    <col min="10600" max="10600" width="9.140625" style="24" customWidth="1"/>
    <col min="10601" max="10605" width="9.85546875" style="24" customWidth="1"/>
    <col min="10606" max="10606" width="8.140625" style="24" customWidth="1"/>
    <col min="10607" max="10607" width="10.140625" style="24" customWidth="1"/>
    <col min="10608" max="10608" width="8" style="24" customWidth="1"/>
    <col min="10609" max="10609" width="10" style="24" customWidth="1"/>
    <col min="10610" max="10764" width="9.140625" style="24" customWidth="1"/>
    <col min="10765" max="10765" width="9.7109375" style="24" customWidth="1"/>
    <col min="10766" max="10766" width="15.28515625" style="24" customWidth="1"/>
    <col min="10767" max="10767" width="16" style="24" customWidth="1"/>
    <col min="10768" max="10768" width="27" style="24" customWidth="1"/>
    <col min="10769" max="10769" width="9.140625" style="24" customWidth="1"/>
    <col min="10770" max="10772" width="9.85546875" style="24" customWidth="1"/>
    <col min="10773" max="10773" width="8.140625" style="24" customWidth="1"/>
    <col min="10774" max="10774" width="10.140625" style="24" customWidth="1"/>
    <col min="10775" max="10775" width="8" style="24" customWidth="1"/>
    <col min="10776" max="10776" width="10" style="24" customWidth="1"/>
    <col min="10777" max="10788" width="9.140625" style="24" customWidth="1"/>
    <col min="10789" max="10789" width="9.7109375" style="24" customWidth="1"/>
    <col min="10790" max="10790" width="15.28515625" style="24" customWidth="1"/>
    <col min="10791" max="10791" width="16" style="24" customWidth="1"/>
    <col min="10792" max="10792" width="27" style="24" customWidth="1"/>
    <col min="10793" max="10793" width="9.140625" style="24" customWidth="1"/>
    <col min="10794" max="10796" width="9.85546875" style="24" customWidth="1"/>
    <col min="10797" max="10797" width="8.140625" style="24" customWidth="1"/>
    <col min="10798" max="10798" width="10.140625" style="24" customWidth="1"/>
    <col min="10799" max="10799" width="8" style="24" customWidth="1"/>
    <col min="10800" max="10800" width="10" style="24" customWidth="1"/>
    <col min="10801" max="10804" width="9.140625" style="24" customWidth="1"/>
    <col min="10805" max="10805" width="9.7109375" style="24" customWidth="1"/>
    <col min="10806" max="10806" width="15.28515625" style="24" customWidth="1"/>
    <col min="10807" max="10807" width="16" style="24" customWidth="1"/>
    <col min="10808" max="10808" width="27" style="24" customWidth="1"/>
    <col min="10809" max="10809" width="9.140625" style="24" customWidth="1"/>
    <col min="10810" max="10812" width="9.85546875" style="24" customWidth="1"/>
    <col min="10813" max="10813" width="8.140625" style="24" customWidth="1"/>
    <col min="10814" max="10814" width="10.140625" style="24" customWidth="1"/>
    <col min="10815" max="10815" width="8" style="24" customWidth="1"/>
    <col min="10816" max="10816" width="10" style="24" customWidth="1"/>
    <col min="10817" max="10841" width="9.140625" style="24" customWidth="1"/>
    <col min="10842" max="10842" width="9.7109375" style="24" customWidth="1"/>
    <col min="10843" max="10843" width="15.28515625" style="24" customWidth="1"/>
    <col min="10844" max="10844" width="16" style="24" customWidth="1"/>
    <col min="10845" max="10845" width="27" style="24" customWidth="1"/>
    <col min="10846" max="10846" width="9.140625" style="24" customWidth="1"/>
    <col min="10847" max="10851" width="9.85546875" style="24"/>
    <col min="10852" max="10852" width="9.7109375" style="24" customWidth="1"/>
    <col min="10853" max="10853" width="15.28515625" style="24" customWidth="1"/>
    <col min="10854" max="10854" width="16" style="24" customWidth="1"/>
    <col min="10855" max="10855" width="27" style="24" customWidth="1"/>
    <col min="10856" max="10856" width="9.140625" style="24" customWidth="1"/>
    <col min="10857" max="10861" width="9.85546875" style="24" customWidth="1"/>
    <col min="10862" max="10862" width="8.140625" style="24" customWidth="1"/>
    <col min="10863" max="10863" width="10.140625" style="24" customWidth="1"/>
    <col min="10864" max="10864" width="8" style="24" customWidth="1"/>
    <col min="10865" max="10865" width="10" style="24" customWidth="1"/>
    <col min="10866" max="11020" width="9.140625" style="24" customWidth="1"/>
    <col min="11021" max="11021" width="9.7109375" style="24" customWidth="1"/>
    <col min="11022" max="11022" width="15.28515625" style="24" customWidth="1"/>
    <col min="11023" max="11023" width="16" style="24" customWidth="1"/>
    <col min="11024" max="11024" width="27" style="24" customWidth="1"/>
    <col min="11025" max="11025" width="9.140625" style="24" customWidth="1"/>
    <col min="11026" max="11028" width="9.85546875" style="24" customWidth="1"/>
    <col min="11029" max="11029" width="8.140625" style="24" customWidth="1"/>
    <col min="11030" max="11030" width="10.140625" style="24" customWidth="1"/>
    <col min="11031" max="11031" width="8" style="24" customWidth="1"/>
    <col min="11032" max="11032" width="10" style="24" customWidth="1"/>
    <col min="11033" max="11044" width="9.140625" style="24" customWidth="1"/>
    <col min="11045" max="11045" width="9.7109375" style="24" customWidth="1"/>
    <col min="11046" max="11046" width="15.28515625" style="24" customWidth="1"/>
    <col min="11047" max="11047" width="16" style="24" customWidth="1"/>
    <col min="11048" max="11048" width="27" style="24" customWidth="1"/>
    <col min="11049" max="11049" width="9.140625" style="24" customWidth="1"/>
    <col min="11050" max="11052" width="9.85546875" style="24" customWidth="1"/>
    <col min="11053" max="11053" width="8.140625" style="24" customWidth="1"/>
    <col min="11054" max="11054" width="10.140625" style="24" customWidth="1"/>
    <col min="11055" max="11055" width="8" style="24" customWidth="1"/>
    <col min="11056" max="11056" width="10" style="24" customWidth="1"/>
    <col min="11057" max="11060" width="9.140625" style="24" customWidth="1"/>
    <col min="11061" max="11061" width="9.7109375" style="24" customWidth="1"/>
    <col min="11062" max="11062" width="15.28515625" style="24" customWidth="1"/>
    <col min="11063" max="11063" width="16" style="24" customWidth="1"/>
    <col min="11064" max="11064" width="27" style="24" customWidth="1"/>
    <col min="11065" max="11065" width="9.140625" style="24" customWidth="1"/>
    <col min="11066" max="11068" width="9.85546875" style="24" customWidth="1"/>
    <col min="11069" max="11069" width="8.140625" style="24" customWidth="1"/>
    <col min="11070" max="11070" width="10.140625" style="24" customWidth="1"/>
    <col min="11071" max="11071" width="8" style="24" customWidth="1"/>
    <col min="11072" max="11072" width="10" style="24" customWidth="1"/>
    <col min="11073" max="11097" width="9.140625" style="24" customWidth="1"/>
    <col min="11098" max="11098" width="9.7109375" style="24" customWidth="1"/>
    <col min="11099" max="11099" width="15.28515625" style="24" customWidth="1"/>
    <col min="11100" max="11100" width="16" style="24" customWidth="1"/>
    <col min="11101" max="11101" width="27" style="24" customWidth="1"/>
    <col min="11102" max="11102" width="9.140625" style="24" customWidth="1"/>
    <col min="11103" max="11107" width="9.85546875" style="24"/>
    <col min="11108" max="11108" width="9.7109375" style="24" customWidth="1"/>
    <col min="11109" max="11109" width="15.28515625" style="24" customWidth="1"/>
    <col min="11110" max="11110" width="16" style="24" customWidth="1"/>
    <col min="11111" max="11111" width="27" style="24" customWidth="1"/>
    <col min="11112" max="11112" width="9.140625" style="24" customWidth="1"/>
    <col min="11113" max="11117" width="9.85546875" style="24" customWidth="1"/>
    <col min="11118" max="11118" width="8.140625" style="24" customWidth="1"/>
    <col min="11119" max="11119" width="10.140625" style="24" customWidth="1"/>
    <col min="11120" max="11120" width="8" style="24" customWidth="1"/>
    <col min="11121" max="11121" width="10" style="24" customWidth="1"/>
    <col min="11122" max="11276" width="9.140625" style="24" customWidth="1"/>
    <col min="11277" max="11277" width="9.7109375" style="24" customWidth="1"/>
    <col min="11278" max="11278" width="15.28515625" style="24" customWidth="1"/>
    <col min="11279" max="11279" width="16" style="24" customWidth="1"/>
    <col min="11280" max="11280" width="27" style="24" customWidth="1"/>
    <col min="11281" max="11281" width="9.140625" style="24" customWidth="1"/>
    <col min="11282" max="11284" width="9.85546875" style="24" customWidth="1"/>
    <col min="11285" max="11285" width="8.140625" style="24" customWidth="1"/>
    <col min="11286" max="11286" width="10.140625" style="24" customWidth="1"/>
    <col min="11287" max="11287" width="8" style="24" customWidth="1"/>
    <col min="11288" max="11288" width="10" style="24" customWidth="1"/>
    <col min="11289" max="11300" width="9.140625" style="24" customWidth="1"/>
    <col min="11301" max="11301" width="9.7109375" style="24" customWidth="1"/>
    <col min="11302" max="11302" width="15.28515625" style="24" customWidth="1"/>
    <col min="11303" max="11303" width="16" style="24" customWidth="1"/>
    <col min="11304" max="11304" width="27" style="24" customWidth="1"/>
    <col min="11305" max="11305" width="9.140625" style="24" customWidth="1"/>
    <col min="11306" max="11308" width="9.85546875" style="24" customWidth="1"/>
    <col min="11309" max="11309" width="8.140625" style="24" customWidth="1"/>
    <col min="11310" max="11310" width="10.140625" style="24" customWidth="1"/>
    <col min="11311" max="11311" width="8" style="24" customWidth="1"/>
    <col min="11312" max="11312" width="10" style="24" customWidth="1"/>
    <col min="11313" max="11316" width="9.140625" style="24" customWidth="1"/>
    <col min="11317" max="11317" width="9.7109375" style="24" customWidth="1"/>
    <col min="11318" max="11318" width="15.28515625" style="24" customWidth="1"/>
    <col min="11319" max="11319" width="16" style="24" customWidth="1"/>
    <col min="11320" max="11320" width="27" style="24" customWidth="1"/>
    <col min="11321" max="11321" width="9.140625" style="24" customWidth="1"/>
    <col min="11322" max="11324" width="9.85546875" style="24" customWidth="1"/>
    <col min="11325" max="11325" width="8.140625" style="24" customWidth="1"/>
    <col min="11326" max="11326" width="10.140625" style="24" customWidth="1"/>
    <col min="11327" max="11327" width="8" style="24" customWidth="1"/>
    <col min="11328" max="11328" width="10" style="24" customWidth="1"/>
    <col min="11329" max="11353" width="9.140625" style="24" customWidth="1"/>
    <col min="11354" max="11354" width="9.7109375" style="24" customWidth="1"/>
    <col min="11355" max="11355" width="15.28515625" style="24" customWidth="1"/>
    <col min="11356" max="11356" width="16" style="24" customWidth="1"/>
    <col min="11357" max="11357" width="27" style="24" customWidth="1"/>
    <col min="11358" max="11358" width="9.140625" style="24" customWidth="1"/>
    <col min="11359" max="11363" width="9.85546875" style="24"/>
    <col min="11364" max="11364" width="9.7109375" style="24" customWidth="1"/>
    <col min="11365" max="11365" width="15.28515625" style="24" customWidth="1"/>
    <col min="11366" max="11366" width="16" style="24" customWidth="1"/>
    <col min="11367" max="11367" width="27" style="24" customWidth="1"/>
    <col min="11368" max="11368" width="9.140625" style="24" customWidth="1"/>
    <col min="11369" max="11373" width="9.85546875" style="24" customWidth="1"/>
    <col min="11374" max="11374" width="8.140625" style="24" customWidth="1"/>
    <col min="11375" max="11375" width="10.140625" style="24" customWidth="1"/>
    <col min="11376" max="11376" width="8" style="24" customWidth="1"/>
    <col min="11377" max="11377" width="10" style="24" customWidth="1"/>
    <col min="11378" max="11532" width="9.140625" style="24" customWidth="1"/>
    <col min="11533" max="11533" width="9.7109375" style="24" customWidth="1"/>
    <col min="11534" max="11534" width="15.28515625" style="24" customWidth="1"/>
    <col min="11535" max="11535" width="16" style="24" customWidth="1"/>
    <col min="11536" max="11536" width="27" style="24" customWidth="1"/>
    <col min="11537" max="11537" width="9.140625" style="24" customWidth="1"/>
    <col min="11538" max="11540" width="9.85546875" style="24" customWidth="1"/>
    <col min="11541" max="11541" width="8.140625" style="24" customWidth="1"/>
    <col min="11542" max="11542" width="10.140625" style="24" customWidth="1"/>
    <col min="11543" max="11543" width="8" style="24" customWidth="1"/>
    <col min="11544" max="11544" width="10" style="24" customWidth="1"/>
    <col min="11545" max="11556" width="9.140625" style="24" customWidth="1"/>
    <col min="11557" max="11557" width="9.7109375" style="24" customWidth="1"/>
    <col min="11558" max="11558" width="15.28515625" style="24" customWidth="1"/>
    <col min="11559" max="11559" width="16" style="24" customWidth="1"/>
    <col min="11560" max="11560" width="27" style="24" customWidth="1"/>
    <col min="11561" max="11561" width="9.140625" style="24" customWidth="1"/>
    <col min="11562" max="11564" width="9.85546875" style="24" customWidth="1"/>
    <col min="11565" max="11565" width="8.140625" style="24" customWidth="1"/>
    <col min="11566" max="11566" width="10.140625" style="24" customWidth="1"/>
    <col min="11567" max="11567" width="8" style="24" customWidth="1"/>
    <col min="11568" max="11568" width="10" style="24" customWidth="1"/>
    <col min="11569" max="11572" width="9.140625" style="24" customWidth="1"/>
    <col min="11573" max="11573" width="9.7109375" style="24" customWidth="1"/>
    <col min="11574" max="11574" width="15.28515625" style="24" customWidth="1"/>
    <col min="11575" max="11575" width="16" style="24" customWidth="1"/>
    <col min="11576" max="11576" width="27" style="24" customWidth="1"/>
    <col min="11577" max="11577" width="9.140625" style="24" customWidth="1"/>
    <col min="11578" max="11580" width="9.85546875" style="24" customWidth="1"/>
    <col min="11581" max="11581" width="8.140625" style="24" customWidth="1"/>
    <col min="11582" max="11582" width="10.140625" style="24" customWidth="1"/>
    <col min="11583" max="11583" width="8" style="24" customWidth="1"/>
    <col min="11584" max="11584" width="10" style="24" customWidth="1"/>
    <col min="11585" max="11609" width="9.140625" style="24" customWidth="1"/>
    <col min="11610" max="11610" width="9.7109375" style="24" customWidth="1"/>
    <col min="11611" max="11611" width="15.28515625" style="24" customWidth="1"/>
    <col min="11612" max="11612" width="16" style="24" customWidth="1"/>
    <col min="11613" max="11613" width="27" style="24" customWidth="1"/>
    <col min="11614" max="11614" width="9.140625" style="24" customWidth="1"/>
    <col min="11615" max="11619" width="9.85546875" style="24"/>
    <col min="11620" max="11620" width="9.7109375" style="24" customWidth="1"/>
    <col min="11621" max="11621" width="15.28515625" style="24" customWidth="1"/>
    <col min="11622" max="11622" width="16" style="24" customWidth="1"/>
    <col min="11623" max="11623" width="27" style="24" customWidth="1"/>
    <col min="11624" max="11624" width="9.140625" style="24" customWidth="1"/>
    <col min="11625" max="11629" width="9.85546875" style="24" customWidth="1"/>
    <col min="11630" max="11630" width="8.140625" style="24" customWidth="1"/>
    <col min="11631" max="11631" width="10.140625" style="24" customWidth="1"/>
    <col min="11632" max="11632" width="8" style="24" customWidth="1"/>
    <col min="11633" max="11633" width="10" style="24" customWidth="1"/>
    <col min="11634" max="11788" width="9.140625" style="24" customWidth="1"/>
    <col min="11789" max="11789" width="9.7109375" style="24" customWidth="1"/>
    <col min="11790" max="11790" width="15.28515625" style="24" customWidth="1"/>
    <col min="11791" max="11791" width="16" style="24" customWidth="1"/>
    <col min="11792" max="11792" width="27" style="24" customWidth="1"/>
    <col min="11793" max="11793" width="9.140625" style="24" customWidth="1"/>
    <col min="11794" max="11796" width="9.85546875" style="24" customWidth="1"/>
    <col min="11797" max="11797" width="8.140625" style="24" customWidth="1"/>
    <col min="11798" max="11798" width="10.140625" style="24" customWidth="1"/>
    <col min="11799" max="11799" width="8" style="24" customWidth="1"/>
    <col min="11800" max="11800" width="10" style="24" customWidth="1"/>
    <col min="11801" max="11812" width="9.140625" style="24" customWidth="1"/>
    <col min="11813" max="11813" width="9.7109375" style="24" customWidth="1"/>
    <col min="11814" max="11814" width="15.28515625" style="24" customWidth="1"/>
    <col min="11815" max="11815" width="16" style="24" customWidth="1"/>
    <col min="11816" max="11816" width="27" style="24" customWidth="1"/>
    <col min="11817" max="11817" width="9.140625" style="24" customWidth="1"/>
    <col min="11818" max="11820" width="9.85546875" style="24" customWidth="1"/>
    <col min="11821" max="11821" width="8.140625" style="24" customWidth="1"/>
    <col min="11822" max="11822" width="10.140625" style="24" customWidth="1"/>
    <col min="11823" max="11823" width="8" style="24" customWidth="1"/>
    <col min="11824" max="11824" width="10" style="24" customWidth="1"/>
    <col min="11825" max="11828" width="9.140625" style="24" customWidth="1"/>
    <col min="11829" max="11829" width="9.7109375" style="24" customWidth="1"/>
    <col min="11830" max="11830" width="15.28515625" style="24" customWidth="1"/>
    <col min="11831" max="11831" width="16" style="24" customWidth="1"/>
    <col min="11832" max="11832" width="27" style="24" customWidth="1"/>
    <col min="11833" max="11833" width="9.140625" style="24" customWidth="1"/>
    <col min="11834" max="11836" width="9.85546875" style="24" customWidth="1"/>
    <col min="11837" max="11837" width="8.140625" style="24" customWidth="1"/>
    <col min="11838" max="11838" width="10.140625" style="24" customWidth="1"/>
    <col min="11839" max="11839" width="8" style="24" customWidth="1"/>
    <col min="11840" max="11840" width="10" style="24" customWidth="1"/>
    <col min="11841" max="11865" width="9.140625" style="24" customWidth="1"/>
    <col min="11866" max="11866" width="9.7109375" style="24" customWidth="1"/>
    <col min="11867" max="11867" width="15.28515625" style="24" customWidth="1"/>
    <col min="11868" max="11868" width="16" style="24" customWidth="1"/>
    <col min="11869" max="11869" width="27" style="24" customWidth="1"/>
    <col min="11870" max="11870" width="9.140625" style="24" customWidth="1"/>
    <col min="11871" max="11875" width="9.85546875" style="24"/>
    <col min="11876" max="11876" width="9.7109375" style="24" customWidth="1"/>
    <col min="11877" max="11877" width="15.28515625" style="24" customWidth="1"/>
    <col min="11878" max="11878" width="16" style="24" customWidth="1"/>
    <col min="11879" max="11879" width="27" style="24" customWidth="1"/>
    <col min="11880" max="11880" width="9.140625" style="24" customWidth="1"/>
    <col min="11881" max="11885" width="9.85546875" style="24" customWidth="1"/>
    <col min="11886" max="11886" width="8.140625" style="24" customWidth="1"/>
    <col min="11887" max="11887" width="10.140625" style="24" customWidth="1"/>
    <col min="11888" max="11888" width="8" style="24" customWidth="1"/>
    <col min="11889" max="11889" width="10" style="24" customWidth="1"/>
    <col min="11890" max="12044" width="9.140625" style="24" customWidth="1"/>
    <col min="12045" max="12045" width="9.7109375" style="24" customWidth="1"/>
    <col min="12046" max="12046" width="15.28515625" style="24" customWidth="1"/>
    <col min="12047" max="12047" width="16" style="24" customWidth="1"/>
    <col min="12048" max="12048" width="27" style="24" customWidth="1"/>
    <col min="12049" max="12049" width="9.140625" style="24" customWidth="1"/>
    <col min="12050" max="12052" width="9.85546875" style="24" customWidth="1"/>
    <col min="12053" max="12053" width="8.140625" style="24" customWidth="1"/>
    <col min="12054" max="12054" width="10.140625" style="24" customWidth="1"/>
    <col min="12055" max="12055" width="8" style="24" customWidth="1"/>
    <col min="12056" max="12056" width="10" style="24" customWidth="1"/>
    <col min="12057" max="12068" width="9.140625" style="24" customWidth="1"/>
    <col min="12069" max="12069" width="9.7109375" style="24" customWidth="1"/>
    <col min="12070" max="12070" width="15.28515625" style="24" customWidth="1"/>
    <col min="12071" max="12071" width="16" style="24" customWidth="1"/>
    <col min="12072" max="12072" width="27" style="24" customWidth="1"/>
    <col min="12073" max="12073" width="9.140625" style="24" customWidth="1"/>
    <col min="12074" max="12076" width="9.85546875" style="24" customWidth="1"/>
    <col min="12077" max="12077" width="8.140625" style="24" customWidth="1"/>
    <col min="12078" max="12078" width="10.140625" style="24" customWidth="1"/>
    <col min="12079" max="12079" width="8" style="24" customWidth="1"/>
    <col min="12080" max="12080" width="10" style="24" customWidth="1"/>
    <col min="12081" max="12084" width="9.140625" style="24" customWidth="1"/>
    <col min="12085" max="12085" width="9.7109375" style="24" customWidth="1"/>
    <col min="12086" max="12086" width="15.28515625" style="24" customWidth="1"/>
    <col min="12087" max="12087" width="16" style="24" customWidth="1"/>
    <col min="12088" max="12088" width="27" style="24" customWidth="1"/>
    <col min="12089" max="12089" width="9.140625" style="24" customWidth="1"/>
    <col min="12090" max="12092" width="9.85546875" style="24" customWidth="1"/>
    <col min="12093" max="12093" width="8.140625" style="24" customWidth="1"/>
    <col min="12094" max="12094" width="10.140625" style="24" customWidth="1"/>
    <col min="12095" max="12095" width="8" style="24" customWidth="1"/>
    <col min="12096" max="12096" width="10" style="24" customWidth="1"/>
    <col min="12097" max="12121" width="9.140625" style="24" customWidth="1"/>
    <col min="12122" max="12122" width="9.7109375" style="24" customWidth="1"/>
    <col min="12123" max="12123" width="15.28515625" style="24" customWidth="1"/>
    <col min="12124" max="12124" width="16" style="24" customWidth="1"/>
    <col min="12125" max="12125" width="27" style="24" customWidth="1"/>
    <col min="12126" max="12126" width="9.140625" style="24" customWidth="1"/>
    <col min="12127" max="12131" width="9.85546875" style="24"/>
    <col min="12132" max="12132" width="9.7109375" style="24" customWidth="1"/>
    <col min="12133" max="12133" width="15.28515625" style="24" customWidth="1"/>
    <col min="12134" max="12134" width="16" style="24" customWidth="1"/>
    <col min="12135" max="12135" width="27" style="24" customWidth="1"/>
    <col min="12136" max="12136" width="9.140625" style="24" customWidth="1"/>
    <col min="12137" max="12141" width="9.85546875" style="24" customWidth="1"/>
    <col min="12142" max="12142" width="8.140625" style="24" customWidth="1"/>
    <col min="12143" max="12143" width="10.140625" style="24" customWidth="1"/>
    <col min="12144" max="12144" width="8" style="24" customWidth="1"/>
    <col min="12145" max="12145" width="10" style="24" customWidth="1"/>
    <col min="12146" max="12300" width="9.140625" style="24" customWidth="1"/>
    <col min="12301" max="12301" width="9.7109375" style="24" customWidth="1"/>
    <col min="12302" max="12302" width="15.28515625" style="24" customWidth="1"/>
    <col min="12303" max="12303" width="16" style="24" customWidth="1"/>
    <col min="12304" max="12304" width="27" style="24" customWidth="1"/>
    <col min="12305" max="12305" width="9.140625" style="24" customWidth="1"/>
    <col min="12306" max="12308" width="9.85546875" style="24" customWidth="1"/>
    <col min="12309" max="12309" width="8.140625" style="24" customWidth="1"/>
    <col min="12310" max="12310" width="10.140625" style="24" customWidth="1"/>
    <col min="12311" max="12311" width="8" style="24" customWidth="1"/>
    <col min="12312" max="12312" width="10" style="24" customWidth="1"/>
    <col min="12313" max="12324" width="9.140625" style="24" customWidth="1"/>
    <col min="12325" max="12325" width="9.7109375" style="24" customWidth="1"/>
    <col min="12326" max="12326" width="15.28515625" style="24" customWidth="1"/>
    <col min="12327" max="12327" width="16" style="24" customWidth="1"/>
    <col min="12328" max="12328" width="27" style="24" customWidth="1"/>
    <col min="12329" max="12329" width="9.140625" style="24" customWidth="1"/>
    <col min="12330" max="12332" width="9.85546875" style="24" customWidth="1"/>
    <col min="12333" max="12333" width="8.140625" style="24" customWidth="1"/>
    <col min="12334" max="12334" width="10.140625" style="24" customWidth="1"/>
    <col min="12335" max="12335" width="8" style="24" customWidth="1"/>
    <col min="12336" max="12336" width="10" style="24" customWidth="1"/>
    <col min="12337" max="12340" width="9.140625" style="24" customWidth="1"/>
    <col min="12341" max="12341" width="9.7109375" style="24" customWidth="1"/>
    <col min="12342" max="12342" width="15.28515625" style="24" customWidth="1"/>
    <col min="12343" max="12343" width="16" style="24" customWidth="1"/>
    <col min="12344" max="12344" width="27" style="24" customWidth="1"/>
    <col min="12345" max="12345" width="9.140625" style="24" customWidth="1"/>
    <col min="12346" max="12348" width="9.85546875" style="24" customWidth="1"/>
    <col min="12349" max="12349" width="8.140625" style="24" customWidth="1"/>
    <col min="12350" max="12350" width="10.140625" style="24" customWidth="1"/>
    <col min="12351" max="12351" width="8" style="24" customWidth="1"/>
    <col min="12352" max="12352" width="10" style="24" customWidth="1"/>
    <col min="12353" max="12377" width="9.140625" style="24" customWidth="1"/>
    <col min="12378" max="12378" width="9.7109375" style="24" customWidth="1"/>
    <col min="12379" max="12379" width="15.28515625" style="24" customWidth="1"/>
    <col min="12380" max="12380" width="16" style="24" customWidth="1"/>
    <col min="12381" max="12381" width="27" style="24" customWidth="1"/>
    <col min="12382" max="12382" width="9.140625" style="24" customWidth="1"/>
    <col min="12383" max="12387" width="9.85546875" style="24"/>
    <col min="12388" max="12388" width="9.7109375" style="24" customWidth="1"/>
    <col min="12389" max="12389" width="15.28515625" style="24" customWidth="1"/>
    <col min="12390" max="12390" width="16" style="24" customWidth="1"/>
    <col min="12391" max="12391" width="27" style="24" customWidth="1"/>
    <col min="12392" max="12392" width="9.140625" style="24" customWidth="1"/>
    <col min="12393" max="12397" width="9.85546875" style="24" customWidth="1"/>
    <col min="12398" max="12398" width="8.140625" style="24" customWidth="1"/>
    <col min="12399" max="12399" width="10.140625" style="24" customWidth="1"/>
    <col min="12400" max="12400" width="8" style="24" customWidth="1"/>
    <col min="12401" max="12401" width="10" style="24" customWidth="1"/>
    <col min="12402" max="12556" width="9.140625" style="24" customWidth="1"/>
    <col min="12557" max="12557" width="9.7109375" style="24" customWidth="1"/>
    <col min="12558" max="12558" width="15.28515625" style="24" customWidth="1"/>
    <col min="12559" max="12559" width="16" style="24" customWidth="1"/>
    <col min="12560" max="12560" width="27" style="24" customWidth="1"/>
    <col min="12561" max="12561" width="9.140625" style="24" customWidth="1"/>
    <col min="12562" max="12564" width="9.85546875" style="24" customWidth="1"/>
    <col min="12565" max="12565" width="8.140625" style="24" customWidth="1"/>
    <col min="12566" max="12566" width="10.140625" style="24" customWidth="1"/>
    <col min="12567" max="12567" width="8" style="24" customWidth="1"/>
    <col min="12568" max="12568" width="10" style="24" customWidth="1"/>
    <col min="12569" max="12580" width="9.140625" style="24" customWidth="1"/>
    <col min="12581" max="12581" width="9.7109375" style="24" customWidth="1"/>
    <col min="12582" max="12582" width="15.28515625" style="24" customWidth="1"/>
    <col min="12583" max="12583" width="16" style="24" customWidth="1"/>
    <col min="12584" max="12584" width="27" style="24" customWidth="1"/>
    <col min="12585" max="12585" width="9.140625" style="24" customWidth="1"/>
    <col min="12586" max="12588" width="9.85546875" style="24" customWidth="1"/>
    <col min="12589" max="12589" width="8.140625" style="24" customWidth="1"/>
    <col min="12590" max="12590" width="10.140625" style="24" customWidth="1"/>
    <col min="12591" max="12591" width="8" style="24" customWidth="1"/>
    <col min="12592" max="12592" width="10" style="24" customWidth="1"/>
    <col min="12593" max="12596" width="9.140625" style="24" customWidth="1"/>
    <col min="12597" max="12597" width="9.7109375" style="24" customWidth="1"/>
    <col min="12598" max="12598" width="15.28515625" style="24" customWidth="1"/>
    <col min="12599" max="12599" width="16" style="24" customWidth="1"/>
    <col min="12600" max="12600" width="27" style="24" customWidth="1"/>
    <col min="12601" max="12601" width="9.140625" style="24" customWidth="1"/>
    <col min="12602" max="12604" width="9.85546875" style="24" customWidth="1"/>
    <col min="12605" max="12605" width="8.140625" style="24" customWidth="1"/>
    <col min="12606" max="12606" width="10.140625" style="24" customWidth="1"/>
    <col min="12607" max="12607" width="8" style="24" customWidth="1"/>
    <col min="12608" max="12608" width="10" style="24" customWidth="1"/>
    <col min="12609" max="12633" width="9.140625" style="24" customWidth="1"/>
    <col min="12634" max="12634" width="9.7109375" style="24" customWidth="1"/>
    <col min="12635" max="12635" width="15.28515625" style="24" customWidth="1"/>
    <col min="12636" max="12636" width="16" style="24" customWidth="1"/>
    <col min="12637" max="12637" width="27" style="24" customWidth="1"/>
    <col min="12638" max="12638" width="9.140625" style="24" customWidth="1"/>
    <col min="12639" max="12643" width="9.85546875" style="24"/>
    <col min="12644" max="12644" width="9.7109375" style="24" customWidth="1"/>
    <col min="12645" max="12645" width="15.28515625" style="24" customWidth="1"/>
    <col min="12646" max="12646" width="16" style="24" customWidth="1"/>
    <col min="12647" max="12647" width="27" style="24" customWidth="1"/>
    <col min="12648" max="12648" width="9.140625" style="24" customWidth="1"/>
    <col min="12649" max="12653" width="9.85546875" style="24" customWidth="1"/>
    <col min="12654" max="12654" width="8.140625" style="24" customWidth="1"/>
    <col min="12655" max="12655" width="10.140625" style="24" customWidth="1"/>
    <col min="12656" max="12656" width="8" style="24" customWidth="1"/>
    <col min="12657" max="12657" width="10" style="24" customWidth="1"/>
    <col min="12658" max="12812" width="9.140625" style="24" customWidth="1"/>
    <col min="12813" max="12813" width="9.7109375" style="24" customWidth="1"/>
    <col min="12814" max="12814" width="15.28515625" style="24" customWidth="1"/>
    <col min="12815" max="12815" width="16" style="24" customWidth="1"/>
    <col min="12816" max="12816" width="27" style="24" customWidth="1"/>
    <col min="12817" max="12817" width="9.140625" style="24" customWidth="1"/>
    <col min="12818" max="12820" width="9.85546875" style="24" customWidth="1"/>
    <col min="12821" max="12821" width="8.140625" style="24" customWidth="1"/>
    <col min="12822" max="12822" width="10.140625" style="24" customWidth="1"/>
    <col min="12823" max="12823" width="8" style="24" customWidth="1"/>
    <col min="12824" max="12824" width="10" style="24" customWidth="1"/>
    <col min="12825" max="12836" width="9.140625" style="24" customWidth="1"/>
    <col min="12837" max="12837" width="9.7109375" style="24" customWidth="1"/>
    <col min="12838" max="12838" width="15.28515625" style="24" customWidth="1"/>
    <col min="12839" max="12839" width="16" style="24" customWidth="1"/>
    <col min="12840" max="12840" width="27" style="24" customWidth="1"/>
    <col min="12841" max="12841" width="9.140625" style="24" customWidth="1"/>
    <col min="12842" max="12844" width="9.85546875" style="24" customWidth="1"/>
    <col min="12845" max="12845" width="8.140625" style="24" customWidth="1"/>
    <col min="12846" max="12846" width="10.140625" style="24" customWidth="1"/>
    <col min="12847" max="12847" width="8" style="24" customWidth="1"/>
    <col min="12848" max="12848" width="10" style="24" customWidth="1"/>
    <col min="12849" max="12852" width="9.140625" style="24" customWidth="1"/>
    <col min="12853" max="12853" width="9.7109375" style="24" customWidth="1"/>
    <col min="12854" max="12854" width="15.28515625" style="24" customWidth="1"/>
    <col min="12855" max="12855" width="16" style="24" customWidth="1"/>
    <col min="12856" max="12856" width="27" style="24" customWidth="1"/>
    <col min="12857" max="12857" width="9.140625" style="24" customWidth="1"/>
    <col min="12858" max="12860" width="9.85546875" style="24" customWidth="1"/>
    <col min="12861" max="12861" width="8.140625" style="24" customWidth="1"/>
    <col min="12862" max="12862" width="10.140625" style="24" customWidth="1"/>
    <col min="12863" max="12863" width="8" style="24" customWidth="1"/>
    <col min="12864" max="12864" width="10" style="24" customWidth="1"/>
    <col min="12865" max="12889" width="9.140625" style="24" customWidth="1"/>
    <col min="12890" max="12890" width="9.7109375" style="24" customWidth="1"/>
    <col min="12891" max="12891" width="15.28515625" style="24" customWidth="1"/>
    <col min="12892" max="12892" width="16" style="24" customWidth="1"/>
    <col min="12893" max="12893" width="27" style="24" customWidth="1"/>
    <col min="12894" max="12894" width="9.140625" style="24" customWidth="1"/>
    <col min="12895" max="12899" width="9.85546875" style="24"/>
    <col min="12900" max="12900" width="9.7109375" style="24" customWidth="1"/>
    <col min="12901" max="12901" width="15.28515625" style="24" customWidth="1"/>
    <col min="12902" max="12902" width="16" style="24" customWidth="1"/>
    <col min="12903" max="12903" width="27" style="24" customWidth="1"/>
    <col min="12904" max="12904" width="9.140625" style="24" customWidth="1"/>
    <col min="12905" max="12909" width="9.85546875" style="24" customWidth="1"/>
    <col min="12910" max="12910" width="8.140625" style="24" customWidth="1"/>
    <col min="12911" max="12911" width="10.140625" style="24" customWidth="1"/>
    <col min="12912" max="12912" width="8" style="24" customWidth="1"/>
    <col min="12913" max="12913" width="10" style="24" customWidth="1"/>
    <col min="12914" max="13068" width="9.140625" style="24" customWidth="1"/>
    <col min="13069" max="13069" width="9.7109375" style="24" customWidth="1"/>
    <col min="13070" max="13070" width="15.28515625" style="24" customWidth="1"/>
    <col min="13071" max="13071" width="16" style="24" customWidth="1"/>
    <col min="13072" max="13072" width="27" style="24" customWidth="1"/>
    <col min="13073" max="13073" width="9.140625" style="24" customWidth="1"/>
    <col min="13074" max="13076" width="9.85546875" style="24" customWidth="1"/>
    <col min="13077" max="13077" width="8.140625" style="24" customWidth="1"/>
    <col min="13078" max="13078" width="10.140625" style="24" customWidth="1"/>
    <col min="13079" max="13079" width="8" style="24" customWidth="1"/>
    <col min="13080" max="13080" width="10" style="24" customWidth="1"/>
    <col min="13081" max="13092" width="9.140625" style="24" customWidth="1"/>
    <col min="13093" max="13093" width="9.7109375" style="24" customWidth="1"/>
    <col min="13094" max="13094" width="15.28515625" style="24" customWidth="1"/>
    <col min="13095" max="13095" width="16" style="24" customWidth="1"/>
    <col min="13096" max="13096" width="27" style="24" customWidth="1"/>
    <col min="13097" max="13097" width="9.140625" style="24" customWidth="1"/>
    <col min="13098" max="13100" width="9.85546875" style="24" customWidth="1"/>
    <col min="13101" max="13101" width="8.140625" style="24" customWidth="1"/>
    <col min="13102" max="13102" width="10.140625" style="24" customWidth="1"/>
    <col min="13103" max="13103" width="8" style="24" customWidth="1"/>
    <col min="13104" max="13104" width="10" style="24" customWidth="1"/>
    <col min="13105" max="13108" width="9.140625" style="24" customWidth="1"/>
    <col min="13109" max="13109" width="9.7109375" style="24" customWidth="1"/>
    <col min="13110" max="13110" width="15.28515625" style="24" customWidth="1"/>
    <col min="13111" max="13111" width="16" style="24" customWidth="1"/>
    <col min="13112" max="13112" width="27" style="24" customWidth="1"/>
    <col min="13113" max="13113" width="9.140625" style="24" customWidth="1"/>
    <col min="13114" max="13116" width="9.85546875" style="24" customWidth="1"/>
    <col min="13117" max="13117" width="8.140625" style="24" customWidth="1"/>
    <col min="13118" max="13118" width="10.140625" style="24" customWidth="1"/>
    <col min="13119" max="13119" width="8" style="24" customWidth="1"/>
    <col min="13120" max="13120" width="10" style="24" customWidth="1"/>
    <col min="13121" max="13145" width="9.140625" style="24" customWidth="1"/>
    <col min="13146" max="13146" width="9.7109375" style="24" customWidth="1"/>
    <col min="13147" max="13147" width="15.28515625" style="24" customWidth="1"/>
    <col min="13148" max="13148" width="16" style="24" customWidth="1"/>
    <col min="13149" max="13149" width="27" style="24" customWidth="1"/>
    <col min="13150" max="13150" width="9.140625" style="24" customWidth="1"/>
    <col min="13151" max="13155" width="9.85546875" style="24"/>
    <col min="13156" max="13156" width="9.7109375" style="24" customWidth="1"/>
    <col min="13157" max="13157" width="15.28515625" style="24" customWidth="1"/>
    <col min="13158" max="13158" width="16" style="24" customWidth="1"/>
    <col min="13159" max="13159" width="27" style="24" customWidth="1"/>
    <col min="13160" max="13160" width="9.140625" style="24" customWidth="1"/>
    <col min="13161" max="13165" width="9.85546875" style="24" customWidth="1"/>
    <col min="13166" max="13166" width="8.140625" style="24" customWidth="1"/>
    <col min="13167" max="13167" width="10.140625" style="24" customWidth="1"/>
    <col min="13168" max="13168" width="8" style="24" customWidth="1"/>
    <col min="13169" max="13169" width="10" style="24" customWidth="1"/>
    <col min="13170" max="13324" width="9.140625" style="24" customWidth="1"/>
    <col min="13325" max="13325" width="9.7109375" style="24" customWidth="1"/>
    <col min="13326" max="13326" width="15.28515625" style="24" customWidth="1"/>
    <col min="13327" max="13327" width="16" style="24" customWidth="1"/>
    <col min="13328" max="13328" width="27" style="24" customWidth="1"/>
    <col min="13329" max="13329" width="9.140625" style="24" customWidth="1"/>
    <col min="13330" max="13332" width="9.85546875" style="24" customWidth="1"/>
    <col min="13333" max="13333" width="8.140625" style="24" customWidth="1"/>
    <col min="13334" max="13334" width="10.140625" style="24" customWidth="1"/>
    <col min="13335" max="13335" width="8" style="24" customWidth="1"/>
    <col min="13336" max="13336" width="10" style="24" customWidth="1"/>
    <col min="13337" max="13348" width="9.140625" style="24" customWidth="1"/>
    <col min="13349" max="13349" width="9.7109375" style="24" customWidth="1"/>
    <col min="13350" max="13350" width="15.28515625" style="24" customWidth="1"/>
    <col min="13351" max="13351" width="16" style="24" customWidth="1"/>
    <col min="13352" max="13352" width="27" style="24" customWidth="1"/>
    <col min="13353" max="13353" width="9.140625" style="24" customWidth="1"/>
    <col min="13354" max="13356" width="9.85546875" style="24" customWidth="1"/>
    <col min="13357" max="13357" width="8.140625" style="24" customWidth="1"/>
    <col min="13358" max="13358" width="10.140625" style="24" customWidth="1"/>
    <col min="13359" max="13359" width="8" style="24" customWidth="1"/>
    <col min="13360" max="13360" width="10" style="24" customWidth="1"/>
    <col min="13361" max="13364" width="9.140625" style="24" customWidth="1"/>
    <col min="13365" max="13365" width="9.7109375" style="24" customWidth="1"/>
    <col min="13366" max="13366" width="15.28515625" style="24" customWidth="1"/>
    <col min="13367" max="13367" width="16" style="24" customWidth="1"/>
    <col min="13368" max="13368" width="27" style="24" customWidth="1"/>
    <col min="13369" max="13369" width="9.140625" style="24" customWidth="1"/>
    <col min="13370" max="13372" width="9.85546875" style="24" customWidth="1"/>
    <col min="13373" max="13373" width="8.140625" style="24" customWidth="1"/>
    <col min="13374" max="13374" width="10.140625" style="24" customWidth="1"/>
    <col min="13375" max="13375" width="8" style="24" customWidth="1"/>
    <col min="13376" max="13376" width="10" style="24" customWidth="1"/>
    <col min="13377" max="13401" width="9.140625" style="24" customWidth="1"/>
    <col min="13402" max="13402" width="9.7109375" style="24" customWidth="1"/>
    <col min="13403" max="13403" width="15.28515625" style="24" customWidth="1"/>
    <col min="13404" max="13404" width="16" style="24" customWidth="1"/>
    <col min="13405" max="13405" width="27" style="24" customWidth="1"/>
    <col min="13406" max="13406" width="9.140625" style="24" customWidth="1"/>
    <col min="13407" max="13411" width="9.85546875" style="24"/>
    <col min="13412" max="13412" width="9.7109375" style="24" customWidth="1"/>
    <col min="13413" max="13413" width="15.28515625" style="24" customWidth="1"/>
    <col min="13414" max="13414" width="16" style="24" customWidth="1"/>
    <col min="13415" max="13415" width="27" style="24" customWidth="1"/>
    <col min="13416" max="13416" width="9.140625" style="24" customWidth="1"/>
    <col min="13417" max="13421" width="9.85546875" style="24" customWidth="1"/>
    <col min="13422" max="13422" width="8.140625" style="24" customWidth="1"/>
    <col min="13423" max="13423" width="10.140625" style="24" customWidth="1"/>
    <col min="13424" max="13424" width="8" style="24" customWidth="1"/>
    <col min="13425" max="13425" width="10" style="24" customWidth="1"/>
    <col min="13426" max="13580" width="9.140625" style="24" customWidth="1"/>
    <col min="13581" max="13581" width="9.7109375" style="24" customWidth="1"/>
    <col min="13582" max="13582" width="15.28515625" style="24" customWidth="1"/>
    <col min="13583" max="13583" width="16" style="24" customWidth="1"/>
    <col min="13584" max="13584" width="27" style="24" customWidth="1"/>
    <col min="13585" max="13585" width="9.140625" style="24" customWidth="1"/>
    <col min="13586" max="13588" width="9.85546875" style="24" customWidth="1"/>
    <col min="13589" max="13589" width="8.140625" style="24" customWidth="1"/>
    <col min="13590" max="13590" width="10.140625" style="24" customWidth="1"/>
    <col min="13591" max="13591" width="8" style="24" customWidth="1"/>
    <col min="13592" max="13592" width="10" style="24" customWidth="1"/>
    <col min="13593" max="13604" width="9.140625" style="24" customWidth="1"/>
    <col min="13605" max="13605" width="9.7109375" style="24" customWidth="1"/>
    <col min="13606" max="13606" width="15.28515625" style="24" customWidth="1"/>
    <col min="13607" max="13607" width="16" style="24" customWidth="1"/>
    <col min="13608" max="13608" width="27" style="24" customWidth="1"/>
    <col min="13609" max="13609" width="9.140625" style="24" customWidth="1"/>
    <col min="13610" max="13612" width="9.85546875" style="24" customWidth="1"/>
    <col min="13613" max="13613" width="8.140625" style="24" customWidth="1"/>
    <col min="13614" max="13614" width="10.140625" style="24" customWidth="1"/>
    <col min="13615" max="13615" width="8" style="24" customWidth="1"/>
    <col min="13616" max="13616" width="10" style="24" customWidth="1"/>
    <col min="13617" max="13620" width="9.140625" style="24" customWidth="1"/>
    <col min="13621" max="13621" width="9.7109375" style="24" customWidth="1"/>
    <col min="13622" max="13622" width="15.28515625" style="24" customWidth="1"/>
    <col min="13623" max="13623" width="16" style="24" customWidth="1"/>
    <col min="13624" max="13624" width="27" style="24" customWidth="1"/>
    <col min="13625" max="13625" width="9.140625" style="24" customWidth="1"/>
    <col min="13626" max="13628" width="9.85546875" style="24" customWidth="1"/>
    <col min="13629" max="13629" width="8.140625" style="24" customWidth="1"/>
    <col min="13630" max="13630" width="10.140625" style="24" customWidth="1"/>
    <col min="13631" max="13631" width="8" style="24" customWidth="1"/>
    <col min="13632" max="13632" width="10" style="24" customWidth="1"/>
    <col min="13633" max="13657" width="9.140625" style="24" customWidth="1"/>
    <col min="13658" max="13658" width="9.7109375" style="24" customWidth="1"/>
    <col min="13659" max="13659" width="15.28515625" style="24" customWidth="1"/>
    <col min="13660" max="13660" width="16" style="24" customWidth="1"/>
    <col min="13661" max="13661" width="27" style="24" customWidth="1"/>
    <col min="13662" max="13662" width="9.140625" style="24" customWidth="1"/>
    <col min="13663" max="13667" width="9.85546875" style="24"/>
    <col min="13668" max="13668" width="9.7109375" style="24" customWidth="1"/>
    <col min="13669" max="13669" width="15.28515625" style="24" customWidth="1"/>
    <col min="13670" max="13670" width="16" style="24" customWidth="1"/>
    <col min="13671" max="13671" width="27" style="24" customWidth="1"/>
    <col min="13672" max="13672" width="9.140625" style="24" customWidth="1"/>
    <col min="13673" max="13677" width="9.85546875" style="24" customWidth="1"/>
    <col min="13678" max="13678" width="8.140625" style="24" customWidth="1"/>
    <col min="13679" max="13679" width="10.140625" style="24" customWidth="1"/>
    <col min="13680" max="13680" width="8" style="24" customWidth="1"/>
    <col min="13681" max="13681" width="10" style="24" customWidth="1"/>
    <col min="13682" max="13836" width="9.140625" style="24" customWidth="1"/>
    <col min="13837" max="13837" width="9.7109375" style="24" customWidth="1"/>
    <col min="13838" max="13838" width="15.28515625" style="24" customWidth="1"/>
    <col min="13839" max="13839" width="16" style="24" customWidth="1"/>
    <col min="13840" max="13840" width="27" style="24" customWidth="1"/>
    <col min="13841" max="13841" width="9.140625" style="24" customWidth="1"/>
    <col min="13842" max="13844" width="9.85546875" style="24" customWidth="1"/>
    <col min="13845" max="13845" width="8.140625" style="24" customWidth="1"/>
    <col min="13846" max="13846" width="10.140625" style="24" customWidth="1"/>
    <col min="13847" max="13847" width="8" style="24" customWidth="1"/>
    <col min="13848" max="13848" width="10" style="24" customWidth="1"/>
    <col min="13849" max="13860" width="9.140625" style="24" customWidth="1"/>
    <col min="13861" max="13861" width="9.7109375" style="24" customWidth="1"/>
    <col min="13862" max="13862" width="15.28515625" style="24" customWidth="1"/>
    <col min="13863" max="13863" width="16" style="24" customWidth="1"/>
    <col min="13864" max="13864" width="27" style="24" customWidth="1"/>
    <col min="13865" max="13865" width="9.140625" style="24" customWidth="1"/>
    <col min="13866" max="13868" width="9.85546875" style="24" customWidth="1"/>
    <col min="13869" max="13869" width="8.140625" style="24" customWidth="1"/>
    <col min="13870" max="13870" width="10.140625" style="24" customWidth="1"/>
    <col min="13871" max="13871" width="8" style="24" customWidth="1"/>
    <col min="13872" max="13872" width="10" style="24" customWidth="1"/>
    <col min="13873" max="13876" width="9.140625" style="24" customWidth="1"/>
    <col min="13877" max="13877" width="9.7109375" style="24" customWidth="1"/>
    <col min="13878" max="13878" width="15.28515625" style="24" customWidth="1"/>
    <col min="13879" max="13879" width="16" style="24" customWidth="1"/>
    <col min="13880" max="13880" width="27" style="24" customWidth="1"/>
    <col min="13881" max="13881" width="9.140625" style="24" customWidth="1"/>
    <col min="13882" max="13884" width="9.85546875" style="24" customWidth="1"/>
    <col min="13885" max="13885" width="8.140625" style="24" customWidth="1"/>
    <col min="13886" max="13886" width="10.140625" style="24" customWidth="1"/>
    <col min="13887" max="13887" width="8" style="24" customWidth="1"/>
    <col min="13888" max="13888" width="10" style="24" customWidth="1"/>
    <col min="13889" max="13913" width="9.140625" style="24" customWidth="1"/>
    <col min="13914" max="13914" width="9.7109375" style="24" customWidth="1"/>
    <col min="13915" max="13915" width="15.28515625" style="24" customWidth="1"/>
    <col min="13916" max="13916" width="16" style="24" customWidth="1"/>
    <col min="13917" max="13917" width="27" style="24" customWidth="1"/>
    <col min="13918" max="13918" width="9.140625" style="24" customWidth="1"/>
    <col min="13919" max="13923" width="9.85546875" style="24"/>
    <col min="13924" max="13924" width="9.7109375" style="24" customWidth="1"/>
    <col min="13925" max="13925" width="15.28515625" style="24" customWidth="1"/>
    <col min="13926" max="13926" width="16" style="24" customWidth="1"/>
    <col min="13927" max="13927" width="27" style="24" customWidth="1"/>
    <col min="13928" max="13928" width="9.140625" style="24" customWidth="1"/>
    <col min="13929" max="13933" width="9.85546875" style="24" customWidth="1"/>
    <col min="13934" max="13934" width="8.140625" style="24" customWidth="1"/>
    <col min="13935" max="13935" width="10.140625" style="24" customWidth="1"/>
    <col min="13936" max="13936" width="8" style="24" customWidth="1"/>
    <col min="13937" max="13937" width="10" style="24" customWidth="1"/>
    <col min="13938" max="14092" width="9.140625" style="24" customWidth="1"/>
    <col min="14093" max="14093" width="9.7109375" style="24" customWidth="1"/>
    <col min="14094" max="14094" width="15.28515625" style="24" customWidth="1"/>
    <col min="14095" max="14095" width="16" style="24" customWidth="1"/>
    <col min="14096" max="14096" width="27" style="24" customWidth="1"/>
    <col min="14097" max="14097" width="9.140625" style="24" customWidth="1"/>
    <col min="14098" max="14100" width="9.85546875" style="24" customWidth="1"/>
    <col min="14101" max="14101" width="8.140625" style="24" customWidth="1"/>
    <col min="14102" max="14102" width="10.140625" style="24" customWidth="1"/>
    <col min="14103" max="14103" width="8" style="24" customWidth="1"/>
    <col min="14104" max="14104" width="10" style="24" customWidth="1"/>
    <col min="14105" max="14116" width="9.140625" style="24" customWidth="1"/>
    <col min="14117" max="14117" width="9.7109375" style="24" customWidth="1"/>
    <col min="14118" max="14118" width="15.28515625" style="24" customWidth="1"/>
    <col min="14119" max="14119" width="16" style="24" customWidth="1"/>
    <col min="14120" max="14120" width="27" style="24" customWidth="1"/>
    <col min="14121" max="14121" width="9.140625" style="24" customWidth="1"/>
    <col min="14122" max="14124" width="9.85546875" style="24" customWidth="1"/>
    <col min="14125" max="14125" width="8.140625" style="24" customWidth="1"/>
    <col min="14126" max="14126" width="10.140625" style="24" customWidth="1"/>
    <col min="14127" max="14127" width="8" style="24" customWidth="1"/>
    <col min="14128" max="14128" width="10" style="24" customWidth="1"/>
    <col min="14129" max="14132" width="9.140625" style="24" customWidth="1"/>
    <col min="14133" max="14133" width="9.7109375" style="24" customWidth="1"/>
    <col min="14134" max="14134" width="15.28515625" style="24" customWidth="1"/>
    <col min="14135" max="14135" width="16" style="24" customWidth="1"/>
    <col min="14136" max="14136" width="27" style="24" customWidth="1"/>
    <col min="14137" max="14137" width="9.140625" style="24" customWidth="1"/>
    <col min="14138" max="14140" width="9.85546875" style="24" customWidth="1"/>
    <col min="14141" max="14141" width="8.140625" style="24" customWidth="1"/>
    <col min="14142" max="14142" width="10.140625" style="24" customWidth="1"/>
    <col min="14143" max="14143" width="8" style="24" customWidth="1"/>
    <col min="14144" max="14144" width="10" style="24" customWidth="1"/>
    <col min="14145" max="14169" width="9.140625" style="24" customWidth="1"/>
    <col min="14170" max="14170" width="9.7109375" style="24" customWidth="1"/>
    <col min="14171" max="14171" width="15.28515625" style="24" customWidth="1"/>
    <col min="14172" max="14172" width="16" style="24" customWidth="1"/>
    <col min="14173" max="14173" width="27" style="24" customWidth="1"/>
    <col min="14174" max="14174" width="9.140625" style="24" customWidth="1"/>
    <col min="14175" max="14179" width="9.85546875" style="24"/>
    <col min="14180" max="14180" width="9.7109375" style="24" customWidth="1"/>
    <col min="14181" max="14181" width="15.28515625" style="24" customWidth="1"/>
    <col min="14182" max="14182" width="16" style="24" customWidth="1"/>
    <col min="14183" max="14183" width="27" style="24" customWidth="1"/>
    <col min="14184" max="14184" width="9.140625" style="24" customWidth="1"/>
    <col min="14185" max="14189" width="9.85546875" style="24" customWidth="1"/>
    <col min="14190" max="14190" width="8.140625" style="24" customWidth="1"/>
    <col min="14191" max="14191" width="10.140625" style="24" customWidth="1"/>
    <col min="14192" max="14192" width="8" style="24" customWidth="1"/>
    <col min="14193" max="14193" width="10" style="24" customWidth="1"/>
    <col min="14194" max="14348" width="9.140625" style="24" customWidth="1"/>
    <col min="14349" max="14349" width="9.7109375" style="24" customWidth="1"/>
    <col min="14350" max="14350" width="15.28515625" style="24" customWidth="1"/>
    <col min="14351" max="14351" width="16" style="24" customWidth="1"/>
    <col min="14352" max="14352" width="27" style="24" customWidth="1"/>
    <col min="14353" max="14353" width="9.140625" style="24" customWidth="1"/>
    <col min="14354" max="14356" width="9.85546875" style="24" customWidth="1"/>
    <col min="14357" max="14357" width="8.140625" style="24" customWidth="1"/>
    <col min="14358" max="14358" width="10.140625" style="24" customWidth="1"/>
    <col min="14359" max="14359" width="8" style="24" customWidth="1"/>
    <col min="14360" max="14360" width="10" style="24" customWidth="1"/>
    <col min="14361" max="14372" width="9.140625" style="24" customWidth="1"/>
    <col min="14373" max="14373" width="9.7109375" style="24" customWidth="1"/>
    <col min="14374" max="14374" width="15.28515625" style="24" customWidth="1"/>
    <col min="14375" max="14375" width="16" style="24" customWidth="1"/>
    <col min="14376" max="14376" width="27" style="24" customWidth="1"/>
    <col min="14377" max="14377" width="9.140625" style="24" customWidth="1"/>
    <col min="14378" max="14380" width="9.85546875" style="24" customWidth="1"/>
    <col min="14381" max="14381" width="8.140625" style="24" customWidth="1"/>
    <col min="14382" max="14382" width="10.140625" style="24" customWidth="1"/>
    <col min="14383" max="14383" width="8" style="24" customWidth="1"/>
    <col min="14384" max="14384" width="10" style="24" customWidth="1"/>
    <col min="14385" max="14388" width="9.140625" style="24" customWidth="1"/>
    <col min="14389" max="14389" width="9.7109375" style="24" customWidth="1"/>
    <col min="14390" max="14390" width="15.28515625" style="24" customWidth="1"/>
    <col min="14391" max="14391" width="16" style="24" customWidth="1"/>
    <col min="14392" max="14392" width="27" style="24" customWidth="1"/>
    <col min="14393" max="14393" width="9.140625" style="24" customWidth="1"/>
    <col min="14394" max="14396" width="9.85546875" style="24" customWidth="1"/>
    <col min="14397" max="14397" width="8.140625" style="24" customWidth="1"/>
    <col min="14398" max="14398" width="10.140625" style="24" customWidth="1"/>
    <col min="14399" max="14399" width="8" style="24" customWidth="1"/>
    <col min="14400" max="14400" width="10" style="24" customWidth="1"/>
    <col min="14401" max="14425" width="9.140625" style="24" customWidth="1"/>
    <col min="14426" max="14426" width="9.7109375" style="24" customWidth="1"/>
    <col min="14427" max="14427" width="15.28515625" style="24" customWidth="1"/>
    <col min="14428" max="14428" width="16" style="24" customWidth="1"/>
    <col min="14429" max="14429" width="27" style="24" customWidth="1"/>
    <col min="14430" max="14430" width="9.140625" style="24" customWidth="1"/>
    <col min="14431" max="14435" width="9.85546875" style="24"/>
    <col min="14436" max="14436" width="9.7109375" style="24" customWidth="1"/>
    <col min="14437" max="14437" width="15.28515625" style="24" customWidth="1"/>
    <col min="14438" max="14438" width="16" style="24" customWidth="1"/>
    <col min="14439" max="14439" width="27" style="24" customWidth="1"/>
    <col min="14440" max="14440" width="9.140625" style="24" customWidth="1"/>
    <col min="14441" max="14445" width="9.85546875" style="24" customWidth="1"/>
    <col min="14446" max="14446" width="8.140625" style="24" customWidth="1"/>
    <col min="14447" max="14447" width="10.140625" style="24" customWidth="1"/>
    <col min="14448" max="14448" width="8" style="24" customWidth="1"/>
    <col min="14449" max="14449" width="10" style="24" customWidth="1"/>
    <col min="14450" max="14604" width="9.140625" style="24" customWidth="1"/>
    <col min="14605" max="14605" width="9.7109375" style="24" customWidth="1"/>
    <col min="14606" max="14606" width="15.28515625" style="24" customWidth="1"/>
    <col min="14607" max="14607" width="16" style="24" customWidth="1"/>
    <col min="14608" max="14608" width="27" style="24" customWidth="1"/>
    <col min="14609" max="14609" width="9.140625" style="24" customWidth="1"/>
    <col min="14610" max="14612" width="9.85546875" style="24" customWidth="1"/>
    <col min="14613" max="14613" width="8.140625" style="24" customWidth="1"/>
    <col min="14614" max="14614" width="10.140625" style="24" customWidth="1"/>
    <col min="14615" max="14615" width="8" style="24" customWidth="1"/>
    <col min="14616" max="14616" width="10" style="24" customWidth="1"/>
    <col min="14617" max="14628" width="9.140625" style="24" customWidth="1"/>
    <col min="14629" max="14629" width="9.7109375" style="24" customWidth="1"/>
    <col min="14630" max="14630" width="15.28515625" style="24" customWidth="1"/>
    <col min="14631" max="14631" width="16" style="24" customWidth="1"/>
    <col min="14632" max="14632" width="27" style="24" customWidth="1"/>
    <col min="14633" max="14633" width="9.140625" style="24" customWidth="1"/>
    <col min="14634" max="14636" width="9.85546875" style="24" customWidth="1"/>
    <col min="14637" max="14637" width="8.140625" style="24" customWidth="1"/>
    <col min="14638" max="14638" width="10.140625" style="24" customWidth="1"/>
    <col min="14639" max="14639" width="8" style="24" customWidth="1"/>
    <col min="14640" max="14640" width="10" style="24" customWidth="1"/>
    <col min="14641" max="14644" width="9.140625" style="24" customWidth="1"/>
    <col min="14645" max="14645" width="9.7109375" style="24" customWidth="1"/>
    <col min="14646" max="14646" width="15.28515625" style="24" customWidth="1"/>
    <col min="14647" max="14647" width="16" style="24" customWidth="1"/>
    <col min="14648" max="14648" width="27" style="24" customWidth="1"/>
    <col min="14649" max="14649" width="9.140625" style="24" customWidth="1"/>
    <col min="14650" max="14652" width="9.85546875" style="24" customWidth="1"/>
    <col min="14653" max="14653" width="8.140625" style="24" customWidth="1"/>
    <col min="14654" max="14654" width="10.140625" style="24" customWidth="1"/>
    <col min="14655" max="14655" width="8" style="24" customWidth="1"/>
    <col min="14656" max="14656" width="10" style="24" customWidth="1"/>
    <col min="14657" max="14681" width="9.140625" style="24" customWidth="1"/>
    <col min="14682" max="14682" width="9.7109375" style="24" customWidth="1"/>
    <col min="14683" max="14683" width="15.28515625" style="24" customWidth="1"/>
    <col min="14684" max="14684" width="16" style="24" customWidth="1"/>
    <col min="14685" max="14685" width="27" style="24" customWidth="1"/>
    <col min="14686" max="14686" width="9.140625" style="24" customWidth="1"/>
    <col min="14687" max="14691" width="9.85546875" style="24"/>
    <col min="14692" max="14692" width="9.7109375" style="24" customWidth="1"/>
    <col min="14693" max="14693" width="15.28515625" style="24" customWidth="1"/>
    <col min="14694" max="14694" width="16" style="24" customWidth="1"/>
    <col min="14695" max="14695" width="27" style="24" customWidth="1"/>
    <col min="14696" max="14696" width="9.140625" style="24" customWidth="1"/>
    <col min="14697" max="14701" width="9.85546875" style="24" customWidth="1"/>
    <col min="14702" max="14702" width="8.140625" style="24" customWidth="1"/>
    <col min="14703" max="14703" width="10.140625" style="24" customWidth="1"/>
    <col min="14704" max="14704" width="8" style="24" customWidth="1"/>
    <col min="14705" max="14705" width="10" style="24" customWidth="1"/>
    <col min="14706" max="14860" width="9.140625" style="24" customWidth="1"/>
    <col min="14861" max="14861" width="9.7109375" style="24" customWidth="1"/>
    <col min="14862" max="14862" width="15.28515625" style="24" customWidth="1"/>
    <col min="14863" max="14863" width="16" style="24" customWidth="1"/>
    <col min="14864" max="14864" width="27" style="24" customWidth="1"/>
    <col min="14865" max="14865" width="9.140625" style="24" customWidth="1"/>
    <col min="14866" max="14868" width="9.85546875" style="24" customWidth="1"/>
    <col min="14869" max="14869" width="8.140625" style="24" customWidth="1"/>
    <col min="14870" max="14870" width="10.140625" style="24" customWidth="1"/>
    <col min="14871" max="14871" width="8" style="24" customWidth="1"/>
    <col min="14872" max="14872" width="10" style="24" customWidth="1"/>
    <col min="14873" max="14884" width="9.140625" style="24" customWidth="1"/>
    <col min="14885" max="14885" width="9.7109375" style="24" customWidth="1"/>
    <col min="14886" max="14886" width="15.28515625" style="24" customWidth="1"/>
    <col min="14887" max="14887" width="16" style="24" customWidth="1"/>
    <col min="14888" max="14888" width="27" style="24" customWidth="1"/>
    <col min="14889" max="14889" width="9.140625" style="24" customWidth="1"/>
    <col min="14890" max="14892" width="9.85546875" style="24" customWidth="1"/>
    <col min="14893" max="14893" width="8.140625" style="24" customWidth="1"/>
    <col min="14894" max="14894" width="10.140625" style="24" customWidth="1"/>
    <col min="14895" max="14895" width="8" style="24" customWidth="1"/>
    <col min="14896" max="14896" width="10" style="24" customWidth="1"/>
    <col min="14897" max="14900" width="9.140625" style="24" customWidth="1"/>
    <col min="14901" max="14901" width="9.7109375" style="24" customWidth="1"/>
    <col min="14902" max="14902" width="15.28515625" style="24" customWidth="1"/>
    <col min="14903" max="14903" width="16" style="24" customWidth="1"/>
    <col min="14904" max="14904" width="27" style="24" customWidth="1"/>
    <col min="14905" max="14905" width="9.140625" style="24" customWidth="1"/>
    <col min="14906" max="14908" width="9.85546875" style="24" customWidth="1"/>
    <col min="14909" max="14909" width="8.140625" style="24" customWidth="1"/>
    <col min="14910" max="14910" width="10.140625" style="24" customWidth="1"/>
    <col min="14911" max="14911" width="8" style="24" customWidth="1"/>
    <col min="14912" max="14912" width="10" style="24" customWidth="1"/>
    <col min="14913" max="14937" width="9.140625" style="24" customWidth="1"/>
    <col min="14938" max="14938" width="9.7109375" style="24" customWidth="1"/>
    <col min="14939" max="14939" width="15.28515625" style="24" customWidth="1"/>
    <col min="14940" max="14940" width="16" style="24" customWidth="1"/>
    <col min="14941" max="14941" width="27" style="24" customWidth="1"/>
    <col min="14942" max="14942" width="9.140625" style="24" customWidth="1"/>
    <col min="14943" max="14947" width="9.85546875" style="24"/>
    <col min="14948" max="14948" width="9.7109375" style="24" customWidth="1"/>
    <col min="14949" max="14949" width="15.28515625" style="24" customWidth="1"/>
    <col min="14950" max="14950" width="16" style="24" customWidth="1"/>
    <col min="14951" max="14951" width="27" style="24" customWidth="1"/>
    <col min="14952" max="14952" width="9.140625" style="24" customWidth="1"/>
    <col min="14953" max="14957" width="9.85546875" style="24" customWidth="1"/>
    <col min="14958" max="14958" width="8.140625" style="24" customWidth="1"/>
    <col min="14959" max="14959" width="10.140625" style="24" customWidth="1"/>
    <col min="14960" max="14960" width="8" style="24" customWidth="1"/>
    <col min="14961" max="14961" width="10" style="24" customWidth="1"/>
    <col min="14962" max="15116" width="9.140625" style="24" customWidth="1"/>
    <col min="15117" max="15117" width="9.7109375" style="24" customWidth="1"/>
    <col min="15118" max="15118" width="15.28515625" style="24" customWidth="1"/>
    <col min="15119" max="15119" width="16" style="24" customWidth="1"/>
    <col min="15120" max="15120" width="27" style="24" customWidth="1"/>
    <col min="15121" max="15121" width="9.140625" style="24" customWidth="1"/>
    <col min="15122" max="15124" width="9.85546875" style="24" customWidth="1"/>
    <col min="15125" max="15125" width="8.140625" style="24" customWidth="1"/>
    <col min="15126" max="15126" width="10.140625" style="24" customWidth="1"/>
    <col min="15127" max="15127" width="8" style="24" customWidth="1"/>
    <col min="15128" max="15128" width="10" style="24" customWidth="1"/>
    <col min="15129" max="15140" width="9.140625" style="24" customWidth="1"/>
    <col min="15141" max="15141" width="9.7109375" style="24" customWidth="1"/>
    <col min="15142" max="15142" width="15.28515625" style="24" customWidth="1"/>
    <col min="15143" max="15143" width="16" style="24" customWidth="1"/>
    <col min="15144" max="15144" width="27" style="24" customWidth="1"/>
    <col min="15145" max="15145" width="9.140625" style="24" customWidth="1"/>
    <col min="15146" max="15148" width="9.85546875" style="24" customWidth="1"/>
    <col min="15149" max="15149" width="8.140625" style="24" customWidth="1"/>
    <col min="15150" max="15150" width="10.140625" style="24" customWidth="1"/>
    <col min="15151" max="15151" width="8" style="24" customWidth="1"/>
    <col min="15152" max="15152" width="10" style="24" customWidth="1"/>
    <col min="15153" max="15156" width="9.140625" style="24" customWidth="1"/>
    <col min="15157" max="15157" width="9.7109375" style="24" customWidth="1"/>
    <col min="15158" max="15158" width="15.28515625" style="24" customWidth="1"/>
    <col min="15159" max="15159" width="16" style="24" customWidth="1"/>
    <col min="15160" max="15160" width="27" style="24" customWidth="1"/>
    <col min="15161" max="15161" width="9.140625" style="24" customWidth="1"/>
    <col min="15162" max="15164" width="9.85546875" style="24" customWidth="1"/>
    <col min="15165" max="15165" width="8.140625" style="24" customWidth="1"/>
    <col min="15166" max="15166" width="10.140625" style="24" customWidth="1"/>
    <col min="15167" max="15167" width="8" style="24" customWidth="1"/>
    <col min="15168" max="15168" width="10" style="24" customWidth="1"/>
    <col min="15169" max="15193" width="9.140625" style="24" customWidth="1"/>
    <col min="15194" max="15194" width="9.7109375" style="24" customWidth="1"/>
    <col min="15195" max="15195" width="15.28515625" style="24" customWidth="1"/>
    <col min="15196" max="15196" width="16" style="24" customWidth="1"/>
    <col min="15197" max="15197" width="27" style="24" customWidth="1"/>
    <col min="15198" max="15198" width="9.140625" style="24" customWidth="1"/>
    <col min="15199" max="15203" width="9.85546875" style="24"/>
    <col min="15204" max="15204" width="9.7109375" style="24" customWidth="1"/>
    <col min="15205" max="15205" width="15.28515625" style="24" customWidth="1"/>
    <col min="15206" max="15206" width="16" style="24" customWidth="1"/>
    <col min="15207" max="15207" width="27" style="24" customWidth="1"/>
    <col min="15208" max="15208" width="9.140625" style="24" customWidth="1"/>
    <col min="15209" max="15213" width="9.85546875" style="24" customWidth="1"/>
    <col min="15214" max="15214" width="8.140625" style="24" customWidth="1"/>
    <col min="15215" max="15215" width="10.140625" style="24" customWidth="1"/>
    <col min="15216" max="15216" width="8" style="24" customWidth="1"/>
    <col min="15217" max="15217" width="10" style="24" customWidth="1"/>
    <col min="15218" max="15372" width="9.140625" style="24" customWidth="1"/>
    <col min="15373" max="15373" width="9.7109375" style="24" customWidth="1"/>
    <col min="15374" max="15374" width="15.28515625" style="24" customWidth="1"/>
    <col min="15375" max="15375" width="16" style="24" customWidth="1"/>
    <col min="15376" max="15376" width="27" style="24" customWidth="1"/>
    <col min="15377" max="15377" width="9.140625" style="24" customWidth="1"/>
    <col min="15378" max="15380" width="9.85546875" style="24" customWidth="1"/>
    <col min="15381" max="15381" width="8.140625" style="24" customWidth="1"/>
    <col min="15382" max="15382" width="10.140625" style="24" customWidth="1"/>
    <col min="15383" max="15383" width="8" style="24" customWidth="1"/>
    <col min="15384" max="15384" width="10" style="24" customWidth="1"/>
    <col min="15385" max="15396" width="9.140625" style="24" customWidth="1"/>
    <col min="15397" max="15397" width="9.7109375" style="24" customWidth="1"/>
    <col min="15398" max="15398" width="15.28515625" style="24" customWidth="1"/>
    <col min="15399" max="15399" width="16" style="24" customWidth="1"/>
    <col min="15400" max="15400" width="27" style="24" customWidth="1"/>
    <col min="15401" max="15401" width="9.140625" style="24" customWidth="1"/>
    <col min="15402" max="15404" width="9.85546875" style="24" customWidth="1"/>
    <col min="15405" max="15405" width="8.140625" style="24" customWidth="1"/>
    <col min="15406" max="15406" width="10.140625" style="24" customWidth="1"/>
    <col min="15407" max="15407" width="8" style="24" customWidth="1"/>
    <col min="15408" max="15408" width="10" style="24" customWidth="1"/>
    <col min="15409" max="15412" width="9.140625" style="24" customWidth="1"/>
    <col min="15413" max="15413" width="9.7109375" style="24" customWidth="1"/>
    <col min="15414" max="15414" width="15.28515625" style="24" customWidth="1"/>
    <col min="15415" max="15415" width="16" style="24" customWidth="1"/>
    <col min="15416" max="15416" width="27" style="24" customWidth="1"/>
    <col min="15417" max="15417" width="9.140625" style="24" customWidth="1"/>
    <col min="15418" max="15420" width="9.85546875" style="24" customWidth="1"/>
    <col min="15421" max="15421" width="8.140625" style="24" customWidth="1"/>
    <col min="15422" max="15422" width="10.140625" style="24" customWidth="1"/>
    <col min="15423" max="15423" width="8" style="24" customWidth="1"/>
    <col min="15424" max="15424" width="10" style="24" customWidth="1"/>
    <col min="15425" max="15449" width="9.140625" style="24" customWidth="1"/>
    <col min="15450" max="15450" width="9.7109375" style="24" customWidth="1"/>
    <col min="15451" max="15451" width="15.28515625" style="24" customWidth="1"/>
    <col min="15452" max="15452" width="16" style="24" customWidth="1"/>
    <col min="15453" max="15453" width="27" style="24" customWidth="1"/>
    <col min="15454" max="15454" width="9.140625" style="24" customWidth="1"/>
    <col min="15455" max="15459" width="9.85546875" style="24"/>
    <col min="15460" max="15460" width="9.7109375" style="24" customWidth="1"/>
    <col min="15461" max="15461" width="15.28515625" style="24" customWidth="1"/>
    <col min="15462" max="15462" width="16" style="24" customWidth="1"/>
    <col min="15463" max="15463" width="27" style="24" customWidth="1"/>
    <col min="15464" max="15464" width="9.140625" style="24" customWidth="1"/>
    <col min="15465" max="15469" width="9.85546875" style="24" customWidth="1"/>
    <col min="15470" max="15470" width="8.140625" style="24" customWidth="1"/>
    <col min="15471" max="15471" width="10.140625" style="24" customWidth="1"/>
    <col min="15472" max="15472" width="8" style="24" customWidth="1"/>
    <col min="15473" max="15473" width="10" style="24" customWidth="1"/>
    <col min="15474" max="15628" width="9.140625" style="24" customWidth="1"/>
    <col min="15629" max="15629" width="9.7109375" style="24" customWidth="1"/>
    <col min="15630" max="15630" width="15.28515625" style="24" customWidth="1"/>
    <col min="15631" max="15631" width="16" style="24" customWidth="1"/>
    <col min="15632" max="15632" width="27" style="24" customWidth="1"/>
    <col min="15633" max="15633" width="9.140625" style="24" customWidth="1"/>
    <col min="15634" max="15636" width="9.85546875" style="24" customWidth="1"/>
    <col min="15637" max="15637" width="8.140625" style="24" customWidth="1"/>
    <col min="15638" max="15638" width="10.140625" style="24" customWidth="1"/>
    <col min="15639" max="15639" width="8" style="24" customWidth="1"/>
    <col min="15640" max="15640" width="10" style="24" customWidth="1"/>
    <col min="15641" max="15652" width="9.140625" style="24" customWidth="1"/>
    <col min="15653" max="15653" width="9.7109375" style="24" customWidth="1"/>
    <col min="15654" max="15654" width="15.28515625" style="24" customWidth="1"/>
    <col min="15655" max="15655" width="16" style="24" customWidth="1"/>
    <col min="15656" max="15656" width="27" style="24" customWidth="1"/>
    <col min="15657" max="15657" width="9.140625" style="24" customWidth="1"/>
    <col min="15658" max="15660" width="9.85546875" style="24" customWidth="1"/>
    <col min="15661" max="15661" width="8.140625" style="24" customWidth="1"/>
    <col min="15662" max="15662" width="10.140625" style="24" customWidth="1"/>
    <col min="15663" max="15663" width="8" style="24" customWidth="1"/>
    <col min="15664" max="15664" width="10" style="24" customWidth="1"/>
    <col min="15665" max="15668" width="9.140625" style="24" customWidth="1"/>
    <col min="15669" max="15669" width="9.7109375" style="24" customWidth="1"/>
    <col min="15670" max="15670" width="15.28515625" style="24" customWidth="1"/>
    <col min="15671" max="15671" width="16" style="24" customWidth="1"/>
    <col min="15672" max="15672" width="27" style="24" customWidth="1"/>
    <col min="15673" max="15673" width="9.140625" style="24" customWidth="1"/>
    <col min="15674" max="15676" width="9.85546875" style="24" customWidth="1"/>
    <col min="15677" max="15677" width="8.140625" style="24" customWidth="1"/>
    <col min="15678" max="15678" width="10.140625" style="24" customWidth="1"/>
    <col min="15679" max="15679" width="8" style="24" customWidth="1"/>
    <col min="15680" max="15680" width="10" style="24" customWidth="1"/>
    <col min="15681" max="15705" width="9.140625" style="24" customWidth="1"/>
    <col min="15706" max="15706" width="9.7109375" style="24" customWidth="1"/>
    <col min="15707" max="15707" width="15.28515625" style="24" customWidth="1"/>
    <col min="15708" max="15708" width="16" style="24" customWidth="1"/>
    <col min="15709" max="15709" width="27" style="24" customWidth="1"/>
    <col min="15710" max="15710" width="9.140625" style="24" customWidth="1"/>
    <col min="15711" max="15715" width="9.85546875" style="24"/>
    <col min="15716" max="15716" width="9.7109375" style="24" customWidth="1"/>
    <col min="15717" max="15717" width="15.28515625" style="24" customWidth="1"/>
    <col min="15718" max="15718" width="16" style="24" customWidth="1"/>
    <col min="15719" max="15719" width="27" style="24" customWidth="1"/>
    <col min="15720" max="15720" width="9.140625" style="24" customWidth="1"/>
    <col min="15721" max="15725" width="9.85546875" style="24" customWidth="1"/>
    <col min="15726" max="15726" width="8.140625" style="24" customWidth="1"/>
    <col min="15727" max="15727" width="10.140625" style="24" customWidth="1"/>
    <col min="15728" max="15728" width="8" style="24" customWidth="1"/>
    <col min="15729" max="15729" width="10" style="24" customWidth="1"/>
    <col min="15730" max="15884" width="9.140625" style="24" customWidth="1"/>
    <col min="15885" max="15885" width="9.7109375" style="24" customWidth="1"/>
    <col min="15886" max="15886" width="15.28515625" style="24" customWidth="1"/>
    <col min="15887" max="15887" width="16" style="24" customWidth="1"/>
    <col min="15888" max="15888" width="27" style="24" customWidth="1"/>
    <col min="15889" max="15889" width="9.140625" style="24" customWidth="1"/>
    <col min="15890" max="15892" width="9.85546875" style="24" customWidth="1"/>
    <col min="15893" max="15893" width="8.140625" style="24" customWidth="1"/>
    <col min="15894" max="15894" width="10.140625" style="24" customWidth="1"/>
    <col min="15895" max="15895" width="8" style="24" customWidth="1"/>
    <col min="15896" max="15896" width="10" style="24" customWidth="1"/>
    <col min="15897" max="15908" width="9.140625" style="24" customWidth="1"/>
    <col min="15909" max="15909" width="9.7109375" style="24" customWidth="1"/>
    <col min="15910" max="15910" width="15.28515625" style="24" customWidth="1"/>
    <col min="15911" max="15911" width="16" style="24" customWidth="1"/>
    <col min="15912" max="15912" width="27" style="24" customWidth="1"/>
    <col min="15913" max="15913" width="9.140625" style="24" customWidth="1"/>
    <col min="15914" max="15916" width="9.85546875" style="24" customWidth="1"/>
    <col min="15917" max="15917" width="8.140625" style="24" customWidth="1"/>
    <col min="15918" max="15918" width="10.140625" style="24" customWidth="1"/>
    <col min="15919" max="15919" width="8" style="24" customWidth="1"/>
    <col min="15920" max="15920" width="10" style="24" customWidth="1"/>
    <col min="15921" max="15924" width="9.140625" style="24" customWidth="1"/>
    <col min="15925" max="15925" width="9.7109375" style="24" customWidth="1"/>
    <col min="15926" max="15926" width="15.28515625" style="24" customWidth="1"/>
    <col min="15927" max="15927" width="16" style="24" customWidth="1"/>
    <col min="15928" max="15928" width="27" style="24" customWidth="1"/>
    <col min="15929" max="15929" width="9.140625" style="24" customWidth="1"/>
    <col min="15930" max="15932" width="9.85546875" style="24" customWidth="1"/>
    <col min="15933" max="15933" width="8.140625" style="24" customWidth="1"/>
    <col min="15934" max="15934" width="10.140625" style="24" customWidth="1"/>
    <col min="15935" max="15935" width="8" style="24" customWidth="1"/>
    <col min="15936" max="15936" width="10" style="24" customWidth="1"/>
    <col min="15937" max="15961" width="9.140625" style="24" customWidth="1"/>
    <col min="15962" max="15962" width="9.7109375" style="24" customWidth="1"/>
    <col min="15963" max="15963" width="15.28515625" style="24" customWidth="1"/>
    <col min="15964" max="15964" width="16" style="24" customWidth="1"/>
    <col min="15965" max="15965" width="27" style="24" customWidth="1"/>
    <col min="15966" max="15966" width="9.140625" style="24" customWidth="1"/>
    <col min="15967" max="15971" width="9.85546875" style="24"/>
    <col min="15972" max="15972" width="9.7109375" style="24" customWidth="1"/>
    <col min="15973" max="15973" width="15.28515625" style="24" customWidth="1"/>
    <col min="15974" max="15974" width="16" style="24" customWidth="1"/>
    <col min="15975" max="15975" width="27" style="24" customWidth="1"/>
    <col min="15976" max="15976" width="9.140625" style="24" customWidth="1"/>
    <col min="15977" max="15981" width="9.85546875" style="24" customWidth="1"/>
    <col min="15982" max="15982" width="8.140625" style="24" customWidth="1"/>
    <col min="15983" max="15983" width="10.140625" style="24" customWidth="1"/>
    <col min="15984" max="15984" width="8" style="24" customWidth="1"/>
    <col min="15985" max="15985" width="10" style="24" customWidth="1"/>
    <col min="15986" max="16140" width="9.140625" style="24" customWidth="1"/>
    <col min="16141" max="16141" width="9.7109375" style="24" customWidth="1"/>
    <col min="16142" max="16142" width="15.28515625" style="24" customWidth="1"/>
    <col min="16143" max="16143" width="16" style="24" customWidth="1"/>
    <col min="16144" max="16144" width="27" style="24" customWidth="1"/>
    <col min="16145" max="16145" width="9.140625" style="24" customWidth="1"/>
    <col min="16146" max="16148" width="9.85546875" style="24" customWidth="1"/>
    <col min="16149" max="16149" width="8.140625" style="24" customWidth="1"/>
    <col min="16150" max="16150" width="10.140625" style="24" customWidth="1"/>
    <col min="16151" max="16151" width="8" style="24" customWidth="1"/>
    <col min="16152" max="16152" width="10" style="24" customWidth="1"/>
    <col min="16153" max="16164" width="9.140625" style="24" customWidth="1"/>
    <col min="16165" max="16165" width="9.7109375" style="24" customWidth="1"/>
    <col min="16166" max="16166" width="15.28515625" style="24" customWidth="1"/>
    <col min="16167" max="16167" width="16" style="24" customWidth="1"/>
    <col min="16168" max="16168" width="27" style="24" customWidth="1"/>
    <col min="16169" max="16169" width="9.140625" style="24" customWidth="1"/>
    <col min="16170" max="16172" width="9.85546875" style="24" customWidth="1"/>
    <col min="16173" max="16173" width="8.140625" style="24" customWidth="1"/>
    <col min="16174" max="16174" width="10.140625" style="24" customWidth="1"/>
    <col min="16175" max="16175" width="8" style="24" customWidth="1"/>
    <col min="16176" max="16176" width="10" style="24" customWidth="1"/>
    <col min="16177" max="16180" width="9.140625" style="24" customWidth="1"/>
    <col min="16181" max="16181" width="9.7109375" style="24" customWidth="1"/>
    <col min="16182" max="16182" width="15.28515625" style="24" customWidth="1"/>
    <col min="16183" max="16183" width="16" style="24" customWidth="1"/>
    <col min="16184" max="16184" width="27" style="24" customWidth="1"/>
    <col min="16185" max="16185" width="9.140625" style="24" customWidth="1"/>
    <col min="16186" max="16188" width="9.85546875" style="24" customWidth="1"/>
    <col min="16189" max="16189" width="8.140625" style="24" customWidth="1"/>
    <col min="16190" max="16190" width="10.140625" style="24" customWidth="1"/>
    <col min="16191" max="16191" width="8" style="24" customWidth="1"/>
    <col min="16192" max="16192" width="10" style="24" customWidth="1"/>
    <col min="16193" max="16217" width="9.140625" style="24" customWidth="1"/>
    <col min="16218" max="16218" width="9.7109375" style="24" customWidth="1"/>
    <col min="16219" max="16219" width="15.28515625" style="24" customWidth="1"/>
    <col min="16220" max="16220" width="16" style="24" customWidth="1"/>
    <col min="16221" max="16384" width="27" style="24" customWidth="1"/>
  </cols>
  <sheetData>
    <row r="1" spans="1:14" ht="90" hidden="1" customHeight="1">
      <c r="K1" s="1680" t="s">
        <v>3546</v>
      </c>
      <c r="L1" s="1867"/>
      <c r="M1" s="1867"/>
      <c r="N1" s="1867"/>
    </row>
    <row r="2" spans="1:14" ht="27" customHeight="1">
      <c r="K2" s="1868" t="s">
        <v>1448</v>
      </c>
      <c r="L2" s="1868"/>
      <c r="M2" s="1868"/>
      <c r="N2" s="1868"/>
    </row>
    <row r="3" spans="1:14" ht="60.75" customHeight="1">
      <c r="K3" s="1869" t="s">
        <v>3850</v>
      </c>
      <c r="L3" s="1869"/>
      <c r="M3" s="1869"/>
      <c r="N3" s="1869"/>
    </row>
    <row r="4" spans="1:14" ht="53.25" customHeight="1">
      <c r="A4" s="1870" t="s">
        <v>2623</v>
      </c>
      <c r="B4" s="1870"/>
      <c r="C4" s="1870"/>
      <c r="D4" s="1870"/>
      <c r="E4" s="1870"/>
      <c r="F4" s="1870"/>
      <c r="G4" s="1870"/>
      <c r="H4" s="1870"/>
      <c r="I4" s="1870"/>
      <c r="J4" s="1870"/>
      <c r="K4" s="1870"/>
      <c r="L4" s="1870"/>
      <c r="M4" s="1870"/>
      <c r="N4" s="1870"/>
    </row>
    <row r="5" spans="1:14" ht="69.75" customHeight="1">
      <c r="A5" s="1871" t="s">
        <v>1253</v>
      </c>
      <c r="B5" s="1873" t="s">
        <v>585</v>
      </c>
      <c r="C5" s="1874"/>
      <c r="D5" s="1875"/>
      <c r="E5" s="1879" t="s">
        <v>909</v>
      </c>
      <c r="F5" s="1879"/>
      <c r="G5" s="1879" t="s">
        <v>3829</v>
      </c>
      <c r="H5" s="1879"/>
      <c r="I5" s="1879" t="s">
        <v>3830</v>
      </c>
      <c r="J5" s="1879"/>
      <c r="K5" s="1879" t="s">
        <v>3831</v>
      </c>
      <c r="L5" s="1879"/>
      <c r="M5" s="1879" t="s">
        <v>910</v>
      </c>
      <c r="N5" s="1879"/>
    </row>
    <row r="6" spans="1:14" ht="41.25" customHeight="1">
      <c r="A6" s="1872"/>
      <c r="B6" s="1876"/>
      <c r="C6" s="1877"/>
      <c r="D6" s="1878"/>
      <c r="E6" s="483" t="s">
        <v>586</v>
      </c>
      <c r="F6" s="483" t="s">
        <v>587</v>
      </c>
      <c r="G6" s="483" t="s">
        <v>586</v>
      </c>
      <c r="H6" s="483" t="s">
        <v>587</v>
      </c>
      <c r="I6" s="483" t="s">
        <v>586</v>
      </c>
      <c r="J6" s="483" t="s">
        <v>587</v>
      </c>
      <c r="K6" s="483" t="s">
        <v>586</v>
      </c>
      <c r="L6" s="483" t="s">
        <v>587</v>
      </c>
      <c r="M6" s="483" t="s">
        <v>586</v>
      </c>
      <c r="N6" s="483" t="s">
        <v>587</v>
      </c>
    </row>
    <row r="7" spans="1:14" ht="12" customHeight="1">
      <c r="A7" s="8">
        <v>1</v>
      </c>
      <c r="B7" s="1883">
        <v>2</v>
      </c>
      <c r="C7" s="1884"/>
      <c r="D7" s="1885"/>
      <c r="E7" s="8">
        <v>3</v>
      </c>
      <c r="F7" s="8">
        <v>4</v>
      </c>
      <c r="G7" s="8">
        <v>5</v>
      </c>
      <c r="H7" s="8">
        <v>6</v>
      </c>
      <c r="I7" s="8">
        <v>7</v>
      </c>
      <c r="J7" s="8">
        <v>8</v>
      </c>
      <c r="K7" s="8">
        <v>9</v>
      </c>
      <c r="L7" s="8">
        <v>10</v>
      </c>
      <c r="M7" s="8">
        <v>11</v>
      </c>
      <c r="N7" s="8">
        <v>12</v>
      </c>
    </row>
    <row r="8" spans="1:14" ht="15" customHeight="1">
      <c r="A8" s="17" t="s">
        <v>688</v>
      </c>
      <c r="B8" s="1880" t="s">
        <v>588</v>
      </c>
      <c r="C8" s="1881"/>
      <c r="D8" s="1882"/>
      <c r="E8" s="38">
        <v>352.62</v>
      </c>
      <c r="F8" s="38">
        <v>352.62</v>
      </c>
      <c r="G8" s="38">
        <v>352.62</v>
      </c>
      <c r="H8" s="38">
        <v>352.62</v>
      </c>
      <c r="I8" s="38">
        <v>292.99</v>
      </c>
      <c r="J8" s="38">
        <v>292.99</v>
      </c>
      <c r="K8" s="38">
        <v>260.83999999999997</v>
      </c>
      <c r="L8" s="38">
        <v>260.83999999999997</v>
      </c>
      <c r="M8" s="38">
        <v>259.27999999999997</v>
      </c>
      <c r="N8" s="38">
        <v>259.27999999999997</v>
      </c>
    </row>
    <row r="9" spans="1:14" ht="15" customHeight="1">
      <c r="A9" s="17" t="s">
        <v>658</v>
      </c>
      <c r="B9" s="1880" t="s">
        <v>590</v>
      </c>
      <c r="C9" s="1881"/>
      <c r="D9" s="1882"/>
      <c r="E9" s="38">
        <v>352.62</v>
      </c>
      <c r="F9" s="38"/>
      <c r="G9" s="38">
        <v>352.62</v>
      </c>
      <c r="H9" s="38"/>
      <c r="I9" s="38">
        <v>292.99</v>
      </c>
      <c r="J9" s="38"/>
      <c r="K9" s="38">
        <v>260.83999999999997</v>
      </c>
      <c r="L9" s="38"/>
      <c r="M9" s="38">
        <v>259.27999999999997</v>
      </c>
      <c r="N9" s="38"/>
    </row>
    <row r="10" spans="1:14" ht="15" customHeight="1">
      <c r="A10" s="17" t="s">
        <v>763</v>
      </c>
      <c r="B10" s="1880" t="s">
        <v>591</v>
      </c>
      <c r="C10" s="1881"/>
      <c r="D10" s="1882"/>
      <c r="E10" s="38">
        <v>363.53</v>
      </c>
      <c r="F10" s="38">
        <v>363.53</v>
      </c>
      <c r="G10" s="38">
        <v>363.53</v>
      </c>
      <c r="H10" s="38">
        <v>363.53</v>
      </c>
      <c r="I10" s="38">
        <v>302.05</v>
      </c>
      <c r="J10" s="38">
        <v>302.05</v>
      </c>
      <c r="K10" s="38">
        <v>268.91000000000003</v>
      </c>
      <c r="L10" s="38">
        <v>268.91000000000003</v>
      </c>
      <c r="M10" s="38">
        <v>267.3</v>
      </c>
      <c r="N10" s="38">
        <v>267.3</v>
      </c>
    </row>
    <row r="11" spans="1:14" ht="15" customHeight="1">
      <c r="A11" s="17" t="s">
        <v>625</v>
      </c>
      <c r="B11" s="1880" t="s">
        <v>593</v>
      </c>
      <c r="C11" s="1881"/>
      <c r="D11" s="1882"/>
      <c r="E11" s="38">
        <v>311.36</v>
      </c>
      <c r="F11" s="38">
        <v>309.69</v>
      </c>
      <c r="G11" s="38">
        <v>311.36</v>
      </c>
      <c r="H11" s="38">
        <v>309.69</v>
      </c>
      <c r="I11" s="38">
        <v>258.7</v>
      </c>
      <c r="J11" s="38">
        <v>257.31</v>
      </c>
      <c r="K11" s="38">
        <v>230.31</v>
      </c>
      <c r="L11" s="38">
        <v>229.08</v>
      </c>
      <c r="M11" s="38">
        <v>228.94</v>
      </c>
      <c r="N11" s="38">
        <v>227.72</v>
      </c>
    </row>
    <row r="12" spans="1:14" ht="15" customHeight="1">
      <c r="A12" s="17" t="s">
        <v>764</v>
      </c>
      <c r="B12" s="1880" t="s">
        <v>594</v>
      </c>
      <c r="C12" s="1881"/>
      <c r="D12" s="1882"/>
      <c r="E12" s="38">
        <v>320.99</v>
      </c>
      <c r="F12" s="38">
        <v>319.27</v>
      </c>
      <c r="G12" s="38">
        <v>320.99</v>
      </c>
      <c r="H12" s="38">
        <v>319.27</v>
      </c>
      <c r="I12" s="38">
        <v>266.7</v>
      </c>
      <c r="J12" s="38">
        <v>265.27</v>
      </c>
      <c r="K12" s="38">
        <v>237.43</v>
      </c>
      <c r="L12" s="38">
        <v>236.16</v>
      </c>
      <c r="M12" s="38">
        <v>236.02</v>
      </c>
      <c r="N12" s="38">
        <v>234.76</v>
      </c>
    </row>
    <row r="13" spans="1:14" ht="15" customHeight="1">
      <c r="A13" s="17" t="s">
        <v>765</v>
      </c>
      <c r="B13" s="1880" t="s">
        <v>596</v>
      </c>
      <c r="C13" s="1881"/>
      <c r="D13" s="1882"/>
      <c r="E13" s="38">
        <v>838.33</v>
      </c>
      <c r="F13" s="38">
        <v>656.82</v>
      </c>
      <c r="G13" s="38">
        <v>838.33</v>
      </c>
      <c r="H13" s="38">
        <v>656.82</v>
      </c>
      <c r="I13" s="38">
        <v>696.55</v>
      </c>
      <c r="J13" s="38">
        <v>545.74</v>
      </c>
      <c r="K13" s="38">
        <v>620.12</v>
      </c>
      <c r="L13" s="38">
        <v>485.86</v>
      </c>
      <c r="M13" s="38">
        <v>616.41999999999996</v>
      </c>
      <c r="N13" s="38">
        <v>482.96</v>
      </c>
    </row>
    <row r="14" spans="1:14" ht="15" customHeight="1">
      <c r="A14" s="17" t="s">
        <v>729</v>
      </c>
      <c r="B14" s="1880" t="s">
        <v>597</v>
      </c>
      <c r="C14" s="1881"/>
      <c r="D14" s="1882"/>
      <c r="E14" s="38">
        <v>838.33</v>
      </c>
      <c r="F14" s="38">
        <v>0</v>
      </c>
      <c r="G14" s="38">
        <v>838.33</v>
      </c>
      <c r="H14" s="38">
        <v>0</v>
      </c>
      <c r="I14" s="38">
        <v>696.55</v>
      </c>
      <c r="J14" s="38">
        <v>0</v>
      </c>
      <c r="K14" s="38">
        <v>620.12</v>
      </c>
      <c r="L14" s="38">
        <v>0</v>
      </c>
      <c r="M14" s="38">
        <v>616.41999999999996</v>
      </c>
      <c r="N14" s="38">
        <v>0</v>
      </c>
    </row>
    <row r="15" spans="1:14" ht="15" customHeight="1">
      <c r="A15" s="17" t="s">
        <v>730</v>
      </c>
      <c r="B15" s="1880" t="s">
        <v>599</v>
      </c>
      <c r="C15" s="1881"/>
      <c r="D15" s="1882"/>
      <c r="E15" s="38">
        <v>838.33</v>
      </c>
      <c r="F15" s="38">
        <v>656.82</v>
      </c>
      <c r="G15" s="38">
        <v>838.33</v>
      </c>
      <c r="H15" s="38">
        <v>656.82</v>
      </c>
      <c r="I15" s="38">
        <v>696.55</v>
      </c>
      <c r="J15" s="38">
        <v>545.74</v>
      </c>
      <c r="K15" s="38">
        <v>620.12</v>
      </c>
      <c r="L15" s="38">
        <v>485.86</v>
      </c>
      <c r="M15" s="38">
        <v>616.41999999999996</v>
      </c>
      <c r="N15" s="38">
        <v>482.96</v>
      </c>
    </row>
    <row r="16" spans="1:14" ht="15" customHeight="1">
      <c r="A16" s="17" t="s">
        <v>641</v>
      </c>
      <c r="B16" s="1880" t="s">
        <v>600</v>
      </c>
      <c r="C16" s="1881"/>
      <c r="D16" s="1882"/>
      <c r="E16" s="38">
        <v>340.13</v>
      </c>
      <c r="F16" s="38">
        <v>340.13</v>
      </c>
      <c r="G16" s="38">
        <v>340.13</v>
      </c>
      <c r="H16" s="38">
        <v>340.13</v>
      </c>
      <c r="I16" s="38">
        <v>282.61</v>
      </c>
      <c r="J16" s="38">
        <v>282.61</v>
      </c>
      <c r="K16" s="38">
        <v>251.6</v>
      </c>
      <c r="L16" s="38">
        <v>251.6</v>
      </c>
      <c r="M16" s="38">
        <v>250.1</v>
      </c>
      <c r="N16" s="38">
        <v>250.1</v>
      </c>
    </row>
    <row r="17" spans="1:14" ht="15" customHeight="1">
      <c r="A17" s="17" t="s">
        <v>598</v>
      </c>
      <c r="B17" s="1880" t="s">
        <v>601</v>
      </c>
      <c r="C17" s="1881"/>
      <c r="D17" s="1882"/>
      <c r="E17" s="38">
        <v>320.99</v>
      </c>
      <c r="F17" s="38">
        <v>319.27</v>
      </c>
      <c r="G17" s="38">
        <v>320.99</v>
      </c>
      <c r="H17" s="38">
        <v>319.27</v>
      </c>
      <c r="I17" s="38">
        <v>266.7</v>
      </c>
      <c r="J17" s="38">
        <v>265.27</v>
      </c>
      <c r="K17" s="38">
        <v>237.43</v>
      </c>
      <c r="L17" s="38">
        <v>236.16</v>
      </c>
      <c r="M17" s="38">
        <v>236.02</v>
      </c>
      <c r="N17" s="38">
        <v>234.76</v>
      </c>
    </row>
    <row r="18" spans="1:14" ht="15" customHeight="1">
      <c r="A18" s="17" t="s">
        <v>592</v>
      </c>
      <c r="B18" s="1880" t="s">
        <v>603</v>
      </c>
      <c r="C18" s="1881"/>
      <c r="D18" s="1882"/>
      <c r="E18" s="38">
        <v>604.87</v>
      </c>
      <c r="F18" s="38">
        <v>604.87</v>
      </c>
      <c r="G18" s="38">
        <v>604.87</v>
      </c>
      <c r="H18" s="38">
        <v>604.87</v>
      </c>
      <c r="I18" s="38">
        <v>502.58</v>
      </c>
      <c r="J18" s="38">
        <v>502.58</v>
      </c>
      <c r="K18" s="38">
        <v>447.43</v>
      </c>
      <c r="L18" s="38">
        <v>447.43</v>
      </c>
      <c r="M18" s="38">
        <v>444.76</v>
      </c>
      <c r="N18" s="38">
        <v>444.76</v>
      </c>
    </row>
    <row r="19" spans="1:14" ht="15" customHeight="1">
      <c r="A19" s="17" t="s">
        <v>766</v>
      </c>
      <c r="B19" s="1880" t="s">
        <v>605</v>
      </c>
      <c r="C19" s="1881"/>
      <c r="D19" s="1882"/>
      <c r="E19" s="38">
        <v>311.36</v>
      </c>
      <c r="F19" s="38">
        <v>0</v>
      </c>
      <c r="G19" s="38">
        <v>311.36</v>
      </c>
      <c r="H19" s="38">
        <v>0</v>
      </c>
      <c r="I19" s="38">
        <v>258.7</v>
      </c>
      <c r="J19" s="38">
        <v>0</v>
      </c>
      <c r="K19" s="38">
        <v>230.31</v>
      </c>
      <c r="L19" s="38">
        <v>0</v>
      </c>
      <c r="M19" s="38">
        <v>228.94</v>
      </c>
      <c r="N19" s="38">
        <v>0</v>
      </c>
    </row>
    <row r="20" spans="1:14" ht="15" customHeight="1">
      <c r="A20" s="17" t="s">
        <v>606</v>
      </c>
      <c r="B20" s="1880" t="s">
        <v>607</v>
      </c>
      <c r="C20" s="1881"/>
      <c r="D20" s="1882"/>
      <c r="E20" s="38">
        <v>320.99</v>
      </c>
      <c r="F20" s="38">
        <v>0</v>
      </c>
      <c r="G20" s="38">
        <v>320.99</v>
      </c>
      <c r="H20" s="38">
        <v>0</v>
      </c>
      <c r="I20" s="38">
        <v>266.7</v>
      </c>
      <c r="J20" s="38">
        <v>0</v>
      </c>
      <c r="K20" s="38">
        <v>237.43</v>
      </c>
      <c r="L20" s="38">
        <v>0</v>
      </c>
      <c r="M20" s="38">
        <v>236.02</v>
      </c>
      <c r="N20" s="38">
        <v>0</v>
      </c>
    </row>
    <row r="21" spans="1:14" ht="15" customHeight="1">
      <c r="A21" s="17" t="s">
        <v>758</v>
      </c>
      <c r="B21" s="1880" t="s">
        <v>3547</v>
      </c>
      <c r="C21" s="1881"/>
      <c r="D21" s="1882"/>
      <c r="E21" s="38">
        <v>0</v>
      </c>
      <c r="F21" s="38">
        <v>309.69</v>
      </c>
      <c r="G21" s="38">
        <v>0</v>
      </c>
      <c r="H21" s="38">
        <v>309.69</v>
      </c>
      <c r="I21" s="38">
        <v>0</v>
      </c>
      <c r="J21" s="38">
        <v>257.31</v>
      </c>
      <c r="K21" s="38">
        <v>0</v>
      </c>
      <c r="L21" s="38">
        <v>229.08</v>
      </c>
      <c r="M21" s="38">
        <v>0</v>
      </c>
      <c r="N21" s="38">
        <v>227.72</v>
      </c>
    </row>
    <row r="22" spans="1:14" ht="15" customHeight="1">
      <c r="A22" s="17" t="s">
        <v>767</v>
      </c>
      <c r="B22" s="1880" t="s">
        <v>768</v>
      </c>
      <c r="C22" s="1881"/>
      <c r="D22" s="1882"/>
      <c r="E22" s="38">
        <v>0</v>
      </c>
      <c r="F22" s="38">
        <v>433.57</v>
      </c>
      <c r="G22" s="38">
        <v>0</v>
      </c>
      <c r="H22" s="38">
        <v>433.57</v>
      </c>
      <c r="I22" s="38">
        <v>0</v>
      </c>
      <c r="J22" s="38">
        <v>360.24</v>
      </c>
      <c r="K22" s="38">
        <v>0</v>
      </c>
      <c r="L22" s="38">
        <v>320.70999999999998</v>
      </c>
      <c r="M22" s="38">
        <v>0</v>
      </c>
      <c r="N22" s="38">
        <v>318.8</v>
      </c>
    </row>
    <row r="23" spans="1:14" ht="15" customHeight="1">
      <c r="A23" s="17" t="s">
        <v>628</v>
      </c>
      <c r="B23" s="1880" t="s">
        <v>610</v>
      </c>
      <c r="C23" s="1881"/>
      <c r="D23" s="1882"/>
      <c r="E23" s="38">
        <v>320.99</v>
      </c>
      <c r="F23" s="38">
        <v>319.27</v>
      </c>
      <c r="G23" s="38">
        <v>320.99</v>
      </c>
      <c r="H23" s="38">
        <v>319.27</v>
      </c>
      <c r="I23" s="38">
        <v>266.7</v>
      </c>
      <c r="J23" s="38">
        <v>265.27</v>
      </c>
      <c r="K23" s="38">
        <v>237.43</v>
      </c>
      <c r="L23" s="38">
        <v>236.16</v>
      </c>
      <c r="M23" s="38">
        <v>236.02</v>
      </c>
      <c r="N23" s="38">
        <v>234.76</v>
      </c>
    </row>
    <row r="24" spans="1:14" ht="15" customHeight="1">
      <c r="A24" s="17" t="s">
        <v>589</v>
      </c>
      <c r="B24" s="1880" t="s">
        <v>611</v>
      </c>
      <c r="C24" s="1881"/>
      <c r="D24" s="1882"/>
      <c r="E24" s="38">
        <v>320.99</v>
      </c>
      <c r="F24" s="38">
        <v>319.27</v>
      </c>
      <c r="G24" s="38">
        <v>320.99</v>
      </c>
      <c r="H24" s="38">
        <v>319.27</v>
      </c>
      <c r="I24" s="38">
        <v>266.7</v>
      </c>
      <c r="J24" s="38">
        <v>265.27</v>
      </c>
      <c r="K24" s="38">
        <v>237.43</v>
      </c>
      <c r="L24" s="38">
        <v>236.16</v>
      </c>
      <c r="M24" s="38">
        <v>236.02</v>
      </c>
      <c r="N24" s="38">
        <v>234.76</v>
      </c>
    </row>
    <row r="25" spans="1:14" ht="15" customHeight="1">
      <c r="A25" s="17" t="s">
        <v>731</v>
      </c>
      <c r="B25" s="1886" t="s">
        <v>756</v>
      </c>
      <c r="C25" s="1887"/>
      <c r="D25" s="1888"/>
      <c r="E25" s="38">
        <v>320.99</v>
      </c>
      <c r="F25" s="38">
        <v>319.27</v>
      </c>
      <c r="G25" s="38">
        <v>320.99</v>
      </c>
      <c r="H25" s="38">
        <v>319.27</v>
      </c>
      <c r="I25" s="38">
        <v>266.7</v>
      </c>
      <c r="J25" s="38">
        <v>265.27</v>
      </c>
      <c r="K25" s="38">
        <v>237.43</v>
      </c>
      <c r="L25" s="38">
        <v>236.16</v>
      </c>
      <c r="M25" s="38">
        <v>236.02</v>
      </c>
      <c r="N25" s="38">
        <v>234.76</v>
      </c>
    </row>
    <row r="26" spans="1:14" ht="32.25" customHeight="1">
      <c r="A26" s="17" t="s">
        <v>614</v>
      </c>
      <c r="B26" s="1886" t="s">
        <v>755</v>
      </c>
      <c r="C26" s="1887"/>
      <c r="D26" s="1888"/>
      <c r="E26" s="38">
        <v>320.99</v>
      </c>
      <c r="F26" s="38">
        <v>319.27</v>
      </c>
      <c r="G26" s="38">
        <v>320.99</v>
      </c>
      <c r="H26" s="38">
        <v>319.27</v>
      </c>
      <c r="I26" s="38">
        <v>266.7</v>
      </c>
      <c r="J26" s="38">
        <v>265.27</v>
      </c>
      <c r="K26" s="38">
        <v>237.43</v>
      </c>
      <c r="L26" s="38">
        <v>236.16</v>
      </c>
      <c r="M26" s="38">
        <v>236.02</v>
      </c>
      <c r="N26" s="38">
        <v>234.76</v>
      </c>
    </row>
    <row r="27" spans="1:14" ht="15" customHeight="1">
      <c r="A27" s="17" t="s">
        <v>651</v>
      </c>
      <c r="B27" s="1880" t="s">
        <v>613</v>
      </c>
      <c r="C27" s="1881"/>
      <c r="D27" s="1882"/>
      <c r="E27" s="38">
        <v>479.31</v>
      </c>
      <c r="F27" s="38">
        <v>479.31</v>
      </c>
      <c r="G27" s="38">
        <v>479.31</v>
      </c>
      <c r="H27" s="38">
        <v>479.31</v>
      </c>
      <c r="I27" s="38">
        <v>398.25</v>
      </c>
      <c r="J27" s="38">
        <v>398.25</v>
      </c>
      <c r="K27" s="38">
        <v>354.55</v>
      </c>
      <c r="L27" s="38">
        <v>354.55</v>
      </c>
      <c r="M27" s="38">
        <v>352.44</v>
      </c>
      <c r="N27" s="38">
        <v>352.44</v>
      </c>
    </row>
    <row r="28" spans="1:14" ht="15" customHeight="1">
      <c r="A28" s="17" t="s">
        <v>769</v>
      </c>
      <c r="B28" s="1880" t="s">
        <v>615</v>
      </c>
      <c r="C28" s="1881"/>
      <c r="D28" s="1882"/>
      <c r="E28" s="38">
        <v>340.13</v>
      </c>
      <c r="F28" s="38">
        <v>340.13</v>
      </c>
      <c r="G28" s="38">
        <v>340.13</v>
      </c>
      <c r="H28" s="38">
        <v>340.13</v>
      </c>
      <c r="I28" s="38">
        <v>282.61</v>
      </c>
      <c r="J28" s="38">
        <v>282.61</v>
      </c>
      <c r="K28" s="38">
        <v>251.6</v>
      </c>
      <c r="L28" s="38">
        <v>251.6</v>
      </c>
      <c r="M28" s="38">
        <v>250.1</v>
      </c>
      <c r="N28" s="38">
        <v>250.1</v>
      </c>
    </row>
    <row r="29" spans="1:14" ht="15" customHeight="1">
      <c r="A29" s="17" t="s">
        <v>770</v>
      </c>
      <c r="B29" s="1880" t="s">
        <v>771</v>
      </c>
      <c r="C29" s="1881"/>
      <c r="D29" s="1882"/>
      <c r="E29" s="38">
        <v>340.13</v>
      </c>
      <c r="F29" s="38">
        <v>340.13</v>
      </c>
      <c r="G29" s="38">
        <v>340.13</v>
      </c>
      <c r="H29" s="38">
        <v>340.13</v>
      </c>
      <c r="I29" s="38">
        <v>282.61</v>
      </c>
      <c r="J29" s="38">
        <v>282.61</v>
      </c>
      <c r="K29" s="38">
        <v>251.6</v>
      </c>
      <c r="L29" s="38">
        <v>251.6</v>
      </c>
      <c r="M29" s="38">
        <v>250.1</v>
      </c>
      <c r="N29" s="38">
        <v>250.1</v>
      </c>
    </row>
    <row r="30" spans="1:14" ht="15" customHeight="1">
      <c r="A30" s="17" t="s">
        <v>772</v>
      </c>
      <c r="B30" s="1880" t="s">
        <v>773</v>
      </c>
      <c r="C30" s="1881"/>
      <c r="D30" s="1882"/>
      <c r="E30" s="38">
        <v>340.13</v>
      </c>
      <c r="F30" s="38">
        <v>340.13</v>
      </c>
      <c r="G30" s="38">
        <v>340.13</v>
      </c>
      <c r="H30" s="38">
        <v>340.13</v>
      </c>
      <c r="I30" s="38">
        <v>282.61</v>
      </c>
      <c r="J30" s="38">
        <v>282.61</v>
      </c>
      <c r="K30" s="38">
        <v>251.6</v>
      </c>
      <c r="L30" s="38">
        <v>251.6</v>
      </c>
      <c r="M30" s="38">
        <v>250.1</v>
      </c>
      <c r="N30" s="38">
        <v>250.1</v>
      </c>
    </row>
    <row r="31" spans="1:14" ht="15" customHeight="1">
      <c r="A31" s="17" t="s">
        <v>774</v>
      </c>
      <c r="B31" s="1880" t="s">
        <v>3548</v>
      </c>
      <c r="C31" s="1881"/>
      <c r="D31" s="1882"/>
      <c r="E31" s="38">
        <v>342.97</v>
      </c>
      <c r="F31" s="38">
        <v>275.23</v>
      </c>
      <c r="G31" s="38">
        <v>342.97</v>
      </c>
      <c r="H31" s="38">
        <v>275.23</v>
      </c>
      <c r="I31" s="38">
        <v>284.97000000000003</v>
      </c>
      <c r="J31" s="38">
        <v>228.68</v>
      </c>
      <c r="K31" s="38">
        <v>253.7</v>
      </c>
      <c r="L31" s="38">
        <v>203.59</v>
      </c>
      <c r="M31" s="38">
        <v>252.18</v>
      </c>
      <c r="N31" s="38">
        <v>202.37</v>
      </c>
    </row>
    <row r="32" spans="1:14" ht="15" customHeight="1">
      <c r="A32" s="17" t="s">
        <v>685</v>
      </c>
      <c r="B32" s="1880" t="s">
        <v>618</v>
      </c>
      <c r="C32" s="1881"/>
      <c r="D32" s="1882"/>
      <c r="E32" s="38">
        <v>342.97</v>
      </c>
      <c r="F32" s="38">
        <v>0</v>
      </c>
      <c r="G32" s="38">
        <v>342.97</v>
      </c>
      <c r="H32" s="38">
        <v>0</v>
      </c>
      <c r="I32" s="38">
        <v>284.97000000000003</v>
      </c>
      <c r="J32" s="38">
        <v>0</v>
      </c>
      <c r="K32" s="38">
        <v>253.7</v>
      </c>
      <c r="L32" s="38">
        <v>0</v>
      </c>
      <c r="M32" s="38">
        <v>252.18</v>
      </c>
      <c r="N32" s="38">
        <v>0</v>
      </c>
    </row>
    <row r="33" spans="1:14" ht="15" customHeight="1">
      <c r="A33" s="17" t="s">
        <v>604</v>
      </c>
      <c r="B33" s="1880" t="s">
        <v>619</v>
      </c>
      <c r="C33" s="1881"/>
      <c r="D33" s="1882"/>
      <c r="E33" s="38">
        <v>340.13</v>
      </c>
      <c r="F33" s="38">
        <v>340.13</v>
      </c>
      <c r="G33" s="38">
        <v>340.13</v>
      </c>
      <c r="H33" s="38">
        <v>340.13</v>
      </c>
      <c r="I33" s="38">
        <v>282.61</v>
      </c>
      <c r="J33" s="38">
        <v>282.61</v>
      </c>
      <c r="K33" s="38">
        <v>251.6</v>
      </c>
      <c r="L33" s="38">
        <v>251.6</v>
      </c>
      <c r="M33" s="38">
        <v>250.1</v>
      </c>
      <c r="N33" s="38">
        <v>250.1</v>
      </c>
    </row>
    <row r="34" spans="1:14" ht="15" customHeight="1">
      <c r="A34" s="17" t="s">
        <v>775</v>
      </c>
      <c r="B34" s="1880" t="s">
        <v>620</v>
      </c>
      <c r="C34" s="1881"/>
      <c r="D34" s="1882"/>
      <c r="E34" s="38">
        <v>340.13</v>
      </c>
      <c r="F34" s="38">
        <v>340.13</v>
      </c>
      <c r="G34" s="38">
        <v>340.13</v>
      </c>
      <c r="H34" s="38">
        <v>340.13</v>
      </c>
      <c r="I34" s="38">
        <v>282.61</v>
      </c>
      <c r="J34" s="38">
        <v>282.61</v>
      </c>
      <c r="K34" s="38">
        <v>251.6</v>
      </c>
      <c r="L34" s="38">
        <v>251.6</v>
      </c>
      <c r="M34" s="38">
        <v>250.1</v>
      </c>
      <c r="N34" s="38">
        <v>250.1</v>
      </c>
    </row>
    <row r="35" spans="1:14" ht="15" customHeight="1">
      <c r="A35" s="17" t="s">
        <v>689</v>
      </c>
      <c r="B35" s="1880" t="s">
        <v>3549</v>
      </c>
      <c r="C35" s="1881"/>
      <c r="D35" s="1882"/>
      <c r="E35" s="38">
        <v>329.93</v>
      </c>
      <c r="F35" s="38">
        <v>329.93</v>
      </c>
      <c r="G35" s="38">
        <v>329.93</v>
      </c>
      <c r="H35" s="38">
        <v>329.93</v>
      </c>
      <c r="I35" s="38">
        <v>274.13</v>
      </c>
      <c r="J35" s="38">
        <v>274.13</v>
      </c>
      <c r="K35" s="38">
        <v>244.05</v>
      </c>
      <c r="L35" s="38">
        <v>244.05</v>
      </c>
      <c r="M35" s="38">
        <v>242.6</v>
      </c>
      <c r="N35" s="38">
        <v>242.6</v>
      </c>
    </row>
    <row r="36" spans="1:14" ht="15" customHeight="1">
      <c r="A36" s="17" t="s">
        <v>776</v>
      </c>
      <c r="B36" s="1880" t="s">
        <v>3550</v>
      </c>
      <c r="C36" s="1881"/>
      <c r="D36" s="1882"/>
      <c r="E36" s="38">
        <v>329.93</v>
      </c>
      <c r="F36" s="38">
        <v>329.93</v>
      </c>
      <c r="G36" s="38">
        <v>329.93</v>
      </c>
      <c r="H36" s="38">
        <v>329.93</v>
      </c>
      <c r="I36" s="38">
        <v>274.13</v>
      </c>
      <c r="J36" s="38">
        <v>274.13</v>
      </c>
      <c r="K36" s="38">
        <v>244.05</v>
      </c>
      <c r="L36" s="38">
        <v>244.05</v>
      </c>
      <c r="M36" s="38">
        <v>242.6</v>
      </c>
      <c r="N36" s="38">
        <v>242.6</v>
      </c>
    </row>
    <row r="37" spans="1:14" ht="15" customHeight="1">
      <c r="A37" s="17" t="s">
        <v>777</v>
      </c>
      <c r="B37" s="1880" t="s">
        <v>778</v>
      </c>
      <c r="C37" s="1881"/>
      <c r="D37" s="1882"/>
      <c r="E37" s="38">
        <v>329.93</v>
      </c>
      <c r="F37" s="38">
        <v>329.93</v>
      </c>
      <c r="G37" s="38">
        <v>329.93</v>
      </c>
      <c r="H37" s="38">
        <v>329.93</v>
      </c>
      <c r="I37" s="38">
        <v>274.13</v>
      </c>
      <c r="J37" s="38">
        <v>274.13</v>
      </c>
      <c r="K37" s="38">
        <v>244.05</v>
      </c>
      <c r="L37" s="38">
        <v>244.05</v>
      </c>
      <c r="M37" s="38">
        <v>242.6</v>
      </c>
      <c r="N37" s="38">
        <v>242.6</v>
      </c>
    </row>
    <row r="38" spans="1:14" ht="15" customHeight="1">
      <c r="A38" s="17" t="s">
        <v>630</v>
      </c>
      <c r="B38" s="1880" t="s">
        <v>779</v>
      </c>
      <c r="C38" s="1881"/>
      <c r="D38" s="1882"/>
      <c r="E38" s="38">
        <v>329.93</v>
      </c>
      <c r="F38" s="38">
        <v>329.93</v>
      </c>
      <c r="G38" s="38">
        <v>329.93</v>
      </c>
      <c r="H38" s="38">
        <v>329.93</v>
      </c>
      <c r="I38" s="38">
        <v>274.13</v>
      </c>
      <c r="J38" s="38">
        <v>274.13</v>
      </c>
      <c r="K38" s="38">
        <v>244.05</v>
      </c>
      <c r="L38" s="38">
        <v>244.05</v>
      </c>
      <c r="M38" s="38">
        <v>242.6</v>
      </c>
      <c r="N38" s="38">
        <v>242.6</v>
      </c>
    </row>
    <row r="39" spans="1:14" ht="15" customHeight="1">
      <c r="A39" s="17" t="s">
        <v>780</v>
      </c>
      <c r="B39" s="1880" t="s">
        <v>623</v>
      </c>
      <c r="C39" s="1881"/>
      <c r="D39" s="1882"/>
      <c r="E39" s="38">
        <v>329.93</v>
      </c>
      <c r="F39" s="38">
        <v>329.93</v>
      </c>
      <c r="G39" s="38">
        <v>329.93</v>
      </c>
      <c r="H39" s="38">
        <v>329.93</v>
      </c>
      <c r="I39" s="38">
        <v>274.13</v>
      </c>
      <c r="J39" s="38">
        <v>274.13</v>
      </c>
      <c r="K39" s="38">
        <v>244.05</v>
      </c>
      <c r="L39" s="38">
        <v>244.05</v>
      </c>
      <c r="M39" s="38">
        <v>242.6</v>
      </c>
      <c r="N39" s="38">
        <v>242.6</v>
      </c>
    </row>
    <row r="40" spans="1:14" ht="15" customHeight="1">
      <c r="A40" s="17" t="s">
        <v>636</v>
      </c>
      <c r="B40" s="1880" t="s">
        <v>624</v>
      </c>
      <c r="C40" s="1881"/>
      <c r="D40" s="1882"/>
      <c r="E40" s="38">
        <v>329.93</v>
      </c>
      <c r="F40" s="38">
        <v>329.93</v>
      </c>
      <c r="G40" s="38">
        <v>329.93</v>
      </c>
      <c r="H40" s="38">
        <v>329.93</v>
      </c>
      <c r="I40" s="38">
        <v>274.13</v>
      </c>
      <c r="J40" s="38">
        <v>274.13</v>
      </c>
      <c r="K40" s="38">
        <v>244.05</v>
      </c>
      <c r="L40" s="38">
        <v>244.05</v>
      </c>
      <c r="M40" s="38">
        <v>242.6</v>
      </c>
      <c r="N40" s="38">
        <v>242.6</v>
      </c>
    </row>
    <row r="41" spans="1:14" ht="15" customHeight="1">
      <c r="A41" s="17" t="s">
        <v>728</v>
      </c>
      <c r="B41" s="1880" t="s">
        <v>626</v>
      </c>
      <c r="C41" s="1881"/>
      <c r="D41" s="1882"/>
      <c r="E41" s="38">
        <v>329.93</v>
      </c>
      <c r="F41" s="38">
        <v>0</v>
      </c>
      <c r="G41" s="38">
        <v>329.93</v>
      </c>
      <c r="H41" s="38">
        <v>0</v>
      </c>
      <c r="I41" s="38">
        <v>274.13</v>
      </c>
      <c r="J41" s="38">
        <v>0</v>
      </c>
      <c r="K41" s="38">
        <v>244.05</v>
      </c>
      <c r="L41" s="38">
        <v>0</v>
      </c>
      <c r="M41" s="38">
        <v>242.6</v>
      </c>
      <c r="N41" s="38">
        <v>0</v>
      </c>
    </row>
    <row r="42" spans="1:14" ht="21.75" customHeight="1">
      <c r="A42" s="17" t="s">
        <v>793</v>
      </c>
      <c r="B42" s="1880" t="s">
        <v>647</v>
      </c>
      <c r="C42" s="1881"/>
      <c r="D42" s="1882"/>
      <c r="E42" s="38">
        <v>257.35000000000002</v>
      </c>
      <c r="F42" s="38">
        <v>257.35000000000002</v>
      </c>
      <c r="G42" s="38">
        <v>257.35000000000002</v>
      </c>
      <c r="H42" s="38">
        <v>257.35000000000002</v>
      </c>
      <c r="I42" s="38">
        <v>257.35000000000002</v>
      </c>
      <c r="J42" s="38">
        <v>257.35000000000002</v>
      </c>
      <c r="K42" s="38">
        <v>257.35000000000002</v>
      </c>
      <c r="L42" s="38">
        <v>257.35000000000002</v>
      </c>
      <c r="M42" s="38">
        <v>257.35000000000002</v>
      </c>
      <c r="N42" s="38">
        <v>257.35000000000002</v>
      </c>
    </row>
    <row r="43" spans="1:14" ht="15" customHeight="1">
      <c r="A43" s="17" t="s">
        <v>781</v>
      </c>
      <c r="B43" s="1880" t="s">
        <v>627</v>
      </c>
      <c r="C43" s="1881"/>
      <c r="D43" s="1882"/>
      <c r="E43" s="38">
        <v>329.93</v>
      </c>
      <c r="F43" s="38">
        <v>329.93</v>
      </c>
      <c r="G43" s="38">
        <v>329.93</v>
      </c>
      <c r="H43" s="38">
        <v>329.93</v>
      </c>
      <c r="I43" s="38">
        <v>274.13</v>
      </c>
      <c r="J43" s="38">
        <v>274.13</v>
      </c>
      <c r="K43" s="38">
        <v>244.05</v>
      </c>
      <c r="L43" s="38">
        <v>244.05</v>
      </c>
      <c r="M43" s="38">
        <v>242.6</v>
      </c>
      <c r="N43" s="38">
        <v>242.6</v>
      </c>
    </row>
    <row r="44" spans="1:14" ht="15" customHeight="1">
      <c r="A44" s="86" t="s">
        <v>684</v>
      </c>
      <c r="B44" s="1880" t="s">
        <v>629</v>
      </c>
      <c r="C44" s="1881"/>
      <c r="D44" s="1882"/>
      <c r="E44" s="38">
        <v>329.93</v>
      </c>
      <c r="F44" s="38">
        <v>0</v>
      </c>
      <c r="G44" s="38">
        <v>329.93</v>
      </c>
      <c r="H44" s="38">
        <v>0</v>
      </c>
      <c r="I44" s="38">
        <v>274.13</v>
      </c>
      <c r="J44" s="38">
        <v>0</v>
      </c>
      <c r="K44" s="38">
        <v>244.05</v>
      </c>
      <c r="L44" s="38">
        <v>0</v>
      </c>
      <c r="M44" s="38">
        <v>242.6</v>
      </c>
      <c r="N44" s="38">
        <v>0</v>
      </c>
    </row>
    <row r="45" spans="1:14" ht="15" customHeight="1">
      <c r="A45" s="17" t="s">
        <v>602</v>
      </c>
      <c r="B45" s="1880" t="s">
        <v>3551</v>
      </c>
      <c r="C45" s="1881"/>
      <c r="D45" s="1882"/>
      <c r="E45" s="38">
        <v>357.41</v>
      </c>
      <c r="F45" s="38">
        <v>445.68</v>
      </c>
      <c r="G45" s="38">
        <v>357.41</v>
      </c>
      <c r="H45" s="38">
        <v>445.68</v>
      </c>
      <c r="I45" s="38">
        <v>296.97000000000003</v>
      </c>
      <c r="J45" s="38">
        <v>370.31</v>
      </c>
      <c r="K45" s="38">
        <v>264.38</v>
      </c>
      <c r="L45" s="38">
        <v>329.68</v>
      </c>
      <c r="M45" s="38">
        <v>262.8</v>
      </c>
      <c r="N45" s="38">
        <v>327.71</v>
      </c>
    </row>
    <row r="46" spans="1:14" ht="15" customHeight="1">
      <c r="A46" s="17" t="s">
        <v>782</v>
      </c>
      <c r="B46" s="1880" t="s">
        <v>783</v>
      </c>
      <c r="C46" s="1881"/>
      <c r="D46" s="1882"/>
      <c r="E46" s="38">
        <v>357.41</v>
      </c>
      <c r="F46" s="38">
        <v>445.68</v>
      </c>
      <c r="G46" s="38">
        <v>357.41</v>
      </c>
      <c r="H46" s="38">
        <v>445.68</v>
      </c>
      <c r="I46" s="38">
        <v>296.97000000000003</v>
      </c>
      <c r="J46" s="38">
        <v>370.31</v>
      </c>
      <c r="K46" s="38">
        <v>264.38</v>
      </c>
      <c r="L46" s="38">
        <v>329.68</v>
      </c>
      <c r="M46" s="38">
        <v>262.8</v>
      </c>
      <c r="N46" s="38">
        <v>327.71</v>
      </c>
    </row>
    <row r="47" spans="1:14" ht="15" customHeight="1">
      <c r="A47" s="17" t="s">
        <v>784</v>
      </c>
      <c r="B47" s="1880" t="s">
        <v>785</v>
      </c>
      <c r="C47" s="1881"/>
      <c r="D47" s="1882"/>
      <c r="E47" s="38">
        <v>357.41</v>
      </c>
      <c r="F47" s="38">
        <v>445.68</v>
      </c>
      <c r="G47" s="38">
        <v>357.41</v>
      </c>
      <c r="H47" s="38">
        <v>445.68</v>
      </c>
      <c r="I47" s="38">
        <v>296.97000000000003</v>
      </c>
      <c r="J47" s="38">
        <v>370.31</v>
      </c>
      <c r="K47" s="38">
        <v>264.38</v>
      </c>
      <c r="L47" s="38">
        <v>329.68</v>
      </c>
      <c r="M47" s="38">
        <v>262.8</v>
      </c>
      <c r="N47" s="38">
        <v>327.71</v>
      </c>
    </row>
    <row r="48" spans="1:14" ht="15" customHeight="1">
      <c r="A48" s="17" t="s">
        <v>786</v>
      </c>
      <c r="B48" s="1880" t="s">
        <v>787</v>
      </c>
      <c r="C48" s="1881"/>
      <c r="D48" s="1882"/>
      <c r="E48" s="38">
        <v>357.41</v>
      </c>
      <c r="F48" s="38">
        <v>445.68</v>
      </c>
      <c r="G48" s="38">
        <v>357.41</v>
      </c>
      <c r="H48" s="38">
        <v>445.68</v>
      </c>
      <c r="I48" s="38">
        <v>296.97000000000003</v>
      </c>
      <c r="J48" s="38">
        <v>370.31</v>
      </c>
      <c r="K48" s="38">
        <v>264.38</v>
      </c>
      <c r="L48" s="38">
        <v>329.68</v>
      </c>
      <c r="M48" s="38">
        <v>262.8</v>
      </c>
      <c r="N48" s="38">
        <v>327.71</v>
      </c>
    </row>
    <row r="49" spans="1:14" ht="15" customHeight="1">
      <c r="A49" s="90" t="s">
        <v>757</v>
      </c>
      <c r="B49" s="1880" t="s">
        <v>3522</v>
      </c>
      <c r="C49" s="1881"/>
      <c r="D49" s="1882"/>
      <c r="E49" s="38">
        <v>357.41</v>
      </c>
      <c r="F49" s="38">
        <v>445.68</v>
      </c>
      <c r="G49" s="38">
        <v>357.41</v>
      </c>
      <c r="H49" s="38">
        <v>445.68</v>
      </c>
      <c r="I49" s="38">
        <v>296.97000000000003</v>
      </c>
      <c r="J49" s="38">
        <v>370.31</v>
      </c>
      <c r="K49" s="38">
        <v>264.38</v>
      </c>
      <c r="L49" s="38">
        <v>329.68</v>
      </c>
      <c r="M49" s="38">
        <v>262.8</v>
      </c>
      <c r="N49" s="38">
        <v>327.71</v>
      </c>
    </row>
    <row r="50" spans="1:14" ht="15" customHeight="1">
      <c r="A50" s="17" t="s">
        <v>609</v>
      </c>
      <c r="B50" s="1880" t="s">
        <v>3552</v>
      </c>
      <c r="C50" s="1881"/>
      <c r="D50" s="1882"/>
      <c r="E50" s="38">
        <v>265.07</v>
      </c>
      <c r="F50" s="38">
        <v>265.07</v>
      </c>
      <c r="G50" s="38">
        <v>265.07</v>
      </c>
      <c r="H50" s="38">
        <v>265.07</v>
      </c>
      <c r="I50" s="38">
        <v>220.25</v>
      </c>
      <c r="J50" s="38">
        <v>220.25</v>
      </c>
      <c r="K50" s="38">
        <v>196.08</v>
      </c>
      <c r="L50" s="38">
        <v>196.08</v>
      </c>
      <c r="M50" s="38">
        <v>194.91</v>
      </c>
      <c r="N50" s="38">
        <v>194.91</v>
      </c>
    </row>
    <row r="51" spans="1:14" ht="15" customHeight="1">
      <c r="A51" s="17" t="s">
        <v>788</v>
      </c>
      <c r="B51" s="1880" t="s">
        <v>3553</v>
      </c>
      <c r="C51" s="1881"/>
      <c r="D51" s="1882"/>
      <c r="E51" s="38">
        <v>292.43</v>
      </c>
      <c r="F51" s="38">
        <v>227.23</v>
      </c>
      <c r="G51" s="38">
        <v>292.43</v>
      </c>
      <c r="H51" s="38">
        <v>227.23</v>
      </c>
      <c r="I51" s="38">
        <v>242.98</v>
      </c>
      <c r="J51" s="38">
        <v>188.8</v>
      </c>
      <c r="K51" s="38">
        <v>216.31</v>
      </c>
      <c r="L51" s="38">
        <v>168.08</v>
      </c>
      <c r="M51" s="38">
        <v>215.02</v>
      </c>
      <c r="N51" s="38">
        <v>167.08</v>
      </c>
    </row>
    <row r="52" spans="1:14" ht="15" customHeight="1">
      <c r="A52" s="17" t="s">
        <v>595</v>
      </c>
      <c r="B52" s="1880" t="s">
        <v>3554</v>
      </c>
      <c r="C52" s="1881"/>
      <c r="D52" s="1882"/>
      <c r="E52" s="38">
        <v>400.26</v>
      </c>
      <c r="F52" s="38">
        <v>378.76</v>
      </c>
      <c r="G52" s="38">
        <v>400.26</v>
      </c>
      <c r="H52" s="38">
        <v>378.76</v>
      </c>
      <c r="I52" s="38">
        <v>332.57</v>
      </c>
      <c r="J52" s="38">
        <v>314.70999999999998</v>
      </c>
      <c r="K52" s="38">
        <v>296.08</v>
      </c>
      <c r="L52" s="38">
        <v>280.17</v>
      </c>
      <c r="M52" s="38">
        <v>294.31</v>
      </c>
      <c r="N52" s="38">
        <v>278.5</v>
      </c>
    </row>
    <row r="53" spans="1:14" ht="15" customHeight="1">
      <c r="A53" s="17" t="s">
        <v>612</v>
      </c>
      <c r="B53" s="1880" t="s">
        <v>635</v>
      </c>
      <c r="C53" s="1881"/>
      <c r="D53" s="1882"/>
      <c r="E53" s="38">
        <v>332.78</v>
      </c>
      <c r="F53" s="38">
        <v>274.26</v>
      </c>
      <c r="G53" s="38">
        <v>332.78</v>
      </c>
      <c r="H53" s="38">
        <v>274.26</v>
      </c>
      <c r="I53" s="38">
        <v>276.5</v>
      </c>
      <c r="J53" s="38">
        <v>227.87</v>
      </c>
      <c r="K53" s="38">
        <v>246.16</v>
      </c>
      <c r="L53" s="38">
        <v>202.87</v>
      </c>
      <c r="M53" s="38">
        <v>244.69</v>
      </c>
      <c r="N53" s="38">
        <v>201.66</v>
      </c>
    </row>
    <row r="54" spans="1:14" ht="33" customHeight="1">
      <c r="A54" s="91" t="s">
        <v>643</v>
      </c>
      <c r="B54" s="1886" t="s">
        <v>804</v>
      </c>
      <c r="C54" s="1887"/>
      <c r="D54" s="1888"/>
      <c r="E54" s="38">
        <v>240.39</v>
      </c>
      <c r="F54" s="38">
        <v>239.11</v>
      </c>
      <c r="G54" s="38">
        <v>240.39</v>
      </c>
      <c r="H54" s="38">
        <v>239.11</v>
      </c>
      <c r="I54" s="38">
        <v>240.39</v>
      </c>
      <c r="J54" s="38">
        <v>239.11</v>
      </c>
      <c r="K54" s="38">
        <v>240.39</v>
      </c>
      <c r="L54" s="38">
        <v>239.11</v>
      </c>
      <c r="M54" s="38">
        <v>240.39</v>
      </c>
      <c r="N54" s="38">
        <v>239.11</v>
      </c>
    </row>
    <row r="55" spans="1:14" ht="25.5" customHeight="1">
      <c r="A55" s="91" t="s">
        <v>789</v>
      </c>
      <c r="B55" s="1886" t="s">
        <v>637</v>
      </c>
      <c r="C55" s="1887"/>
      <c r="D55" s="1888"/>
      <c r="E55" s="38">
        <v>137.35</v>
      </c>
      <c r="F55" s="38">
        <v>136.61000000000001</v>
      </c>
      <c r="G55" s="38">
        <v>137.35</v>
      </c>
      <c r="H55" s="38">
        <v>136.61000000000001</v>
      </c>
      <c r="I55" s="38">
        <v>137.35</v>
      </c>
      <c r="J55" s="38">
        <v>136.61000000000001</v>
      </c>
      <c r="K55" s="38">
        <v>137.35</v>
      </c>
      <c r="L55" s="38">
        <v>136.61000000000001</v>
      </c>
      <c r="M55" s="38">
        <v>137.35</v>
      </c>
      <c r="N55" s="38">
        <v>136.61000000000001</v>
      </c>
    </row>
    <row r="56" spans="1:14" ht="18.75" customHeight="1">
      <c r="A56" s="92"/>
      <c r="B56" s="237" t="s">
        <v>3523</v>
      </c>
      <c r="C56" s="237"/>
      <c r="D56" s="237"/>
      <c r="E56" s="93"/>
      <c r="F56" s="93"/>
      <c r="G56" s="93"/>
      <c r="H56" s="93"/>
      <c r="I56" s="93"/>
      <c r="J56" s="93"/>
      <c r="K56" s="93"/>
      <c r="L56" s="93"/>
      <c r="M56" s="93"/>
      <c r="N56" s="93"/>
    </row>
    <row r="57" spans="1:14" ht="28.5" customHeight="1">
      <c r="A57" s="92"/>
      <c r="B57" s="1890" t="s">
        <v>3555</v>
      </c>
      <c r="C57" s="1890"/>
      <c r="D57" s="1890"/>
      <c r="E57" s="1890"/>
      <c r="F57" s="1890"/>
      <c r="G57" s="1890"/>
      <c r="H57" s="1890"/>
      <c r="I57" s="1890"/>
      <c r="J57" s="1890"/>
      <c r="K57" s="1890"/>
      <c r="L57" s="1890"/>
      <c r="M57" s="1890"/>
      <c r="N57" s="1890"/>
    </row>
    <row r="58" spans="1:14" ht="14.25" customHeight="1"/>
    <row r="59" spans="1:14" ht="42" customHeight="1">
      <c r="A59" s="1891" t="s">
        <v>638</v>
      </c>
      <c r="B59" s="1891"/>
      <c r="C59" s="1891"/>
      <c r="D59" s="1891"/>
      <c r="E59" s="1891"/>
      <c r="F59" s="1891"/>
      <c r="G59" s="1891"/>
      <c r="H59" s="1891"/>
      <c r="I59" s="1891"/>
      <c r="J59" s="1891"/>
      <c r="K59" s="1891"/>
      <c r="L59" s="1891"/>
      <c r="M59" s="1891"/>
      <c r="N59" s="1891"/>
    </row>
    <row r="60" spans="1:14" ht="64.5" customHeight="1">
      <c r="A60" s="1871" t="s">
        <v>639</v>
      </c>
      <c r="B60" s="1873" t="s">
        <v>640</v>
      </c>
      <c r="C60" s="1874"/>
      <c r="D60" s="1875"/>
      <c r="E60" s="1879" t="s">
        <v>2815</v>
      </c>
      <c r="F60" s="1879"/>
      <c r="G60" s="1879" t="s">
        <v>3832</v>
      </c>
      <c r="H60" s="1879"/>
      <c r="I60" s="1879" t="s">
        <v>3833</v>
      </c>
      <c r="J60" s="1879"/>
      <c r="K60" s="1879" t="s">
        <v>3834</v>
      </c>
      <c r="L60" s="1879"/>
      <c r="M60" s="1879" t="s">
        <v>2816</v>
      </c>
      <c r="N60" s="1879"/>
    </row>
    <row r="61" spans="1:14" ht="39.75" customHeight="1">
      <c r="A61" s="1892"/>
      <c r="B61" s="1876"/>
      <c r="C61" s="1877"/>
      <c r="D61" s="1878"/>
      <c r="E61" s="482" t="s">
        <v>586</v>
      </c>
      <c r="F61" s="482" t="s">
        <v>587</v>
      </c>
      <c r="G61" s="482" t="s">
        <v>586</v>
      </c>
      <c r="H61" s="482" t="s">
        <v>587</v>
      </c>
      <c r="I61" s="482" t="s">
        <v>586</v>
      </c>
      <c r="J61" s="482" t="s">
        <v>587</v>
      </c>
      <c r="K61" s="482" t="s">
        <v>586</v>
      </c>
      <c r="L61" s="482" t="s">
        <v>587</v>
      </c>
      <c r="M61" s="483" t="s">
        <v>586</v>
      </c>
      <c r="N61" s="483" t="s">
        <v>587</v>
      </c>
    </row>
    <row r="62" spans="1:14" ht="15" customHeight="1">
      <c r="A62" s="17" t="s">
        <v>616</v>
      </c>
      <c r="B62" s="1880" t="s">
        <v>642</v>
      </c>
      <c r="C62" s="1881"/>
      <c r="D62" s="1882"/>
      <c r="E62" s="38">
        <v>64.34</v>
      </c>
      <c r="F62" s="38">
        <v>0</v>
      </c>
      <c r="G62" s="38">
        <v>64.34</v>
      </c>
      <c r="H62" s="38">
        <v>0</v>
      </c>
      <c r="I62" s="38">
        <v>64.34</v>
      </c>
      <c r="J62" s="38">
        <v>0</v>
      </c>
      <c r="K62" s="38">
        <v>64.34</v>
      </c>
      <c r="L62" s="38">
        <v>0</v>
      </c>
      <c r="M62" s="38">
        <v>64.34</v>
      </c>
      <c r="N62" s="38">
        <v>0</v>
      </c>
    </row>
    <row r="63" spans="1:14" ht="15" customHeight="1">
      <c r="A63" s="17" t="s">
        <v>790</v>
      </c>
      <c r="B63" s="1880" t="s">
        <v>644</v>
      </c>
      <c r="C63" s="1881"/>
      <c r="D63" s="1882"/>
      <c r="E63" s="38">
        <v>64.34</v>
      </c>
      <c r="F63" s="38">
        <v>64.34</v>
      </c>
      <c r="G63" s="38">
        <v>64.34</v>
      </c>
      <c r="H63" s="38">
        <v>64.34</v>
      </c>
      <c r="I63" s="38">
        <v>64.34</v>
      </c>
      <c r="J63" s="38">
        <v>64.34</v>
      </c>
      <c r="K63" s="38">
        <v>64.34</v>
      </c>
      <c r="L63" s="38">
        <v>64.34</v>
      </c>
      <c r="M63" s="38">
        <v>64.34</v>
      </c>
      <c r="N63" s="38">
        <v>64.34</v>
      </c>
    </row>
    <row r="64" spans="1:14" ht="24.75" customHeight="1">
      <c r="A64" s="17" t="s">
        <v>791</v>
      </c>
      <c r="B64" s="1880" t="s">
        <v>645</v>
      </c>
      <c r="C64" s="1881"/>
      <c r="D64" s="1882"/>
      <c r="E64" s="38">
        <v>64.34</v>
      </c>
      <c r="F64" s="38">
        <v>0</v>
      </c>
      <c r="G64" s="38">
        <v>64.34</v>
      </c>
      <c r="H64" s="38">
        <v>0</v>
      </c>
      <c r="I64" s="38">
        <v>64.34</v>
      </c>
      <c r="J64" s="38">
        <v>0</v>
      </c>
      <c r="K64" s="38">
        <v>64.34</v>
      </c>
      <c r="L64" s="38">
        <v>0</v>
      </c>
      <c r="M64" s="38">
        <v>64.34</v>
      </c>
      <c r="N64" s="38">
        <v>0</v>
      </c>
    </row>
    <row r="65" spans="1:14" ht="24.75" customHeight="1">
      <c r="A65" s="17" t="s">
        <v>792</v>
      </c>
      <c r="B65" s="1880" t="s">
        <v>646</v>
      </c>
      <c r="C65" s="1881"/>
      <c r="D65" s="1882"/>
      <c r="E65" s="38">
        <v>64.34</v>
      </c>
      <c r="F65" s="38">
        <v>64.34</v>
      </c>
      <c r="G65" s="38">
        <v>64.34</v>
      </c>
      <c r="H65" s="38">
        <v>64.34</v>
      </c>
      <c r="I65" s="38">
        <v>64.34</v>
      </c>
      <c r="J65" s="38">
        <v>64.34</v>
      </c>
      <c r="K65" s="38">
        <v>64.34</v>
      </c>
      <c r="L65" s="38">
        <v>64.34</v>
      </c>
      <c r="M65" s="38">
        <v>64.34</v>
      </c>
      <c r="N65" s="38">
        <v>64.34</v>
      </c>
    </row>
    <row r="66" spans="1:14" ht="27.75" customHeight="1">
      <c r="A66" s="17" t="s">
        <v>793</v>
      </c>
      <c r="B66" s="1886" t="s">
        <v>647</v>
      </c>
      <c r="C66" s="1887"/>
      <c r="D66" s="1888"/>
      <c r="E66" s="38">
        <v>64.34</v>
      </c>
      <c r="F66" s="38">
        <v>64.34</v>
      </c>
      <c r="G66" s="38">
        <v>64.34</v>
      </c>
      <c r="H66" s="38">
        <v>64.34</v>
      </c>
      <c r="I66" s="38">
        <v>64.34</v>
      </c>
      <c r="J66" s="38">
        <v>64.34</v>
      </c>
      <c r="K66" s="38">
        <v>64.34</v>
      </c>
      <c r="L66" s="38">
        <v>64.34</v>
      </c>
      <c r="M66" s="38">
        <v>64.34</v>
      </c>
      <c r="N66" s="38">
        <v>64.34</v>
      </c>
    </row>
    <row r="67" spans="1:14" ht="41.25" customHeight="1">
      <c r="A67" s="17" t="s">
        <v>794</v>
      </c>
      <c r="B67" s="1886" t="s">
        <v>759</v>
      </c>
      <c r="C67" s="1887"/>
      <c r="D67" s="1888"/>
      <c r="E67" s="38">
        <v>64.34</v>
      </c>
      <c r="F67" s="38">
        <v>64.34</v>
      </c>
      <c r="G67" s="38">
        <v>64.34</v>
      </c>
      <c r="H67" s="38">
        <v>64.34</v>
      </c>
      <c r="I67" s="38">
        <v>64.34</v>
      </c>
      <c r="J67" s="38">
        <v>64.34</v>
      </c>
      <c r="K67" s="38">
        <v>64.34</v>
      </c>
      <c r="L67" s="38">
        <v>64.34</v>
      </c>
      <c r="M67" s="38">
        <v>64.34</v>
      </c>
      <c r="N67" s="38">
        <v>64.34</v>
      </c>
    </row>
    <row r="68" spans="1:14" ht="29.25" customHeight="1">
      <c r="A68" s="17" t="s">
        <v>919</v>
      </c>
      <c r="B68" s="1886" t="s">
        <v>1254</v>
      </c>
      <c r="C68" s="1887"/>
      <c r="D68" s="1888"/>
      <c r="E68" s="38">
        <v>64.34</v>
      </c>
      <c r="F68" s="38">
        <v>64.34</v>
      </c>
      <c r="G68" s="38">
        <v>64.34</v>
      </c>
      <c r="H68" s="38">
        <v>64.34</v>
      </c>
      <c r="I68" s="38">
        <v>64.34</v>
      </c>
      <c r="J68" s="38">
        <v>64.34</v>
      </c>
      <c r="K68" s="38">
        <v>64.34</v>
      </c>
      <c r="L68" s="38">
        <v>64.34</v>
      </c>
      <c r="M68" s="38">
        <v>64.34</v>
      </c>
      <c r="N68" s="38">
        <v>64.34</v>
      </c>
    </row>
    <row r="69" spans="1:14" ht="28.5" customHeight="1">
      <c r="A69" s="17" t="s">
        <v>795</v>
      </c>
      <c r="B69" s="1886" t="s">
        <v>796</v>
      </c>
      <c r="C69" s="1887"/>
      <c r="D69" s="1888"/>
      <c r="E69" s="38">
        <v>64.34</v>
      </c>
      <c r="F69" s="38">
        <v>64.34</v>
      </c>
      <c r="G69" s="38">
        <v>64.34</v>
      </c>
      <c r="H69" s="38">
        <v>64.34</v>
      </c>
      <c r="I69" s="38">
        <v>64.34</v>
      </c>
      <c r="J69" s="38">
        <v>64.34</v>
      </c>
      <c r="K69" s="38">
        <v>64.34</v>
      </c>
      <c r="L69" s="38">
        <v>64.34</v>
      </c>
      <c r="M69" s="38">
        <v>64.34</v>
      </c>
      <c r="N69" s="38">
        <v>64.34</v>
      </c>
    </row>
    <row r="72" spans="1:14" ht="58.5" customHeight="1">
      <c r="A72" s="1889" t="s">
        <v>4145</v>
      </c>
      <c r="B72" s="1889"/>
      <c r="C72" s="1889"/>
      <c r="D72" s="1889"/>
      <c r="E72" s="1889"/>
      <c r="F72" s="1889"/>
      <c r="G72" s="1889"/>
      <c r="H72" s="1889"/>
      <c r="I72" s="1889"/>
      <c r="J72" s="1889"/>
      <c r="K72" s="1889"/>
      <c r="L72" s="1889"/>
      <c r="M72" s="1889"/>
      <c r="N72" s="1889"/>
    </row>
    <row r="73" spans="1:14" ht="59.25" customHeight="1">
      <c r="A73" s="1871" t="s">
        <v>1253</v>
      </c>
      <c r="B73" s="1879" t="s">
        <v>32</v>
      </c>
      <c r="C73" s="1893" t="s">
        <v>585</v>
      </c>
      <c r="D73" s="1879" t="s">
        <v>1279</v>
      </c>
      <c r="E73" s="1879" t="s">
        <v>909</v>
      </c>
      <c r="F73" s="1879"/>
      <c r="G73" s="1879" t="s">
        <v>3827</v>
      </c>
      <c r="H73" s="1879"/>
      <c r="I73" s="1879" t="s">
        <v>3825</v>
      </c>
      <c r="J73" s="1879"/>
      <c r="K73" s="1879" t="s">
        <v>3826</v>
      </c>
      <c r="L73" s="1879"/>
      <c r="M73" s="1879" t="s">
        <v>910</v>
      </c>
      <c r="N73" s="1879"/>
    </row>
    <row r="74" spans="1:14" ht="61.5" customHeight="1">
      <c r="A74" s="1872"/>
      <c r="B74" s="1879"/>
      <c r="C74" s="1894"/>
      <c r="D74" s="1879"/>
      <c r="E74" s="483" t="s">
        <v>586</v>
      </c>
      <c r="F74" s="483" t="s">
        <v>587</v>
      </c>
      <c r="G74" s="483" t="s">
        <v>586</v>
      </c>
      <c r="H74" s="483" t="s">
        <v>587</v>
      </c>
      <c r="I74" s="483" t="s">
        <v>586</v>
      </c>
      <c r="J74" s="483" t="s">
        <v>587</v>
      </c>
      <c r="K74" s="483" t="s">
        <v>586</v>
      </c>
      <c r="L74" s="483" t="s">
        <v>587</v>
      </c>
      <c r="M74" s="483" t="s">
        <v>586</v>
      </c>
      <c r="N74" s="483" t="s">
        <v>587</v>
      </c>
    </row>
    <row r="75" spans="1:14" ht="49.5" customHeight="1">
      <c r="A75" s="17" t="s">
        <v>598</v>
      </c>
      <c r="B75" s="11" t="s">
        <v>1943</v>
      </c>
      <c r="C75" s="11" t="s">
        <v>601</v>
      </c>
      <c r="D75" s="94" t="s">
        <v>1944</v>
      </c>
      <c r="E75" s="38" t="s">
        <v>1442</v>
      </c>
      <c r="F75" s="38">
        <v>7262.1</v>
      </c>
      <c r="G75" s="38" t="s">
        <v>1442</v>
      </c>
      <c r="H75" s="38" t="s">
        <v>1442</v>
      </c>
      <c r="I75" s="38" t="s">
        <v>1442</v>
      </c>
      <c r="J75" s="38" t="s">
        <v>1442</v>
      </c>
      <c r="K75" s="38" t="s">
        <v>1442</v>
      </c>
      <c r="L75" s="38" t="s">
        <v>1442</v>
      </c>
      <c r="M75" s="38" t="s">
        <v>1442</v>
      </c>
      <c r="N75" s="38" t="s">
        <v>1442</v>
      </c>
    </row>
    <row r="76" spans="1:14" ht="39" customHeight="1">
      <c r="A76" s="17" t="s">
        <v>598</v>
      </c>
      <c r="B76" s="11" t="s">
        <v>1945</v>
      </c>
      <c r="C76" s="11" t="s">
        <v>601</v>
      </c>
      <c r="D76" s="94" t="s">
        <v>1946</v>
      </c>
      <c r="E76" s="38" t="s">
        <v>1442</v>
      </c>
      <c r="F76" s="38">
        <v>4502.1000000000004</v>
      </c>
      <c r="G76" s="38" t="s">
        <v>1442</v>
      </c>
      <c r="H76" s="38" t="s">
        <v>1442</v>
      </c>
      <c r="I76" s="38" t="s">
        <v>1442</v>
      </c>
      <c r="J76" s="38" t="s">
        <v>1442</v>
      </c>
      <c r="K76" s="38" t="s">
        <v>1442</v>
      </c>
      <c r="L76" s="38" t="s">
        <v>1442</v>
      </c>
      <c r="M76" s="38" t="s">
        <v>1442</v>
      </c>
      <c r="N76" s="38" t="s">
        <v>1442</v>
      </c>
    </row>
    <row r="79" spans="1:14" ht="39.75" customHeight="1">
      <c r="A79" s="1889" t="s">
        <v>2410</v>
      </c>
      <c r="B79" s="1889"/>
      <c r="C79" s="1889"/>
      <c r="D79" s="1889"/>
      <c r="E79" s="1889"/>
      <c r="F79" s="1889"/>
      <c r="G79" s="1889"/>
      <c r="H79" s="1889"/>
      <c r="I79" s="1889"/>
      <c r="J79" s="1889"/>
      <c r="K79" s="1889"/>
      <c r="L79" s="1889"/>
      <c r="M79" s="1889"/>
      <c r="N79" s="1889"/>
    </row>
    <row r="80" spans="1:14" ht="66.75" customHeight="1">
      <c r="A80" s="1871" t="s">
        <v>846</v>
      </c>
      <c r="B80" s="1871" t="s">
        <v>32</v>
      </c>
      <c r="C80" s="1873" t="s">
        <v>585</v>
      </c>
      <c r="D80" s="1875"/>
      <c r="E80" s="1879" t="s">
        <v>909</v>
      </c>
      <c r="F80" s="1879"/>
      <c r="G80" s="1879" t="s">
        <v>3827</v>
      </c>
      <c r="H80" s="1879"/>
      <c r="I80" s="1879" t="s">
        <v>3825</v>
      </c>
      <c r="J80" s="1879"/>
      <c r="K80" s="1879" t="s">
        <v>3831</v>
      </c>
      <c r="L80" s="1879"/>
      <c r="M80" s="1879" t="s">
        <v>910</v>
      </c>
      <c r="N80" s="1879"/>
    </row>
    <row r="81" spans="1:14" ht="63.75" customHeight="1">
      <c r="A81" s="1872"/>
      <c r="B81" s="1872"/>
      <c r="C81" s="1876"/>
      <c r="D81" s="1878"/>
      <c r="E81" s="483" t="s">
        <v>586</v>
      </c>
      <c r="F81" s="483" t="s">
        <v>587</v>
      </c>
      <c r="G81" s="483" t="s">
        <v>586</v>
      </c>
      <c r="H81" s="483" t="s">
        <v>587</v>
      </c>
      <c r="I81" s="483" t="s">
        <v>586</v>
      </c>
      <c r="J81" s="483" t="s">
        <v>587</v>
      </c>
      <c r="K81" s="483" t="s">
        <v>586</v>
      </c>
      <c r="L81" s="483" t="s">
        <v>587</v>
      </c>
      <c r="M81" s="483" t="s">
        <v>586</v>
      </c>
      <c r="N81" s="483" t="s">
        <v>587</v>
      </c>
    </row>
    <row r="82" spans="1:14">
      <c r="A82" s="8">
        <v>1</v>
      </c>
      <c r="B82" s="8">
        <v>2</v>
      </c>
      <c r="C82" s="1883">
        <v>3</v>
      </c>
      <c r="D82" s="1885"/>
      <c r="E82" s="8">
        <v>4</v>
      </c>
      <c r="F82" s="8">
        <v>5</v>
      </c>
      <c r="G82" s="8">
        <v>6</v>
      </c>
      <c r="H82" s="8">
        <v>7</v>
      </c>
      <c r="I82" s="8">
        <v>8</v>
      </c>
      <c r="J82" s="8">
        <v>9</v>
      </c>
      <c r="K82" s="8">
        <v>10</v>
      </c>
      <c r="L82" s="8">
        <v>11</v>
      </c>
      <c r="M82" s="8">
        <v>12</v>
      </c>
      <c r="N82" s="8">
        <v>13</v>
      </c>
    </row>
    <row r="83" spans="1:14" ht="14.25" customHeight="1">
      <c r="A83" s="17" t="s">
        <v>625</v>
      </c>
      <c r="B83" s="17" t="s">
        <v>2411</v>
      </c>
      <c r="C83" s="1880" t="s">
        <v>593</v>
      </c>
      <c r="D83" s="1882"/>
      <c r="E83" s="38" t="s">
        <v>1442</v>
      </c>
      <c r="F83" s="38">
        <v>640.19000000000005</v>
      </c>
      <c r="G83" s="38" t="s">
        <v>1442</v>
      </c>
      <c r="H83" s="38" t="s">
        <v>1442</v>
      </c>
      <c r="I83" s="38" t="s">
        <v>1442</v>
      </c>
      <c r="J83" s="38" t="s">
        <v>1442</v>
      </c>
      <c r="K83" s="38" t="s">
        <v>1442</v>
      </c>
      <c r="L83" s="38" t="s">
        <v>1442</v>
      </c>
      <c r="M83" s="38" t="s">
        <v>1442</v>
      </c>
      <c r="N83" s="38" t="s">
        <v>1442</v>
      </c>
    </row>
    <row r="84" spans="1:14" ht="14.25" customHeight="1">
      <c r="A84" s="17" t="s">
        <v>595</v>
      </c>
      <c r="B84" s="17" t="s">
        <v>2412</v>
      </c>
      <c r="C84" s="1880" t="s">
        <v>634</v>
      </c>
      <c r="D84" s="1882"/>
      <c r="E84" s="38" t="s">
        <v>1442</v>
      </c>
      <c r="F84" s="38">
        <v>670.17</v>
      </c>
      <c r="G84" s="38" t="s">
        <v>1442</v>
      </c>
      <c r="H84" s="38" t="s">
        <v>1442</v>
      </c>
      <c r="I84" s="38" t="s">
        <v>1442</v>
      </c>
      <c r="J84" s="38" t="s">
        <v>1442</v>
      </c>
      <c r="K84" s="38" t="s">
        <v>1442</v>
      </c>
      <c r="L84" s="38" t="s">
        <v>1442</v>
      </c>
      <c r="M84" s="38" t="s">
        <v>1442</v>
      </c>
      <c r="N84" s="38" t="s">
        <v>1442</v>
      </c>
    </row>
    <row r="85" spans="1:14" ht="14.25" customHeight="1">
      <c r="A85" s="17" t="s">
        <v>763</v>
      </c>
      <c r="B85" s="17" t="s">
        <v>2413</v>
      </c>
      <c r="C85" s="1880" t="s">
        <v>591</v>
      </c>
      <c r="D85" s="1882"/>
      <c r="E85" s="38" t="s">
        <v>1442</v>
      </c>
      <c r="F85" s="38">
        <v>634</v>
      </c>
      <c r="G85" s="38" t="s">
        <v>1442</v>
      </c>
      <c r="H85" s="38" t="s">
        <v>1442</v>
      </c>
      <c r="I85" s="38" t="s">
        <v>1442</v>
      </c>
      <c r="J85" s="38" t="s">
        <v>1442</v>
      </c>
      <c r="K85" s="38" t="s">
        <v>1442</v>
      </c>
      <c r="L85" s="38" t="s">
        <v>1442</v>
      </c>
      <c r="M85" s="38" t="s">
        <v>1442</v>
      </c>
      <c r="N85" s="38" t="s">
        <v>1442</v>
      </c>
    </row>
    <row r="86" spans="1:14" ht="14.25" customHeight="1">
      <c r="A86" s="17" t="s">
        <v>598</v>
      </c>
      <c r="B86" s="17" t="s">
        <v>2414</v>
      </c>
      <c r="C86" s="1880" t="s">
        <v>2415</v>
      </c>
      <c r="D86" s="1882"/>
      <c r="E86" s="38" t="s">
        <v>1442</v>
      </c>
      <c r="F86" s="38">
        <v>734.98</v>
      </c>
      <c r="G86" s="38" t="s">
        <v>1442</v>
      </c>
      <c r="H86" s="38" t="s">
        <v>1442</v>
      </c>
      <c r="I86" s="38" t="s">
        <v>1442</v>
      </c>
      <c r="J86" s="38" t="s">
        <v>1442</v>
      </c>
      <c r="K86" s="38" t="s">
        <v>1442</v>
      </c>
      <c r="L86" s="38" t="s">
        <v>1442</v>
      </c>
      <c r="M86" s="38" t="s">
        <v>1442</v>
      </c>
      <c r="N86" s="38" t="s">
        <v>1442</v>
      </c>
    </row>
    <row r="87" spans="1:14" ht="14.25" customHeight="1">
      <c r="A87" s="17" t="s">
        <v>598</v>
      </c>
      <c r="B87" s="17" t="s">
        <v>2416</v>
      </c>
      <c r="C87" s="1880" t="s">
        <v>2417</v>
      </c>
      <c r="D87" s="1882"/>
      <c r="E87" s="38" t="s">
        <v>1442</v>
      </c>
      <c r="F87" s="38">
        <v>726.14</v>
      </c>
      <c r="G87" s="38" t="s">
        <v>1442</v>
      </c>
      <c r="H87" s="38" t="s">
        <v>1442</v>
      </c>
      <c r="I87" s="38" t="s">
        <v>1442</v>
      </c>
      <c r="J87" s="38" t="s">
        <v>1442</v>
      </c>
      <c r="K87" s="38" t="s">
        <v>1442</v>
      </c>
      <c r="L87" s="38" t="s">
        <v>1442</v>
      </c>
      <c r="M87" s="38" t="s">
        <v>1442</v>
      </c>
      <c r="N87" s="38" t="s">
        <v>1442</v>
      </c>
    </row>
    <row r="88" spans="1:14">
      <c r="F88" s="227"/>
    </row>
  </sheetData>
  <autoFilter ref="A7:N7">
    <filterColumn colId="1" showButton="0"/>
    <filterColumn colId="2" showButton="0"/>
  </autoFilter>
  <mergeCells count="102">
    <mergeCell ref="C86:D86"/>
    <mergeCell ref="C87:D87"/>
    <mergeCell ref="K80:L80"/>
    <mergeCell ref="M80:N80"/>
    <mergeCell ref="C82:D82"/>
    <mergeCell ref="C83:D83"/>
    <mergeCell ref="C84:D84"/>
    <mergeCell ref="C85:D85"/>
    <mergeCell ref="I73:J73"/>
    <mergeCell ref="K73:L73"/>
    <mergeCell ref="M73:N73"/>
    <mergeCell ref="A79:N79"/>
    <mergeCell ref="A80:A81"/>
    <mergeCell ref="B80:B81"/>
    <mergeCell ref="C80:D81"/>
    <mergeCell ref="E80:F80"/>
    <mergeCell ref="G80:H80"/>
    <mergeCell ref="I80:J80"/>
    <mergeCell ref="A73:A74"/>
    <mergeCell ref="B73:B74"/>
    <mergeCell ref="C73:C74"/>
    <mergeCell ref="D73:D74"/>
    <mergeCell ref="E73:F73"/>
    <mergeCell ref="G73:H73"/>
    <mergeCell ref="A72:N72"/>
    <mergeCell ref="B54:D54"/>
    <mergeCell ref="B55:D55"/>
    <mergeCell ref="B57:N57"/>
    <mergeCell ref="A59:N59"/>
    <mergeCell ref="A60:A61"/>
    <mergeCell ref="B60:D61"/>
    <mergeCell ref="E60:F60"/>
    <mergeCell ref="G60:H60"/>
    <mergeCell ref="I60:J60"/>
    <mergeCell ref="K60:L60"/>
    <mergeCell ref="M60:N60"/>
    <mergeCell ref="B62:D62"/>
    <mergeCell ref="B63:D63"/>
    <mergeCell ref="B64:D64"/>
    <mergeCell ref="B65:D65"/>
    <mergeCell ref="B66:D66"/>
    <mergeCell ref="B67:D67"/>
    <mergeCell ref="B68:D68"/>
    <mergeCell ref="B69:D69"/>
    <mergeCell ref="B48:D48"/>
    <mergeCell ref="B49:D49"/>
    <mergeCell ref="B50:D50"/>
    <mergeCell ref="B51:D51"/>
    <mergeCell ref="B52:D52"/>
    <mergeCell ref="B53:D53"/>
    <mergeCell ref="B42:D42"/>
    <mergeCell ref="B43:D43"/>
    <mergeCell ref="B44:D44"/>
    <mergeCell ref="B45:D45"/>
    <mergeCell ref="B46:D46"/>
    <mergeCell ref="B47:D47"/>
    <mergeCell ref="B36:D36"/>
    <mergeCell ref="B37:D37"/>
    <mergeCell ref="B38:D38"/>
    <mergeCell ref="B39:D39"/>
    <mergeCell ref="B40:D40"/>
    <mergeCell ref="B41:D41"/>
    <mergeCell ref="B30:D30"/>
    <mergeCell ref="B31:D31"/>
    <mergeCell ref="B32:D32"/>
    <mergeCell ref="B33:D33"/>
    <mergeCell ref="B34:D34"/>
    <mergeCell ref="B35:D35"/>
    <mergeCell ref="B24:D24"/>
    <mergeCell ref="B25:D25"/>
    <mergeCell ref="B26:D26"/>
    <mergeCell ref="B27:D27"/>
    <mergeCell ref="B28:D28"/>
    <mergeCell ref="B29:D29"/>
    <mergeCell ref="B18:D18"/>
    <mergeCell ref="B19:D19"/>
    <mergeCell ref="B20:D20"/>
    <mergeCell ref="B21:D21"/>
    <mergeCell ref="B22:D22"/>
    <mergeCell ref="B23:D23"/>
    <mergeCell ref="B12:D12"/>
    <mergeCell ref="B13:D13"/>
    <mergeCell ref="B14:D14"/>
    <mergeCell ref="B15:D15"/>
    <mergeCell ref="B16:D16"/>
    <mergeCell ref="B17:D17"/>
    <mergeCell ref="M5:N5"/>
    <mergeCell ref="B7:D7"/>
    <mergeCell ref="B8:D8"/>
    <mergeCell ref="B9:D9"/>
    <mergeCell ref="B10:D10"/>
    <mergeCell ref="B11:D11"/>
    <mergeCell ref="K1:N1"/>
    <mergeCell ref="K2:N2"/>
    <mergeCell ref="K3:N3"/>
    <mergeCell ref="A4:N4"/>
    <mergeCell ref="A5:A6"/>
    <mergeCell ref="B5:D6"/>
    <mergeCell ref="E5:F5"/>
    <mergeCell ref="G5:H5"/>
    <mergeCell ref="I5:J5"/>
    <mergeCell ref="K5:L5"/>
  </mergeCells>
  <pageMargins left="0.31496062992125984" right="0.19685039370078741" top="0.43307086614173229" bottom="0.47244094488188981" header="0.31496062992125984" footer="0.31496062992125984"/>
  <pageSetup paperSize="9" scale="62" fitToHeight="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pageSetUpPr fitToPage="1"/>
  </sheetPr>
  <dimension ref="A1:O73"/>
  <sheetViews>
    <sheetView showZeros="0" zoomScale="80" zoomScaleNormal="80" workbookViewId="0">
      <pane xSplit="2" ySplit="7" topLeftCell="C8" activePane="bottomRight" state="frozen"/>
      <selection activeCell="K1" sqref="K1:L3"/>
      <selection pane="topRight" activeCell="K1" sqref="K1:L3"/>
      <selection pane="bottomLeft" activeCell="K1" sqref="K1:L3"/>
      <selection pane="bottomRight" activeCell="S5" sqref="S5"/>
    </sheetView>
  </sheetViews>
  <sheetFormatPr defaultColWidth="10.140625" defaultRowHeight="12.75"/>
  <cols>
    <col min="1" max="1" width="9.7109375" style="24" customWidth="1"/>
    <col min="2" max="2" width="33.42578125" style="24" customWidth="1"/>
    <col min="3" max="3" width="11.140625" style="24" customWidth="1"/>
    <col min="4" max="4" width="10.7109375" style="24" customWidth="1"/>
    <col min="5" max="5" width="11.140625" style="24" customWidth="1"/>
    <col min="6" max="6" width="9.85546875" style="24" customWidth="1"/>
    <col min="7" max="7" width="11" style="24" customWidth="1"/>
    <col min="8" max="9" width="9.85546875" style="24" customWidth="1"/>
    <col min="10" max="10" width="10.140625" style="24" customWidth="1"/>
    <col min="11" max="11" width="9.85546875" style="24" customWidth="1"/>
    <col min="12" max="12" width="10" style="24" customWidth="1"/>
    <col min="13" max="53" width="9.140625" style="24" customWidth="1"/>
    <col min="54" max="54" width="9.7109375" style="24" customWidth="1"/>
    <col min="55" max="55" width="36.42578125" style="24" customWidth="1"/>
    <col min="56" max="56" width="9.140625" style="24" customWidth="1"/>
    <col min="57" max="59" width="9.85546875" style="24" customWidth="1"/>
    <col min="60" max="60" width="8.140625" style="24" customWidth="1"/>
    <col min="61" max="61" width="10.140625" style="24" customWidth="1"/>
    <col min="62" max="62" width="8" style="24" customWidth="1"/>
    <col min="63" max="63" width="10" style="24" customWidth="1"/>
    <col min="64" max="72" width="9.140625" style="24" customWidth="1"/>
    <col min="73" max="73" width="9.7109375" style="24" customWidth="1"/>
    <col min="74" max="74" width="36.42578125" style="24" customWidth="1"/>
    <col min="75" max="75" width="9.140625" style="24" customWidth="1"/>
    <col min="76" max="78" width="9.85546875" style="24" customWidth="1"/>
    <col min="79" max="79" width="8.140625" style="24" customWidth="1"/>
    <col min="80" max="80" width="10.140625" style="24" customWidth="1"/>
    <col min="81" max="81" width="8" style="24" customWidth="1"/>
    <col min="82" max="82" width="10" style="24" customWidth="1"/>
    <col min="83" max="110" width="9.140625" style="24" customWidth="1"/>
    <col min="111" max="111" width="9.7109375" style="24" customWidth="1"/>
    <col min="112" max="112" width="36.42578125" style="24" customWidth="1"/>
    <col min="113" max="113" width="9.140625" style="24" customWidth="1"/>
    <col min="114" max="118" width="9.85546875" style="24" customWidth="1"/>
    <col min="119" max="119" width="8.140625" style="24" customWidth="1"/>
    <col min="120" max="120" width="10.140625" style="24"/>
    <col min="121" max="121" width="9.7109375" style="24" customWidth="1"/>
    <col min="122" max="122" width="36.42578125" style="24" customWidth="1"/>
    <col min="123" max="123" width="9.140625" style="24" customWidth="1"/>
    <col min="124" max="128" width="9.85546875" style="24" customWidth="1"/>
    <col min="129" max="129" width="8.140625" style="24" customWidth="1"/>
    <col min="130" max="130" width="10.140625" style="24" customWidth="1"/>
    <col min="131" max="131" width="8" style="24" customWidth="1"/>
    <col min="132" max="132" width="10" style="24" customWidth="1"/>
    <col min="133" max="309" width="9.140625" style="24" customWidth="1"/>
    <col min="310" max="310" width="9.7109375" style="24" customWidth="1"/>
    <col min="311" max="311" width="36.42578125" style="24" customWidth="1"/>
    <col min="312" max="312" width="9.140625" style="24" customWidth="1"/>
    <col min="313" max="315" width="9.85546875" style="24" customWidth="1"/>
    <col min="316" max="316" width="8.140625" style="24" customWidth="1"/>
    <col min="317" max="317" width="10.140625" style="24" customWidth="1"/>
    <col min="318" max="318" width="8" style="24" customWidth="1"/>
    <col min="319" max="319" width="10" style="24" customWidth="1"/>
    <col min="320" max="328" width="9.140625" style="24" customWidth="1"/>
    <col min="329" max="329" width="9.7109375" style="24" customWidth="1"/>
    <col min="330" max="330" width="36.42578125" style="24" customWidth="1"/>
    <col min="331" max="331" width="9.140625" style="24" customWidth="1"/>
    <col min="332" max="334" width="9.85546875" style="24" customWidth="1"/>
    <col min="335" max="335" width="8.140625" style="24" customWidth="1"/>
    <col min="336" max="336" width="10.140625" style="24" customWidth="1"/>
    <col min="337" max="337" width="8" style="24" customWidth="1"/>
    <col min="338" max="338" width="10" style="24" customWidth="1"/>
    <col min="339" max="366" width="9.140625" style="24" customWidth="1"/>
    <col min="367" max="367" width="9.7109375" style="24" customWidth="1"/>
    <col min="368" max="368" width="36.42578125" style="24" customWidth="1"/>
    <col min="369" max="369" width="9.140625" style="24" customWidth="1"/>
    <col min="370" max="374" width="9.85546875" style="24" customWidth="1"/>
    <col min="375" max="375" width="8.140625" style="24" customWidth="1"/>
    <col min="376" max="376" width="10.140625" style="24"/>
    <col min="377" max="377" width="9.7109375" style="24" customWidth="1"/>
    <col min="378" max="378" width="36.42578125" style="24" customWidth="1"/>
    <col min="379" max="379" width="9.140625" style="24" customWidth="1"/>
    <col min="380" max="384" width="9.85546875" style="24" customWidth="1"/>
    <col min="385" max="385" width="8.140625" style="24" customWidth="1"/>
    <col min="386" max="386" width="10.140625" style="24" customWidth="1"/>
    <col min="387" max="387" width="8" style="24" customWidth="1"/>
    <col min="388" max="388" width="10" style="24" customWidth="1"/>
    <col min="389" max="565" width="9.140625" style="24" customWidth="1"/>
    <col min="566" max="566" width="9.7109375" style="24" customWidth="1"/>
    <col min="567" max="567" width="36.42578125" style="24" customWidth="1"/>
    <col min="568" max="568" width="9.140625" style="24" customWidth="1"/>
    <col min="569" max="571" width="9.85546875" style="24" customWidth="1"/>
    <col min="572" max="572" width="8.140625" style="24" customWidth="1"/>
    <col min="573" max="573" width="10.140625" style="24" customWidth="1"/>
    <col min="574" max="574" width="8" style="24" customWidth="1"/>
    <col min="575" max="575" width="10" style="24" customWidth="1"/>
    <col min="576" max="584" width="9.140625" style="24" customWidth="1"/>
    <col min="585" max="585" width="9.7109375" style="24" customWidth="1"/>
    <col min="586" max="586" width="36.42578125" style="24" customWidth="1"/>
    <col min="587" max="587" width="9.140625" style="24" customWidth="1"/>
    <col min="588" max="590" width="9.85546875" style="24" customWidth="1"/>
    <col min="591" max="591" width="8.140625" style="24" customWidth="1"/>
    <col min="592" max="592" width="10.140625" style="24" customWidth="1"/>
    <col min="593" max="593" width="8" style="24" customWidth="1"/>
    <col min="594" max="594" width="10" style="24" customWidth="1"/>
    <col min="595" max="622" width="9.140625" style="24" customWidth="1"/>
    <col min="623" max="623" width="9.7109375" style="24" customWidth="1"/>
    <col min="624" max="624" width="36.42578125" style="24" customWidth="1"/>
    <col min="625" max="625" width="9.140625" style="24" customWidth="1"/>
    <col min="626" max="630" width="9.85546875" style="24" customWidth="1"/>
    <col min="631" max="631" width="8.140625" style="24" customWidth="1"/>
    <col min="632" max="632" width="10.140625" style="24"/>
    <col min="633" max="633" width="9.7109375" style="24" customWidth="1"/>
    <col min="634" max="634" width="36.42578125" style="24" customWidth="1"/>
    <col min="635" max="635" width="9.140625" style="24" customWidth="1"/>
    <col min="636" max="640" width="9.85546875" style="24" customWidth="1"/>
    <col min="641" max="641" width="8.140625" style="24" customWidth="1"/>
    <col min="642" max="642" width="10.140625" style="24" customWidth="1"/>
    <col min="643" max="643" width="8" style="24" customWidth="1"/>
    <col min="644" max="644" width="10" style="24" customWidth="1"/>
    <col min="645" max="821" width="9.140625" style="24" customWidth="1"/>
    <col min="822" max="822" width="9.7109375" style="24" customWidth="1"/>
    <col min="823" max="823" width="36.42578125" style="24" customWidth="1"/>
    <col min="824" max="824" width="9.140625" style="24" customWidth="1"/>
    <col min="825" max="827" width="9.85546875" style="24" customWidth="1"/>
    <col min="828" max="828" width="8.140625" style="24" customWidth="1"/>
    <col min="829" max="829" width="10.140625" style="24" customWidth="1"/>
    <col min="830" max="830" width="8" style="24" customWidth="1"/>
    <col min="831" max="831" width="10" style="24" customWidth="1"/>
    <col min="832" max="840" width="9.140625" style="24" customWidth="1"/>
    <col min="841" max="841" width="9.7109375" style="24" customWidth="1"/>
    <col min="842" max="842" width="36.42578125" style="24" customWidth="1"/>
    <col min="843" max="843" width="9.140625" style="24" customWidth="1"/>
    <col min="844" max="846" width="9.85546875" style="24" customWidth="1"/>
    <col min="847" max="847" width="8.140625" style="24" customWidth="1"/>
    <col min="848" max="848" width="10.140625" style="24" customWidth="1"/>
    <col min="849" max="849" width="8" style="24" customWidth="1"/>
    <col min="850" max="850" width="10" style="24" customWidth="1"/>
    <col min="851" max="878" width="9.140625" style="24" customWidth="1"/>
    <col min="879" max="879" width="9.7109375" style="24" customWidth="1"/>
    <col min="880" max="880" width="36.42578125" style="24" customWidth="1"/>
    <col min="881" max="881" width="9.140625" style="24" customWidth="1"/>
    <col min="882" max="886" width="9.85546875" style="24" customWidth="1"/>
    <col min="887" max="887" width="8.140625" style="24" customWidth="1"/>
    <col min="888" max="888" width="10.140625" style="24"/>
    <col min="889" max="889" width="9.7109375" style="24" customWidth="1"/>
    <col min="890" max="890" width="36.42578125" style="24" customWidth="1"/>
    <col min="891" max="891" width="9.140625" style="24" customWidth="1"/>
    <col min="892" max="896" width="9.85546875" style="24" customWidth="1"/>
    <col min="897" max="897" width="8.140625" style="24" customWidth="1"/>
    <col min="898" max="898" width="10.140625" style="24" customWidth="1"/>
    <col min="899" max="899" width="8" style="24" customWidth="1"/>
    <col min="900" max="900" width="10" style="24" customWidth="1"/>
    <col min="901" max="1077" width="9.140625" style="24" customWidth="1"/>
    <col min="1078" max="1078" width="9.7109375" style="24" customWidth="1"/>
    <col min="1079" max="1079" width="36.42578125" style="24" customWidth="1"/>
    <col min="1080" max="1080" width="9.140625" style="24" customWidth="1"/>
    <col min="1081" max="1083" width="9.85546875" style="24" customWidth="1"/>
    <col min="1084" max="1084" width="8.140625" style="24" customWidth="1"/>
    <col min="1085" max="1085" width="10.140625" style="24" customWidth="1"/>
    <col min="1086" max="1086" width="8" style="24" customWidth="1"/>
    <col min="1087" max="1087" width="10" style="24" customWidth="1"/>
    <col min="1088" max="1096" width="9.140625" style="24" customWidth="1"/>
    <col min="1097" max="1097" width="9.7109375" style="24" customWidth="1"/>
    <col min="1098" max="1098" width="36.42578125" style="24" customWidth="1"/>
    <col min="1099" max="1099" width="9.140625" style="24" customWidth="1"/>
    <col min="1100" max="1102" width="9.85546875" style="24" customWidth="1"/>
    <col min="1103" max="1103" width="8.140625" style="24" customWidth="1"/>
    <col min="1104" max="1104" width="10.140625" style="24" customWidth="1"/>
    <col min="1105" max="1105" width="8" style="24" customWidth="1"/>
    <col min="1106" max="1106" width="10" style="24" customWidth="1"/>
    <col min="1107" max="1134" width="9.140625" style="24" customWidth="1"/>
    <col min="1135" max="1135" width="9.7109375" style="24" customWidth="1"/>
    <col min="1136" max="1136" width="36.42578125" style="24" customWidth="1"/>
    <col min="1137" max="1137" width="9.140625" style="24" customWidth="1"/>
    <col min="1138" max="1142" width="9.85546875" style="24" customWidth="1"/>
    <col min="1143" max="1143" width="8.140625" style="24" customWidth="1"/>
    <col min="1144" max="1144" width="10.140625" style="24"/>
    <col min="1145" max="1145" width="9.7109375" style="24" customWidth="1"/>
    <col min="1146" max="1146" width="36.42578125" style="24" customWidth="1"/>
    <col min="1147" max="1147" width="9.140625" style="24" customWidth="1"/>
    <col min="1148" max="1152" width="9.85546875" style="24" customWidth="1"/>
    <col min="1153" max="1153" width="8.140625" style="24" customWidth="1"/>
    <col min="1154" max="1154" width="10.140625" style="24" customWidth="1"/>
    <col min="1155" max="1155" width="8" style="24" customWidth="1"/>
    <col min="1156" max="1156" width="10" style="24" customWidth="1"/>
    <col min="1157" max="1333" width="9.140625" style="24" customWidth="1"/>
    <col min="1334" max="1334" width="9.7109375" style="24" customWidth="1"/>
    <col min="1335" max="1335" width="36.42578125" style="24" customWidth="1"/>
    <col min="1336" max="1336" width="9.140625" style="24" customWidth="1"/>
    <col min="1337" max="1339" width="9.85546875" style="24" customWidth="1"/>
    <col min="1340" max="1340" width="8.140625" style="24" customWidth="1"/>
    <col min="1341" max="1341" width="10.140625" style="24" customWidth="1"/>
    <col min="1342" max="1342" width="8" style="24" customWidth="1"/>
    <col min="1343" max="1343" width="10" style="24" customWidth="1"/>
    <col min="1344" max="1352" width="9.140625" style="24" customWidth="1"/>
    <col min="1353" max="1353" width="9.7109375" style="24" customWidth="1"/>
    <col min="1354" max="1354" width="36.42578125" style="24" customWidth="1"/>
    <col min="1355" max="1355" width="9.140625" style="24" customWidth="1"/>
    <col min="1356" max="1358" width="9.85546875" style="24" customWidth="1"/>
    <col min="1359" max="1359" width="8.140625" style="24" customWidth="1"/>
    <col min="1360" max="1360" width="10.140625" style="24" customWidth="1"/>
    <col min="1361" max="1361" width="8" style="24" customWidth="1"/>
    <col min="1362" max="1362" width="10" style="24" customWidth="1"/>
    <col min="1363" max="1390" width="9.140625" style="24" customWidth="1"/>
    <col min="1391" max="1391" width="9.7109375" style="24" customWidth="1"/>
    <col min="1392" max="1392" width="36.42578125" style="24" customWidth="1"/>
    <col min="1393" max="1393" width="9.140625" style="24" customWidth="1"/>
    <col min="1394" max="1398" width="9.85546875" style="24" customWidth="1"/>
    <col min="1399" max="1399" width="8.140625" style="24" customWidth="1"/>
    <col min="1400" max="1400" width="10.140625" style="24"/>
    <col min="1401" max="1401" width="9.7109375" style="24" customWidth="1"/>
    <col min="1402" max="1402" width="36.42578125" style="24" customWidth="1"/>
    <col min="1403" max="1403" width="9.140625" style="24" customWidth="1"/>
    <col min="1404" max="1408" width="9.85546875" style="24" customWidth="1"/>
    <col min="1409" max="1409" width="8.140625" style="24" customWidth="1"/>
    <col min="1410" max="1410" width="10.140625" style="24" customWidth="1"/>
    <col min="1411" max="1411" width="8" style="24" customWidth="1"/>
    <col min="1412" max="1412" width="10" style="24" customWidth="1"/>
    <col min="1413" max="1589" width="9.140625" style="24" customWidth="1"/>
    <col min="1590" max="1590" width="9.7109375" style="24" customWidth="1"/>
    <col min="1591" max="1591" width="36.42578125" style="24" customWidth="1"/>
    <col min="1592" max="1592" width="9.140625" style="24" customWidth="1"/>
    <col min="1593" max="1595" width="9.85546875" style="24" customWidth="1"/>
    <col min="1596" max="1596" width="8.140625" style="24" customWidth="1"/>
    <col min="1597" max="1597" width="10.140625" style="24" customWidth="1"/>
    <col min="1598" max="1598" width="8" style="24" customWidth="1"/>
    <col min="1599" max="1599" width="10" style="24" customWidth="1"/>
    <col min="1600" max="1608" width="9.140625" style="24" customWidth="1"/>
    <col min="1609" max="1609" width="9.7109375" style="24" customWidth="1"/>
    <col min="1610" max="1610" width="36.42578125" style="24" customWidth="1"/>
    <col min="1611" max="1611" width="9.140625" style="24" customWidth="1"/>
    <col min="1612" max="1614" width="9.85546875" style="24" customWidth="1"/>
    <col min="1615" max="1615" width="8.140625" style="24" customWidth="1"/>
    <col min="1616" max="1616" width="10.140625" style="24" customWidth="1"/>
    <col min="1617" max="1617" width="8" style="24" customWidth="1"/>
    <col min="1618" max="1618" width="10" style="24" customWidth="1"/>
    <col min="1619" max="1646" width="9.140625" style="24" customWidth="1"/>
    <col min="1647" max="1647" width="9.7109375" style="24" customWidth="1"/>
    <col min="1648" max="1648" width="36.42578125" style="24" customWidth="1"/>
    <col min="1649" max="1649" width="9.140625" style="24" customWidth="1"/>
    <col min="1650" max="1654" width="9.85546875" style="24" customWidth="1"/>
    <col min="1655" max="1655" width="8.140625" style="24" customWidth="1"/>
    <col min="1656" max="1656" width="10.140625" style="24"/>
    <col min="1657" max="1657" width="9.7109375" style="24" customWidth="1"/>
    <col min="1658" max="1658" width="36.42578125" style="24" customWidth="1"/>
    <col min="1659" max="1659" width="9.140625" style="24" customWidth="1"/>
    <col min="1660" max="1664" width="9.85546875" style="24" customWidth="1"/>
    <col min="1665" max="1665" width="8.140625" style="24" customWidth="1"/>
    <col min="1666" max="1666" width="10.140625" style="24" customWidth="1"/>
    <col min="1667" max="1667" width="8" style="24" customWidth="1"/>
    <col min="1668" max="1668" width="10" style="24" customWidth="1"/>
    <col min="1669" max="1845" width="9.140625" style="24" customWidth="1"/>
    <col min="1846" max="1846" width="9.7109375" style="24" customWidth="1"/>
    <col min="1847" max="1847" width="36.42578125" style="24" customWidth="1"/>
    <col min="1848" max="1848" width="9.140625" style="24" customWidth="1"/>
    <col min="1849" max="1851" width="9.85546875" style="24" customWidth="1"/>
    <col min="1852" max="1852" width="8.140625" style="24" customWidth="1"/>
    <col min="1853" max="1853" width="10.140625" style="24" customWidth="1"/>
    <col min="1854" max="1854" width="8" style="24" customWidth="1"/>
    <col min="1855" max="1855" width="10" style="24" customWidth="1"/>
    <col min="1856" max="1864" width="9.140625" style="24" customWidth="1"/>
    <col min="1865" max="1865" width="9.7109375" style="24" customWidth="1"/>
    <col min="1866" max="1866" width="36.42578125" style="24" customWidth="1"/>
    <col min="1867" max="1867" width="9.140625" style="24" customWidth="1"/>
    <col min="1868" max="1870" width="9.85546875" style="24" customWidth="1"/>
    <col min="1871" max="1871" width="8.140625" style="24" customWidth="1"/>
    <col min="1872" max="1872" width="10.140625" style="24" customWidth="1"/>
    <col min="1873" max="1873" width="8" style="24" customWidth="1"/>
    <col min="1874" max="1874" width="10" style="24" customWidth="1"/>
    <col min="1875" max="1902" width="9.140625" style="24" customWidth="1"/>
    <col min="1903" max="1903" width="9.7109375" style="24" customWidth="1"/>
    <col min="1904" max="1904" width="36.42578125" style="24" customWidth="1"/>
    <col min="1905" max="1905" width="9.140625" style="24" customWidth="1"/>
    <col min="1906" max="1910" width="9.85546875" style="24" customWidth="1"/>
    <col min="1911" max="1911" width="8.140625" style="24" customWidth="1"/>
    <col min="1912" max="1912" width="10.140625" style="24"/>
    <col min="1913" max="1913" width="9.7109375" style="24" customWidth="1"/>
    <col min="1914" max="1914" width="36.42578125" style="24" customWidth="1"/>
    <col min="1915" max="1915" width="9.140625" style="24" customWidth="1"/>
    <col min="1916" max="1920" width="9.85546875" style="24" customWidth="1"/>
    <col min="1921" max="1921" width="8.140625" style="24" customWidth="1"/>
    <col min="1922" max="1922" width="10.140625" style="24" customWidth="1"/>
    <col min="1923" max="1923" width="8" style="24" customWidth="1"/>
    <col min="1924" max="1924" width="10" style="24" customWidth="1"/>
    <col min="1925" max="2101" width="9.140625" style="24" customWidth="1"/>
    <col min="2102" max="2102" width="9.7109375" style="24" customWidth="1"/>
    <col min="2103" max="2103" width="36.42578125" style="24" customWidth="1"/>
    <col min="2104" max="2104" width="9.140625" style="24" customWidth="1"/>
    <col min="2105" max="2107" width="9.85546875" style="24" customWidth="1"/>
    <col min="2108" max="2108" width="8.140625" style="24" customWidth="1"/>
    <col min="2109" max="2109" width="10.140625" style="24" customWidth="1"/>
    <col min="2110" max="2110" width="8" style="24" customWidth="1"/>
    <col min="2111" max="2111" width="10" style="24" customWidth="1"/>
    <col min="2112" max="2120" width="9.140625" style="24" customWidth="1"/>
    <col min="2121" max="2121" width="9.7109375" style="24" customWidth="1"/>
    <col min="2122" max="2122" width="36.42578125" style="24" customWidth="1"/>
    <col min="2123" max="2123" width="9.140625" style="24" customWidth="1"/>
    <col min="2124" max="2126" width="9.85546875" style="24" customWidth="1"/>
    <col min="2127" max="2127" width="8.140625" style="24" customWidth="1"/>
    <col min="2128" max="2128" width="10.140625" style="24" customWidth="1"/>
    <col min="2129" max="2129" width="8" style="24" customWidth="1"/>
    <col min="2130" max="2130" width="10" style="24" customWidth="1"/>
    <col min="2131" max="2158" width="9.140625" style="24" customWidth="1"/>
    <col min="2159" max="2159" width="9.7109375" style="24" customWidth="1"/>
    <col min="2160" max="2160" width="36.42578125" style="24" customWidth="1"/>
    <col min="2161" max="2161" width="9.140625" style="24" customWidth="1"/>
    <col min="2162" max="2166" width="9.85546875" style="24" customWidth="1"/>
    <col min="2167" max="2167" width="8.140625" style="24" customWidth="1"/>
    <col min="2168" max="2168" width="10.140625" style="24"/>
    <col min="2169" max="2169" width="9.7109375" style="24" customWidth="1"/>
    <col min="2170" max="2170" width="36.42578125" style="24" customWidth="1"/>
    <col min="2171" max="2171" width="9.140625" style="24" customWidth="1"/>
    <col min="2172" max="2176" width="9.85546875" style="24" customWidth="1"/>
    <col min="2177" max="2177" width="8.140625" style="24" customWidth="1"/>
    <col min="2178" max="2178" width="10.140625" style="24" customWidth="1"/>
    <col min="2179" max="2179" width="8" style="24" customWidth="1"/>
    <col min="2180" max="2180" width="10" style="24" customWidth="1"/>
    <col min="2181" max="2357" width="9.140625" style="24" customWidth="1"/>
    <col min="2358" max="2358" width="9.7109375" style="24" customWidth="1"/>
    <col min="2359" max="2359" width="36.42578125" style="24" customWidth="1"/>
    <col min="2360" max="2360" width="9.140625" style="24" customWidth="1"/>
    <col min="2361" max="2363" width="9.85546875" style="24" customWidth="1"/>
    <col min="2364" max="2364" width="8.140625" style="24" customWidth="1"/>
    <col min="2365" max="2365" width="10.140625" style="24" customWidth="1"/>
    <col min="2366" max="2366" width="8" style="24" customWidth="1"/>
    <col min="2367" max="2367" width="10" style="24" customWidth="1"/>
    <col min="2368" max="2376" width="9.140625" style="24" customWidth="1"/>
    <col min="2377" max="2377" width="9.7109375" style="24" customWidth="1"/>
    <col min="2378" max="2378" width="36.42578125" style="24" customWidth="1"/>
    <col min="2379" max="2379" width="9.140625" style="24" customWidth="1"/>
    <col min="2380" max="2382" width="9.85546875" style="24" customWidth="1"/>
    <col min="2383" max="2383" width="8.140625" style="24" customWidth="1"/>
    <col min="2384" max="2384" width="10.140625" style="24" customWidth="1"/>
    <col min="2385" max="2385" width="8" style="24" customWidth="1"/>
    <col min="2386" max="2386" width="10" style="24" customWidth="1"/>
    <col min="2387" max="2414" width="9.140625" style="24" customWidth="1"/>
    <col min="2415" max="2415" width="9.7109375" style="24" customWidth="1"/>
    <col min="2416" max="2416" width="36.42578125" style="24" customWidth="1"/>
    <col min="2417" max="2417" width="9.140625" style="24" customWidth="1"/>
    <col min="2418" max="2422" width="9.85546875" style="24" customWidth="1"/>
    <col min="2423" max="2423" width="8.140625" style="24" customWidth="1"/>
    <col min="2424" max="2424" width="10.140625" style="24"/>
    <col min="2425" max="2425" width="9.7109375" style="24" customWidth="1"/>
    <col min="2426" max="2426" width="36.42578125" style="24" customWidth="1"/>
    <col min="2427" max="2427" width="9.140625" style="24" customWidth="1"/>
    <col min="2428" max="2432" width="9.85546875" style="24" customWidth="1"/>
    <col min="2433" max="2433" width="8.140625" style="24" customWidth="1"/>
    <col min="2434" max="2434" width="10.140625" style="24" customWidth="1"/>
    <col min="2435" max="2435" width="8" style="24" customWidth="1"/>
    <col min="2436" max="2436" width="10" style="24" customWidth="1"/>
    <col min="2437" max="2613" width="9.140625" style="24" customWidth="1"/>
    <col min="2614" max="2614" width="9.7109375" style="24" customWidth="1"/>
    <col min="2615" max="2615" width="36.42578125" style="24" customWidth="1"/>
    <col min="2616" max="2616" width="9.140625" style="24" customWidth="1"/>
    <col min="2617" max="2619" width="9.85546875" style="24" customWidth="1"/>
    <col min="2620" max="2620" width="8.140625" style="24" customWidth="1"/>
    <col min="2621" max="2621" width="10.140625" style="24" customWidth="1"/>
    <col min="2622" max="2622" width="8" style="24" customWidth="1"/>
    <col min="2623" max="2623" width="10" style="24" customWidth="1"/>
    <col min="2624" max="2632" width="9.140625" style="24" customWidth="1"/>
    <col min="2633" max="2633" width="9.7109375" style="24" customWidth="1"/>
    <col min="2634" max="2634" width="36.42578125" style="24" customWidth="1"/>
    <col min="2635" max="2635" width="9.140625" style="24" customWidth="1"/>
    <col min="2636" max="2638" width="9.85546875" style="24" customWidth="1"/>
    <col min="2639" max="2639" width="8.140625" style="24" customWidth="1"/>
    <col min="2640" max="2640" width="10.140625" style="24" customWidth="1"/>
    <col min="2641" max="2641" width="8" style="24" customWidth="1"/>
    <col min="2642" max="2642" width="10" style="24" customWidth="1"/>
    <col min="2643" max="2670" width="9.140625" style="24" customWidth="1"/>
    <col min="2671" max="2671" width="9.7109375" style="24" customWidth="1"/>
    <col min="2672" max="2672" width="36.42578125" style="24" customWidth="1"/>
    <col min="2673" max="2673" width="9.140625" style="24" customWidth="1"/>
    <col min="2674" max="2678" width="9.85546875" style="24" customWidth="1"/>
    <col min="2679" max="2679" width="8.140625" style="24" customWidth="1"/>
    <col min="2680" max="2680" width="10.140625" style="24"/>
    <col min="2681" max="2681" width="9.7109375" style="24" customWidth="1"/>
    <col min="2682" max="2682" width="36.42578125" style="24" customWidth="1"/>
    <col min="2683" max="2683" width="9.140625" style="24" customWidth="1"/>
    <col min="2684" max="2688" width="9.85546875" style="24" customWidth="1"/>
    <col min="2689" max="2689" width="8.140625" style="24" customWidth="1"/>
    <col min="2690" max="2690" width="10.140625" style="24" customWidth="1"/>
    <col min="2691" max="2691" width="8" style="24" customWidth="1"/>
    <col min="2692" max="2692" width="10" style="24" customWidth="1"/>
    <col min="2693" max="2869" width="9.140625" style="24" customWidth="1"/>
    <col min="2870" max="2870" width="9.7109375" style="24" customWidth="1"/>
    <col min="2871" max="2871" width="36.42578125" style="24" customWidth="1"/>
    <col min="2872" max="2872" width="9.140625" style="24" customWidth="1"/>
    <col min="2873" max="2875" width="9.85546875" style="24" customWidth="1"/>
    <col min="2876" max="2876" width="8.140625" style="24" customWidth="1"/>
    <col min="2877" max="2877" width="10.140625" style="24" customWidth="1"/>
    <col min="2878" max="2878" width="8" style="24" customWidth="1"/>
    <col min="2879" max="2879" width="10" style="24" customWidth="1"/>
    <col min="2880" max="2888" width="9.140625" style="24" customWidth="1"/>
    <col min="2889" max="2889" width="9.7109375" style="24" customWidth="1"/>
    <col min="2890" max="2890" width="36.42578125" style="24" customWidth="1"/>
    <col min="2891" max="2891" width="9.140625" style="24" customWidth="1"/>
    <col min="2892" max="2894" width="9.85546875" style="24" customWidth="1"/>
    <col min="2895" max="2895" width="8.140625" style="24" customWidth="1"/>
    <col min="2896" max="2896" width="10.140625" style="24" customWidth="1"/>
    <col min="2897" max="2897" width="8" style="24" customWidth="1"/>
    <col min="2898" max="2898" width="10" style="24" customWidth="1"/>
    <col min="2899" max="2926" width="9.140625" style="24" customWidth="1"/>
    <col min="2927" max="2927" width="9.7109375" style="24" customWidth="1"/>
    <col min="2928" max="2928" width="36.42578125" style="24" customWidth="1"/>
    <col min="2929" max="2929" width="9.140625" style="24" customWidth="1"/>
    <col min="2930" max="2934" width="9.85546875" style="24" customWidth="1"/>
    <col min="2935" max="2935" width="8.140625" style="24" customWidth="1"/>
    <col min="2936" max="2936" width="10.140625" style="24"/>
    <col min="2937" max="2937" width="9.7109375" style="24" customWidth="1"/>
    <col min="2938" max="2938" width="36.42578125" style="24" customWidth="1"/>
    <col min="2939" max="2939" width="9.140625" style="24" customWidth="1"/>
    <col min="2940" max="2944" width="9.85546875" style="24" customWidth="1"/>
    <col min="2945" max="2945" width="8.140625" style="24" customWidth="1"/>
    <col min="2946" max="2946" width="10.140625" style="24" customWidth="1"/>
    <col min="2947" max="2947" width="8" style="24" customWidth="1"/>
    <col min="2948" max="2948" width="10" style="24" customWidth="1"/>
    <col min="2949" max="3125" width="9.140625" style="24" customWidth="1"/>
    <col min="3126" max="3126" width="9.7109375" style="24" customWidth="1"/>
    <col min="3127" max="3127" width="36.42578125" style="24" customWidth="1"/>
    <col min="3128" max="3128" width="9.140625" style="24" customWidth="1"/>
    <col min="3129" max="3131" width="9.85546875" style="24" customWidth="1"/>
    <col min="3132" max="3132" width="8.140625" style="24" customWidth="1"/>
    <col min="3133" max="3133" width="10.140625" style="24" customWidth="1"/>
    <col min="3134" max="3134" width="8" style="24" customWidth="1"/>
    <col min="3135" max="3135" width="10" style="24" customWidth="1"/>
    <col min="3136" max="3144" width="9.140625" style="24" customWidth="1"/>
    <col min="3145" max="3145" width="9.7109375" style="24" customWidth="1"/>
    <col min="3146" max="3146" width="36.42578125" style="24" customWidth="1"/>
    <col min="3147" max="3147" width="9.140625" style="24" customWidth="1"/>
    <col min="3148" max="3150" width="9.85546875" style="24" customWidth="1"/>
    <col min="3151" max="3151" width="8.140625" style="24" customWidth="1"/>
    <col min="3152" max="3152" width="10.140625" style="24" customWidth="1"/>
    <col min="3153" max="3153" width="8" style="24" customWidth="1"/>
    <col min="3154" max="3154" width="10" style="24" customWidth="1"/>
    <col min="3155" max="3182" width="9.140625" style="24" customWidth="1"/>
    <col min="3183" max="3183" width="9.7109375" style="24" customWidth="1"/>
    <col min="3184" max="3184" width="36.42578125" style="24" customWidth="1"/>
    <col min="3185" max="3185" width="9.140625" style="24" customWidth="1"/>
    <col min="3186" max="3190" width="9.85546875" style="24" customWidth="1"/>
    <col min="3191" max="3191" width="8.140625" style="24" customWidth="1"/>
    <col min="3192" max="3192" width="10.140625" style="24"/>
    <col min="3193" max="3193" width="9.7109375" style="24" customWidth="1"/>
    <col min="3194" max="3194" width="36.42578125" style="24" customWidth="1"/>
    <col min="3195" max="3195" width="9.140625" style="24" customWidth="1"/>
    <col min="3196" max="3200" width="9.85546875" style="24" customWidth="1"/>
    <col min="3201" max="3201" width="8.140625" style="24" customWidth="1"/>
    <col min="3202" max="3202" width="10.140625" style="24" customWidth="1"/>
    <col min="3203" max="3203" width="8" style="24" customWidth="1"/>
    <col min="3204" max="3204" width="10" style="24" customWidth="1"/>
    <col min="3205" max="3381" width="9.140625" style="24" customWidth="1"/>
    <col min="3382" max="3382" width="9.7109375" style="24" customWidth="1"/>
    <col min="3383" max="3383" width="36.42578125" style="24" customWidth="1"/>
    <col min="3384" max="3384" width="9.140625" style="24" customWidth="1"/>
    <col min="3385" max="3387" width="9.85546875" style="24" customWidth="1"/>
    <col min="3388" max="3388" width="8.140625" style="24" customWidth="1"/>
    <col min="3389" max="3389" width="10.140625" style="24" customWidth="1"/>
    <col min="3390" max="3390" width="8" style="24" customWidth="1"/>
    <col min="3391" max="3391" width="10" style="24" customWidth="1"/>
    <col min="3392" max="3400" width="9.140625" style="24" customWidth="1"/>
    <col min="3401" max="3401" width="9.7109375" style="24" customWidth="1"/>
    <col min="3402" max="3402" width="36.42578125" style="24" customWidth="1"/>
    <col min="3403" max="3403" width="9.140625" style="24" customWidth="1"/>
    <col min="3404" max="3406" width="9.85546875" style="24" customWidth="1"/>
    <col min="3407" max="3407" width="8.140625" style="24" customWidth="1"/>
    <col min="3408" max="3408" width="10.140625" style="24" customWidth="1"/>
    <col min="3409" max="3409" width="8" style="24" customWidth="1"/>
    <col min="3410" max="3410" width="10" style="24" customWidth="1"/>
    <col min="3411" max="3438" width="9.140625" style="24" customWidth="1"/>
    <col min="3439" max="3439" width="9.7109375" style="24" customWidth="1"/>
    <col min="3440" max="3440" width="36.42578125" style="24" customWidth="1"/>
    <col min="3441" max="3441" width="9.140625" style="24" customWidth="1"/>
    <col min="3442" max="3446" width="9.85546875" style="24" customWidth="1"/>
    <col min="3447" max="3447" width="8.140625" style="24" customWidth="1"/>
    <col min="3448" max="3448" width="10.140625" style="24"/>
    <col min="3449" max="3449" width="9.7109375" style="24" customWidth="1"/>
    <col min="3450" max="3450" width="36.42578125" style="24" customWidth="1"/>
    <col min="3451" max="3451" width="9.140625" style="24" customWidth="1"/>
    <col min="3452" max="3456" width="9.85546875" style="24" customWidth="1"/>
    <col min="3457" max="3457" width="8.140625" style="24" customWidth="1"/>
    <col min="3458" max="3458" width="10.140625" style="24" customWidth="1"/>
    <col min="3459" max="3459" width="8" style="24" customWidth="1"/>
    <col min="3460" max="3460" width="10" style="24" customWidth="1"/>
    <col min="3461" max="3637" width="9.140625" style="24" customWidth="1"/>
    <col min="3638" max="3638" width="9.7109375" style="24" customWidth="1"/>
    <col min="3639" max="3639" width="36.42578125" style="24" customWidth="1"/>
    <col min="3640" max="3640" width="9.140625" style="24" customWidth="1"/>
    <col min="3641" max="3643" width="9.85546875" style="24" customWidth="1"/>
    <col min="3644" max="3644" width="8.140625" style="24" customWidth="1"/>
    <col min="3645" max="3645" width="10.140625" style="24" customWidth="1"/>
    <col min="3646" max="3646" width="8" style="24" customWidth="1"/>
    <col min="3647" max="3647" width="10" style="24" customWidth="1"/>
    <col min="3648" max="3656" width="9.140625" style="24" customWidth="1"/>
    <col min="3657" max="3657" width="9.7109375" style="24" customWidth="1"/>
    <col min="3658" max="3658" width="36.42578125" style="24" customWidth="1"/>
    <col min="3659" max="3659" width="9.140625" style="24" customWidth="1"/>
    <col min="3660" max="3662" width="9.85546875" style="24" customWidth="1"/>
    <col min="3663" max="3663" width="8.140625" style="24" customWidth="1"/>
    <col min="3664" max="3664" width="10.140625" style="24" customWidth="1"/>
    <col min="3665" max="3665" width="8" style="24" customWidth="1"/>
    <col min="3666" max="3666" width="10" style="24" customWidth="1"/>
    <col min="3667" max="3694" width="9.140625" style="24" customWidth="1"/>
    <col min="3695" max="3695" width="9.7109375" style="24" customWidth="1"/>
    <col min="3696" max="3696" width="36.42578125" style="24" customWidth="1"/>
    <col min="3697" max="3697" width="9.140625" style="24" customWidth="1"/>
    <col min="3698" max="3702" width="9.85546875" style="24" customWidth="1"/>
    <col min="3703" max="3703" width="8.140625" style="24" customWidth="1"/>
    <col min="3704" max="3704" width="10.140625" style="24"/>
    <col min="3705" max="3705" width="9.7109375" style="24" customWidth="1"/>
    <col min="3706" max="3706" width="36.42578125" style="24" customWidth="1"/>
    <col min="3707" max="3707" width="9.140625" style="24" customWidth="1"/>
    <col min="3708" max="3712" width="9.85546875" style="24" customWidth="1"/>
    <col min="3713" max="3713" width="8.140625" style="24" customWidth="1"/>
    <col min="3714" max="3714" width="10.140625" style="24" customWidth="1"/>
    <col min="3715" max="3715" width="8" style="24" customWidth="1"/>
    <col min="3716" max="3716" width="10" style="24" customWidth="1"/>
    <col min="3717" max="3893" width="9.140625" style="24" customWidth="1"/>
    <col min="3894" max="3894" width="9.7109375" style="24" customWidth="1"/>
    <col min="3895" max="3895" width="36.42578125" style="24" customWidth="1"/>
    <col min="3896" max="3896" width="9.140625" style="24" customWidth="1"/>
    <col min="3897" max="3899" width="9.85546875" style="24" customWidth="1"/>
    <col min="3900" max="3900" width="8.140625" style="24" customWidth="1"/>
    <col min="3901" max="3901" width="10.140625" style="24" customWidth="1"/>
    <col min="3902" max="3902" width="8" style="24" customWidth="1"/>
    <col min="3903" max="3903" width="10" style="24" customWidth="1"/>
    <col min="3904" max="3912" width="9.140625" style="24" customWidth="1"/>
    <col min="3913" max="3913" width="9.7109375" style="24" customWidth="1"/>
    <col min="3914" max="3914" width="36.42578125" style="24" customWidth="1"/>
    <col min="3915" max="3915" width="9.140625" style="24" customWidth="1"/>
    <col min="3916" max="3918" width="9.85546875" style="24" customWidth="1"/>
    <col min="3919" max="3919" width="8.140625" style="24" customWidth="1"/>
    <col min="3920" max="3920" width="10.140625" style="24" customWidth="1"/>
    <col min="3921" max="3921" width="8" style="24" customWidth="1"/>
    <col min="3922" max="3922" width="10" style="24" customWidth="1"/>
    <col min="3923" max="3950" width="9.140625" style="24" customWidth="1"/>
    <col min="3951" max="3951" width="9.7109375" style="24" customWidth="1"/>
    <col min="3952" max="3952" width="36.42578125" style="24" customWidth="1"/>
    <col min="3953" max="3953" width="9.140625" style="24" customWidth="1"/>
    <col min="3954" max="3958" width="9.85546875" style="24" customWidth="1"/>
    <col min="3959" max="3959" width="8.140625" style="24" customWidth="1"/>
    <col min="3960" max="3960" width="10.140625" style="24"/>
    <col min="3961" max="3961" width="9.7109375" style="24" customWidth="1"/>
    <col min="3962" max="3962" width="36.42578125" style="24" customWidth="1"/>
    <col min="3963" max="3963" width="9.140625" style="24" customWidth="1"/>
    <col min="3964" max="3968" width="9.85546875" style="24" customWidth="1"/>
    <col min="3969" max="3969" width="8.140625" style="24" customWidth="1"/>
    <col min="3970" max="3970" width="10.140625" style="24" customWidth="1"/>
    <col min="3971" max="3971" width="8" style="24" customWidth="1"/>
    <col min="3972" max="3972" width="10" style="24" customWidth="1"/>
    <col min="3973" max="4149" width="9.140625" style="24" customWidth="1"/>
    <col min="4150" max="4150" width="9.7109375" style="24" customWidth="1"/>
    <col min="4151" max="4151" width="36.42578125" style="24" customWidth="1"/>
    <col min="4152" max="4152" width="9.140625" style="24" customWidth="1"/>
    <col min="4153" max="4155" width="9.85546875" style="24" customWidth="1"/>
    <col min="4156" max="4156" width="8.140625" style="24" customWidth="1"/>
    <col min="4157" max="4157" width="10.140625" style="24" customWidth="1"/>
    <col min="4158" max="4158" width="8" style="24" customWidth="1"/>
    <col min="4159" max="4159" width="10" style="24" customWidth="1"/>
    <col min="4160" max="4168" width="9.140625" style="24" customWidth="1"/>
    <col min="4169" max="4169" width="9.7109375" style="24" customWidth="1"/>
    <col min="4170" max="4170" width="36.42578125" style="24" customWidth="1"/>
    <col min="4171" max="4171" width="9.140625" style="24" customWidth="1"/>
    <col min="4172" max="4174" width="9.85546875" style="24" customWidth="1"/>
    <col min="4175" max="4175" width="8.140625" style="24" customWidth="1"/>
    <col min="4176" max="4176" width="10.140625" style="24" customWidth="1"/>
    <col min="4177" max="4177" width="8" style="24" customWidth="1"/>
    <col min="4178" max="4178" width="10" style="24" customWidth="1"/>
    <col min="4179" max="4206" width="9.140625" style="24" customWidth="1"/>
    <col min="4207" max="4207" width="9.7109375" style="24" customWidth="1"/>
    <col min="4208" max="4208" width="36.42578125" style="24" customWidth="1"/>
    <col min="4209" max="4209" width="9.140625" style="24" customWidth="1"/>
    <col min="4210" max="4214" width="9.85546875" style="24" customWidth="1"/>
    <col min="4215" max="4215" width="8.140625" style="24" customWidth="1"/>
    <col min="4216" max="4216" width="10.140625" style="24"/>
    <col min="4217" max="4217" width="9.7109375" style="24" customWidth="1"/>
    <col min="4218" max="4218" width="36.42578125" style="24" customWidth="1"/>
    <col min="4219" max="4219" width="9.140625" style="24" customWidth="1"/>
    <col min="4220" max="4224" width="9.85546875" style="24" customWidth="1"/>
    <col min="4225" max="4225" width="8.140625" style="24" customWidth="1"/>
    <col min="4226" max="4226" width="10.140625" style="24" customWidth="1"/>
    <col min="4227" max="4227" width="8" style="24" customWidth="1"/>
    <col min="4228" max="4228" width="10" style="24" customWidth="1"/>
    <col min="4229" max="4405" width="9.140625" style="24" customWidth="1"/>
    <col min="4406" max="4406" width="9.7109375" style="24" customWidth="1"/>
    <col min="4407" max="4407" width="36.42578125" style="24" customWidth="1"/>
    <col min="4408" max="4408" width="9.140625" style="24" customWidth="1"/>
    <col min="4409" max="4411" width="9.85546875" style="24" customWidth="1"/>
    <col min="4412" max="4412" width="8.140625" style="24" customWidth="1"/>
    <col min="4413" max="4413" width="10.140625" style="24" customWidth="1"/>
    <col min="4414" max="4414" width="8" style="24" customWidth="1"/>
    <col min="4415" max="4415" width="10" style="24" customWidth="1"/>
    <col min="4416" max="4424" width="9.140625" style="24" customWidth="1"/>
    <col min="4425" max="4425" width="9.7109375" style="24" customWidth="1"/>
    <col min="4426" max="4426" width="36.42578125" style="24" customWidth="1"/>
    <col min="4427" max="4427" width="9.140625" style="24" customWidth="1"/>
    <col min="4428" max="4430" width="9.85546875" style="24" customWidth="1"/>
    <col min="4431" max="4431" width="8.140625" style="24" customWidth="1"/>
    <col min="4432" max="4432" width="10.140625" style="24" customWidth="1"/>
    <col min="4433" max="4433" width="8" style="24" customWidth="1"/>
    <col min="4434" max="4434" width="10" style="24" customWidth="1"/>
    <col min="4435" max="4462" width="9.140625" style="24" customWidth="1"/>
    <col min="4463" max="4463" width="9.7109375" style="24" customWidth="1"/>
    <col min="4464" max="4464" width="36.42578125" style="24" customWidth="1"/>
    <col min="4465" max="4465" width="9.140625" style="24" customWidth="1"/>
    <col min="4466" max="4470" width="9.85546875" style="24" customWidth="1"/>
    <col min="4471" max="4471" width="8.140625" style="24" customWidth="1"/>
    <col min="4472" max="4472" width="10.140625" style="24"/>
    <col min="4473" max="4473" width="9.7109375" style="24" customWidth="1"/>
    <col min="4474" max="4474" width="36.42578125" style="24" customWidth="1"/>
    <col min="4475" max="4475" width="9.140625" style="24" customWidth="1"/>
    <col min="4476" max="4480" width="9.85546875" style="24" customWidth="1"/>
    <col min="4481" max="4481" width="8.140625" style="24" customWidth="1"/>
    <col min="4482" max="4482" width="10.140625" style="24" customWidth="1"/>
    <col min="4483" max="4483" width="8" style="24" customWidth="1"/>
    <col min="4484" max="4484" width="10" style="24" customWidth="1"/>
    <col min="4485" max="4661" width="9.140625" style="24" customWidth="1"/>
    <col min="4662" max="4662" width="9.7109375" style="24" customWidth="1"/>
    <col min="4663" max="4663" width="36.42578125" style="24" customWidth="1"/>
    <col min="4664" max="4664" width="9.140625" style="24" customWidth="1"/>
    <col min="4665" max="4667" width="9.85546875" style="24" customWidth="1"/>
    <col min="4668" max="4668" width="8.140625" style="24" customWidth="1"/>
    <col min="4669" max="4669" width="10.140625" style="24" customWidth="1"/>
    <col min="4670" max="4670" width="8" style="24" customWidth="1"/>
    <col min="4671" max="4671" width="10" style="24" customWidth="1"/>
    <col min="4672" max="4680" width="9.140625" style="24" customWidth="1"/>
    <col min="4681" max="4681" width="9.7109375" style="24" customWidth="1"/>
    <col min="4682" max="4682" width="36.42578125" style="24" customWidth="1"/>
    <col min="4683" max="4683" width="9.140625" style="24" customWidth="1"/>
    <col min="4684" max="4686" width="9.85546875" style="24" customWidth="1"/>
    <col min="4687" max="4687" width="8.140625" style="24" customWidth="1"/>
    <col min="4688" max="4688" width="10.140625" style="24" customWidth="1"/>
    <col min="4689" max="4689" width="8" style="24" customWidth="1"/>
    <col min="4690" max="4690" width="10" style="24" customWidth="1"/>
    <col min="4691" max="4718" width="9.140625" style="24" customWidth="1"/>
    <col min="4719" max="4719" width="9.7109375" style="24" customWidth="1"/>
    <col min="4720" max="4720" width="36.42578125" style="24" customWidth="1"/>
    <col min="4721" max="4721" width="9.140625" style="24" customWidth="1"/>
    <col min="4722" max="4726" width="9.85546875" style="24" customWidth="1"/>
    <col min="4727" max="4727" width="8.140625" style="24" customWidth="1"/>
    <col min="4728" max="4728" width="10.140625" style="24"/>
    <col min="4729" max="4729" width="9.7109375" style="24" customWidth="1"/>
    <col min="4730" max="4730" width="36.42578125" style="24" customWidth="1"/>
    <col min="4731" max="4731" width="9.140625" style="24" customWidth="1"/>
    <col min="4732" max="4736" width="9.85546875" style="24" customWidth="1"/>
    <col min="4737" max="4737" width="8.140625" style="24" customWidth="1"/>
    <col min="4738" max="4738" width="10.140625" style="24" customWidth="1"/>
    <col min="4739" max="4739" width="8" style="24" customWidth="1"/>
    <col min="4740" max="4740" width="10" style="24" customWidth="1"/>
    <col min="4741" max="4917" width="9.140625" style="24" customWidth="1"/>
    <col min="4918" max="4918" width="9.7109375" style="24" customWidth="1"/>
    <col min="4919" max="4919" width="36.42578125" style="24" customWidth="1"/>
    <col min="4920" max="4920" width="9.140625" style="24" customWidth="1"/>
    <col min="4921" max="4923" width="9.85546875" style="24" customWidth="1"/>
    <col min="4924" max="4924" width="8.140625" style="24" customWidth="1"/>
    <col min="4925" max="4925" width="10.140625" style="24" customWidth="1"/>
    <col min="4926" max="4926" width="8" style="24" customWidth="1"/>
    <col min="4927" max="4927" width="10" style="24" customWidth="1"/>
    <col min="4928" max="4936" width="9.140625" style="24" customWidth="1"/>
    <col min="4937" max="4937" width="9.7109375" style="24" customWidth="1"/>
    <col min="4938" max="4938" width="36.42578125" style="24" customWidth="1"/>
    <col min="4939" max="4939" width="9.140625" style="24" customWidth="1"/>
    <col min="4940" max="4942" width="9.85546875" style="24" customWidth="1"/>
    <col min="4943" max="4943" width="8.140625" style="24" customWidth="1"/>
    <col min="4944" max="4944" width="10.140625" style="24" customWidth="1"/>
    <col min="4945" max="4945" width="8" style="24" customWidth="1"/>
    <col min="4946" max="4946" width="10" style="24" customWidth="1"/>
    <col min="4947" max="4974" width="9.140625" style="24" customWidth="1"/>
    <col min="4975" max="4975" width="9.7109375" style="24" customWidth="1"/>
    <col min="4976" max="4976" width="36.42578125" style="24" customWidth="1"/>
    <col min="4977" max="4977" width="9.140625" style="24" customWidth="1"/>
    <col min="4978" max="4982" width="9.85546875" style="24" customWidth="1"/>
    <col min="4983" max="4983" width="8.140625" style="24" customWidth="1"/>
    <col min="4984" max="4984" width="10.140625" style="24"/>
    <col min="4985" max="4985" width="9.7109375" style="24" customWidth="1"/>
    <col min="4986" max="4986" width="36.42578125" style="24" customWidth="1"/>
    <col min="4987" max="4987" width="9.140625" style="24" customWidth="1"/>
    <col min="4988" max="4992" width="9.85546875" style="24" customWidth="1"/>
    <col min="4993" max="4993" width="8.140625" style="24" customWidth="1"/>
    <col min="4994" max="4994" width="10.140625" style="24" customWidth="1"/>
    <col min="4995" max="4995" width="8" style="24" customWidth="1"/>
    <col min="4996" max="4996" width="10" style="24" customWidth="1"/>
    <col min="4997" max="5173" width="9.140625" style="24" customWidth="1"/>
    <col min="5174" max="5174" width="9.7109375" style="24" customWidth="1"/>
    <col min="5175" max="5175" width="36.42578125" style="24" customWidth="1"/>
    <col min="5176" max="5176" width="9.140625" style="24" customWidth="1"/>
    <col min="5177" max="5179" width="9.85546875" style="24" customWidth="1"/>
    <col min="5180" max="5180" width="8.140625" style="24" customWidth="1"/>
    <col min="5181" max="5181" width="10.140625" style="24" customWidth="1"/>
    <col min="5182" max="5182" width="8" style="24" customWidth="1"/>
    <col min="5183" max="5183" width="10" style="24" customWidth="1"/>
    <col min="5184" max="5192" width="9.140625" style="24" customWidth="1"/>
    <col min="5193" max="5193" width="9.7109375" style="24" customWidth="1"/>
    <col min="5194" max="5194" width="36.42578125" style="24" customWidth="1"/>
    <col min="5195" max="5195" width="9.140625" style="24" customWidth="1"/>
    <col min="5196" max="5198" width="9.85546875" style="24" customWidth="1"/>
    <col min="5199" max="5199" width="8.140625" style="24" customWidth="1"/>
    <col min="5200" max="5200" width="10.140625" style="24" customWidth="1"/>
    <col min="5201" max="5201" width="8" style="24" customWidth="1"/>
    <col min="5202" max="5202" width="10" style="24" customWidth="1"/>
    <col min="5203" max="5230" width="9.140625" style="24" customWidth="1"/>
    <col min="5231" max="5231" width="9.7109375" style="24" customWidth="1"/>
    <col min="5232" max="5232" width="36.42578125" style="24" customWidth="1"/>
    <col min="5233" max="5233" width="9.140625" style="24" customWidth="1"/>
    <col min="5234" max="5238" width="9.85546875" style="24" customWidth="1"/>
    <col min="5239" max="5239" width="8.140625" style="24" customWidth="1"/>
    <col min="5240" max="5240" width="10.140625" style="24"/>
    <col min="5241" max="5241" width="9.7109375" style="24" customWidth="1"/>
    <col min="5242" max="5242" width="36.42578125" style="24" customWidth="1"/>
    <col min="5243" max="5243" width="9.140625" style="24" customWidth="1"/>
    <col min="5244" max="5248" width="9.85546875" style="24" customWidth="1"/>
    <col min="5249" max="5249" width="8.140625" style="24" customWidth="1"/>
    <col min="5250" max="5250" width="10.140625" style="24" customWidth="1"/>
    <col min="5251" max="5251" width="8" style="24" customWidth="1"/>
    <col min="5252" max="5252" width="10" style="24" customWidth="1"/>
    <col min="5253" max="5429" width="9.140625" style="24" customWidth="1"/>
    <col min="5430" max="5430" width="9.7109375" style="24" customWidth="1"/>
    <col min="5431" max="5431" width="36.42578125" style="24" customWidth="1"/>
    <col min="5432" max="5432" width="9.140625" style="24" customWidth="1"/>
    <col min="5433" max="5435" width="9.85546875" style="24" customWidth="1"/>
    <col min="5436" max="5436" width="8.140625" style="24" customWidth="1"/>
    <col min="5437" max="5437" width="10.140625" style="24" customWidth="1"/>
    <col min="5438" max="5438" width="8" style="24" customWidth="1"/>
    <col min="5439" max="5439" width="10" style="24" customWidth="1"/>
    <col min="5440" max="5448" width="9.140625" style="24" customWidth="1"/>
    <col min="5449" max="5449" width="9.7109375" style="24" customWidth="1"/>
    <col min="5450" max="5450" width="36.42578125" style="24" customWidth="1"/>
    <col min="5451" max="5451" width="9.140625" style="24" customWidth="1"/>
    <col min="5452" max="5454" width="9.85546875" style="24" customWidth="1"/>
    <col min="5455" max="5455" width="8.140625" style="24" customWidth="1"/>
    <col min="5456" max="5456" width="10.140625" style="24" customWidth="1"/>
    <col min="5457" max="5457" width="8" style="24" customWidth="1"/>
    <col min="5458" max="5458" width="10" style="24" customWidth="1"/>
    <col min="5459" max="5486" width="9.140625" style="24" customWidth="1"/>
    <col min="5487" max="5487" width="9.7109375" style="24" customWidth="1"/>
    <col min="5488" max="5488" width="36.42578125" style="24" customWidth="1"/>
    <col min="5489" max="5489" width="9.140625" style="24" customWidth="1"/>
    <col min="5490" max="5494" width="9.85546875" style="24" customWidth="1"/>
    <col min="5495" max="5495" width="8.140625" style="24" customWidth="1"/>
    <col min="5496" max="5496" width="10.140625" style="24"/>
    <col min="5497" max="5497" width="9.7109375" style="24" customWidth="1"/>
    <col min="5498" max="5498" width="36.42578125" style="24" customWidth="1"/>
    <col min="5499" max="5499" width="9.140625" style="24" customWidth="1"/>
    <col min="5500" max="5504" width="9.85546875" style="24" customWidth="1"/>
    <col min="5505" max="5505" width="8.140625" style="24" customWidth="1"/>
    <col min="5506" max="5506" width="10.140625" style="24" customWidth="1"/>
    <col min="5507" max="5507" width="8" style="24" customWidth="1"/>
    <col min="5508" max="5508" width="10" style="24" customWidth="1"/>
    <col min="5509" max="5685" width="9.140625" style="24" customWidth="1"/>
    <col min="5686" max="5686" width="9.7109375" style="24" customWidth="1"/>
    <col min="5687" max="5687" width="36.42578125" style="24" customWidth="1"/>
    <col min="5688" max="5688" width="9.140625" style="24" customWidth="1"/>
    <col min="5689" max="5691" width="9.85546875" style="24" customWidth="1"/>
    <col min="5692" max="5692" width="8.140625" style="24" customWidth="1"/>
    <col min="5693" max="5693" width="10.140625" style="24" customWidth="1"/>
    <col min="5694" max="5694" width="8" style="24" customWidth="1"/>
    <col min="5695" max="5695" width="10" style="24" customWidth="1"/>
    <col min="5696" max="5704" width="9.140625" style="24" customWidth="1"/>
    <col min="5705" max="5705" width="9.7109375" style="24" customWidth="1"/>
    <col min="5706" max="5706" width="36.42578125" style="24" customWidth="1"/>
    <col min="5707" max="5707" width="9.140625" style="24" customWidth="1"/>
    <col min="5708" max="5710" width="9.85546875" style="24" customWidth="1"/>
    <col min="5711" max="5711" width="8.140625" style="24" customWidth="1"/>
    <col min="5712" max="5712" width="10.140625" style="24" customWidth="1"/>
    <col min="5713" max="5713" width="8" style="24" customWidth="1"/>
    <col min="5714" max="5714" width="10" style="24" customWidth="1"/>
    <col min="5715" max="5742" width="9.140625" style="24" customWidth="1"/>
    <col min="5743" max="5743" width="9.7109375" style="24" customWidth="1"/>
    <col min="5744" max="5744" width="36.42578125" style="24" customWidth="1"/>
    <col min="5745" max="5745" width="9.140625" style="24" customWidth="1"/>
    <col min="5746" max="5750" width="9.85546875" style="24" customWidth="1"/>
    <col min="5751" max="5751" width="8.140625" style="24" customWidth="1"/>
    <col min="5752" max="5752" width="10.140625" style="24"/>
    <col min="5753" max="5753" width="9.7109375" style="24" customWidth="1"/>
    <col min="5754" max="5754" width="36.42578125" style="24" customWidth="1"/>
    <col min="5755" max="5755" width="9.140625" style="24" customWidth="1"/>
    <col min="5756" max="5760" width="9.85546875" style="24" customWidth="1"/>
    <col min="5761" max="5761" width="8.140625" style="24" customWidth="1"/>
    <col min="5762" max="5762" width="10.140625" style="24" customWidth="1"/>
    <col min="5763" max="5763" width="8" style="24" customWidth="1"/>
    <col min="5764" max="5764" width="10" style="24" customWidth="1"/>
    <col min="5765" max="5941" width="9.140625" style="24" customWidth="1"/>
    <col min="5942" max="5942" width="9.7109375" style="24" customWidth="1"/>
    <col min="5943" max="5943" width="36.42578125" style="24" customWidth="1"/>
    <col min="5944" max="5944" width="9.140625" style="24" customWidth="1"/>
    <col min="5945" max="5947" width="9.85546875" style="24" customWidth="1"/>
    <col min="5948" max="5948" width="8.140625" style="24" customWidth="1"/>
    <col min="5949" max="5949" width="10.140625" style="24" customWidth="1"/>
    <col min="5950" max="5950" width="8" style="24" customWidth="1"/>
    <col min="5951" max="5951" width="10" style="24" customWidth="1"/>
    <col min="5952" max="5960" width="9.140625" style="24" customWidth="1"/>
    <col min="5961" max="5961" width="9.7109375" style="24" customWidth="1"/>
    <col min="5962" max="5962" width="36.42578125" style="24" customWidth="1"/>
    <col min="5963" max="5963" width="9.140625" style="24" customWidth="1"/>
    <col min="5964" max="5966" width="9.85546875" style="24" customWidth="1"/>
    <col min="5967" max="5967" width="8.140625" style="24" customWidth="1"/>
    <col min="5968" max="5968" width="10.140625" style="24" customWidth="1"/>
    <col min="5969" max="5969" width="8" style="24" customWidth="1"/>
    <col min="5970" max="5970" width="10" style="24" customWidth="1"/>
    <col min="5971" max="5998" width="9.140625" style="24" customWidth="1"/>
    <col min="5999" max="5999" width="9.7109375" style="24" customWidth="1"/>
    <col min="6000" max="6000" width="36.42578125" style="24" customWidth="1"/>
    <col min="6001" max="6001" width="9.140625" style="24" customWidth="1"/>
    <col min="6002" max="6006" width="9.85546875" style="24" customWidth="1"/>
    <col min="6007" max="6007" width="8.140625" style="24" customWidth="1"/>
    <col min="6008" max="6008" width="10.140625" style="24"/>
    <col min="6009" max="6009" width="9.7109375" style="24" customWidth="1"/>
    <col min="6010" max="6010" width="36.42578125" style="24" customWidth="1"/>
    <col min="6011" max="6011" width="9.140625" style="24" customWidth="1"/>
    <col min="6012" max="6016" width="9.85546875" style="24" customWidth="1"/>
    <col min="6017" max="6017" width="8.140625" style="24" customWidth="1"/>
    <col min="6018" max="6018" width="10.140625" style="24" customWidth="1"/>
    <col min="6019" max="6019" width="8" style="24" customWidth="1"/>
    <col min="6020" max="6020" width="10" style="24" customWidth="1"/>
    <col min="6021" max="6197" width="9.140625" style="24" customWidth="1"/>
    <col min="6198" max="6198" width="9.7109375" style="24" customWidth="1"/>
    <col min="6199" max="6199" width="36.42578125" style="24" customWidth="1"/>
    <col min="6200" max="6200" width="9.140625" style="24" customWidth="1"/>
    <col min="6201" max="6203" width="9.85546875" style="24" customWidth="1"/>
    <col min="6204" max="6204" width="8.140625" style="24" customWidth="1"/>
    <col min="6205" max="6205" width="10.140625" style="24" customWidth="1"/>
    <col min="6206" max="6206" width="8" style="24" customWidth="1"/>
    <col min="6207" max="6207" width="10" style="24" customWidth="1"/>
    <col min="6208" max="6216" width="9.140625" style="24" customWidth="1"/>
    <col min="6217" max="6217" width="9.7109375" style="24" customWidth="1"/>
    <col min="6218" max="6218" width="36.42578125" style="24" customWidth="1"/>
    <col min="6219" max="6219" width="9.140625" style="24" customWidth="1"/>
    <col min="6220" max="6222" width="9.85546875" style="24" customWidth="1"/>
    <col min="6223" max="6223" width="8.140625" style="24" customWidth="1"/>
    <col min="6224" max="6224" width="10.140625" style="24" customWidth="1"/>
    <col min="6225" max="6225" width="8" style="24" customWidth="1"/>
    <col min="6226" max="6226" width="10" style="24" customWidth="1"/>
    <col min="6227" max="6254" width="9.140625" style="24" customWidth="1"/>
    <col min="6255" max="6255" width="9.7109375" style="24" customWidth="1"/>
    <col min="6256" max="6256" width="36.42578125" style="24" customWidth="1"/>
    <col min="6257" max="6257" width="9.140625" style="24" customWidth="1"/>
    <col min="6258" max="6262" width="9.85546875" style="24" customWidth="1"/>
    <col min="6263" max="6263" width="8.140625" style="24" customWidth="1"/>
    <col min="6264" max="6264" width="10.140625" style="24"/>
    <col min="6265" max="6265" width="9.7109375" style="24" customWidth="1"/>
    <col min="6266" max="6266" width="36.42578125" style="24" customWidth="1"/>
    <col min="6267" max="6267" width="9.140625" style="24" customWidth="1"/>
    <col min="6268" max="6272" width="9.85546875" style="24" customWidth="1"/>
    <col min="6273" max="6273" width="8.140625" style="24" customWidth="1"/>
    <col min="6274" max="6274" width="10.140625" style="24" customWidth="1"/>
    <col min="6275" max="6275" width="8" style="24" customWidth="1"/>
    <col min="6276" max="6276" width="10" style="24" customWidth="1"/>
    <col min="6277" max="6453" width="9.140625" style="24" customWidth="1"/>
    <col min="6454" max="6454" width="9.7109375" style="24" customWidth="1"/>
    <col min="6455" max="6455" width="36.42578125" style="24" customWidth="1"/>
    <col min="6456" max="6456" width="9.140625" style="24" customWidth="1"/>
    <col min="6457" max="6459" width="9.85546875" style="24" customWidth="1"/>
    <col min="6460" max="6460" width="8.140625" style="24" customWidth="1"/>
    <col min="6461" max="6461" width="10.140625" style="24" customWidth="1"/>
    <col min="6462" max="6462" width="8" style="24" customWidth="1"/>
    <col min="6463" max="6463" width="10" style="24" customWidth="1"/>
    <col min="6464" max="6472" width="9.140625" style="24" customWidth="1"/>
    <col min="6473" max="6473" width="9.7109375" style="24" customWidth="1"/>
    <col min="6474" max="6474" width="36.42578125" style="24" customWidth="1"/>
    <col min="6475" max="6475" width="9.140625" style="24" customWidth="1"/>
    <col min="6476" max="6478" width="9.85546875" style="24" customWidth="1"/>
    <col min="6479" max="6479" width="8.140625" style="24" customWidth="1"/>
    <col min="6480" max="6480" width="10.140625" style="24" customWidth="1"/>
    <col min="6481" max="6481" width="8" style="24" customWidth="1"/>
    <col min="6482" max="6482" width="10" style="24" customWidth="1"/>
    <col min="6483" max="6510" width="9.140625" style="24" customWidth="1"/>
    <col min="6511" max="6511" width="9.7109375" style="24" customWidth="1"/>
    <col min="6512" max="6512" width="36.42578125" style="24" customWidth="1"/>
    <col min="6513" max="6513" width="9.140625" style="24" customWidth="1"/>
    <col min="6514" max="6518" width="9.85546875" style="24" customWidth="1"/>
    <col min="6519" max="6519" width="8.140625" style="24" customWidth="1"/>
    <col min="6520" max="6520" width="10.140625" style="24"/>
    <col min="6521" max="6521" width="9.7109375" style="24" customWidth="1"/>
    <col min="6522" max="6522" width="36.42578125" style="24" customWidth="1"/>
    <col min="6523" max="6523" width="9.140625" style="24" customWidth="1"/>
    <col min="6524" max="6528" width="9.85546875" style="24" customWidth="1"/>
    <col min="6529" max="6529" width="8.140625" style="24" customWidth="1"/>
    <col min="6530" max="6530" width="10.140625" style="24" customWidth="1"/>
    <col min="6531" max="6531" width="8" style="24" customWidth="1"/>
    <col min="6532" max="6532" width="10" style="24" customWidth="1"/>
    <col min="6533" max="6709" width="9.140625" style="24" customWidth="1"/>
    <col min="6710" max="6710" width="9.7109375" style="24" customWidth="1"/>
    <col min="6711" max="6711" width="36.42578125" style="24" customWidth="1"/>
    <col min="6712" max="6712" width="9.140625" style="24" customWidth="1"/>
    <col min="6713" max="6715" width="9.85546875" style="24" customWidth="1"/>
    <col min="6716" max="6716" width="8.140625" style="24" customWidth="1"/>
    <col min="6717" max="6717" width="10.140625" style="24" customWidth="1"/>
    <col min="6718" max="6718" width="8" style="24" customWidth="1"/>
    <col min="6719" max="6719" width="10" style="24" customWidth="1"/>
    <col min="6720" max="6728" width="9.140625" style="24" customWidth="1"/>
    <col min="6729" max="6729" width="9.7109375" style="24" customWidth="1"/>
    <col min="6730" max="6730" width="36.42578125" style="24" customWidth="1"/>
    <col min="6731" max="6731" width="9.140625" style="24" customWidth="1"/>
    <col min="6732" max="6734" width="9.85546875" style="24" customWidth="1"/>
    <col min="6735" max="6735" width="8.140625" style="24" customWidth="1"/>
    <col min="6736" max="6736" width="10.140625" style="24" customWidth="1"/>
    <col min="6737" max="6737" width="8" style="24" customWidth="1"/>
    <col min="6738" max="6738" width="10" style="24" customWidth="1"/>
    <col min="6739" max="6766" width="9.140625" style="24" customWidth="1"/>
    <col min="6767" max="6767" width="9.7109375" style="24" customWidth="1"/>
    <col min="6768" max="6768" width="36.42578125" style="24" customWidth="1"/>
    <col min="6769" max="6769" width="9.140625" style="24" customWidth="1"/>
    <col min="6770" max="6774" width="9.85546875" style="24" customWidth="1"/>
    <col min="6775" max="6775" width="8.140625" style="24" customWidth="1"/>
    <col min="6776" max="6776" width="10.140625" style="24"/>
    <col min="6777" max="6777" width="9.7109375" style="24" customWidth="1"/>
    <col min="6778" max="6778" width="36.42578125" style="24" customWidth="1"/>
    <col min="6779" max="6779" width="9.140625" style="24" customWidth="1"/>
    <col min="6780" max="6784" width="9.85546875" style="24" customWidth="1"/>
    <col min="6785" max="6785" width="8.140625" style="24" customWidth="1"/>
    <col min="6786" max="6786" width="10.140625" style="24" customWidth="1"/>
    <col min="6787" max="6787" width="8" style="24" customWidth="1"/>
    <col min="6788" max="6788" width="10" style="24" customWidth="1"/>
    <col min="6789" max="6965" width="9.140625" style="24" customWidth="1"/>
    <col min="6966" max="6966" width="9.7109375" style="24" customWidth="1"/>
    <col min="6967" max="6967" width="36.42578125" style="24" customWidth="1"/>
    <col min="6968" max="6968" width="9.140625" style="24" customWidth="1"/>
    <col min="6969" max="6971" width="9.85546875" style="24" customWidth="1"/>
    <col min="6972" max="6972" width="8.140625" style="24" customWidth="1"/>
    <col min="6973" max="6973" width="10.140625" style="24" customWidth="1"/>
    <col min="6974" max="6974" width="8" style="24" customWidth="1"/>
    <col min="6975" max="6975" width="10" style="24" customWidth="1"/>
    <col min="6976" max="6984" width="9.140625" style="24" customWidth="1"/>
    <col min="6985" max="6985" width="9.7109375" style="24" customWidth="1"/>
    <col min="6986" max="6986" width="36.42578125" style="24" customWidth="1"/>
    <col min="6987" max="6987" width="9.140625" style="24" customWidth="1"/>
    <col min="6988" max="6990" width="9.85546875" style="24" customWidth="1"/>
    <col min="6991" max="6991" width="8.140625" style="24" customWidth="1"/>
    <col min="6992" max="6992" width="10.140625" style="24" customWidth="1"/>
    <col min="6993" max="6993" width="8" style="24" customWidth="1"/>
    <col min="6994" max="6994" width="10" style="24" customWidth="1"/>
    <col min="6995" max="7022" width="9.140625" style="24" customWidth="1"/>
    <col min="7023" max="7023" width="9.7109375" style="24" customWidth="1"/>
    <col min="7024" max="7024" width="36.42578125" style="24" customWidth="1"/>
    <col min="7025" max="7025" width="9.140625" style="24" customWidth="1"/>
    <col min="7026" max="7030" width="9.85546875" style="24" customWidth="1"/>
    <col min="7031" max="7031" width="8.140625" style="24" customWidth="1"/>
    <col min="7032" max="7032" width="10.140625" style="24"/>
    <col min="7033" max="7033" width="9.7109375" style="24" customWidth="1"/>
    <col min="7034" max="7034" width="36.42578125" style="24" customWidth="1"/>
    <col min="7035" max="7035" width="9.140625" style="24" customWidth="1"/>
    <col min="7036" max="7040" width="9.85546875" style="24" customWidth="1"/>
    <col min="7041" max="7041" width="8.140625" style="24" customWidth="1"/>
    <col min="7042" max="7042" width="10.140625" style="24" customWidth="1"/>
    <col min="7043" max="7043" width="8" style="24" customWidth="1"/>
    <col min="7044" max="7044" width="10" style="24" customWidth="1"/>
    <col min="7045" max="7221" width="9.140625" style="24" customWidth="1"/>
    <col min="7222" max="7222" width="9.7109375" style="24" customWidth="1"/>
    <col min="7223" max="7223" width="36.42578125" style="24" customWidth="1"/>
    <col min="7224" max="7224" width="9.140625" style="24" customWidth="1"/>
    <col min="7225" max="7227" width="9.85546875" style="24" customWidth="1"/>
    <col min="7228" max="7228" width="8.140625" style="24" customWidth="1"/>
    <col min="7229" max="7229" width="10.140625" style="24" customWidth="1"/>
    <col min="7230" max="7230" width="8" style="24" customWidth="1"/>
    <col min="7231" max="7231" width="10" style="24" customWidth="1"/>
    <col min="7232" max="7240" width="9.140625" style="24" customWidth="1"/>
    <col min="7241" max="7241" width="9.7109375" style="24" customWidth="1"/>
    <col min="7242" max="7242" width="36.42578125" style="24" customWidth="1"/>
    <col min="7243" max="7243" width="9.140625" style="24" customWidth="1"/>
    <col min="7244" max="7246" width="9.85546875" style="24" customWidth="1"/>
    <col min="7247" max="7247" width="8.140625" style="24" customWidth="1"/>
    <col min="7248" max="7248" width="10.140625" style="24" customWidth="1"/>
    <col min="7249" max="7249" width="8" style="24" customWidth="1"/>
    <col min="7250" max="7250" width="10" style="24" customWidth="1"/>
    <col min="7251" max="7278" width="9.140625" style="24" customWidth="1"/>
    <col min="7279" max="7279" width="9.7109375" style="24" customWidth="1"/>
    <col min="7280" max="7280" width="36.42578125" style="24" customWidth="1"/>
    <col min="7281" max="7281" width="9.140625" style="24" customWidth="1"/>
    <col min="7282" max="7286" width="9.85546875" style="24" customWidth="1"/>
    <col min="7287" max="7287" width="8.140625" style="24" customWidth="1"/>
    <col min="7288" max="7288" width="10.140625" style="24"/>
    <col min="7289" max="7289" width="9.7109375" style="24" customWidth="1"/>
    <col min="7290" max="7290" width="36.42578125" style="24" customWidth="1"/>
    <col min="7291" max="7291" width="9.140625" style="24" customWidth="1"/>
    <col min="7292" max="7296" width="9.85546875" style="24" customWidth="1"/>
    <col min="7297" max="7297" width="8.140625" style="24" customWidth="1"/>
    <col min="7298" max="7298" width="10.140625" style="24" customWidth="1"/>
    <col min="7299" max="7299" width="8" style="24" customWidth="1"/>
    <col min="7300" max="7300" width="10" style="24" customWidth="1"/>
    <col min="7301" max="7477" width="9.140625" style="24" customWidth="1"/>
    <col min="7478" max="7478" width="9.7109375" style="24" customWidth="1"/>
    <col min="7479" max="7479" width="36.42578125" style="24" customWidth="1"/>
    <col min="7480" max="7480" width="9.140625" style="24" customWidth="1"/>
    <col min="7481" max="7483" width="9.85546875" style="24" customWidth="1"/>
    <col min="7484" max="7484" width="8.140625" style="24" customWidth="1"/>
    <col min="7485" max="7485" width="10.140625" style="24" customWidth="1"/>
    <col min="7486" max="7486" width="8" style="24" customWidth="1"/>
    <col min="7487" max="7487" width="10" style="24" customWidth="1"/>
    <col min="7488" max="7496" width="9.140625" style="24" customWidth="1"/>
    <col min="7497" max="7497" width="9.7109375" style="24" customWidth="1"/>
    <col min="7498" max="7498" width="36.42578125" style="24" customWidth="1"/>
    <col min="7499" max="7499" width="9.140625" style="24" customWidth="1"/>
    <col min="7500" max="7502" width="9.85546875" style="24" customWidth="1"/>
    <col min="7503" max="7503" width="8.140625" style="24" customWidth="1"/>
    <col min="7504" max="7504" width="10.140625" style="24" customWidth="1"/>
    <col min="7505" max="7505" width="8" style="24" customWidth="1"/>
    <col min="7506" max="7506" width="10" style="24" customWidth="1"/>
    <col min="7507" max="7534" width="9.140625" style="24" customWidth="1"/>
    <col min="7535" max="7535" width="9.7109375" style="24" customWidth="1"/>
    <col min="7536" max="7536" width="36.42578125" style="24" customWidth="1"/>
    <col min="7537" max="7537" width="9.140625" style="24" customWidth="1"/>
    <col min="7538" max="7542" width="9.85546875" style="24" customWidth="1"/>
    <col min="7543" max="7543" width="8.140625" style="24" customWidth="1"/>
    <col min="7544" max="7544" width="10.140625" style="24"/>
    <col min="7545" max="7545" width="9.7109375" style="24" customWidth="1"/>
    <col min="7546" max="7546" width="36.42578125" style="24" customWidth="1"/>
    <col min="7547" max="7547" width="9.140625" style="24" customWidth="1"/>
    <col min="7548" max="7552" width="9.85546875" style="24" customWidth="1"/>
    <col min="7553" max="7553" width="8.140625" style="24" customWidth="1"/>
    <col min="7554" max="7554" width="10.140625" style="24" customWidth="1"/>
    <col min="7555" max="7555" width="8" style="24" customWidth="1"/>
    <col min="7556" max="7556" width="10" style="24" customWidth="1"/>
    <col min="7557" max="7733" width="9.140625" style="24" customWidth="1"/>
    <col min="7734" max="7734" width="9.7109375" style="24" customWidth="1"/>
    <col min="7735" max="7735" width="36.42578125" style="24" customWidth="1"/>
    <col min="7736" max="7736" width="9.140625" style="24" customWidth="1"/>
    <col min="7737" max="7739" width="9.85546875" style="24" customWidth="1"/>
    <col min="7740" max="7740" width="8.140625" style="24" customWidth="1"/>
    <col min="7741" max="7741" width="10.140625" style="24" customWidth="1"/>
    <col min="7742" max="7742" width="8" style="24" customWidth="1"/>
    <col min="7743" max="7743" width="10" style="24" customWidth="1"/>
    <col min="7744" max="7752" width="9.140625" style="24" customWidth="1"/>
    <col min="7753" max="7753" width="9.7109375" style="24" customWidth="1"/>
    <col min="7754" max="7754" width="36.42578125" style="24" customWidth="1"/>
    <col min="7755" max="7755" width="9.140625" style="24" customWidth="1"/>
    <col min="7756" max="7758" width="9.85546875" style="24" customWidth="1"/>
    <col min="7759" max="7759" width="8.140625" style="24" customWidth="1"/>
    <col min="7760" max="7760" width="10.140625" style="24" customWidth="1"/>
    <col min="7761" max="7761" width="8" style="24" customWidth="1"/>
    <col min="7762" max="7762" width="10" style="24" customWidth="1"/>
    <col min="7763" max="7790" width="9.140625" style="24" customWidth="1"/>
    <col min="7791" max="7791" width="9.7109375" style="24" customWidth="1"/>
    <col min="7792" max="7792" width="36.42578125" style="24" customWidth="1"/>
    <col min="7793" max="7793" width="9.140625" style="24" customWidth="1"/>
    <col min="7794" max="7798" width="9.85546875" style="24" customWidth="1"/>
    <col min="7799" max="7799" width="8.140625" style="24" customWidth="1"/>
    <col min="7800" max="7800" width="10.140625" style="24"/>
    <col min="7801" max="7801" width="9.7109375" style="24" customWidth="1"/>
    <col min="7802" max="7802" width="36.42578125" style="24" customWidth="1"/>
    <col min="7803" max="7803" width="9.140625" style="24" customWidth="1"/>
    <col min="7804" max="7808" width="9.85546875" style="24" customWidth="1"/>
    <col min="7809" max="7809" width="8.140625" style="24" customWidth="1"/>
    <col min="7810" max="7810" width="10.140625" style="24" customWidth="1"/>
    <col min="7811" max="7811" width="8" style="24" customWidth="1"/>
    <col min="7812" max="7812" width="10" style="24" customWidth="1"/>
    <col min="7813" max="7989" width="9.140625" style="24" customWidth="1"/>
    <col min="7990" max="7990" width="9.7109375" style="24" customWidth="1"/>
    <col min="7991" max="7991" width="36.42578125" style="24" customWidth="1"/>
    <col min="7992" max="7992" width="9.140625" style="24" customWidth="1"/>
    <col min="7993" max="7995" width="9.85546875" style="24" customWidth="1"/>
    <col min="7996" max="7996" width="8.140625" style="24" customWidth="1"/>
    <col min="7997" max="7997" width="10.140625" style="24" customWidth="1"/>
    <col min="7998" max="7998" width="8" style="24" customWidth="1"/>
    <col min="7999" max="7999" width="10" style="24" customWidth="1"/>
    <col min="8000" max="8008" width="9.140625" style="24" customWidth="1"/>
    <col min="8009" max="8009" width="9.7109375" style="24" customWidth="1"/>
    <col min="8010" max="8010" width="36.42578125" style="24" customWidth="1"/>
    <col min="8011" max="8011" width="9.140625" style="24" customWidth="1"/>
    <col min="8012" max="8014" width="9.85546875" style="24" customWidth="1"/>
    <col min="8015" max="8015" width="8.140625" style="24" customWidth="1"/>
    <col min="8016" max="8016" width="10.140625" style="24" customWidth="1"/>
    <col min="8017" max="8017" width="8" style="24" customWidth="1"/>
    <col min="8018" max="8018" width="10" style="24" customWidth="1"/>
    <col min="8019" max="8046" width="9.140625" style="24" customWidth="1"/>
    <col min="8047" max="8047" width="9.7109375" style="24" customWidth="1"/>
    <col min="8048" max="8048" width="36.42578125" style="24" customWidth="1"/>
    <col min="8049" max="8049" width="9.140625" style="24" customWidth="1"/>
    <col min="8050" max="8054" width="9.85546875" style="24" customWidth="1"/>
    <col min="8055" max="8055" width="8.140625" style="24" customWidth="1"/>
    <col min="8056" max="8056" width="10.140625" style="24"/>
    <col min="8057" max="8057" width="9.7109375" style="24" customWidth="1"/>
    <col min="8058" max="8058" width="36.42578125" style="24" customWidth="1"/>
    <col min="8059" max="8059" width="9.140625" style="24" customWidth="1"/>
    <col min="8060" max="8064" width="9.85546875" style="24" customWidth="1"/>
    <col min="8065" max="8065" width="8.140625" style="24" customWidth="1"/>
    <col min="8066" max="8066" width="10.140625" style="24" customWidth="1"/>
    <col min="8067" max="8067" width="8" style="24" customWidth="1"/>
    <col min="8068" max="8068" width="10" style="24" customWidth="1"/>
    <col min="8069" max="8245" width="9.140625" style="24" customWidth="1"/>
    <col min="8246" max="8246" width="9.7109375" style="24" customWidth="1"/>
    <col min="8247" max="8247" width="36.42578125" style="24" customWidth="1"/>
    <col min="8248" max="8248" width="9.140625" style="24" customWidth="1"/>
    <col min="8249" max="8251" width="9.85546875" style="24" customWidth="1"/>
    <col min="8252" max="8252" width="8.140625" style="24" customWidth="1"/>
    <col min="8253" max="8253" width="10.140625" style="24" customWidth="1"/>
    <col min="8254" max="8254" width="8" style="24" customWidth="1"/>
    <col min="8255" max="8255" width="10" style="24" customWidth="1"/>
    <col min="8256" max="8264" width="9.140625" style="24" customWidth="1"/>
    <col min="8265" max="8265" width="9.7109375" style="24" customWidth="1"/>
    <col min="8266" max="8266" width="36.42578125" style="24" customWidth="1"/>
    <col min="8267" max="8267" width="9.140625" style="24" customWidth="1"/>
    <col min="8268" max="8270" width="9.85546875" style="24" customWidth="1"/>
    <col min="8271" max="8271" width="8.140625" style="24" customWidth="1"/>
    <col min="8272" max="8272" width="10.140625" style="24" customWidth="1"/>
    <col min="8273" max="8273" width="8" style="24" customWidth="1"/>
    <col min="8274" max="8274" width="10" style="24" customWidth="1"/>
    <col min="8275" max="8302" width="9.140625" style="24" customWidth="1"/>
    <col min="8303" max="8303" width="9.7109375" style="24" customWidth="1"/>
    <col min="8304" max="8304" width="36.42578125" style="24" customWidth="1"/>
    <col min="8305" max="8305" width="9.140625" style="24" customWidth="1"/>
    <col min="8306" max="8310" width="9.85546875" style="24" customWidth="1"/>
    <col min="8311" max="8311" width="8.140625" style="24" customWidth="1"/>
    <col min="8312" max="8312" width="10.140625" style="24"/>
    <col min="8313" max="8313" width="9.7109375" style="24" customWidth="1"/>
    <col min="8314" max="8314" width="36.42578125" style="24" customWidth="1"/>
    <col min="8315" max="8315" width="9.140625" style="24" customWidth="1"/>
    <col min="8316" max="8320" width="9.85546875" style="24" customWidth="1"/>
    <col min="8321" max="8321" width="8.140625" style="24" customWidth="1"/>
    <col min="8322" max="8322" width="10.140625" style="24" customWidth="1"/>
    <col min="8323" max="8323" width="8" style="24" customWidth="1"/>
    <col min="8324" max="8324" width="10" style="24" customWidth="1"/>
    <col min="8325" max="8501" width="9.140625" style="24" customWidth="1"/>
    <col min="8502" max="8502" width="9.7109375" style="24" customWidth="1"/>
    <col min="8503" max="8503" width="36.42578125" style="24" customWidth="1"/>
    <col min="8504" max="8504" width="9.140625" style="24" customWidth="1"/>
    <col min="8505" max="8507" width="9.85546875" style="24" customWidth="1"/>
    <col min="8508" max="8508" width="8.140625" style="24" customWidth="1"/>
    <col min="8509" max="8509" width="10.140625" style="24" customWidth="1"/>
    <col min="8510" max="8510" width="8" style="24" customWidth="1"/>
    <col min="8511" max="8511" width="10" style="24" customWidth="1"/>
    <col min="8512" max="8520" width="9.140625" style="24" customWidth="1"/>
    <col min="8521" max="8521" width="9.7109375" style="24" customWidth="1"/>
    <col min="8522" max="8522" width="36.42578125" style="24" customWidth="1"/>
    <col min="8523" max="8523" width="9.140625" style="24" customWidth="1"/>
    <col min="8524" max="8526" width="9.85546875" style="24" customWidth="1"/>
    <col min="8527" max="8527" width="8.140625" style="24" customWidth="1"/>
    <col min="8528" max="8528" width="10.140625" style="24" customWidth="1"/>
    <col min="8529" max="8529" width="8" style="24" customWidth="1"/>
    <col min="8530" max="8530" width="10" style="24" customWidth="1"/>
    <col min="8531" max="8558" width="9.140625" style="24" customWidth="1"/>
    <col min="8559" max="8559" width="9.7109375" style="24" customWidth="1"/>
    <col min="8560" max="8560" width="36.42578125" style="24" customWidth="1"/>
    <col min="8561" max="8561" width="9.140625" style="24" customWidth="1"/>
    <col min="8562" max="8566" width="9.85546875" style="24" customWidth="1"/>
    <col min="8567" max="8567" width="8.140625" style="24" customWidth="1"/>
    <col min="8568" max="8568" width="10.140625" style="24"/>
    <col min="8569" max="8569" width="9.7109375" style="24" customWidth="1"/>
    <col min="8570" max="8570" width="36.42578125" style="24" customWidth="1"/>
    <col min="8571" max="8571" width="9.140625" style="24" customWidth="1"/>
    <col min="8572" max="8576" width="9.85546875" style="24" customWidth="1"/>
    <col min="8577" max="8577" width="8.140625" style="24" customWidth="1"/>
    <col min="8578" max="8578" width="10.140625" style="24" customWidth="1"/>
    <col min="8579" max="8579" width="8" style="24" customWidth="1"/>
    <col min="8580" max="8580" width="10" style="24" customWidth="1"/>
    <col min="8581" max="8757" width="9.140625" style="24" customWidth="1"/>
    <col min="8758" max="8758" width="9.7109375" style="24" customWidth="1"/>
    <col min="8759" max="8759" width="36.42578125" style="24" customWidth="1"/>
    <col min="8760" max="8760" width="9.140625" style="24" customWidth="1"/>
    <col min="8761" max="8763" width="9.85546875" style="24" customWidth="1"/>
    <col min="8764" max="8764" width="8.140625" style="24" customWidth="1"/>
    <col min="8765" max="8765" width="10.140625" style="24" customWidth="1"/>
    <col min="8766" max="8766" width="8" style="24" customWidth="1"/>
    <col min="8767" max="8767" width="10" style="24" customWidth="1"/>
    <col min="8768" max="8776" width="9.140625" style="24" customWidth="1"/>
    <col min="8777" max="8777" width="9.7109375" style="24" customWidth="1"/>
    <col min="8778" max="8778" width="36.42578125" style="24" customWidth="1"/>
    <col min="8779" max="8779" width="9.140625" style="24" customWidth="1"/>
    <col min="8780" max="8782" width="9.85546875" style="24" customWidth="1"/>
    <col min="8783" max="8783" width="8.140625" style="24" customWidth="1"/>
    <col min="8784" max="8784" width="10.140625" style="24" customWidth="1"/>
    <col min="8785" max="8785" width="8" style="24" customWidth="1"/>
    <col min="8786" max="8786" width="10" style="24" customWidth="1"/>
    <col min="8787" max="8814" width="9.140625" style="24" customWidth="1"/>
    <col min="8815" max="8815" width="9.7109375" style="24" customWidth="1"/>
    <col min="8816" max="8816" width="36.42578125" style="24" customWidth="1"/>
    <col min="8817" max="8817" width="9.140625" style="24" customWidth="1"/>
    <col min="8818" max="8822" width="9.85546875" style="24" customWidth="1"/>
    <col min="8823" max="8823" width="8.140625" style="24" customWidth="1"/>
    <col min="8824" max="8824" width="10.140625" style="24"/>
    <col min="8825" max="8825" width="9.7109375" style="24" customWidth="1"/>
    <col min="8826" max="8826" width="36.42578125" style="24" customWidth="1"/>
    <col min="8827" max="8827" width="9.140625" style="24" customWidth="1"/>
    <col min="8828" max="8832" width="9.85546875" style="24" customWidth="1"/>
    <col min="8833" max="8833" width="8.140625" style="24" customWidth="1"/>
    <col min="8834" max="8834" width="10.140625" style="24" customWidth="1"/>
    <col min="8835" max="8835" width="8" style="24" customWidth="1"/>
    <col min="8836" max="8836" width="10" style="24" customWidth="1"/>
    <col min="8837" max="9013" width="9.140625" style="24" customWidth="1"/>
    <col min="9014" max="9014" width="9.7109375" style="24" customWidth="1"/>
    <col min="9015" max="9015" width="36.42578125" style="24" customWidth="1"/>
    <col min="9016" max="9016" width="9.140625" style="24" customWidth="1"/>
    <col min="9017" max="9019" width="9.85546875" style="24" customWidth="1"/>
    <col min="9020" max="9020" width="8.140625" style="24" customWidth="1"/>
    <col min="9021" max="9021" width="10.140625" style="24" customWidth="1"/>
    <col min="9022" max="9022" width="8" style="24" customWidth="1"/>
    <col min="9023" max="9023" width="10" style="24" customWidth="1"/>
    <col min="9024" max="9032" width="9.140625" style="24" customWidth="1"/>
    <col min="9033" max="9033" width="9.7109375" style="24" customWidth="1"/>
    <col min="9034" max="9034" width="36.42578125" style="24" customWidth="1"/>
    <col min="9035" max="9035" width="9.140625" style="24" customWidth="1"/>
    <col min="9036" max="9038" width="9.85546875" style="24" customWidth="1"/>
    <col min="9039" max="9039" width="8.140625" style="24" customWidth="1"/>
    <col min="9040" max="9040" width="10.140625" style="24" customWidth="1"/>
    <col min="9041" max="9041" width="8" style="24" customWidth="1"/>
    <col min="9042" max="9042" width="10" style="24" customWidth="1"/>
    <col min="9043" max="9070" width="9.140625" style="24" customWidth="1"/>
    <col min="9071" max="9071" width="9.7109375" style="24" customWidth="1"/>
    <col min="9072" max="9072" width="36.42578125" style="24" customWidth="1"/>
    <col min="9073" max="9073" width="9.140625" style="24" customWidth="1"/>
    <col min="9074" max="9078" width="9.85546875" style="24" customWidth="1"/>
    <col min="9079" max="9079" width="8.140625" style="24" customWidth="1"/>
    <col min="9080" max="9080" width="10.140625" style="24"/>
    <col min="9081" max="9081" width="9.7109375" style="24" customWidth="1"/>
    <col min="9082" max="9082" width="36.42578125" style="24" customWidth="1"/>
    <col min="9083" max="9083" width="9.140625" style="24" customWidth="1"/>
    <col min="9084" max="9088" width="9.85546875" style="24" customWidth="1"/>
    <col min="9089" max="9089" width="8.140625" style="24" customWidth="1"/>
    <col min="9090" max="9090" width="10.140625" style="24" customWidth="1"/>
    <col min="9091" max="9091" width="8" style="24" customWidth="1"/>
    <col min="9092" max="9092" width="10" style="24" customWidth="1"/>
    <col min="9093" max="9269" width="9.140625" style="24" customWidth="1"/>
    <col min="9270" max="9270" width="9.7109375" style="24" customWidth="1"/>
    <col min="9271" max="9271" width="36.42578125" style="24" customWidth="1"/>
    <col min="9272" max="9272" width="9.140625" style="24" customWidth="1"/>
    <col min="9273" max="9275" width="9.85546875" style="24" customWidth="1"/>
    <col min="9276" max="9276" width="8.140625" style="24" customWidth="1"/>
    <col min="9277" max="9277" width="10.140625" style="24" customWidth="1"/>
    <col min="9278" max="9278" width="8" style="24" customWidth="1"/>
    <col min="9279" max="9279" width="10" style="24" customWidth="1"/>
    <col min="9280" max="9288" width="9.140625" style="24" customWidth="1"/>
    <col min="9289" max="9289" width="9.7109375" style="24" customWidth="1"/>
    <col min="9290" max="9290" width="36.42578125" style="24" customWidth="1"/>
    <col min="9291" max="9291" width="9.140625" style="24" customWidth="1"/>
    <col min="9292" max="9294" width="9.85546875" style="24" customWidth="1"/>
    <col min="9295" max="9295" width="8.140625" style="24" customWidth="1"/>
    <col min="9296" max="9296" width="10.140625" style="24" customWidth="1"/>
    <col min="9297" max="9297" width="8" style="24" customWidth="1"/>
    <col min="9298" max="9298" width="10" style="24" customWidth="1"/>
    <col min="9299" max="9326" width="9.140625" style="24" customWidth="1"/>
    <col min="9327" max="9327" width="9.7109375" style="24" customWidth="1"/>
    <col min="9328" max="9328" width="36.42578125" style="24" customWidth="1"/>
    <col min="9329" max="9329" width="9.140625" style="24" customWidth="1"/>
    <col min="9330" max="9334" width="9.85546875" style="24" customWidth="1"/>
    <col min="9335" max="9335" width="8.140625" style="24" customWidth="1"/>
    <col min="9336" max="9336" width="10.140625" style="24"/>
    <col min="9337" max="9337" width="9.7109375" style="24" customWidth="1"/>
    <col min="9338" max="9338" width="36.42578125" style="24" customWidth="1"/>
    <col min="9339" max="9339" width="9.140625" style="24" customWidth="1"/>
    <col min="9340" max="9344" width="9.85546875" style="24" customWidth="1"/>
    <col min="9345" max="9345" width="8.140625" style="24" customWidth="1"/>
    <col min="9346" max="9346" width="10.140625" style="24" customWidth="1"/>
    <col min="9347" max="9347" width="8" style="24" customWidth="1"/>
    <col min="9348" max="9348" width="10" style="24" customWidth="1"/>
    <col min="9349" max="9525" width="9.140625" style="24" customWidth="1"/>
    <col min="9526" max="9526" width="9.7109375" style="24" customWidth="1"/>
    <col min="9527" max="9527" width="36.42578125" style="24" customWidth="1"/>
    <col min="9528" max="9528" width="9.140625" style="24" customWidth="1"/>
    <col min="9529" max="9531" width="9.85546875" style="24" customWidth="1"/>
    <col min="9532" max="9532" width="8.140625" style="24" customWidth="1"/>
    <col min="9533" max="9533" width="10.140625" style="24" customWidth="1"/>
    <col min="9534" max="9534" width="8" style="24" customWidth="1"/>
    <col min="9535" max="9535" width="10" style="24" customWidth="1"/>
    <col min="9536" max="9544" width="9.140625" style="24" customWidth="1"/>
    <col min="9545" max="9545" width="9.7109375" style="24" customWidth="1"/>
    <col min="9546" max="9546" width="36.42578125" style="24" customWidth="1"/>
    <col min="9547" max="9547" width="9.140625" style="24" customWidth="1"/>
    <col min="9548" max="9550" width="9.85546875" style="24" customWidth="1"/>
    <col min="9551" max="9551" width="8.140625" style="24" customWidth="1"/>
    <col min="9552" max="9552" width="10.140625" style="24" customWidth="1"/>
    <col min="9553" max="9553" width="8" style="24" customWidth="1"/>
    <col min="9554" max="9554" width="10" style="24" customWidth="1"/>
    <col min="9555" max="9582" width="9.140625" style="24" customWidth="1"/>
    <col min="9583" max="9583" width="9.7109375" style="24" customWidth="1"/>
    <col min="9584" max="9584" width="36.42578125" style="24" customWidth="1"/>
    <col min="9585" max="9585" width="9.140625" style="24" customWidth="1"/>
    <col min="9586" max="9590" width="9.85546875" style="24" customWidth="1"/>
    <col min="9591" max="9591" width="8.140625" style="24" customWidth="1"/>
    <col min="9592" max="9592" width="10.140625" style="24"/>
    <col min="9593" max="9593" width="9.7109375" style="24" customWidth="1"/>
    <col min="9594" max="9594" width="36.42578125" style="24" customWidth="1"/>
    <col min="9595" max="9595" width="9.140625" style="24" customWidth="1"/>
    <col min="9596" max="9600" width="9.85546875" style="24" customWidth="1"/>
    <col min="9601" max="9601" width="8.140625" style="24" customWidth="1"/>
    <col min="9602" max="9602" width="10.140625" style="24" customWidth="1"/>
    <col min="9603" max="9603" width="8" style="24" customWidth="1"/>
    <col min="9604" max="9604" width="10" style="24" customWidth="1"/>
    <col min="9605" max="9781" width="9.140625" style="24" customWidth="1"/>
    <col min="9782" max="9782" width="9.7109375" style="24" customWidth="1"/>
    <col min="9783" max="9783" width="36.42578125" style="24" customWidth="1"/>
    <col min="9784" max="9784" width="9.140625" style="24" customWidth="1"/>
    <col min="9785" max="9787" width="9.85546875" style="24" customWidth="1"/>
    <col min="9788" max="9788" width="8.140625" style="24" customWidth="1"/>
    <col min="9789" max="9789" width="10.140625" style="24" customWidth="1"/>
    <col min="9790" max="9790" width="8" style="24" customWidth="1"/>
    <col min="9791" max="9791" width="10" style="24" customWidth="1"/>
    <col min="9792" max="9800" width="9.140625" style="24" customWidth="1"/>
    <col min="9801" max="9801" width="9.7109375" style="24" customWidth="1"/>
    <col min="9802" max="9802" width="36.42578125" style="24" customWidth="1"/>
    <col min="9803" max="9803" width="9.140625" style="24" customWidth="1"/>
    <col min="9804" max="9806" width="9.85546875" style="24" customWidth="1"/>
    <col min="9807" max="9807" width="8.140625" style="24" customWidth="1"/>
    <col min="9808" max="9808" width="10.140625" style="24" customWidth="1"/>
    <col min="9809" max="9809" width="8" style="24" customWidth="1"/>
    <col min="9810" max="9810" width="10" style="24" customWidth="1"/>
    <col min="9811" max="9838" width="9.140625" style="24" customWidth="1"/>
    <col min="9839" max="9839" width="9.7109375" style="24" customWidth="1"/>
    <col min="9840" max="9840" width="36.42578125" style="24" customWidth="1"/>
    <col min="9841" max="9841" width="9.140625" style="24" customWidth="1"/>
    <col min="9842" max="9846" width="9.85546875" style="24" customWidth="1"/>
    <col min="9847" max="9847" width="8.140625" style="24" customWidth="1"/>
    <col min="9848" max="9848" width="10.140625" style="24"/>
    <col min="9849" max="9849" width="9.7109375" style="24" customWidth="1"/>
    <col min="9850" max="9850" width="36.42578125" style="24" customWidth="1"/>
    <col min="9851" max="9851" width="9.140625" style="24" customWidth="1"/>
    <col min="9852" max="9856" width="9.85546875" style="24" customWidth="1"/>
    <col min="9857" max="9857" width="8.140625" style="24" customWidth="1"/>
    <col min="9858" max="9858" width="10.140625" style="24" customWidth="1"/>
    <col min="9859" max="9859" width="8" style="24" customWidth="1"/>
    <col min="9860" max="9860" width="10" style="24" customWidth="1"/>
    <col min="9861" max="10037" width="9.140625" style="24" customWidth="1"/>
    <col min="10038" max="10038" width="9.7109375" style="24" customWidth="1"/>
    <col min="10039" max="10039" width="36.42578125" style="24" customWidth="1"/>
    <col min="10040" max="10040" width="9.140625" style="24" customWidth="1"/>
    <col min="10041" max="10043" width="9.85546875" style="24" customWidth="1"/>
    <col min="10044" max="10044" width="8.140625" style="24" customWidth="1"/>
    <col min="10045" max="10045" width="10.140625" style="24" customWidth="1"/>
    <col min="10046" max="10046" width="8" style="24" customWidth="1"/>
    <col min="10047" max="10047" width="10" style="24" customWidth="1"/>
    <col min="10048" max="10056" width="9.140625" style="24" customWidth="1"/>
    <col min="10057" max="10057" width="9.7109375" style="24" customWidth="1"/>
    <col min="10058" max="10058" width="36.42578125" style="24" customWidth="1"/>
    <col min="10059" max="10059" width="9.140625" style="24" customWidth="1"/>
    <col min="10060" max="10062" width="9.85546875" style="24" customWidth="1"/>
    <col min="10063" max="10063" width="8.140625" style="24" customWidth="1"/>
    <col min="10064" max="10064" width="10.140625" style="24" customWidth="1"/>
    <col min="10065" max="10065" width="8" style="24" customWidth="1"/>
    <col min="10066" max="10066" width="10" style="24" customWidth="1"/>
    <col min="10067" max="10094" width="9.140625" style="24" customWidth="1"/>
    <col min="10095" max="10095" width="9.7109375" style="24" customWidth="1"/>
    <col min="10096" max="10096" width="36.42578125" style="24" customWidth="1"/>
    <col min="10097" max="10097" width="9.140625" style="24" customWidth="1"/>
    <col min="10098" max="10102" width="9.85546875" style="24" customWidth="1"/>
    <col min="10103" max="10103" width="8.140625" style="24" customWidth="1"/>
    <col min="10104" max="10104" width="10.140625" style="24"/>
    <col min="10105" max="10105" width="9.7109375" style="24" customWidth="1"/>
    <col min="10106" max="10106" width="36.42578125" style="24" customWidth="1"/>
    <col min="10107" max="10107" width="9.140625" style="24" customWidth="1"/>
    <col min="10108" max="10112" width="9.85546875" style="24" customWidth="1"/>
    <col min="10113" max="10113" width="8.140625" style="24" customWidth="1"/>
    <col min="10114" max="10114" width="10.140625" style="24" customWidth="1"/>
    <col min="10115" max="10115" width="8" style="24" customWidth="1"/>
    <col min="10116" max="10116" width="10" style="24" customWidth="1"/>
    <col min="10117" max="10293" width="9.140625" style="24" customWidth="1"/>
    <col min="10294" max="10294" width="9.7109375" style="24" customWidth="1"/>
    <col min="10295" max="10295" width="36.42578125" style="24" customWidth="1"/>
    <col min="10296" max="10296" width="9.140625" style="24" customWidth="1"/>
    <col min="10297" max="10299" width="9.85546875" style="24" customWidth="1"/>
    <col min="10300" max="10300" width="8.140625" style="24" customWidth="1"/>
    <col min="10301" max="10301" width="10.140625" style="24" customWidth="1"/>
    <col min="10302" max="10302" width="8" style="24" customWidth="1"/>
    <col min="10303" max="10303" width="10" style="24" customWidth="1"/>
    <col min="10304" max="10312" width="9.140625" style="24" customWidth="1"/>
    <col min="10313" max="10313" width="9.7109375" style="24" customWidth="1"/>
    <col min="10314" max="10314" width="36.42578125" style="24" customWidth="1"/>
    <col min="10315" max="10315" width="9.140625" style="24" customWidth="1"/>
    <col min="10316" max="10318" width="9.85546875" style="24" customWidth="1"/>
    <col min="10319" max="10319" width="8.140625" style="24" customWidth="1"/>
    <col min="10320" max="10320" width="10.140625" style="24" customWidth="1"/>
    <col min="10321" max="10321" width="8" style="24" customWidth="1"/>
    <col min="10322" max="10322" width="10" style="24" customWidth="1"/>
    <col min="10323" max="10350" width="9.140625" style="24" customWidth="1"/>
    <col min="10351" max="10351" width="9.7109375" style="24" customWidth="1"/>
    <col min="10352" max="10352" width="36.42578125" style="24" customWidth="1"/>
    <col min="10353" max="10353" width="9.140625" style="24" customWidth="1"/>
    <col min="10354" max="10358" width="9.85546875" style="24" customWidth="1"/>
    <col min="10359" max="10359" width="8.140625" style="24" customWidth="1"/>
    <col min="10360" max="10360" width="10.140625" style="24"/>
    <col min="10361" max="10361" width="9.7109375" style="24" customWidth="1"/>
    <col min="10362" max="10362" width="36.42578125" style="24" customWidth="1"/>
    <col min="10363" max="10363" width="9.140625" style="24" customWidth="1"/>
    <col min="10364" max="10368" width="9.85546875" style="24" customWidth="1"/>
    <col min="10369" max="10369" width="8.140625" style="24" customWidth="1"/>
    <col min="10370" max="10370" width="10.140625" style="24" customWidth="1"/>
    <col min="10371" max="10371" width="8" style="24" customWidth="1"/>
    <col min="10372" max="10372" width="10" style="24" customWidth="1"/>
    <col min="10373" max="10549" width="9.140625" style="24" customWidth="1"/>
    <col min="10550" max="10550" width="9.7109375" style="24" customWidth="1"/>
    <col min="10551" max="10551" width="36.42578125" style="24" customWidth="1"/>
    <col min="10552" max="10552" width="9.140625" style="24" customWidth="1"/>
    <col min="10553" max="10555" width="9.85546875" style="24" customWidth="1"/>
    <col min="10556" max="10556" width="8.140625" style="24" customWidth="1"/>
    <col min="10557" max="10557" width="10.140625" style="24" customWidth="1"/>
    <col min="10558" max="10558" width="8" style="24" customWidth="1"/>
    <col min="10559" max="10559" width="10" style="24" customWidth="1"/>
    <col min="10560" max="10568" width="9.140625" style="24" customWidth="1"/>
    <col min="10569" max="10569" width="9.7109375" style="24" customWidth="1"/>
    <col min="10570" max="10570" width="36.42578125" style="24" customWidth="1"/>
    <col min="10571" max="10571" width="9.140625" style="24" customWidth="1"/>
    <col min="10572" max="10574" width="9.85546875" style="24" customWidth="1"/>
    <col min="10575" max="10575" width="8.140625" style="24" customWidth="1"/>
    <col min="10576" max="10576" width="10.140625" style="24" customWidth="1"/>
    <col min="10577" max="10577" width="8" style="24" customWidth="1"/>
    <col min="10578" max="10578" width="10" style="24" customWidth="1"/>
    <col min="10579" max="10606" width="9.140625" style="24" customWidth="1"/>
    <col min="10607" max="10607" width="9.7109375" style="24" customWidth="1"/>
    <col min="10608" max="10608" width="36.42578125" style="24" customWidth="1"/>
    <col min="10609" max="10609" width="9.140625" style="24" customWidth="1"/>
    <col min="10610" max="10614" width="9.85546875" style="24" customWidth="1"/>
    <col min="10615" max="10615" width="8.140625" style="24" customWidth="1"/>
    <col min="10616" max="10616" width="10.140625" style="24"/>
    <col min="10617" max="10617" width="9.7109375" style="24" customWidth="1"/>
    <col min="10618" max="10618" width="36.42578125" style="24" customWidth="1"/>
    <col min="10619" max="10619" width="9.140625" style="24" customWidth="1"/>
    <col min="10620" max="10624" width="9.85546875" style="24" customWidth="1"/>
    <col min="10625" max="10625" width="8.140625" style="24" customWidth="1"/>
    <col min="10626" max="10626" width="10.140625" style="24" customWidth="1"/>
    <col min="10627" max="10627" width="8" style="24" customWidth="1"/>
    <col min="10628" max="10628" width="10" style="24" customWidth="1"/>
    <col min="10629" max="10805" width="9.140625" style="24" customWidth="1"/>
    <col min="10806" max="10806" width="9.7109375" style="24" customWidth="1"/>
    <col min="10807" max="10807" width="36.42578125" style="24" customWidth="1"/>
    <col min="10808" max="10808" width="9.140625" style="24" customWidth="1"/>
    <col min="10809" max="10811" width="9.85546875" style="24" customWidth="1"/>
    <col min="10812" max="10812" width="8.140625" style="24" customWidth="1"/>
    <col min="10813" max="10813" width="10.140625" style="24" customWidth="1"/>
    <col min="10814" max="10814" width="8" style="24" customWidth="1"/>
    <col min="10815" max="10815" width="10" style="24" customWidth="1"/>
    <col min="10816" max="10824" width="9.140625" style="24" customWidth="1"/>
    <col min="10825" max="10825" width="9.7109375" style="24" customWidth="1"/>
    <col min="10826" max="10826" width="36.42578125" style="24" customWidth="1"/>
    <col min="10827" max="10827" width="9.140625" style="24" customWidth="1"/>
    <col min="10828" max="10830" width="9.85546875" style="24" customWidth="1"/>
    <col min="10831" max="10831" width="8.140625" style="24" customWidth="1"/>
    <col min="10832" max="10832" width="10.140625" style="24" customWidth="1"/>
    <col min="10833" max="10833" width="8" style="24" customWidth="1"/>
    <col min="10834" max="10834" width="10" style="24" customWidth="1"/>
    <col min="10835" max="10862" width="9.140625" style="24" customWidth="1"/>
    <col min="10863" max="10863" width="9.7109375" style="24" customWidth="1"/>
    <col min="10864" max="10864" width="36.42578125" style="24" customWidth="1"/>
    <col min="10865" max="10865" width="9.140625" style="24" customWidth="1"/>
    <col min="10866" max="10870" width="9.85546875" style="24" customWidth="1"/>
    <col min="10871" max="10871" width="8.140625" style="24" customWidth="1"/>
    <col min="10872" max="10872" width="10.140625" style="24"/>
    <col min="10873" max="10873" width="9.7109375" style="24" customWidth="1"/>
    <col min="10874" max="10874" width="36.42578125" style="24" customWidth="1"/>
    <col min="10875" max="10875" width="9.140625" style="24" customWidth="1"/>
    <col min="10876" max="10880" width="9.85546875" style="24" customWidth="1"/>
    <col min="10881" max="10881" width="8.140625" style="24" customWidth="1"/>
    <col min="10882" max="10882" width="10.140625" style="24" customWidth="1"/>
    <col min="10883" max="10883" width="8" style="24" customWidth="1"/>
    <col min="10884" max="10884" width="10" style="24" customWidth="1"/>
    <col min="10885" max="11061" width="9.140625" style="24" customWidth="1"/>
    <col min="11062" max="11062" width="9.7109375" style="24" customWidth="1"/>
    <col min="11063" max="11063" width="36.42578125" style="24" customWidth="1"/>
    <col min="11064" max="11064" width="9.140625" style="24" customWidth="1"/>
    <col min="11065" max="11067" width="9.85546875" style="24" customWidth="1"/>
    <col min="11068" max="11068" width="8.140625" style="24" customWidth="1"/>
    <col min="11069" max="11069" width="10.140625" style="24" customWidth="1"/>
    <col min="11070" max="11070" width="8" style="24" customWidth="1"/>
    <col min="11071" max="11071" width="10" style="24" customWidth="1"/>
    <col min="11072" max="11080" width="9.140625" style="24" customWidth="1"/>
    <col min="11081" max="11081" width="9.7109375" style="24" customWidth="1"/>
    <col min="11082" max="11082" width="36.42578125" style="24" customWidth="1"/>
    <col min="11083" max="11083" width="9.140625" style="24" customWidth="1"/>
    <col min="11084" max="11086" width="9.85546875" style="24" customWidth="1"/>
    <col min="11087" max="11087" width="8.140625" style="24" customWidth="1"/>
    <col min="11088" max="11088" width="10.140625" style="24" customWidth="1"/>
    <col min="11089" max="11089" width="8" style="24" customWidth="1"/>
    <col min="11090" max="11090" width="10" style="24" customWidth="1"/>
    <col min="11091" max="11118" width="9.140625" style="24" customWidth="1"/>
    <col min="11119" max="11119" width="9.7109375" style="24" customWidth="1"/>
    <col min="11120" max="11120" width="36.42578125" style="24" customWidth="1"/>
    <col min="11121" max="11121" width="9.140625" style="24" customWidth="1"/>
    <col min="11122" max="11126" width="9.85546875" style="24" customWidth="1"/>
    <col min="11127" max="11127" width="8.140625" style="24" customWidth="1"/>
    <col min="11128" max="11128" width="10.140625" style="24"/>
    <col min="11129" max="11129" width="9.7109375" style="24" customWidth="1"/>
    <col min="11130" max="11130" width="36.42578125" style="24" customWidth="1"/>
    <col min="11131" max="11131" width="9.140625" style="24" customWidth="1"/>
    <col min="11132" max="11136" width="9.85546875" style="24" customWidth="1"/>
    <col min="11137" max="11137" width="8.140625" style="24" customWidth="1"/>
    <col min="11138" max="11138" width="10.140625" style="24" customWidth="1"/>
    <col min="11139" max="11139" width="8" style="24" customWidth="1"/>
    <col min="11140" max="11140" width="10" style="24" customWidth="1"/>
    <col min="11141" max="11317" width="9.140625" style="24" customWidth="1"/>
    <col min="11318" max="11318" width="9.7109375" style="24" customWidth="1"/>
    <col min="11319" max="11319" width="36.42578125" style="24" customWidth="1"/>
    <col min="11320" max="11320" width="9.140625" style="24" customWidth="1"/>
    <col min="11321" max="11323" width="9.85546875" style="24" customWidth="1"/>
    <col min="11324" max="11324" width="8.140625" style="24" customWidth="1"/>
    <col min="11325" max="11325" width="10.140625" style="24" customWidth="1"/>
    <col min="11326" max="11326" width="8" style="24" customWidth="1"/>
    <col min="11327" max="11327" width="10" style="24" customWidth="1"/>
    <col min="11328" max="11336" width="9.140625" style="24" customWidth="1"/>
    <col min="11337" max="11337" width="9.7109375" style="24" customWidth="1"/>
    <col min="11338" max="11338" width="36.42578125" style="24" customWidth="1"/>
    <col min="11339" max="11339" width="9.140625" style="24" customWidth="1"/>
    <col min="11340" max="11342" width="9.85546875" style="24" customWidth="1"/>
    <col min="11343" max="11343" width="8.140625" style="24" customWidth="1"/>
    <col min="11344" max="11344" width="10.140625" style="24" customWidth="1"/>
    <col min="11345" max="11345" width="8" style="24" customWidth="1"/>
    <col min="11346" max="11346" width="10" style="24" customWidth="1"/>
    <col min="11347" max="11374" width="9.140625" style="24" customWidth="1"/>
    <col min="11375" max="11375" width="9.7109375" style="24" customWidth="1"/>
    <col min="11376" max="11376" width="36.42578125" style="24" customWidth="1"/>
    <col min="11377" max="11377" width="9.140625" style="24" customWidth="1"/>
    <col min="11378" max="11382" width="9.85546875" style="24" customWidth="1"/>
    <col min="11383" max="11383" width="8.140625" style="24" customWidth="1"/>
    <col min="11384" max="11384" width="10.140625" style="24"/>
    <col min="11385" max="11385" width="9.7109375" style="24" customWidth="1"/>
    <col min="11386" max="11386" width="36.42578125" style="24" customWidth="1"/>
    <col min="11387" max="11387" width="9.140625" style="24" customWidth="1"/>
    <col min="11388" max="11392" width="9.85546875" style="24" customWidth="1"/>
    <col min="11393" max="11393" width="8.140625" style="24" customWidth="1"/>
    <col min="11394" max="11394" width="10.140625" style="24" customWidth="1"/>
    <col min="11395" max="11395" width="8" style="24" customWidth="1"/>
    <col min="11396" max="11396" width="10" style="24" customWidth="1"/>
    <col min="11397" max="11573" width="9.140625" style="24" customWidth="1"/>
    <col min="11574" max="11574" width="9.7109375" style="24" customWidth="1"/>
    <col min="11575" max="11575" width="36.42578125" style="24" customWidth="1"/>
    <col min="11576" max="11576" width="9.140625" style="24" customWidth="1"/>
    <col min="11577" max="11579" width="9.85546875" style="24" customWidth="1"/>
    <col min="11580" max="11580" width="8.140625" style="24" customWidth="1"/>
    <col min="11581" max="11581" width="10.140625" style="24" customWidth="1"/>
    <col min="11582" max="11582" width="8" style="24" customWidth="1"/>
    <col min="11583" max="11583" width="10" style="24" customWidth="1"/>
    <col min="11584" max="11592" width="9.140625" style="24" customWidth="1"/>
    <col min="11593" max="11593" width="9.7109375" style="24" customWidth="1"/>
    <col min="11594" max="11594" width="36.42578125" style="24" customWidth="1"/>
    <col min="11595" max="11595" width="9.140625" style="24" customWidth="1"/>
    <col min="11596" max="11598" width="9.85546875" style="24" customWidth="1"/>
    <col min="11599" max="11599" width="8.140625" style="24" customWidth="1"/>
    <col min="11600" max="11600" width="10.140625" style="24" customWidth="1"/>
    <col min="11601" max="11601" width="8" style="24" customWidth="1"/>
    <col min="11602" max="11602" width="10" style="24" customWidth="1"/>
    <col min="11603" max="11630" width="9.140625" style="24" customWidth="1"/>
    <col min="11631" max="11631" width="9.7109375" style="24" customWidth="1"/>
    <col min="11632" max="11632" width="36.42578125" style="24" customWidth="1"/>
    <col min="11633" max="11633" width="9.140625" style="24" customWidth="1"/>
    <col min="11634" max="11638" width="9.85546875" style="24" customWidth="1"/>
    <col min="11639" max="11639" width="8.140625" style="24" customWidth="1"/>
    <col min="11640" max="11640" width="10.140625" style="24"/>
    <col min="11641" max="11641" width="9.7109375" style="24" customWidth="1"/>
    <col min="11642" max="11642" width="36.42578125" style="24" customWidth="1"/>
    <col min="11643" max="11643" width="9.140625" style="24" customWidth="1"/>
    <col min="11644" max="11648" width="9.85546875" style="24" customWidth="1"/>
    <col min="11649" max="11649" width="8.140625" style="24" customWidth="1"/>
    <col min="11650" max="11650" width="10.140625" style="24" customWidth="1"/>
    <col min="11651" max="11651" width="8" style="24" customWidth="1"/>
    <col min="11652" max="11652" width="10" style="24" customWidth="1"/>
    <col min="11653" max="11829" width="9.140625" style="24" customWidth="1"/>
    <col min="11830" max="11830" width="9.7109375" style="24" customWidth="1"/>
    <col min="11831" max="11831" width="36.42578125" style="24" customWidth="1"/>
    <col min="11832" max="11832" width="9.140625" style="24" customWidth="1"/>
    <col min="11833" max="11835" width="9.85546875" style="24" customWidth="1"/>
    <col min="11836" max="11836" width="8.140625" style="24" customWidth="1"/>
    <col min="11837" max="11837" width="10.140625" style="24" customWidth="1"/>
    <col min="11838" max="11838" width="8" style="24" customWidth="1"/>
    <col min="11839" max="11839" width="10" style="24" customWidth="1"/>
    <col min="11840" max="11848" width="9.140625" style="24" customWidth="1"/>
    <col min="11849" max="11849" width="9.7109375" style="24" customWidth="1"/>
    <col min="11850" max="11850" width="36.42578125" style="24" customWidth="1"/>
    <col min="11851" max="11851" width="9.140625" style="24" customWidth="1"/>
    <col min="11852" max="11854" width="9.85546875" style="24" customWidth="1"/>
    <col min="11855" max="11855" width="8.140625" style="24" customWidth="1"/>
    <col min="11856" max="11856" width="10.140625" style="24" customWidth="1"/>
    <col min="11857" max="11857" width="8" style="24" customWidth="1"/>
    <col min="11858" max="11858" width="10" style="24" customWidth="1"/>
    <col min="11859" max="11886" width="9.140625" style="24" customWidth="1"/>
    <col min="11887" max="11887" width="9.7109375" style="24" customWidth="1"/>
    <col min="11888" max="11888" width="36.42578125" style="24" customWidth="1"/>
    <col min="11889" max="11889" width="9.140625" style="24" customWidth="1"/>
    <col min="11890" max="11894" width="9.85546875" style="24" customWidth="1"/>
    <col min="11895" max="11895" width="8.140625" style="24" customWidth="1"/>
    <col min="11896" max="11896" width="10.140625" style="24"/>
    <col min="11897" max="11897" width="9.7109375" style="24" customWidth="1"/>
    <col min="11898" max="11898" width="36.42578125" style="24" customWidth="1"/>
    <col min="11899" max="11899" width="9.140625" style="24" customWidth="1"/>
    <col min="11900" max="11904" width="9.85546875" style="24" customWidth="1"/>
    <col min="11905" max="11905" width="8.140625" style="24" customWidth="1"/>
    <col min="11906" max="11906" width="10.140625" style="24" customWidth="1"/>
    <col min="11907" max="11907" width="8" style="24" customWidth="1"/>
    <col min="11908" max="11908" width="10" style="24" customWidth="1"/>
    <col min="11909" max="12085" width="9.140625" style="24" customWidth="1"/>
    <col min="12086" max="12086" width="9.7109375" style="24" customWidth="1"/>
    <col min="12087" max="12087" width="36.42578125" style="24" customWidth="1"/>
    <col min="12088" max="12088" width="9.140625" style="24" customWidth="1"/>
    <col min="12089" max="12091" width="9.85546875" style="24" customWidth="1"/>
    <col min="12092" max="12092" width="8.140625" style="24" customWidth="1"/>
    <col min="12093" max="12093" width="10.140625" style="24" customWidth="1"/>
    <col min="12094" max="12094" width="8" style="24" customWidth="1"/>
    <col min="12095" max="12095" width="10" style="24" customWidth="1"/>
    <col min="12096" max="12104" width="9.140625" style="24" customWidth="1"/>
    <col min="12105" max="12105" width="9.7109375" style="24" customWidth="1"/>
    <col min="12106" max="12106" width="36.42578125" style="24" customWidth="1"/>
    <col min="12107" max="12107" width="9.140625" style="24" customWidth="1"/>
    <col min="12108" max="12110" width="9.85546875" style="24" customWidth="1"/>
    <col min="12111" max="12111" width="8.140625" style="24" customWidth="1"/>
    <col min="12112" max="12112" width="10.140625" style="24" customWidth="1"/>
    <col min="12113" max="12113" width="8" style="24" customWidth="1"/>
    <col min="12114" max="12114" width="10" style="24" customWidth="1"/>
    <col min="12115" max="12142" width="9.140625" style="24" customWidth="1"/>
    <col min="12143" max="12143" width="9.7109375" style="24" customWidth="1"/>
    <col min="12144" max="12144" width="36.42578125" style="24" customWidth="1"/>
    <col min="12145" max="12145" width="9.140625" style="24" customWidth="1"/>
    <col min="12146" max="12150" width="9.85546875" style="24" customWidth="1"/>
    <col min="12151" max="12151" width="8.140625" style="24" customWidth="1"/>
    <col min="12152" max="12152" width="10.140625" style="24"/>
    <col min="12153" max="12153" width="9.7109375" style="24" customWidth="1"/>
    <col min="12154" max="12154" width="36.42578125" style="24" customWidth="1"/>
    <col min="12155" max="12155" width="9.140625" style="24" customWidth="1"/>
    <col min="12156" max="12160" width="9.85546875" style="24" customWidth="1"/>
    <col min="12161" max="12161" width="8.140625" style="24" customWidth="1"/>
    <col min="12162" max="12162" width="10.140625" style="24" customWidth="1"/>
    <col min="12163" max="12163" width="8" style="24" customWidth="1"/>
    <col min="12164" max="12164" width="10" style="24" customWidth="1"/>
    <col min="12165" max="12341" width="9.140625" style="24" customWidth="1"/>
    <col min="12342" max="12342" width="9.7109375" style="24" customWidth="1"/>
    <col min="12343" max="12343" width="36.42578125" style="24" customWidth="1"/>
    <col min="12344" max="12344" width="9.140625" style="24" customWidth="1"/>
    <col min="12345" max="12347" width="9.85546875" style="24" customWidth="1"/>
    <col min="12348" max="12348" width="8.140625" style="24" customWidth="1"/>
    <col min="12349" max="12349" width="10.140625" style="24" customWidth="1"/>
    <col min="12350" max="12350" width="8" style="24" customWidth="1"/>
    <col min="12351" max="12351" width="10" style="24" customWidth="1"/>
    <col min="12352" max="12360" width="9.140625" style="24" customWidth="1"/>
    <col min="12361" max="12361" width="9.7109375" style="24" customWidth="1"/>
    <col min="12362" max="12362" width="36.42578125" style="24" customWidth="1"/>
    <col min="12363" max="12363" width="9.140625" style="24" customWidth="1"/>
    <col min="12364" max="12366" width="9.85546875" style="24" customWidth="1"/>
    <col min="12367" max="12367" width="8.140625" style="24" customWidth="1"/>
    <col min="12368" max="12368" width="10.140625" style="24" customWidth="1"/>
    <col min="12369" max="12369" width="8" style="24" customWidth="1"/>
    <col min="12370" max="12370" width="10" style="24" customWidth="1"/>
    <col min="12371" max="12398" width="9.140625" style="24" customWidth="1"/>
    <col min="12399" max="12399" width="9.7109375" style="24" customWidth="1"/>
    <col min="12400" max="12400" width="36.42578125" style="24" customWidth="1"/>
    <col min="12401" max="12401" width="9.140625" style="24" customWidth="1"/>
    <col min="12402" max="12406" width="9.85546875" style="24" customWidth="1"/>
    <col min="12407" max="12407" width="8.140625" style="24" customWidth="1"/>
    <col min="12408" max="12408" width="10.140625" style="24"/>
    <col min="12409" max="12409" width="9.7109375" style="24" customWidth="1"/>
    <col min="12410" max="12410" width="36.42578125" style="24" customWidth="1"/>
    <col min="12411" max="12411" width="9.140625" style="24" customWidth="1"/>
    <col min="12412" max="12416" width="9.85546875" style="24" customWidth="1"/>
    <col min="12417" max="12417" width="8.140625" style="24" customWidth="1"/>
    <col min="12418" max="12418" width="10.140625" style="24" customWidth="1"/>
    <col min="12419" max="12419" width="8" style="24" customWidth="1"/>
    <col min="12420" max="12420" width="10" style="24" customWidth="1"/>
    <col min="12421" max="12597" width="9.140625" style="24" customWidth="1"/>
    <col min="12598" max="12598" width="9.7109375" style="24" customWidth="1"/>
    <col min="12599" max="12599" width="36.42578125" style="24" customWidth="1"/>
    <col min="12600" max="12600" width="9.140625" style="24" customWidth="1"/>
    <col min="12601" max="12603" width="9.85546875" style="24" customWidth="1"/>
    <col min="12604" max="12604" width="8.140625" style="24" customWidth="1"/>
    <col min="12605" max="12605" width="10.140625" style="24" customWidth="1"/>
    <col min="12606" max="12606" width="8" style="24" customWidth="1"/>
    <col min="12607" max="12607" width="10" style="24" customWidth="1"/>
    <col min="12608" max="12616" width="9.140625" style="24" customWidth="1"/>
    <col min="12617" max="12617" width="9.7109375" style="24" customWidth="1"/>
    <col min="12618" max="12618" width="36.42578125" style="24" customWidth="1"/>
    <col min="12619" max="12619" width="9.140625" style="24" customWidth="1"/>
    <col min="12620" max="12622" width="9.85546875" style="24" customWidth="1"/>
    <col min="12623" max="12623" width="8.140625" style="24" customWidth="1"/>
    <col min="12624" max="12624" width="10.140625" style="24" customWidth="1"/>
    <col min="12625" max="12625" width="8" style="24" customWidth="1"/>
    <col min="12626" max="12626" width="10" style="24" customWidth="1"/>
    <col min="12627" max="12654" width="9.140625" style="24" customWidth="1"/>
    <col min="12655" max="12655" width="9.7109375" style="24" customWidth="1"/>
    <col min="12656" max="12656" width="36.42578125" style="24" customWidth="1"/>
    <col min="12657" max="12657" width="9.140625" style="24" customWidth="1"/>
    <col min="12658" max="12662" width="9.85546875" style="24" customWidth="1"/>
    <col min="12663" max="12663" width="8.140625" style="24" customWidth="1"/>
    <col min="12664" max="12664" width="10.140625" style="24"/>
    <col min="12665" max="12665" width="9.7109375" style="24" customWidth="1"/>
    <col min="12666" max="12666" width="36.42578125" style="24" customWidth="1"/>
    <col min="12667" max="12667" width="9.140625" style="24" customWidth="1"/>
    <col min="12668" max="12672" width="9.85546875" style="24" customWidth="1"/>
    <col min="12673" max="12673" width="8.140625" style="24" customWidth="1"/>
    <col min="12674" max="12674" width="10.140625" style="24" customWidth="1"/>
    <col min="12675" max="12675" width="8" style="24" customWidth="1"/>
    <col min="12676" max="12676" width="10" style="24" customWidth="1"/>
    <col min="12677" max="12853" width="9.140625" style="24" customWidth="1"/>
    <col min="12854" max="12854" width="9.7109375" style="24" customWidth="1"/>
    <col min="12855" max="12855" width="36.42578125" style="24" customWidth="1"/>
    <col min="12856" max="12856" width="9.140625" style="24" customWidth="1"/>
    <col min="12857" max="12859" width="9.85546875" style="24" customWidth="1"/>
    <col min="12860" max="12860" width="8.140625" style="24" customWidth="1"/>
    <col min="12861" max="12861" width="10.140625" style="24" customWidth="1"/>
    <col min="12862" max="12862" width="8" style="24" customWidth="1"/>
    <col min="12863" max="12863" width="10" style="24" customWidth="1"/>
    <col min="12864" max="12872" width="9.140625" style="24" customWidth="1"/>
    <col min="12873" max="12873" width="9.7109375" style="24" customWidth="1"/>
    <col min="12874" max="12874" width="36.42578125" style="24" customWidth="1"/>
    <col min="12875" max="12875" width="9.140625" style="24" customWidth="1"/>
    <col min="12876" max="12878" width="9.85546875" style="24" customWidth="1"/>
    <col min="12879" max="12879" width="8.140625" style="24" customWidth="1"/>
    <col min="12880" max="12880" width="10.140625" style="24" customWidth="1"/>
    <col min="12881" max="12881" width="8" style="24" customWidth="1"/>
    <col min="12882" max="12882" width="10" style="24" customWidth="1"/>
    <col min="12883" max="12910" width="9.140625" style="24" customWidth="1"/>
    <col min="12911" max="12911" width="9.7109375" style="24" customWidth="1"/>
    <col min="12912" max="12912" width="36.42578125" style="24" customWidth="1"/>
    <col min="12913" max="12913" width="9.140625" style="24" customWidth="1"/>
    <col min="12914" max="12918" width="9.85546875" style="24" customWidth="1"/>
    <col min="12919" max="12919" width="8.140625" style="24" customWidth="1"/>
    <col min="12920" max="12920" width="10.140625" style="24"/>
    <col min="12921" max="12921" width="9.7109375" style="24" customWidth="1"/>
    <col min="12922" max="12922" width="36.42578125" style="24" customWidth="1"/>
    <col min="12923" max="12923" width="9.140625" style="24" customWidth="1"/>
    <col min="12924" max="12928" width="9.85546875" style="24" customWidth="1"/>
    <col min="12929" max="12929" width="8.140625" style="24" customWidth="1"/>
    <col min="12930" max="12930" width="10.140625" style="24" customWidth="1"/>
    <col min="12931" max="12931" width="8" style="24" customWidth="1"/>
    <col min="12932" max="12932" width="10" style="24" customWidth="1"/>
    <col min="12933" max="13109" width="9.140625" style="24" customWidth="1"/>
    <col min="13110" max="13110" width="9.7109375" style="24" customWidth="1"/>
    <col min="13111" max="13111" width="36.42578125" style="24" customWidth="1"/>
    <col min="13112" max="13112" width="9.140625" style="24" customWidth="1"/>
    <col min="13113" max="13115" width="9.85546875" style="24" customWidth="1"/>
    <col min="13116" max="13116" width="8.140625" style="24" customWidth="1"/>
    <col min="13117" max="13117" width="10.140625" style="24" customWidth="1"/>
    <col min="13118" max="13118" width="8" style="24" customWidth="1"/>
    <col min="13119" max="13119" width="10" style="24" customWidth="1"/>
    <col min="13120" max="13128" width="9.140625" style="24" customWidth="1"/>
    <col min="13129" max="13129" width="9.7109375" style="24" customWidth="1"/>
    <col min="13130" max="13130" width="36.42578125" style="24" customWidth="1"/>
    <col min="13131" max="13131" width="9.140625" style="24" customWidth="1"/>
    <col min="13132" max="13134" width="9.85546875" style="24" customWidth="1"/>
    <col min="13135" max="13135" width="8.140625" style="24" customWidth="1"/>
    <col min="13136" max="13136" width="10.140625" style="24" customWidth="1"/>
    <col min="13137" max="13137" width="8" style="24" customWidth="1"/>
    <col min="13138" max="13138" width="10" style="24" customWidth="1"/>
    <col min="13139" max="13166" width="9.140625" style="24" customWidth="1"/>
    <col min="13167" max="13167" width="9.7109375" style="24" customWidth="1"/>
    <col min="13168" max="13168" width="36.42578125" style="24" customWidth="1"/>
    <col min="13169" max="13169" width="9.140625" style="24" customWidth="1"/>
    <col min="13170" max="13174" width="9.85546875" style="24" customWidth="1"/>
    <col min="13175" max="13175" width="8.140625" style="24" customWidth="1"/>
    <col min="13176" max="13176" width="10.140625" style="24"/>
    <col min="13177" max="13177" width="9.7109375" style="24" customWidth="1"/>
    <col min="13178" max="13178" width="36.42578125" style="24" customWidth="1"/>
    <col min="13179" max="13179" width="9.140625" style="24" customWidth="1"/>
    <col min="13180" max="13184" width="9.85546875" style="24" customWidth="1"/>
    <col min="13185" max="13185" width="8.140625" style="24" customWidth="1"/>
    <col min="13186" max="13186" width="10.140625" style="24" customWidth="1"/>
    <col min="13187" max="13187" width="8" style="24" customWidth="1"/>
    <col min="13188" max="13188" width="10" style="24" customWidth="1"/>
    <col min="13189" max="13365" width="9.140625" style="24" customWidth="1"/>
    <col min="13366" max="13366" width="9.7109375" style="24" customWidth="1"/>
    <col min="13367" max="13367" width="36.42578125" style="24" customWidth="1"/>
    <col min="13368" max="13368" width="9.140625" style="24" customWidth="1"/>
    <col min="13369" max="13371" width="9.85546875" style="24" customWidth="1"/>
    <col min="13372" max="13372" width="8.140625" style="24" customWidth="1"/>
    <col min="13373" max="13373" width="10.140625" style="24" customWidth="1"/>
    <col min="13374" max="13374" width="8" style="24" customWidth="1"/>
    <col min="13375" max="13375" width="10" style="24" customWidth="1"/>
    <col min="13376" max="13384" width="9.140625" style="24" customWidth="1"/>
    <col min="13385" max="13385" width="9.7109375" style="24" customWidth="1"/>
    <col min="13386" max="13386" width="36.42578125" style="24" customWidth="1"/>
    <col min="13387" max="13387" width="9.140625" style="24" customWidth="1"/>
    <col min="13388" max="13390" width="9.85546875" style="24" customWidth="1"/>
    <col min="13391" max="13391" width="8.140625" style="24" customWidth="1"/>
    <col min="13392" max="13392" width="10.140625" style="24" customWidth="1"/>
    <col min="13393" max="13393" width="8" style="24" customWidth="1"/>
    <col min="13394" max="13394" width="10" style="24" customWidth="1"/>
    <col min="13395" max="13422" width="9.140625" style="24" customWidth="1"/>
    <col min="13423" max="13423" width="9.7109375" style="24" customWidth="1"/>
    <col min="13424" max="13424" width="36.42578125" style="24" customWidth="1"/>
    <col min="13425" max="13425" width="9.140625" style="24" customWidth="1"/>
    <col min="13426" max="13430" width="9.85546875" style="24" customWidth="1"/>
    <col min="13431" max="13431" width="8.140625" style="24" customWidth="1"/>
    <col min="13432" max="13432" width="10.140625" style="24"/>
    <col min="13433" max="13433" width="9.7109375" style="24" customWidth="1"/>
    <col min="13434" max="13434" width="36.42578125" style="24" customWidth="1"/>
    <col min="13435" max="13435" width="9.140625" style="24" customWidth="1"/>
    <col min="13436" max="13440" width="9.85546875" style="24" customWidth="1"/>
    <col min="13441" max="13441" width="8.140625" style="24" customWidth="1"/>
    <col min="13442" max="13442" width="10.140625" style="24" customWidth="1"/>
    <col min="13443" max="13443" width="8" style="24" customWidth="1"/>
    <col min="13444" max="13444" width="10" style="24" customWidth="1"/>
    <col min="13445" max="13621" width="9.140625" style="24" customWidth="1"/>
    <col min="13622" max="13622" width="9.7109375" style="24" customWidth="1"/>
    <col min="13623" max="13623" width="36.42578125" style="24" customWidth="1"/>
    <col min="13624" max="13624" width="9.140625" style="24" customWidth="1"/>
    <col min="13625" max="13627" width="9.85546875" style="24" customWidth="1"/>
    <col min="13628" max="13628" width="8.140625" style="24" customWidth="1"/>
    <col min="13629" max="13629" width="10.140625" style="24" customWidth="1"/>
    <col min="13630" max="13630" width="8" style="24" customWidth="1"/>
    <col min="13631" max="13631" width="10" style="24" customWidth="1"/>
    <col min="13632" max="13640" width="9.140625" style="24" customWidth="1"/>
    <col min="13641" max="13641" width="9.7109375" style="24" customWidth="1"/>
    <col min="13642" max="13642" width="36.42578125" style="24" customWidth="1"/>
    <col min="13643" max="13643" width="9.140625" style="24" customWidth="1"/>
    <col min="13644" max="13646" width="9.85546875" style="24" customWidth="1"/>
    <col min="13647" max="13647" width="8.140625" style="24" customWidth="1"/>
    <col min="13648" max="13648" width="10.140625" style="24" customWidth="1"/>
    <col min="13649" max="13649" width="8" style="24" customWidth="1"/>
    <col min="13650" max="13650" width="10" style="24" customWidth="1"/>
    <col min="13651" max="13678" width="9.140625" style="24" customWidth="1"/>
    <col min="13679" max="13679" width="9.7109375" style="24" customWidth="1"/>
    <col min="13680" max="13680" width="36.42578125" style="24" customWidth="1"/>
    <col min="13681" max="13681" width="9.140625" style="24" customWidth="1"/>
    <col min="13682" max="13686" width="9.85546875" style="24" customWidth="1"/>
    <col min="13687" max="13687" width="8.140625" style="24" customWidth="1"/>
    <col min="13688" max="13688" width="10.140625" style="24"/>
    <col min="13689" max="13689" width="9.7109375" style="24" customWidth="1"/>
    <col min="13690" max="13690" width="36.42578125" style="24" customWidth="1"/>
    <col min="13691" max="13691" width="9.140625" style="24" customWidth="1"/>
    <col min="13692" max="13696" width="9.85546875" style="24" customWidth="1"/>
    <col min="13697" max="13697" width="8.140625" style="24" customWidth="1"/>
    <col min="13698" max="13698" width="10.140625" style="24" customWidth="1"/>
    <col min="13699" max="13699" width="8" style="24" customWidth="1"/>
    <col min="13700" max="13700" width="10" style="24" customWidth="1"/>
    <col min="13701" max="13877" width="9.140625" style="24" customWidth="1"/>
    <col min="13878" max="13878" width="9.7109375" style="24" customWidth="1"/>
    <col min="13879" max="13879" width="36.42578125" style="24" customWidth="1"/>
    <col min="13880" max="13880" width="9.140625" style="24" customWidth="1"/>
    <col min="13881" max="13883" width="9.85546875" style="24" customWidth="1"/>
    <col min="13884" max="13884" width="8.140625" style="24" customWidth="1"/>
    <col min="13885" max="13885" width="10.140625" style="24" customWidth="1"/>
    <col min="13886" max="13886" width="8" style="24" customWidth="1"/>
    <col min="13887" max="13887" width="10" style="24" customWidth="1"/>
    <col min="13888" max="13896" width="9.140625" style="24" customWidth="1"/>
    <col min="13897" max="13897" width="9.7109375" style="24" customWidth="1"/>
    <col min="13898" max="13898" width="36.42578125" style="24" customWidth="1"/>
    <col min="13899" max="13899" width="9.140625" style="24" customWidth="1"/>
    <col min="13900" max="13902" width="9.85546875" style="24" customWidth="1"/>
    <col min="13903" max="13903" width="8.140625" style="24" customWidth="1"/>
    <col min="13904" max="13904" width="10.140625" style="24" customWidth="1"/>
    <col min="13905" max="13905" width="8" style="24" customWidth="1"/>
    <col min="13906" max="13906" width="10" style="24" customWidth="1"/>
    <col min="13907" max="13934" width="9.140625" style="24" customWidth="1"/>
    <col min="13935" max="13935" width="9.7109375" style="24" customWidth="1"/>
    <col min="13936" max="13936" width="36.42578125" style="24" customWidth="1"/>
    <col min="13937" max="13937" width="9.140625" style="24" customWidth="1"/>
    <col min="13938" max="13942" width="9.85546875" style="24" customWidth="1"/>
    <col min="13943" max="13943" width="8.140625" style="24" customWidth="1"/>
    <col min="13944" max="13944" width="10.140625" style="24"/>
    <col min="13945" max="13945" width="9.7109375" style="24" customWidth="1"/>
    <col min="13946" max="13946" width="36.42578125" style="24" customWidth="1"/>
    <col min="13947" max="13947" width="9.140625" style="24" customWidth="1"/>
    <col min="13948" max="13952" width="9.85546875" style="24" customWidth="1"/>
    <col min="13953" max="13953" width="8.140625" style="24" customWidth="1"/>
    <col min="13954" max="13954" width="10.140625" style="24" customWidth="1"/>
    <col min="13955" max="13955" width="8" style="24" customWidth="1"/>
    <col min="13956" max="13956" width="10" style="24" customWidth="1"/>
    <col min="13957" max="14133" width="9.140625" style="24" customWidth="1"/>
    <col min="14134" max="14134" width="9.7109375" style="24" customWidth="1"/>
    <col min="14135" max="14135" width="36.42578125" style="24" customWidth="1"/>
    <col min="14136" max="14136" width="9.140625" style="24" customWidth="1"/>
    <col min="14137" max="14139" width="9.85546875" style="24" customWidth="1"/>
    <col min="14140" max="14140" width="8.140625" style="24" customWidth="1"/>
    <col min="14141" max="14141" width="10.140625" style="24" customWidth="1"/>
    <col min="14142" max="14142" width="8" style="24" customWidth="1"/>
    <col min="14143" max="14143" width="10" style="24" customWidth="1"/>
    <col min="14144" max="14152" width="9.140625" style="24" customWidth="1"/>
    <col min="14153" max="14153" width="9.7109375" style="24" customWidth="1"/>
    <col min="14154" max="14154" width="36.42578125" style="24" customWidth="1"/>
    <col min="14155" max="14155" width="9.140625" style="24" customWidth="1"/>
    <col min="14156" max="14158" width="9.85546875" style="24" customWidth="1"/>
    <col min="14159" max="14159" width="8.140625" style="24" customWidth="1"/>
    <col min="14160" max="14160" width="10.140625" style="24" customWidth="1"/>
    <col min="14161" max="14161" width="8" style="24" customWidth="1"/>
    <col min="14162" max="14162" width="10" style="24" customWidth="1"/>
    <col min="14163" max="14190" width="9.140625" style="24" customWidth="1"/>
    <col min="14191" max="14191" width="9.7109375" style="24" customWidth="1"/>
    <col min="14192" max="14192" width="36.42578125" style="24" customWidth="1"/>
    <col min="14193" max="14193" width="9.140625" style="24" customWidth="1"/>
    <col min="14194" max="14198" width="9.85546875" style="24" customWidth="1"/>
    <col min="14199" max="14199" width="8.140625" style="24" customWidth="1"/>
    <col min="14200" max="14200" width="10.140625" style="24"/>
    <col min="14201" max="14201" width="9.7109375" style="24" customWidth="1"/>
    <col min="14202" max="14202" width="36.42578125" style="24" customWidth="1"/>
    <col min="14203" max="14203" width="9.140625" style="24" customWidth="1"/>
    <col min="14204" max="14208" width="9.85546875" style="24" customWidth="1"/>
    <col min="14209" max="14209" width="8.140625" style="24" customWidth="1"/>
    <col min="14210" max="14210" width="10.140625" style="24" customWidth="1"/>
    <col min="14211" max="14211" width="8" style="24" customWidth="1"/>
    <col min="14212" max="14212" width="10" style="24" customWidth="1"/>
    <col min="14213" max="14389" width="9.140625" style="24" customWidth="1"/>
    <col min="14390" max="14390" width="9.7109375" style="24" customWidth="1"/>
    <col min="14391" max="14391" width="36.42578125" style="24" customWidth="1"/>
    <col min="14392" max="14392" width="9.140625" style="24" customWidth="1"/>
    <col min="14393" max="14395" width="9.85546875" style="24" customWidth="1"/>
    <col min="14396" max="14396" width="8.140625" style="24" customWidth="1"/>
    <col min="14397" max="14397" width="10.140625" style="24" customWidth="1"/>
    <col min="14398" max="14398" width="8" style="24" customWidth="1"/>
    <col min="14399" max="14399" width="10" style="24" customWidth="1"/>
    <col min="14400" max="14408" width="9.140625" style="24" customWidth="1"/>
    <col min="14409" max="14409" width="9.7109375" style="24" customWidth="1"/>
    <col min="14410" max="14410" width="36.42578125" style="24" customWidth="1"/>
    <col min="14411" max="14411" width="9.140625" style="24" customWidth="1"/>
    <col min="14412" max="14414" width="9.85546875" style="24" customWidth="1"/>
    <col min="14415" max="14415" width="8.140625" style="24" customWidth="1"/>
    <col min="14416" max="14416" width="10.140625" style="24" customWidth="1"/>
    <col min="14417" max="14417" width="8" style="24" customWidth="1"/>
    <col min="14418" max="14418" width="10" style="24" customWidth="1"/>
    <col min="14419" max="14446" width="9.140625" style="24" customWidth="1"/>
    <col min="14447" max="14447" width="9.7109375" style="24" customWidth="1"/>
    <col min="14448" max="14448" width="36.42578125" style="24" customWidth="1"/>
    <col min="14449" max="14449" width="9.140625" style="24" customWidth="1"/>
    <col min="14450" max="14454" width="9.85546875" style="24" customWidth="1"/>
    <col min="14455" max="14455" width="8.140625" style="24" customWidth="1"/>
    <col min="14456" max="14456" width="10.140625" style="24"/>
    <col min="14457" max="14457" width="9.7109375" style="24" customWidth="1"/>
    <col min="14458" max="14458" width="36.42578125" style="24" customWidth="1"/>
    <col min="14459" max="14459" width="9.140625" style="24" customWidth="1"/>
    <col min="14460" max="14464" width="9.85546875" style="24" customWidth="1"/>
    <col min="14465" max="14465" width="8.140625" style="24" customWidth="1"/>
    <col min="14466" max="14466" width="10.140625" style="24" customWidth="1"/>
    <col min="14467" max="14467" width="8" style="24" customWidth="1"/>
    <col min="14468" max="14468" width="10" style="24" customWidth="1"/>
    <col min="14469" max="14645" width="9.140625" style="24" customWidth="1"/>
    <col min="14646" max="14646" width="9.7109375" style="24" customWidth="1"/>
    <col min="14647" max="14647" width="36.42578125" style="24" customWidth="1"/>
    <col min="14648" max="14648" width="9.140625" style="24" customWidth="1"/>
    <col min="14649" max="14651" width="9.85546875" style="24" customWidth="1"/>
    <col min="14652" max="14652" width="8.140625" style="24" customWidth="1"/>
    <col min="14653" max="14653" width="10.140625" style="24" customWidth="1"/>
    <col min="14654" max="14654" width="8" style="24" customWidth="1"/>
    <col min="14655" max="14655" width="10" style="24" customWidth="1"/>
    <col min="14656" max="14664" width="9.140625" style="24" customWidth="1"/>
    <col min="14665" max="14665" width="9.7109375" style="24" customWidth="1"/>
    <col min="14666" max="14666" width="36.42578125" style="24" customWidth="1"/>
    <col min="14667" max="14667" width="9.140625" style="24" customWidth="1"/>
    <col min="14668" max="14670" width="9.85546875" style="24" customWidth="1"/>
    <col min="14671" max="14671" width="8.140625" style="24" customWidth="1"/>
    <col min="14672" max="14672" width="10.140625" style="24" customWidth="1"/>
    <col min="14673" max="14673" width="8" style="24" customWidth="1"/>
    <col min="14674" max="14674" width="10" style="24" customWidth="1"/>
    <col min="14675" max="14702" width="9.140625" style="24" customWidth="1"/>
    <col min="14703" max="14703" width="9.7109375" style="24" customWidth="1"/>
    <col min="14704" max="14704" width="36.42578125" style="24" customWidth="1"/>
    <col min="14705" max="14705" width="9.140625" style="24" customWidth="1"/>
    <col min="14706" max="14710" width="9.85546875" style="24" customWidth="1"/>
    <col min="14711" max="14711" width="8.140625" style="24" customWidth="1"/>
    <col min="14712" max="14712" width="10.140625" style="24"/>
    <col min="14713" max="14713" width="9.7109375" style="24" customWidth="1"/>
    <col min="14714" max="14714" width="36.42578125" style="24" customWidth="1"/>
    <col min="14715" max="14715" width="9.140625" style="24" customWidth="1"/>
    <col min="14716" max="14720" width="9.85546875" style="24" customWidth="1"/>
    <col min="14721" max="14721" width="8.140625" style="24" customWidth="1"/>
    <col min="14722" max="14722" width="10.140625" style="24" customWidth="1"/>
    <col min="14723" max="14723" width="8" style="24" customWidth="1"/>
    <col min="14724" max="14724" width="10" style="24" customWidth="1"/>
    <col min="14725" max="14901" width="9.140625" style="24" customWidth="1"/>
    <col min="14902" max="14902" width="9.7109375" style="24" customWidth="1"/>
    <col min="14903" max="14903" width="36.42578125" style="24" customWidth="1"/>
    <col min="14904" max="14904" width="9.140625" style="24" customWidth="1"/>
    <col min="14905" max="14907" width="9.85546875" style="24" customWidth="1"/>
    <col min="14908" max="14908" width="8.140625" style="24" customWidth="1"/>
    <col min="14909" max="14909" width="10.140625" style="24" customWidth="1"/>
    <col min="14910" max="14910" width="8" style="24" customWidth="1"/>
    <col min="14911" max="14911" width="10" style="24" customWidth="1"/>
    <col min="14912" max="14920" width="9.140625" style="24" customWidth="1"/>
    <col min="14921" max="14921" width="9.7109375" style="24" customWidth="1"/>
    <col min="14922" max="14922" width="36.42578125" style="24" customWidth="1"/>
    <col min="14923" max="14923" width="9.140625" style="24" customWidth="1"/>
    <col min="14924" max="14926" width="9.85546875" style="24" customWidth="1"/>
    <col min="14927" max="14927" width="8.140625" style="24" customWidth="1"/>
    <col min="14928" max="14928" width="10.140625" style="24" customWidth="1"/>
    <col min="14929" max="14929" width="8" style="24" customWidth="1"/>
    <col min="14930" max="14930" width="10" style="24" customWidth="1"/>
    <col min="14931" max="14958" width="9.140625" style="24" customWidth="1"/>
    <col min="14959" max="14959" width="9.7109375" style="24" customWidth="1"/>
    <col min="14960" max="14960" width="36.42578125" style="24" customWidth="1"/>
    <col min="14961" max="14961" width="9.140625" style="24" customWidth="1"/>
    <col min="14962" max="14966" width="9.85546875" style="24" customWidth="1"/>
    <col min="14967" max="14967" width="8.140625" style="24" customWidth="1"/>
    <col min="14968" max="14968" width="10.140625" style="24"/>
    <col min="14969" max="14969" width="9.7109375" style="24" customWidth="1"/>
    <col min="14970" max="14970" width="36.42578125" style="24" customWidth="1"/>
    <col min="14971" max="14971" width="9.140625" style="24" customWidth="1"/>
    <col min="14972" max="14976" width="9.85546875" style="24" customWidth="1"/>
    <col min="14977" max="14977" width="8.140625" style="24" customWidth="1"/>
    <col min="14978" max="14978" width="10.140625" style="24" customWidth="1"/>
    <col min="14979" max="14979" width="8" style="24" customWidth="1"/>
    <col min="14980" max="14980" width="10" style="24" customWidth="1"/>
    <col min="14981" max="15157" width="9.140625" style="24" customWidth="1"/>
    <col min="15158" max="15158" width="9.7109375" style="24" customWidth="1"/>
    <col min="15159" max="15159" width="36.42578125" style="24" customWidth="1"/>
    <col min="15160" max="15160" width="9.140625" style="24" customWidth="1"/>
    <col min="15161" max="15163" width="9.85546875" style="24" customWidth="1"/>
    <col min="15164" max="15164" width="8.140625" style="24" customWidth="1"/>
    <col min="15165" max="15165" width="10.140625" style="24" customWidth="1"/>
    <col min="15166" max="15166" width="8" style="24" customWidth="1"/>
    <col min="15167" max="15167" width="10" style="24" customWidth="1"/>
    <col min="15168" max="15176" width="9.140625" style="24" customWidth="1"/>
    <col min="15177" max="15177" width="9.7109375" style="24" customWidth="1"/>
    <col min="15178" max="15178" width="36.42578125" style="24" customWidth="1"/>
    <col min="15179" max="15179" width="9.140625" style="24" customWidth="1"/>
    <col min="15180" max="15182" width="9.85546875" style="24" customWidth="1"/>
    <col min="15183" max="15183" width="8.140625" style="24" customWidth="1"/>
    <col min="15184" max="15184" width="10.140625" style="24" customWidth="1"/>
    <col min="15185" max="15185" width="8" style="24" customWidth="1"/>
    <col min="15186" max="15186" width="10" style="24" customWidth="1"/>
    <col min="15187" max="15214" width="9.140625" style="24" customWidth="1"/>
    <col min="15215" max="15215" width="9.7109375" style="24" customWidth="1"/>
    <col min="15216" max="15216" width="36.42578125" style="24" customWidth="1"/>
    <col min="15217" max="15217" width="9.140625" style="24" customWidth="1"/>
    <col min="15218" max="15222" width="9.85546875" style="24" customWidth="1"/>
    <col min="15223" max="15223" width="8.140625" style="24" customWidth="1"/>
    <col min="15224" max="15224" width="10.140625" style="24"/>
    <col min="15225" max="15225" width="9.7109375" style="24" customWidth="1"/>
    <col min="15226" max="15226" width="36.42578125" style="24" customWidth="1"/>
    <col min="15227" max="15227" width="9.140625" style="24" customWidth="1"/>
    <col min="15228" max="15232" width="9.85546875" style="24" customWidth="1"/>
    <col min="15233" max="15233" width="8.140625" style="24" customWidth="1"/>
    <col min="15234" max="15234" width="10.140625" style="24" customWidth="1"/>
    <col min="15235" max="15235" width="8" style="24" customWidth="1"/>
    <col min="15236" max="15236" width="10" style="24" customWidth="1"/>
    <col min="15237" max="15413" width="9.140625" style="24" customWidth="1"/>
    <col min="15414" max="15414" width="9.7109375" style="24" customWidth="1"/>
    <col min="15415" max="15415" width="36.42578125" style="24" customWidth="1"/>
    <col min="15416" max="15416" width="9.140625" style="24" customWidth="1"/>
    <col min="15417" max="15419" width="9.85546875" style="24" customWidth="1"/>
    <col min="15420" max="15420" width="8.140625" style="24" customWidth="1"/>
    <col min="15421" max="15421" width="10.140625" style="24" customWidth="1"/>
    <col min="15422" max="15422" width="8" style="24" customWidth="1"/>
    <col min="15423" max="15423" width="10" style="24" customWidth="1"/>
    <col min="15424" max="15432" width="9.140625" style="24" customWidth="1"/>
    <col min="15433" max="15433" width="9.7109375" style="24" customWidth="1"/>
    <col min="15434" max="15434" width="36.42578125" style="24" customWidth="1"/>
    <col min="15435" max="15435" width="9.140625" style="24" customWidth="1"/>
    <col min="15436" max="15438" width="9.85546875" style="24" customWidth="1"/>
    <col min="15439" max="15439" width="8.140625" style="24" customWidth="1"/>
    <col min="15440" max="15440" width="10.140625" style="24" customWidth="1"/>
    <col min="15441" max="15441" width="8" style="24" customWidth="1"/>
    <col min="15442" max="15442" width="10" style="24" customWidth="1"/>
    <col min="15443" max="15470" width="9.140625" style="24" customWidth="1"/>
    <col min="15471" max="15471" width="9.7109375" style="24" customWidth="1"/>
    <col min="15472" max="15472" width="36.42578125" style="24" customWidth="1"/>
    <col min="15473" max="15473" width="9.140625" style="24" customWidth="1"/>
    <col min="15474" max="15478" width="9.85546875" style="24" customWidth="1"/>
    <col min="15479" max="15479" width="8.140625" style="24" customWidth="1"/>
    <col min="15480" max="15480" width="10.140625" style="24"/>
    <col min="15481" max="15481" width="9.7109375" style="24" customWidth="1"/>
    <col min="15482" max="15482" width="36.42578125" style="24" customWidth="1"/>
    <col min="15483" max="15483" width="9.140625" style="24" customWidth="1"/>
    <col min="15484" max="15488" width="9.85546875" style="24" customWidth="1"/>
    <col min="15489" max="15489" width="8.140625" style="24" customWidth="1"/>
    <col min="15490" max="15490" width="10.140625" style="24" customWidth="1"/>
    <col min="15491" max="15491" width="8" style="24" customWidth="1"/>
    <col min="15492" max="15492" width="10" style="24" customWidth="1"/>
    <col min="15493" max="15669" width="9.140625" style="24" customWidth="1"/>
    <col min="15670" max="15670" width="9.7109375" style="24" customWidth="1"/>
    <col min="15671" max="15671" width="36.42578125" style="24" customWidth="1"/>
    <col min="15672" max="15672" width="9.140625" style="24" customWidth="1"/>
    <col min="15673" max="15675" width="9.85546875" style="24" customWidth="1"/>
    <col min="15676" max="15676" width="8.140625" style="24" customWidth="1"/>
    <col min="15677" max="15677" width="10.140625" style="24" customWidth="1"/>
    <col min="15678" max="15678" width="8" style="24" customWidth="1"/>
    <col min="15679" max="15679" width="10" style="24" customWidth="1"/>
    <col min="15680" max="15688" width="9.140625" style="24" customWidth="1"/>
    <col min="15689" max="15689" width="9.7109375" style="24" customWidth="1"/>
    <col min="15690" max="15690" width="36.42578125" style="24" customWidth="1"/>
    <col min="15691" max="15691" width="9.140625" style="24" customWidth="1"/>
    <col min="15692" max="15694" width="9.85546875" style="24" customWidth="1"/>
    <col min="15695" max="15695" width="8.140625" style="24" customWidth="1"/>
    <col min="15696" max="15696" width="10.140625" style="24" customWidth="1"/>
    <col min="15697" max="15697" width="8" style="24" customWidth="1"/>
    <col min="15698" max="15698" width="10" style="24" customWidth="1"/>
    <col min="15699" max="15726" width="9.140625" style="24" customWidth="1"/>
    <col min="15727" max="15727" width="9.7109375" style="24" customWidth="1"/>
    <col min="15728" max="15728" width="36.42578125" style="24" customWidth="1"/>
    <col min="15729" max="15729" width="9.140625" style="24" customWidth="1"/>
    <col min="15730" max="15734" width="9.85546875" style="24" customWidth="1"/>
    <col min="15735" max="15735" width="8.140625" style="24" customWidth="1"/>
    <col min="15736" max="15736" width="10.140625" style="24"/>
    <col min="15737" max="15737" width="9.7109375" style="24" customWidth="1"/>
    <col min="15738" max="15738" width="36.42578125" style="24" customWidth="1"/>
    <col min="15739" max="15739" width="9.140625" style="24" customWidth="1"/>
    <col min="15740" max="15744" width="9.85546875" style="24" customWidth="1"/>
    <col min="15745" max="15745" width="8.140625" style="24" customWidth="1"/>
    <col min="15746" max="15746" width="10.140625" style="24" customWidth="1"/>
    <col min="15747" max="15747" width="8" style="24" customWidth="1"/>
    <col min="15748" max="15748" width="10" style="24" customWidth="1"/>
    <col min="15749" max="15925" width="9.140625" style="24" customWidth="1"/>
    <col min="15926" max="15926" width="9.7109375" style="24" customWidth="1"/>
    <col min="15927" max="15927" width="36.42578125" style="24" customWidth="1"/>
    <col min="15928" max="15928" width="9.140625" style="24" customWidth="1"/>
    <col min="15929" max="15931" width="9.85546875" style="24" customWidth="1"/>
    <col min="15932" max="15932" width="8.140625" style="24" customWidth="1"/>
    <col min="15933" max="15933" width="10.140625" style="24" customWidth="1"/>
    <col min="15934" max="15934" width="8" style="24" customWidth="1"/>
    <col min="15935" max="15935" width="10" style="24" customWidth="1"/>
    <col min="15936" max="15944" width="9.140625" style="24" customWidth="1"/>
    <col min="15945" max="15945" width="9.7109375" style="24" customWidth="1"/>
    <col min="15946" max="15946" width="36.42578125" style="24" customWidth="1"/>
    <col min="15947" max="15947" width="9.140625" style="24" customWidth="1"/>
    <col min="15948" max="15950" width="9.85546875" style="24" customWidth="1"/>
    <col min="15951" max="15951" width="8.140625" style="24" customWidth="1"/>
    <col min="15952" max="15952" width="10.140625" style="24" customWidth="1"/>
    <col min="15953" max="15953" width="8" style="24" customWidth="1"/>
    <col min="15954" max="15954" width="10" style="24" customWidth="1"/>
    <col min="15955" max="15982" width="9.140625" style="24" customWidth="1"/>
    <col min="15983" max="15983" width="9.7109375" style="24" customWidth="1"/>
    <col min="15984" max="15984" width="36.42578125" style="24" customWidth="1"/>
    <col min="15985" max="15985" width="9.140625" style="24" customWidth="1"/>
    <col min="15986" max="15990" width="9.85546875" style="24" customWidth="1"/>
    <col min="15991" max="15991" width="8.140625" style="24" customWidth="1"/>
    <col min="15992" max="15992" width="10.140625" style="24"/>
    <col min="15993" max="15993" width="9.7109375" style="24" customWidth="1"/>
    <col min="15994" max="15994" width="36.42578125" style="24" customWidth="1"/>
    <col min="15995" max="15995" width="9.140625" style="24" customWidth="1"/>
    <col min="15996" max="16000" width="9.85546875" style="24" customWidth="1"/>
    <col min="16001" max="16001" width="8.140625" style="24" customWidth="1"/>
    <col min="16002" max="16002" width="10.140625" style="24" customWidth="1"/>
    <col min="16003" max="16003" width="8" style="24" customWidth="1"/>
    <col min="16004" max="16004" width="10" style="24" customWidth="1"/>
    <col min="16005" max="16181" width="9.140625" style="24" customWidth="1"/>
    <col min="16182" max="16182" width="9.7109375" style="24" customWidth="1"/>
    <col min="16183" max="16183" width="36.42578125" style="24" customWidth="1"/>
    <col min="16184" max="16184" width="9.140625" style="24" customWidth="1"/>
    <col min="16185" max="16187" width="9.85546875" style="24" customWidth="1"/>
    <col min="16188" max="16188" width="8.140625" style="24" customWidth="1"/>
    <col min="16189" max="16189" width="10.140625" style="24" customWidth="1"/>
    <col min="16190" max="16190" width="8" style="24" customWidth="1"/>
    <col min="16191" max="16191" width="10" style="24" customWidth="1"/>
    <col min="16192" max="16200" width="9.140625" style="24" customWidth="1"/>
    <col min="16201" max="16201" width="9.7109375" style="24" customWidth="1"/>
    <col min="16202" max="16202" width="36.42578125" style="24" customWidth="1"/>
    <col min="16203" max="16203" width="9.140625" style="24" customWidth="1"/>
    <col min="16204" max="16206" width="9.85546875" style="24" customWidth="1"/>
    <col min="16207" max="16207" width="8.140625" style="24" customWidth="1"/>
    <col min="16208" max="16208" width="10.140625" style="24" customWidth="1"/>
    <col min="16209" max="16209" width="8" style="24" customWidth="1"/>
    <col min="16210" max="16210" width="10" style="24" customWidth="1"/>
    <col min="16211" max="16238" width="9.140625" style="24" customWidth="1"/>
    <col min="16239" max="16239" width="9.7109375" style="24" customWidth="1"/>
    <col min="16240" max="16240" width="36.42578125" style="24" customWidth="1"/>
    <col min="16241" max="16241" width="9.140625" style="24" customWidth="1"/>
    <col min="16242" max="16246" width="9.85546875" style="24" customWidth="1"/>
    <col min="16247" max="16384" width="8.140625" style="24" customWidth="1"/>
  </cols>
  <sheetData>
    <row r="1" spans="1:15" ht="79.5" hidden="1" customHeight="1">
      <c r="I1" s="1680" t="s">
        <v>3524</v>
      </c>
      <c r="J1" s="1895"/>
      <c r="K1" s="1895"/>
      <c r="L1" s="1895"/>
    </row>
    <row r="2" spans="1:15" ht="24.75" customHeight="1">
      <c r="A2" s="364"/>
      <c r="B2" s="364"/>
      <c r="C2" s="364"/>
      <c r="D2" s="364"/>
      <c r="E2" s="364"/>
      <c r="F2" s="364"/>
      <c r="G2" s="364"/>
      <c r="H2" s="364"/>
      <c r="I2" s="1868" t="s">
        <v>904</v>
      </c>
      <c r="J2" s="1868"/>
      <c r="K2" s="1868"/>
      <c r="L2" s="1868"/>
    </row>
    <row r="3" spans="1:15" ht="64.5" customHeight="1">
      <c r="A3" s="364"/>
      <c r="B3" s="364"/>
      <c r="C3" s="364"/>
      <c r="D3" s="364"/>
      <c r="E3" s="364"/>
      <c r="F3" s="364"/>
      <c r="G3" s="364"/>
      <c r="H3" s="364"/>
      <c r="I3" s="1869" t="s">
        <v>3851</v>
      </c>
      <c r="J3" s="1869"/>
      <c r="K3" s="1869"/>
      <c r="L3" s="1869"/>
    </row>
    <row r="4" spans="1:15" ht="53.25" customHeight="1">
      <c r="A4" s="1896" t="s">
        <v>3835</v>
      </c>
      <c r="B4" s="1896"/>
      <c r="C4" s="1896"/>
      <c r="D4" s="1896"/>
      <c r="E4" s="1896"/>
      <c r="F4" s="1896"/>
      <c r="G4" s="1896"/>
      <c r="H4" s="1896"/>
      <c r="I4" s="1896"/>
      <c r="J4" s="1896"/>
      <c r="K4" s="1896"/>
      <c r="L4" s="1896"/>
    </row>
    <row r="5" spans="1:15" ht="63" customHeight="1">
      <c r="A5" s="1871" t="s">
        <v>1253</v>
      </c>
      <c r="B5" s="1871" t="s">
        <v>585</v>
      </c>
      <c r="C5" s="1879" t="s">
        <v>909</v>
      </c>
      <c r="D5" s="1879"/>
      <c r="E5" s="1879" t="s">
        <v>3820</v>
      </c>
      <c r="F5" s="1879"/>
      <c r="G5" s="1879" t="s">
        <v>3821</v>
      </c>
      <c r="H5" s="1879"/>
      <c r="I5" s="1879" t="s">
        <v>3822</v>
      </c>
      <c r="J5" s="1879"/>
      <c r="K5" s="1879" t="s">
        <v>910</v>
      </c>
      <c r="L5" s="1879"/>
    </row>
    <row r="6" spans="1:15" ht="37.5" customHeight="1">
      <c r="A6" s="1872"/>
      <c r="B6" s="1872"/>
      <c r="C6" s="235" t="s">
        <v>586</v>
      </c>
      <c r="D6" s="235" t="s">
        <v>587</v>
      </c>
      <c r="E6" s="235" t="s">
        <v>586</v>
      </c>
      <c r="F6" s="235" t="s">
        <v>587</v>
      </c>
      <c r="G6" s="235" t="s">
        <v>586</v>
      </c>
      <c r="H6" s="235" t="s">
        <v>587</v>
      </c>
      <c r="I6" s="235" t="s">
        <v>586</v>
      </c>
      <c r="J6" s="235" t="s">
        <v>587</v>
      </c>
      <c r="K6" s="235" t="s">
        <v>586</v>
      </c>
      <c r="L6" s="235" t="s">
        <v>587</v>
      </c>
    </row>
    <row r="7" spans="1:15" ht="12" customHeight="1">
      <c r="A7" s="8">
        <v>1</v>
      </c>
      <c r="B7" s="8">
        <v>2</v>
      </c>
      <c r="C7" s="8">
        <v>3</v>
      </c>
      <c r="D7" s="8">
        <v>4</v>
      </c>
      <c r="E7" s="8">
        <v>5</v>
      </c>
      <c r="F7" s="8">
        <v>6</v>
      </c>
      <c r="G7" s="8">
        <v>7</v>
      </c>
      <c r="H7" s="8">
        <v>8</v>
      </c>
      <c r="I7" s="8">
        <v>9</v>
      </c>
      <c r="J7" s="8">
        <v>10</v>
      </c>
      <c r="K7" s="8">
        <v>11</v>
      </c>
      <c r="L7" s="8">
        <v>12</v>
      </c>
    </row>
    <row r="8" spans="1:15" ht="15" customHeight="1">
      <c r="A8" s="17" t="s">
        <v>688</v>
      </c>
      <c r="B8" s="11" t="s">
        <v>588</v>
      </c>
      <c r="C8" s="38">
        <v>503.36</v>
      </c>
      <c r="D8" s="38">
        <v>503.36</v>
      </c>
      <c r="E8" s="38">
        <v>503.36</v>
      </c>
      <c r="F8" s="38">
        <v>503.36</v>
      </c>
      <c r="G8" s="38">
        <v>418.24</v>
      </c>
      <c r="H8" s="38">
        <v>418.24</v>
      </c>
      <c r="I8" s="38">
        <v>372.34</v>
      </c>
      <c r="J8" s="38">
        <v>372.34</v>
      </c>
      <c r="K8" s="38">
        <v>370.12</v>
      </c>
      <c r="L8" s="38">
        <v>370.12</v>
      </c>
      <c r="M8" s="184"/>
      <c r="N8" s="184"/>
      <c r="O8" s="184"/>
    </row>
    <row r="9" spans="1:15" ht="15" customHeight="1">
      <c r="A9" s="17" t="s">
        <v>658</v>
      </c>
      <c r="B9" s="11" t="s">
        <v>590</v>
      </c>
      <c r="C9" s="38">
        <v>503.36</v>
      </c>
      <c r="D9" s="38">
        <v>0</v>
      </c>
      <c r="E9" s="38">
        <v>503.36</v>
      </c>
      <c r="F9" s="38">
        <v>0</v>
      </c>
      <c r="G9" s="38">
        <v>418.24</v>
      </c>
      <c r="H9" s="38">
        <v>0</v>
      </c>
      <c r="I9" s="38">
        <v>372.34</v>
      </c>
      <c r="J9" s="38">
        <v>0</v>
      </c>
      <c r="K9" s="38">
        <v>370.12</v>
      </c>
      <c r="L9" s="38">
        <v>0</v>
      </c>
      <c r="M9" s="184"/>
      <c r="N9" s="184"/>
      <c r="O9" s="184"/>
    </row>
    <row r="10" spans="1:15" ht="15" customHeight="1">
      <c r="A10" s="17" t="s">
        <v>763</v>
      </c>
      <c r="B10" s="11" t="s">
        <v>591</v>
      </c>
      <c r="C10" s="38">
        <v>503.36</v>
      </c>
      <c r="D10" s="38">
        <v>503.36</v>
      </c>
      <c r="E10" s="38">
        <v>503.36</v>
      </c>
      <c r="F10" s="38">
        <v>503.36</v>
      </c>
      <c r="G10" s="38">
        <v>418.24</v>
      </c>
      <c r="H10" s="38">
        <v>418.24</v>
      </c>
      <c r="I10" s="38">
        <v>372.34</v>
      </c>
      <c r="J10" s="38">
        <v>372.34</v>
      </c>
      <c r="K10" s="38">
        <v>370.12</v>
      </c>
      <c r="L10" s="38">
        <v>370.12</v>
      </c>
      <c r="M10" s="184"/>
      <c r="N10" s="184"/>
      <c r="O10" s="184"/>
    </row>
    <row r="11" spans="1:15" ht="15" customHeight="1">
      <c r="A11" s="17" t="s">
        <v>625</v>
      </c>
      <c r="B11" s="11" t="s">
        <v>593</v>
      </c>
      <c r="C11" s="38">
        <v>444.45</v>
      </c>
      <c r="D11" s="38">
        <v>442.07</v>
      </c>
      <c r="E11" s="38">
        <v>444.45</v>
      </c>
      <c r="F11" s="38">
        <v>442.07</v>
      </c>
      <c r="G11" s="38">
        <v>369.28</v>
      </c>
      <c r="H11" s="38">
        <v>367.31</v>
      </c>
      <c r="I11" s="38">
        <v>328.76</v>
      </c>
      <c r="J11" s="38">
        <v>327</v>
      </c>
      <c r="K11" s="38">
        <v>326.8</v>
      </c>
      <c r="L11" s="38">
        <v>325.05</v>
      </c>
      <c r="M11" s="184"/>
      <c r="N11" s="184"/>
      <c r="O11" s="184"/>
    </row>
    <row r="12" spans="1:15" ht="15" customHeight="1">
      <c r="A12" s="17" t="s">
        <v>764</v>
      </c>
      <c r="B12" s="11" t="s">
        <v>594</v>
      </c>
      <c r="C12" s="38">
        <v>444.45</v>
      </c>
      <c r="D12" s="38">
        <v>442.07</v>
      </c>
      <c r="E12" s="38">
        <v>444.45</v>
      </c>
      <c r="F12" s="38">
        <v>442.07</v>
      </c>
      <c r="G12" s="38">
        <v>369.28</v>
      </c>
      <c r="H12" s="38">
        <v>367.31</v>
      </c>
      <c r="I12" s="38">
        <v>328.76</v>
      </c>
      <c r="J12" s="38">
        <v>327</v>
      </c>
      <c r="K12" s="38">
        <v>326.8</v>
      </c>
      <c r="L12" s="38">
        <v>325.05</v>
      </c>
      <c r="M12" s="184"/>
      <c r="N12" s="184"/>
      <c r="O12" s="184"/>
    </row>
    <row r="13" spans="1:15" ht="15" customHeight="1">
      <c r="A13" s="17" t="s">
        <v>765</v>
      </c>
      <c r="B13" s="11" t="s">
        <v>596</v>
      </c>
      <c r="C13" s="38">
        <v>1160.78</v>
      </c>
      <c r="D13" s="38">
        <v>909.46</v>
      </c>
      <c r="E13" s="38">
        <v>1160.78</v>
      </c>
      <c r="F13" s="38">
        <v>909.46</v>
      </c>
      <c r="G13" s="38">
        <v>964.48</v>
      </c>
      <c r="H13" s="38">
        <v>755.66</v>
      </c>
      <c r="I13" s="38">
        <v>858.64</v>
      </c>
      <c r="J13" s="38">
        <v>672.74</v>
      </c>
      <c r="K13" s="38">
        <v>853.52</v>
      </c>
      <c r="L13" s="38">
        <v>668.72</v>
      </c>
      <c r="M13" s="184"/>
      <c r="N13" s="184"/>
      <c r="O13" s="184"/>
    </row>
    <row r="14" spans="1:15" ht="15" customHeight="1">
      <c r="A14" s="17" t="s">
        <v>729</v>
      </c>
      <c r="B14" s="11" t="s">
        <v>597</v>
      </c>
      <c r="C14" s="38">
        <v>1160.78</v>
      </c>
      <c r="D14" s="38">
        <v>0</v>
      </c>
      <c r="E14" s="38">
        <v>1160.78</v>
      </c>
      <c r="F14" s="38">
        <v>0</v>
      </c>
      <c r="G14" s="38">
        <v>964.48</v>
      </c>
      <c r="H14" s="38">
        <v>0</v>
      </c>
      <c r="I14" s="38">
        <v>858.64</v>
      </c>
      <c r="J14" s="38">
        <v>0</v>
      </c>
      <c r="K14" s="38">
        <v>853.52</v>
      </c>
      <c r="L14" s="38">
        <v>0</v>
      </c>
      <c r="M14" s="184"/>
      <c r="N14" s="184"/>
      <c r="O14" s="184"/>
    </row>
    <row r="15" spans="1:15" ht="15" customHeight="1">
      <c r="A15" s="17" t="s">
        <v>730</v>
      </c>
      <c r="B15" s="11" t="s">
        <v>599</v>
      </c>
      <c r="C15" s="38">
        <v>1160.78</v>
      </c>
      <c r="D15" s="38">
        <v>909.46</v>
      </c>
      <c r="E15" s="38">
        <v>1160.78</v>
      </c>
      <c r="F15" s="38">
        <v>909.46</v>
      </c>
      <c r="G15" s="38">
        <v>964.48</v>
      </c>
      <c r="H15" s="38">
        <v>755.66</v>
      </c>
      <c r="I15" s="38">
        <v>858.64</v>
      </c>
      <c r="J15" s="38">
        <v>672.74</v>
      </c>
      <c r="K15" s="38">
        <v>853.52</v>
      </c>
      <c r="L15" s="38">
        <v>668.72</v>
      </c>
      <c r="M15" s="184"/>
      <c r="N15" s="184"/>
      <c r="O15" s="184"/>
    </row>
    <row r="16" spans="1:15" ht="15" customHeight="1">
      <c r="A16" s="17" t="s">
        <v>641</v>
      </c>
      <c r="B16" s="11" t="s">
        <v>600</v>
      </c>
      <c r="C16" s="38">
        <v>470.96</v>
      </c>
      <c r="D16" s="38">
        <v>470.96</v>
      </c>
      <c r="E16" s="38">
        <v>470.96</v>
      </c>
      <c r="F16" s="38">
        <v>470.96</v>
      </c>
      <c r="G16" s="38">
        <v>391.31</v>
      </c>
      <c r="H16" s="38">
        <v>391.31</v>
      </c>
      <c r="I16" s="38">
        <v>348.37</v>
      </c>
      <c r="J16" s="38">
        <v>348.37</v>
      </c>
      <c r="K16" s="38">
        <v>346.29</v>
      </c>
      <c r="L16" s="38">
        <v>346.29</v>
      </c>
      <c r="M16" s="184"/>
      <c r="N16" s="184"/>
      <c r="O16" s="184"/>
    </row>
    <row r="17" spans="1:15" ht="15" customHeight="1">
      <c r="A17" s="17" t="s">
        <v>598</v>
      </c>
      <c r="B17" s="11" t="s">
        <v>601</v>
      </c>
      <c r="C17" s="38">
        <v>444.45</v>
      </c>
      <c r="D17" s="38">
        <v>442.07</v>
      </c>
      <c r="E17" s="38">
        <v>444.45</v>
      </c>
      <c r="F17" s="38">
        <v>442.07</v>
      </c>
      <c r="G17" s="38">
        <v>369.28</v>
      </c>
      <c r="H17" s="38">
        <v>367.31</v>
      </c>
      <c r="I17" s="38">
        <v>328.76</v>
      </c>
      <c r="J17" s="38">
        <v>327</v>
      </c>
      <c r="K17" s="38">
        <v>326.8</v>
      </c>
      <c r="L17" s="38">
        <v>325.05</v>
      </c>
      <c r="M17" s="184"/>
      <c r="N17" s="184"/>
      <c r="O17" s="184"/>
    </row>
    <row r="18" spans="1:15" ht="15" customHeight="1">
      <c r="A18" s="17" t="s">
        <v>592</v>
      </c>
      <c r="B18" s="11" t="s">
        <v>603</v>
      </c>
      <c r="C18" s="38">
        <v>837.53</v>
      </c>
      <c r="D18" s="38">
        <v>837.53</v>
      </c>
      <c r="E18" s="38">
        <v>837.53</v>
      </c>
      <c r="F18" s="38">
        <v>837.53</v>
      </c>
      <c r="G18" s="38">
        <v>695.89</v>
      </c>
      <c r="H18" s="38">
        <v>695.89</v>
      </c>
      <c r="I18" s="38">
        <v>619.52</v>
      </c>
      <c r="J18" s="38">
        <v>619.52</v>
      </c>
      <c r="K18" s="38">
        <v>615.83000000000004</v>
      </c>
      <c r="L18" s="38">
        <v>615.83000000000004</v>
      </c>
      <c r="M18" s="184"/>
      <c r="N18" s="184"/>
      <c r="O18" s="184"/>
    </row>
    <row r="19" spans="1:15" ht="15" customHeight="1">
      <c r="A19" s="17" t="s">
        <v>766</v>
      </c>
      <c r="B19" s="11" t="s">
        <v>605</v>
      </c>
      <c r="C19" s="38">
        <v>444.45</v>
      </c>
      <c r="D19" s="38">
        <v>0</v>
      </c>
      <c r="E19" s="38">
        <v>444.45</v>
      </c>
      <c r="F19" s="38">
        <v>0</v>
      </c>
      <c r="G19" s="38">
        <v>369.28</v>
      </c>
      <c r="H19" s="38">
        <v>0</v>
      </c>
      <c r="I19" s="38">
        <v>328.76</v>
      </c>
      <c r="J19" s="38">
        <v>0</v>
      </c>
      <c r="K19" s="38">
        <v>326.8</v>
      </c>
      <c r="L19" s="38">
        <v>0</v>
      </c>
      <c r="M19" s="184"/>
      <c r="N19" s="184"/>
      <c r="O19" s="184"/>
    </row>
    <row r="20" spans="1:15" ht="15" customHeight="1">
      <c r="A20" s="17" t="s">
        <v>606</v>
      </c>
      <c r="B20" s="11" t="s">
        <v>607</v>
      </c>
      <c r="C20" s="38">
        <v>444.45</v>
      </c>
      <c r="D20" s="38">
        <v>0</v>
      </c>
      <c r="E20" s="38">
        <v>444.45</v>
      </c>
      <c r="F20" s="38">
        <v>0</v>
      </c>
      <c r="G20" s="38">
        <v>369.28</v>
      </c>
      <c r="H20" s="38">
        <v>0</v>
      </c>
      <c r="I20" s="38">
        <v>328.76</v>
      </c>
      <c r="J20" s="38">
        <v>0</v>
      </c>
      <c r="K20" s="38">
        <v>326.8</v>
      </c>
      <c r="L20" s="38">
        <v>0</v>
      </c>
      <c r="M20" s="184"/>
      <c r="N20" s="184"/>
      <c r="O20" s="184"/>
    </row>
    <row r="21" spans="1:15" ht="15" customHeight="1">
      <c r="A21" s="17" t="s">
        <v>758</v>
      </c>
      <c r="B21" s="11" t="s">
        <v>608</v>
      </c>
      <c r="C21" s="38">
        <v>0</v>
      </c>
      <c r="D21" s="38">
        <v>442.07</v>
      </c>
      <c r="E21" s="38">
        <v>0</v>
      </c>
      <c r="F21" s="38">
        <v>442.07</v>
      </c>
      <c r="G21" s="38">
        <v>0</v>
      </c>
      <c r="H21" s="38">
        <v>367.31</v>
      </c>
      <c r="I21" s="38">
        <v>0</v>
      </c>
      <c r="J21" s="38">
        <v>327</v>
      </c>
      <c r="K21" s="38">
        <v>0</v>
      </c>
      <c r="L21" s="38">
        <v>325.05</v>
      </c>
      <c r="M21" s="184"/>
      <c r="N21" s="184"/>
      <c r="O21" s="184"/>
    </row>
    <row r="22" spans="1:15" ht="15" customHeight="1">
      <c r="A22" s="17" t="s">
        <v>767</v>
      </c>
      <c r="B22" s="11" t="s">
        <v>768</v>
      </c>
      <c r="C22" s="38">
        <v>0</v>
      </c>
      <c r="D22" s="38">
        <v>618.9</v>
      </c>
      <c r="E22" s="38">
        <v>0</v>
      </c>
      <c r="F22" s="38">
        <v>618.9</v>
      </c>
      <c r="G22" s="38">
        <v>0</v>
      </c>
      <c r="H22" s="38">
        <v>514.23</v>
      </c>
      <c r="I22" s="38">
        <v>0</v>
      </c>
      <c r="J22" s="38">
        <v>457.8</v>
      </c>
      <c r="K22" s="38">
        <v>0</v>
      </c>
      <c r="L22" s="38">
        <v>455.07</v>
      </c>
      <c r="M22" s="184"/>
      <c r="N22" s="184"/>
      <c r="O22" s="184"/>
    </row>
    <row r="23" spans="1:15" ht="15" customHeight="1">
      <c r="A23" s="17" t="s">
        <v>628</v>
      </c>
      <c r="B23" s="11" t="s">
        <v>610</v>
      </c>
      <c r="C23" s="38">
        <v>444.45</v>
      </c>
      <c r="D23" s="38">
        <v>442.07</v>
      </c>
      <c r="E23" s="38">
        <v>444.45</v>
      </c>
      <c r="F23" s="38">
        <v>442.07</v>
      </c>
      <c r="G23" s="38">
        <v>369.28</v>
      </c>
      <c r="H23" s="38">
        <v>367.31</v>
      </c>
      <c r="I23" s="38">
        <v>328.76</v>
      </c>
      <c r="J23" s="38">
        <v>327</v>
      </c>
      <c r="K23" s="38">
        <v>326.8</v>
      </c>
      <c r="L23" s="38">
        <v>325.05</v>
      </c>
      <c r="M23" s="184"/>
      <c r="N23" s="184"/>
      <c r="O23" s="184"/>
    </row>
    <row r="24" spans="1:15" ht="15" customHeight="1">
      <c r="A24" s="17" t="s">
        <v>589</v>
      </c>
      <c r="B24" s="11" t="s">
        <v>611</v>
      </c>
      <c r="C24" s="38">
        <v>444.45</v>
      </c>
      <c r="D24" s="38">
        <v>442.07</v>
      </c>
      <c r="E24" s="38">
        <v>444.45</v>
      </c>
      <c r="F24" s="38">
        <v>442.07</v>
      </c>
      <c r="G24" s="38">
        <v>369.28</v>
      </c>
      <c r="H24" s="38">
        <v>367.31</v>
      </c>
      <c r="I24" s="38">
        <v>328.76</v>
      </c>
      <c r="J24" s="38">
        <v>327</v>
      </c>
      <c r="K24" s="38">
        <v>326.8</v>
      </c>
      <c r="L24" s="38">
        <v>325.05</v>
      </c>
      <c r="M24" s="184"/>
      <c r="N24" s="184"/>
      <c r="O24" s="184"/>
    </row>
    <row r="25" spans="1:15" ht="15" customHeight="1">
      <c r="A25" s="17" t="s">
        <v>731</v>
      </c>
      <c r="B25" s="95" t="s">
        <v>756</v>
      </c>
      <c r="C25" s="38">
        <v>444.45</v>
      </c>
      <c r="D25" s="38">
        <v>442.07</v>
      </c>
      <c r="E25" s="38">
        <v>444.45</v>
      </c>
      <c r="F25" s="38">
        <v>442.07</v>
      </c>
      <c r="G25" s="38">
        <v>369.28</v>
      </c>
      <c r="H25" s="38">
        <v>367.31</v>
      </c>
      <c r="I25" s="38">
        <v>328.76</v>
      </c>
      <c r="J25" s="38">
        <v>327</v>
      </c>
      <c r="K25" s="38">
        <v>326.8</v>
      </c>
      <c r="L25" s="38">
        <v>325.05</v>
      </c>
      <c r="M25" s="184"/>
      <c r="N25" s="184"/>
      <c r="O25" s="184"/>
    </row>
    <row r="26" spans="1:15" ht="25.5" customHeight="1">
      <c r="A26" s="17" t="s">
        <v>614</v>
      </c>
      <c r="B26" s="95" t="s">
        <v>755</v>
      </c>
      <c r="C26" s="38">
        <v>444.45</v>
      </c>
      <c r="D26" s="38">
        <v>442.07</v>
      </c>
      <c r="E26" s="38">
        <v>444.45</v>
      </c>
      <c r="F26" s="38">
        <v>442.07</v>
      </c>
      <c r="G26" s="38">
        <v>369.28</v>
      </c>
      <c r="H26" s="38">
        <v>367.31</v>
      </c>
      <c r="I26" s="38">
        <v>328.76</v>
      </c>
      <c r="J26" s="38">
        <v>327</v>
      </c>
      <c r="K26" s="38">
        <v>326.8</v>
      </c>
      <c r="L26" s="38">
        <v>325.05</v>
      </c>
      <c r="M26" s="184"/>
      <c r="N26" s="184"/>
      <c r="O26" s="184"/>
    </row>
    <row r="27" spans="1:15" ht="15" customHeight="1">
      <c r="A27" s="17" t="s">
        <v>651</v>
      </c>
      <c r="B27" s="11" t="s">
        <v>613</v>
      </c>
      <c r="C27" s="38">
        <v>663.67</v>
      </c>
      <c r="D27" s="38">
        <v>663.67</v>
      </c>
      <c r="E27" s="38">
        <v>663.67</v>
      </c>
      <c r="F27" s="38">
        <v>663.67</v>
      </c>
      <c r="G27" s="38">
        <v>551.44000000000005</v>
      </c>
      <c r="H27" s="38">
        <v>551.44000000000005</v>
      </c>
      <c r="I27" s="38">
        <v>490.92</v>
      </c>
      <c r="J27" s="38">
        <v>490.92</v>
      </c>
      <c r="K27" s="38">
        <v>488</v>
      </c>
      <c r="L27" s="38">
        <v>488</v>
      </c>
      <c r="M27" s="184"/>
      <c r="N27" s="184"/>
      <c r="O27" s="184"/>
    </row>
    <row r="28" spans="1:15" ht="15" customHeight="1">
      <c r="A28" s="17" t="s">
        <v>769</v>
      </c>
      <c r="B28" s="11" t="s">
        <v>615</v>
      </c>
      <c r="C28" s="38">
        <v>470.96</v>
      </c>
      <c r="D28" s="38">
        <v>470.96</v>
      </c>
      <c r="E28" s="38">
        <v>470.96</v>
      </c>
      <c r="F28" s="38">
        <v>470.96</v>
      </c>
      <c r="G28" s="38">
        <v>391.31</v>
      </c>
      <c r="H28" s="38">
        <v>391.31</v>
      </c>
      <c r="I28" s="38">
        <v>348.37</v>
      </c>
      <c r="J28" s="38">
        <v>348.37</v>
      </c>
      <c r="K28" s="38">
        <v>346.29</v>
      </c>
      <c r="L28" s="38">
        <v>346.29</v>
      </c>
      <c r="M28" s="184"/>
      <c r="N28" s="184"/>
      <c r="O28" s="184"/>
    </row>
    <row r="29" spans="1:15" ht="15" customHeight="1">
      <c r="A29" s="17" t="s">
        <v>770</v>
      </c>
      <c r="B29" s="11" t="s">
        <v>771</v>
      </c>
      <c r="C29" s="38">
        <v>470.96</v>
      </c>
      <c r="D29" s="38">
        <v>470.96</v>
      </c>
      <c r="E29" s="38">
        <v>470.96</v>
      </c>
      <c r="F29" s="38">
        <v>470.96</v>
      </c>
      <c r="G29" s="38">
        <v>391.31</v>
      </c>
      <c r="H29" s="38">
        <v>391.31</v>
      </c>
      <c r="I29" s="38">
        <v>348.37</v>
      </c>
      <c r="J29" s="38">
        <v>348.37</v>
      </c>
      <c r="K29" s="38">
        <v>346.29</v>
      </c>
      <c r="L29" s="38">
        <v>346.29</v>
      </c>
      <c r="M29" s="184"/>
      <c r="N29" s="184"/>
      <c r="O29" s="184"/>
    </row>
    <row r="30" spans="1:15" ht="15" customHeight="1">
      <c r="A30" s="17" t="s">
        <v>772</v>
      </c>
      <c r="B30" s="11" t="s">
        <v>773</v>
      </c>
      <c r="C30" s="38">
        <v>470.96</v>
      </c>
      <c r="D30" s="38">
        <v>470.96</v>
      </c>
      <c r="E30" s="38">
        <v>470.96</v>
      </c>
      <c r="F30" s="38">
        <v>470.96</v>
      </c>
      <c r="G30" s="38">
        <v>391.31</v>
      </c>
      <c r="H30" s="38">
        <v>391.31</v>
      </c>
      <c r="I30" s="38">
        <v>348.37</v>
      </c>
      <c r="J30" s="38">
        <v>348.37</v>
      </c>
      <c r="K30" s="38">
        <v>346.29</v>
      </c>
      <c r="L30" s="38">
        <v>346.29</v>
      </c>
      <c r="M30" s="184"/>
      <c r="N30" s="184"/>
      <c r="O30" s="184"/>
    </row>
    <row r="31" spans="1:15" ht="15" customHeight="1">
      <c r="A31" s="17" t="s">
        <v>774</v>
      </c>
      <c r="B31" s="11" t="s">
        <v>617</v>
      </c>
      <c r="C31" s="38">
        <v>474.89</v>
      </c>
      <c r="D31" s="38">
        <v>381.09</v>
      </c>
      <c r="E31" s="38">
        <v>474.89</v>
      </c>
      <c r="F31" s="38">
        <v>381.09</v>
      </c>
      <c r="G31" s="38">
        <v>394.58</v>
      </c>
      <c r="H31" s="38">
        <v>316.64</v>
      </c>
      <c r="I31" s="38">
        <v>351.28</v>
      </c>
      <c r="J31" s="38">
        <v>281.89</v>
      </c>
      <c r="K31" s="38">
        <v>349.18</v>
      </c>
      <c r="L31" s="38">
        <v>280.20999999999998</v>
      </c>
      <c r="M31" s="184"/>
      <c r="N31" s="184"/>
      <c r="O31" s="184"/>
    </row>
    <row r="32" spans="1:15" ht="15" customHeight="1">
      <c r="A32" s="17" t="s">
        <v>685</v>
      </c>
      <c r="B32" s="11" t="s">
        <v>618</v>
      </c>
      <c r="C32" s="38">
        <v>474.89</v>
      </c>
      <c r="D32" s="38">
        <v>0</v>
      </c>
      <c r="E32" s="38">
        <v>474.89</v>
      </c>
      <c r="F32" s="38">
        <v>0</v>
      </c>
      <c r="G32" s="38">
        <v>394.58</v>
      </c>
      <c r="H32" s="38">
        <v>0</v>
      </c>
      <c r="I32" s="38">
        <v>351.28</v>
      </c>
      <c r="J32" s="38">
        <v>0</v>
      </c>
      <c r="K32" s="38">
        <v>349.18</v>
      </c>
      <c r="L32" s="38">
        <v>0</v>
      </c>
      <c r="M32" s="184"/>
      <c r="N32" s="184"/>
      <c r="O32" s="184"/>
    </row>
    <row r="33" spans="1:15" ht="15" customHeight="1">
      <c r="A33" s="17" t="s">
        <v>604</v>
      </c>
      <c r="B33" s="11" t="s">
        <v>619</v>
      </c>
      <c r="C33" s="38">
        <v>470.96</v>
      </c>
      <c r="D33" s="38">
        <v>470.96</v>
      </c>
      <c r="E33" s="38">
        <v>470.96</v>
      </c>
      <c r="F33" s="38">
        <v>470.96</v>
      </c>
      <c r="G33" s="38">
        <v>391.31</v>
      </c>
      <c r="H33" s="38">
        <v>391.31</v>
      </c>
      <c r="I33" s="38">
        <v>348.37</v>
      </c>
      <c r="J33" s="38">
        <v>348.37</v>
      </c>
      <c r="K33" s="38">
        <v>346.29</v>
      </c>
      <c r="L33" s="38">
        <v>346.29</v>
      </c>
      <c r="M33" s="184"/>
      <c r="N33" s="184"/>
      <c r="O33" s="184"/>
    </row>
    <row r="34" spans="1:15" ht="15" customHeight="1">
      <c r="A34" s="17" t="s">
        <v>775</v>
      </c>
      <c r="B34" s="11" t="s">
        <v>620</v>
      </c>
      <c r="C34" s="38">
        <v>470.96</v>
      </c>
      <c r="D34" s="38">
        <v>470.96</v>
      </c>
      <c r="E34" s="38">
        <v>470.96</v>
      </c>
      <c r="F34" s="38">
        <v>470.96</v>
      </c>
      <c r="G34" s="38">
        <v>391.31</v>
      </c>
      <c r="H34" s="38">
        <v>391.31</v>
      </c>
      <c r="I34" s="38">
        <v>348.37</v>
      </c>
      <c r="J34" s="38">
        <v>348.37</v>
      </c>
      <c r="K34" s="38">
        <v>346.29</v>
      </c>
      <c r="L34" s="38">
        <v>346.29</v>
      </c>
      <c r="M34" s="184"/>
      <c r="N34" s="184"/>
      <c r="O34" s="184"/>
    </row>
    <row r="35" spans="1:15" ht="15" customHeight="1">
      <c r="A35" s="17" t="s">
        <v>689</v>
      </c>
      <c r="B35" s="11" t="s">
        <v>621</v>
      </c>
      <c r="C35" s="38">
        <v>470.96</v>
      </c>
      <c r="D35" s="38">
        <v>470.96</v>
      </c>
      <c r="E35" s="38">
        <v>470.96</v>
      </c>
      <c r="F35" s="38">
        <v>470.96</v>
      </c>
      <c r="G35" s="38">
        <v>391.31</v>
      </c>
      <c r="H35" s="38">
        <v>391.31</v>
      </c>
      <c r="I35" s="38">
        <v>348.37</v>
      </c>
      <c r="J35" s="38">
        <v>348.37</v>
      </c>
      <c r="K35" s="38">
        <v>346.29</v>
      </c>
      <c r="L35" s="38">
        <v>346.29</v>
      </c>
      <c r="M35" s="184"/>
      <c r="N35" s="184"/>
      <c r="O35" s="184"/>
    </row>
    <row r="36" spans="1:15" ht="15" customHeight="1">
      <c r="A36" s="17" t="s">
        <v>776</v>
      </c>
      <c r="B36" s="11" t="s">
        <v>622</v>
      </c>
      <c r="C36" s="38">
        <v>470.96</v>
      </c>
      <c r="D36" s="38">
        <v>470.96</v>
      </c>
      <c r="E36" s="38">
        <v>470.96</v>
      </c>
      <c r="F36" s="38">
        <v>470.96</v>
      </c>
      <c r="G36" s="38">
        <v>391.31</v>
      </c>
      <c r="H36" s="38">
        <v>391.31</v>
      </c>
      <c r="I36" s="38">
        <v>348.37</v>
      </c>
      <c r="J36" s="38">
        <v>348.37</v>
      </c>
      <c r="K36" s="38">
        <v>346.29</v>
      </c>
      <c r="L36" s="38">
        <v>346.29</v>
      </c>
      <c r="M36" s="184"/>
      <c r="N36" s="184"/>
      <c r="O36" s="184"/>
    </row>
    <row r="37" spans="1:15" ht="15" customHeight="1">
      <c r="A37" s="17" t="s">
        <v>777</v>
      </c>
      <c r="B37" s="11" t="s">
        <v>778</v>
      </c>
      <c r="C37" s="38">
        <v>470.96</v>
      </c>
      <c r="D37" s="38">
        <v>470.96</v>
      </c>
      <c r="E37" s="38">
        <v>470.96</v>
      </c>
      <c r="F37" s="38">
        <v>470.96</v>
      </c>
      <c r="G37" s="38">
        <v>391.31</v>
      </c>
      <c r="H37" s="38">
        <v>391.31</v>
      </c>
      <c r="I37" s="38">
        <v>348.37</v>
      </c>
      <c r="J37" s="38">
        <v>348.37</v>
      </c>
      <c r="K37" s="38">
        <v>346.29</v>
      </c>
      <c r="L37" s="38">
        <v>346.29</v>
      </c>
      <c r="M37" s="184"/>
      <c r="N37" s="184"/>
      <c r="O37" s="184"/>
    </row>
    <row r="38" spans="1:15" ht="15" customHeight="1">
      <c r="A38" s="17" t="s">
        <v>630</v>
      </c>
      <c r="B38" s="11" t="s">
        <v>779</v>
      </c>
      <c r="C38" s="38">
        <v>470.96</v>
      </c>
      <c r="D38" s="38">
        <v>470.96</v>
      </c>
      <c r="E38" s="38">
        <v>470.96</v>
      </c>
      <c r="F38" s="38">
        <v>470.96</v>
      </c>
      <c r="G38" s="38">
        <v>391.31</v>
      </c>
      <c r="H38" s="38">
        <v>391.31</v>
      </c>
      <c r="I38" s="38">
        <v>348.37</v>
      </c>
      <c r="J38" s="38">
        <v>348.37</v>
      </c>
      <c r="K38" s="38">
        <v>346.29</v>
      </c>
      <c r="L38" s="38">
        <v>346.29</v>
      </c>
      <c r="M38" s="184"/>
      <c r="N38" s="184"/>
      <c r="O38" s="184"/>
    </row>
    <row r="39" spans="1:15" ht="15" customHeight="1">
      <c r="A39" s="17" t="s">
        <v>780</v>
      </c>
      <c r="B39" s="11" t="s">
        <v>623</v>
      </c>
      <c r="C39" s="38">
        <v>470.96</v>
      </c>
      <c r="D39" s="38">
        <v>470.96</v>
      </c>
      <c r="E39" s="38">
        <v>470.96</v>
      </c>
      <c r="F39" s="38">
        <v>470.96</v>
      </c>
      <c r="G39" s="38">
        <v>391.31</v>
      </c>
      <c r="H39" s="38">
        <v>391.31</v>
      </c>
      <c r="I39" s="38">
        <v>348.37</v>
      </c>
      <c r="J39" s="38">
        <v>348.37</v>
      </c>
      <c r="K39" s="38">
        <v>346.29</v>
      </c>
      <c r="L39" s="38">
        <v>346.29</v>
      </c>
      <c r="M39" s="184"/>
      <c r="N39" s="184"/>
      <c r="O39" s="184"/>
    </row>
    <row r="40" spans="1:15" ht="15" customHeight="1">
      <c r="A40" s="17" t="s">
        <v>636</v>
      </c>
      <c r="B40" s="11" t="s">
        <v>624</v>
      </c>
      <c r="C40" s="38">
        <v>470.96</v>
      </c>
      <c r="D40" s="38">
        <v>470.96</v>
      </c>
      <c r="E40" s="38">
        <v>470.96</v>
      </c>
      <c r="F40" s="38">
        <v>470.96</v>
      </c>
      <c r="G40" s="38">
        <v>391.31</v>
      </c>
      <c r="H40" s="38">
        <v>391.31</v>
      </c>
      <c r="I40" s="38">
        <v>348.37</v>
      </c>
      <c r="J40" s="38">
        <v>348.37</v>
      </c>
      <c r="K40" s="38">
        <v>346.29</v>
      </c>
      <c r="L40" s="38">
        <v>346.29</v>
      </c>
      <c r="M40" s="184"/>
      <c r="N40" s="184"/>
      <c r="O40" s="184"/>
    </row>
    <row r="41" spans="1:15" ht="15" customHeight="1">
      <c r="A41" s="17" t="s">
        <v>728</v>
      </c>
      <c r="B41" s="11" t="s">
        <v>626</v>
      </c>
      <c r="C41" s="38">
        <v>470.96</v>
      </c>
      <c r="D41" s="38">
        <v>0</v>
      </c>
      <c r="E41" s="38">
        <v>470.96</v>
      </c>
      <c r="F41" s="38">
        <v>0</v>
      </c>
      <c r="G41" s="38">
        <v>391.31</v>
      </c>
      <c r="H41" s="38">
        <v>0</v>
      </c>
      <c r="I41" s="38">
        <v>348.37</v>
      </c>
      <c r="J41" s="38">
        <v>0</v>
      </c>
      <c r="K41" s="38">
        <v>346.29</v>
      </c>
      <c r="L41" s="38">
        <v>0</v>
      </c>
      <c r="M41" s="184"/>
      <c r="N41" s="184"/>
      <c r="O41" s="184"/>
    </row>
    <row r="42" spans="1:15" ht="15" customHeight="1">
      <c r="A42" s="17" t="s">
        <v>793</v>
      </c>
      <c r="B42" s="11" t="s">
        <v>647</v>
      </c>
      <c r="C42" s="38">
        <v>356.34</v>
      </c>
      <c r="D42" s="38">
        <v>356.34</v>
      </c>
      <c r="E42" s="38">
        <v>356.34</v>
      </c>
      <c r="F42" s="38">
        <v>356.34</v>
      </c>
      <c r="G42" s="38">
        <v>356.34</v>
      </c>
      <c r="H42" s="38">
        <v>356.34</v>
      </c>
      <c r="I42" s="38">
        <v>356.34</v>
      </c>
      <c r="J42" s="38">
        <v>356.34</v>
      </c>
      <c r="K42" s="38">
        <v>356.34</v>
      </c>
      <c r="L42" s="38">
        <v>356.34</v>
      </c>
      <c r="M42" s="184"/>
      <c r="N42" s="184"/>
      <c r="O42" s="184"/>
    </row>
    <row r="43" spans="1:15" ht="15" customHeight="1">
      <c r="A43" s="17" t="s">
        <v>781</v>
      </c>
      <c r="B43" s="11" t="s">
        <v>627</v>
      </c>
      <c r="C43" s="38">
        <v>470.96</v>
      </c>
      <c r="D43" s="38">
        <v>470.96</v>
      </c>
      <c r="E43" s="38">
        <v>470.96</v>
      </c>
      <c r="F43" s="38">
        <v>470.96</v>
      </c>
      <c r="G43" s="38">
        <v>391.31</v>
      </c>
      <c r="H43" s="38">
        <v>391.31</v>
      </c>
      <c r="I43" s="38">
        <v>348.37</v>
      </c>
      <c r="J43" s="38">
        <v>348.37</v>
      </c>
      <c r="K43" s="38">
        <v>346.29</v>
      </c>
      <c r="L43" s="38">
        <v>346.29</v>
      </c>
      <c r="M43" s="184"/>
      <c r="N43" s="184"/>
      <c r="O43" s="184"/>
    </row>
    <row r="44" spans="1:15" ht="15" customHeight="1">
      <c r="A44" s="86" t="s">
        <v>684</v>
      </c>
      <c r="B44" s="87" t="s">
        <v>629</v>
      </c>
      <c r="C44" s="38">
        <v>470.96</v>
      </c>
      <c r="D44" s="38">
        <v>0</v>
      </c>
      <c r="E44" s="38">
        <v>470.96</v>
      </c>
      <c r="F44" s="38">
        <v>0</v>
      </c>
      <c r="G44" s="38">
        <v>391.31</v>
      </c>
      <c r="H44" s="38">
        <v>0</v>
      </c>
      <c r="I44" s="38">
        <v>348.37</v>
      </c>
      <c r="J44" s="38">
        <v>0</v>
      </c>
      <c r="K44" s="38">
        <v>346.29</v>
      </c>
      <c r="L44" s="38">
        <v>0</v>
      </c>
      <c r="M44" s="184"/>
      <c r="N44" s="184"/>
      <c r="O44" s="184"/>
    </row>
    <row r="45" spans="1:15" ht="15" customHeight="1">
      <c r="A45" s="17" t="s">
        <v>602</v>
      </c>
      <c r="B45" s="11" t="s">
        <v>631</v>
      </c>
      <c r="C45" s="38">
        <v>494.89</v>
      </c>
      <c r="D45" s="38">
        <v>617.11</v>
      </c>
      <c r="E45" s="38">
        <v>494.89</v>
      </c>
      <c r="F45" s="38">
        <v>617.11</v>
      </c>
      <c r="G45" s="38">
        <v>411.19</v>
      </c>
      <c r="H45" s="38">
        <v>512.75</v>
      </c>
      <c r="I45" s="38">
        <v>366.07</v>
      </c>
      <c r="J45" s="38">
        <v>456.48</v>
      </c>
      <c r="K45" s="38">
        <v>363.89</v>
      </c>
      <c r="L45" s="38">
        <v>453.76</v>
      </c>
      <c r="M45" s="184"/>
      <c r="N45" s="184"/>
      <c r="O45" s="184"/>
    </row>
    <row r="46" spans="1:15" ht="15" customHeight="1">
      <c r="A46" s="17" t="s">
        <v>782</v>
      </c>
      <c r="B46" s="11" t="s">
        <v>783</v>
      </c>
      <c r="C46" s="38">
        <v>494.89</v>
      </c>
      <c r="D46" s="38">
        <v>617.11</v>
      </c>
      <c r="E46" s="38">
        <v>494.89</v>
      </c>
      <c r="F46" s="38">
        <v>617.11</v>
      </c>
      <c r="G46" s="38">
        <v>411.19</v>
      </c>
      <c r="H46" s="38">
        <v>512.75</v>
      </c>
      <c r="I46" s="38">
        <v>366.07</v>
      </c>
      <c r="J46" s="38">
        <v>456.48</v>
      </c>
      <c r="K46" s="38">
        <v>363.89</v>
      </c>
      <c r="L46" s="38">
        <v>453.76</v>
      </c>
      <c r="M46" s="184"/>
      <c r="N46" s="184"/>
      <c r="O46" s="184"/>
    </row>
    <row r="47" spans="1:15" ht="15" customHeight="1">
      <c r="A47" s="17" t="s">
        <v>784</v>
      </c>
      <c r="B47" s="11" t="s">
        <v>785</v>
      </c>
      <c r="C47" s="38">
        <v>494.89</v>
      </c>
      <c r="D47" s="38">
        <v>617.11</v>
      </c>
      <c r="E47" s="38">
        <v>494.89</v>
      </c>
      <c r="F47" s="38">
        <v>617.11</v>
      </c>
      <c r="G47" s="38">
        <v>411.19</v>
      </c>
      <c r="H47" s="38">
        <v>512.75</v>
      </c>
      <c r="I47" s="38">
        <v>366.07</v>
      </c>
      <c r="J47" s="38">
        <v>456.48</v>
      </c>
      <c r="K47" s="38">
        <v>363.89</v>
      </c>
      <c r="L47" s="38">
        <v>453.76</v>
      </c>
      <c r="M47" s="184"/>
      <c r="N47" s="184"/>
      <c r="O47" s="184"/>
    </row>
    <row r="48" spans="1:15" ht="15" customHeight="1">
      <c r="A48" s="17" t="s">
        <v>786</v>
      </c>
      <c r="B48" s="11" t="s">
        <v>787</v>
      </c>
      <c r="C48" s="38">
        <v>494.89</v>
      </c>
      <c r="D48" s="38">
        <v>617.11</v>
      </c>
      <c r="E48" s="38">
        <v>494.89</v>
      </c>
      <c r="F48" s="38">
        <v>617.11</v>
      </c>
      <c r="G48" s="38">
        <v>411.19</v>
      </c>
      <c r="H48" s="38">
        <v>512.75</v>
      </c>
      <c r="I48" s="38">
        <v>366.07</v>
      </c>
      <c r="J48" s="38">
        <v>456.48</v>
      </c>
      <c r="K48" s="38">
        <v>363.89</v>
      </c>
      <c r="L48" s="38">
        <v>453.76</v>
      </c>
      <c r="M48" s="184"/>
      <c r="N48" s="184"/>
      <c r="O48" s="184"/>
    </row>
    <row r="49" spans="1:15" ht="15" customHeight="1">
      <c r="A49" s="90" t="s">
        <v>757</v>
      </c>
      <c r="B49" s="11" t="s">
        <v>3522</v>
      </c>
      <c r="C49" s="38">
        <v>494.89</v>
      </c>
      <c r="D49" s="38">
        <v>617.11</v>
      </c>
      <c r="E49" s="38">
        <v>494.89</v>
      </c>
      <c r="F49" s="38">
        <v>617.11</v>
      </c>
      <c r="G49" s="38">
        <v>411.19</v>
      </c>
      <c r="H49" s="38">
        <v>512.75</v>
      </c>
      <c r="I49" s="38">
        <v>366.07</v>
      </c>
      <c r="J49" s="38">
        <v>456.48</v>
      </c>
      <c r="K49" s="38">
        <v>363.89</v>
      </c>
      <c r="L49" s="38">
        <v>453.76</v>
      </c>
      <c r="M49" s="184"/>
      <c r="N49" s="184"/>
      <c r="O49" s="184"/>
    </row>
    <row r="50" spans="1:15" ht="15" customHeight="1">
      <c r="A50" s="17" t="s">
        <v>609</v>
      </c>
      <c r="B50" s="11" t="s">
        <v>632</v>
      </c>
      <c r="C50" s="38">
        <v>367.03</v>
      </c>
      <c r="D50" s="38">
        <v>367.03</v>
      </c>
      <c r="E50" s="38">
        <v>367.03</v>
      </c>
      <c r="F50" s="38">
        <v>367.03</v>
      </c>
      <c r="G50" s="38">
        <v>304.95999999999998</v>
      </c>
      <c r="H50" s="38">
        <v>304.95999999999998</v>
      </c>
      <c r="I50" s="38">
        <v>271.5</v>
      </c>
      <c r="J50" s="38">
        <v>271.5</v>
      </c>
      <c r="K50" s="38">
        <v>269.88</v>
      </c>
      <c r="L50" s="38">
        <v>269.88</v>
      </c>
      <c r="M50" s="184"/>
      <c r="N50" s="184"/>
      <c r="O50" s="184"/>
    </row>
    <row r="51" spans="1:15" ht="15" customHeight="1">
      <c r="A51" s="17" t="s">
        <v>788</v>
      </c>
      <c r="B51" s="11" t="s">
        <v>633</v>
      </c>
      <c r="C51" s="38">
        <v>404.91</v>
      </c>
      <c r="D51" s="38">
        <v>314.63</v>
      </c>
      <c r="E51" s="38">
        <v>404.91</v>
      </c>
      <c r="F51" s="38">
        <v>314.63</v>
      </c>
      <c r="G51" s="38">
        <v>336.43</v>
      </c>
      <c r="H51" s="38">
        <v>261.42</v>
      </c>
      <c r="I51" s="38">
        <v>299.52</v>
      </c>
      <c r="J51" s="38">
        <v>232.73</v>
      </c>
      <c r="K51" s="38">
        <v>297.73</v>
      </c>
      <c r="L51" s="38">
        <v>231.34</v>
      </c>
      <c r="M51" s="184"/>
      <c r="N51" s="184"/>
      <c r="O51" s="184"/>
    </row>
    <row r="52" spans="1:15" ht="15" customHeight="1">
      <c r="A52" s="17" t="s">
        <v>595</v>
      </c>
      <c r="B52" s="11" t="s">
        <v>634</v>
      </c>
      <c r="C52" s="38">
        <v>554.22</v>
      </c>
      <c r="D52" s="38">
        <v>524.45000000000005</v>
      </c>
      <c r="E52" s="38">
        <v>554.22</v>
      </c>
      <c r="F52" s="38">
        <v>524.45000000000005</v>
      </c>
      <c r="G52" s="38">
        <v>460.49</v>
      </c>
      <c r="H52" s="38">
        <v>435.76</v>
      </c>
      <c r="I52" s="38">
        <v>409.96</v>
      </c>
      <c r="J52" s="38">
        <v>387.94</v>
      </c>
      <c r="K52" s="38">
        <v>407.51</v>
      </c>
      <c r="L52" s="38">
        <v>385.62</v>
      </c>
      <c r="M52" s="184"/>
      <c r="N52" s="184"/>
      <c r="O52" s="184"/>
    </row>
    <row r="53" spans="1:15" ht="15" customHeight="1">
      <c r="A53" s="17" t="s">
        <v>612</v>
      </c>
      <c r="B53" s="11" t="s">
        <v>635</v>
      </c>
      <c r="C53" s="38">
        <v>460.78</v>
      </c>
      <c r="D53" s="38">
        <v>379.74</v>
      </c>
      <c r="E53" s="38">
        <v>460.78</v>
      </c>
      <c r="F53" s="38">
        <v>379.74</v>
      </c>
      <c r="G53" s="38">
        <v>382.85</v>
      </c>
      <c r="H53" s="38">
        <v>315.52</v>
      </c>
      <c r="I53" s="38">
        <v>340.84</v>
      </c>
      <c r="J53" s="38">
        <v>280.89999999999998</v>
      </c>
      <c r="K53" s="38">
        <v>338.81</v>
      </c>
      <c r="L53" s="38">
        <v>279.22000000000003</v>
      </c>
      <c r="M53" s="184"/>
      <c r="N53" s="184"/>
      <c r="O53" s="184"/>
    </row>
    <row r="54" spans="1:15" ht="25.5" customHeight="1">
      <c r="A54" s="91" t="s">
        <v>643</v>
      </c>
      <c r="B54" s="95" t="s">
        <v>804</v>
      </c>
      <c r="C54" s="38">
        <v>343.14</v>
      </c>
      <c r="D54" s="38">
        <v>341.31</v>
      </c>
      <c r="E54" s="38">
        <v>343.14</v>
      </c>
      <c r="F54" s="38">
        <v>341.31</v>
      </c>
      <c r="G54" s="38">
        <v>343.14</v>
      </c>
      <c r="H54" s="38">
        <v>341.31</v>
      </c>
      <c r="I54" s="38">
        <v>343.14</v>
      </c>
      <c r="J54" s="38">
        <v>341.31</v>
      </c>
      <c r="K54" s="38">
        <v>343.14</v>
      </c>
      <c r="L54" s="38">
        <v>341.31</v>
      </c>
      <c r="M54" s="184"/>
      <c r="N54" s="184"/>
      <c r="O54" s="184"/>
    </row>
    <row r="55" spans="1:15" ht="39.75" customHeight="1">
      <c r="A55" s="91" t="s">
        <v>789</v>
      </c>
      <c r="B55" s="95" t="s">
        <v>637</v>
      </c>
      <c r="C55" s="38">
        <v>196.06</v>
      </c>
      <c r="D55" s="38">
        <v>195.01</v>
      </c>
      <c r="E55" s="38">
        <v>196.06</v>
      </c>
      <c r="F55" s="38">
        <v>195.01</v>
      </c>
      <c r="G55" s="38">
        <v>196.06</v>
      </c>
      <c r="H55" s="38">
        <v>195.01</v>
      </c>
      <c r="I55" s="38">
        <v>196.06</v>
      </c>
      <c r="J55" s="38">
        <v>195.01</v>
      </c>
      <c r="K55" s="38">
        <v>196.06</v>
      </c>
      <c r="L55" s="38">
        <v>195.01</v>
      </c>
      <c r="M55" s="184"/>
      <c r="N55" s="184"/>
      <c r="O55" s="184"/>
    </row>
    <row r="56" spans="1:15" ht="30" customHeight="1">
      <c r="B56" s="24" t="s">
        <v>3523</v>
      </c>
    </row>
    <row r="57" spans="1:15" ht="30" customHeight="1"/>
    <row r="58" spans="1:15" ht="42" customHeight="1">
      <c r="A58" s="1891" t="s">
        <v>638</v>
      </c>
      <c r="B58" s="1891"/>
      <c r="C58" s="1891"/>
      <c r="D58" s="1891"/>
      <c r="E58" s="1891"/>
      <c r="F58" s="1891"/>
      <c r="G58" s="1891"/>
      <c r="H58" s="1891"/>
      <c r="I58" s="1891"/>
      <c r="J58" s="1891"/>
      <c r="K58" s="1891"/>
      <c r="L58" s="1891"/>
    </row>
    <row r="59" spans="1:15" ht="60.75" customHeight="1">
      <c r="A59" s="1871" t="s">
        <v>639</v>
      </c>
      <c r="B59" s="1871" t="s">
        <v>640</v>
      </c>
      <c r="C59" s="1897" t="s">
        <v>2815</v>
      </c>
      <c r="D59" s="1898"/>
      <c r="E59" s="1879" t="s">
        <v>3828</v>
      </c>
      <c r="F59" s="1879"/>
      <c r="G59" s="1879" t="s">
        <v>3823</v>
      </c>
      <c r="H59" s="1879"/>
      <c r="I59" s="1879" t="s">
        <v>3824</v>
      </c>
      <c r="J59" s="1879"/>
      <c r="K59" s="1897" t="s">
        <v>2816</v>
      </c>
      <c r="L59" s="1898"/>
    </row>
    <row r="60" spans="1:15" ht="39.75" customHeight="1">
      <c r="A60" s="1872"/>
      <c r="B60" s="1872"/>
      <c r="C60" s="234" t="s">
        <v>586</v>
      </c>
      <c r="D60" s="234" t="s">
        <v>587</v>
      </c>
      <c r="E60" s="234" t="s">
        <v>586</v>
      </c>
      <c r="F60" s="234" t="s">
        <v>587</v>
      </c>
      <c r="G60" s="234" t="s">
        <v>586</v>
      </c>
      <c r="H60" s="234" t="s">
        <v>587</v>
      </c>
      <c r="I60" s="234" t="s">
        <v>586</v>
      </c>
      <c r="J60" s="234" t="s">
        <v>587</v>
      </c>
      <c r="K60" s="235" t="s">
        <v>586</v>
      </c>
      <c r="L60" s="235" t="s">
        <v>587</v>
      </c>
    </row>
    <row r="61" spans="1:15" ht="15" customHeight="1">
      <c r="A61" s="17" t="s">
        <v>616</v>
      </c>
      <c r="B61" s="11" t="s">
        <v>642</v>
      </c>
      <c r="C61" s="38">
        <v>88.94</v>
      </c>
      <c r="D61" s="38"/>
      <c r="E61" s="38">
        <v>88.94</v>
      </c>
      <c r="F61" s="38"/>
      <c r="G61" s="38">
        <v>88.94</v>
      </c>
      <c r="H61" s="38"/>
      <c r="I61" s="38">
        <v>88.94</v>
      </c>
      <c r="J61" s="38"/>
      <c r="K61" s="38">
        <v>88.94</v>
      </c>
      <c r="L61" s="38"/>
    </row>
    <row r="62" spans="1:15" ht="15" customHeight="1">
      <c r="A62" s="17" t="s">
        <v>790</v>
      </c>
      <c r="B62" s="11" t="s">
        <v>644</v>
      </c>
      <c r="C62" s="38">
        <v>88.94</v>
      </c>
      <c r="D62" s="38">
        <v>88.94</v>
      </c>
      <c r="E62" s="38">
        <v>88.94</v>
      </c>
      <c r="F62" s="38">
        <v>88.94</v>
      </c>
      <c r="G62" s="38">
        <v>88.94</v>
      </c>
      <c r="H62" s="38">
        <v>88.94</v>
      </c>
      <c r="I62" s="38">
        <v>88.94</v>
      </c>
      <c r="J62" s="38">
        <v>88.94</v>
      </c>
      <c r="K62" s="38">
        <v>88.94</v>
      </c>
      <c r="L62" s="38">
        <v>88.94</v>
      </c>
    </row>
    <row r="63" spans="1:15" ht="15" customHeight="1">
      <c r="A63" s="17" t="s">
        <v>791</v>
      </c>
      <c r="B63" s="11" t="s">
        <v>645</v>
      </c>
      <c r="C63" s="38">
        <v>88.94</v>
      </c>
      <c r="D63" s="38"/>
      <c r="E63" s="38">
        <v>88.94</v>
      </c>
      <c r="F63" s="38"/>
      <c r="G63" s="38">
        <v>88.94</v>
      </c>
      <c r="H63" s="38"/>
      <c r="I63" s="38">
        <v>88.94</v>
      </c>
      <c r="J63" s="38"/>
      <c r="K63" s="38">
        <v>88.94</v>
      </c>
      <c r="L63" s="38"/>
    </row>
    <row r="64" spans="1:15" ht="15" customHeight="1">
      <c r="A64" s="17" t="s">
        <v>792</v>
      </c>
      <c r="B64" s="11" t="s">
        <v>646</v>
      </c>
      <c r="C64" s="38">
        <v>88.94</v>
      </c>
      <c r="D64" s="38">
        <v>88.94</v>
      </c>
      <c r="E64" s="38">
        <v>88.94</v>
      </c>
      <c r="F64" s="38">
        <v>88.94</v>
      </c>
      <c r="G64" s="38">
        <v>88.94</v>
      </c>
      <c r="H64" s="38">
        <v>88.94</v>
      </c>
      <c r="I64" s="38">
        <v>88.94</v>
      </c>
      <c r="J64" s="38">
        <v>88.94</v>
      </c>
      <c r="K64" s="38">
        <v>88.94</v>
      </c>
      <c r="L64" s="38">
        <v>88.94</v>
      </c>
    </row>
    <row r="65" spans="1:12" ht="15" customHeight="1">
      <c r="A65" s="17" t="s">
        <v>793</v>
      </c>
      <c r="B65" s="11" t="s">
        <v>647</v>
      </c>
      <c r="C65" s="38">
        <v>88.94</v>
      </c>
      <c r="D65" s="38">
        <v>88.94</v>
      </c>
      <c r="E65" s="38">
        <v>88.94</v>
      </c>
      <c r="F65" s="38">
        <v>88.94</v>
      </c>
      <c r="G65" s="38">
        <v>88.94</v>
      </c>
      <c r="H65" s="38">
        <v>88.94</v>
      </c>
      <c r="I65" s="38">
        <v>88.94</v>
      </c>
      <c r="J65" s="38">
        <v>88.94</v>
      </c>
      <c r="K65" s="38">
        <v>88.94</v>
      </c>
      <c r="L65" s="38">
        <v>88.94</v>
      </c>
    </row>
    <row r="66" spans="1:12" ht="28.5" customHeight="1">
      <c r="A66" s="17" t="s">
        <v>794</v>
      </c>
      <c r="B66" s="95" t="s">
        <v>759</v>
      </c>
      <c r="C66" s="38">
        <v>88.94</v>
      </c>
      <c r="D66" s="38">
        <v>88.94</v>
      </c>
      <c r="E66" s="38">
        <v>88.94</v>
      </c>
      <c r="F66" s="38">
        <v>88.94</v>
      </c>
      <c r="G66" s="38">
        <v>88.94</v>
      </c>
      <c r="H66" s="38">
        <v>88.94</v>
      </c>
      <c r="I66" s="38">
        <v>88.94</v>
      </c>
      <c r="J66" s="38">
        <v>88.94</v>
      </c>
      <c r="K66" s="38">
        <v>88.94</v>
      </c>
      <c r="L66" s="38">
        <v>88.94</v>
      </c>
    </row>
    <row r="67" spans="1:12" ht="15" customHeight="1">
      <c r="A67" s="17" t="s">
        <v>919</v>
      </c>
      <c r="B67" s="95" t="s">
        <v>1254</v>
      </c>
      <c r="C67" s="38">
        <v>88.94</v>
      </c>
      <c r="D67" s="38">
        <v>88.94</v>
      </c>
      <c r="E67" s="38">
        <v>88.94</v>
      </c>
      <c r="F67" s="38">
        <v>88.94</v>
      </c>
      <c r="G67" s="38">
        <v>88.94</v>
      </c>
      <c r="H67" s="38">
        <v>88.94</v>
      </c>
      <c r="I67" s="38">
        <v>88.94</v>
      </c>
      <c r="J67" s="38">
        <v>88.94</v>
      </c>
      <c r="K67" s="38">
        <v>88.94</v>
      </c>
      <c r="L67" s="38">
        <v>88.94</v>
      </c>
    </row>
    <row r="68" spans="1:12" ht="15" customHeight="1">
      <c r="A68" s="17" t="s">
        <v>795</v>
      </c>
      <c r="B68" s="95" t="s">
        <v>796</v>
      </c>
      <c r="C68" s="38">
        <v>88.94</v>
      </c>
      <c r="D68" s="38">
        <v>88.94</v>
      </c>
      <c r="E68" s="38">
        <v>88.94</v>
      </c>
      <c r="F68" s="38">
        <v>88.94</v>
      </c>
      <c r="G68" s="38">
        <v>88.94</v>
      </c>
      <c r="H68" s="38">
        <v>88.94</v>
      </c>
      <c r="I68" s="38">
        <v>88.94</v>
      </c>
      <c r="J68" s="38">
        <v>88.94</v>
      </c>
      <c r="K68" s="38">
        <v>88.94</v>
      </c>
      <c r="L68" s="38">
        <v>88.94</v>
      </c>
    </row>
    <row r="69" spans="1:12">
      <c r="D69" s="227"/>
    </row>
    <row r="71" spans="1:12">
      <c r="C71" s="227"/>
      <c r="I71" s="93"/>
    </row>
    <row r="72" spans="1:12">
      <c r="I72" s="93"/>
    </row>
    <row r="73" spans="1:12">
      <c r="I73" s="78"/>
    </row>
  </sheetData>
  <autoFilter ref="A7:O55"/>
  <mergeCells count="19">
    <mergeCell ref="A58:L58"/>
    <mergeCell ref="A59:A60"/>
    <mergeCell ref="B59:B60"/>
    <mergeCell ref="C59:D59"/>
    <mergeCell ref="E59:F59"/>
    <mergeCell ref="G59:H59"/>
    <mergeCell ref="I59:J59"/>
    <mergeCell ref="K59:L59"/>
    <mergeCell ref="I1:L1"/>
    <mergeCell ref="I2:L2"/>
    <mergeCell ref="I3:L3"/>
    <mergeCell ref="A4:L4"/>
    <mergeCell ref="A5:A6"/>
    <mergeCell ref="B5:B6"/>
    <mergeCell ref="C5:D5"/>
    <mergeCell ref="E5:F5"/>
    <mergeCell ref="G5:H5"/>
    <mergeCell ref="I5:J5"/>
    <mergeCell ref="K5:L5"/>
  </mergeCells>
  <pageMargins left="0.70866141732283472" right="0.19685039370078741" top="0.39370078740157483" bottom="0.19685039370078741" header="0.31496062992125984" footer="0.31496062992125984"/>
  <pageSetup paperSize="9"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pageSetUpPr fitToPage="1"/>
  </sheetPr>
  <dimension ref="A1:M68"/>
  <sheetViews>
    <sheetView showZeros="0" zoomScale="80" zoomScaleNormal="80" workbookViewId="0">
      <pane xSplit="1" ySplit="7" topLeftCell="B8" activePane="bottomRight" state="frozen"/>
      <selection activeCell="K1" sqref="K1:L3"/>
      <selection pane="topRight" activeCell="K1" sqref="K1:L3"/>
      <selection pane="bottomLeft" activeCell="K1" sqref="K1:L3"/>
      <selection pane="bottomRight" activeCell="E3" sqref="E3"/>
    </sheetView>
  </sheetViews>
  <sheetFormatPr defaultColWidth="10.140625" defaultRowHeight="12.75"/>
  <cols>
    <col min="1" max="1" width="9.140625" style="24" customWidth="1"/>
    <col min="2" max="2" width="10.5703125" style="24" customWidth="1"/>
    <col min="3" max="3" width="39.140625" style="24" customWidth="1"/>
    <col min="4" max="33" width="9.140625" style="24" customWidth="1"/>
    <col min="34" max="34" width="9.7109375" style="24" customWidth="1"/>
    <col min="35" max="35" width="36.42578125" style="24" customWidth="1"/>
    <col min="36" max="36" width="9.140625" style="24" customWidth="1"/>
    <col min="37" max="41" width="9.85546875" style="24" customWidth="1"/>
    <col min="42" max="42" width="8.140625" style="24" customWidth="1"/>
    <col min="43" max="43" width="10.140625" style="24"/>
    <col min="44" max="44" width="9.7109375" style="24" customWidth="1"/>
    <col min="45" max="45" width="36.42578125" style="24" customWidth="1"/>
    <col min="46" max="46" width="9.140625" style="24" customWidth="1"/>
    <col min="47" max="51" width="9.85546875" style="24" customWidth="1"/>
    <col min="52" max="52" width="8.140625" style="24" customWidth="1"/>
    <col min="53" max="53" width="10.140625" style="24" customWidth="1"/>
    <col min="54" max="54" width="8" style="24" customWidth="1"/>
    <col min="55" max="55" width="10" style="24" customWidth="1"/>
    <col min="56" max="232" width="9.140625" style="24" customWidth="1"/>
    <col min="233" max="233" width="9.7109375" style="24" customWidth="1"/>
    <col min="234" max="234" width="36.42578125" style="24" customWidth="1"/>
    <col min="235" max="235" width="9.140625" style="24" customWidth="1"/>
    <col min="236" max="238" width="9.85546875" style="24" customWidth="1"/>
    <col min="239" max="239" width="8.140625" style="24" customWidth="1"/>
    <col min="240" max="240" width="10.140625" style="24" customWidth="1"/>
    <col min="241" max="241" width="8" style="24" customWidth="1"/>
    <col min="242" max="242" width="10" style="24" customWidth="1"/>
    <col min="243" max="251" width="9.140625" style="24" customWidth="1"/>
    <col min="252" max="252" width="9.7109375" style="24" customWidth="1"/>
    <col min="253" max="253" width="36.42578125" style="24" customWidth="1"/>
    <col min="254" max="254" width="9.140625" style="24" customWidth="1"/>
    <col min="255" max="257" width="9.85546875" style="24" customWidth="1"/>
    <col min="258" max="258" width="8.140625" style="24" customWidth="1"/>
    <col min="259" max="259" width="10.140625" style="24" customWidth="1"/>
    <col min="260" max="260" width="8" style="24" customWidth="1"/>
    <col min="261" max="261" width="10" style="24" customWidth="1"/>
    <col min="262" max="289" width="9.140625" style="24" customWidth="1"/>
    <col min="290" max="290" width="9.7109375" style="24" customWidth="1"/>
    <col min="291" max="291" width="36.42578125" style="24" customWidth="1"/>
    <col min="292" max="292" width="9.140625" style="24" customWidth="1"/>
    <col min="293" max="297" width="9.85546875" style="24" customWidth="1"/>
    <col min="298" max="298" width="8.140625" style="24" customWidth="1"/>
    <col min="299" max="299" width="10.140625" style="24"/>
    <col min="300" max="300" width="9.7109375" style="24" customWidth="1"/>
    <col min="301" max="301" width="36.42578125" style="24" customWidth="1"/>
    <col min="302" max="302" width="9.140625" style="24" customWidth="1"/>
    <col min="303" max="307" width="9.85546875" style="24" customWidth="1"/>
    <col min="308" max="308" width="8.140625" style="24" customWidth="1"/>
    <col min="309" max="309" width="10.140625" style="24" customWidth="1"/>
    <col min="310" max="310" width="8" style="24" customWidth="1"/>
    <col min="311" max="311" width="10" style="24" customWidth="1"/>
    <col min="312" max="488" width="9.140625" style="24" customWidth="1"/>
    <col min="489" max="489" width="9.7109375" style="24" customWidth="1"/>
    <col min="490" max="490" width="36.42578125" style="24" customWidth="1"/>
    <col min="491" max="491" width="9.140625" style="24" customWidth="1"/>
    <col min="492" max="494" width="9.85546875" style="24" customWidth="1"/>
    <col min="495" max="495" width="8.140625" style="24" customWidth="1"/>
    <col min="496" max="496" width="10.140625" style="24" customWidth="1"/>
    <col min="497" max="497" width="8" style="24" customWidth="1"/>
    <col min="498" max="498" width="10" style="24" customWidth="1"/>
    <col min="499" max="507" width="9.140625" style="24" customWidth="1"/>
    <col min="508" max="508" width="9.7109375" style="24" customWidth="1"/>
    <col min="509" max="509" width="36.42578125" style="24" customWidth="1"/>
    <col min="510" max="510" width="9.140625" style="24" customWidth="1"/>
    <col min="511" max="513" width="9.85546875" style="24" customWidth="1"/>
    <col min="514" max="514" width="8.140625" style="24" customWidth="1"/>
    <col min="515" max="515" width="10.140625" style="24" customWidth="1"/>
    <col min="516" max="516" width="8" style="24" customWidth="1"/>
    <col min="517" max="517" width="10" style="24" customWidth="1"/>
    <col min="518" max="545" width="9.140625" style="24" customWidth="1"/>
    <col min="546" max="546" width="9.7109375" style="24" customWidth="1"/>
    <col min="547" max="547" width="36.42578125" style="24" customWidth="1"/>
    <col min="548" max="548" width="9.140625" style="24" customWidth="1"/>
    <col min="549" max="553" width="9.85546875" style="24" customWidth="1"/>
    <col min="554" max="554" width="8.140625" style="24" customWidth="1"/>
    <col min="555" max="555" width="10.140625" style="24"/>
    <col min="556" max="556" width="9.7109375" style="24" customWidth="1"/>
    <col min="557" max="557" width="36.42578125" style="24" customWidth="1"/>
    <col min="558" max="558" width="9.140625" style="24" customWidth="1"/>
    <col min="559" max="563" width="9.85546875" style="24" customWidth="1"/>
    <col min="564" max="564" width="8.140625" style="24" customWidth="1"/>
    <col min="565" max="565" width="10.140625" style="24" customWidth="1"/>
    <col min="566" max="566" width="8" style="24" customWidth="1"/>
    <col min="567" max="567" width="10" style="24" customWidth="1"/>
    <col min="568" max="744" width="9.140625" style="24" customWidth="1"/>
    <col min="745" max="745" width="9.7109375" style="24" customWidth="1"/>
    <col min="746" max="746" width="36.42578125" style="24" customWidth="1"/>
    <col min="747" max="747" width="9.140625" style="24" customWidth="1"/>
    <col min="748" max="750" width="9.85546875" style="24" customWidth="1"/>
    <col min="751" max="751" width="8.140625" style="24" customWidth="1"/>
    <col min="752" max="752" width="10.140625" style="24" customWidth="1"/>
    <col min="753" max="753" width="8" style="24" customWidth="1"/>
    <col min="754" max="754" width="10" style="24" customWidth="1"/>
    <col min="755" max="763" width="9.140625" style="24" customWidth="1"/>
    <col min="764" max="764" width="9.7109375" style="24" customWidth="1"/>
    <col min="765" max="765" width="36.42578125" style="24" customWidth="1"/>
    <col min="766" max="766" width="9.140625" style="24" customWidth="1"/>
    <col min="767" max="769" width="9.85546875" style="24" customWidth="1"/>
    <col min="770" max="770" width="8.140625" style="24" customWidth="1"/>
    <col min="771" max="771" width="10.140625" style="24" customWidth="1"/>
    <col min="772" max="772" width="8" style="24" customWidth="1"/>
    <col min="773" max="773" width="10" style="24" customWidth="1"/>
    <col min="774" max="801" width="9.140625" style="24" customWidth="1"/>
    <col min="802" max="802" width="9.7109375" style="24" customWidth="1"/>
    <col min="803" max="803" width="36.42578125" style="24" customWidth="1"/>
    <col min="804" max="804" width="9.140625" style="24" customWidth="1"/>
    <col min="805" max="809" width="9.85546875" style="24" customWidth="1"/>
    <col min="810" max="810" width="8.140625" style="24" customWidth="1"/>
    <col min="811" max="811" width="10.140625" style="24"/>
    <col min="812" max="812" width="9.7109375" style="24" customWidth="1"/>
    <col min="813" max="813" width="36.42578125" style="24" customWidth="1"/>
    <col min="814" max="814" width="9.140625" style="24" customWidth="1"/>
    <col min="815" max="819" width="9.85546875" style="24" customWidth="1"/>
    <col min="820" max="820" width="8.140625" style="24" customWidth="1"/>
    <col min="821" max="821" width="10.140625" style="24" customWidth="1"/>
    <col min="822" max="822" width="8" style="24" customWidth="1"/>
    <col min="823" max="823" width="10" style="24" customWidth="1"/>
    <col min="824" max="1000" width="9.140625" style="24" customWidth="1"/>
    <col min="1001" max="1001" width="9.7109375" style="24" customWidth="1"/>
    <col min="1002" max="1002" width="36.42578125" style="24" customWidth="1"/>
    <col min="1003" max="1003" width="9.140625" style="24" customWidth="1"/>
    <col min="1004" max="1006" width="9.85546875" style="24" customWidth="1"/>
    <col min="1007" max="1007" width="8.140625" style="24" customWidth="1"/>
    <col min="1008" max="1008" width="10.140625" style="24" customWidth="1"/>
    <col min="1009" max="1009" width="8" style="24" customWidth="1"/>
    <col min="1010" max="1010" width="10" style="24" customWidth="1"/>
    <col min="1011" max="1019" width="9.140625" style="24" customWidth="1"/>
    <col min="1020" max="1020" width="9.7109375" style="24" customWidth="1"/>
    <col min="1021" max="1021" width="36.42578125" style="24" customWidth="1"/>
    <col min="1022" max="1022" width="9.140625" style="24" customWidth="1"/>
    <col min="1023" max="1025" width="9.85546875" style="24" customWidth="1"/>
    <col min="1026" max="1026" width="8.140625" style="24" customWidth="1"/>
    <col min="1027" max="1027" width="10.140625" style="24" customWidth="1"/>
    <col min="1028" max="1028" width="8" style="24" customWidth="1"/>
    <col min="1029" max="1029" width="10" style="24" customWidth="1"/>
    <col min="1030" max="1057" width="9.140625" style="24" customWidth="1"/>
    <col min="1058" max="1058" width="9.7109375" style="24" customWidth="1"/>
    <col min="1059" max="1059" width="36.42578125" style="24" customWidth="1"/>
    <col min="1060" max="1060" width="9.140625" style="24" customWidth="1"/>
    <col min="1061" max="1065" width="9.85546875" style="24" customWidth="1"/>
    <col min="1066" max="1066" width="8.140625" style="24" customWidth="1"/>
    <col min="1067" max="1067" width="10.140625" style="24"/>
    <col min="1068" max="1068" width="9.7109375" style="24" customWidth="1"/>
    <col min="1069" max="1069" width="36.42578125" style="24" customWidth="1"/>
    <col min="1070" max="1070" width="9.140625" style="24" customWidth="1"/>
    <col min="1071" max="1075" width="9.85546875" style="24" customWidth="1"/>
    <col min="1076" max="1076" width="8.140625" style="24" customWidth="1"/>
    <col min="1077" max="1077" width="10.140625" style="24" customWidth="1"/>
    <col min="1078" max="1078" width="8" style="24" customWidth="1"/>
    <col min="1079" max="1079" width="10" style="24" customWidth="1"/>
    <col min="1080" max="1256" width="9.140625" style="24" customWidth="1"/>
    <col min="1257" max="1257" width="9.7109375" style="24" customWidth="1"/>
    <col min="1258" max="1258" width="36.42578125" style="24" customWidth="1"/>
    <col min="1259" max="1259" width="9.140625" style="24" customWidth="1"/>
    <col min="1260" max="1262" width="9.85546875" style="24" customWidth="1"/>
    <col min="1263" max="1263" width="8.140625" style="24" customWidth="1"/>
    <col min="1264" max="1264" width="10.140625" style="24" customWidth="1"/>
    <col min="1265" max="1265" width="8" style="24" customWidth="1"/>
    <col min="1266" max="1266" width="10" style="24" customWidth="1"/>
    <col min="1267" max="1275" width="9.140625" style="24" customWidth="1"/>
    <col min="1276" max="1276" width="9.7109375" style="24" customWidth="1"/>
    <col min="1277" max="1277" width="36.42578125" style="24" customWidth="1"/>
    <col min="1278" max="1278" width="9.140625" style="24" customWidth="1"/>
    <col min="1279" max="1281" width="9.85546875" style="24" customWidth="1"/>
    <col min="1282" max="1282" width="8.140625" style="24" customWidth="1"/>
    <col min="1283" max="1283" width="10.140625" style="24" customWidth="1"/>
    <col min="1284" max="1284" width="8" style="24" customWidth="1"/>
    <col min="1285" max="1285" width="10" style="24" customWidth="1"/>
    <col min="1286" max="1313" width="9.140625" style="24" customWidth="1"/>
    <col min="1314" max="1314" width="9.7109375" style="24" customWidth="1"/>
    <col min="1315" max="1315" width="36.42578125" style="24" customWidth="1"/>
    <col min="1316" max="1316" width="9.140625" style="24" customWidth="1"/>
    <col min="1317" max="1321" width="9.85546875" style="24" customWidth="1"/>
    <col min="1322" max="1322" width="8.140625" style="24" customWidth="1"/>
    <col min="1323" max="1323" width="10.140625" style="24"/>
    <col min="1324" max="1324" width="9.7109375" style="24" customWidth="1"/>
    <col min="1325" max="1325" width="36.42578125" style="24" customWidth="1"/>
    <col min="1326" max="1326" width="9.140625" style="24" customWidth="1"/>
    <col min="1327" max="1331" width="9.85546875" style="24" customWidth="1"/>
    <col min="1332" max="1332" width="8.140625" style="24" customWidth="1"/>
    <col min="1333" max="1333" width="10.140625" style="24" customWidth="1"/>
    <col min="1334" max="1334" width="8" style="24" customWidth="1"/>
    <col min="1335" max="1335" width="10" style="24" customWidth="1"/>
    <col min="1336" max="1512" width="9.140625" style="24" customWidth="1"/>
    <col min="1513" max="1513" width="9.7109375" style="24" customWidth="1"/>
    <col min="1514" max="1514" width="36.42578125" style="24" customWidth="1"/>
    <col min="1515" max="1515" width="9.140625" style="24" customWidth="1"/>
    <col min="1516" max="1518" width="9.85546875" style="24" customWidth="1"/>
    <col min="1519" max="1519" width="8.140625" style="24" customWidth="1"/>
    <col min="1520" max="1520" width="10.140625" style="24" customWidth="1"/>
    <col min="1521" max="1521" width="8" style="24" customWidth="1"/>
    <col min="1522" max="1522" width="10" style="24" customWidth="1"/>
    <col min="1523" max="1531" width="9.140625" style="24" customWidth="1"/>
    <col min="1532" max="1532" width="9.7109375" style="24" customWidth="1"/>
    <col min="1533" max="1533" width="36.42578125" style="24" customWidth="1"/>
    <col min="1534" max="1534" width="9.140625" style="24" customWidth="1"/>
    <col min="1535" max="1537" width="9.85546875" style="24" customWidth="1"/>
    <col min="1538" max="1538" width="8.140625" style="24" customWidth="1"/>
    <col min="1539" max="1539" width="10.140625" style="24" customWidth="1"/>
    <col min="1540" max="1540" width="8" style="24" customWidth="1"/>
    <col min="1541" max="1541" width="10" style="24" customWidth="1"/>
    <col min="1542" max="1569" width="9.140625" style="24" customWidth="1"/>
    <col min="1570" max="1570" width="9.7109375" style="24" customWidth="1"/>
    <col min="1571" max="1571" width="36.42578125" style="24" customWidth="1"/>
    <col min="1572" max="1572" width="9.140625" style="24" customWidth="1"/>
    <col min="1573" max="1577" width="9.85546875" style="24" customWidth="1"/>
    <col min="1578" max="1578" width="8.140625" style="24" customWidth="1"/>
    <col min="1579" max="1579" width="10.140625" style="24"/>
    <col min="1580" max="1580" width="9.7109375" style="24" customWidth="1"/>
    <col min="1581" max="1581" width="36.42578125" style="24" customWidth="1"/>
    <col min="1582" max="1582" width="9.140625" style="24" customWidth="1"/>
    <col min="1583" max="1587" width="9.85546875" style="24" customWidth="1"/>
    <col min="1588" max="1588" width="8.140625" style="24" customWidth="1"/>
    <col min="1589" max="1589" width="10.140625" style="24" customWidth="1"/>
    <col min="1590" max="1590" width="8" style="24" customWidth="1"/>
    <col min="1591" max="1591" width="10" style="24" customWidth="1"/>
    <col min="1592" max="1768" width="9.140625" style="24" customWidth="1"/>
    <col min="1769" max="1769" width="9.7109375" style="24" customWidth="1"/>
    <col min="1770" max="1770" width="36.42578125" style="24" customWidth="1"/>
    <col min="1771" max="1771" width="9.140625" style="24" customWidth="1"/>
    <col min="1772" max="1774" width="9.85546875" style="24" customWidth="1"/>
    <col min="1775" max="1775" width="8.140625" style="24" customWidth="1"/>
    <col min="1776" max="1776" width="10.140625" style="24" customWidth="1"/>
    <col min="1777" max="1777" width="8" style="24" customWidth="1"/>
    <col min="1778" max="1778" width="10" style="24" customWidth="1"/>
    <col min="1779" max="1787" width="9.140625" style="24" customWidth="1"/>
    <col min="1788" max="1788" width="9.7109375" style="24" customWidth="1"/>
    <col min="1789" max="1789" width="36.42578125" style="24" customWidth="1"/>
    <col min="1790" max="1790" width="9.140625" style="24" customWidth="1"/>
    <col min="1791" max="1793" width="9.85546875" style="24" customWidth="1"/>
    <col min="1794" max="1794" width="8.140625" style="24" customWidth="1"/>
    <col min="1795" max="1795" width="10.140625" style="24" customWidth="1"/>
    <col min="1796" max="1796" width="8" style="24" customWidth="1"/>
    <col min="1797" max="1797" width="10" style="24" customWidth="1"/>
    <col min="1798" max="1825" width="9.140625" style="24" customWidth="1"/>
    <col min="1826" max="1826" width="9.7109375" style="24" customWidth="1"/>
    <col min="1827" max="1827" width="36.42578125" style="24" customWidth="1"/>
    <col min="1828" max="1828" width="9.140625" style="24" customWidth="1"/>
    <col min="1829" max="1833" width="9.85546875" style="24" customWidth="1"/>
    <col min="1834" max="1834" width="8.140625" style="24" customWidth="1"/>
    <col min="1835" max="1835" width="10.140625" style="24"/>
    <col min="1836" max="1836" width="9.7109375" style="24" customWidth="1"/>
    <col min="1837" max="1837" width="36.42578125" style="24" customWidth="1"/>
    <col min="1838" max="1838" width="9.140625" style="24" customWidth="1"/>
    <col min="1839" max="1843" width="9.85546875" style="24" customWidth="1"/>
    <col min="1844" max="1844" width="8.140625" style="24" customWidth="1"/>
    <col min="1845" max="1845" width="10.140625" style="24" customWidth="1"/>
    <col min="1846" max="1846" width="8" style="24" customWidth="1"/>
    <col min="1847" max="1847" width="10" style="24" customWidth="1"/>
    <col min="1848" max="2024" width="9.140625" style="24" customWidth="1"/>
    <col min="2025" max="2025" width="9.7109375" style="24" customWidth="1"/>
    <col min="2026" max="2026" width="36.42578125" style="24" customWidth="1"/>
    <col min="2027" max="2027" width="9.140625" style="24" customWidth="1"/>
    <col min="2028" max="2030" width="9.85546875" style="24" customWidth="1"/>
    <col min="2031" max="2031" width="8.140625" style="24" customWidth="1"/>
    <col min="2032" max="2032" width="10.140625" style="24" customWidth="1"/>
    <col min="2033" max="2033" width="8" style="24" customWidth="1"/>
    <col min="2034" max="2034" width="10" style="24" customWidth="1"/>
    <col min="2035" max="2043" width="9.140625" style="24" customWidth="1"/>
    <col min="2044" max="2044" width="9.7109375" style="24" customWidth="1"/>
    <col min="2045" max="2045" width="36.42578125" style="24" customWidth="1"/>
    <col min="2046" max="2046" width="9.140625" style="24" customWidth="1"/>
    <col min="2047" max="2049" width="9.85546875" style="24" customWidth="1"/>
    <col min="2050" max="2050" width="8.140625" style="24" customWidth="1"/>
    <col min="2051" max="2051" width="10.140625" style="24" customWidth="1"/>
    <col min="2052" max="2052" width="8" style="24" customWidth="1"/>
    <col min="2053" max="2053" width="10" style="24" customWidth="1"/>
    <col min="2054" max="2081" width="9.140625" style="24" customWidth="1"/>
    <col min="2082" max="2082" width="9.7109375" style="24" customWidth="1"/>
    <col min="2083" max="2083" width="36.42578125" style="24" customWidth="1"/>
    <col min="2084" max="2084" width="9.140625" style="24" customWidth="1"/>
    <col min="2085" max="2089" width="9.85546875" style="24" customWidth="1"/>
    <col min="2090" max="2090" width="8.140625" style="24" customWidth="1"/>
    <col min="2091" max="2091" width="10.140625" style="24"/>
    <col min="2092" max="2092" width="9.7109375" style="24" customWidth="1"/>
    <col min="2093" max="2093" width="36.42578125" style="24" customWidth="1"/>
    <col min="2094" max="2094" width="9.140625" style="24" customWidth="1"/>
    <col min="2095" max="2099" width="9.85546875" style="24" customWidth="1"/>
    <col min="2100" max="2100" width="8.140625" style="24" customWidth="1"/>
    <col min="2101" max="2101" width="10.140625" style="24" customWidth="1"/>
    <col min="2102" max="2102" width="8" style="24" customWidth="1"/>
    <col min="2103" max="2103" width="10" style="24" customWidth="1"/>
    <col min="2104" max="2280" width="9.140625" style="24" customWidth="1"/>
    <col min="2281" max="2281" width="9.7109375" style="24" customWidth="1"/>
    <col min="2282" max="2282" width="36.42578125" style="24" customWidth="1"/>
    <col min="2283" max="2283" width="9.140625" style="24" customWidth="1"/>
    <col min="2284" max="2286" width="9.85546875" style="24" customWidth="1"/>
    <col min="2287" max="2287" width="8.140625" style="24" customWidth="1"/>
    <col min="2288" max="2288" width="10.140625" style="24" customWidth="1"/>
    <col min="2289" max="2289" width="8" style="24" customWidth="1"/>
    <col min="2290" max="2290" width="10" style="24" customWidth="1"/>
    <col min="2291" max="2299" width="9.140625" style="24" customWidth="1"/>
    <col min="2300" max="2300" width="9.7109375" style="24" customWidth="1"/>
    <col min="2301" max="2301" width="36.42578125" style="24" customWidth="1"/>
    <col min="2302" max="2302" width="9.140625" style="24" customWidth="1"/>
    <col min="2303" max="2305" width="9.85546875" style="24" customWidth="1"/>
    <col min="2306" max="2306" width="8.140625" style="24" customWidth="1"/>
    <col min="2307" max="2307" width="10.140625" style="24" customWidth="1"/>
    <col min="2308" max="2308" width="8" style="24" customWidth="1"/>
    <col min="2309" max="2309" width="10" style="24" customWidth="1"/>
    <col min="2310" max="2337" width="9.140625" style="24" customWidth="1"/>
    <col min="2338" max="2338" width="9.7109375" style="24" customWidth="1"/>
    <col min="2339" max="2339" width="36.42578125" style="24" customWidth="1"/>
    <col min="2340" max="2340" width="9.140625" style="24" customWidth="1"/>
    <col min="2341" max="2345" width="9.85546875" style="24" customWidth="1"/>
    <col min="2346" max="2346" width="8.140625" style="24" customWidth="1"/>
    <col min="2347" max="2347" width="10.140625" style="24"/>
    <col min="2348" max="2348" width="9.7109375" style="24" customWidth="1"/>
    <col min="2349" max="2349" width="36.42578125" style="24" customWidth="1"/>
    <col min="2350" max="2350" width="9.140625" style="24" customWidth="1"/>
    <col min="2351" max="2355" width="9.85546875" style="24" customWidth="1"/>
    <col min="2356" max="2356" width="8.140625" style="24" customWidth="1"/>
    <col min="2357" max="2357" width="10.140625" style="24" customWidth="1"/>
    <col min="2358" max="2358" width="8" style="24" customWidth="1"/>
    <col min="2359" max="2359" width="10" style="24" customWidth="1"/>
    <col min="2360" max="2536" width="9.140625" style="24" customWidth="1"/>
    <col min="2537" max="2537" width="9.7109375" style="24" customWidth="1"/>
    <col min="2538" max="2538" width="36.42578125" style="24" customWidth="1"/>
    <col min="2539" max="2539" width="9.140625" style="24" customWidth="1"/>
    <col min="2540" max="2542" width="9.85546875" style="24" customWidth="1"/>
    <col min="2543" max="2543" width="8.140625" style="24" customWidth="1"/>
    <col min="2544" max="2544" width="10.140625" style="24" customWidth="1"/>
    <col min="2545" max="2545" width="8" style="24" customWidth="1"/>
    <col min="2546" max="2546" width="10" style="24" customWidth="1"/>
    <col min="2547" max="2555" width="9.140625" style="24" customWidth="1"/>
    <col min="2556" max="2556" width="9.7109375" style="24" customWidth="1"/>
    <col min="2557" max="2557" width="36.42578125" style="24" customWidth="1"/>
    <col min="2558" max="2558" width="9.140625" style="24" customWidth="1"/>
    <col min="2559" max="2561" width="9.85546875" style="24" customWidth="1"/>
    <col min="2562" max="2562" width="8.140625" style="24" customWidth="1"/>
    <col min="2563" max="2563" width="10.140625" style="24" customWidth="1"/>
    <col min="2564" max="2564" width="8" style="24" customWidth="1"/>
    <col min="2565" max="2565" width="10" style="24" customWidth="1"/>
    <col min="2566" max="2593" width="9.140625" style="24" customWidth="1"/>
    <col min="2594" max="2594" width="9.7109375" style="24" customWidth="1"/>
    <col min="2595" max="2595" width="36.42578125" style="24" customWidth="1"/>
    <col min="2596" max="2596" width="9.140625" style="24" customWidth="1"/>
    <col min="2597" max="2601" width="9.85546875" style="24" customWidth="1"/>
    <col min="2602" max="2602" width="8.140625" style="24" customWidth="1"/>
    <col min="2603" max="2603" width="10.140625" style="24"/>
    <col min="2604" max="2604" width="9.7109375" style="24" customWidth="1"/>
    <col min="2605" max="2605" width="36.42578125" style="24" customWidth="1"/>
    <col min="2606" max="2606" width="9.140625" style="24" customWidth="1"/>
    <col min="2607" max="2611" width="9.85546875" style="24" customWidth="1"/>
    <col min="2612" max="2612" width="8.140625" style="24" customWidth="1"/>
    <col min="2613" max="2613" width="10.140625" style="24" customWidth="1"/>
    <col min="2614" max="2614" width="8" style="24" customWidth="1"/>
    <col min="2615" max="2615" width="10" style="24" customWidth="1"/>
    <col min="2616" max="2792" width="9.140625" style="24" customWidth="1"/>
    <col min="2793" max="2793" width="9.7109375" style="24" customWidth="1"/>
    <col min="2794" max="2794" width="36.42578125" style="24" customWidth="1"/>
    <col min="2795" max="2795" width="9.140625" style="24" customWidth="1"/>
    <col min="2796" max="2798" width="9.85546875" style="24" customWidth="1"/>
    <col min="2799" max="2799" width="8.140625" style="24" customWidth="1"/>
    <col min="2800" max="2800" width="10.140625" style="24" customWidth="1"/>
    <col min="2801" max="2801" width="8" style="24" customWidth="1"/>
    <col min="2802" max="2802" width="10" style="24" customWidth="1"/>
    <col min="2803" max="2811" width="9.140625" style="24" customWidth="1"/>
    <col min="2812" max="2812" width="9.7109375" style="24" customWidth="1"/>
    <col min="2813" max="2813" width="36.42578125" style="24" customWidth="1"/>
    <col min="2814" max="2814" width="9.140625" style="24" customWidth="1"/>
    <col min="2815" max="2817" width="9.85546875" style="24" customWidth="1"/>
    <col min="2818" max="2818" width="8.140625" style="24" customWidth="1"/>
    <col min="2819" max="2819" width="10.140625" style="24" customWidth="1"/>
    <col min="2820" max="2820" width="8" style="24" customWidth="1"/>
    <col min="2821" max="2821" width="10" style="24" customWidth="1"/>
    <col min="2822" max="2849" width="9.140625" style="24" customWidth="1"/>
    <col min="2850" max="2850" width="9.7109375" style="24" customWidth="1"/>
    <col min="2851" max="2851" width="36.42578125" style="24" customWidth="1"/>
    <col min="2852" max="2852" width="9.140625" style="24" customWidth="1"/>
    <col min="2853" max="2857" width="9.85546875" style="24" customWidth="1"/>
    <col min="2858" max="2858" width="8.140625" style="24" customWidth="1"/>
    <col min="2859" max="2859" width="10.140625" style="24"/>
    <col min="2860" max="2860" width="9.7109375" style="24" customWidth="1"/>
    <col min="2861" max="2861" width="36.42578125" style="24" customWidth="1"/>
    <col min="2862" max="2862" width="9.140625" style="24" customWidth="1"/>
    <col min="2863" max="2867" width="9.85546875" style="24" customWidth="1"/>
    <col min="2868" max="2868" width="8.140625" style="24" customWidth="1"/>
    <col min="2869" max="2869" width="10.140625" style="24" customWidth="1"/>
    <col min="2870" max="2870" width="8" style="24" customWidth="1"/>
    <col min="2871" max="2871" width="10" style="24" customWidth="1"/>
    <col min="2872" max="3048" width="9.140625" style="24" customWidth="1"/>
    <col min="3049" max="3049" width="9.7109375" style="24" customWidth="1"/>
    <col min="3050" max="3050" width="36.42578125" style="24" customWidth="1"/>
    <col min="3051" max="3051" width="9.140625" style="24" customWidth="1"/>
    <col min="3052" max="3054" width="9.85546875" style="24" customWidth="1"/>
    <col min="3055" max="3055" width="8.140625" style="24" customWidth="1"/>
    <col min="3056" max="3056" width="10.140625" style="24" customWidth="1"/>
    <col min="3057" max="3057" width="8" style="24" customWidth="1"/>
    <col min="3058" max="3058" width="10" style="24" customWidth="1"/>
    <col min="3059" max="3067" width="9.140625" style="24" customWidth="1"/>
    <col min="3068" max="3068" width="9.7109375" style="24" customWidth="1"/>
    <col min="3069" max="3069" width="36.42578125" style="24" customWidth="1"/>
    <col min="3070" max="3070" width="9.140625" style="24" customWidth="1"/>
    <col min="3071" max="3073" width="9.85546875" style="24" customWidth="1"/>
    <col min="3074" max="3074" width="8.140625" style="24" customWidth="1"/>
    <col min="3075" max="3075" width="10.140625" style="24" customWidth="1"/>
    <col min="3076" max="3076" width="8" style="24" customWidth="1"/>
    <col min="3077" max="3077" width="10" style="24" customWidth="1"/>
    <col min="3078" max="3105" width="9.140625" style="24" customWidth="1"/>
    <col min="3106" max="3106" width="9.7109375" style="24" customWidth="1"/>
    <col min="3107" max="3107" width="36.42578125" style="24" customWidth="1"/>
    <col min="3108" max="3108" width="9.140625" style="24" customWidth="1"/>
    <col min="3109" max="3113" width="9.85546875" style="24" customWidth="1"/>
    <col min="3114" max="3114" width="8.140625" style="24" customWidth="1"/>
    <col min="3115" max="3115" width="10.140625" style="24"/>
    <col min="3116" max="3116" width="9.7109375" style="24" customWidth="1"/>
    <col min="3117" max="3117" width="36.42578125" style="24" customWidth="1"/>
    <col min="3118" max="3118" width="9.140625" style="24" customWidth="1"/>
    <col min="3119" max="3123" width="9.85546875" style="24" customWidth="1"/>
    <col min="3124" max="3124" width="8.140625" style="24" customWidth="1"/>
    <col min="3125" max="3125" width="10.140625" style="24" customWidth="1"/>
    <col min="3126" max="3126" width="8" style="24" customWidth="1"/>
    <col min="3127" max="3127" width="10" style="24" customWidth="1"/>
    <col min="3128" max="3304" width="9.140625" style="24" customWidth="1"/>
    <col min="3305" max="3305" width="9.7109375" style="24" customWidth="1"/>
    <col min="3306" max="3306" width="36.42578125" style="24" customWidth="1"/>
    <col min="3307" max="3307" width="9.140625" style="24" customWidth="1"/>
    <col min="3308" max="3310" width="9.85546875" style="24" customWidth="1"/>
    <col min="3311" max="3311" width="8.140625" style="24" customWidth="1"/>
    <col min="3312" max="3312" width="10.140625" style="24" customWidth="1"/>
    <col min="3313" max="3313" width="8" style="24" customWidth="1"/>
    <col min="3314" max="3314" width="10" style="24" customWidth="1"/>
    <col min="3315" max="3323" width="9.140625" style="24" customWidth="1"/>
    <col min="3324" max="3324" width="9.7109375" style="24" customWidth="1"/>
    <col min="3325" max="3325" width="36.42578125" style="24" customWidth="1"/>
    <col min="3326" max="3326" width="9.140625" style="24" customWidth="1"/>
    <col min="3327" max="3329" width="9.85546875" style="24" customWidth="1"/>
    <col min="3330" max="3330" width="8.140625" style="24" customWidth="1"/>
    <col min="3331" max="3331" width="10.140625" style="24" customWidth="1"/>
    <col min="3332" max="3332" width="8" style="24" customWidth="1"/>
    <col min="3333" max="3333" width="10" style="24" customWidth="1"/>
    <col min="3334" max="3361" width="9.140625" style="24" customWidth="1"/>
    <col min="3362" max="3362" width="9.7109375" style="24" customWidth="1"/>
    <col min="3363" max="3363" width="36.42578125" style="24" customWidth="1"/>
    <col min="3364" max="3364" width="9.140625" style="24" customWidth="1"/>
    <col min="3365" max="3369" width="9.85546875" style="24" customWidth="1"/>
    <col min="3370" max="3370" width="8.140625" style="24" customWidth="1"/>
    <col min="3371" max="3371" width="10.140625" style="24"/>
    <col min="3372" max="3372" width="9.7109375" style="24" customWidth="1"/>
    <col min="3373" max="3373" width="36.42578125" style="24" customWidth="1"/>
    <col min="3374" max="3374" width="9.140625" style="24" customWidth="1"/>
    <col min="3375" max="3379" width="9.85546875" style="24" customWidth="1"/>
    <col min="3380" max="3380" width="8.140625" style="24" customWidth="1"/>
    <col min="3381" max="3381" width="10.140625" style="24" customWidth="1"/>
    <col min="3382" max="3382" width="8" style="24" customWidth="1"/>
    <col min="3383" max="3383" width="10" style="24" customWidth="1"/>
    <col min="3384" max="3560" width="9.140625" style="24" customWidth="1"/>
    <col min="3561" max="3561" width="9.7109375" style="24" customWidth="1"/>
    <col min="3562" max="3562" width="36.42578125" style="24" customWidth="1"/>
    <col min="3563" max="3563" width="9.140625" style="24" customWidth="1"/>
    <col min="3564" max="3566" width="9.85546875" style="24" customWidth="1"/>
    <col min="3567" max="3567" width="8.140625" style="24" customWidth="1"/>
    <col min="3568" max="3568" width="10.140625" style="24" customWidth="1"/>
    <col min="3569" max="3569" width="8" style="24" customWidth="1"/>
    <col min="3570" max="3570" width="10" style="24" customWidth="1"/>
    <col min="3571" max="3579" width="9.140625" style="24" customWidth="1"/>
    <col min="3580" max="3580" width="9.7109375" style="24" customWidth="1"/>
    <col min="3581" max="3581" width="36.42578125" style="24" customWidth="1"/>
    <col min="3582" max="3582" width="9.140625" style="24" customWidth="1"/>
    <col min="3583" max="3585" width="9.85546875" style="24" customWidth="1"/>
    <col min="3586" max="3586" width="8.140625" style="24" customWidth="1"/>
    <col min="3587" max="3587" width="10.140625" style="24" customWidth="1"/>
    <col min="3588" max="3588" width="8" style="24" customWidth="1"/>
    <col min="3589" max="3589" width="10" style="24" customWidth="1"/>
    <col min="3590" max="3617" width="9.140625" style="24" customWidth="1"/>
    <col min="3618" max="3618" width="9.7109375" style="24" customWidth="1"/>
    <col min="3619" max="3619" width="36.42578125" style="24" customWidth="1"/>
    <col min="3620" max="3620" width="9.140625" style="24" customWidth="1"/>
    <col min="3621" max="3625" width="9.85546875" style="24" customWidth="1"/>
    <col min="3626" max="3626" width="8.140625" style="24" customWidth="1"/>
    <col min="3627" max="3627" width="10.140625" style="24"/>
    <col min="3628" max="3628" width="9.7109375" style="24" customWidth="1"/>
    <col min="3629" max="3629" width="36.42578125" style="24" customWidth="1"/>
    <col min="3630" max="3630" width="9.140625" style="24" customWidth="1"/>
    <col min="3631" max="3635" width="9.85546875" style="24" customWidth="1"/>
    <col min="3636" max="3636" width="8.140625" style="24" customWidth="1"/>
    <col min="3637" max="3637" width="10.140625" style="24" customWidth="1"/>
    <col min="3638" max="3638" width="8" style="24" customWidth="1"/>
    <col min="3639" max="3639" width="10" style="24" customWidth="1"/>
    <col min="3640" max="3816" width="9.140625" style="24" customWidth="1"/>
    <col min="3817" max="3817" width="9.7109375" style="24" customWidth="1"/>
    <col min="3818" max="3818" width="36.42578125" style="24" customWidth="1"/>
    <col min="3819" max="3819" width="9.140625" style="24" customWidth="1"/>
    <col min="3820" max="3822" width="9.85546875" style="24" customWidth="1"/>
    <col min="3823" max="3823" width="8.140625" style="24" customWidth="1"/>
    <col min="3824" max="3824" width="10.140625" style="24" customWidth="1"/>
    <col min="3825" max="3825" width="8" style="24" customWidth="1"/>
    <col min="3826" max="3826" width="10" style="24" customWidth="1"/>
    <col min="3827" max="3835" width="9.140625" style="24" customWidth="1"/>
    <col min="3836" max="3836" width="9.7109375" style="24" customWidth="1"/>
    <col min="3837" max="3837" width="36.42578125" style="24" customWidth="1"/>
    <col min="3838" max="3838" width="9.140625" style="24" customWidth="1"/>
    <col min="3839" max="3841" width="9.85546875" style="24" customWidth="1"/>
    <col min="3842" max="3842" width="8.140625" style="24" customWidth="1"/>
    <col min="3843" max="3843" width="10.140625" style="24" customWidth="1"/>
    <col min="3844" max="3844" width="8" style="24" customWidth="1"/>
    <col min="3845" max="3845" width="10" style="24" customWidth="1"/>
    <col min="3846" max="3873" width="9.140625" style="24" customWidth="1"/>
    <col min="3874" max="3874" width="9.7109375" style="24" customWidth="1"/>
    <col min="3875" max="3875" width="36.42578125" style="24" customWidth="1"/>
    <col min="3876" max="3876" width="9.140625" style="24" customWidth="1"/>
    <col min="3877" max="3881" width="9.85546875" style="24" customWidth="1"/>
    <col min="3882" max="3882" width="8.140625" style="24" customWidth="1"/>
    <col min="3883" max="3883" width="10.140625" style="24"/>
    <col min="3884" max="3884" width="9.7109375" style="24" customWidth="1"/>
    <col min="3885" max="3885" width="36.42578125" style="24" customWidth="1"/>
    <col min="3886" max="3886" width="9.140625" style="24" customWidth="1"/>
    <col min="3887" max="3891" width="9.85546875" style="24" customWidth="1"/>
    <col min="3892" max="3892" width="8.140625" style="24" customWidth="1"/>
    <col min="3893" max="3893" width="10.140625" style="24" customWidth="1"/>
    <col min="3894" max="3894" width="8" style="24" customWidth="1"/>
    <col min="3895" max="3895" width="10" style="24" customWidth="1"/>
    <col min="3896" max="4072" width="9.140625" style="24" customWidth="1"/>
    <col min="4073" max="4073" width="9.7109375" style="24" customWidth="1"/>
    <col min="4074" max="4074" width="36.42578125" style="24" customWidth="1"/>
    <col min="4075" max="4075" width="9.140625" style="24" customWidth="1"/>
    <col min="4076" max="4078" width="9.85546875" style="24" customWidth="1"/>
    <col min="4079" max="4079" width="8.140625" style="24" customWidth="1"/>
    <col min="4080" max="4080" width="10.140625" style="24" customWidth="1"/>
    <col min="4081" max="4081" width="8" style="24" customWidth="1"/>
    <col min="4082" max="4082" width="10" style="24" customWidth="1"/>
    <col min="4083" max="4091" width="9.140625" style="24" customWidth="1"/>
    <col min="4092" max="4092" width="9.7109375" style="24" customWidth="1"/>
    <col min="4093" max="4093" width="36.42578125" style="24" customWidth="1"/>
    <col min="4094" max="4094" width="9.140625" style="24" customWidth="1"/>
    <col min="4095" max="4097" width="9.85546875" style="24" customWidth="1"/>
    <col min="4098" max="4098" width="8.140625" style="24" customWidth="1"/>
    <col min="4099" max="4099" width="10.140625" style="24" customWidth="1"/>
    <col min="4100" max="4100" width="8" style="24" customWidth="1"/>
    <col min="4101" max="4101" width="10" style="24" customWidth="1"/>
    <col min="4102" max="4129" width="9.140625" style="24" customWidth="1"/>
    <col min="4130" max="4130" width="9.7109375" style="24" customWidth="1"/>
    <col min="4131" max="4131" width="36.42578125" style="24" customWidth="1"/>
    <col min="4132" max="4132" width="9.140625" style="24" customWidth="1"/>
    <col min="4133" max="4137" width="9.85546875" style="24" customWidth="1"/>
    <col min="4138" max="4138" width="8.140625" style="24" customWidth="1"/>
    <col min="4139" max="4139" width="10.140625" style="24"/>
    <col min="4140" max="4140" width="9.7109375" style="24" customWidth="1"/>
    <col min="4141" max="4141" width="36.42578125" style="24" customWidth="1"/>
    <col min="4142" max="4142" width="9.140625" style="24" customWidth="1"/>
    <col min="4143" max="4147" width="9.85546875" style="24" customWidth="1"/>
    <col min="4148" max="4148" width="8.140625" style="24" customWidth="1"/>
    <col min="4149" max="4149" width="10.140625" style="24" customWidth="1"/>
    <col min="4150" max="4150" width="8" style="24" customWidth="1"/>
    <col min="4151" max="4151" width="10" style="24" customWidth="1"/>
    <col min="4152" max="4328" width="9.140625" style="24" customWidth="1"/>
    <col min="4329" max="4329" width="9.7109375" style="24" customWidth="1"/>
    <col min="4330" max="4330" width="36.42578125" style="24" customWidth="1"/>
    <col min="4331" max="4331" width="9.140625" style="24" customWidth="1"/>
    <col min="4332" max="4334" width="9.85546875" style="24" customWidth="1"/>
    <col min="4335" max="4335" width="8.140625" style="24" customWidth="1"/>
    <col min="4336" max="4336" width="10.140625" style="24" customWidth="1"/>
    <col min="4337" max="4337" width="8" style="24" customWidth="1"/>
    <col min="4338" max="4338" width="10" style="24" customWidth="1"/>
    <col min="4339" max="4347" width="9.140625" style="24" customWidth="1"/>
    <col min="4348" max="4348" width="9.7109375" style="24" customWidth="1"/>
    <col min="4349" max="4349" width="36.42578125" style="24" customWidth="1"/>
    <col min="4350" max="4350" width="9.140625" style="24" customWidth="1"/>
    <col min="4351" max="4353" width="9.85546875" style="24" customWidth="1"/>
    <col min="4354" max="4354" width="8.140625" style="24" customWidth="1"/>
    <col min="4355" max="4355" width="10.140625" style="24" customWidth="1"/>
    <col min="4356" max="4356" width="8" style="24" customWidth="1"/>
    <col min="4357" max="4357" width="10" style="24" customWidth="1"/>
    <col min="4358" max="4385" width="9.140625" style="24" customWidth="1"/>
    <col min="4386" max="4386" width="9.7109375" style="24" customWidth="1"/>
    <col min="4387" max="4387" width="36.42578125" style="24" customWidth="1"/>
    <col min="4388" max="4388" width="9.140625" style="24" customWidth="1"/>
    <col min="4389" max="4393" width="9.85546875" style="24" customWidth="1"/>
    <col min="4394" max="4394" width="8.140625" style="24" customWidth="1"/>
    <col min="4395" max="4395" width="10.140625" style="24"/>
    <col min="4396" max="4396" width="9.7109375" style="24" customWidth="1"/>
    <col min="4397" max="4397" width="36.42578125" style="24" customWidth="1"/>
    <col min="4398" max="4398" width="9.140625" style="24" customWidth="1"/>
    <col min="4399" max="4403" width="9.85546875" style="24" customWidth="1"/>
    <col min="4404" max="4404" width="8.140625" style="24" customWidth="1"/>
    <col min="4405" max="4405" width="10.140625" style="24" customWidth="1"/>
    <col min="4406" max="4406" width="8" style="24" customWidth="1"/>
    <col min="4407" max="4407" width="10" style="24" customWidth="1"/>
    <col min="4408" max="4584" width="9.140625" style="24" customWidth="1"/>
    <col min="4585" max="4585" width="9.7109375" style="24" customWidth="1"/>
    <col min="4586" max="4586" width="36.42578125" style="24" customWidth="1"/>
    <col min="4587" max="4587" width="9.140625" style="24" customWidth="1"/>
    <col min="4588" max="4590" width="9.85546875" style="24" customWidth="1"/>
    <col min="4591" max="4591" width="8.140625" style="24" customWidth="1"/>
    <col min="4592" max="4592" width="10.140625" style="24" customWidth="1"/>
    <col min="4593" max="4593" width="8" style="24" customWidth="1"/>
    <col min="4594" max="4594" width="10" style="24" customWidth="1"/>
    <col min="4595" max="4603" width="9.140625" style="24" customWidth="1"/>
    <col min="4604" max="4604" width="9.7109375" style="24" customWidth="1"/>
    <col min="4605" max="4605" width="36.42578125" style="24" customWidth="1"/>
    <col min="4606" max="4606" width="9.140625" style="24" customWidth="1"/>
    <col min="4607" max="4609" width="9.85546875" style="24" customWidth="1"/>
    <col min="4610" max="4610" width="8.140625" style="24" customWidth="1"/>
    <col min="4611" max="4611" width="10.140625" style="24" customWidth="1"/>
    <col min="4612" max="4612" width="8" style="24" customWidth="1"/>
    <col min="4613" max="4613" width="10" style="24" customWidth="1"/>
    <col min="4614" max="4641" width="9.140625" style="24" customWidth="1"/>
    <col min="4642" max="4642" width="9.7109375" style="24" customWidth="1"/>
    <col min="4643" max="4643" width="36.42578125" style="24" customWidth="1"/>
    <col min="4644" max="4644" width="9.140625" style="24" customWidth="1"/>
    <col min="4645" max="4649" width="9.85546875" style="24" customWidth="1"/>
    <col min="4650" max="4650" width="8.140625" style="24" customWidth="1"/>
    <col min="4651" max="4651" width="10.140625" style="24"/>
    <col min="4652" max="4652" width="9.7109375" style="24" customWidth="1"/>
    <col min="4653" max="4653" width="36.42578125" style="24" customWidth="1"/>
    <col min="4654" max="4654" width="9.140625" style="24" customWidth="1"/>
    <col min="4655" max="4659" width="9.85546875" style="24" customWidth="1"/>
    <col min="4660" max="4660" width="8.140625" style="24" customWidth="1"/>
    <col min="4661" max="4661" width="10.140625" style="24" customWidth="1"/>
    <col min="4662" max="4662" width="8" style="24" customWidth="1"/>
    <col min="4663" max="4663" width="10" style="24" customWidth="1"/>
    <col min="4664" max="4840" width="9.140625" style="24" customWidth="1"/>
    <col min="4841" max="4841" width="9.7109375" style="24" customWidth="1"/>
    <col min="4842" max="4842" width="36.42578125" style="24" customWidth="1"/>
    <col min="4843" max="4843" width="9.140625" style="24" customWidth="1"/>
    <col min="4844" max="4846" width="9.85546875" style="24" customWidth="1"/>
    <col min="4847" max="4847" width="8.140625" style="24" customWidth="1"/>
    <col min="4848" max="4848" width="10.140625" style="24" customWidth="1"/>
    <col min="4849" max="4849" width="8" style="24" customWidth="1"/>
    <col min="4850" max="4850" width="10" style="24" customWidth="1"/>
    <col min="4851" max="4859" width="9.140625" style="24" customWidth="1"/>
    <col min="4860" max="4860" width="9.7109375" style="24" customWidth="1"/>
    <col min="4861" max="4861" width="36.42578125" style="24" customWidth="1"/>
    <col min="4862" max="4862" width="9.140625" style="24" customWidth="1"/>
    <col min="4863" max="4865" width="9.85546875" style="24" customWidth="1"/>
    <col min="4866" max="4866" width="8.140625" style="24" customWidth="1"/>
    <col min="4867" max="4867" width="10.140625" style="24" customWidth="1"/>
    <col min="4868" max="4868" width="8" style="24" customWidth="1"/>
    <col min="4869" max="4869" width="10" style="24" customWidth="1"/>
    <col min="4870" max="4897" width="9.140625" style="24" customWidth="1"/>
    <col min="4898" max="4898" width="9.7109375" style="24" customWidth="1"/>
    <col min="4899" max="4899" width="36.42578125" style="24" customWidth="1"/>
    <col min="4900" max="4900" width="9.140625" style="24" customWidth="1"/>
    <col min="4901" max="4905" width="9.85546875" style="24" customWidth="1"/>
    <col min="4906" max="4906" width="8.140625" style="24" customWidth="1"/>
    <col min="4907" max="4907" width="10.140625" style="24"/>
    <col min="4908" max="4908" width="9.7109375" style="24" customWidth="1"/>
    <col min="4909" max="4909" width="36.42578125" style="24" customWidth="1"/>
    <col min="4910" max="4910" width="9.140625" style="24" customWidth="1"/>
    <col min="4911" max="4915" width="9.85546875" style="24" customWidth="1"/>
    <col min="4916" max="4916" width="8.140625" style="24" customWidth="1"/>
    <col min="4917" max="4917" width="10.140625" style="24" customWidth="1"/>
    <col min="4918" max="4918" width="8" style="24" customWidth="1"/>
    <col min="4919" max="4919" width="10" style="24" customWidth="1"/>
    <col min="4920" max="5096" width="9.140625" style="24" customWidth="1"/>
    <col min="5097" max="5097" width="9.7109375" style="24" customWidth="1"/>
    <col min="5098" max="5098" width="36.42578125" style="24" customWidth="1"/>
    <col min="5099" max="5099" width="9.140625" style="24" customWidth="1"/>
    <col min="5100" max="5102" width="9.85546875" style="24" customWidth="1"/>
    <col min="5103" max="5103" width="8.140625" style="24" customWidth="1"/>
    <col min="5104" max="5104" width="10.140625" style="24" customWidth="1"/>
    <col min="5105" max="5105" width="8" style="24" customWidth="1"/>
    <col min="5106" max="5106" width="10" style="24" customWidth="1"/>
    <col min="5107" max="5115" width="9.140625" style="24" customWidth="1"/>
    <col min="5116" max="5116" width="9.7109375" style="24" customWidth="1"/>
    <col min="5117" max="5117" width="36.42578125" style="24" customWidth="1"/>
    <col min="5118" max="5118" width="9.140625" style="24" customWidth="1"/>
    <col min="5119" max="5121" width="9.85546875" style="24" customWidth="1"/>
    <col min="5122" max="5122" width="8.140625" style="24" customWidth="1"/>
    <col min="5123" max="5123" width="10.140625" style="24" customWidth="1"/>
    <col min="5124" max="5124" width="8" style="24" customWidth="1"/>
    <col min="5125" max="5125" width="10" style="24" customWidth="1"/>
    <col min="5126" max="5153" width="9.140625" style="24" customWidth="1"/>
    <col min="5154" max="5154" width="9.7109375" style="24" customWidth="1"/>
    <col min="5155" max="5155" width="36.42578125" style="24" customWidth="1"/>
    <col min="5156" max="5156" width="9.140625" style="24" customWidth="1"/>
    <col min="5157" max="5161" width="9.85546875" style="24" customWidth="1"/>
    <col min="5162" max="5162" width="8.140625" style="24" customWidth="1"/>
    <col min="5163" max="5163" width="10.140625" style="24"/>
    <col min="5164" max="5164" width="9.7109375" style="24" customWidth="1"/>
    <col min="5165" max="5165" width="36.42578125" style="24" customWidth="1"/>
    <col min="5166" max="5166" width="9.140625" style="24" customWidth="1"/>
    <col min="5167" max="5171" width="9.85546875" style="24" customWidth="1"/>
    <col min="5172" max="5172" width="8.140625" style="24" customWidth="1"/>
    <col min="5173" max="5173" width="10.140625" style="24" customWidth="1"/>
    <col min="5174" max="5174" width="8" style="24" customWidth="1"/>
    <col min="5175" max="5175" width="10" style="24" customWidth="1"/>
    <col min="5176" max="5352" width="9.140625" style="24" customWidth="1"/>
    <col min="5353" max="5353" width="9.7109375" style="24" customWidth="1"/>
    <col min="5354" max="5354" width="36.42578125" style="24" customWidth="1"/>
    <col min="5355" max="5355" width="9.140625" style="24" customWidth="1"/>
    <col min="5356" max="5358" width="9.85546875" style="24" customWidth="1"/>
    <col min="5359" max="5359" width="8.140625" style="24" customWidth="1"/>
    <col min="5360" max="5360" width="10.140625" style="24" customWidth="1"/>
    <col min="5361" max="5361" width="8" style="24" customWidth="1"/>
    <col min="5362" max="5362" width="10" style="24" customWidth="1"/>
    <col min="5363" max="5371" width="9.140625" style="24" customWidth="1"/>
    <col min="5372" max="5372" width="9.7109375" style="24" customWidth="1"/>
    <col min="5373" max="5373" width="36.42578125" style="24" customWidth="1"/>
    <col min="5374" max="5374" width="9.140625" style="24" customWidth="1"/>
    <col min="5375" max="5377" width="9.85546875" style="24" customWidth="1"/>
    <col min="5378" max="5378" width="8.140625" style="24" customWidth="1"/>
    <col min="5379" max="5379" width="10.140625" style="24" customWidth="1"/>
    <col min="5380" max="5380" width="8" style="24" customWidth="1"/>
    <col min="5381" max="5381" width="10" style="24" customWidth="1"/>
    <col min="5382" max="5409" width="9.140625" style="24" customWidth="1"/>
    <col min="5410" max="5410" width="9.7109375" style="24" customWidth="1"/>
    <col min="5411" max="5411" width="36.42578125" style="24" customWidth="1"/>
    <col min="5412" max="5412" width="9.140625" style="24" customWidth="1"/>
    <col min="5413" max="5417" width="9.85546875" style="24" customWidth="1"/>
    <col min="5418" max="5418" width="8.140625" style="24" customWidth="1"/>
    <col min="5419" max="5419" width="10.140625" style="24"/>
    <col min="5420" max="5420" width="9.7109375" style="24" customWidth="1"/>
    <col min="5421" max="5421" width="36.42578125" style="24" customWidth="1"/>
    <col min="5422" max="5422" width="9.140625" style="24" customWidth="1"/>
    <col min="5423" max="5427" width="9.85546875" style="24" customWidth="1"/>
    <col min="5428" max="5428" width="8.140625" style="24" customWidth="1"/>
    <col min="5429" max="5429" width="10.140625" style="24" customWidth="1"/>
    <col min="5430" max="5430" width="8" style="24" customWidth="1"/>
    <col min="5431" max="5431" width="10" style="24" customWidth="1"/>
    <col min="5432" max="5608" width="9.140625" style="24" customWidth="1"/>
    <col min="5609" max="5609" width="9.7109375" style="24" customWidth="1"/>
    <col min="5610" max="5610" width="36.42578125" style="24" customWidth="1"/>
    <col min="5611" max="5611" width="9.140625" style="24" customWidth="1"/>
    <col min="5612" max="5614" width="9.85546875" style="24" customWidth="1"/>
    <col min="5615" max="5615" width="8.140625" style="24" customWidth="1"/>
    <col min="5616" max="5616" width="10.140625" style="24" customWidth="1"/>
    <col min="5617" max="5617" width="8" style="24" customWidth="1"/>
    <col min="5618" max="5618" width="10" style="24" customWidth="1"/>
    <col min="5619" max="5627" width="9.140625" style="24" customWidth="1"/>
    <col min="5628" max="5628" width="9.7109375" style="24" customWidth="1"/>
    <col min="5629" max="5629" width="36.42578125" style="24" customWidth="1"/>
    <col min="5630" max="5630" width="9.140625" style="24" customWidth="1"/>
    <col min="5631" max="5633" width="9.85546875" style="24" customWidth="1"/>
    <col min="5634" max="5634" width="8.140625" style="24" customWidth="1"/>
    <col min="5635" max="5635" width="10.140625" style="24" customWidth="1"/>
    <col min="5636" max="5636" width="8" style="24" customWidth="1"/>
    <col min="5637" max="5637" width="10" style="24" customWidth="1"/>
    <col min="5638" max="5665" width="9.140625" style="24" customWidth="1"/>
    <col min="5666" max="5666" width="9.7109375" style="24" customWidth="1"/>
    <col min="5667" max="5667" width="36.42578125" style="24" customWidth="1"/>
    <col min="5668" max="5668" width="9.140625" style="24" customWidth="1"/>
    <col min="5669" max="5673" width="9.85546875" style="24" customWidth="1"/>
    <col min="5674" max="5674" width="8.140625" style="24" customWidth="1"/>
    <col min="5675" max="5675" width="10.140625" style="24"/>
    <col min="5676" max="5676" width="9.7109375" style="24" customWidth="1"/>
    <col min="5677" max="5677" width="36.42578125" style="24" customWidth="1"/>
    <col min="5678" max="5678" width="9.140625" style="24" customWidth="1"/>
    <col min="5679" max="5683" width="9.85546875" style="24" customWidth="1"/>
    <col min="5684" max="5684" width="8.140625" style="24" customWidth="1"/>
    <col min="5685" max="5685" width="10.140625" style="24" customWidth="1"/>
    <col min="5686" max="5686" width="8" style="24" customWidth="1"/>
    <col min="5687" max="5687" width="10" style="24" customWidth="1"/>
    <col min="5688" max="5864" width="9.140625" style="24" customWidth="1"/>
    <col min="5865" max="5865" width="9.7109375" style="24" customWidth="1"/>
    <col min="5866" max="5866" width="36.42578125" style="24" customWidth="1"/>
    <col min="5867" max="5867" width="9.140625" style="24" customWidth="1"/>
    <col min="5868" max="5870" width="9.85546875" style="24" customWidth="1"/>
    <col min="5871" max="5871" width="8.140625" style="24" customWidth="1"/>
    <col min="5872" max="5872" width="10.140625" style="24" customWidth="1"/>
    <col min="5873" max="5873" width="8" style="24" customWidth="1"/>
    <col min="5874" max="5874" width="10" style="24" customWidth="1"/>
    <col min="5875" max="5883" width="9.140625" style="24" customWidth="1"/>
    <col min="5884" max="5884" width="9.7109375" style="24" customWidth="1"/>
    <col min="5885" max="5885" width="36.42578125" style="24" customWidth="1"/>
    <col min="5886" max="5886" width="9.140625" style="24" customWidth="1"/>
    <col min="5887" max="5889" width="9.85546875" style="24" customWidth="1"/>
    <col min="5890" max="5890" width="8.140625" style="24" customWidth="1"/>
    <col min="5891" max="5891" width="10.140625" style="24" customWidth="1"/>
    <col min="5892" max="5892" width="8" style="24" customWidth="1"/>
    <col min="5893" max="5893" width="10" style="24" customWidth="1"/>
    <col min="5894" max="5921" width="9.140625" style="24" customWidth="1"/>
    <col min="5922" max="5922" width="9.7109375" style="24" customWidth="1"/>
    <col min="5923" max="5923" width="36.42578125" style="24" customWidth="1"/>
    <col min="5924" max="5924" width="9.140625" style="24" customWidth="1"/>
    <col min="5925" max="5929" width="9.85546875" style="24" customWidth="1"/>
    <col min="5930" max="5930" width="8.140625" style="24" customWidth="1"/>
    <col min="5931" max="5931" width="10.140625" style="24"/>
    <col min="5932" max="5932" width="9.7109375" style="24" customWidth="1"/>
    <col min="5933" max="5933" width="36.42578125" style="24" customWidth="1"/>
    <col min="5934" max="5934" width="9.140625" style="24" customWidth="1"/>
    <col min="5935" max="5939" width="9.85546875" style="24" customWidth="1"/>
    <col min="5940" max="5940" width="8.140625" style="24" customWidth="1"/>
    <col min="5941" max="5941" width="10.140625" style="24" customWidth="1"/>
    <col min="5942" max="5942" width="8" style="24" customWidth="1"/>
    <col min="5943" max="5943" width="10" style="24" customWidth="1"/>
    <col min="5944" max="6120" width="9.140625" style="24" customWidth="1"/>
    <col min="6121" max="6121" width="9.7109375" style="24" customWidth="1"/>
    <col min="6122" max="6122" width="36.42578125" style="24" customWidth="1"/>
    <col min="6123" max="6123" width="9.140625" style="24" customWidth="1"/>
    <col min="6124" max="6126" width="9.85546875" style="24" customWidth="1"/>
    <col min="6127" max="6127" width="8.140625" style="24" customWidth="1"/>
    <col min="6128" max="6128" width="10.140625" style="24" customWidth="1"/>
    <col min="6129" max="6129" width="8" style="24" customWidth="1"/>
    <col min="6130" max="6130" width="10" style="24" customWidth="1"/>
    <col min="6131" max="6139" width="9.140625" style="24" customWidth="1"/>
    <col min="6140" max="6140" width="9.7109375" style="24" customWidth="1"/>
    <col min="6141" max="6141" width="36.42578125" style="24" customWidth="1"/>
    <col min="6142" max="6142" width="9.140625" style="24" customWidth="1"/>
    <col min="6143" max="6145" width="9.85546875" style="24" customWidth="1"/>
    <col min="6146" max="6146" width="8.140625" style="24" customWidth="1"/>
    <col min="6147" max="6147" width="10.140625" style="24" customWidth="1"/>
    <col min="6148" max="6148" width="8" style="24" customWidth="1"/>
    <col min="6149" max="6149" width="10" style="24" customWidth="1"/>
    <col min="6150" max="6177" width="9.140625" style="24" customWidth="1"/>
    <col min="6178" max="6178" width="9.7109375" style="24" customWidth="1"/>
    <col min="6179" max="6179" width="36.42578125" style="24" customWidth="1"/>
    <col min="6180" max="6180" width="9.140625" style="24" customWidth="1"/>
    <col min="6181" max="6185" width="9.85546875" style="24" customWidth="1"/>
    <col min="6186" max="6186" width="8.140625" style="24" customWidth="1"/>
    <col min="6187" max="6187" width="10.140625" style="24"/>
    <col min="6188" max="6188" width="9.7109375" style="24" customWidth="1"/>
    <col min="6189" max="6189" width="36.42578125" style="24" customWidth="1"/>
    <col min="6190" max="6190" width="9.140625" style="24" customWidth="1"/>
    <col min="6191" max="6195" width="9.85546875" style="24" customWidth="1"/>
    <col min="6196" max="6196" width="8.140625" style="24" customWidth="1"/>
    <col min="6197" max="6197" width="10.140625" style="24" customWidth="1"/>
    <col min="6198" max="6198" width="8" style="24" customWidth="1"/>
    <col min="6199" max="6199" width="10" style="24" customWidth="1"/>
    <col min="6200" max="6376" width="9.140625" style="24" customWidth="1"/>
    <col min="6377" max="6377" width="9.7109375" style="24" customWidth="1"/>
    <col min="6378" max="6378" width="36.42578125" style="24" customWidth="1"/>
    <col min="6379" max="6379" width="9.140625" style="24" customWidth="1"/>
    <col min="6380" max="6382" width="9.85546875" style="24" customWidth="1"/>
    <col min="6383" max="6383" width="8.140625" style="24" customWidth="1"/>
    <col min="6384" max="6384" width="10.140625" style="24" customWidth="1"/>
    <col min="6385" max="6385" width="8" style="24" customWidth="1"/>
    <col min="6386" max="6386" width="10" style="24" customWidth="1"/>
    <col min="6387" max="6395" width="9.140625" style="24" customWidth="1"/>
    <col min="6396" max="6396" width="9.7109375" style="24" customWidth="1"/>
    <col min="6397" max="6397" width="36.42578125" style="24" customWidth="1"/>
    <col min="6398" max="6398" width="9.140625" style="24" customWidth="1"/>
    <col min="6399" max="6401" width="9.85546875" style="24" customWidth="1"/>
    <col min="6402" max="6402" width="8.140625" style="24" customWidth="1"/>
    <col min="6403" max="6403" width="10.140625" style="24" customWidth="1"/>
    <col min="6404" max="6404" width="8" style="24" customWidth="1"/>
    <col min="6405" max="6405" width="10" style="24" customWidth="1"/>
    <col min="6406" max="6433" width="9.140625" style="24" customWidth="1"/>
    <col min="6434" max="6434" width="9.7109375" style="24" customWidth="1"/>
    <col min="6435" max="6435" width="36.42578125" style="24" customWidth="1"/>
    <col min="6436" max="6436" width="9.140625" style="24" customWidth="1"/>
    <col min="6437" max="6441" width="9.85546875" style="24" customWidth="1"/>
    <col min="6442" max="6442" width="8.140625" style="24" customWidth="1"/>
    <col min="6443" max="6443" width="10.140625" style="24"/>
    <col min="6444" max="6444" width="9.7109375" style="24" customWidth="1"/>
    <col min="6445" max="6445" width="36.42578125" style="24" customWidth="1"/>
    <col min="6446" max="6446" width="9.140625" style="24" customWidth="1"/>
    <col min="6447" max="6451" width="9.85546875" style="24" customWidth="1"/>
    <col min="6452" max="6452" width="8.140625" style="24" customWidth="1"/>
    <col min="6453" max="6453" width="10.140625" style="24" customWidth="1"/>
    <col min="6454" max="6454" width="8" style="24" customWidth="1"/>
    <col min="6455" max="6455" width="10" style="24" customWidth="1"/>
    <col min="6456" max="6632" width="9.140625" style="24" customWidth="1"/>
    <col min="6633" max="6633" width="9.7109375" style="24" customWidth="1"/>
    <col min="6634" max="6634" width="36.42578125" style="24" customWidth="1"/>
    <col min="6635" max="6635" width="9.140625" style="24" customWidth="1"/>
    <col min="6636" max="6638" width="9.85546875" style="24" customWidth="1"/>
    <col min="6639" max="6639" width="8.140625" style="24" customWidth="1"/>
    <col min="6640" max="6640" width="10.140625" style="24" customWidth="1"/>
    <col min="6641" max="6641" width="8" style="24" customWidth="1"/>
    <col min="6642" max="6642" width="10" style="24" customWidth="1"/>
    <col min="6643" max="6651" width="9.140625" style="24" customWidth="1"/>
    <col min="6652" max="6652" width="9.7109375" style="24" customWidth="1"/>
    <col min="6653" max="6653" width="36.42578125" style="24" customWidth="1"/>
    <col min="6654" max="6654" width="9.140625" style="24" customWidth="1"/>
    <col min="6655" max="6657" width="9.85546875" style="24" customWidth="1"/>
    <col min="6658" max="6658" width="8.140625" style="24" customWidth="1"/>
    <col min="6659" max="6659" width="10.140625" style="24" customWidth="1"/>
    <col min="6660" max="6660" width="8" style="24" customWidth="1"/>
    <col min="6661" max="6661" width="10" style="24" customWidth="1"/>
    <col min="6662" max="6689" width="9.140625" style="24" customWidth="1"/>
    <col min="6690" max="6690" width="9.7109375" style="24" customWidth="1"/>
    <col min="6691" max="6691" width="36.42578125" style="24" customWidth="1"/>
    <col min="6692" max="6692" width="9.140625" style="24" customWidth="1"/>
    <col min="6693" max="6697" width="9.85546875" style="24" customWidth="1"/>
    <col min="6698" max="6698" width="8.140625" style="24" customWidth="1"/>
    <col min="6699" max="6699" width="10.140625" style="24"/>
    <col min="6700" max="6700" width="9.7109375" style="24" customWidth="1"/>
    <col min="6701" max="6701" width="36.42578125" style="24" customWidth="1"/>
    <col min="6702" max="6702" width="9.140625" style="24" customWidth="1"/>
    <col min="6703" max="6707" width="9.85546875" style="24" customWidth="1"/>
    <col min="6708" max="6708" width="8.140625" style="24" customWidth="1"/>
    <col min="6709" max="6709" width="10.140625" style="24" customWidth="1"/>
    <col min="6710" max="6710" width="8" style="24" customWidth="1"/>
    <col min="6711" max="6711" width="10" style="24" customWidth="1"/>
    <col min="6712" max="6888" width="9.140625" style="24" customWidth="1"/>
    <col min="6889" max="6889" width="9.7109375" style="24" customWidth="1"/>
    <col min="6890" max="6890" width="36.42578125" style="24" customWidth="1"/>
    <col min="6891" max="6891" width="9.140625" style="24" customWidth="1"/>
    <col min="6892" max="6894" width="9.85546875" style="24" customWidth="1"/>
    <col min="6895" max="6895" width="8.140625" style="24" customWidth="1"/>
    <col min="6896" max="6896" width="10.140625" style="24" customWidth="1"/>
    <col min="6897" max="6897" width="8" style="24" customWidth="1"/>
    <col min="6898" max="6898" width="10" style="24" customWidth="1"/>
    <col min="6899" max="6907" width="9.140625" style="24" customWidth="1"/>
    <col min="6908" max="6908" width="9.7109375" style="24" customWidth="1"/>
    <col min="6909" max="6909" width="36.42578125" style="24" customWidth="1"/>
    <col min="6910" max="6910" width="9.140625" style="24" customWidth="1"/>
    <col min="6911" max="6913" width="9.85546875" style="24" customWidth="1"/>
    <col min="6914" max="6914" width="8.140625" style="24" customWidth="1"/>
    <col min="6915" max="6915" width="10.140625" style="24" customWidth="1"/>
    <col min="6916" max="6916" width="8" style="24" customWidth="1"/>
    <col min="6917" max="6917" width="10" style="24" customWidth="1"/>
    <col min="6918" max="6945" width="9.140625" style="24" customWidth="1"/>
    <col min="6946" max="6946" width="9.7109375" style="24" customWidth="1"/>
    <col min="6947" max="6947" width="36.42578125" style="24" customWidth="1"/>
    <col min="6948" max="6948" width="9.140625" style="24" customWidth="1"/>
    <col min="6949" max="6953" width="9.85546875" style="24" customWidth="1"/>
    <col min="6954" max="6954" width="8.140625" style="24" customWidth="1"/>
    <col min="6955" max="6955" width="10.140625" style="24"/>
    <col min="6956" max="6956" width="9.7109375" style="24" customWidth="1"/>
    <col min="6957" max="6957" width="36.42578125" style="24" customWidth="1"/>
    <col min="6958" max="6958" width="9.140625" style="24" customWidth="1"/>
    <col min="6959" max="6963" width="9.85546875" style="24" customWidth="1"/>
    <col min="6964" max="6964" width="8.140625" style="24" customWidth="1"/>
    <col min="6965" max="6965" width="10.140625" style="24" customWidth="1"/>
    <col min="6966" max="6966" width="8" style="24" customWidth="1"/>
    <col min="6967" max="6967" width="10" style="24" customWidth="1"/>
    <col min="6968" max="7144" width="9.140625" style="24" customWidth="1"/>
    <col min="7145" max="7145" width="9.7109375" style="24" customWidth="1"/>
    <col min="7146" max="7146" width="36.42578125" style="24" customWidth="1"/>
    <col min="7147" max="7147" width="9.140625" style="24" customWidth="1"/>
    <col min="7148" max="7150" width="9.85546875" style="24" customWidth="1"/>
    <col min="7151" max="7151" width="8.140625" style="24" customWidth="1"/>
    <col min="7152" max="7152" width="10.140625" style="24" customWidth="1"/>
    <col min="7153" max="7153" width="8" style="24" customWidth="1"/>
    <col min="7154" max="7154" width="10" style="24" customWidth="1"/>
    <col min="7155" max="7163" width="9.140625" style="24" customWidth="1"/>
    <col min="7164" max="7164" width="9.7109375" style="24" customWidth="1"/>
    <col min="7165" max="7165" width="36.42578125" style="24" customWidth="1"/>
    <col min="7166" max="7166" width="9.140625" style="24" customWidth="1"/>
    <col min="7167" max="7169" width="9.85546875" style="24" customWidth="1"/>
    <col min="7170" max="7170" width="8.140625" style="24" customWidth="1"/>
    <col min="7171" max="7171" width="10.140625" style="24" customWidth="1"/>
    <col min="7172" max="7172" width="8" style="24" customWidth="1"/>
    <col min="7173" max="7173" width="10" style="24" customWidth="1"/>
    <col min="7174" max="7201" width="9.140625" style="24" customWidth="1"/>
    <col min="7202" max="7202" width="9.7109375" style="24" customWidth="1"/>
    <col min="7203" max="7203" width="36.42578125" style="24" customWidth="1"/>
    <col min="7204" max="7204" width="9.140625" style="24" customWidth="1"/>
    <col min="7205" max="7209" width="9.85546875" style="24" customWidth="1"/>
    <col min="7210" max="7210" width="8.140625" style="24" customWidth="1"/>
    <col min="7211" max="7211" width="10.140625" style="24"/>
    <col min="7212" max="7212" width="9.7109375" style="24" customWidth="1"/>
    <col min="7213" max="7213" width="36.42578125" style="24" customWidth="1"/>
    <col min="7214" max="7214" width="9.140625" style="24" customWidth="1"/>
    <col min="7215" max="7219" width="9.85546875" style="24" customWidth="1"/>
    <col min="7220" max="7220" width="8.140625" style="24" customWidth="1"/>
    <col min="7221" max="7221" width="10.140625" style="24" customWidth="1"/>
    <col min="7222" max="7222" width="8" style="24" customWidth="1"/>
    <col min="7223" max="7223" width="10" style="24" customWidth="1"/>
    <col min="7224" max="7400" width="9.140625" style="24" customWidth="1"/>
    <col min="7401" max="7401" width="9.7109375" style="24" customWidth="1"/>
    <col min="7402" max="7402" width="36.42578125" style="24" customWidth="1"/>
    <col min="7403" max="7403" width="9.140625" style="24" customWidth="1"/>
    <col min="7404" max="7406" width="9.85546875" style="24" customWidth="1"/>
    <col min="7407" max="7407" width="8.140625" style="24" customWidth="1"/>
    <col min="7408" max="7408" width="10.140625" style="24" customWidth="1"/>
    <col min="7409" max="7409" width="8" style="24" customWidth="1"/>
    <col min="7410" max="7410" width="10" style="24" customWidth="1"/>
    <col min="7411" max="7419" width="9.140625" style="24" customWidth="1"/>
    <col min="7420" max="7420" width="9.7109375" style="24" customWidth="1"/>
    <col min="7421" max="7421" width="36.42578125" style="24" customWidth="1"/>
    <col min="7422" max="7422" width="9.140625" style="24" customWidth="1"/>
    <col min="7423" max="7425" width="9.85546875" style="24" customWidth="1"/>
    <col min="7426" max="7426" width="8.140625" style="24" customWidth="1"/>
    <col min="7427" max="7427" width="10.140625" style="24" customWidth="1"/>
    <col min="7428" max="7428" width="8" style="24" customWidth="1"/>
    <col min="7429" max="7429" width="10" style="24" customWidth="1"/>
    <col min="7430" max="7457" width="9.140625" style="24" customWidth="1"/>
    <col min="7458" max="7458" width="9.7109375" style="24" customWidth="1"/>
    <col min="7459" max="7459" width="36.42578125" style="24" customWidth="1"/>
    <col min="7460" max="7460" width="9.140625" style="24" customWidth="1"/>
    <col min="7461" max="7465" width="9.85546875" style="24" customWidth="1"/>
    <col min="7466" max="7466" width="8.140625" style="24" customWidth="1"/>
    <col min="7467" max="7467" width="10.140625" style="24"/>
    <col min="7468" max="7468" width="9.7109375" style="24" customWidth="1"/>
    <col min="7469" max="7469" width="36.42578125" style="24" customWidth="1"/>
    <col min="7470" max="7470" width="9.140625" style="24" customWidth="1"/>
    <col min="7471" max="7475" width="9.85546875" style="24" customWidth="1"/>
    <col min="7476" max="7476" width="8.140625" style="24" customWidth="1"/>
    <col min="7477" max="7477" width="10.140625" style="24" customWidth="1"/>
    <col min="7478" max="7478" width="8" style="24" customWidth="1"/>
    <col min="7479" max="7479" width="10" style="24" customWidth="1"/>
    <col min="7480" max="7656" width="9.140625" style="24" customWidth="1"/>
    <col min="7657" max="7657" width="9.7109375" style="24" customWidth="1"/>
    <col min="7658" max="7658" width="36.42578125" style="24" customWidth="1"/>
    <col min="7659" max="7659" width="9.140625" style="24" customWidth="1"/>
    <col min="7660" max="7662" width="9.85546875" style="24" customWidth="1"/>
    <col min="7663" max="7663" width="8.140625" style="24" customWidth="1"/>
    <col min="7664" max="7664" width="10.140625" style="24" customWidth="1"/>
    <col min="7665" max="7665" width="8" style="24" customWidth="1"/>
    <col min="7666" max="7666" width="10" style="24" customWidth="1"/>
    <col min="7667" max="7675" width="9.140625" style="24" customWidth="1"/>
    <col min="7676" max="7676" width="9.7109375" style="24" customWidth="1"/>
    <col min="7677" max="7677" width="36.42578125" style="24" customWidth="1"/>
    <col min="7678" max="7678" width="9.140625" style="24" customWidth="1"/>
    <col min="7679" max="7681" width="9.85546875" style="24" customWidth="1"/>
    <col min="7682" max="7682" width="8.140625" style="24" customWidth="1"/>
    <col min="7683" max="7683" width="10.140625" style="24" customWidth="1"/>
    <col min="7684" max="7684" width="8" style="24" customWidth="1"/>
    <col min="7685" max="7685" width="10" style="24" customWidth="1"/>
    <col min="7686" max="7713" width="9.140625" style="24" customWidth="1"/>
    <col min="7714" max="7714" width="9.7109375" style="24" customWidth="1"/>
    <col min="7715" max="7715" width="36.42578125" style="24" customWidth="1"/>
    <col min="7716" max="7716" width="9.140625" style="24" customWidth="1"/>
    <col min="7717" max="7721" width="9.85546875" style="24" customWidth="1"/>
    <col min="7722" max="7722" width="8.140625" style="24" customWidth="1"/>
    <col min="7723" max="7723" width="10.140625" style="24"/>
    <col min="7724" max="7724" width="9.7109375" style="24" customWidth="1"/>
    <col min="7725" max="7725" width="36.42578125" style="24" customWidth="1"/>
    <col min="7726" max="7726" width="9.140625" style="24" customWidth="1"/>
    <col min="7727" max="7731" width="9.85546875" style="24" customWidth="1"/>
    <col min="7732" max="7732" width="8.140625" style="24" customWidth="1"/>
    <col min="7733" max="7733" width="10.140625" style="24" customWidth="1"/>
    <col min="7734" max="7734" width="8" style="24" customWidth="1"/>
    <col min="7735" max="7735" width="10" style="24" customWidth="1"/>
    <col min="7736" max="7912" width="9.140625" style="24" customWidth="1"/>
    <col min="7913" max="7913" width="9.7109375" style="24" customWidth="1"/>
    <col min="7914" max="7914" width="36.42578125" style="24" customWidth="1"/>
    <col min="7915" max="7915" width="9.140625" style="24" customWidth="1"/>
    <col min="7916" max="7918" width="9.85546875" style="24" customWidth="1"/>
    <col min="7919" max="7919" width="8.140625" style="24" customWidth="1"/>
    <col min="7920" max="7920" width="10.140625" style="24" customWidth="1"/>
    <col min="7921" max="7921" width="8" style="24" customWidth="1"/>
    <col min="7922" max="7922" width="10" style="24" customWidth="1"/>
    <col min="7923" max="7931" width="9.140625" style="24" customWidth="1"/>
    <col min="7932" max="7932" width="9.7109375" style="24" customWidth="1"/>
    <col min="7933" max="7933" width="36.42578125" style="24" customWidth="1"/>
    <col min="7934" max="7934" width="9.140625" style="24" customWidth="1"/>
    <col min="7935" max="7937" width="9.85546875" style="24" customWidth="1"/>
    <col min="7938" max="7938" width="8.140625" style="24" customWidth="1"/>
    <col min="7939" max="7939" width="10.140625" style="24" customWidth="1"/>
    <col min="7940" max="7940" width="8" style="24" customWidth="1"/>
    <col min="7941" max="7941" width="10" style="24" customWidth="1"/>
    <col min="7942" max="7969" width="9.140625" style="24" customWidth="1"/>
    <col min="7970" max="7970" width="9.7109375" style="24" customWidth="1"/>
    <col min="7971" max="7971" width="36.42578125" style="24" customWidth="1"/>
    <col min="7972" max="7972" width="9.140625" style="24" customWidth="1"/>
    <col min="7973" max="7977" width="9.85546875" style="24" customWidth="1"/>
    <col min="7978" max="7978" width="8.140625" style="24" customWidth="1"/>
    <col min="7979" max="7979" width="10.140625" style="24"/>
    <col min="7980" max="7980" width="9.7109375" style="24" customWidth="1"/>
    <col min="7981" max="7981" width="36.42578125" style="24" customWidth="1"/>
    <col min="7982" max="7982" width="9.140625" style="24" customWidth="1"/>
    <col min="7983" max="7987" width="9.85546875" style="24" customWidth="1"/>
    <col min="7988" max="7988" width="8.140625" style="24" customWidth="1"/>
    <col min="7989" max="7989" width="10.140625" style="24" customWidth="1"/>
    <col min="7990" max="7990" width="8" style="24" customWidth="1"/>
    <col min="7991" max="7991" width="10" style="24" customWidth="1"/>
    <col min="7992" max="8168" width="9.140625" style="24" customWidth="1"/>
    <col min="8169" max="8169" width="9.7109375" style="24" customWidth="1"/>
    <col min="8170" max="8170" width="36.42578125" style="24" customWidth="1"/>
    <col min="8171" max="8171" width="9.140625" style="24" customWidth="1"/>
    <col min="8172" max="8174" width="9.85546875" style="24" customWidth="1"/>
    <col min="8175" max="8175" width="8.140625" style="24" customWidth="1"/>
    <col min="8176" max="8176" width="10.140625" style="24" customWidth="1"/>
    <col min="8177" max="8177" width="8" style="24" customWidth="1"/>
    <col min="8178" max="8178" width="10" style="24" customWidth="1"/>
    <col min="8179" max="8187" width="9.140625" style="24" customWidth="1"/>
    <col min="8188" max="8188" width="9.7109375" style="24" customWidth="1"/>
    <col min="8189" max="8189" width="36.42578125" style="24" customWidth="1"/>
    <col min="8190" max="8190" width="9.140625" style="24" customWidth="1"/>
    <col min="8191" max="8193" width="9.85546875" style="24" customWidth="1"/>
    <col min="8194" max="8194" width="8.140625" style="24" customWidth="1"/>
    <col min="8195" max="8195" width="10.140625" style="24" customWidth="1"/>
    <col min="8196" max="8196" width="8" style="24" customWidth="1"/>
    <col min="8197" max="8197" width="10" style="24" customWidth="1"/>
    <col min="8198" max="8225" width="9.140625" style="24" customWidth="1"/>
    <col min="8226" max="8226" width="9.7109375" style="24" customWidth="1"/>
    <col min="8227" max="8227" width="36.42578125" style="24" customWidth="1"/>
    <col min="8228" max="8228" width="9.140625" style="24" customWidth="1"/>
    <col min="8229" max="8233" width="9.85546875" style="24" customWidth="1"/>
    <col min="8234" max="8234" width="8.140625" style="24" customWidth="1"/>
    <col min="8235" max="8235" width="10.140625" style="24"/>
    <col min="8236" max="8236" width="9.7109375" style="24" customWidth="1"/>
    <col min="8237" max="8237" width="36.42578125" style="24" customWidth="1"/>
    <col min="8238" max="8238" width="9.140625" style="24" customWidth="1"/>
    <col min="8239" max="8243" width="9.85546875" style="24" customWidth="1"/>
    <col min="8244" max="8244" width="8.140625" style="24" customWidth="1"/>
    <col min="8245" max="8245" width="10.140625" style="24" customWidth="1"/>
    <col min="8246" max="8246" width="8" style="24" customWidth="1"/>
    <col min="8247" max="8247" width="10" style="24" customWidth="1"/>
    <col min="8248" max="8424" width="9.140625" style="24" customWidth="1"/>
    <col min="8425" max="8425" width="9.7109375" style="24" customWidth="1"/>
    <col min="8426" max="8426" width="36.42578125" style="24" customWidth="1"/>
    <col min="8427" max="8427" width="9.140625" style="24" customWidth="1"/>
    <col min="8428" max="8430" width="9.85546875" style="24" customWidth="1"/>
    <col min="8431" max="8431" width="8.140625" style="24" customWidth="1"/>
    <col min="8432" max="8432" width="10.140625" style="24" customWidth="1"/>
    <col min="8433" max="8433" width="8" style="24" customWidth="1"/>
    <col min="8434" max="8434" width="10" style="24" customWidth="1"/>
    <col min="8435" max="8443" width="9.140625" style="24" customWidth="1"/>
    <col min="8444" max="8444" width="9.7109375" style="24" customWidth="1"/>
    <col min="8445" max="8445" width="36.42578125" style="24" customWidth="1"/>
    <col min="8446" max="8446" width="9.140625" style="24" customWidth="1"/>
    <col min="8447" max="8449" width="9.85546875" style="24" customWidth="1"/>
    <col min="8450" max="8450" width="8.140625" style="24" customWidth="1"/>
    <col min="8451" max="8451" width="10.140625" style="24" customWidth="1"/>
    <col min="8452" max="8452" width="8" style="24" customWidth="1"/>
    <col min="8453" max="8453" width="10" style="24" customWidth="1"/>
    <col min="8454" max="8481" width="9.140625" style="24" customWidth="1"/>
    <col min="8482" max="8482" width="9.7109375" style="24" customWidth="1"/>
    <col min="8483" max="8483" width="36.42578125" style="24" customWidth="1"/>
    <col min="8484" max="8484" width="9.140625" style="24" customWidth="1"/>
    <col min="8485" max="8489" width="9.85546875" style="24" customWidth="1"/>
    <col min="8490" max="8490" width="8.140625" style="24" customWidth="1"/>
    <col min="8491" max="8491" width="10.140625" style="24"/>
    <col min="8492" max="8492" width="9.7109375" style="24" customWidth="1"/>
    <col min="8493" max="8493" width="36.42578125" style="24" customWidth="1"/>
    <col min="8494" max="8494" width="9.140625" style="24" customWidth="1"/>
    <col min="8495" max="8499" width="9.85546875" style="24" customWidth="1"/>
    <col min="8500" max="8500" width="8.140625" style="24" customWidth="1"/>
    <col min="8501" max="8501" width="10.140625" style="24" customWidth="1"/>
    <col min="8502" max="8502" width="8" style="24" customWidth="1"/>
    <col min="8503" max="8503" width="10" style="24" customWidth="1"/>
    <col min="8504" max="8680" width="9.140625" style="24" customWidth="1"/>
    <col min="8681" max="8681" width="9.7109375" style="24" customWidth="1"/>
    <col min="8682" max="8682" width="36.42578125" style="24" customWidth="1"/>
    <col min="8683" max="8683" width="9.140625" style="24" customWidth="1"/>
    <col min="8684" max="8686" width="9.85546875" style="24" customWidth="1"/>
    <col min="8687" max="8687" width="8.140625" style="24" customWidth="1"/>
    <col min="8688" max="8688" width="10.140625" style="24" customWidth="1"/>
    <col min="8689" max="8689" width="8" style="24" customWidth="1"/>
    <col min="8690" max="8690" width="10" style="24" customWidth="1"/>
    <col min="8691" max="8699" width="9.140625" style="24" customWidth="1"/>
    <col min="8700" max="8700" width="9.7109375" style="24" customWidth="1"/>
    <col min="8701" max="8701" width="36.42578125" style="24" customWidth="1"/>
    <col min="8702" max="8702" width="9.140625" style="24" customWidth="1"/>
    <col min="8703" max="8705" width="9.85546875" style="24" customWidth="1"/>
    <col min="8706" max="8706" width="8.140625" style="24" customWidth="1"/>
    <col min="8707" max="8707" width="10.140625" style="24" customWidth="1"/>
    <col min="8708" max="8708" width="8" style="24" customWidth="1"/>
    <col min="8709" max="8709" width="10" style="24" customWidth="1"/>
    <col min="8710" max="8737" width="9.140625" style="24" customWidth="1"/>
    <col min="8738" max="8738" width="9.7109375" style="24" customWidth="1"/>
    <col min="8739" max="8739" width="36.42578125" style="24" customWidth="1"/>
    <col min="8740" max="8740" width="9.140625" style="24" customWidth="1"/>
    <col min="8741" max="8745" width="9.85546875" style="24" customWidth="1"/>
    <col min="8746" max="8746" width="8.140625" style="24" customWidth="1"/>
    <col min="8747" max="8747" width="10.140625" style="24"/>
    <col min="8748" max="8748" width="9.7109375" style="24" customWidth="1"/>
    <col min="8749" max="8749" width="36.42578125" style="24" customWidth="1"/>
    <col min="8750" max="8750" width="9.140625" style="24" customWidth="1"/>
    <col min="8751" max="8755" width="9.85546875" style="24" customWidth="1"/>
    <col min="8756" max="8756" width="8.140625" style="24" customWidth="1"/>
    <col min="8757" max="8757" width="10.140625" style="24" customWidth="1"/>
    <col min="8758" max="8758" width="8" style="24" customWidth="1"/>
    <col min="8759" max="8759" width="10" style="24" customWidth="1"/>
    <col min="8760" max="8936" width="9.140625" style="24" customWidth="1"/>
    <col min="8937" max="8937" width="9.7109375" style="24" customWidth="1"/>
    <col min="8938" max="8938" width="36.42578125" style="24" customWidth="1"/>
    <col min="8939" max="8939" width="9.140625" style="24" customWidth="1"/>
    <col min="8940" max="8942" width="9.85546875" style="24" customWidth="1"/>
    <col min="8943" max="8943" width="8.140625" style="24" customWidth="1"/>
    <col min="8944" max="8944" width="10.140625" style="24" customWidth="1"/>
    <col min="8945" max="8945" width="8" style="24" customWidth="1"/>
    <col min="8946" max="8946" width="10" style="24" customWidth="1"/>
    <col min="8947" max="8955" width="9.140625" style="24" customWidth="1"/>
    <col min="8956" max="8956" width="9.7109375" style="24" customWidth="1"/>
    <col min="8957" max="8957" width="36.42578125" style="24" customWidth="1"/>
    <col min="8958" max="8958" width="9.140625" style="24" customWidth="1"/>
    <col min="8959" max="8961" width="9.85546875" style="24" customWidth="1"/>
    <col min="8962" max="8962" width="8.140625" style="24" customWidth="1"/>
    <col min="8963" max="8963" width="10.140625" style="24" customWidth="1"/>
    <col min="8964" max="8964" width="8" style="24" customWidth="1"/>
    <col min="8965" max="8965" width="10" style="24" customWidth="1"/>
    <col min="8966" max="8993" width="9.140625" style="24" customWidth="1"/>
    <col min="8994" max="8994" width="9.7109375" style="24" customWidth="1"/>
    <col min="8995" max="8995" width="36.42578125" style="24" customWidth="1"/>
    <col min="8996" max="8996" width="9.140625" style="24" customWidth="1"/>
    <col min="8997" max="9001" width="9.85546875" style="24" customWidth="1"/>
    <col min="9002" max="9002" width="8.140625" style="24" customWidth="1"/>
    <col min="9003" max="9003" width="10.140625" style="24"/>
    <col min="9004" max="9004" width="9.7109375" style="24" customWidth="1"/>
    <col min="9005" max="9005" width="36.42578125" style="24" customWidth="1"/>
    <col min="9006" max="9006" width="9.140625" style="24" customWidth="1"/>
    <col min="9007" max="9011" width="9.85546875" style="24" customWidth="1"/>
    <col min="9012" max="9012" width="8.140625" style="24" customWidth="1"/>
    <col min="9013" max="9013" width="10.140625" style="24" customWidth="1"/>
    <col min="9014" max="9014" width="8" style="24" customWidth="1"/>
    <col min="9015" max="9015" width="10" style="24" customWidth="1"/>
    <col min="9016" max="9192" width="9.140625" style="24" customWidth="1"/>
    <col min="9193" max="9193" width="9.7109375" style="24" customWidth="1"/>
    <col min="9194" max="9194" width="36.42578125" style="24" customWidth="1"/>
    <col min="9195" max="9195" width="9.140625" style="24" customWidth="1"/>
    <col min="9196" max="9198" width="9.85546875" style="24" customWidth="1"/>
    <col min="9199" max="9199" width="8.140625" style="24" customWidth="1"/>
    <col min="9200" max="9200" width="10.140625" style="24" customWidth="1"/>
    <col min="9201" max="9201" width="8" style="24" customWidth="1"/>
    <col min="9202" max="9202" width="10" style="24" customWidth="1"/>
    <col min="9203" max="9211" width="9.140625" style="24" customWidth="1"/>
    <col min="9212" max="9212" width="9.7109375" style="24" customWidth="1"/>
    <col min="9213" max="9213" width="36.42578125" style="24" customWidth="1"/>
    <col min="9214" max="9214" width="9.140625" style="24" customWidth="1"/>
    <col min="9215" max="9217" width="9.85546875" style="24" customWidth="1"/>
    <col min="9218" max="9218" width="8.140625" style="24" customWidth="1"/>
    <col min="9219" max="9219" width="10.140625" style="24" customWidth="1"/>
    <col min="9220" max="9220" width="8" style="24" customWidth="1"/>
    <col min="9221" max="9221" width="10" style="24" customWidth="1"/>
    <col min="9222" max="9249" width="9.140625" style="24" customWidth="1"/>
    <col min="9250" max="9250" width="9.7109375" style="24" customWidth="1"/>
    <col min="9251" max="9251" width="36.42578125" style="24" customWidth="1"/>
    <col min="9252" max="9252" width="9.140625" style="24" customWidth="1"/>
    <col min="9253" max="9257" width="9.85546875" style="24" customWidth="1"/>
    <col min="9258" max="9258" width="8.140625" style="24" customWidth="1"/>
    <col min="9259" max="9259" width="10.140625" style="24"/>
    <col min="9260" max="9260" width="9.7109375" style="24" customWidth="1"/>
    <col min="9261" max="9261" width="36.42578125" style="24" customWidth="1"/>
    <col min="9262" max="9262" width="9.140625" style="24" customWidth="1"/>
    <col min="9263" max="9267" width="9.85546875" style="24" customWidth="1"/>
    <col min="9268" max="9268" width="8.140625" style="24" customWidth="1"/>
    <col min="9269" max="9269" width="10.140625" style="24" customWidth="1"/>
    <col min="9270" max="9270" width="8" style="24" customWidth="1"/>
    <col min="9271" max="9271" width="10" style="24" customWidth="1"/>
    <col min="9272" max="9448" width="9.140625" style="24" customWidth="1"/>
    <col min="9449" max="9449" width="9.7109375" style="24" customWidth="1"/>
    <col min="9450" max="9450" width="36.42578125" style="24" customWidth="1"/>
    <col min="9451" max="9451" width="9.140625" style="24" customWidth="1"/>
    <col min="9452" max="9454" width="9.85546875" style="24" customWidth="1"/>
    <col min="9455" max="9455" width="8.140625" style="24" customWidth="1"/>
    <col min="9456" max="9456" width="10.140625" style="24" customWidth="1"/>
    <col min="9457" max="9457" width="8" style="24" customWidth="1"/>
    <col min="9458" max="9458" width="10" style="24" customWidth="1"/>
    <col min="9459" max="9467" width="9.140625" style="24" customWidth="1"/>
    <col min="9468" max="9468" width="9.7109375" style="24" customWidth="1"/>
    <col min="9469" max="9469" width="36.42578125" style="24" customWidth="1"/>
    <col min="9470" max="9470" width="9.140625" style="24" customWidth="1"/>
    <col min="9471" max="9473" width="9.85546875" style="24" customWidth="1"/>
    <col min="9474" max="9474" width="8.140625" style="24" customWidth="1"/>
    <col min="9475" max="9475" width="10.140625" style="24" customWidth="1"/>
    <col min="9476" max="9476" width="8" style="24" customWidth="1"/>
    <col min="9477" max="9477" width="10" style="24" customWidth="1"/>
    <col min="9478" max="9505" width="9.140625" style="24" customWidth="1"/>
    <col min="9506" max="9506" width="9.7109375" style="24" customWidth="1"/>
    <col min="9507" max="9507" width="36.42578125" style="24" customWidth="1"/>
    <col min="9508" max="9508" width="9.140625" style="24" customWidth="1"/>
    <col min="9509" max="9513" width="9.85546875" style="24" customWidth="1"/>
    <col min="9514" max="9514" width="8.140625" style="24" customWidth="1"/>
    <col min="9515" max="9515" width="10.140625" style="24"/>
    <col min="9516" max="9516" width="9.7109375" style="24" customWidth="1"/>
    <col min="9517" max="9517" width="36.42578125" style="24" customWidth="1"/>
    <col min="9518" max="9518" width="9.140625" style="24" customWidth="1"/>
    <col min="9519" max="9523" width="9.85546875" style="24" customWidth="1"/>
    <col min="9524" max="9524" width="8.140625" style="24" customWidth="1"/>
    <col min="9525" max="9525" width="10.140625" style="24" customWidth="1"/>
    <col min="9526" max="9526" width="8" style="24" customWidth="1"/>
    <col min="9527" max="9527" width="10" style="24" customWidth="1"/>
    <col min="9528" max="9704" width="9.140625" style="24" customWidth="1"/>
    <col min="9705" max="9705" width="9.7109375" style="24" customWidth="1"/>
    <col min="9706" max="9706" width="36.42578125" style="24" customWidth="1"/>
    <col min="9707" max="9707" width="9.140625" style="24" customWidth="1"/>
    <col min="9708" max="9710" width="9.85546875" style="24" customWidth="1"/>
    <col min="9711" max="9711" width="8.140625" style="24" customWidth="1"/>
    <col min="9712" max="9712" width="10.140625" style="24" customWidth="1"/>
    <col min="9713" max="9713" width="8" style="24" customWidth="1"/>
    <col min="9714" max="9714" width="10" style="24" customWidth="1"/>
    <col min="9715" max="9723" width="9.140625" style="24" customWidth="1"/>
    <col min="9724" max="9724" width="9.7109375" style="24" customWidth="1"/>
    <col min="9725" max="9725" width="36.42578125" style="24" customWidth="1"/>
    <col min="9726" max="9726" width="9.140625" style="24" customWidth="1"/>
    <col min="9727" max="9729" width="9.85546875" style="24" customWidth="1"/>
    <col min="9730" max="9730" width="8.140625" style="24" customWidth="1"/>
    <col min="9731" max="9731" width="10.140625" style="24" customWidth="1"/>
    <col min="9732" max="9732" width="8" style="24" customWidth="1"/>
    <col min="9733" max="9733" width="10" style="24" customWidth="1"/>
    <col min="9734" max="9761" width="9.140625" style="24" customWidth="1"/>
    <col min="9762" max="9762" width="9.7109375" style="24" customWidth="1"/>
    <col min="9763" max="9763" width="36.42578125" style="24" customWidth="1"/>
    <col min="9764" max="9764" width="9.140625" style="24" customWidth="1"/>
    <col min="9765" max="9769" width="9.85546875" style="24" customWidth="1"/>
    <col min="9770" max="9770" width="8.140625" style="24" customWidth="1"/>
    <col min="9771" max="9771" width="10.140625" style="24"/>
    <col min="9772" max="9772" width="9.7109375" style="24" customWidth="1"/>
    <col min="9773" max="9773" width="36.42578125" style="24" customWidth="1"/>
    <col min="9774" max="9774" width="9.140625" style="24" customWidth="1"/>
    <col min="9775" max="9779" width="9.85546875" style="24" customWidth="1"/>
    <col min="9780" max="9780" width="8.140625" style="24" customWidth="1"/>
    <col min="9781" max="9781" width="10.140625" style="24" customWidth="1"/>
    <col min="9782" max="9782" width="8" style="24" customWidth="1"/>
    <col min="9783" max="9783" width="10" style="24" customWidth="1"/>
    <col min="9784" max="9960" width="9.140625" style="24" customWidth="1"/>
    <col min="9961" max="9961" width="9.7109375" style="24" customWidth="1"/>
    <col min="9962" max="9962" width="36.42578125" style="24" customWidth="1"/>
    <col min="9963" max="9963" width="9.140625" style="24" customWidth="1"/>
    <col min="9964" max="9966" width="9.85546875" style="24" customWidth="1"/>
    <col min="9967" max="9967" width="8.140625" style="24" customWidth="1"/>
    <col min="9968" max="9968" width="10.140625" style="24" customWidth="1"/>
    <col min="9969" max="9969" width="8" style="24" customWidth="1"/>
    <col min="9970" max="9970" width="10" style="24" customWidth="1"/>
    <col min="9971" max="9979" width="9.140625" style="24" customWidth="1"/>
    <col min="9980" max="9980" width="9.7109375" style="24" customWidth="1"/>
    <col min="9981" max="9981" width="36.42578125" style="24" customWidth="1"/>
    <col min="9982" max="9982" width="9.140625" style="24" customWidth="1"/>
    <col min="9983" max="9985" width="9.85546875" style="24" customWidth="1"/>
    <col min="9986" max="9986" width="8.140625" style="24" customWidth="1"/>
    <col min="9987" max="9987" width="10.140625" style="24" customWidth="1"/>
    <col min="9988" max="9988" width="8" style="24" customWidth="1"/>
    <col min="9989" max="9989" width="10" style="24" customWidth="1"/>
    <col min="9990" max="10017" width="9.140625" style="24" customWidth="1"/>
    <col min="10018" max="10018" width="9.7109375" style="24" customWidth="1"/>
    <col min="10019" max="10019" width="36.42578125" style="24" customWidth="1"/>
    <col min="10020" max="10020" width="9.140625" style="24" customWidth="1"/>
    <col min="10021" max="10025" width="9.85546875" style="24" customWidth="1"/>
    <col min="10026" max="10026" width="8.140625" style="24" customWidth="1"/>
    <col min="10027" max="10027" width="10.140625" style="24"/>
    <col min="10028" max="10028" width="9.7109375" style="24" customWidth="1"/>
    <col min="10029" max="10029" width="36.42578125" style="24" customWidth="1"/>
    <col min="10030" max="10030" width="9.140625" style="24" customWidth="1"/>
    <col min="10031" max="10035" width="9.85546875" style="24" customWidth="1"/>
    <col min="10036" max="10036" width="8.140625" style="24" customWidth="1"/>
    <col min="10037" max="10037" width="10.140625" style="24" customWidth="1"/>
    <col min="10038" max="10038" width="8" style="24" customWidth="1"/>
    <col min="10039" max="10039" width="10" style="24" customWidth="1"/>
    <col min="10040" max="10216" width="9.140625" style="24" customWidth="1"/>
    <col min="10217" max="10217" width="9.7109375" style="24" customWidth="1"/>
    <col min="10218" max="10218" width="36.42578125" style="24" customWidth="1"/>
    <col min="10219" max="10219" width="9.140625" style="24" customWidth="1"/>
    <col min="10220" max="10222" width="9.85546875" style="24" customWidth="1"/>
    <col min="10223" max="10223" width="8.140625" style="24" customWidth="1"/>
    <col min="10224" max="10224" width="10.140625" style="24" customWidth="1"/>
    <col min="10225" max="10225" width="8" style="24" customWidth="1"/>
    <col min="10226" max="10226" width="10" style="24" customWidth="1"/>
    <col min="10227" max="10235" width="9.140625" style="24" customWidth="1"/>
    <col min="10236" max="10236" width="9.7109375" style="24" customWidth="1"/>
    <col min="10237" max="10237" width="36.42578125" style="24" customWidth="1"/>
    <col min="10238" max="10238" width="9.140625" style="24" customWidth="1"/>
    <col min="10239" max="10241" width="9.85546875" style="24" customWidth="1"/>
    <col min="10242" max="10242" width="8.140625" style="24" customWidth="1"/>
    <col min="10243" max="10243" width="10.140625" style="24" customWidth="1"/>
    <col min="10244" max="10244" width="8" style="24" customWidth="1"/>
    <col min="10245" max="10245" width="10" style="24" customWidth="1"/>
    <col min="10246" max="10273" width="9.140625" style="24" customWidth="1"/>
    <col min="10274" max="10274" width="9.7109375" style="24" customWidth="1"/>
    <col min="10275" max="10275" width="36.42578125" style="24" customWidth="1"/>
    <col min="10276" max="10276" width="9.140625" style="24" customWidth="1"/>
    <col min="10277" max="10281" width="9.85546875" style="24" customWidth="1"/>
    <col min="10282" max="10282" width="8.140625" style="24" customWidth="1"/>
    <col min="10283" max="10283" width="10.140625" style="24"/>
    <col min="10284" max="10284" width="9.7109375" style="24" customWidth="1"/>
    <col min="10285" max="10285" width="36.42578125" style="24" customWidth="1"/>
    <col min="10286" max="10286" width="9.140625" style="24" customWidth="1"/>
    <col min="10287" max="10291" width="9.85546875" style="24" customWidth="1"/>
    <col min="10292" max="10292" width="8.140625" style="24" customWidth="1"/>
    <col min="10293" max="10293" width="10.140625" style="24" customWidth="1"/>
    <col min="10294" max="10294" width="8" style="24" customWidth="1"/>
    <col min="10295" max="10295" width="10" style="24" customWidth="1"/>
    <col min="10296" max="10472" width="9.140625" style="24" customWidth="1"/>
    <col min="10473" max="10473" width="9.7109375" style="24" customWidth="1"/>
    <col min="10474" max="10474" width="36.42578125" style="24" customWidth="1"/>
    <col min="10475" max="10475" width="9.140625" style="24" customWidth="1"/>
    <col min="10476" max="10478" width="9.85546875" style="24" customWidth="1"/>
    <col min="10479" max="10479" width="8.140625" style="24" customWidth="1"/>
    <col min="10480" max="10480" width="10.140625" style="24" customWidth="1"/>
    <col min="10481" max="10481" width="8" style="24" customWidth="1"/>
    <col min="10482" max="10482" width="10" style="24" customWidth="1"/>
    <col min="10483" max="10491" width="9.140625" style="24" customWidth="1"/>
    <col min="10492" max="10492" width="9.7109375" style="24" customWidth="1"/>
    <col min="10493" max="10493" width="36.42578125" style="24" customWidth="1"/>
    <col min="10494" max="10494" width="9.140625" style="24" customWidth="1"/>
    <col min="10495" max="10497" width="9.85546875" style="24" customWidth="1"/>
    <col min="10498" max="10498" width="8.140625" style="24" customWidth="1"/>
    <col min="10499" max="10499" width="10.140625" style="24" customWidth="1"/>
    <col min="10500" max="10500" width="8" style="24" customWidth="1"/>
    <col min="10501" max="10501" width="10" style="24" customWidth="1"/>
    <col min="10502" max="10529" width="9.140625" style="24" customWidth="1"/>
    <col min="10530" max="10530" width="9.7109375" style="24" customWidth="1"/>
    <col min="10531" max="10531" width="36.42578125" style="24" customWidth="1"/>
    <col min="10532" max="10532" width="9.140625" style="24" customWidth="1"/>
    <col min="10533" max="10537" width="9.85546875" style="24" customWidth="1"/>
    <col min="10538" max="10538" width="8.140625" style="24" customWidth="1"/>
    <col min="10539" max="10539" width="10.140625" style="24"/>
    <col min="10540" max="10540" width="9.7109375" style="24" customWidth="1"/>
    <col min="10541" max="10541" width="36.42578125" style="24" customWidth="1"/>
    <col min="10542" max="10542" width="9.140625" style="24" customWidth="1"/>
    <col min="10543" max="10547" width="9.85546875" style="24" customWidth="1"/>
    <col min="10548" max="10548" width="8.140625" style="24" customWidth="1"/>
    <col min="10549" max="10549" width="10.140625" style="24" customWidth="1"/>
    <col min="10550" max="10550" width="8" style="24" customWidth="1"/>
    <col min="10551" max="10551" width="10" style="24" customWidth="1"/>
    <col min="10552" max="10728" width="9.140625" style="24" customWidth="1"/>
    <col min="10729" max="10729" width="9.7109375" style="24" customWidth="1"/>
    <col min="10730" max="10730" width="36.42578125" style="24" customWidth="1"/>
    <col min="10731" max="10731" width="9.140625" style="24" customWidth="1"/>
    <col min="10732" max="10734" width="9.85546875" style="24" customWidth="1"/>
    <col min="10735" max="10735" width="8.140625" style="24" customWidth="1"/>
    <col min="10736" max="10736" width="10.140625" style="24" customWidth="1"/>
    <col min="10737" max="10737" width="8" style="24" customWidth="1"/>
    <col min="10738" max="10738" width="10" style="24" customWidth="1"/>
    <col min="10739" max="10747" width="9.140625" style="24" customWidth="1"/>
    <col min="10748" max="10748" width="9.7109375" style="24" customWidth="1"/>
    <col min="10749" max="10749" width="36.42578125" style="24" customWidth="1"/>
    <col min="10750" max="10750" width="9.140625" style="24" customWidth="1"/>
    <col min="10751" max="10753" width="9.85546875" style="24" customWidth="1"/>
    <col min="10754" max="10754" width="8.140625" style="24" customWidth="1"/>
    <col min="10755" max="10755" width="10.140625" style="24" customWidth="1"/>
    <col min="10756" max="10756" width="8" style="24" customWidth="1"/>
    <col min="10757" max="10757" width="10" style="24" customWidth="1"/>
    <col min="10758" max="10785" width="9.140625" style="24" customWidth="1"/>
    <col min="10786" max="10786" width="9.7109375" style="24" customWidth="1"/>
    <col min="10787" max="10787" width="36.42578125" style="24" customWidth="1"/>
    <col min="10788" max="10788" width="9.140625" style="24" customWidth="1"/>
    <col min="10789" max="10793" width="9.85546875" style="24" customWidth="1"/>
    <col min="10794" max="10794" width="8.140625" style="24" customWidth="1"/>
    <col min="10795" max="10795" width="10.140625" style="24"/>
    <col min="10796" max="10796" width="9.7109375" style="24" customWidth="1"/>
    <col min="10797" max="10797" width="36.42578125" style="24" customWidth="1"/>
    <col min="10798" max="10798" width="9.140625" style="24" customWidth="1"/>
    <col min="10799" max="10803" width="9.85546875" style="24" customWidth="1"/>
    <col min="10804" max="10804" width="8.140625" style="24" customWidth="1"/>
    <col min="10805" max="10805" width="10.140625" style="24" customWidth="1"/>
    <col min="10806" max="10806" width="8" style="24" customWidth="1"/>
    <col min="10807" max="10807" width="10" style="24" customWidth="1"/>
    <col min="10808" max="10984" width="9.140625" style="24" customWidth="1"/>
    <col min="10985" max="10985" width="9.7109375" style="24" customWidth="1"/>
    <col min="10986" max="10986" width="36.42578125" style="24" customWidth="1"/>
    <col min="10987" max="10987" width="9.140625" style="24" customWidth="1"/>
    <col min="10988" max="10990" width="9.85546875" style="24" customWidth="1"/>
    <col min="10991" max="10991" width="8.140625" style="24" customWidth="1"/>
    <col min="10992" max="10992" width="10.140625" style="24" customWidth="1"/>
    <col min="10993" max="10993" width="8" style="24" customWidth="1"/>
    <col min="10994" max="10994" width="10" style="24" customWidth="1"/>
    <col min="10995" max="11003" width="9.140625" style="24" customWidth="1"/>
    <col min="11004" max="11004" width="9.7109375" style="24" customWidth="1"/>
    <col min="11005" max="11005" width="36.42578125" style="24" customWidth="1"/>
    <col min="11006" max="11006" width="9.140625" style="24" customWidth="1"/>
    <col min="11007" max="11009" width="9.85546875" style="24" customWidth="1"/>
    <col min="11010" max="11010" width="8.140625" style="24" customWidth="1"/>
    <col min="11011" max="11011" width="10.140625" style="24" customWidth="1"/>
    <col min="11012" max="11012" width="8" style="24" customWidth="1"/>
    <col min="11013" max="11013" width="10" style="24" customWidth="1"/>
    <col min="11014" max="11041" width="9.140625" style="24" customWidth="1"/>
    <col min="11042" max="11042" width="9.7109375" style="24" customWidth="1"/>
    <col min="11043" max="11043" width="36.42578125" style="24" customWidth="1"/>
    <col min="11044" max="11044" width="9.140625" style="24" customWidth="1"/>
    <col min="11045" max="11049" width="9.85546875" style="24" customWidth="1"/>
    <col min="11050" max="11050" width="8.140625" style="24" customWidth="1"/>
    <col min="11051" max="11051" width="10.140625" style="24"/>
    <col min="11052" max="11052" width="9.7109375" style="24" customWidth="1"/>
    <col min="11053" max="11053" width="36.42578125" style="24" customWidth="1"/>
    <col min="11054" max="11054" width="9.140625" style="24" customWidth="1"/>
    <col min="11055" max="11059" width="9.85546875" style="24" customWidth="1"/>
    <col min="11060" max="11060" width="8.140625" style="24" customWidth="1"/>
    <col min="11061" max="11061" width="10.140625" style="24" customWidth="1"/>
    <col min="11062" max="11062" width="8" style="24" customWidth="1"/>
    <col min="11063" max="11063" width="10" style="24" customWidth="1"/>
    <col min="11064" max="11240" width="9.140625" style="24" customWidth="1"/>
    <col min="11241" max="11241" width="9.7109375" style="24" customWidth="1"/>
    <col min="11242" max="11242" width="36.42578125" style="24" customWidth="1"/>
    <col min="11243" max="11243" width="9.140625" style="24" customWidth="1"/>
    <col min="11244" max="11246" width="9.85546875" style="24" customWidth="1"/>
    <col min="11247" max="11247" width="8.140625" style="24" customWidth="1"/>
    <col min="11248" max="11248" width="10.140625" style="24" customWidth="1"/>
    <col min="11249" max="11249" width="8" style="24" customWidth="1"/>
    <col min="11250" max="11250" width="10" style="24" customWidth="1"/>
    <col min="11251" max="11259" width="9.140625" style="24" customWidth="1"/>
    <col min="11260" max="11260" width="9.7109375" style="24" customWidth="1"/>
    <col min="11261" max="11261" width="36.42578125" style="24" customWidth="1"/>
    <col min="11262" max="11262" width="9.140625" style="24" customWidth="1"/>
    <col min="11263" max="11265" width="9.85546875" style="24" customWidth="1"/>
    <col min="11266" max="11266" width="8.140625" style="24" customWidth="1"/>
    <col min="11267" max="11267" width="10.140625" style="24" customWidth="1"/>
    <col min="11268" max="11268" width="8" style="24" customWidth="1"/>
    <col min="11269" max="11269" width="10" style="24" customWidth="1"/>
    <col min="11270" max="11297" width="9.140625" style="24" customWidth="1"/>
    <col min="11298" max="11298" width="9.7109375" style="24" customWidth="1"/>
    <col min="11299" max="11299" width="36.42578125" style="24" customWidth="1"/>
    <col min="11300" max="11300" width="9.140625" style="24" customWidth="1"/>
    <col min="11301" max="11305" width="9.85546875" style="24" customWidth="1"/>
    <col min="11306" max="11306" width="8.140625" style="24" customWidth="1"/>
    <col min="11307" max="11307" width="10.140625" style="24"/>
    <col min="11308" max="11308" width="9.7109375" style="24" customWidth="1"/>
    <col min="11309" max="11309" width="36.42578125" style="24" customWidth="1"/>
    <col min="11310" max="11310" width="9.140625" style="24" customWidth="1"/>
    <col min="11311" max="11315" width="9.85546875" style="24" customWidth="1"/>
    <col min="11316" max="11316" width="8.140625" style="24" customWidth="1"/>
    <col min="11317" max="11317" width="10.140625" style="24" customWidth="1"/>
    <col min="11318" max="11318" width="8" style="24" customWidth="1"/>
    <col min="11319" max="11319" width="10" style="24" customWidth="1"/>
    <col min="11320" max="11496" width="9.140625" style="24" customWidth="1"/>
    <col min="11497" max="11497" width="9.7109375" style="24" customWidth="1"/>
    <col min="11498" max="11498" width="36.42578125" style="24" customWidth="1"/>
    <col min="11499" max="11499" width="9.140625" style="24" customWidth="1"/>
    <col min="11500" max="11502" width="9.85546875" style="24" customWidth="1"/>
    <col min="11503" max="11503" width="8.140625" style="24" customWidth="1"/>
    <col min="11504" max="11504" width="10.140625" style="24" customWidth="1"/>
    <col min="11505" max="11505" width="8" style="24" customWidth="1"/>
    <col min="11506" max="11506" width="10" style="24" customWidth="1"/>
    <col min="11507" max="11515" width="9.140625" style="24" customWidth="1"/>
    <col min="11516" max="11516" width="9.7109375" style="24" customWidth="1"/>
    <col min="11517" max="11517" width="36.42578125" style="24" customWidth="1"/>
    <col min="11518" max="11518" width="9.140625" style="24" customWidth="1"/>
    <col min="11519" max="11521" width="9.85546875" style="24" customWidth="1"/>
    <col min="11522" max="11522" width="8.140625" style="24" customWidth="1"/>
    <col min="11523" max="11523" width="10.140625" style="24" customWidth="1"/>
    <col min="11524" max="11524" width="8" style="24" customWidth="1"/>
    <col min="11525" max="11525" width="10" style="24" customWidth="1"/>
    <col min="11526" max="11553" width="9.140625" style="24" customWidth="1"/>
    <col min="11554" max="11554" width="9.7109375" style="24" customWidth="1"/>
    <col min="11555" max="11555" width="36.42578125" style="24" customWidth="1"/>
    <col min="11556" max="11556" width="9.140625" style="24" customWidth="1"/>
    <col min="11557" max="11561" width="9.85546875" style="24" customWidth="1"/>
    <col min="11562" max="11562" width="8.140625" style="24" customWidth="1"/>
    <col min="11563" max="11563" width="10.140625" style="24"/>
    <col min="11564" max="11564" width="9.7109375" style="24" customWidth="1"/>
    <col min="11565" max="11565" width="36.42578125" style="24" customWidth="1"/>
    <col min="11566" max="11566" width="9.140625" style="24" customWidth="1"/>
    <col min="11567" max="11571" width="9.85546875" style="24" customWidth="1"/>
    <col min="11572" max="11572" width="8.140625" style="24" customWidth="1"/>
    <col min="11573" max="11573" width="10.140625" style="24" customWidth="1"/>
    <col min="11574" max="11574" width="8" style="24" customWidth="1"/>
    <col min="11575" max="11575" width="10" style="24" customWidth="1"/>
    <col min="11576" max="11752" width="9.140625" style="24" customWidth="1"/>
    <col min="11753" max="11753" width="9.7109375" style="24" customWidth="1"/>
    <col min="11754" max="11754" width="36.42578125" style="24" customWidth="1"/>
    <col min="11755" max="11755" width="9.140625" style="24" customWidth="1"/>
    <col min="11756" max="11758" width="9.85546875" style="24" customWidth="1"/>
    <col min="11759" max="11759" width="8.140625" style="24" customWidth="1"/>
    <col min="11760" max="11760" width="10.140625" style="24" customWidth="1"/>
    <col min="11761" max="11761" width="8" style="24" customWidth="1"/>
    <col min="11762" max="11762" width="10" style="24" customWidth="1"/>
    <col min="11763" max="11771" width="9.140625" style="24" customWidth="1"/>
    <col min="11772" max="11772" width="9.7109375" style="24" customWidth="1"/>
    <col min="11773" max="11773" width="36.42578125" style="24" customWidth="1"/>
    <col min="11774" max="11774" width="9.140625" style="24" customWidth="1"/>
    <col min="11775" max="11777" width="9.85546875" style="24" customWidth="1"/>
    <col min="11778" max="11778" width="8.140625" style="24" customWidth="1"/>
    <col min="11779" max="11779" width="10.140625" style="24" customWidth="1"/>
    <col min="11780" max="11780" width="8" style="24" customWidth="1"/>
    <col min="11781" max="11781" width="10" style="24" customWidth="1"/>
    <col min="11782" max="11809" width="9.140625" style="24" customWidth="1"/>
    <col min="11810" max="11810" width="9.7109375" style="24" customWidth="1"/>
    <col min="11811" max="11811" width="36.42578125" style="24" customWidth="1"/>
    <col min="11812" max="11812" width="9.140625" style="24" customWidth="1"/>
    <col min="11813" max="11817" width="9.85546875" style="24" customWidth="1"/>
    <col min="11818" max="11818" width="8.140625" style="24" customWidth="1"/>
    <col min="11819" max="11819" width="10.140625" style="24"/>
    <col min="11820" max="11820" width="9.7109375" style="24" customWidth="1"/>
    <col min="11821" max="11821" width="36.42578125" style="24" customWidth="1"/>
    <col min="11822" max="11822" width="9.140625" style="24" customWidth="1"/>
    <col min="11823" max="11827" width="9.85546875" style="24" customWidth="1"/>
    <col min="11828" max="11828" width="8.140625" style="24" customWidth="1"/>
    <col min="11829" max="11829" width="10.140625" style="24" customWidth="1"/>
    <col min="11830" max="11830" width="8" style="24" customWidth="1"/>
    <col min="11831" max="11831" width="10" style="24" customWidth="1"/>
    <col min="11832" max="12008" width="9.140625" style="24" customWidth="1"/>
    <col min="12009" max="12009" width="9.7109375" style="24" customWidth="1"/>
    <col min="12010" max="12010" width="36.42578125" style="24" customWidth="1"/>
    <col min="12011" max="12011" width="9.140625" style="24" customWidth="1"/>
    <col min="12012" max="12014" width="9.85546875" style="24" customWidth="1"/>
    <col min="12015" max="12015" width="8.140625" style="24" customWidth="1"/>
    <col min="12016" max="12016" width="10.140625" style="24" customWidth="1"/>
    <col min="12017" max="12017" width="8" style="24" customWidth="1"/>
    <col min="12018" max="12018" width="10" style="24" customWidth="1"/>
    <col min="12019" max="12027" width="9.140625" style="24" customWidth="1"/>
    <col min="12028" max="12028" width="9.7109375" style="24" customWidth="1"/>
    <col min="12029" max="12029" width="36.42578125" style="24" customWidth="1"/>
    <col min="12030" max="12030" width="9.140625" style="24" customWidth="1"/>
    <col min="12031" max="12033" width="9.85546875" style="24" customWidth="1"/>
    <col min="12034" max="12034" width="8.140625" style="24" customWidth="1"/>
    <col min="12035" max="12035" width="10.140625" style="24" customWidth="1"/>
    <col min="12036" max="12036" width="8" style="24" customWidth="1"/>
    <col min="12037" max="12037" width="10" style="24" customWidth="1"/>
    <col min="12038" max="12065" width="9.140625" style="24" customWidth="1"/>
    <col min="12066" max="12066" width="9.7109375" style="24" customWidth="1"/>
    <col min="12067" max="12067" width="36.42578125" style="24" customWidth="1"/>
    <col min="12068" max="12068" width="9.140625" style="24" customWidth="1"/>
    <col min="12069" max="12073" width="9.85546875" style="24" customWidth="1"/>
    <col min="12074" max="12074" width="8.140625" style="24" customWidth="1"/>
    <col min="12075" max="12075" width="10.140625" style="24"/>
    <col min="12076" max="12076" width="9.7109375" style="24" customWidth="1"/>
    <col min="12077" max="12077" width="36.42578125" style="24" customWidth="1"/>
    <col min="12078" max="12078" width="9.140625" style="24" customWidth="1"/>
    <col min="12079" max="12083" width="9.85546875" style="24" customWidth="1"/>
    <col min="12084" max="12084" width="8.140625" style="24" customWidth="1"/>
    <col min="12085" max="12085" width="10.140625" style="24" customWidth="1"/>
    <col min="12086" max="12086" width="8" style="24" customWidth="1"/>
    <col min="12087" max="12087" width="10" style="24" customWidth="1"/>
    <col min="12088" max="12264" width="9.140625" style="24" customWidth="1"/>
    <col min="12265" max="12265" width="9.7109375" style="24" customWidth="1"/>
    <col min="12266" max="12266" width="36.42578125" style="24" customWidth="1"/>
    <col min="12267" max="12267" width="9.140625" style="24" customWidth="1"/>
    <col min="12268" max="12270" width="9.85546875" style="24" customWidth="1"/>
    <col min="12271" max="12271" width="8.140625" style="24" customWidth="1"/>
    <col min="12272" max="12272" width="10.140625" style="24" customWidth="1"/>
    <col min="12273" max="12273" width="8" style="24" customWidth="1"/>
    <col min="12274" max="12274" width="10" style="24" customWidth="1"/>
    <col min="12275" max="12283" width="9.140625" style="24" customWidth="1"/>
    <col min="12284" max="12284" width="9.7109375" style="24" customWidth="1"/>
    <col min="12285" max="12285" width="36.42578125" style="24" customWidth="1"/>
    <col min="12286" max="12286" width="9.140625" style="24" customWidth="1"/>
    <col min="12287" max="12289" width="9.85546875" style="24" customWidth="1"/>
    <col min="12290" max="12290" width="8.140625" style="24" customWidth="1"/>
    <col min="12291" max="12291" width="10.140625" style="24" customWidth="1"/>
    <col min="12292" max="12292" width="8" style="24" customWidth="1"/>
    <col min="12293" max="12293" width="10" style="24" customWidth="1"/>
    <col min="12294" max="12321" width="9.140625" style="24" customWidth="1"/>
    <col min="12322" max="12322" width="9.7109375" style="24" customWidth="1"/>
    <col min="12323" max="12323" width="36.42578125" style="24" customWidth="1"/>
    <col min="12324" max="12324" width="9.140625" style="24" customWidth="1"/>
    <col min="12325" max="12329" width="9.85546875" style="24" customWidth="1"/>
    <col min="12330" max="12330" width="8.140625" style="24" customWidth="1"/>
    <col min="12331" max="12331" width="10.140625" style="24"/>
    <col min="12332" max="12332" width="9.7109375" style="24" customWidth="1"/>
    <col min="12333" max="12333" width="36.42578125" style="24" customWidth="1"/>
    <col min="12334" max="12334" width="9.140625" style="24" customWidth="1"/>
    <col min="12335" max="12339" width="9.85546875" style="24" customWidth="1"/>
    <col min="12340" max="12340" width="8.140625" style="24" customWidth="1"/>
    <col min="12341" max="12341" width="10.140625" style="24" customWidth="1"/>
    <col min="12342" max="12342" width="8" style="24" customWidth="1"/>
    <col min="12343" max="12343" width="10" style="24" customWidth="1"/>
    <col min="12344" max="12520" width="9.140625" style="24" customWidth="1"/>
    <col min="12521" max="12521" width="9.7109375" style="24" customWidth="1"/>
    <col min="12522" max="12522" width="36.42578125" style="24" customWidth="1"/>
    <col min="12523" max="12523" width="9.140625" style="24" customWidth="1"/>
    <col min="12524" max="12526" width="9.85546875" style="24" customWidth="1"/>
    <col min="12527" max="12527" width="8.140625" style="24" customWidth="1"/>
    <col min="12528" max="12528" width="10.140625" style="24" customWidth="1"/>
    <col min="12529" max="12529" width="8" style="24" customWidth="1"/>
    <col min="12530" max="12530" width="10" style="24" customWidth="1"/>
    <col min="12531" max="12539" width="9.140625" style="24" customWidth="1"/>
    <col min="12540" max="12540" width="9.7109375" style="24" customWidth="1"/>
    <col min="12541" max="12541" width="36.42578125" style="24" customWidth="1"/>
    <col min="12542" max="12542" width="9.140625" style="24" customWidth="1"/>
    <col min="12543" max="12545" width="9.85546875" style="24" customWidth="1"/>
    <col min="12546" max="12546" width="8.140625" style="24" customWidth="1"/>
    <col min="12547" max="12547" width="10.140625" style="24" customWidth="1"/>
    <col min="12548" max="12548" width="8" style="24" customWidth="1"/>
    <col min="12549" max="12549" width="10" style="24" customWidth="1"/>
    <col min="12550" max="12577" width="9.140625" style="24" customWidth="1"/>
    <col min="12578" max="12578" width="9.7109375" style="24" customWidth="1"/>
    <col min="12579" max="12579" width="36.42578125" style="24" customWidth="1"/>
    <col min="12580" max="12580" width="9.140625" style="24" customWidth="1"/>
    <col min="12581" max="12585" width="9.85546875" style="24" customWidth="1"/>
    <col min="12586" max="12586" width="8.140625" style="24" customWidth="1"/>
    <col min="12587" max="12587" width="10.140625" style="24"/>
    <col min="12588" max="12588" width="9.7109375" style="24" customWidth="1"/>
    <col min="12589" max="12589" width="36.42578125" style="24" customWidth="1"/>
    <col min="12590" max="12590" width="9.140625" style="24" customWidth="1"/>
    <col min="12591" max="12595" width="9.85546875" style="24" customWidth="1"/>
    <col min="12596" max="12596" width="8.140625" style="24" customWidth="1"/>
    <col min="12597" max="12597" width="10.140625" style="24" customWidth="1"/>
    <col min="12598" max="12598" width="8" style="24" customWidth="1"/>
    <col min="12599" max="12599" width="10" style="24" customWidth="1"/>
    <col min="12600" max="12776" width="9.140625" style="24" customWidth="1"/>
    <col min="12777" max="12777" width="9.7109375" style="24" customWidth="1"/>
    <col min="12778" max="12778" width="36.42578125" style="24" customWidth="1"/>
    <col min="12779" max="12779" width="9.140625" style="24" customWidth="1"/>
    <col min="12780" max="12782" width="9.85546875" style="24" customWidth="1"/>
    <col min="12783" max="12783" width="8.140625" style="24" customWidth="1"/>
    <col min="12784" max="12784" width="10.140625" style="24" customWidth="1"/>
    <col min="12785" max="12785" width="8" style="24" customWidth="1"/>
    <col min="12786" max="12786" width="10" style="24" customWidth="1"/>
    <col min="12787" max="12795" width="9.140625" style="24" customWidth="1"/>
    <col min="12796" max="12796" width="9.7109375" style="24" customWidth="1"/>
    <col min="12797" max="12797" width="36.42578125" style="24" customWidth="1"/>
    <col min="12798" max="12798" width="9.140625" style="24" customWidth="1"/>
    <col min="12799" max="12801" width="9.85546875" style="24" customWidth="1"/>
    <col min="12802" max="12802" width="8.140625" style="24" customWidth="1"/>
    <col min="12803" max="12803" width="10.140625" style="24" customWidth="1"/>
    <col min="12804" max="12804" width="8" style="24" customWidth="1"/>
    <col min="12805" max="12805" width="10" style="24" customWidth="1"/>
    <col min="12806" max="12833" width="9.140625" style="24" customWidth="1"/>
    <col min="12834" max="12834" width="9.7109375" style="24" customWidth="1"/>
    <col min="12835" max="12835" width="36.42578125" style="24" customWidth="1"/>
    <col min="12836" max="12836" width="9.140625" style="24" customWidth="1"/>
    <col min="12837" max="12841" width="9.85546875" style="24" customWidth="1"/>
    <col min="12842" max="12842" width="8.140625" style="24" customWidth="1"/>
    <col min="12843" max="12843" width="10.140625" style="24"/>
    <col min="12844" max="12844" width="9.7109375" style="24" customWidth="1"/>
    <col min="12845" max="12845" width="36.42578125" style="24" customWidth="1"/>
    <col min="12846" max="12846" width="9.140625" style="24" customWidth="1"/>
    <col min="12847" max="12851" width="9.85546875" style="24" customWidth="1"/>
    <col min="12852" max="12852" width="8.140625" style="24" customWidth="1"/>
    <col min="12853" max="12853" width="10.140625" style="24" customWidth="1"/>
    <col min="12854" max="12854" width="8" style="24" customWidth="1"/>
    <col min="12855" max="12855" width="10" style="24" customWidth="1"/>
    <col min="12856" max="13032" width="9.140625" style="24" customWidth="1"/>
    <col min="13033" max="13033" width="9.7109375" style="24" customWidth="1"/>
    <col min="13034" max="13034" width="36.42578125" style="24" customWidth="1"/>
    <col min="13035" max="13035" width="9.140625" style="24" customWidth="1"/>
    <col min="13036" max="13038" width="9.85546875" style="24" customWidth="1"/>
    <col min="13039" max="13039" width="8.140625" style="24" customWidth="1"/>
    <col min="13040" max="13040" width="10.140625" style="24" customWidth="1"/>
    <col min="13041" max="13041" width="8" style="24" customWidth="1"/>
    <col min="13042" max="13042" width="10" style="24" customWidth="1"/>
    <col min="13043" max="13051" width="9.140625" style="24" customWidth="1"/>
    <col min="13052" max="13052" width="9.7109375" style="24" customWidth="1"/>
    <col min="13053" max="13053" width="36.42578125" style="24" customWidth="1"/>
    <col min="13054" max="13054" width="9.140625" style="24" customWidth="1"/>
    <col min="13055" max="13057" width="9.85546875" style="24" customWidth="1"/>
    <col min="13058" max="13058" width="8.140625" style="24" customWidth="1"/>
    <col min="13059" max="13059" width="10.140625" style="24" customWidth="1"/>
    <col min="13060" max="13060" width="8" style="24" customWidth="1"/>
    <col min="13061" max="13061" width="10" style="24" customWidth="1"/>
    <col min="13062" max="13089" width="9.140625" style="24" customWidth="1"/>
    <col min="13090" max="13090" width="9.7109375" style="24" customWidth="1"/>
    <col min="13091" max="13091" width="36.42578125" style="24" customWidth="1"/>
    <col min="13092" max="13092" width="9.140625" style="24" customWidth="1"/>
    <col min="13093" max="13097" width="9.85546875" style="24" customWidth="1"/>
    <col min="13098" max="13098" width="8.140625" style="24" customWidth="1"/>
    <col min="13099" max="13099" width="10.140625" style="24"/>
    <col min="13100" max="13100" width="9.7109375" style="24" customWidth="1"/>
    <col min="13101" max="13101" width="36.42578125" style="24" customWidth="1"/>
    <col min="13102" max="13102" width="9.140625" style="24" customWidth="1"/>
    <col min="13103" max="13107" width="9.85546875" style="24" customWidth="1"/>
    <col min="13108" max="13108" width="8.140625" style="24" customWidth="1"/>
    <col min="13109" max="13109" width="10.140625" style="24" customWidth="1"/>
    <col min="13110" max="13110" width="8" style="24" customWidth="1"/>
    <col min="13111" max="13111" width="10" style="24" customWidth="1"/>
    <col min="13112" max="13288" width="9.140625" style="24" customWidth="1"/>
    <col min="13289" max="13289" width="9.7109375" style="24" customWidth="1"/>
    <col min="13290" max="13290" width="36.42578125" style="24" customWidth="1"/>
    <col min="13291" max="13291" width="9.140625" style="24" customWidth="1"/>
    <col min="13292" max="13294" width="9.85546875" style="24" customWidth="1"/>
    <col min="13295" max="13295" width="8.140625" style="24" customWidth="1"/>
    <col min="13296" max="13296" width="10.140625" style="24" customWidth="1"/>
    <col min="13297" max="13297" width="8" style="24" customWidth="1"/>
    <col min="13298" max="13298" width="10" style="24" customWidth="1"/>
    <col min="13299" max="13307" width="9.140625" style="24" customWidth="1"/>
    <col min="13308" max="13308" width="9.7109375" style="24" customWidth="1"/>
    <col min="13309" max="13309" width="36.42578125" style="24" customWidth="1"/>
    <col min="13310" max="13310" width="9.140625" style="24" customWidth="1"/>
    <col min="13311" max="13313" width="9.85546875" style="24" customWidth="1"/>
    <col min="13314" max="13314" width="8.140625" style="24" customWidth="1"/>
    <col min="13315" max="13315" width="10.140625" style="24" customWidth="1"/>
    <col min="13316" max="13316" width="8" style="24" customWidth="1"/>
    <col min="13317" max="13317" width="10" style="24" customWidth="1"/>
    <col min="13318" max="13345" width="9.140625" style="24" customWidth="1"/>
    <col min="13346" max="13346" width="9.7109375" style="24" customWidth="1"/>
    <col min="13347" max="13347" width="36.42578125" style="24" customWidth="1"/>
    <col min="13348" max="13348" width="9.140625" style="24" customWidth="1"/>
    <col min="13349" max="13353" width="9.85546875" style="24" customWidth="1"/>
    <col min="13354" max="13354" width="8.140625" style="24" customWidth="1"/>
    <col min="13355" max="13355" width="10.140625" style="24"/>
    <col min="13356" max="13356" width="9.7109375" style="24" customWidth="1"/>
    <col min="13357" max="13357" width="36.42578125" style="24" customWidth="1"/>
    <col min="13358" max="13358" width="9.140625" style="24" customWidth="1"/>
    <col min="13359" max="13363" width="9.85546875" style="24" customWidth="1"/>
    <col min="13364" max="13364" width="8.140625" style="24" customWidth="1"/>
    <col min="13365" max="13365" width="10.140625" style="24" customWidth="1"/>
    <col min="13366" max="13366" width="8" style="24" customWidth="1"/>
    <col min="13367" max="13367" width="10" style="24" customWidth="1"/>
    <col min="13368" max="13544" width="9.140625" style="24" customWidth="1"/>
    <col min="13545" max="13545" width="9.7109375" style="24" customWidth="1"/>
    <col min="13546" max="13546" width="36.42578125" style="24" customWidth="1"/>
    <col min="13547" max="13547" width="9.140625" style="24" customWidth="1"/>
    <col min="13548" max="13550" width="9.85546875" style="24" customWidth="1"/>
    <col min="13551" max="13551" width="8.140625" style="24" customWidth="1"/>
    <col min="13552" max="13552" width="10.140625" style="24" customWidth="1"/>
    <col min="13553" max="13553" width="8" style="24" customWidth="1"/>
    <col min="13554" max="13554" width="10" style="24" customWidth="1"/>
    <col min="13555" max="13563" width="9.140625" style="24" customWidth="1"/>
    <col min="13564" max="13564" width="9.7109375" style="24" customWidth="1"/>
    <col min="13565" max="13565" width="36.42578125" style="24" customWidth="1"/>
    <col min="13566" max="13566" width="9.140625" style="24" customWidth="1"/>
    <col min="13567" max="13569" width="9.85546875" style="24" customWidth="1"/>
    <col min="13570" max="13570" width="8.140625" style="24" customWidth="1"/>
    <col min="13571" max="13571" width="10.140625" style="24" customWidth="1"/>
    <col min="13572" max="13572" width="8" style="24" customWidth="1"/>
    <col min="13573" max="13573" width="10" style="24" customWidth="1"/>
    <col min="13574" max="13601" width="9.140625" style="24" customWidth="1"/>
    <col min="13602" max="13602" width="9.7109375" style="24" customWidth="1"/>
    <col min="13603" max="13603" width="36.42578125" style="24" customWidth="1"/>
    <col min="13604" max="13604" width="9.140625" style="24" customWidth="1"/>
    <col min="13605" max="13609" width="9.85546875" style="24" customWidth="1"/>
    <col min="13610" max="13610" width="8.140625" style="24" customWidth="1"/>
    <col min="13611" max="13611" width="10.140625" style="24"/>
    <col min="13612" max="13612" width="9.7109375" style="24" customWidth="1"/>
    <col min="13613" max="13613" width="36.42578125" style="24" customWidth="1"/>
    <col min="13614" max="13614" width="9.140625" style="24" customWidth="1"/>
    <col min="13615" max="13619" width="9.85546875" style="24" customWidth="1"/>
    <col min="13620" max="13620" width="8.140625" style="24" customWidth="1"/>
    <col min="13621" max="13621" width="10.140625" style="24" customWidth="1"/>
    <col min="13622" max="13622" width="8" style="24" customWidth="1"/>
    <col min="13623" max="13623" width="10" style="24" customWidth="1"/>
    <col min="13624" max="13800" width="9.140625" style="24" customWidth="1"/>
    <col min="13801" max="13801" width="9.7109375" style="24" customWidth="1"/>
    <col min="13802" max="13802" width="36.42578125" style="24" customWidth="1"/>
    <col min="13803" max="13803" width="9.140625" style="24" customWidth="1"/>
    <col min="13804" max="13806" width="9.85546875" style="24" customWidth="1"/>
    <col min="13807" max="13807" width="8.140625" style="24" customWidth="1"/>
    <col min="13808" max="13808" width="10.140625" style="24" customWidth="1"/>
    <col min="13809" max="13809" width="8" style="24" customWidth="1"/>
    <col min="13810" max="13810" width="10" style="24" customWidth="1"/>
    <col min="13811" max="13819" width="9.140625" style="24" customWidth="1"/>
    <col min="13820" max="13820" width="9.7109375" style="24" customWidth="1"/>
    <col min="13821" max="13821" width="36.42578125" style="24" customWidth="1"/>
    <col min="13822" max="13822" width="9.140625" style="24" customWidth="1"/>
    <col min="13823" max="13825" width="9.85546875" style="24" customWidth="1"/>
    <col min="13826" max="13826" width="8.140625" style="24" customWidth="1"/>
    <col min="13827" max="13827" width="10.140625" style="24" customWidth="1"/>
    <col min="13828" max="13828" width="8" style="24" customWidth="1"/>
    <col min="13829" max="13829" width="10" style="24" customWidth="1"/>
    <col min="13830" max="13857" width="9.140625" style="24" customWidth="1"/>
    <col min="13858" max="13858" width="9.7109375" style="24" customWidth="1"/>
    <col min="13859" max="13859" width="36.42578125" style="24" customWidth="1"/>
    <col min="13860" max="13860" width="9.140625" style="24" customWidth="1"/>
    <col min="13861" max="13865" width="9.85546875" style="24" customWidth="1"/>
    <col min="13866" max="13866" width="8.140625" style="24" customWidth="1"/>
    <col min="13867" max="13867" width="10.140625" style="24"/>
    <col min="13868" max="13868" width="9.7109375" style="24" customWidth="1"/>
    <col min="13869" max="13869" width="36.42578125" style="24" customWidth="1"/>
    <col min="13870" max="13870" width="9.140625" style="24" customWidth="1"/>
    <col min="13871" max="13875" width="9.85546875" style="24" customWidth="1"/>
    <col min="13876" max="13876" width="8.140625" style="24" customWidth="1"/>
    <col min="13877" max="13877" width="10.140625" style="24" customWidth="1"/>
    <col min="13878" max="13878" width="8" style="24" customWidth="1"/>
    <col min="13879" max="13879" width="10" style="24" customWidth="1"/>
    <col min="13880" max="14056" width="9.140625" style="24" customWidth="1"/>
    <col min="14057" max="14057" width="9.7109375" style="24" customWidth="1"/>
    <col min="14058" max="14058" width="36.42578125" style="24" customWidth="1"/>
    <col min="14059" max="14059" width="9.140625" style="24" customWidth="1"/>
    <col min="14060" max="14062" width="9.85546875" style="24" customWidth="1"/>
    <col min="14063" max="14063" width="8.140625" style="24" customWidth="1"/>
    <col min="14064" max="14064" width="10.140625" style="24" customWidth="1"/>
    <col min="14065" max="14065" width="8" style="24" customWidth="1"/>
    <col min="14066" max="14066" width="10" style="24" customWidth="1"/>
    <col min="14067" max="14075" width="9.140625" style="24" customWidth="1"/>
    <col min="14076" max="14076" width="9.7109375" style="24" customWidth="1"/>
    <col min="14077" max="14077" width="36.42578125" style="24" customWidth="1"/>
    <col min="14078" max="14078" width="9.140625" style="24" customWidth="1"/>
    <col min="14079" max="14081" width="9.85546875" style="24" customWidth="1"/>
    <col min="14082" max="14082" width="8.140625" style="24" customWidth="1"/>
    <col min="14083" max="14083" width="10.140625" style="24" customWidth="1"/>
    <col min="14084" max="14084" width="8" style="24" customWidth="1"/>
    <col min="14085" max="14085" width="10" style="24" customWidth="1"/>
    <col min="14086" max="14113" width="9.140625" style="24" customWidth="1"/>
    <col min="14114" max="14114" width="9.7109375" style="24" customWidth="1"/>
    <col min="14115" max="14115" width="36.42578125" style="24" customWidth="1"/>
    <col min="14116" max="14116" width="9.140625" style="24" customWidth="1"/>
    <col min="14117" max="14121" width="9.85546875" style="24" customWidth="1"/>
    <col min="14122" max="14122" width="8.140625" style="24" customWidth="1"/>
    <col min="14123" max="14123" width="10.140625" style="24"/>
    <col min="14124" max="14124" width="9.7109375" style="24" customWidth="1"/>
    <col min="14125" max="14125" width="36.42578125" style="24" customWidth="1"/>
    <col min="14126" max="14126" width="9.140625" style="24" customWidth="1"/>
    <col min="14127" max="14131" width="9.85546875" style="24" customWidth="1"/>
    <col min="14132" max="14132" width="8.140625" style="24" customWidth="1"/>
    <col min="14133" max="14133" width="10.140625" style="24" customWidth="1"/>
    <col min="14134" max="14134" width="8" style="24" customWidth="1"/>
    <col min="14135" max="14135" width="10" style="24" customWidth="1"/>
    <col min="14136" max="14312" width="9.140625" style="24" customWidth="1"/>
    <col min="14313" max="14313" width="9.7109375" style="24" customWidth="1"/>
    <col min="14314" max="14314" width="36.42578125" style="24" customWidth="1"/>
    <col min="14315" max="14315" width="9.140625" style="24" customWidth="1"/>
    <col min="14316" max="14318" width="9.85546875" style="24" customWidth="1"/>
    <col min="14319" max="14319" width="8.140625" style="24" customWidth="1"/>
    <col min="14320" max="14320" width="10.140625" style="24" customWidth="1"/>
    <col min="14321" max="14321" width="8" style="24" customWidth="1"/>
    <col min="14322" max="14322" width="10" style="24" customWidth="1"/>
    <col min="14323" max="14331" width="9.140625" style="24" customWidth="1"/>
    <col min="14332" max="14332" width="9.7109375" style="24" customWidth="1"/>
    <col min="14333" max="14333" width="36.42578125" style="24" customWidth="1"/>
    <col min="14334" max="14334" width="9.140625" style="24" customWidth="1"/>
    <col min="14335" max="14337" width="9.85546875" style="24" customWidth="1"/>
    <col min="14338" max="14338" width="8.140625" style="24" customWidth="1"/>
    <col min="14339" max="14339" width="10.140625" style="24" customWidth="1"/>
    <col min="14340" max="14340" width="8" style="24" customWidth="1"/>
    <col min="14341" max="14341" width="10" style="24" customWidth="1"/>
    <col min="14342" max="14369" width="9.140625" style="24" customWidth="1"/>
    <col min="14370" max="14370" width="9.7109375" style="24" customWidth="1"/>
    <col min="14371" max="14371" width="36.42578125" style="24" customWidth="1"/>
    <col min="14372" max="14372" width="9.140625" style="24" customWidth="1"/>
    <col min="14373" max="14377" width="9.85546875" style="24" customWidth="1"/>
    <col min="14378" max="14378" width="8.140625" style="24" customWidth="1"/>
    <col min="14379" max="14379" width="10.140625" style="24"/>
    <col min="14380" max="14380" width="9.7109375" style="24" customWidth="1"/>
    <col min="14381" max="14381" width="36.42578125" style="24" customWidth="1"/>
    <col min="14382" max="14382" width="9.140625" style="24" customWidth="1"/>
    <col min="14383" max="14387" width="9.85546875" style="24" customWidth="1"/>
    <col min="14388" max="14388" width="8.140625" style="24" customWidth="1"/>
    <col min="14389" max="14389" width="10.140625" style="24" customWidth="1"/>
    <col min="14390" max="14390" width="8" style="24" customWidth="1"/>
    <col min="14391" max="14391" width="10" style="24" customWidth="1"/>
    <col min="14392" max="14568" width="9.140625" style="24" customWidth="1"/>
    <col min="14569" max="14569" width="9.7109375" style="24" customWidth="1"/>
    <col min="14570" max="14570" width="36.42578125" style="24" customWidth="1"/>
    <col min="14571" max="14571" width="9.140625" style="24" customWidth="1"/>
    <col min="14572" max="14574" width="9.85546875" style="24" customWidth="1"/>
    <col min="14575" max="14575" width="8.140625" style="24" customWidth="1"/>
    <col min="14576" max="14576" width="10.140625" style="24" customWidth="1"/>
    <col min="14577" max="14577" width="8" style="24" customWidth="1"/>
    <col min="14578" max="14578" width="10" style="24" customWidth="1"/>
    <col min="14579" max="14587" width="9.140625" style="24" customWidth="1"/>
    <col min="14588" max="14588" width="9.7109375" style="24" customWidth="1"/>
    <col min="14589" max="14589" width="36.42578125" style="24" customWidth="1"/>
    <col min="14590" max="14590" width="9.140625" style="24" customWidth="1"/>
    <col min="14591" max="14593" width="9.85546875" style="24" customWidth="1"/>
    <col min="14594" max="14594" width="8.140625" style="24" customWidth="1"/>
    <col min="14595" max="14595" width="10.140625" style="24" customWidth="1"/>
    <col min="14596" max="14596" width="8" style="24" customWidth="1"/>
    <col min="14597" max="14597" width="10" style="24" customWidth="1"/>
    <col min="14598" max="14625" width="9.140625" style="24" customWidth="1"/>
    <col min="14626" max="14626" width="9.7109375" style="24" customWidth="1"/>
    <col min="14627" max="14627" width="36.42578125" style="24" customWidth="1"/>
    <col min="14628" max="14628" width="9.140625" style="24" customWidth="1"/>
    <col min="14629" max="14633" width="9.85546875" style="24" customWidth="1"/>
    <col min="14634" max="14634" width="8.140625" style="24" customWidth="1"/>
    <col min="14635" max="14635" width="10.140625" style="24"/>
    <col min="14636" max="14636" width="9.7109375" style="24" customWidth="1"/>
    <col min="14637" max="14637" width="36.42578125" style="24" customWidth="1"/>
    <col min="14638" max="14638" width="9.140625" style="24" customWidth="1"/>
    <col min="14639" max="14643" width="9.85546875" style="24" customWidth="1"/>
    <col min="14644" max="14644" width="8.140625" style="24" customWidth="1"/>
    <col min="14645" max="14645" width="10.140625" style="24" customWidth="1"/>
    <col min="14646" max="14646" width="8" style="24" customWidth="1"/>
    <col min="14647" max="14647" width="10" style="24" customWidth="1"/>
    <col min="14648" max="14824" width="9.140625" style="24" customWidth="1"/>
    <col min="14825" max="14825" width="9.7109375" style="24" customWidth="1"/>
    <col min="14826" max="14826" width="36.42578125" style="24" customWidth="1"/>
    <col min="14827" max="14827" width="9.140625" style="24" customWidth="1"/>
    <col min="14828" max="14830" width="9.85546875" style="24" customWidth="1"/>
    <col min="14831" max="14831" width="8.140625" style="24" customWidth="1"/>
    <col min="14832" max="14832" width="10.140625" style="24" customWidth="1"/>
    <col min="14833" max="14833" width="8" style="24" customWidth="1"/>
    <col min="14834" max="14834" width="10" style="24" customWidth="1"/>
    <col min="14835" max="14843" width="9.140625" style="24" customWidth="1"/>
    <col min="14844" max="14844" width="9.7109375" style="24" customWidth="1"/>
    <col min="14845" max="14845" width="36.42578125" style="24" customWidth="1"/>
    <col min="14846" max="14846" width="9.140625" style="24" customWidth="1"/>
    <col min="14847" max="14849" width="9.85546875" style="24" customWidth="1"/>
    <col min="14850" max="14850" width="8.140625" style="24" customWidth="1"/>
    <col min="14851" max="14851" width="10.140625" style="24" customWidth="1"/>
    <col min="14852" max="14852" width="8" style="24" customWidth="1"/>
    <col min="14853" max="14853" width="10" style="24" customWidth="1"/>
    <col min="14854" max="14881" width="9.140625" style="24" customWidth="1"/>
    <col min="14882" max="14882" width="9.7109375" style="24" customWidth="1"/>
    <col min="14883" max="14883" width="36.42578125" style="24" customWidth="1"/>
    <col min="14884" max="14884" width="9.140625" style="24" customWidth="1"/>
    <col min="14885" max="14889" width="9.85546875" style="24" customWidth="1"/>
    <col min="14890" max="14890" width="8.140625" style="24" customWidth="1"/>
    <col min="14891" max="14891" width="10.140625" style="24"/>
    <col min="14892" max="14892" width="9.7109375" style="24" customWidth="1"/>
    <col min="14893" max="14893" width="36.42578125" style="24" customWidth="1"/>
    <col min="14894" max="14894" width="9.140625" style="24" customWidth="1"/>
    <col min="14895" max="14899" width="9.85546875" style="24" customWidth="1"/>
    <col min="14900" max="14900" width="8.140625" style="24" customWidth="1"/>
    <col min="14901" max="14901" width="10.140625" style="24" customWidth="1"/>
    <col min="14902" max="14902" width="8" style="24" customWidth="1"/>
    <col min="14903" max="14903" width="10" style="24" customWidth="1"/>
    <col min="14904" max="15080" width="9.140625" style="24" customWidth="1"/>
    <col min="15081" max="15081" width="9.7109375" style="24" customWidth="1"/>
    <col min="15082" max="15082" width="36.42578125" style="24" customWidth="1"/>
    <col min="15083" max="15083" width="9.140625" style="24" customWidth="1"/>
    <col min="15084" max="15086" width="9.85546875" style="24" customWidth="1"/>
    <col min="15087" max="15087" width="8.140625" style="24" customWidth="1"/>
    <col min="15088" max="15088" width="10.140625" style="24" customWidth="1"/>
    <col min="15089" max="15089" width="8" style="24" customWidth="1"/>
    <col min="15090" max="15090" width="10" style="24" customWidth="1"/>
    <col min="15091" max="15099" width="9.140625" style="24" customWidth="1"/>
    <col min="15100" max="15100" width="9.7109375" style="24" customWidth="1"/>
    <col min="15101" max="15101" width="36.42578125" style="24" customWidth="1"/>
    <col min="15102" max="15102" width="9.140625" style="24" customWidth="1"/>
    <col min="15103" max="15105" width="9.85546875" style="24" customWidth="1"/>
    <col min="15106" max="15106" width="8.140625" style="24" customWidth="1"/>
    <col min="15107" max="15107" width="10.140625" style="24" customWidth="1"/>
    <col min="15108" max="15108" width="8" style="24" customWidth="1"/>
    <col min="15109" max="15109" width="10" style="24" customWidth="1"/>
    <col min="15110" max="15137" width="9.140625" style="24" customWidth="1"/>
    <col min="15138" max="15138" width="9.7109375" style="24" customWidth="1"/>
    <col min="15139" max="15139" width="36.42578125" style="24" customWidth="1"/>
    <col min="15140" max="15140" width="9.140625" style="24" customWidth="1"/>
    <col min="15141" max="15145" width="9.85546875" style="24" customWidth="1"/>
    <col min="15146" max="15146" width="8.140625" style="24" customWidth="1"/>
    <col min="15147" max="15147" width="10.140625" style="24"/>
    <col min="15148" max="15148" width="9.7109375" style="24" customWidth="1"/>
    <col min="15149" max="15149" width="36.42578125" style="24" customWidth="1"/>
    <col min="15150" max="15150" width="9.140625" style="24" customWidth="1"/>
    <col min="15151" max="15155" width="9.85546875" style="24" customWidth="1"/>
    <col min="15156" max="15156" width="8.140625" style="24" customWidth="1"/>
    <col min="15157" max="15157" width="10.140625" style="24" customWidth="1"/>
    <col min="15158" max="15158" width="8" style="24" customWidth="1"/>
    <col min="15159" max="15159" width="10" style="24" customWidth="1"/>
    <col min="15160" max="15336" width="9.140625" style="24" customWidth="1"/>
    <col min="15337" max="15337" width="9.7109375" style="24" customWidth="1"/>
    <col min="15338" max="15338" width="36.42578125" style="24" customWidth="1"/>
    <col min="15339" max="15339" width="9.140625" style="24" customWidth="1"/>
    <col min="15340" max="15342" width="9.85546875" style="24" customWidth="1"/>
    <col min="15343" max="15343" width="8.140625" style="24" customWidth="1"/>
    <col min="15344" max="15344" width="10.140625" style="24" customWidth="1"/>
    <col min="15345" max="15345" width="8" style="24" customWidth="1"/>
    <col min="15346" max="15346" width="10" style="24" customWidth="1"/>
    <col min="15347" max="15355" width="9.140625" style="24" customWidth="1"/>
    <col min="15356" max="15356" width="9.7109375" style="24" customWidth="1"/>
    <col min="15357" max="15357" width="36.42578125" style="24" customWidth="1"/>
    <col min="15358" max="15358" width="9.140625" style="24" customWidth="1"/>
    <col min="15359" max="15361" width="9.85546875" style="24" customWidth="1"/>
    <col min="15362" max="15362" width="8.140625" style="24" customWidth="1"/>
    <col min="15363" max="15363" width="10.140625" style="24" customWidth="1"/>
    <col min="15364" max="15364" width="8" style="24" customWidth="1"/>
    <col min="15365" max="15365" width="10" style="24" customWidth="1"/>
    <col min="15366" max="15393" width="9.140625" style="24" customWidth="1"/>
    <col min="15394" max="15394" width="9.7109375" style="24" customWidth="1"/>
    <col min="15395" max="15395" width="36.42578125" style="24" customWidth="1"/>
    <col min="15396" max="15396" width="9.140625" style="24" customWidth="1"/>
    <col min="15397" max="15401" width="9.85546875" style="24" customWidth="1"/>
    <col min="15402" max="15402" width="8.140625" style="24" customWidth="1"/>
    <col min="15403" max="15403" width="10.140625" style="24"/>
    <col min="15404" max="15404" width="9.7109375" style="24" customWidth="1"/>
    <col min="15405" max="15405" width="36.42578125" style="24" customWidth="1"/>
    <col min="15406" max="15406" width="9.140625" style="24" customWidth="1"/>
    <col min="15407" max="15411" width="9.85546875" style="24" customWidth="1"/>
    <col min="15412" max="15412" width="8.140625" style="24" customWidth="1"/>
    <col min="15413" max="15413" width="10.140625" style="24" customWidth="1"/>
    <col min="15414" max="15414" width="8" style="24" customWidth="1"/>
    <col min="15415" max="15415" width="10" style="24" customWidth="1"/>
    <col min="15416" max="15592" width="9.140625" style="24" customWidth="1"/>
    <col min="15593" max="15593" width="9.7109375" style="24" customWidth="1"/>
    <col min="15594" max="15594" width="36.42578125" style="24" customWidth="1"/>
    <col min="15595" max="15595" width="9.140625" style="24" customWidth="1"/>
    <col min="15596" max="15598" width="9.85546875" style="24" customWidth="1"/>
    <col min="15599" max="15599" width="8.140625" style="24" customWidth="1"/>
    <col min="15600" max="15600" width="10.140625" style="24" customWidth="1"/>
    <col min="15601" max="15601" width="8" style="24" customWidth="1"/>
    <col min="15602" max="15602" width="10" style="24" customWidth="1"/>
    <col min="15603" max="15611" width="9.140625" style="24" customWidth="1"/>
    <col min="15612" max="15612" width="9.7109375" style="24" customWidth="1"/>
    <col min="15613" max="15613" width="36.42578125" style="24" customWidth="1"/>
    <col min="15614" max="15614" width="9.140625" style="24" customWidth="1"/>
    <col min="15615" max="15617" width="9.85546875" style="24" customWidth="1"/>
    <col min="15618" max="15618" width="8.140625" style="24" customWidth="1"/>
    <col min="15619" max="15619" width="10.140625" style="24" customWidth="1"/>
    <col min="15620" max="15620" width="8" style="24" customWidth="1"/>
    <col min="15621" max="15621" width="10" style="24" customWidth="1"/>
    <col min="15622" max="15649" width="9.140625" style="24" customWidth="1"/>
    <col min="15650" max="15650" width="9.7109375" style="24" customWidth="1"/>
    <col min="15651" max="15651" width="36.42578125" style="24" customWidth="1"/>
    <col min="15652" max="15652" width="9.140625" style="24" customWidth="1"/>
    <col min="15653" max="15657" width="9.85546875" style="24" customWidth="1"/>
    <col min="15658" max="15658" width="8.140625" style="24" customWidth="1"/>
    <col min="15659" max="15659" width="10.140625" style="24"/>
    <col min="15660" max="15660" width="9.7109375" style="24" customWidth="1"/>
    <col min="15661" max="15661" width="36.42578125" style="24" customWidth="1"/>
    <col min="15662" max="15662" width="9.140625" style="24" customWidth="1"/>
    <col min="15663" max="15667" width="9.85546875" style="24" customWidth="1"/>
    <col min="15668" max="15668" width="8.140625" style="24" customWidth="1"/>
    <col min="15669" max="15669" width="10.140625" style="24" customWidth="1"/>
    <col min="15670" max="15670" width="8" style="24" customWidth="1"/>
    <col min="15671" max="15671" width="10" style="24" customWidth="1"/>
    <col min="15672" max="15848" width="9.140625" style="24" customWidth="1"/>
    <col min="15849" max="15849" width="9.7109375" style="24" customWidth="1"/>
    <col min="15850" max="15850" width="36.42578125" style="24" customWidth="1"/>
    <col min="15851" max="15851" width="9.140625" style="24" customWidth="1"/>
    <col min="15852" max="15854" width="9.85546875" style="24" customWidth="1"/>
    <col min="15855" max="15855" width="8.140625" style="24" customWidth="1"/>
    <col min="15856" max="15856" width="10.140625" style="24" customWidth="1"/>
    <col min="15857" max="15857" width="8" style="24" customWidth="1"/>
    <col min="15858" max="15858" width="10" style="24" customWidth="1"/>
    <col min="15859" max="15867" width="9.140625" style="24" customWidth="1"/>
    <col min="15868" max="15868" width="9.7109375" style="24" customWidth="1"/>
    <col min="15869" max="15869" width="36.42578125" style="24" customWidth="1"/>
    <col min="15870" max="15870" width="9.140625" style="24" customWidth="1"/>
    <col min="15871" max="15873" width="9.85546875" style="24" customWidth="1"/>
    <col min="15874" max="15874" width="8.140625" style="24" customWidth="1"/>
    <col min="15875" max="15875" width="10.140625" style="24" customWidth="1"/>
    <col min="15876" max="15876" width="8" style="24" customWidth="1"/>
    <col min="15877" max="15877" width="10" style="24" customWidth="1"/>
    <col min="15878" max="15905" width="9.140625" style="24" customWidth="1"/>
    <col min="15906" max="15906" width="9.7109375" style="24" customWidth="1"/>
    <col min="15907" max="15907" width="36.42578125" style="24" customWidth="1"/>
    <col min="15908" max="15908" width="9.140625" style="24" customWidth="1"/>
    <col min="15909" max="15913" width="9.85546875" style="24" customWidth="1"/>
    <col min="15914" max="15914" width="8.140625" style="24" customWidth="1"/>
    <col min="15915" max="15915" width="10.140625" style="24"/>
    <col min="15916" max="15916" width="9.7109375" style="24" customWidth="1"/>
    <col min="15917" max="15917" width="36.42578125" style="24" customWidth="1"/>
    <col min="15918" max="15918" width="9.140625" style="24" customWidth="1"/>
    <col min="15919" max="15923" width="9.85546875" style="24" customWidth="1"/>
    <col min="15924" max="15924" width="8.140625" style="24" customWidth="1"/>
    <col min="15925" max="15925" width="10.140625" style="24" customWidth="1"/>
    <col min="15926" max="15926" width="8" style="24" customWidth="1"/>
    <col min="15927" max="15927" width="10" style="24" customWidth="1"/>
    <col min="15928" max="16104" width="9.140625" style="24" customWidth="1"/>
    <col min="16105" max="16105" width="9.7109375" style="24" customWidth="1"/>
    <col min="16106" max="16106" width="36.42578125" style="24" customWidth="1"/>
    <col min="16107" max="16107" width="9.140625" style="24" customWidth="1"/>
    <col min="16108" max="16110" width="9.85546875" style="24" customWidth="1"/>
    <col min="16111" max="16111" width="8.140625" style="24" customWidth="1"/>
    <col min="16112" max="16112" width="10.140625" style="24" customWidth="1"/>
    <col min="16113" max="16113" width="8" style="24" customWidth="1"/>
    <col min="16114" max="16114" width="10" style="24" customWidth="1"/>
    <col min="16115" max="16123" width="9.140625" style="24" customWidth="1"/>
    <col min="16124" max="16124" width="9.7109375" style="24" customWidth="1"/>
    <col min="16125" max="16125" width="36.42578125" style="24" customWidth="1"/>
    <col min="16126" max="16126" width="9.140625" style="24" customWidth="1"/>
    <col min="16127" max="16129" width="9.85546875" style="24" customWidth="1"/>
    <col min="16130" max="16130" width="8.140625" style="24" customWidth="1"/>
    <col min="16131" max="16131" width="10.140625" style="24" customWidth="1"/>
    <col min="16132" max="16132" width="8" style="24" customWidth="1"/>
    <col min="16133" max="16133" width="10" style="24" customWidth="1"/>
    <col min="16134" max="16161" width="9.140625" style="24" customWidth="1"/>
    <col min="16162" max="16162" width="9.7109375" style="24" customWidth="1"/>
    <col min="16163" max="16163" width="36.42578125" style="24" customWidth="1"/>
    <col min="16164" max="16164" width="9.140625" style="24" customWidth="1"/>
    <col min="16165" max="16169" width="9.85546875" style="24" customWidth="1"/>
    <col min="16170" max="16384" width="8.140625" style="24" customWidth="1"/>
  </cols>
  <sheetData>
    <row r="1" spans="1:13" ht="79.5" hidden="1" customHeight="1"/>
    <row r="2" spans="1:13" s="1" customFormat="1" ht="36.75" customHeight="1">
      <c r="A2" s="365"/>
      <c r="B2" s="365"/>
      <c r="C2" s="365"/>
      <c r="D2" s="365"/>
      <c r="E2" s="365"/>
      <c r="F2" s="365"/>
      <c r="G2" s="365"/>
      <c r="H2" s="365"/>
      <c r="I2" s="1868" t="s">
        <v>798</v>
      </c>
      <c r="J2" s="1868"/>
      <c r="K2" s="1868"/>
      <c r="L2" s="1868"/>
    </row>
    <row r="3" spans="1:13" s="1" customFormat="1" ht="62.25" customHeight="1">
      <c r="A3" s="365"/>
      <c r="B3" s="365"/>
      <c r="C3" s="365"/>
      <c r="D3" s="365"/>
      <c r="E3" s="365"/>
      <c r="F3" s="365"/>
      <c r="G3" s="365"/>
      <c r="H3" s="365"/>
      <c r="I3" s="1899" t="s">
        <v>3852</v>
      </c>
      <c r="J3" s="1899"/>
      <c r="K3" s="1899"/>
      <c r="L3" s="1899"/>
    </row>
    <row r="4" spans="1:13" s="1" customFormat="1" ht="80.25" customHeight="1">
      <c r="A4" s="1896" t="s">
        <v>3836</v>
      </c>
      <c r="B4" s="1896"/>
      <c r="C4" s="1896"/>
      <c r="D4" s="1896"/>
      <c r="E4" s="1896"/>
      <c r="F4" s="1896"/>
      <c r="G4" s="1896"/>
      <c r="H4" s="1896"/>
      <c r="I4" s="1896"/>
      <c r="J4" s="1896"/>
      <c r="K4" s="1896"/>
      <c r="L4" s="1896"/>
    </row>
    <row r="5" spans="1:13" ht="63" customHeight="1">
      <c r="B5" s="1879" t="s">
        <v>584</v>
      </c>
      <c r="C5" s="1879" t="s">
        <v>585</v>
      </c>
      <c r="D5" s="1879" t="s">
        <v>909</v>
      </c>
      <c r="E5" s="1879"/>
      <c r="F5" s="1879" t="s">
        <v>3837</v>
      </c>
      <c r="G5" s="1879"/>
      <c r="H5" s="1879" t="s">
        <v>3838</v>
      </c>
      <c r="I5" s="1879"/>
      <c r="J5" s="1879" t="s">
        <v>3831</v>
      </c>
      <c r="K5" s="1879"/>
      <c r="L5" s="1879" t="s">
        <v>910</v>
      </c>
      <c r="M5" s="1879"/>
    </row>
    <row r="6" spans="1:13" ht="37.5" customHeight="1">
      <c r="B6" s="1879"/>
      <c r="C6" s="1879"/>
      <c r="D6" s="497" t="s">
        <v>586</v>
      </c>
      <c r="E6" s="497" t="s">
        <v>587</v>
      </c>
      <c r="F6" s="497" t="s">
        <v>586</v>
      </c>
      <c r="G6" s="497" t="s">
        <v>587</v>
      </c>
      <c r="H6" s="497" t="s">
        <v>586</v>
      </c>
      <c r="I6" s="497" t="s">
        <v>587</v>
      </c>
      <c r="J6" s="497" t="s">
        <v>586</v>
      </c>
      <c r="K6" s="497" t="s">
        <v>587</v>
      </c>
      <c r="L6" s="497" t="s">
        <v>586</v>
      </c>
      <c r="M6" s="497" t="s">
        <v>587</v>
      </c>
    </row>
    <row r="7" spans="1:13" ht="12" customHeight="1">
      <c r="B7" s="8">
        <v>1</v>
      </c>
      <c r="C7" s="8">
        <v>2</v>
      </c>
      <c r="D7" s="8">
        <v>3</v>
      </c>
      <c r="E7" s="8">
        <v>4</v>
      </c>
      <c r="F7" s="8">
        <v>5</v>
      </c>
      <c r="G7" s="8">
        <v>6</v>
      </c>
      <c r="H7" s="8">
        <v>7</v>
      </c>
      <c r="I7" s="8">
        <v>8</v>
      </c>
      <c r="J7" s="8">
        <v>9</v>
      </c>
      <c r="K7" s="8">
        <v>10</v>
      </c>
      <c r="L7" s="8">
        <v>11</v>
      </c>
      <c r="M7" s="8">
        <v>12</v>
      </c>
    </row>
    <row r="8" spans="1:13" ht="15" customHeight="1">
      <c r="B8" s="96" t="s">
        <v>688</v>
      </c>
      <c r="C8" s="366" t="s">
        <v>588</v>
      </c>
      <c r="D8" s="97">
        <v>578.86</v>
      </c>
      <c r="E8" s="97">
        <v>578.86</v>
      </c>
      <c r="F8" s="97">
        <v>578.86</v>
      </c>
      <c r="G8" s="97">
        <v>578.86</v>
      </c>
      <c r="H8" s="97">
        <v>480.97</v>
      </c>
      <c r="I8" s="97">
        <v>480.97</v>
      </c>
      <c r="J8" s="97">
        <v>428.19</v>
      </c>
      <c r="K8" s="97">
        <v>428.19</v>
      </c>
      <c r="L8" s="97">
        <v>425.64</v>
      </c>
      <c r="M8" s="97">
        <v>425.64</v>
      </c>
    </row>
    <row r="9" spans="1:13" ht="15" customHeight="1">
      <c r="B9" s="96" t="s">
        <v>658</v>
      </c>
      <c r="C9" s="366" t="s">
        <v>590</v>
      </c>
      <c r="D9" s="97">
        <v>578.86</v>
      </c>
      <c r="E9" s="97">
        <v>0</v>
      </c>
      <c r="F9" s="97">
        <v>578.86</v>
      </c>
      <c r="G9" s="97">
        <v>0</v>
      </c>
      <c r="H9" s="97">
        <v>480.97</v>
      </c>
      <c r="I9" s="97">
        <v>0</v>
      </c>
      <c r="J9" s="97">
        <v>428.19</v>
      </c>
      <c r="K9" s="97">
        <v>0</v>
      </c>
      <c r="L9" s="97">
        <v>425.64</v>
      </c>
      <c r="M9" s="97">
        <v>0</v>
      </c>
    </row>
    <row r="10" spans="1:13" ht="15" customHeight="1">
      <c r="B10" s="96" t="s">
        <v>763</v>
      </c>
      <c r="C10" s="366" t="s">
        <v>591</v>
      </c>
      <c r="D10" s="97">
        <v>578.86</v>
      </c>
      <c r="E10" s="97">
        <v>578.86</v>
      </c>
      <c r="F10" s="97">
        <v>578.86</v>
      </c>
      <c r="G10" s="97">
        <v>578.86</v>
      </c>
      <c r="H10" s="97">
        <v>480.97</v>
      </c>
      <c r="I10" s="97">
        <v>480.97</v>
      </c>
      <c r="J10" s="97">
        <v>428.19</v>
      </c>
      <c r="K10" s="97">
        <v>428.19</v>
      </c>
      <c r="L10" s="97">
        <v>425.64</v>
      </c>
      <c r="M10" s="97">
        <v>425.64</v>
      </c>
    </row>
    <row r="11" spans="1:13" ht="15" customHeight="1">
      <c r="B11" s="96" t="s">
        <v>625</v>
      </c>
      <c r="C11" s="366" t="s">
        <v>593</v>
      </c>
      <c r="D11" s="97">
        <v>511.12</v>
      </c>
      <c r="E11" s="97">
        <v>508.38</v>
      </c>
      <c r="F11" s="97">
        <v>511.12</v>
      </c>
      <c r="G11" s="97">
        <v>508.38</v>
      </c>
      <c r="H11" s="97">
        <v>424.67</v>
      </c>
      <c r="I11" s="97">
        <v>422.4</v>
      </c>
      <c r="J11" s="97">
        <v>378.07</v>
      </c>
      <c r="K11" s="97">
        <v>376.05</v>
      </c>
      <c r="L11" s="97">
        <v>375.82</v>
      </c>
      <c r="M11" s="97">
        <v>373.81</v>
      </c>
    </row>
    <row r="12" spans="1:13" ht="15" customHeight="1">
      <c r="B12" s="96" t="s">
        <v>764</v>
      </c>
      <c r="C12" s="366" t="s">
        <v>594</v>
      </c>
      <c r="D12" s="97">
        <v>511.12</v>
      </c>
      <c r="E12" s="97">
        <v>508.38</v>
      </c>
      <c r="F12" s="97">
        <v>511.12</v>
      </c>
      <c r="G12" s="97">
        <v>508.38</v>
      </c>
      <c r="H12" s="97">
        <v>424.67</v>
      </c>
      <c r="I12" s="97">
        <v>422.4</v>
      </c>
      <c r="J12" s="97">
        <v>378.07</v>
      </c>
      <c r="K12" s="97">
        <v>376.05</v>
      </c>
      <c r="L12" s="97">
        <v>375.82</v>
      </c>
      <c r="M12" s="97">
        <v>373.81</v>
      </c>
    </row>
    <row r="13" spans="1:13" ht="15" customHeight="1">
      <c r="B13" s="96" t="s">
        <v>765</v>
      </c>
      <c r="C13" s="366" t="s">
        <v>596</v>
      </c>
      <c r="D13" s="97">
        <v>1334.9</v>
      </c>
      <c r="E13" s="97">
        <v>1045.8800000000001</v>
      </c>
      <c r="F13" s="97">
        <v>1334.9</v>
      </c>
      <c r="G13" s="97">
        <v>1045.8800000000001</v>
      </c>
      <c r="H13" s="97">
        <v>1109.1500000000001</v>
      </c>
      <c r="I13" s="97">
        <v>869.01</v>
      </c>
      <c r="J13" s="97">
        <v>987.44</v>
      </c>
      <c r="K13" s="97">
        <v>773.65</v>
      </c>
      <c r="L13" s="97">
        <v>981.55</v>
      </c>
      <c r="M13" s="97">
        <v>769.03</v>
      </c>
    </row>
    <row r="14" spans="1:13" ht="15" customHeight="1">
      <c r="B14" s="96" t="s">
        <v>729</v>
      </c>
      <c r="C14" s="366" t="s">
        <v>597</v>
      </c>
      <c r="D14" s="97">
        <v>1334.9</v>
      </c>
      <c r="E14" s="97">
        <v>0</v>
      </c>
      <c r="F14" s="97">
        <v>1334.9</v>
      </c>
      <c r="G14" s="97">
        <v>0</v>
      </c>
      <c r="H14" s="97">
        <v>1109.1500000000001</v>
      </c>
      <c r="I14" s="97">
        <v>0</v>
      </c>
      <c r="J14" s="97">
        <v>987.44</v>
      </c>
      <c r="K14" s="97">
        <v>0</v>
      </c>
      <c r="L14" s="97">
        <v>981.55</v>
      </c>
      <c r="M14" s="97">
        <v>0</v>
      </c>
    </row>
    <row r="15" spans="1:13" ht="15" customHeight="1">
      <c r="B15" s="96" t="s">
        <v>730</v>
      </c>
      <c r="C15" s="366" t="s">
        <v>599</v>
      </c>
      <c r="D15" s="97">
        <v>1334.9</v>
      </c>
      <c r="E15" s="97">
        <v>1045.8800000000001</v>
      </c>
      <c r="F15" s="97">
        <v>1334.9</v>
      </c>
      <c r="G15" s="97">
        <v>1045.8800000000001</v>
      </c>
      <c r="H15" s="97">
        <v>1109.1500000000001</v>
      </c>
      <c r="I15" s="97">
        <v>869.01</v>
      </c>
      <c r="J15" s="97">
        <v>987.44</v>
      </c>
      <c r="K15" s="97">
        <v>773.65</v>
      </c>
      <c r="L15" s="97">
        <v>981.55</v>
      </c>
      <c r="M15" s="97">
        <v>769.03</v>
      </c>
    </row>
    <row r="16" spans="1:13" ht="15" customHeight="1">
      <c r="B16" s="96" t="s">
        <v>641</v>
      </c>
      <c r="C16" s="366" t="s">
        <v>600</v>
      </c>
      <c r="D16" s="97">
        <v>541.6</v>
      </c>
      <c r="E16" s="97">
        <v>541.6</v>
      </c>
      <c r="F16" s="97">
        <v>541.6</v>
      </c>
      <c r="G16" s="97">
        <v>541.6</v>
      </c>
      <c r="H16" s="97">
        <v>450.01</v>
      </c>
      <c r="I16" s="97">
        <v>450.01</v>
      </c>
      <c r="J16" s="97">
        <v>400.62</v>
      </c>
      <c r="K16" s="97">
        <v>400.62</v>
      </c>
      <c r="L16" s="97">
        <v>398.23</v>
      </c>
      <c r="M16" s="97">
        <v>398.23</v>
      </c>
    </row>
    <row r="17" spans="2:13" ht="15" customHeight="1">
      <c r="B17" s="96" t="s">
        <v>598</v>
      </c>
      <c r="C17" s="366" t="s">
        <v>601</v>
      </c>
      <c r="D17" s="97">
        <v>511.12</v>
      </c>
      <c r="E17" s="97">
        <v>508.38</v>
      </c>
      <c r="F17" s="97">
        <v>511.12</v>
      </c>
      <c r="G17" s="97">
        <v>508.38</v>
      </c>
      <c r="H17" s="97">
        <v>424.67</v>
      </c>
      <c r="I17" s="97">
        <v>422.4</v>
      </c>
      <c r="J17" s="97">
        <v>378.07</v>
      </c>
      <c r="K17" s="97">
        <v>376.05</v>
      </c>
      <c r="L17" s="97">
        <v>375.82</v>
      </c>
      <c r="M17" s="97">
        <v>373.81</v>
      </c>
    </row>
    <row r="18" spans="2:13" ht="15" customHeight="1">
      <c r="B18" s="96" t="s">
        <v>592</v>
      </c>
      <c r="C18" s="366" t="s">
        <v>603</v>
      </c>
      <c r="D18" s="97">
        <v>963.16</v>
      </c>
      <c r="E18" s="97">
        <v>963.16</v>
      </c>
      <c r="F18" s="97">
        <v>963.16</v>
      </c>
      <c r="G18" s="97">
        <v>963.16</v>
      </c>
      <c r="H18" s="97">
        <v>800.27</v>
      </c>
      <c r="I18" s="97">
        <v>800.27</v>
      </c>
      <c r="J18" s="97">
        <v>712.45</v>
      </c>
      <c r="K18" s="97">
        <v>712.45</v>
      </c>
      <c r="L18" s="97">
        <v>708.21</v>
      </c>
      <c r="M18" s="97">
        <v>708.21</v>
      </c>
    </row>
    <row r="19" spans="2:13" ht="15" customHeight="1">
      <c r="B19" s="96" t="s">
        <v>766</v>
      </c>
      <c r="C19" s="366" t="s">
        <v>605</v>
      </c>
      <c r="D19" s="97">
        <v>511.12</v>
      </c>
      <c r="E19" s="97">
        <v>0</v>
      </c>
      <c r="F19" s="97">
        <v>511.12</v>
      </c>
      <c r="G19" s="97">
        <v>0</v>
      </c>
      <c r="H19" s="97">
        <v>424.67</v>
      </c>
      <c r="I19" s="97">
        <v>0</v>
      </c>
      <c r="J19" s="97">
        <v>378.07</v>
      </c>
      <c r="K19" s="97">
        <v>0</v>
      </c>
      <c r="L19" s="97">
        <v>375.82</v>
      </c>
      <c r="M19" s="97">
        <v>0</v>
      </c>
    </row>
    <row r="20" spans="2:13" ht="15" customHeight="1">
      <c r="B20" s="96" t="s">
        <v>606</v>
      </c>
      <c r="C20" s="366" t="s">
        <v>607</v>
      </c>
      <c r="D20" s="97">
        <v>511.12</v>
      </c>
      <c r="E20" s="97">
        <v>0</v>
      </c>
      <c r="F20" s="97">
        <v>511.12</v>
      </c>
      <c r="G20" s="97">
        <v>0</v>
      </c>
      <c r="H20" s="97">
        <v>424.67</v>
      </c>
      <c r="I20" s="97">
        <v>0</v>
      </c>
      <c r="J20" s="97">
        <v>378.07</v>
      </c>
      <c r="K20" s="97">
        <v>0</v>
      </c>
      <c r="L20" s="97">
        <v>375.82</v>
      </c>
      <c r="M20" s="97">
        <v>0</v>
      </c>
    </row>
    <row r="21" spans="2:13" ht="15" customHeight="1">
      <c r="B21" s="96" t="s">
        <v>758</v>
      </c>
      <c r="C21" s="366" t="s">
        <v>608</v>
      </c>
      <c r="D21" s="97">
        <v>0</v>
      </c>
      <c r="E21" s="97">
        <v>508.38</v>
      </c>
      <c r="F21" s="97">
        <v>0</v>
      </c>
      <c r="G21" s="97">
        <v>508.38</v>
      </c>
      <c r="H21" s="97">
        <v>0</v>
      </c>
      <c r="I21" s="97">
        <v>422.4</v>
      </c>
      <c r="J21" s="97">
        <v>0</v>
      </c>
      <c r="K21" s="97">
        <v>376.05</v>
      </c>
      <c r="L21" s="97">
        <v>0</v>
      </c>
      <c r="M21" s="97">
        <v>373.81</v>
      </c>
    </row>
    <row r="22" spans="2:13" ht="15" customHeight="1">
      <c r="B22" s="96" t="s">
        <v>767</v>
      </c>
      <c r="C22" s="366" t="s">
        <v>768</v>
      </c>
      <c r="D22" s="97">
        <v>0</v>
      </c>
      <c r="E22" s="97">
        <v>711.74</v>
      </c>
      <c r="F22" s="97">
        <v>0</v>
      </c>
      <c r="G22" s="97">
        <v>711.74</v>
      </c>
      <c r="H22" s="97">
        <v>0</v>
      </c>
      <c r="I22" s="97">
        <v>591.36</v>
      </c>
      <c r="J22" s="97">
        <v>0</v>
      </c>
      <c r="K22" s="97">
        <v>526.47</v>
      </c>
      <c r="L22" s="97">
        <v>0</v>
      </c>
      <c r="M22" s="97">
        <v>523.33000000000004</v>
      </c>
    </row>
    <row r="23" spans="2:13" ht="15" customHeight="1">
      <c r="B23" s="96" t="s">
        <v>628</v>
      </c>
      <c r="C23" s="366" t="s">
        <v>610</v>
      </c>
      <c r="D23" s="97">
        <v>511.12</v>
      </c>
      <c r="E23" s="97">
        <v>508.38</v>
      </c>
      <c r="F23" s="97">
        <v>511.12</v>
      </c>
      <c r="G23" s="97">
        <v>508.38</v>
      </c>
      <c r="H23" s="97">
        <v>424.67</v>
      </c>
      <c r="I23" s="97">
        <v>422.4</v>
      </c>
      <c r="J23" s="97">
        <v>378.07</v>
      </c>
      <c r="K23" s="97">
        <v>376.05</v>
      </c>
      <c r="L23" s="97">
        <v>375.82</v>
      </c>
      <c r="M23" s="97">
        <v>373.81</v>
      </c>
    </row>
    <row r="24" spans="2:13" ht="15" customHeight="1">
      <c r="B24" s="96" t="s">
        <v>589</v>
      </c>
      <c r="C24" s="366" t="s">
        <v>611</v>
      </c>
      <c r="D24" s="97">
        <v>511.12</v>
      </c>
      <c r="E24" s="97">
        <v>508.38</v>
      </c>
      <c r="F24" s="97">
        <v>511.12</v>
      </c>
      <c r="G24" s="97">
        <v>508.38</v>
      </c>
      <c r="H24" s="97">
        <v>424.67</v>
      </c>
      <c r="I24" s="97">
        <v>422.4</v>
      </c>
      <c r="J24" s="97">
        <v>378.07</v>
      </c>
      <c r="K24" s="97">
        <v>376.05</v>
      </c>
      <c r="L24" s="97">
        <v>375.82</v>
      </c>
      <c r="M24" s="97">
        <v>373.81</v>
      </c>
    </row>
    <row r="25" spans="2:13" ht="15" customHeight="1">
      <c r="B25" s="96" t="s">
        <v>731</v>
      </c>
      <c r="C25" s="366" t="s">
        <v>756</v>
      </c>
      <c r="D25" s="97">
        <v>511.12</v>
      </c>
      <c r="E25" s="97">
        <v>508.38</v>
      </c>
      <c r="F25" s="97">
        <v>511.12</v>
      </c>
      <c r="G25" s="97">
        <v>508.38</v>
      </c>
      <c r="H25" s="97">
        <v>424.67</v>
      </c>
      <c r="I25" s="97">
        <v>422.4</v>
      </c>
      <c r="J25" s="97">
        <v>378.07</v>
      </c>
      <c r="K25" s="97">
        <v>376.05</v>
      </c>
      <c r="L25" s="97">
        <v>375.82</v>
      </c>
      <c r="M25" s="97">
        <v>373.81</v>
      </c>
    </row>
    <row r="26" spans="2:13" ht="25.5" customHeight="1">
      <c r="B26" s="17" t="s">
        <v>614</v>
      </c>
      <c r="C26" s="95" t="s">
        <v>755</v>
      </c>
      <c r="D26" s="97">
        <v>511.12</v>
      </c>
      <c r="E26" s="97">
        <v>508.38</v>
      </c>
      <c r="F26" s="97">
        <v>511.12</v>
      </c>
      <c r="G26" s="97">
        <v>508.38</v>
      </c>
      <c r="H26" s="97">
        <v>424.67</v>
      </c>
      <c r="I26" s="97">
        <v>422.4</v>
      </c>
      <c r="J26" s="97">
        <v>378.07</v>
      </c>
      <c r="K26" s="97">
        <v>376.05</v>
      </c>
      <c r="L26" s="97">
        <v>375.82</v>
      </c>
      <c r="M26" s="97">
        <v>373.81</v>
      </c>
    </row>
    <row r="27" spans="2:13" ht="15" customHeight="1">
      <c r="B27" s="96" t="s">
        <v>651</v>
      </c>
      <c r="C27" s="366" t="s">
        <v>613</v>
      </c>
      <c r="D27" s="97">
        <v>763.22</v>
      </c>
      <c r="E27" s="97">
        <v>763.22</v>
      </c>
      <c r="F27" s="97">
        <v>763.22</v>
      </c>
      <c r="G27" s="97">
        <v>763.22</v>
      </c>
      <c r="H27" s="97">
        <v>634.15</v>
      </c>
      <c r="I27" s="97">
        <v>634.15</v>
      </c>
      <c r="J27" s="97">
        <v>564.55999999999995</v>
      </c>
      <c r="K27" s="97">
        <v>564.55999999999995</v>
      </c>
      <c r="L27" s="97">
        <v>561.20000000000005</v>
      </c>
      <c r="M27" s="97">
        <v>561.20000000000005</v>
      </c>
    </row>
    <row r="28" spans="2:13" ht="15" customHeight="1">
      <c r="B28" s="96" t="s">
        <v>769</v>
      </c>
      <c r="C28" s="366" t="s">
        <v>615</v>
      </c>
      <c r="D28" s="97">
        <v>541.6</v>
      </c>
      <c r="E28" s="97">
        <v>541.6</v>
      </c>
      <c r="F28" s="97">
        <v>541.6</v>
      </c>
      <c r="G28" s="97">
        <v>541.6</v>
      </c>
      <c r="H28" s="97">
        <v>450.01</v>
      </c>
      <c r="I28" s="97">
        <v>450.01</v>
      </c>
      <c r="J28" s="97">
        <v>400.62</v>
      </c>
      <c r="K28" s="97">
        <v>400.62</v>
      </c>
      <c r="L28" s="97">
        <v>398.23</v>
      </c>
      <c r="M28" s="97">
        <v>398.23</v>
      </c>
    </row>
    <row r="29" spans="2:13" ht="15" customHeight="1">
      <c r="B29" s="96" t="s">
        <v>770</v>
      </c>
      <c r="C29" s="366" t="s">
        <v>771</v>
      </c>
      <c r="D29" s="97">
        <v>541.6</v>
      </c>
      <c r="E29" s="97">
        <v>541.6</v>
      </c>
      <c r="F29" s="97">
        <v>541.6</v>
      </c>
      <c r="G29" s="97">
        <v>541.6</v>
      </c>
      <c r="H29" s="97">
        <v>450.01</v>
      </c>
      <c r="I29" s="97">
        <v>450.01</v>
      </c>
      <c r="J29" s="97">
        <v>400.62</v>
      </c>
      <c r="K29" s="97">
        <v>400.62</v>
      </c>
      <c r="L29" s="97">
        <v>398.23</v>
      </c>
      <c r="M29" s="97">
        <v>398.23</v>
      </c>
    </row>
    <row r="30" spans="2:13" ht="15" customHeight="1">
      <c r="B30" s="96" t="s">
        <v>772</v>
      </c>
      <c r="C30" s="366" t="s">
        <v>773</v>
      </c>
      <c r="D30" s="97">
        <v>541.6</v>
      </c>
      <c r="E30" s="97">
        <v>541.6</v>
      </c>
      <c r="F30" s="97">
        <v>541.6</v>
      </c>
      <c r="G30" s="97">
        <v>541.6</v>
      </c>
      <c r="H30" s="97">
        <v>450.01</v>
      </c>
      <c r="I30" s="97">
        <v>450.01</v>
      </c>
      <c r="J30" s="97">
        <v>400.62</v>
      </c>
      <c r="K30" s="97">
        <v>400.62</v>
      </c>
      <c r="L30" s="97">
        <v>398.23</v>
      </c>
      <c r="M30" s="97">
        <v>398.23</v>
      </c>
    </row>
    <row r="31" spans="2:13" ht="15" customHeight="1">
      <c r="B31" s="96" t="s">
        <v>774</v>
      </c>
      <c r="C31" s="366" t="s">
        <v>617</v>
      </c>
      <c r="D31" s="97">
        <v>546.12</v>
      </c>
      <c r="E31" s="97">
        <v>438.25</v>
      </c>
      <c r="F31" s="97">
        <v>546.12</v>
      </c>
      <c r="G31" s="97">
        <v>438.25</v>
      </c>
      <c r="H31" s="97">
        <v>453.76</v>
      </c>
      <c r="I31" s="97">
        <v>364.14</v>
      </c>
      <c r="J31" s="97">
        <v>403.97</v>
      </c>
      <c r="K31" s="97">
        <v>324.17</v>
      </c>
      <c r="L31" s="97">
        <v>401.55</v>
      </c>
      <c r="M31" s="97">
        <v>322.24</v>
      </c>
    </row>
    <row r="32" spans="2:13" ht="15" customHeight="1">
      <c r="B32" s="96" t="s">
        <v>685</v>
      </c>
      <c r="C32" s="366" t="s">
        <v>618</v>
      </c>
      <c r="D32" s="97">
        <v>546.12</v>
      </c>
      <c r="E32" s="97">
        <v>0</v>
      </c>
      <c r="F32" s="97">
        <v>546.12</v>
      </c>
      <c r="G32" s="97">
        <v>0</v>
      </c>
      <c r="H32" s="97">
        <v>453.76</v>
      </c>
      <c r="I32" s="97">
        <v>0</v>
      </c>
      <c r="J32" s="97">
        <v>403.97</v>
      </c>
      <c r="K32" s="97">
        <v>0</v>
      </c>
      <c r="L32" s="97">
        <v>401.55</v>
      </c>
      <c r="M32" s="97">
        <v>0</v>
      </c>
    </row>
    <row r="33" spans="2:13" ht="15" customHeight="1">
      <c r="B33" s="96" t="s">
        <v>604</v>
      </c>
      <c r="C33" s="366" t="s">
        <v>619</v>
      </c>
      <c r="D33" s="97">
        <v>541.6</v>
      </c>
      <c r="E33" s="97">
        <v>541.6</v>
      </c>
      <c r="F33" s="97">
        <v>541.6</v>
      </c>
      <c r="G33" s="97">
        <v>541.6</v>
      </c>
      <c r="H33" s="97">
        <v>450.01</v>
      </c>
      <c r="I33" s="97">
        <v>450.01</v>
      </c>
      <c r="J33" s="97">
        <v>400.62</v>
      </c>
      <c r="K33" s="97">
        <v>400.62</v>
      </c>
      <c r="L33" s="97">
        <v>398.23</v>
      </c>
      <c r="M33" s="97">
        <v>398.23</v>
      </c>
    </row>
    <row r="34" spans="2:13" ht="15" customHeight="1">
      <c r="B34" s="96" t="s">
        <v>775</v>
      </c>
      <c r="C34" s="366" t="s">
        <v>620</v>
      </c>
      <c r="D34" s="97">
        <v>541.6</v>
      </c>
      <c r="E34" s="97">
        <v>541.6</v>
      </c>
      <c r="F34" s="97">
        <v>541.6</v>
      </c>
      <c r="G34" s="97">
        <v>541.6</v>
      </c>
      <c r="H34" s="97">
        <v>450.01</v>
      </c>
      <c r="I34" s="97">
        <v>450.01</v>
      </c>
      <c r="J34" s="97">
        <v>400.62</v>
      </c>
      <c r="K34" s="97">
        <v>400.62</v>
      </c>
      <c r="L34" s="97">
        <v>398.23</v>
      </c>
      <c r="M34" s="97">
        <v>398.23</v>
      </c>
    </row>
    <row r="35" spans="2:13" ht="15" customHeight="1">
      <c r="B35" s="96" t="s">
        <v>689</v>
      </c>
      <c r="C35" s="366" t="s">
        <v>621</v>
      </c>
      <c r="D35" s="97">
        <v>541.6</v>
      </c>
      <c r="E35" s="97">
        <v>541.6</v>
      </c>
      <c r="F35" s="97">
        <v>541.6</v>
      </c>
      <c r="G35" s="97">
        <v>541.6</v>
      </c>
      <c r="H35" s="97">
        <v>450.01</v>
      </c>
      <c r="I35" s="97">
        <v>450.01</v>
      </c>
      <c r="J35" s="97">
        <v>400.62</v>
      </c>
      <c r="K35" s="97">
        <v>400.62</v>
      </c>
      <c r="L35" s="97">
        <v>398.23</v>
      </c>
      <c r="M35" s="97">
        <v>398.23</v>
      </c>
    </row>
    <row r="36" spans="2:13" ht="15" customHeight="1">
      <c r="B36" s="96" t="s">
        <v>776</v>
      </c>
      <c r="C36" s="366" t="s">
        <v>622</v>
      </c>
      <c r="D36" s="97">
        <v>541.6</v>
      </c>
      <c r="E36" s="97">
        <v>541.6</v>
      </c>
      <c r="F36" s="97">
        <v>541.6</v>
      </c>
      <c r="G36" s="97">
        <v>541.6</v>
      </c>
      <c r="H36" s="97">
        <v>450.01</v>
      </c>
      <c r="I36" s="97">
        <v>450.01</v>
      </c>
      <c r="J36" s="97">
        <v>400.62</v>
      </c>
      <c r="K36" s="97">
        <v>400.62</v>
      </c>
      <c r="L36" s="97">
        <v>398.23</v>
      </c>
      <c r="M36" s="97">
        <v>398.23</v>
      </c>
    </row>
    <row r="37" spans="2:13" ht="15" customHeight="1">
      <c r="B37" s="96" t="s">
        <v>777</v>
      </c>
      <c r="C37" s="366" t="s">
        <v>778</v>
      </c>
      <c r="D37" s="97">
        <v>541.6</v>
      </c>
      <c r="E37" s="97">
        <v>541.6</v>
      </c>
      <c r="F37" s="97">
        <v>541.6</v>
      </c>
      <c r="G37" s="97">
        <v>541.6</v>
      </c>
      <c r="H37" s="97">
        <v>450.01</v>
      </c>
      <c r="I37" s="97">
        <v>450.01</v>
      </c>
      <c r="J37" s="97">
        <v>400.62</v>
      </c>
      <c r="K37" s="97">
        <v>400.62</v>
      </c>
      <c r="L37" s="97">
        <v>398.23</v>
      </c>
      <c r="M37" s="97">
        <v>398.23</v>
      </c>
    </row>
    <row r="38" spans="2:13" ht="15" customHeight="1">
      <c r="B38" s="96" t="s">
        <v>630</v>
      </c>
      <c r="C38" s="366" t="s">
        <v>779</v>
      </c>
      <c r="D38" s="97">
        <v>541.6</v>
      </c>
      <c r="E38" s="97">
        <v>541.6</v>
      </c>
      <c r="F38" s="97">
        <v>541.6</v>
      </c>
      <c r="G38" s="97">
        <v>541.6</v>
      </c>
      <c r="H38" s="97">
        <v>450.01</v>
      </c>
      <c r="I38" s="97">
        <v>450.01</v>
      </c>
      <c r="J38" s="97">
        <v>400.62</v>
      </c>
      <c r="K38" s="97">
        <v>400.62</v>
      </c>
      <c r="L38" s="97">
        <v>398.23</v>
      </c>
      <c r="M38" s="97">
        <v>398.23</v>
      </c>
    </row>
    <row r="39" spans="2:13" ht="15" customHeight="1">
      <c r="B39" s="96" t="s">
        <v>780</v>
      </c>
      <c r="C39" s="366" t="s">
        <v>623</v>
      </c>
      <c r="D39" s="97">
        <v>541.6</v>
      </c>
      <c r="E39" s="97">
        <v>541.6</v>
      </c>
      <c r="F39" s="97">
        <v>541.6</v>
      </c>
      <c r="G39" s="97">
        <v>541.6</v>
      </c>
      <c r="H39" s="97">
        <v>450.01</v>
      </c>
      <c r="I39" s="97">
        <v>450.01</v>
      </c>
      <c r="J39" s="97">
        <v>400.62</v>
      </c>
      <c r="K39" s="97">
        <v>400.62</v>
      </c>
      <c r="L39" s="97">
        <v>398.23</v>
      </c>
      <c r="M39" s="97">
        <v>398.23</v>
      </c>
    </row>
    <row r="40" spans="2:13" ht="15" customHeight="1">
      <c r="B40" s="96" t="s">
        <v>636</v>
      </c>
      <c r="C40" s="366" t="s">
        <v>624</v>
      </c>
      <c r="D40" s="97">
        <v>541.6</v>
      </c>
      <c r="E40" s="97">
        <v>541.6</v>
      </c>
      <c r="F40" s="97">
        <v>541.6</v>
      </c>
      <c r="G40" s="97">
        <v>541.6</v>
      </c>
      <c r="H40" s="97">
        <v>450.01</v>
      </c>
      <c r="I40" s="97">
        <v>450.01</v>
      </c>
      <c r="J40" s="97">
        <v>400.62</v>
      </c>
      <c r="K40" s="97">
        <v>400.62</v>
      </c>
      <c r="L40" s="97">
        <v>398.23</v>
      </c>
      <c r="M40" s="97">
        <v>398.23</v>
      </c>
    </row>
    <row r="41" spans="2:13" ht="15" customHeight="1">
      <c r="B41" s="96" t="s">
        <v>728</v>
      </c>
      <c r="C41" s="366" t="s">
        <v>626</v>
      </c>
      <c r="D41" s="97">
        <v>541.6</v>
      </c>
      <c r="E41" s="97">
        <v>0</v>
      </c>
      <c r="F41" s="97">
        <v>541.6</v>
      </c>
      <c r="G41" s="97">
        <v>0</v>
      </c>
      <c r="H41" s="97">
        <v>450.01</v>
      </c>
      <c r="I41" s="97">
        <v>0</v>
      </c>
      <c r="J41" s="97">
        <v>400.62</v>
      </c>
      <c r="K41" s="97">
        <v>0</v>
      </c>
      <c r="L41" s="97">
        <v>398.23</v>
      </c>
      <c r="M41" s="97">
        <v>0</v>
      </c>
    </row>
    <row r="42" spans="2:13" ht="15" customHeight="1">
      <c r="B42" s="96" t="s">
        <v>616</v>
      </c>
      <c r="C42" s="366" t="s">
        <v>642</v>
      </c>
      <c r="D42" s="97">
        <v>557.32000000000005</v>
      </c>
      <c r="E42" s="97"/>
      <c r="F42" s="97">
        <v>557.32000000000005</v>
      </c>
      <c r="G42" s="97"/>
      <c r="H42" s="97">
        <v>463.06</v>
      </c>
      <c r="I42" s="97"/>
      <c r="J42" s="97">
        <v>412.25</v>
      </c>
      <c r="K42" s="97"/>
      <c r="L42" s="97">
        <v>409.79</v>
      </c>
      <c r="M42" s="97"/>
    </row>
    <row r="43" spans="2:13" ht="15" customHeight="1">
      <c r="B43" s="96" t="s">
        <v>790</v>
      </c>
      <c r="C43" s="366" t="s">
        <v>644</v>
      </c>
      <c r="D43" s="97">
        <v>557.32000000000005</v>
      </c>
      <c r="E43" s="97">
        <v>557.32000000000005</v>
      </c>
      <c r="F43" s="97">
        <v>557.32000000000005</v>
      </c>
      <c r="G43" s="97">
        <v>557.32000000000005</v>
      </c>
      <c r="H43" s="97">
        <v>463.06</v>
      </c>
      <c r="I43" s="97">
        <v>463.06</v>
      </c>
      <c r="J43" s="97">
        <v>412.25</v>
      </c>
      <c r="K43" s="97">
        <v>412.25</v>
      </c>
      <c r="L43" s="97">
        <v>409.79</v>
      </c>
      <c r="M43" s="97">
        <v>409.79</v>
      </c>
    </row>
    <row r="44" spans="2:13" ht="15" customHeight="1">
      <c r="B44" s="96" t="s">
        <v>791</v>
      </c>
      <c r="C44" s="366" t="s">
        <v>645</v>
      </c>
      <c r="D44" s="97">
        <v>557.32000000000005</v>
      </c>
      <c r="E44" s="97">
        <v>557.32000000000005</v>
      </c>
      <c r="F44" s="97">
        <v>557.32000000000005</v>
      </c>
      <c r="G44" s="97">
        <v>557.32000000000005</v>
      </c>
      <c r="H44" s="97">
        <v>463.06</v>
      </c>
      <c r="I44" s="97">
        <v>463.06</v>
      </c>
      <c r="J44" s="97">
        <v>412.25</v>
      </c>
      <c r="K44" s="97">
        <v>412.25</v>
      </c>
      <c r="L44" s="97">
        <v>409.79</v>
      </c>
      <c r="M44" s="97">
        <v>409.79</v>
      </c>
    </row>
    <row r="45" spans="2:13" ht="15" customHeight="1">
      <c r="B45" s="96" t="s">
        <v>792</v>
      </c>
      <c r="C45" s="366" t="s">
        <v>646</v>
      </c>
      <c r="D45" s="97">
        <v>557.32000000000005</v>
      </c>
      <c r="E45" s="97">
        <v>557.32000000000005</v>
      </c>
      <c r="F45" s="97">
        <v>557.32000000000005</v>
      </c>
      <c r="G45" s="97">
        <v>557.32000000000005</v>
      </c>
      <c r="H45" s="97">
        <v>463.06</v>
      </c>
      <c r="I45" s="97">
        <v>463.06</v>
      </c>
      <c r="J45" s="97">
        <v>412.25</v>
      </c>
      <c r="K45" s="97">
        <v>412.25</v>
      </c>
      <c r="L45" s="97">
        <v>409.79</v>
      </c>
      <c r="M45" s="97">
        <v>409.79</v>
      </c>
    </row>
    <row r="46" spans="2:13" ht="15" customHeight="1">
      <c r="B46" s="96" t="s">
        <v>793</v>
      </c>
      <c r="C46" s="366" t="s">
        <v>647</v>
      </c>
      <c r="D46" s="97">
        <v>557.32000000000005</v>
      </c>
      <c r="E46" s="97">
        <v>557.32000000000005</v>
      </c>
      <c r="F46" s="97">
        <v>557.32000000000005</v>
      </c>
      <c r="G46" s="97">
        <v>557.32000000000005</v>
      </c>
      <c r="H46" s="97">
        <v>463.06</v>
      </c>
      <c r="I46" s="97">
        <v>463.06</v>
      </c>
      <c r="J46" s="97">
        <v>412.25</v>
      </c>
      <c r="K46" s="97">
        <v>412.25</v>
      </c>
      <c r="L46" s="97">
        <v>409.79</v>
      </c>
      <c r="M46" s="97">
        <v>409.79</v>
      </c>
    </row>
    <row r="47" spans="2:13" ht="15" customHeight="1">
      <c r="B47" s="96" t="s">
        <v>781</v>
      </c>
      <c r="C47" s="366" t="s">
        <v>627</v>
      </c>
      <c r="D47" s="97">
        <v>541.6</v>
      </c>
      <c r="E47" s="97">
        <v>541.6</v>
      </c>
      <c r="F47" s="97">
        <v>541.6</v>
      </c>
      <c r="G47" s="97">
        <v>541.6</v>
      </c>
      <c r="H47" s="97">
        <v>450.01</v>
      </c>
      <c r="I47" s="97">
        <v>450.01</v>
      </c>
      <c r="J47" s="97">
        <v>400.62</v>
      </c>
      <c r="K47" s="97">
        <v>400.62</v>
      </c>
      <c r="L47" s="97">
        <v>398.23</v>
      </c>
      <c r="M47" s="97">
        <v>398.23</v>
      </c>
    </row>
    <row r="48" spans="2:13" ht="15" customHeight="1">
      <c r="B48" s="98" t="s">
        <v>684</v>
      </c>
      <c r="C48" s="367" t="s">
        <v>629</v>
      </c>
      <c r="D48" s="97">
        <v>541.6</v>
      </c>
      <c r="E48" s="97">
        <v>0</v>
      </c>
      <c r="F48" s="97">
        <v>541.6</v>
      </c>
      <c r="G48" s="97">
        <v>0</v>
      </c>
      <c r="H48" s="97">
        <v>450.01</v>
      </c>
      <c r="I48" s="97">
        <v>0</v>
      </c>
      <c r="J48" s="97">
        <v>400.62</v>
      </c>
      <c r="K48" s="97">
        <v>0</v>
      </c>
      <c r="L48" s="97">
        <v>398.23</v>
      </c>
      <c r="M48" s="97">
        <v>0</v>
      </c>
    </row>
    <row r="49" spans="2:13" ht="15" customHeight="1">
      <c r="B49" s="96" t="s">
        <v>602</v>
      </c>
      <c r="C49" s="366" t="s">
        <v>631</v>
      </c>
      <c r="D49" s="97">
        <v>569.12</v>
      </c>
      <c r="E49" s="97">
        <v>709.68</v>
      </c>
      <c r="F49" s="97">
        <v>569.12</v>
      </c>
      <c r="G49" s="97">
        <v>709.68</v>
      </c>
      <c r="H49" s="97">
        <v>472.87</v>
      </c>
      <c r="I49" s="97">
        <v>589.66</v>
      </c>
      <c r="J49" s="97">
        <v>420.98</v>
      </c>
      <c r="K49" s="97">
        <v>524.95000000000005</v>
      </c>
      <c r="L49" s="97">
        <v>418.47</v>
      </c>
      <c r="M49" s="97">
        <v>521.82000000000005</v>
      </c>
    </row>
    <row r="50" spans="2:13" ht="15" customHeight="1">
      <c r="B50" s="96" t="s">
        <v>782</v>
      </c>
      <c r="C50" s="366" t="s">
        <v>783</v>
      </c>
      <c r="D50" s="97">
        <v>569.12</v>
      </c>
      <c r="E50" s="97">
        <v>709.68</v>
      </c>
      <c r="F50" s="97">
        <v>569.12</v>
      </c>
      <c r="G50" s="97">
        <v>709.68</v>
      </c>
      <c r="H50" s="97">
        <v>472.87</v>
      </c>
      <c r="I50" s="97">
        <v>589.66</v>
      </c>
      <c r="J50" s="97">
        <v>420.98</v>
      </c>
      <c r="K50" s="97">
        <v>524.95000000000005</v>
      </c>
      <c r="L50" s="97">
        <v>418.47</v>
      </c>
      <c r="M50" s="97">
        <v>521.82000000000005</v>
      </c>
    </row>
    <row r="51" spans="2:13" ht="15" customHeight="1">
      <c r="B51" s="96" t="s">
        <v>784</v>
      </c>
      <c r="C51" s="366" t="s">
        <v>785</v>
      </c>
      <c r="D51" s="97">
        <v>569.12</v>
      </c>
      <c r="E51" s="97">
        <v>709.68</v>
      </c>
      <c r="F51" s="97">
        <v>569.12</v>
      </c>
      <c r="G51" s="97">
        <v>709.68</v>
      </c>
      <c r="H51" s="97">
        <v>472.87</v>
      </c>
      <c r="I51" s="97">
        <v>589.66</v>
      </c>
      <c r="J51" s="97">
        <v>420.98</v>
      </c>
      <c r="K51" s="97">
        <v>524.95000000000005</v>
      </c>
      <c r="L51" s="97">
        <v>418.47</v>
      </c>
      <c r="M51" s="97">
        <v>521.82000000000005</v>
      </c>
    </row>
    <row r="52" spans="2:13" ht="15" customHeight="1">
      <c r="B52" s="96" t="s">
        <v>786</v>
      </c>
      <c r="C52" s="366" t="s">
        <v>787</v>
      </c>
      <c r="D52" s="97">
        <v>569.12</v>
      </c>
      <c r="E52" s="97">
        <v>709.68</v>
      </c>
      <c r="F52" s="97">
        <v>569.12</v>
      </c>
      <c r="G52" s="97">
        <v>709.68</v>
      </c>
      <c r="H52" s="97">
        <v>472.87</v>
      </c>
      <c r="I52" s="97">
        <v>589.66</v>
      </c>
      <c r="J52" s="97">
        <v>420.98</v>
      </c>
      <c r="K52" s="97">
        <v>524.95000000000005</v>
      </c>
      <c r="L52" s="97">
        <v>418.47</v>
      </c>
      <c r="M52" s="97">
        <v>521.82000000000005</v>
      </c>
    </row>
    <row r="53" spans="2:13" ht="15" customHeight="1">
      <c r="B53" s="99" t="s">
        <v>757</v>
      </c>
      <c r="C53" s="366" t="s">
        <v>3522</v>
      </c>
      <c r="D53" s="97">
        <v>569.12</v>
      </c>
      <c r="E53" s="97">
        <v>709.68</v>
      </c>
      <c r="F53" s="97">
        <v>569.12</v>
      </c>
      <c r="G53" s="97">
        <v>709.68</v>
      </c>
      <c r="H53" s="97">
        <v>472.87</v>
      </c>
      <c r="I53" s="97">
        <v>589.66</v>
      </c>
      <c r="J53" s="97">
        <v>420.98</v>
      </c>
      <c r="K53" s="97">
        <v>524.95000000000005</v>
      </c>
      <c r="L53" s="97">
        <v>418.47</v>
      </c>
      <c r="M53" s="97">
        <v>521.82000000000005</v>
      </c>
    </row>
    <row r="54" spans="2:13" ht="25.5" customHeight="1">
      <c r="B54" s="96" t="s">
        <v>609</v>
      </c>
      <c r="C54" s="366" t="s">
        <v>632</v>
      </c>
      <c r="D54" s="97">
        <v>422.08</v>
      </c>
      <c r="E54" s="97">
        <v>422.08</v>
      </c>
      <c r="F54" s="97">
        <v>422.08</v>
      </c>
      <c r="G54" s="97">
        <v>422.08</v>
      </c>
      <c r="H54" s="97">
        <v>350.7</v>
      </c>
      <c r="I54" s="97">
        <v>350.7</v>
      </c>
      <c r="J54" s="97">
        <v>312.22000000000003</v>
      </c>
      <c r="K54" s="97">
        <v>312.22000000000003</v>
      </c>
      <c r="L54" s="97">
        <v>310.36</v>
      </c>
      <c r="M54" s="97">
        <v>310.36</v>
      </c>
    </row>
    <row r="55" spans="2:13" ht="39.75" customHeight="1">
      <c r="B55" s="96" t="s">
        <v>788</v>
      </c>
      <c r="C55" s="366" t="s">
        <v>633</v>
      </c>
      <c r="D55" s="97">
        <v>465.65</v>
      </c>
      <c r="E55" s="97">
        <v>361.82</v>
      </c>
      <c r="F55" s="97">
        <v>465.65</v>
      </c>
      <c r="G55" s="97">
        <v>361.82</v>
      </c>
      <c r="H55" s="97">
        <v>386.89</v>
      </c>
      <c r="I55" s="97">
        <v>300.63</v>
      </c>
      <c r="J55" s="97">
        <v>344.45</v>
      </c>
      <c r="K55" s="97">
        <v>267.64</v>
      </c>
      <c r="L55" s="97">
        <v>342.39</v>
      </c>
      <c r="M55" s="97">
        <v>266.04000000000002</v>
      </c>
    </row>
    <row r="56" spans="2:13" ht="30" customHeight="1">
      <c r="B56" s="96" t="s">
        <v>595</v>
      </c>
      <c r="C56" s="366" t="s">
        <v>634</v>
      </c>
      <c r="D56" s="97">
        <v>637.36</v>
      </c>
      <c r="E56" s="97">
        <v>603.12</v>
      </c>
      <c r="F56" s="97">
        <v>637.36</v>
      </c>
      <c r="G56" s="97">
        <v>603.12</v>
      </c>
      <c r="H56" s="97">
        <v>529.55999999999995</v>
      </c>
      <c r="I56" s="97">
        <v>501.12</v>
      </c>
      <c r="J56" s="97">
        <v>471.46</v>
      </c>
      <c r="K56" s="97">
        <v>446.13</v>
      </c>
      <c r="L56" s="97">
        <v>468.64</v>
      </c>
      <c r="M56" s="97">
        <v>443.46</v>
      </c>
    </row>
    <row r="57" spans="2:13" ht="30" customHeight="1">
      <c r="B57" s="96" t="s">
        <v>612</v>
      </c>
      <c r="C57" s="366" t="s">
        <v>635</v>
      </c>
      <c r="D57" s="97">
        <v>529.89</v>
      </c>
      <c r="E57" s="97">
        <v>436.7</v>
      </c>
      <c r="F57" s="97">
        <v>529.89</v>
      </c>
      <c r="G57" s="97">
        <v>436.7</v>
      </c>
      <c r="H57" s="97">
        <v>440.28</v>
      </c>
      <c r="I57" s="97">
        <v>362.85</v>
      </c>
      <c r="J57" s="97">
        <v>391.96</v>
      </c>
      <c r="K57" s="97">
        <v>323.02999999999997</v>
      </c>
      <c r="L57" s="97">
        <v>389.63</v>
      </c>
      <c r="M57" s="97">
        <v>321.10000000000002</v>
      </c>
    </row>
    <row r="58" spans="2:13" ht="42" customHeight="1">
      <c r="B58" s="1"/>
      <c r="C58" s="24" t="s">
        <v>3523</v>
      </c>
      <c r="D58" s="1"/>
      <c r="E58" s="1"/>
      <c r="F58" s="1"/>
      <c r="G58" s="1"/>
      <c r="H58" s="1"/>
      <c r="I58" s="1"/>
      <c r="J58" s="1"/>
      <c r="K58" s="1"/>
      <c r="L58" s="1"/>
      <c r="M58" s="1"/>
    </row>
    <row r="59" spans="2:13" ht="60.75" customHeight="1"/>
    <row r="60" spans="2:13" ht="39.75" customHeight="1"/>
    <row r="61" spans="2:13" ht="15" customHeight="1"/>
    <row r="62" spans="2:13" ht="15" customHeight="1"/>
    <row r="63" spans="2:13" ht="15" customHeight="1"/>
    <row r="64" spans="2:13" ht="15" customHeight="1"/>
    <row r="65" ht="15" customHeight="1"/>
    <row r="66" ht="28.5" customHeight="1"/>
    <row r="67" ht="15" customHeight="1"/>
    <row r="68" ht="15" customHeight="1"/>
  </sheetData>
  <autoFilter ref="A7:WWW7"/>
  <mergeCells count="10">
    <mergeCell ref="I2:L2"/>
    <mergeCell ref="I3:L3"/>
    <mergeCell ref="A4:L4"/>
    <mergeCell ref="J5:K5"/>
    <mergeCell ref="L5:M5"/>
    <mergeCell ref="B5:B6"/>
    <mergeCell ref="C5:C6"/>
    <mergeCell ref="D5:E5"/>
    <mergeCell ref="F5:G5"/>
    <mergeCell ref="H5:I5"/>
  </mergeCells>
  <pageMargins left="0.70866141732283472" right="0.19685039370078741" top="0.39370078740157483" bottom="0.19685039370078741" header="0.31496062992125984" footer="0.31496062992125984"/>
  <pageSetup paperSize="9"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K211"/>
  <sheetViews>
    <sheetView view="pageBreakPreview" topLeftCell="A26" zoomScale="70" zoomScaleNormal="70" zoomScaleSheetLayoutView="70" workbookViewId="0">
      <selection activeCell="E59" sqref="E59"/>
    </sheetView>
  </sheetViews>
  <sheetFormatPr defaultRowHeight="12.75"/>
  <cols>
    <col min="1" max="1" width="5.7109375" style="270" customWidth="1"/>
    <col min="2" max="2" width="104.42578125" style="271" customWidth="1"/>
    <col min="3" max="3" width="20.28515625" style="271" customWidth="1"/>
    <col min="4" max="4" width="13.42578125" style="555" customWidth="1"/>
    <col min="5" max="5" width="14.140625" style="556" customWidth="1"/>
    <col min="6" max="6" width="32" style="556" customWidth="1"/>
    <col min="7" max="7" width="77"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9" ht="113.25" hidden="1" customHeight="1">
      <c r="D1" s="1189"/>
      <c r="E1" s="1189"/>
      <c r="F1" s="1321"/>
      <c r="H1" s="1320" t="s">
        <v>6985</v>
      </c>
    </row>
    <row r="2" spans="1:9" ht="21.75" customHeight="1">
      <c r="A2" s="368"/>
      <c r="B2" s="369"/>
      <c r="F2" s="1323"/>
      <c r="H2" s="1323" t="s">
        <v>1449</v>
      </c>
      <c r="I2" s="1323"/>
    </row>
    <row r="3" spans="1:9" ht="61.5" customHeight="1">
      <c r="A3" s="368"/>
      <c r="B3" s="369"/>
      <c r="F3" s="626"/>
      <c r="H3" s="626" t="s">
        <v>3853</v>
      </c>
      <c r="I3" s="626"/>
    </row>
    <row r="4" spans="1:9">
      <c r="A4" s="368"/>
      <c r="B4" s="369"/>
      <c r="C4" s="369"/>
      <c r="D4" s="370"/>
      <c r="E4" s="370"/>
      <c r="F4" s="370"/>
    </row>
    <row r="5" spans="1:9" ht="55.5" customHeight="1">
      <c r="A5" s="1902" t="s">
        <v>3794</v>
      </c>
      <c r="B5" s="1902"/>
      <c r="C5" s="1902"/>
      <c r="D5" s="1902"/>
      <c r="E5" s="1902"/>
      <c r="F5" s="1902"/>
      <c r="G5" s="1902"/>
      <c r="H5" s="1902"/>
    </row>
    <row r="7" spans="1:9" s="1320" customFormat="1" ht="24" customHeight="1">
      <c r="A7" s="1903" t="s">
        <v>648</v>
      </c>
      <c r="B7" s="1905" t="s">
        <v>5743</v>
      </c>
      <c r="C7" s="1907" t="s">
        <v>649</v>
      </c>
      <c r="D7" s="1909" t="s">
        <v>650</v>
      </c>
      <c r="E7" s="1909"/>
      <c r="F7" s="1910" t="s">
        <v>5740</v>
      </c>
      <c r="G7" s="1912" t="s">
        <v>5741</v>
      </c>
      <c r="H7" s="1912" t="s">
        <v>5742</v>
      </c>
    </row>
    <row r="8" spans="1:9" s="1320" customFormat="1" ht="219" customHeight="1">
      <c r="A8" s="1904"/>
      <c r="B8" s="1906"/>
      <c r="C8" s="1908"/>
      <c r="D8" s="1318" t="s">
        <v>654</v>
      </c>
      <c r="E8" s="572" t="s">
        <v>655</v>
      </c>
      <c r="F8" s="1911"/>
      <c r="G8" s="1913"/>
      <c r="H8" s="1913"/>
    </row>
    <row r="9" spans="1:9" s="571" customFormat="1" ht="22.5" customHeight="1">
      <c r="A9" s="566">
        <v>1</v>
      </c>
      <c r="B9" s="567">
        <v>2</v>
      </c>
      <c r="C9" s="567">
        <v>3</v>
      </c>
      <c r="D9" s="568">
        <v>4</v>
      </c>
      <c r="E9" s="569">
        <v>5</v>
      </c>
      <c r="F9" s="569">
        <v>6</v>
      </c>
      <c r="G9" s="570">
        <v>7</v>
      </c>
      <c r="H9" s="570">
        <v>8</v>
      </c>
    </row>
    <row r="10" spans="1:9" ht="24" customHeight="1">
      <c r="A10" s="273" t="s">
        <v>1088</v>
      </c>
      <c r="B10" s="545"/>
      <c r="C10" s="1322"/>
      <c r="D10" s="546"/>
      <c r="E10" s="546"/>
      <c r="F10" s="546"/>
      <c r="G10" s="275"/>
      <c r="H10" s="275"/>
    </row>
    <row r="11" spans="1:9" ht="24" customHeight="1">
      <c r="A11" s="273"/>
      <c r="B11" s="562" t="s">
        <v>4694</v>
      </c>
      <c r="C11" s="561"/>
      <c r="D11" s="563">
        <v>3997.9</v>
      </c>
      <c r="E11" s="563">
        <v>3997.9</v>
      </c>
      <c r="F11" s="563"/>
      <c r="G11" s="275"/>
      <c r="H11" s="275"/>
    </row>
    <row r="12" spans="1:9" s="278" customFormat="1" ht="18.75">
      <c r="A12" s="276">
        <v>1</v>
      </c>
      <c r="B12" s="335" t="s">
        <v>4074</v>
      </c>
      <c r="C12" s="275" t="s">
        <v>1110</v>
      </c>
      <c r="D12" s="550">
        <v>1025.54</v>
      </c>
      <c r="E12" s="550">
        <v>1025.54</v>
      </c>
      <c r="F12" s="550" t="s">
        <v>1005</v>
      </c>
      <c r="G12" s="330"/>
      <c r="H12" s="331"/>
    </row>
    <row r="13" spans="1:9" s="278" customFormat="1" ht="18.75">
      <c r="A13" s="276">
        <v>2</v>
      </c>
      <c r="B13" s="335" t="s">
        <v>4076</v>
      </c>
      <c r="C13" s="275" t="s">
        <v>1094</v>
      </c>
      <c r="D13" s="550">
        <v>4926.53</v>
      </c>
      <c r="E13" s="550">
        <v>4926.53</v>
      </c>
      <c r="F13" s="550" t="s">
        <v>1005</v>
      </c>
      <c r="G13" s="330"/>
      <c r="H13" s="331"/>
    </row>
    <row r="14" spans="1:9" s="278" customFormat="1" ht="18.75">
      <c r="A14" s="276">
        <v>3</v>
      </c>
      <c r="B14" s="335" t="s">
        <v>4075</v>
      </c>
      <c r="C14" s="275" t="s">
        <v>1111</v>
      </c>
      <c r="D14" s="550">
        <v>1025.54</v>
      </c>
      <c r="E14" s="550">
        <v>1025.54</v>
      </c>
      <c r="F14" s="550" t="s">
        <v>1005</v>
      </c>
      <c r="G14" s="330"/>
      <c r="H14" s="331"/>
    </row>
    <row r="15" spans="1:9" s="278" customFormat="1" ht="18.75">
      <c r="A15" s="276">
        <v>4</v>
      </c>
      <c r="B15" s="335" t="s">
        <v>4077</v>
      </c>
      <c r="C15" s="275" t="s">
        <v>1112</v>
      </c>
      <c r="D15" s="550">
        <v>1025.54</v>
      </c>
      <c r="E15" s="550">
        <v>1025.54</v>
      </c>
      <c r="F15" s="550" t="s">
        <v>1005</v>
      </c>
      <c r="G15" s="330"/>
      <c r="H15" s="331"/>
    </row>
    <row r="16" spans="1:9" s="278" customFormat="1" ht="18.75">
      <c r="A16" s="276">
        <v>5</v>
      </c>
      <c r="B16" s="335" t="s">
        <v>4078</v>
      </c>
      <c r="C16" s="275" t="s">
        <v>1113</v>
      </c>
      <c r="D16" s="550">
        <v>1025.54</v>
      </c>
      <c r="E16" s="550">
        <v>1025.54</v>
      </c>
      <c r="F16" s="550" t="s">
        <v>1005</v>
      </c>
      <c r="G16" s="330"/>
      <c r="H16" s="331"/>
    </row>
    <row r="17" spans="1:8" s="278" customFormat="1" ht="18.75">
      <c r="A17" s="276">
        <v>6</v>
      </c>
      <c r="B17" s="335" t="s">
        <v>4079</v>
      </c>
      <c r="C17" s="275" t="s">
        <v>1095</v>
      </c>
      <c r="D17" s="550">
        <v>4926.53</v>
      </c>
      <c r="E17" s="550">
        <v>4926.53</v>
      </c>
      <c r="F17" s="550" t="s">
        <v>1005</v>
      </c>
      <c r="G17" s="330"/>
      <c r="H17" s="331"/>
    </row>
    <row r="18" spans="1:8" s="278" customFormat="1" ht="18.75">
      <c r="A18" s="276">
        <v>7</v>
      </c>
      <c r="B18" s="335" t="s">
        <v>4080</v>
      </c>
      <c r="C18" s="275" t="s">
        <v>1114</v>
      </c>
      <c r="D18" s="550">
        <v>1025.54</v>
      </c>
      <c r="E18" s="550">
        <v>1025.54</v>
      </c>
      <c r="F18" s="550" t="s">
        <v>1005</v>
      </c>
      <c r="G18" s="330"/>
      <c r="H18" s="331"/>
    </row>
    <row r="19" spans="1:8" s="278" customFormat="1" ht="18.75">
      <c r="A19" s="276">
        <v>8</v>
      </c>
      <c r="B19" s="335" t="s">
        <v>4081</v>
      </c>
      <c r="C19" s="275" t="s">
        <v>1115</v>
      </c>
      <c r="D19" s="550">
        <v>1025.54</v>
      </c>
      <c r="E19" s="550">
        <v>1025.54</v>
      </c>
      <c r="F19" s="550" t="s">
        <v>1005</v>
      </c>
      <c r="G19" s="330"/>
      <c r="H19" s="331"/>
    </row>
    <row r="20" spans="1:8" ht="18.75">
      <c r="A20" s="276">
        <v>9</v>
      </c>
      <c r="B20" s="335" t="s">
        <v>4082</v>
      </c>
      <c r="C20" s="279" t="s">
        <v>3499</v>
      </c>
      <c r="D20" s="550">
        <v>1025.54</v>
      </c>
      <c r="E20" s="550">
        <v>1025.54</v>
      </c>
      <c r="F20" s="550" t="s">
        <v>1005</v>
      </c>
      <c r="G20" s="330"/>
      <c r="H20" s="332"/>
    </row>
    <row r="21" spans="1:8" s="278" customFormat="1" ht="18" customHeight="1">
      <c r="A21" s="276">
        <v>10</v>
      </c>
      <c r="B21" s="277" t="s">
        <v>1045</v>
      </c>
      <c r="C21" s="275" t="s">
        <v>1116</v>
      </c>
      <c r="D21" s="550">
        <v>1025.54</v>
      </c>
      <c r="E21" s="550">
        <v>1025.54</v>
      </c>
      <c r="F21" s="550" t="s">
        <v>1005</v>
      </c>
      <c r="G21" s="330"/>
      <c r="H21" s="331"/>
    </row>
    <row r="22" spans="1:8" s="278" customFormat="1" ht="19.5" customHeight="1">
      <c r="A22" s="276">
        <v>11</v>
      </c>
      <c r="B22" s="277" t="s">
        <v>1044</v>
      </c>
      <c r="C22" s="275" t="s">
        <v>1096</v>
      </c>
      <c r="D22" s="550">
        <v>4926.53</v>
      </c>
      <c r="E22" s="550">
        <v>4926.53</v>
      </c>
      <c r="F22" s="550" t="s">
        <v>1005</v>
      </c>
      <c r="G22" s="330"/>
      <c r="H22" s="331"/>
    </row>
    <row r="23" spans="1:8" s="278" customFormat="1" ht="18.75">
      <c r="A23" s="276">
        <v>12</v>
      </c>
      <c r="B23" s="335" t="s">
        <v>4083</v>
      </c>
      <c r="C23" s="275" t="s">
        <v>1117</v>
      </c>
      <c r="D23" s="550">
        <v>1025.54</v>
      </c>
      <c r="E23" s="550">
        <v>1025.54</v>
      </c>
      <c r="F23" s="550" t="s">
        <v>1005</v>
      </c>
      <c r="G23" s="330"/>
      <c r="H23" s="331"/>
    </row>
    <row r="24" spans="1:8" s="278" customFormat="1" ht="18.75">
      <c r="A24" s="276">
        <v>13</v>
      </c>
      <c r="B24" s="335" t="s">
        <v>4084</v>
      </c>
      <c r="C24" s="275" t="s">
        <v>1118</v>
      </c>
      <c r="D24" s="550">
        <v>1025.54</v>
      </c>
      <c r="E24" s="550">
        <v>1025.54</v>
      </c>
      <c r="F24" s="550" t="s">
        <v>1005</v>
      </c>
      <c r="G24" s="330"/>
      <c r="H24" s="331"/>
    </row>
    <row r="25" spans="1:8" ht="18.75">
      <c r="A25" s="276">
        <v>14</v>
      </c>
      <c r="B25" s="335" t="s">
        <v>4692</v>
      </c>
      <c r="C25" s="275" t="s">
        <v>1119</v>
      </c>
      <c r="D25" s="550">
        <v>1025.54</v>
      </c>
      <c r="E25" s="550">
        <v>1025.54</v>
      </c>
      <c r="F25" s="550" t="s">
        <v>1005</v>
      </c>
      <c r="G25" s="330"/>
      <c r="H25" s="332"/>
    </row>
    <row r="26" spans="1:8" ht="18.75">
      <c r="A26" s="276">
        <v>15</v>
      </c>
      <c r="B26" s="335" t="s">
        <v>4085</v>
      </c>
      <c r="C26" s="275" t="s">
        <v>1120</v>
      </c>
      <c r="D26" s="550">
        <v>1025.54</v>
      </c>
      <c r="E26" s="550">
        <v>1025.54</v>
      </c>
      <c r="F26" s="550" t="s">
        <v>1005</v>
      </c>
      <c r="G26" s="330"/>
      <c r="H26" s="332"/>
    </row>
    <row r="27" spans="1:8" ht="18.75">
      <c r="A27" s="276">
        <v>16</v>
      </c>
      <c r="B27" s="335" t="s">
        <v>4086</v>
      </c>
      <c r="C27" s="275" t="s">
        <v>1121</v>
      </c>
      <c r="D27" s="550">
        <v>1025.54</v>
      </c>
      <c r="E27" s="550">
        <v>1025.54</v>
      </c>
      <c r="F27" s="550" t="s">
        <v>1005</v>
      </c>
      <c r="G27" s="330"/>
      <c r="H27" s="332"/>
    </row>
    <row r="28" spans="1:8" s="278" customFormat="1" ht="18.75">
      <c r="A28" s="276">
        <v>17</v>
      </c>
      <c r="B28" s="335" t="s">
        <v>4087</v>
      </c>
      <c r="C28" s="275" t="s">
        <v>1097</v>
      </c>
      <c r="D28" s="550">
        <v>4926.53</v>
      </c>
      <c r="E28" s="550">
        <v>4926.53</v>
      </c>
      <c r="F28" s="550" t="s">
        <v>1005</v>
      </c>
      <c r="G28" s="330"/>
      <c r="H28" s="331"/>
    </row>
    <row r="29" spans="1:8" ht="18.75">
      <c r="A29" s="276">
        <v>18</v>
      </c>
      <c r="B29" s="335" t="s">
        <v>4088</v>
      </c>
      <c r="C29" s="275" t="s">
        <v>1122</v>
      </c>
      <c r="D29" s="550">
        <v>1025.54</v>
      </c>
      <c r="E29" s="550">
        <v>1025.54</v>
      </c>
      <c r="F29" s="550" t="s">
        <v>1005</v>
      </c>
      <c r="G29" s="330"/>
      <c r="H29" s="332"/>
    </row>
    <row r="30" spans="1:8" ht="18.75">
      <c r="A30" s="276">
        <v>19</v>
      </c>
      <c r="B30" s="335" t="s">
        <v>4089</v>
      </c>
      <c r="C30" s="275" t="s">
        <v>1123</v>
      </c>
      <c r="D30" s="550">
        <v>1025.54</v>
      </c>
      <c r="E30" s="550">
        <v>1025.54</v>
      </c>
      <c r="F30" s="550" t="s">
        <v>1005</v>
      </c>
      <c r="G30" s="330"/>
      <c r="H30" s="332"/>
    </row>
    <row r="31" spans="1:8" ht="18.75">
      <c r="A31" s="276">
        <v>20</v>
      </c>
      <c r="B31" s="335" t="s">
        <v>4090</v>
      </c>
      <c r="C31" s="275" t="s">
        <v>1124</v>
      </c>
      <c r="D31" s="550">
        <v>1025.54</v>
      </c>
      <c r="E31" s="550">
        <v>1025.54</v>
      </c>
      <c r="F31" s="550" t="s">
        <v>1005</v>
      </c>
      <c r="G31" s="330"/>
      <c r="H31" s="332"/>
    </row>
    <row r="32" spans="1:8" s="278" customFormat="1" ht="18.75">
      <c r="A32" s="276">
        <v>21</v>
      </c>
      <c r="B32" s="335" t="s">
        <v>4091</v>
      </c>
      <c r="C32" s="275" t="s">
        <v>1098</v>
      </c>
      <c r="D32" s="550">
        <v>4926.53</v>
      </c>
      <c r="E32" s="550">
        <v>4926.53</v>
      </c>
      <c r="F32" s="550" t="s">
        <v>1005</v>
      </c>
      <c r="G32" s="330"/>
      <c r="H32" s="331"/>
    </row>
    <row r="33" spans="1:8" ht="18.75">
      <c r="A33" s="276">
        <v>22</v>
      </c>
      <c r="B33" s="335" t="s">
        <v>4092</v>
      </c>
      <c r="C33" s="275" t="s">
        <v>1125</v>
      </c>
      <c r="D33" s="550">
        <v>1025.54</v>
      </c>
      <c r="E33" s="550">
        <v>1025.54</v>
      </c>
      <c r="F33" s="550" t="s">
        <v>1005</v>
      </c>
      <c r="G33" s="330"/>
      <c r="H33" s="332"/>
    </row>
    <row r="34" spans="1:8" ht="18.75">
      <c r="A34" s="276">
        <v>23</v>
      </c>
      <c r="B34" s="335" t="s">
        <v>4093</v>
      </c>
      <c r="C34" s="275" t="s">
        <v>1126</v>
      </c>
      <c r="D34" s="550">
        <v>1025.54</v>
      </c>
      <c r="E34" s="550">
        <v>1025.54</v>
      </c>
      <c r="F34" s="550" t="s">
        <v>1005</v>
      </c>
      <c r="G34" s="330"/>
      <c r="H34" s="332"/>
    </row>
    <row r="35" spans="1:8" s="278" customFormat="1" ht="19.5" customHeight="1">
      <c r="A35" s="276">
        <v>24</v>
      </c>
      <c r="B35" s="335" t="s">
        <v>4693</v>
      </c>
      <c r="C35" s="275" t="s">
        <v>1101</v>
      </c>
      <c r="D35" s="550">
        <v>4926.53</v>
      </c>
      <c r="E35" s="550">
        <v>4926.53</v>
      </c>
      <c r="F35" s="550" t="s">
        <v>1005</v>
      </c>
      <c r="G35" s="330"/>
      <c r="H35" s="331"/>
    </row>
    <row r="36" spans="1:8" ht="18.75">
      <c r="A36" s="276">
        <v>25</v>
      </c>
      <c r="B36" s="335" t="s">
        <v>4094</v>
      </c>
      <c r="C36" s="275" t="s">
        <v>1127</v>
      </c>
      <c r="D36" s="550">
        <v>1025.54</v>
      </c>
      <c r="E36" s="550">
        <v>1025.54</v>
      </c>
      <c r="F36" s="550" t="s">
        <v>1005</v>
      </c>
      <c r="G36" s="330"/>
      <c r="H36" s="332"/>
    </row>
    <row r="37" spans="1:8" ht="18.75">
      <c r="A37" s="276">
        <v>26</v>
      </c>
      <c r="B37" s="335" t="s">
        <v>4095</v>
      </c>
      <c r="C37" s="275" t="s">
        <v>1128</v>
      </c>
      <c r="D37" s="550">
        <v>1025.54</v>
      </c>
      <c r="E37" s="550">
        <v>1025.54</v>
      </c>
      <c r="F37" s="550" t="s">
        <v>1005</v>
      </c>
      <c r="G37" s="330"/>
      <c r="H37" s="332"/>
    </row>
    <row r="38" spans="1:8" s="278" customFormat="1" ht="18.75">
      <c r="A38" s="276">
        <v>27</v>
      </c>
      <c r="B38" s="335" t="s">
        <v>4096</v>
      </c>
      <c r="C38" s="275" t="s">
        <v>1102</v>
      </c>
      <c r="D38" s="550">
        <v>4926.53</v>
      </c>
      <c r="E38" s="550">
        <v>4926.53</v>
      </c>
      <c r="F38" s="550" t="s">
        <v>1005</v>
      </c>
      <c r="G38" s="330"/>
      <c r="H38" s="331"/>
    </row>
    <row r="39" spans="1:8" s="278" customFormat="1" ht="21" customHeight="1">
      <c r="A39" s="276">
        <v>28</v>
      </c>
      <c r="B39" s="335" t="s">
        <v>4097</v>
      </c>
      <c r="C39" s="275" t="s">
        <v>1103</v>
      </c>
      <c r="D39" s="550">
        <v>4926.53</v>
      </c>
      <c r="E39" s="550">
        <v>4926.53</v>
      </c>
      <c r="F39" s="550" t="s">
        <v>1005</v>
      </c>
      <c r="G39" s="330"/>
      <c r="H39" s="331"/>
    </row>
    <row r="40" spans="1:8" s="278" customFormat="1" ht="18.75">
      <c r="A40" s="276">
        <v>29</v>
      </c>
      <c r="B40" s="335" t="s">
        <v>4098</v>
      </c>
      <c r="C40" s="275" t="s">
        <v>1104</v>
      </c>
      <c r="D40" s="550">
        <v>4926.53</v>
      </c>
      <c r="E40" s="550">
        <v>4926.53</v>
      </c>
      <c r="F40" s="550" t="s">
        <v>1005</v>
      </c>
      <c r="G40" s="330"/>
      <c r="H40" s="331"/>
    </row>
    <row r="41" spans="1:8" ht="18.75">
      <c r="A41" s="276">
        <v>30</v>
      </c>
      <c r="B41" s="335" t="s">
        <v>4099</v>
      </c>
      <c r="C41" s="275" t="s">
        <v>1129</v>
      </c>
      <c r="D41" s="550">
        <v>1025.54</v>
      </c>
      <c r="E41" s="550">
        <v>1025.54</v>
      </c>
      <c r="F41" s="550" t="s">
        <v>1005</v>
      </c>
      <c r="G41" s="330"/>
      <c r="H41" s="332"/>
    </row>
    <row r="42" spans="1:8" ht="18.75">
      <c r="A42" s="276">
        <v>31</v>
      </c>
      <c r="B42" s="335" t="s">
        <v>4100</v>
      </c>
      <c r="C42" s="275" t="s">
        <v>1130</v>
      </c>
      <c r="D42" s="550">
        <v>1025.54</v>
      </c>
      <c r="E42" s="550">
        <v>1025.54</v>
      </c>
      <c r="F42" s="550" t="s">
        <v>1005</v>
      </c>
      <c r="G42" s="330"/>
      <c r="H42" s="332"/>
    </row>
    <row r="43" spans="1:8" ht="18.75">
      <c r="A43" s="276">
        <v>32</v>
      </c>
      <c r="B43" s="335" t="s">
        <v>4101</v>
      </c>
      <c r="C43" s="275" t="s">
        <v>1131</v>
      </c>
      <c r="D43" s="550">
        <v>1025.54</v>
      </c>
      <c r="E43" s="550">
        <v>1025.54</v>
      </c>
      <c r="F43" s="550" t="s">
        <v>1005</v>
      </c>
      <c r="G43" s="330"/>
      <c r="H43" s="332"/>
    </row>
    <row r="44" spans="1:8" s="278" customFormat="1" ht="23.25" customHeight="1">
      <c r="A44" s="276">
        <v>33</v>
      </c>
      <c r="B44" s="335" t="s">
        <v>4102</v>
      </c>
      <c r="C44" s="275" t="s">
        <v>1105</v>
      </c>
      <c r="D44" s="550">
        <v>4926.53</v>
      </c>
      <c r="E44" s="550">
        <v>4926.53</v>
      </c>
      <c r="F44" s="550" t="s">
        <v>1005</v>
      </c>
      <c r="G44" s="330"/>
      <c r="H44" s="331"/>
    </row>
    <row r="45" spans="1:8" ht="18.75">
      <c r="A45" s="276">
        <v>34</v>
      </c>
      <c r="B45" s="335" t="s">
        <v>4103</v>
      </c>
      <c r="C45" s="279" t="s">
        <v>1132</v>
      </c>
      <c r="D45" s="550">
        <v>1025.54</v>
      </c>
      <c r="E45" s="550">
        <v>1025.54</v>
      </c>
      <c r="F45" s="550" t="s">
        <v>1005</v>
      </c>
      <c r="G45" s="330"/>
      <c r="H45" s="332"/>
    </row>
    <row r="46" spans="1:8" s="278" customFormat="1" ht="22.5" customHeight="1">
      <c r="A46" s="276">
        <v>35</v>
      </c>
      <c r="B46" s="335" t="s">
        <v>4104</v>
      </c>
      <c r="C46" s="275" t="s">
        <v>1099</v>
      </c>
      <c r="D46" s="550">
        <v>4926.53</v>
      </c>
      <c r="E46" s="550">
        <v>4926.53</v>
      </c>
      <c r="F46" s="550" t="s">
        <v>1005</v>
      </c>
      <c r="G46" s="330"/>
      <c r="H46" s="331"/>
    </row>
    <row r="47" spans="1:8" ht="18.75">
      <c r="A47" s="276">
        <v>36</v>
      </c>
      <c r="B47" s="335" t="s">
        <v>4105</v>
      </c>
      <c r="C47" s="275" t="s">
        <v>1133</v>
      </c>
      <c r="D47" s="550">
        <v>1025.54</v>
      </c>
      <c r="E47" s="550">
        <v>1025.54</v>
      </c>
      <c r="F47" s="550" t="s">
        <v>1005</v>
      </c>
      <c r="G47" s="330"/>
      <c r="H47" s="332"/>
    </row>
    <row r="48" spans="1:8" s="278" customFormat="1" ht="19.5" customHeight="1">
      <c r="A48" s="276">
        <v>37</v>
      </c>
      <c r="B48" s="335" t="s">
        <v>4106</v>
      </c>
      <c r="C48" s="275" t="s">
        <v>1100</v>
      </c>
      <c r="D48" s="550">
        <v>4926.53</v>
      </c>
      <c r="E48" s="550">
        <v>4926.53</v>
      </c>
      <c r="F48" s="550" t="s">
        <v>1005</v>
      </c>
      <c r="G48" s="330"/>
      <c r="H48" s="331"/>
    </row>
    <row r="49" spans="1:8" ht="18.75">
      <c r="A49" s="276">
        <v>38</v>
      </c>
      <c r="B49" s="335" t="s">
        <v>4107</v>
      </c>
      <c r="C49" s="275" t="s">
        <v>1134</v>
      </c>
      <c r="D49" s="550">
        <v>1025.54</v>
      </c>
      <c r="E49" s="550">
        <v>1025.54</v>
      </c>
      <c r="F49" s="550" t="s">
        <v>1005</v>
      </c>
      <c r="G49" s="330"/>
      <c r="H49" s="332"/>
    </row>
    <row r="50" spans="1:8" s="278" customFormat="1" ht="21" customHeight="1">
      <c r="A50" s="276">
        <v>39</v>
      </c>
      <c r="B50" s="335" t="s">
        <v>4108</v>
      </c>
      <c r="C50" s="275" t="s">
        <v>1106</v>
      </c>
      <c r="D50" s="550">
        <v>4926.53</v>
      </c>
      <c r="E50" s="550">
        <v>4926.53</v>
      </c>
      <c r="F50" s="550" t="s">
        <v>1005</v>
      </c>
      <c r="G50" s="330"/>
      <c r="H50" s="331"/>
    </row>
    <row r="51" spans="1:8" ht="18.75">
      <c r="A51" s="276">
        <v>40</v>
      </c>
      <c r="B51" s="335" t="s">
        <v>4109</v>
      </c>
      <c r="C51" s="275" t="s">
        <v>1135</v>
      </c>
      <c r="D51" s="550">
        <v>1025.54</v>
      </c>
      <c r="E51" s="550">
        <v>1025.54</v>
      </c>
      <c r="F51" s="550" t="s">
        <v>1005</v>
      </c>
      <c r="G51" s="330"/>
      <c r="H51" s="332"/>
    </row>
    <row r="52" spans="1:8" s="278" customFormat="1" ht="18.75">
      <c r="A52" s="276">
        <v>41</v>
      </c>
      <c r="B52" s="335" t="s">
        <v>4110</v>
      </c>
      <c r="C52" s="275" t="s">
        <v>1107</v>
      </c>
      <c r="D52" s="550">
        <v>4926.53</v>
      </c>
      <c r="E52" s="550">
        <v>4926.53</v>
      </c>
      <c r="F52" s="550" t="s">
        <v>1005</v>
      </c>
      <c r="G52" s="330"/>
      <c r="H52" s="331"/>
    </row>
    <row r="53" spans="1:8">
      <c r="A53" s="276">
        <v>42</v>
      </c>
      <c r="B53" s="277" t="s">
        <v>3498</v>
      </c>
      <c r="C53" s="275" t="s">
        <v>1136</v>
      </c>
      <c r="D53" s="550">
        <v>1025.54</v>
      </c>
      <c r="E53" s="550">
        <v>1025.54</v>
      </c>
      <c r="F53" s="550" t="s">
        <v>1005</v>
      </c>
      <c r="G53" s="330"/>
      <c r="H53" s="332"/>
    </row>
    <row r="54" spans="1:8" s="278" customFormat="1" ht="20.25" customHeight="1">
      <c r="A54" s="276">
        <v>43</v>
      </c>
      <c r="B54" s="335" t="s">
        <v>4111</v>
      </c>
      <c r="C54" s="275" t="s">
        <v>1108</v>
      </c>
      <c r="D54" s="550">
        <v>4926.53</v>
      </c>
      <c r="E54" s="550">
        <v>4926.53</v>
      </c>
      <c r="F54" s="550" t="s">
        <v>1005</v>
      </c>
      <c r="G54" s="330"/>
      <c r="H54" s="331"/>
    </row>
    <row r="55" spans="1:8" ht="23.25" customHeight="1">
      <c r="A55" s="276">
        <v>44</v>
      </c>
      <c r="B55" s="335" t="s">
        <v>4112</v>
      </c>
      <c r="C55" s="275" t="s">
        <v>1137</v>
      </c>
      <c r="D55" s="550">
        <v>1025.54</v>
      </c>
      <c r="E55" s="550">
        <v>1025.54</v>
      </c>
      <c r="F55" s="550" t="s">
        <v>1005</v>
      </c>
      <c r="G55" s="330"/>
      <c r="H55" s="332"/>
    </row>
    <row r="56" spans="1:8" s="278" customFormat="1" ht="18.75" customHeight="1">
      <c r="A56" s="276">
        <v>45</v>
      </c>
      <c r="B56" s="335" t="s">
        <v>4113</v>
      </c>
      <c r="C56" s="275" t="s">
        <v>1109</v>
      </c>
      <c r="D56" s="550">
        <v>4926.53</v>
      </c>
      <c r="E56" s="550">
        <v>4926.53</v>
      </c>
      <c r="F56" s="550" t="s">
        <v>1005</v>
      </c>
      <c r="G56" s="330"/>
      <c r="H56" s="331"/>
    </row>
    <row r="57" spans="1:8" ht="18.75">
      <c r="A57" s="276">
        <v>46</v>
      </c>
      <c r="B57" s="335" t="s">
        <v>4114</v>
      </c>
      <c r="C57" s="275" t="s">
        <v>1138</v>
      </c>
      <c r="D57" s="550">
        <v>1025.54</v>
      </c>
      <c r="E57" s="550">
        <v>1025.54</v>
      </c>
      <c r="F57" s="550" t="s">
        <v>1005</v>
      </c>
      <c r="G57" s="330"/>
      <c r="H57" s="332"/>
    </row>
    <row r="58" spans="1:8" ht="24" customHeight="1">
      <c r="A58" s="276"/>
      <c r="B58" s="559" t="s">
        <v>4695</v>
      </c>
      <c r="C58" s="275"/>
      <c r="D58" s="560">
        <v>3539.9</v>
      </c>
      <c r="E58" s="560">
        <v>3539.9</v>
      </c>
      <c r="F58" s="550"/>
      <c r="G58" s="330"/>
      <c r="H58" s="332"/>
    </row>
    <row r="59" spans="1:8" ht="17.25" customHeight="1">
      <c r="A59" s="276">
        <v>47</v>
      </c>
      <c r="B59" s="335" t="s">
        <v>1064</v>
      </c>
      <c r="C59" s="275" t="s">
        <v>1159</v>
      </c>
      <c r="D59" s="547">
        <v>1101.44</v>
      </c>
      <c r="E59" s="547">
        <v>1101.44</v>
      </c>
      <c r="F59" s="550" t="s">
        <v>1005</v>
      </c>
      <c r="G59" s="330"/>
      <c r="H59" s="332"/>
    </row>
    <row r="60" spans="1:8" ht="15" customHeight="1">
      <c r="A60" s="276">
        <v>48</v>
      </c>
      <c r="B60" s="277" t="s">
        <v>1065</v>
      </c>
      <c r="C60" s="275" t="s">
        <v>1160</v>
      </c>
      <c r="D60" s="547">
        <v>1101.44</v>
      </c>
      <c r="E60" s="547">
        <v>1101.44</v>
      </c>
      <c r="F60" s="550" t="s">
        <v>1005</v>
      </c>
      <c r="G60" s="330"/>
      <c r="H60" s="332"/>
    </row>
    <row r="61" spans="1:8" ht="17.25" customHeight="1">
      <c r="A61" s="276">
        <v>49</v>
      </c>
      <c r="B61" s="277" t="s">
        <v>1058</v>
      </c>
      <c r="C61" s="275" t="s">
        <v>3504</v>
      </c>
      <c r="D61" s="547">
        <v>4456.43</v>
      </c>
      <c r="E61" s="547">
        <v>4456.43</v>
      </c>
      <c r="F61" s="550" t="s">
        <v>1005</v>
      </c>
      <c r="G61" s="330"/>
      <c r="H61" s="332"/>
    </row>
    <row r="62" spans="1:8" ht="25.5">
      <c r="A62" s="276">
        <v>50</v>
      </c>
      <c r="B62" s="277" t="s">
        <v>1059</v>
      </c>
      <c r="C62" s="275" t="s">
        <v>3505</v>
      </c>
      <c r="D62" s="547">
        <v>4456.43</v>
      </c>
      <c r="E62" s="547">
        <v>4456.43</v>
      </c>
      <c r="F62" s="550" t="s">
        <v>1005</v>
      </c>
      <c r="G62" s="330"/>
      <c r="H62" s="332"/>
    </row>
    <row r="63" spans="1:8">
      <c r="A63" s="276">
        <v>51</v>
      </c>
      <c r="B63" s="281" t="s">
        <v>4121</v>
      </c>
      <c r="C63" s="282" t="s">
        <v>1187</v>
      </c>
      <c r="D63" s="547">
        <v>74.42</v>
      </c>
      <c r="E63" s="547">
        <v>74.42</v>
      </c>
      <c r="F63" s="550"/>
      <c r="G63" s="330" t="s">
        <v>3782</v>
      </c>
      <c r="H63" s="332"/>
    </row>
    <row r="64" spans="1:8">
      <c r="A64" s="276">
        <v>52</v>
      </c>
      <c r="B64" s="277" t="s">
        <v>1066</v>
      </c>
      <c r="C64" s="275" t="s">
        <v>1161</v>
      </c>
      <c r="D64" s="547">
        <v>1101.44</v>
      </c>
      <c r="E64" s="547">
        <v>1101.44</v>
      </c>
      <c r="F64" s="550" t="s">
        <v>1005</v>
      </c>
      <c r="G64" s="330"/>
      <c r="H64" s="332"/>
    </row>
    <row r="65" spans="1:8" ht="18.75" customHeight="1">
      <c r="A65" s="276">
        <v>53</v>
      </c>
      <c r="B65" s="280" t="s">
        <v>3501</v>
      </c>
      <c r="C65" s="275" t="s">
        <v>1139</v>
      </c>
      <c r="D65" s="547">
        <v>4456.43</v>
      </c>
      <c r="E65" s="547">
        <v>4456.43</v>
      </c>
      <c r="F65" s="550" t="s">
        <v>1005</v>
      </c>
      <c r="G65" s="330"/>
      <c r="H65" s="332"/>
    </row>
    <row r="66" spans="1:8" ht="25.5">
      <c r="A66" s="276">
        <v>54</v>
      </c>
      <c r="B66" s="277" t="s">
        <v>1046</v>
      </c>
      <c r="C66" s="275" t="s">
        <v>1140</v>
      </c>
      <c r="D66" s="547">
        <v>4456.43</v>
      </c>
      <c r="E66" s="547">
        <v>4456.43</v>
      </c>
      <c r="F66" s="550" t="s">
        <v>1005</v>
      </c>
      <c r="G66" s="330"/>
      <c r="H66" s="332"/>
    </row>
    <row r="67" spans="1:8">
      <c r="A67" s="276">
        <v>55</v>
      </c>
      <c r="B67" s="277" t="s">
        <v>1067</v>
      </c>
      <c r="C67" s="275" t="s">
        <v>1162</v>
      </c>
      <c r="D67" s="547">
        <v>1101.44</v>
      </c>
      <c r="E67" s="547">
        <v>1101.44</v>
      </c>
      <c r="F67" s="550" t="s">
        <v>1005</v>
      </c>
      <c r="G67" s="330"/>
      <c r="H67" s="332"/>
    </row>
    <row r="68" spans="1:8" ht="12.75" customHeight="1">
      <c r="A68" s="276">
        <v>56</v>
      </c>
      <c r="B68" s="335" t="s">
        <v>3814</v>
      </c>
      <c r="C68" s="275" t="s">
        <v>2661</v>
      </c>
      <c r="D68" s="547">
        <v>4456.43</v>
      </c>
      <c r="E68" s="547">
        <v>4456.43</v>
      </c>
      <c r="F68" s="550" t="s">
        <v>1005</v>
      </c>
      <c r="G68" s="330"/>
      <c r="H68" s="332"/>
    </row>
    <row r="69" spans="1:8" ht="25.5">
      <c r="A69" s="276">
        <v>57</v>
      </c>
      <c r="B69" s="285" t="s">
        <v>3813</v>
      </c>
      <c r="C69" s="275" t="s">
        <v>2662</v>
      </c>
      <c r="D69" s="547">
        <v>4456.43</v>
      </c>
      <c r="E69" s="547">
        <v>4456.43</v>
      </c>
      <c r="F69" s="550" t="s">
        <v>1005</v>
      </c>
      <c r="G69" s="330"/>
      <c r="H69" s="332"/>
    </row>
    <row r="70" spans="1:8">
      <c r="A70" s="276">
        <v>58</v>
      </c>
      <c r="B70" s="281" t="s">
        <v>4122</v>
      </c>
      <c r="C70" s="276" t="s">
        <v>1186</v>
      </c>
      <c r="D70" s="547">
        <v>76.650000000000006</v>
      </c>
      <c r="E70" s="547">
        <v>76.650000000000006</v>
      </c>
      <c r="F70" s="550"/>
      <c r="G70" s="330" t="s">
        <v>3782</v>
      </c>
      <c r="H70" s="332"/>
    </row>
    <row r="71" spans="1:8">
      <c r="A71" s="276">
        <v>59</v>
      </c>
      <c r="B71" s="277" t="s">
        <v>1068</v>
      </c>
      <c r="C71" s="275" t="s">
        <v>1163</v>
      </c>
      <c r="D71" s="547">
        <v>1101.44</v>
      </c>
      <c r="E71" s="547">
        <v>1101.44</v>
      </c>
      <c r="F71" s="550" t="s">
        <v>1005</v>
      </c>
      <c r="G71" s="330"/>
      <c r="H71" s="332"/>
    </row>
    <row r="72" spans="1:8" s="362" customFormat="1" ht="19.5" customHeight="1">
      <c r="A72" s="276">
        <v>60</v>
      </c>
      <c r="B72" s="361" t="s">
        <v>3508</v>
      </c>
      <c r="C72" s="275" t="s">
        <v>1164</v>
      </c>
      <c r="D72" s="547">
        <v>1101.44</v>
      </c>
      <c r="E72" s="547">
        <v>1101.44</v>
      </c>
      <c r="F72" s="550" t="s">
        <v>1005</v>
      </c>
      <c r="G72" s="330"/>
      <c r="H72" s="332"/>
    </row>
    <row r="73" spans="1:8">
      <c r="A73" s="276">
        <v>61</v>
      </c>
      <c r="B73" s="277" t="s">
        <v>1069</v>
      </c>
      <c r="C73" s="275" t="s">
        <v>1165</v>
      </c>
      <c r="D73" s="547">
        <v>1101.44</v>
      </c>
      <c r="E73" s="547">
        <v>1101.44</v>
      </c>
      <c r="F73" s="550" t="s">
        <v>1005</v>
      </c>
      <c r="G73" s="330"/>
      <c r="H73" s="332"/>
    </row>
    <row r="74" spans="1:8">
      <c r="A74" s="276">
        <v>62</v>
      </c>
      <c r="B74" s="277" t="s">
        <v>1070</v>
      </c>
      <c r="C74" s="275" t="s">
        <v>1166</v>
      </c>
      <c r="D74" s="547">
        <v>1101.44</v>
      </c>
      <c r="E74" s="547">
        <v>1101.44</v>
      </c>
      <c r="F74" s="550" t="s">
        <v>1005</v>
      </c>
      <c r="G74" s="330"/>
      <c r="H74" s="332"/>
    </row>
    <row r="75" spans="1:8">
      <c r="A75" s="276">
        <v>63</v>
      </c>
      <c r="B75" s="277" t="s">
        <v>1071</v>
      </c>
      <c r="C75" s="275" t="s">
        <v>1167</v>
      </c>
      <c r="D75" s="547">
        <v>1101.44</v>
      </c>
      <c r="E75" s="547">
        <v>1101.44</v>
      </c>
      <c r="F75" s="550" t="s">
        <v>1005</v>
      </c>
      <c r="G75" s="330"/>
      <c r="H75" s="332"/>
    </row>
    <row r="76" spans="1:8">
      <c r="A76" s="276">
        <v>64</v>
      </c>
      <c r="B76" s="277" t="s">
        <v>1072</v>
      </c>
      <c r="C76" s="275" t="s">
        <v>1168</v>
      </c>
      <c r="D76" s="547">
        <v>1101.44</v>
      </c>
      <c r="E76" s="547">
        <v>1101.44</v>
      </c>
      <c r="F76" s="550" t="s">
        <v>1005</v>
      </c>
      <c r="G76" s="330"/>
      <c r="H76" s="332"/>
    </row>
    <row r="77" spans="1:8">
      <c r="A77" s="276">
        <v>65</v>
      </c>
      <c r="B77" s="277" t="s">
        <v>1047</v>
      </c>
      <c r="C77" s="275" t="s">
        <v>1141</v>
      </c>
      <c r="D77" s="547">
        <v>4456.43</v>
      </c>
      <c r="E77" s="547">
        <v>4456.43</v>
      </c>
      <c r="F77" s="550" t="s">
        <v>1005</v>
      </c>
      <c r="G77" s="330"/>
      <c r="H77" s="332"/>
    </row>
    <row r="78" spans="1:8">
      <c r="A78" s="276">
        <v>66</v>
      </c>
      <c r="B78" s="277" t="s">
        <v>1073</v>
      </c>
      <c r="C78" s="275" t="s">
        <v>1169</v>
      </c>
      <c r="D78" s="547">
        <v>1101.44</v>
      </c>
      <c r="E78" s="547">
        <v>1101.44</v>
      </c>
      <c r="F78" s="550" t="s">
        <v>1005</v>
      </c>
      <c r="G78" s="330"/>
      <c r="H78" s="332"/>
    </row>
    <row r="79" spans="1:8">
      <c r="A79" s="276">
        <v>67</v>
      </c>
      <c r="B79" s="277" t="s">
        <v>1074</v>
      </c>
      <c r="C79" s="275" t="s">
        <v>1170</v>
      </c>
      <c r="D79" s="547">
        <v>1101.44</v>
      </c>
      <c r="E79" s="547">
        <v>1101.44</v>
      </c>
      <c r="F79" s="550" t="s">
        <v>1005</v>
      </c>
      <c r="G79" s="330"/>
      <c r="H79" s="332"/>
    </row>
    <row r="80" spans="1:8">
      <c r="A80" s="276">
        <v>68</v>
      </c>
      <c r="B80" s="277" t="s">
        <v>1075</v>
      </c>
      <c r="C80" s="275" t="s">
        <v>1171</v>
      </c>
      <c r="D80" s="547">
        <v>1101.44</v>
      </c>
      <c r="E80" s="547">
        <v>1101.44</v>
      </c>
      <c r="F80" s="550" t="s">
        <v>1005</v>
      </c>
      <c r="G80" s="330"/>
      <c r="H80" s="332"/>
    </row>
    <row r="81" spans="1:8">
      <c r="A81" s="276">
        <v>69</v>
      </c>
      <c r="B81" s="277" t="s">
        <v>1048</v>
      </c>
      <c r="C81" s="275" t="s">
        <v>1142</v>
      </c>
      <c r="D81" s="547">
        <v>4456.43</v>
      </c>
      <c r="E81" s="547">
        <v>4456.43</v>
      </c>
      <c r="F81" s="550" t="s">
        <v>1005</v>
      </c>
      <c r="G81" s="330"/>
      <c r="H81" s="332"/>
    </row>
    <row r="82" spans="1:8" ht="25.5">
      <c r="A82" s="276">
        <v>70</v>
      </c>
      <c r="B82" s="277" t="s">
        <v>1049</v>
      </c>
      <c r="C82" s="275" t="s">
        <v>1143</v>
      </c>
      <c r="D82" s="547">
        <v>4456.43</v>
      </c>
      <c r="E82" s="547">
        <v>4456.43</v>
      </c>
      <c r="F82" s="550" t="s">
        <v>1005</v>
      </c>
      <c r="G82" s="330"/>
      <c r="H82" s="332"/>
    </row>
    <row r="83" spans="1:8">
      <c r="A83" s="276">
        <v>72</v>
      </c>
      <c r="B83" s="335" t="s">
        <v>4115</v>
      </c>
      <c r="C83" s="275" t="s">
        <v>1172</v>
      </c>
      <c r="D83" s="547">
        <v>1101.44</v>
      </c>
      <c r="E83" s="547">
        <v>1101.44</v>
      </c>
      <c r="F83" s="550" t="s">
        <v>1005</v>
      </c>
      <c r="G83" s="330"/>
      <c r="H83" s="333" t="s">
        <v>1005</v>
      </c>
    </row>
    <row r="84" spans="1:8" ht="15.75" customHeight="1">
      <c r="A84" s="276">
        <v>73</v>
      </c>
      <c r="B84" s="277" t="s">
        <v>1050</v>
      </c>
      <c r="C84" s="275" t="s">
        <v>1144</v>
      </c>
      <c r="D84" s="547">
        <v>4456.43</v>
      </c>
      <c r="E84" s="547">
        <v>4456.43</v>
      </c>
      <c r="F84" s="550" t="s">
        <v>1005</v>
      </c>
      <c r="G84" s="330"/>
      <c r="H84" s="332"/>
    </row>
    <row r="85" spans="1:8" ht="25.5">
      <c r="A85" s="276">
        <v>74</v>
      </c>
      <c r="B85" s="277" t="s">
        <v>1051</v>
      </c>
      <c r="C85" s="275" t="s">
        <v>1145</v>
      </c>
      <c r="D85" s="547">
        <v>4456.43</v>
      </c>
      <c r="E85" s="547">
        <v>4456.43</v>
      </c>
      <c r="F85" s="550" t="s">
        <v>1005</v>
      </c>
      <c r="G85" s="330"/>
      <c r="H85" s="332"/>
    </row>
    <row r="86" spans="1:8" ht="25.5">
      <c r="A86" s="276">
        <v>75</v>
      </c>
      <c r="B86" s="358" t="s">
        <v>4118</v>
      </c>
      <c r="C86" s="275" t="s">
        <v>3556</v>
      </c>
      <c r="D86" s="548">
        <v>245.7</v>
      </c>
      <c r="E86" s="548">
        <v>245.7</v>
      </c>
      <c r="F86" s="550"/>
      <c r="G86" s="330"/>
      <c r="H86" s="333" t="s">
        <v>1005</v>
      </c>
    </row>
    <row r="87" spans="1:8">
      <c r="A87" s="276">
        <v>76</v>
      </c>
      <c r="B87" s="277" t="s">
        <v>1076</v>
      </c>
      <c r="C87" s="275" t="s">
        <v>1173</v>
      </c>
      <c r="D87" s="547">
        <v>1101.44</v>
      </c>
      <c r="E87" s="547">
        <v>1101.44</v>
      </c>
      <c r="F87" s="550" t="s">
        <v>1005</v>
      </c>
      <c r="G87" s="330"/>
      <c r="H87" s="332"/>
    </row>
    <row r="88" spans="1:8">
      <c r="A88" s="276">
        <v>77</v>
      </c>
      <c r="B88" s="277" t="s">
        <v>3515</v>
      </c>
      <c r="C88" s="275" t="s">
        <v>3516</v>
      </c>
      <c r="D88" s="547">
        <v>1101.44</v>
      </c>
      <c r="E88" s="547">
        <v>1101.44</v>
      </c>
      <c r="F88" s="550" t="s">
        <v>1005</v>
      </c>
      <c r="G88" s="330"/>
      <c r="H88" s="332"/>
    </row>
    <row r="89" spans="1:8">
      <c r="A89" s="276">
        <v>78</v>
      </c>
      <c r="B89" s="277" t="s">
        <v>3517</v>
      </c>
      <c r="C89" s="275" t="s">
        <v>1174</v>
      </c>
      <c r="D89" s="547">
        <v>1101.44</v>
      </c>
      <c r="E89" s="547">
        <v>1101.44</v>
      </c>
      <c r="F89" s="550" t="s">
        <v>1005</v>
      </c>
      <c r="G89" s="330"/>
      <c r="H89" s="332"/>
    </row>
    <row r="90" spans="1:8">
      <c r="A90" s="276">
        <v>79</v>
      </c>
      <c r="B90" s="277" t="s">
        <v>3518</v>
      </c>
      <c r="C90" s="275" t="s">
        <v>1175</v>
      </c>
      <c r="D90" s="547">
        <v>1101.44</v>
      </c>
      <c r="E90" s="547">
        <v>1101.44</v>
      </c>
      <c r="F90" s="550" t="s">
        <v>1005</v>
      </c>
      <c r="G90" s="330"/>
      <c r="H90" s="332"/>
    </row>
    <row r="91" spans="1:8">
      <c r="A91" s="276">
        <v>80</v>
      </c>
      <c r="B91" s="277" t="s">
        <v>1052</v>
      </c>
      <c r="C91" s="275" t="s">
        <v>1146</v>
      </c>
      <c r="D91" s="547">
        <v>4456.43</v>
      </c>
      <c r="E91" s="547">
        <v>4456.43</v>
      </c>
      <c r="F91" s="550" t="s">
        <v>1005</v>
      </c>
      <c r="G91" s="330"/>
      <c r="H91" s="332"/>
    </row>
    <row r="92" spans="1:8">
      <c r="A92" s="276">
        <v>81</v>
      </c>
      <c r="B92" s="277" t="s">
        <v>1077</v>
      </c>
      <c r="C92" s="275" t="s">
        <v>1176</v>
      </c>
      <c r="D92" s="547">
        <v>1101.44</v>
      </c>
      <c r="E92" s="547">
        <v>1101.44</v>
      </c>
      <c r="F92" s="550" t="s">
        <v>1005</v>
      </c>
      <c r="G92" s="330"/>
      <c r="H92" s="332"/>
    </row>
    <row r="93" spans="1:8">
      <c r="A93" s="276">
        <v>82</v>
      </c>
      <c r="B93" s="277" t="s">
        <v>1078</v>
      </c>
      <c r="C93" s="275" t="s">
        <v>1177</v>
      </c>
      <c r="D93" s="547">
        <v>1101.44</v>
      </c>
      <c r="E93" s="547">
        <v>1101.44</v>
      </c>
      <c r="F93" s="550" t="s">
        <v>1005</v>
      </c>
      <c r="G93" s="330"/>
      <c r="H93" s="332"/>
    </row>
    <row r="94" spans="1:8" ht="25.5">
      <c r="A94" s="276">
        <v>83</v>
      </c>
      <c r="B94" s="277" t="s">
        <v>1053</v>
      </c>
      <c r="C94" s="275" t="s">
        <v>1147</v>
      </c>
      <c r="D94" s="547">
        <v>4456.43</v>
      </c>
      <c r="E94" s="547">
        <v>4456.43</v>
      </c>
      <c r="F94" s="550" t="s">
        <v>1005</v>
      </c>
      <c r="G94" s="330"/>
      <c r="H94" s="332"/>
    </row>
    <row r="95" spans="1:8">
      <c r="A95" s="276">
        <v>84</v>
      </c>
      <c r="B95" s="277" t="s">
        <v>1054</v>
      </c>
      <c r="C95" s="275" t="s">
        <v>1148</v>
      </c>
      <c r="D95" s="547">
        <v>4456.43</v>
      </c>
      <c r="E95" s="547">
        <v>4456.43</v>
      </c>
      <c r="F95" s="550" t="s">
        <v>1005</v>
      </c>
      <c r="G95" s="330"/>
      <c r="H95" s="332"/>
    </row>
    <row r="96" spans="1:8" ht="25.5">
      <c r="A96" s="276">
        <v>85</v>
      </c>
      <c r="B96" s="277" t="s">
        <v>1055</v>
      </c>
      <c r="C96" s="275" t="s">
        <v>1149</v>
      </c>
      <c r="D96" s="547">
        <v>4456.43</v>
      </c>
      <c r="E96" s="547">
        <v>4456.43</v>
      </c>
      <c r="F96" s="550" t="s">
        <v>1005</v>
      </c>
      <c r="G96" s="330"/>
      <c r="H96" s="332"/>
    </row>
    <row r="97" spans="1:8">
      <c r="A97" s="276">
        <v>86</v>
      </c>
      <c r="B97" s="277" t="s">
        <v>1079</v>
      </c>
      <c r="C97" s="275" t="s">
        <v>1178</v>
      </c>
      <c r="D97" s="547">
        <v>1101.44</v>
      </c>
      <c r="E97" s="547">
        <v>1101.44</v>
      </c>
      <c r="F97" s="550" t="s">
        <v>1005</v>
      </c>
      <c r="G97" s="330"/>
      <c r="H97" s="332"/>
    </row>
    <row r="98" spans="1:8">
      <c r="A98" s="276">
        <v>87</v>
      </c>
      <c r="B98" s="277" t="s">
        <v>1080</v>
      </c>
      <c r="C98" s="275" t="s">
        <v>1179</v>
      </c>
      <c r="D98" s="547">
        <v>1101.44</v>
      </c>
      <c r="E98" s="547">
        <v>1101.44</v>
      </c>
      <c r="F98" s="550" t="s">
        <v>1005</v>
      </c>
      <c r="G98" s="330"/>
      <c r="H98" s="332"/>
    </row>
    <row r="99" spans="1:8">
      <c r="A99" s="276">
        <v>88</v>
      </c>
      <c r="B99" s="277" t="s">
        <v>1056</v>
      </c>
      <c r="C99" s="275" t="s">
        <v>1150</v>
      </c>
      <c r="D99" s="547">
        <v>4456.43</v>
      </c>
      <c r="E99" s="547">
        <v>4456.43</v>
      </c>
      <c r="F99" s="550" t="s">
        <v>1005</v>
      </c>
      <c r="G99" s="330"/>
      <c r="H99" s="332"/>
    </row>
    <row r="100" spans="1:8">
      <c r="A100" s="276">
        <v>89</v>
      </c>
      <c r="B100" s="277" t="s">
        <v>1057</v>
      </c>
      <c r="C100" s="275" t="s">
        <v>1151</v>
      </c>
      <c r="D100" s="547">
        <v>4456.43</v>
      </c>
      <c r="E100" s="547">
        <v>4456.43</v>
      </c>
      <c r="F100" s="550" t="s">
        <v>1005</v>
      </c>
      <c r="G100" s="330"/>
      <c r="H100" s="332"/>
    </row>
    <row r="101" spans="1:8">
      <c r="A101" s="276">
        <v>90</v>
      </c>
      <c r="B101" s="277" t="s">
        <v>1086</v>
      </c>
      <c r="C101" s="275" t="s">
        <v>3520</v>
      </c>
      <c r="D101" s="547">
        <v>1101.44</v>
      </c>
      <c r="E101" s="547">
        <v>1101.44</v>
      </c>
      <c r="F101" s="550" t="s">
        <v>1005</v>
      </c>
      <c r="G101" s="330"/>
      <c r="H101" s="332"/>
    </row>
    <row r="102" spans="1:8">
      <c r="A102" s="276">
        <v>91</v>
      </c>
      <c r="B102" s="277" t="s">
        <v>3507</v>
      </c>
      <c r="C102" s="275" t="s">
        <v>1152</v>
      </c>
      <c r="D102" s="547">
        <v>1101.44</v>
      </c>
      <c r="E102" s="547">
        <v>1101.44</v>
      </c>
      <c r="F102" s="550" t="s">
        <v>1005</v>
      </c>
      <c r="G102" s="330"/>
      <c r="H102" s="332"/>
    </row>
    <row r="103" spans="1:8">
      <c r="A103" s="276">
        <v>92</v>
      </c>
      <c r="B103" s="277" t="s">
        <v>3500</v>
      </c>
      <c r="C103" s="275" t="s">
        <v>1153</v>
      </c>
      <c r="D103" s="547">
        <v>4456.43</v>
      </c>
      <c r="E103" s="547">
        <v>4456.43</v>
      </c>
      <c r="F103" s="550" t="s">
        <v>1005</v>
      </c>
      <c r="G103" s="330"/>
      <c r="H103" s="332"/>
    </row>
    <row r="104" spans="1:8">
      <c r="A104" s="276">
        <v>93</v>
      </c>
      <c r="B104" s="277" t="s">
        <v>3503</v>
      </c>
      <c r="C104" s="279" t="s">
        <v>3502</v>
      </c>
      <c r="D104" s="547">
        <v>4456.43</v>
      </c>
      <c r="E104" s="547">
        <v>4456.43</v>
      </c>
      <c r="F104" s="550" t="s">
        <v>1005</v>
      </c>
      <c r="G104" s="330"/>
      <c r="H104" s="332"/>
    </row>
    <row r="105" spans="1:8">
      <c r="A105" s="276">
        <v>94</v>
      </c>
      <c r="B105" s="277" t="s">
        <v>1081</v>
      </c>
      <c r="C105" s="275" t="s">
        <v>1180</v>
      </c>
      <c r="D105" s="547">
        <v>1101.44</v>
      </c>
      <c r="E105" s="547">
        <v>1101.44</v>
      </c>
      <c r="F105" s="550" t="s">
        <v>1005</v>
      </c>
      <c r="G105" s="330"/>
      <c r="H105" s="332"/>
    </row>
    <row r="106" spans="1:8">
      <c r="A106" s="276">
        <v>95</v>
      </c>
      <c r="B106" s="277" t="s">
        <v>1082</v>
      </c>
      <c r="C106" s="275" t="s">
        <v>1181</v>
      </c>
      <c r="D106" s="547">
        <v>1101.44</v>
      </c>
      <c r="E106" s="547">
        <v>1101.44</v>
      </c>
      <c r="F106" s="550" t="s">
        <v>1005</v>
      </c>
      <c r="G106" s="330"/>
      <c r="H106" s="332"/>
    </row>
    <row r="107" spans="1:8" ht="18" customHeight="1">
      <c r="A107" s="276">
        <v>96</v>
      </c>
      <c r="B107" s="281" t="s">
        <v>4123</v>
      </c>
      <c r="C107" s="276" t="s">
        <v>1188</v>
      </c>
      <c r="D107" s="547">
        <v>127.78</v>
      </c>
      <c r="E107" s="547">
        <v>127.78</v>
      </c>
      <c r="F107" s="550"/>
      <c r="G107" s="330" t="s">
        <v>3782</v>
      </c>
      <c r="H107" s="332"/>
    </row>
    <row r="108" spans="1:8" ht="18" customHeight="1">
      <c r="A108" s="276">
        <v>97</v>
      </c>
      <c r="B108" s="277" t="s">
        <v>3519</v>
      </c>
      <c r="C108" s="275" t="s">
        <v>1182</v>
      </c>
      <c r="D108" s="547">
        <v>1101.44</v>
      </c>
      <c r="E108" s="547">
        <v>1101.44</v>
      </c>
      <c r="F108" s="550" t="s">
        <v>1005</v>
      </c>
      <c r="G108" s="330"/>
      <c r="H108" s="332"/>
    </row>
    <row r="109" spans="1:8" ht="32.25" customHeight="1">
      <c r="A109" s="276">
        <v>98</v>
      </c>
      <c r="B109" s="277" t="s">
        <v>3506</v>
      </c>
      <c r="C109" s="275" t="s">
        <v>1154</v>
      </c>
      <c r="D109" s="547">
        <v>4456.43</v>
      </c>
      <c r="E109" s="547">
        <v>4456.43</v>
      </c>
      <c r="F109" s="550" t="s">
        <v>1005</v>
      </c>
      <c r="G109" s="330"/>
      <c r="H109" s="332"/>
    </row>
    <row r="110" spans="1:8" ht="18" customHeight="1">
      <c r="A110" s="276">
        <v>99</v>
      </c>
      <c r="B110" s="277" t="s">
        <v>1083</v>
      </c>
      <c r="C110" s="275" t="s">
        <v>1183</v>
      </c>
      <c r="D110" s="547">
        <v>1101.44</v>
      </c>
      <c r="E110" s="547">
        <v>1101.44</v>
      </c>
      <c r="F110" s="550" t="s">
        <v>1005</v>
      </c>
      <c r="G110" s="330"/>
      <c r="H110" s="332"/>
    </row>
    <row r="111" spans="1:8" ht="18" customHeight="1">
      <c r="A111" s="276">
        <v>100</v>
      </c>
      <c r="B111" s="277" t="s">
        <v>1084</v>
      </c>
      <c r="C111" s="275" t="s">
        <v>1184</v>
      </c>
      <c r="D111" s="547">
        <v>1101.44</v>
      </c>
      <c r="E111" s="547">
        <v>1101.44</v>
      </c>
      <c r="F111" s="550" t="s">
        <v>1005</v>
      </c>
      <c r="G111" s="330"/>
      <c r="H111" s="332"/>
    </row>
    <row r="112" spans="1:8" ht="30.75" customHeight="1">
      <c r="A112" s="276">
        <v>101</v>
      </c>
      <c r="B112" s="277" t="s">
        <v>1060</v>
      </c>
      <c r="C112" s="275" t="s">
        <v>1155</v>
      </c>
      <c r="D112" s="547">
        <v>4456.43</v>
      </c>
      <c r="E112" s="547">
        <v>4456.43</v>
      </c>
      <c r="F112" s="550" t="s">
        <v>1005</v>
      </c>
      <c r="G112" s="330"/>
      <c r="H112" s="332"/>
    </row>
    <row r="113" spans="1:8" ht="23.25" customHeight="1">
      <c r="A113" s="276">
        <v>102</v>
      </c>
      <c r="B113" s="277" t="s">
        <v>1061</v>
      </c>
      <c r="C113" s="275" t="s">
        <v>1156</v>
      </c>
      <c r="D113" s="547">
        <v>4456.43</v>
      </c>
      <c r="E113" s="547">
        <v>4456.43</v>
      </c>
      <c r="F113" s="550" t="s">
        <v>1005</v>
      </c>
      <c r="G113" s="330"/>
      <c r="H113" s="332"/>
    </row>
    <row r="114" spans="1:8" ht="32.25" customHeight="1">
      <c r="A114" s="276">
        <v>103</v>
      </c>
      <c r="B114" s="277" t="s">
        <v>1062</v>
      </c>
      <c r="C114" s="275" t="s">
        <v>1157</v>
      </c>
      <c r="D114" s="547">
        <v>4456.43</v>
      </c>
      <c r="E114" s="547">
        <v>4456.43</v>
      </c>
      <c r="F114" s="550" t="s">
        <v>1005</v>
      </c>
      <c r="G114" s="330"/>
      <c r="H114" s="332"/>
    </row>
    <row r="115" spans="1:8" ht="17.25" customHeight="1">
      <c r="A115" s="276">
        <v>104</v>
      </c>
      <c r="B115" s="277" t="s">
        <v>1085</v>
      </c>
      <c r="C115" s="275" t="s">
        <v>1185</v>
      </c>
      <c r="D115" s="547">
        <v>1101.44</v>
      </c>
      <c r="E115" s="547">
        <v>1101.44</v>
      </c>
      <c r="F115" s="550" t="s">
        <v>1005</v>
      </c>
      <c r="G115" s="330"/>
      <c r="H115" s="332"/>
    </row>
    <row r="116" spans="1:8" ht="18" customHeight="1">
      <c r="A116" s="276">
        <v>105</v>
      </c>
      <c r="B116" s="277" t="s">
        <v>1063</v>
      </c>
      <c r="C116" s="275" t="s">
        <v>1158</v>
      </c>
      <c r="D116" s="547">
        <v>4456.43</v>
      </c>
      <c r="E116" s="547">
        <v>4456.43</v>
      </c>
      <c r="F116" s="550" t="s">
        <v>1005</v>
      </c>
      <c r="G116" s="330"/>
      <c r="H116" s="332"/>
    </row>
    <row r="117" spans="1:8" ht="25.5" customHeight="1">
      <c r="A117" s="1914" t="s">
        <v>1271</v>
      </c>
      <c r="B117" s="1915"/>
      <c r="C117" s="1915"/>
      <c r="D117" s="1915"/>
      <c r="E117" s="1915"/>
      <c r="F117" s="1915"/>
      <c r="G117" s="1915"/>
      <c r="H117" s="1916"/>
    </row>
    <row r="118" spans="1:8" ht="20.25" customHeight="1">
      <c r="A118" s="276">
        <v>1</v>
      </c>
      <c r="B118" s="281" t="s">
        <v>1444</v>
      </c>
      <c r="C118" s="276" t="s">
        <v>1445</v>
      </c>
      <c r="D118" s="547">
        <v>1979.52</v>
      </c>
      <c r="E118" s="547">
        <v>1979.52</v>
      </c>
      <c r="F118" s="550" t="s">
        <v>1005</v>
      </c>
      <c r="G118" s="330"/>
      <c r="H118" s="332"/>
    </row>
    <row r="119" spans="1:8" ht="17.25" customHeight="1">
      <c r="A119" s="276">
        <v>2</v>
      </c>
      <c r="B119" s="281" t="s">
        <v>1446</v>
      </c>
      <c r="C119" s="283" t="s">
        <v>1447</v>
      </c>
      <c r="D119" s="547">
        <v>2558.52</v>
      </c>
      <c r="E119" s="547">
        <v>2558.52</v>
      </c>
      <c r="F119" s="550" t="s">
        <v>1005</v>
      </c>
      <c r="G119" s="330"/>
      <c r="H119" s="332"/>
    </row>
    <row r="120" spans="1:8" ht="25.5">
      <c r="A120" s="276">
        <v>3</v>
      </c>
      <c r="B120" s="335" t="s">
        <v>3783</v>
      </c>
      <c r="C120" s="506" t="s">
        <v>3784</v>
      </c>
      <c r="D120" s="551">
        <v>35823.667014999999</v>
      </c>
      <c r="E120" s="551">
        <v>35823.667014999999</v>
      </c>
      <c r="F120" s="550" t="s">
        <v>1005</v>
      </c>
      <c r="G120" s="330"/>
      <c r="H120" s="333"/>
    </row>
    <row r="121" spans="1:8" ht="17.25" customHeight="1">
      <c r="A121" s="276">
        <v>4</v>
      </c>
      <c r="B121" s="288" t="s">
        <v>4124</v>
      </c>
      <c r="C121" s="289" t="s">
        <v>1197</v>
      </c>
      <c r="D121" s="550">
        <v>95.14</v>
      </c>
      <c r="E121" s="550">
        <v>95.14</v>
      </c>
      <c r="F121" s="550" t="s">
        <v>1005</v>
      </c>
      <c r="G121" s="330" t="s">
        <v>3782</v>
      </c>
      <c r="H121" s="332"/>
    </row>
    <row r="122" spans="1:8" ht="25.5" customHeight="1">
      <c r="A122" s="276">
        <v>5</v>
      </c>
      <c r="B122" s="335" t="s">
        <v>4125</v>
      </c>
      <c r="C122" s="286" t="s">
        <v>1190</v>
      </c>
      <c r="D122" s="550">
        <v>413.34</v>
      </c>
      <c r="E122" s="550">
        <v>413.34</v>
      </c>
      <c r="F122" s="550"/>
      <c r="G122" s="330" t="s">
        <v>3782</v>
      </c>
      <c r="H122" s="332"/>
    </row>
    <row r="123" spans="1:8" s="287" customFormat="1" ht="18" customHeight="1">
      <c r="A123" s="276">
        <v>6</v>
      </c>
      <c r="B123" s="496" t="s">
        <v>4126</v>
      </c>
      <c r="C123" s="286" t="s">
        <v>1191</v>
      </c>
      <c r="D123" s="550">
        <v>413.34</v>
      </c>
      <c r="E123" s="550">
        <v>413.34</v>
      </c>
      <c r="F123" s="550"/>
      <c r="G123" s="330" t="s">
        <v>3782</v>
      </c>
      <c r="H123" s="331"/>
    </row>
    <row r="124" spans="1:8" ht="15.75" customHeight="1">
      <c r="A124" s="276">
        <v>7</v>
      </c>
      <c r="B124" s="284" t="s">
        <v>4127</v>
      </c>
      <c r="C124" s="276" t="s">
        <v>1195</v>
      </c>
      <c r="D124" s="550">
        <v>112.91</v>
      </c>
      <c r="E124" s="550">
        <v>112.91</v>
      </c>
      <c r="F124" s="550"/>
      <c r="G124" s="330" t="s">
        <v>3782</v>
      </c>
      <c r="H124" s="332"/>
    </row>
    <row r="125" spans="1:8" ht="17.25" customHeight="1">
      <c r="A125" s="276">
        <v>8</v>
      </c>
      <c r="B125" s="496" t="s">
        <v>4128</v>
      </c>
      <c r="C125" s="276" t="s">
        <v>1193</v>
      </c>
      <c r="D125" s="550">
        <v>216.95</v>
      </c>
      <c r="E125" s="550">
        <v>216.95</v>
      </c>
      <c r="F125" s="550"/>
      <c r="G125" s="330" t="s">
        <v>3782</v>
      </c>
      <c r="H125" s="332"/>
    </row>
    <row r="126" spans="1:8" ht="19.5" customHeight="1">
      <c r="A126" s="276">
        <v>9</v>
      </c>
      <c r="B126" s="496" t="s">
        <v>4129</v>
      </c>
      <c r="C126" s="286" t="s">
        <v>1194</v>
      </c>
      <c r="D126" s="550">
        <v>132.47999999999999</v>
      </c>
      <c r="E126" s="550">
        <v>132.47999999999999</v>
      </c>
      <c r="F126" s="550"/>
      <c r="G126" s="330" t="s">
        <v>3782</v>
      </c>
      <c r="H126" s="332"/>
    </row>
    <row r="127" spans="1:8" ht="51" customHeight="1">
      <c r="A127" s="276">
        <v>10</v>
      </c>
      <c r="B127" s="284" t="s">
        <v>5744</v>
      </c>
      <c r="C127" s="286" t="s">
        <v>3557</v>
      </c>
      <c r="D127" s="551">
        <v>122.39</v>
      </c>
      <c r="E127" s="550"/>
      <c r="F127" s="550" t="s">
        <v>1005</v>
      </c>
      <c r="G127" s="330"/>
      <c r="H127" s="333" t="s">
        <v>1005</v>
      </c>
    </row>
    <row r="128" spans="1:8" ht="27.75" customHeight="1">
      <c r="A128" s="276">
        <v>11</v>
      </c>
      <c r="B128" s="288" t="s">
        <v>4130</v>
      </c>
      <c r="C128" s="276" t="s">
        <v>1196</v>
      </c>
      <c r="D128" s="550">
        <v>122.39</v>
      </c>
      <c r="E128" s="550">
        <v>122.39</v>
      </c>
      <c r="F128" s="550"/>
      <c r="G128" s="330" t="s">
        <v>3782</v>
      </c>
      <c r="H128" s="332"/>
    </row>
    <row r="129" spans="1:11">
      <c r="A129" s="276">
        <v>12</v>
      </c>
      <c r="B129" s="281" t="s">
        <v>4131</v>
      </c>
      <c r="C129" s="286" t="s">
        <v>1198</v>
      </c>
      <c r="D129" s="550">
        <v>323.51</v>
      </c>
      <c r="E129" s="550">
        <v>323.51</v>
      </c>
      <c r="F129" s="550"/>
      <c r="G129" s="330" t="s">
        <v>3782</v>
      </c>
      <c r="H129" s="332"/>
    </row>
    <row r="130" spans="1:11" ht="24.75" customHeight="1">
      <c r="A130" s="276">
        <v>13</v>
      </c>
      <c r="B130" s="1363" t="s">
        <v>6986</v>
      </c>
      <c r="C130" s="1364" t="s">
        <v>6987</v>
      </c>
      <c r="D130" s="551">
        <v>1527.41</v>
      </c>
      <c r="E130" s="551">
        <v>1527.41</v>
      </c>
      <c r="F130" s="550" t="s">
        <v>1005</v>
      </c>
      <c r="G130" s="330"/>
      <c r="H130" s="332"/>
    </row>
    <row r="131" spans="1:11" ht="24" customHeight="1">
      <c r="A131" s="273" t="s">
        <v>1089</v>
      </c>
      <c r="B131" s="664"/>
      <c r="C131" s="665"/>
      <c r="D131" s="665"/>
      <c r="E131" s="665"/>
      <c r="F131" s="665"/>
      <c r="G131" s="665"/>
      <c r="H131" s="666"/>
    </row>
    <row r="132" spans="1:11" ht="18.75">
      <c r="A132" s="276">
        <v>1</v>
      </c>
      <c r="B132" s="284" t="s">
        <v>5936</v>
      </c>
      <c r="C132" s="283" t="s">
        <v>1199</v>
      </c>
      <c r="D132" s="553">
        <v>1417.24</v>
      </c>
      <c r="E132" s="553">
        <v>1417.24</v>
      </c>
      <c r="F132" s="550" t="s">
        <v>1005</v>
      </c>
      <c r="G132" s="334"/>
      <c r="H132" s="332"/>
    </row>
    <row r="133" spans="1:11" ht="24" customHeight="1">
      <c r="A133" s="667" t="s">
        <v>2710</v>
      </c>
      <c r="B133" s="668"/>
      <c r="C133" s="668"/>
      <c r="D133" s="668"/>
      <c r="E133" s="668"/>
      <c r="F133" s="668"/>
      <c r="G133" s="668"/>
      <c r="H133" s="669"/>
    </row>
    <row r="134" spans="1:11" ht="18.75">
      <c r="A134" s="276">
        <v>1</v>
      </c>
      <c r="B134" s="290" t="s">
        <v>5935</v>
      </c>
      <c r="C134" s="360" t="s">
        <v>2714</v>
      </c>
      <c r="D134" s="550">
        <v>2195.0200000000004</v>
      </c>
      <c r="E134" s="550">
        <v>2195.0200000000004</v>
      </c>
      <c r="F134" s="550" t="s">
        <v>1005</v>
      </c>
      <c r="G134" s="330"/>
      <c r="H134" s="332"/>
    </row>
    <row r="135" spans="1:11" ht="18.75">
      <c r="A135" s="276">
        <v>2</v>
      </c>
      <c r="B135" s="278" t="s">
        <v>4069</v>
      </c>
      <c r="C135" s="360" t="s">
        <v>2715</v>
      </c>
      <c r="D135" s="550">
        <v>1486.86</v>
      </c>
      <c r="E135" s="550">
        <v>1486.86</v>
      </c>
      <c r="F135" s="550" t="s">
        <v>1005</v>
      </c>
      <c r="G135" s="330"/>
      <c r="H135" s="332"/>
    </row>
    <row r="136" spans="1:11" ht="32.25" customHeight="1">
      <c r="A136" s="273" t="s">
        <v>4696</v>
      </c>
      <c r="B136" s="557"/>
      <c r="C136" s="276"/>
      <c r="D136" s="558">
        <v>880.6</v>
      </c>
      <c r="E136" s="558">
        <v>880.6</v>
      </c>
      <c r="F136" s="550"/>
      <c r="G136" s="330"/>
      <c r="H136" s="332"/>
      <c r="K136" s="393"/>
    </row>
    <row r="137" spans="1:11">
      <c r="A137" s="507">
        <v>1</v>
      </c>
      <c r="B137" s="284" t="s">
        <v>3792</v>
      </c>
      <c r="C137" s="276" t="s">
        <v>3793</v>
      </c>
      <c r="D137" s="548">
        <v>2153.9299999999998</v>
      </c>
      <c r="E137" s="548">
        <v>2153.9299999999998</v>
      </c>
      <c r="F137" s="550" t="s">
        <v>1005</v>
      </c>
      <c r="G137" s="330"/>
      <c r="H137" s="333"/>
    </row>
    <row r="138" spans="1:11">
      <c r="A138" s="508">
        <v>2</v>
      </c>
      <c r="B138" s="284" t="s">
        <v>3876</v>
      </c>
      <c r="C138" s="509" t="s">
        <v>3877</v>
      </c>
      <c r="D138" s="554">
        <v>366.41</v>
      </c>
      <c r="E138" s="554">
        <v>366.41</v>
      </c>
      <c r="F138" s="550" t="s">
        <v>1005</v>
      </c>
      <c r="G138" s="330"/>
      <c r="H138" s="333"/>
    </row>
    <row r="139" spans="1:11">
      <c r="A139" s="508">
        <v>3</v>
      </c>
      <c r="B139" s="284" t="s">
        <v>3878</v>
      </c>
      <c r="C139" s="276" t="s">
        <v>3879</v>
      </c>
      <c r="D139" s="554">
        <v>574.77</v>
      </c>
      <c r="E139" s="554">
        <v>574.77</v>
      </c>
      <c r="F139" s="550" t="s">
        <v>1005</v>
      </c>
      <c r="G139" s="330"/>
      <c r="H139" s="333"/>
    </row>
    <row r="140" spans="1:11">
      <c r="A140" s="507">
        <v>4</v>
      </c>
      <c r="B140" s="284" t="s">
        <v>3880</v>
      </c>
      <c r="C140" s="276" t="s">
        <v>3881</v>
      </c>
      <c r="D140" s="554">
        <v>1385.91</v>
      </c>
      <c r="E140" s="554">
        <v>1385.91</v>
      </c>
      <c r="F140" s="550" t="s">
        <v>1005</v>
      </c>
      <c r="G140" s="330"/>
      <c r="H140" s="333"/>
    </row>
    <row r="141" spans="1:11">
      <c r="A141" s="508">
        <v>5</v>
      </c>
      <c r="B141" s="284" t="s">
        <v>3882</v>
      </c>
      <c r="C141" s="276" t="s">
        <v>3883</v>
      </c>
      <c r="D141" s="554">
        <v>892.52</v>
      </c>
      <c r="E141" s="554">
        <v>892.52</v>
      </c>
      <c r="F141" s="550" t="s">
        <v>1005</v>
      </c>
      <c r="G141" s="330"/>
      <c r="H141" s="333"/>
    </row>
    <row r="142" spans="1:11">
      <c r="A142" s="508">
        <v>6</v>
      </c>
      <c r="B142" s="284" t="s">
        <v>3884</v>
      </c>
      <c r="C142" s="276" t="s">
        <v>3885</v>
      </c>
      <c r="D142" s="554">
        <v>1403.97</v>
      </c>
      <c r="E142" s="554">
        <v>1403.97</v>
      </c>
      <c r="F142" s="550" t="s">
        <v>1005</v>
      </c>
      <c r="G142" s="330"/>
      <c r="H142" s="333"/>
    </row>
    <row r="143" spans="1:11">
      <c r="A143" s="507">
        <v>7</v>
      </c>
      <c r="B143" s="284" t="s">
        <v>3886</v>
      </c>
      <c r="C143" s="276" t="s">
        <v>3887</v>
      </c>
      <c r="D143" s="554">
        <v>1403.97</v>
      </c>
      <c r="E143" s="554">
        <v>1403.97</v>
      </c>
      <c r="F143" s="550" t="s">
        <v>1005</v>
      </c>
      <c r="G143" s="330"/>
      <c r="H143" s="333"/>
    </row>
    <row r="144" spans="1:11">
      <c r="A144" s="508">
        <v>8</v>
      </c>
      <c r="B144" s="284" t="s">
        <v>3888</v>
      </c>
      <c r="C144" s="276" t="s">
        <v>3889</v>
      </c>
      <c r="D144" s="554">
        <v>748.98</v>
      </c>
      <c r="E144" s="554">
        <v>748.98</v>
      </c>
      <c r="F144" s="550" t="s">
        <v>1005</v>
      </c>
      <c r="G144" s="330"/>
      <c r="H144" s="333"/>
    </row>
    <row r="145" spans="1:11">
      <c r="A145" s="508">
        <v>9</v>
      </c>
      <c r="B145" s="284" t="s">
        <v>3890</v>
      </c>
      <c r="C145" s="276" t="s">
        <v>3891</v>
      </c>
      <c r="D145" s="554">
        <v>748.98</v>
      </c>
      <c r="E145" s="554">
        <v>748.98</v>
      </c>
      <c r="F145" s="550" t="s">
        <v>1005</v>
      </c>
      <c r="G145" s="330"/>
      <c r="H145" s="333"/>
    </row>
    <row r="146" spans="1:11">
      <c r="A146" s="507">
        <v>10</v>
      </c>
      <c r="B146" s="284" t="s">
        <v>3892</v>
      </c>
      <c r="C146" s="276" t="s">
        <v>3893</v>
      </c>
      <c r="D146" s="554">
        <v>1436.22</v>
      </c>
      <c r="E146" s="554">
        <v>1436.22</v>
      </c>
      <c r="F146" s="550" t="s">
        <v>1005</v>
      </c>
      <c r="G146" s="330"/>
      <c r="H146" s="333"/>
    </row>
    <row r="147" spans="1:11">
      <c r="A147" s="508">
        <v>11</v>
      </c>
      <c r="B147" s="284" t="s">
        <v>3894</v>
      </c>
      <c r="C147" s="276" t="s">
        <v>3895</v>
      </c>
      <c r="D147" s="554">
        <v>1437.22</v>
      </c>
      <c r="E147" s="554">
        <v>1437.22</v>
      </c>
      <c r="F147" s="550" t="s">
        <v>1005</v>
      </c>
      <c r="G147" s="330"/>
      <c r="H147" s="333"/>
      <c r="J147" s="393"/>
      <c r="K147" s="394"/>
    </row>
    <row r="148" spans="1:11">
      <c r="A148" s="508">
        <v>12</v>
      </c>
      <c r="B148" s="284" t="s">
        <v>3896</v>
      </c>
      <c r="C148" s="276" t="s">
        <v>3897</v>
      </c>
      <c r="D148" s="554">
        <v>765.71</v>
      </c>
      <c r="E148" s="554">
        <v>765.71</v>
      </c>
      <c r="F148" s="550" t="s">
        <v>1005</v>
      </c>
      <c r="G148" s="330"/>
      <c r="H148" s="333"/>
    </row>
    <row r="149" spans="1:11" ht="25.5" customHeight="1">
      <c r="A149" s="507">
        <v>13</v>
      </c>
      <c r="B149" s="284" t="s">
        <v>3898</v>
      </c>
      <c r="C149" s="276" t="s">
        <v>1441</v>
      </c>
      <c r="D149" s="554">
        <v>899.05</v>
      </c>
      <c r="E149" s="554">
        <v>899.05</v>
      </c>
      <c r="F149" s="550" t="s">
        <v>1005</v>
      </c>
      <c r="G149" s="330"/>
      <c r="H149" s="333"/>
    </row>
    <row r="150" spans="1:11" ht="17.25" customHeight="1">
      <c r="A150" s="508">
        <v>14</v>
      </c>
      <c r="B150" s="290" t="s">
        <v>4116</v>
      </c>
      <c r="C150" s="276" t="s">
        <v>1200</v>
      </c>
      <c r="D150" s="551">
        <v>458.42</v>
      </c>
      <c r="E150" s="551">
        <v>458.42</v>
      </c>
      <c r="F150" s="550" t="s">
        <v>1005</v>
      </c>
      <c r="G150" s="330" t="s">
        <v>1005</v>
      </c>
      <c r="H150" s="333" t="s">
        <v>1005</v>
      </c>
    </row>
    <row r="151" spans="1:11" ht="15.75" customHeight="1">
      <c r="A151" s="508">
        <v>15</v>
      </c>
      <c r="B151" s="284" t="s">
        <v>5955</v>
      </c>
      <c r="C151" s="276" t="s">
        <v>3558</v>
      </c>
      <c r="D151" s="551">
        <v>1153.71</v>
      </c>
      <c r="E151" s="551">
        <v>1153.71</v>
      </c>
      <c r="F151" s="550" t="s">
        <v>1005</v>
      </c>
      <c r="G151" s="330"/>
      <c r="H151" s="333" t="s">
        <v>1005</v>
      </c>
    </row>
    <row r="152" spans="1:11" ht="27" customHeight="1">
      <c r="A152" s="507">
        <v>16</v>
      </c>
      <c r="B152" s="284" t="s">
        <v>4119</v>
      </c>
      <c r="C152" s="276" t="s">
        <v>3559</v>
      </c>
      <c r="D152" s="551">
        <v>420.78</v>
      </c>
      <c r="E152" s="551">
        <v>420.78</v>
      </c>
      <c r="F152" s="550" t="s">
        <v>1005</v>
      </c>
      <c r="G152" s="330"/>
      <c r="H152" s="333" t="s">
        <v>1005</v>
      </c>
    </row>
    <row r="153" spans="1:11" ht="27" customHeight="1">
      <c r="A153" s="507">
        <v>17</v>
      </c>
      <c r="B153" s="1263" t="s">
        <v>6786</v>
      </c>
      <c r="C153" s="276" t="s">
        <v>6787</v>
      </c>
      <c r="D153" s="551">
        <v>625.55999999999995</v>
      </c>
      <c r="E153" s="551">
        <v>625.55999999999995</v>
      </c>
      <c r="F153" s="550" t="s">
        <v>1005</v>
      </c>
      <c r="G153" s="330"/>
      <c r="H153" s="333"/>
    </row>
    <row r="154" spans="1:11" ht="24" customHeight="1">
      <c r="A154" s="273" t="s">
        <v>803</v>
      </c>
      <c r="B154" s="291"/>
      <c r="C154" s="286"/>
      <c r="D154" s="552"/>
      <c r="E154" s="552"/>
      <c r="F154" s="550"/>
      <c r="G154" s="330"/>
      <c r="H154" s="332"/>
    </row>
    <row r="155" spans="1:11" ht="25.5">
      <c r="A155" s="276">
        <v>1</v>
      </c>
      <c r="B155" s="277" t="s">
        <v>3527</v>
      </c>
      <c r="C155" s="293" t="s">
        <v>3528</v>
      </c>
      <c r="D155" s="550">
        <v>6488.75</v>
      </c>
      <c r="E155" s="550">
        <v>6488.75</v>
      </c>
      <c r="F155" s="550" t="s">
        <v>1005</v>
      </c>
      <c r="G155" s="330"/>
      <c r="H155" s="332"/>
    </row>
    <row r="156" spans="1:11">
      <c r="A156" s="276">
        <v>2</v>
      </c>
      <c r="B156" s="292" t="s">
        <v>1087</v>
      </c>
      <c r="C156" s="286" t="s">
        <v>1201</v>
      </c>
      <c r="D156" s="550">
        <v>809.89</v>
      </c>
      <c r="E156" s="550">
        <v>809.89</v>
      </c>
      <c r="F156" s="550" t="s">
        <v>1005</v>
      </c>
      <c r="G156" s="330"/>
      <c r="H156" s="332"/>
    </row>
    <row r="157" spans="1:11" ht="24" customHeight="1">
      <c r="A157" s="273" t="s">
        <v>686</v>
      </c>
      <c r="B157" s="294"/>
      <c r="C157" s="286"/>
      <c r="D157" s="552"/>
      <c r="E157" s="552"/>
      <c r="F157" s="550"/>
      <c r="G157" s="330"/>
      <c r="H157" s="332"/>
    </row>
    <row r="158" spans="1:11">
      <c r="A158" s="510">
        <v>1</v>
      </c>
      <c r="B158" s="284" t="s">
        <v>4133</v>
      </c>
      <c r="C158" s="276" t="s">
        <v>1189</v>
      </c>
      <c r="D158" s="550">
        <v>279.19</v>
      </c>
      <c r="E158" s="550">
        <v>279.19</v>
      </c>
      <c r="F158" s="550"/>
      <c r="G158" s="330" t="s">
        <v>3782</v>
      </c>
      <c r="H158" s="333"/>
    </row>
    <row r="159" spans="1:11">
      <c r="A159" s="511">
        <v>2</v>
      </c>
      <c r="B159" s="495" t="s">
        <v>4134</v>
      </c>
      <c r="C159" s="275" t="s">
        <v>1202</v>
      </c>
      <c r="D159" s="550">
        <v>202.94</v>
      </c>
      <c r="E159" s="550">
        <v>202.94</v>
      </c>
      <c r="F159" s="550"/>
      <c r="G159" s="330" t="s">
        <v>1005</v>
      </c>
      <c r="H159" s="332"/>
    </row>
    <row r="160" spans="1:11">
      <c r="A160" s="510">
        <v>3</v>
      </c>
      <c r="B160" s="496" t="s">
        <v>4132</v>
      </c>
      <c r="C160" s="276" t="s">
        <v>3521</v>
      </c>
      <c r="D160" s="550">
        <v>160.05000000000001</v>
      </c>
      <c r="E160" s="550">
        <v>160.05000000000001</v>
      </c>
      <c r="F160" s="550"/>
      <c r="G160" s="330" t="s">
        <v>3782</v>
      </c>
      <c r="H160" s="333"/>
    </row>
    <row r="161" spans="1:8" ht="32.25" customHeight="1">
      <c r="A161" s="511">
        <v>4</v>
      </c>
      <c r="B161" s="564" t="s">
        <v>4700</v>
      </c>
      <c r="C161" s="275"/>
      <c r="D161" s="549">
        <v>640.5</v>
      </c>
      <c r="E161" s="549">
        <v>640.5</v>
      </c>
      <c r="F161" s="550"/>
      <c r="G161" s="330"/>
      <c r="H161" s="332"/>
    </row>
    <row r="162" spans="1:8" ht="42" customHeight="1">
      <c r="A162" s="565" t="s">
        <v>4701</v>
      </c>
      <c r="B162" s="358" t="s">
        <v>4117</v>
      </c>
      <c r="C162" s="275" t="s">
        <v>3560</v>
      </c>
      <c r="D162" s="551">
        <v>486.16</v>
      </c>
      <c r="E162" s="551">
        <v>486.16</v>
      </c>
      <c r="F162" s="550" t="s">
        <v>1005</v>
      </c>
      <c r="G162" s="330"/>
      <c r="H162" s="333" t="s">
        <v>1005</v>
      </c>
    </row>
    <row r="163" spans="1:8">
      <c r="A163" s="511" t="s">
        <v>4702</v>
      </c>
      <c r="B163" s="281" t="s">
        <v>3875</v>
      </c>
      <c r="C163" s="276" t="s">
        <v>859</v>
      </c>
      <c r="D163" s="550">
        <v>514.64</v>
      </c>
      <c r="E163" s="550">
        <v>514.64</v>
      </c>
      <c r="F163" s="550" t="s">
        <v>1005</v>
      </c>
      <c r="G163" s="330"/>
      <c r="H163" s="333"/>
    </row>
    <row r="164" spans="1:8">
      <c r="A164" s="565" t="s">
        <v>4703</v>
      </c>
      <c r="B164" s="496" t="s">
        <v>3785</v>
      </c>
      <c r="C164" s="275" t="s">
        <v>3787</v>
      </c>
      <c r="D164" s="551">
        <v>617.26</v>
      </c>
      <c r="E164" s="551">
        <v>617.26</v>
      </c>
      <c r="F164" s="550" t="s">
        <v>1005</v>
      </c>
      <c r="G164" s="330"/>
      <c r="H164" s="333"/>
    </row>
    <row r="165" spans="1:8">
      <c r="A165" s="510" t="s">
        <v>4704</v>
      </c>
      <c r="B165" s="512" t="s">
        <v>3786</v>
      </c>
      <c r="C165" s="275" t="s">
        <v>1192</v>
      </c>
      <c r="D165" s="551">
        <v>663.13</v>
      </c>
      <c r="E165" s="551">
        <v>663.13</v>
      </c>
      <c r="F165" s="550" t="s">
        <v>1005</v>
      </c>
      <c r="G165" s="330" t="s">
        <v>1005</v>
      </c>
      <c r="H165" s="333"/>
    </row>
    <row r="166" spans="1:8">
      <c r="A166" s="511" t="s">
        <v>4705</v>
      </c>
      <c r="B166" s="512" t="s">
        <v>3788</v>
      </c>
      <c r="C166" s="275" t="s">
        <v>3790</v>
      </c>
      <c r="D166" s="551">
        <v>699.66</v>
      </c>
      <c r="E166" s="551">
        <v>699.66</v>
      </c>
      <c r="F166" s="550" t="s">
        <v>1005</v>
      </c>
      <c r="G166" s="330"/>
      <c r="H166" s="333"/>
    </row>
    <row r="167" spans="1:8">
      <c r="A167" s="565" t="s">
        <v>4706</v>
      </c>
      <c r="B167" s="512" t="s">
        <v>3789</v>
      </c>
      <c r="C167" s="275" t="s">
        <v>3791</v>
      </c>
      <c r="D167" s="551">
        <v>789.47</v>
      </c>
      <c r="E167" s="551">
        <v>789.47</v>
      </c>
      <c r="F167" s="550" t="s">
        <v>1005</v>
      </c>
      <c r="G167" s="330"/>
      <c r="H167" s="333"/>
    </row>
    <row r="168" spans="1:8" ht="30" customHeight="1">
      <c r="A168" s="1917" t="s">
        <v>4697</v>
      </c>
      <c r="B168" s="1918"/>
      <c r="C168" s="286"/>
      <c r="D168" s="552"/>
      <c r="E168" s="552"/>
      <c r="F168" s="550"/>
      <c r="G168" s="330"/>
      <c r="H168" s="332"/>
    </row>
    <row r="169" spans="1:8" ht="18.75">
      <c r="A169" s="513">
        <v>1</v>
      </c>
      <c r="B169" s="495" t="s">
        <v>4070</v>
      </c>
      <c r="C169" s="275" t="s">
        <v>3535</v>
      </c>
      <c r="D169" s="550">
        <v>1309.75</v>
      </c>
      <c r="E169" s="550"/>
      <c r="F169" s="550" t="s">
        <v>1005</v>
      </c>
      <c r="G169" s="330"/>
      <c r="H169" s="332"/>
    </row>
    <row r="170" spans="1:8" ht="18.75">
      <c r="A170" s="514">
        <v>2</v>
      </c>
      <c r="B170" s="495" t="s">
        <v>4072</v>
      </c>
      <c r="C170" s="275" t="s">
        <v>3536</v>
      </c>
      <c r="D170" s="550">
        <v>762.73</v>
      </c>
      <c r="E170" s="550"/>
      <c r="F170" s="550" t="s">
        <v>1005</v>
      </c>
      <c r="G170" s="330"/>
      <c r="H170" s="332"/>
    </row>
    <row r="171" spans="1:8" ht="18.75" customHeight="1">
      <c r="A171" s="1919" t="s">
        <v>3544</v>
      </c>
      <c r="B171" s="1919"/>
      <c r="C171" s="275"/>
      <c r="D171" s="550"/>
      <c r="E171" s="550"/>
      <c r="F171" s="550"/>
      <c r="G171" s="330"/>
      <c r="H171" s="332"/>
    </row>
    <row r="172" spans="1:8" ht="24.75" customHeight="1">
      <c r="A172" s="513">
        <v>1</v>
      </c>
      <c r="B172" s="495" t="s">
        <v>7085</v>
      </c>
      <c r="C172" s="628" t="s">
        <v>3545</v>
      </c>
      <c r="D172" s="551">
        <v>659.53</v>
      </c>
      <c r="E172" s="551">
        <v>659.53</v>
      </c>
      <c r="F172" s="550" t="s">
        <v>1005</v>
      </c>
      <c r="G172" s="330"/>
      <c r="H172" s="332"/>
    </row>
    <row r="173" spans="1:8" ht="18.75" customHeight="1">
      <c r="A173" s="298" t="s">
        <v>3561</v>
      </c>
      <c r="B173" s="274"/>
      <c r="C173" s="275"/>
      <c r="D173" s="550"/>
      <c r="E173" s="550"/>
      <c r="F173" s="550"/>
      <c r="G173" s="330"/>
      <c r="H173" s="332"/>
    </row>
    <row r="174" spans="1:8" s="362" customFormat="1" ht="45" customHeight="1">
      <c r="A174" s="1360">
        <v>1</v>
      </c>
      <c r="B174" s="359" t="s">
        <v>4120</v>
      </c>
      <c r="C174" s="506" t="s">
        <v>5745</v>
      </c>
      <c r="D174" s="551">
        <v>239.19</v>
      </c>
      <c r="E174" s="551"/>
      <c r="F174" s="550"/>
      <c r="G174" s="330"/>
      <c r="H174" s="333" t="s">
        <v>1005</v>
      </c>
    </row>
    <row r="175" spans="1:8" ht="27.75" customHeight="1">
      <c r="A175" s="1919" t="s">
        <v>4044</v>
      </c>
      <c r="B175" s="1919"/>
      <c r="C175" s="506"/>
      <c r="D175" s="551"/>
      <c r="E175" s="550"/>
      <c r="F175" s="550"/>
      <c r="G175" s="292"/>
      <c r="H175" s="292"/>
    </row>
    <row r="176" spans="1:8" ht="18.75" customHeight="1">
      <c r="A176" s="1361">
        <v>1</v>
      </c>
      <c r="B176" s="630" t="s">
        <v>4045</v>
      </c>
      <c r="C176" s="506" t="s">
        <v>4046</v>
      </c>
      <c r="D176" s="551">
        <v>2495.13</v>
      </c>
      <c r="E176" s="551">
        <v>2495.13</v>
      </c>
      <c r="F176" s="550" t="s">
        <v>1005</v>
      </c>
      <c r="G176" s="292"/>
      <c r="H176" s="292"/>
    </row>
    <row r="177" spans="1:8" ht="27.75" customHeight="1">
      <c r="A177" s="1920" t="s">
        <v>4698</v>
      </c>
      <c r="B177" s="1920"/>
      <c r="C177" s="298"/>
      <c r="D177" s="573"/>
      <c r="E177" s="573"/>
      <c r="F177" s="550"/>
      <c r="G177" s="292"/>
      <c r="H177" s="292"/>
    </row>
    <row r="178" spans="1:8" ht="34.5" customHeight="1">
      <c r="A178" s="631">
        <v>1</v>
      </c>
      <c r="B178" s="630" t="s">
        <v>4047</v>
      </c>
      <c r="C178" s="506" t="s">
        <v>4048</v>
      </c>
      <c r="D178" s="551">
        <v>5804.23</v>
      </c>
      <c r="E178" s="551">
        <v>5804.23</v>
      </c>
      <c r="F178" s="550" t="s">
        <v>1005</v>
      </c>
      <c r="G178" s="292"/>
      <c r="H178" s="292"/>
    </row>
    <row r="179" spans="1:8" ht="36.75" customHeight="1">
      <c r="A179" s="631">
        <v>2</v>
      </c>
      <c r="B179" s="630" t="s">
        <v>4049</v>
      </c>
      <c r="C179" s="506" t="s">
        <v>4050</v>
      </c>
      <c r="D179" s="551">
        <v>8896.75</v>
      </c>
      <c r="E179" s="551">
        <v>8896.75</v>
      </c>
      <c r="F179" s="550" t="s">
        <v>1005</v>
      </c>
      <c r="G179" s="292"/>
      <c r="H179" s="292"/>
    </row>
    <row r="180" spans="1:8" ht="30" customHeight="1">
      <c r="A180" s="631">
        <v>3</v>
      </c>
      <c r="B180" s="630" t="s">
        <v>4051</v>
      </c>
      <c r="C180" s="506" t="s">
        <v>4052</v>
      </c>
      <c r="D180" s="551">
        <v>8896.75</v>
      </c>
      <c r="E180" s="551">
        <v>8896.75</v>
      </c>
      <c r="F180" s="550" t="s">
        <v>1005</v>
      </c>
      <c r="G180" s="292"/>
      <c r="H180" s="292"/>
    </row>
    <row r="181" spans="1:8" ht="30" customHeight="1">
      <c r="A181" s="631">
        <v>4</v>
      </c>
      <c r="B181" s="630" t="s">
        <v>4053</v>
      </c>
      <c r="C181" s="506" t="s">
        <v>4054</v>
      </c>
      <c r="D181" s="551">
        <v>2745.9</v>
      </c>
      <c r="E181" s="551">
        <v>2745.9</v>
      </c>
      <c r="F181" s="550" t="s">
        <v>1005</v>
      </c>
      <c r="G181" s="292"/>
      <c r="H181" s="292"/>
    </row>
    <row r="182" spans="1:8" ht="23.25" customHeight="1">
      <c r="A182" s="631">
        <v>5</v>
      </c>
      <c r="B182" s="630" t="s">
        <v>4055</v>
      </c>
      <c r="C182" s="506" t="s">
        <v>4056</v>
      </c>
      <c r="D182" s="551">
        <v>3015.9</v>
      </c>
      <c r="E182" s="551">
        <v>3015.9</v>
      </c>
      <c r="F182" s="550" t="s">
        <v>1005</v>
      </c>
      <c r="G182" s="292"/>
      <c r="H182" s="292"/>
    </row>
    <row r="183" spans="1:8" ht="30" customHeight="1">
      <c r="A183" s="631">
        <v>6</v>
      </c>
      <c r="B183" s="630" t="s">
        <v>4057</v>
      </c>
      <c r="C183" s="506" t="s">
        <v>4058</v>
      </c>
      <c r="D183" s="551">
        <v>2745.9</v>
      </c>
      <c r="E183" s="551">
        <v>2745.9</v>
      </c>
      <c r="F183" s="550" t="s">
        <v>1005</v>
      </c>
      <c r="G183" s="292"/>
      <c r="H183" s="292"/>
    </row>
    <row r="184" spans="1:8" ht="27" customHeight="1">
      <c r="A184" s="631">
        <v>7</v>
      </c>
      <c r="B184" s="630" t="s">
        <v>4059</v>
      </c>
      <c r="C184" s="506" t="s">
        <v>4060</v>
      </c>
      <c r="D184" s="551">
        <v>8115.9</v>
      </c>
      <c r="E184" s="551">
        <v>8115.9</v>
      </c>
      <c r="F184" s="550" t="s">
        <v>1005</v>
      </c>
      <c r="G184" s="292"/>
      <c r="H184" s="292"/>
    </row>
    <row r="185" spans="1:8" ht="26.25" customHeight="1">
      <c r="A185" s="631">
        <v>8</v>
      </c>
      <c r="B185" s="630" t="s">
        <v>4061</v>
      </c>
      <c r="C185" s="506" t="s">
        <v>4062</v>
      </c>
      <c r="D185" s="551">
        <v>8115.9</v>
      </c>
      <c r="E185" s="551">
        <v>8115.9</v>
      </c>
      <c r="F185" s="550" t="s">
        <v>1005</v>
      </c>
      <c r="G185" s="292"/>
      <c r="H185" s="292"/>
    </row>
    <row r="186" spans="1:8" ht="21" customHeight="1">
      <c r="A186" s="863">
        <v>9</v>
      </c>
      <c r="B186" s="864" t="s">
        <v>6080</v>
      </c>
      <c r="C186" s="1319" t="s">
        <v>6081</v>
      </c>
      <c r="D186" s="551">
        <f>+[1]Лист2!$C$9</f>
        <v>19427.334448000001</v>
      </c>
      <c r="E186" s="551">
        <f t="shared" ref="E186:E191" si="0">+D186</f>
        <v>19427.334448000001</v>
      </c>
      <c r="F186" s="551" t="s">
        <v>1005</v>
      </c>
      <c r="G186" s="292"/>
      <c r="H186" s="292"/>
    </row>
    <row r="187" spans="1:8" ht="35.25" customHeight="1">
      <c r="A187" s="865">
        <v>10</v>
      </c>
      <c r="B187" s="866" t="s">
        <v>6082</v>
      </c>
      <c r="C187" s="1319" t="s">
        <v>6083</v>
      </c>
      <c r="D187" s="551">
        <f>+[1]Лист2!$C$9</f>
        <v>19427.334448000001</v>
      </c>
      <c r="E187" s="551">
        <f t="shared" si="0"/>
        <v>19427.334448000001</v>
      </c>
      <c r="F187" s="551" t="s">
        <v>1005</v>
      </c>
      <c r="G187" s="292"/>
      <c r="H187" s="292"/>
    </row>
    <row r="188" spans="1:8" ht="33.75" customHeight="1">
      <c r="A188" s="865">
        <v>11</v>
      </c>
      <c r="B188" s="866" t="s">
        <v>6084</v>
      </c>
      <c r="C188" s="1319" t="s">
        <v>6085</v>
      </c>
      <c r="D188" s="551">
        <f>+[1]Лист2!$C$9</f>
        <v>19427.334448000001</v>
      </c>
      <c r="E188" s="551">
        <f t="shared" si="0"/>
        <v>19427.334448000001</v>
      </c>
      <c r="F188" s="551" t="s">
        <v>1005</v>
      </c>
      <c r="G188" s="292"/>
      <c r="H188" s="292"/>
    </row>
    <row r="189" spans="1:8" ht="35.25" customHeight="1">
      <c r="A189" s="865">
        <v>12</v>
      </c>
      <c r="B189" s="866" t="s">
        <v>6086</v>
      </c>
      <c r="C189" s="1319" t="s">
        <v>6087</v>
      </c>
      <c r="D189" s="551">
        <f>+[1]Лист2!$C$9</f>
        <v>19427.334448000001</v>
      </c>
      <c r="E189" s="551">
        <f t="shared" si="0"/>
        <v>19427.334448000001</v>
      </c>
      <c r="F189" s="551" t="s">
        <v>1005</v>
      </c>
      <c r="G189" s="292"/>
      <c r="H189" s="292"/>
    </row>
    <row r="190" spans="1:8" ht="42.75" customHeight="1">
      <c r="A190" s="865">
        <v>13</v>
      </c>
      <c r="B190" s="866" t="s">
        <v>6088</v>
      </c>
      <c r="C190" s="1319" t="s">
        <v>6089</v>
      </c>
      <c r="D190" s="551">
        <f>+[1]Лист2!$C$9</f>
        <v>19427.334448000001</v>
      </c>
      <c r="E190" s="551">
        <f t="shared" si="0"/>
        <v>19427.334448000001</v>
      </c>
      <c r="F190" s="551" t="s">
        <v>1005</v>
      </c>
      <c r="G190" s="292"/>
      <c r="H190" s="292"/>
    </row>
    <row r="191" spans="1:8" ht="39.75" customHeight="1">
      <c r="A191" s="865">
        <v>14</v>
      </c>
      <c r="B191" s="866" t="s">
        <v>6090</v>
      </c>
      <c r="C191" s="1319" t="s">
        <v>6091</v>
      </c>
      <c r="D191" s="551">
        <f>+[1]Лист2!$C$9</f>
        <v>19427.334448000001</v>
      </c>
      <c r="E191" s="551">
        <f t="shared" si="0"/>
        <v>19427.334448000001</v>
      </c>
      <c r="F191" s="551" t="s">
        <v>1005</v>
      </c>
      <c r="G191" s="292"/>
      <c r="H191" s="292"/>
    </row>
    <row r="192" spans="1:8" ht="52.5" customHeight="1">
      <c r="A192" s="865">
        <v>15</v>
      </c>
      <c r="B192" s="1365" t="s">
        <v>6988</v>
      </c>
      <c r="C192" s="506" t="s">
        <v>6989</v>
      </c>
      <c r="D192" s="551">
        <v>19018.82</v>
      </c>
      <c r="E192" s="551">
        <v>19018.82</v>
      </c>
      <c r="F192" s="551" t="s">
        <v>1005</v>
      </c>
      <c r="G192" s="292"/>
      <c r="H192" s="292"/>
    </row>
    <row r="193" spans="1:8" ht="35.25" customHeight="1">
      <c r="A193" s="1900" t="s">
        <v>4699</v>
      </c>
      <c r="B193" s="1901"/>
      <c r="C193" s="562"/>
      <c r="D193" s="632">
        <v>575.07000000000005</v>
      </c>
      <c r="E193" s="632">
        <v>575.07000000000005</v>
      </c>
      <c r="F193" s="550"/>
      <c r="G193" s="292"/>
      <c r="H193" s="292"/>
    </row>
    <row r="194" spans="1:8" ht="60" customHeight="1">
      <c r="A194" s="631">
        <v>1</v>
      </c>
      <c r="B194" s="630" t="s">
        <v>4191</v>
      </c>
      <c r="C194" s="506" t="s">
        <v>4192</v>
      </c>
      <c r="D194" s="551">
        <v>841.91</v>
      </c>
      <c r="E194" s="551">
        <v>841.91</v>
      </c>
      <c r="F194" s="550" t="s">
        <v>1005</v>
      </c>
      <c r="G194" s="292"/>
      <c r="H194" s="292"/>
    </row>
    <row r="195" spans="1:8" ht="65.25" customHeight="1">
      <c r="A195" s="631">
        <v>2</v>
      </c>
      <c r="B195" s="496" t="s">
        <v>5956</v>
      </c>
      <c r="C195" s="506" t="s">
        <v>4193</v>
      </c>
      <c r="D195" s="551">
        <v>453.86</v>
      </c>
      <c r="E195" s="551">
        <v>453.86</v>
      </c>
      <c r="F195" s="550" t="s">
        <v>1005</v>
      </c>
      <c r="G195" s="292"/>
      <c r="H195" s="292"/>
    </row>
    <row r="196" spans="1:8" ht="26.25" customHeight="1">
      <c r="A196" s="631">
        <v>3</v>
      </c>
      <c r="B196" s="496" t="s">
        <v>5957</v>
      </c>
      <c r="C196" s="506" t="s">
        <v>4194</v>
      </c>
      <c r="D196" s="551">
        <v>367.14</v>
      </c>
      <c r="E196" s="551">
        <v>367.14</v>
      </c>
      <c r="F196" s="550" t="s">
        <v>1005</v>
      </c>
      <c r="G196" s="292"/>
      <c r="H196" s="292"/>
    </row>
    <row r="197" spans="1:8" ht="63" customHeight="1">
      <c r="A197" s="1900" t="s">
        <v>6129</v>
      </c>
      <c r="B197" s="1901"/>
      <c r="C197" s="506"/>
      <c r="D197" s="551"/>
      <c r="E197" s="551"/>
      <c r="F197" s="550"/>
      <c r="G197" s="292"/>
      <c r="H197" s="292"/>
    </row>
    <row r="198" spans="1:8" ht="33.75" customHeight="1">
      <c r="A198" s="980">
        <v>1</v>
      </c>
      <c r="B198" s="359" t="s">
        <v>6623</v>
      </c>
      <c r="C198" s="506" t="s">
        <v>6113</v>
      </c>
      <c r="D198" s="551">
        <v>410</v>
      </c>
      <c r="E198" s="551">
        <v>410</v>
      </c>
      <c r="F198" s="551" t="s">
        <v>1005</v>
      </c>
      <c r="G198" s="292"/>
      <c r="H198" s="292"/>
    </row>
    <row r="199" spans="1:8" ht="36.75" customHeight="1">
      <c r="A199" s="980">
        <v>2</v>
      </c>
      <c r="B199" s="359" t="s">
        <v>6624</v>
      </c>
      <c r="C199" s="506" t="s">
        <v>6130</v>
      </c>
      <c r="D199" s="551">
        <f>+E199</f>
        <v>817.6</v>
      </c>
      <c r="E199" s="551">
        <v>817.6</v>
      </c>
      <c r="F199" s="551" t="s">
        <v>1005</v>
      </c>
      <c r="G199" s="292"/>
      <c r="H199" s="292"/>
    </row>
    <row r="200" spans="1:8" ht="25.5" customHeight="1">
      <c r="A200" s="1900" t="s">
        <v>6990</v>
      </c>
      <c r="B200" s="1901"/>
      <c r="C200" s="506"/>
      <c r="D200" s="551"/>
      <c r="E200" s="551"/>
      <c r="F200" s="550"/>
      <c r="G200" s="292"/>
      <c r="H200" s="292"/>
    </row>
    <row r="201" spans="1:8" ht="23.25" customHeight="1">
      <c r="A201" s="980">
        <v>1</v>
      </c>
      <c r="B201" s="1366" t="s">
        <v>6991</v>
      </c>
      <c r="C201" s="506" t="s">
        <v>6992</v>
      </c>
      <c r="D201" s="551">
        <v>1302.0899999999999</v>
      </c>
      <c r="E201" s="551">
        <v>1302.0899999999999</v>
      </c>
      <c r="F201" s="551" t="s">
        <v>1005</v>
      </c>
      <c r="G201" s="292"/>
      <c r="H201" s="292"/>
    </row>
    <row r="202" spans="1:8" ht="26.25" customHeight="1">
      <c r="A202" s="980">
        <v>2</v>
      </c>
      <c r="B202" s="1367" t="s">
        <v>6993</v>
      </c>
      <c r="C202" s="1368" t="s">
        <v>6994</v>
      </c>
      <c r="D202" s="551">
        <v>324.23</v>
      </c>
      <c r="E202" s="551">
        <v>324.23</v>
      </c>
      <c r="F202" s="551" t="s">
        <v>1005</v>
      </c>
      <c r="G202" s="292"/>
      <c r="H202" s="292"/>
    </row>
    <row r="203" spans="1:8" ht="25.5" customHeight="1">
      <c r="A203" s="1900" t="s">
        <v>6995</v>
      </c>
      <c r="B203" s="1901"/>
      <c r="C203" s="506"/>
      <c r="D203" s="551"/>
      <c r="E203" s="551"/>
      <c r="F203" s="550"/>
      <c r="G203" s="292"/>
      <c r="H203" s="292"/>
    </row>
    <row r="204" spans="1:8" ht="23.25" customHeight="1">
      <c r="A204" s="980">
        <v>1</v>
      </c>
      <c r="B204" s="1367" t="s">
        <v>6996</v>
      </c>
      <c r="C204" s="1368" t="s">
        <v>6997</v>
      </c>
      <c r="D204" s="551">
        <v>158.5</v>
      </c>
      <c r="E204" s="551">
        <v>158.5</v>
      </c>
      <c r="F204" s="551" t="s">
        <v>1005</v>
      </c>
      <c r="G204" s="292"/>
      <c r="H204" s="292"/>
    </row>
    <row r="206" spans="1:8" ht="65.25" customHeight="1">
      <c r="B206" s="1921" t="s">
        <v>4066</v>
      </c>
      <c r="C206" s="1921"/>
      <c r="D206" s="1921"/>
      <c r="E206" s="1921"/>
      <c r="F206" s="1316"/>
      <c r="G206" s="1362"/>
    </row>
    <row r="207" spans="1:8" ht="93.75" customHeight="1">
      <c r="B207" s="1921" t="s">
        <v>4067</v>
      </c>
      <c r="C207" s="1921"/>
      <c r="D207" s="1921"/>
      <c r="E207" s="1921"/>
      <c r="F207" s="1316"/>
    </row>
    <row r="208" spans="1:8" ht="56.25" customHeight="1">
      <c r="B208" s="1922" t="s">
        <v>4068</v>
      </c>
      <c r="C208" s="1922"/>
      <c r="D208" s="1922"/>
      <c r="E208" s="1922"/>
      <c r="F208" s="1317"/>
    </row>
    <row r="209" spans="2:6" ht="51.75" customHeight="1">
      <c r="B209" s="1921" t="s">
        <v>4071</v>
      </c>
      <c r="C209" s="1921"/>
      <c r="D209" s="1921"/>
      <c r="E209" s="1921"/>
      <c r="F209" s="1316"/>
    </row>
    <row r="210" spans="2:6" ht="54.75" customHeight="1">
      <c r="B210" s="1921" t="s">
        <v>4073</v>
      </c>
      <c r="C210" s="1921"/>
      <c r="D210" s="1921"/>
      <c r="E210" s="1921"/>
      <c r="F210" s="1316"/>
    </row>
    <row r="211" spans="2:6" ht="38.25" customHeight="1">
      <c r="B211" s="1921" t="s">
        <v>5739</v>
      </c>
      <c r="C211" s="1921"/>
      <c r="D211" s="1921"/>
      <c r="E211" s="1921"/>
      <c r="F211" s="1316"/>
    </row>
  </sheetData>
  <mergeCells count="23">
    <mergeCell ref="B209:E209"/>
    <mergeCell ref="B210:E210"/>
    <mergeCell ref="B211:E211"/>
    <mergeCell ref="A197:B197"/>
    <mergeCell ref="A200:B200"/>
    <mergeCell ref="A203:B203"/>
    <mergeCell ref="B206:E206"/>
    <mergeCell ref="B207:E207"/>
    <mergeCell ref="B208:E208"/>
    <mergeCell ref="A193:B193"/>
    <mergeCell ref="A5:H5"/>
    <mergeCell ref="A7:A8"/>
    <mergeCell ref="B7:B8"/>
    <mergeCell ref="C7:C8"/>
    <mergeCell ref="D7:E7"/>
    <mergeCell ref="F7:F8"/>
    <mergeCell ref="G7:G8"/>
    <mergeCell ref="H7:H8"/>
    <mergeCell ref="A117:H117"/>
    <mergeCell ref="A168:B168"/>
    <mergeCell ref="A171:B171"/>
    <mergeCell ref="A175:B175"/>
    <mergeCell ref="A177:B177"/>
  </mergeCells>
  <pageMargins left="0.31496062992125984" right="0.19685039370078741" top="0.35433070866141736" bottom="0.43307086614173229" header="0.31496062992125984" footer="0.31496062992125984"/>
  <pageSetup paperSize="9" scale="36" fitToHeight="4" orientation="landscape" r:id="rId1"/>
  <rowBreaks count="4" manualBreakCount="4">
    <brk id="57" max="7" man="1"/>
    <brk id="116" max="7" man="1"/>
    <brk id="167" max="7" man="1"/>
    <brk id="204"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0000"/>
  </sheetPr>
  <dimension ref="A1:K204"/>
  <sheetViews>
    <sheetView view="pageBreakPreview" topLeftCell="A134" zoomScale="70" zoomScaleNormal="70" zoomScaleSheetLayoutView="70" workbookViewId="0">
      <selection activeCell="B171" sqref="B171"/>
    </sheetView>
  </sheetViews>
  <sheetFormatPr defaultRowHeight="12.75"/>
  <cols>
    <col min="1" max="1" width="5.7109375" style="270" customWidth="1"/>
    <col min="2" max="2" width="104.42578125" style="271" customWidth="1"/>
    <col min="3" max="3" width="20.28515625" style="271" customWidth="1"/>
    <col min="4" max="4" width="13.42578125" style="555" customWidth="1"/>
    <col min="5" max="5" width="14.140625" style="556" customWidth="1"/>
    <col min="6" max="6" width="32" style="556" customWidth="1"/>
    <col min="7" max="7" width="77"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9" ht="85.5" hidden="1" customHeight="1">
      <c r="D1" s="1189"/>
      <c r="E1" s="1189"/>
      <c r="F1" s="1209"/>
      <c r="H1" s="1208" t="s">
        <v>6785</v>
      </c>
    </row>
    <row r="2" spans="1:9" ht="21.75" customHeight="1">
      <c r="A2" s="368"/>
      <c r="B2" s="369"/>
      <c r="F2" s="1211"/>
      <c r="H2" s="1211" t="s">
        <v>1449</v>
      </c>
      <c r="I2" s="1211"/>
    </row>
    <row r="3" spans="1:9" ht="61.5" customHeight="1">
      <c r="A3" s="368"/>
      <c r="B3" s="369"/>
      <c r="F3" s="626"/>
      <c r="H3" s="626" t="s">
        <v>3853</v>
      </c>
      <c r="I3" s="626"/>
    </row>
    <row r="4" spans="1:9">
      <c r="A4" s="368"/>
      <c r="B4" s="369"/>
      <c r="C4" s="369"/>
      <c r="D4" s="370"/>
      <c r="E4" s="370"/>
      <c r="F4" s="370"/>
    </row>
    <row r="5" spans="1:9" ht="55.5" customHeight="1">
      <c r="A5" s="1902" t="s">
        <v>3794</v>
      </c>
      <c r="B5" s="1902"/>
      <c r="C5" s="1902"/>
      <c r="D5" s="1902"/>
      <c r="E5" s="1902"/>
      <c r="F5" s="1902"/>
      <c r="G5" s="1902"/>
      <c r="H5" s="1902"/>
    </row>
    <row r="7" spans="1:9" s="1208" customFormat="1" ht="24" customHeight="1">
      <c r="A7" s="1903" t="s">
        <v>648</v>
      </c>
      <c r="B7" s="1905" t="s">
        <v>5743</v>
      </c>
      <c r="C7" s="1907" t="s">
        <v>649</v>
      </c>
      <c r="D7" s="1909" t="s">
        <v>650</v>
      </c>
      <c r="E7" s="1909"/>
      <c r="F7" s="1910" t="s">
        <v>5740</v>
      </c>
      <c r="G7" s="1912" t="s">
        <v>5741</v>
      </c>
      <c r="H7" s="1912" t="s">
        <v>5742</v>
      </c>
    </row>
    <row r="8" spans="1:9" s="1208" customFormat="1" ht="219" customHeight="1">
      <c r="A8" s="1904"/>
      <c r="B8" s="1906"/>
      <c r="C8" s="1908"/>
      <c r="D8" s="1206" t="s">
        <v>654</v>
      </c>
      <c r="E8" s="572" t="s">
        <v>655</v>
      </c>
      <c r="F8" s="1911"/>
      <c r="G8" s="1913"/>
      <c r="H8" s="1913"/>
    </row>
    <row r="9" spans="1:9" s="571" customFormat="1" ht="22.5" customHeight="1">
      <c r="A9" s="566">
        <v>1</v>
      </c>
      <c r="B9" s="567">
        <v>2</v>
      </c>
      <c r="C9" s="567">
        <v>3</v>
      </c>
      <c r="D9" s="568">
        <v>4</v>
      </c>
      <c r="E9" s="569">
        <v>5</v>
      </c>
      <c r="F9" s="569">
        <v>6</v>
      </c>
      <c r="G9" s="570">
        <v>7</v>
      </c>
      <c r="H9" s="570">
        <v>8</v>
      </c>
    </row>
    <row r="10" spans="1:9" ht="24" customHeight="1">
      <c r="A10" s="273" t="s">
        <v>1088</v>
      </c>
      <c r="B10" s="545"/>
      <c r="C10" s="1210"/>
      <c r="D10" s="546"/>
      <c r="E10" s="546"/>
      <c r="F10" s="546"/>
      <c r="G10" s="275"/>
      <c r="H10" s="275"/>
    </row>
    <row r="11" spans="1:9" ht="24" customHeight="1">
      <c r="A11" s="273"/>
      <c r="B11" s="562" t="s">
        <v>4694</v>
      </c>
      <c r="C11" s="561"/>
      <c r="D11" s="563">
        <v>3997.9</v>
      </c>
      <c r="E11" s="563">
        <v>3997.9</v>
      </c>
      <c r="F11" s="563"/>
      <c r="G11" s="275"/>
      <c r="H11" s="275"/>
    </row>
    <row r="12" spans="1:9" s="278" customFormat="1" ht="18.75">
      <c r="A12" s="276">
        <v>1</v>
      </c>
      <c r="B12" s="335" t="s">
        <v>4074</v>
      </c>
      <c r="C12" s="275" t="s">
        <v>1110</v>
      </c>
      <c r="D12" s="550">
        <v>1025.54</v>
      </c>
      <c r="E12" s="550">
        <v>1025.54</v>
      </c>
      <c r="F12" s="550" t="s">
        <v>1005</v>
      </c>
      <c r="G12" s="330"/>
      <c r="H12" s="331"/>
    </row>
    <row r="13" spans="1:9" s="278" customFormat="1" ht="18.75">
      <c r="A13" s="276">
        <v>2</v>
      </c>
      <c r="B13" s="335" t="s">
        <v>4076</v>
      </c>
      <c r="C13" s="275" t="s">
        <v>1094</v>
      </c>
      <c r="D13" s="550">
        <v>4926.53</v>
      </c>
      <c r="E13" s="550">
        <v>4926.53</v>
      </c>
      <c r="F13" s="550" t="s">
        <v>1005</v>
      </c>
      <c r="G13" s="330"/>
      <c r="H13" s="331"/>
    </row>
    <row r="14" spans="1:9" s="278" customFormat="1" ht="18.75">
      <c r="A14" s="276">
        <v>3</v>
      </c>
      <c r="B14" s="335" t="s">
        <v>4075</v>
      </c>
      <c r="C14" s="275" t="s">
        <v>1111</v>
      </c>
      <c r="D14" s="550">
        <v>1025.54</v>
      </c>
      <c r="E14" s="550">
        <v>1025.54</v>
      </c>
      <c r="F14" s="550" t="s">
        <v>1005</v>
      </c>
      <c r="G14" s="330"/>
      <c r="H14" s="331"/>
    </row>
    <row r="15" spans="1:9" s="278" customFormat="1" ht="18.75">
      <c r="A15" s="276">
        <v>4</v>
      </c>
      <c r="B15" s="335" t="s">
        <v>4077</v>
      </c>
      <c r="C15" s="275" t="s">
        <v>1112</v>
      </c>
      <c r="D15" s="550">
        <v>1025.54</v>
      </c>
      <c r="E15" s="550">
        <v>1025.54</v>
      </c>
      <c r="F15" s="550" t="s">
        <v>1005</v>
      </c>
      <c r="G15" s="330"/>
      <c r="H15" s="331"/>
    </row>
    <row r="16" spans="1:9" s="278" customFormat="1" ht="18.75">
      <c r="A16" s="276">
        <v>5</v>
      </c>
      <c r="B16" s="335" t="s">
        <v>4078</v>
      </c>
      <c r="C16" s="275" t="s">
        <v>1113</v>
      </c>
      <c r="D16" s="550">
        <v>1025.54</v>
      </c>
      <c r="E16" s="550">
        <v>1025.54</v>
      </c>
      <c r="F16" s="550" t="s">
        <v>1005</v>
      </c>
      <c r="G16" s="330"/>
      <c r="H16" s="331"/>
    </row>
    <row r="17" spans="1:8" s="278" customFormat="1" ht="18.75">
      <c r="A17" s="276">
        <v>6</v>
      </c>
      <c r="B17" s="335" t="s">
        <v>4079</v>
      </c>
      <c r="C17" s="275" t="s">
        <v>1095</v>
      </c>
      <c r="D17" s="550">
        <v>4926.53</v>
      </c>
      <c r="E17" s="550">
        <v>4926.53</v>
      </c>
      <c r="F17" s="550" t="s">
        <v>1005</v>
      </c>
      <c r="G17" s="330"/>
      <c r="H17" s="331"/>
    </row>
    <row r="18" spans="1:8" s="278" customFormat="1" ht="18.75">
      <c r="A18" s="276">
        <v>7</v>
      </c>
      <c r="B18" s="335" t="s">
        <v>4080</v>
      </c>
      <c r="C18" s="275" t="s">
        <v>1114</v>
      </c>
      <c r="D18" s="550">
        <v>1025.54</v>
      </c>
      <c r="E18" s="550">
        <v>1025.54</v>
      </c>
      <c r="F18" s="550" t="s">
        <v>1005</v>
      </c>
      <c r="G18" s="330"/>
      <c r="H18" s="331"/>
    </row>
    <row r="19" spans="1:8" s="278" customFormat="1" ht="18.75">
      <c r="A19" s="276">
        <v>8</v>
      </c>
      <c r="B19" s="335" t="s">
        <v>4081</v>
      </c>
      <c r="C19" s="275" t="s">
        <v>1115</v>
      </c>
      <c r="D19" s="550">
        <v>1025.54</v>
      </c>
      <c r="E19" s="550">
        <v>1025.54</v>
      </c>
      <c r="F19" s="550" t="s">
        <v>1005</v>
      </c>
      <c r="G19" s="330"/>
      <c r="H19" s="331"/>
    </row>
    <row r="20" spans="1:8" ht="18.75">
      <c r="A20" s="276">
        <v>9</v>
      </c>
      <c r="B20" s="335" t="s">
        <v>4082</v>
      </c>
      <c r="C20" s="279" t="s">
        <v>3499</v>
      </c>
      <c r="D20" s="550">
        <v>1025.54</v>
      </c>
      <c r="E20" s="550">
        <v>1025.54</v>
      </c>
      <c r="F20" s="550" t="s">
        <v>1005</v>
      </c>
      <c r="G20" s="330"/>
      <c r="H20" s="332"/>
    </row>
    <row r="21" spans="1:8" s="278" customFormat="1" ht="18" customHeight="1">
      <c r="A21" s="276">
        <v>10</v>
      </c>
      <c r="B21" s="277" t="s">
        <v>1045</v>
      </c>
      <c r="C21" s="275" t="s">
        <v>1116</v>
      </c>
      <c r="D21" s="550">
        <v>1025.54</v>
      </c>
      <c r="E21" s="550">
        <v>1025.54</v>
      </c>
      <c r="F21" s="550" t="s">
        <v>1005</v>
      </c>
      <c r="G21" s="330"/>
      <c r="H21" s="331"/>
    </row>
    <row r="22" spans="1:8" s="278" customFormat="1" ht="19.5" customHeight="1">
      <c r="A22" s="276">
        <v>11</v>
      </c>
      <c r="B22" s="277" t="s">
        <v>1044</v>
      </c>
      <c r="C22" s="275" t="s">
        <v>1096</v>
      </c>
      <c r="D22" s="550">
        <v>4926.53</v>
      </c>
      <c r="E22" s="550">
        <v>4926.53</v>
      </c>
      <c r="F22" s="550" t="s">
        <v>1005</v>
      </c>
      <c r="G22" s="330"/>
      <c r="H22" s="331"/>
    </row>
    <row r="23" spans="1:8" s="278" customFormat="1" ht="18.75">
      <c r="A23" s="276">
        <v>12</v>
      </c>
      <c r="B23" s="335" t="s">
        <v>4083</v>
      </c>
      <c r="C23" s="275" t="s">
        <v>1117</v>
      </c>
      <c r="D23" s="550">
        <v>1025.54</v>
      </c>
      <c r="E23" s="550">
        <v>1025.54</v>
      </c>
      <c r="F23" s="550" t="s">
        <v>1005</v>
      </c>
      <c r="G23" s="330"/>
      <c r="H23" s="331"/>
    </row>
    <row r="24" spans="1:8" s="278" customFormat="1" ht="18.75">
      <c r="A24" s="276">
        <v>13</v>
      </c>
      <c r="B24" s="335" t="s">
        <v>4084</v>
      </c>
      <c r="C24" s="275" t="s">
        <v>1118</v>
      </c>
      <c r="D24" s="550">
        <v>1025.54</v>
      </c>
      <c r="E24" s="550">
        <v>1025.54</v>
      </c>
      <c r="F24" s="550" t="s">
        <v>1005</v>
      </c>
      <c r="G24" s="330"/>
      <c r="H24" s="331"/>
    </row>
    <row r="25" spans="1:8" ht="18.75">
      <c r="A25" s="276">
        <v>14</v>
      </c>
      <c r="B25" s="335" t="s">
        <v>4692</v>
      </c>
      <c r="C25" s="275" t="s">
        <v>1119</v>
      </c>
      <c r="D25" s="550">
        <v>1025.54</v>
      </c>
      <c r="E25" s="550">
        <v>1025.54</v>
      </c>
      <c r="F25" s="550" t="s">
        <v>1005</v>
      </c>
      <c r="G25" s="330"/>
      <c r="H25" s="332"/>
    </row>
    <row r="26" spans="1:8" ht="18.75">
      <c r="A26" s="276">
        <v>15</v>
      </c>
      <c r="B26" s="335" t="s">
        <v>4085</v>
      </c>
      <c r="C26" s="275" t="s">
        <v>1120</v>
      </c>
      <c r="D26" s="550">
        <v>1025.54</v>
      </c>
      <c r="E26" s="550">
        <v>1025.54</v>
      </c>
      <c r="F26" s="550" t="s">
        <v>1005</v>
      </c>
      <c r="G26" s="330"/>
      <c r="H26" s="332"/>
    </row>
    <row r="27" spans="1:8" ht="18.75">
      <c r="A27" s="276">
        <v>16</v>
      </c>
      <c r="B27" s="335" t="s">
        <v>4086</v>
      </c>
      <c r="C27" s="275" t="s">
        <v>1121</v>
      </c>
      <c r="D27" s="550">
        <v>1025.54</v>
      </c>
      <c r="E27" s="550">
        <v>1025.54</v>
      </c>
      <c r="F27" s="550" t="s">
        <v>1005</v>
      </c>
      <c r="G27" s="330"/>
      <c r="H27" s="332"/>
    </row>
    <row r="28" spans="1:8" s="278" customFormat="1" ht="18.75">
      <c r="A28" s="276">
        <v>17</v>
      </c>
      <c r="B28" s="335" t="s">
        <v>4087</v>
      </c>
      <c r="C28" s="275" t="s">
        <v>1097</v>
      </c>
      <c r="D28" s="550">
        <v>4926.53</v>
      </c>
      <c r="E28" s="550">
        <v>4926.53</v>
      </c>
      <c r="F28" s="550" t="s">
        <v>1005</v>
      </c>
      <c r="G28" s="330"/>
      <c r="H28" s="331"/>
    </row>
    <row r="29" spans="1:8" ht="18.75">
      <c r="A29" s="276">
        <v>18</v>
      </c>
      <c r="B29" s="335" t="s">
        <v>4088</v>
      </c>
      <c r="C29" s="275" t="s">
        <v>1122</v>
      </c>
      <c r="D29" s="550">
        <v>1025.54</v>
      </c>
      <c r="E29" s="550">
        <v>1025.54</v>
      </c>
      <c r="F29" s="550" t="s">
        <v>1005</v>
      </c>
      <c r="G29" s="330"/>
      <c r="H29" s="332"/>
    </row>
    <row r="30" spans="1:8" ht="18.75">
      <c r="A30" s="276">
        <v>19</v>
      </c>
      <c r="B30" s="335" t="s">
        <v>4089</v>
      </c>
      <c r="C30" s="275" t="s">
        <v>1123</v>
      </c>
      <c r="D30" s="550">
        <v>1025.54</v>
      </c>
      <c r="E30" s="550">
        <v>1025.54</v>
      </c>
      <c r="F30" s="550" t="s">
        <v>1005</v>
      </c>
      <c r="G30" s="330"/>
      <c r="H30" s="332"/>
    </row>
    <row r="31" spans="1:8" ht="18.75">
      <c r="A31" s="276">
        <v>20</v>
      </c>
      <c r="B31" s="335" t="s">
        <v>4090</v>
      </c>
      <c r="C31" s="275" t="s">
        <v>1124</v>
      </c>
      <c r="D31" s="550">
        <v>1025.54</v>
      </c>
      <c r="E31" s="550">
        <v>1025.54</v>
      </c>
      <c r="F31" s="550" t="s">
        <v>1005</v>
      </c>
      <c r="G31" s="330"/>
      <c r="H31" s="332"/>
    </row>
    <row r="32" spans="1:8" s="278" customFormat="1" ht="18.75">
      <c r="A32" s="276">
        <v>21</v>
      </c>
      <c r="B32" s="335" t="s">
        <v>4091</v>
      </c>
      <c r="C32" s="275" t="s">
        <v>1098</v>
      </c>
      <c r="D32" s="550">
        <v>4926.53</v>
      </c>
      <c r="E32" s="550">
        <v>4926.53</v>
      </c>
      <c r="F32" s="550" t="s">
        <v>1005</v>
      </c>
      <c r="G32" s="330"/>
      <c r="H32" s="331"/>
    </row>
    <row r="33" spans="1:8" ht="18.75">
      <c r="A33" s="276">
        <v>22</v>
      </c>
      <c r="B33" s="335" t="s">
        <v>4092</v>
      </c>
      <c r="C33" s="275" t="s">
        <v>1125</v>
      </c>
      <c r="D33" s="550">
        <v>1025.54</v>
      </c>
      <c r="E33" s="550">
        <v>1025.54</v>
      </c>
      <c r="F33" s="550" t="s">
        <v>1005</v>
      </c>
      <c r="G33" s="330"/>
      <c r="H33" s="332"/>
    </row>
    <row r="34" spans="1:8" ht="18.75">
      <c r="A34" s="276">
        <v>23</v>
      </c>
      <c r="B34" s="335" t="s">
        <v>4093</v>
      </c>
      <c r="C34" s="275" t="s">
        <v>1126</v>
      </c>
      <c r="D34" s="550">
        <v>1025.54</v>
      </c>
      <c r="E34" s="550">
        <v>1025.54</v>
      </c>
      <c r="F34" s="550" t="s">
        <v>1005</v>
      </c>
      <c r="G34" s="330"/>
      <c r="H34" s="332"/>
    </row>
    <row r="35" spans="1:8" s="278" customFormat="1" ht="19.5" customHeight="1">
      <c r="A35" s="276">
        <v>24</v>
      </c>
      <c r="B35" s="335" t="s">
        <v>4693</v>
      </c>
      <c r="C35" s="275" t="s">
        <v>1101</v>
      </c>
      <c r="D35" s="550">
        <v>4926.53</v>
      </c>
      <c r="E35" s="550">
        <v>4926.53</v>
      </c>
      <c r="F35" s="550" t="s">
        <v>1005</v>
      </c>
      <c r="G35" s="330"/>
      <c r="H35" s="331"/>
    </row>
    <row r="36" spans="1:8" ht="18.75">
      <c r="A36" s="276">
        <v>25</v>
      </c>
      <c r="B36" s="335" t="s">
        <v>4094</v>
      </c>
      <c r="C36" s="275" t="s">
        <v>1127</v>
      </c>
      <c r="D36" s="550">
        <v>1025.54</v>
      </c>
      <c r="E36" s="550">
        <v>1025.54</v>
      </c>
      <c r="F36" s="550" t="s">
        <v>1005</v>
      </c>
      <c r="G36" s="330"/>
      <c r="H36" s="332"/>
    </row>
    <row r="37" spans="1:8" ht="18.75">
      <c r="A37" s="276">
        <v>26</v>
      </c>
      <c r="B37" s="335" t="s">
        <v>4095</v>
      </c>
      <c r="C37" s="275" t="s">
        <v>1128</v>
      </c>
      <c r="D37" s="550">
        <v>1025.54</v>
      </c>
      <c r="E37" s="550">
        <v>1025.54</v>
      </c>
      <c r="F37" s="550" t="s">
        <v>1005</v>
      </c>
      <c r="G37" s="330"/>
      <c r="H37" s="332"/>
    </row>
    <row r="38" spans="1:8" s="278" customFormat="1" ht="18.75">
      <c r="A38" s="276">
        <v>27</v>
      </c>
      <c r="B38" s="335" t="s">
        <v>4096</v>
      </c>
      <c r="C38" s="275" t="s">
        <v>1102</v>
      </c>
      <c r="D38" s="550">
        <v>4926.53</v>
      </c>
      <c r="E38" s="550">
        <v>4926.53</v>
      </c>
      <c r="F38" s="550" t="s">
        <v>1005</v>
      </c>
      <c r="G38" s="330"/>
      <c r="H38" s="331"/>
    </row>
    <row r="39" spans="1:8" s="278" customFormat="1" ht="21" customHeight="1">
      <c r="A39" s="276">
        <v>28</v>
      </c>
      <c r="B39" s="335" t="s">
        <v>4097</v>
      </c>
      <c r="C39" s="275" t="s">
        <v>1103</v>
      </c>
      <c r="D39" s="550">
        <v>4926.53</v>
      </c>
      <c r="E39" s="550">
        <v>4926.53</v>
      </c>
      <c r="F39" s="550" t="s">
        <v>1005</v>
      </c>
      <c r="G39" s="330"/>
      <c r="H39" s="331"/>
    </row>
    <row r="40" spans="1:8" s="278" customFormat="1" ht="18.75">
      <c r="A40" s="276">
        <v>29</v>
      </c>
      <c r="B40" s="335" t="s">
        <v>4098</v>
      </c>
      <c r="C40" s="275" t="s">
        <v>1104</v>
      </c>
      <c r="D40" s="550">
        <v>4926.53</v>
      </c>
      <c r="E40" s="550">
        <v>4926.53</v>
      </c>
      <c r="F40" s="550" t="s">
        <v>1005</v>
      </c>
      <c r="G40" s="330"/>
      <c r="H40" s="331"/>
    </row>
    <row r="41" spans="1:8" ht="18.75">
      <c r="A41" s="276">
        <v>30</v>
      </c>
      <c r="B41" s="335" t="s">
        <v>4099</v>
      </c>
      <c r="C41" s="275" t="s">
        <v>1129</v>
      </c>
      <c r="D41" s="550">
        <v>1025.54</v>
      </c>
      <c r="E41" s="550">
        <v>1025.54</v>
      </c>
      <c r="F41" s="550" t="s">
        <v>1005</v>
      </c>
      <c r="G41" s="330"/>
      <c r="H41" s="332"/>
    </row>
    <row r="42" spans="1:8" ht="18.75">
      <c r="A42" s="276">
        <v>31</v>
      </c>
      <c r="B42" s="335" t="s">
        <v>4100</v>
      </c>
      <c r="C42" s="275" t="s">
        <v>1130</v>
      </c>
      <c r="D42" s="550">
        <v>1025.54</v>
      </c>
      <c r="E42" s="550">
        <v>1025.54</v>
      </c>
      <c r="F42" s="550" t="s">
        <v>1005</v>
      </c>
      <c r="G42" s="330"/>
      <c r="H42" s="332"/>
    </row>
    <row r="43" spans="1:8" ht="18.75">
      <c r="A43" s="276">
        <v>32</v>
      </c>
      <c r="B43" s="335" t="s">
        <v>4101</v>
      </c>
      <c r="C43" s="275" t="s">
        <v>1131</v>
      </c>
      <c r="D43" s="550">
        <v>1025.54</v>
      </c>
      <c r="E43" s="550">
        <v>1025.54</v>
      </c>
      <c r="F43" s="550" t="s">
        <v>1005</v>
      </c>
      <c r="G43" s="330"/>
      <c r="H43" s="332"/>
    </row>
    <row r="44" spans="1:8" s="278" customFormat="1" ht="23.25" customHeight="1">
      <c r="A44" s="276">
        <v>33</v>
      </c>
      <c r="B44" s="335" t="s">
        <v>4102</v>
      </c>
      <c r="C44" s="275" t="s">
        <v>1105</v>
      </c>
      <c r="D44" s="550">
        <v>4926.53</v>
      </c>
      <c r="E44" s="550">
        <v>4926.53</v>
      </c>
      <c r="F44" s="550" t="s">
        <v>1005</v>
      </c>
      <c r="G44" s="330"/>
      <c r="H44" s="331"/>
    </row>
    <row r="45" spans="1:8" ht="18.75">
      <c r="A45" s="276">
        <v>34</v>
      </c>
      <c r="B45" s="335" t="s">
        <v>4103</v>
      </c>
      <c r="C45" s="279" t="s">
        <v>1132</v>
      </c>
      <c r="D45" s="550">
        <v>1025.54</v>
      </c>
      <c r="E45" s="550">
        <v>1025.54</v>
      </c>
      <c r="F45" s="550" t="s">
        <v>1005</v>
      </c>
      <c r="G45" s="330"/>
      <c r="H45" s="332"/>
    </row>
    <row r="46" spans="1:8" s="278" customFormat="1" ht="22.5" customHeight="1">
      <c r="A46" s="276">
        <v>35</v>
      </c>
      <c r="B46" s="335" t="s">
        <v>4104</v>
      </c>
      <c r="C46" s="275" t="s">
        <v>1099</v>
      </c>
      <c r="D46" s="550">
        <v>4926.53</v>
      </c>
      <c r="E46" s="550">
        <v>4926.53</v>
      </c>
      <c r="F46" s="550" t="s">
        <v>1005</v>
      </c>
      <c r="G46" s="330"/>
      <c r="H46" s="331"/>
    </row>
    <row r="47" spans="1:8" ht="18.75">
      <c r="A47" s="276">
        <v>36</v>
      </c>
      <c r="B47" s="335" t="s">
        <v>4105</v>
      </c>
      <c r="C47" s="275" t="s">
        <v>1133</v>
      </c>
      <c r="D47" s="550">
        <v>1025.54</v>
      </c>
      <c r="E47" s="550">
        <v>1025.54</v>
      </c>
      <c r="F47" s="550" t="s">
        <v>1005</v>
      </c>
      <c r="G47" s="330"/>
      <c r="H47" s="332"/>
    </row>
    <row r="48" spans="1:8" s="278" customFormat="1" ht="19.5" customHeight="1">
      <c r="A48" s="276">
        <v>37</v>
      </c>
      <c r="B48" s="335" t="s">
        <v>4106</v>
      </c>
      <c r="C48" s="275" t="s">
        <v>1100</v>
      </c>
      <c r="D48" s="550">
        <v>4926.53</v>
      </c>
      <c r="E48" s="550">
        <v>4926.53</v>
      </c>
      <c r="F48" s="550" t="s">
        <v>1005</v>
      </c>
      <c r="G48" s="330"/>
      <c r="H48" s="331"/>
    </row>
    <row r="49" spans="1:8" ht="18.75">
      <c r="A49" s="276">
        <v>38</v>
      </c>
      <c r="B49" s="335" t="s">
        <v>4107</v>
      </c>
      <c r="C49" s="275" t="s">
        <v>1134</v>
      </c>
      <c r="D49" s="550">
        <v>1025.54</v>
      </c>
      <c r="E49" s="550">
        <v>1025.54</v>
      </c>
      <c r="F49" s="550" t="s">
        <v>1005</v>
      </c>
      <c r="G49" s="330"/>
      <c r="H49" s="332"/>
    </row>
    <row r="50" spans="1:8" s="278" customFormat="1" ht="21" customHeight="1">
      <c r="A50" s="276">
        <v>39</v>
      </c>
      <c r="B50" s="335" t="s">
        <v>4108</v>
      </c>
      <c r="C50" s="275" t="s">
        <v>1106</v>
      </c>
      <c r="D50" s="550">
        <v>4926.53</v>
      </c>
      <c r="E50" s="550">
        <v>4926.53</v>
      </c>
      <c r="F50" s="550" t="s">
        <v>1005</v>
      </c>
      <c r="G50" s="330"/>
      <c r="H50" s="331"/>
    </row>
    <row r="51" spans="1:8" ht="18.75">
      <c r="A51" s="276">
        <v>40</v>
      </c>
      <c r="B51" s="335" t="s">
        <v>4109</v>
      </c>
      <c r="C51" s="275" t="s">
        <v>1135</v>
      </c>
      <c r="D51" s="550">
        <v>1025.54</v>
      </c>
      <c r="E51" s="550">
        <v>1025.54</v>
      </c>
      <c r="F51" s="550" t="s">
        <v>1005</v>
      </c>
      <c r="G51" s="330"/>
      <c r="H51" s="332"/>
    </row>
    <row r="52" spans="1:8" s="278" customFormat="1" ht="18.75">
      <c r="A52" s="276">
        <v>41</v>
      </c>
      <c r="B52" s="335" t="s">
        <v>4110</v>
      </c>
      <c r="C52" s="275" t="s">
        <v>1107</v>
      </c>
      <c r="D52" s="550">
        <v>4926.53</v>
      </c>
      <c r="E52" s="550">
        <v>4926.53</v>
      </c>
      <c r="F52" s="550" t="s">
        <v>1005</v>
      </c>
      <c r="G52" s="330"/>
      <c r="H52" s="331"/>
    </row>
    <row r="53" spans="1:8">
      <c r="A53" s="276">
        <v>42</v>
      </c>
      <c r="B53" s="277" t="s">
        <v>3498</v>
      </c>
      <c r="C53" s="275" t="s">
        <v>1136</v>
      </c>
      <c r="D53" s="550">
        <v>1025.54</v>
      </c>
      <c r="E53" s="550">
        <v>1025.54</v>
      </c>
      <c r="F53" s="550" t="s">
        <v>1005</v>
      </c>
      <c r="G53" s="330"/>
      <c r="H53" s="332"/>
    </row>
    <row r="54" spans="1:8" s="278" customFormat="1" ht="20.25" customHeight="1">
      <c r="A54" s="276">
        <v>43</v>
      </c>
      <c r="B54" s="335" t="s">
        <v>4111</v>
      </c>
      <c r="C54" s="275" t="s">
        <v>1108</v>
      </c>
      <c r="D54" s="550">
        <v>4926.53</v>
      </c>
      <c r="E54" s="550">
        <v>4926.53</v>
      </c>
      <c r="F54" s="550" t="s">
        <v>1005</v>
      </c>
      <c r="G54" s="330"/>
      <c r="H54" s="331"/>
    </row>
    <row r="55" spans="1:8" ht="23.25" customHeight="1">
      <c r="A55" s="276">
        <v>44</v>
      </c>
      <c r="B55" s="335" t="s">
        <v>4112</v>
      </c>
      <c r="C55" s="275" t="s">
        <v>1137</v>
      </c>
      <c r="D55" s="550">
        <v>1025.54</v>
      </c>
      <c r="E55" s="550">
        <v>1025.54</v>
      </c>
      <c r="F55" s="550" t="s">
        <v>1005</v>
      </c>
      <c r="G55" s="330"/>
      <c r="H55" s="332"/>
    </row>
    <row r="56" spans="1:8" s="278" customFormat="1" ht="18.75" customHeight="1">
      <c r="A56" s="276">
        <v>45</v>
      </c>
      <c r="B56" s="335" t="s">
        <v>4113</v>
      </c>
      <c r="C56" s="275" t="s">
        <v>1109</v>
      </c>
      <c r="D56" s="550">
        <v>4926.53</v>
      </c>
      <c r="E56" s="550">
        <v>4926.53</v>
      </c>
      <c r="F56" s="550" t="s">
        <v>1005</v>
      </c>
      <c r="G56" s="330"/>
      <c r="H56" s="331"/>
    </row>
    <row r="57" spans="1:8" ht="18.75">
      <c r="A57" s="276">
        <v>46</v>
      </c>
      <c r="B57" s="335" t="s">
        <v>4114</v>
      </c>
      <c r="C57" s="275" t="s">
        <v>1138</v>
      </c>
      <c r="D57" s="550">
        <v>1025.54</v>
      </c>
      <c r="E57" s="550">
        <v>1025.54</v>
      </c>
      <c r="F57" s="550" t="s">
        <v>1005</v>
      </c>
      <c r="G57" s="330"/>
      <c r="H57" s="332"/>
    </row>
    <row r="58" spans="1:8" ht="24" customHeight="1">
      <c r="A58" s="276"/>
      <c r="B58" s="559" t="s">
        <v>4695</v>
      </c>
      <c r="C58" s="275"/>
      <c r="D58" s="560">
        <v>3539.9</v>
      </c>
      <c r="E58" s="560">
        <v>3539.9</v>
      </c>
      <c r="F58" s="550"/>
      <c r="G58" s="330"/>
      <c r="H58" s="332"/>
    </row>
    <row r="59" spans="1:8" ht="17.25" customHeight="1">
      <c r="A59" s="276">
        <v>47</v>
      </c>
      <c r="B59" s="335" t="s">
        <v>1064</v>
      </c>
      <c r="C59" s="275" t="s">
        <v>1159</v>
      </c>
      <c r="D59" s="547">
        <v>1101.44</v>
      </c>
      <c r="E59" s="547">
        <v>1101.44</v>
      </c>
      <c r="F59" s="550" t="s">
        <v>1005</v>
      </c>
      <c r="G59" s="330"/>
      <c r="H59" s="332"/>
    </row>
    <row r="60" spans="1:8" ht="15" customHeight="1">
      <c r="A60" s="276">
        <v>48</v>
      </c>
      <c r="B60" s="277" t="s">
        <v>1065</v>
      </c>
      <c r="C60" s="275" t="s">
        <v>1160</v>
      </c>
      <c r="D60" s="547">
        <v>1101.44</v>
      </c>
      <c r="E60" s="547">
        <v>1101.44</v>
      </c>
      <c r="F60" s="550" t="s">
        <v>1005</v>
      </c>
      <c r="G60" s="330"/>
      <c r="H60" s="332"/>
    </row>
    <row r="61" spans="1:8" ht="17.25" customHeight="1">
      <c r="A61" s="276">
        <v>49</v>
      </c>
      <c r="B61" s="277" t="s">
        <v>1058</v>
      </c>
      <c r="C61" s="275" t="s">
        <v>3504</v>
      </c>
      <c r="D61" s="547">
        <v>4456.43</v>
      </c>
      <c r="E61" s="547">
        <v>4456.43</v>
      </c>
      <c r="F61" s="550" t="s">
        <v>1005</v>
      </c>
      <c r="G61" s="330"/>
      <c r="H61" s="332"/>
    </row>
    <row r="62" spans="1:8" ht="25.5">
      <c r="A62" s="276">
        <v>50</v>
      </c>
      <c r="B62" s="277" t="s">
        <v>1059</v>
      </c>
      <c r="C62" s="275" t="s">
        <v>3505</v>
      </c>
      <c r="D62" s="547">
        <v>4456.43</v>
      </c>
      <c r="E62" s="547">
        <v>4456.43</v>
      </c>
      <c r="F62" s="550" t="s">
        <v>1005</v>
      </c>
      <c r="G62" s="330"/>
      <c r="H62" s="332"/>
    </row>
    <row r="63" spans="1:8">
      <c r="A63" s="276">
        <v>51</v>
      </c>
      <c r="B63" s="281" t="s">
        <v>4121</v>
      </c>
      <c r="C63" s="282" t="s">
        <v>1187</v>
      </c>
      <c r="D63" s="547">
        <v>74.42</v>
      </c>
      <c r="E63" s="547">
        <v>74.42</v>
      </c>
      <c r="F63" s="550"/>
      <c r="G63" s="330" t="s">
        <v>3782</v>
      </c>
      <c r="H63" s="332"/>
    </row>
    <row r="64" spans="1:8">
      <c r="A64" s="276">
        <v>52</v>
      </c>
      <c r="B64" s="277" t="s">
        <v>1066</v>
      </c>
      <c r="C64" s="275" t="s">
        <v>1161</v>
      </c>
      <c r="D64" s="547">
        <v>1101.44</v>
      </c>
      <c r="E64" s="547">
        <v>1101.44</v>
      </c>
      <c r="F64" s="550" t="s">
        <v>1005</v>
      </c>
      <c r="G64" s="330"/>
      <c r="H64" s="332"/>
    </row>
    <row r="65" spans="1:8" ht="18.75" customHeight="1">
      <c r="A65" s="276">
        <v>53</v>
      </c>
      <c r="B65" s="280" t="s">
        <v>3501</v>
      </c>
      <c r="C65" s="275" t="s">
        <v>1139</v>
      </c>
      <c r="D65" s="547">
        <v>4456.43</v>
      </c>
      <c r="E65" s="547">
        <v>4456.43</v>
      </c>
      <c r="F65" s="550" t="s">
        <v>1005</v>
      </c>
      <c r="G65" s="330"/>
      <c r="H65" s="332"/>
    </row>
    <row r="66" spans="1:8" ht="25.5">
      <c r="A66" s="276">
        <v>54</v>
      </c>
      <c r="B66" s="277" t="s">
        <v>1046</v>
      </c>
      <c r="C66" s="275" t="s">
        <v>1140</v>
      </c>
      <c r="D66" s="547">
        <v>4456.43</v>
      </c>
      <c r="E66" s="547">
        <v>4456.43</v>
      </c>
      <c r="F66" s="550" t="s">
        <v>1005</v>
      </c>
      <c r="G66" s="330"/>
      <c r="H66" s="332"/>
    </row>
    <row r="67" spans="1:8">
      <c r="A67" s="276">
        <v>55</v>
      </c>
      <c r="B67" s="277" t="s">
        <v>1067</v>
      </c>
      <c r="C67" s="275" t="s">
        <v>1162</v>
      </c>
      <c r="D67" s="547">
        <v>1101.44</v>
      </c>
      <c r="E67" s="547">
        <v>1101.44</v>
      </c>
      <c r="F67" s="550" t="s">
        <v>1005</v>
      </c>
      <c r="G67" s="330"/>
      <c r="H67" s="332"/>
    </row>
    <row r="68" spans="1:8" ht="12.75" customHeight="1">
      <c r="A68" s="276">
        <v>56</v>
      </c>
      <c r="B68" s="285" t="s">
        <v>3814</v>
      </c>
      <c r="C68" s="275" t="s">
        <v>2661</v>
      </c>
      <c r="D68" s="547">
        <v>4456.43</v>
      </c>
      <c r="E68" s="547">
        <v>4456.43</v>
      </c>
      <c r="F68" s="550" t="s">
        <v>1005</v>
      </c>
      <c r="G68" s="330"/>
      <c r="H68" s="332"/>
    </row>
    <row r="69" spans="1:8" ht="25.5">
      <c r="A69" s="276">
        <v>57</v>
      </c>
      <c r="B69" s="285" t="s">
        <v>3813</v>
      </c>
      <c r="C69" s="275" t="s">
        <v>2662</v>
      </c>
      <c r="D69" s="547">
        <v>4456.43</v>
      </c>
      <c r="E69" s="547">
        <v>4456.43</v>
      </c>
      <c r="F69" s="550" t="s">
        <v>1005</v>
      </c>
      <c r="G69" s="330"/>
      <c r="H69" s="332"/>
    </row>
    <row r="70" spans="1:8">
      <c r="A70" s="276">
        <v>58</v>
      </c>
      <c r="B70" s="281" t="s">
        <v>4122</v>
      </c>
      <c r="C70" s="276" t="s">
        <v>1186</v>
      </c>
      <c r="D70" s="547">
        <v>76.650000000000006</v>
      </c>
      <c r="E70" s="547">
        <v>76.650000000000006</v>
      </c>
      <c r="F70" s="550"/>
      <c r="G70" s="330" t="s">
        <v>3782</v>
      </c>
      <c r="H70" s="332"/>
    </row>
    <row r="71" spans="1:8">
      <c r="A71" s="276">
        <v>59</v>
      </c>
      <c r="B71" s="277" t="s">
        <v>1068</v>
      </c>
      <c r="C71" s="275" t="s">
        <v>1163</v>
      </c>
      <c r="D71" s="547">
        <v>1101.44</v>
      </c>
      <c r="E71" s="547">
        <v>1101.44</v>
      </c>
      <c r="F71" s="550" t="s">
        <v>1005</v>
      </c>
      <c r="G71" s="330"/>
      <c r="H71" s="332"/>
    </row>
    <row r="72" spans="1:8" s="362" customFormat="1" ht="19.5" customHeight="1">
      <c r="A72" s="276">
        <v>60</v>
      </c>
      <c r="B72" s="361" t="s">
        <v>3508</v>
      </c>
      <c r="C72" s="275" t="s">
        <v>1164</v>
      </c>
      <c r="D72" s="547">
        <v>1101.44</v>
      </c>
      <c r="E72" s="547">
        <v>1101.44</v>
      </c>
      <c r="F72" s="550" t="s">
        <v>1005</v>
      </c>
      <c r="G72" s="330"/>
      <c r="H72" s="332"/>
    </row>
    <row r="73" spans="1:8">
      <c r="A73" s="276">
        <v>61</v>
      </c>
      <c r="B73" s="277" t="s">
        <v>1069</v>
      </c>
      <c r="C73" s="275" t="s">
        <v>1165</v>
      </c>
      <c r="D73" s="547">
        <v>1101.44</v>
      </c>
      <c r="E73" s="547">
        <v>1101.44</v>
      </c>
      <c r="F73" s="550" t="s">
        <v>1005</v>
      </c>
      <c r="G73" s="330"/>
      <c r="H73" s="332"/>
    </row>
    <row r="74" spans="1:8">
      <c r="A74" s="276">
        <v>62</v>
      </c>
      <c r="B74" s="277" t="s">
        <v>1070</v>
      </c>
      <c r="C74" s="275" t="s">
        <v>1166</v>
      </c>
      <c r="D74" s="547">
        <v>1101.44</v>
      </c>
      <c r="E74" s="547">
        <v>1101.44</v>
      </c>
      <c r="F74" s="550" t="s">
        <v>1005</v>
      </c>
      <c r="G74" s="330"/>
      <c r="H74" s="332"/>
    </row>
    <row r="75" spans="1:8">
      <c r="A75" s="276">
        <v>63</v>
      </c>
      <c r="B75" s="277" t="s">
        <v>1071</v>
      </c>
      <c r="C75" s="275" t="s">
        <v>1167</v>
      </c>
      <c r="D75" s="547">
        <v>1101.44</v>
      </c>
      <c r="E75" s="547">
        <v>1101.44</v>
      </c>
      <c r="F75" s="550" t="s">
        <v>1005</v>
      </c>
      <c r="G75" s="330"/>
      <c r="H75" s="332"/>
    </row>
    <row r="76" spans="1:8">
      <c r="A76" s="276">
        <v>64</v>
      </c>
      <c r="B76" s="277" t="s">
        <v>1072</v>
      </c>
      <c r="C76" s="275" t="s">
        <v>1168</v>
      </c>
      <c r="D76" s="547">
        <v>1101.44</v>
      </c>
      <c r="E76" s="547">
        <v>1101.44</v>
      </c>
      <c r="F76" s="550" t="s">
        <v>1005</v>
      </c>
      <c r="G76" s="330"/>
      <c r="H76" s="332"/>
    </row>
    <row r="77" spans="1:8">
      <c r="A77" s="276">
        <v>65</v>
      </c>
      <c r="B77" s="277" t="s">
        <v>1047</v>
      </c>
      <c r="C77" s="275" t="s">
        <v>1141</v>
      </c>
      <c r="D77" s="547">
        <v>4456.43</v>
      </c>
      <c r="E77" s="547">
        <v>4456.43</v>
      </c>
      <c r="F77" s="550" t="s">
        <v>1005</v>
      </c>
      <c r="G77" s="330"/>
      <c r="H77" s="332"/>
    </row>
    <row r="78" spans="1:8">
      <c r="A78" s="276">
        <v>66</v>
      </c>
      <c r="B78" s="277" t="s">
        <v>1073</v>
      </c>
      <c r="C78" s="275" t="s">
        <v>1169</v>
      </c>
      <c r="D78" s="547">
        <v>1101.44</v>
      </c>
      <c r="E78" s="547">
        <v>1101.44</v>
      </c>
      <c r="F78" s="550" t="s">
        <v>1005</v>
      </c>
      <c r="G78" s="330"/>
      <c r="H78" s="332"/>
    </row>
    <row r="79" spans="1:8">
      <c r="A79" s="276">
        <v>67</v>
      </c>
      <c r="B79" s="277" t="s">
        <v>1074</v>
      </c>
      <c r="C79" s="275" t="s">
        <v>1170</v>
      </c>
      <c r="D79" s="547">
        <v>1101.44</v>
      </c>
      <c r="E79" s="547">
        <v>1101.44</v>
      </c>
      <c r="F79" s="550" t="s">
        <v>1005</v>
      </c>
      <c r="G79" s="330"/>
      <c r="H79" s="332"/>
    </row>
    <row r="80" spans="1:8">
      <c r="A80" s="276">
        <v>68</v>
      </c>
      <c r="B80" s="277" t="s">
        <v>1075</v>
      </c>
      <c r="C80" s="275" t="s">
        <v>1171</v>
      </c>
      <c r="D80" s="547">
        <v>1101.44</v>
      </c>
      <c r="E80" s="547">
        <v>1101.44</v>
      </c>
      <c r="F80" s="550" t="s">
        <v>1005</v>
      </c>
      <c r="G80" s="330"/>
      <c r="H80" s="332"/>
    </row>
    <row r="81" spans="1:8">
      <c r="A81" s="276">
        <v>69</v>
      </c>
      <c r="B81" s="277" t="s">
        <v>1048</v>
      </c>
      <c r="C81" s="275" t="s">
        <v>1142</v>
      </c>
      <c r="D81" s="547">
        <v>4456.43</v>
      </c>
      <c r="E81" s="547">
        <v>4456.43</v>
      </c>
      <c r="F81" s="550" t="s">
        <v>1005</v>
      </c>
      <c r="G81" s="330"/>
      <c r="H81" s="332"/>
    </row>
    <row r="82" spans="1:8" ht="25.5">
      <c r="A82" s="276">
        <v>70</v>
      </c>
      <c r="B82" s="277" t="s">
        <v>1049</v>
      </c>
      <c r="C82" s="275" t="s">
        <v>1143</v>
      </c>
      <c r="D82" s="547">
        <v>4456.43</v>
      </c>
      <c r="E82" s="547">
        <v>4456.43</v>
      </c>
      <c r="F82" s="550" t="s">
        <v>1005</v>
      </c>
      <c r="G82" s="330"/>
      <c r="H82" s="332"/>
    </row>
    <row r="83" spans="1:8">
      <c r="A83" s="276">
        <v>72</v>
      </c>
      <c r="B83" s="335" t="s">
        <v>4115</v>
      </c>
      <c r="C83" s="275" t="s">
        <v>1172</v>
      </c>
      <c r="D83" s="547">
        <v>1101.44</v>
      </c>
      <c r="E83" s="547">
        <v>1101.44</v>
      </c>
      <c r="F83" s="550" t="s">
        <v>1005</v>
      </c>
      <c r="G83" s="330"/>
      <c r="H83" s="333" t="s">
        <v>1005</v>
      </c>
    </row>
    <row r="84" spans="1:8" ht="15.75" customHeight="1">
      <c r="A84" s="276">
        <v>73</v>
      </c>
      <c r="B84" s="277" t="s">
        <v>1050</v>
      </c>
      <c r="C84" s="275" t="s">
        <v>1144</v>
      </c>
      <c r="D84" s="547">
        <v>4456.43</v>
      </c>
      <c r="E84" s="547">
        <v>4456.43</v>
      </c>
      <c r="F84" s="550" t="s">
        <v>1005</v>
      </c>
      <c r="G84" s="330"/>
      <c r="H84" s="332"/>
    </row>
    <row r="85" spans="1:8" ht="25.5">
      <c r="A85" s="276">
        <v>74</v>
      </c>
      <c r="B85" s="277" t="s">
        <v>1051</v>
      </c>
      <c r="C85" s="275" t="s">
        <v>1145</v>
      </c>
      <c r="D85" s="547">
        <v>4456.43</v>
      </c>
      <c r="E85" s="547">
        <v>4456.43</v>
      </c>
      <c r="F85" s="550" t="s">
        <v>1005</v>
      </c>
      <c r="G85" s="330"/>
      <c r="H85" s="332"/>
    </row>
    <row r="86" spans="1:8" ht="25.5">
      <c r="A86" s="276">
        <v>75</v>
      </c>
      <c r="B86" s="358" t="s">
        <v>4118</v>
      </c>
      <c r="C86" s="275" t="s">
        <v>3556</v>
      </c>
      <c r="D86" s="548">
        <v>245.7</v>
      </c>
      <c r="E86" s="548">
        <v>245.7</v>
      </c>
      <c r="F86" s="550"/>
      <c r="G86" s="330"/>
      <c r="H86" s="333" t="s">
        <v>1005</v>
      </c>
    </row>
    <row r="87" spans="1:8">
      <c r="A87" s="276">
        <v>76</v>
      </c>
      <c r="B87" s="277" t="s">
        <v>1076</v>
      </c>
      <c r="C87" s="275" t="s">
        <v>1173</v>
      </c>
      <c r="D87" s="547">
        <v>1101.44</v>
      </c>
      <c r="E87" s="547">
        <v>1101.44</v>
      </c>
      <c r="F87" s="550" t="s">
        <v>1005</v>
      </c>
      <c r="G87" s="330"/>
      <c r="H87" s="332"/>
    </row>
    <row r="88" spans="1:8">
      <c r="A88" s="276">
        <v>77</v>
      </c>
      <c r="B88" s="277" t="s">
        <v>3515</v>
      </c>
      <c r="C88" s="275" t="s">
        <v>3516</v>
      </c>
      <c r="D88" s="547">
        <v>1101.44</v>
      </c>
      <c r="E88" s="547">
        <v>1101.44</v>
      </c>
      <c r="F88" s="550" t="s">
        <v>1005</v>
      </c>
      <c r="G88" s="330"/>
      <c r="H88" s="332"/>
    </row>
    <row r="89" spans="1:8">
      <c r="A89" s="276">
        <v>78</v>
      </c>
      <c r="B89" s="277" t="s">
        <v>3517</v>
      </c>
      <c r="C89" s="275" t="s">
        <v>1174</v>
      </c>
      <c r="D89" s="547">
        <v>1101.44</v>
      </c>
      <c r="E89" s="547">
        <v>1101.44</v>
      </c>
      <c r="F89" s="550" t="s">
        <v>1005</v>
      </c>
      <c r="G89" s="330"/>
      <c r="H89" s="332"/>
    </row>
    <row r="90" spans="1:8">
      <c r="A90" s="276">
        <v>79</v>
      </c>
      <c r="B90" s="277" t="s">
        <v>3518</v>
      </c>
      <c r="C90" s="275" t="s">
        <v>1175</v>
      </c>
      <c r="D90" s="547">
        <v>1101.44</v>
      </c>
      <c r="E90" s="547">
        <v>1101.44</v>
      </c>
      <c r="F90" s="550" t="s">
        <v>1005</v>
      </c>
      <c r="G90" s="330"/>
      <c r="H90" s="332"/>
    </row>
    <row r="91" spans="1:8">
      <c r="A91" s="276">
        <v>80</v>
      </c>
      <c r="B91" s="277" t="s">
        <v>1052</v>
      </c>
      <c r="C91" s="275" t="s">
        <v>1146</v>
      </c>
      <c r="D91" s="547">
        <v>4456.43</v>
      </c>
      <c r="E91" s="547">
        <v>4456.43</v>
      </c>
      <c r="F91" s="550" t="s">
        <v>1005</v>
      </c>
      <c r="G91" s="330"/>
      <c r="H91" s="332"/>
    </row>
    <row r="92" spans="1:8">
      <c r="A92" s="276">
        <v>81</v>
      </c>
      <c r="B92" s="277" t="s">
        <v>1077</v>
      </c>
      <c r="C92" s="275" t="s">
        <v>1176</v>
      </c>
      <c r="D92" s="547">
        <v>1101.44</v>
      </c>
      <c r="E92" s="547">
        <v>1101.44</v>
      </c>
      <c r="F92" s="550" t="s">
        <v>1005</v>
      </c>
      <c r="G92" s="330"/>
      <c r="H92" s="332"/>
    </row>
    <row r="93" spans="1:8">
      <c r="A93" s="276">
        <v>82</v>
      </c>
      <c r="B93" s="277" t="s">
        <v>1078</v>
      </c>
      <c r="C93" s="275" t="s">
        <v>1177</v>
      </c>
      <c r="D93" s="547">
        <v>1101.44</v>
      </c>
      <c r="E93" s="547">
        <v>1101.44</v>
      </c>
      <c r="F93" s="550" t="s">
        <v>1005</v>
      </c>
      <c r="G93" s="330"/>
      <c r="H93" s="332"/>
    </row>
    <row r="94" spans="1:8" ht="25.5">
      <c r="A94" s="276">
        <v>83</v>
      </c>
      <c r="B94" s="277" t="s">
        <v>1053</v>
      </c>
      <c r="C94" s="275" t="s">
        <v>1147</v>
      </c>
      <c r="D94" s="547">
        <v>4456.43</v>
      </c>
      <c r="E94" s="547">
        <v>4456.43</v>
      </c>
      <c r="F94" s="550" t="s">
        <v>1005</v>
      </c>
      <c r="G94" s="330"/>
      <c r="H94" s="332"/>
    </row>
    <row r="95" spans="1:8">
      <c r="A95" s="276">
        <v>84</v>
      </c>
      <c r="B95" s="277" t="s">
        <v>1054</v>
      </c>
      <c r="C95" s="275" t="s">
        <v>1148</v>
      </c>
      <c r="D95" s="547">
        <v>4456.43</v>
      </c>
      <c r="E95" s="547">
        <v>4456.43</v>
      </c>
      <c r="F95" s="550" t="s">
        <v>1005</v>
      </c>
      <c r="G95" s="330"/>
      <c r="H95" s="332"/>
    </row>
    <row r="96" spans="1:8" ht="25.5">
      <c r="A96" s="276">
        <v>85</v>
      </c>
      <c r="B96" s="277" t="s">
        <v>1055</v>
      </c>
      <c r="C96" s="275" t="s">
        <v>1149</v>
      </c>
      <c r="D96" s="547">
        <v>4456.43</v>
      </c>
      <c r="E96" s="547">
        <v>4456.43</v>
      </c>
      <c r="F96" s="550" t="s">
        <v>1005</v>
      </c>
      <c r="G96" s="330"/>
      <c r="H96" s="332"/>
    </row>
    <row r="97" spans="1:8">
      <c r="A97" s="276">
        <v>86</v>
      </c>
      <c r="B97" s="277" t="s">
        <v>1079</v>
      </c>
      <c r="C97" s="275" t="s">
        <v>1178</v>
      </c>
      <c r="D97" s="547">
        <v>1101.44</v>
      </c>
      <c r="E97" s="547">
        <v>1101.44</v>
      </c>
      <c r="F97" s="550" t="s">
        <v>1005</v>
      </c>
      <c r="G97" s="330"/>
      <c r="H97" s="332"/>
    </row>
    <row r="98" spans="1:8">
      <c r="A98" s="276">
        <v>87</v>
      </c>
      <c r="B98" s="277" t="s">
        <v>1080</v>
      </c>
      <c r="C98" s="275" t="s">
        <v>1179</v>
      </c>
      <c r="D98" s="547">
        <v>1101.44</v>
      </c>
      <c r="E98" s="547">
        <v>1101.44</v>
      </c>
      <c r="F98" s="550" t="s">
        <v>1005</v>
      </c>
      <c r="G98" s="330"/>
      <c r="H98" s="332"/>
    </row>
    <row r="99" spans="1:8">
      <c r="A99" s="276">
        <v>88</v>
      </c>
      <c r="B99" s="277" t="s">
        <v>1056</v>
      </c>
      <c r="C99" s="275" t="s">
        <v>1150</v>
      </c>
      <c r="D99" s="547">
        <v>4456.43</v>
      </c>
      <c r="E99" s="547">
        <v>4456.43</v>
      </c>
      <c r="F99" s="550" t="s">
        <v>1005</v>
      </c>
      <c r="G99" s="330"/>
      <c r="H99" s="332"/>
    </row>
    <row r="100" spans="1:8">
      <c r="A100" s="276">
        <v>89</v>
      </c>
      <c r="B100" s="277" t="s">
        <v>1057</v>
      </c>
      <c r="C100" s="275" t="s">
        <v>1151</v>
      </c>
      <c r="D100" s="547">
        <v>4456.43</v>
      </c>
      <c r="E100" s="547">
        <v>4456.43</v>
      </c>
      <c r="F100" s="550" t="s">
        <v>1005</v>
      </c>
      <c r="G100" s="330"/>
      <c r="H100" s="332"/>
    </row>
    <row r="101" spans="1:8">
      <c r="A101" s="276">
        <v>90</v>
      </c>
      <c r="B101" s="277" t="s">
        <v>1086</v>
      </c>
      <c r="C101" s="275" t="s">
        <v>3520</v>
      </c>
      <c r="D101" s="547">
        <v>1101.44</v>
      </c>
      <c r="E101" s="547">
        <v>1101.44</v>
      </c>
      <c r="F101" s="550" t="s">
        <v>1005</v>
      </c>
      <c r="G101" s="330"/>
      <c r="H101" s="332"/>
    </row>
    <row r="102" spans="1:8">
      <c r="A102" s="276">
        <v>91</v>
      </c>
      <c r="B102" s="277" t="s">
        <v>3507</v>
      </c>
      <c r="C102" s="275" t="s">
        <v>1152</v>
      </c>
      <c r="D102" s="547">
        <v>1101.44</v>
      </c>
      <c r="E102" s="547">
        <v>1101.44</v>
      </c>
      <c r="F102" s="550" t="s">
        <v>1005</v>
      </c>
      <c r="G102" s="330"/>
      <c r="H102" s="332"/>
    </row>
    <row r="103" spans="1:8">
      <c r="A103" s="276">
        <v>92</v>
      </c>
      <c r="B103" s="277" t="s">
        <v>3500</v>
      </c>
      <c r="C103" s="275" t="s">
        <v>1153</v>
      </c>
      <c r="D103" s="547">
        <v>4456.43</v>
      </c>
      <c r="E103" s="547">
        <v>4456.43</v>
      </c>
      <c r="F103" s="550" t="s">
        <v>1005</v>
      </c>
      <c r="G103" s="330"/>
      <c r="H103" s="332"/>
    </row>
    <row r="104" spans="1:8">
      <c r="A104" s="276">
        <v>93</v>
      </c>
      <c r="B104" s="277" t="s">
        <v>3503</v>
      </c>
      <c r="C104" s="279" t="s">
        <v>3502</v>
      </c>
      <c r="D104" s="547">
        <v>4456.43</v>
      </c>
      <c r="E104" s="547">
        <v>4456.43</v>
      </c>
      <c r="F104" s="550" t="s">
        <v>1005</v>
      </c>
      <c r="G104" s="330"/>
      <c r="H104" s="332"/>
    </row>
    <row r="105" spans="1:8">
      <c r="A105" s="276">
        <v>94</v>
      </c>
      <c r="B105" s="277" t="s">
        <v>1081</v>
      </c>
      <c r="C105" s="275" t="s">
        <v>1180</v>
      </c>
      <c r="D105" s="547">
        <v>1101.44</v>
      </c>
      <c r="E105" s="547">
        <v>1101.44</v>
      </c>
      <c r="F105" s="550" t="s">
        <v>1005</v>
      </c>
      <c r="G105" s="330"/>
      <c r="H105" s="332"/>
    </row>
    <row r="106" spans="1:8">
      <c r="A106" s="276">
        <v>95</v>
      </c>
      <c r="B106" s="277" t="s">
        <v>1082</v>
      </c>
      <c r="C106" s="275" t="s">
        <v>1181</v>
      </c>
      <c r="D106" s="547">
        <v>1101.44</v>
      </c>
      <c r="E106" s="547">
        <v>1101.44</v>
      </c>
      <c r="F106" s="550" t="s">
        <v>1005</v>
      </c>
      <c r="G106" s="330"/>
      <c r="H106" s="332"/>
    </row>
    <row r="107" spans="1:8" ht="18" customHeight="1">
      <c r="A107" s="276">
        <v>96</v>
      </c>
      <c r="B107" s="281" t="s">
        <v>4123</v>
      </c>
      <c r="C107" s="276" t="s">
        <v>1188</v>
      </c>
      <c r="D107" s="547">
        <v>127.78</v>
      </c>
      <c r="E107" s="547">
        <v>127.78</v>
      </c>
      <c r="F107" s="550"/>
      <c r="G107" s="330" t="s">
        <v>3782</v>
      </c>
      <c r="H107" s="332"/>
    </row>
    <row r="108" spans="1:8" ht="18" customHeight="1">
      <c r="A108" s="276">
        <v>97</v>
      </c>
      <c r="B108" s="277" t="s">
        <v>3519</v>
      </c>
      <c r="C108" s="275" t="s">
        <v>1182</v>
      </c>
      <c r="D108" s="547">
        <v>1101.44</v>
      </c>
      <c r="E108" s="547">
        <v>1101.44</v>
      </c>
      <c r="F108" s="550" t="s">
        <v>1005</v>
      </c>
      <c r="G108" s="330"/>
      <c r="H108" s="332"/>
    </row>
    <row r="109" spans="1:8" ht="32.25" customHeight="1">
      <c r="A109" s="276">
        <v>98</v>
      </c>
      <c r="B109" s="277" t="s">
        <v>3506</v>
      </c>
      <c r="C109" s="275" t="s">
        <v>1154</v>
      </c>
      <c r="D109" s="547">
        <v>4456.43</v>
      </c>
      <c r="E109" s="547">
        <v>4456.43</v>
      </c>
      <c r="F109" s="550" t="s">
        <v>1005</v>
      </c>
      <c r="G109" s="330"/>
      <c r="H109" s="332"/>
    </row>
    <row r="110" spans="1:8" ht="18" customHeight="1">
      <c r="A110" s="276">
        <v>99</v>
      </c>
      <c r="B110" s="277" t="s">
        <v>1083</v>
      </c>
      <c r="C110" s="275" t="s">
        <v>1183</v>
      </c>
      <c r="D110" s="547">
        <v>1101.44</v>
      </c>
      <c r="E110" s="547">
        <v>1101.44</v>
      </c>
      <c r="F110" s="550" t="s">
        <v>1005</v>
      </c>
      <c r="G110" s="330"/>
      <c r="H110" s="332"/>
    </row>
    <row r="111" spans="1:8" ht="18" customHeight="1">
      <c r="A111" s="276">
        <v>100</v>
      </c>
      <c r="B111" s="277" t="s">
        <v>1084</v>
      </c>
      <c r="C111" s="275" t="s">
        <v>1184</v>
      </c>
      <c r="D111" s="547">
        <v>1101.44</v>
      </c>
      <c r="E111" s="547">
        <v>1101.44</v>
      </c>
      <c r="F111" s="550" t="s">
        <v>1005</v>
      </c>
      <c r="G111" s="330"/>
      <c r="H111" s="332"/>
    </row>
    <row r="112" spans="1:8" ht="30.75" customHeight="1">
      <c r="A112" s="276">
        <v>101</v>
      </c>
      <c r="B112" s="277" t="s">
        <v>1060</v>
      </c>
      <c r="C112" s="275" t="s">
        <v>1155</v>
      </c>
      <c r="D112" s="547">
        <v>4456.43</v>
      </c>
      <c r="E112" s="547">
        <v>4456.43</v>
      </c>
      <c r="F112" s="550" t="s">
        <v>1005</v>
      </c>
      <c r="G112" s="330"/>
      <c r="H112" s="332"/>
    </row>
    <row r="113" spans="1:8" ht="23.25" customHeight="1">
      <c r="A113" s="276">
        <v>102</v>
      </c>
      <c r="B113" s="277" t="s">
        <v>1061</v>
      </c>
      <c r="C113" s="275" t="s">
        <v>1156</v>
      </c>
      <c r="D113" s="547">
        <v>4456.43</v>
      </c>
      <c r="E113" s="547">
        <v>4456.43</v>
      </c>
      <c r="F113" s="550" t="s">
        <v>1005</v>
      </c>
      <c r="G113" s="330"/>
      <c r="H113" s="332"/>
    </row>
    <row r="114" spans="1:8" ht="32.25" customHeight="1">
      <c r="A114" s="276">
        <v>103</v>
      </c>
      <c r="B114" s="277" t="s">
        <v>1062</v>
      </c>
      <c r="C114" s="275" t="s">
        <v>1157</v>
      </c>
      <c r="D114" s="547">
        <v>4456.43</v>
      </c>
      <c r="E114" s="547">
        <v>4456.43</v>
      </c>
      <c r="F114" s="550" t="s">
        <v>1005</v>
      </c>
      <c r="G114" s="330"/>
      <c r="H114" s="332"/>
    </row>
    <row r="115" spans="1:8" ht="17.25" customHeight="1">
      <c r="A115" s="276">
        <v>104</v>
      </c>
      <c r="B115" s="277" t="s">
        <v>1085</v>
      </c>
      <c r="C115" s="275" t="s">
        <v>1185</v>
      </c>
      <c r="D115" s="547">
        <v>1101.44</v>
      </c>
      <c r="E115" s="547">
        <v>1101.44</v>
      </c>
      <c r="F115" s="550" t="s">
        <v>1005</v>
      </c>
      <c r="G115" s="330"/>
      <c r="H115" s="332"/>
    </row>
    <row r="116" spans="1:8" ht="18" customHeight="1">
      <c r="A116" s="276">
        <v>105</v>
      </c>
      <c r="B116" s="277" t="s">
        <v>1063</v>
      </c>
      <c r="C116" s="275" t="s">
        <v>1158</v>
      </c>
      <c r="D116" s="547">
        <v>4456.43</v>
      </c>
      <c r="E116" s="547">
        <v>4456.43</v>
      </c>
      <c r="F116" s="550" t="s">
        <v>1005</v>
      </c>
      <c r="G116" s="330"/>
      <c r="H116" s="332"/>
    </row>
    <row r="117" spans="1:8" ht="25.5" customHeight="1">
      <c r="A117" s="1914" t="s">
        <v>1271</v>
      </c>
      <c r="B117" s="1915"/>
      <c r="C117" s="1915"/>
      <c r="D117" s="1915"/>
      <c r="E117" s="1915"/>
      <c r="F117" s="1915"/>
      <c r="G117" s="1915"/>
      <c r="H117" s="1916"/>
    </row>
    <row r="118" spans="1:8" ht="20.25" customHeight="1">
      <c r="A118" s="276">
        <v>1</v>
      </c>
      <c r="B118" s="281" t="s">
        <v>1444</v>
      </c>
      <c r="C118" s="276" t="s">
        <v>1445</v>
      </c>
      <c r="D118" s="547">
        <v>1979.52</v>
      </c>
      <c r="E118" s="547">
        <v>1979.52</v>
      </c>
      <c r="F118" s="550" t="s">
        <v>1005</v>
      </c>
      <c r="G118" s="330"/>
      <c r="H118" s="332"/>
    </row>
    <row r="119" spans="1:8" ht="17.25" customHeight="1">
      <c r="A119" s="276">
        <v>2</v>
      </c>
      <c r="B119" s="281" t="s">
        <v>1446</v>
      </c>
      <c r="C119" s="283" t="s">
        <v>1447</v>
      </c>
      <c r="D119" s="547">
        <v>2558.52</v>
      </c>
      <c r="E119" s="547">
        <v>2558.52</v>
      </c>
      <c r="F119" s="550" t="s">
        <v>1005</v>
      </c>
      <c r="G119" s="330"/>
      <c r="H119" s="332"/>
    </row>
    <row r="120" spans="1:8" ht="25.5">
      <c r="A120" s="276">
        <v>3</v>
      </c>
      <c r="B120" s="335" t="s">
        <v>3783</v>
      </c>
      <c r="C120" s="506" t="s">
        <v>3784</v>
      </c>
      <c r="D120" s="551">
        <v>35823.667014999999</v>
      </c>
      <c r="E120" s="551">
        <v>35823.667014999999</v>
      </c>
      <c r="F120" s="550" t="s">
        <v>1005</v>
      </c>
      <c r="G120" s="330"/>
      <c r="H120" s="333"/>
    </row>
    <row r="121" spans="1:8" ht="17.25" customHeight="1">
      <c r="A121" s="276">
        <v>4</v>
      </c>
      <c r="B121" s="288" t="s">
        <v>4124</v>
      </c>
      <c r="C121" s="289" t="s">
        <v>1197</v>
      </c>
      <c r="D121" s="550">
        <v>95.14</v>
      </c>
      <c r="E121" s="550">
        <v>95.14</v>
      </c>
      <c r="F121" s="550" t="s">
        <v>1005</v>
      </c>
      <c r="G121" s="330" t="s">
        <v>3782</v>
      </c>
      <c r="H121" s="332"/>
    </row>
    <row r="122" spans="1:8" ht="25.5" customHeight="1">
      <c r="A122" s="276">
        <v>5</v>
      </c>
      <c r="B122" s="335" t="s">
        <v>4125</v>
      </c>
      <c r="C122" s="286" t="s">
        <v>1190</v>
      </c>
      <c r="D122" s="550">
        <v>413.34</v>
      </c>
      <c r="E122" s="550">
        <v>413.34</v>
      </c>
      <c r="F122" s="550"/>
      <c r="G122" s="330" t="s">
        <v>3782</v>
      </c>
      <c r="H122" s="332"/>
    </row>
    <row r="123" spans="1:8" s="287" customFormat="1" ht="18" customHeight="1">
      <c r="A123" s="276">
        <v>6</v>
      </c>
      <c r="B123" s="496" t="s">
        <v>4126</v>
      </c>
      <c r="C123" s="286" t="s">
        <v>1191</v>
      </c>
      <c r="D123" s="550">
        <v>413.34</v>
      </c>
      <c r="E123" s="550">
        <v>413.34</v>
      </c>
      <c r="F123" s="550"/>
      <c r="G123" s="330" t="s">
        <v>3782</v>
      </c>
      <c r="H123" s="331"/>
    </row>
    <row r="124" spans="1:8" ht="15.75" customHeight="1">
      <c r="A124" s="276">
        <v>7</v>
      </c>
      <c r="B124" s="284" t="s">
        <v>4127</v>
      </c>
      <c r="C124" s="276" t="s">
        <v>1195</v>
      </c>
      <c r="D124" s="550">
        <v>112.91</v>
      </c>
      <c r="E124" s="550">
        <v>112.91</v>
      </c>
      <c r="F124" s="550"/>
      <c r="G124" s="330" t="s">
        <v>3782</v>
      </c>
      <c r="H124" s="332"/>
    </row>
    <row r="125" spans="1:8" ht="17.25" customHeight="1">
      <c r="A125" s="276">
        <v>8</v>
      </c>
      <c r="B125" s="496" t="s">
        <v>4128</v>
      </c>
      <c r="C125" s="276" t="s">
        <v>1193</v>
      </c>
      <c r="D125" s="550">
        <v>216.95</v>
      </c>
      <c r="E125" s="550">
        <v>216.95</v>
      </c>
      <c r="F125" s="550"/>
      <c r="G125" s="330" t="s">
        <v>3782</v>
      </c>
      <c r="H125" s="332"/>
    </row>
    <row r="126" spans="1:8" ht="19.5" customHeight="1">
      <c r="A126" s="276">
        <v>9</v>
      </c>
      <c r="B126" s="496" t="s">
        <v>4129</v>
      </c>
      <c r="C126" s="286" t="s">
        <v>1194</v>
      </c>
      <c r="D126" s="550">
        <v>132.47999999999999</v>
      </c>
      <c r="E126" s="550">
        <v>132.47999999999999</v>
      </c>
      <c r="F126" s="550"/>
      <c r="G126" s="330" t="s">
        <v>3782</v>
      </c>
      <c r="H126" s="332"/>
    </row>
    <row r="127" spans="1:8" ht="51" customHeight="1">
      <c r="A127" s="276">
        <v>10</v>
      </c>
      <c r="B127" s="284" t="s">
        <v>5744</v>
      </c>
      <c r="C127" s="286" t="s">
        <v>3557</v>
      </c>
      <c r="D127" s="551">
        <v>122.39</v>
      </c>
      <c r="E127" s="550"/>
      <c r="F127" s="550" t="s">
        <v>1005</v>
      </c>
      <c r="G127" s="330"/>
      <c r="H127" s="333" t="s">
        <v>1005</v>
      </c>
    </row>
    <row r="128" spans="1:8" ht="27.75" customHeight="1">
      <c r="A128" s="276">
        <v>11</v>
      </c>
      <c r="B128" s="288" t="s">
        <v>4130</v>
      </c>
      <c r="C128" s="276" t="s">
        <v>1196</v>
      </c>
      <c r="D128" s="550">
        <v>122.39</v>
      </c>
      <c r="E128" s="550">
        <v>122.39</v>
      </c>
      <c r="F128" s="550"/>
      <c r="G128" s="330" t="s">
        <v>3782</v>
      </c>
      <c r="H128" s="332"/>
    </row>
    <row r="129" spans="1:11">
      <c r="A129" s="276">
        <v>12</v>
      </c>
      <c r="B129" s="281" t="s">
        <v>4131</v>
      </c>
      <c r="C129" s="286" t="s">
        <v>1198</v>
      </c>
      <c r="D129" s="550">
        <v>323.51</v>
      </c>
      <c r="E129" s="550">
        <v>323.51</v>
      </c>
      <c r="F129" s="550"/>
      <c r="G129" s="330" t="s">
        <v>3782</v>
      </c>
      <c r="H129" s="332"/>
    </row>
    <row r="130" spans="1:11" ht="24" customHeight="1">
      <c r="A130" s="273" t="s">
        <v>1089</v>
      </c>
      <c r="B130" s="664"/>
      <c r="C130" s="665"/>
      <c r="D130" s="665"/>
      <c r="E130" s="665"/>
      <c r="F130" s="665"/>
      <c r="G130" s="665"/>
      <c r="H130" s="666"/>
    </row>
    <row r="131" spans="1:11" ht="18.75">
      <c r="A131" s="276">
        <v>1</v>
      </c>
      <c r="B131" s="284" t="s">
        <v>5936</v>
      </c>
      <c r="C131" s="283" t="s">
        <v>1199</v>
      </c>
      <c r="D131" s="553">
        <v>1417.24</v>
      </c>
      <c r="E131" s="553">
        <v>1417.24</v>
      </c>
      <c r="F131" s="550" t="s">
        <v>1005</v>
      </c>
      <c r="G131" s="334"/>
      <c r="H131" s="332"/>
    </row>
    <row r="132" spans="1:11" ht="24" customHeight="1">
      <c r="A132" s="667" t="s">
        <v>2710</v>
      </c>
      <c r="B132" s="668"/>
      <c r="C132" s="668"/>
      <c r="D132" s="668"/>
      <c r="E132" s="668"/>
      <c r="F132" s="668"/>
      <c r="G132" s="668"/>
      <c r="H132" s="669"/>
    </row>
    <row r="133" spans="1:11" ht="18.75">
      <c r="A133" s="276">
        <v>1</v>
      </c>
      <c r="B133" s="290" t="s">
        <v>5935</v>
      </c>
      <c r="C133" s="360" t="s">
        <v>2714</v>
      </c>
      <c r="D133" s="550">
        <v>2195.0200000000004</v>
      </c>
      <c r="E133" s="550">
        <v>2195.0200000000004</v>
      </c>
      <c r="F133" s="550" t="s">
        <v>1005</v>
      </c>
      <c r="G133" s="330"/>
      <c r="H133" s="332"/>
    </row>
    <row r="134" spans="1:11" ht="18.75">
      <c r="A134" s="276">
        <v>2</v>
      </c>
      <c r="B134" s="278" t="s">
        <v>4069</v>
      </c>
      <c r="C134" s="360" t="s">
        <v>2715</v>
      </c>
      <c r="D134" s="550">
        <v>1486.86</v>
      </c>
      <c r="E134" s="550">
        <v>1486.86</v>
      </c>
      <c r="F134" s="550" t="s">
        <v>1005</v>
      </c>
      <c r="G134" s="330"/>
      <c r="H134" s="332"/>
    </row>
    <row r="135" spans="1:11" ht="32.25" customHeight="1">
      <c r="A135" s="273" t="s">
        <v>4696</v>
      </c>
      <c r="B135" s="557"/>
      <c r="C135" s="276"/>
      <c r="D135" s="558">
        <v>880.6</v>
      </c>
      <c r="E135" s="558">
        <v>880.6</v>
      </c>
      <c r="F135" s="550"/>
      <c r="G135" s="330"/>
      <c r="H135" s="332"/>
      <c r="K135" s="393"/>
    </row>
    <row r="136" spans="1:11">
      <c r="A136" s="507">
        <v>1</v>
      </c>
      <c r="B136" s="284" t="s">
        <v>3792</v>
      </c>
      <c r="C136" s="276" t="s">
        <v>3793</v>
      </c>
      <c r="D136" s="548">
        <v>2153.9299999999998</v>
      </c>
      <c r="E136" s="548">
        <v>2153.9299999999998</v>
      </c>
      <c r="F136" s="550" t="s">
        <v>1005</v>
      </c>
      <c r="G136" s="330"/>
      <c r="H136" s="333"/>
    </row>
    <row r="137" spans="1:11">
      <c r="A137" s="508">
        <v>2</v>
      </c>
      <c r="B137" s="284" t="s">
        <v>3876</v>
      </c>
      <c r="C137" s="509" t="s">
        <v>3877</v>
      </c>
      <c r="D137" s="554">
        <v>366.41</v>
      </c>
      <c r="E137" s="554">
        <v>366.41</v>
      </c>
      <c r="F137" s="550" t="s">
        <v>1005</v>
      </c>
      <c r="G137" s="330"/>
      <c r="H137" s="333"/>
    </row>
    <row r="138" spans="1:11">
      <c r="A138" s="508">
        <v>3</v>
      </c>
      <c r="B138" s="284" t="s">
        <v>3878</v>
      </c>
      <c r="C138" s="276" t="s">
        <v>3879</v>
      </c>
      <c r="D138" s="554">
        <v>574.77</v>
      </c>
      <c r="E138" s="554">
        <v>574.77</v>
      </c>
      <c r="F138" s="550" t="s">
        <v>1005</v>
      </c>
      <c r="G138" s="330"/>
      <c r="H138" s="333"/>
    </row>
    <row r="139" spans="1:11">
      <c r="A139" s="507">
        <v>4</v>
      </c>
      <c r="B139" s="284" t="s">
        <v>3880</v>
      </c>
      <c r="C139" s="276" t="s">
        <v>3881</v>
      </c>
      <c r="D139" s="554">
        <v>1385.91</v>
      </c>
      <c r="E139" s="554">
        <v>1385.91</v>
      </c>
      <c r="F139" s="550" t="s">
        <v>1005</v>
      </c>
      <c r="G139" s="330"/>
      <c r="H139" s="333"/>
    </row>
    <row r="140" spans="1:11">
      <c r="A140" s="508">
        <v>5</v>
      </c>
      <c r="B140" s="284" t="s">
        <v>3882</v>
      </c>
      <c r="C140" s="276" t="s">
        <v>3883</v>
      </c>
      <c r="D140" s="554">
        <v>892.52</v>
      </c>
      <c r="E140" s="554">
        <v>892.52</v>
      </c>
      <c r="F140" s="550" t="s">
        <v>1005</v>
      </c>
      <c r="G140" s="330"/>
      <c r="H140" s="333"/>
    </row>
    <row r="141" spans="1:11">
      <c r="A141" s="508">
        <v>6</v>
      </c>
      <c r="B141" s="284" t="s">
        <v>3884</v>
      </c>
      <c r="C141" s="276" t="s">
        <v>3885</v>
      </c>
      <c r="D141" s="554">
        <v>1403.97</v>
      </c>
      <c r="E141" s="554">
        <v>1403.97</v>
      </c>
      <c r="F141" s="550" t="s">
        <v>1005</v>
      </c>
      <c r="G141" s="330"/>
      <c r="H141" s="333"/>
    </row>
    <row r="142" spans="1:11">
      <c r="A142" s="507">
        <v>7</v>
      </c>
      <c r="B142" s="284" t="s">
        <v>3886</v>
      </c>
      <c r="C142" s="276" t="s">
        <v>3887</v>
      </c>
      <c r="D142" s="554">
        <v>1403.97</v>
      </c>
      <c r="E142" s="554">
        <v>1403.97</v>
      </c>
      <c r="F142" s="550" t="s">
        <v>1005</v>
      </c>
      <c r="G142" s="330"/>
      <c r="H142" s="333"/>
    </row>
    <row r="143" spans="1:11">
      <c r="A143" s="508">
        <v>8</v>
      </c>
      <c r="B143" s="284" t="s">
        <v>3888</v>
      </c>
      <c r="C143" s="276" t="s">
        <v>3889</v>
      </c>
      <c r="D143" s="554">
        <v>748.98</v>
      </c>
      <c r="E143" s="554">
        <v>748.98</v>
      </c>
      <c r="F143" s="550" t="s">
        <v>1005</v>
      </c>
      <c r="G143" s="330"/>
      <c r="H143" s="333"/>
    </row>
    <row r="144" spans="1:11">
      <c r="A144" s="508">
        <v>9</v>
      </c>
      <c r="B144" s="284" t="s">
        <v>3890</v>
      </c>
      <c r="C144" s="276" t="s">
        <v>3891</v>
      </c>
      <c r="D144" s="554">
        <v>748.98</v>
      </c>
      <c r="E144" s="554">
        <v>748.98</v>
      </c>
      <c r="F144" s="550" t="s">
        <v>1005</v>
      </c>
      <c r="G144" s="330"/>
      <c r="H144" s="333"/>
    </row>
    <row r="145" spans="1:11">
      <c r="A145" s="507">
        <v>10</v>
      </c>
      <c r="B145" s="284" t="s">
        <v>3892</v>
      </c>
      <c r="C145" s="276" t="s">
        <v>3893</v>
      </c>
      <c r="D145" s="554">
        <v>1436.22</v>
      </c>
      <c r="E145" s="554">
        <v>1436.22</v>
      </c>
      <c r="F145" s="550" t="s">
        <v>1005</v>
      </c>
      <c r="G145" s="330"/>
      <c r="H145" s="333"/>
    </row>
    <row r="146" spans="1:11">
      <c r="A146" s="508">
        <v>11</v>
      </c>
      <c r="B146" s="284" t="s">
        <v>3894</v>
      </c>
      <c r="C146" s="276" t="s">
        <v>3895</v>
      </c>
      <c r="D146" s="554">
        <v>1437.22</v>
      </c>
      <c r="E146" s="554">
        <v>1437.22</v>
      </c>
      <c r="F146" s="550" t="s">
        <v>1005</v>
      </c>
      <c r="G146" s="330"/>
      <c r="H146" s="333"/>
      <c r="J146" s="393"/>
      <c r="K146" s="394"/>
    </row>
    <row r="147" spans="1:11">
      <c r="A147" s="508">
        <v>12</v>
      </c>
      <c r="B147" s="284" t="s">
        <v>3896</v>
      </c>
      <c r="C147" s="276" t="s">
        <v>3897</v>
      </c>
      <c r="D147" s="554">
        <v>765.71</v>
      </c>
      <c r="E147" s="554">
        <v>765.71</v>
      </c>
      <c r="F147" s="550" t="s">
        <v>1005</v>
      </c>
      <c r="G147" s="330"/>
      <c r="H147" s="333"/>
    </row>
    <row r="148" spans="1:11" ht="25.5" customHeight="1">
      <c r="A148" s="507">
        <v>13</v>
      </c>
      <c r="B148" s="284" t="s">
        <v>3898</v>
      </c>
      <c r="C148" s="276" t="s">
        <v>1441</v>
      </c>
      <c r="D148" s="554">
        <v>899.05</v>
      </c>
      <c r="E148" s="554">
        <v>899.05</v>
      </c>
      <c r="F148" s="550" t="s">
        <v>1005</v>
      </c>
      <c r="G148" s="330"/>
      <c r="H148" s="333"/>
    </row>
    <row r="149" spans="1:11" ht="17.25" customHeight="1">
      <c r="A149" s="508">
        <v>14</v>
      </c>
      <c r="B149" s="290" t="s">
        <v>4116</v>
      </c>
      <c r="C149" s="276" t="s">
        <v>1200</v>
      </c>
      <c r="D149" s="551">
        <v>458.42</v>
      </c>
      <c r="E149" s="551">
        <v>458.42</v>
      </c>
      <c r="F149" s="550" t="s">
        <v>1005</v>
      </c>
      <c r="G149" s="330" t="s">
        <v>1005</v>
      </c>
      <c r="H149" s="333" t="s">
        <v>1005</v>
      </c>
    </row>
    <row r="150" spans="1:11" ht="15.75" customHeight="1">
      <c r="A150" s="508">
        <v>15</v>
      </c>
      <c r="B150" s="284" t="s">
        <v>5955</v>
      </c>
      <c r="C150" s="276" t="s">
        <v>3558</v>
      </c>
      <c r="D150" s="551">
        <v>1153.71</v>
      </c>
      <c r="E150" s="551">
        <v>1153.71</v>
      </c>
      <c r="F150" s="550" t="s">
        <v>1005</v>
      </c>
      <c r="G150" s="330"/>
      <c r="H150" s="333" t="s">
        <v>1005</v>
      </c>
    </row>
    <row r="151" spans="1:11" ht="27" customHeight="1">
      <c r="A151" s="507">
        <v>16</v>
      </c>
      <c r="B151" s="284" t="s">
        <v>4119</v>
      </c>
      <c r="C151" s="276" t="s">
        <v>3559</v>
      </c>
      <c r="D151" s="551">
        <v>420.78</v>
      </c>
      <c r="E151" s="551">
        <v>420.78</v>
      </c>
      <c r="F151" s="550" t="s">
        <v>1005</v>
      </c>
      <c r="G151" s="330"/>
      <c r="H151" s="333" t="s">
        <v>1005</v>
      </c>
    </row>
    <row r="152" spans="1:11" ht="27" customHeight="1">
      <c r="A152" s="507">
        <v>17</v>
      </c>
      <c r="B152" s="1263" t="s">
        <v>6786</v>
      </c>
      <c r="C152" s="276" t="s">
        <v>6787</v>
      </c>
      <c r="D152" s="551">
        <v>625.55999999999995</v>
      </c>
      <c r="E152" s="551">
        <v>625.55999999999995</v>
      </c>
      <c r="F152" s="550" t="s">
        <v>1005</v>
      </c>
      <c r="G152" s="330"/>
      <c r="H152" s="333"/>
    </row>
    <row r="153" spans="1:11" ht="24" customHeight="1">
      <c r="A153" s="273" t="s">
        <v>803</v>
      </c>
      <c r="B153" s="291"/>
      <c r="C153" s="286"/>
      <c r="D153" s="552"/>
      <c r="E153" s="552"/>
      <c r="F153" s="550"/>
      <c r="G153" s="330"/>
      <c r="H153" s="332"/>
    </row>
    <row r="154" spans="1:11" ht="25.5">
      <c r="A154" s="276">
        <v>1</v>
      </c>
      <c r="B154" s="277" t="s">
        <v>3527</v>
      </c>
      <c r="C154" s="293" t="s">
        <v>3528</v>
      </c>
      <c r="D154" s="550">
        <v>6488.75</v>
      </c>
      <c r="E154" s="550">
        <v>6488.75</v>
      </c>
      <c r="F154" s="550" t="s">
        <v>1005</v>
      </c>
      <c r="G154" s="330"/>
      <c r="H154" s="332"/>
    </row>
    <row r="155" spans="1:11">
      <c r="A155" s="276">
        <v>2</v>
      </c>
      <c r="B155" s="292" t="s">
        <v>1087</v>
      </c>
      <c r="C155" s="286" t="s">
        <v>1201</v>
      </c>
      <c r="D155" s="550">
        <v>809.89</v>
      </c>
      <c r="E155" s="550">
        <v>809.89</v>
      </c>
      <c r="F155" s="550" t="s">
        <v>1005</v>
      </c>
      <c r="G155" s="330"/>
      <c r="H155" s="332"/>
    </row>
    <row r="156" spans="1:11" ht="24" customHeight="1">
      <c r="A156" s="273" t="s">
        <v>686</v>
      </c>
      <c r="B156" s="294"/>
      <c r="C156" s="286"/>
      <c r="D156" s="552"/>
      <c r="E156" s="552"/>
      <c r="F156" s="550"/>
      <c r="G156" s="330"/>
      <c r="H156" s="332"/>
    </row>
    <row r="157" spans="1:11">
      <c r="A157" s="510">
        <v>1</v>
      </c>
      <c r="B157" s="284" t="s">
        <v>4133</v>
      </c>
      <c r="C157" s="276" t="s">
        <v>1189</v>
      </c>
      <c r="D157" s="550">
        <v>279.19</v>
      </c>
      <c r="E157" s="550">
        <v>279.19</v>
      </c>
      <c r="F157" s="550"/>
      <c r="G157" s="330" t="s">
        <v>3782</v>
      </c>
      <c r="H157" s="333"/>
    </row>
    <row r="158" spans="1:11">
      <c r="A158" s="511">
        <v>2</v>
      </c>
      <c r="B158" s="495" t="s">
        <v>4134</v>
      </c>
      <c r="C158" s="275" t="s">
        <v>1202</v>
      </c>
      <c r="D158" s="550">
        <v>202.94</v>
      </c>
      <c r="E158" s="550">
        <v>202.94</v>
      </c>
      <c r="F158" s="550"/>
      <c r="G158" s="330" t="s">
        <v>1005</v>
      </c>
      <c r="H158" s="332"/>
    </row>
    <row r="159" spans="1:11">
      <c r="A159" s="510">
        <v>3</v>
      </c>
      <c r="B159" s="496" t="s">
        <v>4132</v>
      </c>
      <c r="C159" s="276" t="s">
        <v>3521</v>
      </c>
      <c r="D159" s="550">
        <v>160.05000000000001</v>
      </c>
      <c r="E159" s="550">
        <v>160.05000000000001</v>
      </c>
      <c r="F159" s="550"/>
      <c r="G159" s="330" t="s">
        <v>3782</v>
      </c>
      <c r="H159" s="333"/>
    </row>
    <row r="160" spans="1:11" ht="32.25" customHeight="1">
      <c r="A160" s="511">
        <v>4</v>
      </c>
      <c r="B160" s="564" t="s">
        <v>4700</v>
      </c>
      <c r="C160" s="275"/>
      <c r="D160" s="549">
        <v>640.5</v>
      </c>
      <c r="E160" s="549">
        <v>640.5</v>
      </c>
      <c r="F160" s="550"/>
      <c r="G160" s="330"/>
      <c r="H160" s="332"/>
    </row>
    <row r="161" spans="1:8" ht="42" customHeight="1">
      <c r="A161" s="565" t="s">
        <v>4701</v>
      </c>
      <c r="B161" s="358" t="s">
        <v>4117</v>
      </c>
      <c r="C161" s="275" t="s">
        <v>3560</v>
      </c>
      <c r="D161" s="551">
        <v>486.16</v>
      </c>
      <c r="E161" s="551">
        <v>486.16</v>
      </c>
      <c r="F161" s="550" t="s">
        <v>1005</v>
      </c>
      <c r="G161" s="330"/>
      <c r="H161" s="333" t="s">
        <v>1005</v>
      </c>
    </row>
    <row r="162" spans="1:8">
      <c r="A162" s="511" t="s">
        <v>4702</v>
      </c>
      <c r="B162" s="281" t="s">
        <v>3875</v>
      </c>
      <c r="C162" s="276" t="s">
        <v>859</v>
      </c>
      <c r="D162" s="550">
        <v>514.64</v>
      </c>
      <c r="E162" s="550">
        <v>514.64</v>
      </c>
      <c r="F162" s="550" t="s">
        <v>1005</v>
      </c>
      <c r="G162" s="330"/>
      <c r="H162" s="333"/>
    </row>
    <row r="163" spans="1:8">
      <c r="A163" s="565" t="s">
        <v>4703</v>
      </c>
      <c r="B163" s="496" t="s">
        <v>3785</v>
      </c>
      <c r="C163" s="275" t="s">
        <v>3787</v>
      </c>
      <c r="D163" s="551">
        <v>617.26</v>
      </c>
      <c r="E163" s="551">
        <v>617.26</v>
      </c>
      <c r="F163" s="550" t="s">
        <v>1005</v>
      </c>
      <c r="G163" s="330"/>
      <c r="H163" s="333"/>
    </row>
    <row r="164" spans="1:8">
      <c r="A164" s="510" t="s">
        <v>4704</v>
      </c>
      <c r="B164" s="512" t="s">
        <v>3786</v>
      </c>
      <c r="C164" s="275" t="s">
        <v>1192</v>
      </c>
      <c r="D164" s="551">
        <v>663.13</v>
      </c>
      <c r="E164" s="551">
        <v>663.13</v>
      </c>
      <c r="F164" s="550" t="s">
        <v>1005</v>
      </c>
      <c r="G164" s="330" t="s">
        <v>1005</v>
      </c>
      <c r="H164" s="333"/>
    </row>
    <row r="165" spans="1:8">
      <c r="A165" s="511" t="s">
        <v>4705</v>
      </c>
      <c r="B165" s="512" t="s">
        <v>3788</v>
      </c>
      <c r="C165" s="275" t="s">
        <v>3790</v>
      </c>
      <c r="D165" s="551">
        <v>699.66</v>
      </c>
      <c r="E165" s="551">
        <v>699.66</v>
      </c>
      <c r="F165" s="550" t="s">
        <v>1005</v>
      </c>
      <c r="G165" s="330"/>
      <c r="H165" s="333"/>
    </row>
    <row r="166" spans="1:8">
      <c r="A166" s="565" t="s">
        <v>4706</v>
      </c>
      <c r="B166" s="512" t="s">
        <v>3789</v>
      </c>
      <c r="C166" s="275" t="s">
        <v>3791</v>
      </c>
      <c r="D166" s="551">
        <v>789.47</v>
      </c>
      <c r="E166" s="551">
        <v>789.47</v>
      </c>
      <c r="F166" s="550" t="s">
        <v>1005</v>
      </c>
      <c r="G166" s="330"/>
      <c r="H166" s="333"/>
    </row>
    <row r="167" spans="1:8" ht="30" customHeight="1">
      <c r="A167" s="1917" t="s">
        <v>4697</v>
      </c>
      <c r="B167" s="1918"/>
      <c r="C167" s="286"/>
      <c r="D167" s="552"/>
      <c r="E167" s="552"/>
      <c r="F167" s="550"/>
      <c r="G167" s="330"/>
      <c r="H167" s="332"/>
    </row>
    <row r="168" spans="1:8" ht="18.75">
      <c r="A168" s="513">
        <v>1</v>
      </c>
      <c r="B168" s="495" t="s">
        <v>4070</v>
      </c>
      <c r="C168" s="275" t="s">
        <v>3535</v>
      </c>
      <c r="D168" s="550">
        <v>1309.75</v>
      </c>
      <c r="E168" s="550"/>
      <c r="F168" s="550" t="s">
        <v>1005</v>
      </c>
      <c r="G168" s="330"/>
      <c r="H168" s="332"/>
    </row>
    <row r="169" spans="1:8" ht="18.75">
      <c r="A169" s="514">
        <v>2</v>
      </c>
      <c r="B169" s="495" t="s">
        <v>4072</v>
      </c>
      <c r="C169" s="275" t="s">
        <v>3536</v>
      </c>
      <c r="D169" s="550">
        <v>762.73</v>
      </c>
      <c r="E169" s="550"/>
      <c r="F169" s="550" t="s">
        <v>1005</v>
      </c>
      <c r="G169" s="330"/>
      <c r="H169" s="332"/>
    </row>
    <row r="170" spans="1:8" ht="18.75" customHeight="1">
      <c r="A170" s="1919" t="s">
        <v>3544</v>
      </c>
      <c r="B170" s="1919"/>
      <c r="C170" s="275"/>
      <c r="D170" s="550"/>
      <c r="E170" s="550"/>
      <c r="F170" s="550"/>
      <c r="G170" s="330"/>
      <c r="H170" s="332"/>
    </row>
    <row r="171" spans="1:8" ht="24.75" customHeight="1">
      <c r="A171" s="513">
        <v>1</v>
      </c>
      <c r="B171" s="495" t="s">
        <v>7085</v>
      </c>
      <c r="C171" s="628" t="s">
        <v>3545</v>
      </c>
      <c r="D171" s="551">
        <v>659.53</v>
      </c>
      <c r="E171" s="551">
        <v>659.53</v>
      </c>
      <c r="F171" s="550" t="s">
        <v>1005</v>
      </c>
      <c r="G171" s="330"/>
      <c r="H171" s="332"/>
    </row>
    <row r="172" spans="1:8" ht="18.75" customHeight="1">
      <c r="A172" s="298" t="s">
        <v>3561</v>
      </c>
      <c r="B172" s="274"/>
      <c r="C172" s="275"/>
      <c r="D172" s="550"/>
      <c r="E172" s="550"/>
      <c r="F172" s="550"/>
      <c r="G172" s="330"/>
      <c r="H172" s="332"/>
    </row>
    <row r="173" spans="1:8" s="362" customFormat="1" ht="45" customHeight="1">
      <c r="A173" s="1264">
        <v>1</v>
      </c>
      <c r="B173" s="359" t="s">
        <v>4120</v>
      </c>
      <c r="C173" s="506" t="s">
        <v>5745</v>
      </c>
      <c r="D173" s="551">
        <v>239.19</v>
      </c>
      <c r="E173" s="551"/>
      <c r="F173" s="550"/>
      <c r="G173" s="330"/>
      <c r="H173" s="333" t="s">
        <v>1005</v>
      </c>
    </row>
    <row r="174" spans="1:8" ht="27.75" customHeight="1">
      <c r="A174" s="1919" t="s">
        <v>4044</v>
      </c>
      <c r="B174" s="1919"/>
      <c r="C174" s="506"/>
      <c r="D174" s="551"/>
      <c r="E174" s="550"/>
      <c r="F174" s="550"/>
      <c r="G174" s="292"/>
      <c r="H174" s="292"/>
    </row>
    <row r="175" spans="1:8" ht="18.75" customHeight="1">
      <c r="A175" s="1265">
        <v>1</v>
      </c>
      <c r="B175" s="630" t="s">
        <v>4045</v>
      </c>
      <c r="C175" s="506" t="s">
        <v>4046</v>
      </c>
      <c r="D175" s="551">
        <v>2495.13</v>
      </c>
      <c r="E175" s="551">
        <v>2495.13</v>
      </c>
      <c r="F175" s="550" t="s">
        <v>1005</v>
      </c>
      <c r="G175" s="292"/>
      <c r="H175" s="292"/>
    </row>
    <row r="176" spans="1:8" ht="27.75" customHeight="1">
      <c r="A176" s="1920" t="s">
        <v>4698</v>
      </c>
      <c r="B176" s="1920"/>
      <c r="C176" s="298"/>
      <c r="D176" s="573"/>
      <c r="E176" s="573"/>
      <c r="F176" s="550"/>
      <c r="G176" s="292"/>
      <c r="H176" s="292"/>
    </row>
    <row r="177" spans="1:8" ht="34.5" customHeight="1">
      <c r="A177" s="631">
        <v>1</v>
      </c>
      <c r="B177" s="630" t="s">
        <v>4047</v>
      </c>
      <c r="C177" s="506" t="s">
        <v>4048</v>
      </c>
      <c r="D177" s="551">
        <v>5804.23</v>
      </c>
      <c r="E177" s="551">
        <v>5804.23</v>
      </c>
      <c r="F177" s="550" t="s">
        <v>1005</v>
      </c>
      <c r="G177" s="292"/>
      <c r="H177" s="292"/>
    </row>
    <row r="178" spans="1:8" ht="36.75" customHeight="1">
      <c r="A178" s="631">
        <v>2</v>
      </c>
      <c r="B178" s="630" t="s">
        <v>4049</v>
      </c>
      <c r="C178" s="506" t="s">
        <v>4050</v>
      </c>
      <c r="D178" s="551">
        <v>8896.75</v>
      </c>
      <c r="E178" s="551">
        <v>8896.75</v>
      </c>
      <c r="F178" s="550" t="s">
        <v>1005</v>
      </c>
      <c r="G178" s="292"/>
      <c r="H178" s="292"/>
    </row>
    <row r="179" spans="1:8" ht="30" customHeight="1">
      <c r="A179" s="631">
        <v>3</v>
      </c>
      <c r="B179" s="630" t="s">
        <v>4051</v>
      </c>
      <c r="C179" s="506" t="s">
        <v>4052</v>
      </c>
      <c r="D179" s="551">
        <v>8896.75</v>
      </c>
      <c r="E179" s="551">
        <v>8896.75</v>
      </c>
      <c r="F179" s="550" t="s">
        <v>1005</v>
      </c>
      <c r="G179" s="292"/>
      <c r="H179" s="292"/>
    </row>
    <row r="180" spans="1:8" ht="30" customHeight="1">
      <c r="A180" s="631">
        <v>4</v>
      </c>
      <c r="B180" s="630" t="s">
        <v>4053</v>
      </c>
      <c r="C180" s="506" t="s">
        <v>4054</v>
      </c>
      <c r="D180" s="551">
        <v>2745.9</v>
      </c>
      <c r="E180" s="551">
        <v>2745.9</v>
      </c>
      <c r="F180" s="550" t="s">
        <v>1005</v>
      </c>
      <c r="G180" s="292"/>
      <c r="H180" s="292"/>
    </row>
    <row r="181" spans="1:8" ht="23.25" customHeight="1">
      <c r="A181" s="631">
        <v>5</v>
      </c>
      <c r="B181" s="630" t="s">
        <v>4055</v>
      </c>
      <c r="C181" s="506" t="s">
        <v>4056</v>
      </c>
      <c r="D181" s="551">
        <v>3015.9</v>
      </c>
      <c r="E181" s="551">
        <v>3015.9</v>
      </c>
      <c r="F181" s="550" t="s">
        <v>1005</v>
      </c>
      <c r="G181" s="292"/>
      <c r="H181" s="292"/>
    </row>
    <row r="182" spans="1:8" ht="30" customHeight="1">
      <c r="A182" s="631">
        <v>6</v>
      </c>
      <c r="B182" s="630" t="s">
        <v>4057</v>
      </c>
      <c r="C182" s="506" t="s">
        <v>4058</v>
      </c>
      <c r="D182" s="551">
        <v>2745.9</v>
      </c>
      <c r="E182" s="551">
        <v>2745.9</v>
      </c>
      <c r="F182" s="550" t="s">
        <v>1005</v>
      </c>
      <c r="G182" s="292"/>
      <c r="H182" s="292"/>
    </row>
    <row r="183" spans="1:8" ht="27" customHeight="1">
      <c r="A183" s="631">
        <v>7</v>
      </c>
      <c r="B183" s="630" t="s">
        <v>4059</v>
      </c>
      <c r="C183" s="506" t="s">
        <v>4060</v>
      </c>
      <c r="D183" s="551">
        <v>8115.9</v>
      </c>
      <c r="E183" s="551">
        <v>8115.9</v>
      </c>
      <c r="F183" s="550" t="s">
        <v>1005</v>
      </c>
      <c r="G183" s="292"/>
      <c r="H183" s="292"/>
    </row>
    <row r="184" spans="1:8" ht="26.25" customHeight="1">
      <c r="A184" s="631">
        <v>8</v>
      </c>
      <c r="B184" s="630" t="s">
        <v>4061</v>
      </c>
      <c r="C184" s="506" t="s">
        <v>4062</v>
      </c>
      <c r="D184" s="551">
        <v>8115.9</v>
      </c>
      <c r="E184" s="551">
        <v>8115.9</v>
      </c>
      <c r="F184" s="550" t="s">
        <v>1005</v>
      </c>
      <c r="G184" s="292"/>
      <c r="H184" s="292"/>
    </row>
    <row r="185" spans="1:8" ht="21" customHeight="1">
      <c r="A185" s="863">
        <v>9</v>
      </c>
      <c r="B185" s="864" t="s">
        <v>6080</v>
      </c>
      <c r="C185" s="1207" t="s">
        <v>6081</v>
      </c>
      <c r="D185" s="551">
        <f>+[1]Лист2!$C$9</f>
        <v>19427.334448000001</v>
      </c>
      <c r="E185" s="551">
        <f t="shared" ref="E185:E190" si="0">+D185</f>
        <v>19427.334448000001</v>
      </c>
      <c r="F185" s="551" t="s">
        <v>1005</v>
      </c>
      <c r="G185" s="292"/>
      <c r="H185" s="292"/>
    </row>
    <row r="186" spans="1:8" ht="35.25" customHeight="1">
      <c r="A186" s="865">
        <v>10</v>
      </c>
      <c r="B186" s="866" t="s">
        <v>6082</v>
      </c>
      <c r="C186" s="1207" t="s">
        <v>6083</v>
      </c>
      <c r="D186" s="551">
        <f>+[1]Лист2!$C$9</f>
        <v>19427.334448000001</v>
      </c>
      <c r="E186" s="551">
        <f t="shared" si="0"/>
        <v>19427.334448000001</v>
      </c>
      <c r="F186" s="551" t="s">
        <v>1005</v>
      </c>
      <c r="G186" s="292"/>
      <c r="H186" s="292"/>
    </row>
    <row r="187" spans="1:8" ht="33.75" customHeight="1">
      <c r="A187" s="865">
        <v>11</v>
      </c>
      <c r="B187" s="866" t="s">
        <v>6084</v>
      </c>
      <c r="C187" s="1207" t="s">
        <v>6085</v>
      </c>
      <c r="D187" s="551">
        <f>+[1]Лист2!$C$9</f>
        <v>19427.334448000001</v>
      </c>
      <c r="E187" s="551">
        <f t="shared" si="0"/>
        <v>19427.334448000001</v>
      </c>
      <c r="F187" s="551" t="s">
        <v>1005</v>
      </c>
      <c r="G187" s="292"/>
      <c r="H187" s="292"/>
    </row>
    <row r="188" spans="1:8" ht="35.25" customHeight="1">
      <c r="A188" s="865">
        <v>12</v>
      </c>
      <c r="B188" s="866" t="s">
        <v>6086</v>
      </c>
      <c r="C188" s="1207" t="s">
        <v>6087</v>
      </c>
      <c r="D188" s="551">
        <f>+[1]Лист2!$C$9</f>
        <v>19427.334448000001</v>
      </c>
      <c r="E188" s="551">
        <f t="shared" si="0"/>
        <v>19427.334448000001</v>
      </c>
      <c r="F188" s="551" t="s">
        <v>1005</v>
      </c>
      <c r="G188" s="292"/>
      <c r="H188" s="292"/>
    </row>
    <row r="189" spans="1:8" ht="42.75" customHeight="1">
      <c r="A189" s="865">
        <v>13</v>
      </c>
      <c r="B189" s="866" t="s">
        <v>6088</v>
      </c>
      <c r="C189" s="1207" t="s">
        <v>6089</v>
      </c>
      <c r="D189" s="551">
        <f>+[1]Лист2!$C$9</f>
        <v>19427.334448000001</v>
      </c>
      <c r="E189" s="551">
        <f t="shared" si="0"/>
        <v>19427.334448000001</v>
      </c>
      <c r="F189" s="551" t="s">
        <v>1005</v>
      </c>
      <c r="G189" s="292"/>
      <c r="H189" s="292"/>
    </row>
    <row r="190" spans="1:8" ht="39.75" customHeight="1">
      <c r="A190" s="865">
        <v>14</v>
      </c>
      <c r="B190" s="866" t="s">
        <v>6090</v>
      </c>
      <c r="C190" s="1207" t="s">
        <v>6091</v>
      </c>
      <c r="D190" s="551">
        <f>+[1]Лист2!$C$9</f>
        <v>19427.334448000001</v>
      </c>
      <c r="E190" s="551">
        <f t="shared" si="0"/>
        <v>19427.334448000001</v>
      </c>
      <c r="F190" s="551" t="s">
        <v>1005</v>
      </c>
      <c r="G190" s="292"/>
      <c r="H190" s="292"/>
    </row>
    <row r="191" spans="1:8" ht="35.25" customHeight="1">
      <c r="A191" s="1900" t="s">
        <v>4699</v>
      </c>
      <c r="B191" s="1901"/>
      <c r="C191" s="562"/>
      <c r="D191" s="632">
        <v>575.07000000000005</v>
      </c>
      <c r="E191" s="632">
        <v>575.07000000000005</v>
      </c>
      <c r="F191" s="550"/>
      <c r="G191" s="292"/>
      <c r="H191" s="292"/>
    </row>
    <row r="192" spans="1:8" ht="60" customHeight="1">
      <c r="A192" s="631">
        <v>1</v>
      </c>
      <c r="B192" s="630" t="s">
        <v>4191</v>
      </c>
      <c r="C192" s="506" t="s">
        <v>4192</v>
      </c>
      <c r="D192" s="551">
        <v>841.91</v>
      </c>
      <c r="E192" s="551">
        <v>841.91</v>
      </c>
      <c r="F192" s="550" t="s">
        <v>1005</v>
      </c>
      <c r="G192" s="292"/>
      <c r="H192" s="292"/>
    </row>
    <row r="193" spans="1:8" ht="65.25" customHeight="1">
      <c r="A193" s="631">
        <v>2</v>
      </c>
      <c r="B193" s="496" t="s">
        <v>5956</v>
      </c>
      <c r="C193" s="506" t="s">
        <v>4193</v>
      </c>
      <c r="D193" s="551">
        <v>453.86</v>
      </c>
      <c r="E193" s="551">
        <v>453.86</v>
      </c>
      <c r="F193" s="550" t="s">
        <v>1005</v>
      </c>
      <c r="G193" s="292"/>
      <c r="H193" s="292"/>
    </row>
    <row r="194" spans="1:8" ht="26.25" customHeight="1">
      <c r="A194" s="631">
        <v>3</v>
      </c>
      <c r="B194" s="496" t="s">
        <v>5957</v>
      </c>
      <c r="C194" s="506" t="s">
        <v>4194</v>
      </c>
      <c r="D194" s="551">
        <v>367.14</v>
      </c>
      <c r="E194" s="551">
        <v>367.14</v>
      </c>
      <c r="F194" s="550" t="s">
        <v>1005</v>
      </c>
      <c r="G194" s="292"/>
      <c r="H194" s="292"/>
    </row>
    <row r="195" spans="1:8" ht="63" customHeight="1">
      <c r="A195" s="1900" t="s">
        <v>6129</v>
      </c>
      <c r="B195" s="1901"/>
      <c r="C195" s="506"/>
      <c r="D195" s="551"/>
      <c r="E195" s="551"/>
      <c r="F195" s="550"/>
      <c r="G195" s="292"/>
      <c r="H195" s="292"/>
    </row>
    <row r="196" spans="1:8" ht="33.75" customHeight="1">
      <c r="A196" s="980">
        <v>1</v>
      </c>
      <c r="B196" s="359" t="s">
        <v>6623</v>
      </c>
      <c r="C196" s="506" t="s">
        <v>6113</v>
      </c>
      <c r="D196" s="551">
        <v>410</v>
      </c>
      <c r="E196" s="551">
        <v>410</v>
      </c>
      <c r="F196" s="551" t="s">
        <v>1005</v>
      </c>
      <c r="G196" s="292"/>
      <c r="H196" s="292"/>
    </row>
    <row r="197" spans="1:8" ht="36.75" customHeight="1">
      <c r="A197" s="980">
        <v>2</v>
      </c>
      <c r="B197" s="359" t="s">
        <v>6624</v>
      </c>
      <c r="C197" s="506" t="s">
        <v>6130</v>
      </c>
      <c r="D197" s="551">
        <f>+E197</f>
        <v>817.6</v>
      </c>
      <c r="E197" s="551">
        <v>817.6</v>
      </c>
      <c r="F197" s="551" t="s">
        <v>1005</v>
      </c>
      <c r="G197" s="292"/>
      <c r="H197" s="292"/>
    </row>
    <row r="199" spans="1:8" ht="65.25" customHeight="1">
      <c r="B199" s="1921" t="s">
        <v>4066</v>
      </c>
      <c r="C199" s="1921"/>
      <c r="D199" s="1921"/>
      <c r="E199" s="1921"/>
      <c r="F199" s="1204"/>
      <c r="G199" s="1266"/>
    </row>
    <row r="200" spans="1:8" ht="93.75" customHeight="1">
      <c r="B200" s="1921" t="s">
        <v>4067</v>
      </c>
      <c r="C200" s="1921"/>
      <c r="D200" s="1921"/>
      <c r="E200" s="1921"/>
      <c r="F200" s="1204"/>
    </row>
    <row r="201" spans="1:8" ht="56.25" customHeight="1">
      <c r="B201" s="1922" t="s">
        <v>4068</v>
      </c>
      <c r="C201" s="1922"/>
      <c r="D201" s="1922"/>
      <c r="E201" s="1922"/>
      <c r="F201" s="1205"/>
    </row>
    <row r="202" spans="1:8" ht="51.75" customHeight="1">
      <c r="B202" s="1921" t="s">
        <v>4071</v>
      </c>
      <c r="C202" s="1921"/>
      <c r="D202" s="1921"/>
      <c r="E202" s="1921"/>
      <c r="F202" s="1204"/>
    </row>
    <row r="203" spans="1:8" ht="54.75" customHeight="1">
      <c r="B203" s="1921" t="s">
        <v>4073</v>
      </c>
      <c r="C203" s="1921"/>
      <c r="D203" s="1921"/>
      <c r="E203" s="1921"/>
      <c r="F203" s="1204"/>
    </row>
    <row r="204" spans="1:8" ht="38.25" customHeight="1">
      <c r="B204" s="1921" t="s">
        <v>5739</v>
      </c>
      <c r="C204" s="1921"/>
      <c r="D204" s="1921"/>
      <c r="E204" s="1921"/>
      <c r="F204" s="1204"/>
    </row>
  </sheetData>
  <autoFilter ref="A8:K194"/>
  <mergeCells count="21">
    <mergeCell ref="B204:E204"/>
    <mergeCell ref="A195:B195"/>
    <mergeCell ref="B199:E199"/>
    <mergeCell ref="B200:E200"/>
    <mergeCell ref="B201:E201"/>
    <mergeCell ref="B202:E202"/>
    <mergeCell ref="B203:E203"/>
    <mergeCell ref="A191:B191"/>
    <mergeCell ref="A5:H5"/>
    <mergeCell ref="A7:A8"/>
    <mergeCell ref="B7:B8"/>
    <mergeCell ref="C7:C8"/>
    <mergeCell ref="D7:E7"/>
    <mergeCell ref="F7:F8"/>
    <mergeCell ref="G7:G8"/>
    <mergeCell ref="H7:H8"/>
    <mergeCell ref="A117:H117"/>
    <mergeCell ref="A167:B167"/>
    <mergeCell ref="A170:B170"/>
    <mergeCell ref="A174:B174"/>
    <mergeCell ref="A176:B176"/>
  </mergeCells>
  <pageMargins left="0.31496062992125984" right="0.19685039370078741" top="0.35433070866141736" bottom="0.43307086614173229" header="0.31496062992125984" footer="0.31496062992125984"/>
  <pageSetup paperSize="9" scale="38" fitToHeight="4" orientation="landscape" r:id="rId1"/>
  <rowBreaks count="4" manualBreakCount="4">
    <brk id="57" max="7" man="1"/>
    <brk id="116" max="7" man="1"/>
    <brk id="166" max="7" man="1"/>
    <brk id="199"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0000"/>
  </sheetPr>
  <dimension ref="A1:K203"/>
  <sheetViews>
    <sheetView view="pageBreakPreview" topLeftCell="A143" zoomScale="70" zoomScaleNormal="70" zoomScaleSheetLayoutView="70" workbookViewId="0">
      <selection activeCell="B170" sqref="B170"/>
    </sheetView>
  </sheetViews>
  <sheetFormatPr defaultRowHeight="12.75"/>
  <cols>
    <col min="1" max="1" width="5.7109375" style="270" customWidth="1"/>
    <col min="2" max="2" width="104.42578125" style="271" customWidth="1"/>
    <col min="3" max="3" width="20.28515625" style="271" customWidth="1"/>
    <col min="4" max="4" width="13.42578125" style="555" customWidth="1"/>
    <col min="5" max="5" width="14.140625" style="556" customWidth="1"/>
    <col min="6" max="6" width="32" style="556" customWidth="1"/>
    <col min="7" max="7" width="77"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9" ht="75" hidden="1" customHeight="1">
      <c r="D1" s="1189"/>
      <c r="E1" s="1189"/>
      <c r="F1" s="1117"/>
      <c r="H1" s="1116" t="s">
        <v>6717</v>
      </c>
    </row>
    <row r="2" spans="1:9" ht="21.75" customHeight="1">
      <c r="A2" s="368"/>
      <c r="B2" s="369"/>
      <c r="F2" s="1121"/>
      <c r="H2" s="1121" t="s">
        <v>1449</v>
      </c>
      <c r="I2" s="1121"/>
    </row>
    <row r="3" spans="1:9" ht="61.5" customHeight="1">
      <c r="A3" s="368"/>
      <c r="B3" s="369"/>
      <c r="F3" s="626"/>
      <c r="H3" s="626" t="s">
        <v>3853</v>
      </c>
      <c r="I3" s="626"/>
    </row>
    <row r="4" spans="1:9">
      <c r="A4" s="368"/>
      <c r="B4" s="369"/>
      <c r="C4" s="369"/>
      <c r="D4" s="370"/>
      <c r="E4" s="370"/>
      <c r="F4" s="370"/>
    </row>
    <row r="5" spans="1:9" ht="55.5" customHeight="1">
      <c r="A5" s="1902" t="s">
        <v>3794</v>
      </c>
      <c r="B5" s="1902"/>
      <c r="C5" s="1902"/>
      <c r="D5" s="1902"/>
      <c r="E5" s="1902"/>
      <c r="F5" s="1902"/>
      <c r="G5" s="1902"/>
      <c r="H5" s="1902"/>
    </row>
    <row r="7" spans="1:9" s="1116" customFormat="1" ht="24" customHeight="1">
      <c r="A7" s="1903" t="s">
        <v>648</v>
      </c>
      <c r="B7" s="1905" t="s">
        <v>5743</v>
      </c>
      <c r="C7" s="1907" t="s">
        <v>649</v>
      </c>
      <c r="D7" s="1909" t="s">
        <v>650</v>
      </c>
      <c r="E7" s="1909"/>
      <c r="F7" s="1910" t="s">
        <v>5740</v>
      </c>
      <c r="G7" s="1912" t="s">
        <v>5741</v>
      </c>
      <c r="H7" s="1912" t="s">
        <v>5742</v>
      </c>
    </row>
    <row r="8" spans="1:9" s="1116" customFormat="1" ht="219" customHeight="1">
      <c r="A8" s="1904"/>
      <c r="B8" s="1906"/>
      <c r="C8" s="1908"/>
      <c r="D8" s="1118" t="s">
        <v>654</v>
      </c>
      <c r="E8" s="572" t="s">
        <v>655</v>
      </c>
      <c r="F8" s="1911"/>
      <c r="G8" s="1913"/>
      <c r="H8" s="1913"/>
    </row>
    <row r="9" spans="1:9" s="571" customFormat="1" ht="22.5" customHeight="1">
      <c r="A9" s="566">
        <v>1</v>
      </c>
      <c r="B9" s="567">
        <v>2</v>
      </c>
      <c r="C9" s="567">
        <v>3</v>
      </c>
      <c r="D9" s="568">
        <v>4</v>
      </c>
      <c r="E9" s="569">
        <v>5</v>
      </c>
      <c r="F9" s="569">
        <v>6</v>
      </c>
      <c r="G9" s="570">
        <v>7</v>
      </c>
      <c r="H9" s="570">
        <v>8</v>
      </c>
    </row>
    <row r="10" spans="1:9" ht="24" customHeight="1">
      <c r="A10" s="273" t="s">
        <v>1088</v>
      </c>
      <c r="B10" s="545"/>
      <c r="C10" s="1120"/>
      <c r="D10" s="546"/>
      <c r="E10" s="546"/>
      <c r="F10" s="546"/>
      <c r="G10" s="275"/>
      <c r="H10" s="275"/>
    </row>
    <row r="11" spans="1:9" ht="24" customHeight="1">
      <c r="A11" s="273"/>
      <c r="B11" s="562" t="s">
        <v>4694</v>
      </c>
      <c r="C11" s="561"/>
      <c r="D11" s="563">
        <v>3997.9</v>
      </c>
      <c r="E11" s="563">
        <v>3997.9</v>
      </c>
      <c r="F11" s="563"/>
      <c r="G11" s="275"/>
      <c r="H11" s="275"/>
    </row>
    <row r="12" spans="1:9" s="278" customFormat="1" ht="18.75">
      <c r="A12" s="276">
        <v>1</v>
      </c>
      <c r="B12" s="335" t="s">
        <v>4074</v>
      </c>
      <c r="C12" s="275" t="s">
        <v>1110</v>
      </c>
      <c r="D12" s="550">
        <v>1025.54</v>
      </c>
      <c r="E12" s="550">
        <v>1025.54</v>
      </c>
      <c r="F12" s="550" t="s">
        <v>1005</v>
      </c>
      <c r="G12" s="330"/>
      <c r="H12" s="331"/>
    </row>
    <row r="13" spans="1:9" s="278" customFormat="1" ht="18.75">
      <c r="A13" s="276">
        <v>2</v>
      </c>
      <c r="B13" s="335" t="s">
        <v>4076</v>
      </c>
      <c r="C13" s="275" t="s">
        <v>1094</v>
      </c>
      <c r="D13" s="550">
        <v>4926.53</v>
      </c>
      <c r="E13" s="550">
        <v>4926.53</v>
      </c>
      <c r="F13" s="550" t="s">
        <v>1005</v>
      </c>
      <c r="G13" s="330"/>
      <c r="H13" s="331"/>
    </row>
    <row r="14" spans="1:9" s="278" customFormat="1" ht="18.75">
      <c r="A14" s="276">
        <v>3</v>
      </c>
      <c r="B14" s="335" t="s">
        <v>4075</v>
      </c>
      <c r="C14" s="275" t="s">
        <v>1111</v>
      </c>
      <c r="D14" s="550">
        <v>1025.54</v>
      </c>
      <c r="E14" s="550">
        <v>1025.54</v>
      </c>
      <c r="F14" s="550" t="s">
        <v>1005</v>
      </c>
      <c r="G14" s="330"/>
      <c r="H14" s="331"/>
    </row>
    <row r="15" spans="1:9" s="278" customFormat="1" ht="18.75">
      <c r="A15" s="276">
        <v>4</v>
      </c>
      <c r="B15" s="335" t="s">
        <v>4077</v>
      </c>
      <c r="C15" s="275" t="s">
        <v>1112</v>
      </c>
      <c r="D15" s="550">
        <v>1025.54</v>
      </c>
      <c r="E15" s="550">
        <v>1025.54</v>
      </c>
      <c r="F15" s="550" t="s">
        <v>1005</v>
      </c>
      <c r="G15" s="330"/>
      <c r="H15" s="331"/>
    </row>
    <row r="16" spans="1:9" s="278" customFormat="1" ht="18.75">
      <c r="A16" s="276">
        <v>5</v>
      </c>
      <c r="B16" s="335" t="s">
        <v>4078</v>
      </c>
      <c r="C16" s="275" t="s">
        <v>1113</v>
      </c>
      <c r="D16" s="550">
        <v>1025.54</v>
      </c>
      <c r="E16" s="550">
        <v>1025.54</v>
      </c>
      <c r="F16" s="550" t="s">
        <v>1005</v>
      </c>
      <c r="G16" s="330"/>
      <c r="H16" s="331"/>
    </row>
    <row r="17" spans="1:8" s="278" customFormat="1" ht="18.75">
      <c r="A17" s="276">
        <v>6</v>
      </c>
      <c r="B17" s="335" t="s">
        <v>4079</v>
      </c>
      <c r="C17" s="275" t="s">
        <v>1095</v>
      </c>
      <c r="D17" s="550">
        <v>4926.53</v>
      </c>
      <c r="E17" s="550">
        <v>4926.53</v>
      </c>
      <c r="F17" s="550" t="s">
        <v>1005</v>
      </c>
      <c r="G17" s="330"/>
      <c r="H17" s="331"/>
    </row>
    <row r="18" spans="1:8" s="278" customFormat="1" ht="18.75">
      <c r="A18" s="276">
        <v>7</v>
      </c>
      <c r="B18" s="335" t="s">
        <v>4080</v>
      </c>
      <c r="C18" s="275" t="s">
        <v>1114</v>
      </c>
      <c r="D18" s="550">
        <v>1025.54</v>
      </c>
      <c r="E18" s="550">
        <v>1025.54</v>
      </c>
      <c r="F18" s="550" t="s">
        <v>1005</v>
      </c>
      <c r="G18" s="330"/>
      <c r="H18" s="331"/>
    </row>
    <row r="19" spans="1:8" s="278" customFormat="1" ht="18.75">
      <c r="A19" s="276">
        <v>8</v>
      </c>
      <c r="B19" s="335" t="s">
        <v>4081</v>
      </c>
      <c r="C19" s="275" t="s">
        <v>1115</v>
      </c>
      <c r="D19" s="550">
        <v>1025.54</v>
      </c>
      <c r="E19" s="550">
        <v>1025.54</v>
      </c>
      <c r="F19" s="550" t="s">
        <v>1005</v>
      </c>
      <c r="G19" s="330"/>
      <c r="H19" s="331"/>
    </row>
    <row r="20" spans="1:8" ht="18.75">
      <c r="A20" s="276">
        <v>9</v>
      </c>
      <c r="B20" s="335" t="s">
        <v>4082</v>
      </c>
      <c r="C20" s="279" t="s">
        <v>3499</v>
      </c>
      <c r="D20" s="550">
        <v>1025.54</v>
      </c>
      <c r="E20" s="550">
        <v>1025.54</v>
      </c>
      <c r="F20" s="550" t="s">
        <v>1005</v>
      </c>
      <c r="G20" s="330"/>
      <c r="H20" s="332"/>
    </row>
    <row r="21" spans="1:8" s="278" customFormat="1" ht="18" customHeight="1">
      <c r="A21" s="276">
        <v>10</v>
      </c>
      <c r="B21" s="277" t="s">
        <v>1045</v>
      </c>
      <c r="C21" s="275" t="s">
        <v>1116</v>
      </c>
      <c r="D21" s="550">
        <v>1025.54</v>
      </c>
      <c r="E21" s="550">
        <v>1025.54</v>
      </c>
      <c r="F21" s="550" t="s">
        <v>1005</v>
      </c>
      <c r="G21" s="330"/>
      <c r="H21" s="331"/>
    </row>
    <row r="22" spans="1:8" s="278" customFormat="1" ht="19.5" customHeight="1">
      <c r="A22" s="276">
        <v>11</v>
      </c>
      <c r="B22" s="277" t="s">
        <v>1044</v>
      </c>
      <c r="C22" s="275" t="s">
        <v>1096</v>
      </c>
      <c r="D22" s="550">
        <v>4926.53</v>
      </c>
      <c r="E22" s="550">
        <v>4926.53</v>
      </c>
      <c r="F22" s="550" t="s">
        <v>1005</v>
      </c>
      <c r="G22" s="330"/>
      <c r="H22" s="331"/>
    </row>
    <row r="23" spans="1:8" s="278" customFormat="1" ht="18.75">
      <c r="A23" s="276">
        <v>12</v>
      </c>
      <c r="B23" s="335" t="s">
        <v>4083</v>
      </c>
      <c r="C23" s="275" t="s">
        <v>1117</v>
      </c>
      <c r="D23" s="550">
        <v>1025.54</v>
      </c>
      <c r="E23" s="550">
        <v>1025.54</v>
      </c>
      <c r="F23" s="550" t="s">
        <v>1005</v>
      </c>
      <c r="G23" s="330"/>
      <c r="H23" s="331"/>
    </row>
    <row r="24" spans="1:8" s="278" customFormat="1" ht="18.75">
      <c r="A24" s="276">
        <v>13</v>
      </c>
      <c r="B24" s="335" t="s">
        <v>4084</v>
      </c>
      <c r="C24" s="275" t="s">
        <v>1118</v>
      </c>
      <c r="D24" s="550">
        <v>1025.54</v>
      </c>
      <c r="E24" s="550">
        <v>1025.54</v>
      </c>
      <c r="F24" s="550" t="s">
        <v>1005</v>
      </c>
      <c r="G24" s="330"/>
      <c r="H24" s="331"/>
    </row>
    <row r="25" spans="1:8" ht="18.75">
      <c r="A25" s="276">
        <v>14</v>
      </c>
      <c r="B25" s="335" t="s">
        <v>4692</v>
      </c>
      <c r="C25" s="275" t="s">
        <v>1119</v>
      </c>
      <c r="D25" s="550">
        <v>1025.54</v>
      </c>
      <c r="E25" s="550">
        <v>1025.54</v>
      </c>
      <c r="F25" s="550" t="s">
        <v>1005</v>
      </c>
      <c r="G25" s="330"/>
      <c r="H25" s="332"/>
    </row>
    <row r="26" spans="1:8" ht="18.75">
      <c r="A26" s="276">
        <v>15</v>
      </c>
      <c r="B26" s="335" t="s">
        <v>4085</v>
      </c>
      <c r="C26" s="275" t="s">
        <v>1120</v>
      </c>
      <c r="D26" s="550">
        <v>1025.54</v>
      </c>
      <c r="E26" s="550">
        <v>1025.54</v>
      </c>
      <c r="F26" s="550" t="s">
        <v>1005</v>
      </c>
      <c r="G26" s="330"/>
      <c r="H26" s="332"/>
    </row>
    <row r="27" spans="1:8" ht="18.75">
      <c r="A27" s="276">
        <v>16</v>
      </c>
      <c r="B27" s="335" t="s">
        <v>4086</v>
      </c>
      <c r="C27" s="275" t="s">
        <v>1121</v>
      </c>
      <c r="D27" s="550">
        <v>1025.54</v>
      </c>
      <c r="E27" s="550">
        <v>1025.54</v>
      </c>
      <c r="F27" s="550" t="s">
        <v>1005</v>
      </c>
      <c r="G27" s="330"/>
      <c r="H27" s="332"/>
    </row>
    <row r="28" spans="1:8" s="278" customFormat="1" ht="18.75">
      <c r="A28" s="276">
        <v>17</v>
      </c>
      <c r="B28" s="335" t="s">
        <v>4087</v>
      </c>
      <c r="C28" s="275" t="s">
        <v>1097</v>
      </c>
      <c r="D28" s="550">
        <v>4926.53</v>
      </c>
      <c r="E28" s="550">
        <v>4926.53</v>
      </c>
      <c r="F28" s="550" t="s">
        <v>1005</v>
      </c>
      <c r="G28" s="330"/>
      <c r="H28" s="331"/>
    </row>
    <row r="29" spans="1:8" ht="18.75">
      <c r="A29" s="276">
        <v>18</v>
      </c>
      <c r="B29" s="335" t="s">
        <v>4088</v>
      </c>
      <c r="C29" s="275" t="s">
        <v>1122</v>
      </c>
      <c r="D29" s="550">
        <v>1025.54</v>
      </c>
      <c r="E29" s="550">
        <v>1025.54</v>
      </c>
      <c r="F29" s="550" t="s">
        <v>1005</v>
      </c>
      <c r="G29" s="330"/>
      <c r="H29" s="332"/>
    </row>
    <row r="30" spans="1:8" ht="18.75">
      <c r="A30" s="276">
        <v>19</v>
      </c>
      <c r="B30" s="335" t="s">
        <v>4089</v>
      </c>
      <c r="C30" s="275" t="s">
        <v>1123</v>
      </c>
      <c r="D30" s="550">
        <v>1025.54</v>
      </c>
      <c r="E30" s="550">
        <v>1025.54</v>
      </c>
      <c r="F30" s="550" t="s">
        <v>1005</v>
      </c>
      <c r="G30" s="330"/>
      <c r="H30" s="332"/>
    </row>
    <row r="31" spans="1:8" ht="18.75">
      <c r="A31" s="276">
        <v>20</v>
      </c>
      <c r="B31" s="335" t="s">
        <v>4090</v>
      </c>
      <c r="C31" s="275" t="s">
        <v>1124</v>
      </c>
      <c r="D31" s="550">
        <v>1025.54</v>
      </c>
      <c r="E31" s="550">
        <v>1025.54</v>
      </c>
      <c r="F31" s="550" t="s">
        <v>1005</v>
      </c>
      <c r="G31" s="330"/>
      <c r="H31" s="332"/>
    </row>
    <row r="32" spans="1:8" s="278" customFormat="1" ht="18.75">
      <c r="A32" s="276">
        <v>21</v>
      </c>
      <c r="B32" s="335" t="s">
        <v>4091</v>
      </c>
      <c r="C32" s="275" t="s">
        <v>1098</v>
      </c>
      <c r="D32" s="550">
        <v>4926.53</v>
      </c>
      <c r="E32" s="550">
        <v>4926.53</v>
      </c>
      <c r="F32" s="550" t="s">
        <v>1005</v>
      </c>
      <c r="G32" s="330"/>
      <c r="H32" s="331"/>
    </row>
    <row r="33" spans="1:8" ht="18.75">
      <c r="A33" s="276">
        <v>22</v>
      </c>
      <c r="B33" s="335" t="s">
        <v>4092</v>
      </c>
      <c r="C33" s="275" t="s">
        <v>1125</v>
      </c>
      <c r="D33" s="550">
        <v>1025.54</v>
      </c>
      <c r="E33" s="550">
        <v>1025.54</v>
      </c>
      <c r="F33" s="550" t="s">
        <v>1005</v>
      </c>
      <c r="G33" s="330"/>
      <c r="H33" s="332"/>
    </row>
    <row r="34" spans="1:8" ht="18.75">
      <c r="A34" s="276">
        <v>23</v>
      </c>
      <c r="B34" s="335" t="s">
        <v>4093</v>
      </c>
      <c r="C34" s="275" t="s">
        <v>1126</v>
      </c>
      <c r="D34" s="550">
        <v>1025.54</v>
      </c>
      <c r="E34" s="550">
        <v>1025.54</v>
      </c>
      <c r="F34" s="550" t="s">
        <v>1005</v>
      </c>
      <c r="G34" s="330"/>
      <c r="H34" s="332"/>
    </row>
    <row r="35" spans="1:8" s="278" customFormat="1" ht="19.5" customHeight="1">
      <c r="A35" s="276">
        <v>24</v>
      </c>
      <c r="B35" s="335" t="s">
        <v>4693</v>
      </c>
      <c r="C35" s="275" t="s">
        <v>1101</v>
      </c>
      <c r="D35" s="550">
        <v>4926.53</v>
      </c>
      <c r="E35" s="550">
        <v>4926.53</v>
      </c>
      <c r="F35" s="550" t="s">
        <v>1005</v>
      </c>
      <c r="G35" s="330"/>
      <c r="H35" s="331"/>
    </row>
    <row r="36" spans="1:8" ht="18.75">
      <c r="A36" s="276">
        <v>25</v>
      </c>
      <c r="B36" s="335" t="s">
        <v>4094</v>
      </c>
      <c r="C36" s="275" t="s">
        <v>1127</v>
      </c>
      <c r="D36" s="550">
        <v>1025.54</v>
      </c>
      <c r="E36" s="550">
        <v>1025.54</v>
      </c>
      <c r="F36" s="550" t="s">
        <v>1005</v>
      </c>
      <c r="G36" s="330"/>
      <c r="H36" s="332"/>
    </row>
    <row r="37" spans="1:8" ht="18.75">
      <c r="A37" s="276">
        <v>26</v>
      </c>
      <c r="B37" s="335" t="s">
        <v>4095</v>
      </c>
      <c r="C37" s="275" t="s">
        <v>1128</v>
      </c>
      <c r="D37" s="550">
        <v>1025.54</v>
      </c>
      <c r="E37" s="550">
        <v>1025.54</v>
      </c>
      <c r="F37" s="550" t="s">
        <v>1005</v>
      </c>
      <c r="G37" s="330"/>
      <c r="H37" s="332"/>
    </row>
    <row r="38" spans="1:8" s="278" customFormat="1" ht="18.75">
      <c r="A38" s="276">
        <v>27</v>
      </c>
      <c r="B38" s="335" t="s">
        <v>4096</v>
      </c>
      <c r="C38" s="275" t="s">
        <v>1102</v>
      </c>
      <c r="D38" s="550">
        <v>4926.53</v>
      </c>
      <c r="E38" s="550">
        <v>4926.53</v>
      </c>
      <c r="F38" s="550" t="s">
        <v>1005</v>
      </c>
      <c r="G38" s="330"/>
      <c r="H38" s="331"/>
    </row>
    <row r="39" spans="1:8" s="278" customFormat="1" ht="21" customHeight="1">
      <c r="A39" s="276">
        <v>28</v>
      </c>
      <c r="B39" s="335" t="s">
        <v>4097</v>
      </c>
      <c r="C39" s="275" t="s">
        <v>1103</v>
      </c>
      <c r="D39" s="550">
        <v>4926.53</v>
      </c>
      <c r="E39" s="550">
        <v>4926.53</v>
      </c>
      <c r="F39" s="550" t="s">
        <v>1005</v>
      </c>
      <c r="G39" s="330"/>
      <c r="H39" s="331"/>
    </row>
    <row r="40" spans="1:8" s="278" customFormat="1" ht="18.75">
      <c r="A40" s="276">
        <v>29</v>
      </c>
      <c r="B40" s="335" t="s">
        <v>4098</v>
      </c>
      <c r="C40" s="275" t="s">
        <v>1104</v>
      </c>
      <c r="D40" s="550">
        <v>4926.53</v>
      </c>
      <c r="E40" s="550">
        <v>4926.53</v>
      </c>
      <c r="F40" s="550" t="s">
        <v>1005</v>
      </c>
      <c r="G40" s="330"/>
      <c r="H40" s="331"/>
    </row>
    <row r="41" spans="1:8" ht="18.75">
      <c r="A41" s="276">
        <v>30</v>
      </c>
      <c r="B41" s="335" t="s">
        <v>4099</v>
      </c>
      <c r="C41" s="275" t="s">
        <v>1129</v>
      </c>
      <c r="D41" s="550">
        <v>1025.54</v>
      </c>
      <c r="E41" s="550">
        <v>1025.54</v>
      </c>
      <c r="F41" s="550" t="s">
        <v>1005</v>
      </c>
      <c r="G41" s="330"/>
      <c r="H41" s="332"/>
    </row>
    <row r="42" spans="1:8" ht="18.75">
      <c r="A42" s="276">
        <v>31</v>
      </c>
      <c r="B42" s="335" t="s">
        <v>4100</v>
      </c>
      <c r="C42" s="275" t="s">
        <v>1130</v>
      </c>
      <c r="D42" s="550">
        <v>1025.54</v>
      </c>
      <c r="E42" s="550">
        <v>1025.54</v>
      </c>
      <c r="F42" s="550" t="s">
        <v>1005</v>
      </c>
      <c r="G42" s="330"/>
      <c r="H42" s="332"/>
    </row>
    <row r="43" spans="1:8" ht="18.75">
      <c r="A43" s="276">
        <v>32</v>
      </c>
      <c r="B43" s="335" t="s">
        <v>4101</v>
      </c>
      <c r="C43" s="275" t="s">
        <v>1131</v>
      </c>
      <c r="D43" s="550">
        <v>1025.54</v>
      </c>
      <c r="E43" s="550">
        <v>1025.54</v>
      </c>
      <c r="F43" s="550" t="s">
        <v>1005</v>
      </c>
      <c r="G43" s="330"/>
      <c r="H43" s="332"/>
    </row>
    <row r="44" spans="1:8" s="278" customFormat="1" ht="23.25" customHeight="1">
      <c r="A44" s="276">
        <v>33</v>
      </c>
      <c r="B44" s="335" t="s">
        <v>4102</v>
      </c>
      <c r="C44" s="275" t="s">
        <v>1105</v>
      </c>
      <c r="D44" s="550">
        <v>4926.53</v>
      </c>
      <c r="E44" s="550">
        <v>4926.53</v>
      </c>
      <c r="F44" s="550" t="s">
        <v>1005</v>
      </c>
      <c r="G44" s="330"/>
      <c r="H44" s="331"/>
    </row>
    <row r="45" spans="1:8" ht="18.75">
      <c r="A45" s="276">
        <v>34</v>
      </c>
      <c r="B45" s="335" t="s">
        <v>4103</v>
      </c>
      <c r="C45" s="279" t="s">
        <v>1132</v>
      </c>
      <c r="D45" s="550">
        <v>1025.54</v>
      </c>
      <c r="E45" s="550">
        <v>1025.54</v>
      </c>
      <c r="F45" s="550" t="s">
        <v>1005</v>
      </c>
      <c r="G45" s="330"/>
      <c r="H45" s="332"/>
    </row>
    <row r="46" spans="1:8" s="278" customFormat="1" ht="22.5" customHeight="1">
      <c r="A46" s="276">
        <v>35</v>
      </c>
      <c r="B46" s="335" t="s">
        <v>4104</v>
      </c>
      <c r="C46" s="275" t="s">
        <v>1099</v>
      </c>
      <c r="D46" s="550">
        <v>4926.53</v>
      </c>
      <c r="E46" s="550">
        <v>4926.53</v>
      </c>
      <c r="F46" s="550" t="s">
        <v>1005</v>
      </c>
      <c r="G46" s="330"/>
      <c r="H46" s="331"/>
    </row>
    <row r="47" spans="1:8" ht="18.75">
      <c r="A47" s="276">
        <v>36</v>
      </c>
      <c r="B47" s="335" t="s">
        <v>4105</v>
      </c>
      <c r="C47" s="275" t="s">
        <v>1133</v>
      </c>
      <c r="D47" s="550">
        <v>1025.54</v>
      </c>
      <c r="E47" s="550">
        <v>1025.54</v>
      </c>
      <c r="F47" s="550" t="s">
        <v>1005</v>
      </c>
      <c r="G47" s="330"/>
      <c r="H47" s="332"/>
    </row>
    <row r="48" spans="1:8" s="278" customFormat="1" ht="19.5" customHeight="1">
      <c r="A48" s="276">
        <v>37</v>
      </c>
      <c r="B48" s="335" t="s">
        <v>4106</v>
      </c>
      <c r="C48" s="275" t="s">
        <v>1100</v>
      </c>
      <c r="D48" s="550">
        <v>4926.53</v>
      </c>
      <c r="E48" s="550">
        <v>4926.53</v>
      </c>
      <c r="F48" s="550" t="s">
        <v>1005</v>
      </c>
      <c r="G48" s="330"/>
      <c r="H48" s="331"/>
    </row>
    <row r="49" spans="1:8" ht="18.75">
      <c r="A49" s="276">
        <v>38</v>
      </c>
      <c r="B49" s="335" t="s">
        <v>4107</v>
      </c>
      <c r="C49" s="275" t="s">
        <v>1134</v>
      </c>
      <c r="D49" s="550">
        <v>1025.54</v>
      </c>
      <c r="E49" s="550">
        <v>1025.54</v>
      </c>
      <c r="F49" s="550" t="s">
        <v>1005</v>
      </c>
      <c r="G49" s="330"/>
      <c r="H49" s="332"/>
    </row>
    <row r="50" spans="1:8" s="278" customFormat="1" ht="21" customHeight="1">
      <c r="A50" s="276">
        <v>39</v>
      </c>
      <c r="B50" s="335" t="s">
        <v>4108</v>
      </c>
      <c r="C50" s="275" t="s">
        <v>1106</v>
      </c>
      <c r="D50" s="550">
        <v>4926.53</v>
      </c>
      <c r="E50" s="550">
        <v>4926.53</v>
      </c>
      <c r="F50" s="550" t="s">
        <v>1005</v>
      </c>
      <c r="G50" s="330"/>
      <c r="H50" s="331"/>
    </row>
    <row r="51" spans="1:8" ht="18.75">
      <c r="A51" s="276">
        <v>40</v>
      </c>
      <c r="B51" s="335" t="s">
        <v>4109</v>
      </c>
      <c r="C51" s="275" t="s">
        <v>1135</v>
      </c>
      <c r="D51" s="550">
        <v>1025.54</v>
      </c>
      <c r="E51" s="550">
        <v>1025.54</v>
      </c>
      <c r="F51" s="550" t="s">
        <v>1005</v>
      </c>
      <c r="G51" s="330"/>
      <c r="H51" s="332"/>
    </row>
    <row r="52" spans="1:8" s="278" customFormat="1" ht="18.75">
      <c r="A52" s="276">
        <v>41</v>
      </c>
      <c r="B52" s="335" t="s">
        <v>4110</v>
      </c>
      <c r="C52" s="275" t="s">
        <v>1107</v>
      </c>
      <c r="D52" s="550">
        <v>4926.53</v>
      </c>
      <c r="E52" s="550">
        <v>4926.53</v>
      </c>
      <c r="F52" s="550" t="s">
        <v>1005</v>
      </c>
      <c r="G52" s="330"/>
      <c r="H52" s="331"/>
    </row>
    <row r="53" spans="1:8">
      <c r="A53" s="276">
        <v>42</v>
      </c>
      <c r="B53" s="277" t="s">
        <v>3498</v>
      </c>
      <c r="C53" s="275" t="s">
        <v>1136</v>
      </c>
      <c r="D53" s="550">
        <v>1025.54</v>
      </c>
      <c r="E53" s="550">
        <v>1025.54</v>
      </c>
      <c r="F53" s="550" t="s">
        <v>1005</v>
      </c>
      <c r="G53" s="330"/>
      <c r="H53" s="332"/>
    </row>
    <row r="54" spans="1:8" s="278" customFormat="1" ht="20.25" customHeight="1">
      <c r="A54" s="276">
        <v>43</v>
      </c>
      <c r="B54" s="335" t="s">
        <v>4111</v>
      </c>
      <c r="C54" s="275" t="s">
        <v>1108</v>
      </c>
      <c r="D54" s="550">
        <v>4926.53</v>
      </c>
      <c r="E54" s="550">
        <v>4926.53</v>
      </c>
      <c r="F54" s="550" t="s">
        <v>1005</v>
      </c>
      <c r="G54" s="330"/>
      <c r="H54" s="331"/>
    </row>
    <row r="55" spans="1:8" ht="23.25" customHeight="1">
      <c r="A55" s="276">
        <v>44</v>
      </c>
      <c r="B55" s="335" t="s">
        <v>4112</v>
      </c>
      <c r="C55" s="275" t="s">
        <v>1137</v>
      </c>
      <c r="D55" s="550">
        <v>1025.54</v>
      </c>
      <c r="E55" s="550">
        <v>1025.54</v>
      </c>
      <c r="F55" s="550" t="s">
        <v>1005</v>
      </c>
      <c r="G55" s="330"/>
      <c r="H55" s="332"/>
    </row>
    <row r="56" spans="1:8" s="278" customFormat="1" ht="18.75" customHeight="1">
      <c r="A56" s="276">
        <v>45</v>
      </c>
      <c r="B56" s="335" t="s">
        <v>4113</v>
      </c>
      <c r="C56" s="275" t="s">
        <v>1109</v>
      </c>
      <c r="D56" s="550">
        <v>4926.53</v>
      </c>
      <c r="E56" s="550">
        <v>4926.53</v>
      </c>
      <c r="F56" s="550" t="s">
        <v>1005</v>
      </c>
      <c r="G56" s="330"/>
      <c r="H56" s="331"/>
    </row>
    <row r="57" spans="1:8" ht="18.75">
      <c r="A57" s="276">
        <v>46</v>
      </c>
      <c r="B57" s="335" t="s">
        <v>4114</v>
      </c>
      <c r="C57" s="275" t="s">
        <v>1138</v>
      </c>
      <c r="D57" s="550">
        <v>1025.54</v>
      </c>
      <c r="E57" s="550">
        <v>1025.54</v>
      </c>
      <c r="F57" s="550" t="s">
        <v>1005</v>
      </c>
      <c r="G57" s="330"/>
      <c r="H57" s="332"/>
    </row>
    <row r="58" spans="1:8" ht="24" customHeight="1">
      <c r="A58" s="276"/>
      <c r="B58" s="559" t="s">
        <v>4695</v>
      </c>
      <c r="C58" s="275"/>
      <c r="D58" s="560">
        <v>3539.9</v>
      </c>
      <c r="E58" s="560">
        <v>3539.9</v>
      </c>
      <c r="F58" s="550"/>
      <c r="G58" s="330"/>
      <c r="H58" s="332"/>
    </row>
    <row r="59" spans="1:8" ht="17.25" customHeight="1">
      <c r="A59" s="276">
        <v>47</v>
      </c>
      <c r="B59" s="335" t="s">
        <v>1064</v>
      </c>
      <c r="C59" s="275" t="s">
        <v>1159</v>
      </c>
      <c r="D59" s="547">
        <v>1101.44</v>
      </c>
      <c r="E59" s="547">
        <v>1101.44</v>
      </c>
      <c r="F59" s="550" t="s">
        <v>1005</v>
      </c>
      <c r="G59" s="330"/>
      <c r="H59" s="332"/>
    </row>
    <row r="60" spans="1:8" ht="15" customHeight="1">
      <c r="A60" s="276">
        <v>48</v>
      </c>
      <c r="B60" s="277" t="s">
        <v>1065</v>
      </c>
      <c r="C60" s="275" t="s">
        <v>1160</v>
      </c>
      <c r="D60" s="547">
        <v>1101.44</v>
      </c>
      <c r="E60" s="547">
        <v>1101.44</v>
      </c>
      <c r="F60" s="550" t="s">
        <v>1005</v>
      </c>
      <c r="G60" s="330"/>
      <c r="H60" s="332"/>
    </row>
    <row r="61" spans="1:8" ht="17.25" customHeight="1">
      <c r="A61" s="276">
        <v>49</v>
      </c>
      <c r="B61" s="277" t="s">
        <v>1058</v>
      </c>
      <c r="C61" s="275" t="s">
        <v>3504</v>
      </c>
      <c r="D61" s="547">
        <v>4456.43</v>
      </c>
      <c r="E61" s="547">
        <v>4456.43</v>
      </c>
      <c r="F61" s="550" t="s">
        <v>1005</v>
      </c>
      <c r="G61" s="330"/>
      <c r="H61" s="332"/>
    </row>
    <row r="62" spans="1:8" ht="25.5">
      <c r="A62" s="276">
        <v>50</v>
      </c>
      <c r="B62" s="277" t="s">
        <v>1059</v>
      </c>
      <c r="C62" s="275" t="s">
        <v>3505</v>
      </c>
      <c r="D62" s="547">
        <v>4456.43</v>
      </c>
      <c r="E62" s="547">
        <v>4456.43</v>
      </c>
      <c r="F62" s="550" t="s">
        <v>1005</v>
      </c>
      <c r="G62" s="330"/>
      <c r="H62" s="332"/>
    </row>
    <row r="63" spans="1:8">
      <c r="A63" s="276">
        <v>51</v>
      </c>
      <c r="B63" s="281" t="s">
        <v>4121</v>
      </c>
      <c r="C63" s="282" t="s">
        <v>1187</v>
      </c>
      <c r="D63" s="547">
        <v>74.42</v>
      </c>
      <c r="E63" s="547">
        <v>74.42</v>
      </c>
      <c r="F63" s="550"/>
      <c r="G63" s="330" t="s">
        <v>3782</v>
      </c>
      <c r="H63" s="332"/>
    </row>
    <row r="64" spans="1:8">
      <c r="A64" s="276">
        <v>52</v>
      </c>
      <c r="B64" s="277" t="s">
        <v>1066</v>
      </c>
      <c r="C64" s="275" t="s">
        <v>1161</v>
      </c>
      <c r="D64" s="547">
        <v>1101.44</v>
      </c>
      <c r="E64" s="547">
        <v>1101.44</v>
      </c>
      <c r="F64" s="550" t="s">
        <v>1005</v>
      </c>
      <c r="G64" s="330"/>
      <c r="H64" s="332"/>
    </row>
    <row r="65" spans="1:8" ht="18.75" customHeight="1">
      <c r="A65" s="276">
        <v>53</v>
      </c>
      <c r="B65" s="280" t="s">
        <v>3501</v>
      </c>
      <c r="C65" s="275" t="s">
        <v>1139</v>
      </c>
      <c r="D65" s="547">
        <v>4456.43</v>
      </c>
      <c r="E65" s="547">
        <v>4456.43</v>
      </c>
      <c r="F65" s="550" t="s">
        <v>1005</v>
      </c>
      <c r="G65" s="330"/>
      <c r="H65" s="332"/>
    </row>
    <row r="66" spans="1:8" ht="25.5">
      <c r="A66" s="276">
        <v>54</v>
      </c>
      <c r="B66" s="277" t="s">
        <v>1046</v>
      </c>
      <c r="C66" s="275" t="s">
        <v>1140</v>
      </c>
      <c r="D66" s="547">
        <v>4456.43</v>
      </c>
      <c r="E66" s="547">
        <v>4456.43</v>
      </c>
      <c r="F66" s="550" t="s">
        <v>1005</v>
      </c>
      <c r="G66" s="330"/>
      <c r="H66" s="332"/>
    </row>
    <row r="67" spans="1:8">
      <c r="A67" s="276">
        <v>55</v>
      </c>
      <c r="B67" s="277" t="s">
        <v>1067</v>
      </c>
      <c r="C67" s="275" t="s">
        <v>1162</v>
      </c>
      <c r="D67" s="547">
        <v>1101.44</v>
      </c>
      <c r="E67" s="547">
        <v>1101.44</v>
      </c>
      <c r="F67" s="550" t="s">
        <v>1005</v>
      </c>
      <c r="G67" s="330"/>
      <c r="H67" s="332"/>
    </row>
    <row r="68" spans="1:8" ht="12.75" customHeight="1">
      <c r="A68" s="276">
        <v>56</v>
      </c>
      <c r="B68" s="285" t="s">
        <v>3814</v>
      </c>
      <c r="C68" s="275" t="s">
        <v>2661</v>
      </c>
      <c r="D68" s="547">
        <v>4456.43</v>
      </c>
      <c r="E68" s="547">
        <v>4456.43</v>
      </c>
      <c r="F68" s="550" t="s">
        <v>1005</v>
      </c>
      <c r="G68" s="330"/>
      <c r="H68" s="332"/>
    </row>
    <row r="69" spans="1:8" ht="25.5">
      <c r="A69" s="276">
        <v>57</v>
      </c>
      <c r="B69" s="285" t="s">
        <v>3813</v>
      </c>
      <c r="C69" s="275" t="s">
        <v>2662</v>
      </c>
      <c r="D69" s="547">
        <v>4456.43</v>
      </c>
      <c r="E69" s="547">
        <v>4456.43</v>
      </c>
      <c r="F69" s="550" t="s">
        <v>1005</v>
      </c>
      <c r="G69" s="330"/>
      <c r="H69" s="332"/>
    </row>
    <row r="70" spans="1:8">
      <c r="A70" s="276">
        <v>58</v>
      </c>
      <c r="B70" s="281" t="s">
        <v>4122</v>
      </c>
      <c r="C70" s="276" t="s">
        <v>1186</v>
      </c>
      <c r="D70" s="547">
        <v>76.650000000000006</v>
      </c>
      <c r="E70" s="547">
        <v>76.650000000000006</v>
      </c>
      <c r="F70" s="550"/>
      <c r="G70" s="330" t="s">
        <v>3782</v>
      </c>
      <c r="H70" s="332"/>
    </row>
    <row r="71" spans="1:8">
      <c r="A71" s="276">
        <v>59</v>
      </c>
      <c r="B71" s="277" t="s">
        <v>1068</v>
      </c>
      <c r="C71" s="275" t="s">
        <v>1163</v>
      </c>
      <c r="D71" s="547">
        <v>1101.44</v>
      </c>
      <c r="E71" s="547">
        <v>1101.44</v>
      </c>
      <c r="F71" s="550" t="s">
        <v>1005</v>
      </c>
      <c r="G71" s="330"/>
      <c r="H71" s="332"/>
    </row>
    <row r="72" spans="1:8" s="362" customFormat="1" ht="19.5" customHeight="1">
      <c r="A72" s="276">
        <v>60</v>
      </c>
      <c r="B72" s="361" t="s">
        <v>3508</v>
      </c>
      <c r="C72" s="275" t="s">
        <v>1164</v>
      </c>
      <c r="D72" s="547">
        <v>1101.44</v>
      </c>
      <c r="E72" s="547">
        <v>1101.44</v>
      </c>
      <c r="F72" s="550" t="s">
        <v>1005</v>
      </c>
      <c r="G72" s="330"/>
      <c r="H72" s="332"/>
    </row>
    <row r="73" spans="1:8">
      <c r="A73" s="276">
        <v>61</v>
      </c>
      <c r="B73" s="277" t="s">
        <v>1069</v>
      </c>
      <c r="C73" s="275" t="s">
        <v>1165</v>
      </c>
      <c r="D73" s="547">
        <v>1101.44</v>
      </c>
      <c r="E73" s="547">
        <v>1101.44</v>
      </c>
      <c r="F73" s="550" t="s">
        <v>1005</v>
      </c>
      <c r="G73" s="330"/>
      <c r="H73" s="332"/>
    </row>
    <row r="74" spans="1:8">
      <c r="A74" s="276">
        <v>62</v>
      </c>
      <c r="B74" s="277" t="s">
        <v>1070</v>
      </c>
      <c r="C74" s="275" t="s">
        <v>1166</v>
      </c>
      <c r="D74" s="547">
        <v>1101.44</v>
      </c>
      <c r="E74" s="547">
        <v>1101.44</v>
      </c>
      <c r="F74" s="550" t="s">
        <v>1005</v>
      </c>
      <c r="G74" s="330"/>
      <c r="H74" s="332"/>
    </row>
    <row r="75" spans="1:8">
      <c r="A75" s="276">
        <v>63</v>
      </c>
      <c r="B75" s="277" t="s">
        <v>1071</v>
      </c>
      <c r="C75" s="275" t="s">
        <v>1167</v>
      </c>
      <c r="D75" s="547">
        <v>1101.44</v>
      </c>
      <c r="E75" s="547">
        <v>1101.44</v>
      </c>
      <c r="F75" s="550" t="s">
        <v>1005</v>
      </c>
      <c r="G75" s="330"/>
      <c r="H75" s="332"/>
    </row>
    <row r="76" spans="1:8">
      <c r="A76" s="276">
        <v>64</v>
      </c>
      <c r="B76" s="277" t="s">
        <v>1072</v>
      </c>
      <c r="C76" s="275" t="s">
        <v>1168</v>
      </c>
      <c r="D76" s="547">
        <v>1101.44</v>
      </c>
      <c r="E76" s="547">
        <v>1101.44</v>
      </c>
      <c r="F76" s="550" t="s">
        <v>1005</v>
      </c>
      <c r="G76" s="330"/>
      <c r="H76" s="332"/>
    </row>
    <row r="77" spans="1:8">
      <c r="A77" s="276">
        <v>65</v>
      </c>
      <c r="B77" s="277" t="s">
        <v>1047</v>
      </c>
      <c r="C77" s="275" t="s">
        <v>1141</v>
      </c>
      <c r="D77" s="547">
        <v>4456.43</v>
      </c>
      <c r="E77" s="547">
        <v>4456.43</v>
      </c>
      <c r="F77" s="550" t="s">
        <v>1005</v>
      </c>
      <c r="G77" s="330"/>
      <c r="H77" s="332"/>
    </row>
    <row r="78" spans="1:8">
      <c r="A78" s="276">
        <v>66</v>
      </c>
      <c r="B78" s="277" t="s">
        <v>1073</v>
      </c>
      <c r="C78" s="275" t="s">
        <v>1169</v>
      </c>
      <c r="D78" s="547">
        <v>1101.44</v>
      </c>
      <c r="E78" s="547">
        <v>1101.44</v>
      </c>
      <c r="F78" s="550" t="s">
        <v>1005</v>
      </c>
      <c r="G78" s="330"/>
      <c r="H78" s="332"/>
    </row>
    <row r="79" spans="1:8">
      <c r="A79" s="276">
        <v>67</v>
      </c>
      <c r="B79" s="277" t="s">
        <v>1074</v>
      </c>
      <c r="C79" s="275" t="s">
        <v>1170</v>
      </c>
      <c r="D79" s="547">
        <v>1101.44</v>
      </c>
      <c r="E79" s="547">
        <v>1101.44</v>
      </c>
      <c r="F79" s="550" t="s">
        <v>1005</v>
      </c>
      <c r="G79" s="330"/>
      <c r="H79" s="332"/>
    </row>
    <row r="80" spans="1:8">
      <c r="A80" s="276">
        <v>68</v>
      </c>
      <c r="B80" s="277" t="s">
        <v>1075</v>
      </c>
      <c r="C80" s="275" t="s">
        <v>1171</v>
      </c>
      <c r="D80" s="547">
        <v>1101.44</v>
      </c>
      <c r="E80" s="547">
        <v>1101.44</v>
      </c>
      <c r="F80" s="550" t="s">
        <v>1005</v>
      </c>
      <c r="G80" s="330"/>
      <c r="H80" s="332"/>
    </row>
    <row r="81" spans="1:8">
      <c r="A81" s="276">
        <v>69</v>
      </c>
      <c r="B81" s="277" t="s">
        <v>1048</v>
      </c>
      <c r="C81" s="275" t="s">
        <v>1142</v>
      </c>
      <c r="D81" s="547">
        <v>4456.43</v>
      </c>
      <c r="E81" s="547">
        <v>4456.43</v>
      </c>
      <c r="F81" s="550" t="s">
        <v>1005</v>
      </c>
      <c r="G81" s="330"/>
      <c r="H81" s="332"/>
    </row>
    <row r="82" spans="1:8" ht="25.5">
      <c r="A82" s="276">
        <v>70</v>
      </c>
      <c r="B82" s="277" t="s">
        <v>1049</v>
      </c>
      <c r="C82" s="275" t="s">
        <v>1143</v>
      </c>
      <c r="D82" s="547">
        <v>4456.43</v>
      </c>
      <c r="E82" s="547">
        <v>4456.43</v>
      </c>
      <c r="F82" s="550" t="s">
        <v>1005</v>
      </c>
      <c r="G82" s="330"/>
      <c r="H82" s="332"/>
    </row>
    <row r="83" spans="1:8">
      <c r="A83" s="276">
        <v>72</v>
      </c>
      <c r="B83" s="335" t="s">
        <v>4115</v>
      </c>
      <c r="C83" s="275" t="s">
        <v>1172</v>
      </c>
      <c r="D83" s="547">
        <v>1101.44</v>
      </c>
      <c r="E83" s="547">
        <v>1101.44</v>
      </c>
      <c r="F83" s="550" t="s">
        <v>1005</v>
      </c>
      <c r="G83" s="330"/>
      <c r="H83" s="333" t="s">
        <v>1005</v>
      </c>
    </row>
    <row r="84" spans="1:8" ht="15.75" customHeight="1">
      <c r="A84" s="276">
        <v>73</v>
      </c>
      <c r="B84" s="277" t="s">
        <v>1050</v>
      </c>
      <c r="C84" s="275" t="s">
        <v>1144</v>
      </c>
      <c r="D84" s="547">
        <v>4456.43</v>
      </c>
      <c r="E84" s="547">
        <v>4456.43</v>
      </c>
      <c r="F84" s="550" t="s">
        <v>1005</v>
      </c>
      <c r="G84" s="330"/>
      <c r="H84" s="332"/>
    </row>
    <row r="85" spans="1:8" ht="25.5">
      <c r="A85" s="276">
        <v>74</v>
      </c>
      <c r="B85" s="277" t="s">
        <v>1051</v>
      </c>
      <c r="C85" s="275" t="s">
        <v>1145</v>
      </c>
      <c r="D85" s="547">
        <v>4456.43</v>
      </c>
      <c r="E85" s="547">
        <v>4456.43</v>
      </c>
      <c r="F85" s="550" t="s">
        <v>1005</v>
      </c>
      <c r="G85" s="330"/>
      <c r="H85" s="332"/>
    </row>
    <row r="86" spans="1:8" ht="25.5">
      <c r="A86" s="276">
        <v>75</v>
      </c>
      <c r="B86" s="358" t="s">
        <v>4118</v>
      </c>
      <c r="C86" s="275" t="s">
        <v>3556</v>
      </c>
      <c r="D86" s="548">
        <v>245.7</v>
      </c>
      <c r="E86" s="548">
        <v>245.7</v>
      </c>
      <c r="F86" s="550"/>
      <c r="G86" s="330"/>
      <c r="H86" s="333" t="s">
        <v>1005</v>
      </c>
    </row>
    <row r="87" spans="1:8">
      <c r="A87" s="276">
        <v>76</v>
      </c>
      <c r="B87" s="277" t="s">
        <v>1076</v>
      </c>
      <c r="C87" s="275" t="s">
        <v>1173</v>
      </c>
      <c r="D87" s="547">
        <v>1101.44</v>
      </c>
      <c r="E87" s="547">
        <v>1101.44</v>
      </c>
      <c r="F87" s="550" t="s">
        <v>1005</v>
      </c>
      <c r="G87" s="330"/>
      <c r="H87" s="332"/>
    </row>
    <row r="88" spans="1:8">
      <c r="A88" s="276">
        <v>77</v>
      </c>
      <c r="B88" s="277" t="s">
        <v>3515</v>
      </c>
      <c r="C88" s="275" t="s">
        <v>3516</v>
      </c>
      <c r="D88" s="547">
        <v>1101.44</v>
      </c>
      <c r="E88" s="547">
        <v>1101.44</v>
      </c>
      <c r="F88" s="550" t="s">
        <v>1005</v>
      </c>
      <c r="G88" s="330"/>
      <c r="H88" s="332"/>
    </row>
    <row r="89" spans="1:8">
      <c r="A89" s="276">
        <v>78</v>
      </c>
      <c r="B89" s="277" t="s">
        <v>3517</v>
      </c>
      <c r="C89" s="275" t="s">
        <v>1174</v>
      </c>
      <c r="D89" s="547">
        <v>1101.44</v>
      </c>
      <c r="E89" s="547">
        <v>1101.44</v>
      </c>
      <c r="F89" s="550" t="s">
        <v>1005</v>
      </c>
      <c r="G89" s="330"/>
      <c r="H89" s="332"/>
    </row>
    <row r="90" spans="1:8">
      <c r="A90" s="276">
        <v>79</v>
      </c>
      <c r="B90" s="277" t="s">
        <v>3518</v>
      </c>
      <c r="C90" s="275" t="s">
        <v>1175</v>
      </c>
      <c r="D90" s="547">
        <v>1101.44</v>
      </c>
      <c r="E90" s="547">
        <v>1101.44</v>
      </c>
      <c r="F90" s="550" t="s">
        <v>1005</v>
      </c>
      <c r="G90" s="330"/>
      <c r="H90" s="332"/>
    </row>
    <row r="91" spans="1:8">
      <c r="A91" s="276">
        <v>80</v>
      </c>
      <c r="B91" s="277" t="s">
        <v>1052</v>
      </c>
      <c r="C91" s="275" t="s">
        <v>1146</v>
      </c>
      <c r="D91" s="547">
        <v>4456.43</v>
      </c>
      <c r="E91" s="547">
        <v>4456.43</v>
      </c>
      <c r="F91" s="550" t="s">
        <v>1005</v>
      </c>
      <c r="G91" s="330"/>
      <c r="H91" s="332"/>
    </row>
    <row r="92" spans="1:8">
      <c r="A92" s="276">
        <v>81</v>
      </c>
      <c r="B92" s="277" t="s">
        <v>1077</v>
      </c>
      <c r="C92" s="275" t="s">
        <v>1176</v>
      </c>
      <c r="D92" s="547">
        <v>1101.44</v>
      </c>
      <c r="E92" s="547">
        <v>1101.44</v>
      </c>
      <c r="F92" s="550" t="s">
        <v>1005</v>
      </c>
      <c r="G92" s="330"/>
      <c r="H92" s="332"/>
    </row>
    <row r="93" spans="1:8">
      <c r="A93" s="276">
        <v>82</v>
      </c>
      <c r="B93" s="277" t="s">
        <v>1078</v>
      </c>
      <c r="C93" s="275" t="s">
        <v>1177</v>
      </c>
      <c r="D93" s="547">
        <v>1101.44</v>
      </c>
      <c r="E93" s="547">
        <v>1101.44</v>
      </c>
      <c r="F93" s="550" t="s">
        <v>1005</v>
      </c>
      <c r="G93" s="330"/>
      <c r="H93" s="332"/>
    </row>
    <row r="94" spans="1:8" ht="25.5">
      <c r="A94" s="276">
        <v>83</v>
      </c>
      <c r="B94" s="277" t="s">
        <v>1053</v>
      </c>
      <c r="C94" s="275" t="s">
        <v>1147</v>
      </c>
      <c r="D94" s="547">
        <v>4456.43</v>
      </c>
      <c r="E94" s="547">
        <v>4456.43</v>
      </c>
      <c r="F94" s="550" t="s">
        <v>1005</v>
      </c>
      <c r="G94" s="330"/>
      <c r="H94" s="332"/>
    </row>
    <row r="95" spans="1:8">
      <c r="A95" s="276">
        <v>84</v>
      </c>
      <c r="B95" s="277" t="s">
        <v>1054</v>
      </c>
      <c r="C95" s="275" t="s">
        <v>1148</v>
      </c>
      <c r="D95" s="547">
        <v>4456.43</v>
      </c>
      <c r="E95" s="547">
        <v>4456.43</v>
      </c>
      <c r="F95" s="550" t="s">
        <v>1005</v>
      </c>
      <c r="G95" s="330"/>
      <c r="H95" s="332"/>
    </row>
    <row r="96" spans="1:8" ht="25.5">
      <c r="A96" s="276">
        <v>85</v>
      </c>
      <c r="B96" s="277" t="s">
        <v>1055</v>
      </c>
      <c r="C96" s="275" t="s">
        <v>1149</v>
      </c>
      <c r="D96" s="547">
        <v>4456.43</v>
      </c>
      <c r="E96" s="547">
        <v>4456.43</v>
      </c>
      <c r="F96" s="550" t="s">
        <v>1005</v>
      </c>
      <c r="G96" s="330"/>
      <c r="H96" s="332"/>
    </row>
    <row r="97" spans="1:8">
      <c r="A97" s="276">
        <v>86</v>
      </c>
      <c r="B97" s="277" t="s">
        <v>1079</v>
      </c>
      <c r="C97" s="275" t="s">
        <v>1178</v>
      </c>
      <c r="D97" s="547">
        <v>1101.44</v>
      </c>
      <c r="E97" s="547">
        <v>1101.44</v>
      </c>
      <c r="F97" s="550" t="s">
        <v>1005</v>
      </c>
      <c r="G97" s="330"/>
      <c r="H97" s="332"/>
    </row>
    <row r="98" spans="1:8">
      <c r="A98" s="276">
        <v>87</v>
      </c>
      <c r="B98" s="277" t="s">
        <v>1080</v>
      </c>
      <c r="C98" s="275" t="s">
        <v>1179</v>
      </c>
      <c r="D98" s="547">
        <v>1101.44</v>
      </c>
      <c r="E98" s="547">
        <v>1101.44</v>
      </c>
      <c r="F98" s="550" t="s">
        <v>1005</v>
      </c>
      <c r="G98" s="330"/>
      <c r="H98" s="332"/>
    </row>
    <row r="99" spans="1:8">
      <c r="A99" s="276">
        <v>88</v>
      </c>
      <c r="B99" s="277" t="s">
        <v>1056</v>
      </c>
      <c r="C99" s="275" t="s">
        <v>1150</v>
      </c>
      <c r="D99" s="547">
        <v>4456.43</v>
      </c>
      <c r="E99" s="547">
        <v>4456.43</v>
      </c>
      <c r="F99" s="550" t="s">
        <v>1005</v>
      </c>
      <c r="G99" s="330"/>
      <c r="H99" s="332"/>
    </row>
    <row r="100" spans="1:8">
      <c r="A100" s="276">
        <v>89</v>
      </c>
      <c r="B100" s="277" t="s">
        <v>1057</v>
      </c>
      <c r="C100" s="275" t="s">
        <v>1151</v>
      </c>
      <c r="D100" s="547">
        <v>4456.43</v>
      </c>
      <c r="E100" s="547">
        <v>4456.43</v>
      </c>
      <c r="F100" s="550" t="s">
        <v>1005</v>
      </c>
      <c r="G100" s="330"/>
      <c r="H100" s="332"/>
    </row>
    <row r="101" spans="1:8">
      <c r="A101" s="276">
        <v>90</v>
      </c>
      <c r="B101" s="277" t="s">
        <v>1086</v>
      </c>
      <c r="C101" s="275" t="s">
        <v>3520</v>
      </c>
      <c r="D101" s="547">
        <v>1101.44</v>
      </c>
      <c r="E101" s="547">
        <v>1101.44</v>
      </c>
      <c r="F101" s="550" t="s">
        <v>1005</v>
      </c>
      <c r="G101" s="330"/>
      <c r="H101" s="332"/>
    </row>
    <row r="102" spans="1:8">
      <c r="A102" s="276">
        <v>91</v>
      </c>
      <c r="B102" s="277" t="s">
        <v>3507</v>
      </c>
      <c r="C102" s="275" t="s">
        <v>1152</v>
      </c>
      <c r="D102" s="547">
        <v>1101.44</v>
      </c>
      <c r="E102" s="547">
        <v>1101.44</v>
      </c>
      <c r="F102" s="550" t="s">
        <v>1005</v>
      </c>
      <c r="G102" s="330"/>
      <c r="H102" s="332"/>
    </row>
    <row r="103" spans="1:8">
      <c r="A103" s="276">
        <v>92</v>
      </c>
      <c r="B103" s="277" t="s">
        <v>3500</v>
      </c>
      <c r="C103" s="275" t="s">
        <v>1153</v>
      </c>
      <c r="D103" s="547">
        <v>4456.43</v>
      </c>
      <c r="E103" s="547">
        <v>4456.43</v>
      </c>
      <c r="F103" s="550" t="s">
        <v>1005</v>
      </c>
      <c r="G103" s="330"/>
      <c r="H103" s="332"/>
    </row>
    <row r="104" spans="1:8">
      <c r="A104" s="276">
        <v>93</v>
      </c>
      <c r="B104" s="277" t="s">
        <v>3503</v>
      </c>
      <c r="C104" s="279" t="s">
        <v>3502</v>
      </c>
      <c r="D104" s="547">
        <v>4456.43</v>
      </c>
      <c r="E104" s="547">
        <v>4456.43</v>
      </c>
      <c r="F104" s="550" t="s">
        <v>1005</v>
      </c>
      <c r="G104" s="330"/>
      <c r="H104" s="332"/>
    </row>
    <row r="105" spans="1:8">
      <c r="A105" s="276">
        <v>94</v>
      </c>
      <c r="B105" s="277" t="s">
        <v>1081</v>
      </c>
      <c r="C105" s="275" t="s">
        <v>1180</v>
      </c>
      <c r="D105" s="547">
        <v>1101.44</v>
      </c>
      <c r="E105" s="547">
        <v>1101.44</v>
      </c>
      <c r="F105" s="550" t="s">
        <v>1005</v>
      </c>
      <c r="G105" s="330"/>
      <c r="H105" s="332"/>
    </row>
    <row r="106" spans="1:8">
      <c r="A106" s="276">
        <v>95</v>
      </c>
      <c r="B106" s="277" t="s">
        <v>1082</v>
      </c>
      <c r="C106" s="275" t="s">
        <v>1181</v>
      </c>
      <c r="D106" s="547">
        <v>1101.44</v>
      </c>
      <c r="E106" s="547">
        <v>1101.44</v>
      </c>
      <c r="F106" s="550" t="s">
        <v>1005</v>
      </c>
      <c r="G106" s="330"/>
      <c r="H106" s="332"/>
    </row>
    <row r="107" spans="1:8" ht="18" customHeight="1">
      <c r="A107" s="276">
        <v>96</v>
      </c>
      <c r="B107" s="281" t="s">
        <v>4123</v>
      </c>
      <c r="C107" s="276" t="s">
        <v>1188</v>
      </c>
      <c r="D107" s="547">
        <v>127.78</v>
      </c>
      <c r="E107" s="547">
        <v>127.78</v>
      </c>
      <c r="F107" s="550"/>
      <c r="G107" s="330" t="s">
        <v>3782</v>
      </c>
      <c r="H107" s="332"/>
    </row>
    <row r="108" spans="1:8" ht="18" customHeight="1">
      <c r="A108" s="276">
        <v>97</v>
      </c>
      <c r="B108" s="277" t="s">
        <v>3519</v>
      </c>
      <c r="C108" s="275" t="s">
        <v>1182</v>
      </c>
      <c r="D108" s="547">
        <v>1101.44</v>
      </c>
      <c r="E108" s="547">
        <v>1101.44</v>
      </c>
      <c r="F108" s="550" t="s">
        <v>1005</v>
      </c>
      <c r="G108" s="330"/>
      <c r="H108" s="332"/>
    </row>
    <row r="109" spans="1:8" ht="32.25" customHeight="1">
      <c r="A109" s="276">
        <v>98</v>
      </c>
      <c r="B109" s="277" t="s">
        <v>3506</v>
      </c>
      <c r="C109" s="275" t="s">
        <v>1154</v>
      </c>
      <c r="D109" s="547">
        <v>4456.43</v>
      </c>
      <c r="E109" s="547">
        <v>4456.43</v>
      </c>
      <c r="F109" s="550" t="s">
        <v>1005</v>
      </c>
      <c r="G109" s="330"/>
      <c r="H109" s="332"/>
    </row>
    <row r="110" spans="1:8" ht="18" customHeight="1">
      <c r="A110" s="276">
        <v>99</v>
      </c>
      <c r="B110" s="277" t="s">
        <v>1083</v>
      </c>
      <c r="C110" s="275" t="s">
        <v>1183</v>
      </c>
      <c r="D110" s="547">
        <v>1101.44</v>
      </c>
      <c r="E110" s="547">
        <v>1101.44</v>
      </c>
      <c r="F110" s="550" t="s">
        <v>1005</v>
      </c>
      <c r="G110" s="330"/>
      <c r="H110" s="332"/>
    </row>
    <row r="111" spans="1:8" ht="18" customHeight="1">
      <c r="A111" s="276">
        <v>100</v>
      </c>
      <c r="B111" s="277" t="s">
        <v>1084</v>
      </c>
      <c r="C111" s="275" t="s">
        <v>1184</v>
      </c>
      <c r="D111" s="547">
        <v>1101.44</v>
      </c>
      <c r="E111" s="547">
        <v>1101.44</v>
      </c>
      <c r="F111" s="550" t="s">
        <v>1005</v>
      </c>
      <c r="G111" s="330"/>
      <c r="H111" s="332"/>
    </row>
    <row r="112" spans="1:8" ht="30.75" customHeight="1">
      <c r="A112" s="276">
        <v>101</v>
      </c>
      <c r="B112" s="277" t="s">
        <v>1060</v>
      </c>
      <c r="C112" s="275" t="s">
        <v>1155</v>
      </c>
      <c r="D112" s="547">
        <v>4456.43</v>
      </c>
      <c r="E112" s="547">
        <v>4456.43</v>
      </c>
      <c r="F112" s="550" t="s">
        <v>1005</v>
      </c>
      <c r="G112" s="330"/>
      <c r="H112" s="332"/>
    </row>
    <row r="113" spans="1:8" ht="23.25" customHeight="1">
      <c r="A113" s="276">
        <v>102</v>
      </c>
      <c r="B113" s="277" t="s">
        <v>1061</v>
      </c>
      <c r="C113" s="275" t="s">
        <v>1156</v>
      </c>
      <c r="D113" s="547">
        <v>4456.43</v>
      </c>
      <c r="E113" s="547">
        <v>4456.43</v>
      </c>
      <c r="F113" s="550" t="s">
        <v>1005</v>
      </c>
      <c r="G113" s="330"/>
      <c r="H113" s="332"/>
    </row>
    <row r="114" spans="1:8" ht="32.25" customHeight="1">
      <c r="A114" s="276">
        <v>103</v>
      </c>
      <c r="B114" s="277" t="s">
        <v>1062</v>
      </c>
      <c r="C114" s="275" t="s">
        <v>1157</v>
      </c>
      <c r="D114" s="547">
        <v>4456.43</v>
      </c>
      <c r="E114" s="547">
        <v>4456.43</v>
      </c>
      <c r="F114" s="550" t="s">
        <v>1005</v>
      </c>
      <c r="G114" s="330"/>
      <c r="H114" s="332"/>
    </row>
    <row r="115" spans="1:8" ht="17.25" customHeight="1">
      <c r="A115" s="276">
        <v>104</v>
      </c>
      <c r="B115" s="277" t="s">
        <v>1085</v>
      </c>
      <c r="C115" s="275" t="s">
        <v>1185</v>
      </c>
      <c r="D115" s="547">
        <v>1101.44</v>
      </c>
      <c r="E115" s="547">
        <v>1101.44</v>
      </c>
      <c r="F115" s="550" t="s">
        <v>1005</v>
      </c>
      <c r="G115" s="330"/>
      <c r="H115" s="332"/>
    </row>
    <row r="116" spans="1:8" ht="18" customHeight="1">
      <c r="A116" s="276">
        <v>105</v>
      </c>
      <c r="B116" s="277" t="s">
        <v>1063</v>
      </c>
      <c r="C116" s="275" t="s">
        <v>1158</v>
      </c>
      <c r="D116" s="547">
        <v>4456.43</v>
      </c>
      <c r="E116" s="547">
        <v>4456.43</v>
      </c>
      <c r="F116" s="550" t="s">
        <v>1005</v>
      </c>
      <c r="G116" s="330"/>
      <c r="H116" s="332"/>
    </row>
    <row r="117" spans="1:8" ht="25.5" customHeight="1">
      <c r="A117" s="1914" t="s">
        <v>1271</v>
      </c>
      <c r="B117" s="1915"/>
      <c r="C117" s="1915"/>
      <c r="D117" s="1915"/>
      <c r="E117" s="1915"/>
      <c r="F117" s="1915"/>
      <c r="G117" s="1915"/>
      <c r="H117" s="1916"/>
    </row>
    <row r="118" spans="1:8" ht="20.25" customHeight="1">
      <c r="A118" s="276">
        <v>1</v>
      </c>
      <c r="B118" s="281" t="s">
        <v>1444</v>
      </c>
      <c r="C118" s="276" t="s">
        <v>1445</v>
      </c>
      <c r="D118" s="547">
        <v>1979.52</v>
      </c>
      <c r="E118" s="547">
        <v>1979.52</v>
      </c>
      <c r="F118" s="550" t="s">
        <v>1005</v>
      </c>
      <c r="G118" s="330"/>
      <c r="H118" s="332"/>
    </row>
    <row r="119" spans="1:8" ht="17.25" customHeight="1">
      <c r="A119" s="276">
        <v>2</v>
      </c>
      <c r="B119" s="281" t="s">
        <v>1446</v>
      </c>
      <c r="C119" s="283" t="s">
        <v>1447</v>
      </c>
      <c r="D119" s="547">
        <v>2558.52</v>
      </c>
      <c r="E119" s="547">
        <v>2558.52</v>
      </c>
      <c r="F119" s="550" t="s">
        <v>1005</v>
      </c>
      <c r="G119" s="330"/>
      <c r="H119" s="332"/>
    </row>
    <row r="120" spans="1:8" ht="25.5">
      <c r="A120" s="276">
        <v>3</v>
      </c>
      <c r="B120" s="335" t="s">
        <v>3783</v>
      </c>
      <c r="C120" s="506" t="s">
        <v>3784</v>
      </c>
      <c r="D120" s="551">
        <v>35823.667014999999</v>
      </c>
      <c r="E120" s="551">
        <v>35823.667014999999</v>
      </c>
      <c r="F120" s="550" t="s">
        <v>1005</v>
      </c>
      <c r="G120" s="330"/>
      <c r="H120" s="333"/>
    </row>
    <row r="121" spans="1:8" ht="17.25" customHeight="1">
      <c r="A121" s="276">
        <v>4</v>
      </c>
      <c r="B121" s="288" t="s">
        <v>4124</v>
      </c>
      <c r="C121" s="289" t="s">
        <v>1197</v>
      </c>
      <c r="D121" s="550">
        <v>95.14</v>
      </c>
      <c r="E121" s="550">
        <v>95.14</v>
      </c>
      <c r="F121" s="550" t="s">
        <v>1005</v>
      </c>
      <c r="G121" s="330" t="s">
        <v>3782</v>
      </c>
      <c r="H121" s="332"/>
    </row>
    <row r="122" spans="1:8" ht="25.5" customHeight="1">
      <c r="A122" s="276">
        <v>5</v>
      </c>
      <c r="B122" s="335" t="s">
        <v>4125</v>
      </c>
      <c r="C122" s="286" t="s">
        <v>1190</v>
      </c>
      <c r="D122" s="550">
        <v>413.34</v>
      </c>
      <c r="E122" s="550">
        <v>413.34</v>
      </c>
      <c r="F122" s="550"/>
      <c r="G122" s="330" t="s">
        <v>3782</v>
      </c>
      <c r="H122" s="332"/>
    </row>
    <row r="123" spans="1:8" s="287" customFormat="1" ht="18" customHeight="1">
      <c r="A123" s="276">
        <v>6</v>
      </c>
      <c r="B123" s="496" t="s">
        <v>4126</v>
      </c>
      <c r="C123" s="286" t="s">
        <v>1191</v>
      </c>
      <c r="D123" s="550">
        <v>413.34</v>
      </c>
      <c r="E123" s="550">
        <v>413.34</v>
      </c>
      <c r="F123" s="550"/>
      <c r="G123" s="330" t="s">
        <v>3782</v>
      </c>
      <c r="H123" s="331"/>
    </row>
    <row r="124" spans="1:8" ht="15.75" customHeight="1">
      <c r="A124" s="276">
        <v>7</v>
      </c>
      <c r="B124" s="284" t="s">
        <v>4127</v>
      </c>
      <c r="C124" s="276" t="s">
        <v>1195</v>
      </c>
      <c r="D124" s="550">
        <v>112.91</v>
      </c>
      <c r="E124" s="550">
        <v>112.91</v>
      </c>
      <c r="F124" s="550"/>
      <c r="G124" s="330" t="s">
        <v>3782</v>
      </c>
      <c r="H124" s="332"/>
    </row>
    <row r="125" spans="1:8" ht="17.25" customHeight="1">
      <c r="A125" s="276">
        <v>8</v>
      </c>
      <c r="B125" s="496" t="s">
        <v>4128</v>
      </c>
      <c r="C125" s="276" t="s">
        <v>1193</v>
      </c>
      <c r="D125" s="550">
        <v>216.95</v>
      </c>
      <c r="E125" s="550">
        <v>216.95</v>
      </c>
      <c r="F125" s="550"/>
      <c r="G125" s="330" t="s">
        <v>3782</v>
      </c>
      <c r="H125" s="332"/>
    </row>
    <row r="126" spans="1:8" ht="19.5" customHeight="1">
      <c r="A126" s="276">
        <v>9</v>
      </c>
      <c r="B126" s="496" t="s">
        <v>4129</v>
      </c>
      <c r="C126" s="286" t="s">
        <v>1194</v>
      </c>
      <c r="D126" s="550">
        <v>132.47999999999999</v>
      </c>
      <c r="E126" s="550">
        <v>132.47999999999999</v>
      </c>
      <c r="F126" s="550"/>
      <c r="G126" s="330" t="s">
        <v>3782</v>
      </c>
      <c r="H126" s="332"/>
    </row>
    <row r="127" spans="1:8" ht="51" customHeight="1">
      <c r="A127" s="276">
        <v>10</v>
      </c>
      <c r="B127" s="284" t="s">
        <v>5744</v>
      </c>
      <c r="C127" s="286" t="s">
        <v>3557</v>
      </c>
      <c r="D127" s="551">
        <v>122.39</v>
      </c>
      <c r="E127" s="550"/>
      <c r="F127" s="550" t="s">
        <v>1005</v>
      </c>
      <c r="G127" s="330"/>
      <c r="H127" s="333" t="s">
        <v>1005</v>
      </c>
    </row>
    <row r="128" spans="1:8" ht="27.75" customHeight="1">
      <c r="A128" s="276">
        <v>11</v>
      </c>
      <c r="B128" s="288" t="s">
        <v>4130</v>
      </c>
      <c r="C128" s="276" t="s">
        <v>1196</v>
      </c>
      <c r="D128" s="550">
        <v>122.39</v>
      </c>
      <c r="E128" s="550">
        <v>122.39</v>
      </c>
      <c r="F128" s="550"/>
      <c r="G128" s="330" t="s">
        <v>3782</v>
      </c>
      <c r="H128" s="332"/>
    </row>
    <row r="129" spans="1:11">
      <c r="A129" s="276">
        <v>12</v>
      </c>
      <c r="B129" s="281" t="s">
        <v>4131</v>
      </c>
      <c r="C129" s="286" t="s">
        <v>1198</v>
      </c>
      <c r="D129" s="550">
        <v>323.51</v>
      </c>
      <c r="E129" s="550">
        <v>323.51</v>
      </c>
      <c r="F129" s="550"/>
      <c r="G129" s="330" t="s">
        <v>3782</v>
      </c>
      <c r="H129" s="332"/>
    </row>
    <row r="130" spans="1:11" ht="24" customHeight="1">
      <c r="A130" s="273" t="s">
        <v>1089</v>
      </c>
      <c r="B130" s="664"/>
      <c r="C130" s="665"/>
      <c r="D130" s="665"/>
      <c r="E130" s="665"/>
      <c r="F130" s="665"/>
      <c r="G130" s="665"/>
      <c r="H130" s="666"/>
    </row>
    <row r="131" spans="1:11" ht="18.75">
      <c r="A131" s="276">
        <v>1</v>
      </c>
      <c r="B131" s="284" t="s">
        <v>5936</v>
      </c>
      <c r="C131" s="283" t="s">
        <v>1199</v>
      </c>
      <c r="D131" s="553">
        <v>1417.24</v>
      </c>
      <c r="E131" s="553">
        <v>1417.24</v>
      </c>
      <c r="F131" s="550" t="s">
        <v>1005</v>
      </c>
      <c r="G131" s="334"/>
      <c r="H131" s="332"/>
    </row>
    <row r="132" spans="1:11" ht="24" customHeight="1">
      <c r="A132" s="667" t="s">
        <v>2710</v>
      </c>
      <c r="B132" s="668"/>
      <c r="C132" s="668"/>
      <c r="D132" s="668"/>
      <c r="E132" s="668"/>
      <c r="F132" s="668"/>
      <c r="G132" s="668"/>
      <c r="H132" s="669"/>
    </row>
    <row r="133" spans="1:11" ht="18.75">
      <c r="A133" s="276">
        <v>1</v>
      </c>
      <c r="B133" s="290" t="s">
        <v>5935</v>
      </c>
      <c r="C133" s="360" t="s">
        <v>2714</v>
      </c>
      <c r="D133" s="550">
        <v>2195.0200000000004</v>
      </c>
      <c r="E133" s="550">
        <v>2195.0200000000004</v>
      </c>
      <c r="F133" s="550" t="s">
        <v>1005</v>
      </c>
      <c r="G133" s="330"/>
      <c r="H133" s="332"/>
    </row>
    <row r="134" spans="1:11" ht="18.75">
      <c r="A134" s="276">
        <v>2</v>
      </c>
      <c r="B134" s="278" t="s">
        <v>4069</v>
      </c>
      <c r="C134" s="360" t="s">
        <v>2715</v>
      </c>
      <c r="D134" s="550">
        <v>1486.86</v>
      </c>
      <c r="E134" s="550">
        <v>1486.86</v>
      </c>
      <c r="F134" s="550" t="s">
        <v>1005</v>
      </c>
      <c r="G134" s="330"/>
      <c r="H134" s="332"/>
    </row>
    <row r="135" spans="1:11" ht="32.25" customHeight="1">
      <c r="A135" s="273" t="s">
        <v>4696</v>
      </c>
      <c r="B135" s="557"/>
      <c r="C135" s="276"/>
      <c r="D135" s="558">
        <v>880.6</v>
      </c>
      <c r="E135" s="558">
        <v>880.6</v>
      </c>
      <c r="F135" s="550"/>
      <c r="G135" s="330"/>
      <c r="H135" s="332"/>
      <c r="K135" s="393"/>
    </row>
    <row r="136" spans="1:11">
      <c r="A136" s="507">
        <v>1</v>
      </c>
      <c r="B136" s="284" t="s">
        <v>3792</v>
      </c>
      <c r="C136" s="276" t="s">
        <v>3793</v>
      </c>
      <c r="D136" s="548">
        <v>2153.9299999999998</v>
      </c>
      <c r="E136" s="548">
        <v>2153.9299999999998</v>
      </c>
      <c r="F136" s="550" t="s">
        <v>1005</v>
      </c>
      <c r="G136" s="330"/>
      <c r="H136" s="333"/>
    </row>
    <row r="137" spans="1:11">
      <c r="A137" s="508">
        <v>2</v>
      </c>
      <c r="B137" s="284" t="s">
        <v>3876</v>
      </c>
      <c r="C137" s="509" t="s">
        <v>3877</v>
      </c>
      <c r="D137" s="554">
        <v>366.41</v>
      </c>
      <c r="E137" s="554">
        <v>366.41</v>
      </c>
      <c r="F137" s="550" t="s">
        <v>1005</v>
      </c>
      <c r="G137" s="330"/>
      <c r="H137" s="333"/>
    </row>
    <row r="138" spans="1:11">
      <c r="A138" s="508">
        <v>3</v>
      </c>
      <c r="B138" s="284" t="s">
        <v>3878</v>
      </c>
      <c r="C138" s="276" t="s">
        <v>3879</v>
      </c>
      <c r="D138" s="554">
        <v>574.77</v>
      </c>
      <c r="E138" s="554">
        <v>574.77</v>
      </c>
      <c r="F138" s="550" t="s">
        <v>1005</v>
      </c>
      <c r="G138" s="330"/>
      <c r="H138" s="333"/>
    </row>
    <row r="139" spans="1:11">
      <c r="A139" s="507">
        <v>4</v>
      </c>
      <c r="B139" s="284" t="s">
        <v>3880</v>
      </c>
      <c r="C139" s="276" t="s">
        <v>3881</v>
      </c>
      <c r="D139" s="554">
        <v>1385.91</v>
      </c>
      <c r="E139" s="554">
        <v>1385.91</v>
      </c>
      <c r="F139" s="550" t="s">
        <v>1005</v>
      </c>
      <c r="G139" s="330"/>
      <c r="H139" s="333"/>
    </row>
    <row r="140" spans="1:11">
      <c r="A140" s="508">
        <v>5</v>
      </c>
      <c r="B140" s="284" t="s">
        <v>3882</v>
      </c>
      <c r="C140" s="276" t="s">
        <v>3883</v>
      </c>
      <c r="D140" s="554">
        <v>892.52</v>
      </c>
      <c r="E140" s="554">
        <v>892.52</v>
      </c>
      <c r="F140" s="550" t="s">
        <v>1005</v>
      </c>
      <c r="G140" s="330"/>
      <c r="H140" s="333"/>
    </row>
    <row r="141" spans="1:11">
      <c r="A141" s="508">
        <v>6</v>
      </c>
      <c r="B141" s="284" t="s">
        <v>3884</v>
      </c>
      <c r="C141" s="276" t="s">
        <v>3885</v>
      </c>
      <c r="D141" s="554">
        <v>1403.97</v>
      </c>
      <c r="E141" s="554">
        <v>1403.97</v>
      </c>
      <c r="F141" s="550" t="s">
        <v>1005</v>
      </c>
      <c r="G141" s="330"/>
      <c r="H141" s="333"/>
    </row>
    <row r="142" spans="1:11">
      <c r="A142" s="507">
        <v>7</v>
      </c>
      <c r="B142" s="284" t="s">
        <v>3886</v>
      </c>
      <c r="C142" s="276" t="s">
        <v>3887</v>
      </c>
      <c r="D142" s="554">
        <v>1403.97</v>
      </c>
      <c r="E142" s="554">
        <v>1403.97</v>
      </c>
      <c r="F142" s="550" t="s">
        <v>1005</v>
      </c>
      <c r="G142" s="330"/>
      <c r="H142" s="333"/>
    </row>
    <row r="143" spans="1:11">
      <c r="A143" s="508">
        <v>8</v>
      </c>
      <c r="B143" s="284" t="s">
        <v>3888</v>
      </c>
      <c r="C143" s="276" t="s">
        <v>3889</v>
      </c>
      <c r="D143" s="554">
        <v>748.98</v>
      </c>
      <c r="E143" s="554">
        <v>748.98</v>
      </c>
      <c r="F143" s="550" t="s">
        <v>1005</v>
      </c>
      <c r="G143" s="330"/>
      <c r="H143" s="333"/>
    </row>
    <row r="144" spans="1:11">
      <c r="A144" s="508">
        <v>9</v>
      </c>
      <c r="B144" s="284" t="s">
        <v>3890</v>
      </c>
      <c r="C144" s="276" t="s">
        <v>3891</v>
      </c>
      <c r="D144" s="554">
        <v>748.98</v>
      </c>
      <c r="E144" s="554">
        <v>748.98</v>
      </c>
      <c r="F144" s="550" t="s">
        <v>1005</v>
      </c>
      <c r="G144" s="330"/>
      <c r="H144" s="333"/>
    </row>
    <row r="145" spans="1:11">
      <c r="A145" s="507">
        <v>10</v>
      </c>
      <c r="B145" s="284" t="s">
        <v>3892</v>
      </c>
      <c r="C145" s="276" t="s">
        <v>3893</v>
      </c>
      <c r="D145" s="554">
        <v>1436.22</v>
      </c>
      <c r="E145" s="554">
        <v>1436.22</v>
      </c>
      <c r="F145" s="550" t="s">
        <v>1005</v>
      </c>
      <c r="G145" s="330"/>
      <c r="H145" s="333"/>
    </row>
    <row r="146" spans="1:11">
      <c r="A146" s="508">
        <v>11</v>
      </c>
      <c r="B146" s="284" t="s">
        <v>3894</v>
      </c>
      <c r="C146" s="276" t="s">
        <v>3895</v>
      </c>
      <c r="D146" s="554">
        <v>1437.22</v>
      </c>
      <c r="E146" s="554">
        <v>1437.22</v>
      </c>
      <c r="F146" s="550" t="s">
        <v>1005</v>
      </c>
      <c r="G146" s="330"/>
      <c r="H146" s="333"/>
      <c r="J146" s="393"/>
      <c r="K146" s="394"/>
    </row>
    <row r="147" spans="1:11">
      <c r="A147" s="508">
        <v>12</v>
      </c>
      <c r="B147" s="284" t="s">
        <v>3896</v>
      </c>
      <c r="C147" s="276" t="s">
        <v>3897</v>
      </c>
      <c r="D147" s="554">
        <v>765.71</v>
      </c>
      <c r="E147" s="554">
        <v>765.71</v>
      </c>
      <c r="F147" s="550" t="s">
        <v>1005</v>
      </c>
      <c r="G147" s="330"/>
      <c r="H147" s="333"/>
    </row>
    <row r="148" spans="1:11" ht="25.5" customHeight="1">
      <c r="A148" s="507">
        <v>13</v>
      </c>
      <c r="B148" s="284" t="s">
        <v>3898</v>
      </c>
      <c r="C148" s="276" t="s">
        <v>1441</v>
      </c>
      <c r="D148" s="554">
        <v>899.05</v>
      </c>
      <c r="E148" s="554">
        <v>899.05</v>
      </c>
      <c r="F148" s="550" t="s">
        <v>1005</v>
      </c>
      <c r="G148" s="330"/>
      <c r="H148" s="333"/>
    </row>
    <row r="149" spans="1:11" ht="17.25" customHeight="1">
      <c r="A149" s="508">
        <v>14</v>
      </c>
      <c r="B149" s="290" t="s">
        <v>4116</v>
      </c>
      <c r="C149" s="276" t="s">
        <v>1200</v>
      </c>
      <c r="D149" s="551">
        <v>458.42</v>
      </c>
      <c r="E149" s="551">
        <v>458.42</v>
      </c>
      <c r="F149" s="550" t="s">
        <v>1005</v>
      </c>
      <c r="G149" s="330" t="s">
        <v>1005</v>
      </c>
      <c r="H149" s="333" t="s">
        <v>1005</v>
      </c>
    </row>
    <row r="150" spans="1:11" ht="15.75" customHeight="1">
      <c r="A150" s="508">
        <v>15</v>
      </c>
      <c r="B150" s="284" t="s">
        <v>5955</v>
      </c>
      <c r="C150" s="276" t="s">
        <v>3558</v>
      </c>
      <c r="D150" s="551">
        <v>1153.71</v>
      </c>
      <c r="E150" s="551">
        <v>1153.71</v>
      </c>
      <c r="F150" s="550" t="s">
        <v>1005</v>
      </c>
      <c r="G150" s="330"/>
      <c r="H150" s="333" t="s">
        <v>1005</v>
      </c>
    </row>
    <row r="151" spans="1:11" ht="27" customHeight="1">
      <c r="A151" s="507">
        <v>16</v>
      </c>
      <c r="B151" s="284" t="s">
        <v>4119</v>
      </c>
      <c r="C151" s="276" t="s">
        <v>3559</v>
      </c>
      <c r="D151" s="551">
        <v>420.78</v>
      </c>
      <c r="E151" s="551">
        <v>420.78</v>
      </c>
      <c r="F151" s="550" t="s">
        <v>1005</v>
      </c>
      <c r="G151" s="330"/>
      <c r="H151" s="333" t="s">
        <v>1005</v>
      </c>
    </row>
    <row r="152" spans="1:11" ht="24" customHeight="1">
      <c r="A152" s="273" t="s">
        <v>803</v>
      </c>
      <c r="B152" s="291"/>
      <c r="C152" s="286"/>
      <c r="D152" s="552"/>
      <c r="E152" s="552"/>
      <c r="F152" s="550"/>
      <c r="G152" s="330"/>
      <c r="H152" s="332"/>
    </row>
    <row r="153" spans="1:11" ht="25.5">
      <c r="A153" s="276">
        <v>1</v>
      </c>
      <c r="B153" s="277" t="s">
        <v>3527</v>
      </c>
      <c r="C153" s="293" t="s">
        <v>3528</v>
      </c>
      <c r="D153" s="550">
        <v>6488.75</v>
      </c>
      <c r="E153" s="550">
        <v>6488.75</v>
      </c>
      <c r="F153" s="550" t="s">
        <v>1005</v>
      </c>
      <c r="G153" s="330"/>
      <c r="H153" s="332"/>
    </row>
    <row r="154" spans="1:11">
      <c r="A154" s="276">
        <v>2</v>
      </c>
      <c r="B154" s="292" t="s">
        <v>1087</v>
      </c>
      <c r="C154" s="286" t="s">
        <v>1201</v>
      </c>
      <c r="D154" s="550">
        <v>809.89</v>
      </c>
      <c r="E154" s="550">
        <v>809.89</v>
      </c>
      <c r="F154" s="550" t="s">
        <v>1005</v>
      </c>
      <c r="G154" s="330"/>
      <c r="H154" s="332"/>
    </row>
    <row r="155" spans="1:11" ht="24" customHeight="1">
      <c r="A155" s="273" t="s">
        <v>686</v>
      </c>
      <c r="B155" s="294"/>
      <c r="C155" s="286"/>
      <c r="D155" s="552"/>
      <c r="E155" s="552"/>
      <c r="F155" s="550"/>
      <c r="G155" s="330"/>
      <c r="H155" s="332"/>
    </row>
    <row r="156" spans="1:11">
      <c r="A156" s="510">
        <v>1</v>
      </c>
      <c r="B156" s="284" t="s">
        <v>4133</v>
      </c>
      <c r="C156" s="276" t="s">
        <v>1189</v>
      </c>
      <c r="D156" s="550">
        <v>279.19</v>
      </c>
      <c r="E156" s="550">
        <v>279.19</v>
      </c>
      <c r="F156" s="550"/>
      <c r="G156" s="330" t="s">
        <v>3782</v>
      </c>
      <c r="H156" s="333"/>
    </row>
    <row r="157" spans="1:11">
      <c r="A157" s="511">
        <v>2</v>
      </c>
      <c r="B157" s="495" t="s">
        <v>4134</v>
      </c>
      <c r="C157" s="275" t="s">
        <v>1202</v>
      </c>
      <c r="D157" s="550">
        <v>202.94</v>
      </c>
      <c r="E157" s="550">
        <v>202.94</v>
      </c>
      <c r="F157" s="550"/>
      <c r="G157" s="330" t="s">
        <v>1005</v>
      </c>
      <c r="H157" s="332"/>
    </row>
    <row r="158" spans="1:11">
      <c r="A158" s="510">
        <v>3</v>
      </c>
      <c r="B158" s="496" t="s">
        <v>4132</v>
      </c>
      <c r="C158" s="276" t="s">
        <v>3521</v>
      </c>
      <c r="D158" s="550">
        <v>160.05000000000001</v>
      </c>
      <c r="E158" s="550">
        <v>160.05000000000001</v>
      </c>
      <c r="F158" s="550"/>
      <c r="G158" s="330" t="s">
        <v>3782</v>
      </c>
      <c r="H158" s="333"/>
    </row>
    <row r="159" spans="1:11" ht="32.25" customHeight="1">
      <c r="A159" s="511">
        <v>4</v>
      </c>
      <c r="B159" s="564" t="s">
        <v>4700</v>
      </c>
      <c r="C159" s="275"/>
      <c r="D159" s="549">
        <v>640.5</v>
      </c>
      <c r="E159" s="549">
        <v>640.5</v>
      </c>
      <c r="F159" s="550"/>
      <c r="G159" s="330"/>
      <c r="H159" s="332"/>
    </row>
    <row r="160" spans="1:11" ht="42" customHeight="1">
      <c r="A160" s="565" t="s">
        <v>4701</v>
      </c>
      <c r="B160" s="358" t="s">
        <v>4117</v>
      </c>
      <c r="C160" s="275" t="s">
        <v>3560</v>
      </c>
      <c r="D160" s="551">
        <v>486.16</v>
      </c>
      <c r="E160" s="551">
        <v>486.16</v>
      </c>
      <c r="F160" s="550" t="s">
        <v>1005</v>
      </c>
      <c r="G160" s="330"/>
      <c r="H160" s="333" t="s">
        <v>1005</v>
      </c>
    </row>
    <row r="161" spans="1:8">
      <c r="A161" s="511" t="s">
        <v>4702</v>
      </c>
      <c r="B161" s="281" t="s">
        <v>3875</v>
      </c>
      <c r="C161" s="276" t="s">
        <v>859</v>
      </c>
      <c r="D161" s="550">
        <v>514.64</v>
      </c>
      <c r="E161" s="550">
        <v>514.64</v>
      </c>
      <c r="F161" s="550" t="s">
        <v>1005</v>
      </c>
      <c r="G161" s="330"/>
      <c r="H161" s="333"/>
    </row>
    <row r="162" spans="1:8">
      <c r="A162" s="565" t="s">
        <v>4703</v>
      </c>
      <c r="B162" s="496" t="s">
        <v>3785</v>
      </c>
      <c r="C162" s="275" t="s">
        <v>3787</v>
      </c>
      <c r="D162" s="551">
        <v>617.26</v>
      </c>
      <c r="E162" s="551">
        <v>617.26</v>
      </c>
      <c r="F162" s="550" t="s">
        <v>1005</v>
      </c>
      <c r="G162" s="330"/>
      <c r="H162" s="333"/>
    </row>
    <row r="163" spans="1:8">
      <c r="A163" s="510" t="s">
        <v>4704</v>
      </c>
      <c r="B163" s="512" t="s">
        <v>3786</v>
      </c>
      <c r="C163" s="275" t="s">
        <v>1192</v>
      </c>
      <c r="D163" s="551">
        <v>663.13</v>
      </c>
      <c r="E163" s="551">
        <v>663.13</v>
      </c>
      <c r="F163" s="550" t="s">
        <v>1005</v>
      </c>
      <c r="G163" s="330" t="s">
        <v>1005</v>
      </c>
      <c r="H163" s="333"/>
    </row>
    <row r="164" spans="1:8">
      <c r="A164" s="511" t="s">
        <v>4705</v>
      </c>
      <c r="B164" s="512" t="s">
        <v>3788</v>
      </c>
      <c r="C164" s="275" t="s">
        <v>3790</v>
      </c>
      <c r="D164" s="551">
        <v>699.66</v>
      </c>
      <c r="E164" s="551">
        <v>699.66</v>
      </c>
      <c r="F164" s="550" t="s">
        <v>1005</v>
      </c>
      <c r="G164" s="330"/>
      <c r="H164" s="333"/>
    </row>
    <row r="165" spans="1:8">
      <c r="A165" s="565" t="s">
        <v>4706</v>
      </c>
      <c r="B165" s="512" t="s">
        <v>3789</v>
      </c>
      <c r="C165" s="275" t="s">
        <v>3791</v>
      </c>
      <c r="D165" s="551">
        <v>789.47</v>
      </c>
      <c r="E165" s="551">
        <v>789.47</v>
      </c>
      <c r="F165" s="550" t="s">
        <v>1005</v>
      </c>
      <c r="G165" s="330"/>
      <c r="H165" s="333"/>
    </row>
    <row r="166" spans="1:8" ht="30" customHeight="1">
      <c r="A166" s="1917" t="s">
        <v>4697</v>
      </c>
      <c r="B166" s="1918"/>
      <c r="C166" s="286"/>
      <c r="D166" s="552"/>
      <c r="E166" s="552"/>
      <c r="F166" s="550"/>
      <c r="G166" s="330"/>
      <c r="H166" s="332"/>
    </row>
    <row r="167" spans="1:8" ht="18.75">
      <c r="A167" s="513">
        <v>1</v>
      </c>
      <c r="B167" s="495" t="s">
        <v>4070</v>
      </c>
      <c r="C167" s="275" t="s">
        <v>3535</v>
      </c>
      <c r="D167" s="550">
        <v>1309.75</v>
      </c>
      <c r="E167" s="550"/>
      <c r="F167" s="550" t="s">
        <v>1005</v>
      </c>
      <c r="G167" s="330"/>
      <c r="H167" s="332"/>
    </row>
    <row r="168" spans="1:8" ht="18.75">
      <c r="A168" s="514">
        <v>2</v>
      </c>
      <c r="B168" s="495" t="s">
        <v>4072</v>
      </c>
      <c r="C168" s="275" t="s">
        <v>3536</v>
      </c>
      <c r="D168" s="550">
        <v>762.73</v>
      </c>
      <c r="E168" s="550"/>
      <c r="F168" s="550" t="s">
        <v>1005</v>
      </c>
      <c r="G168" s="330"/>
      <c r="H168" s="332"/>
    </row>
    <row r="169" spans="1:8" ht="18.75" customHeight="1">
      <c r="A169" s="1919" t="s">
        <v>3544</v>
      </c>
      <c r="B169" s="1919"/>
      <c r="C169" s="275"/>
      <c r="D169" s="550"/>
      <c r="E169" s="550"/>
      <c r="F169" s="550"/>
      <c r="G169" s="330"/>
      <c r="H169" s="332"/>
    </row>
    <row r="170" spans="1:8" ht="24.75" customHeight="1">
      <c r="A170" s="513">
        <v>1</v>
      </c>
      <c r="B170" s="495" t="s">
        <v>7085</v>
      </c>
      <c r="C170" s="628" t="s">
        <v>3545</v>
      </c>
      <c r="D170" s="551">
        <v>659.53</v>
      </c>
      <c r="E170" s="551">
        <v>659.53</v>
      </c>
      <c r="F170" s="550" t="s">
        <v>1005</v>
      </c>
      <c r="G170" s="330"/>
      <c r="H170" s="332"/>
    </row>
    <row r="171" spans="1:8" ht="18.75" customHeight="1">
      <c r="A171" s="298" t="s">
        <v>3561</v>
      </c>
      <c r="B171" s="274"/>
      <c r="C171" s="275"/>
      <c r="D171" s="550"/>
      <c r="E171" s="550"/>
      <c r="F171" s="550"/>
      <c r="G171" s="330"/>
      <c r="H171" s="332"/>
    </row>
    <row r="172" spans="1:8" s="362" customFormat="1" ht="45" customHeight="1">
      <c r="A172" s="1190">
        <v>1</v>
      </c>
      <c r="B172" s="359" t="s">
        <v>4120</v>
      </c>
      <c r="C172" s="506" t="s">
        <v>5745</v>
      </c>
      <c r="D172" s="551">
        <v>239.19</v>
      </c>
      <c r="E172" s="551"/>
      <c r="F172" s="550"/>
      <c r="G172" s="330"/>
      <c r="H172" s="333" t="s">
        <v>1005</v>
      </c>
    </row>
    <row r="173" spans="1:8" ht="27.75" customHeight="1">
      <c r="A173" s="1919" t="s">
        <v>4044</v>
      </c>
      <c r="B173" s="1919"/>
      <c r="C173" s="506"/>
      <c r="D173" s="551"/>
      <c r="E173" s="550"/>
      <c r="F173" s="550"/>
      <c r="G173" s="292"/>
      <c r="H173" s="292"/>
    </row>
    <row r="174" spans="1:8" ht="18.75" customHeight="1">
      <c r="A174" s="1191">
        <v>1</v>
      </c>
      <c r="B174" s="630" t="s">
        <v>4045</v>
      </c>
      <c r="C174" s="506" t="s">
        <v>4046</v>
      </c>
      <c r="D174" s="551">
        <v>2495.13</v>
      </c>
      <c r="E174" s="551">
        <v>2495.13</v>
      </c>
      <c r="F174" s="550" t="s">
        <v>1005</v>
      </c>
      <c r="G174" s="292"/>
      <c r="H174" s="292"/>
    </row>
    <row r="175" spans="1:8" ht="27.75" customHeight="1">
      <c r="A175" s="1920" t="s">
        <v>4698</v>
      </c>
      <c r="B175" s="1920"/>
      <c r="C175" s="298"/>
      <c r="D175" s="573"/>
      <c r="E175" s="573"/>
      <c r="F175" s="550"/>
      <c r="G175" s="292"/>
      <c r="H175" s="292"/>
    </row>
    <row r="176" spans="1:8" ht="34.5" customHeight="1">
      <c r="A176" s="631">
        <v>1</v>
      </c>
      <c r="B176" s="630" t="s">
        <v>4047</v>
      </c>
      <c r="C176" s="506" t="s">
        <v>4048</v>
      </c>
      <c r="D176" s="551">
        <v>5804.23</v>
      </c>
      <c r="E176" s="551">
        <v>5804.23</v>
      </c>
      <c r="F176" s="550" t="s">
        <v>1005</v>
      </c>
      <c r="G176" s="292"/>
      <c r="H176" s="292"/>
    </row>
    <row r="177" spans="1:8" ht="36.75" customHeight="1">
      <c r="A177" s="631">
        <v>2</v>
      </c>
      <c r="B177" s="630" t="s">
        <v>4049</v>
      </c>
      <c r="C177" s="506" t="s">
        <v>4050</v>
      </c>
      <c r="D177" s="551">
        <v>8896.75</v>
      </c>
      <c r="E177" s="551">
        <v>8896.75</v>
      </c>
      <c r="F177" s="550" t="s">
        <v>1005</v>
      </c>
      <c r="G177" s="292"/>
      <c r="H177" s="292"/>
    </row>
    <row r="178" spans="1:8" ht="30" customHeight="1">
      <c r="A178" s="631">
        <v>3</v>
      </c>
      <c r="B178" s="630" t="s">
        <v>4051</v>
      </c>
      <c r="C178" s="506" t="s">
        <v>4052</v>
      </c>
      <c r="D178" s="551">
        <v>8896.75</v>
      </c>
      <c r="E178" s="551">
        <v>8896.75</v>
      </c>
      <c r="F178" s="550" t="s">
        <v>1005</v>
      </c>
      <c r="G178" s="292"/>
      <c r="H178" s="292"/>
    </row>
    <row r="179" spans="1:8" ht="30" customHeight="1">
      <c r="A179" s="631">
        <v>4</v>
      </c>
      <c r="B179" s="630" t="s">
        <v>4053</v>
      </c>
      <c r="C179" s="506" t="s">
        <v>4054</v>
      </c>
      <c r="D179" s="551">
        <v>2745.9</v>
      </c>
      <c r="E179" s="551">
        <v>2745.9</v>
      </c>
      <c r="F179" s="550" t="s">
        <v>1005</v>
      </c>
      <c r="G179" s="292"/>
      <c r="H179" s="292"/>
    </row>
    <row r="180" spans="1:8" ht="23.25" customHeight="1">
      <c r="A180" s="631">
        <v>5</v>
      </c>
      <c r="B180" s="630" t="s">
        <v>4055</v>
      </c>
      <c r="C180" s="506" t="s">
        <v>4056</v>
      </c>
      <c r="D180" s="551">
        <v>3015.9</v>
      </c>
      <c r="E180" s="551">
        <v>3015.9</v>
      </c>
      <c r="F180" s="550" t="s">
        <v>1005</v>
      </c>
      <c r="G180" s="292"/>
      <c r="H180" s="292"/>
    </row>
    <row r="181" spans="1:8" ht="30" customHeight="1">
      <c r="A181" s="631">
        <v>6</v>
      </c>
      <c r="B181" s="630" t="s">
        <v>4057</v>
      </c>
      <c r="C181" s="506" t="s">
        <v>4058</v>
      </c>
      <c r="D181" s="551">
        <v>2745.9</v>
      </c>
      <c r="E181" s="551">
        <v>2745.9</v>
      </c>
      <c r="F181" s="550" t="s">
        <v>1005</v>
      </c>
      <c r="G181" s="292"/>
      <c r="H181" s="292"/>
    </row>
    <row r="182" spans="1:8" ht="27" customHeight="1">
      <c r="A182" s="631">
        <v>7</v>
      </c>
      <c r="B182" s="630" t="s">
        <v>4059</v>
      </c>
      <c r="C182" s="506" t="s">
        <v>4060</v>
      </c>
      <c r="D182" s="551">
        <v>8115.9</v>
      </c>
      <c r="E182" s="551">
        <v>8115.9</v>
      </c>
      <c r="F182" s="550" t="s">
        <v>1005</v>
      </c>
      <c r="G182" s="292"/>
      <c r="H182" s="292"/>
    </row>
    <row r="183" spans="1:8" ht="26.25" customHeight="1">
      <c r="A183" s="631">
        <v>8</v>
      </c>
      <c r="B183" s="630" t="s">
        <v>4061</v>
      </c>
      <c r="C183" s="506" t="s">
        <v>4062</v>
      </c>
      <c r="D183" s="551">
        <v>8115.9</v>
      </c>
      <c r="E183" s="551">
        <v>8115.9</v>
      </c>
      <c r="F183" s="550" t="s">
        <v>1005</v>
      </c>
      <c r="G183" s="292"/>
      <c r="H183" s="292"/>
    </row>
    <row r="184" spans="1:8" ht="21" customHeight="1">
      <c r="A184" s="863">
        <v>9</v>
      </c>
      <c r="B184" s="864" t="s">
        <v>6080</v>
      </c>
      <c r="C184" s="1119" t="s">
        <v>6081</v>
      </c>
      <c r="D184" s="551">
        <f>+[1]Лист2!$C$9</f>
        <v>19427.334448000001</v>
      </c>
      <c r="E184" s="551">
        <f t="shared" ref="E184:E189" si="0">+D184</f>
        <v>19427.334448000001</v>
      </c>
      <c r="F184" s="551" t="s">
        <v>1005</v>
      </c>
      <c r="G184" s="292"/>
      <c r="H184" s="292"/>
    </row>
    <row r="185" spans="1:8" ht="35.25" customHeight="1">
      <c r="A185" s="865">
        <v>10</v>
      </c>
      <c r="B185" s="866" t="s">
        <v>6082</v>
      </c>
      <c r="C185" s="1119" t="s">
        <v>6083</v>
      </c>
      <c r="D185" s="551">
        <f>+[1]Лист2!$C$9</f>
        <v>19427.334448000001</v>
      </c>
      <c r="E185" s="551">
        <f t="shared" si="0"/>
        <v>19427.334448000001</v>
      </c>
      <c r="F185" s="551" t="s">
        <v>1005</v>
      </c>
      <c r="G185" s="292"/>
      <c r="H185" s="292"/>
    </row>
    <row r="186" spans="1:8" ht="33.75" customHeight="1">
      <c r="A186" s="865">
        <v>11</v>
      </c>
      <c r="B186" s="866" t="s">
        <v>6084</v>
      </c>
      <c r="C186" s="1119" t="s">
        <v>6085</v>
      </c>
      <c r="D186" s="551">
        <f>+[1]Лист2!$C$9</f>
        <v>19427.334448000001</v>
      </c>
      <c r="E186" s="551">
        <f t="shared" si="0"/>
        <v>19427.334448000001</v>
      </c>
      <c r="F186" s="551" t="s">
        <v>1005</v>
      </c>
      <c r="G186" s="292"/>
      <c r="H186" s="292"/>
    </row>
    <row r="187" spans="1:8" ht="35.25" customHeight="1">
      <c r="A187" s="865">
        <v>12</v>
      </c>
      <c r="B187" s="866" t="s">
        <v>6086</v>
      </c>
      <c r="C187" s="1119" t="s">
        <v>6087</v>
      </c>
      <c r="D187" s="551">
        <f>+[1]Лист2!$C$9</f>
        <v>19427.334448000001</v>
      </c>
      <c r="E187" s="551">
        <f t="shared" si="0"/>
        <v>19427.334448000001</v>
      </c>
      <c r="F187" s="551" t="s">
        <v>1005</v>
      </c>
      <c r="G187" s="292"/>
      <c r="H187" s="292"/>
    </row>
    <row r="188" spans="1:8" ht="42.75" customHeight="1">
      <c r="A188" s="865">
        <v>13</v>
      </c>
      <c r="B188" s="866" t="s">
        <v>6088</v>
      </c>
      <c r="C188" s="1119" t="s">
        <v>6089</v>
      </c>
      <c r="D188" s="551">
        <f>+[1]Лист2!$C$9</f>
        <v>19427.334448000001</v>
      </c>
      <c r="E188" s="551">
        <f t="shared" si="0"/>
        <v>19427.334448000001</v>
      </c>
      <c r="F188" s="551" t="s">
        <v>1005</v>
      </c>
      <c r="G188" s="292"/>
      <c r="H188" s="292"/>
    </row>
    <row r="189" spans="1:8" ht="39.75" customHeight="1">
      <c r="A189" s="865">
        <v>14</v>
      </c>
      <c r="B189" s="866" t="s">
        <v>6090</v>
      </c>
      <c r="C189" s="1119" t="s">
        <v>6091</v>
      </c>
      <c r="D189" s="551">
        <f>+[1]Лист2!$C$9</f>
        <v>19427.334448000001</v>
      </c>
      <c r="E189" s="551">
        <f t="shared" si="0"/>
        <v>19427.334448000001</v>
      </c>
      <c r="F189" s="551" t="s">
        <v>1005</v>
      </c>
      <c r="G189" s="292"/>
      <c r="H189" s="292"/>
    </row>
    <row r="190" spans="1:8" ht="35.25" customHeight="1">
      <c r="A190" s="1900" t="s">
        <v>4699</v>
      </c>
      <c r="B190" s="1901"/>
      <c r="C190" s="562"/>
      <c r="D190" s="632">
        <v>575.07000000000005</v>
      </c>
      <c r="E190" s="632">
        <v>575.07000000000005</v>
      </c>
      <c r="F190" s="550"/>
      <c r="G190" s="292"/>
      <c r="H190" s="292"/>
    </row>
    <row r="191" spans="1:8" ht="60" customHeight="1">
      <c r="A191" s="631">
        <v>1</v>
      </c>
      <c r="B191" s="630" t="s">
        <v>4191</v>
      </c>
      <c r="C191" s="506" t="s">
        <v>4192</v>
      </c>
      <c r="D191" s="551">
        <v>841.91</v>
      </c>
      <c r="E191" s="551">
        <v>841.91</v>
      </c>
      <c r="F191" s="550" t="s">
        <v>1005</v>
      </c>
      <c r="G191" s="292"/>
      <c r="H191" s="292"/>
    </row>
    <row r="192" spans="1:8" ht="65.25" customHeight="1">
      <c r="A192" s="631">
        <v>2</v>
      </c>
      <c r="B192" s="496" t="s">
        <v>5956</v>
      </c>
      <c r="C192" s="506" t="s">
        <v>4193</v>
      </c>
      <c r="D192" s="551">
        <v>453.86</v>
      </c>
      <c r="E192" s="551">
        <v>453.86</v>
      </c>
      <c r="F192" s="550" t="s">
        <v>1005</v>
      </c>
      <c r="G192" s="292"/>
      <c r="H192" s="292"/>
    </row>
    <row r="193" spans="1:8" ht="26.25" customHeight="1">
      <c r="A193" s="631">
        <v>3</v>
      </c>
      <c r="B193" s="496" t="s">
        <v>5957</v>
      </c>
      <c r="C193" s="506" t="s">
        <v>4194</v>
      </c>
      <c r="D193" s="551">
        <v>367.14</v>
      </c>
      <c r="E193" s="551">
        <v>367.14</v>
      </c>
      <c r="F193" s="550" t="s">
        <v>1005</v>
      </c>
      <c r="G193" s="292"/>
      <c r="H193" s="292"/>
    </row>
    <row r="194" spans="1:8" ht="63" customHeight="1">
      <c r="A194" s="1900" t="s">
        <v>6129</v>
      </c>
      <c r="B194" s="1901"/>
      <c r="C194" s="506"/>
      <c r="D194" s="551"/>
      <c r="E194" s="551"/>
      <c r="F194" s="550"/>
      <c r="G194" s="292"/>
      <c r="H194" s="292"/>
    </row>
    <row r="195" spans="1:8" ht="33.75" customHeight="1">
      <c r="A195" s="980">
        <v>1</v>
      </c>
      <c r="B195" s="359" t="s">
        <v>6623</v>
      </c>
      <c r="C195" s="506" t="s">
        <v>6113</v>
      </c>
      <c r="D195" s="551">
        <v>410</v>
      </c>
      <c r="E195" s="551">
        <v>410</v>
      </c>
      <c r="F195" s="551" t="s">
        <v>1005</v>
      </c>
      <c r="G195" s="292"/>
      <c r="H195" s="292"/>
    </row>
    <row r="196" spans="1:8" ht="36.75" customHeight="1">
      <c r="A196" s="980">
        <v>2</v>
      </c>
      <c r="B196" s="359" t="s">
        <v>6624</v>
      </c>
      <c r="C196" s="506" t="s">
        <v>6130</v>
      </c>
      <c r="D196" s="551">
        <f>+E196</f>
        <v>817.6</v>
      </c>
      <c r="E196" s="551">
        <v>817.6</v>
      </c>
      <c r="F196" s="551" t="s">
        <v>1005</v>
      </c>
      <c r="G196" s="292"/>
      <c r="H196" s="292"/>
    </row>
    <row r="198" spans="1:8" ht="65.25" customHeight="1">
      <c r="B198" s="1921" t="s">
        <v>4066</v>
      </c>
      <c r="C198" s="1921"/>
      <c r="D198" s="1921"/>
      <c r="E198" s="1921"/>
      <c r="F198" s="1114"/>
      <c r="G198" s="1192"/>
    </row>
    <row r="199" spans="1:8" ht="93.75" customHeight="1">
      <c r="B199" s="1921" t="s">
        <v>4067</v>
      </c>
      <c r="C199" s="1921"/>
      <c r="D199" s="1921"/>
      <c r="E199" s="1921"/>
      <c r="F199" s="1114"/>
    </row>
    <row r="200" spans="1:8" ht="56.25" customHeight="1">
      <c r="B200" s="1922" t="s">
        <v>4068</v>
      </c>
      <c r="C200" s="1922"/>
      <c r="D200" s="1922"/>
      <c r="E200" s="1922"/>
      <c r="F200" s="1115"/>
    </row>
    <row r="201" spans="1:8" ht="51.75" customHeight="1">
      <c r="B201" s="1921" t="s">
        <v>4071</v>
      </c>
      <c r="C201" s="1921"/>
      <c r="D201" s="1921"/>
      <c r="E201" s="1921"/>
      <c r="F201" s="1114"/>
    </row>
    <row r="202" spans="1:8" ht="54.75" customHeight="1">
      <c r="B202" s="1921" t="s">
        <v>4073</v>
      </c>
      <c r="C202" s="1921"/>
      <c r="D202" s="1921"/>
      <c r="E202" s="1921"/>
      <c r="F202" s="1114"/>
    </row>
    <row r="203" spans="1:8" ht="38.25" customHeight="1">
      <c r="B203" s="1921" t="s">
        <v>5739</v>
      </c>
      <c r="C203" s="1921"/>
      <c r="D203" s="1921"/>
      <c r="E203" s="1921"/>
      <c r="F203" s="1114"/>
    </row>
  </sheetData>
  <autoFilter ref="A8:K193"/>
  <mergeCells count="21">
    <mergeCell ref="B203:E203"/>
    <mergeCell ref="A194:B194"/>
    <mergeCell ref="B198:E198"/>
    <mergeCell ref="B199:E199"/>
    <mergeCell ref="B200:E200"/>
    <mergeCell ref="B201:E201"/>
    <mergeCell ref="B202:E202"/>
    <mergeCell ref="A190:B190"/>
    <mergeCell ref="A5:H5"/>
    <mergeCell ref="A7:A8"/>
    <mergeCell ref="B7:B8"/>
    <mergeCell ref="C7:C8"/>
    <mergeCell ref="D7:E7"/>
    <mergeCell ref="F7:F8"/>
    <mergeCell ref="G7:G8"/>
    <mergeCell ref="H7:H8"/>
    <mergeCell ref="A117:H117"/>
    <mergeCell ref="A166:B166"/>
    <mergeCell ref="A169:B169"/>
    <mergeCell ref="A173:B173"/>
    <mergeCell ref="A175:B175"/>
  </mergeCells>
  <pageMargins left="0.31496062992125984" right="0.19685039370078741" top="0.35433070866141736" bottom="0.43307086614173229" header="0.31496062992125984" footer="0.31496062992125984"/>
  <pageSetup paperSize="9" scale="38" fitToHeight="4" orientation="landscape" r:id="rId1"/>
  <rowBreaks count="4" manualBreakCount="4">
    <brk id="57" max="7" man="1"/>
    <brk id="116" max="7" man="1"/>
    <brk id="165" max="7" man="1"/>
    <brk id="198"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tabColor rgb="FFFF0000"/>
  </sheetPr>
  <dimension ref="A1:K203"/>
  <sheetViews>
    <sheetView view="pageBreakPreview" topLeftCell="A134" zoomScale="70" zoomScaleNormal="70" zoomScaleSheetLayoutView="70" workbookViewId="0">
      <selection activeCell="B170" sqref="B170"/>
    </sheetView>
  </sheetViews>
  <sheetFormatPr defaultRowHeight="12.75"/>
  <cols>
    <col min="1" max="1" width="5.7109375" style="270" customWidth="1"/>
    <col min="2" max="2" width="104.42578125" style="271" customWidth="1"/>
    <col min="3" max="3" width="20.28515625" style="271" customWidth="1"/>
    <col min="4" max="4" width="13.42578125" style="555" customWidth="1"/>
    <col min="5" max="5" width="14.140625" style="556" customWidth="1"/>
    <col min="6" max="6" width="32" style="556" customWidth="1"/>
    <col min="7" max="7" width="77"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9" ht="69" hidden="1" customHeight="1">
      <c r="C1" s="1923" t="s">
        <v>3534</v>
      </c>
      <c r="D1" s="1924"/>
      <c r="E1" s="1924"/>
      <c r="F1" s="1003"/>
    </row>
    <row r="2" spans="1:9" ht="21.75" customHeight="1">
      <c r="A2" s="368"/>
      <c r="B2" s="369"/>
      <c r="F2" s="1009"/>
      <c r="H2" s="1009" t="s">
        <v>1449</v>
      </c>
      <c r="I2" s="1009"/>
    </row>
    <row r="3" spans="1:9" ht="61.5" customHeight="1">
      <c r="A3" s="368"/>
      <c r="B3" s="369"/>
      <c r="F3" s="626"/>
      <c r="H3" s="626" t="s">
        <v>3853</v>
      </c>
      <c r="I3" s="626"/>
    </row>
    <row r="4" spans="1:9">
      <c r="A4" s="368"/>
      <c r="B4" s="369"/>
      <c r="C4" s="369"/>
      <c r="D4" s="370"/>
      <c r="E4" s="370"/>
      <c r="F4" s="370"/>
    </row>
    <row r="5" spans="1:9" ht="55.5" customHeight="1">
      <c r="A5" s="1902" t="s">
        <v>3794</v>
      </c>
      <c r="B5" s="1902"/>
      <c r="C5" s="1902"/>
      <c r="D5" s="1902"/>
      <c r="E5" s="1902"/>
      <c r="F5" s="1902"/>
      <c r="G5" s="1902"/>
      <c r="H5" s="1902"/>
    </row>
    <row r="7" spans="1:9" s="1002" customFormat="1" ht="24" customHeight="1">
      <c r="A7" s="1903" t="s">
        <v>648</v>
      </c>
      <c r="B7" s="1905" t="s">
        <v>5743</v>
      </c>
      <c r="C7" s="1907" t="s">
        <v>649</v>
      </c>
      <c r="D7" s="1909" t="s">
        <v>650</v>
      </c>
      <c r="E7" s="1909"/>
      <c r="F7" s="1910" t="s">
        <v>5740</v>
      </c>
      <c r="G7" s="1912" t="s">
        <v>5741</v>
      </c>
      <c r="H7" s="1912" t="s">
        <v>5742</v>
      </c>
    </row>
    <row r="8" spans="1:9" s="1002" customFormat="1" ht="219" customHeight="1">
      <c r="A8" s="1904"/>
      <c r="B8" s="1906"/>
      <c r="C8" s="1908"/>
      <c r="D8" s="1004" t="s">
        <v>654</v>
      </c>
      <c r="E8" s="572" t="s">
        <v>655</v>
      </c>
      <c r="F8" s="1911"/>
      <c r="G8" s="1913"/>
      <c r="H8" s="1913"/>
    </row>
    <row r="9" spans="1:9" s="571" customFormat="1" ht="22.5" customHeight="1">
      <c r="A9" s="566">
        <v>1</v>
      </c>
      <c r="B9" s="567">
        <v>2</v>
      </c>
      <c r="C9" s="567">
        <v>3</v>
      </c>
      <c r="D9" s="568">
        <v>4</v>
      </c>
      <c r="E9" s="569">
        <v>5</v>
      </c>
      <c r="F9" s="569">
        <v>6</v>
      </c>
      <c r="G9" s="570">
        <v>7</v>
      </c>
      <c r="H9" s="570">
        <v>8</v>
      </c>
    </row>
    <row r="10" spans="1:9" ht="24" customHeight="1">
      <c r="A10" s="273" t="s">
        <v>1088</v>
      </c>
      <c r="B10" s="545"/>
      <c r="C10" s="1008"/>
      <c r="D10" s="546"/>
      <c r="E10" s="546"/>
      <c r="F10" s="546"/>
      <c r="G10" s="275"/>
      <c r="H10" s="275"/>
    </row>
    <row r="11" spans="1:9" ht="24" customHeight="1">
      <c r="A11" s="273"/>
      <c r="B11" s="562" t="s">
        <v>4694</v>
      </c>
      <c r="C11" s="561"/>
      <c r="D11" s="563">
        <v>3997.9</v>
      </c>
      <c r="E11" s="563">
        <v>3997.9</v>
      </c>
      <c r="F11" s="563"/>
      <c r="G11" s="275"/>
      <c r="H11" s="275"/>
    </row>
    <row r="12" spans="1:9" s="278" customFormat="1" ht="18.75">
      <c r="A12" s="276">
        <v>1</v>
      </c>
      <c r="B12" s="335" t="s">
        <v>4074</v>
      </c>
      <c r="C12" s="275" t="s">
        <v>1110</v>
      </c>
      <c r="D12" s="550">
        <v>1025.54</v>
      </c>
      <c r="E12" s="550">
        <v>1025.54</v>
      </c>
      <c r="F12" s="550" t="s">
        <v>1005</v>
      </c>
      <c r="G12" s="330"/>
      <c r="H12" s="331"/>
    </row>
    <row r="13" spans="1:9" s="278" customFormat="1" ht="18.75">
      <c r="A13" s="276">
        <v>2</v>
      </c>
      <c r="B13" s="335" t="s">
        <v>4076</v>
      </c>
      <c r="C13" s="275" t="s">
        <v>1094</v>
      </c>
      <c r="D13" s="550">
        <v>4926.53</v>
      </c>
      <c r="E13" s="550">
        <v>4926.53</v>
      </c>
      <c r="F13" s="550" t="s">
        <v>1005</v>
      </c>
      <c r="G13" s="330"/>
      <c r="H13" s="331"/>
    </row>
    <row r="14" spans="1:9" s="278" customFormat="1" ht="18.75">
      <c r="A14" s="276">
        <v>3</v>
      </c>
      <c r="B14" s="335" t="s">
        <v>4075</v>
      </c>
      <c r="C14" s="275" t="s">
        <v>1111</v>
      </c>
      <c r="D14" s="550">
        <v>1025.54</v>
      </c>
      <c r="E14" s="550">
        <v>1025.54</v>
      </c>
      <c r="F14" s="550" t="s">
        <v>1005</v>
      </c>
      <c r="G14" s="330"/>
      <c r="H14" s="331"/>
    </row>
    <row r="15" spans="1:9" s="278" customFormat="1" ht="18.75">
      <c r="A15" s="276">
        <v>4</v>
      </c>
      <c r="B15" s="335" t="s">
        <v>4077</v>
      </c>
      <c r="C15" s="275" t="s">
        <v>1112</v>
      </c>
      <c r="D15" s="550">
        <v>1025.54</v>
      </c>
      <c r="E15" s="550">
        <v>1025.54</v>
      </c>
      <c r="F15" s="550" t="s">
        <v>1005</v>
      </c>
      <c r="G15" s="330"/>
      <c r="H15" s="331"/>
    </row>
    <row r="16" spans="1:9" s="278" customFormat="1" ht="18.75">
      <c r="A16" s="276">
        <v>5</v>
      </c>
      <c r="B16" s="335" t="s">
        <v>4078</v>
      </c>
      <c r="C16" s="275" t="s">
        <v>1113</v>
      </c>
      <c r="D16" s="550">
        <v>1025.54</v>
      </c>
      <c r="E16" s="550">
        <v>1025.54</v>
      </c>
      <c r="F16" s="550" t="s">
        <v>1005</v>
      </c>
      <c r="G16" s="330"/>
      <c r="H16" s="331"/>
    </row>
    <row r="17" spans="1:8" s="278" customFormat="1" ht="18.75">
      <c r="A17" s="276">
        <v>6</v>
      </c>
      <c r="B17" s="335" t="s">
        <v>4079</v>
      </c>
      <c r="C17" s="275" t="s">
        <v>1095</v>
      </c>
      <c r="D17" s="550">
        <v>4926.53</v>
      </c>
      <c r="E17" s="550">
        <v>4926.53</v>
      </c>
      <c r="F17" s="550" t="s">
        <v>1005</v>
      </c>
      <c r="G17" s="330"/>
      <c r="H17" s="331"/>
    </row>
    <row r="18" spans="1:8" s="278" customFormat="1" ht="18.75">
      <c r="A18" s="276">
        <v>7</v>
      </c>
      <c r="B18" s="335" t="s">
        <v>4080</v>
      </c>
      <c r="C18" s="275" t="s">
        <v>1114</v>
      </c>
      <c r="D18" s="550">
        <v>1025.54</v>
      </c>
      <c r="E18" s="550">
        <v>1025.54</v>
      </c>
      <c r="F18" s="550" t="s">
        <v>1005</v>
      </c>
      <c r="G18" s="330"/>
      <c r="H18" s="331"/>
    </row>
    <row r="19" spans="1:8" s="278" customFormat="1" ht="18.75">
      <c r="A19" s="276">
        <v>8</v>
      </c>
      <c r="B19" s="335" t="s">
        <v>4081</v>
      </c>
      <c r="C19" s="275" t="s">
        <v>1115</v>
      </c>
      <c r="D19" s="550">
        <v>1025.54</v>
      </c>
      <c r="E19" s="550">
        <v>1025.54</v>
      </c>
      <c r="F19" s="550" t="s">
        <v>1005</v>
      </c>
      <c r="G19" s="330"/>
      <c r="H19" s="331"/>
    </row>
    <row r="20" spans="1:8" ht="18.75">
      <c r="A20" s="276">
        <v>9</v>
      </c>
      <c r="B20" s="335" t="s">
        <v>4082</v>
      </c>
      <c r="C20" s="279" t="s">
        <v>3499</v>
      </c>
      <c r="D20" s="550">
        <v>1025.54</v>
      </c>
      <c r="E20" s="550">
        <v>1025.54</v>
      </c>
      <c r="F20" s="550" t="s">
        <v>1005</v>
      </c>
      <c r="G20" s="330"/>
      <c r="H20" s="332"/>
    </row>
    <row r="21" spans="1:8" s="278" customFormat="1" ht="18" customHeight="1">
      <c r="A21" s="276">
        <v>10</v>
      </c>
      <c r="B21" s="277" t="s">
        <v>1045</v>
      </c>
      <c r="C21" s="275" t="s">
        <v>1116</v>
      </c>
      <c r="D21" s="550">
        <v>1025.54</v>
      </c>
      <c r="E21" s="550">
        <v>1025.54</v>
      </c>
      <c r="F21" s="550" t="s">
        <v>1005</v>
      </c>
      <c r="G21" s="330"/>
      <c r="H21" s="331"/>
    </row>
    <row r="22" spans="1:8" s="278" customFormat="1" ht="19.5" customHeight="1">
      <c r="A22" s="276">
        <v>11</v>
      </c>
      <c r="B22" s="277" t="s">
        <v>1044</v>
      </c>
      <c r="C22" s="275" t="s">
        <v>1096</v>
      </c>
      <c r="D22" s="550">
        <v>4926.53</v>
      </c>
      <c r="E22" s="550">
        <v>4926.53</v>
      </c>
      <c r="F22" s="550" t="s">
        <v>1005</v>
      </c>
      <c r="G22" s="330"/>
      <c r="H22" s="331"/>
    </row>
    <row r="23" spans="1:8" s="278" customFormat="1" ht="18.75">
      <c r="A23" s="276">
        <v>12</v>
      </c>
      <c r="B23" s="335" t="s">
        <v>4083</v>
      </c>
      <c r="C23" s="275" t="s">
        <v>1117</v>
      </c>
      <c r="D23" s="550">
        <v>1025.54</v>
      </c>
      <c r="E23" s="550">
        <v>1025.54</v>
      </c>
      <c r="F23" s="550" t="s">
        <v>1005</v>
      </c>
      <c r="G23" s="330"/>
      <c r="H23" s="331"/>
    </row>
    <row r="24" spans="1:8" s="278" customFormat="1" ht="18.75">
      <c r="A24" s="276">
        <v>13</v>
      </c>
      <c r="B24" s="335" t="s">
        <v>4084</v>
      </c>
      <c r="C24" s="275" t="s">
        <v>1118</v>
      </c>
      <c r="D24" s="550">
        <v>1025.54</v>
      </c>
      <c r="E24" s="550">
        <v>1025.54</v>
      </c>
      <c r="F24" s="550" t="s">
        <v>1005</v>
      </c>
      <c r="G24" s="330"/>
      <c r="H24" s="331"/>
    </row>
    <row r="25" spans="1:8" ht="18.75">
      <c r="A25" s="276">
        <v>14</v>
      </c>
      <c r="B25" s="335" t="s">
        <v>4692</v>
      </c>
      <c r="C25" s="275" t="s">
        <v>1119</v>
      </c>
      <c r="D25" s="550">
        <v>1025.54</v>
      </c>
      <c r="E25" s="550">
        <v>1025.54</v>
      </c>
      <c r="F25" s="550" t="s">
        <v>1005</v>
      </c>
      <c r="G25" s="330"/>
      <c r="H25" s="332"/>
    </row>
    <row r="26" spans="1:8" ht="18.75">
      <c r="A26" s="276">
        <v>15</v>
      </c>
      <c r="B26" s="335" t="s">
        <v>4085</v>
      </c>
      <c r="C26" s="275" t="s">
        <v>1120</v>
      </c>
      <c r="D26" s="550">
        <v>1025.54</v>
      </c>
      <c r="E26" s="550">
        <v>1025.54</v>
      </c>
      <c r="F26" s="550" t="s">
        <v>1005</v>
      </c>
      <c r="G26" s="330"/>
      <c r="H26" s="332"/>
    </row>
    <row r="27" spans="1:8" ht="18.75">
      <c r="A27" s="276">
        <v>16</v>
      </c>
      <c r="B27" s="335" t="s">
        <v>4086</v>
      </c>
      <c r="C27" s="275" t="s">
        <v>1121</v>
      </c>
      <c r="D27" s="550">
        <v>1025.54</v>
      </c>
      <c r="E27" s="550">
        <v>1025.54</v>
      </c>
      <c r="F27" s="550" t="s">
        <v>1005</v>
      </c>
      <c r="G27" s="330"/>
      <c r="H27" s="332"/>
    </row>
    <row r="28" spans="1:8" s="278" customFormat="1" ht="18.75">
      <c r="A28" s="276">
        <v>17</v>
      </c>
      <c r="B28" s="335" t="s">
        <v>4087</v>
      </c>
      <c r="C28" s="275" t="s">
        <v>1097</v>
      </c>
      <c r="D28" s="550">
        <v>4926.53</v>
      </c>
      <c r="E28" s="550">
        <v>4926.53</v>
      </c>
      <c r="F28" s="550" t="s">
        <v>1005</v>
      </c>
      <c r="G28" s="330"/>
      <c r="H28" s="331"/>
    </row>
    <row r="29" spans="1:8" ht="18.75">
      <c r="A29" s="276">
        <v>18</v>
      </c>
      <c r="B29" s="335" t="s">
        <v>4088</v>
      </c>
      <c r="C29" s="275" t="s">
        <v>1122</v>
      </c>
      <c r="D29" s="550">
        <v>1025.54</v>
      </c>
      <c r="E29" s="550">
        <v>1025.54</v>
      </c>
      <c r="F29" s="550" t="s">
        <v>1005</v>
      </c>
      <c r="G29" s="330"/>
      <c r="H29" s="332"/>
    </row>
    <row r="30" spans="1:8" ht="18.75">
      <c r="A30" s="276">
        <v>19</v>
      </c>
      <c r="B30" s="335" t="s">
        <v>4089</v>
      </c>
      <c r="C30" s="275" t="s">
        <v>1123</v>
      </c>
      <c r="D30" s="550">
        <v>1025.54</v>
      </c>
      <c r="E30" s="550">
        <v>1025.54</v>
      </c>
      <c r="F30" s="550" t="s">
        <v>1005</v>
      </c>
      <c r="G30" s="330"/>
      <c r="H30" s="332"/>
    </row>
    <row r="31" spans="1:8" ht="18.75">
      <c r="A31" s="276">
        <v>20</v>
      </c>
      <c r="B31" s="335" t="s">
        <v>4090</v>
      </c>
      <c r="C31" s="275" t="s">
        <v>1124</v>
      </c>
      <c r="D31" s="550">
        <v>1025.54</v>
      </c>
      <c r="E31" s="550">
        <v>1025.54</v>
      </c>
      <c r="F31" s="550" t="s">
        <v>1005</v>
      </c>
      <c r="G31" s="330"/>
      <c r="H31" s="332"/>
    </row>
    <row r="32" spans="1:8" s="278" customFormat="1" ht="18.75">
      <c r="A32" s="276">
        <v>21</v>
      </c>
      <c r="B32" s="335" t="s">
        <v>4091</v>
      </c>
      <c r="C32" s="275" t="s">
        <v>1098</v>
      </c>
      <c r="D32" s="550">
        <v>4926.53</v>
      </c>
      <c r="E32" s="550">
        <v>4926.53</v>
      </c>
      <c r="F32" s="550" t="s">
        <v>1005</v>
      </c>
      <c r="G32" s="330"/>
      <c r="H32" s="331"/>
    </row>
    <row r="33" spans="1:8" ht="18.75">
      <c r="A33" s="276">
        <v>22</v>
      </c>
      <c r="B33" s="335" t="s">
        <v>4092</v>
      </c>
      <c r="C33" s="275" t="s">
        <v>1125</v>
      </c>
      <c r="D33" s="550">
        <v>1025.54</v>
      </c>
      <c r="E33" s="550">
        <v>1025.54</v>
      </c>
      <c r="F33" s="550" t="s">
        <v>1005</v>
      </c>
      <c r="G33" s="330"/>
      <c r="H33" s="332"/>
    </row>
    <row r="34" spans="1:8" ht="18.75">
      <c r="A34" s="276">
        <v>23</v>
      </c>
      <c r="B34" s="335" t="s">
        <v>4093</v>
      </c>
      <c r="C34" s="275" t="s">
        <v>1126</v>
      </c>
      <c r="D34" s="550">
        <v>1025.54</v>
      </c>
      <c r="E34" s="550">
        <v>1025.54</v>
      </c>
      <c r="F34" s="550" t="s">
        <v>1005</v>
      </c>
      <c r="G34" s="330"/>
      <c r="H34" s="332"/>
    </row>
    <row r="35" spans="1:8" s="278" customFormat="1" ht="19.5" customHeight="1">
      <c r="A35" s="276">
        <v>24</v>
      </c>
      <c r="B35" s="335" t="s">
        <v>4693</v>
      </c>
      <c r="C35" s="275" t="s">
        <v>1101</v>
      </c>
      <c r="D35" s="550">
        <v>4926.53</v>
      </c>
      <c r="E35" s="550">
        <v>4926.53</v>
      </c>
      <c r="F35" s="550" t="s">
        <v>1005</v>
      </c>
      <c r="G35" s="330"/>
      <c r="H35" s="331"/>
    </row>
    <row r="36" spans="1:8" ht="18.75">
      <c r="A36" s="276">
        <v>25</v>
      </c>
      <c r="B36" s="335" t="s">
        <v>4094</v>
      </c>
      <c r="C36" s="275" t="s">
        <v>1127</v>
      </c>
      <c r="D36" s="550">
        <v>1025.54</v>
      </c>
      <c r="E36" s="550">
        <v>1025.54</v>
      </c>
      <c r="F36" s="550" t="s">
        <v>1005</v>
      </c>
      <c r="G36" s="330"/>
      <c r="H36" s="332"/>
    </row>
    <row r="37" spans="1:8" ht="18.75">
      <c r="A37" s="276">
        <v>26</v>
      </c>
      <c r="B37" s="335" t="s">
        <v>4095</v>
      </c>
      <c r="C37" s="275" t="s">
        <v>1128</v>
      </c>
      <c r="D37" s="550">
        <v>1025.54</v>
      </c>
      <c r="E37" s="550">
        <v>1025.54</v>
      </c>
      <c r="F37" s="550" t="s">
        <v>1005</v>
      </c>
      <c r="G37" s="330"/>
      <c r="H37" s="332"/>
    </row>
    <row r="38" spans="1:8" s="278" customFormat="1" ht="18.75">
      <c r="A38" s="276">
        <v>27</v>
      </c>
      <c r="B38" s="335" t="s">
        <v>4096</v>
      </c>
      <c r="C38" s="275" t="s">
        <v>1102</v>
      </c>
      <c r="D38" s="550">
        <v>4926.53</v>
      </c>
      <c r="E38" s="550">
        <v>4926.53</v>
      </c>
      <c r="F38" s="550" t="s">
        <v>1005</v>
      </c>
      <c r="G38" s="330"/>
      <c r="H38" s="331"/>
    </row>
    <row r="39" spans="1:8" s="278" customFormat="1" ht="21" customHeight="1">
      <c r="A39" s="276">
        <v>28</v>
      </c>
      <c r="B39" s="335" t="s">
        <v>4097</v>
      </c>
      <c r="C39" s="275" t="s">
        <v>1103</v>
      </c>
      <c r="D39" s="550">
        <v>4926.53</v>
      </c>
      <c r="E39" s="550">
        <v>4926.53</v>
      </c>
      <c r="F39" s="550" t="s">
        <v>1005</v>
      </c>
      <c r="G39" s="330"/>
      <c r="H39" s="331"/>
    </row>
    <row r="40" spans="1:8" s="278" customFormat="1" ht="18.75">
      <c r="A40" s="276">
        <v>29</v>
      </c>
      <c r="B40" s="335" t="s">
        <v>4098</v>
      </c>
      <c r="C40" s="275" t="s">
        <v>1104</v>
      </c>
      <c r="D40" s="550">
        <v>4926.53</v>
      </c>
      <c r="E40" s="550">
        <v>4926.53</v>
      </c>
      <c r="F40" s="550" t="s">
        <v>1005</v>
      </c>
      <c r="G40" s="330"/>
      <c r="H40" s="331"/>
    </row>
    <row r="41" spans="1:8" ht="18.75">
      <c r="A41" s="276">
        <v>30</v>
      </c>
      <c r="B41" s="335" t="s">
        <v>4099</v>
      </c>
      <c r="C41" s="275" t="s">
        <v>1129</v>
      </c>
      <c r="D41" s="550">
        <v>1025.54</v>
      </c>
      <c r="E41" s="550">
        <v>1025.54</v>
      </c>
      <c r="F41" s="550" t="s">
        <v>1005</v>
      </c>
      <c r="G41" s="330"/>
      <c r="H41" s="332"/>
    </row>
    <row r="42" spans="1:8" ht="18.75">
      <c r="A42" s="276">
        <v>31</v>
      </c>
      <c r="B42" s="335" t="s">
        <v>4100</v>
      </c>
      <c r="C42" s="275" t="s">
        <v>1130</v>
      </c>
      <c r="D42" s="550">
        <v>1025.54</v>
      </c>
      <c r="E42" s="550">
        <v>1025.54</v>
      </c>
      <c r="F42" s="550" t="s">
        <v>1005</v>
      </c>
      <c r="G42" s="330"/>
      <c r="H42" s="332"/>
    </row>
    <row r="43" spans="1:8" ht="18.75">
      <c r="A43" s="276">
        <v>32</v>
      </c>
      <c r="B43" s="335" t="s">
        <v>4101</v>
      </c>
      <c r="C43" s="275" t="s">
        <v>1131</v>
      </c>
      <c r="D43" s="550">
        <v>1025.54</v>
      </c>
      <c r="E43" s="550">
        <v>1025.54</v>
      </c>
      <c r="F43" s="550" t="s">
        <v>1005</v>
      </c>
      <c r="G43" s="330"/>
      <c r="H43" s="332"/>
    </row>
    <row r="44" spans="1:8" s="278" customFormat="1" ht="23.25" customHeight="1">
      <c r="A44" s="276">
        <v>33</v>
      </c>
      <c r="B44" s="335" t="s">
        <v>4102</v>
      </c>
      <c r="C44" s="275" t="s">
        <v>1105</v>
      </c>
      <c r="D44" s="550">
        <v>4926.53</v>
      </c>
      <c r="E44" s="550">
        <v>4926.53</v>
      </c>
      <c r="F44" s="550" t="s">
        <v>1005</v>
      </c>
      <c r="G44" s="330"/>
      <c r="H44" s="331"/>
    </row>
    <row r="45" spans="1:8" ht="18.75">
      <c r="A45" s="276">
        <v>34</v>
      </c>
      <c r="B45" s="335" t="s">
        <v>4103</v>
      </c>
      <c r="C45" s="279" t="s">
        <v>1132</v>
      </c>
      <c r="D45" s="550">
        <v>1025.54</v>
      </c>
      <c r="E45" s="550">
        <v>1025.54</v>
      </c>
      <c r="F45" s="550" t="s">
        <v>1005</v>
      </c>
      <c r="G45" s="330"/>
      <c r="H45" s="332"/>
    </row>
    <row r="46" spans="1:8" s="278" customFormat="1" ht="22.5" customHeight="1">
      <c r="A46" s="276">
        <v>35</v>
      </c>
      <c r="B46" s="335" t="s">
        <v>4104</v>
      </c>
      <c r="C46" s="275" t="s">
        <v>1099</v>
      </c>
      <c r="D46" s="550">
        <v>4926.53</v>
      </c>
      <c r="E46" s="550">
        <v>4926.53</v>
      </c>
      <c r="F46" s="550" t="s">
        <v>1005</v>
      </c>
      <c r="G46" s="330"/>
      <c r="H46" s="331"/>
    </row>
    <row r="47" spans="1:8" ht="18.75">
      <c r="A47" s="276">
        <v>36</v>
      </c>
      <c r="B47" s="335" t="s">
        <v>4105</v>
      </c>
      <c r="C47" s="275" t="s">
        <v>1133</v>
      </c>
      <c r="D47" s="550">
        <v>1025.54</v>
      </c>
      <c r="E47" s="550">
        <v>1025.54</v>
      </c>
      <c r="F47" s="550" t="s">
        <v>1005</v>
      </c>
      <c r="G47" s="330"/>
      <c r="H47" s="332"/>
    </row>
    <row r="48" spans="1:8" s="278" customFormat="1" ht="19.5" customHeight="1">
      <c r="A48" s="276">
        <v>37</v>
      </c>
      <c r="B48" s="335" t="s">
        <v>4106</v>
      </c>
      <c r="C48" s="275" t="s">
        <v>1100</v>
      </c>
      <c r="D48" s="550">
        <v>4926.53</v>
      </c>
      <c r="E48" s="550">
        <v>4926.53</v>
      </c>
      <c r="F48" s="550" t="s">
        <v>1005</v>
      </c>
      <c r="G48" s="330"/>
      <c r="H48" s="331"/>
    </row>
    <row r="49" spans="1:8" ht="18.75">
      <c r="A49" s="276">
        <v>38</v>
      </c>
      <c r="B49" s="335" t="s">
        <v>4107</v>
      </c>
      <c r="C49" s="275" t="s">
        <v>1134</v>
      </c>
      <c r="D49" s="550">
        <v>1025.54</v>
      </c>
      <c r="E49" s="550">
        <v>1025.54</v>
      </c>
      <c r="F49" s="550" t="s">
        <v>1005</v>
      </c>
      <c r="G49" s="330"/>
      <c r="H49" s="332"/>
    </row>
    <row r="50" spans="1:8" s="278" customFormat="1" ht="21" customHeight="1">
      <c r="A50" s="276">
        <v>39</v>
      </c>
      <c r="B50" s="335" t="s">
        <v>4108</v>
      </c>
      <c r="C50" s="275" t="s">
        <v>1106</v>
      </c>
      <c r="D50" s="550">
        <v>4926.53</v>
      </c>
      <c r="E50" s="550">
        <v>4926.53</v>
      </c>
      <c r="F50" s="550" t="s">
        <v>1005</v>
      </c>
      <c r="G50" s="330"/>
      <c r="H50" s="331"/>
    </row>
    <row r="51" spans="1:8" ht="18.75">
      <c r="A51" s="276">
        <v>40</v>
      </c>
      <c r="B51" s="335" t="s">
        <v>4109</v>
      </c>
      <c r="C51" s="275" t="s">
        <v>1135</v>
      </c>
      <c r="D51" s="550">
        <v>1025.54</v>
      </c>
      <c r="E51" s="550">
        <v>1025.54</v>
      </c>
      <c r="F51" s="550" t="s">
        <v>1005</v>
      </c>
      <c r="G51" s="330"/>
      <c r="H51" s="332"/>
    </row>
    <row r="52" spans="1:8" s="278" customFormat="1" ht="18.75">
      <c r="A52" s="276">
        <v>41</v>
      </c>
      <c r="B52" s="335" t="s">
        <v>4110</v>
      </c>
      <c r="C52" s="275" t="s">
        <v>1107</v>
      </c>
      <c r="D52" s="550">
        <v>4926.53</v>
      </c>
      <c r="E52" s="550">
        <v>4926.53</v>
      </c>
      <c r="F52" s="550" t="s">
        <v>1005</v>
      </c>
      <c r="G52" s="330"/>
      <c r="H52" s="331"/>
    </row>
    <row r="53" spans="1:8">
      <c r="A53" s="276">
        <v>42</v>
      </c>
      <c r="B53" s="277" t="s">
        <v>3498</v>
      </c>
      <c r="C53" s="275" t="s">
        <v>1136</v>
      </c>
      <c r="D53" s="550">
        <v>1025.54</v>
      </c>
      <c r="E53" s="550">
        <v>1025.54</v>
      </c>
      <c r="F53" s="550" t="s">
        <v>1005</v>
      </c>
      <c r="G53" s="330"/>
      <c r="H53" s="332"/>
    </row>
    <row r="54" spans="1:8" s="278" customFormat="1" ht="20.25" customHeight="1">
      <c r="A54" s="276">
        <v>43</v>
      </c>
      <c r="B54" s="335" t="s">
        <v>4111</v>
      </c>
      <c r="C54" s="275" t="s">
        <v>1108</v>
      </c>
      <c r="D54" s="550">
        <v>4926.53</v>
      </c>
      <c r="E54" s="550">
        <v>4926.53</v>
      </c>
      <c r="F54" s="550" t="s">
        <v>1005</v>
      </c>
      <c r="G54" s="330"/>
      <c r="H54" s="331"/>
    </row>
    <row r="55" spans="1:8" ht="23.25" customHeight="1">
      <c r="A55" s="276">
        <v>44</v>
      </c>
      <c r="B55" s="335" t="s">
        <v>4112</v>
      </c>
      <c r="C55" s="275" t="s">
        <v>1137</v>
      </c>
      <c r="D55" s="550">
        <v>1025.54</v>
      </c>
      <c r="E55" s="550">
        <v>1025.54</v>
      </c>
      <c r="F55" s="550" t="s">
        <v>1005</v>
      </c>
      <c r="G55" s="330"/>
      <c r="H55" s="332"/>
    </row>
    <row r="56" spans="1:8" s="278" customFormat="1" ht="18.75" customHeight="1">
      <c r="A56" s="276">
        <v>45</v>
      </c>
      <c r="B56" s="335" t="s">
        <v>4113</v>
      </c>
      <c r="C56" s="275" t="s">
        <v>1109</v>
      </c>
      <c r="D56" s="550">
        <v>4926.53</v>
      </c>
      <c r="E56" s="550">
        <v>4926.53</v>
      </c>
      <c r="F56" s="550" t="s">
        <v>1005</v>
      </c>
      <c r="G56" s="330"/>
      <c r="H56" s="331"/>
    </row>
    <row r="57" spans="1:8" ht="18.75">
      <c r="A57" s="276">
        <v>46</v>
      </c>
      <c r="B57" s="335" t="s">
        <v>4114</v>
      </c>
      <c r="C57" s="275" t="s">
        <v>1138</v>
      </c>
      <c r="D57" s="550">
        <v>1025.54</v>
      </c>
      <c r="E57" s="550">
        <v>1025.54</v>
      </c>
      <c r="F57" s="550" t="s">
        <v>1005</v>
      </c>
      <c r="G57" s="330"/>
      <c r="H57" s="332"/>
    </row>
    <row r="58" spans="1:8" ht="24" customHeight="1">
      <c r="A58" s="276"/>
      <c r="B58" s="559" t="s">
        <v>4695</v>
      </c>
      <c r="C58" s="275"/>
      <c r="D58" s="560">
        <v>3539.9</v>
      </c>
      <c r="E58" s="560">
        <v>3539.9</v>
      </c>
      <c r="F58" s="550"/>
      <c r="G58" s="330"/>
      <c r="H58" s="332"/>
    </row>
    <row r="59" spans="1:8" ht="17.25" customHeight="1">
      <c r="A59" s="276">
        <v>47</v>
      </c>
      <c r="B59" s="335" t="s">
        <v>1064</v>
      </c>
      <c r="C59" s="275" t="s">
        <v>1159</v>
      </c>
      <c r="D59" s="547">
        <v>1101.44</v>
      </c>
      <c r="E59" s="547">
        <v>1101.44</v>
      </c>
      <c r="F59" s="550" t="s">
        <v>1005</v>
      </c>
      <c r="G59" s="330"/>
      <c r="H59" s="332"/>
    </row>
    <row r="60" spans="1:8" ht="15" customHeight="1">
      <c r="A60" s="276">
        <v>48</v>
      </c>
      <c r="B60" s="277" t="s">
        <v>1065</v>
      </c>
      <c r="C60" s="275" t="s">
        <v>1160</v>
      </c>
      <c r="D60" s="547">
        <v>1101.44</v>
      </c>
      <c r="E60" s="547">
        <v>1101.44</v>
      </c>
      <c r="F60" s="550" t="s">
        <v>1005</v>
      </c>
      <c r="G60" s="330"/>
      <c r="H60" s="332"/>
    </row>
    <row r="61" spans="1:8" ht="17.25" customHeight="1">
      <c r="A61" s="276">
        <v>49</v>
      </c>
      <c r="B61" s="277" t="s">
        <v>1058</v>
      </c>
      <c r="C61" s="275" t="s">
        <v>3504</v>
      </c>
      <c r="D61" s="547">
        <v>4456.43</v>
      </c>
      <c r="E61" s="547">
        <v>4456.43</v>
      </c>
      <c r="F61" s="550" t="s">
        <v>1005</v>
      </c>
      <c r="G61" s="330"/>
      <c r="H61" s="332"/>
    </row>
    <row r="62" spans="1:8" ht="25.5">
      <c r="A62" s="276">
        <v>50</v>
      </c>
      <c r="B62" s="277" t="s">
        <v>1059</v>
      </c>
      <c r="C62" s="275" t="s">
        <v>3505</v>
      </c>
      <c r="D62" s="547">
        <v>4456.43</v>
      </c>
      <c r="E62" s="547">
        <v>4456.43</v>
      </c>
      <c r="F62" s="550" t="s">
        <v>1005</v>
      </c>
      <c r="G62" s="330"/>
      <c r="H62" s="332"/>
    </row>
    <row r="63" spans="1:8">
      <c r="A63" s="276">
        <v>51</v>
      </c>
      <c r="B63" s="281" t="s">
        <v>4121</v>
      </c>
      <c r="C63" s="282" t="s">
        <v>1187</v>
      </c>
      <c r="D63" s="547">
        <v>74.42</v>
      </c>
      <c r="E63" s="547">
        <v>74.42</v>
      </c>
      <c r="F63" s="550"/>
      <c r="G63" s="330" t="s">
        <v>3782</v>
      </c>
      <c r="H63" s="332"/>
    </row>
    <row r="64" spans="1:8">
      <c r="A64" s="276">
        <v>52</v>
      </c>
      <c r="B64" s="277" t="s">
        <v>1066</v>
      </c>
      <c r="C64" s="275" t="s">
        <v>1161</v>
      </c>
      <c r="D64" s="547">
        <v>1101.44</v>
      </c>
      <c r="E64" s="547">
        <v>1101.44</v>
      </c>
      <c r="F64" s="550" t="s">
        <v>1005</v>
      </c>
      <c r="G64" s="330"/>
      <c r="H64" s="332"/>
    </row>
    <row r="65" spans="1:8" ht="18.75" customHeight="1">
      <c r="A65" s="276">
        <v>53</v>
      </c>
      <c r="B65" s="280" t="s">
        <v>3501</v>
      </c>
      <c r="C65" s="275" t="s">
        <v>1139</v>
      </c>
      <c r="D65" s="547">
        <v>4456.43</v>
      </c>
      <c r="E65" s="547">
        <v>4456.43</v>
      </c>
      <c r="F65" s="550" t="s">
        <v>1005</v>
      </c>
      <c r="G65" s="330"/>
      <c r="H65" s="332"/>
    </row>
    <row r="66" spans="1:8" ht="25.5">
      <c r="A66" s="276">
        <v>54</v>
      </c>
      <c r="B66" s="277" t="s">
        <v>1046</v>
      </c>
      <c r="C66" s="275" t="s">
        <v>1140</v>
      </c>
      <c r="D66" s="547">
        <v>4456.43</v>
      </c>
      <c r="E66" s="547">
        <v>4456.43</v>
      </c>
      <c r="F66" s="550" t="s">
        <v>1005</v>
      </c>
      <c r="G66" s="330"/>
      <c r="H66" s="332"/>
    </row>
    <row r="67" spans="1:8">
      <c r="A67" s="276">
        <v>55</v>
      </c>
      <c r="B67" s="277" t="s">
        <v>1067</v>
      </c>
      <c r="C67" s="275" t="s">
        <v>1162</v>
      </c>
      <c r="D67" s="547">
        <v>1101.44</v>
      </c>
      <c r="E67" s="547">
        <v>1101.44</v>
      </c>
      <c r="F67" s="550" t="s">
        <v>1005</v>
      </c>
      <c r="G67" s="330"/>
      <c r="H67" s="332"/>
    </row>
    <row r="68" spans="1:8" ht="12.75" customHeight="1">
      <c r="A68" s="276">
        <v>56</v>
      </c>
      <c r="B68" s="285" t="s">
        <v>3814</v>
      </c>
      <c r="C68" s="275" t="s">
        <v>2661</v>
      </c>
      <c r="D68" s="547">
        <v>4456.43</v>
      </c>
      <c r="E68" s="547">
        <v>4456.43</v>
      </c>
      <c r="F68" s="550" t="s">
        <v>1005</v>
      </c>
      <c r="G68" s="330"/>
      <c r="H68" s="332"/>
    </row>
    <row r="69" spans="1:8" ht="25.5">
      <c r="A69" s="276">
        <v>57</v>
      </c>
      <c r="B69" s="285" t="s">
        <v>3813</v>
      </c>
      <c r="C69" s="275" t="s">
        <v>2662</v>
      </c>
      <c r="D69" s="547">
        <v>4456.43</v>
      </c>
      <c r="E69" s="547">
        <v>4456.43</v>
      </c>
      <c r="F69" s="550" t="s">
        <v>1005</v>
      </c>
      <c r="G69" s="330"/>
      <c r="H69" s="332"/>
    </row>
    <row r="70" spans="1:8">
      <c r="A70" s="276">
        <v>58</v>
      </c>
      <c r="B70" s="281" t="s">
        <v>4122</v>
      </c>
      <c r="C70" s="276" t="s">
        <v>1186</v>
      </c>
      <c r="D70" s="547">
        <v>76.650000000000006</v>
      </c>
      <c r="E70" s="547">
        <v>76.650000000000006</v>
      </c>
      <c r="F70" s="550"/>
      <c r="G70" s="330" t="s">
        <v>3782</v>
      </c>
      <c r="H70" s="332"/>
    </row>
    <row r="71" spans="1:8">
      <c r="A71" s="276">
        <v>59</v>
      </c>
      <c r="B71" s="277" t="s">
        <v>1068</v>
      </c>
      <c r="C71" s="275" t="s">
        <v>1163</v>
      </c>
      <c r="D71" s="547">
        <v>1101.44</v>
      </c>
      <c r="E71" s="547">
        <v>1101.44</v>
      </c>
      <c r="F71" s="550" t="s">
        <v>1005</v>
      </c>
      <c r="G71" s="330"/>
      <c r="H71" s="332"/>
    </row>
    <row r="72" spans="1:8" s="362" customFormat="1" ht="19.5" customHeight="1">
      <c r="A72" s="276">
        <v>60</v>
      </c>
      <c r="B72" s="361" t="s">
        <v>3508</v>
      </c>
      <c r="C72" s="275" t="s">
        <v>1164</v>
      </c>
      <c r="D72" s="547">
        <v>1101.44</v>
      </c>
      <c r="E72" s="547">
        <v>1101.44</v>
      </c>
      <c r="F72" s="550" t="s">
        <v>1005</v>
      </c>
      <c r="G72" s="330"/>
      <c r="H72" s="332"/>
    </row>
    <row r="73" spans="1:8">
      <c r="A73" s="276">
        <v>61</v>
      </c>
      <c r="B73" s="277" t="s">
        <v>1069</v>
      </c>
      <c r="C73" s="275" t="s">
        <v>1165</v>
      </c>
      <c r="D73" s="547">
        <v>1101.44</v>
      </c>
      <c r="E73" s="547">
        <v>1101.44</v>
      </c>
      <c r="F73" s="550" t="s">
        <v>1005</v>
      </c>
      <c r="G73" s="330"/>
      <c r="H73" s="332"/>
    </row>
    <row r="74" spans="1:8">
      <c r="A74" s="276">
        <v>62</v>
      </c>
      <c r="B74" s="277" t="s">
        <v>1070</v>
      </c>
      <c r="C74" s="275" t="s">
        <v>1166</v>
      </c>
      <c r="D74" s="547">
        <v>1101.44</v>
      </c>
      <c r="E74" s="547">
        <v>1101.44</v>
      </c>
      <c r="F74" s="550" t="s">
        <v>1005</v>
      </c>
      <c r="G74" s="330"/>
      <c r="H74" s="332"/>
    </row>
    <row r="75" spans="1:8">
      <c r="A75" s="276">
        <v>63</v>
      </c>
      <c r="B75" s="277" t="s">
        <v>1071</v>
      </c>
      <c r="C75" s="275" t="s">
        <v>1167</v>
      </c>
      <c r="D75" s="547">
        <v>1101.44</v>
      </c>
      <c r="E75" s="547">
        <v>1101.44</v>
      </c>
      <c r="F75" s="550" t="s">
        <v>1005</v>
      </c>
      <c r="G75" s="330"/>
      <c r="H75" s="332"/>
    </row>
    <row r="76" spans="1:8">
      <c r="A76" s="276">
        <v>64</v>
      </c>
      <c r="B76" s="277" t="s">
        <v>1072</v>
      </c>
      <c r="C76" s="275" t="s">
        <v>1168</v>
      </c>
      <c r="D76" s="547">
        <v>1101.44</v>
      </c>
      <c r="E76" s="547">
        <v>1101.44</v>
      </c>
      <c r="F76" s="550" t="s">
        <v>1005</v>
      </c>
      <c r="G76" s="330"/>
      <c r="H76" s="332"/>
    </row>
    <row r="77" spans="1:8">
      <c r="A77" s="276">
        <v>65</v>
      </c>
      <c r="B77" s="277" t="s">
        <v>1047</v>
      </c>
      <c r="C77" s="275" t="s">
        <v>1141</v>
      </c>
      <c r="D77" s="547">
        <v>4456.43</v>
      </c>
      <c r="E77" s="547">
        <v>4456.43</v>
      </c>
      <c r="F77" s="550" t="s">
        <v>1005</v>
      </c>
      <c r="G77" s="330"/>
      <c r="H77" s="332"/>
    </row>
    <row r="78" spans="1:8">
      <c r="A78" s="276">
        <v>66</v>
      </c>
      <c r="B78" s="277" t="s">
        <v>1073</v>
      </c>
      <c r="C78" s="275" t="s">
        <v>1169</v>
      </c>
      <c r="D78" s="547">
        <v>1101.44</v>
      </c>
      <c r="E78" s="547">
        <v>1101.44</v>
      </c>
      <c r="F78" s="550" t="s">
        <v>1005</v>
      </c>
      <c r="G78" s="330"/>
      <c r="H78" s="332"/>
    </row>
    <row r="79" spans="1:8">
      <c r="A79" s="276">
        <v>67</v>
      </c>
      <c r="B79" s="277" t="s">
        <v>1074</v>
      </c>
      <c r="C79" s="275" t="s">
        <v>1170</v>
      </c>
      <c r="D79" s="547">
        <v>1101.44</v>
      </c>
      <c r="E79" s="547">
        <v>1101.44</v>
      </c>
      <c r="F79" s="550" t="s">
        <v>1005</v>
      </c>
      <c r="G79" s="330"/>
      <c r="H79" s="332"/>
    </row>
    <row r="80" spans="1:8">
      <c r="A80" s="276">
        <v>68</v>
      </c>
      <c r="B80" s="277" t="s">
        <v>1075</v>
      </c>
      <c r="C80" s="275" t="s">
        <v>1171</v>
      </c>
      <c r="D80" s="547">
        <v>1101.44</v>
      </c>
      <c r="E80" s="547">
        <v>1101.44</v>
      </c>
      <c r="F80" s="550" t="s">
        <v>1005</v>
      </c>
      <c r="G80" s="330"/>
      <c r="H80" s="332"/>
    </row>
    <row r="81" spans="1:8">
      <c r="A81" s="276">
        <v>69</v>
      </c>
      <c r="B81" s="277" t="s">
        <v>1048</v>
      </c>
      <c r="C81" s="275" t="s">
        <v>1142</v>
      </c>
      <c r="D81" s="547">
        <v>4456.43</v>
      </c>
      <c r="E81" s="547">
        <v>4456.43</v>
      </c>
      <c r="F81" s="550" t="s">
        <v>1005</v>
      </c>
      <c r="G81" s="330"/>
      <c r="H81" s="332"/>
    </row>
    <row r="82" spans="1:8" ht="25.5">
      <c r="A82" s="276">
        <v>70</v>
      </c>
      <c r="B82" s="277" t="s">
        <v>1049</v>
      </c>
      <c r="C82" s="275" t="s">
        <v>1143</v>
      </c>
      <c r="D82" s="547">
        <v>4456.43</v>
      </c>
      <c r="E82" s="547">
        <v>4456.43</v>
      </c>
      <c r="F82" s="550" t="s">
        <v>1005</v>
      </c>
      <c r="G82" s="330"/>
      <c r="H82" s="332"/>
    </row>
    <row r="83" spans="1:8">
      <c r="A83" s="276">
        <v>72</v>
      </c>
      <c r="B83" s="335" t="s">
        <v>4115</v>
      </c>
      <c r="C83" s="275" t="s">
        <v>1172</v>
      </c>
      <c r="D83" s="547">
        <v>1101.44</v>
      </c>
      <c r="E83" s="547">
        <v>1101.44</v>
      </c>
      <c r="F83" s="550" t="s">
        <v>1005</v>
      </c>
      <c r="G83" s="330"/>
      <c r="H83" s="333" t="s">
        <v>1005</v>
      </c>
    </row>
    <row r="84" spans="1:8" ht="15.75" customHeight="1">
      <c r="A84" s="276">
        <v>73</v>
      </c>
      <c r="B84" s="277" t="s">
        <v>1050</v>
      </c>
      <c r="C84" s="275" t="s">
        <v>1144</v>
      </c>
      <c r="D84" s="547">
        <v>4456.43</v>
      </c>
      <c r="E84" s="547">
        <v>4456.43</v>
      </c>
      <c r="F84" s="550" t="s">
        <v>1005</v>
      </c>
      <c r="G84" s="330"/>
      <c r="H84" s="332"/>
    </row>
    <row r="85" spans="1:8" ht="25.5">
      <c r="A85" s="276">
        <v>74</v>
      </c>
      <c r="B85" s="277" t="s">
        <v>1051</v>
      </c>
      <c r="C85" s="275" t="s">
        <v>1145</v>
      </c>
      <c r="D85" s="547">
        <v>4456.43</v>
      </c>
      <c r="E85" s="547">
        <v>4456.43</v>
      </c>
      <c r="F85" s="550" t="s">
        <v>1005</v>
      </c>
      <c r="G85" s="330"/>
      <c r="H85" s="332"/>
    </row>
    <row r="86" spans="1:8" ht="25.5">
      <c r="A86" s="276">
        <v>75</v>
      </c>
      <c r="B86" s="358" t="s">
        <v>4118</v>
      </c>
      <c r="C86" s="275" t="s">
        <v>3556</v>
      </c>
      <c r="D86" s="548">
        <v>245.7</v>
      </c>
      <c r="E86" s="548">
        <v>245.7</v>
      </c>
      <c r="F86" s="550"/>
      <c r="G86" s="330"/>
      <c r="H86" s="333" t="s">
        <v>1005</v>
      </c>
    </row>
    <row r="87" spans="1:8">
      <c r="A87" s="276">
        <v>76</v>
      </c>
      <c r="B87" s="277" t="s">
        <v>1076</v>
      </c>
      <c r="C87" s="275" t="s">
        <v>1173</v>
      </c>
      <c r="D87" s="547">
        <v>1101.44</v>
      </c>
      <c r="E87" s="547">
        <v>1101.44</v>
      </c>
      <c r="F87" s="550" t="s">
        <v>1005</v>
      </c>
      <c r="G87" s="330"/>
      <c r="H87" s="332"/>
    </row>
    <row r="88" spans="1:8">
      <c r="A88" s="276">
        <v>77</v>
      </c>
      <c r="B88" s="277" t="s">
        <v>3515</v>
      </c>
      <c r="C88" s="275" t="s">
        <v>3516</v>
      </c>
      <c r="D88" s="547">
        <v>1101.44</v>
      </c>
      <c r="E88" s="547">
        <v>1101.44</v>
      </c>
      <c r="F88" s="550" t="s">
        <v>1005</v>
      </c>
      <c r="G88" s="330"/>
      <c r="H88" s="332"/>
    </row>
    <row r="89" spans="1:8">
      <c r="A89" s="276">
        <v>78</v>
      </c>
      <c r="B89" s="277" t="s">
        <v>3517</v>
      </c>
      <c r="C89" s="275" t="s">
        <v>1174</v>
      </c>
      <c r="D89" s="547">
        <v>1101.44</v>
      </c>
      <c r="E89" s="547">
        <v>1101.44</v>
      </c>
      <c r="F89" s="550" t="s">
        <v>1005</v>
      </c>
      <c r="G89" s="330"/>
      <c r="H89" s="332"/>
    </row>
    <row r="90" spans="1:8">
      <c r="A90" s="276">
        <v>79</v>
      </c>
      <c r="B90" s="277" t="s">
        <v>3518</v>
      </c>
      <c r="C90" s="275" t="s">
        <v>1175</v>
      </c>
      <c r="D90" s="547">
        <v>1101.44</v>
      </c>
      <c r="E90" s="547">
        <v>1101.44</v>
      </c>
      <c r="F90" s="550" t="s">
        <v>1005</v>
      </c>
      <c r="G90" s="330"/>
      <c r="H90" s="332"/>
    </row>
    <row r="91" spans="1:8">
      <c r="A91" s="276">
        <v>80</v>
      </c>
      <c r="B91" s="277" t="s">
        <v>1052</v>
      </c>
      <c r="C91" s="275" t="s">
        <v>1146</v>
      </c>
      <c r="D91" s="547">
        <v>4456.43</v>
      </c>
      <c r="E91" s="547">
        <v>4456.43</v>
      </c>
      <c r="F91" s="550" t="s">
        <v>1005</v>
      </c>
      <c r="G91" s="330"/>
      <c r="H91" s="332"/>
    </row>
    <row r="92" spans="1:8">
      <c r="A92" s="276">
        <v>81</v>
      </c>
      <c r="B92" s="277" t="s">
        <v>1077</v>
      </c>
      <c r="C92" s="275" t="s">
        <v>1176</v>
      </c>
      <c r="D92" s="547">
        <v>1101.44</v>
      </c>
      <c r="E92" s="547">
        <v>1101.44</v>
      </c>
      <c r="F92" s="550" t="s">
        <v>1005</v>
      </c>
      <c r="G92" s="330"/>
      <c r="H92" s="332"/>
    </row>
    <row r="93" spans="1:8">
      <c r="A93" s="276">
        <v>82</v>
      </c>
      <c r="B93" s="277" t="s">
        <v>1078</v>
      </c>
      <c r="C93" s="275" t="s">
        <v>1177</v>
      </c>
      <c r="D93" s="547">
        <v>1101.44</v>
      </c>
      <c r="E93" s="547">
        <v>1101.44</v>
      </c>
      <c r="F93" s="550" t="s">
        <v>1005</v>
      </c>
      <c r="G93" s="330"/>
      <c r="H93" s="332"/>
    </row>
    <row r="94" spans="1:8" ht="25.5">
      <c r="A94" s="276">
        <v>83</v>
      </c>
      <c r="B94" s="277" t="s">
        <v>1053</v>
      </c>
      <c r="C94" s="275" t="s">
        <v>1147</v>
      </c>
      <c r="D94" s="547">
        <v>4456.43</v>
      </c>
      <c r="E94" s="547">
        <v>4456.43</v>
      </c>
      <c r="F94" s="550" t="s">
        <v>1005</v>
      </c>
      <c r="G94" s="330"/>
      <c r="H94" s="332"/>
    </row>
    <row r="95" spans="1:8">
      <c r="A95" s="276">
        <v>84</v>
      </c>
      <c r="B95" s="277" t="s">
        <v>1054</v>
      </c>
      <c r="C95" s="275" t="s">
        <v>1148</v>
      </c>
      <c r="D95" s="547">
        <v>4456.43</v>
      </c>
      <c r="E95" s="547">
        <v>4456.43</v>
      </c>
      <c r="F95" s="550" t="s">
        <v>1005</v>
      </c>
      <c r="G95" s="330"/>
      <c r="H95" s="332"/>
    </row>
    <row r="96" spans="1:8" ht="25.5">
      <c r="A96" s="276">
        <v>85</v>
      </c>
      <c r="B96" s="277" t="s">
        <v>1055</v>
      </c>
      <c r="C96" s="275" t="s">
        <v>1149</v>
      </c>
      <c r="D96" s="547">
        <v>4456.43</v>
      </c>
      <c r="E96" s="547">
        <v>4456.43</v>
      </c>
      <c r="F96" s="550" t="s">
        <v>1005</v>
      </c>
      <c r="G96" s="330"/>
      <c r="H96" s="332"/>
    </row>
    <row r="97" spans="1:8">
      <c r="A97" s="276">
        <v>86</v>
      </c>
      <c r="B97" s="277" t="s">
        <v>1079</v>
      </c>
      <c r="C97" s="275" t="s">
        <v>1178</v>
      </c>
      <c r="D97" s="547">
        <v>1101.44</v>
      </c>
      <c r="E97" s="547">
        <v>1101.44</v>
      </c>
      <c r="F97" s="550" t="s">
        <v>1005</v>
      </c>
      <c r="G97" s="330"/>
      <c r="H97" s="332"/>
    </row>
    <row r="98" spans="1:8">
      <c r="A98" s="276">
        <v>87</v>
      </c>
      <c r="B98" s="277" t="s">
        <v>1080</v>
      </c>
      <c r="C98" s="275" t="s">
        <v>1179</v>
      </c>
      <c r="D98" s="547">
        <v>1101.44</v>
      </c>
      <c r="E98" s="547">
        <v>1101.44</v>
      </c>
      <c r="F98" s="550" t="s">
        <v>1005</v>
      </c>
      <c r="G98" s="330"/>
      <c r="H98" s="332"/>
    </row>
    <row r="99" spans="1:8">
      <c r="A99" s="276">
        <v>88</v>
      </c>
      <c r="B99" s="277" t="s">
        <v>1056</v>
      </c>
      <c r="C99" s="275" t="s">
        <v>1150</v>
      </c>
      <c r="D99" s="547">
        <v>4456.43</v>
      </c>
      <c r="E99" s="547">
        <v>4456.43</v>
      </c>
      <c r="F99" s="550" t="s">
        <v>1005</v>
      </c>
      <c r="G99" s="330"/>
      <c r="H99" s="332"/>
    </row>
    <row r="100" spans="1:8">
      <c r="A100" s="276">
        <v>89</v>
      </c>
      <c r="B100" s="277" t="s">
        <v>1057</v>
      </c>
      <c r="C100" s="275" t="s">
        <v>1151</v>
      </c>
      <c r="D100" s="547">
        <v>4456.43</v>
      </c>
      <c r="E100" s="547">
        <v>4456.43</v>
      </c>
      <c r="F100" s="550" t="s">
        <v>1005</v>
      </c>
      <c r="G100" s="330"/>
      <c r="H100" s="332"/>
    </row>
    <row r="101" spans="1:8">
      <c r="A101" s="276">
        <v>90</v>
      </c>
      <c r="B101" s="277" t="s">
        <v>1086</v>
      </c>
      <c r="C101" s="275" t="s">
        <v>3520</v>
      </c>
      <c r="D101" s="547">
        <v>1101.44</v>
      </c>
      <c r="E101" s="547">
        <v>1101.44</v>
      </c>
      <c r="F101" s="550" t="s">
        <v>1005</v>
      </c>
      <c r="G101" s="330"/>
      <c r="H101" s="332"/>
    </row>
    <row r="102" spans="1:8">
      <c r="A102" s="276">
        <v>91</v>
      </c>
      <c r="B102" s="277" t="s">
        <v>3507</v>
      </c>
      <c r="C102" s="275" t="s">
        <v>1152</v>
      </c>
      <c r="D102" s="547">
        <v>1101.44</v>
      </c>
      <c r="E102" s="547">
        <v>1101.44</v>
      </c>
      <c r="F102" s="550" t="s">
        <v>1005</v>
      </c>
      <c r="G102" s="330"/>
      <c r="H102" s="332"/>
    </row>
    <row r="103" spans="1:8">
      <c r="A103" s="276">
        <v>92</v>
      </c>
      <c r="B103" s="277" t="s">
        <v>3500</v>
      </c>
      <c r="C103" s="275" t="s">
        <v>1153</v>
      </c>
      <c r="D103" s="547">
        <v>4456.43</v>
      </c>
      <c r="E103" s="547">
        <v>4456.43</v>
      </c>
      <c r="F103" s="550" t="s">
        <v>1005</v>
      </c>
      <c r="G103" s="330"/>
      <c r="H103" s="332"/>
    </row>
    <row r="104" spans="1:8">
      <c r="A104" s="276">
        <v>93</v>
      </c>
      <c r="B104" s="277" t="s">
        <v>3503</v>
      </c>
      <c r="C104" s="279" t="s">
        <v>3502</v>
      </c>
      <c r="D104" s="547">
        <v>4456.43</v>
      </c>
      <c r="E104" s="547">
        <v>4456.43</v>
      </c>
      <c r="F104" s="550" t="s">
        <v>1005</v>
      </c>
      <c r="G104" s="330"/>
      <c r="H104" s="332"/>
    </row>
    <row r="105" spans="1:8">
      <c r="A105" s="276">
        <v>94</v>
      </c>
      <c r="B105" s="277" t="s">
        <v>1081</v>
      </c>
      <c r="C105" s="275" t="s">
        <v>1180</v>
      </c>
      <c r="D105" s="547">
        <v>1101.44</v>
      </c>
      <c r="E105" s="547">
        <v>1101.44</v>
      </c>
      <c r="F105" s="550" t="s">
        <v>1005</v>
      </c>
      <c r="G105" s="330"/>
      <c r="H105" s="332"/>
    </row>
    <row r="106" spans="1:8">
      <c r="A106" s="276">
        <v>95</v>
      </c>
      <c r="B106" s="277" t="s">
        <v>1082</v>
      </c>
      <c r="C106" s="275" t="s">
        <v>1181</v>
      </c>
      <c r="D106" s="547">
        <v>1101.44</v>
      </c>
      <c r="E106" s="547">
        <v>1101.44</v>
      </c>
      <c r="F106" s="550" t="s">
        <v>1005</v>
      </c>
      <c r="G106" s="330"/>
      <c r="H106" s="332"/>
    </row>
    <row r="107" spans="1:8" ht="18" customHeight="1">
      <c r="A107" s="276">
        <v>96</v>
      </c>
      <c r="B107" s="281" t="s">
        <v>4123</v>
      </c>
      <c r="C107" s="276" t="s">
        <v>1188</v>
      </c>
      <c r="D107" s="547">
        <v>127.78</v>
      </c>
      <c r="E107" s="547">
        <v>127.78</v>
      </c>
      <c r="F107" s="550"/>
      <c r="G107" s="330" t="s">
        <v>3782</v>
      </c>
      <c r="H107" s="332"/>
    </row>
    <row r="108" spans="1:8" ht="18" customHeight="1">
      <c r="A108" s="276">
        <v>97</v>
      </c>
      <c r="B108" s="277" t="s">
        <v>3519</v>
      </c>
      <c r="C108" s="275" t="s">
        <v>1182</v>
      </c>
      <c r="D108" s="547">
        <v>1101.44</v>
      </c>
      <c r="E108" s="547">
        <v>1101.44</v>
      </c>
      <c r="F108" s="550" t="s">
        <v>1005</v>
      </c>
      <c r="G108" s="330"/>
      <c r="H108" s="332"/>
    </row>
    <row r="109" spans="1:8" ht="32.25" customHeight="1">
      <c r="A109" s="276">
        <v>98</v>
      </c>
      <c r="B109" s="277" t="s">
        <v>3506</v>
      </c>
      <c r="C109" s="275" t="s">
        <v>1154</v>
      </c>
      <c r="D109" s="547">
        <v>4456.43</v>
      </c>
      <c r="E109" s="547">
        <v>4456.43</v>
      </c>
      <c r="F109" s="550" t="s">
        <v>1005</v>
      </c>
      <c r="G109" s="330"/>
      <c r="H109" s="332"/>
    </row>
    <row r="110" spans="1:8" ht="18" customHeight="1">
      <c r="A110" s="276">
        <v>99</v>
      </c>
      <c r="B110" s="277" t="s">
        <v>1083</v>
      </c>
      <c r="C110" s="275" t="s">
        <v>1183</v>
      </c>
      <c r="D110" s="547">
        <v>1101.44</v>
      </c>
      <c r="E110" s="547">
        <v>1101.44</v>
      </c>
      <c r="F110" s="550" t="s">
        <v>1005</v>
      </c>
      <c r="G110" s="330"/>
      <c r="H110" s="332"/>
    </row>
    <row r="111" spans="1:8" ht="18" customHeight="1">
      <c r="A111" s="276">
        <v>100</v>
      </c>
      <c r="B111" s="277" t="s">
        <v>1084</v>
      </c>
      <c r="C111" s="275" t="s">
        <v>1184</v>
      </c>
      <c r="D111" s="547">
        <v>1101.44</v>
      </c>
      <c r="E111" s="547">
        <v>1101.44</v>
      </c>
      <c r="F111" s="550" t="s">
        <v>1005</v>
      </c>
      <c r="G111" s="330"/>
      <c r="H111" s="332"/>
    </row>
    <row r="112" spans="1:8" ht="30.75" customHeight="1">
      <c r="A112" s="276">
        <v>101</v>
      </c>
      <c r="B112" s="277" t="s">
        <v>1060</v>
      </c>
      <c r="C112" s="275" t="s">
        <v>1155</v>
      </c>
      <c r="D112" s="547">
        <v>4456.43</v>
      </c>
      <c r="E112" s="547">
        <v>4456.43</v>
      </c>
      <c r="F112" s="550" t="s">
        <v>1005</v>
      </c>
      <c r="G112" s="330"/>
      <c r="H112" s="332"/>
    </row>
    <row r="113" spans="1:8" ht="23.25" customHeight="1">
      <c r="A113" s="276">
        <v>102</v>
      </c>
      <c r="B113" s="277" t="s">
        <v>1061</v>
      </c>
      <c r="C113" s="275" t="s">
        <v>1156</v>
      </c>
      <c r="D113" s="547">
        <v>4456.43</v>
      </c>
      <c r="E113" s="547">
        <v>4456.43</v>
      </c>
      <c r="F113" s="550" t="s">
        <v>1005</v>
      </c>
      <c r="G113" s="330"/>
      <c r="H113" s="332"/>
    </row>
    <row r="114" spans="1:8" ht="32.25" customHeight="1">
      <c r="A114" s="276">
        <v>103</v>
      </c>
      <c r="B114" s="277" t="s">
        <v>1062</v>
      </c>
      <c r="C114" s="275" t="s">
        <v>1157</v>
      </c>
      <c r="D114" s="547">
        <v>4456.43</v>
      </c>
      <c r="E114" s="547">
        <v>4456.43</v>
      </c>
      <c r="F114" s="550" t="s">
        <v>1005</v>
      </c>
      <c r="G114" s="330"/>
      <c r="H114" s="332"/>
    </row>
    <row r="115" spans="1:8" ht="17.25" customHeight="1">
      <c r="A115" s="276">
        <v>104</v>
      </c>
      <c r="B115" s="277" t="s">
        <v>1085</v>
      </c>
      <c r="C115" s="275" t="s">
        <v>1185</v>
      </c>
      <c r="D115" s="547">
        <v>1101.44</v>
      </c>
      <c r="E115" s="547">
        <v>1101.44</v>
      </c>
      <c r="F115" s="550" t="s">
        <v>1005</v>
      </c>
      <c r="G115" s="330"/>
      <c r="H115" s="332"/>
    </row>
    <row r="116" spans="1:8" ht="18" customHeight="1">
      <c r="A116" s="276">
        <v>105</v>
      </c>
      <c r="B116" s="277" t="s">
        <v>1063</v>
      </c>
      <c r="C116" s="275" t="s">
        <v>1158</v>
      </c>
      <c r="D116" s="547">
        <v>4456.43</v>
      </c>
      <c r="E116" s="547">
        <v>4456.43</v>
      </c>
      <c r="F116" s="550" t="s">
        <v>1005</v>
      </c>
      <c r="G116" s="330"/>
      <c r="H116" s="332"/>
    </row>
    <row r="117" spans="1:8" ht="25.5" customHeight="1">
      <c r="A117" s="1914" t="s">
        <v>1271</v>
      </c>
      <c r="B117" s="1915"/>
      <c r="C117" s="1915"/>
      <c r="D117" s="1915"/>
      <c r="E117" s="1915"/>
      <c r="F117" s="1915"/>
      <c r="G117" s="1915"/>
      <c r="H117" s="1916"/>
    </row>
    <row r="118" spans="1:8" ht="20.25" customHeight="1">
      <c r="A118" s="276">
        <v>1</v>
      </c>
      <c r="B118" s="281" t="s">
        <v>1444</v>
      </c>
      <c r="C118" s="276" t="s">
        <v>1445</v>
      </c>
      <c r="D118" s="547">
        <v>1979.52</v>
      </c>
      <c r="E118" s="547">
        <v>1979.52</v>
      </c>
      <c r="F118" s="550" t="s">
        <v>1005</v>
      </c>
      <c r="G118" s="330"/>
      <c r="H118" s="332"/>
    </row>
    <row r="119" spans="1:8" ht="17.25" customHeight="1">
      <c r="A119" s="276">
        <v>2</v>
      </c>
      <c r="B119" s="281" t="s">
        <v>1446</v>
      </c>
      <c r="C119" s="283" t="s">
        <v>1447</v>
      </c>
      <c r="D119" s="547">
        <v>2558.52</v>
      </c>
      <c r="E119" s="547">
        <v>2558.52</v>
      </c>
      <c r="F119" s="550" t="s">
        <v>1005</v>
      </c>
      <c r="G119" s="330"/>
      <c r="H119" s="332"/>
    </row>
    <row r="120" spans="1:8" ht="25.5">
      <c r="A120" s="276">
        <v>3</v>
      </c>
      <c r="B120" s="335" t="s">
        <v>3783</v>
      </c>
      <c r="C120" s="506" t="s">
        <v>3784</v>
      </c>
      <c r="D120" s="551">
        <v>35823.667014999999</v>
      </c>
      <c r="E120" s="551">
        <v>35823.667014999999</v>
      </c>
      <c r="F120" s="550" t="s">
        <v>1005</v>
      </c>
      <c r="G120" s="330"/>
      <c r="H120" s="333"/>
    </row>
    <row r="121" spans="1:8" ht="17.25" customHeight="1">
      <c r="A121" s="276">
        <v>4</v>
      </c>
      <c r="B121" s="288" t="s">
        <v>4124</v>
      </c>
      <c r="C121" s="289" t="s">
        <v>1197</v>
      </c>
      <c r="D121" s="550">
        <v>95.14</v>
      </c>
      <c r="E121" s="550">
        <v>95.14</v>
      </c>
      <c r="F121" s="550" t="s">
        <v>1005</v>
      </c>
      <c r="G121" s="330" t="s">
        <v>3782</v>
      </c>
      <c r="H121" s="332"/>
    </row>
    <row r="122" spans="1:8" ht="25.5" customHeight="1">
      <c r="A122" s="276">
        <v>5</v>
      </c>
      <c r="B122" s="335" t="s">
        <v>4125</v>
      </c>
      <c r="C122" s="286" t="s">
        <v>1190</v>
      </c>
      <c r="D122" s="550">
        <v>413.34</v>
      </c>
      <c r="E122" s="550">
        <v>413.34</v>
      </c>
      <c r="F122" s="550"/>
      <c r="G122" s="330" t="s">
        <v>3782</v>
      </c>
      <c r="H122" s="332"/>
    </row>
    <row r="123" spans="1:8" s="287" customFormat="1" ht="18" customHeight="1">
      <c r="A123" s="276">
        <v>6</v>
      </c>
      <c r="B123" s="496" t="s">
        <v>4126</v>
      </c>
      <c r="C123" s="286" t="s">
        <v>1191</v>
      </c>
      <c r="D123" s="550">
        <v>413.34</v>
      </c>
      <c r="E123" s="550">
        <v>413.34</v>
      </c>
      <c r="F123" s="550"/>
      <c r="G123" s="330" t="s">
        <v>3782</v>
      </c>
      <c r="H123" s="331"/>
    </row>
    <row r="124" spans="1:8" ht="15.75" customHeight="1">
      <c r="A124" s="276">
        <v>7</v>
      </c>
      <c r="B124" s="284" t="s">
        <v>4127</v>
      </c>
      <c r="C124" s="276" t="s">
        <v>1195</v>
      </c>
      <c r="D124" s="550">
        <v>112.91</v>
      </c>
      <c r="E124" s="550">
        <v>112.91</v>
      </c>
      <c r="F124" s="550"/>
      <c r="G124" s="330" t="s">
        <v>3782</v>
      </c>
      <c r="H124" s="332"/>
    </row>
    <row r="125" spans="1:8" ht="17.25" customHeight="1">
      <c r="A125" s="276">
        <v>8</v>
      </c>
      <c r="B125" s="496" t="s">
        <v>4128</v>
      </c>
      <c r="C125" s="276" t="s">
        <v>1193</v>
      </c>
      <c r="D125" s="550">
        <v>216.95</v>
      </c>
      <c r="E125" s="550">
        <v>216.95</v>
      </c>
      <c r="F125" s="550"/>
      <c r="G125" s="330" t="s">
        <v>3782</v>
      </c>
      <c r="H125" s="332"/>
    </row>
    <row r="126" spans="1:8" ht="19.5" customHeight="1">
      <c r="A126" s="276">
        <v>9</v>
      </c>
      <c r="B126" s="496" t="s">
        <v>4129</v>
      </c>
      <c r="C126" s="286" t="s">
        <v>1194</v>
      </c>
      <c r="D126" s="550">
        <v>132.47999999999999</v>
      </c>
      <c r="E126" s="550">
        <v>132.47999999999999</v>
      </c>
      <c r="F126" s="550"/>
      <c r="G126" s="330" t="s">
        <v>3782</v>
      </c>
      <c r="H126" s="332"/>
    </row>
    <row r="127" spans="1:8" ht="51" customHeight="1">
      <c r="A127" s="276">
        <v>10</v>
      </c>
      <c r="B127" s="284" t="s">
        <v>5744</v>
      </c>
      <c r="C127" s="286" t="s">
        <v>3557</v>
      </c>
      <c r="D127" s="551">
        <v>122.39</v>
      </c>
      <c r="E127" s="550"/>
      <c r="F127" s="550" t="s">
        <v>1005</v>
      </c>
      <c r="G127" s="330"/>
      <c r="H127" s="333" t="s">
        <v>1005</v>
      </c>
    </row>
    <row r="128" spans="1:8" ht="27.75" customHeight="1">
      <c r="A128" s="276">
        <v>11</v>
      </c>
      <c r="B128" s="288" t="s">
        <v>4130</v>
      </c>
      <c r="C128" s="276" t="s">
        <v>1196</v>
      </c>
      <c r="D128" s="550">
        <v>122.39</v>
      </c>
      <c r="E128" s="550">
        <v>122.39</v>
      </c>
      <c r="F128" s="550"/>
      <c r="G128" s="330" t="s">
        <v>3782</v>
      </c>
      <c r="H128" s="332"/>
    </row>
    <row r="129" spans="1:11">
      <c r="A129" s="276">
        <v>12</v>
      </c>
      <c r="B129" s="281" t="s">
        <v>4131</v>
      </c>
      <c r="C129" s="286" t="s">
        <v>1198</v>
      </c>
      <c r="D129" s="550">
        <v>323.51</v>
      </c>
      <c r="E129" s="550">
        <v>323.51</v>
      </c>
      <c r="F129" s="550"/>
      <c r="G129" s="330" t="s">
        <v>3782</v>
      </c>
      <c r="H129" s="332"/>
    </row>
    <row r="130" spans="1:11" ht="24" customHeight="1">
      <c r="A130" s="273" t="s">
        <v>1089</v>
      </c>
      <c r="B130" s="664"/>
      <c r="C130" s="665"/>
      <c r="D130" s="665"/>
      <c r="E130" s="665"/>
      <c r="F130" s="665"/>
      <c r="G130" s="665"/>
      <c r="H130" s="666"/>
    </row>
    <row r="131" spans="1:11" ht="18.75">
      <c r="A131" s="276">
        <v>1</v>
      </c>
      <c r="B131" s="284" t="s">
        <v>5936</v>
      </c>
      <c r="C131" s="283" t="s">
        <v>1199</v>
      </c>
      <c r="D131" s="553">
        <v>1417.24</v>
      </c>
      <c r="E131" s="553">
        <v>1417.24</v>
      </c>
      <c r="F131" s="550" t="s">
        <v>1005</v>
      </c>
      <c r="G131" s="334"/>
      <c r="H131" s="332"/>
    </row>
    <row r="132" spans="1:11" ht="24" customHeight="1">
      <c r="A132" s="667" t="s">
        <v>2710</v>
      </c>
      <c r="B132" s="668"/>
      <c r="C132" s="668"/>
      <c r="D132" s="668"/>
      <c r="E132" s="668"/>
      <c r="F132" s="668"/>
      <c r="G132" s="668"/>
      <c r="H132" s="669"/>
    </row>
    <row r="133" spans="1:11" ht="18.75">
      <c r="A133" s="276">
        <v>1</v>
      </c>
      <c r="B133" s="290" t="s">
        <v>5935</v>
      </c>
      <c r="C133" s="360" t="s">
        <v>2714</v>
      </c>
      <c r="D133" s="550">
        <v>2195.0200000000004</v>
      </c>
      <c r="E133" s="550">
        <v>2195.0200000000004</v>
      </c>
      <c r="F133" s="550" t="s">
        <v>1005</v>
      </c>
      <c r="G133" s="330"/>
      <c r="H133" s="332"/>
    </row>
    <row r="134" spans="1:11" ht="18.75">
      <c r="A134" s="276">
        <v>2</v>
      </c>
      <c r="B134" s="278" t="s">
        <v>4069</v>
      </c>
      <c r="C134" s="360" t="s">
        <v>2715</v>
      </c>
      <c r="D134" s="550">
        <v>1486.86</v>
      </c>
      <c r="E134" s="550">
        <v>1486.86</v>
      </c>
      <c r="F134" s="550" t="s">
        <v>1005</v>
      </c>
      <c r="G134" s="330"/>
      <c r="H134" s="332"/>
    </row>
    <row r="135" spans="1:11" ht="32.25" customHeight="1">
      <c r="A135" s="273" t="s">
        <v>4696</v>
      </c>
      <c r="B135" s="557"/>
      <c r="C135" s="276"/>
      <c r="D135" s="558">
        <v>880.6</v>
      </c>
      <c r="E135" s="558">
        <v>880.6</v>
      </c>
      <c r="F135" s="550"/>
      <c r="G135" s="330"/>
      <c r="H135" s="332"/>
      <c r="K135" s="393"/>
    </row>
    <row r="136" spans="1:11">
      <c r="A136" s="507">
        <v>1</v>
      </c>
      <c r="B136" s="284" t="s">
        <v>3792</v>
      </c>
      <c r="C136" s="276" t="s">
        <v>3793</v>
      </c>
      <c r="D136" s="548">
        <v>2153.9299999999998</v>
      </c>
      <c r="E136" s="548">
        <v>2153.9299999999998</v>
      </c>
      <c r="F136" s="550" t="s">
        <v>1005</v>
      </c>
      <c r="G136" s="330"/>
      <c r="H136" s="333"/>
    </row>
    <row r="137" spans="1:11">
      <c r="A137" s="508">
        <v>2</v>
      </c>
      <c r="B137" s="284" t="s">
        <v>3876</v>
      </c>
      <c r="C137" s="509" t="s">
        <v>3877</v>
      </c>
      <c r="D137" s="554">
        <v>366.41</v>
      </c>
      <c r="E137" s="554">
        <v>366.41</v>
      </c>
      <c r="F137" s="550" t="s">
        <v>1005</v>
      </c>
      <c r="G137" s="330"/>
      <c r="H137" s="333"/>
    </row>
    <row r="138" spans="1:11">
      <c r="A138" s="508">
        <v>3</v>
      </c>
      <c r="B138" s="284" t="s">
        <v>3878</v>
      </c>
      <c r="C138" s="276" t="s">
        <v>3879</v>
      </c>
      <c r="D138" s="554">
        <v>574.77</v>
      </c>
      <c r="E138" s="554">
        <v>574.77</v>
      </c>
      <c r="F138" s="550" t="s">
        <v>1005</v>
      </c>
      <c r="G138" s="330"/>
      <c r="H138" s="333"/>
    </row>
    <row r="139" spans="1:11">
      <c r="A139" s="507">
        <v>4</v>
      </c>
      <c r="B139" s="284" t="s">
        <v>3880</v>
      </c>
      <c r="C139" s="276" t="s">
        <v>3881</v>
      </c>
      <c r="D139" s="554">
        <v>1385.91</v>
      </c>
      <c r="E139" s="554">
        <v>1385.91</v>
      </c>
      <c r="F139" s="550" t="s">
        <v>1005</v>
      </c>
      <c r="G139" s="330"/>
      <c r="H139" s="333"/>
    </row>
    <row r="140" spans="1:11">
      <c r="A140" s="508">
        <v>5</v>
      </c>
      <c r="B140" s="284" t="s">
        <v>3882</v>
      </c>
      <c r="C140" s="276" t="s">
        <v>3883</v>
      </c>
      <c r="D140" s="554">
        <v>892.52</v>
      </c>
      <c r="E140" s="554">
        <v>892.52</v>
      </c>
      <c r="F140" s="550" t="s">
        <v>1005</v>
      </c>
      <c r="G140" s="330"/>
      <c r="H140" s="333"/>
    </row>
    <row r="141" spans="1:11">
      <c r="A141" s="508">
        <v>6</v>
      </c>
      <c r="B141" s="284" t="s">
        <v>3884</v>
      </c>
      <c r="C141" s="276" t="s">
        <v>3885</v>
      </c>
      <c r="D141" s="554">
        <v>1403.97</v>
      </c>
      <c r="E141" s="554">
        <v>1403.97</v>
      </c>
      <c r="F141" s="550" t="s">
        <v>1005</v>
      </c>
      <c r="G141" s="330"/>
      <c r="H141" s="333"/>
    </row>
    <row r="142" spans="1:11">
      <c r="A142" s="507">
        <v>7</v>
      </c>
      <c r="B142" s="284" t="s">
        <v>3886</v>
      </c>
      <c r="C142" s="276" t="s">
        <v>3887</v>
      </c>
      <c r="D142" s="554">
        <v>1403.97</v>
      </c>
      <c r="E142" s="554">
        <v>1403.97</v>
      </c>
      <c r="F142" s="550" t="s">
        <v>1005</v>
      </c>
      <c r="G142" s="330"/>
      <c r="H142" s="333"/>
    </row>
    <row r="143" spans="1:11">
      <c r="A143" s="508">
        <v>8</v>
      </c>
      <c r="B143" s="284" t="s">
        <v>3888</v>
      </c>
      <c r="C143" s="276" t="s">
        <v>3889</v>
      </c>
      <c r="D143" s="554">
        <v>748.98</v>
      </c>
      <c r="E143" s="554">
        <v>748.98</v>
      </c>
      <c r="F143" s="550" t="s">
        <v>1005</v>
      </c>
      <c r="G143" s="330"/>
      <c r="H143" s="333"/>
    </row>
    <row r="144" spans="1:11">
      <c r="A144" s="508">
        <v>9</v>
      </c>
      <c r="B144" s="284" t="s">
        <v>3890</v>
      </c>
      <c r="C144" s="276" t="s">
        <v>3891</v>
      </c>
      <c r="D144" s="554">
        <v>748.98</v>
      </c>
      <c r="E144" s="554">
        <v>748.98</v>
      </c>
      <c r="F144" s="550" t="s">
        <v>1005</v>
      </c>
      <c r="G144" s="330"/>
      <c r="H144" s="333"/>
    </row>
    <row r="145" spans="1:11">
      <c r="A145" s="507">
        <v>10</v>
      </c>
      <c r="B145" s="284" t="s">
        <v>3892</v>
      </c>
      <c r="C145" s="276" t="s">
        <v>3893</v>
      </c>
      <c r="D145" s="554">
        <v>1436.22</v>
      </c>
      <c r="E145" s="554">
        <v>1436.22</v>
      </c>
      <c r="F145" s="550" t="s">
        <v>1005</v>
      </c>
      <c r="G145" s="330"/>
      <c r="H145" s="333"/>
    </row>
    <row r="146" spans="1:11">
      <c r="A146" s="508">
        <v>11</v>
      </c>
      <c r="B146" s="284" t="s">
        <v>3894</v>
      </c>
      <c r="C146" s="276" t="s">
        <v>3895</v>
      </c>
      <c r="D146" s="554">
        <v>1437.22</v>
      </c>
      <c r="E146" s="554">
        <v>1437.22</v>
      </c>
      <c r="F146" s="550" t="s">
        <v>1005</v>
      </c>
      <c r="G146" s="330"/>
      <c r="H146" s="333"/>
      <c r="J146" s="393"/>
      <c r="K146" s="394"/>
    </row>
    <row r="147" spans="1:11">
      <c r="A147" s="508">
        <v>12</v>
      </c>
      <c r="B147" s="284" t="s">
        <v>3896</v>
      </c>
      <c r="C147" s="276" t="s">
        <v>3897</v>
      </c>
      <c r="D147" s="554">
        <v>765.71</v>
      </c>
      <c r="E147" s="554">
        <v>765.71</v>
      </c>
      <c r="F147" s="550" t="s">
        <v>1005</v>
      </c>
      <c r="G147" s="330"/>
      <c r="H147" s="333"/>
    </row>
    <row r="148" spans="1:11" ht="25.5" customHeight="1">
      <c r="A148" s="507">
        <v>13</v>
      </c>
      <c r="B148" s="284" t="s">
        <v>3898</v>
      </c>
      <c r="C148" s="276" t="s">
        <v>1441</v>
      </c>
      <c r="D148" s="554">
        <v>899.05</v>
      </c>
      <c r="E148" s="554">
        <v>899.05</v>
      </c>
      <c r="F148" s="550" t="s">
        <v>1005</v>
      </c>
      <c r="G148" s="330"/>
      <c r="H148" s="333"/>
    </row>
    <row r="149" spans="1:11" ht="17.25" customHeight="1">
      <c r="A149" s="508">
        <v>14</v>
      </c>
      <c r="B149" s="290" t="s">
        <v>4116</v>
      </c>
      <c r="C149" s="276" t="s">
        <v>1200</v>
      </c>
      <c r="D149" s="551">
        <v>458.42</v>
      </c>
      <c r="E149" s="551">
        <v>458.42</v>
      </c>
      <c r="F149" s="550" t="s">
        <v>1005</v>
      </c>
      <c r="G149" s="330" t="s">
        <v>1005</v>
      </c>
      <c r="H149" s="333" t="s">
        <v>1005</v>
      </c>
    </row>
    <row r="150" spans="1:11" ht="15.75" customHeight="1">
      <c r="A150" s="508">
        <v>15</v>
      </c>
      <c r="B150" s="284" t="s">
        <v>5955</v>
      </c>
      <c r="C150" s="276" t="s">
        <v>3558</v>
      </c>
      <c r="D150" s="551">
        <v>1153.71</v>
      </c>
      <c r="E150" s="551">
        <v>1153.71</v>
      </c>
      <c r="F150" s="550" t="s">
        <v>1005</v>
      </c>
      <c r="G150" s="330"/>
      <c r="H150" s="333" t="s">
        <v>1005</v>
      </c>
    </row>
    <row r="151" spans="1:11" ht="27" customHeight="1">
      <c r="A151" s="507">
        <v>16</v>
      </c>
      <c r="B151" s="284" t="s">
        <v>4119</v>
      </c>
      <c r="C151" s="276" t="s">
        <v>3559</v>
      </c>
      <c r="D151" s="551">
        <v>420.78</v>
      </c>
      <c r="E151" s="551">
        <v>420.78</v>
      </c>
      <c r="F151" s="550" t="s">
        <v>1005</v>
      </c>
      <c r="G151" s="330"/>
      <c r="H151" s="333" t="s">
        <v>1005</v>
      </c>
    </row>
    <row r="152" spans="1:11" ht="24" customHeight="1">
      <c r="A152" s="273" t="s">
        <v>803</v>
      </c>
      <c r="B152" s="291"/>
      <c r="C152" s="286"/>
      <c r="D152" s="552"/>
      <c r="E152" s="552"/>
      <c r="F152" s="550"/>
      <c r="G152" s="330"/>
      <c r="H152" s="332"/>
    </row>
    <row r="153" spans="1:11" ht="25.5">
      <c r="A153" s="276">
        <v>1</v>
      </c>
      <c r="B153" s="277" t="s">
        <v>3527</v>
      </c>
      <c r="C153" s="293" t="s">
        <v>3528</v>
      </c>
      <c r="D153" s="550">
        <v>6488.75</v>
      </c>
      <c r="E153" s="550">
        <v>6488.75</v>
      </c>
      <c r="F153" s="550" t="s">
        <v>1005</v>
      </c>
      <c r="G153" s="330"/>
      <c r="H153" s="332"/>
    </row>
    <row r="154" spans="1:11">
      <c r="A154" s="276">
        <v>2</v>
      </c>
      <c r="B154" s="292" t="s">
        <v>1087</v>
      </c>
      <c r="C154" s="286" t="s">
        <v>1201</v>
      </c>
      <c r="D154" s="550">
        <v>809.89</v>
      </c>
      <c r="E154" s="550">
        <v>809.89</v>
      </c>
      <c r="F154" s="550" t="s">
        <v>1005</v>
      </c>
      <c r="G154" s="330"/>
      <c r="H154" s="332"/>
    </row>
    <row r="155" spans="1:11" ht="24" customHeight="1">
      <c r="A155" s="273" t="s">
        <v>686</v>
      </c>
      <c r="B155" s="294"/>
      <c r="C155" s="286"/>
      <c r="D155" s="552"/>
      <c r="E155" s="552"/>
      <c r="F155" s="550"/>
      <c r="G155" s="330"/>
      <c r="H155" s="332"/>
    </row>
    <row r="156" spans="1:11">
      <c r="A156" s="510">
        <v>1</v>
      </c>
      <c r="B156" s="284" t="s">
        <v>4133</v>
      </c>
      <c r="C156" s="276" t="s">
        <v>1189</v>
      </c>
      <c r="D156" s="550">
        <v>279.19</v>
      </c>
      <c r="E156" s="550">
        <v>279.19</v>
      </c>
      <c r="F156" s="550"/>
      <c r="G156" s="330" t="s">
        <v>3782</v>
      </c>
      <c r="H156" s="333"/>
    </row>
    <row r="157" spans="1:11">
      <c r="A157" s="511">
        <v>2</v>
      </c>
      <c r="B157" s="495" t="s">
        <v>4134</v>
      </c>
      <c r="C157" s="275" t="s">
        <v>1202</v>
      </c>
      <c r="D157" s="550">
        <v>202.94</v>
      </c>
      <c r="E157" s="550">
        <v>202.94</v>
      </c>
      <c r="F157" s="550"/>
      <c r="G157" s="330" t="s">
        <v>1005</v>
      </c>
      <c r="H157" s="332"/>
    </row>
    <row r="158" spans="1:11">
      <c r="A158" s="510">
        <v>3</v>
      </c>
      <c r="B158" s="496" t="s">
        <v>4132</v>
      </c>
      <c r="C158" s="276" t="s">
        <v>3521</v>
      </c>
      <c r="D158" s="550">
        <v>160.05000000000001</v>
      </c>
      <c r="E158" s="550">
        <v>160.05000000000001</v>
      </c>
      <c r="F158" s="550"/>
      <c r="G158" s="330" t="s">
        <v>3782</v>
      </c>
      <c r="H158" s="333"/>
    </row>
    <row r="159" spans="1:11" ht="32.25" customHeight="1">
      <c r="A159" s="511">
        <v>4</v>
      </c>
      <c r="B159" s="564" t="s">
        <v>4700</v>
      </c>
      <c r="C159" s="275"/>
      <c r="D159" s="549">
        <v>640.5</v>
      </c>
      <c r="E159" s="549">
        <v>640.5</v>
      </c>
      <c r="F159" s="550"/>
      <c r="G159" s="330"/>
      <c r="H159" s="332"/>
    </row>
    <row r="160" spans="1:11" ht="42" customHeight="1">
      <c r="A160" s="565" t="s">
        <v>4701</v>
      </c>
      <c r="B160" s="358" t="s">
        <v>4117</v>
      </c>
      <c r="C160" s="275" t="s">
        <v>3560</v>
      </c>
      <c r="D160" s="551">
        <v>486.16</v>
      </c>
      <c r="E160" s="551">
        <v>486.16</v>
      </c>
      <c r="F160" s="550" t="s">
        <v>1005</v>
      </c>
      <c r="G160" s="330"/>
      <c r="H160" s="333" t="s">
        <v>1005</v>
      </c>
    </row>
    <row r="161" spans="1:8">
      <c r="A161" s="511" t="s">
        <v>4702</v>
      </c>
      <c r="B161" s="281" t="s">
        <v>3875</v>
      </c>
      <c r="C161" s="276" t="s">
        <v>859</v>
      </c>
      <c r="D161" s="550">
        <v>514.64</v>
      </c>
      <c r="E161" s="550">
        <v>514.64</v>
      </c>
      <c r="F161" s="550" t="s">
        <v>1005</v>
      </c>
      <c r="G161" s="330"/>
      <c r="H161" s="333"/>
    </row>
    <row r="162" spans="1:8">
      <c r="A162" s="565" t="s">
        <v>4703</v>
      </c>
      <c r="B162" s="496" t="s">
        <v>3785</v>
      </c>
      <c r="C162" s="275" t="s">
        <v>3787</v>
      </c>
      <c r="D162" s="551">
        <v>617.26</v>
      </c>
      <c r="E162" s="551">
        <v>617.26</v>
      </c>
      <c r="F162" s="550" t="s">
        <v>1005</v>
      </c>
      <c r="G162" s="330"/>
      <c r="H162" s="333"/>
    </row>
    <row r="163" spans="1:8">
      <c r="A163" s="510" t="s">
        <v>4704</v>
      </c>
      <c r="B163" s="512" t="s">
        <v>3786</v>
      </c>
      <c r="C163" s="275" t="s">
        <v>1192</v>
      </c>
      <c r="D163" s="551">
        <v>663.13</v>
      </c>
      <c r="E163" s="551">
        <v>663.13</v>
      </c>
      <c r="F163" s="550" t="s">
        <v>1005</v>
      </c>
      <c r="G163" s="330" t="s">
        <v>1005</v>
      </c>
      <c r="H163" s="333"/>
    </row>
    <row r="164" spans="1:8">
      <c r="A164" s="511" t="s">
        <v>4705</v>
      </c>
      <c r="B164" s="512" t="s">
        <v>3788</v>
      </c>
      <c r="C164" s="275" t="s">
        <v>3790</v>
      </c>
      <c r="D164" s="551">
        <v>699.66</v>
      </c>
      <c r="E164" s="551">
        <v>699.66</v>
      </c>
      <c r="F164" s="550" t="s">
        <v>1005</v>
      </c>
      <c r="G164" s="330"/>
      <c r="H164" s="333"/>
    </row>
    <row r="165" spans="1:8">
      <c r="A165" s="565" t="s">
        <v>4706</v>
      </c>
      <c r="B165" s="512" t="s">
        <v>3789</v>
      </c>
      <c r="C165" s="275" t="s">
        <v>3791</v>
      </c>
      <c r="D165" s="551">
        <v>789.47</v>
      </c>
      <c r="E165" s="551">
        <v>789.47</v>
      </c>
      <c r="F165" s="550" t="s">
        <v>1005</v>
      </c>
      <c r="G165" s="330"/>
      <c r="H165" s="333"/>
    </row>
    <row r="166" spans="1:8" ht="30" customHeight="1">
      <c r="A166" s="1917" t="s">
        <v>4697</v>
      </c>
      <c r="B166" s="1918"/>
      <c r="C166" s="286"/>
      <c r="D166" s="552"/>
      <c r="E166" s="552"/>
      <c r="F166" s="550"/>
      <c r="G166" s="330"/>
      <c r="H166" s="332"/>
    </row>
    <row r="167" spans="1:8" ht="18.75">
      <c r="A167" s="513">
        <v>1</v>
      </c>
      <c r="B167" s="495" t="s">
        <v>4070</v>
      </c>
      <c r="C167" s="275" t="s">
        <v>3535</v>
      </c>
      <c r="D167" s="550">
        <v>1309.75</v>
      </c>
      <c r="E167" s="550"/>
      <c r="F167" s="550" t="s">
        <v>1005</v>
      </c>
      <c r="G167" s="330"/>
      <c r="H167" s="332"/>
    </row>
    <row r="168" spans="1:8" ht="18.75">
      <c r="A168" s="514">
        <v>2</v>
      </c>
      <c r="B168" s="495" t="s">
        <v>4072</v>
      </c>
      <c r="C168" s="275" t="s">
        <v>3536</v>
      </c>
      <c r="D168" s="550">
        <v>762.73</v>
      </c>
      <c r="E168" s="550"/>
      <c r="F168" s="550" t="s">
        <v>1005</v>
      </c>
      <c r="G168" s="330"/>
      <c r="H168" s="332"/>
    </row>
    <row r="169" spans="1:8" ht="18.75" customHeight="1">
      <c r="A169" s="1919" t="s">
        <v>3544</v>
      </c>
      <c r="B169" s="1919"/>
      <c r="C169" s="275"/>
      <c r="D169" s="550"/>
      <c r="E169" s="550"/>
      <c r="F169" s="550"/>
      <c r="G169" s="330"/>
      <c r="H169" s="332"/>
    </row>
    <row r="170" spans="1:8">
      <c r="A170" s="513">
        <v>1</v>
      </c>
      <c r="B170" s="495" t="s">
        <v>7085</v>
      </c>
      <c r="C170" s="628" t="s">
        <v>3545</v>
      </c>
      <c r="D170" s="550">
        <v>270.98</v>
      </c>
      <c r="E170" s="550">
        <v>270.98</v>
      </c>
      <c r="F170" s="550" t="s">
        <v>1005</v>
      </c>
      <c r="G170" s="330"/>
      <c r="H170" s="332"/>
    </row>
    <row r="171" spans="1:8" ht="18.75" customHeight="1">
      <c r="A171" s="298" t="s">
        <v>3561</v>
      </c>
      <c r="B171" s="274"/>
      <c r="C171" s="275"/>
      <c r="D171" s="550"/>
      <c r="E171" s="550"/>
      <c r="F171" s="550"/>
      <c r="G171" s="330"/>
      <c r="H171" s="332"/>
    </row>
    <row r="172" spans="1:8" s="362" customFormat="1" ht="45" customHeight="1">
      <c r="A172" s="1023">
        <v>1</v>
      </c>
      <c r="B172" s="359" t="s">
        <v>4120</v>
      </c>
      <c r="C172" s="506" t="s">
        <v>5745</v>
      </c>
      <c r="D172" s="551">
        <v>239.19</v>
      </c>
      <c r="E172" s="551"/>
      <c r="F172" s="550"/>
      <c r="G172" s="330"/>
      <c r="H172" s="333" t="s">
        <v>1005</v>
      </c>
    </row>
    <row r="173" spans="1:8" ht="27.75" customHeight="1">
      <c r="A173" s="1919" t="s">
        <v>4044</v>
      </c>
      <c r="B173" s="1919"/>
      <c r="C173" s="506"/>
      <c r="D173" s="551"/>
      <c r="E173" s="550"/>
      <c r="F173" s="550"/>
      <c r="G173" s="292"/>
      <c r="H173" s="292"/>
    </row>
    <row r="174" spans="1:8" ht="18.75" customHeight="1">
      <c r="A174" s="1024">
        <v>1</v>
      </c>
      <c r="B174" s="630" t="s">
        <v>4045</v>
      </c>
      <c r="C174" s="506" t="s">
        <v>4046</v>
      </c>
      <c r="D174" s="551">
        <v>2495.13</v>
      </c>
      <c r="E174" s="551">
        <v>2495.13</v>
      </c>
      <c r="F174" s="550" t="s">
        <v>1005</v>
      </c>
      <c r="G174" s="292"/>
      <c r="H174" s="292"/>
    </row>
    <row r="175" spans="1:8" ht="27.75" customHeight="1">
      <c r="A175" s="1920" t="s">
        <v>4698</v>
      </c>
      <c r="B175" s="1920"/>
      <c r="C175" s="298"/>
      <c r="D175" s="573"/>
      <c r="E175" s="573"/>
      <c r="F175" s="550"/>
      <c r="G175" s="292"/>
      <c r="H175" s="292"/>
    </row>
    <row r="176" spans="1:8" ht="34.5" customHeight="1">
      <c r="A176" s="631">
        <v>1</v>
      </c>
      <c r="B176" s="630" t="s">
        <v>4047</v>
      </c>
      <c r="C176" s="506" t="s">
        <v>4048</v>
      </c>
      <c r="D176" s="551">
        <v>5804.23</v>
      </c>
      <c r="E176" s="551">
        <v>5804.23</v>
      </c>
      <c r="F176" s="550" t="s">
        <v>1005</v>
      </c>
      <c r="G176" s="292"/>
      <c r="H176" s="292"/>
    </row>
    <row r="177" spans="1:8" ht="36.75" customHeight="1">
      <c r="A177" s="631">
        <v>2</v>
      </c>
      <c r="B177" s="630" t="s">
        <v>4049</v>
      </c>
      <c r="C177" s="506" t="s">
        <v>4050</v>
      </c>
      <c r="D177" s="551">
        <v>8896.75</v>
      </c>
      <c r="E177" s="551">
        <v>8896.75</v>
      </c>
      <c r="F177" s="550" t="s">
        <v>1005</v>
      </c>
      <c r="G177" s="292"/>
      <c r="H177" s="292"/>
    </row>
    <row r="178" spans="1:8" ht="30" customHeight="1">
      <c r="A178" s="631">
        <v>3</v>
      </c>
      <c r="B178" s="630" t="s">
        <v>4051</v>
      </c>
      <c r="C178" s="506" t="s">
        <v>4052</v>
      </c>
      <c r="D178" s="551">
        <v>8896.75</v>
      </c>
      <c r="E178" s="551">
        <v>8896.75</v>
      </c>
      <c r="F178" s="550" t="s">
        <v>1005</v>
      </c>
      <c r="G178" s="292"/>
      <c r="H178" s="292"/>
    </row>
    <row r="179" spans="1:8" ht="30" customHeight="1">
      <c r="A179" s="631">
        <v>4</v>
      </c>
      <c r="B179" s="630" t="s">
        <v>4053</v>
      </c>
      <c r="C179" s="506" t="s">
        <v>4054</v>
      </c>
      <c r="D179" s="551">
        <v>2745.9</v>
      </c>
      <c r="E179" s="551">
        <v>2745.9</v>
      </c>
      <c r="F179" s="550" t="s">
        <v>1005</v>
      </c>
      <c r="G179" s="292"/>
      <c r="H179" s="292"/>
    </row>
    <row r="180" spans="1:8" ht="23.25" customHeight="1">
      <c r="A180" s="631">
        <v>5</v>
      </c>
      <c r="B180" s="630" t="s">
        <v>4055</v>
      </c>
      <c r="C180" s="506" t="s">
        <v>4056</v>
      </c>
      <c r="D180" s="551">
        <v>3015.9</v>
      </c>
      <c r="E180" s="551">
        <v>3015.9</v>
      </c>
      <c r="F180" s="550" t="s">
        <v>1005</v>
      </c>
      <c r="G180" s="292"/>
      <c r="H180" s="292"/>
    </row>
    <row r="181" spans="1:8" ht="30" customHeight="1">
      <c r="A181" s="631">
        <v>6</v>
      </c>
      <c r="B181" s="630" t="s">
        <v>4057</v>
      </c>
      <c r="C181" s="506" t="s">
        <v>4058</v>
      </c>
      <c r="D181" s="551">
        <v>2745.9</v>
      </c>
      <c r="E181" s="551">
        <v>2745.9</v>
      </c>
      <c r="F181" s="550" t="s">
        <v>1005</v>
      </c>
      <c r="G181" s="292"/>
      <c r="H181" s="292"/>
    </row>
    <row r="182" spans="1:8" ht="27" customHeight="1">
      <c r="A182" s="631">
        <v>7</v>
      </c>
      <c r="B182" s="630" t="s">
        <v>4059</v>
      </c>
      <c r="C182" s="506" t="s">
        <v>4060</v>
      </c>
      <c r="D182" s="551">
        <v>8115.9</v>
      </c>
      <c r="E182" s="551">
        <v>8115.9</v>
      </c>
      <c r="F182" s="550" t="s">
        <v>1005</v>
      </c>
      <c r="G182" s="292"/>
      <c r="H182" s="292"/>
    </row>
    <row r="183" spans="1:8" ht="26.25" customHeight="1">
      <c r="A183" s="631">
        <v>8</v>
      </c>
      <c r="B183" s="630" t="s">
        <v>4061</v>
      </c>
      <c r="C183" s="506" t="s">
        <v>4062</v>
      </c>
      <c r="D183" s="551">
        <v>8115.9</v>
      </c>
      <c r="E183" s="551">
        <v>8115.9</v>
      </c>
      <c r="F183" s="550" t="s">
        <v>1005</v>
      </c>
      <c r="G183" s="292"/>
      <c r="H183" s="292"/>
    </row>
    <row r="184" spans="1:8" ht="21" customHeight="1">
      <c r="A184" s="863">
        <v>9</v>
      </c>
      <c r="B184" s="864" t="s">
        <v>6080</v>
      </c>
      <c r="C184" s="1005" t="s">
        <v>6081</v>
      </c>
      <c r="D184" s="551">
        <f>+[1]Лист2!$C$9</f>
        <v>19427.334448000001</v>
      </c>
      <c r="E184" s="551">
        <f t="shared" ref="E184:E189" si="0">+D184</f>
        <v>19427.334448000001</v>
      </c>
      <c r="F184" s="551" t="s">
        <v>1005</v>
      </c>
      <c r="G184" s="292"/>
      <c r="H184" s="292"/>
    </row>
    <row r="185" spans="1:8" ht="35.25" customHeight="1">
      <c r="A185" s="865">
        <v>10</v>
      </c>
      <c r="B185" s="866" t="s">
        <v>6082</v>
      </c>
      <c r="C185" s="1005" t="s">
        <v>6083</v>
      </c>
      <c r="D185" s="551">
        <f>+[1]Лист2!$C$9</f>
        <v>19427.334448000001</v>
      </c>
      <c r="E185" s="551">
        <f t="shared" si="0"/>
        <v>19427.334448000001</v>
      </c>
      <c r="F185" s="551" t="s">
        <v>1005</v>
      </c>
      <c r="G185" s="292"/>
      <c r="H185" s="292"/>
    </row>
    <row r="186" spans="1:8" ht="33.75" customHeight="1">
      <c r="A186" s="865">
        <v>11</v>
      </c>
      <c r="B186" s="866" t="s">
        <v>6084</v>
      </c>
      <c r="C186" s="1005" t="s">
        <v>6085</v>
      </c>
      <c r="D186" s="551">
        <f>+[1]Лист2!$C$9</f>
        <v>19427.334448000001</v>
      </c>
      <c r="E186" s="551">
        <f t="shared" si="0"/>
        <v>19427.334448000001</v>
      </c>
      <c r="F186" s="551" t="s">
        <v>1005</v>
      </c>
      <c r="G186" s="292"/>
      <c r="H186" s="292"/>
    </row>
    <row r="187" spans="1:8" ht="35.25" customHeight="1">
      <c r="A187" s="865">
        <v>12</v>
      </c>
      <c r="B187" s="866" t="s">
        <v>6086</v>
      </c>
      <c r="C187" s="1005" t="s">
        <v>6087</v>
      </c>
      <c r="D187" s="551">
        <f>+[1]Лист2!$C$9</f>
        <v>19427.334448000001</v>
      </c>
      <c r="E187" s="551">
        <f t="shared" si="0"/>
        <v>19427.334448000001</v>
      </c>
      <c r="F187" s="551" t="s">
        <v>1005</v>
      </c>
      <c r="G187" s="292"/>
      <c r="H187" s="292"/>
    </row>
    <row r="188" spans="1:8" ht="42.75" customHeight="1">
      <c r="A188" s="865">
        <v>13</v>
      </c>
      <c r="B188" s="866" t="s">
        <v>6088</v>
      </c>
      <c r="C188" s="1005" t="s">
        <v>6089</v>
      </c>
      <c r="D188" s="551">
        <f>+[1]Лист2!$C$9</f>
        <v>19427.334448000001</v>
      </c>
      <c r="E188" s="551">
        <f t="shared" si="0"/>
        <v>19427.334448000001</v>
      </c>
      <c r="F188" s="551" t="s">
        <v>1005</v>
      </c>
      <c r="G188" s="292"/>
      <c r="H188" s="292"/>
    </row>
    <row r="189" spans="1:8" ht="39.75" customHeight="1">
      <c r="A189" s="865">
        <v>14</v>
      </c>
      <c r="B189" s="866" t="s">
        <v>6090</v>
      </c>
      <c r="C189" s="1005" t="s">
        <v>6091</v>
      </c>
      <c r="D189" s="551">
        <f>+[1]Лист2!$C$9</f>
        <v>19427.334448000001</v>
      </c>
      <c r="E189" s="551">
        <f t="shared" si="0"/>
        <v>19427.334448000001</v>
      </c>
      <c r="F189" s="551" t="s">
        <v>1005</v>
      </c>
      <c r="G189" s="292"/>
      <c r="H189" s="292"/>
    </row>
    <row r="190" spans="1:8" ht="35.25" customHeight="1">
      <c r="A190" s="1900" t="s">
        <v>4699</v>
      </c>
      <c r="B190" s="1901"/>
      <c r="C190" s="562"/>
      <c r="D190" s="632">
        <v>575.07000000000005</v>
      </c>
      <c r="E190" s="632">
        <v>575.07000000000005</v>
      </c>
      <c r="F190" s="550"/>
      <c r="G190" s="292"/>
      <c r="H190" s="292"/>
    </row>
    <row r="191" spans="1:8" ht="60" customHeight="1">
      <c r="A191" s="631">
        <v>1</v>
      </c>
      <c r="B191" s="630" t="s">
        <v>4191</v>
      </c>
      <c r="C191" s="506" t="s">
        <v>4192</v>
      </c>
      <c r="D191" s="551">
        <v>841.91</v>
      </c>
      <c r="E191" s="551">
        <v>841.91</v>
      </c>
      <c r="F191" s="550" t="s">
        <v>1005</v>
      </c>
      <c r="G191" s="292"/>
      <c r="H191" s="292"/>
    </row>
    <row r="192" spans="1:8" ht="65.25" customHeight="1">
      <c r="A192" s="631">
        <v>2</v>
      </c>
      <c r="B192" s="496" t="s">
        <v>5956</v>
      </c>
      <c r="C192" s="506" t="s">
        <v>4193</v>
      </c>
      <c r="D192" s="551">
        <v>453.86</v>
      </c>
      <c r="E192" s="551">
        <v>453.86</v>
      </c>
      <c r="F192" s="550" t="s">
        <v>1005</v>
      </c>
      <c r="G192" s="292"/>
      <c r="H192" s="292"/>
    </row>
    <row r="193" spans="1:8" ht="26.25" customHeight="1">
      <c r="A193" s="631">
        <v>3</v>
      </c>
      <c r="B193" s="496" t="s">
        <v>5957</v>
      </c>
      <c r="C193" s="506" t="s">
        <v>4194</v>
      </c>
      <c r="D193" s="551">
        <v>367.14</v>
      </c>
      <c r="E193" s="551">
        <v>367.14</v>
      </c>
      <c r="F193" s="550" t="s">
        <v>1005</v>
      </c>
      <c r="G193" s="292"/>
      <c r="H193" s="292"/>
    </row>
    <row r="194" spans="1:8" ht="63" customHeight="1">
      <c r="A194" s="1900" t="s">
        <v>6129</v>
      </c>
      <c r="B194" s="1901"/>
      <c r="C194" s="506"/>
      <c r="D194" s="551"/>
      <c r="E194" s="551"/>
      <c r="F194" s="550"/>
      <c r="G194" s="292"/>
      <c r="H194" s="292"/>
    </row>
    <row r="195" spans="1:8" ht="33.75" customHeight="1">
      <c r="A195" s="980">
        <v>1</v>
      </c>
      <c r="B195" s="359" t="s">
        <v>6623</v>
      </c>
      <c r="C195" s="506" t="s">
        <v>6113</v>
      </c>
      <c r="D195" s="551">
        <v>410</v>
      </c>
      <c r="E195" s="551">
        <v>410</v>
      </c>
      <c r="F195" s="551" t="s">
        <v>1005</v>
      </c>
      <c r="G195" s="292"/>
      <c r="H195" s="292"/>
    </row>
    <row r="196" spans="1:8" ht="36.75" customHeight="1">
      <c r="A196" s="980">
        <v>2</v>
      </c>
      <c r="B196" s="359" t="s">
        <v>6624</v>
      </c>
      <c r="C196" s="506" t="s">
        <v>6130</v>
      </c>
      <c r="D196" s="551">
        <f>+E196</f>
        <v>817.6</v>
      </c>
      <c r="E196" s="551">
        <v>817.6</v>
      </c>
      <c r="F196" s="551" t="s">
        <v>1005</v>
      </c>
      <c r="G196" s="292"/>
      <c r="H196" s="292"/>
    </row>
    <row r="198" spans="1:8" ht="65.25" customHeight="1">
      <c r="B198" s="1921" t="s">
        <v>4066</v>
      </c>
      <c r="C198" s="1921"/>
      <c r="D198" s="1921"/>
      <c r="E198" s="1921"/>
      <c r="F198" s="1006"/>
      <c r="G198" s="1025"/>
    </row>
    <row r="199" spans="1:8" ht="93.75" customHeight="1">
      <c r="B199" s="1921" t="s">
        <v>4067</v>
      </c>
      <c r="C199" s="1921"/>
      <c r="D199" s="1921"/>
      <c r="E199" s="1921"/>
      <c r="F199" s="1006"/>
    </row>
    <row r="200" spans="1:8" ht="56.25" customHeight="1">
      <c r="B200" s="1922" t="s">
        <v>4068</v>
      </c>
      <c r="C200" s="1922"/>
      <c r="D200" s="1922"/>
      <c r="E200" s="1922"/>
      <c r="F200" s="1007"/>
    </row>
    <row r="201" spans="1:8" ht="51.75" customHeight="1">
      <c r="B201" s="1921" t="s">
        <v>4071</v>
      </c>
      <c r="C201" s="1921"/>
      <c r="D201" s="1921"/>
      <c r="E201" s="1921"/>
      <c r="F201" s="1006"/>
    </row>
    <row r="202" spans="1:8" ht="54.75" customHeight="1">
      <c r="B202" s="1921" t="s">
        <v>4073</v>
      </c>
      <c r="C202" s="1921"/>
      <c r="D202" s="1921"/>
      <c r="E202" s="1921"/>
      <c r="F202" s="1006"/>
    </row>
    <row r="203" spans="1:8" ht="38.25" customHeight="1">
      <c r="B203" s="1921" t="s">
        <v>5739</v>
      </c>
      <c r="C203" s="1921"/>
      <c r="D203" s="1921"/>
      <c r="E203" s="1921"/>
      <c r="F203" s="1006"/>
    </row>
  </sheetData>
  <autoFilter ref="A8:K193"/>
  <mergeCells count="22">
    <mergeCell ref="B203:E203"/>
    <mergeCell ref="A194:B194"/>
    <mergeCell ref="B198:E198"/>
    <mergeCell ref="B199:E199"/>
    <mergeCell ref="B200:E200"/>
    <mergeCell ref="B201:E201"/>
    <mergeCell ref="B202:E202"/>
    <mergeCell ref="A190:B190"/>
    <mergeCell ref="C1:E1"/>
    <mergeCell ref="A5:H5"/>
    <mergeCell ref="A7:A8"/>
    <mergeCell ref="B7:B8"/>
    <mergeCell ref="C7:C8"/>
    <mergeCell ref="D7:E7"/>
    <mergeCell ref="F7:F8"/>
    <mergeCell ref="G7:G8"/>
    <mergeCell ref="H7:H8"/>
    <mergeCell ref="A117:H117"/>
    <mergeCell ref="A166:B166"/>
    <mergeCell ref="A169:B169"/>
    <mergeCell ref="A173:B173"/>
    <mergeCell ref="A175:B175"/>
  </mergeCells>
  <pageMargins left="0.31496062992125984" right="0.19685039370078741" top="0.35433070866141736" bottom="0.43307086614173229" header="0.31496062992125984" footer="0.31496062992125984"/>
  <pageSetup paperSize="9" scale="38" fitToHeight="4" orientation="landscape" r:id="rId1"/>
  <rowBreaks count="4" manualBreakCount="4">
    <brk id="57" max="7" man="1"/>
    <brk id="116" max="7" man="1"/>
    <brk id="165" max="7" man="1"/>
    <brk id="198"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0000"/>
  </sheetPr>
  <dimension ref="A1:K203"/>
  <sheetViews>
    <sheetView view="pageBreakPreview" topLeftCell="A135" zoomScale="70" zoomScaleNormal="70" zoomScaleSheetLayoutView="70" workbookViewId="0">
      <selection activeCell="B171" sqref="B171"/>
    </sheetView>
  </sheetViews>
  <sheetFormatPr defaultRowHeight="12.75"/>
  <cols>
    <col min="1" max="1" width="5.7109375" style="270" customWidth="1"/>
    <col min="2" max="2" width="100" style="271" customWidth="1"/>
    <col min="3" max="3" width="20.28515625" style="271" customWidth="1"/>
    <col min="4" max="4" width="13.42578125" style="555" customWidth="1"/>
    <col min="5" max="5" width="14.140625" style="556" customWidth="1"/>
    <col min="6" max="6" width="32" style="556" customWidth="1"/>
    <col min="7" max="7" width="77"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10" ht="69" hidden="1" customHeight="1">
      <c r="C1" s="1923" t="s">
        <v>3534</v>
      </c>
      <c r="D1" s="1924"/>
      <c r="E1" s="1924"/>
      <c r="F1" s="921"/>
    </row>
    <row r="2" spans="1:10" ht="88.5" hidden="1" customHeight="1">
      <c r="F2" s="926"/>
      <c r="H2" s="920" t="s">
        <v>6110</v>
      </c>
      <c r="I2" s="860"/>
      <c r="J2" s="860"/>
    </row>
    <row r="3" spans="1:10" ht="21.75" customHeight="1">
      <c r="A3" s="368"/>
      <c r="B3" s="369"/>
      <c r="F3" s="927"/>
      <c r="H3" s="927" t="s">
        <v>1449</v>
      </c>
      <c r="I3" s="927"/>
    </row>
    <row r="4" spans="1:10" ht="61.5" customHeight="1">
      <c r="A4" s="368"/>
      <c r="B4" s="369"/>
      <c r="F4" s="626"/>
      <c r="H4" s="626" t="s">
        <v>3853</v>
      </c>
      <c r="I4" s="626"/>
    </row>
    <row r="5" spans="1:10">
      <c r="A5" s="368"/>
      <c r="B5" s="369"/>
      <c r="C5" s="369"/>
      <c r="D5" s="370"/>
      <c r="E5" s="370"/>
      <c r="F5" s="370"/>
    </row>
    <row r="6" spans="1:10" ht="55.5" customHeight="1">
      <c r="A6" s="1902" t="s">
        <v>3794</v>
      </c>
      <c r="B6" s="1902"/>
      <c r="C6" s="1902"/>
      <c r="D6" s="1902"/>
      <c r="E6" s="1902"/>
      <c r="F6" s="1902"/>
      <c r="G6" s="1902"/>
      <c r="H6" s="1902"/>
    </row>
    <row r="8" spans="1:10" s="920" customFormat="1" ht="24" customHeight="1">
      <c r="A8" s="1903" t="s">
        <v>648</v>
      </c>
      <c r="B8" s="1905" t="s">
        <v>5743</v>
      </c>
      <c r="C8" s="1907" t="s">
        <v>649</v>
      </c>
      <c r="D8" s="1909" t="s">
        <v>650</v>
      </c>
      <c r="E8" s="1909"/>
      <c r="F8" s="1910" t="s">
        <v>5740</v>
      </c>
      <c r="G8" s="1912" t="s">
        <v>5741</v>
      </c>
      <c r="H8" s="1912" t="s">
        <v>5742</v>
      </c>
    </row>
    <row r="9" spans="1:10" s="920" customFormat="1" ht="219" customHeight="1">
      <c r="A9" s="1904"/>
      <c r="B9" s="1906"/>
      <c r="C9" s="1908"/>
      <c r="D9" s="922" t="s">
        <v>654</v>
      </c>
      <c r="E9" s="572" t="s">
        <v>655</v>
      </c>
      <c r="F9" s="1911"/>
      <c r="G9" s="1913"/>
      <c r="H9" s="1913"/>
    </row>
    <row r="10" spans="1:10" s="571" customFormat="1" ht="22.5" customHeight="1">
      <c r="A10" s="566">
        <v>1</v>
      </c>
      <c r="B10" s="567">
        <v>2</v>
      </c>
      <c r="C10" s="567">
        <v>3</v>
      </c>
      <c r="D10" s="568">
        <v>4</v>
      </c>
      <c r="E10" s="569">
        <v>5</v>
      </c>
      <c r="F10" s="569">
        <v>6</v>
      </c>
      <c r="G10" s="570">
        <v>7</v>
      </c>
      <c r="H10" s="570">
        <v>8</v>
      </c>
    </row>
    <row r="11" spans="1:10" ht="24" customHeight="1">
      <c r="A11" s="273" t="s">
        <v>1088</v>
      </c>
      <c r="B11" s="545"/>
      <c r="C11" s="928"/>
      <c r="D11" s="546"/>
      <c r="E11" s="546"/>
      <c r="F11" s="546"/>
      <c r="G11" s="275"/>
      <c r="H11" s="275"/>
    </row>
    <row r="12" spans="1:10" ht="24" customHeight="1">
      <c r="A12" s="273"/>
      <c r="B12" s="562" t="s">
        <v>4694</v>
      </c>
      <c r="C12" s="561"/>
      <c r="D12" s="563">
        <v>3997.9</v>
      </c>
      <c r="E12" s="563">
        <v>3997.9</v>
      </c>
      <c r="F12" s="563"/>
      <c r="G12" s="275"/>
      <c r="H12" s="275"/>
    </row>
    <row r="13" spans="1:10" s="278" customFormat="1" ht="18.75">
      <c r="A13" s="276">
        <v>1</v>
      </c>
      <c r="B13" s="335" t="s">
        <v>4074</v>
      </c>
      <c r="C13" s="275" t="s">
        <v>1110</v>
      </c>
      <c r="D13" s="550">
        <v>1025.54</v>
      </c>
      <c r="E13" s="550">
        <v>1025.54</v>
      </c>
      <c r="F13" s="550" t="s">
        <v>1005</v>
      </c>
      <c r="G13" s="330"/>
      <c r="H13" s="331"/>
    </row>
    <row r="14" spans="1:10" s="278" customFormat="1" ht="18.75">
      <c r="A14" s="276">
        <v>2</v>
      </c>
      <c r="B14" s="335" t="s">
        <v>4076</v>
      </c>
      <c r="C14" s="275" t="s">
        <v>1094</v>
      </c>
      <c r="D14" s="550">
        <v>4926.53</v>
      </c>
      <c r="E14" s="550">
        <v>4926.53</v>
      </c>
      <c r="F14" s="550" t="s">
        <v>1005</v>
      </c>
      <c r="G14" s="330"/>
      <c r="H14" s="331"/>
    </row>
    <row r="15" spans="1:10" s="278" customFormat="1" ht="18.75">
      <c r="A15" s="276">
        <v>3</v>
      </c>
      <c r="B15" s="335" t="s">
        <v>4075</v>
      </c>
      <c r="C15" s="275" t="s">
        <v>1111</v>
      </c>
      <c r="D15" s="550">
        <v>1025.54</v>
      </c>
      <c r="E15" s="550">
        <v>1025.54</v>
      </c>
      <c r="F15" s="550" t="s">
        <v>1005</v>
      </c>
      <c r="G15" s="330"/>
      <c r="H15" s="331"/>
    </row>
    <row r="16" spans="1:10" s="278" customFormat="1" ht="18.75">
      <c r="A16" s="276">
        <v>4</v>
      </c>
      <c r="B16" s="335" t="s">
        <v>4077</v>
      </c>
      <c r="C16" s="275" t="s">
        <v>1112</v>
      </c>
      <c r="D16" s="550">
        <v>1025.54</v>
      </c>
      <c r="E16" s="550">
        <v>1025.54</v>
      </c>
      <c r="F16" s="550" t="s">
        <v>1005</v>
      </c>
      <c r="G16" s="330"/>
      <c r="H16" s="331"/>
    </row>
    <row r="17" spans="1:8" s="278" customFormat="1" ht="18.75">
      <c r="A17" s="276">
        <v>5</v>
      </c>
      <c r="B17" s="335" t="s">
        <v>4078</v>
      </c>
      <c r="C17" s="275" t="s">
        <v>1113</v>
      </c>
      <c r="D17" s="550">
        <v>1025.54</v>
      </c>
      <c r="E17" s="550">
        <v>1025.54</v>
      </c>
      <c r="F17" s="550" t="s">
        <v>1005</v>
      </c>
      <c r="G17" s="330"/>
      <c r="H17" s="331"/>
    </row>
    <row r="18" spans="1:8" s="278" customFormat="1" ht="18.75">
      <c r="A18" s="276">
        <v>6</v>
      </c>
      <c r="B18" s="335" t="s">
        <v>4079</v>
      </c>
      <c r="C18" s="275" t="s">
        <v>1095</v>
      </c>
      <c r="D18" s="550">
        <v>4926.53</v>
      </c>
      <c r="E18" s="550">
        <v>4926.53</v>
      </c>
      <c r="F18" s="550" t="s">
        <v>1005</v>
      </c>
      <c r="G18" s="330"/>
      <c r="H18" s="331"/>
    </row>
    <row r="19" spans="1:8" s="278" customFormat="1" ht="18.75">
      <c r="A19" s="276">
        <v>7</v>
      </c>
      <c r="B19" s="335" t="s">
        <v>4080</v>
      </c>
      <c r="C19" s="275" t="s">
        <v>1114</v>
      </c>
      <c r="D19" s="550">
        <v>1025.54</v>
      </c>
      <c r="E19" s="550">
        <v>1025.54</v>
      </c>
      <c r="F19" s="550" t="s">
        <v>1005</v>
      </c>
      <c r="G19" s="330"/>
      <c r="H19" s="331"/>
    </row>
    <row r="20" spans="1:8" s="278" customFormat="1" ht="18.75">
      <c r="A20" s="276">
        <v>8</v>
      </c>
      <c r="B20" s="335" t="s">
        <v>4081</v>
      </c>
      <c r="C20" s="275" t="s">
        <v>1115</v>
      </c>
      <c r="D20" s="550">
        <v>1025.54</v>
      </c>
      <c r="E20" s="550">
        <v>1025.54</v>
      </c>
      <c r="F20" s="550" t="s">
        <v>1005</v>
      </c>
      <c r="G20" s="330"/>
      <c r="H20" s="331"/>
    </row>
    <row r="21" spans="1:8" ht="18.75">
      <c r="A21" s="276">
        <v>9</v>
      </c>
      <c r="B21" s="335" t="s">
        <v>4082</v>
      </c>
      <c r="C21" s="279" t="s">
        <v>3499</v>
      </c>
      <c r="D21" s="550">
        <v>1025.54</v>
      </c>
      <c r="E21" s="550">
        <v>1025.54</v>
      </c>
      <c r="F21" s="550" t="s">
        <v>1005</v>
      </c>
      <c r="G21" s="330"/>
      <c r="H21" s="332"/>
    </row>
    <row r="22" spans="1:8" s="278" customFormat="1" ht="18" customHeight="1">
      <c r="A22" s="276">
        <v>10</v>
      </c>
      <c r="B22" s="277" t="s">
        <v>1045</v>
      </c>
      <c r="C22" s="275" t="s">
        <v>1116</v>
      </c>
      <c r="D22" s="550">
        <v>1025.54</v>
      </c>
      <c r="E22" s="550">
        <v>1025.54</v>
      </c>
      <c r="F22" s="550" t="s">
        <v>1005</v>
      </c>
      <c r="G22" s="330"/>
      <c r="H22" s="331"/>
    </row>
    <row r="23" spans="1:8" s="278" customFormat="1" ht="19.5" customHeight="1">
      <c r="A23" s="276">
        <v>11</v>
      </c>
      <c r="B23" s="277" t="s">
        <v>1044</v>
      </c>
      <c r="C23" s="275" t="s">
        <v>1096</v>
      </c>
      <c r="D23" s="550">
        <v>4926.53</v>
      </c>
      <c r="E23" s="550">
        <v>4926.53</v>
      </c>
      <c r="F23" s="550" t="s">
        <v>1005</v>
      </c>
      <c r="G23" s="330"/>
      <c r="H23" s="331"/>
    </row>
    <row r="24" spans="1:8" s="278" customFormat="1" ht="18.75">
      <c r="A24" s="276">
        <v>12</v>
      </c>
      <c r="B24" s="335" t="s">
        <v>4083</v>
      </c>
      <c r="C24" s="275" t="s">
        <v>1117</v>
      </c>
      <c r="D24" s="550">
        <v>1025.54</v>
      </c>
      <c r="E24" s="550">
        <v>1025.54</v>
      </c>
      <c r="F24" s="550" t="s">
        <v>1005</v>
      </c>
      <c r="G24" s="330"/>
      <c r="H24" s="331"/>
    </row>
    <row r="25" spans="1:8" s="278" customFormat="1" ht="18.75">
      <c r="A25" s="276">
        <v>13</v>
      </c>
      <c r="B25" s="335" t="s">
        <v>4084</v>
      </c>
      <c r="C25" s="275" t="s">
        <v>1118</v>
      </c>
      <c r="D25" s="550">
        <v>1025.54</v>
      </c>
      <c r="E25" s="550">
        <v>1025.54</v>
      </c>
      <c r="F25" s="550" t="s">
        <v>1005</v>
      </c>
      <c r="G25" s="330"/>
      <c r="H25" s="331"/>
    </row>
    <row r="26" spans="1:8" ht="18.75">
      <c r="A26" s="276">
        <v>14</v>
      </c>
      <c r="B26" s="335" t="s">
        <v>4692</v>
      </c>
      <c r="C26" s="275" t="s">
        <v>1119</v>
      </c>
      <c r="D26" s="550">
        <v>1025.54</v>
      </c>
      <c r="E26" s="550">
        <v>1025.54</v>
      </c>
      <c r="F26" s="550" t="s">
        <v>1005</v>
      </c>
      <c r="G26" s="330"/>
      <c r="H26" s="332"/>
    </row>
    <row r="27" spans="1:8" ht="18.75">
      <c r="A27" s="276">
        <v>15</v>
      </c>
      <c r="B27" s="335" t="s">
        <v>4085</v>
      </c>
      <c r="C27" s="275" t="s">
        <v>1120</v>
      </c>
      <c r="D27" s="550">
        <v>1025.54</v>
      </c>
      <c r="E27" s="550">
        <v>1025.54</v>
      </c>
      <c r="F27" s="550" t="s">
        <v>1005</v>
      </c>
      <c r="G27" s="330"/>
      <c r="H27" s="332"/>
    </row>
    <row r="28" spans="1:8" ht="18.75">
      <c r="A28" s="276">
        <v>16</v>
      </c>
      <c r="B28" s="335" t="s">
        <v>4086</v>
      </c>
      <c r="C28" s="275" t="s">
        <v>1121</v>
      </c>
      <c r="D28" s="550">
        <v>1025.54</v>
      </c>
      <c r="E28" s="550">
        <v>1025.54</v>
      </c>
      <c r="F28" s="550" t="s">
        <v>1005</v>
      </c>
      <c r="G28" s="330"/>
      <c r="H28" s="332"/>
    </row>
    <row r="29" spans="1:8" s="278" customFormat="1" ht="18.75">
      <c r="A29" s="276">
        <v>17</v>
      </c>
      <c r="B29" s="335" t="s">
        <v>4087</v>
      </c>
      <c r="C29" s="275" t="s">
        <v>1097</v>
      </c>
      <c r="D29" s="550">
        <v>4926.53</v>
      </c>
      <c r="E29" s="550">
        <v>4926.53</v>
      </c>
      <c r="F29" s="550" t="s">
        <v>1005</v>
      </c>
      <c r="G29" s="330"/>
      <c r="H29" s="331"/>
    </row>
    <row r="30" spans="1:8" ht="18.75">
      <c r="A30" s="276">
        <v>18</v>
      </c>
      <c r="B30" s="335" t="s">
        <v>4088</v>
      </c>
      <c r="C30" s="275" t="s">
        <v>1122</v>
      </c>
      <c r="D30" s="550">
        <v>1025.54</v>
      </c>
      <c r="E30" s="550">
        <v>1025.54</v>
      </c>
      <c r="F30" s="550" t="s">
        <v>1005</v>
      </c>
      <c r="G30" s="330"/>
      <c r="H30" s="332"/>
    </row>
    <row r="31" spans="1:8" ht="18.75">
      <c r="A31" s="276">
        <v>19</v>
      </c>
      <c r="B31" s="335" t="s">
        <v>4089</v>
      </c>
      <c r="C31" s="275" t="s">
        <v>1123</v>
      </c>
      <c r="D31" s="550">
        <v>1025.54</v>
      </c>
      <c r="E31" s="550">
        <v>1025.54</v>
      </c>
      <c r="F31" s="550" t="s">
        <v>1005</v>
      </c>
      <c r="G31" s="330"/>
      <c r="H31" s="332"/>
    </row>
    <row r="32" spans="1:8" ht="18.75">
      <c r="A32" s="276">
        <v>20</v>
      </c>
      <c r="B32" s="335" t="s">
        <v>4090</v>
      </c>
      <c r="C32" s="275" t="s">
        <v>1124</v>
      </c>
      <c r="D32" s="550">
        <v>1025.54</v>
      </c>
      <c r="E32" s="550">
        <v>1025.54</v>
      </c>
      <c r="F32" s="550" t="s">
        <v>1005</v>
      </c>
      <c r="G32" s="330"/>
      <c r="H32" s="332"/>
    </row>
    <row r="33" spans="1:8" s="278" customFormat="1" ht="18.75">
      <c r="A33" s="276">
        <v>21</v>
      </c>
      <c r="B33" s="335" t="s">
        <v>4091</v>
      </c>
      <c r="C33" s="275" t="s">
        <v>1098</v>
      </c>
      <c r="D33" s="550">
        <v>4926.53</v>
      </c>
      <c r="E33" s="550">
        <v>4926.53</v>
      </c>
      <c r="F33" s="550" t="s">
        <v>1005</v>
      </c>
      <c r="G33" s="330"/>
      <c r="H33" s="331"/>
    </row>
    <row r="34" spans="1:8" ht="18.75">
      <c r="A34" s="276">
        <v>22</v>
      </c>
      <c r="B34" s="335" t="s">
        <v>4092</v>
      </c>
      <c r="C34" s="275" t="s">
        <v>1125</v>
      </c>
      <c r="D34" s="550">
        <v>1025.54</v>
      </c>
      <c r="E34" s="550">
        <v>1025.54</v>
      </c>
      <c r="F34" s="550" t="s">
        <v>1005</v>
      </c>
      <c r="G34" s="330"/>
      <c r="H34" s="332"/>
    </row>
    <row r="35" spans="1:8" ht="18.75">
      <c r="A35" s="276">
        <v>23</v>
      </c>
      <c r="B35" s="335" t="s">
        <v>4093</v>
      </c>
      <c r="C35" s="275" t="s">
        <v>1126</v>
      </c>
      <c r="D35" s="550">
        <v>1025.54</v>
      </c>
      <c r="E35" s="550">
        <v>1025.54</v>
      </c>
      <c r="F35" s="550" t="s">
        <v>1005</v>
      </c>
      <c r="G35" s="330"/>
      <c r="H35" s="332"/>
    </row>
    <row r="36" spans="1:8" s="278" customFormat="1" ht="19.5" customHeight="1">
      <c r="A36" s="276">
        <v>24</v>
      </c>
      <c r="B36" s="335" t="s">
        <v>4693</v>
      </c>
      <c r="C36" s="275" t="s">
        <v>1101</v>
      </c>
      <c r="D36" s="550">
        <v>4926.53</v>
      </c>
      <c r="E36" s="550">
        <v>4926.53</v>
      </c>
      <c r="F36" s="550" t="s">
        <v>1005</v>
      </c>
      <c r="G36" s="330"/>
      <c r="H36" s="331"/>
    </row>
    <row r="37" spans="1:8" ht="18.75">
      <c r="A37" s="276">
        <v>25</v>
      </c>
      <c r="B37" s="335" t="s">
        <v>4094</v>
      </c>
      <c r="C37" s="275" t="s">
        <v>1127</v>
      </c>
      <c r="D37" s="550">
        <v>1025.54</v>
      </c>
      <c r="E37" s="550">
        <v>1025.54</v>
      </c>
      <c r="F37" s="550" t="s">
        <v>1005</v>
      </c>
      <c r="G37" s="330"/>
      <c r="H37" s="332"/>
    </row>
    <row r="38" spans="1:8" ht="18.75">
      <c r="A38" s="276">
        <v>26</v>
      </c>
      <c r="B38" s="335" t="s">
        <v>4095</v>
      </c>
      <c r="C38" s="275" t="s">
        <v>1128</v>
      </c>
      <c r="D38" s="550">
        <v>1025.54</v>
      </c>
      <c r="E38" s="550">
        <v>1025.54</v>
      </c>
      <c r="F38" s="550" t="s">
        <v>1005</v>
      </c>
      <c r="G38" s="330"/>
      <c r="H38" s="332"/>
    </row>
    <row r="39" spans="1:8" s="278" customFormat="1" ht="18.75">
      <c r="A39" s="276">
        <v>27</v>
      </c>
      <c r="B39" s="335" t="s">
        <v>4096</v>
      </c>
      <c r="C39" s="275" t="s">
        <v>1102</v>
      </c>
      <c r="D39" s="550">
        <v>4926.53</v>
      </c>
      <c r="E39" s="550">
        <v>4926.53</v>
      </c>
      <c r="F39" s="550" t="s">
        <v>1005</v>
      </c>
      <c r="G39" s="330"/>
      <c r="H39" s="331"/>
    </row>
    <row r="40" spans="1:8" s="278" customFormat="1" ht="21" customHeight="1">
      <c r="A40" s="276">
        <v>28</v>
      </c>
      <c r="B40" s="335" t="s">
        <v>4097</v>
      </c>
      <c r="C40" s="275" t="s">
        <v>1103</v>
      </c>
      <c r="D40" s="550">
        <v>4926.53</v>
      </c>
      <c r="E40" s="550">
        <v>4926.53</v>
      </c>
      <c r="F40" s="550" t="s">
        <v>1005</v>
      </c>
      <c r="G40" s="330"/>
      <c r="H40" s="331"/>
    </row>
    <row r="41" spans="1:8" s="278" customFormat="1" ht="18.75">
      <c r="A41" s="276">
        <v>29</v>
      </c>
      <c r="B41" s="335" t="s">
        <v>4098</v>
      </c>
      <c r="C41" s="275" t="s">
        <v>1104</v>
      </c>
      <c r="D41" s="550">
        <v>4926.53</v>
      </c>
      <c r="E41" s="550">
        <v>4926.53</v>
      </c>
      <c r="F41" s="550" t="s">
        <v>1005</v>
      </c>
      <c r="G41" s="330"/>
      <c r="H41" s="331"/>
    </row>
    <row r="42" spans="1:8" ht="18.75">
      <c r="A42" s="276">
        <v>30</v>
      </c>
      <c r="B42" s="335" t="s">
        <v>4099</v>
      </c>
      <c r="C42" s="275" t="s">
        <v>1129</v>
      </c>
      <c r="D42" s="550">
        <v>1025.54</v>
      </c>
      <c r="E42" s="550">
        <v>1025.54</v>
      </c>
      <c r="F42" s="550" t="s">
        <v>1005</v>
      </c>
      <c r="G42" s="330"/>
      <c r="H42" s="332"/>
    </row>
    <row r="43" spans="1:8" ht="18.75">
      <c r="A43" s="276">
        <v>31</v>
      </c>
      <c r="B43" s="335" t="s">
        <v>4100</v>
      </c>
      <c r="C43" s="275" t="s">
        <v>1130</v>
      </c>
      <c r="D43" s="550">
        <v>1025.54</v>
      </c>
      <c r="E43" s="550">
        <v>1025.54</v>
      </c>
      <c r="F43" s="550" t="s">
        <v>1005</v>
      </c>
      <c r="G43" s="330"/>
      <c r="H43" s="332"/>
    </row>
    <row r="44" spans="1:8" ht="18.75">
      <c r="A44" s="276">
        <v>32</v>
      </c>
      <c r="B44" s="335" t="s">
        <v>4101</v>
      </c>
      <c r="C44" s="275" t="s">
        <v>1131</v>
      </c>
      <c r="D44" s="550">
        <v>1025.54</v>
      </c>
      <c r="E44" s="550">
        <v>1025.54</v>
      </c>
      <c r="F44" s="550" t="s">
        <v>1005</v>
      </c>
      <c r="G44" s="330"/>
      <c r="H44" s="332"/>
    </row>
    <row r="45" spans="1:8" s="278" customFormat="1" ht="23.25" customHeight="1">
      <c r="A45" s="276">
        <v>33</v>
      </c>
      <c r="B45" s="335" t="s">
        <v>4102</v>
      </c>
      <c r="C45" s="275" t="s">
        <v>1105</v>
      </c>
      <c r="D45" s="550">
        <v>4926.53</v>
      </c>
      <c r="E45" s="550">
        <v>4926.53</v>
      </c>
      <c r="F45" s="550" t="s">
        <v>1005</v>
      </c>
      <c r="G45" s="330"/>
      <c r="H45" s="331"/>
    </row>
    <row r="46" spans="1:8" ht="18.75">
      <c r="A46" s="276">
        <v>34</v>
      </c>
      <c r="B46" s="335" t="s">
        <v>4103</v>
      </c>
      <c r="C46" s="279" t="s">
        <v>1132</v>
      </c>
      <c r="D46" s="550">
        <v>1025.54</v>
      </c>
      <c r="E46" s="550">
        <v>1025.54</v>
      </c>
      <c r="F46" s="550" t="s">
        <v>1005</v>
      </c>
      <c r="G46" s="330"/>
      <c r="H46" s="332"/>
    </row>
    <row r="47" spans="1:8" s="278" customFormat="1" ht="22.5" customHeight="1">
      <c r="A47" s="276">
        <v>35</v>
      </c>
      <c r="B47" s="335" t="s">
        <v>4104</v>
      </c>
      <c r="C47" s="275" t="s">
        <v>1099</v>
      </c>
      <c r="D47" s="550">
        <v>4926.53</v>
      </c>
      <c r="E47" s="550">
        <v>4926.53</v>
      </c>
      <c r="F47" s="550" t="s">
        <v>1005</v>
      </c>
      <c r="G47" s="330"/>
      <c r="H47" s="331"/>
    </row>
    <row r="48" spans="1:8" ht="18.75">
      <c r="A48" s="276">
        <v>36</v>
      </c>
      <c r="B48" s="335" t="s">
        <v>4105</v>
      </c>
      <c r="C48" s="275" t="s">
        <v>1133</v>
      </c>
      <c r="D48" s="550">
        <v>1025.54</v>
      </c>
      <c r="E48" s="550">
        <v>1025.54</v>
      </c>
      <c r="F48" s="550" t="s">
        <v>1005</v>
      </c>
      <c r="G48" s="330"/>
      <c r="H48" s="332"/>
    </row>
    <row r="49" spans="1:8" s="278" customFormat="1" ht="19.5" customHeight="1">
      <c r="A49" s="276">
        <v>37</v>
      </c>
      <c r="B49" s="335" t="s">
        <v>4106</v>
      </c>
      <c r="C49" s="275" t="s">
        <v>1100</v>
      </c>
      <c r="D49" s="550">
        <v>4926.53</v>
      </c>
      <c r="E49" s="550">
        <v>4926.53</v>
      </c>
      <c r="F49" s="550" t="s">
        <v>1005</v>
      </c>
      <c r="G49" s="330"/>
      <c r="H49" s="331"/>
    </row>
    <row r="50" spans="1:8" ht="18.75">
      <c r="A50" s="276">
        <v>38</v>
      </c>
      <c r="B50" s="335" t="s">
        <v>4107</v>
      </c>
      <c r="C50" s="275" t="s">
        <v>1134</v>
      </c>
      <c r="D50" s="550">
        <v>1025.54</v>
      </c>
      <c r="E50" s="550">
        <v>1025.54</v>
      </c>
      <c r="F50" s="550" t="s">
        <v>1005</v>
      </c>
      <c r="G50" s="330"/>
      <c r="H50" s="332"/>
    </row>
    <row r="51" spans="1:8" s="278" customFormat="1" ht="21" customHeight="1">
      <c r="A51" s="276">
        <v>39</v>
      </c>
      <c r="B51" s="335" t="s">
        <v>4108</v>
      </c>
      <c r="C51" s="275" t="s">
        <v>1106</v>
      </c>
      <c r="D51" s="550">
        <v>4926.53</v>
      </c>
      <c r="E51" s="550">
        <v>4926.53</v>
      </c>
      <c r="F51" s="550" t="s">
        <v>1005</v>
      </c>
      <c r="G51" s="330"/>
      <c r="H51" s="331"/>
    </row>
    <row r="52" spans="1:8" ht="18.75">
      <c r="A52" s="276">
        <v>40</v>
      </c>
      <c r="B52" s="335" t="s">
        <v>4109</v>
      </c>
      <c r="C52" s="275" t="s">
        <v>1135</v>
      </c>
      <c r="D52" s="550">
        <v>1025.54</v>
      </c>
      <c r="E52" s="550">
        <v>1025.54</v>
      </c>
      <c r="F52" s="550" t="s">
        <v>1005</v>
      </c>
      <c r="G52" s="330"/>
      <c r="H52" s="332"/>
    </row>
    <row r="53" spans="1:8" s="278" customFormat="1" ht="18.75">
      <c r="A53" s="276">
        <v>41</v>
      </c>
      <c r="B53" s="335" t="s">
        <v>4110</v>
      </c>
      <c r="C53" s="275" t="s">
        <v>1107</v>
      </c>
      <c r="D53" s="550">
        <v>4926.53</v>
      </c>
      <c r="E53" s="550">
        <v>4926.53</v>
      </c>
      <c r="F53" s="550" t="s">
        <v>1005</v>
      </c>
      <c r="G53" s="330"/>
      <c r="H53" s="331"/>
    </row>
    <row r="54" spans="1:8">
      <c r="A54" s="276">
        <v>42</v>
      </c>
      <c r="B54" s="277" t="s">
        <v>3498</v>
      </c>
      <c r="C54" s="275" t="s">
        <v>1136</v>
      </c>
      <c r="D54" s="550">
        <v>1025.54</v>
      </c>
      <c r="E54" s="550">
        <v>1025.54</v>
      </c>
      <c r="F54" s="550" t="s">
        <v>1005</v>
      </c>
      <c r="G54" s="330"/>
      <c r="H54" s="332"/>
    </row>
    <row r="55" spans="1:8" s="278" customFormat="1" ht="20.25" customHeight="1">
      <c r="A55" s="276">
        <v>43</v>
      </c>
      <c r="B55" s="335" t="s">
        <v>4111</v>
      </c>
      <c r="C55" s="275" t="s">
        <v>1108</v>
      </c>
      <c r="D55" s="550">
        <v>4926.53</v>
      </c>
      <c r="E55" s="550">
        <v>4926.53</v>
      </c>
      <c r="F55" s="550" t="s">
        <v>1005</v>
      </c>
      <c r="G55" s="330"/>
      <c r="H55" s="331"/>
    </row>
    <row r="56" spans="1:8" ht="23.25" customHeight="1">
      <c r="A56" s="276">
        <v>44</v>
      </c>
      <c r="B56" s="335" t="s">
        <v>4112</v>
      </c>
      <c r="C56" s="275" t="s">
        <v>1137</v>
      </c>
      <c r="D56" s="550">
        <v>1025.54</v>
      </c>
      <c r="E56" s="550">
        <v>1025.54</v>
      </c>
      <c r="F56" s="550" t="s">
        <v>1005</v>
      </c>
      <c r="G56" s="330"/>
      <c r="H56" s="332"/>
    </row>
    <row r="57" spans="1:8" s="278" customFormat="1" ht="18.75" customHeight="1">
      <c r="A57" s="276">
        <v>45</v>
      </c>
      <c r="B57" s="335" t="s">
        <v>4113</v>
      </c>
      <c r="C57" s="275" t="s">
        <v>1109</v>
      </c>
      <c r="D57" s="550">
        <v>4926.53</v>
      </c>
      <c r="E57" s="550">
        <v>4926.53</v>
      </c>
      <c r="F57" s="550" t="s">
        <v>1005</v>
      </c>
      <c r="G57" s="330"/>
      <c r="H57" s="331"/>
    </row>
    <row r="58" spans="1:8" ht="18.75">
      <c r="A58" s="276">
        <v>46</v>
      </c>
      <c r="B58" s="335" t="s">
        <v>4114</v>
      </c>
      <c r="C58" s="275" t="s">
        <v>1138</v>
      </c>
      <c r="D58" s="550">
        <v>1025.54</v>
      </c>
      <c r="E58" s="550">
        <v>1025.54</v>
      </c>
      <c r="F58" s="550" t="s">
        <v>1005</v>
      </c>
      <c r="G58" s="330"/>
      <c r="H58" s="332"/>
    </row>
    <row r="59" spans="1:8" ht="24" customHeight="1">
      <c r="A59" s="276"/>
      <c r="B59" s="559" t="s">
        <v>4695</v>
      </c>
      <c r="C59" s="275"/>
      <c r="D59" s="560">
        <v>3539.9</v>
      </c>
      <c r="E59" s="560">
        <v>3539.9</v>
      </c>
      <c r="F59" s="550"/>
      <c r="G59" s="330"/>
      <c r="H59" s="332"/>
    </row>
    <row r="60" spans="1:8" ht="17.25" customHeight="1">
      <c r="A60" s="276">
        <v>47</v>
      </c>
      <c r="B60" s="335" t="s">
        <v>1064</v>
      </c>
      <c r="C60" s="275" t="s">
        <v>1159</v>
      </c>
      <c r="D60" s="547">
        <v>1101.44</v>
      </c>
      <c r="E60" s="547">
        <v>1101.44</v>
      </c>
      <c r="F60" s="550" t="s">
        <v>1005</v>
      </c>
      <c r="G60" s="330"/>
      <c r="H60" s="332"/>
    </row>
    <row r="61" spans="1:8" ht="15" customHeight="1">
      <c r="A61" s="276">
        <v>48</v>
      </c>
      <c r="B61" s="277" t="s">
        <v>1065</v>
      </c>
      <c r="C61" s="275" t="s">
        <v>1160</v>
      </c>
      <c r="D61" s="547">
        <v>1101.44</v>
      </c>
      <c r="E61" s="547">
        <v>1101.44</v>
      </c>
      <c r="F61" s="550" t="s">
        <v>1005</v>
      </c>
      <c r="G61" s="330"/>
      <c r="H61" s="332"/>
    </row>
    <row r="62" spans="1:8" ht="17.25" customHeight="1">
      <c r="A62" s="276">
        <v>49</v>
      </c>
      <c r="B62" s="277" t="s">
        <v>1058</v>
      </c>
      <c r="C62" s="275" t="s">
        <v>3504</v>
      </c>
      <c r="D62" s="547">
        <v>4456.43</v>
      </c>
      <c r="E62" s="547">
        <v>4456.43</v>
      </c>
      <c r="F62" s="550" t="s">
        <v>1005</v>
      </c>
      <c r="G62" s="330"/>
      <c r="H62" s="332"/>
    </row>
    <row r="63" spans="1:8" ht="25.5">
      <c r="A63" s="276">
        <v>50</v>
      </c>
      <c r="B63" s="277" t="s">
        <v>1059</v>
      </c>
      <c r="C63" s="275" t="s">
        <v>3505</v>
      </c>
      <c r="D63" s="547">
        <v>4456.43</v>
      </c>
      <c r="E63" s="547">
        <v>4456.43</v>
      </c>
      <c r="F63" s="550" t="s">
        <v>1005</v>
      </c>
      <c r="G63" s="330"/>
      <c r="H63" s="332"/>
    </row>
    <row r="64" spans="1:8">
      <c r="A64" s="276">
        <v>51</v>
      </c>
      <c r="B64" s="281" t="s">
        <v>4121</v>
      </c>
      <c r="C64" s="282" t="s">
        <v>1187</v>
      </c>
      <c r="D64" s="547">
        <v>74.42</v>
      </c>
      <c r="E64" s="547">
        <v>74.42</v>
      </c>
      <c r="F64" s="550"/>
      <c r="G64" s="330" t="s">
        <v>3782</v>
      </c>
      <c r="H64" s="332"/>
    </row>
    <row r="65" spans="1:8">
      <c r="A65" s="276">
        <v>52</v>
      </c>
      <c r="B65" s="277" t="s">
        <v>1066</v>
      </c>
      <c r="C65" s="275" t="s">
        <v>1161</v>
      </c>
      <c r="D65" s="547">
        <v>1101.44</v>
      </c>
      <c r="E65" s="547">
        <v>1101.44</v>
      </c>
      <c r="F65" s="550" t="s">
        <v>1005</v>
      </c>
      <c r="G65" s="330"/>
      <c r="H65" s="332"/>
    </row>
    <row r="66" spans="1:8" ht="18.75" customHeight="1">
      <c r="A66" s="276">
        <v>53</v>
      </c>
      <c r="B66" s="280" t="s">
        <v>3501</v>
      </c>
      <c r="C66" s="275" t="s">
        <v>1139</v>
      </c>
      <c r="D66" s="547">
        <v>4456.43</v>
      </c>
      <c r="E66" s="547">
        <v>4456.43</v>
      </c>
      <c r="F66" s="550" t="s">
        <v>1005</v>
      </c>
      <c r="G66" s="330"/>
      <c r="H66" s="332"/>
    </row>
    <row r="67" spans="1:8" ht="25.5">
      <c r="A67" s="276">
        <v>54</v>
      </c>
      <c r="B67" s="277" t="s">
        <v>1046</v>
      </c>
      <c r="C67" s="275" t="s">
        <v>1140</v>
      </c>
      <c r="D67" s="547">
        <v>4456.43</v>
      </c>
      <c r="E67" s="547">
        <v>4456.43</v>
      </c>
      <c r="F67" s="550" t="s">
        <v>1005</v>
      </c>
      <c r="G67" s="330"/>
      <c r="H67" s="332"/>
    </row>
    <row r="68" spans="1:8">
      <c r="A68" s="276">
        <v>55</v>
      </c>
      <c r="B68" s="277" t="s">
        <v>1067</v>
      </c>
      <c r="C68" s="275" t="s">
        <v>1162</v>
      </c>
      <c r="D68" s="547">
        <v>1101.44</v>
      </c>
      <c r="E68" s="547">
        <v>1101.44</v>
      </c>
      <c r="F68" s="550" t="s">
        <v>1005</v>
      </c>
      <c r="G68" s="330"/>
      <c r="H68" s="332"/>
    </row>
    <row r="69" spans="1:8" ht="12.75" customHeight="1">
      <c r="A69" s="276">
        <v>56</v>
      </c>
      <c r="B69" s="285" t="s">
        <v>3814</v>
      </c>
      <c r="C69" s="275" t="s">
        <v>2661</v>
      </c>
      <c r="D69" s="547">
        <v>4456.43</v>
      </c>
      <c r="E69" s="547">
        <v>4456.43</v>
      </c>
      <c r="F69" s="550" t="s">
        <v>1005</v>
      </c>
      <c r="G69" s="330"/>
      <c r="H69" s="332"/>
    </row>
    <row r="70" spans="1:8" ht="25.5">
      <c r="A70" s="276">
        <v>57</v>
      </c>
      <c r="B70" s="285" t="s">
        <v>3813</v>
      </c>
      <c r="C70" s="275" t="s">
        <v>2662</v>
      </c>
      <c r="D70" s="547">
        <v>4456.43</v>
      </c>
      <c r="E70" s="547">
        <v>4456.43</v>
      </c>
      <c r="F70" s="550" t="s">
        <v>1005</v>
      </c>
      <c r="G70" s="330"/>
      <c r="H70" s="332"/>
    </row>
    <row r="71" spans="1:8">
      <c r="A71" s="276">
        <v>58</v>
      </c>
      <c r="B71" s="281" t="s">
        <v>4122</v>
      </c>
      <c r="C71" s="276" t="s">
        <v>1186</v>
      </c>
      <c r="D71" s="547">
        <v>76.650000000000006</v>
      </c>
      <c r="E71" s="547">
        <v>76.650000000000006</v>
      </c>
      <c r="F71" s="550"/>
      <c r="G71" s="330" t="s">
        <v>3782</v>
      </c>
      <c r="H71" s="332"/>
    </row>
    <row r="72" spans="1:8">
      <c r="A72" s="276">
        <v>59</v>
      </c>
      <c r="B72" s="277" t="s">
        <v>1068</v>
      </c>
      <c r="C72" s="275" t="s">
        <v>1163</v>
      </c>
      <c r="D72" s="547">
        <v>1101.44</v>
      </c>
      <c r="E72" s="547">
        <v>1101.44</v>
      </c>
      <c r="F72" s="550" t="s">
        <v>1005</v>
      </c>
      <c r="G72" s="330"/>
      <c r="H72" s="332"/>
    </row>
    <row r="73" spans="1:8" s="362" customFormat="1" ht="19.5" customHeight="1">
      <c r="A73" s="276">
        <v>60</v>
      </c>
      <c r="B73" s="361" t="s">
        <v>3508</v>
      </c>
      <c r="C73" s="275" t="s">
        <v>1164</v>
      </c>
      <c r="D73" s="547">
        <v>1101.44</v>
      </c>
      <c r="E73" s="547">
        <v>1101.44</v>
      </c>
      <c r="F73" s="550" t="s">
        <v>1005</v>
      </c>
      <c r="G73" s="330"/>
      <c r="H73" s="332"/>
    </row>
    <row r="74" spans="1:8">
      <c r="A74" s="276">
        <v>61</v>
      </c>
      <c r="B74" s="277" t="s">
        <v>1069</v>
      </c>
      <c r="C74" s="275" t="s">
        <v>1165</v>
      </c>
      <c r="D74" s="547">
        <v>1101.44</v>
      </c>
      <c r="E74" s="547">
        <v>1101.44</v>
      </c>
      <c r="F74" s="550" t="s">
        <v>1005</v>
      </c>
      <c r="G74" s="330"/>
      <c r="H74" s="332"/>
    </row>
    <row r="75" spans="1:8">
      <c r="A75" s="276">
        <v>62</v>
      </c>
      <c r="B75" s="277" t="s">
        <v>1070</v>
      </c>
      <c r="C75" s="275" t="s">
        <v>1166</v>
      </c>
      <c r="D75" s="547">
        <v>1101.44</v>
      </c>
      <c r="E75" s="547">
        <v>1101.44</v>
      </c>
      <c r="F75" s="550" t="s">
        <v>1005</v>
      </c>
      <c r="G75" s="330"/>
      <c r="H75" s="332"/>
    </row>
    <row r="76" spans="1:8">
      <c r="A76" s="276">
        <v>63</v>
      </c>
      <c r="B76" s="277" t="s">
        <v>1071</v>
      </c>
      <c r="C76" s="275" t="s">
        <v>1167</v>
      </c>
      <c r="D76" s="547">
        <v>1101.44</v>
      </c>
      <c r="E76" s="547">
        <v>1101.44</v>
      </c>
      <c r="F76" s="550" t="s">
        <v>1005</v>
      </c>
      <c r="G76" s="330"/>
      <c r="H76" s="332"/>
    </row>
    <row r="77" spans="1:8">
      <c r="A77" s="276">
        <v>64</v>
      </c>
      <c r="B77" s="277" t="s">
        <v>1072</v>
      </c>
      <c r="C77" s="275" t="s">
        <v>1168</v>
      </c>
      <c r="D77" s="547">
        <v>1101.44</v>
      </c>
      <c r="E77" s="547">
        <v>1101.44</v>
      </c>
      <c r="F77" s="550" t="s">
        <v>1005</v>
      </c>
      <c r="G77" s="330"/>
      <c r="H77" s="332"/>
    </row>
    <row r="78" spans="1:8">
      <c r="A78" s="276">
        <v>65</v>
      </c>
      <c r="B78" s="277" t="s">
        <v>1047</v>
      </c>
      <c r="C78" s="275" t="s">
        <v>1141</v>
      </c>
      <c r="D78" s="547">
        <v>4456.43</v>
      </c>
      <c r="E78" s="547">
        <v>4456.43</v>
      </c>
      <c r="F78" s="550" t="s">
        <v>1005</v>
      </c>
      <c r="G78" s="330"/>
      <c r="H78" s="332"/>
    </row>
    <row r="79" spans="1:8">
      <c r="A79" s="276">
        <v>66</v>
      </c>
      <c r="B79" s="277" t="s">
        <v>1073</v>
      </c>
      <c r="C79" s="275" t="s">
        <v>1169</v>
      </c>
      <c r="D79" s="547">
        <v>1101.44</v>
      </c>
      <c r="E79" s="547">
        <v>1101.44</v>
      </c>
      <c r="F79" s="550" t="s">
        <v>1005</v>
      </c>
      <c r="G79" s="330"/>
      <c r="H79" s="332"/>
    </row>
    <row r="80" spans="1:8">
      <c r="A80" s="276">
        <v>67</v>
      </c>
      <c r="B80" s="277" t="s">
        <v>1074</v>
      </c>
      <c r="C80" s="275" t="s">
        <v>1170</v>
      </c>
      <c r="D80" s="547">
        <v>1101.44</v>
      </c>
      <c r="E80" s="547">
        <v>1101.44</v>
      </c>
      <c r="F80" s="550" t="s">
        <v>1005</v>
      </c>
      <c r="G80" s="330"/>
      <c r="H80" s="332"/>
    </row>
    <row r="81" spans="1:8">
      <c r="A81" s="276">
        <v>68</v>
      </c>
      <c r="B81" s="277" t="s">
        <v>1075</v>
      </c>
      <c r="C81" s="275" t="s">
        <v>1171</v>
      </c>
      <c r="D81" s="547">
        <v>1101.44</v>
      </c>
      <c r="E81" s="547">
        <v>1101.44</v>
      </c>
      <c r="F81" s="550" t="s">
        <v>1005</v>
      </c>
      <c r="G81" s="330"/>
      <c r="H81" s="332"/>
    </row>
    <row r="82" spans="1:8">
      <c r="A82" s="276">
        <v>69</v>
      </c>
      <c r="B82" s="277" t="s">
        <v>1048</v>
      </c>
      <c r="C82" s="275" t="s">
        <v>1142</v>
      </c>
      <c r="D82" s="547">
        <v>4456.43</v>
      </c>
      <c r="E82" s="547">
        <v>4456.43</v>
      </c>
      <c r="F82" s="550" t="s">
        <v>1005</v>
      </c>
      <c r="G82" s="330"/>
      <c r="H82" s="332"/>
    </row>
    <row r="83" spans="1:8" ht="25.5">
      <c r="A83" s="276">
        <v>70</v>
      </c>
      <c r="B83" s="277" t="s">
        <v>1049</v>
      </c>
      <c r="C83" s="275" t="s">
        <v>1143</v>
      </c>
      <c r="D83" s="547">
        <v>4456.43</v>
      </c>
      <c r="E83" s="547">
        <v>4456.43</v>
      </c>
      <c r="F83" s="550" t="s">
        <v>1005</v>
      </c>
      <c r="G83" s="330"/>
      <c r="H83" s="332"/>
    </row>
    <row r="84" spans="1:8">
      <c r="A84" s="276">
        <v>72</v>
      </c>
      <c r="B84" s="335" t="s">
        <v>4115</v>
      </c>
      <c r="C84" s="275" t="s">
        <v>1172</v>
      </c>
      <c r="D84" s="547">
        <v>1101.44</v>
      </c>
      <c r="E84" s="547">
        <v>1101.44</v>
      </c>
      <c r="F84" s="550" t="s">
        <v>1005</v>
      </c>
      <c r="G84" s="330"/>
      <c r="H84" s="333" t="s">
        <v>1005</v>
      </c>
    </row>
    <row r="85" spans="1:8" ht="15.75" customHeight="1">
      <c r="A85" s="276">
        <v>73</v>
      </c>
      <c r="B85" s="277" t="s">
        <v>1050</v>
      </c>
      <c r="C85" s="275" t="s">
        <v>1144</v>
      </c>
      <c r="D85" s="547">
        <v>4456.43</v>
      </c>
      <c r="E85" s="547">
        <v>4456.43</v>
      </c>
      <c r="F85" s="550" t="s">
        <v>1005</v>
      </c>
      <c r="G85" s="330"/>
      <c r="H85" s="332"/>
    </row>
    <row r="86" spans="1:8" ht="25.5">
      <c r="A86" s="276">
        <v>74</v>
      </c>
      <c r="B86" s="277" t="s">
        <v>1051</v>
      </c>
      <c r="C86" s="275" t="s">
        <v>1145</v>
      </c>
      <c r="D86" s="547">
        <v>4456.43</v>
      </c>
      <c r="E86" s="547">
        <v>4456.43</v>
      </c>
      <c r="F86" s="550" t="s">
        <v>1005</v>
      </c>
      <c r="G86" s="330"/>
      <c r="H86" s="332"/>
    </row>
    <row r="87" spans="1:8" ht="25.5">
      <c r="A87" s="276">
        <v>75</v>
      </c>
      <c r="B87" s="358" t="s">
        <v>4118</v>
      </c>
      <c r="C87" s="275" t="s">
        <v>3556</v>
      </c>
      <c r="D87" s="548">
        <v>245.7</v>
      </c>
      <c r="E87" s="548">
        <v>245.7</v>
      </c>
      <c r="F87" s="550"/>
      <c r="G87" s="330"/>
      <c r="H87" s="333" t="s">
        <v>1005</v>
      </c>
    </row>
    <row r="88" spans="1:8">
      <c r="A88" s="276">
        <v>76</v>
      </c>
      <c r="B88" s="277" t="s">
        <v>1076</v>
      </c>
      <c r="C88" s="275" t="s">
        <v>1173</v>
      </c>
      <c r="D88" s="547">
        <v>1101.44</v>
      </c>
      <c r="E88" s="547">
        <v>1101.44</v>
      </c>
      <c r="F88" s="550" t="s">
        <v>1005</v>
      </c>
      <c r="G88" s="330"/>
      <c r="H88" s="332"/>
    </row>
    <row r="89" spans="1:8">
      <c r="A89" s="276">
        <v>77</v>
      </c>
      <c r="B89" s="277" t="s">
        <v>3515</v>
      </c>
      <c r="C89" s="275" t="s">
        <v>3516</v>
      </c>
      <c r="D89" s="547">
        <v>1101.44</v>
      </c>
      <c r="E89" s="547">
        <v>1101.44</v>
      </c>
      <c r="F89" s="550" t="s">
        <v>1005</v>
      </c>
      <c r="G89" s="330"/>
      <c r="H89" s="332"/>
    </row>
    <row r="90" spans="1:8">
      <c r="A90" s="276">
        <v>78</v>
      </c>
      <c r="B90" s="277" t="s">
        <v>3517</v>
      </c>
      <c r="C90" s="275" t="s">
        <v>1174</v>
      </c>
      <c r="D90" s="547">
        <v>1101.44</v>
      </c>
      <c r="E90" s="547">
        <v>1101.44</v>
      </c>
      <c r="F90" s="550" t="s">
        <v>1005</v>
      </c>
      <c r="G90" s="330"/>
      <c r="H90" s="332"/>
    </row>
    <row r="91" spans="1:8">
      <c r="A91" s="276">
        <v>79</v>
      </c>
      <c r="B91" s="277" t="s">
        <v>3518</v>
      </c>
      <c r="C91" s="275" t="s">
        <v>1175</v>
      </c>
      <c r="D91" s="547">
        <v>1101.44</v>
      </c>
      <c r="E91" s="547">
        <v>1101.44</v>
      </c>
      <c r="F91" s="550" t="s">
        <v>1005</v>
      </c>
      <c r="G91" s="330"/>
      <c r="H91" s="332"/>
    </row>
    <row r="92" spans="1:8">
      <c r="A92" s="276">
        <v>80</v>
      </c>
      <c r="B92" s="277" t="s">
        <v>1052</v>
      </c>
      <c r="C92" s="275" t="s">
        <v>1146</v>
      </c>
      <c r="D92" s="547">
        <v>4456.43</v>
      </c>
      <c r="E92" s="547">
        <v>4456.43</v>
      </c>
      <c r="F92" s="550" t="s">
        <v>1005</v>
      </c>
      <c r="G92" s="330"/>
      <c r="H92" s="332"/>
    </row>
    <row r="93" spans="1:8">
      <c r="A93" s="276">
        <v>81</v>
      </c>
      <c r="B93" s="277" t="s">
        <v>1077</v>
      </c>
      <c r="C93" s="275" t="s">
        <v>1176</v>
      </c>
      <c r="D93" s="547">
        <v>1101.44</v>
      </c>
      <c r="E93" s="547">
        <v>1101.44</v>
      </c>
      <c r="F93" s="550" t="s">
        <v>1005</v>
      </c>
      <c r="G93" s="330"/>
      <c r="H93" s="332"/>
    </row>
    <row r="94" spans="1:8">
      <c r="A94" s="276">
        <v>82</v>
      </c>
      <c r="B94" s="277" t="s">
        <v>1078</v>
      </c>
      <c r="C94" s="275" t="s">
        <v>1177</v>
      </c>
      <c r="D94" s="547">
        <v>1101.44</v>
      </c>
      <c r="E94" s="547">
        <v>1101.44</v>
      </c>
      <c r="F94" s="550" t="s">
        <v>1005</v>
      </c>
      <c r="G94" s="330"/>
      <c r="H94" s="332"/>
    </row>
    <row r="95" spans="1:8" ht="25.5">
      <c r="A95" s="276">
        <v>83</v>
      </c>
      <c r="B95" s="277" t="s">
        <v>1053</v>
      </c>
      <c r="C95" s="275" t="s">
        <v>1147</v>
      </c>
      <c r="D95" s="547">
        <v>4456.43</v>
      </c>
      <c r="E95" s="547">
        <v>4456.43</v>
      </c>
      <c r="F95" s="550" t="s">
        <v>1005</v>
      </c>
      <c r="G95" s="330"/>
      <c r="H95" s="332"/>
    </row>
    <row r="96" spans="1:8">
      <c r="A96" s="276">
        <v>84</v>
      </c>
      <c r="B96" s="277" t="s">
        <v>1054</v>
      </c>
      <c r="C96" s="275" t="s">
        <v>1148</v>
      </c>
      <c r="D96" s="547">
        <v>4456.43</v>
      </c>
      <c r="E96" s="547">
        <v>4456.43</v>
      </c>
      <c r="F96" s="550" t="s">
        <v>1005</v>
      </c>
      <c r="G96" s="330"/>
      <c r="H96" s="332"/>
    </row>
    <row r="97" spans="1:8" ht="25.5">
      <c r="A97" s="276">
        <v>85</v>
      </c>
      <c r="B97" s="277" t="s">
        <v>1055</v>
      </c>
      <c r="C97" s="275" t="s">
        <v>1149</v>
      </c>
      <c r="D97" s="547">
        <v>4456.43</v>
      </c>
      <c r="E97" s="547">
        <v>4456.43</v>
      </c>
      <c r="F97" s="550" t="s">
        <v>1005</v>
      </c>
      <c r="G97" s="330"/>
      <c r="H97" s="332"/>
    </row>
    <row r="98" spans="1:8">
      <c r="A98" s="276">
        <v>86</v>
      </c>
      <c r="B98" s="277" t="s">
        <v>1079</v>
      </c>
      <c r="C98" s="275" t="s">
        <v>1178</v>
      </c>
      <c r="D98" s="547">
        <v>1101.44</v>
      </c>
      <c r="E98" s="547">
        <v>1101.44</v>
      </c>
      <c r="F98" s="550" t="s">
        <v>1005</v>
      </c>
      <c r="G98" s="330"/>
      <c r="H98" s="332"/>
    </row>
    <row r="99" spans="1:8">
      <c r="A99" s="276">
        <v>87</v>
      </c>
      <c r="B99" s="277" t="s">
        <v>1080</v>
      </c>
      <c r="C99" s="275" t="s">
        <v>1179</v>
      </c>
      <c r="D99" s="547">
        <v>1101.44</v>
      </c>
      <c r="E99" s="547">
        <v>1101.44</v>
      </c>
      <c r="F99" s="550" t="s">
        <v>1005</v>
      </c>
      <c r="G99" s="330"/>
      <c r="H99" s="332"/>
    </row>
    <row r="100" spans="1:8">
      <c r="A100" s="276">
        <v>88</v>
      </c>
      <c r="B100" s="277" t="s">
        <v>1056</v>
      </c>
      <c r="C100" s="275" t="s">
        <v>1150</v>
      </c>
      <c r="D100" s="547">
        <v>4456.43</v>
      </c>
      <c r="E100" s="547">
        <v>4456.43</v>
      </c>
      <c r="F100" s="550" t="s">
        <v>1005</v>
      </c>
      <c r="G100" s="330"/>
      <c r="H100" s="332"/>
    </row>
    <row r="101" spans="1:8">
      <c r="A101" s="276">
        <v>89</v>
      </c>
      <c r="B101" s="277" t="s">
        <v>1057</v>
      </c>
      <c r="C101" s="275" t="s">
        <v>1151</v>
      </c>
      <c r="D101" s="547">
        <v>4456.43</v>
      </c>
      <c r="E101" s="547">
        <v>4456.43</v>
      </c>
      <c r="F101" s="550" t="s">
        <v>1005</v>
      </c>
      <c r="G101" s="330"/>
      <c r="H101" s="332"/>
    </row>
    <row r="102" spans="1:8">
      <c r="A102" s="276">
        <v>90</v>
      </c>
      <c r="B102" s="277" t="s">
        <v>1086</v>
      </c>
      <c r="C102" s="275" t="s">
        <v>3520</v>
      </c>
      <c r="D102" s="547">
        <v>1101.44</v>
      </c>
      <c r="E102" s="547">
        <v>1101.44</v>
      </c>
      <c r="F102" s="550" t="s">
        <v>1005</v>
      </c>
      <c r="G102" s="330"/>
      <c r="H102" s="332"/>
    </row>
    <row r="103" spans="1:8">
      <c r="A103" s="276">
        <v>91</v>
      </c>
      <c r="B103" s="277" t="s">
        <v>3507</v>
      </c>
      <c r="C103" s="275" t="s">
        <v>1152</v>
      </c>
      <c r="D103" s="547">
        <v>1101.44</v>
      </c>
      <c r="E103" s="547">
        <v>1101.44</v>
      </c>
      <c r="F103" s="550" t="s">
        <v>1005</v>
      </c>
      <c r="G103" s="330"/>
      <c r="H103" s="332"/>
    </row>
    <row r="104" spans="1:8">
      <c r="A104" s="276">
        <v>92</v>
      </c>
      <c r="B104" s="277" t="s">
        <v>3500</v>
      </c>
      <c r="C104" s="275" t="s">
        <v>1153</v>
      </c>
      <c r="D104" s="547">
        <v>4456.43</v>
      </c>
      <c r="E104" s="547">
        <v>4456.43</v>
      </c>
      <c r="F104" s="550" t="s">
        <v>1005</v>
      </c>
      <c r="G104" s="330"/>
      <c r="H104" s="332"/>
    </row>
    <row r="105" spans="1:8">
      <c r="A105" s="276">
        <v>93</v>
      </c>
      <c r="B105" s="277" t="s">
        <v>3503</v>
      </c>
      <c r="C105" s="279" t="s">
        <v>3502</v>
      </c>
      <c r="D105" s="547">
        <v>4456.43</v>
      </c>
      <c r="E105" s="547">
        <v>4456.43</v>
      </c>
      <c r="F105" s="550" t="s">
        <v>1005</v>
      </c>
      <c r="G105" s="330"/>
      <c r="H105" s="332"/>
    </row>
    <row r="106" spans="1:8">
      <c r="A106" s="276">
        <v>94</v>
      </c>
      <c r="B106" s="277" t="s">
        <v>1081</v>
      </c>
      <c r="C106" s="275" t="s">
        <v>1180</v>
      </c>
      <c r="D106" s="547">
        <v>1101.44</v>
      </c>
      <c r="E106" s="547">
        <v>1101.44</v>
      </c>
      <c r="F106" s="550" t="s">
        <v>1005</v>
      </c>
      <c r="G106" s="330"/>
      <c r="H106" s="332"/>
    </row>
    <row r="107" spans="1:8">
      <c r="A107" s="276">
        <v>95</v>
      </c>
      <c r="B107" s="277" t="s">
        <v>1082</v>
      </c>
      <c r="C107" s="275" t="s">
        <v>1181</v>
      </c>
      <c r="D107" s="547">
        <v>1101.44</v>
      </c>
      <c r="E107" s="547">
        <v>1101.44</v>
      </c>
      <c r="F107" s="550" t="s">
        <v>1005</v>
      </c>
      <c r="G107" s="330"/>
      <c r="H107" s="332"/>
    </row>
    <row r="108" spans="1:8" ht="18" customHeight="1">
      <c r="A108" s="276">
        <v>96</v>
      </c>
      <c r="B108" s="281" t="s">
        <v>4123</v>
      </c>
      <c r="C108" s="276" t="s">
        <v>1188</v>
      </c>
      <c r="D108" s="547">
        <v>127.78</v>
      </c>
      <c r="E108" s="547">
        <v>127.78</v>
      </c>
      <c r="F108" s="550"/>
      <c r="G108" s="330" t="s">
        <v>3782</v>
      </c>
      <c r="H108" s="332"/>
    </row>
    <row r="109" spans="1:8" ht="18" customHeight="1">
      <c r="A109" s="276">
        <v>97</v>
      </c>
      <c r="B109" s="277" t="s">
        <v>3519</v>
      </c>
      <c r="C109" s="275" t="s">
        <v>1182</v>
      </c>
      <c r="D109" s="547">
        <v>1101.44</v>
      </c>
      <c r="E109" s="547">
        <v>1101.44</v>
      </c>
      <c r="F109" s="550" t="s">
        <v>1005</v>
      </c>
      <c r="G109" s="330"/>
      <c r="H109" s="332"/>
    </row>
    <row r="110" spans="1:8" ht="32.25" customHeight="1">
      <c r="A110" s="276">
        <v>98</v>
      </c>
      <c r="B110" s="277" t="s">
        <v>3506</v>
      </c>
      <c r="C110" s="275" t="s">
        <v>1154</v>
      </c>
      <c r="D110" s="547">
        <v>4456.43</v>
      </c>
      <c r="E110" s="547">
        <v>4456.43</v>
      </c>
      <c r="F110" s="550" t="s">
        <v>1005</v>
      </c>
      <c r="G110" s="330"/>
      <c r="H110" s="332"/>
    </row>
    <row r="111" spans="1:8" ht="18" customHeight="1">
      <c r="A111" s="276">
        <v>99</v>
      </c>
      <c r="B111" s="277" t="s">
        <v>1083</v>
      </c>
      <c r="C111" s="275" t="s">
        <v>1183</v>
      </c>
      <c r="D111" s="547">
        <v>1101.44</v>
      </c>
      <c r="E111" s="547">
        <v>1101.44</v>
      </c>
      <c r="F111" s="550" t="s">
        <v>1005</v>
      </c>
      <c r="G111" s="330"/>
      <c r="H111" s="332"/>
    </row>
    <row r="112" spans="1:8" ht="18" customHeight="1">
      <c r="A112" s="276">
        <v>100</v>
      </c>
      <c r="B112" s="277" t="s">
        <v>1084</v>
      </c>
      <c r="C112" s="275" t="s">
        <v>1184</v>
      </c>
      <c r="D112" s="547">
        <v>1101.44</v>
      </c>
      <c r="E112" s="547">
        <v>1101.44</v>
      </c>
      <c r="F112" s="550" t="s">
        <v>1005</v>
      </c>
      <c r="G112" s="330"/>
      <c r="H112" s="332"/>
    </row>
    <row r="113" spans="1:8" ht="30.75" customHeight="1">
      <c r="A113" s="276">
        <v>101</v>
      </c>
      <c r="B113" s="277" t="s">
        <v>1060</v>
      </c>
      <c r="C113" s="275" t="s">
        <v>1155</v>
      </c>
      <c r="D113" s="547">
        <v>4456.43</v>
      </c>
      <c r="E113" s="547">
        <v>4456.43</v>
      </c>
      <c r="F113" s="550" t="s">
        <v>1005</v>
      </c>
      <c r="G113" s="330"/>
      <c r="H113" s="332"/>
    </row>
    <row r="114" spans="1:8" ht="23.25" customHeight="1">
      <c r="A114" s="276">
        <v>102</v>
      </c>
      <c r="B114" s="277" t="s">
        <v>1061</v>
      </c>
      <c r="C114" s="275" t="s">
        <v>1156</v>
      </c>
      <c r="D114" s="547">
        <v>4456.43</v>
      </c>
      <c r="E114" s="547">
        <v>4456.43</v>
      </c>
      <c r="F114" s="550" t="s">
        <v>1005</v>
      </c>
      <c r="G114" s="330"/>
      <c r="H114" s="332"/>
    </row>
    <row r="115" spans="1:8" ht="32.25" customHeight="1">
      <c r="A115" s="276">
        <v>103</v>
      </c>
      <c r="B115" s="277" t="s">
        <v>1062</v>
      </c>
      <c r="C115" s="275" t="s">
        <v>1157</v>
      </c>
      <c r="D115" s="547">
        <v>4456.43</v>
      </c>
      <c r="E115" s="547">
        <v>4456.43</v>
      </c>
      <c r="F115" s="550" t="s">
        <v>1005</v>
      </c>
      <c r="G115" s="330"/>
      <c r="H115" s="332"/>
    </row>
    <row r="116" spans="1:8" ht="17.25" customHeight="1">
      <c r="A116" s="276">
        <v>104</v>
      </c>
      <c r="B116" s="277" t="s">
        <v>1085</v>
      </c>
      <c r="C116" s="275" t="s">
        <v>1185</v>
      </c>
      <c r="D116" s="547">
        <v>1101.44</v>
      </c>
      <c r="E116" s="547">
        <v>1101.44</v>
      </c>
      <c r="F116" s="550" t="s">
        <v>1005</v>
      </c>
      <c r="G116" s="330"/>
      <c r="H116" s="332"/>
    </row>
    <row r="117" spans="1:8" ht="18" customHeight="1">
      <c r="A117" s="276">
        <v>105</v>
      </c>
      <c r="B117" s="277" t="s">
        <v>1063</v>
      </c>
      <c r="C117" s="275" t="s">
        <v>1158</v>
      </c>
      <c r="D117" s="547">
        <v>4456.43</v>
      </c>
      <c r="E117" s="547">
        <v>4456.43</v>
      </c>
      <c r="F117" s="550" t="s">
        <v>1005</v>
      </c>
      <c r="G117" s="330"/>
      <c r="H117" s="332"/>
    </row>
    <row r="118" spans="1:8" ht="25.5" customHeight="1">
      <c r="A118" s="1914" t="s">
        <v>1271</v>
      </c>
      <c r="B118" s="1915"/>
      <c r="C118" s="1915"/>
      <c r="D118" s="1915"/>
      <c r="E118" s="1915"/>
      <c r="F118" s="1915"/>
      <c r="G118" s="1915"/>
      <c r="H118" s="1916"/>
    </row>
    <row r="119" spans="1:8" ht="20.25" customHeight="1">
      <c r="A119" s="276">
        <v>1</v>
      </c>
      <c r="B119" s="281" t="s">
        <v>1444</v>
      </c>
      <c r="C119" s="276" t="s">
        <v>1445</v>
      </c>
      <c r="D119" s="547">
        <v>1979.52</v>
      </c>
      <c r="E119" s="547">
        <v>1979.52</v>
      </c>
      <c r="F119" s="550" t="s">
        <v>1005</v>
      </c>
      <c r="G119" s="330"/>
      <c r="H119" s="332"/>
    </row>
    <row r="120" spans="1:8" ht="17.25" customHeight="1">
      <c r="A120" s="276">
        <v>2</v>
      </c>
      <c r="B120" s="281" t="s">
        <v>1446</v>
      </c>
      <c r="C120" s="283" t="s">
        <v>1447</v>
      </c>
      <c r="D120" s="547">
        <v>2558.52</v>
      </c>
      <c r="E120" s="547">
        <v>2558.52</v>
      </c>
      <c r="F120" s="550" t="s">
        <v>1005</v>
      </c>
      <c r="G120" s="330"/>
      <c r="H120" s="332"/>
    </row>
    <row r="121" spans="1:8" ht="25.5">
      <c r="A121" s="276">
        <v>3</v>
      </c>
      <c r="B121" s="335" t="s">
        <v>3783</v>
      </c>
      <c r="C121" s="506" t="s">
        <v>3784</v>
      </c>
      <c r="D121" s="551">
        <v>35823.667014999999</v>
      </c>
      <c r="E121" s="551">
        <v>35823.667014999999</v>
      </c>
      <c r="F121" s="550" t="s">
        <v>1005</v>
      </c>
      <c r="G121" s="330"/>
      <c r="H121" s="333"/>
    </row>
    <row r="122" spans="1:8" ht="17.25" customHeight="1">
      <c r="A122" s="276">
        <v>4</v>
      </c>
      <c r="B122" s="288" t="s">
        <v>4124</v>
      </c>
      <c r="C122" s="289" t="s">
        <v>1197</v>
      </c>
      <c r="D122" s="550">
        <v>95.14</v>
      </c>
      <c r="E122" s="550">
        <v>95.14</v>
      </c>
      <c r="F122" s="550" t="s">
        <v>1005</v>
      </c>
      <c r="G122" s="330" t="s">
        <v>3782</v>
      </c>
      <c r="H122" s="332"/>
    </row>
    <row r="123" spans="1:8" ht="25.5" customHeight="1">
      <c r="A123" s="276">
        <v>5</v>
      </c>
      <c r="B123" s="335" t="s">
        <v>4125</v>
      </c>
      <c r="C123" s="286" t="s">
        <v>1190</v>
      </c>
      <c r="D123" s="550">
        <v>413.34</v>
      </c>
      <c r="E123" s="550">
        <v>413.34</v>
      </c>
      <c r="F123" s="550"/>
      <c r="G123" s="330" t="s">
        <v>3782</v>
      </c>
      <c r="H123" s="332"/>
    </row>
    <row r="124" spans="1:8" s="287" customFormat="1" ht="18" customHeight="1">
      <c r="A124" s="276">
        <v>6</v>
      </c>
      <c r="B124" s="496" t="s">
        <v>4126</v>
      </c>
      <c r="C124" s="286" t="s">
        <v>1191</v>
      </c>
      <c r="D124" s="550">
        <v>413.34</v>
      </c>
      <c r="E124" s="550">
        <v>413.34</v>
      </c>
      <c r="F124" s="550"/>
      <c r="G124" s="330" t="s">
        <v>3782</v>
      </c>
      <c r="H124" s="331"/>
    </row>
    <row r="125" spans="1:8" ht="15.75" customHeight="1">
      <c r="A125" s="276">
        <v>7</v>
      </c>
      <c r="B125" s="284" t="s">
        <v>4127</v>
      </c>
      <c r="C125" s="276" t="s">
        <v>1195</v>
      </c>
      <c r="D125" s="550">
        <v>112.91</v>
      </c>
      <c r="E125" s="550">
        <v>112.91</v>
      </c>
      <c r="F125" s="550"/>
      <c r="G125" s="330" t="s">
        <v>3782</v>
      </c>
      <c r="H125" s="332"/>
    </row>
    <row r="126" spans="1:8" ht="17.25" customHeight="1">
      <c r="A126" s="276">
        <v>8</v>
      </c>
      <c r="B126" s="496" t="s">
        <v>4128</v>
      </c>
      <c r="C126" s="276" t="s">
        <v>1193</v>
      </c>
      <c r="D126" s="550">
        <v>216.95</v>
      </c>
      <c r="E126" s="550">
        <v>216.95</v>
      </c>
      <c r="F126" s="550"/>
      <c r="G126" s="330" t="s">
        <v>3782</v>
      </c>
      <c r="H126" s="332"/>
    </row>
    <row r="127" spans="1:8" ht="19.5" customHeight="1">
      <c r="A127" s="276">
        <v>9</v>
      </c>
      <c r="B127" s="496" t="s">
        <v>4129</v>
      </c>
      <c r="C127" s="286" t="s">
        <v>1194</v>
      </c>
      <c r="D127" s="550">
        <v>132.47999999999999</v>
      </c>
      <c r="E127" s="550">
        <v>132.47999999999999</v>
      </c>
      <c r="F127" s="550"/>
      <c r="G127" s="330" t="s">
        <v>3782</v>
      </c>
      <c r="H127" s="332"/>
    </row>
    <row r="128" spans="1:8" ht="51" customHeight="1">
      <c r="A128" s="276">
        <v>10</v>
      </c>
      <c r="B128" s="284" t="s">
        <v>5744</v>
      </c>
      <c r="C128" s="286" t="s">
        <v>3557</v>
      </c>
      <c r="D128" s="551">
        <v>122.39</v>
      </c>
      <c r="E128" s="550"/>
      <c r="F128" s="550" t="s">
        <v>1005</v>
      </c>
      <c r="G128" s="330"/>
      <c r="H128" s="333" t="s">
        <v>1005</v>
      </c>
    </row>
    <row r="129" spans="1:11" ht="27.75" customHeight="1">
      <c r="A129" s="276">
        <v>11</v>
      </c>
      <c r="B129" s="288" t="s">
        <v>4130</v>
      </c>
      <c r="C129" s="276" t="s">
        <v>1196</v>
      </c>
      <c r="D129" s="550">
        <v>122.39</v>
      </c>
      <c r="E129" s="550">
        <v>122.39</v>
      </c>
      <c r="F129" s="550"/>
      <c r="G129" s="330" t="s">
        <v>3782</v>
      </c>
      <c r="H129" s="332"/>
    </row>
    <row r="130" spans="1:11">
      <c r="A130" s="276">
        <v>12</v>
      </c>
      <c r="B130" s="281" t="s">
        <v>4131</v>
      </c>
      <c r="C130" s="286" t="s">
        <v>1198</v>
      </c>
      <c r="D130" s="550">
        <v>323.51</v>
      </c>
      <c r="E130" s="550">
        <v>323.51</v>
      </c>
      <c r="F130" s="550"/>
      <c r="G130" s="330" t="s">
        <v>3782</v>
      </c>
      <c r="H130" s="332"/>
    </row>
    <row r="131" spans="1:11" ht="24" customHeight="1">
      <c r="A131" s="273" t="s">
        <v>1089</v>
      </c>
      <c r="B131" s="664"/>
      <c r="C131" s="665"/>
      <c r="D131" s="665"/>
      <c r="E131" s="665"/>
      <c r="F131" s="665"/>
      <c r="G131" s="665"/>
      <c r="H131" s="666"/>
    </row>
    <row r="132" spans="1:11" ht="18.75">
      <c r="A132" s="276">
        <v>1</v>
      </c>
      <c r="B132" s="284" t="s">
        <v>5936</v>
      </c>
      <c r="C132" s="283" t="s">
        <v>1199</v>
      </c>
      <c r="D132" s="553">
        <v>1417.24</v>
      </c>
      <c r="E132" s="553">
        <v>1417.24</v>
      </c>
      <c r="F132" s="550" t="s">
        <v>1005</v>
      </c>
      <c r="G132" s="334"/>
      <c r="H132" s="332"/>
    </row>
    <row r="133" spans="1:11" ht="24" customHeight="1">
      <c r="A133" s="667" t="s">
        <v>2710</v>
      </c>
      <c r="B133" s="668"/>
      <c r="C133" s="668"/>
      <c r="D133" s="668"/>
      <c r="E133" s="668"/>
      <c r="F133" s="668"/>
      <c r="G133" s="668"/>
      <c r="H133" s="669"/>
    </row>
    <row r="134" spans="1:11" ht="18.75">
      <c r="A134" s="276">
        <v>1</v>
      </c>
      <c r="B134" s="290" t="s">
        <v>5935</v>
      </c>
      <c r="C134" s="360" t="s">
        <v>2714</v>
      </c>
      <c r="D134" s="550">
        <v>2195.0200000000004</v>
      </c>
      <c r="E134" s="550">
        <v>2195.0200000000004</v>
      </c>
      <c r="F134" s="550" t="s">
        <v>1005</v>
      </c>
      <c r="G134" s="330"/>
      <c r="H134" s="332"/>
    </row>
    <row r="135" spans="1:11" ht="18.75">
      <c r="A135" s="276">
        <v>2</v>
      </c>
      <c r="B135" s="278" t="s">
        <v>4069</v>
      </c>
      <c r="C135" s="360" t="s">
        <v>2715</v>
      </c>
      <c r="D135" s="550">
        <v>1486.86</v>
      </c>
      <c r="E135" s="550">
        <v>1486.86</v>
      </c>
      <c r="F135" s="550" t="s">
        <v>1005</v>
      </c>
      <c r="G135" s="330"/>
      <c r="H135" s="332"/>
    </row>
    <row r="136" spans="1:11" ht="32.25" customHeight="1">
      <c r="A136" s="273" t="s">
        <v>4696</v>
      </c>
      <c r="B136" s="557"/>
      <c r="C136" s="276"/>
      <c r="D136" s="558">
        <v>880.6</v>
      </c>
      <c r="E136" s="558">
        <v>880.6</v>
      </c>
      <c r="F136" s="550"/>
      <c r="G136" s="330"/>
      <c r="H136" s="332"/>
      <c r="K136" s="393"/>
    </row>
    <row r="137" spans="1:11">
      <c r="A137" s="507">
        <v>1</v>
      </c>
      <c r="B137" s="284" t="s">
        <v>3792</v>
      </c>
      <c r="C137" s="276" t="s">
        <v>3793</v>
      </c>
      <c r="D137" s="548">
        <v>2153.9299999999998</v>
      </c>
      <c r="E137" s="548">
        <v>2153.9299999999998</v>
      </c>
      <c r="F137" s="550" t="s">
        <v>1005</v>
      </c>
      <c r="G137" s="330"/>
      <c r="H137" s="333"/>
    </row>
    <row r="138" spans="1:11">
      <c r="A138" s="508">
        <v>2</v>
      </c>
      <c r="B138" s="284" t="s">
        <v>3876</v>
      </c>
      <c r="C138" s="509" t="s">
        <v>3877</v>
      </c>
      <c r="D138" s="554">
        <v>366.41</v>
      </c>
      <c r="E138" s="554">
        <v>366.41</v>
      </c>
      <c r="F138" s="550" t="s">
        <v>1005</v>
      </c>
      <c r="G138" s="330"/>
      <c r="H138" s="333"/>
    </row>
    <row r="139" spans="1:11">
      <c r="A139" s="508">
        <v>3</v>
      </c>
      <c r="B139" s="284" t="s">
        <v>3878</v>
      </c>
      <c r="C139" s="276" t="s">
        <v>3879</v>
      </c>
      <c r="D139" s="554">
        <v>574.77</v>
      </c>
      <c r="E139" s="554">
        <v>574.77</v>
      </c>
      <c r="F139" s="550" t="s">
        <v>1005</v>
      </c>
      <c r="G139" s="330"/>
      <c r="H139" s="333"/>
    </row>
    <row r="140" spans="1:11">
      <c r="A140" s="507">
        <v>4</v>
      </c>
      <c r="B140" s="284" t="s">
        <v>3880</v>
      </c>
      <c r="C140" s="276" t="s">
        <v>3881</v>
      </c>
      <c r="D140" s="554">
        <v>1385.91</v>
      </c>
      <c r="E140" s="554">
        <v>1385.91</v>
      </c>
      <c r="F140" s="550" t="s">
        <v>1005</v>
      </c>
      <c r="G140" s="330"/>
      <c r="H140" s="333"/>
    </row>
    <row r="141" spans="1:11">
      <c r="A141" s="508">
        <v>5</v>
      </c>
      <c r="B141" s="284" t="s">
        <v>3882</v>
      </c>
      <c r="C141" s="276" t="s">
        <v>3883</v>
      </c>
      <c r="D141" s="554">
        <v>892.52</v>
      </c>
      <c r="E141" s="554">
        <v>892.52</v>
      </c>
      <c r="F141" s="550" t="s">
        <v>1005</v>
      </c>
      <c r="G141" s="330"/>
      <c r="H141" s="333"/>
    </row>
    <row r="142" spans="1:11">
      <c r="A142" s="508">
        <v>6</v>
      </c>
      <c r="B142" s="284" t="s">
        <v>3884</v>
      </c>
      <c r="C142" s="276" t="s">
        <v>3885</v>
      </c>
      <c r="D142" s="554">
        <v>1403.97</v>
      </c>
      <c r="E142" s="554">
        <v>1403.97</v>
      </c>
      <c r="F142" s="550" t="s">
        <v>1005</v>
      </c>
      <c r="G142" s="330"/>
      <c r="H142" s="333"/>
    </row>
    <row r="143" spans="1:11">
      <c r="A143" s="507">
        <v>7</v>
      </c>
      <c r="B143" s="284" t="s">
        <v>3886</v>
      </c>
      <c r="C143" s="276" t="s">
        <v>3887</v>
      </c>
      <c r="D143" s="554">
        <v>1403.97</v>
      </c>
      <c r="E143" s="554">
        <v>1403.97</v>
      </c>
      <c r="F143" s="550" t="s">
        <v>1005</v>
      </c>
      <c r="G143" s="330"/>
      <c r="H143" s="333"/>
    </row>
    <row r="144" spans="1:11">
      <c r="A144" s="508">
        <v>8</v>
      </c>
      <c r="B144" s="284" t="s">
        <v>3888</v>
      </c>
      <c r="C144" s="276" t="s">
        <v>3889</v>
      </c>
      <c r="D144" s="554">
        <v>748.98</v>
      </c>
      <c r="E144" s="554">
        <v>748.98</v>
      </c>
      <c r="F144" s="550" t="s">
        <v>1005</v>
      </c>
      <c r="G144" s="330"/>
      <c r="H144" s="333"/>
    </row>
    <row r="145" spans="1:11">
      <c r="A145" s="508">
        <v>9</v>
      </c>
      <c r="B145" s="284" t="s">
        <v>3890</v>
      </c>
      <c r="C145" s="276" t="s">
        <v>3891</v>
      </c>
      <c r="D145" s="554">
        <v>748.98</v>
      </c>
      <c r="E145" s="554">
        <v>748.98</v>
      </c>
      <c r="F145" s="550" t="s">
        <v>1005</v>
      </c>
      <c r="G145" s="330"/>
      <c r="H145" s="333"/>
    </row>
    <row r="146" spans="1:11">
      <c r="A146" s="507">
        <v>10</v>
      </c>
      <c r="B146" s="284" t="s">
        <v>3892</v>
      </c>
      <c r="C146" s="276" t="s">
        <v>3893</v>
      </c>
      <c r="D146" s="554">
        <v>1436.22</v>
      </c>
      <c r="E146" s="554">
        <v>1436.22</v>
      </c>
      <c r="F146" s="550" t="s">
        <v>1005</v>
      </c>
      <c r="G146" s="330"/>
      <c r="H146" s="333"/>
    </row>
    <row r="147" spans="1:11">
      <c r="A147" s="508">
        <v>11</v>
      </c>
      <c r="B147" s="284" t="s">
        <v>3894</v>
      </c>
      <c r="C147" s="276" t="s">
        <v>3895</v>
      </c>
      <c r="D147" s="554">
        <v>1437.22</v>
      </c>
      <c r="E147" s="554">
        <v>1437.22</v>
      </c>
      <c r="F147" s="550" t="s">
        <v>1005</v>
      </c>
      <c r="G147" s="330"/>
      <c r="H147" s="333"/>
      <c r="J147" s="393"/>
      <c r="K147" s="394"/>
    </row>
    <row r="148" spans="1:11">
      <c r="A148" s="508">
        <v>12</v>
      </c>
      <c r="B148" s="284" t="s">
        <v>3896</v>
      </c>
      <c r="C148" s="276" t="s">
        <v>3897</v>
      </c>
      <c r="D148" s="554">
        <v>765.71</v>
      </c>
      <c r="E148" s="554">
        <v>765.71</v>
      </c>
      <c r="F148" s="550" t="s">
        <v>1005</v>
      </c>
      <c r="G148" s="330"/>
      <c r="H148" s="333"/>
    </row>
    <row r="149" spans="1:11" ht="25.5" customHeight="1">
      <c r="A149" s="507">
        <v>13</v>
      </c>
      <c r="B149" s="284" t="s">
        <v>3898</v>
      </c>
      <c r="C149" s="276" t="s">
        <v>1441</v>
      </c>
      <c r="D149" s="554">
        <v>899.05</v>
      </c>
      <c r="E149" s="554">
        <v>899.05</v>
      </c>
      <c r="F149" s="550" t="s">
        <v>1005</v>
      </c>
      <c r="G149" s="330"/>
      <c r="H149" s="333"/>
    </row>
    <row r="150" spans="1:11" ht="17.25" customHeight="1">
      <c r="A150" s="508">
        <v>14</v>
      </c>
      <c r="B150" s="290" t="s">
        <v>4116</v>
      </c>
      <c r="C150" s="276" t="s">
        <v>1200</v>
      </c>
      <c r="D150" s="551">
        <v>458.42</v>
      </c>
      <c r="E150" s="551">
        <v>458.42</v>
      </c>
      <c r="F150" s="550" t="s">
        <v>1005</v>
      </c>
      <c r="G150" s="330" t="s">
        <v>1005</v>
      </c>
      <c r="H150" s="333" t="s">
        <v>1005</v>
      </c>
    </row>
    <row r="151" spans="1:11" ht="15.75" customHeight="1">
      <c r="A151" s="508">
        <v>15</v>
      </c>
      <c r="B151" s="284" t="s">
        <v>5955</v>
      </c>
      <c r="C151" s="276" t="s">
        <v>3558</v>
      </c>
      <c r="D151" s="551">
        <v>1153.71</v>
      </c>
      <c r="E151" s="551">
        <v>1153.71</v>
      </c>
      <c r="F151" s="550" t="s">
        <v>1005</v>
      </c>
      <c r="G151" s="330"/>
      <c r="H151" s="333" t="s">
        <v>1005</v>
      </c>
    </row>
    <row r="152" spans="1:11" ht="27" customHeight="1">
      <c r="A152" s="507">
        <v>16</v>
      </c>
      <c r="B152" s="284" t="s">
        <v>4119</v>
      </c>
      <c r="C152" s="276" t="s">
        <v>3559</v>
      </c>
      <c r="D152" s="551">
        <v>420.78</v>
      </c>
      <c r="E152" s="551">
        <v>420.78</v>
      </c>
      <c r="F152" s="550" t="s">
        <v>1005</v>
      </c>
      <c r="G152" s="330"/>
      <c r="H152" s="333" t="s">
        <v>1005</v>
      </c>
    </row>
    <row r="153" spans="1:11" ht="24" customHeight="1">
      <c r="A153" s="273" t="s">
        <v>803</v>
      </c>
      <c r="B153" s="291"/>
      <c r="C153" s="286"/>
      <c r="D153" s="552"/>
      <c r="E153" s="552"/>
      <c r="F153" s="550"/>
      <c r="G153" s="330"/>
      <c r="H153" s="332"/>
    </row>
    <row r="154" spans="1:11" ht="25.5">
      <c r="A154" s="276">
        <v>1</v>
      </c>
      <c r="B154" s="277" t="s">
        <v>3527</v>
      </c>
      <c r="C154" s="293" t="s">
        <v>3528</v>
      </c>
      <c r="D154" s="550">
        <v>6488.75</v>
      </c>
      <c r="E154" s="550">
        <v>6488.75</v>
      </c>
      <c r="F154" s="550" t="s">
        <v>1005</v>
      </c>
      <c r="G154" s="330"/>
      <c r="H154" s="332"/>
    </row>
    <row r="155" spans="1:11">
      <c r="A155" s="276">
        <v>2</v>
      </c>
      <c r="B155" s="292" t="s">
        <v>1087</v>
      </c>
      <c r="C155" s="286" t="s">
        <v>1201</v>
      </c>
      <c r="D155" s="550">
        <v>809.89</v>
      </c>
      <c r="E155" s="550">
        <v>809.89</v>
      </c>
      <c r="F155" s="550" t="s">
        <v>1005</v>
      </c>
      <c r="G155" s="330"/>
      <c r="H155" s="332"/>
    </row>
    <row r="156" spans="1:11" ht="24" customHeight="1">
      <c r="A156" s="273" t="s">
        <v>686</v>
      </c>
      <c r="B156" s="294"/>
      <c r="C156" s="286"/>
      <c r="D156" s="552"/>
      <c r="E156" s="552"/>
      <c r="F156" s="550"/>
      <c r="G156" s="330"/>
      <c r="H156" s="332"/>
    </row>
    <row r="157" spans="1:11">
      <c r="A157" s="510">
        <v>1</v>
      </c>
      <c r="B157" s="284" t="s">
        <v>4133</v>
      </c>
      <c r="C157" s="276" t="s">
        <v>1189</v>
      </c>
      <c r="D157" s="550">
        <v>279.19</v>
      </c>
      <c r="E157" s="550">
        <v>279.19</v>
      </c>
      <c r="F157" s="550"/>
      <c r="G157" s="330" t="s">
        <v>3782</v>
      </c>
      <c r="H157" s="333"/>
    </row>
    <row r="158" spans="1:11">
      <c r="A158" s="511">
        <v>2</v>
      </c>
      <c r="B158" s="495" t="s">
        <v>4134</v>
      </c>
      <c r="C158" s="275" t="s">
        <v>1202</v>
      </c>
      <c r="D158" s="550">
        <v>202.94</v>
      </c>
      <c r="E158" s="550">
        <v>202.94</v>
      </c>
      <c r="F158" s="550"/>
      <c r="G158" s="330" t="s">
        <v>1005</v>
      </c>
      <c r="H158" s="332"/>
    </row>
    <row r="159" spans="1:11">
      <c r="A159" s="510">
        <v>3</v>
      </c>
      <c r="B159" s="496" t="s">
        <v>4132</v>
      </c>
      <c r="C159" s="276" t="s">
        <v>3521</v>
      </c>
      <c r="D159" s="550">
        <v>160.05000000000001</v>
      </c>
      <c r="E159" s="550">
        <v>160.05000000000001</v>
      </c>
      <c r="F159" s="550"/>
      <c r="G159" s="330" t="s">
        <v>3782</v>
      </c>
      <c r="H159" s="333"/>
    </row>
    <row r="160" spans="1:11" ht="32.25" customHeight="1">
      <c r="A160" s="511">
        <v>4</v>
      </c>
      <c r="B160" s="564" t="s">
        <v>4700</v>
      </c>
      <c r="C160" s="275"/>
      <c r="D160" s="549">
        <v>640.5</v>
      </c>
      <c r="E160" s="549">
        <v>640.5</v>
      </c>
      <c r="F160" s="550"/>
      <c r="G160" s="330"/>
      <c r="H160" s="332"/>
    </row>
    <row r="161" spans="1:8" ht="42" customHeight="1">
      <c r="A161" s="565" t="s">
        <v>4701</v>
      </c>
      <c r="B161" s="358" t="s">
        <v>4117</v>
      </c>
      <c r="C161" s="275" t="s">
        <v>3560</v>
      </c>
      <c r="D161" s="551">
        <v>486.16</v>
      </c>
      <c r="E161" s="551">
        <v>486.16</v>
      </c>
      <c r="F161" s="550" t="s">
        <v>1005</v>
      </c>
      <c r="G161" s="330"/>
      <c r="H161" s="333" t="s">
        <v>1005</v>
      </c>
    </row>
    <row r="162" spans="1:8">
      <c r="A162" s="511" t="s">
        <v>4702</v>
      </c>
      <c r="B162" s="281" t="s">
        <v>3875</v>
      </c>
      <c r="C162" s="276" t="s">
        <v>859</v>
      </c>
      <c r="D162" s="550">
        <v>514.64</v>
      </c>
      <c r="E162" s="550">
        <v>514.64</v>
      </c>
      <c r="F162" s="550" t="s">
        <v>1005</v>
      </c>
      <c r="G162" s="330"/>
      <c r="H162" s="333"/>
    </row>
    <row r="163" spans="1:8">
      <c r="A163" s="565" t="s">
        <v>4703</v>
      </c>
      <c r="B163" s="496" t="s">
        <v>3785</v>
      </c>
      <c r="C163" s="275" t="s">
        <v>3787</v>
      </c>
      <c r="D163" s="551">
        <v>617.26</v>
      </c>
      <c r="E163" s="551">
        <v>617.26</v>
      </c>
      <c r="F163" s="550" t="s">
        <v>1005</v>
      </c>
      <c r="G163" s="330"/>
      <c r="H163" s="333"/>
    </row>
    <row r="164" spans="1:8">
      <c r="A164" s="510" t="s">
        <v>4704</v>
      </c>
      <c r="B164" s="512" t="s">
        <v>3786</v>
      </c>
      <c r="C164" s="275" t="s">
        <v>1192</v>
      </c>
      <c r="D164" s="551">
        <v>663.13</v>
      </c>
      <c r="E164" s="551">
        <v>663.13</v>
      </c>
      <c r="F164" s="550" t="s">
        <v>1005</v>
      </c>
      <c r="G164" s="330" t="s">
        <v>1005</v>
      </c>
      <c r="H164" s="333"/>
    </row>
    <row r="165" spans="1:8">
      <c r="A165" s="511" t="s">
        <v>4705</v>
      </c>
      <c r="B165" s="512" t="s">
        <v>3788</v>
      </c>
      <c r="C165" s="275" t="s">
        <v>3790</v>
      </c>
      <c r="D165" s="551">
        <v>699.66</v>
      </c>
      <c r="E165" s="551">
        <v>699.66</v>
      </c>
      <c r="F165" s="550" t="s">
        <v>1005</v>
      </c>
      <c r="G165" s="330"/>
      <c r="H165" s="333"/>
    </row>
    <row r="166" spans="1:8">
      <c r="A166" s="565" t="s">
        <v>4706</v>
      </c>
      <c r="B166" s="512" t="s">
        <v>3789</v>
      </c>
      <c r="C166" s="275" t="s">
        <v>3791</v>
      </c>
      <c r="D166" s="551">
        <v>789.47</v>
      </c>
      <c r="E166" s="551">
        <v>789.47</v>
      </c>
      <c r="F166" s="550" t="s">
        <v>1005</v>
      </c>
      <c r="G166" s="330"/>
      <c r="H166" s="333"/>
    </row>
    <row r="167" spans="1:8" ht="30" customHeight="1">
      <c r="A167" s="1917" t="s">
        <v>4697</v>
      </c>
      <c r="B167" s="1918"/>
      <c r="C167" s="286"/>
      <c r="D167" s="552"/>
      <c r="E167" s="552"/>
      <c r="F167" s="550"/>
      <c r="G167" s="330"/>
      <c r="H167" s="332"/>
    </row>
    <row r="168" spans="1:8" ht="18.75">
      <c r="A168" s="513">
        <v>1</v>
      </c>
      <c r="B168" s="495" t="s">
        <v>4070</v>
      </c>
      <c r="C168" s="275" t="s">
        <v>3535</v>
      </c>
      <c r="D168" s="550">
        <v>1309.75</v>
      </c>
      <c r="E168" s="550"/>
      <c r="F168" s="550" t="s">
        <v>1005</v>
      </c>
      <c r="G168" s="330"/>
      <c r="H168" s="332"/>
    </row>
    <row r="169" spans="1:8" ht="18.75">
      <c r="A169" s="514">
        <v>2</v>
      </c>
      <c r="B169" s="495" t="s">
        <v>4072</v>
      </c>
      <c r="C169" s="275" t="s">
        <v>3536</v>
      </c>
      <c r="D169" s="550">
        <v>762.73</v>
      </c>
      <c r="E169" s="550"/>
      <c r="F169" s="550" t="s">
        <v>1005</v>
      </c>
      <c r="G169" s="330"/>
      <c r="H169" s="332"/>
    </row>
    <row r="170" spans="1:8" ht="18.75" customHeight="1">
      <c r="A170" s="1919" t="s">
        <v>3544</v>
      </c>
      <c r="B170" s="1919"/>
      <c r="C170" s="275"/>
      <c r="D170" s="550"/>
      <c r="E170" s="550"/>
      <c r="F170" s="550"/>
      <c r="G170" s="330"/>
      <c r="H170" s="332"/>
    </row>
    <row r="171" spans="1:8">
      <c r="A171" s="513">
        <v>1</v>
      </c>
      <c r="B171" s="495" t="s">
        <v>7085</v>
      </c>
      <c r="C171" s="628" t="s">
        <v>3545</v>
      </c>
      <c r="D171" s="550">
        <v>270.98</v>
      </c>
      <c r="E171" s="550">
        <v>270.98</v>
      </c>
      <c r="F171" s="550" t="s">
        <v>1005</v>
      </c>
      <c r="G171" s="330"/>
      <c r="H171" s="332"/>
    </row>
    <row r="172" spans="1:8" ht="18.75" customHeight="1">
      <c r="A172" s="298" t="s">
        <v>3561</v>
      </c>
      <c r="B172" s="274"/>
      <c r="C172" s="275"/>
      <c r="D172" s="550"/>
      <c r="E172" s="550"/>
      <c r="F172" s="550"/>
      <c r="G172" s="330"/>
      <c r="H172" s="332"/>
    </row>
    <row r="173" spans="1:8" s="362" customFormat="1" ht="45" customHeight="1">
      <c r="A173" s="974">
        <v>1</v>
      </c>
      <c r="B173" s="359" t="s">
        <v>4120</v>
      </c>
      <c r="C173" s="506" t="s">
        <v>5745</v>
      </c>
      <c r="D173" s="551">
        <v>239.19</v>
      </c>
      <c r="E173" s="551"/>
      <c r="F173" s="550"/>
      <c r="G173" s="330"/>
      <c r="H173" s="333" t="s">
        <v>1005</v>
      </c>
    </row>
    <row r="174" spans="1:8" ht="27.75" customHeight="1">
      <c r="A174" s="1919" t="s">
        <v>4044</v>
      </c>
      <c r="B174" s="1919"/>
      <c r="C174" s="506"/>
      <c r="D174" s="551"/>
      <c r="E174" s="550"/>
      <c r="F174" s="550"/>
      <c r="G174" s="292"/>
      <c r="H174" s="292"/>
    </row>
    <row r="175" spans="1:8" ht="18.75" customHeight="1">
      <c r="A175" s="975">
        <v>1</v>
      </c>
      <c r="B175" s="630" t="s">
        <v>4045</v>
      </c>
      <c r="C175" s="506" t="s">
        <v>4046</v>
      </c>
      <c r="D175" s="551">
        <v>2495.13</v>
      </c>
      <c r="E175" s="551">
        <v>2495.13</v>
      </c>
      <c r="F175" s="550" t="s">
        <v>1005</v>
      </c>
      <c r="G175" s="292"/>
      <c r="H175" s="292"/>
    </row>
    <row r="176" spans="1:8" ht="27.75" customHeight="1">
      <c r="A176" s="1920" t="s">
        <v>4698</v>
      </c>
      <c r="B176" s="1920"/>
      <c r="C176" s="298"/>
      <c r="D176" s="573"/>
      <c r="E176" s="573"/>
      <c r="F176" s="550"/>
      <c r="G176" s="292"/>
      <c r="H176" s="292"/>
    </row>
    <row r="177" spans="1:8" ht="34.5" customHeight="1">
      <c r="A177" s="631">
        <v>1</v>
      </c>
      <c r="B177" s="630" t="s">
        <v>4047</v>
      </c>
      <c r="C177" s="506" t="s">
        <v>4048</v>
      </c>
      <c r="D177" s="551">
        <v>5804.23</v>
      </c>
      <c r="E177" s="551">
        <v>5804.23</v>
      </c>
      <c r="F177" s="550" t="s">
        <v>1005</v>
      </c>
      <c r="G177" s="292"/>
      <c r="H177" s="292"/>
    </row>
    <row r="178" spans="1:8" ht="36.75" customHeight="1">
      <c r="A178" s="631">
        <v>2</v>
      </c>
      <c r="B178" s="630" t="s">
        <v>4049</v>
      </c>
      <c r="C178" s="506" t="s">
        <v>4050</v>
      </c>
      <c r="D178" s="551">
        <v>8896.75</v>
      </c>
      <c r="E178" s="551">
        <v>8896.75</v>
      </c>
      <c r="F178" s="550" t="s">
        <v>1005</v>
      </c>
      <c r="G178" s="292"/>
      <c r="H178" s="292"/>
    </row>
    <row r="179" spans="1:8" ht="30" customHeight="1">
      <c r="A179" s="631">
        <v>3</v>
      </c>
      <c r="B179" s="630" t="s">
        <v>4051</v>
      </c>
      <c r="C179" s="506" t="s">
        <v>4052</v>
      </c>
      <c r="D179" s="551">
        <v>8896.75</v>
      </c>
      <c r="E179" s="551">
        <v>8896.75</v>
      </c>
      <c r="F179" s="550" t="s">
        <v>1005</v>
      </c>
      <c r="G179" s="292"/>
      <c r="H179" s="292"/>
    </row>
    <row r="180" spans="1:8" ht="30" customHeight="1">
      <c r="A180" s="631">
        <v>4</v>
      </c>
      <c r="B180" s="630" t="s">
        <v>4053</v>
      </c>
      <c r="C180" s="506" t="s">
        <v>4054</v>
      </c>
      <c r="D180" s="551">
        <v>2745.9</v>
      </c>
      <c r="E180" s="551">
        <v>2745.9</v>
      </c>
      <c r="F180" s="550" t="s">
        <v>1005</v>
      </c>
      <c r="G180" s="292"/>
      <c r="H180" s="292"/>
    </row>
    <row r="181" spans="1:8" ht="23.25" customHeight="1">
      <c r="A181" s="631">
        <v>5</v>
      </c>
      <c r="B181" s="630" t="s">
        <v>4055</v>
      </c>
      <c r="C181" s="506" t="s">
        <v>4056</v>
      </c>
      <c r="D181" s="551">
        <v>3015.9</v>
      </c>
      <c r="E181" s="551">
        <v>3015.9</v>
      </c>
      <c r="F181" s="550" t="s">
        <v>1005</v>
      </c>
      <c r="G181" s="292"/>
      <c r="H181" s="292"/>
    </row>
    <row r="182" spans="1:8" ht="30" customHeight="1">
      <c r="A182" s="631">
        <v>6</v>
      </c>
      <c r="B182" s="630" t="s">
        <v>4057</v>
      </c>
      <c r="C182" s="506" t="s">
        <v>4058</v>
      </c>
      <c r="D182" s="551">
        <v>2745.9</v>
      </c>
      <c r="E182" s="551">
        <v>2745.9</v>
      </c>
      <c r="F182" s="550" t="s">
        <v>1005</v>
      </c>
      <c r="G182" s="292"/>
      <c r="H182" s="292"/>
    </row>
    <row r="183" spans="1:8" ht="27" customHeight="1">
      <c r="A183" s="631">
        <v>7</v>
      </c>
      <c r="B183" s="630" t="s">
        <v>4059</v>
      </c>
      <c r="C183" s="506" t="s">
        <v>4060</v>
      </c>
      <c r="D183" s="551">
        <v>8115.9</v>
      </c>
      <c r="E183" s="551">
        <v>8115.9</v>
      </c>
      <c r="F183" s="550" t="s">
        <v>1005</v>
      </c>
      <c r="G183" s="292"/>
      <c r="H183" s="292"/>
    </row>
    <row r="184" spans="1:8" ht="26.25" customHeight="1">
      <c r="A184" s="631">
        <v>8</v>
      </c>
      <c r="B184" s="630" t="s">
        <v>4061</v>
      </c>
      <c r="C184" s="506" t="s">
        <v>4062</v>
      </c>
      <c r="D184" s="551">
        <v>8115.9</v>
      </c>
      <c r="E184" s="551">
        <v>8115.9</v>
      </c>
      <c r="F184" s="550" t="s">
        <v>1005</v>
      </c>
      <c r="G184" s="292"/>
      <c r="H184" s="292"/>
    </row>
    <row r="185" spans="1:8" ht="21" customHeight="1">
      <c r="A185" s="863">
        <v>9</v>
      </c>
      <c r="B185" s="864" t="s">
        <v>6080</v>
      </c>
      <c r="C185" s="923" t="s">
        <v>6081</v>
      </c>
      <c r="D185" s="551">
        <f>+[1]Лист2!$C$9</f>
        <v>19427.334448000001</v>
      </c>
      <c r="E185" s="551">
        <f t="shared" ref="E185:E190" si="0">+D185</f>
        <v>19427.334448000001</v>
      </c>
      <c r="F185" s="551" t="s">
        <v>1005</v>
      </c>
      <c r="G185" s="292"/>
      <c r="H185" s="292"/>
    </row>
    <row r="186" spans="1:8" ht="35.25" customHeight="1">
      <c r="A186" s="865">
        <v>10</v>
      </c>
      <c r="B186" s="866" t="s">
        <v>6082</v>
      </c>
      <c r="C186" s="923" t="s">
        <v>6083</v>
      </c>
      <c r="D186" s="551">
        <f>+[1]Лист2!$C$9</f>
        <v>19427.334448000001</v>
      </c>
      <c r="E186" s="551">
        <f t="shared" si="0"/>
        <v>19427.334448000001</v>
      </c>
      <c r="F186" s="551" t="s">
        <v>1005</v>
      </c>
      <c r="G186" s="292"/>
      <c r="H186" s="292"/>
    </row>
    <row r="187" spans="1:8" ht="33.75" customHeight="1">
      <c r="A187" s="865">
        <v>11</v>
      </c>
      <c r="B187" s="866" t="s">
        <v>6084</v>
      </c>
      <c r="C187" s="923" t="s">
        <v>6085</v>
      </c>
      <c r="D187" s="551">
        <f>+[1]Лист2!$C$9</f>
        <v>19427.334448000001</v>
      </c>
      <c r="E187" s="551">
        <f t="shared" si="0"/>
        <v>19427.334448000001</v>
      </c>
      <c r="F187" s="551" t="s">
        <v>1005</v>
      </c>
      <c r="G187" s="292"/>
      <c r="H187" s="292"/>
    </row>
    <row r="188" spans="1:8" ht="35.25" customHeight="1">
      <c r="A188" s="865">
        <v>12</v>
      </c>
      <c r="B188" s="866" t="s">
        <v>6086</v>
      </c>
      <c r="C188" s="923" t="s">
        <v>6087</v>
      </c>
      <c r="D188" s="551">
        <f>+[1]Лист2!$C$9</f>
        <v>19427.334448000001</v>
      </c>
      <c r="E188" s="551">
        <f t="shared" si="0"/>
        <v>19427.334448000001</v>
      </c>
      <c r="F188" s="551" t="s">
        <v>1005</v>
      </c>
      <c r="G188" s="292"/>
      <c r="H188" s="292"/>
    </row>
    <row r="189" spans="1:8" ht="42.75" customHeight="1">
      <c r="A189" s="865">
        <v>13</v>
      </c>
      <c r="B189" s="866" t="s">
        <v>6088</v>
      </c>
      <c r="C189" s="923" t="s">
        <v>6089</v>
      </c>
      <c r="D189" s="551">
        <f>+[1]Лист2!$C$9</f>
        <v>19427.334448000001</v>
      </c>
      <c r="E189" s="551">
        <f t="shared" si="0"/>
        <v>19427.334448000001</v>
      </c>
      <c r="F189" s="551" t="s">
        <v>1005</v>
      </c>
      <c r="G189" s="292"/>
      <c r="H189" s="292"/>
    </row>
    <row r="190" spans="1:8" ht="39.75" customHeight="1">
      <c r="A190" s="865">
        <v>14</v>
      </c>
      <c r="B190" s="866" t="s">
        <v>6090</v>
      </c>
      <c r="C190" s="923" t="s">
        <v>6091</v>
      </c>
      <c r="D190" s="551">
        <f>+[1]Лист2!$C$9</f>
        <v>19427.334448000001</v>
      </c>
      <c r="E190" s="551">
        <f t="shared" si="0"/>
        <v>19427.334448000001</v>
      </c>
      <c r="F190" s="551" t="s">
        <v>1005</v>
      </c>
      <c r="G190" s="292"/>
      <c r="H190" s="292"/>
    </row>
    <row r="191" spans="1:8" ht="35.25" customHeight="1">
      <c r="A191" s="1900" t="s">
        <v>4699</v>
      </c>
      <c r="B191" s="1901"/>
      <c r="C191" s="562"/>
      <c r="D191" s="632">
        <v>575.07000000000005</v>
      </c>
      <c r="E191" s="632">
        <v>575.07000000000005</v>
      </c>
      <c r="F191" s="550"/>
      <c r="G191" s="292"/>
      <c r="H191" s="292"/>
    </row>
    <row r="192" spans="1:8" ht="60" customHeight="1">
      <c r="A192" s="631">
        <v>1</v>
      </c>
      <c r="B192" s="630" t="s">
        <v>4191</v>
      </c>
      <c r="C192" s="506" t="s">
        <v>4192</v>
      </c>
      <c r="D192" s="551">
        <v>841.91</v>
      </c>
      <c r="E192" s="551">
        <v>841.91</v>
      </c>
      <c r="F192" s="550" t="s">
        <v>1005</v>
      </c>
      <c r="G192" s="292"/>
      <c r="H192" s="292"/>
    </row>
    <row r="193" spans="1:8" ht="65.25" customHeight="1">
      <c r="A193" s="631">
        <v>2</v>
      </c>
      <c r="B193" s="496" t="s">
        <v>5956</v>
      </c>
      <c r="C193" s="506" t="s">
        <v>4193</v>
      </c>
      <c r="D193" s="551">
        <v>453.86</v>
      </c>
      <c r="E193" s="551">
        <v>453.86</v>
      </c>
      <c r="F193" s="550" t="s">
        <v>1005</v>
      </c>
      <c r="G193" s="292"/>
      <c r="H193" s="292"/>
    </row>
    <row r="194" spans="1:8" ht="26.25" customHeight="1">
      <c r="A194" s="631">
        <v>3</v>
      </c>
      <c r="B194" s="496" t="s">
        <v>5957</v>
      </c>
      <c r="C194" s="506" t="s">
        <v>4194</v>
      </c>
      <c r="D194" s="551">
        <v>367.14</v>
      </c>
      <c r="E194" s="551">
        <v>367.14</v>
      </c>
      <c r="F194" s="550" t="s">
        <v>1005</v>
      </c>
      <c r="G194" s="292"/>
      <c r="H194" s="292"/>
    </row>
    <row r="195" spans="1:8" ht="63" customHeight="1">
      <c r="A195" s="1900" t="s">
        <v>6111</v>
      </c>
      <c r="B195" s="1901"/>
      <c r="C195" s="976"/>
      <c r="D195" s="977"/>
      <c r="E195" s="977"/>
      <c r="F195" s="978"/>
      <c r="G195" s="979"/>
      <c r="H195" s="979"/>
    </row>
    <row r="196" spans="1:8" ht="33.75" customHeight="1">
      <c r="A196" s="980">
        <v>1</v>
      </c>
      <c r="B196" s="496" t="s">
        <v>6112</v>
      </c>
      <c r="C196" s="506" t="s">
        <v>6113</v>
      </c>
      <c r="D196" s="551">
        <v>410</v>
      </c>
      <c r="E196" s="551">
        <v>410</v>
      </c>
      <c r="F196" s="550" t="s">
        <v>1005</v>
      </c>
      <c r="G196" s="292"/>
      <c r="H196" s="292"/>
    </row>
    <row r="198" spans="1:8" ht="65.25" customHeight="1">
      <c r="B198" s="1921" t="s">
        <v>4066</v>
      </c>
      <c r="C198" s="1921"/>
      <c r="D198" s="1921"/>
      <c r="E198" s="1921"/>
      <c r="F198" s="924"/>
      <c r="G198" s="981"/>
    </row>
    <row r="199" spans="1:8" ht="93.75" customHeight="1">
      <c r="B199" s="1921" t="s">
        <v>4067</v>
      </c>
      <c r="C199" s="1921"/>
      <c r="D199" s="1921"/>
      <c r="E199" s="1921"/>
      <c r="F199" s="924"/>
    </row>
    <row r="200" spans="1:8" ht="56.25" customHeight="1">
      <c r="B200" s="1922" t="s">
        <v>4068</v>
      </c>
      <c r="C200" s="1922"/>
      <c r="D200" s="1922"/>
      <c r="E200" s="1922"/>
      <c r="F200" s="925"/>
    </row>
    <row r="201" spans="1:8" ht="51.75" customHeight="1">
      <c r="B201" s="1921" t="s">
        <v>4071</v>
      </c>
      <c r="C201" s="1921"/>
      <c r="D201" s="1921"/>
      <c r="E201" s="1921"/>
      <c r="F201" s="924"/>
    </row>
    <row r="202" spans="1:8" ht="54.75" customHeight="1">
      <c r="B202" s="1921" t="s">
        <v>4073</v>
      </c>
      <c r="C202" s="1921"/>
      <c r="D202" s="1921"/>
      <c r="E202" s="1921"/>
      <c r="F202" s="924"/>
    </row>
    <row r="203" spans="1:8" ht="38.25" customHeight="1">
      <c r="B203" s="1921" t="s">
        <v>5739</v>
      </c>
      <c r="C203" s="1921"/>
      <c r="D203" s="1921"/>
      <c r="E203" s="1921"/>
      <c r="F203" s="924"/>
    </row>
  </sheetData>
  <autoFilter ref="A9:K194"/>
  <mergeCells count="22">
    <mergeCell ref="A191:B191"/>
    <mergeCell ref="C1:E1"/>
    <mergeCell ref="A6:H6"/>
    <mergeCell ref="A8:A9"/>
    <mergeCell ref="B8:B9"/>
    <mergeCell ref="C8:C9"/>
    <mergeCell ref="D8:E8"/>
    <mergeCell ref="F8:F9"/>
    <mergeCell ref="G8:G9"/>
    <mergeCell ref="H8:H9"/>
    <mergeCell ref="A118:H118"/>
    <mergeCell ref="A167:B167"/>
    <mergeCell ref="A170:B170"/>
    <mergeCell ref="A174:B174"/>
    <mergeCell ref="A176:B176"/>
    <mergeCell ref="B203:E203"/>
    <mergeCell ref="A195:B195"/>
    <mergeCell ref="B198:E198"/>
    <mergeCell ref="B199:E199"/>
    <mergeCell ref="B200:E200"/>
    <mergeCell ref="B201:E201"/>
    <mergeCell ref="B202:E202"/>
  </mergeCells>
  <pageMargins left="0.31496062992125984" right="0.19685039370078741" top="0.35433070866141736" bottom="0.43307086614173229" header="0.31496062992125984" footer="0.31496062992125984"/>
  <pageSetup paperSize="9" scale="38" fitToHeight="4" orientation="landscape" r:id="rId1"/>
  <rowBreaks count="4" manualBreakCount="4">
    <brk id="58" max="7" man="1"/>
    <brk id="117" max="7" man="1"/>
    <brk id="166" max="7" man="1"/>
    <brk id="198" max="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tabColor rgb="FFFF0000"/>
    <pageSetUpPr fitToPage="1"/>
  </sheetPr>
  <dimension ref="A1:K201"/>
  <sheetViews>
    <sheetView view="pageBreakPreview" topLeftCell="A126" zoomScale="60" zoomScaleNormal="70" workbookViewId="0">
      <selection activeCell="B171" sqref="B171"/>
    </sheetView>
  </sheetViews>
  <sheetFormatPr defaultRowHeight="12.75"/>
  <cols>
    <col min="1" max="1" width="5.7109375" style="270" customWidth="1"/>
    <col min="2" max="2" width="100" style="271" customWidth="1"/>
    <col min="3" max="3" width="20.28515625" style="271" customWidth="1"/>
    <col min="4" max="4" width="13.42578125" style="555" customWidth="1"/>
    <col min="5" max="5" width="14.140625" style="556" customWidth="1"/>
    <col min="6" max="6" width="32" style="556" customWidth="1"/>
    <col min="7" max="7" width="68.7109375"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10" ht="69" hidden="1" customHeight="1">
      <c r="C1" s="1923" t="s">
        <v>3534</v>
      </c>
      <c r="D1" s="1924"/>
      <c r="E1" s="1924"/>
      <c r="F1" s="759"/>
    </row>
    <row r="2" spans="1:10" ht="77.25" hidden="1" customHeight="1">
      <c r="F2" s="760"/>
      <c r="H2" s="758" t="s">
        <v>6079</v>
      </c>
      <c r="I2" s="860"/>
      <c r="J2" s="860"/>
    </row>
    <row r="3" spans="1:10" ht="21.75" customHeight="1">
      <c r="A3" s="368"/>
      <c r="B3" s="369"/>
      <c r="F3" s="625"/>
      <c r="H3" s="625" t="s">
        <v>1449</v>
      </c>
      <c r="I3" s="625"/>
    </row>
    <row r="4" spans="1:10" ht="61.5" customHeight="1">
      <c r="A4" s="368"/>
      <c r="B4" s="369"/>
      <c r="F4" s="626"/>
      <c r="H4" s="626" t="s">
        <v>3853</v>
      </c>
      <c r="I4" s="626"/>
    </row>
    <row r="5" spans="1:10">
      <c r="A5" s="368"/>
      <c r="B5" s="369"/>
      <c r="C5" s="369"/>
      <c r="D5" s="370"/>
      <c r="E5" s="370"/>
      <c r="F5" s="370"/>
    </row>
    <row r="6" spans="1:10" ht="55.5" customHeight="1">
      <c r="A6" s="1902" t="s">
        <v>3794</v>
      </c>
      <c r="B6" s="1902"/>
      <c r="C6" s="1902"/>
      <c r="D6" s="1902"/>
      <c r="E6" s="1902"/>
      <c r="F6" s="1902"/>
      <c r="G6" s="1902"/>
      <c r="H6" s="1902"/>
    </row>
    <row r="8" spans="1:10" s="758" customFormat="1" ht="24" customHeight="1">
      <c r="A8" s="1903" t="s">
        <v>648</v>
      </c>
      <c r="B8" s="1905" t="s">
        <v>5743</v>
      </c>
      <c r="C8" s="1907" t="s">
        <v>649</v>
      </c>
      <c r="D8" s="1909" t="s">
        <v>650</v>
      </c>
      <c r="E8" s="1909"/>
      <c r="F8" s="1910" t="s">
        <v>5740</v>
      </c>
      <c r="G8" s="1912" t="s">
        <v>5741</v>
      </c>
      <c r="H8" s="1912" t="s">
        <v>5742</v>
      </c>
    </row>
    <row r="9" spans="1:10" s="758" customFormat="1" ht="219" customHeight="1">
      <c r="A9" s="1904"/>
      <c r="B9" s="1906"/>
      <c r="C9" s="1908"/>
      <c r="D9" s="761" t="s">
        <v>654</v>
      </c>
      <c r="E9" s="572" t="s">
        <v>655</v>
      </c>
      <c r="F9" s="1911"/>
      <c r="G9" s="1913"/>
      <c r="H9" s="1913"/>
    </row>
    <row r="10" spans="1:10" s="571" customFormat="1" ht="22.5" customHeight="1">
      <c r="A10" s="566">
        <v>1</v>
      </c>
      <c r="B10" s="567">
        <v>2</v>
      </c>
      <c r="C10" s="567">
        <v>3</v>
      </c>
      <c r="D10" s="568">
        <v>4</v>
      </c>
      <c r="E10" s="569">
        <v>5</v>
      </c>
      <c r="F10" s="569">
        <v>6</v>
      </c>
      <c r="G10" s="570">
        <v>7</v>
      </c>
      <c r="H10" s="570">
        <v>8</v>
      </c>
    </row>
    <row r="11" spans="1:10" ht="24" customHeight="1">
      <c r="A11" s="273" t="s">
        <v>1088</v>
      </c>
      <c r="B11" s="545"/>
      <c r="C11" s="768"/>
      <c r="D11" s="546"/>
      <c r="E11" s="546"/>
      <c r="F11" s="546"/>
      <c r="G11" s="275"/>
      <c r="H11" s="275"/>
    </row>
    <row r="12" spans="1:10" ht="24" customHeight="1">
      <c r="A12" s="273"/>
      <c r="B12" s="562" t="s">
        <v>4694</v>
      </c>
      <c r="C12" s="561"/>
      <c r="D12" s="563">
        <v>3997.9</v>
      </c>
      <c r="E12" s="563">
        <v>3997.9</v>
      </c>
      <c r="F12" s="563"/>
      <c r="G12" s="275"/>
      <c r="H12" s="275"/>
    </row>
    <row r="13" spans="1:10" s="278" customFormat="1" ht="18.75">
      <c r="A13" s="276">
        <v>1</v>
      </c>
      <c r="B13" s="335" t="s">
        <v>4074</v>
      </c>
      <c r="C13" s="275" t="s">
        <v>1110</v>
      </c>
      <c r="D13" s="550">
        <v>1025.54</v>
      </c>
      <c r="E13" s="550">
        <v>1025.54</v>
      </c>
      <c r="F13" s="550" t="s">
        <v>1005</v>
      </c>
      <c r="G13" s="330"/>
      <c r="H13" s="331"/>
    </row>
    <row r="14" spans="1:10" s="278" customFormat="1" ht="18.75">
      <c r="A14" s="276">
        <v>2</v>
      </c>
      <c r="B14" s="335" t="s">
        <v>4076</v>
      </c>
      <c r="C14" s="275" t="s">
        <v>1094</v>
      </c>
      <c r="D14" s="550">
        <v>4926.53</v>
      </c>
      <c r="E14" s="550">
        <v>4926.53</v>
      </c>
      <c r="F14" s="550" t="s">
        <v>1005</v>
      </c>
      <c r="G14" s="330"/>
      <c r="H14" s="331"/>
    </row>
    <row r="15" spans="1:10" s="278" customFormat="1" ht="18.75">
      <c r="A15" s="276">
        <v>3</v>
      </c>
      <c r="B15" s="335" t="s">
        <v>4075</v>
      </c>
      <c r="C15" s="275" t="s">
        <v>1111</v>
      </c>
      <c r="D15" s="550">
        <v>1025.54</v>
      </c>
      <c r="E15" s="550">
        <v>1025.54</v>
      </c>
      <c r="F15" s="550" t="s">
        <v>1005</v>
      </c>
      <c r="G15" s="330"/>
      <c r="H15" s="331"/>
    </row>
    <row r="16" spans="1:10" s="278" customFormat="1" ht="18.75">
      <c r="A16" s="276">
        <v>4</v>
      </c>
      <c r="B16" s="335" t="s">
        <v>4077</v>
      </c>
      <c r="C16" s="275" t="s">
        <v>1112</v>
      </c>
      <c r="D16" s="550">
        <v>1025.54</v>
      </c>
      <c r="E16" s="550">
        <v>1025.54</v>
      </c>
      <c r="F16" s="550" t="s">
        <v>1005</v>
      </c>
      <c r="G16" s="330"/>
      <c r="H16" s="331"/>
    </row>
    <row r="17" spans="1:8" s="278" customFormat="1" ht="18.75">
      <c r="A17" s="276">
        <v>5</v>
      </c>
      <c r="B17" s="335" t="s">
        <v>4078</v>
      </c>
      <c r="C17" s="275" t="s">
        <v>1113</v>
      </c>
      <c r="D17" s="550">
        <v>1025.54</v>
      </c>
      <c r="E17" s="550">
        <v>1025.54</v>
      </c>
      <c r="F17" s="550" t="s">
        <v>1005</v>
      </c>
      <c r="G17" s="330"/>
      <c r="H17" s="331"/>
    </row>
    <row r="18" spans="1:8" s="278" customFormat="1" ht="18.75">
      <c r="A18" s="276">
        <v>6</v>
      </c>
      <c r="B18" s="335" t="s">
        <v>4079</v>
      </c>
      <c r="C18" s="275" t="s">
        <v>1095</v>
      </c>
      <c r="D18" s="550">
        <v>4926.53</v>
      </c>
      <c r="E18" s="550">
        <v>4926.53</v>
      </c>
      <c r="F18" s="550" t="s">
        <v>1005</v>
      </c>
      <c r="G18" s="330"/>
      <c r="H18" s="331"/>
    </row>
    <row r="19" spans="1:8" s="278" customFormat="1" ht="18.75">
      <c r="A19" s="276">
        <v>7</v>
      </c>
      <c r="B19" s="335" t="s">
        <v>4080</v>
      </c>
      <c r="C19" s="275" t="s">
        <v>1114</v>
      </c>
      <c r="D19" s="550">
        <v>1025.54</v>
      </c>
      <c r="E19" s="550">
        <v>1025.54</v>
      </c>
      <c r="F19" s="550" t="s">
        <v>1005</v>
      </c>
      <c r="G19" s="330"/>
      <c r="H19" s="331"/>
    </row>
    <row r="20" spans="1:8" s="278" customFormat="1" ht="18.75">
      <c r="A20" s="276">
        <v>8</v>
      </c>
      <c r="B20" s="335" t="s">
        <v>4081</v>
      </c>
      <c r="C20" s="275" t="s">
        <v>1115</v>
      </c>
      <c r="D20" s="550">
        <v>1025.54</v>
      </c>
      <c r="E20" s="550">
        <v>1025.54</v>
      </c>
      <c r="F20" s="550" t="s">
        <v>1005</v>
      </c>
      <c r="G20" s="330"/>
      <c r="H20" s="331"/>
    </row>
    <row r="21" spans="1:8" ht="18.75">
      <c r="A21" s="276">
        <v>9</v>
      </c>
      <c r="B21" s="335" t="s">
        <v>4082</v>
      </c>
      <c r="C21" s="279" t="s">
        <v>3499</v>
      </c>
      <c r="D21" s="550">
        <v>1025.54</v>
      </c>
      <c r="E21" s="550">
        <v>1025.54</v>
      </c>
      <c r="F21" s="550" t="s">
        <v>1005</v>
      </c>
      <c r="G21" s="330"/>
      <c r="H21" s="332"/>
    </row>
    <row r="22" spans="1:8" s="278" customFormat="1" ht="18" customHeight="1">
      <c r="A22" s="276">
        <v>10</v>
      </c>
      <c r="B22" s="277" t="s">
        <v>1045</v>
      </c>
      <c r="C22" s="275" t="s">
        <v>1116</v>
      </c>
      <c r="D22" s="550">
        <v>1025.54</v>
      </c>
      <c r="E22" s="550">
        <v>1025.54</v>
      </c>
      <c r="F22" s="550" t="s">
        <v>1005</v>
      </c>
      <c r="G22" s="330"/>
      <c r="H22" s="331"/>
    </row>
    <row r="23" spans="1:8" s="278" customFormat="1" ht="19.5" customHeight="1">
      <c r="A23" s="276">
        <v>11</v>
      </c>
      <c r="B23" s="277" t="s">
        <v>1044</v>
      </c>
      <c r="C23" s="275" t="s">
        <v>1096</v>
      </c>
      <c r="D23" s="550">
        <v>4926.53</v>
      </c>
      <c r="E23" s="550">
        <v>4926.53</v>
      </c>
      <c r="F23" s="550" t="s">
        <v>1005</v>
      </c>
      <c r="G23" s="330"/>
      <c r="H23" s="331"/>
    </row>
    <row r="24" spans="1:8" s="278" customFormat="1" ht="18.75">
      <c r="A24" s="276">
        <v>12</v>
      </c>
      <c r="B24" s="335" t="s">
        <v>4083</v>
      </c>
      <c r="C24" s="275" t="s">
        <v>1117</v>
      </c>
      <c r="D24" s="550">
        <v>1025.54</v>
      </c>
      <c r="E24" s="550">
        <v>1025.54</v>
      </c>
      <c r="F24" s="550" t="s">
        <v>1005</v>
      </c>
      <c r="G24" s="330"/>
      <c r="H24" s="331"/>
    </row>
    <row r="25" spans="1:8" s="278" customFormat="1" ht="18.75">
      <c r="A25" s="276">
        <v>13</v>
      </c>
      <c r="B25" s="335" t="s">
        <v>4084</v>
      </c>
      <c r="C25" s="275" t="s">
        <v>1118</v>
      </c>
      <c r="D25" s="550">
        <v>1025.54</v>
      </c>
      <c r="E25" s="550">
        <v>1025.54</v>
      </c>
      <c r="F25" s="550" t="s">
        <v>1005</v>
      </c>
      <c r="G25" s="330"/>
      <c r="H25" s="331"/>
    </row>
    <row r="26" spans="1:8" ht="18.75">
      <c r="A26" s="276">
        <v>14</v>
      </c>
      <c r="B26" s="335" t="s">
        <v>4692</v>
      </c>
      <c r="C26" s="275" t="s">
        <v>1119</v>
      </c>
      <c r="D26" s="550">
        <v>1025.54</v>
      </c>
      <c r="E26" s="550">
        <v>1025.54</v>
      </c>
      <c r="F26" s="550" t="s">
        <v>1005</v>
      </c>
      <c r="G26" s="330"/>
      <c r="H26" s="332"/>
    </row>
    <row r="27" spans="1:8" ht="18.75">
      <c r="A27" s="276">
        <v>15</v>
      </c>
      <c r="B27" s="335" t="s">
        <v>4085</v>
      </c>
      <c r="C27" s="275" t="s">
        <v>1120</v>
      </c>
      <c r="D27" s="550">
        <v>1025.54</v>
      </c>
      <c r="E27" s="550">
        <v>1025.54</v>
      </c>
      <c r="F27" s="550" t="s">
        <v>1005</v>
      </c>
      <c r="G27" s="330"/>
      <c r="H27" s="332"/>
    </row>
    <row r="28" spans="1:8" ht="18.75">
      <c r="A28" s="276">
        <v>16</v>
      </c>
      <c r="B28" s="335" t="s">
        <v>4086</v>
      </c>
      <c r="C28" s="275" t="s">
        <v>1121</v>
      </c>
      <c r="D28" s="550">
        <v>1025.54</v>
      </c>
      <c r="E28" s="550">
        <v>1025.54</v>
      </c>
      <c r="F28" s="550" t="s">
        <v>1005</v>
      </c>
      <c r="G28" s="330"/>
      <c r="H28" s="332"/>
    </row>
    <row r="29" spans="1:8" s="278" customFormat="1" ht="18.75">
      <c r="A29" s="276">
        <v>17</v>
      </c>
      <c r="B29" s="335" t="s">
        <v>4087</v>
      </c>
      <c r="C29" s="275" t="s">
        <v>1097</v>
      </c>
      <c r="D29" s="550">
        <v>4926.53</v>
      </c>
      <c r="E29" s="550">
        <v>4926.53</v>
      </c>
      <c r="F29" s="550" t="s">
        <v>1005</v>
      </c>
      <c r="G29" s="330"/>
      <c r="H29" s="331"/>
    </row>
    <row r="30" spans="1:8" ht="18.75">
      <c r="A30" s="276">
        <v>18</v>
      </c>
      <c r="B30" s="335" t="s">
        <v>4088</v>
      </c>
      <c r="C30" s="275" t="s">
        <v>1122</v>
      </c>
      <c r="D30" s="550">
        <v>1025.54</v>
      </c>
      <c r="E30" s="550">
        <v>1025.54</v>
      </c>
      <c r="F30" s="550" t="s">
        <v>1005</v>
      </c>
      <c r="G30" s="330"/>
      <c r="H30" s="332"/>
    </row>
    <row r="31" spans="1:8" ht="18.75">
      <c r="A31" s="276">
        <v>19</v>
      </c>
      <c r="B31" s="335" t="s">
        <v>4089</v>
      </c>
      <c r="C31" s="275" t="s">
        <v>1123</v>
      </c>
      <c r="D31" s="550">
        <v>1025.54</v>
      </c>
      <c r="E31" s="550">
        <v>1025.54</v>
      </c>
      <c r="F31" s="550" t="s">
        <v>1005</v>
      </c>
      <c r="G31" s="330"/>
      <c r="H31" s="332"/>
    </row>
    <row r="32" spans="1:8" ht="18.75">
      <c r="A32" s="276">
        <v>20</v>
      </c>
      <c r="B32" s="335" t="s">
        <v>4090</v>
      </c>
      <c r="C32" s="275" t="s">
        <v>1124</v>
      </c>
      <c r="D32" s="550">
        <v>1025.54</v>
      </c>
      <c r="E32" s="550">
        <v>1025.54</v>
      </c>
      <c r="F32" s="550" t="s">
        <v>1005</v>
      </c>
      <c r="G32" s="330"/>
      <c r="H32" s="332"/>
    </row>
    <row r="33" spans="1:8" s="278" customFormat="1" ht="18.75">
      <c r="A33" s="276">
        <v>21</v>
      </c>
      <c r="B33" s="335" t="s">
        <v>4091</v>
      </c>
      <c r="C33" s="275" t="s">
        <v>1098</v>
      </c>
      <c r="D33" s="550">
        <v>4926.53</v>
      </c>
      <c r="E33" s="550">
        <v>4926.53</v>
      </c>
      <c r="F33" s="550" t="s">
        <v>1005</v>
      </c>
      <c r="G33" s="330"/>
      <c r="H33" s="331"/>
    </row>
    <row r="34" spans="1:8" ht="18.75">
      <c r="A34" s="276">
        <v>22</v>
      </c>
      <c r="B34" s="335" t="s">
        <v>4092</v>
      </c>
      <c r="C34" s="275" t="s">
        <v>1125</v>
      </c>
      <c r="D34" s="550">
        <v>1025.54</v>
      </c>
      <c r="E34" s="550">
        <v>1025.54</v>
      </c>
      <c r="F34" s="550" t="s">
        <v>1005</v>
      </c>
      <c r="G34" s="330"/>
      <c r="H34" s="332"/>
    </row>
    <row r="35" spans="1:8" ht="18.75">
      <c r="A35" s="276">
        <v>23</v>
      </c>
      <c r="B35" s="335" t="s">
        <v>4093</v>
      </c>
      <c r="C35" s="275" t="s">
        <v>1126</v>
      </c>
      <c r="D35" s="550">
        <v>1025.54</v>
      </c>
      <c r="E35" s="550">
        <v>1025.54</v>
      </c>
      <c r="F35" s="550" t="s">
        <v>1005</v>
      </c>
      <c r="G35" s="330"/>
      <c r="H35" s="332"/>
    </row>
    <row r="36" spans="1:8" s="278" customFormat="1" ht="19.5" customHeight="1">
      <c r="A36" s="276">
        <v>24</v>
      </c>
      <c r="B36" s="335" t="s">
        <v>4693</v>
      </c>
      <c r="C36" s="275" t="s">
        <v>1101</v>
      </c>
      <c r="D36" s="550">
        <v>4926.53</v>
      </c>
      <c r="E36" s="550">
        <v>4926.53</v>
      </c>
      <c r="F36" s="550" t="s">
        <v>1005</v>
      </c>
      <c r="G36" s="330"/>
      <c r="H36" s="331"/>
    </row>
    <row r="37" spans="1:8" ht="18.75">
      <c r="A37" s="276">
        <v>25</v>
      </c>
      <c r="B37" s="335" t="s">
        <v>4094</v>
      </c>
      <c r="C37" s="275" t="s">
        <v>1127</v>
      </c>
      <c r="D37" s="550">
        <v>1025.54</v>
      </c>
      <c r="E37" s="550">
        <v>1025.54</v>
      </c>
      <c r="F37" s="550" t="s">
        <v>1005</v>
      </c>
      <c r="G37" s="330"/>
      <c r="H37" s="332"/>
    </row>
    <row r="38" spans="1:8" ht="18.75">
      <c r="A38" s="276">
        <v>26</v>
      </c>
      <c r="B38" s="335" t="s">
        <v>4095</v>
      </c>
      <c r="C38" s="275" t="s">
        <v>1128</v>
      </c>
      <c r="D38" s="550">
        <v>1025.54</v>
      </c>
      <c r="E38" s="550">
        <v>1025.54</v>
      </c>
      <c r="F38" s="550" t="s">
        <v>1005</v>
      </c>
      <c r="G38" s="330"/>
      <c r="H38" s="332"/>
    </row>
    <row r="39" spans="1:8" s="278" customFormat="1" ht="18.75">
      <c r="A39" s="276">
        <v>27</v>
      </c>
      <c r="B39" s="335" t="s">
        <v>4096</v>
      </c>
      <c r="C39" s="275" t="s">
        <v>1102</v>
      </c>
      <c r="D39" s="550">
        <v>4926.53</v>
      </c>
      <c r="E39" s="550">
        <v>4926.53</v>
      </c>
      <c r="F39" s="550" t="s">
        <v>1005</v>
      </c>
      <c r="G39" s="330"/>
      <c r="H39" s="331"/>
    </row>
    <row r="40" spans="1:8" s="278" customFormat="1" ht="21" customHeight="1">
      <c r="A40" s="276">
        <v>28</v>
      </c>
      <c r="B40" s="335" t="s">
        <v>4097</v>
      </c>
      <c r="C40" s="275" t="s">
        <v>1103</v>
      </c>
      <c r="D40" s="550">
        <v>4926.53</v>
      </c>
      <c r="E40" s="550">
        <v>4926.53</v>
      </c>
      <c r="F40" s="550" t="s">
        <v>1005</v>
      </c>
      <c r="G40" s="330"/>
      <c r="H40" s="331"/>
    </row>
    <row r="41" spans="1:8" s="278" customFormat="1" ht="18.75">
      <c r="A41" s="276">
        <v>29</v>
      </c>
      <c r="B41" s="335" t="s">
        <v>4098</v>
      </c>
      <c r="C41" s="275" t="s">
        <v>1104</v>
      </c>
      <c r="D41" s="550">
        <v>4926.53</v>
      </c>
      <c r="E41" s="550">
        <v>4926.53</v>
      </c>
      <c r="F41" s="550" t="s">
        <v>1005</v>
      </c>
      <c r="G41" s="330"/>
      <c r="H41" s="331"/>
    </row>
    <row r="42" spans="1:8" ht="18.75">
      <c r="A42" s="276">
        <v>30</v>
      </c>
      <c r="B42" s="335" t="s">
        <v>4099</v>
      </c>
      <c r="C42" s="275" t="s">
        <v>1129</v>
      </c>
      <c r="D42" s="550">
        <v>1025.54</v>
      </c>
      <c r="E42" s="550">
        <v>1025.54</v>
      </c>
      <c r="F42" s="550" t="s">
        <v>1005</v>
      </c>
      <c r="G42" s="330"/>
      <c r="H42" s="332"/>
    </row>
    <row r="43" spans="1:8" ht="18.75">
      <c r="A43" s="276">
        <v>31</v>
      </c>
      <c r="B43" s="335" t="s">
        <v>4100</v>
      </c>
      <c r="C43" s="275" t="s">
        <v>1130</v>
      </c>
      <c r="D43" s="550">
        <v>1025.54</v>
      </c>
      <c r="E43" s="550">
        <v>1025.54</v>
      </c>
      <c r="F43" s="550" t="s">
        <v>1005</v>
      </c>
      <c r="G43" s="330"/>
      <c r="H43" s="332"/>
    </row>
    <row r="44" spans="1:8" ht="18.75">
      <c r="A44" s="276">
        <v>32</v>
      </c>
      <c r="B44" s="335" t="s">
        <v>4101</v>
      </c>
      <c r="C44" s="275" t="s">
        <v>1131</v>
      </c>
      <c r="D44" s="550">
        <v>1025.54</v>
      </c>
      <c r="E44" s="550">
        <v>1025.54</v>
      </c>
      <c r="F44" s="550" t="s">
        <v>1005</v>
      </c>
      <c r="G44" s="330"/>
      <c r="H44" s="332"/>
    </row>
    <row r="45" spans="1:8" s="278" customFormat="1" ht="23.25" customHeight="1">
      <c r="A45" s="276">
        <v>33</v>
      </c>
      <c r="B45" s="335" t="s">
        <v>4102</v>
      </c>
      <c r="C45" s="275" t="s">
        <v>1105</v>
      </c>
      <c r="D45" s="550">
        <v>4926.53</v>
      </c>
      <c r="E45" s="550">
        <v>4926.53</v>
      </c>
      <c r="F45" s="550" t="s">
        <v>1005</v>
      </c>
      <c r="G45" s="330"/>
      <c r="H45" s="331"/>
    </row>
    <row r="46" spans="1:8" ht="18.75">
      <c r="A46" s="276">
        <v>34</v>
      </c>
      <c r="B46" s="335" t="s">
        <v>4103</v>
      </c>
      <c r="C46" s="279" t="s">
        <v>1132</v>
      </c>
      <c r="D46" s="550">
        <v>1025.54</v>
      </c>
      <c r="E46" s="550">
        <v>1025.54</v>
      </c>
      <c r="F46" s="550" t="s">
        <v>1005</v>
      </c>
      <c r="G46" s="330"/>
      <c r="H46" s="332"/>
    </row>
    <row r="47" spans="1:8" s="278" customFormat="1" ht="22.5" customHeight="1">
      <c r="A47" s="276">
        <v>35</v>
      </c>
      <c r="B47" s="335" t="s">
        <v>4104</v>
      </c>
      <c r="C47" s="275" t="s">
        <v>1099</v>
      </c>
      <c r="D47" s="550">
        <v>4926.53</v>
      </c>
      <c r="E47" s="550">
        <v>4926.53</v>
      </c>
      <c r="F47" s="550" t="s">
        <v>1005</v>
      </c>
      <c r="G47" s="330"/>
      <c r="H47" s="331"/>
    </row>
    <row r="48" spans="1:8" ht="18.75">
      <c r="A48" s="276">
        <v>36</v>
      </c>
      <c r="B48" s="335" t="s">
        <v>4105</v>
      </c>
      <c r="C48" s="275" t="s">
        <v>1133</v>
      </c>
      <c r="D48" s="550">
        <v>1025.54</v>
      </c>
      <c r="E48" s="550">
        <v>1025.54</v>
      </c>
      <c r="F48" s="550" t="s">
        <v>1005</v>
      </c>
      <c r="G48" s="330"/>
      <c r="H48" s="332"/>
    </row>
    <row r="49" spans="1:8" s="278" customFormat="1" ht="19.5" customHeight="1">
      <c r="A49" s="276">
        <v>37</v>
      </c>
      <c r="B49" s="335" t="s">
        <v>4106</v>
      </c>
      <c r="C49" s="275" t="s">
        <v>1100</v>
      </c>
      <c r="D49" s="550">
        <v>4926.53</v>
      </c>
      <c r="E49" s="550">
        <v>4926.53</v>
      </c>
      <c r="F49" s="550" t="s">
        <v>1005</v>
      </c>
      <c r="G49" s="330"/>
      <c r="H49" s="331"/>
    </row>
    <row r="50" spans="1:8" ht="18.75">
      <c r="A50" s="276">
        <v>38</v>
      </c>
      <c r="B50" s="335" t="s">
        <v>4107</v>
      </c>
      <c r="C50" s="275" t="s">
        <v>1134</v>
      </c>
      <c r="D50" s="550">
        <v>1025.54</v>
      </c>
      <c r="E50" s="550">
        <v>1025.54</v>
      </c>
      <c r="F50" s="550" t="s">
        <v>1005</v>
      </c>
      <c r="G50" s="330"/>
      <c r="H50" s="332"/>
    </row>
    <row r="51" spans="1:8" s="278" customFormat="1" ht="21" customHeight="1">
      <c r="A51" s="276">
        <v>39</v>
      </c>
      <c r="B51" s="335" t="s">
        <v>4108</v>
      </c>
      <c r="C51" s="275" t="s">
        <v>1106</v>
      </c>
      <c r="D51" s="550">
        <v>4926.53</v>
      </c>
      <c r="E51" s="550">
        <v>4926.53</v>
      </c>
      <c r="F51" s="550" t="s">
        <v>1005</v>
      </c>
      <c r="G51" s="330"/>
      <c r="H51" s="331"/>
    </row>
    <row r="52" spans="1:8" ht="18.75">
      <c r="A52" s="276">
        <v>40</v>
      </c>
      <c r="B52" s="335" t="s">
        <v>4109</v>
      </c>
      <c r="C52" s="275" t="s">
        <v>1135</v>
      </c>
      <c r="D52" s="550">
        <v>1025.54</v>
      </c>
      <c r="E52" s="550">
        <v>1025.54</v>
      </c>
      <c r="F52" s="550" t="s">
        <v>1005</v>
      </c>
      <c r="G52" s="330"/>
      <c r="H52" s="332"/>
    </row>
    <row r="53" spans="1:8" s="278" customFormat="1" ht="18.75">
      <c r="A53" s="276">
        <v>41</v>
      </c>
      <c r="B53" s="335" t="s">
        <v>4110</v>
      </c>
      <c r="C53" s="275" t="s">
        <v>1107</v>
      </c>
      <c r="D53" s="550">
        <v>4926.53</v>
      </c>
      <c r="E53" s="550">
        <v>4926.53</v>
      </c>
      <c r="F53" s="550" t="s">
        <v>1005</v>
      </c>
      <c r="G53" s="330"/>
      <c r="H53" s="331"/>
    </row>
    <row r="54" spans="1:8">
      <c r="A54" s="276">
        <v>42</v>
      </c>
      <c r="B54" s="277" t="s">
        <v>3498</v>
      </c>
      <c r="C54" s="275" t="s">
        <v>1136</v>
      </c>
      <c r="D54" s="550">
        <v>1025.54</v>
      </c>
      <c r="E54" s="550">
        <v>1025.54</v>
      </c>
      <c r="F54" s="550" t="s">
        <v>1005</v>
      </c>
      <c r="G54" s="330"/>
      <c r="H54" s="332"/>
    </row>
    <row r="55" spans="1:8" s="278" customFormat="1" ht="20.25" customHeight="1">
      <c r="A55" s="276">
        <v>43</v>
      </c>
      <c r="B55" s="335" t="s">
        <v>4111</v>
      </c>
      <c r="C55" s="275" t="s">
        <v>1108</v>
      </c>
      <c r="D55" s="550">
        <v>4926.53</v>
      </c>
      <c r="E55" s="550">
        <v>4926.53</v>
      </c>
      <c r="F55" s="550" t="s">
        <v>1005</v>
      </c>
      <c r="G55" s="330"/>
      <c r="H55" s="331"/>
    </row>
    <row r="56" spans="1:8" ht="23.25" customHeight="1">
      <c r="A56" s="276">
        <v>44</v>
      </c>
      <c r="B56" s="335" t="s">
        <v>4112</v>
      </c>
      <c r="C56" s="275" t="s">
        <v>1137</v>
      </c>
      <c r="D56" s="550">
        <v>1025.54</v>
      </c>
      <c r="E56" s="550">
        <v>1025.54</v>
      </c>
      <c r="F56" s="550" t="s">
        <v>1005</v>
      </c>
      <c r="G56" s="330"/>
      <c r="H56" s="332"/>
    </row>
    <row r="57" spans="1:8" s="278" customFormat="1" ht="18.75" customHeight="1">
      <c r="A57" s="276">
        <v>45</v>
      </c>
      <c r="B57" s="335" t="s">
        <v>4113</v>
      </c>
      <c r="C57" s="275" t="s">
        <v>1109</v>
      </c>
      <c r="D57" s="550">
        <v>4926.53</v>
      </c>
      <c r="E57" s="550">
        <v>4926.53</v>
      </c>
      <c r="F57" s="550" t="s">
        <v>1005</v>
      </c>
      <c r="G57" s="330"/>
      <c r="H57" s="331"/>
    </row>
    <row r="58" spans="1:8" ht="18.75">
      <c r="A58" s="276">
        <v>46</v>
      </c>
      <c r="B58" s="335" t="s">
        <v>4114</v>
      </c>
      <c r="C58" s="275" t="s">
        <v>1138</v>
      </c>
      <c r="D58" s="550">
        <v>1025.54</v>
      </c>
      <c r="E58" s="550">
        <v>1025.54</v>
      </c>
      <c r="F58" s="550" t="s">
        <v>1005</v>
      </c>
      <c r="G58" s="330"/>
      <c r="H58" s="332"/>
    </row>
    <row r="59" spans="1:8" ht="24" customHeight="1">
      <c r="A59" s="276"/>
      <c r="B59" s="559" t="s">
        <v>4695</v>
      </c>
      <c r="C59" s="275"/>
      <c r="D59" s="560">
        <v>3539.9</v>
      </c>
      <c r="E59" s="560">
        <v>3539.9</v>
      </c>
      <c r="F59" s="550"/>
      <c r="G59" s="330"/>
      <c r="H59" s="332"/>
    </row>
    <row r="60" spans="1:8" ht="17.25" customHeight="1">
      <c r="A60" s="276">
        <v>47</v>
      </c>
      <c r="B60" s="335" t="s">
        <v>1064</v>
      </c>
      <c r="C60" s="275" t="s">
        <v>1159</v>
      </c>
      <c r="D60" s="547">
        <v>1101.44</v>
      </c>
      <c r="E60" s="547">
        <v>1101.44</v>
      </c>
      <c r="F60" s="550" t="s">
        <v>1005</v>
      </c>
      <c r="G60" s="330"/>
      <c r="H60" s="332"/>
    </row>
    <row r="61" spans="1:8" ht="15" customHeight="1">
      <c r="A61" s="276">
        <v>48</v>
      </c>
      <c r="B61" s="277" t="s">
        <v>1065</v>
      </c>
      <c r="C61" s="275" t="s">
        <v>1160</v>
      </c>
      <c r="D61" s="547">
        <v>1101.44</v>
      </c>
      <c r="E61" s="547">
        <v>1101.44</v>
      </c>
      <c r="F61" s="550" t="s">
        <v>1005</v>
      </c>
      <c r="G61" s="330"/>
      <c r="H61" s="332"/>
    </row>
    <row r="62" spans="1:8" ht="17.25" customHeight="1">
      <c r="A62" s="276">
        <v>49</v>
      </c>
      <c r="B62" s="277" t="s">
        <v>1058</v>
      </c>
      <c r="C62" s="275" t="s">
        <v>3504</v>
      </c>
      <c r="D62" s="547">
        <v>4456.43</v>
      </c>
      <c r="E62" s="547">
        <v>4456.43</v>
      </c>
      <c r="F62" s="550" t="s">
        <v>1005</v>
      </c>
      <c r="G62" s="330"/>
      <c r="H62" s="332"/>
    </row>
    <row r="63" spans="1:8" ht="25.5">
      <c r="A63" s="276">
        <v>50</v>
      </c>
      <c r="B63" s="277" t="s">
        <v>1059</v>
      </c>
      <c r="C63" s="275" t="s">
        <v>3505</v>
      </c>
      <c r="D63" s="547">
        <v>4456.43</v>
      </c>
      <c r="E63" s="547">
        <v>4456.43</v>
      </c>
      <c r="F63" s="550" t="s">
        <v>1005</v>
      </c>
      <c r="G63" s="330"/>
      <c r="H63" s="332"/>
    </row>
    <row r="64" spans="1:8">
      <c r="A64" s="276">
        <v>51</v>
      </c>
      <c r="B64" s="281" t="s">
        <v>4121</v>
      </c>
      <c r="C64" s="282" t="s">
        <v>1187</v>
      </c>
      <c r="D64" s="547">
        <v>74.42</v>
      </c>
      <c r="E64" s="547">
        <v>74.42</v>
      </c>
      <c r="F64" s="550"/>
      <c r="G64" s="330" t="s">
        <v>3782</v>
      </c>
      <c r="H64" s="332"/>
    </row>
    <row r="65" spans="1:8">
      <c r="A65" s="276">
        <v>52</v>
      </c>
      <c r="B65" s="277" t="s">
        <v>1066</v>
      </c>
      <c r="C65" s="275" t="s">
        <v>1161</v>
      </c>
      <c r="D65" s="547">
        <v>1101.44</v>
      </c>
      <c r="E65" s="547">
        <v>1101.44</v>
      </c>
      <c r="F65" s="550" t="s">
        <v>1005</v>
      </c>
      <c r="G65" s="330"/>
      <c r="H65" s="332"/>
    </row>
    <row r="66" spans="1:8" ht="18.75" customHeight="1">
      <c r="A66" s="276">
        <v>53</v>
      </c>
      <c r="B66" s="280" t="s">
        <v>3501</v>
      </c>
      <c r="C66" s="275" t="s">
        <v>1139</v>
      </c>
      <c r="D66" s="547">
        <v>4456.43</v>
      </c>
      <c r="E66" s="547">
        <v>4456.43</v>
      </c>
      <c r="F66" s="550" t="s">
        <v>1005</v>
      </c>
      <c r="G66" s="330"/>
      <c r="H66" s="332"/>
    </row>
    <row r="67" spans="1:8" ht="25.5">
      <c r="A67" s="276">
        <v>54</v>
      </c>
      <c r="B67" s="277" t="s">
        <v>1046</v>
      </c>
      <c r="C67" s="275" t="s">
        <v>1140</v>
      </c>
      <c r="D67" s="547">
        <v>4456.43</v>
      </c>
      <c r="E67" s="547">
        <v>4456.43</v>
      </c>
      <c r="F67" s="550" t="s">
        <v>1005</v>
      </c>
      <c r="G67" s="330"/>
      <c r="H67" s="332"/>
    </row>
    <row r="68" spans="1:8">
      <c r="A68" s="276">
        <v>55</v>
      </c>
      <c r="B68" s="277" t="s">
        <v>1067</v>
      </c>
      <c r="C68" s="275" t="s">
        <v>1162</v>
      </c>
      <c r="D68" s="547">
        <v>1101.44</v>
      </c>
      <c r="E68" s="547">
        <v>1101.44</v>
      </c>
      <c r="F68" s="550" t="s">
        <v>1005</v>
      </c>
      <c r="G68" s="330"/>
      <c r="H68" s="332"/>
    </row>
    <row r="69" spans="1:8" ht="12.75" customHeight="1">
      <c r="A69" s="276">
        <v>56</v>
      </c>
      <c r="B69" s="285" t="s">
        <v>3814</v>
      </c>
      <c r="C69" s="275" t="s">
        <v>2661</v>
      </c>
      <c r="D69" s="547">
        <v>4456.43</v>
      </c>
      <c r="E69" s="547">
        <v>4456.43</v>
      </c>
      <c r="F69" s="550" t="s">
        <v>1005</v>
      </c>
      <c r="G69" s="330"/>
      <c r="H69" s="332"/>
    </row>
    <row r="70" spans="1:8" ht="25.5">
      <c r="A70" s="276">
        <v>57</v>
      </c>
      <c r="B70" s="285" t="s">
        <v>3813</v>
      </c>
      <c r="C70" s="275" t="s">
        <v>2662</v>
      </c>
      <c r="D70" s="547">
        <v>4456.43</v>
      </c>
      <c r="E70" s="547">
        <v>4456.43</v>
      </c>
      <c r="F70" s="550" t="s">
        <v>1005</v>
      </c>
      <c r="G70" s="330"/>
      <c r="H70" s="332"/>
    </row>
    <row r="71" spans="1:8">
      <c r="A71" s="276">
        <v>58</v>
      </c>
      <c r="B71" s="281" t="s">
        <v>4122</v>
      </c>
      <c r="C71" s="276" t="s">
        <v>1186</v>
      </c>
      <c r="D71" s="547">
        <v>76.650000000000006</v>
      </c>
      <c r="E71" s="547">
        <v>76.650000000000006</v>
      </c>
      <c r="F71" s="550"/>
      <c r="G71" s="330" t="s">
        <v>3782</v>
      </c>
      <c r="H71" s="332"/>
    </row>
    <row r="72" spans="1:8">
      <c r="A72" s="276">
        <v>59</v>
      </c>
      <c r="B72" s="277" t="s">
        <v>1068</v>
      </c>
      <c r="C72" s="275" t="s">
        <v>1163</v>
      </c>
      <c r="D72" s="547">
        <v>1101.44</v>
      </c>
      <c r="E72" s="547">
        <v>1101.44</v>
      </c>
      <c r="F72" s="550" t="s">
        <v>1005</v>
      </c>
      <c r="G72" s="330"/>
      <c r="H72" s="332"/>
    </row>
    <row r="73" spans="1:8" s="362" customFormat="1" ht="19.5" customHeight="1">
      <c r="A73" s="276">
        <v>60</v>
      </c>
      <c r="B73" s="361" t="s">
        <v>3508</v>
      </c>
      <c r="C73" s="275" t="s">
        <v>1164</v>
      </c>
      <c r="D73" s="547">
        <v>1101.44</v>
      </c>
      <c r="E73" s="547">
        <v>1101.44</v>
      </c>
      <c r="F73" s="550" t="s">
        <v>1005</v>
      </c>
      <c r="G73" s="330"/>
      <c r="H73" s="332"/>
    </row>
    <row r="74" spans="1:8">
      <c r="A74" s="276">
        <v>61</v>
      </c>
      <c r="B74" s="277" t="s">
        <v>1069</v>
      </c>
      <c r="C74" s="275" t="s">
        <v>1165</v>
      </c>
      <c r="D74" s="547">
        <v>1101.44</v>
      </c>
      <c r="E74" s="547">
        <v>1101.44</v>
      </c>
      <c r="F74" s="550" t="s">
        <v>1005</v>
      </c>
      <c r="G74" s="330"/>
      <c r="H74" s="332"/>
    </row>
    <row r="75" spans="1:8">
      <c r="A75" s="276">
        <v>62</v>
      </c>
      <c r="B75" s="277" t="s">
        <v>1070</v>
      </c>
      <c r="C75" s="275" t="s">
        <v>1166</v>
      </c>
      <c r="D75" s="547">
        <v>1101.44</v>
      </c>
      <c r="E75" s="547">
        <v>1101.44</v>
      </c>
      <c r="F75" s="550" t="s">
        <v>1005</v>
      </c>
      <c r="G75" s="330"/>
      <c r="H75" s="332"/>
    </row>
    <row r="76" spans="1:8">
      <c r="A76" s="276">
        <v>63</v>
      </c>
      <c r="B76" s="277" t="s">
        <v>1071</v>
      </c>
      <c r="C76" s="275" t="s">
        <v>1167</v>
      </c>
      <c r="D76" s="547">
        <v>1101.44</v>
      </c>
      <c r="E76" s="547">
        <v>1101.44</v>
      </c>
      <c r="F76" s="550" t="s">
        <v>1005</v>
      </c>
      <c r="G76" s="330"/>
      <c r="H76" s="332"/>
    </row>
    <row r="77" spans="1:8">
      <c r="A77" s="276">
        <v>64</v>
      </c>
      <c r="B77" s="277" t="s">
        <v>1072</v>
      </c>
      <c r="C77" s="275" t="s">
        <v>1168</v>
      </c>
      <c r="D77" s="547">
        <v>1101.44</v>
      </c>
      <c r="E77" s="547">
        <v>1101.44</v>
      </c>
      <c r="F77" s="550" t="s">
        <v>1005</v>
      </c>
      <c r="G77" s="330"/>
      <c r="H77" s="332"/>
    </row>
    <row r="78" spans="1:8">
      <c r="A78" s="276">
        <v>65</v>
      </c>
      <c r="B78" s="277" t="s">
        <v>1047</v>
      </c>
      <c r="C78" s="275" t="s">
        <v>1141</v>
      </c>
      <c r="D78" s="547">
        <v>4456.43</v>
      </c>
      <c r="E78" s="547">
        <v>4456.43</v>
      </c>
      <c r="F78" s="550" t="s">
        <v>1005</v>
      </c>
      <c r="G78" s="330"/>
      <c r="H78" s="332"/>
    </row>
    <row r="79" spans="1:8">
      <c r="A79" s="276">
        <v>66</v>
      </c>
      <c r="B79" s="277" t="s">
        <v>1073</v>
      </c>
      <c r="C79" s="275" t="s">
        <v>1169</v>
      </c>
      <c r="D79" s="547">
        <v>1101.44</v>
      </c>
      <c r="E79" s="547">
        <v>1101.44</v>
      </c>
      <c r="F79" s="550" t="s">
        <v>1005</v>
      </c>
      <c r="G79" s="330"/>
      <c r="H79" s="332"/>
    </row>
    <row r="80" spans="1:8">
      <c r="A80" s="276">
        <v>67</v>
      </c>
      <c r="B80" s="277" t="s">
        <v>1074</v>
      </c>
      <c r="C80" s="275" t="s">
        <v>1170</v>
      </c>
      <c r="D80" s="547">
        <v>1101.44</v>
      </c>
      <c r="E80" s="547">
        <v>1101.44</v>
      </c>
      <c r="F80" s="550" t="s">
        <v>1005</v>
      </c>
      <c r="G80" s="330"/>
      <c r="H80" s="332"/>
    </row>
    <row r="81" spans="1:8">
      <c r="A81" s="276">
        <v>68</v>
      </c>
      <c r="B81" s="277" t="s">
        <v>1075</v>
      </c>
      <c r="C81" s="275" t="s">
        <v>1171</v>
      </c>
      <c r="D81" s="547">
        <v>1101.44</v>
      </c>
      <c r="E81" s="547">
        <v>1101.44</v>
      </c>
      <c r="F81" s="550" t="s">
        <v>1005</v>
      </c>
      <c r="G81" s="330"/>
      <c r="H81" s="332"/>
    </row>
    <row r="82" spans="1:8">
      <c r="A82" s="276">
        <v>69</v>
      </c>
      <c r="B82" s="277" t="s">
        <v>1048</v>
      </c>
      <c r="C82" s="275" t="s">
        <v>1142</v>
      </c>
      <c r="D82" s="547">
        <v>4456.43</v>
      </c>
      <c r="E82" s="547">
        <v>4456.43</v>
      </c>
      <c r="F82" s="550" t="s">
        <v>1005</v>
      </c>
      <c r="G82" s="330"/>
      <c r="H82" s="332"/>
    </row>
    <row r="83" spans="1:8" ht="25.5">
      <c r="A83" s="276">
        <v>70</v>
      </c>
      <c r="B83" s="277" t="s">
        <v>1049</v>
      </c>
      <c r="C83" s="275" t="s">
        <v>1143</v>
      </c>
      <c r="D83" s="547">
        <v>4456.43</v>
      </c>
      <c r="E83" s="547">
        <v>4456.43</v>
      </c>
      <c r="F83" s="550" t="s">
        <v>1005</v>
      </c>
      <c r="G83" s="330"/>
      <c r="H83" s="332"/>
    </row>
    <row r="84" spans="1:8">
      <c r="A84" s="276">
        <v>72</v>
      </c>
      <c r="B84" s="335" t="s">
        <v>4115</v>
      </c>
      <c r="C84" s="275" t="s">
        <v>1172</v>
      </c>
      <c r="D84" s="547">
        <v>1101.44</v>
      </c>
      <c r="E84" s="547">
        <v>1101.44</v>
      </c>
      <c r="F84" s="550" t="s">
        <v>1005</v>
      </c>
      <c r="G84" s="330"/>
      <c r="H84" s="333" t="s">
        <v>1005</v>
      </c>
    </row>
    <row r="85" spans="1:8" ht="15.75" customHeight="1">
      <c r="A85" s="276">
        <v>73</v>
      </c>
      <c r="B85" s="277" t="s">
        <v>1050</v>
      </c>
      <c r="C85" s="275" t="s">
        <v>1144</v>
      </c>
      <c r="D85" s="547">
        <v>4456.43</v>
      </c>
      <c r="E85" s="547">
        <v>4456.43</v>
      </c>
      <c r="F85" s="550" t="s">
        <v>1005</v>
      </c>
      <c r="G85" s="330"/>
      <c r="H85" s="332"/>
    </row>
    <row r="86" spans="1:8" ht="25.5">
      <c r="A86" s="276">
        <v>74</v>
      </c>
      <c r="B86" s="277" t="s">
        <v>1051</v>
      </c>
      <c r="C86" s="275" t="s">
        <v>1145</v>
      </c>
      <c r="D86" s="547">
        <v>4456.43</v>
      </c>
      <c r="E86" s="547">
        <v>4456.43</v>
      </c>
      <c r="F86" s="550" t="s">
        <v>1005</v>
      </c>
      <c r="G86" s="330"/>
      <c r="H86" s="332"/>
    </row>
    <row r="87" spans="1:8" ht="25.5">
      <c r="A87" s="276">
        <v>75</v>
      </c>
      <c r="B87" s="358" t="s">
        <v>4118</v>
      </c>
      <c r="C87" s="275" t="s">
        <v>3556</v>
      </c>
      <c r="D87" s="548">
        <v>245.7</v>
      </c>
      <c r="E87" s="548">
        <v>245.7</v>
      </c>
      <c r="F87" s="550"/>
      <c r="G87" s="330"/>
      <c r="H87" s="333" t="s">
        <v>1005</v>
      </c>
    </row>
    <row r="88" spans="1:8">
      <c r="A88" s="276">
        <v>76</v>
      </c>
      <c r="B88" s="277" t="s">
        <v>1076</v>
      </c>
      <c r="C88" s="275" t="s">
        <v>1173</v>
      </c>
      <c r="D88" s="547">
        <v>1101.44</v>
      </c>
      <c r="E88" s="547">
        <v>1101.44</v>
      </c>
      <c r="F88" s="550" t="s">
        <v>1005</v>
      </c>
      <c r="G88" s="330"/>
      <c r="H88" s="332"/>
    </row>
    <row r="89" spans="1:8">
      <c r="A89" s="276">
        <v>77</v>
      </c>
      <c r="B89" s="277" t="s">
        <v>3515</v>
      </c>
      <c r="C89" s="275" t="s">
        <v>3516</v>
      </c>
      <c r="D89" s="547">
        <v>1101.44</v>
      </c>
      <c r="E89" s="547">
        <v>1101.44</v>
      </c>
      <c r="F89" s="550" t="s">
        <v>1005</v>
      </c>
      <c r="G89" s="330"/>
      <c r="H89" s="332"/>
    </row>
    <row r="90" spans="1:8">
      <c r="A90" s="276">
        <v>78</v>
      </c>
      <c r="B90" s="277" t="s">
        <v>3517</v>
      </c>
      <c r="C90" s="275" t="s">
        <v>1174</v>
      </c>
      <c r="D90" s="547">
        <v>1101.44</v>
      </c>
      <c r="E90" s="547">
        <v>1101.44</v>
      </c>
      <c r="F90" s="550" t="s">
        <v>1005</v>
      </c>
      <c r="G90" s="330"/>
      <c r="H90" s="332"/>
    </row>
    <row r="91" spans="1:8">
      <c r="A91" s="276">
        <v>79</v>
      </c>
      <c r="B91" s="277" t="s">
        <v>3518</v>
      </c>
      <c r="C91" s="275" t="s">
        <v>1175</v>
      </c>
      <c r="D91" s="547">
        <v>1101.44</v>
      </c>
      <c r="E91" s="547">
        <v>1101.44</v>
      </c>
      <c r="F91" s="550" t="s">
        <v>1005</v>
      </c>
      <c r="G91" s="330"/>
      <c r="H91" s="332"/>
    </row>
    <row r="92" spans="1:8">
      <c r="A92" s="276">
        <v>80</v>
      </c>
      <c r="B92" s="277" t="s">
        <v>1052</v>
      </c>
      <c r="C92" s="275" t="s">
        <v>1146</v>
      </c>
      <c r="D92" s="547">
        <v>4456.43</v>
      </c>
      <c r="E92" s="547">
        <v>4456.43</v>
      </c>
      <c r="F92" s="550" t="s">
        <v>1005</v>
      </c>
      <c r="G92" s="330"/>
      <c r="H92" s="332"/>
    </row>
    <row r="93" spans="1:8">
      <c r="A93" s="276">
        <v>81</v>
      </c>
      <c r="B93" s="277" t="s">
        <v>1077</v>
      </c>
      <c r="C93" s="275" t="s">
        <v>1176</v>
      </c>
      <c r="D93" s="547">
        <v>1101.44</v>
      </c>
      <c r="E93" s="547">
        <v>1101.44</v>
      </c>
      <c r="F93" s="550" t="s">
        <v>1005</v>
      </c>
      <c r="G93" s="330"/>
      <c r="H93" s="332"/>
    </row>
    <row r="94" spans="1:8">
      <c r="A94" s="276">
        <v>82</v>
      </c>
      <c r="B94" s="277" t="s">
        <v>1078</v>
      </c>
      <c r="C94" s="275" t="s">
        <v>1177</v>
      </c>
      <c r="D94" s="547">
        <v>1101.44</v>
      </c>
      <c r="E94" s="547">
        <v>1101.44</v>
      </c>
      <c r="F94" s="550" t="s">
        <v>1005</v>
      </c>
      <c r="G94" s="330"/>
      <c r="H94" s="332"/>
    </row>
    <row r="95" spans="1:8" ht="25.5">
      <c r="A95" s="276">
        <v>83</v>
      </c>
      <c r="B95" s="277" t="s">
        <v>1053</v>
      </c>
      <c r="C95" s="275" t="s">
        <v>1147</v>
      </c>
      <c r="D95" s="547">
        <v>4456.43</v>
      </c>
      <c r="E95" s="547">
        <v>4456.43</v>
      </c>
      <c r="F95" s="550" t="s">
        <v>1005</v>
      </c>
      <c r="G95" s="330"/>
      <c r="H95" s="332"/>
    </row>
    <row r="96" spans="1:8">
      <c r="A96" s="276">
        <v>84</v>
      </c>
      <c r="B96" s="277" t="s">
        <v>1054</v>
      </c>
      <c r="C96" s="275" t="s">
        <v>1148</v>
      </c>
      <c r="D96" s="547">
        <v>4456.43</v>
      </c>
      <c r="E96" s="547">
        <v>4456.43</v>
      </c>
      <c r="F96" s="550" t="s">
        <v>1005</v>
      </c>
      <c r="G96" s="330"/>
      <c r="H96" s="332"/>
    </row>
    <row r="97" spans="1:8" ht="25.5">
      <c r="A97" s="276">
        <v>85</v>
      </c>
      <c r="B97" s="277" t="s">
        <v>1055</v>
      </c>
      <c r="C97" s="275" t="s">
        <v>1149</v>
      </c>
      <c r="D97" s="547">
        <v>4456.43</v>
      </c>
      <c r="E97" s="547">
        <v>4456.43</v>
      </c>
      <c r="F97" s="550" t="s">
        <v>1005</v>
      </c>
      <c r="G97" s="330"/>
      <c r="H97" s="332"/>
    </row>
    <row r="98" spans="1:8">
      <c r="A98" s="276">
        <v>86</v>
      </c>
      <c r="B98" s="277" t="s">
        <v>1079</v>
      </c>
      <c r="C98" s="275" t="s">
        <v>1178</v>
      </c>
      <c r="D98" s="547">
        <v>1101.44</v>
      </c>
      <c r="E98" s="547">
        <v>1101.44</v>
      </c>
      <c r="F98" s="550" t="s">
        <v>1005</v>
      </c>
      <c r="G98" s="330"/>
      <c r="H98" s="332"/>
    </row>
    <row r="99" spans="1:8">
      <c r="A99" s="276">
        <v>87</v>
      </c>
      <c r="B99" s="277" t="s">
        <v>1080</v>
      </c>
      <c r="C99" s="275" t="s">
        <v>1179</v>
      </c>
      <c r="D99" s="547">
        <v>1101.44</v>
      </c>
      <c r="E99" s="547">
        <v>1101.44</v>
      </c>
      <c r="F99" s="550" t="s">
        <v>1005</v>
      </c>
      <c r="G99" s="330"/>
      <c r="H99" s="332"/>
    </row>
    <row r="100" spans="1:8">
      <c r="A100" s="276">
        <v>88</v>
      </c>
      <c r="B100" s="277" t="s">
        <v>1056</v>
      </c>
      <c r="C100" s="275" t="s">
        <v>1150</v>
      </c>
      <c r="D100" s="547">
        <v>4456.43</v>
      </c>
      <c r="E100" s="547">
        <v>4456.43</v>
      </c>
      <c r="F100" s="550" t="s">
        <v>1005</v>
      </c>
      <c r="G100" s="330"/>
      <c r="H100" s="332"/>
    </row>
    <row r="101" spans="1:8">
      <c r="A101" s="276">
        <v>89</v>
      </c>
      <c r="B101" s="277" t="s">
        <v>1057</v>
      </c>
      <c r="C101" s="275" t="s">
        <v>1151</v>
      </c>
      <c r="D101" s="547">
        <v>4456.43</v>
      </c>
      <c r="E101" s="547">
        <v>4456.43</v>
      </c>
      <c r="F101" s="550" t="s">
        <v>1005</v>
      </c>
      <c r="G101" s="330"/>
      <c r="H101" s="332"/>
    </row>
    <row r="102" spans="1:8">
      <c r="A102" s="276">
        <v>90</v>
      </c>
      <c r="B102" s="277" t="s">
        <v>1086</v>
      </c>
      <c r="C102" s="275" t="s">
        <v>3520</v>
      </c>
      <c r="D102" s="547">
        <v>1101.44</v>
      </c>
      <c r="E102" s="547">
        <v>1101.44</v>
      </c>
      <c r="F102" s="550" t="s">
        <v>1005</v>
      </c>
      <c r="G102" s="330"/>
      <c r="H102" s="332"/>
    </row>
    <row r="103" spans="1:8">
      <c r="A103" s="276">
        <v>91</v>
      </c>
      <c r="B103" s="277" t="s">
        <v>3507</v>
      </c>
      <c r="C103" s="275" t="s">
        <v>1152</v>
      </c>
      <c r="D103" s="547">
        <v>1101.44</v>
      </c>
      <c r="E103" s="547">
        <v>1101.44</v>
      </c>
      <c r="F103" s="550" t="s">
        <v>1005</v>
      </c>
      <c r="G103" s="330"/>
      <c r="H103" s="332"/>
    </row>
    <row r="104" spans="1:8">
      <c r="A104" s="276">
        <v>92</v>
      </c>
      <c r="B104" s="277" t="s">
        <v>3500</v>
      </c>
      <c r="C104" s="275" t="s">
        <v>1153</v>
      </c>
      <c r="D104" s="547">
        <v>4456.43</v>
      </c>
      <c r="E104" s="547">
        <v>4456.43</v>
      </c>
      <c r="F104" s="550" t="s">
        <v>1005</v>
      </c>
      <c r="G104" s="330"/>
      <c r="H104" s="332"/>
    </row>
    <row r="105" spans="1:8">
      <c r="A105" s="276">
        <v>93</v>
      </c>
      <c r="B105" s="277" t="s">
        <v>3503</v>
      </c>
      <c r="C105" s="279" t="s">
        <v>3502</v>
      </c>
      <c r="D105" s="547">
        <v>4456.43</v>
      </c>
      <c r="E105" s="547">
        <v>4456.43</v>
      </c>
      <c r="F105" s="550" t="s">
        <v>1005</v>
      </c>
      <c r="G105" s="330"/>
      <c r="H105" s="332"/>
    </row>
    <row r="106" spans="1:8">
      <c r="A106" s="276">
        <v>94</v>
      </c>
      <c r="B106" s="277" t="s">
        <v>1081</v>
      </c>
      <c r="C106" s="275" t="s">
        <v>1180</v>
      </c>
      <c r="D106" s="547">
        <v>1101.44</v>
      </c>
      <c r="E106" s="547">
        <v>1101.44</v>
      </c>
      <c r="F106" s="550" t="s">
        <v>1005</v>
      </c>
      <c r="G106" s="330"/>
      <c r="H106" s="332"/>
    </row>
    <row r="107" spans="1:8">
      <c r="A107" s="276">
        <v>95</v>
      </c>
      <c r="B107" s="277" t="s">
        <v>1082</v>
      </c>
      <c r="C107" s="275" t="s">
        <v>1181</v>
      </c>
      <c r="D107" s="547">
        <v>1101.44</v>
      </c>
      <c r="E107" s="547">
        <v>1101.44</v>
      </c>
      <c r="F107" s="550" t="s">
        <v>1005</v>
      </c>
      <c r="G107" s="330"/>
      <c r="H107" s="332"/>
    </row>
    <row r="108" spans="1:8" ht="18" customHeight="1">
      <c r="A108" s="276">
        <v>96</v>
      </c>
      <c r="B108" s="281" t="s">
        <v>4123</v>
      </c>
      <c r="C108" s="276" t="s">
        <v>1188</v>
      </c>
      <c r="D108" s="547">
        <v>127.78</v>
      </c>
      <c r="E108" s="547">
        <v>127.78</v>
      </c>
      <c r="F108" s="550"/>
      <c r="G108" s="330" t="s">
        <v>3782</v>
      </c>
      <c r="H108" s="332"/>
    </row>
    <row r="109" spans="1:8" ht="18" customHeight="1">
      <c r="A109" s="276">
        <v>97</v>
      </c>
      <c r="B109" s="277" t="s">
        <v>3519</v>
      </c>
      <c r="C109" s="275" t="s">
        <v>1182</v>
      </c>
      <c r="D109" s="547">
        <v>1101.44</v>
      </c>
      <c r="E109" s="547">
        <v>1101.44</v>
      </c>
      <c r="F109" s="550" t="s">
        <v>1005</v>
      </c>
      <c r="G109" s="330"/>
      <c r="H109" s="332"/>
    </row>
    <row r="110" spans="1:8" ht="32.25" customHeight="1">
      <c r="A110" s="276">
        <v>98</v>
      </c>
      <c r="B110" s="277" t="s">
        <v>3506</v>
      </c>
      <c r="C110" s="275" t="s">
        <v>1154</v>
      </c>
      <c r="D110" s="547">
        <v>4456.43</v>
      </c>
      <c r="E110" s="547">
        <v>4456.43</v>
      </c>
      <c r="F110" s="550" t="s">
        <v>1005</v>
      </c>
      <c r="G110" s="330"/>
      <c r="H110" s="332"/>
    </row>
    <row r="111" spans="1:8" ht="18" customHeight="1">
      <c r="A111" s="276">
        <v>99</v>
      </c>
      <c r="B111" s="277" t="s">
        <v>1083</v>
      </c>
      <c r="C111" s="275" t="s">
        <v>1183</v>
      </c>
      <c r="D111" s="547">
        <v>1101.44</v>
      </c>
      <c r="E111" s="547">
        <v>1101.44</v>
      </c>
      <c r="F111" s="550" t="s">
        <v>1005</v>
      </c>
      <c r="G111" s="330"/>
      <c r="H111" s="332"/>
    </row>
    <row r="112" spans="1:8" ht="18" customHeight="1">
      <c r="A112" s="276">
        <v>100</v>
      </c>
      <c r="B112" s="277" t="s">
        <v>1084</v>
      </c>
      <c r="C112" s="275" t="s">
        <v>1184</v>
      </c>
      <c r="D112" s="547">
        <v>1101.44</v>
      </c>
      <c r="E112" s="547">
        <v>1101.44</v>
      </c>
      <c r="F112" s="550" t="s">
        <v>1005</v>
      </c>
      <c r="G112" s="330"/>
      <c r="H112" s="332"/>
    </row>
    <row r="113" spans="1:8" ht="30.75" customHeight="1">
      <c r="A113" s="276">
        <v>101</v>
      </c>
      <c r="B113" s="277" t="s">
        <v>1060</v>
      </c>
      <c r="C113" s="275" t="s">
        <v>1155</v>
      </c>
      <c r="D113" s="547">
        <v>4456.43</v>
      </c>
      <c r="E113" s="547">
        <v>4456.43</v>
      </c>
      <c r="F113" s="550" t="s">
        <v>1005</v>
      </c>
      <c r="G113" s="330"/>
      <c r="H113" s="332"/>
    </row>
    <row r="114" spans="1:8" ht="23.25" customHeight="1">
      <c r="A114" s="276">
        <v>102</v>
      </c>
      <c r="B114" s="277" t="s">
        <v>1061</v>
      </c>
      <c r="C114" s="275" t="s">
        <v>1156</v>
      </c>
      <c r="D114" s="547">
        <v>4456.43</v>
      </c>
      <c r="E114" s="547">
        <v>4456.43</v>
      </c>
      <c r="F114" s="550" t="s">
        <v>1005</v>
      </c>
      <c r="G114" s="330"/>
      <c r="H114" s="332"/>
    </row>
    <row r="115" spans="1:8" ht="32.25" customHeight="1">
      <c r="A115" s="276">
        <v>103</v>
      </c>
      <c r="B115" s="277" t="s">
        <v>1062</v>
      </c>
      <c r="C115" s="275" t="s">
        <v>1157</v>
      </c>
      <c r="D115" s="547">
        <v>4456.43</v>
      </c>
      <c r="E115" s="547">
        <v>4456.43</v>
      </c>
      <c r="F115" s="550" t="s">
        <v>1005</v>
      </c>
      <c r="G115" s="330"/>
      <c r="H115" s="332"/>
    </row>
    <row r="116" spans="1:8" ht="17.25" customHeight="1">
      <c r="A116" s="276">
        <v>104</v>
      </c>
      <c r="B116" s="277" t="s">
        <v>1085</v>
      </c>
      <c r="C116" s="275" t="s">
        <v>1185</v>
      </c>
      <c r="D116" s="547">
        <v>1101.44</v>
      </c>
      <c r="E116" s="547">
        <v>1101.44</v>
      </c>
      <c r="F116" s="550" t="s">
        <v>1005</v>
      </c>
      <c r="G116" s="330"/>
      <c r="H116" s="332"/>
    </row>
    <row r="117" spans="1:8" ht="18" customHeight="1">
      <c r="A117" s="276">
        <v>105</v>
      </c>
      <c r="B117" s="277" t="s">
        <v>1063</v>
      </c>
      <c r="C117" s="275" t="s">
        <v>1158</v>
      </c>
      <c r="D117" s="547">
        <v>4456.43</v>
      </c>
      <c r="E117" s="547">
        <v>4456.43</v>
      </c>
      <c r="F117" s="550" t="s">
        <v>1005</v>
      </c>
      <c r="G117" s="330"/>
      <c r="H117" s="332"/>
    </row>
    <row r="118" spans="1:8" ht="25.5" customHeight="1">
      <c r="A118" s="1914" t="s">
        <v>1271</v>
      </c>
      <c r="B118" s="1915"/>
      <c r="C118" s="1915"/>
      <c r="D118" s="1915"/>
      <c r="E118" s="1915"/>
      <c r="F118" s="1915"/>
      <c r="G118" s="1915"/>
      <c r="H118" s="1916"/>
    </row>
    <row r="119" spans="1:8" ht="20.25" customHeight="1">
      <c r="A119" s="276">
        <v>1</v>
      </c>
      <c r="B119" s="281" t="s">
        <v>1444</v>
      </c>
      <c r="C119" s="276" t="s">
        <v>1445</v>
      </c>
      <c r="D119" s="547">
        <v>1979.52</v>
      </c>
      <c r="E119" s="547">
        <v>1979.52</v>
      </c>
      <c r="F119" s="550" t="s">
        <v>1005</v>
      </c>
      <c r="G119" s="330"/>
      <c r="H119" s="332"/>
    </row>
    <row r="120" spans="1:8" ht="17.25" customHeight="1">
      <c r="A120" s="276">
        <v>2</v>
      </c>
      <c r="B120" s="281" t="s">
        <v>1446</v>
      </c>
      <c r="C120" s="283" t="s">
        <v>1447</v>
      </c>
      <c r="D120" s="547">
        <v>2558.52</v>
      </c>
      <c r="E120" s="547">
        <v>2558.52</v>
      </c>
      <c r="F120" s="550" t="s">
        <v>1005</v>
      </c>
      <c r="G120" s="330"/>
      <c r="H120" s="332"/>
    </row>
    <row r="121" spans="1:8" ht="25.5">
      <c r="A121" s="276">
        <v>3</v>
      </c>
      <c r="B121" s="335" t="s">
        <v>3783</v>
      </c>
      <c r="C121" s="506" t="s">
        <v>3784</v>
      </c>
      <c r="D121" s="551">
        <v>35823.667014999999</v>
      </c>
      <c r="E121" s="551">
        <v>35823.667014999999</v>
      </c>
      <c r="F121" s="550" t="s">
        <v>1005</v>
      </c>
      <c r="G121" s="330"/>
      <c r="H121" s="333"/>
    </row>
    <row r="122" spans="1:8" ht="17.25" customHeight="1">
      <c r="A122" s="276">
        <v>4</v>
      </c>
      <c r="B122" s="288" t="s">
        <v>4124</v>
      </c>
      <c r="C122" s="289" t="s">
        <v>1197</v>
      </c>
      <c r="D122" s="550">
        <v>95.14</v>
      </c>
      <c r="E122" s="550">
        <v>95.14</v>
      </c>
      <c r="F122" s="550" t="s">
        <v>1005</v>
      </c>
      <c r="G122" s="330" t="s">
        <v>3782</v>
      </c>
      <c r="H122" s="332"/>
    </row>
    <row r="123" spans="1:8" ht="25.5" customHeight="1">
      <c r="A123" s="276">
        <v>5</v>
      </c>
      <c r="B123" s="335" t="s">
        <v>4125</v>
      </c>
      <c r="C123" s="286" t="s">
        <v>1190</v>
      </c>
      <c r="D123" s="550">
        <v>413.34</v>
      </c>
      <c r="E123" s="550">
        <v>413.34</v>
      </c>
      <c r="F123" s="550"/>
      <c r="G123" s="330" t="s">
        <v>3782</v>
      </c>
      <c r="H123" s="332"/>
    </row>
    <row r="124" spans="1:8" s="287" customFormat="1" ht="18" customHeight="1">
      <c r="A124" s="276">
        <v>6</v>
      </c>
      <c r="B124" s="496" t="s">
        <v>4126</v>
      </c>
      <c r="C124" s="286" t="s">
        <v>1191</v>
      </c>
      <c r="D124" s="550">
        <v>413.34</v>
      </c>
      <c r="E124" s="550">
        <v>413.34</v>
      </c>
      <c r="F124" s="550"/>
      <c r="G124" s="330" t="s">
        <v>3782</v>
      </c>
      <c r="H124" s="331"/>
    </row>
    <row r="125" spans="1:8" ht="15.75" customHeight="1">
      <c r="A125" s="276">
        <v>7</v>
      </c>
      <c r="B125" s="284" t="s">
        <v>4127</v>
      </c>
      <c r="C125" s="276" t="s">
        <v>1195</v>
      </c>
      <c r="D125" s="550">
        <v>112.91</v>
      </c>
      <c r="E125" s="550">
        <v>112.91</v>
      </c>
      <c r="F125" s="550"/>
      <c r="G125" s="330" t="s">
        <v>3782</v>
      </c>
      <c r="H125" s="332"/>
    </row>
    <row r="126" spans="1:8" ht="17.25" customHeight="1">
      <c r="A126" s="276">
        <v>8</v>
      </c>
      <c r="B126" s="496" t="s">
        <v>4128</v>
      </c>
      <c r="C126" s="276" t="s">
        <v>1193</v>
      </c>
      <c r="D126" s="550">
        <v>216.95</v>
      </c>
      <c r="E126" s="550">
        <v>216.95</v>
      </c>
      <c r="F126" s="550"/>
      <c r="G126" s="330" t="s">
        <v>3782</v>
      </c>
      <c r="H126" s="332"/>
    </row>
    <row r="127" spans="1:8" ht="19.5" customHeight="1">
      <c r="A127" s="276">
        <v>9</v>
      </c>
      <c r="B127" s="496" t="s">
        <v>4129</v>
      </c>
      <c r="C127" s="286" t="s">
        <v>1194</v>
      </c>
      <c r="D127" s="550">
        <v>132.47999999999999</v>
      </c>
      <c r="E127" s="550">
        <v>132.47999999999999</v>
      </c>
      <c r="F127" s="550"/>
      <c r="G127" s="330" t="s">
        <v>3782</v>
      </c>
      <c r="H127" s="332"/>
    </row>
    <row r="128" spans="1:8" ht="51" customHeight="1">
      <c r="A128" s="276">
        <v>10</v>
      </c>
      <c r="B128" s="284" t="s">
        <v>5744</v>
      </c>
      <c r="C128" s="286" t="s">
        <v>3557</v>
      </c>
      <c r="D128" s="551">
        <v>122.39</v>
      </c>
      <c r="E128" s="550"/>
      <c r="F128" s="550" t="s">
        <v>1005</v>
      </c>
      <c r="G128" s="330"/>
      <c r="H128" s="333" t="s">
        <v>1005</v>
      </c>
    </row>
    <row r="129" spans="1:11" ht="27.75" customHeight="1">
      <c r="A129" s="276">
        <v>11</v>
      </c>
      <c r="B129" s="288" t="s">
        <v>4130</v>
      </c>
      <c r="C129" s="276" t="s">
        <v>1196</v>
      </c>
      <c r="D129" s="550">
        <v>122.39</v>
      </c>
      <c r="E129" s="550">
        <v>122.39</v>
      </c>
      <c r="F129" s="550"/>
      <c r="G129" s="330" t="s">
        <v>3782</v>
      </c>
      <c r="H129" s="332"/>
    </row>
    <row r="130" spans="1:11">
      <c r="A130" s="276">
        <v>12</v>
      </c>
      <c r="B130" s="281" t="s">
        <v>4131</v>
      </c>
      <c r="C130" s="286" t="s">
        <v>1198</v>
      </c>
      <c r="D130" s="550">
        <v>323.51</v>
      </c>
      <c r="E130" s="550">
        <v>323.51</v>
      </c>
      <c r="F130" s="550"/>
      <c r="G130" s="330" t="s">
        <v>3782</v>
      </c>
      <c r="H130" s="332"/>
    </row>
    <row r="131" spans="1:11" ht="24" customHeight="1">
      <c r="A131" s="273" t="s">
        <v>1089</v>
      </c>
      <c r="B131" s="664"/>
      <c r="C131" s="665"/>
      <c r="D131" s="665"/>
      <c r="E131" s="665"/>
      <c r="F131" s="665"/>
      <c r="G131" s="665"/>
      <c r="H131" s="666"/>
    </row>
    <row r="132" spans="1:11" ht="18.75">
      <c r="A132" s="276">
        <v>1</v>
      </c>
      <c r="B132" s="284" t="s">
        <v>5936</v>
      </c>
      <c r="C132" s="283" t="s">
        <v>1199</v>
      </c>
      <c r="D132" s="553">
        <v>1417.24</v>
      </c>
      <c r="E132" s="553">
        <v>1417.24</v>
      </c>
      <c r="F132" s="550" t="s">
        <v>1005</v>
      </c>
      <c r="G132" s="334"/>
      <c r="H132" s="332"/>
    </row>
    <row r="133" spans="1:11" ht="24" customHeight="1">
      <c r="A133" s="667" t="s">
        <v>2710</v>
      </c>
      <c r="B133" s="668"/>
      <c r="C133" s="668"/>
      <c r="D133" s="668"/>
      <c r="E133" s="668"/>
      <c r="F133" s="668"/>
      <c r="G133" s="668"/>
      <c r="H133" s="669"/>
    </row>
    <row r="134" spans="1:11" ht="18.75">
      <c r="A134" s="276">
        <v>1</v>
      </c>
      <c r="B134" s="290" t="s">
        <v>5935</v>
      </c>
      <c r="C134" s="360" t="s">
        <v>2714</v>
      </c>
      <c r="D134" s="550">
        <v>2195.0200000000004</v>
      </c>
      <c r="E134" s="550">
        <v>2195.0200000000004</v>
      </c>
      <c r="F134" s="550" t="s">
        <v>1005</v>
      </c>
      <c r="G134" s="330"/>
      <c r="H134" s="332"/>
    </row>
    <row r="135" spans="1:11" ht="18.75">
      <c r="A135" s="276">
        <v>2</v>
      </c>
      <c r="B135" s="278" t="s">
        <v>4069</v>
      </c>
      <c r="C135" s="360" t="s">
        <v>2715</v>
      </c>
      <c r="D135" s="550">
        <v>1486.86</v>
      </c>
      <c r="E135" s="550">
        <v>1486.86</v>
      </c>
      <c r="F135" s="550" t="s">
        <v>1005</v>
      </c>
      <c r="G135" s="330"/>
      <c r="H135" s="332"/>
    </row>
    <row r="136" spans="1:11" ht="32.25" customHeight="1">
      <c r="A136" s="273" t="s">
        <v>4696</v>
      </c>
      <c r="B136" s="557"/>
      <c r="C136" s="276"/>
      <c r="D136" s="558">
        <v>880.6</v>
      </c>
      <c r="E136" s="558">
        <v>880.6</v>
      </c>
      <c r="F136" s="550"/>
      <c r="G136" s="330"/>
      <c r="H136" s="332"/>
      <c r="K136" s="393"/>
    </row>
    <row r="137" spans="1:11">
      <c r="A137" s="507">
        <v>1</v>
      </c>
      <c r="B137" s="284" t="s">
        <v>3792</v>
      </c>
      <c r="C137" s="276" t="s">
        <v>3793</v>
      </c>
      <c r="D137" s="548">
        <v>2153.9299999999998</v>
      </c>
      <c r="E137" s="548">
        <v>2153.9299999999998</v>
      </c>
      <c r="F137" s="550" t="s">
        <v>1005</v>
      </c>
      <c r="G137" s="330"/>
      <c r="H137" s="333"/>
    </row>
    <row r="138" spans="1:11">
      <c r="A138" s="508">
        <v>2</v>
      </c>
      <c r="B138" s="284" t="s">
        <v>3876</v>
      </c>
      <c r="C138" s="509" t="s">
        <v>3877</v>
      </c>
      <c r="D138" s="554">
        <v>366.41</v>
      </c>
      <c r="E138" s="554">
        <v>366.41</v>
      </c>
      <c r="F138" s="550" t="s">
        <v>1005</v>
      </c>
      <c r="G138" s="330"/>
      <c r="H138" s="333"/>
    </row>
    <row r="139" spans="1:11">
      <c r="A139" s="508">
        <v>3</v>
      </c>
      <c r="B139" s="284" t="s">
        <v>3878</v>
      </c>
      <c r="C139" s="276" t="s">
        <v>3879</v>
      </c>
      <c r="D139" s="554">
        <v>574.77</v>
      </c>
      <c r="E139" s="554">
        <v>574.77</v>
      </c>
      <c r="F139" s="550" t="s">
        <v>1005</v>
      </c>
      <c r="G139" s="330"/>
      <c r="H139" s="333"/>
    </row>
    <row r="140" spans="1:11">
      <c r="A140" s="507">
        <v>4</v>
      </c>
      <c r="B140" s="284" t="s">
        <v>3880</v>
      </c>
      <c r="C140" s="276" t="s">
        <v>3881</v>
      </c>
      <c r="D140" s="554">
        <v>1385.91</v>
      </c>
      <c r="E140" s="554">
        <v>1385.91</v>
      </c>
      <c r="F140" s="550" t="s">
        <v>1005</v>
      </c>
      <c r="G140" s="330"/>
      <c r="H140" s="333"/>
    </row>
    <row r="141" spans="1:11">
      <c r="A141" s="508">
        <v>5</v>
      </c>
      <c r="B141" s="284" t="s">
        <v>3882</v>
      </c>
      <c r="C141" s="276" t="s">
        <v>3883</v>
      </c>
      <c r="D141" s="554">
        <v>892.52</v>
      </c>
      <c r="E141" s="554">
        <v>892.52</v>
      </c>
      <c r="F141" s="550" t="s">
        <v>1005</v>
      </c>
      <c r="G141" s="330"/>
      <c r="H141" s="333"/>
    </row>
    <row r="142" spans="1:11">
      <c r="A142" s="508">
        <v>6</v>
      </c>
      <c r="B142" s="284" t="s">
        <v>3884</v>
      </c>
      <c r="C142" s="276" t="s">
        <v>3885</v>
      </c>
      <c r="D142" s="554">
        <v>1403.97</v>
      </c>
      <c r="E142" s="554">
        <v>1403.97</v>
      </c>
      <c r="F142" s="550" t="s">
        <v>1005</v>
      </c>
      <c r="G142" s="330"/>
      <c r="H142" s="333"/>
    </row>
    <row r="143" spans="1:11">
      <c r="A143" s="507">
        <v>7</v>
      </c>
      <c r="B143" s="284" t="s">
        <v>3886</v>
      </c>
      <c r="C143" s="276" t="s">
        <v>3887</v>
      </c>
      <c r="D143" s="554">
        <v>1403.97</v>
      </c>
      <c r="E143" s="554">
        <v>1403.97</v>
      </c>
      <c r="F143" s="550" t="s">
        <v>1005</v>
      </c>
      <c r="G143" s="330"/>
      <c r="H143" s="333"/>
    </row>
    <row r="144" spans="1:11">
      <c r="A144" s="508">
        <v>8</v>
      </c>
      <c r="B144" s="284" t="s">
        <v>3888</v>
      </c>
      <c r="C144" s="276" t="s">
        <v>3889</v>
      </c>
      <c r="D144" s="554">
        <v>748.98</v>
      </c>
      <c r="E144" s="554">
        <v>748.98</v>
      </c>
      <c r="F144" s="550" t="s">
        <v>1005</v>
      </c>
      <c r="G144" s="330"/>
      <c r="H144" s="333"/>
    </row>
    <row r="145" spans="1:11">
      <c r="A145" s="508">
        <v>9</v>
      </c>
      <c r="B145" s="284" t="s">
        <v>3890</v>
      </c>
      <c r="C145" s="276" t="s">
        <v>3891</v>
      </c>
      <c r="D145" s="554">
        <v>748.98</v>
      </c>
      <c r="E145" s="554">
        <v>748.98</v>
      </c>
      <c r="F145" s="550" t="s">
        <v>1005</v>
      </c>
      <c r="G145" s="330"/>
      <c r="H145" s="333"/>
    </row>
    <row r="146" spans="1:11">
      <c r="A146" s="507">
        <v>10</v>
      </c>
      <c r="B146" s="284" t="s">
        <v>3892</v>
      </c>
      <c r="C146" s="276" t="s">
        <v>3893</v>
      </c>
      <c r="D146" s="554">
        <v>1436.22</v>
      </c>
      <c r="E146" s="554">
        <v>1436.22</v>
      </c>
      <c r="F146" s="550" t="s">
        <v>1005</v>
      </c>
      <c r="G146" s="330"/>
      <c r="H146" s="333"/>
    </row>
    <row r="147" spans="1:11">
      <c r="A147" s="508">
        <v>11</v>
      </c>
      <c r="B147" s="284" t="s">
        <v>3894</v>
      </c>
      <c r="C147" s="276" t="s">
        <v>3895</v>
      </c>
      <c r="D147" s="554">
        <v>1437.22</v>
      </c>
      <c r="E147" s="554">
        <v>1437.22</v>
      </c>
      <c r="F147" s="550" t="s">
        <v>1005</v>
      </c>
      <c r="G147" s="330"/>
      <c r="H147" s="333"/>
      <c r="J147" s="393"/>
      <c r="K147" s="394"/>
    </row>
    <row r="148" spans="1:11">
      <c r="A148" s="508">
        <v>12</v>
      </c>
      <c r="B148" s="284" t="s">
        <v>3896</v>
      </c>
      <c r="C148" s="276" t="s">
        <v>3897</v>
      </c>
      <c r="D148" s="554">
        <v>765.71</v>
      </c>
      <c r="E148" s="554">
        <v>765.71</v>
      </c>
      <c r="F148" s="550" t="s">
        <v>1005</v>
      </c>
      <c r="G148" s="330"/>
      <c r="H148" s="333"/>
    </row>
    <row r="149" spans="1:11" ht="25.5" customHeight="1">
      <c r="A149" s="507">
        <v>13</v>
      </c>
      <c r="B149" s="284" t="s">
        <v>3898</v>
      </c>
      <c r="C149" s="276" t="s">
        <v>1441</v>
      </c>
      <c r="D149" s="554">
        <v>899.05</v>
      </c>
      <c r="E149" s="554">
        <v>899.05</v>
      </c>
      <c r="F149" s="550" t="s">
        <v>1005</v>
      </c>
      <c r="G149" s="330"/>
      <c r="H149" s="333"/>
    </row>
    <row r="150" spans="1:11" ht="17.25" customHeight="1">
      <c r="A150" s="508">
        <v>14</v>
      </c>
      <c r="B150" s="290" t="s">
        <v>4116</v>
      </c>
      <c r="C150" s="276" t="s">
        <v>1200</v>
      </c>
      <c r="D150" s="551">
        <v>458.42</v>
      </c>
      <c r="E150" s="551">
        <v>458.42</v>
      </c>
      <c r="F150" s="550" t="s">
        <v>1005</v>
      </c>
      <c r="G150" s="330" t="s">
        <v>1005</v>
      </c>
      <c r="H150" s="333" t="s">
        <v>1005</v>
      </c>
    </row>
    <row r="151" spans="1:11" ht="15.75" customHeight="1">
      <c r="A151" s="508">
        <v>15</v>
      </c>
      <c r="B151" s="284" t="s">
        <v>5955</v>
      </c>
      <c r="C151" s="276" t="s">
        <v>3558</v>
      </c>
      <c r="D151" s="551">
        <v>1153.71</v>
      </c>
      <c r="E151" s="551">
        <v>1153.71</v>
      </c>
      <c r="F151" s="550" t="s">
        <v>1005</v>
      </c>
      <c r="G151" s="330"/>
      <c r="H151" s="333" t="s">
        <v>1005</v>
      </c>
    </row>
    <row r="152" spans="1:11" ht="27" customHeight="1">
      <c r="A152" s="507">
        <v>16</v>
      </c>
      <c r="B152" s="284" t="s">
        <v>4119</v>
      </c>
      <c r="C152" s="276" t="s">
        <v>3559</v>
      </c>
      <c r="D152" s="551">
        <v>420.78</v>
      </c>
      <c r="E152" s="551">
        <v>420.78</v>
      </c>
      <c r="F152" s="550" t="s">
        <v>1005</v>
      </c>
      <c r="G152" s="330"/>
      <c r="H152" s="333" t="s">
        <v>1005</v>
      </c>
    </row>
    <row r="153" spans="1:11" ht="24" customHeight="1">
      <c r="A153" s="273" t="s">
        <v>803</v>
      </c>
      <c r="B153" s="291"/>
      <c r="C153" s="286"/>
      <c r="D153" s="552"/>
      <c r="E153" s="552"/>
      <c r="F153" s="550"/>
      <c r="G153" s="330"/>
      <c r="H153" s="332"/>
    </row>
    <row r="154" spans="1:11" ht="25.5">
      <c r="A154" s="276">
        <v>1</v>
      </c>
      <c r="B154" s="277" t="s">
        <v>3527</v>
      </c>
      <c r="C154" s="293" t="s">
        <v>3528</v>
      </c>
      <c r="D154" s="550">
        <v>6488.75</v>
      </c>
      <c r="E154" s="550">
        <v>6488.75</v>
      </c>
      <c r="F154" s="550" t="s">
        <v>1005</v>
      </c>
      <c r="G154" s="330"/>
      <c r="H154" s="332"/>
    </row>
    <row r="155" spans="1:11">
      <c r="A155" s="276">
        <v>2</v>
      </c>
      <c r="B155" s="292" t="s">
        <v>1087</v>
      </c>
      <c r="C155" s="286" t="s">
        <v>1201</v>
      </c>
      <c r="D155" s="550">
        <v>809.89</v>
      </c>
      <c r="E155" s="550">
        <v>809.89</v>
      </c>
      <c r="F155" s="550" t="s">
        <v>1005</v>
      </c>
      <c r="G155" s="330"/>
      <c r="H155" s="332"/>
    </row>
    <row r="156" spans="1:11" ht="24" customHeight="1">
      <c r="A156" s="273" t="s">
        <v>686</v>
      </c>
      <c r="B156" s="294"/>
      <c r="C156" s="286"/>
      <c r="D156" s="552"/>
      <c r="E156" s="552"/>
      <c r="F156" s="550"/>
      <c r="G156" s="330"/>
      <c r="H156" s="332"/>
    </row>
    <row r="157" spans="1:11">
      <c r="A157" s="510">
        <v>1</v>
      </c>
      <c r="B157" s="284" t="s">
        <v>4133</v>
      </c>
      <c r="C157" s="276" t="s">
        <v>1189</v>
      </c>
      <c r="D157" s="550">
        <v>279.19</v>
      </c>
      <c r="E157" s="550">
        <v>279.19</v>
      </c>
      <c r="F157" s="550"/>
      <c r="G157" s="330" t="s">
        <v>3782</v>
      </c>
      <c r="H157" s="333"/>
    </row>
    <row r="158" spans="1:11">
      <c r="A158" s="511">
        <v>2</v>
      </c>
      <c r="B158" s="495" t="s">
        <v>4134</v>
      </c>
      <c r="C158" s="275" t="s">
        <v>1202</v>
      </c>
      <c r="D158" s="550">
        <v>202.94</v>
      </c>
      <c r="E158" s="550">
        <v>202.94</v>
      </c>
      <c r="F158" s="550"/>
      <c r="G158" s="330" t="s">
        <v>1005</v>
      </c>
      <c r="H158" s="332"/>
    </row>
    <row r="159" spans="1:11">
      <c r="A159" s="510">
        <v>3</v>
      </c>
      <c r="B159" s="496" t="s">
        <v>4132</v>
      </c>
      <c r="C159" s="276" t="s">
        <v>3521</v>
      </c>
      <c r="D159" s="550">
        <v>160.05000000000001</v>
      </c>
      <c r="E159" s="550">
        <v>160.05000000000001</v>
      </c>
      <c r="F159" s="550"/>
      <c r="G159" s="330" t="s">
        <v>3782</v>
      </c>
      <c r="H159" s="333"/>
    </row>
    <row r="160" spans="1:11" ht="32.25" customHeight="1">
      <c r="A160" s="511">
        <v>4</v>
      </c>
      <c r="B160" s="564" t="s">
        <v>4700</v>
      </c>
      <c r="C160" s="275"/>
      <c r="D160" s="549">
        <v>640.5</v>
      </c>
      <c r="E160" s="549">
        <v>640.5</v>
      </c>
      <c r="F160" s="550"/>
      <c r="G160" s="330"/>
      <c r="H160" s="332"/>
    </row>
    <row r="161" spans="1:8" ht="42" customHeight="1">
      <c r="A161" s="565" t="s">
        <v>4701</v>
      </c>
      <c r="B161" s="358" t="s">
        <v>4117</v>
      </c>
      <c r="C161" s="275" t="s">
        <v>3560</v>
      </c>
      <c r="D161" s="551">
        <v>486.16</v>
      </c>
      <c r="E161" s="551">
        <v>486.16</v>
      </c>
      <c r="F161" s="550" t="s">
        <v>1005</v>
      </c>
      <c r="G161" s="330"/>
      <c r="H161" s="333" t="s">
        <v>1005</v>
      </c>
    </row>
    <row r="162" spans="1:8">
      <c r="A162" s="511" t="s">
        <v>4702</v>
      </c>
      <c r="B162" s="281" t="s">
        <v>3875</v>
      </c>
      <c r="C162" s="276" t="s">
        <v>859</v>
      </c>
      <c r="D162" s="550">
        <v>514.64</v>
      </c>
      <c r="E162" s="550">
        <v>514.64</v>
      </c>
      <c r="F162" s="550" t="s">
        <v>1005</v>
      </c>
      <c r="G162" s="330"/>
      <c r="H162" s="333"/>
    </row>
    <row r="163" spans="1:8">
      <c r="A163" s="565" t="s">
        <v>4703</v>
      </c>
      <c r="B163" s="496" t="s">
        <v>3785</v>
      </c>
      <c r="C163" s="275" t="s">
        <v>3787</v>
      </c>
      <c r="D163" s="551">
        <v>617.26</v>
      </c>
      <c r="E163" s="551">
        <v>617.26</v>
      </c>
      <c r="F163" s="550" t="s">
        <v>1005</v>
      </c>
      <c r="G163" s="330"/>
      <c r="H163" s="333"/>
    </row>
    <row r="164" spans="1:8">
      <c r="A164" s="510" t="s">
        <v>4704</v>
      </c>
      <c r="B164" s="512" t="s">
        <v>3786</v>
      </c>
      <c r="C164" s="275" t="s">
        <v>1192</v>
      </c>
      <c r="D164" s="551">
        <v>663.13</v>
      </c>
      <c r="E164" s="551">
        <v>663.13</v>
      </c>
      <c r="F164" s="550" t="s">
        <v>1005</v>
      </c>
      <c r="G164" s="330" t="s">
        <v>1005</v>
      </c>
      <c r="H164" s="333"/>
    </row>
    <row r="165" spans="1:8">
      <c r="A165" s="511" t="s">
        <v>4705</v>
      </c>
      <c r="B165" s="512" t="s">
        <v>3788</v>
      </c>
      <c r="C165" s="275" t="s">
        <v>3790</v>
      </c>
      <c r="D165" s="551">
        <v>699.66</v>
      </c>
      <c r="E165" s="551">
        <v>699.66</v>
      </c>
      <c r="F165" s="550" t="s">
        <v>1005</v>
      </c>
      <c r="G165" s="330"/>
      <c r="H165" s="333"/>
    </row>
    <row r="166" spans="1:8">
      <c r="A166" s="565" t="s">
        <v>4706</v>
      </c>
      <c r="B166" s="512" t="s">
        <v>3789</v>
      </c>
      <c r="C166" s="275" t="s">
        <v>3791</v>
      </c>
      <c r="D166" s="551">
        <v>789.47</v>
      </c>
      <c r="E166" s="551">
        <v>789.47</v>
      </c>
      <c r="F166" s="550" t="s">
        <v>1005</v>
      </c>
      <c r="G166" s="330"/>
      <c r="H166" s="333"/>
    </row>
    <row r="167" spans="1:8" ht="30" customHeight="1">
      <c r="A167" s="1917" t="s">
        <v>4697</v>
      </c>
      <c r="B167" s="1918"/>
      <c r="C167" s="286"/>
      <c r="D167" s="552"/>
      <c r="E167" s="552"/>
      <c r="F167" s="550"/>
      <c r="G167" s="330"/>
      <c r="H167" s="332"/>
    </row>
    <row r="168" spans="1:8" ht="18.75">
      <c r="A168" s="513">
        <v>1</v>
      </c>
      <c r="B168" s="495" t="s">
        <v>4070</v>
      </c>
      <c r="C168" s="275" t="s">
        <v>3535</v>
      </c>
      <c r="D168" s="550">
        <v>1309.75</v>
      </c>
      <c r="E168" s="550"/>
      <c r="F168" s="550" t="s">
        <v>1005</v>
      </c>
      <c r="G168" s="330"/>
      <c r="H168" s="332"/>
    </row>
    <row r="169" spans="1:8" ht="18.75">
      <c r="A169" s="514">
        <v>2</v>
      </c>
      <c r="B169" s="495" t="s">
        <v>4072</v>
      </c>
      <c r="C169" s="275" t="s">
        <v>3536</v>
      </c>
      <c r="D169" s="550">
        <v>762.73</v>
      </c>
      <c r="E169" s="550"/>
      <c r="F169" s="550" t="s">
        <v>1005</v>
      </c>
      <c r="G169" s="330"/>
      <c r="H169" s="332"/>
    </row>
    <row r="170" spans="1:8" ht="18.75" customHeight="1">
      <c r="A170" s="1919" t="s">
        <v>3544</v>
      </c>
      <c r="B170" s="1919"/>
      <c r="C170" s="275"/>
      <c r="D170" s="550"/>
      <c r="E170" s="550"/>
      <c r="F170" s="550"/>
      <c r="G170" s="330"/>
      <c r="H170" s="332"/>
    </row>
    <row r="171" spans="1:8">
      <c r="A171" s="513">
        <v>1</v>
      </c>
      <c r="B171" s="495" t="s">
        <v>7085</v>
      </c>
      <c r="C171" s="628" t="s">
        <v>3545</v>
      </c>
      <c r="D171" s="550">
        <v>270.98</v>
      </c>
      <c r="E171" s="550">
        <v>270.98</v>
      </c>
      <c r="F171" s="550" t="s">
        <v>1005</v>
      </c>
      <c r="G171" s="330"/>
      <c r="H171" s="332"/>
    </row>
    <row r="172" spans="1:8" ht="18.75" customHeight="1">
      <c r="A172" s="298" t="s">
        <v>3561</v>
      </c>
      <c r="B172" s="274"/>
      <c r="C172" s="275"/>
      <c r="D172" s="550"/>
      <c r="E172" s="550"/>
      <c r="F172" s="550"/>
      <c r="G172" s="330"/>
      <c r="H172" s="332"/>
    </row>
    <row r="173" spans="1:8" s="362" customFormat="1" ht="45" customHeight="1">
      <c r="A173" s="861">
        <v>1</v>
      </c>
      <c r="B173" s="359" t="s">
        <v>4120</v>
      </c>
      <c r="C173" s="506" t="s">
        <v>5745</v>
      </c>
      <c r="D173" s="551">
        <v>239.19</v>
      </c>
      <c r="E173" s="551"/>
      <c r="F173" s="550"/>
      <c r="G173" s="330"/>
      <c r="H173" s="333" t="s">
        <v>1005</v>
      </c>
    </row>
    <row r="174" spans="1:8" ht="27.75" customHeight="1">
      <c r="A174" s="1919" t="s">
        <v>4044</v>
      </c>
      <c r="B174" s="1919"/>
      <c r="C174" s="506"/>
      <c r="D174" s="551"/>
      <c r="E174" s="550"/>
      <c r="F174" s="550"/>
      <c r="G174" s="292"/>
      <c r="H174" s="292"/>
    </row>
    <row r="175" spans="1:8" ht="18.75" customHeight="1">
      <c r="A175" s="862">
        <v>1</v>
      </c>
      <c r="B175" s="630" t="s">
        <v>4045</v>
      </c>
      <c r="C175" s="506" t="s">
        <v>4046</v>
      </c>
      <c r="D175" s="551">
        <v>2495.13</v>
      </c>
      <c r="E175" s="551">
        <v>2495.13</v>
      </c>
      <c r="F175" s="550" t="s">
        <v>1005</v>
      </c>
      <c r="G175" s="292"/>
      <c r="H175" s="292"/>
    </row>
    <row r="176" spans="1:8" ht="27.75" customHeight="1">
      <c r="A176" s="1920" t="s">
        <v>4698</v>
      </c>
      <c r="B176" s="1920"/>
      <c r="C176" s="298"/>
      <c r="D176" s="573"/>
      <c r="E176" s="573"/>
      <c r="F176" s="550"/>
      <c r="G176" s="292"/>
      <c r="H176" s="292"/>
    </row>
    <row r="177" spans="1:8" ht="34.5" customHeight="1">
      <c r="A177" s="631">
        <v>1</v>
      </c>
      <c r="B177" s="630" t="s">
        <v>4047</v>
      </c>
      <c r="C177" s="506" t="s">
        <v>4048</v>
      </c>
      <c r="D177" s="551">
        <v>5804.23</v>
      </c>
      <c r="E177" s="551">
        <v>5804.23</v>
      </c>
      <c r="F177" s="550" t="s">
        <v>1005</v>
      </c>
      <c r="G177" s="292"/>
      <c r="H177" s="292"/>
    </row>
    <row r="178" spans="1:8" ht="36.75" customHeight="1">
      <c r="A178" s="631">
        <v>2</v>
      </c>
      <c r="B178" s="630" t="s">
        <v>4049</v>
      </c>
      <c r="C178" s="506" t="s">
        <v>4050</v>
      </c>
      <c r="D178" s="551">
        <v>8896.75</v>
      </c>
      <c r="E178" s="551">
        <v>8896.75</v>
      </c>
      <c r="F178" s="550" t="s">
        <v>1005</v>
      </c>
      <c r="G178" s="292"/>
      <c r="H178" s="292"/>
    </row>
    <row r="179" spans="1:8" ht="30" customHeight="1">
      <c r="A179" s="631">
        <v>3</v>
      </c>
      <c r="B179" s="630" t="s">
        <v>4051</v>
      </c>
      <c r="C179" s="506" t="s">
        <v>4052</v>
      </c>
      <c r="D179" s="551">
        <v>8896.75</v>
      </c>
      <c r="E179" s="551">
        <v>8896.75</v>
      </c>
      <c r="F179" s="550" t="s">
        <v>1005</v>
      </c>
      <c r="G179" s="292"/>
      <c r="H179" s="292"/>
    </row>
    <row r="180" spans="1:8" ht="30" customHeight="1">
      <c r="A180" s="631">
        <v>4</v>
      </c>
      <c r="B180" s="630" t="s">
        <v>4053</v>
      </c>
      <c r="C180" s="506" t="s">
        <v>4054</v>
      </c>
      <c r="D180" s="551">
        <v>2745.9</v>
      </c>
      <c r="E180" s="551">
        <v>2745.9</v>
      </c>
      <c r="F180" s="550" t="s">
        <v>1005</v>
      </c>
      <c r="G180" s="292"/>
      <c r="H180" s="292"/>
    </row>
    <row r="181" spans="1:8" ht="23.25" customHeight="1">
      <c r="A181" s="631">
        <v>5</v>
      </c>
      <c r="B181" s="630" t="s">
        <v>4055</v>
      </c>
      <c r="C181" s="506" t="s">
        <v>4056</v>
      </c>
      <c r="D181" s="551">
        <v>3015.9</v>
      </c>
      <c r="E181" s="551">
        <v>3015.9</v>
      </c>
      <c r="F181" s="550" t="s">
        <v>1005</v>
      </c>
      <c r="G181" s="292"/>
      <c r="H181" s="292"/>
    </row>
    <row r="182" spans="1:8" ht="30" customHeight="1">
      <c r="A182" s="631">
        <v>6</v>
      </c>
      <c r="B182" s="630" t="s">
        <v>4057</v>
      </c>
      <c r="C182" s="506" t="s">
        <v>4058</v>
      </c>
      <c r="D182" s="551">
        <v>2745.9</v>
      </c>
      <c r="E182" s="551">
        <v>2745.9</v>
      </c>
      <c r="F182" s="550" t="s">
        <v>1005</v>
      </c>
      <c r="G182" s="292"/>
      <c r="H182" s="292"/>
    </row>
    <row r="183" spans="1:8" ht="27" customHeight="1">
      <c r="A183" s="631">
        <v>7</v>
      </c>
      <c r="B183" s="630" t="s">
        <v>4059</v>
      </c>
      <c r="C183" s="506" t="s">
        <v>4060</v>
      </c>
      <c r="D183" s="551">
        <v>8115.9</v>
      </c>
      <c r="E183" s="551">
        <v>8115.9</v>
      </c>
      <c r="F183" s="550" t="s">
        <v>1005</v>
      </c>
      <c r="G183" s="292"/>
      <c r="H183" s="292"/>
    </row>
    <row r="184" spans="1:8" ht="26.25" customHeight="1">
      <c r="A184" s="631">
        <v>8</v>
      </c>
      <c r="B184" s="630" t="s">
        <v>4061</v>
      </c>
      <c r="C184" s="506" t="s">
        <v>4062</v>
      </c>
      <c r="D184" s="551">
        <v>8115.9</v>
      </c>
      <c r="E184" s="551">
        <v>8115.9</v>
      </c>
      <c r="F184" s="550" t="s">
        <v>1005</v>
      </c>
      <c r="G184" s="292"/>
      <c r="H184" s="292"/>
    </row>
    <row r="185" spans="1:8" ht="21" customHeight="1">
      <c r="A185" s="863">
        <v>9</v>
      </c>
      <c r="B185" s="864" t="s">
        <v>6080</v>
      </c>
      <c r="C185" s="762" t="s">
        <v>6081</v>
      </c>
      <c r="D185" s="551">
        <f>+[1]Лист2!$C$9</f>
        <v>19427.334448000001</v>
      </c>
      <c r="E185" s="551">
        <f t="shared" ref="E185:E190" si="0">+D185</f>
        <v>19427.334448000001</v>
      </c>
      <c r="F185" s="551" t="s">
        <v>1005</v>
      </c>
      <c r="G185" s="292"/>
      <c r="H185" s="292"/>
    </row>
    <row r="186" spans="1:8" ht="35.25" customHeight="1">
      <c r="A186" s="865">
        <v>10</v>
      </c>
      <c r="B186" s="866" t="s">
        <v>6082</v>
      </c>
      <c r="C186" s="762" t="s">
        <v>6083</v>
      </c>
      <c r="D186" s="551">
        <f>+[1]Лист2!$C$9</f>
        <v>19427.334448000001</v>
      </c>
      <c r="E186" s="551">
        <f t="shared" si="0"/>
        <v>19427.334448000001</v>
      </c>
      <c r="F186" s="551" t="s">
        <v>1005</v>
      </c>
      <c r="G186" s="292"/>
      <c r="H186" s="292"/>
    </row>
    <row r="187" spans="1:8" ht="33.75" customHeight="1">
      <c r="A187" s="865">
        <v>11</v>
      </c>
      <c r="B187" s="866" t="s">
        <v>6084</v>
      </c>
      <c r="C187" s="762" t="s">
        <v>6085</v>
      </c>
      <c r="D187" s="551">
        <f>+[1]Лист2!$C$9</f>
        <v>19427.334448000001</v>
      </c>
      <c r="E187" s="551">
        <f t="shared" si="0"/>
        <v>19427.334448000001</v>
      </c>
      <c r="F187" s="551" t="s">
        <v>1005</v>
      </c>
      <c r="G187" s="292"/>
      <c r="H187" s="292"/>
    </row>
    <row r="188" spans="1:8" ht="35.25" customHeight="1">
      <c r="A188" s="865">
        <v>12</v>
      </c>
      <c r="B188" s="866" t="s">
        <v>6086</v>
      </c>
      <c r="C188" s="762" t="s">
        <v>6087</v>
      </c>
      <c r="D188" s="551">
        <f>+[1]Лист2!$C$9</f>
        <v>19427.334448000001</v>
      </c>
      <c r="E188" s="551">
        <f t="shared" si="0"/>
        <v>19427.334448000001</v>
      </c>
      <c r="F188" s="551" t="s">
        <v>1005</v>
      </c>
      <c r="G188" s="292"/>
      <c r="H188" s="292"/>
    </row>
    <row r="189" spans="1:8" ht="42.75" customHeight="1">
      <c r="A189" s="865">
        <v>13</v>
      </c>
      <c r="B189" s="866" t="s">
        <v>6088</v>
      </c>
      <c r="C189" s="762" t="s">
        <v>6089</v>
      </c>
      <c r="D189" s="551">
        <f>+[1]Лист2!$C$9</f>
        <v>19427.334448000001</v>
      </c>
      <c r="E189" s="551">
        <f t="shared" si="0"/>
        <v>19427.334448000001</v>
      </c>
      <c r="F189" s="551" t="s">
        <v>1005</v>
      </c>
      <c r="G189" s="292"/>
      <c r="H189" s="292"/>
    </row>
    <row r="190" spans="1:8" ht="39.75" customHeight="1">
      <c r="A190" s="865">
        <v>14</v>
      </c>
      <c r="B190" s="866" t="s">
        <v>6090</v>
      </c>
      <c r="C190" s="762" t="s">
        <v>6091</v>
      </c>
      <c r="D190" s="551">
        <f>+[1]Лист2!$C$9</f>
        <v>19427.334448000001</v>
      </c>
      <c r="E190" s="551">
        <f t="shared" si="0"/>
        <v>19427.334448000001</v>
      </c>
      <c r="F190" s="551" t="s">
        <v>1005</v>
      </c>
      <c r="G190" s="292"/>
      <c r="H190" s="292"/>
    </row>
    <row r="191" spans="1:8" ht="35.25" customHeight="1">
      <c r="A191" s="1900" t="s">
        <v>4699</v>
      </c>
      <c r="B191" s="1901"/>
      <c r="C191" s="562"/>
      <c r="D191" s="632">
        <v>575.07000000000005</v>
      </c>
      <c r="E191" s="632">
        <v>575.07000000000005</v>
      </c>
      <c r="F191" s="550"/>
      <c r="G191" s="292"/>
      <c r="H191" s="292"/>
    </row>
    <row r="192" spans="1:8" ht="60" customHeight="1">
      <c r="A192" s="631">
        <v>1</v>
      </c>
      <c r="B192" s="630" t="s">
        <v>4191</v>
      </c>
      <c r="C192" s="506" t="s">
        <v>4192</v>
      </c>
      <c r="D192" s="551">
        <v>841.91</v>
      </c>
      <c r="E192" s="551">
        <v>841.91</v>
      </c>
      <c r="F192" s="550" t="s">
        <v>1005</v>
      </c>
      <c r="G192" s="292"/>
      <c r="H192" s="292"/>
    </row>
    <row r="193" spans="1:8" ht="65.25" customHeight="1">
      <c r="A193" s="631">
        <v>2</v>
      </c>
      <c r="B193" s="496" t="s">
        <v>5956</v>
      </c>
      <c r="C193" s="506" t="s">
        <v>4193</v>
      </c>
      <c r="D193" s="551">
        <v>453.86</v>
      </c>
      <c r="E193" s="551">
        <v>453.86</v>
      </c>
      <c r="F193" s="550" t="s">
        <v>1005</v>
      </c>
      <c r="G193" s="292"/>
      <c r="H193" s="292"/>
    </row>
    <row r="194" spans="1:8" ht="26.25" customHeight="1">
      <c r="A194" s="631">
        <v>3</v>
      </c>
      <c r="B194" s="496" t="s">
        <v>5957</v>
      </c>
      <c r="C194" s="506" t="s">
        <v>4194</v>
      </c>
      <c r="D194" s="551">
        <v>367.14</v>
      </c>
      <c r="E194" s="551">
        <v>367.14</v>
      </c>
      <c r="F194" s="550" t="s">
        <v>1005</v>
      </c>
      <c r="G194" s="292"/>
      <c r="H194" s="292"/>
    </row>
    <row r="196" spans="1:8" ht="65.25" customHeight="1">
      <c r="B196" s="1921" t="s">
        <v>4066</v>
      </c>
      <c r="C196" s="1921"/>
      <c r="D196" s="1921"/>
      <c r="E196" s="1921"/>
      <c r="F196" s="756"/>
    </row>
    <row r="197" spans="1:8" ht="93.75" customHeight="1">
      <c r="B197" s="1921" t="s">
        <v>4067</v>
      </c>
      <c r="C197" s="1921"/>
      <c r="D197" s="1921"/>
      <c r="E197" s="1921"/>
      <c r="F197" s="756"/>
    </row>
    <row r="198" spans="1:8" ht="56.25" customHeight="1">
      <c r="B198" s="1922" t="s">
        <v>4068</v>
      </c>
      <c r="C198" s="1922"/>
      <c r="D198" s="1922"/>
      <c r="E198" s="1922"/>
      <c r="F198" s="757"/>
    </row>
    <row r="199" spans="1:8" ht="51.75" customHeight="1">
      <c r="B199" s="1921" t="s">
        <v>4071</v>
      </c>
      <c r="C199" s="1921"/>
      <c r="D199" s="1921"/>
      <c r="E199" s="1921"/>
      <c r="F199" s="756"/>
    </row>
    <row r="200" spans="1:8" ht="54.75" customHeight="1">
      <c r="B200" s="1921" t="s">
        <v>4073</v>
      </c>
      <c r="C200" s="1921"/>
      <c r="D200" s="1921"/>
      <c r="E200" s="1921"/>
      <c r="F200" s="756"/>
    </row>
    <row r="201" spans="1:8" ht="38.25" customHeight="1">
      <c r="B201" s="1921" t="s">
        <v>5739</v>
      </c>
      <c r="C201" s="1921"/>
      <c r="D201" s="1921"/>
      <c r="E201" s="1921"/>
      <c r="F201" s="756"/>
    </row>
  </sheetData>
  <autoFilter ref="A9:K194"/>
  <mergeCells count="21">
    <mergeCell ref="B201:E201"/>
    <mergeCell ref="A118:H118"/>
    <mergeCell ref="A167:B167"/>
    <mergeCell ref="A170:B170"/>
    <mergeCell ref="A174:B174"/>
    <mergeCell ref="A176:B176"/>
    <mergeCell ref="A191:B191"/>
    <mergeCell ref="B196:E196"/>
    <mergeCell ref="B197:E197"/>
    <mergeCell ref="B198:E198"/>
    <mergeCell ref="B199:E199"/>
    <mergeCell ref="B200:E200"/>
    <mergeCell ref="C1:E1"/>
    <mergeCell ref="A6:H6"/>
    <mergeCell ref="A8:A9"/>
    <mergeCell ref="B8:B9"/>
    <mergeCell ref="C8:C9"/>
    <mergeCell ref="D8:E8"/>
    <mergeCell ref="F8:F9"/>
    <mergeCell ref="G8:G9"/>
    <mergeCell ref="H8:H9"/>
  </mergeCells>
  <pageMargins left="0.31496062992125984" right="0.19685039370078741" top="0.35433070866141736" bottom="0.43307086614173229" header="0.31496062992125984" footer="0.31496062992125984"/>
  <pageSetup paperSize="9" scale="40" fitToHeight="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0000"/>
    <pageSetUpPr fitToPage="1"/>
  </sheetPr>
  <dimension ref="A1:I83"/>
  <sheetViews>
    <sheetView view="pageBreakPreview" zoomScale="80" zoomScaleNormal="85" zoomScaleSheetLayoutView="80" workbookViewId="0">
      <pane xSplit="2" ySplit="8" topLeftCell="C66" activePane="bottomRight" state="frozen"/>
      <selection activeCell="K1" sqref="K1:L3"/>
      <selection pane="topRight" activeCell="K1" sqref="K1:L3"/>
      <selection pane="bottomLeft" activeCell="K1" sqref="K1:L3"/>
      <selection pane="bottomRight" sqref="A1:XFD1"/>
    </sheetView>
  </sheetViews>
  <sheetFormatPr defaultRowHeight="12.75"/>
  <cols>
    <col min="1" max="1" width="4" style="238" customWidth="1"/>
    <col min="2" max="2" width="65" style="51" customWidth="1"/>
    <col min="3" max="3" width="25.28515625" style="51" customWidth="1"/>
    <col min="4" max="4" width="31.5703125" style="51" customWidth="1"/>
    <col min="5" max="5" width="23.42578125" style="51" customWidth="1"/>
    <col min="6" max="6" width="21.5703125" style="51" customWidth="1"/>
    <col min="7" max="7" width="24.7109375" style="51" customWidth="1"/>
    <col min="8" max="8" width="18.42578125" style="51" customWidth="1"/>
    <col min="9" max="9" width="28.5703125" style="51" customWidth="1"/>
    <col min="10" max="244" width="9.140625" style="51" customWidth="1"/>
    <col min="245" max="245" width="4" style="51" customWidth="1"/>
    <col min="246" max="246" width="65" style="51" customWidth="1"/>
    <col min="247" max="247" width="25.28515625" style="51" customWidth="1"/>
    <col min="248" max="248" width="23.42578125" style="51" customWidth="1"/>
    <col min="249" max="249" width="21.5703125" style="51" customWidth="1"/>
    <col min="250" max="250" width="24.7109375" style="51" customWidth="1"/>
    <col min="251" max="251" width="18.42578125" style="51" customWidth="1"/>
    <col min="252" max="252" width="32.42578125" style="51" customWidth="1"/>
    <col min="253" max="254" width="9.140625" style="51"/>
    <col min="255" max="255" width="4" style="51" customWidth="1"/>
    <col min="256" max="256" width="65" style="51" customWidth="1"/>
    <col min="257" max="257" width="25.28515625" style="51" customWidth="1"/>
    <col min="258" max="258" width="23.42578125" style="51" customWidth="1"/>
    <col min="259" max="259" width="21.5703125" style="51" customWidth="1"/>
    <col min="260" max="260" width="24.7109375" style="51" customWidth="1"/>
    <col min="261" max="261" width="18.42578125" style="51" customWidth="1"/>
    <col min="262" max="262" width="32.42578125" style="51" customWidth="1"/>
    <col min="263" max="263" width="51.85546875" style="51" customWidth="1"/>
    <col min="264" max="500" width="9.140625" style="51" customWidth="1"/>
    <col min="501" max="501" width="4" style="51" customWidth="1"/>
    <col min="502" max="502" width="65" style="51" customWidth="1"/>
    <col min="503" max="503" width="25.28515625" style="51" customWidth="1"/>
    <col min="504" max="504" width="23.42578125" style="51" customWidth="1"/>
    <col min="505" max="505" width="21.5703125" style="51" customWidth="1"/>
    <col min="506" max="506" width="24.7109375" style="51" customWidth="1"/>
    <col min="507" max="507" width="18.42578125" style="51" customWidth="1"/>
    <col min="508" max="508" width="32.42578125" style="51" customWidth="1"/>
    <col min="509" max="510" width="9.140625" style="51"/>
    <col min="511" max="511" width="4" style="51" customWidth="1"/>
    <col min="512" max="512" width="65" style="51" customWidth="1"/>
    <col min="513" max="513" width="25.28515625" style="51" customWidth="1"/>
    <col min="514" max="514" width="23.42578125" style="51" customWidth="1"/>
    <col min="515" max="515" width="21.5703125" style="51" customWidth="1"/>
    <col min="516" max="516" width="24.7109375" style="51" customWidth="1"/>
    <col min="517" max="517" width="18.42578125" style="51" customWidth="1"/>
    <col min="518" max="518" width="32.42578125" style="51" customWidth="1"/>
    <col min="519" max="519" width="51.85546875" style="51" customWidth="1"/>
    <col min="520" max="756" width="9.140625" style="51" customWidth="1"/>
    <col min="757" max="757" width="4" style="51" customWidth="1"/>
    <col min="758" max="758" width="65" style="51" customWidth="1"/>
    <col min="759" max="759" width="25.28515625" style="51" customWidth="1"/>
    <col min="760" max="760" width="23.42578125" style="51" customWidth="1"/>
    <col min="761" max="761" width="21.5703125" style="51" customWidth="1"/>
    <col min="762" max="762" width="24.7109375" style="51" customWidth="1"/>
    <col min="763" max="763" width="18.42578125" style="51" customWidth="1"/>
    <col min="764" max="764" width="32.42578125" style="51" customWidth="1"/>
    <col min="765" max="766" width="9.140625" style="51"/>
    <col min="767" max="767" width="4" style="51" customWidth="1"/>
    <col min="768" max="768" width="65" style="51" customWidth="1"/>
    <col min="769" max="769" width="25.28515625" style="51" customWidth="1"/>
    <col min="770" max="770" width="23.42578125" style="51" customWidth="1"/>
    <col min="771" max="771" width="21.5703125" style="51" customWidth="1"/>
    <col min="772" max="772" width="24.7109375" style="51" customWidth="1"/>
    <col min="773" max="773" width="18.42578125" style="51" customWidth="1"/>
    <col min="774" max="774" width="32.42578125" style="51" customWidth="1"/>
    <col min="775" max="775" width="51.85546875" style="51" customWidth="1"/>
    <col min="776" max="1012" width="9.140625" style="51" customWidth="1"/>
    <col min="1013" max="1013" width="4" style="51" customWidth="1"/>
    <col min="1014" max="1014" width="65" style="51" customWidth="1"/>
    <col min="1015" max="1015" width="25.28515625" style="51" customWidth="1"/>
    <col min="1016" max="1016" width="23.42578125" style="51" customWidth="1"/>
    <col min="1017" max="1017" width="21.5703125" style="51" customWidth="1"/>
    <col min="1018" max="1018" width="24.7109375" style="51" customWidth="1"/>
    <col min="1019" max="1019" width="18.42578125" style="51" customWidth="1"/>
    <col min="1020" max="1020" width="32.42578125" style="51" customWidth="1"/>
    <col min="1021" max="1022" width="9.140625" style="51"/>
    <col min="1023" max="1023" width="4" style="51" customWidth="1"/>
    <col min="1024" max="1024" width="65" style="51" customWidth="1"/>
    <col min="1025" max="1025" width="25.28515625" style="51" customWidth="1"/>
    <col min="1026" max="1026" width="23.42578125" style="51" customWidth="1"/>
    <col min="1027" max="1027" width="21.5703125" style="51" customWidth="1"/>
    <col min="1028" max="1028" width="24.7109375" style="51" customWidth="1"/>
    <col min="1029" max="1029" width="18.42578125" style="51" customWidth="1"/>
    <col min="1030" max="1030" width="32.42578125" style="51" customWidth="1"/>
    <col min="1031" max="1031" width="51.85546875" style="51" customWidth="1"/>
    <col min="1032" max="1268" width="9.140625" style="51" customWidth="1"/>
    <col min="1269" max="1269" width="4" style="51" customWidth="1"/>
    <col min="1270" max="1270" width="65" style="51" customWidth="1"/>
    <col min="1271" max="1271" width="25.28515625" style="51" customWidth="1"/>
    <col min="1272" max="1272" width="23.42578125" style="51" customWidth="1"/>
    <col min="1273" max="1273" width="21.5703125" style="51" customWidth="1"/>
    <col min="1274" max="1274" width="24.7109375" style="51" customWidth="1"/>
    <col min="1275" max="1275" width="18.42578125" style="51" customWidth="1"/>
    <col min="1276" max="1276" width="32.42578125" style="51" customWidth="1"/>
    <col min="1277" max="1278" width="9.140625" style="51"/>
    <col min="1279" max="1279" width="4" style="51" customWidth="1"/>
    <col min="1280" max="1280" width="65" style="51" customWidth="1"/>
    <col min="1281" max="1281" width="25.28515625" style="51" customWidth="1"/>
    <col min="1282" max="1282" width="23.42578125" style="51" customWidth="1"/>
    <col min="1283" max="1283" width="21.5703125" style="51" customWidth="1"/>
    <col min="1284" max="1284" width="24.7109375" style="51" customWidth="1"/>
    <col min="1285" max="1285" width="18.42578125" style="51" customWidth="1"/>
    <col min="1286" max="1286" width="32.42578125" style="51" customWidth="1"/>
    <col min="1287" max="1287" width="51.85546875" style="51" customWidth="1"/>
    <col min="1288" max="1524" width="9.140625" style="51" customWidth="1"/>
    <col min="1525" max="1525" width="4" style="51" customWidth="1"/>
    <col min="1526" max="1526" width="65" style="51" customWidth="1"/>
    <col min="1527" max="1527" width="25.28515625" style="51" customWidth="1"/>
    <col min="1528" max="1528" width="23.42578125" style="51" customWidth="1"/>
    <col min="1529" max="1529" width="21.5703125" style="51" customWidth="1"/>
    <col min="1530" max="1530" width="24.7109375" style="51" customWidth="1"/>
    <col min="1531" max="1531" width="18.42578125" style="51" customWidth="1"/>
    <col min="1532" max="1532" width="32.42578125" style="51" customWidth="1"/>
    <col min="1533" max="1534" width="9.140625" style="51"/>
    <col min="1535" max="1535" width="4" style="51" customWidth="1"/>
    <col min="1536" max="1536" width="65" style="51" customWidth="1"/>
    <col min="1537" max="1537" width="25.28515625" style="51" customWidth="1"/>
    <col min="1538" max="1538" width="23.42578125" style="51" customWidth="1"/>
    <col min="1539" max="1539" width="21.5703125" style="51" customWidth="1"/>
    <col min="1540" max="1540" width="24.7109375" style="51" customWidth="1"/>
    <col min="1541" max="1541" width="18.42578125" style="51" customWidth="1"/>
    <col min="1542" max="1542" width="32.42578125" style="51" customWidth="1"/>
    <col min="1543" max="1543" width="51.85546875" style="51" customWidth="1"/>
    <col min="1544" max="1780" width="9.140625" style="51" customWidth="1"/>
    <col min="1781" max="1781" width="4" style="51" customWidth="1"/>
    <col min="1782" max="1782" width="65" style="51" customWidth="1"/>
    <col min="1783" max="1783" width="25.28515625" style="51" customWidth="1"/>
    <col min="1784" max="1784" width="23.42578125" style="51" customWidth="1"/>
    <col min="1785" max="1785" width="21.5703125" style="51" customWidth="1"/>
    <col min="1786" max="1786" width="24.7109375" style="51" customWidth="1"/>
    <col min="1787" max="1787" width="18.42578125" style="51" customWidth="1"/>
    <col min="1788" max="1788" width="32.42578125" style="51" customWidth="1"/>
    <col min="1789" max="1790" width="9.140625" style="51"/>
    <col min="1791" max="1791" width="4" style="51" customWidth="1"/>
    <col min="1792" max="1792" width="65" style="51" customWidth="1"/>
    <col min="1793" max="1793" width="25.28515625" style="51" customWidth="1"/>
    <col min="1794" max="1794" width="23.42578125" style="51" customWidth="1"/>
    <col min="1795" max="1795" width="21.5703125" style="51" customWidth="1"/>
    <col min="1796" max="1796" width="24.7109375" style="51" customWidth="1"/>
    <col min="1797" max="1797" width="18.42578125" style="51" customWidth="1"/>
    <col min="1798" max="1798" width="32.42578125" style="51" customWidth="1"/>
    <col min="1799" max="1799" width="51.85546875" style="51" customWidth="1"/>
    <col min="1800" max="2036" width="9.140625" style="51" customWidth="1"/>
    <col min="2037" max="2037" width="4" style="51" customWidth="1"/>
    <col min="2038" max="2038" width="65" style="51" customWidth="1"/>
    <col min="2039" max="2039" width="25.28515625" style="51" customWidth="1"/>
    <col min="2040" max="2040" width="23.42578125" style="51" customWidth="1"/>
    <col min="2041" max="2041" width="21.5703125" style="51" customWidth="1"/>
    <col min="2042" max="2042" width="24.7109375" style="51" customWidth="1"/>
    <col min="2043" max="2043" width="18.42578125" style="51" customWidth="1"/>
    <col min="2044" max="2044" width="32.42578125" style="51" customWidth="1"/>
    <col min="2045" max="2046" width="9.140625" style="51"/>
    <col min="2047" max="2047" width="4" style="51" customWidth="1"/>
    <col min="2048" max="2048" width="65" style="51" customWidth="1"/>
    <col min="2049" max="2049" width="25.28515625" style="51" customWidth="1"/>
    <col min="2050" max="2050" width="23.42578125" style="51" customWidth="1"/>
    <col min="2051" max="2051" width="21.5703125" style="51" customWidth="1"/>
    <col min="2052" max="2052" width="24.7109375" style="51" customWidth="1"/>
    <col min="2053" max="2053" width="18.42578125" style="51" customWidth="1"/>
    <col min="2054" max="2054" width="32.42578125" style="51" customWidth="1"/>
    <col min="2055" max="2055" width="51.85546875" style="51" customWidth="1"/>
    <col min="2056" max="2292" width="9.140625" style="51" customWidth="1"/>
    <col min="2293" max="2293" width="4" style="51" customWidth="1"/>
    <col min="2294" max="2294" width="65" style="51" customWidth="1"/>
    <col min="2295" max="2295" width="25.28515625" style="51" customWidth="1"/>
    <col min="2296" max="2296" width="23.42578125" style="51" customWidth="1"/>
    <col min="2297" max="2297" width="21.5703125" style="51" customWidth="1"/>
    <col min="2298" max="2298" width="24.7109375" style="51" customWidth="1"/>
    <col min="2299" max="2299" width="18.42578125" style="51" customWidth="1"/>
    <col min="2300" max="2300" width="32.42578125" style="51" customWidth="1"/>
    <col min="2301" max="2302" width="9.140625" style="51"/>
    <col min="2303" max="2303" width="4" style="51" customWidth="1"/>
    <col min="2304" max="2304" width="65" style="51" customWidth="1"/>
    <col min="2305" max="2305" width="25.28515625" style="51" customWidth="1"/>
    <col min="2306" max="2306" width="23.42578125" style="51" customWidth="1"/>
    <col min="2307" max="2307" width="21.5703125" style="51" customWidth="1"/>
    <col min="2308" max="2308" width="24.7109375" style="51" customWidth="1"/>
    <col min="2309" max="2309" width="18.42578125" style="51" customWidth="1"/>
    <col min="2310" max="2310" width="32.42578125" style="51" customWidth="1"/>
    <col min="2311" max="2311" width="51.85546875" style="51" customWidth="1"/>
    <col min="2312" max="2548" width="9.140625" style="51" customWidth="1"/>
    <col min="2549" max="2549" width="4" style="51" customWidth="1"/>
    <col min="2550" max="2550" width="65" style="51" customWidth="1"/>
    <col min="2551" max="2551" width="25.28515625" style="51" customWidth="1"/>
    <col min="2552" max="2552" width="23.42578125" style="51" customWidth="1"/>
    <col min="2553" max="2553" width="21.5703125" style="51" customWidth="1"/>
    <col min="2554" max="2554" width="24.7109375" style="51" customWidth="1"/>
    <col min="2555" max="2555" width="18.42578125" style="51" customWidth="1"/>
    <col min="2556" max="2556" width="32.42578125" style="51" customWidth="1"/>
    <col min="2557" max="2558" width="9.140625" style="51"/>
    <col min="2559" max="2559" width="4" style="51" customWidth="1"/>
    <col min="2560" max="2560" width="65" style="51" customWidth="1"/>
    <col min="2561" max="2561" width="25.28515625" style="51" customWidth="1"/>
    <col min="2562" max="2562" width="23.42578125" style="51" customWidth="1"/>
    <col min="2563" max="2563" width="21.5703125" style="51" customWidth="1"/>
    <col min="2564" max="2564" width="24.7109375" style="51" customWidth="1"/>
    <col min="2565" max="2565" width="18.42578125" style="51" customWidth="1"/>
    <col min="2566" max="2566" width="32.42578125" style="51" customWidth="1"/>
    <col min="2567" max="2567" width="51.85546875" style="51" customWidth="1"/>
    <col min="2568" max="2804" width="9.140625" style="51" customWidth="1"/>
    <col min="2805" max="2805" width="4" style="51" customWidth="1"/>
    <col min="2806" max="2806" width="65" style="51" customWidth="1"/>
    <col min="2807" max="2807" width="25.28515625" style="51" customWidth="1"/>
    <col min="2808" max="2808" width="23.42578125" style="51" customWidth="1"/>
    <col min="2809" max="2809" width="21.5703125" style="51" customWidth="1"/>
    <col min="2810" max="2810" width="24.7109375" style="51" customWidth="1"/>
    <col min="2811" max="2811" width="18.42578125" style="51" customWidth="1"/>
    <col min="2812" max="2812" width="32.42578125" style="51" customWidth="1"/>
    <col min="2813" max="2814" width="9.140625" style="51"/>
    <col min="2815" max="2815" width="4" style="51" customWidth="1"/>
    <col min="2816" max="2816" width="65" style="51" customWidth="1"/>
    <col min="2817" max="2817" width="25.28515625" style="51" customWidth="1"/>
    <col min="2818" max="2818" width="23.42578125" style="51" customWidth="1"/>
    <col min="2819" max="2819" width="21.5703125" style="51" customWidth="1"/>
    <col min="2820" max="2820" width="24.7109375" style="51" customWidth="1"/>
    <col min="2821" max="2821" width="18.42578125" style="51" customWidth="1"/>
    <col min="2822" max="2822" width="32.42578125" style="51" customWidth="1"/>
    <col min="2823" max="2823" width="51.85546875" style="51" customWidth="1"/>
    <col min="2824" max="3060" width="9.140625" style="51" customWidth="1"/>
    <col min="3061" max="3061" width="4" style="51" customWidth="1"/>
    <col min="3062" max="3062" width="65" style="51" customWidth="1"/>
    <col min="3063" max="3063" width="25.28515625" style="51" customWidth="1"/>
    <col min="3064" max="3064" width="23.42578125" style="51" customWidth="1"/>
    <col min="3065" max="3065" width="21.5703125" style="51" customWidth="1"/>
    <col min="3066" max="3066" width="24.7109375" style="51" customWidth="1"/>
    <col min="3067" max="3067" width="18.42578125" style="51" customWidth="1"/>
    <col min="3068" max="3068" width="32.42578125" style="51" customWidth="1"/>
    <col min="3069" max="3070" width="9.140625" style="51"/>
    <col min="3071" max="3071" width="4" style="51" customWidth="1"/>
    <col min="3072" max="3072" width="65" style="51" customWidth="1"/>
    <col min="3073" max="3073" width="25.28515625" style="51" customWidth="1"/>
    <col min="3074" max="3074" width="23.42578125" style="51" customWidth="1"/>
    <col min="3075" max="3075" width="21.5703125" style="51" customWidth="1"/>
    <col min="3076" max="3076" width="24.7109375" style="51" customWidth="1"/>
    <col min="3077" max="3077" width="18.42578125" style="51" customWidth="1"/>
    <col min="3078" max="3078" width="32.42578125" style="51" customWidth="1"/>
    <col min="3079" max="3079" width="51.85546875" style="51" customWidth="1"/>
    <col min="3080" max="3316" width="9.140625" style="51" customWidth="1"/>
    <col min="3317" max="3317" width="4" style="51" customWidth="1"/>
    <col min="3318" max="3318" width="65" style="51" customWidth="1"/>
    <col min="3319" max="3319" width="25.28515625" style="51" customWidth="1"/>
    <col min="3320" max="3320" width="23.42578125" style="51" customWidth="1"/>
    <col min="3321" max="3321" width="21.5703125" style="51" customWidth="1"/>
    <col min="3322" max="3322" width="24.7109375" style="51" customWidth="1"/>
    <col min="3323" max="3323" width="18.42578125" style="51" customWidth="1"/>
    <col min="3324" max="3324" width="32.42578125" style="51" customWidth="1"/>
    <col min="3325" max="3326" width="9.140625" style="51"/>
    <col min="3327" max="3327" width="4" style="51" customWidth="1"/>
    <col min="3328" max="3328" width="65" style="51" customWidth="1"/>
    <col min="3329" max="3329" width="25.28515625" style="51" customWidth="1"/>
    <col min="3330" max="3330" width="23.42578125" style="51" customWidth="1"/>
    <col min="3331" max="3331" width="21.5703125" style="51" customWidth="1"/>
    <col min="3332" max="3332" width="24.7109375" style="51" customWidth="1"/>
    <col min="3333" max="3333" width="18.42578125" style="51" customWidth="1"/>
    <col min="3334" max="3334" width="32.42578125" style="51" customWidth="1"/>
    <col min="3335" max="3335" width="51.85546875" style="51" customWidth="1"/>
    <col min="3336" max="3572" width="9.140625" style="51" customWidth="1"/>
    <col min="3573" max="3573" width="4" style="51" customWidth="1"/>
    <col min="3574" max="3574" width="65" style="51" customWidth="1"/>
    <col min="3575" max="3575" width="25.28515625" style="51" customWidth="1"/>
    <col min="3576" max="3576" width="23.42578125" style="51" customWidth="1"/>
    <col min="3577" max="3577" width="21.5703125" style="51" customWidth="1"/>
    <col min="3578" max="3578" width="24.7109375" style="51" customWidth="1"/>
    <col min="3579" max="3579" width="18.42578125" style="51" customWidth="1"/>
    <col min="3580" max="3580" width="32.42578125" style="51" customWidth="1"/>
    <col min="3581" max="3582" width="9.140625" style="51"/>
    <col min="3583" max="3583" width="4" style="51" customWidth="1"/>
    <col min="3584" max="3584" width="65" style="51" customWidth="1"/>
    <col min="3585" max="3585" width="25.28515625" style="51" customWidth="1"/>
    <col min="3586" max="3586" width="23.42578125" style="51" customWidth="1"/>
    <col min="3587" max="3587" width="21.5703125" style="51" customWidth="1"/>
    <col min="3588" max="3588" width="24.7109375" style="51" customWidth="1"/>
    <col min="3589" max="3589" width="18.42578125" style="51" customWidth="1"/>
    <col min="3590" max="3590" width="32.42578125" style="51" customWidth="1"/>
    <col min="3591" max="3591" width="51.85546875" style="51" customWidth="1"/>
    <col min="3592" max="3828" width="9.140625" style="51" customWidth="1"/>
    <col min="3829" max="3829" width="4" style="51" customWidth="1"/>
    <col min="3830" max="3830" width="65" style="51" customWidth="1"/>
    <col min="3831" max="3831" width="25.28515625" style="51" customWidth="1"/>
    <col min="3832" max="3832" width="23.42578125" style="51" customWidth="1"/>
    <col min="3833" max="3833" width="21.5703125" style="51" customWidth="1"/>
    <col min="3834" max="3834" width="24.7109375" style="51" customWidth="1"/>
    <col min="3835" max="3835" width="18.42578125" style="51" customWidth="1"/>
    <col min="3836" max="3836" width="32.42578125" style="51" customWidth="1"/>
    <col min="3837" max="3838" width="9.140625" style="51"/>
    <col min="3839" max="3839" width="4" style="51" customWidth="1"/>
    <col min="3840" max="3840" width="65" style="51" customWidth="1"/>
    <col min="3841" max="3841" width="25.28515625" style="51" customWidth="1"/>
    <col min="3842" max="3842" width="23.42578125" style="51" customWidth="1"/>
    <col min="3843" max="3843" width="21.5703125" style="51" customWidth="1"/>
    <col min="3844" max="3844" width="24.7109375" style="51" customWidth="1"/>
    <col min="3845" max="3845" width="18.42578125" style="51" customWidth="1"/>
    <col min="3846" max="3846" width="32.42578125" style="51" customWidth="1"/>
    <col min="3847" max="3847" width="51.85546875" style="51" customWidth="1"/>
    <col min="3848" max="4084" width="9.140625" style="51" customWidth="1"/>
    <col min="4085" max="4085" width="4" style="51" customWidth="1"/>
    <col min="4086" max="4086" width="65" style="51" customWidth="1"/>
    <col min="4087" max="4087" width="25.28515625" style="51" customWidth="1"/>
    <col min="4088" max="4088" width="23.42578125" style="51" customWidth="1"/>
    <col min="4089" max="4089" width="21.5703125" style="51" customWidth="1"/>
    <col min="4090" max="4090" width="24.7109375" style="51" customWidth="1"/>
    <col min="4091" max="4091" width="18.42578125" style="51" customWidth="1"/>
    <col min="4092" max="4092" width="32.42578125" style="51" customWidth="1"/>
    <col min="4093" max="4094" width="9.140625" style="51"/>
    <col min="4095" max="4095" width="4" style="51" customWidth="1"/>
    <col min="4096" max="4096" width="65" style="51" customWidth="1"/>
    <col min="4097" max="4097" width="25.28515625" style="51" customWidth="1"/>
    <col min="4098" max="4098" width="23.42578125" style="51" customWidth="1"/>
    <col min="4099" max="4099" width="21.5703125" style="51" customWidth="1"/>
    <col min="4100" max="4100" width="24.7109375" style="51" customWidth="1"/>
    <col min="4101" max="4101" width="18.42578125" style="51" customWidth="1"/>
    <col min="4102" max="4102" width="32.42578125" style="51" customWidth="1"/>
    <col min="4103" max="4103" width="51.85546875" style="51" customWidth="1"/>
    <col min="4104" max="4340" width="9.140625" style="51" customWidth="1"/>
    <col min="4341" max="4341" width="4" style="51" customWidth="1"/>
    <col min="4342" max="4342" width="65" style="51" customWidth="1"/>
    <col min="4343" max="4343" width="25.28515625" style="51" customWidth="1"/>
    <col min="4344" max="4344" width="23.42578125" style="51" customWidth="1"/>
    <col min="4345" max="4345" width="21.5703125" style="51" customWidth="1"/>
    <col min="4346" max="4346" width="24.7109375" style="51" customWidth="1"/>
    <col min="4347" max="4347" width="18.42578125" style="51" customWidth="1"/>
    <col min="4348" max="4348" width="32.42578125" style="51" customWidth="1"/>
    <col min="4349" max="4350" width="9.140625" style="51"/>
    <col min="4351" max="4351" width="4" style="51" customWidth="1"/>
    <col min="4352" max="4352" width="65" style="51" customWidth="1"/>
    <col min="4353" max="4353" width="25.28515625" style="51" customWidth="1"/>
    <col min="4354" max="4354" width="23.42578125" style="51" customWidth="1"/>
    <col min="4355" max="4355" width="21.5703125" style="51" customWidth="1"/>
    <col min="4356" max="4356" width="24.7109375" style="51" customWidth="1"/>
    <col min="4357" max="4357" width="18.42578125" style="51" customWidth="1"/>
    <col min="4358" max="4358" width="32.42578125" style="51" customWidth="1"/>
    <col min="4359" max="4359" width="51.85546875" style="51" customWidth="1"/>
    <col min="4360" max="4596" width="9.140625" style="51" customWidth="1"/>
    <col min="4597" max="4597" width="4" style="51" customWidth="1"/>
    <col min="4598" max="4598" width="65" style="51" customWidth="1"/>
    <col min="4599" max="4599" width="25.28515625" style="51" customWidth="1"/>
    <col min="4600" max="4600" width="23.42578125" style="51" customWidth="1"/>
    <col min="4601" max="4601" width="21.5703125" style="51" customWidth="1"/>
    <col min="4602" max="4602" width="24.7109375" style="51" customWidth="1"/>
    <col min="4603" max="4603" width="18.42578125" style="51" customWidth="1"/>
    <col min="4604" max="4604" width="32.42578125" style="51" customWidth="1"/>
    <col min="4605" max="4606" width="9.140625" style="51"/>
    <col min="4607" max="4607" width="4" style="51" customWidth="1"/>
    <col min="4608" max="4608" width="65" style="51" customWidth="1"/>
    <col min="4609" max="4609" width="25.28515625" style="51" customWidth="1"/>
    <col min="4610" max="4610" width="23.42578125" style="51" customWidth="1"/>
    <col min="4611" max="4611" width="21.5703125" style="51" customWidth="1"/>
    <col min="4612" max="4612" width="24.7109375" style="51" customWidth="1"/>
    <col min="4613" max="4613" width="18.42578125" style="51" customWidth="1"/>
    <col min="4614" max="4614" width="32.42578125" style="51" customWidth="1"/>
    <col min="4615" max="4615" width="51.85546875" style="51" customWidth="1"/>
    <col min="4616" max="4852" width="9.140625" style="51" customWidth="1"/>
    <col min="4853" max="4853" width="4" style="51" customWidth="1"/>
    <col min="4854" max="4854" width="65" style="51" customWidth="1"/>
    <col min="4855" max="4855" width="25.28515625" style="51" customWidth="1"/>
    <col min="4856" max="4856" width="23.42578125" style="51" customWidth="1"/>
    <col min="4857" max="4857" width="21.5703125" style="51" customWidth="1"/>
    <col min="4858" max="4858" width="24.7109375" style="51" customWidth="1"/>
    <col min="4859" max="4859" width="18.42578125" style="51" customWidth="1"/>
    <col min="4860" max="4860" width="32.42578125" style="51" customWidth="1"/>
    <col min="4861" max="4862" width="9.140625" style="51"/>
    <col min="4863" max="4863" width="4" style="51" customWidth="1"/>
    <col min="4864" max="4864" width="65" style="51" customWidth="1"/>
    <col min="4865" max="4865" width="25.28515625" style="51" customWidth="1"/>
    <col min="4866" max="4866" width="23.42578125" style="51" customWidth="1"/>
    <col min="4867" max="4867" width="21.5703125" style="51" customWidth="1"/>
    <col min="4868" max="4868" width="24.7109375" style="51" customWidth="1"/>
    <col min="4869" max="4869" width="18.42578125" style="51" customWidth="1"/>
    <col min="4870" max="4870" width="32.42578125" style="51" customWidth="1"/>
    <col min="4871" max="4871" width="51.85546875" style="51" customWidth="1"/>
    <col min="4872" max="5108" width="9.140625" style="51" customWidth="1"/>
    <col min="5109" max="5109" width="4" style="51" customWidth="1"/>
    <col min="5110" max="5110" width="65" style="51" customWidth="1"/>
    <col min="5111" max="5111" width="25.28515625" style="51" customWidth="1"/>
    <col min="5112" max="5112" width="23.42578125" style="51" customWidth="1"/>
    <col min="5113" max="5113" width="21.5703125" style="51" customWidth="1"/>
    <col min="5114" max="5114" width="24.7109375" style="51" customWidth="1"/>
    <col min="5115" max="5115" width="18.42578125" style="51" customWidth="1"/>
    <col min="5116" max="5116" width="32.42578125" style="51" customWidth="1"/>
    <col min="5117" max="5118" width="9.140625" style="51"/>
    <col min="5119" max="5119" width="4" style="51" customWidth="1"/>
    <col min="5120" max="5120" width="65" style="51" customWidth="1"/>
    <col min="5121" max="5121" width="25.28515625" style="51" customWidth="1"/>
    <col min="5122" max="5122" width="23.42578125" style="51" customWidth="1"/>
    <col min="5123" max="5123" width="21.5703125" style="51" customWidth="1"/>
    <col min="5124" max="5124" width="24.7109375" style="51" customWidth="1"/>
    <col min="5125" max="5125" width="18.42578125" style="51" customWidth="1"/>
    <col min="5126" max="5126" width="32.42578125" style="51" customWidth="1"/>
    <col min="5127" max="5127" width="51.85546875" style="51" customWidth="1"/>
    <col min="5128" max="5364" width="9.140625" style="51" customWidth="1"/>
    <col min="5365" max="5365" width="4" style="51" customWidth="1"/>
    <col min="5366" max="5366" width="65" style="51" customWidth="1"/>
    <col min="5367" max="5367" width="25.28515625" style="51" customWidth="1"/>
    <col min="5368" max="5368" width="23.42578125" style="51" customWidth="1"/>
    <col min="5369" max="5369" width="21.5703125" style="51" customWidth="1"/>
    <col min="5370" max="5370" width="24.7109375" style="51" customWidth="1"/>
    <col min="5371" max="5371" width="18.42578125" style="51" customWidth="1"/>
    <col min="5372" max="5372" width="32.42578125" style="51" customWidth="1"/>
    <col min="5373" max="5374" width="9.140625" style="51"/>
    <col min="5375" max="5375" width="4" style="51" customWidth="1"/>
    <col min="5376" max="5376" width="65" style="51" customWidth="1"/>
    <col min="5377" max="5377" width="25.28515625" style="51" customWidth="1"/>
    <col min="5378" max="5378" width="23.42578125" style="51" customWidth="1"/>
    <col min="5379" max="5379" width="21.5703125" style="51" customWidth="1"/>
    <col min="5380" max="5380" width="24.7109375" style="51" customWidth="1"/>
    <col min="5381" max="5381" width="18.42578125" style="51" customWidth="1"/>
    <col min="5382" max="5382" width="32.42578125" style="51" customWidth="1"/>
    <col min="5383" max="5383" width="51.85546875" style="51" customWidth="1"/>
    <col min="5384" max="5620" width="9.140625" style="51" customWidth="1"/>
    <col min="5621" max="5621" width="4" style="51" customWidth="1"/>
    <col min="5622" max="5622" width="65" style="51" customWidth="1"/>
    <col min="5623" max="5623" width="25.28515625" style="51" customWidth="1"/>
    <col min="5624" max="5624" width="23.42578125" style="51" customWidth="1"/>
    <col min="5625" max="5625" width="21.5703125" style="51" customWidth="1"/>
    <col min="5626" max="5626" width="24.7109375" style="51" customWidth="1"/>
    <col min="5627" max="5627" width="18.42578125" style="51" customWidth="1"/>
    <col min="5628" max="5628" width="32.42578125" style="51" customWidth="1"/>
    <col min="5629" max="5630" width="9.140625" style="51"/>
    <col min="5631" max="5631" width="4" style="51" customWidth="1"/>
    <col min="5632" max="5632" width="65" style="51" customWidth="1"/>
    <col min="5633" max="5633" width="25.28515625" style="51" customWidth="1"/>
    <col min="5634" max="5634" width="23.42578125" style="51" customWidth="1"/>
    <col min="5635" max="5635" width="21.5703125" style="51" customWidth="1"/>
    <col min="5636" max="5636" width="24.7109375" style="51" customWidth="1"/>
    <col min="5637" max="5637" width="18.42578125" style="51" customWidth="1"/>
    <col min="5638" max="5638" width="32.42578125" style="51" customWidth="1"/>
    <col min="5639" max="5639" width="51.85546875" style="51" customWidth="1"/>
    <col min="5640" max="5876" width="9.140625" style="51" customWidth="1"/>
    <col min="5877" max="5877" width="4" style="51" customWidth="1"/>
    <col min="5878" max="5878" width="65" style="51" customWidth="1"/>
    <col min="5879" max="5879" width="25.28515625" style="51" customWidth="1"/>
    <col min="5880" max="5880" width="23.42578125" style="51" customWidth="1"/>
    <col min="5881" max="5881" width="21.5703125" style="51" customWidth="1"/>
    <col min="5882" max="5882" width="24.7109375" style="51" customWidth="1"/>
    <col min="5883" max="5883" width="18.42578125" style="51" customWidth="1"/>
    <col min="5884" max="5884" width="32.42578125" style="51" customWidth="1"/>
    <col min="5885" max="5886" width="9.140625" style="51"/>
    <col min="5887" max="5887" width="4" style="51" customWidth="1"/>
    <col min="5888" max="5888" width="65" style="51" customWidth="1"/>
    <col min="5889" max="5889" width="25.28515625" style="51" customWidth="1"/>
    <col min="5890" max="5890" width="23.42578125" style="51" customWidth="1"/>
    <col min="5891" max="5891" width="21.5703125" style="51" customWidth="1"/>
    <col min="5892" max="5892" width="24.7109375" style="51" customWidth="1"/>
    <col min="5893" max="5893" width="18.42578125" style="51" customWidth="1"/>
    <col min="5894" max="5894" width="32.42578125" style="51" customWidth="1"/>
    <col min="5895" max="5895" width="51.85546875" style="51" customWidth="1"/>
    <col min="5896" max="6132" width="9.140625" style="51" customWidth="1"/>
    <col min="6133" max="6133" width="4" style="51" customWidth="1"/>
    <col min="6134" max="6134" width="65" style="51" customWidth="1"/>
    <col min="6135" max="6135" width="25.28515625" style="51" customWidth="1"/>
    <col min="6136" max="6136" width="23.42578125" style="51" customWidth="1"/>
    <col min="6137" max="6137" width="21.5703125" style="51" customWidth="1"/>
    <col min="6138" max="6138" width="24.7109375" style="51" customWidth="1"/>
    <col min="6139" max="6139" width="18.42578125" style="51" customWidth="1"/>
    <col min="6140" max="6140" width="32.42578125" style="51" customWidth="1"/>
    <col min="6141" max="6142" width="9.140625" style="51"/>
    <col min="6143" max="6143" width="4" style="51" customWidth="1"/>
    <col min="6144" max="6144" width="65" style="51" customWidth="1"/>
    <col min="6145" max="6145" width="25.28515625" style="51" customWidth="1"/>
    <col min="6146" max="6146" width="23.42578125" style="51" customWidth="1"/>
    <col min="6147" max="6147" width="21.5703125" style="51" customWidth="1"/>
    <col min="6148" max="6148" width="24.7109375" style="51" customWidth="1"/>
    <col min="6149" max="6149" width="18.42578125" style="51" customWidth="1"/>
    <col min="6150" max="6150" width="32.42578125" style="51" customWidth="1"/>
    <col min="6151" max="6151" width="51.85546875" style="51" customWidth="1"/>
    <col min="6152" max="6388" width="9.140625" style="51" customWidth="1"/>
    <col min="6389" max="6389" width="4" style="51" customWidth="1"/>
    <col min="6390" max="6390" width="65" style="51" customWidth="1"/>
    <col min="6391" max="6391" width="25.28515625" style="51" customWidth="1"/>
    <col min="6392" max="6392" width="23.42578125" style="51" customWidth="1"/>
    <col min="6393" max="6393" width="21.5703125" style="51" customWidth="1"/>
    <col min="6394" max="6394" width="24.7109375" style="51" customWidth="1"/>
    <col min="6395" max="6395" width="18.42578125" style="51" customWidth="1"/>
    <col min="6396" max="6396" width="32.42578125" style="51" customWidth="1"/>
    <col min="6397" max="6398" width="9.140625" style="51"/>
    <col min="6399" max="6399" width="4" style="51" customWidth="1"/>
    <col min="6400" max="6400" width="65" style="51" customWidth="1"/>
    <col min="6401" max="6401" width="25.28515625" style="51" customWidth="1"/>
    <col min="6402" max="6402" width="23.42578125" style="51" customWidth="1"/>
    <col min="6403" max="6403" width="21.5703125" style="51" customWidth="1"/>
    <col min="6404" max="6404" width="24.7109375" style="51" customWidth="1"/>
    <col min="6405" max="6405" width="18.42578125" style="51" customWidth="1"/>
    <col min="6406" max="6406" width="32.42578125" style="51" customWidth="1"/>
    <col min="6407" max="6407" width="51.85546875" style="51" customWidth="1"/>
    <col min="6408" max="6644" width="9.140625" style="51" customWidth="1"/>
    <col min="6645" max="6645" width="4" style="51" customWidth="1"/>
    <col min="6646" max="6646" width="65" style="51" customWidth="1"/>
    <col min="6647" max="6647" width="25.28515625" style="51" customWidth="1"/>
    <col min="6648" max="6648" width="23.42578125" style="51" customWidth="1"/>
    <col min="6649" max="6649" width="21.5703125" style="51" customWidth="1"/>
    <col min="6650" max="6650" width="24.7109375" style="51" customWidth="1"/>
    <col min="6651" max="6651" width="18.42578125" style="51" customWidth="1"/>
    <col min="6652" max="6652" width="32.42578125" style="51" customWidth="1"/>
    <col min="6653" max="6654" width="9.140625" style="51"/>
    <col min="6655" max="6655" width="4" style="51" customWidth="1"/>
    <col min="6656" max="6656" width="65" style="51" customWidth="1"/>
    <col min="6657" max="6657" width="25.28515625" style="51" customWidth="1"/>
    <col min="6658" max="6658" width="23.42578125" style="51" customWidth="1"/>
    <col min="6659" max="6659" width="21.5703125" style="51" customWidth="1"/>
    <col min="6660" max="6660" width="24.7109375" style="51" customWidth="1"/>
    <col min="6661" max="6661" width="18.42578125" style="51" customWidth="1"/>
    <col min="6662" max="6662" width="32.42578125" style="51" customWidth="1"/>
    <col min="6663" max="6663" width="51.85546875" style="51" customWidth="1"/>
    <col min="6664" max="6900" width="9.140625" style="51" customWidth="1"/>
    <col min="6901" max="6901" width="4" style="51" customWidth="1"/>
    <col min="6902" max="6902" width="65" style="51" customWidth="1"/>
    <col min="6903" max="6903" width="25.28515625" style="51" customWidth="1"/>
    <col min="6904" max="6904" width="23.42578125" style="51" customWidth="1"/>
    <col min="6905" max="6905" width="21.5703125" style="51" customWidth="1"/>
    <col min="6906" max="6906" width="24.7109375" style="51" customWidth="1"/>
    <col min="6907" max="6907" width="18.42578125" style="51" customWidth="1"/>
    <col min="6908" max="6908" width="32.42578125" style="51" customWidth="1"/>
    <col min="6909" max="6910" width="9.140625" style="51"/>
    <col min="6911" max="6911" width="4" style="51" customWidth="1"/>
    <col min="6912" max="6912" width="65" style="51" customWidth="1"/>
    <col min="6913" max="6913" width="25.28515625" style="51" customWidth="1"/>
    <col min="6914" max="6914" width="23.42578125" style="51" customWidth="1"/>
    <col min="6915" max="6915" width="21.5703125" style="51" customWidth="1"/>
    <col min="6916" max="6916" width="24.7109375" style="51" customWidth="1"/>
    <col min="6917" max="6917" width="18.42578125" style="51" customWidth="1"/>
    <col min="6918" max="6918" width="32.42578125" style="51" customWidth="1"/>
    <col min="6919" max="6919" width="51.85546875" style="51" customWidth="1"/>
    <col min="6920" max="7156" width="9.140625" style="51" customWidth="1"/>
    <col min="7157" max="7157" width="4" style="51" customWidth="1"/>
    <col min="7158" max="7158" width="65" style="51" customWidth="1"/>
    <col min="7159" max="7159" width="25.28515625" style="51" customWidth="1"/>
    <col min="7160" max="7160" width="23.42578125" style="51" customWidth="1"/>
    <col min="7161" max="7161" width="21.5703125" style="51" customWidth="1"/>
    <col min="7162" max="7162" width="24.7109375" style="51" customWidth="1"/>
    <col min="7163" max="7163" width="18.42578125" style="51" customWidth="1"/>
    <col min="7164" max="7164" width="32.42578125" style="51" customWidth="1"/>
    <col min="7165" max="7166" width="9.140625" style="51"/>
    <col min="7167" max="7167" width="4" style="51" customWidth="1"/>
    <col min="7168" max="7168" width="65" style="51" customWidth="1"/>
    <col min="7169" max="7169" width="25.28515625" style="51" customWidth="1"/>
    <col min="7170" max="7170" width="23.42578125" style="51" customWidth="1"/>
    <col min="7171" max="7171" width="21.5703125" style="51" customWidth="1"/>
    <col min="7172" max="7172" width="24.7109375" style="51" customWidth="1"/>
    <col min="7173" max="7173" width="18.42578125" style="51" customWidth="1"/>
    <col min="7174" max="7174" width="32.42578125" style="51" customWidth="1"/>
    <col min="7175" max="7175" width="51.85546875" style="51" customWidth="1"/>
    <col min="7176" max="7412" width="9.140625" style="51" customWidth="1"/>
    <col min="7413" max="7413" width="4" style="51" customWidth="1"/>
    <col min="7414" max="7414" width="65" style="51" customWidth="1"/>
    <col min="7415" max="7415" width="25.28515625" style="51" customWidth="1"/>
    <col min="7416" max="7416" width="23.42578125" style="51" customWidth="1"/>
    <col min="7417" max="7417" width="21.5703125" style="51" customWidth="1"/>
    <col min="7418" max="7418" width="24.7109375" style="51" customWidth="1"/>
    <col min="7419" max="7419" width="18.42578125" style="51" customWidth="1"/>
    <col min="7420" max="7420" width="32.42578125" style="51" customWidth="1"/>
    <col min="7421" max="7422" width="9.140625" style="51"/>
    <col min="7423" max="7423" width="4" style="51" customWidth="1"/>
    <col min="7424" max="7424" width="65" style="51" customWidth="1"/>
    <col min="7425" max="7425" width="25.28515625" style="51" customWidth="1"/>
    <col min="7426" max="7426" width="23.42578125" style="51" customWidth="1"/>
    <col min="7427" max="7427" width="21.5703125" style="51" customWidth="1"/>
    <col min="7428" max="7428" width="24.7109375" style="51" customWidth="1"/>
    <col min="7429" max="7429" width="18.42578125" style="51" customWidth="1"/>
    <col min="7430" max="7430" width="32.42578125" style="51" customWidth="1"/>
    <col min="7431" max="7431" width="51.85546875" style="51" customWidth="1"/>
    <col min="7432" max="7668" width="9.140625" style="51" customWidth="1"/>
    <col min="7669" max="7669" width="4" style="51" customWidth="1"/>
    <col min="7670" max="7670" width="65" style="51" customWidth="1"/>
    <col min="7671" max="7671" width="25.28515625" style="51" customWidth="1"/>
    <col min="7672" max="7672" width="23.42578125" style="51" customWidth="1"/>
    <col min="7673" max="7673" width="21.5703125" style="51" customWidth="1"/>
    <col min="7674" max="7674" width="24.7109375" style="51" customWidth="1"/>
    <col min="7675" max="7675" width="18.42578125" style="51" customWidth="1"/>
    <col min="7676" max="7676" width="32.42578125" style="51" customWidth="1"/>
    <col min="7677" max="7678" width="9.140625" style="51"/>
    <col min="7679" max="7679" width="4" style="51" customWidth="1"/>
    <col min="7680" max="7680" width="65" style="51" customWidth="1"/>
    <col min="7681" max="7681" width="25.28515625" style="51" customWidth="1"/>
    <col min="7682" max="7682" width="23.42578125" style="51" customWidth="1"/>
    <col min="7683" max="7683" width="21.5703125" style="51" customWidth="1"/>
    <col min="7684" max="7684" width="24.7109375" style="51" customWidth="1"/>
    <col min="7685" max="7685" width="18.42578125" style="51" customWidth="1"/>
    <col min="7686" max="7686" width="32.42578125" style="51" customWidth="1"/>
    <col min="7687" max="7687" width="51.85546875" style="51" customWidth="1"/>
    <col min="7688" max="7924" width="9.140625" style="51" customWidth="1"/>
    <col min="7925" max="7925" width="4" style="51" customWidth="1"/>
    <col min="7926" max="7926" width="65" style="51" customWidth="1"/>
    <col min="7927" max="7927" width="25.28515625" style="51" customWidth="1"/>
    <col min="7928" max="7928" width="23.42578125" style="51" customWidth="1"/>
    <col min="7929" max="7929" width="21.5703125" style="51" customWidth="1"/>
    <col min="7930" max="7930" width="24.7109375" style="51" customWidth="1"/>
    <col min="7931" max="7931" width="18.42578125" style="51" customWidth="1"/>
    <col min="7932" max="7932" width="32.42578125" style="51" customWidth="1"/>
    <col min="7933" max="7934" width="9.140625" style="51"/>
    <col min="7935" max="7935" width="4" style="51" customWidth="1"/>
    <col min="7936" max="7936" width="65" style="51" customWidth="1"/>
    <col min="7937" max="7937" width="25.28515625" style="51" customWidth="1"/>
    <col min="7938" max="7938" width="23.42578125" style="51" customWidth="1"/>
    <col min="7939" max="7939" width="21.5703125" style="51" customWidth="1"/>
    <col min="7940" max="7940" width="24.7109375" style="51" customWidth="1"/>
    <col min="7941" max="7941" width="18.42578125" style="51" customWidth="1"/>
    <col min="7942" max="7942" width="32.42578125" style="51" customWidth="1"/>
    <col min="7943" max="7943" width="51.85546875" style="51" customWidth="1"/>
    <col min="7944" max="8180" width="9.140625" style="51" customWidth="1"/>
    <col min="8181" max="8181" width="4" style="51" customWidth="1"/>
    <col min="8182" max="8182" width="65" style="51" customWidth="1"/>
    <col min="8183" max="8183" width="25.28515625" style="51" customWidth="1"/>
    <col min="8184" max="8184" width="23.42578125" style="51" customWidth="1"/>
    <col min="8185" max="8185" width="21.5703125" style="51" customWidth="1"/>
    <col min="8186" max="8186" width="24.7109375" style="51" customWidth="1"/>
    <col min="8187" max="8187" width="18.42578125" style="51" customWidth="1"/>
    <col min="8188" max="8188" width="32.42578125" style="51" customWidth="1"/>
    <col min="8189" max="8190" width="9.140625" style="51"/>
    <col min="8191" max="8191" width="4" style="51" customWidth="1"/>
    <col min="8192" max="8192" width="65" style="51" customWidth="1"/>
    <col min="8193" max="8193" width="25.28515625" style="51" customWidth="1"/>
    <col min="8194" max="8194" width="23.42578125" style="51" customWidth="1"/>
    <col min="8195" max="8195" width="21.5703125" style="51" customWidth="1"/>
    <col min="8196" max="8196" width="24.7109375" style="51" customWidth="1"/>
    <col min="8197" max="8197" width="18.42578125" style="51" customWidth="1"/>
    <col min="8198" max="8198" width="32.42578125" style="51" customWidth="1"/>
    <col min="8199" max="8199" width="51.85546875" style="51" customWidth="1"/>
    <col min="8200" max="8436" width="9.140625" style="51" customWidth="1"/>
    <col min="8437" max="8437" width="4" style="51" customWidth="1"/>
    <col min="8438" max="8438" width="65" style="51" customWidth="1"/>
    <col min="8439" max="8439" width="25.28515625" style="51" customWidth="1"/>
    <col min="8440" max="8440" width="23.42578125" style="51" customWidth="1"/>
    <col min="8441" max="8441" width="21.5703125" style="51" customWidth="1"/>
    <col min="8442" max="8442" width="24.7109375" style="51" customWidth="1"/>
    <col min="8443" max="8443" width="18.42578125" style="51" customWidth="1"/>
    <col min="8444" max="8444" width="32.42578125" style="51" customWidth="1"/>
    <col min="8445" max="8446" width="9.140625" style="51"/>
    <col min="8447" max="8447" width="4" style="51" customWidth="1"/>
    <col min="8448" max="8448" width="65" style="51" customWidth="1"/>
    <col min="8449" max="8449" width="25.28515625" style="51" customWidth="1"/>
    <col min="8450" max="8450" width="23.42578125" style="51" customWidth="1"/>
    <col min="8451" max="8451" width="21.5703125" style="51" customWidth="1"/>
    <col min="8452" max="8452" width="24.7109375" style="51" customWidth="1"/>
    <col min="8453" max="8453" width="18.42578125" style="51" customWidth="1"/>
    <col min="8454" max="8454" width="32.42578125" style="51" customWidth="1"/>
    <col min="8455" max="8455" width="51.85546875" style="51" customWidth="1"/>
    <col min="8456" max="8692" width="9.140625" style="51" customWidth="1"/>
    <col min="8693" max="8693" width="4" style="51" customWidth="1"/>
    <col min="8694" max="8694" width="65" style="51" customWidth="1"/>
    <col min="8695" max="8695" width="25.28515625" style="51" customWidth="1"/>
    <col min="8696" max="8696" width="23.42578125" style="51" customWidth="1"/>
    <col min="8697" max="8697" width="21.5703125" style="51" customWidth="1"/>
    <col min="8698" max="8698" width="24.7109375" style="51" customWidth="1"/>
    <col min="8699" max="8699" width="18.42578125" style="51" customWidth="1"/>
    <col min="8700" max="8700" width="32.42578125" style="51" customWidth="1"/>
    <col min="8701" max="8702" width="9.140625" style="51"/>
    <col min="8703" max="8703" width="4" style="51" customWidth="1"/>
    <col min="8704" max="8704" width="65" style="51" customWidth="1"/>
    <col min="8705" max="8705" width="25.28515625" style="51" customWidth="1"/>
    <col min="8706" max="8706" width="23.42578125" style="51" customWidth="1"/>
    <col min="8707" max="8707" width="21.5703125" style="51" customWidth="1"/>
    <col min="8708" max="8708" width="24.7109375" style="51" customWidth="1"/>
    <col min="8709" max="8709" width="18.42578125" style="51" customWidth="1"/>
    <col min="8710" max="8710" width="32.42578125" style="51" customWidth="1"/>
    <col min="8711" max="8711" width="51.85546875" style="51" customWidth="1"/>
    <col min="8712" max="8948" width="9.140625" style="51" customWidth="1"/>
    <col min="8949" max="8949" width="4" style="51" customWidth="1"/>
    <col min="8950" max="8950" width="65" style="51" customWidth="1"/>
    <col min="8951" max="8951" width="25.28515625" style="51" customWidth="1"/>
    <col min="8952" max="8952" width="23.42578125" style="51" customWidth="1"/>
    <col min="8953" max="8953" width="21.5703125" style="51" customWidth="1"/>
    <col min="8954" max="8954" width="24.7109375" style="51" customWidth="1"/>
    <col min="8955" max="8955" width="18.42578125" style="51" customWidth="1"/>
    <col min="8956" max="8956" width="32.42578125" style="51" customWidth="1"/>
    <col min="8957" max="8958" width="9.140625" style="51"/>
    <col min="8959" max="8959" width="4" style="51" customWidth="1"/>
    <col min="8960" max="8960" width="65" style="51" customWidth="1"/>
    <col min="8961" max="8961" width="25.28515625" style="51" customWidth="1"/>
    <col min="8962" max="8962" width="23.42578125" style="51" customWidth="1"/>
    <col min="8963" max="8963" width="21.5703125" style="51" customWidth="1"/>
    <col min="8964" max="8964" width="24.7109375" style="51" customWidth="1"/>
    <col min="8965" max="8965" width="18.42578125" style="51" customWidth="1"/>
    <col min="8966" max="8966" width="32.42578125" style="51" customWidth="1"/>
    <col min="8967" max="8967" width="51.85546875" style="51" customWidth="1"/>
    <col min="8968" max="9204" width="9.140625" style="51" customWidth="1"/>
    <col min="9205" max="9205" width="4" style="51" customWidth="1"/>
    <col min="9206" max="9206" width="65" style="51" customWidth="1"/>
    <col min="9207" max="9207" width="25.28515625" style="51" customWidth="1"/>
    <col min="9208" max="9208" width="23.42578125" style="51" customWidth="1"/>
    <col min="9209" max="9209" width="21.5703125" style="51" customWidth="1"/>
    <col min="9210" max="9210" width="24.7109375" style="51" customWidth="1"/>
    <col min="9211" max="9211" width="18.42578125" style="51" customWidth="1"/>
    <col min="9212" max="9212" width="32.42578125" style="51" customWidth="1"/>
    <col min="9213" max="9214" width="9.140625" style="51"/>
    <col min="9215" max="9215" width="4" style="51" customWidth="1"/>
    <col min="9216" max="9216" width="65" style="51" customWidth="1"/>
    <col min="9217" max="9217" width="25.28515625" style="51" customWidth="1"/>
    <col min="9218" max="9218" width="23.42578125" style="51" customWidth="1"/>
    <col min="9219" max="9219" width="21.5703125" style="51" customWidth="1"/>
    <col min="9220" max="9220" width="24.7109375" style="51" customWidth="1"/>
    <col min="9221" max="9221" width="18.42578125" style="51" customWidth="1"/>
    <col min="9222" max="9222" width="32.42578125" style="51" customWidth="1"/>
    <col min="9223" max="9223" width="51.85546875" style="51" customWidth="1"/>
    <col min="9224" max="9460" width="9.140625" style="51" customWidth="1"/>
    <col min="9461" max="9461" width="4" style="51" customWidth="1"/>
    <col min="9462" max="9462" width="65" style="51" customWidth="1"/>
    <col min="9463" max="9463" width="25.28515625" style="51" customWidth="1"/>
    <col min="9464" max="9464" width="23.42578125" style="51" customWidth="1"/>
    <col min="9465" max="9465" width="21.5703125" style="51" customWidth="1"/>
    <col min="9466" max="9466" width="24.7109375" style="51" customWidth="1"/>
    <col min="9467" max="9467" width="18.42578125" style="51" customWidth="1"/>
    <col min="9468" max="9468" width="32.42578125" style="51" customWidth="1"/>
    <col min="9469" max="9470" width="9.140625" style="51"/>
    <col min="9471" max="9471" width="4" style="51" customWidth="1"/>
    <col min="9472" max="9472" width="65" style="51" customWidth="1"/>
    <col min="9473" max="9473" width="25.28515625" style="51" customWidth="1"/>
    <col min="9474" max="9474" width="23.42578125" style="51" customWidth="1"/>
    <col min="9475" max="9475" width="21.5703125" style="51" customWidth="1"/>
    <col min="9476" max="9476" width="24.7109375" style="51" customWidth="1"/>
    <col min="9477" max="9477" width="18.42578125" style="51" customWidth="1"/>
    <col min="9478" max="9478" width="32.42578125" style="51" customWidth="1"/>
    <col min="9479" max="9479" width="51.85546875" style="51" customWidth="1"/>
    <col min="9480" max="9716" width="9.140625" style="51" customWidth="1"/>
    <col min="9717" max="9717" width="4" style="51" customWidth="1"/>
    <col min="9718" max="9718" width="65" style="51" customWidth="1"/>
    <col min="9719" max="9719" width="25.28515625" style="51" customWidth="1"/>
    <col min="9720" max="9720" width="23.42578125" style="51" customWidth="1"/>
    <col min="9721" max="9721" width="21.5703125" style="51" customWidth="1"/>
    <col min="9722" max="9722" width="24.7109375" style="51" customWidth="1"/>
    <col min="9723" max="9723" width="18.42578125" style="51" customWidth="1"/>
    <col min="9724" max="9724" width="32.42578125" style="51" customWidth="1"/>
    <col min="9725" max="9726" width="9.140625" style="51"/>
    <col min="9727" max="9727" width="4" style="51" customWidth="1"/>
    <col min="9728" max="9728" width="65" style="51" customWidth="1"/>
    <col min="9729" max="9729" width="25.28515625" style="51" customWidth="1"/>
    <col min="9730" max="9730" width="23.42578125" style="51" customWidth="1"/>
    <col min="9731" max="9731" width="21.5703125" style="51" customWidth="1"/>
    <col min="9732" max="9732" width="24.7109375" style="51" customWidth="1"/>
    <col min="9733" max="9733" width="18.42578125" style="51" customWidth="1"/>
    <col min="9734" max="9734" width="32.42578125" style="51" customWidth="1"/>
    <col min="9735" max="9735" width="51.85546875" style="51" customWidth="1"/>
    <col min="9736" max="9972" width="9.140625" style="51" customWidth="1"/>
    <col min="9973" max="9973" width="4" style="51" customWidth="1"/>
    <col min="9974" max="9974" width="65" style="51" customWidth="1"/>
    <col min="9975" max="9975" width="25.28515625" style="51" customWidth="1"/>
    <col min="9976" max="9976" width="23.42578125" style="51" customWidth="1"/>
    <col min="9977" max="9977" width="21.5703125" style="51" customWidth="1"/>
    <col min="9978" max="9978" width="24.7109375" style="51" customWidth="1"/>
    <col min="9979" max="9979" width="18.42578125" style="51" customWidth="1"/>
    <col min="9980" max="9980" width="32.42578125" style="51" customWidth="1"/>
    <col min="9981" max="9982" width="9.140625" style="51"/>
    <col min="9983" max="9983" width="4" style="51" customWidth="1"/>
    <col min="9984" max="9984" width="65" style="51" customWidth="1"/>
    <col min="9985" max="9985" width="25.28515625" style="51" customWidth="1"/>
    <col min="9986" max="9986" width="23.42578125" style="51" customWidth="1"/>
    <col min="9987" max="9987" width="21.5703125" style="51" customWidth="1"/>
    <col min="9988" max="9988" width="24.7109375" style="51" customWidth="1"/>
    <col min="9989" max="9989" width="18.42578125" style="51" customWidth="1"/>
    <col min="9990" max="9990" width="32.42578125" style="51" customWidth="1"/>
    <col min="9991" max="9991" width="51.85546875" style="51" customWidth="1"/>
    <col min="9992" max="10228" width="9.140625" style="51" customWidth="1"/>
    <col min="10229" max="10229" width="4" style="51" customWidth="1"/>
    <col min="10230" max="10230" width="65" style="51" customWidth="1"/>
    <col min="10231" max="10231" width="25.28515625" style="51" customWidth="1"/>
    <col min="10232" max="10232" width="23.42578125" style="51" customWidth="1"/>
    <col min="10233" max="10233" width="21.5703125" style="51" customWidth="1"/>
    <col min="10234" max="10234" width="24.7109375" style="51" customWidth="1"/>
    <col min="10235" max="10235" width="18.42578125" style="51" customWidth="1"/>
    <col min="10236" max="10236" width="32.42578125" style="51" customWidth="1"/>
    <col min="10237" max="10238" width="9.140625" style="51"/>
    <col min="10239" max="10239" width="4" style="51" customWidth="1"/>
    <col min="10240" max="10240" width="65" style="51" customWidth="1"/>
    <col min="10241" max="10241" width="25.28515625" style="51" customWidth="1"/>
    <col min="10242" max="10242" width="23.42578125" style="51" customWidth="1"/>
    <col min="10243" max="10243" width="21.5703125" style="51" customWidth="1"/>
    <col min="10244" max="10244" width="24.7109375" style="51" customWidth="1"/>
    <col min="10245" max="10245" width="18.42578125" style="51" customWidth="1"/>
    <col min="10246" max="10246" width="32.42578125" style="51" customWidth="1"/>
    <col min="10247" max="10247" width="51.85546875" style="51" customWidth="1"/>
    <col min="10248" max="10484" width="9.140625" style="51" customWidth="1"/>
    <col min="10485" max="10485" width="4" style="51" customWidth="1"/>
    <col min="10486" max="10486" width="65" style="51" customWidth="1"/>
    <col min="10487" max="10487" width="25.28515625" style="51" customWidth="1"/>
    <col min="10488" max="10488" width="23.42578125" style="51" customWidth="1"/>
    <col min="10489" max="10489" width="21.5703125" style="51" customWidth="1"/>
    <col min="10490" max="10490" width="24.7109375" style="51" customWidth="1"/>
    <col min="10491" max="10491" width="18.42578125" style="51" customWidth="1"/>
    <col min="10492" max="10492" width="32.42578125" style="51" customWidth="1"/>
    <col min="10493" max="10494" width="9.140625" style="51"/>
    <col min="10495" max="10495" width="4" style="51" customWidth="1"/>
    <col min="10496" max="10496" width="65" style="51" customWidth="1"/>
    <col min="10497" max="10497" width="25.28515625" style="51" customWidth="1"/>
    <col min="10498" max="10498" width="23.42578125" style="51" customWidth="1"/>
    <col min="10499" max="10499" width="21.5703125" style="51" customWidth="1"/>
    <col min="10500" max="10500" width="24.7109375" style="51" customWidth="1"/>
    <col min="10501" max="10501" width="18.42578125" style="51" customWidth="1"/>
    <col min="10502" max="10502" width="32.42578125" style="51" customWidth="1"/>
    <col min="10503" max="10503" width="51.85546875" style="51" customWidth="1"/>
    <col min="10504" max="10740" width="9.140625" style="51" customWidth="1"/>
    <col min="10741" max="10741" width="4" style="51" customWidth="1"/>
    <col min="10742" max="10742" width="65" style="51" customWidth="1"/>
    <col min="10743" max="10743" width="25.28515625" style="51" customWidth="1"/>
    <col min="10744" max="10744" width="23.42578125" style="51" customWidth="1"/>
    <col min="10745" max="10745" width="21.5703125" style="51" customWidth="1"/>
    <col min="10746" max="10746" width="24.7109375" style="51" customWidth="1"/>
    <col min="10747" max="10747" width="18.42578125" style="51" customWidth="1"/>
    <col min="10748" max="10748" width="32.42578125" style="51" customWidth="1"/>
    <col min="10749" max="10750" width="9.140625" style="51"/>
    <col min="10751" max="10751" width="4" style="51" customWidth="1"/>
    <col min="10752" max="10752" width="65" style="51" customWidth="1"/>
    <col min="10753" max="10753" width="25.28515625" style="51" customWidth="1"/>
    <col min="10754" max="10754" width="23.42578125" style="51" customWidth="1"/>
    <col min="10755" max="10755" width="21.5703125" style="51" customWidth="1"/>
    <col min="10756" max="10756" width="24.7109375" style="51" customWidth="1"/>
    <col min="10757" max="10757" width="18.42578125" style="51" customWidth="1"/>
    <col min="10758" max="10758" width="32.42578125" style="51" customWidth="1"/>
    <col min="10759" max="10759" width="51.85546875" style="51" customWidth="1"/>
    <col min="10760" max="10996" width="9.140625" style="51" customWidth="1"/>
    <col min="10997" max="10997" width="4" style="51" customWidth="1"/>
    <col min="10998" max="10998" width="65" style="51" customWidth="1"/>
    <col min="10999" max="10999" width="25.28515625" style="51" customWidth="1"/>
    <col min="11000" max="11000" width="23.42578125" style="51" customWidth="1"/>
    <col min="11001" max="11001" width="21.5703125" style="51" customWidth="1"/>
    <col min="11002" max="11002" width="24.7109375" style="51" customWidth="1"/>
    <col min="11003" max="11003" width="18.42578125" style="51" customWidth="1"/>
    <col min="11004" max="11004" width="32.42578125" style="51" customWidth="1"/>
    <col min="11005" max="11006" width="9.140625" style="51"/>
    <col min="11007" max="11007" width="4" style="51" customWidth="1"/>
    <col min="11008" max="11008" width="65" style="51" customWidth="1"/>
    <col min="11009" max="11009" width="25.28515625" style="51" customWidth="1"/>
    <col min="11010" max="11010" width="23.42578125" style="51" customWidth="1"/>
    <col min="11011" max="11011" width="21.5703125" style="51" customWidth="1"/>
    <col min="11012" max="11012" width="24.7109375" style="51" customWidth="1"/>
    <col min="11013" max="11013" width="18.42578125" style="51" customWidth="1"/>
    <col min="11014" max="11014" width="32.42578125" style="51" customWidth="1"/>
    <col min="11015" max="11015" width="51.85546875" style="51" customWidth="1"/>
    <col min="11016" max="11252" width="9.140625" style="51" customWidth="1"/>
    <col min="11253" max="11253" width="4" style="51" customWidth="1"/>
    <col min="11254" max="11254" width="65" style="51" customWidth="1"/>
    <col min="11255" max="11255" width="25.28515625" style="51" customWidth="1"/>
    <col min="11256" max="11256" width="23.42578125" style="51" customWidth="1"/>
    <col min="11257" max="11257" width="21.5703125" style="51" customWidth="1"/>
    <col min="11258" max="11258" width="24.7109375" style="51" customWidth="1"/>
    <col min="11259" max="11259" width="18.42578125" style="51" customWidth="1"/>
    <col min="11260" max="11260" width="32.42578125" style="51" customWidth="1"/>
    <col min="11261" max="11262" width="9.140625" style="51"/>
    <col min="11263" max="11263" width="4" style="51" customWidth="1"/>
    <col min="11264" max="11264" width="65" style="51" customWidth="1"/>
    <col min="11265" max="11265" width="25.28515625" style="51" customWidth="1"/>
    <col min="11266" max="11266" width="23.42578125" style="51" customWidth="1"/>
    <col min="11267" max="11267" width="21.5703125" style="51" customWidth="1"/>
    <col min="11268" max="11268" width="24.7109375" style="51" customWidth="1"/>
    <col min="11269" max="11269" width="18.42578125" style="51" customWidth="1"/>
    <col min="11270" max="11270" width="32.42578125" style="51" customWidth="1"/>
    <col min="11271" max="11271" width="51.85546875" style="51" customWidth="1"/>
    <col min="11272" max="11508" width="9.140625" style="51" customWidth="1"/>
    <col min="11509" max="11509" width="4" style="51" customWidth="1"/>
    <col min="11510" max="11510" width="65" style="51" customWidth="1"/>
    <col min="11511" max="11511" width="25.28515625" style="51" customWidth="1"/>
    <col min="11512" max="11512" width="23.42578125" style="51" customWidth="1"/>
    <col min="11513" max="11513" width="21.5703125" style="51" customWidth="1"/>
    <col min="11514" max="11514" width="24.7109375" style="51" customWidth="1"/>
    <col min="11515" max="11515" width="18.42578125" style="51" customWidth="1"/>
    <col min="11516" max="11516" width="32.42578125" style="51" customWidth="1"/>
    <col min="11517" max="11518" width="9.140625" style="51"/>
    <col min="11519" max="11519" width="4" style="51" customWidth="1"/>
    <col min="11520" max="11520" width="65" style="51" customWidth="1"/>
    <col min="11521" max="11521" width="25.28515625" style="51" customWidth="1"/>
    <col min="11522" max="11522" width="23.42578125" style="51" customWidth="1"/>
    <col min="11523" max="11523" width="21.5703125" style="51" customWidth="1"/>
    <col min="11524" max="11524" width="24.7109375" style="51" customWidth="1"/>
    <col min="11525" max="11525" width="18.42578125" style="51" customWidth="1"/>
    <col min="11526" max="11526" width="32.42578125" style="51" customWidth="1"/>
    <col min="11527" max="11527" width="51.85546875" style="51" customWidth="1"/>
    <col min="11528" max="11764" width="9.140625" style="51" customWidth="1"/>
    <col min="11765" max="11765" width="4" style="51" customWidth="1"/>
    <col min="11766" max="11766" width="65" style="51" customWidth="1"/>
    <col min="11767" max="11767" width="25.28515625" style="51" customWidth="1"/>
    <col min="11768" max="11768" width="23.42578125" style="51" customWidth="1"/>
    <col min="11769" max="11769" width="21.5703125" style="51" customWidth="1"/>
    <col min="11770" max="11770" width="24.7109375" style="51" customWidth="1"/>
    <col min="11771" max="11771" width="18.42578125" style="51" customWidth="1"/>
    <col min="11772" max="11772" width="32.42578125" style="51" customWidth="1"/>
    <col min="11773" max="11774" width="9.140625" style="51"/>
    <col min="11775" max="11775" width="4" style="51" customWidth="1"/>
    <col min="11776" max="11776" width="65" style="51" customWidth="1"/>
    <col min="11777" max="11777" width="25.28515625" style="51" customWidth="1"/>
    <col min="11778" max="11778" width="23.42578125" style="51" customWidth="1"/>
    <col min="11779" max="11779" width="21.5703125" style="51" customWidth="1"/>
    <col min="11780" max="11780" width="24.7109375" style="51" customWidth="1"/>
    <col min="11781" max="11781" width="18.42578125" style="51" customWidth="1"/>
    <col min="11782" max="11782" width="32.42578125" style="51" customWidth="1"/>
    <col min="11783" max="11783" width="51.85546875" style="51" customWidth="1"/>
    <col min="11784" max="12020" width="9.140625" style="51" customWidth="1"/>
    <col min="12021" max="12021" width="4" style="51" customWidth="1"/>
    <col min="12022" max="12022" width="65" style="51" customWidth="1"/>
    <col min="12023" max="12023" width="25.28515625" style="51" customWidth="1"/>
    <col min="12024" max="12024" width="23.42578125" style="51" customWidth="1"/>
    <col min="12025" max="12025" width="21.5703125" style="51" customWidth="1"/>
    <col min="12026" max="12026" width="24.7109375" style="51" customWidth="1"/>
    <col min="12027" max="12027" width="18.42578125" style="51" customWidth="1"/>
    <col min="12028" max="12028" width="32.42578125" style="51" customWidth="1"/>
    <col min="12029" max="12030" width="9.140625" style="51"/>
    <col min="12031" max="12031" width="4" style="51" customWidth="1"/>
    <col min="12032" max="12032" width="65" style="51" customWidth="1"/>
    <col min="12033" max="12033" width="25.28515625" style="51" customWidth="1"/>
    <col min="12034" max="12034" width="23.42578125" style="51" customWidth="1"/>
    <col min="12035" max="12035" width="21.5703125" style="51" customWidth="1"/>
    <col min="12036" max="12036" width="24.7109375" style="51" customWidth="1"/>
    <col min="12037" max="12037" width="18.42578125" style="51" customWidth="1"/>
    <col min="12038" max="12038" width="32.42578125" style="51" customWidth="1"/>
    <col min="12039" max="12039" width="51.85546875" style="51" customWidth="1"/>
    <col min="12040" max="12276" width="9.140625" style="51" customWidth="1"/>
    <col min="12277" max="12277" width="4" style="51" customWidth="1"/>
    <col min="12278" max="12278" width="65" style="51" customWidth="1"/>
    <col min="12279" max="12279" width="25.28515625" style="51" customWidth="1"/>
    <col min="12280" max="12280" width="23.42578125" style="51" customWidth="1"/>
    <col min="12281" max="12281" width="21.5703125" style="51" customWidth="1"/>
    <col min="12282" max="12282" width="24.7109375" style="51" customWidth="1"/>
    <col min="12283" max="12283" width="18.42578125" style="51" customWidth="1"/>
    <col min="12284" max="12284" width="32.42578125" style="51" customWidth="1"/>
    <col min="12285" max="12286" width="9.140625" style="51"/>
    <col min="12287" max="12287" width="4" style="51" customWidth="1"/>
    <col min="12288" max="12288" width="65" style="51" customWidth="1"/>
    <col min="12289" max="12289" width="25.28515625" style="51" customWidth="1"/>
    <col min="12290" max="12290" width="23.42578125" style="51" customWidth="1"/>
    <col min="12291" max="12291" width="21.5703125" style="51" customWidth="1"/>
    <col min="12292" max="12292" width="24.7109375" style="51" customWidth="1"/>
    <col min="12293" max="12293" width="18.42578125" style="51" customWidth="1"/>
    <col min="12294" max="12294" width="32.42578125" style="51" customWidth="1"/>
    <col min="12295" max="12295" width="51.85546875" style="51" customWidth="1"/>
    <col min="12296" max="12532" width="9.140625" style="51" customWidth="1"/>
    <col min="12533" max="12533" width="4" style="51" customWidth="1"/>
    <col min="12534" max="12534" width="65" style="51" customWidth="1"/>
    <col min="12535" max="12535" width="25.28515625" style="51" customWidth="1"/>
    <col min="12536" max="12536" width="23.42578125" style="51" customWidth="1"/>
    <col min="12537" max="12537" width="21.5703125" style="51" customWidth="1"/>
    <col min="12538" max="12538" width="24.7109375" style="51" customWidth="1"/>
    <col min="12539" max="12539" width="18.42578125" style="51" customWidth="1"/>
    <col min="12540" max="12540" width="32.42578125" style="51" customWidth="1"/>
    <col min="12541" max="12542" width="9.140625" style="51"/>
    <col min="12543" max="12543" width="4" style="51" customWidth="1"/>
    <col min="12544" max="12544" width="65" style="51" customWidth="1"/>
    <col min="12545" max="12545" width="25.28515625" style="51" customWidth="1"/>
    <col min="12546" max="12546" width="23.42578125" style="51" customWidth="1"/>
    <col min="12547" max="12547" width="21.5703125" style="51" customWidth="1"/>
    <col min="12548" max="12548" width="24.7109375" style="51" customWidth="1"/>
    <col min="12549" max="12549" width="18.42578125" style="51" customWidth="1"/>
    <col min="12550" max="12550" width="32.42578125" style="51" customWidth="1"/>
    <col min="12551" max="12551" width="51.85546875" style="51" customWidth="1"/>
    <col min="12552" max="12788" width="9.140625" style="51" customWidth="1"/>
    <col min="12789" max="12789" width="4" style="51" customWidth="1"/>
    <col min="12790" max="12790" width="65" style="51" customWidth="1"/>
    <col min="12791" max="12791" width="25.28515625" style="51" customWidth="1"/>
    <col min="12792" max="12792" width="23.42578125" style="51" customWidth="1"/>
    <col min="12793" max="12793" width="21.5703125" style="51" customWidth="1"/>
    <col min="12794" max="12794" width="24.7109375" style="51" customWidth="1"/>
    <col min="12795" max="12795" width="18.42578125" style="51" customWidth="1"/>
    <col min="12796" max="12796" width="32.42578125" style="51" customWidth="1"/>
    <col min="12797" max="12798" width="9.140625" style="51"/>
    <col min="12799" max="12799" width="4" style="51" customWidth="1"/>
    <col min="12800" max="12800" width="65" style="51" customWidth="1"/>
    <col min="12801" max="12801" width="25.28515625" style="51" customWidth="1"/>
    <col min="12802" max="12802" width="23.42578125" style="51" customWidth="1"/>
    <col min="12803" max="12803" width="21.5703125" style="51" customWidth="1"/>
    <col min="12804" max="12804" width="24.7109375" style="51" customWidth="1"/>
    <col min="12805" max="12805" width="18.42578125" style="51" customWidth="1"/>
    <col min="12806" max="12806" width="32.42578125" style="51" customWidth="1"/>
    <col min="12807" max="12807" width="51.85546875" style="51" customWidth="1"/>
    <col min="12808" max="13044" width="9.140625" style="51" customWidth="1"/>
    <col min="13045" max="13045" width="4" style="51" customWidth="1"/>
    <col min="13046" max="13046" width="65" style="51" customWidth="1"/>
    <col min="13047" max="13047" width="25.28515625" style="51" customWidth="1"/>
    <col min="13048" max="13048" width="23.42578125" style="51" customWidth="1"/>
    <col min="13049" max="13049" width="21.5703125" style="51" customWidth="1"/>
    <col min="13050" max="13050" width="24.7109375" style="51" customWidth="1"/>
    <col min="13051" max="13051" width="18.42578125" style="51" customWidth="1"/>
    <col min="13052" max="13052" width="32.42578125" style="51" customWidth="1"/>
    <col min="13053" max="13054" width="9.140625" style="51"/>
    <col min="13055" max="13055" width="4" style="51" customWidth="1"/>
    <col min="13056" max="13056" width="65" style="51" customWidth="1"/>
    <col min="13057" max="13057" width="25.28515625" style="51" customWidth="1"/>
    <col min="13058" max="13058" width="23.42578125" style="51" customWidth="1"/>
    <col min="13059" max="13059" width="21.5703125" style="51" customWidth="1"/>
    <col min="13060" max="13060" width="24.7109375" style="51" customWidth="1"/>
    <col min="13061" max="13061" width="18.42578125" style="51" customWidth="1"/>
    <col min="13062" max="13062" width="32.42578125" style="51" customWidth="1"/>
    <col min="13063" max="13063" width="51.85546875" style="51" customWidth="1"/>
    <col min="13064" max="13300" width="9.140625" style="51" customWidth="1"/>
    <col min="13301" max="13301" width="4" style="51" customWidth="1"/>
    <col min="13302" max="13302" width="65" style="51" customWidth="1"/>
    <col min="13303" max="13303" width="25.28515625" style="51" customWidth="1"/>
    <col min="13304" max="13304" width="23.42578125" style="51" customWidth="1"/>
    <col min="13305" max="13305" width="21.5703125" style="51" customWidth="1"/>
    <col min="13306" max="13306" width="24.7109375" style="51" customWidth="1"/>
    <col min="13307" max="13307" width="18.42578125" style="51" customWidth="1"/>
    <col min="13308" max="13308" width="32.42578125" style="51" customWidth="1"/>
    <col min="13309" max="13310" width="9.140625" style="51"/>
    <col min="13311" max="13311" width="4" style="51" customWidth="1"/>
    <col min="13312" max="13312" width="65" style="51" customWidth="1"/>
    <col min="13313" max="13313" width="25.28515625" style="51" customWidth="1"/>
    <col min="13314" max="13314" width="23.42578125" style="51" customWidth="1"/>
    <col min="13315" max="13315" width="21.5703125" style="51" customWidth="1"/>
    <col min="13316" max="13316" width="24.7109375" style="51" customWidth="1"/>
    <col min="13317" max="13317" width="18.42578125" style="51" customWidth="1"/>
    <col min="13318" max="13318" width="32.42578125" style="51" customWidth="1"/>
    <col min="13319" max="13319" width="51.85546875" style="51" customWidth="1"/>
    <col min="13320" max="13556" width="9.140625" style="51" customWidth="1"/>
    <col min="13557" max="13557" width="4" style="51" customWidth="1"/>
    <col min="13558" max="13558" width="65" style="51" customWidth="1"/>
    <col min="13559" max="13559" width="25.28515625" style="51" customWidth="1"/>
    <col min="13560" max="13560" width="23.42578125" style="51" customWidth="1"/>
    <col min="13561" max="13561" width="21.5703125" style="51" customWidth="1"/>
    <col min="13562" max="13562" width="24.7109375" style="51" customWidth="1"/>
    <col min="13563" max="13563" width="18.42578125" style="51" customWidth="1"/>
    <col min="13564" max="13564" width="32.42578125" style="51" customWidth="1"/>
    <col min="13565" max="13566" width="9.140625" style="51"/>
    <col min="13567" max="13567" width="4" style="51" customWidth="1"/>
    <col min="13568" max="13568" width="65" style="51" customWidth="1"/>
    <col min="13569" max="13569" width="25.28515625" style="51" customWidth="1"/>
    <col min="13570" max="13570" width="23.42578125" style="51" customWidth="1"/>
    <col min="13571" max="13571" width="21.5703125" style="51" customWidth="1"/>
    <col min="13572" max="13572" width="24.7109375" style="51" customWidth="1"/>
    <col min="13573" max="13573" width="18.42578125" style="51" customWidth="1"/>
    <col min="13574" max="13574" width="32.42578125" style="51" customWidth="1"/>
    <col min="13575" max="13575" width="51.85546875" style="51" customWidth="1"/>
    <col min="13576" max="13812" width="9.140625" style="51" customWidth="1"/>
    <col min="13813" max="13813" width="4" style="51" customWidth="1"/>
    <col min="13814" max="13814" width="65" style="51" customWidth="1"/>
    <col min="13815" max="13815" width="25.28515625" style="51" customWidth="1"/>
    <col min="13816" max="13816" width="23.42578125" style="51" customWidth="1"/>
    <col min="13817" max="13817" width="21.5703125" style="51" customWidth="1"/>
    <col min="13818" max="13818" width="24.7109375" style="51" customWidth="1"/>
    <col min="13819" max="13819" width="18.42578125" style="51" customWidth="1"/>
    <col min="13820" max="13820" width="32.42578125" style="51" customWidth="1"/>
    <col min="13821" max="13822" width="9.140625" style="51"/>
    <col min="13823" max="13823" width="4" style="51" customWidth="1"/>
    <col min="13824" max="13824" width="65" style="51" customWidth="1"/>
    <col min="13825" max="13825" width="25.28515625" style="51" customWidth="1"/>
    <col min="13826" max="13826" width="23.42578125" style="51" customWidth="1"/>
    <col min="13827" max="13827" width="21.5703125" style="51" customWidth="1"/>
    <col min="13828" max="13828" width="24.7109375" style="51" customWidth="1"/>
    <col min="13829" max="13829" width="18.42578125" style="51" customWidth="1"/>
    <col min="13830" max="13830" width="32.42578125" style="51" customWidth="1"/>
    <col min="13831" max="13831" width="51.85546875" style="51" customWidth="1"/>
    <col min="13832" max="14068" width="9.140625" style="51" customWidth="1"/>
    <col min="14069" max="14069" width="4" style="51" customWidth="1"/>
    <col min="14070" max="14070" width="65" style="51" customWidth="1"/>
    <col min="14071" max="14071" width="25.28515625" style="51" customWidth="1"/>
    <col min="14072" max="14072" width="23.42578125" style="51" customWidth="1"/>
    <col min="14073" max="14073" width="21.5703125" style="51" customWidth="1"/>
    <col min="14074" max="14074" width="24.7109375" style="51" customWidth="1"/>
    <col min="14075" max="14075" width="18.42578125" style="51" customWidth="1"/>
    <col min="14076" max="14076" width="32.42578125" style="51" customWidth="1"/>
    <col min="14077" max="14078" width="9.140625" style="51"/>
    <col min="14079" max="14079" width="4" style="51" customWidth="1"/>
    <col min="14080" max="14080" width="65" style="51" customWidth="1"/>
    <col min="14081" max="14081" width="25.28515625" style="51" customWidth="1"/>
    <col min="14082" max="14082" width="23.42578125" style="51" customWidth="1"/>
    <col min="14083" max="14083" width="21.5703125" style="51" customWidth="1"/>
    <col min="14084" max="14084" width="24.7109375" style="51" customWidth="1"/>
    <col min="14085" max="14085" width="18.42578125" style="51" customWidth="1"/>
    <col min="14086" max="14086" width="32.42578125" style="51" customWidth="1"/>
    <col min="14087" max="14087" width="51.85546875" style="51" customWidth="1"/>
    <col min="14088" max="14324" width="9.140625" style="51" customWidth="1"/>
    <col min="14325" max="14325" width="4" style="51" customWidth="1"/>
    <col min="14326" max="14326" width="65" style="51" customWidth="1"/>
    <col min="14327" max="14327" width="25.28515625" style="51" customWidth="1"/>
    <col min="14328" max="14328" width="23.42578125" style="51" customWidth="1"/>
    <col min="14329" max="14329" width="21.5703125" style="51" customWidth="1"/>
    <col min="14330" max="14330" width="24.7109375" style="51" customWidth="1"/>
    <col min="14331" max="14331" width="18.42578125" style="51" customWidth="1"/>
    <col min="14332" max="14332" width="32.42578125" style="51" customWidth="1"/>
    <col min="14333" max="14334" width="9.140625" style="51"/>
    <col min="14335" max="14335" width="4" style="51" customWidth="1"/>
    <col min="14336" max="14336" width="65" style="51" customWidth="1"/>
    <col min="14337" max="14337" width="25.28515625" style="51" customWidth="1"/>
    <col min="14338" max="14338" width="23.42578125" style="51" customWidth="1"/>
    <col min="14339" max="14339" width="21.5703125" style="51" customWidth="1"/>
    <col min="14340" max="14340" width="24.7109375" style="51" customWidth="1"/>
    <col min="14341" max="14341" width="18.42578125" style="51" customWidth="1"/>
    <col min="14342" max="14342" width="32.42578125" style="51" customWidth="1"/>
    <col min="14343" max="14343" width="51.85546875" style="51" customWidth="1"/>
    <col min="14344" max="14580" width="9.140625" style="51" customWidth="1"/>
    <col min="14581" max="14581" width="4" style="51" customWidth="1"/>
    <col min="14582" max="14582" width="65" style="51" customWidth="1"/>
    <col min="14583" max="14583" width="25.28515625" style="51" customWidth="1"/>
    <col min="14584" max="14584" width="23.42578125" style="51" customWidth="1"/>
    <col min="14585" max="14585" width="21.5703125" style="51" customWidth="1"/>
    <col min="14586" max="14586" width="24.7109375" style="51" customWidth="1"/>
    <col min="14587" max="14587" width="18.42578125" style="51" customWidth="1"/>
    <col min="14588" max="14588" width="32.42578125" style="51" customWidth="1"/>
    <col min="14589" max="14590" width="9.140625" style="51"/>
    <col min="14591" max="14591" width="4" style="51" customWidth="1"/>
    <col min="14592" max="14592" width="65" style="51" customWidth="1"/>
    <col min="14593" max="14593" width="25.28515625" style="51" customWidth="1"/>
    <col min="14594" max="14594" width="23.42578125" style="51" customWidth="1"/>
    <col min="14595" max="14595" width="21.5703125" style="51" customWidth="1"/>
    <col min="14596" max="14596" width="24.7109375" style="51" customWidth="1"/>
    <col min="14597" max="14597" width="18.42578125" style="51" customWidth="1"/>
    <col min="14598" max="14598" width="32.42578125" style="51" customWidth="1"/>
    <col min="14599" max="14599" width="51.85546875" style="51" customWidth="1"/>
    <col min="14600" max="14836" width="9.140625" style="51" customWidth="1"/>
    <col min="14837" max="14837" width="4" style="51" customWidth="1"/>
    <col min="14838" max="14838" width="65" style="51" customWidth="1"/>
    <col min="14839" max="14839" width="25.28515625" style="51" customWidth="1"/>
    <col min="14840" max="14840" width="23.42578125" style="51" customWidth="1"/>
    <col min="14841" max="14841" width="21.5703125" style="51" customWidth="1"/>
    <col min="14842" max="14842" width="24.7109375" style="51" customWidth="1"/>
    <col min="14843" max="14843" width="18.42578125" style="51" customWidth="1"/>
    <col min="14844" max="14844" width="32.42578125" style="51" customWidth="1"/>
    <col min="14845" max="14846" width="9.140625" style="51"/>
    <col min="14847" max="14847" width="4" style="51" customWidth="1"/>
    <col min="14848" max="14848" width="65" style="51" customWidth="1"/>
    <col min="14849" max="14849" width="25.28515625" style="51" customWidth="1"/>
    <col min="14850" max="14850" width="23.42578125" style="51" customWidth="1"/>
    <col min="14851" max="14851" width="21.5703125" style="51" customWidth="1"/>
    <col min="14852" max="14852" width="24.7109375" style="51" customWidth="1"/>
    <col min="14853" max="14853" width="18.42578125" style="51" customWidth="1"/>
    <col min="14854" max="14854" width="32.42578125" style="51" customWidth="1"/>
    <col min="14855" max="14855" width="51.85546875" style="51" customWidth="1"/>
    <col min="14856" max="15092" width="9.140625" style="51" customWidth="1"/>
    <col min="15093" max="15093" width="4" style="51" customWidth="1"/>
    <col min="15094" max="15094" width="65" style="51" customWidth="1"/>
    <col min="15095" max="15095" width="25.28515625" style="51" customWidth="1"/>
    <col min="15096" max="15096" width="23.42578125" style="51" customWidth="1"/>
    <col min="15097" max="15097" width="21.5703125" style="51" customWidth="1"/>
    <col min="15098" max="15098" width="24.7109375" style="51" customWidth="1"/>
    <col min="15099" max="15099" width="18.42578125" style="51" customWidth="1"/>
    <col min="15100" max="15100" width="32.42578125" style="51" customWidth="1"/>
    <col min="15101" max="15102" width="9.140625" style="51"/>
    <col min="15103" max="15103" width="4" style="51" customWidth="1"/>
    <col min="15104" max="15104" width="65" style="51" customWidth="1"/>
    <col min="15105" max="15105" width="25.28515625" style="51" customWidth="1"/>
    <col min="15106" max="15106" width="23.42578125" style="51" customWidth="1"/>
    <col min="15107" max="15107" width="21.5703125" style="51" customWidth="1"/>
    <col min="15108" max="15108" width="24.7109375" style="51" customWidth="1"/>
    <col min="15109" max="15109" width="18.42578125" style="51" customWidth="1"/>
    <col min="15110" max="15110" width="32.42578125" style="51" customWidth="1"/>
    <col min="15111" max="15111" width="51.85546875" style="51" customWidth="1"/>
    <col min="15112" max="15348" width="9.140625" style="51" customWidth="1"/>
    <col min="15349" max="15349" width="4" style="51" customWidth="1"/>
    <col min="15350" max="15350" width="65" style="51" customWidth="1"/>
    <col min="15351" max="15351" width="25.28515625" style="51" customWidth="1"/>
    <col min="15352" max="15352" width="23.42578125" style="51" customWidth="1"/>
    <col min="15353" max="15353" width="21.5703125" style="51" customWidth="1"/>
    <col min="15354" max="15354" width="24.7109375" style="51" customWidth="1"/>
    <col min="15355" max="15355" width="18.42578125" style="51" customWidth="1"/>
    <col min="15356" max="15356" width="32.42578125" style="51" customWidth="1"/>
    <col min="15357" max="15358" width="9.140625" style="51"/>
    <col min="15359" max="15359" width="4" style="51" customWidth="1"/>
    <col min="15360" max="15360" width="65" style="51" customWidth="1"/>
    <col min="15361" max="15361" width="25.28515625" style="51" customWidth="1"/>
    <col min="15362" max="15362" width="23.42578125" style="51" customWidth="1"/>
    <col min="15363" max="15363" width="21.5703125" style="51" customWidth="1"/>
    <col min="15364" max="15364" width="24.7109375" style="51" customWidth="1"/>
    <col min="15365" max="15365" width="18.42578125" style="51" customWidth="1"/>
    <col min="15366" max="15366" width="32.42578125" style="51" customWidth="1"/>
    <col min="15367" max="15367" width="51.85546875" style="51" customWidth="1"/>
    <col min="15368" max="15604" width="9.140625" style="51" customWidth="1"/>
    <col min="15605" max="15605" width="4" style="51" customWidth="1"/>
    <col min="15606" max="15606" width="65" style="51" customWidth="1"/>
    <col min="15607" max="15607" width="25.28515625" style="51" customWidth="1"/>
    <col min="15608" max="15608" width="23.42578125" style="51" customWidth="1"/>
    <col min="15609" max="15609" width="21.5703125" style="51" customWidth="1"/>
    <col min="15610" max="15610" width="24.7109375" style="51" customWidth="1"/>
    <col min="15611" max="15611" width="18.42578125" style="51" customWidth="1"/>
    <col min="15612" max="15612" width="32.42578125" style="51" customWidth="1"/>
    <col min="15613" max="15614" width="9.140625" style="51"/>
    <col min="15615" max="15615" width="4" style="51" customWidth="1"/>
    <col min="15616" max="15616" width="65" style="51" customWidth="1"/>
    <col min="15617" max="15617" width="25.28515625" style="51" customWidth="1"/>
    <col min="15618" max="15618" width="23.42578125" style="51" customWidth="1"/>
    <col min="15619" max="15619" width="21.5703125" style="51" customWidth="1"/>
    <col min="15620" max="15620" width="24.7109375" style="51" customWidth="1"/>
    <col min="15621" max="15621" width="18.42578125" style="51" customWidth="1"/>
    <col min="15622" max="15622" width="32.42578125" style="51" customWidth="1"/>
    <col min="15623" max="15623" width="51.85546875" style="51" customWidth="1"/>
    <col min="15624" max="15860" width="9.140625" style="51" customWidth="1"/>
    <col min="15861" max="15861" width="4" style="51" customWidth="1"/>
    <col min="15862" max="15862" width="65" style="51" customWidth="1"/>
    <col min="15863" max="15863" width="25.28515625" style="51" customWidth="1"/>
    <col min="15864" max="15864" width="23.42578125" style="51" customWidth="1"/>
    <col min="15865" max="15865" width="21.5703125" style="51" customWidth="1"/>
    <col min="15866" max="15866" width="24.7109375" style="51" customWidth="1"/>
    <col min="15867" max="15867" width="18.42578125" style="51" customWidth="1"/>
    <col min="15868" max="15868" width="32.42578125" style="51" customWidth="1"/>
    <col min="15869" max="15870" width="9.140625" style="51"/>
    <col min="15871" max="15871" width="4" style="51" customWidth="1"/>
    <col min="15872" max="15872" width="65" style="51" customWidth="1"/>
    <col min="15873" max="15873" width="25.28515625" style="51" customWidth="1"/>
    <col min="15874" max="15874" width="23.42578125" style="51" customWidth="1"/>
    <col min="15875" max="15875" width="21.5703125" style="51" customWidth="1"/>
    <col min="15876" max="15876" width="24.7109375" style="51" customWidth="1"/>
    <col min="15877" max="15877" width="18.42578125" style="51" customWidth="1"/>
    <col min="15878" max="15878" width="32.42578125" style="51" customWidth="1"/>
    <col min="15879" max="15879" width="51.85546875" style="51" customWidth="1"/>
    <col min="15880" max="16116" width="9.140625" style="51" customWidth="1"/>
    <col min="16117" max="16117" width="4" style="51" customWidth="1"/>
    <col min="16118" max="16118" width="65" style="51" customWidth="1"/>
    <col min="16119" max="16119" width="25.28515625" style="51" customWidth="1"/>
    <col min="16120" max="16120" width="23.42578125" style="51" customWidth="1"/>
    <col min="16121" max="16121" width="21.5703125" style="51" customWidth="1"/>
    <col min="16122" max="16122" width="24.7109375" style="51" customWidth="1"/>
    <col min="16123" max="16123" width="18.42578125" style="51" customWidth="1"/>
    <col min="16124" max="16124" width="32.42578125" style="51" customWidth="1"/>
    <col min="16125" max="16126" width="9.140625" style="51"/>
    <col min="16127" max="16127" width="4" style="51" customWidth="1"/>
    <col min="16128" max="16128" width="65" style="51" customWidth="1"/>
    <col min="16129" max="16129" width="25.28515625" style="51" customWidth="1"/>
    <col min="16130" max="16130" width="23.42578125" style="51" customWidth="1"/>
    <col min="16131" max="16131" width="21.5703125" style="51" customWidth="1"/>
    <col min="16132" max="16132" width="24.7109375" style="51" customWidth="1"/>
    <col min="16133" max="16133" width="18.42578125" style="51" customWidth="1"/>
    <col min="16134" max="16134" width="32.42578125" style="51" customWidth="1"/>
    <col min="16135" max="16135" width="51.85546875" style="51" customWidth="1"/>
    <col min="16136" max="16372" width="9.140625" style="51" customWidth="1"/>
    <col min="16373" max="16373" width="4" style="51" customWidth="1"/>
    <col min="16374" max="16374" width="65" style="51" customWidth="1"/>
    <col min="16375" max="16375" width="25.28515625" style="51" customWidth="1"/>
    <col min="16376" max="16376" width="23.42578125" style="51" customWidth="1"/>
    <col min="16377" max="16377" width="21.5703125" style="51" customWidth="1"/>
    <col min="16378" max="16378" width="24.7109375" style="51" customWidth="1"/>
    <col min="16379" max="16379" width="18.42578125" style="51" customWidth="1"/>
    <col min="16380" max="16380" width="32.42578125" style="51" customWidth="1"/>
    <col min="16381" max="16384" width="9.140625" style="51"/>
  </cols>
  <sheetData>
    <row r="1" spans="1:9" ht="101.25" hidden="1" customHeight="1">
      <c r="G1" s="1680" t="s">
        <v>6074</v>
      </c>
      <c r="H1" s="1680"/>
      <c r="I1" s="1680"/>
    </row>
    <row r="2" spans="1:9" ht="16.5" customHeight="1">
      <c r="G2" s="755"/>
      <c r="H2" s="755"/>
      <c r="I2" s="755"/>
    </row>
    <row r="3" spans="1:9" ht="74.25" customHeight="1">
      <c r="H3" s="1681" t="s">
        <v>4021</v>
      </c>
      <c r="I3" s="1681"/>
    </row>
    <row r="4" spans="1:9" ht="16.5" customHeight="1">
      <c r="G4" s="1682"/>
      <c r="H4" s="1682"/>
      <c r="I4" s="1682"/>
    </row>
    <row r="5" spans="1:9" ht="15.75">
      <c r="A5" s="1683" t="s">
        <v>997</v>
      </c>
      <c r="B5" s="1683"/>
      <c r="C5" s="1683"/>
      <c r="D5" s="1683"/>
      <c r="E5" s="1683"/>
      <c r="F5" s="1683"/>
      <c r="G5" s="1683"/>
      <c r="H5" s="1683"/>
      <c r="I5" s="1683"/>
    </row>
    <row r="7" spans="1:9" s="238" customFormat="1" ht="34.5" customHeight="1">
      <c r="A7" s="1684" t="s">
        <v>996</v>
      </c>
      <c r="B7" s="1684" t="s">
        <v>920</v>
      </c>
      <c r="C7" s="1684" t="s">
        <v>998</v>
      </c>
      <c r="D7" s="1684"/>
      <c r="E7" s="1684"/>
      <c r="F7" s="1684" t="s">
        <v>1001</v>
      </c>
      <c r="G7" s="1684" t="s">
        <v>1003</v>
      </c>
      <c r="H7" s="1685" t="s">
        <v>1004</v>
      </c>
      <c r="I7" s="754" t="s">
        <v>808</v>
      </c>
    </row>
    <row r="8" spans="1:9" s="238" customFormat="1" ht="136.5" customHeight="1">
      <c r="A8" s="1684"/>
      <c r="B8" s="1684"/>
      <c r="C8" s="754" t="s">
        <v>999</v>
      </c>
      <c r="D8" s="754" t="s">
        <v>3899</v>
      </c>
      <c r="E8" s="754" t="s">
        <v>1000</v>
      </c>
      <c r="F8" s="1684"/>
      <c r="G8" s="1684"/>
      <c r="H8" s="1686"/>
      <c r="I8" s="754" t="s">
        <v>1002</v>
      </c>
    </row>
    <row r="9" spans="1:9" ht="25.5" customHeight="1">
      <c r="A9" s="37">
        <v>1</v>
      </c>
      <c r="B9" s="74" t="s">
        <v>1902</v>
      </c>
      <c r="C9" s="754" t="s">
        <v>1005</v>
      </c>
      <c r="D9" s="754" t="s">
        <v>1005</v>
      </c>
      <c r="E9" s="754" t="s">
        <v>1005</v>
      </c>
      <c r="F9" s="754" t="s">
        <v>1005</v>
      </c>
      <c r="G9" s="754" t="s">
        <v>1005</v>
      </c>
      <c r="H9" s="754"/>
      <c r="I9" s="754"/>
    </row>
    <row r="10" spans="1:9" ht="25.5" customHeight="1">
      <c r="A10" s="37">
        <v>2</v>
      </c>
      <c r="B10" s="74" t="s">
        <v>1904</v>
      </c>
      <c r="C10" s="754" t="s">
        <v>1005</v>
      </c>
      <c r="D10" s="754" t="s">
        <v>1005</v>
      </c>
      <c r="E10" s="754" t="s">
        <v>1005</v>
      </c>
      <c r="F10" s="754" t="s">
        <v>1005</v>
      </c>
      <c r="G10" s="754" t="s">
        <v>1005</v>
      </c>
      <c r="H10" s="754"/>
      <c r="I10" s="754"/>
    </row>
    <row r="11" spans="1:9" ht="25.5" customHeight="1">
      <c r="A11" s="37">
        <v>3</v>
      </c>
      <c r="B11" s="74" t="s">
        <v>2473</v>
      </c>
      <c r="C11" s="754" t="s">
        <v>1005</v>
      </c>
      <c r="D11" s="754" t="s">
        <v>1005</v>
      </c>
      <c r="E11" s="754" t="s">
        <v>1005</v>
      </c>
      <c r="F11" s="754" t="s">
        <v>1005</v>
      </c>
      <c r="G11" s="754" t="s">
        <v>1005</v>
      </c>
      <c r="H11" s="754"/>
      <c r="I11" s="754"/>
    </row>
    <row r="12" spans="1:9" ht="25.5" customHeight="1">
      <c r="A12" s="37">
        <v>4</v>
      </c>
      <c r="B12" s="74" t="s">
        <v>3815</v>
      </c>
      <c r="C12" s="754" t="s">
        <v>1005</v>
      </c>
      <c r="D12" s="754" t="s">
        <v>1005</v>
      </c>
      <c r="E12" s="754" t="s">
        <v>1005</v>
      </c>
      <c r="F12" s="754" t="s">
        <v>1005</v>
      </c>
      <c r="G12" s="754" t="s">
        <v>1005</v>
      </c>
      <c r="H12" s="754"/>
      <c r="I12" s="754"/>
    </row>
    <row r="13" spans="1:9" ht="25.5" customHeight="1">
      <c r="A13" s="37">
        <v>5</v>
      </c>
      <c r="B13" s="74" t="s">
        <v>3816</v>
      </c>
      <c r="C13" s="754" t="s">
        <v>1005</v>
      </c>
      <c r="D13" s="754" t="s">
        <v>1005</v>
      </c>
      <c r="E13" s="754" t="s">
        <v>1005</v>
      </c>
      <c r="F13" s="754" t="s">
        <v>1005</v>
      </c>
      <c r="G13" s="754" t="s">
        <v>1005</v>
      </c>
      <c r="H13" s="754"/>
      <c r="I13" s="754"/>
    </row>
    <row r="14" spans="1:9" ht="25.5" customHeight="1">
      <c r="A14" s="37">
        <v>6</v>
      </c>
      <c r="B14" s="74" t="s">
        <v>2476</v>
      </c>
      <c r="C14" s="754" t="s">
        <v>1005</v>
      </c>
      <c r="D14" s="754" t="s">
        <v>1005</v>
      </c>
      <c r="E14" s="754" t="s">
        <v>1005</v>
      </c>
      <c r="F14" s="754" t="s">
        <v>1005</v>
      </c>
      <c r="G14" s="754" t="s">
        <v>1005</v>
      </c>
      <c r="H14" s="754"/>
      <c r="I14" s="754"/>
    </row>
    <row r="15" spans="1:9" ht="25.5" customHeight="1">
      <c r="A15" s="37">
        <v>7</v>
      </c>
      <c r="B15" s="74" t="s">
        <v>2477</v>
      </c>
      <c r="C15" s="754" t="s">
        <v>1005</v>
      </c>
      <c r="D15" s="754" t="s">
        <v>1005</v>
      </c>
      <c r="E15" s="754" t="s">
        <v>1005</v>
      </c>
      <c r="F15" s="754" t="s">
        <v>1005</v>
      </c>
      <c r="G15" s="754" t="s">
        <v>1005</v>
      </c>
      <c r="H15" s="754"/>
      <c r="I15" s="754"/>
    </row>
    <row r="16" spans="1:9" ht="25.5" customHeight="1">
      <c r="A16" s="37">
        <v>8</v>
      </c>
      <c r="B16" s="74" t="s">
        <v>1905</v>
      </c>
      <c r="C16" s="754" t="s">
        <v>1005</v>
      </c>
      <c r="D16" s="754" t="s">
        <v>1005</v>
      </c>
      <c r="E16" s="754" t="s">
        <v>1005</v>
      </c>
      <c r="F16" s="754" t="s">
        <v>1005</v>
      </c>
      <c r="G16" s="754" t="s">
        <v>1005</v>
      </c>
      <c r="H16" s="754"/>
      <c r="I16" s="754"/>
    </row>
    <row r="17" spans="1:9" ht="25.5" customHeight="1">
      <c r="A17" s="37">
        <v>9</v>
      </c>
      <c r="B17" s="74" t="s">
        <v>2478</v>
      </c>
      <c r="C17" s="754" t="s">
        <v>1005</v>
      </c>
      <c r="D17" s="754" t="s">
        <v>1005</v>
      </c>
      <c r="E17" s="754" t="s">
        <v>1005</v>
      </c>
      <c r="F17" s="754" t="s">
        <v>1005</v>
      </c>
      <c r="G17" s="754" t="s">
        <v>1005</v>
      </c>
      <c r="H17" s="754"/>
      <c r="I17" s="754"/>
    </row>
    <row r="18" spans="1:9" ht="25.5" customHeight="1">
      <c r="A18" s="37">
        <v>10</v>
      </c>
      <c r="B18" s="74" t="s">
        <v>2479</v>
      </c>
      <c r="C18" s="754" t="s">
        <v>1005</v>
      </c>
      <c r="D18" s="754" t="s">
        <v>1005</v>
      </c>
      <c r="E18" s="754" t="s">
        <v>1005</v>
      </c>
      <c r="F18" s="754" t="s">
        <v>1005</v>
      </c>
      <c r="G18" s="754" t="s">
        <v>1005</v>
      </c>
      <c r="H18" s="754"/>
      <c r="I18" s="754"/>
    </row>
    <row r="19" spans="1:9" ht="25.5" customHeight="1">
      <c r="A19" s="37">
        <v>11</v>
      </c>
      <c r="B19" s="74" t="s">
        <v>2480</v>
      </c>
      <c r="C19" s="754" t="s">
        <v>1005</v>
      </c>
      <c r="D19" s="754" t="s">
        <v>1005</v>
      </c>
      <c r="E19" s="754" t="s">
        <v>1005</v>
      </c>
      <c r="F19" s="754" t="s">
        <v>1005</v>
      </c>
      <c r="G19" s="754" t="s">
        <v>1005</v>
      </c>
      <c r="H19" s="754"/>
      <c r="I19" s="754"/>
    </row>
    <row r="20" spans="1:9" ht="25.5" customHeight="1">
      <c r="A20" s="37">
        <v>12</v>
      </c>
      <c r="B20" s="74" t="s">
        <v>2481</v>
      </c>
      <c r="C20" s="754" t="s">
        <v>1005</v>
      </c>
      <c r="D20" s="754" t="s">
        <v>1005</v>
      </c>
      <c r="E20" s="754" t="s">
        <v>1005</v>
      </c>
      <c r="F20" s="754" t="s">
        <v>1005</v>
      </c>
      <c r="G20" s="754" t="s">
        <v>1005</v>
      </c>
      <c r="H20" s="754"/>
      <c r="I20" s="754"/>
    </row>
    <row r="21" spans="1:9" ht="25.5" customHeight="1">
      <c r="A21" s="37">
        <v>13</v>
      </c>
      <c r="B21" s="74" t="s">
        <v>1906</v>
      </c>
      <c r="C21" s="754" t="s">
        <v>1005</v>
      </c>
      <c r="D21" s="754" t="s">
        <v>1005</v>
      </c>
      <c r="E21" s="754" t="s">
        <v>1005</v>
      </c>
      <c r="F21" s="754" t="s">
        <v>1005</v>
      </c>
      <c r="G21" s="754" t="s">
        <v>1005</v>
      </c>
      <c r="H21" s="754"/>
      <c r="I21" s="754"/>
    </row>
    <row r="22" spans="1:9" ht="25.5" customHeight="1">
      <c r="A22" s="37">
        <v>14</v>
      </c>
      <c r="B22" s="74" t="s">
        <v>1907</v>
      </c>
      <c r="C22" s="754" t="s">
        <v>1005</v>
      </c>
      <c r="D22" s="754" t="s">
        <v>1005</v>
      </c>
      <c r="E22" s="754" t="s">
        <v>1005</v>
      </c>
      <c r="F22" s="754" t="s">
        <v>1005</v>
      </c>
      <c r="G22" s="754" t="s">
        <v>1005</v>
      </c>
      <c r="H22" s="754"/>
      <c r="I22" s="754"/>
    </row>
    <row r="23" spans="1:9" ht="25.5" customHeight="1">
      <c r="A23" s="37">
        <v>15</v>
      </c>
      <c r="B23" s="74" t="s">
        <v>1955</v>
      </c>
      <c r="C23" s="754" t="s">
        <v>1005</v>
      </c>
      <c r="D23" s="754" t="s">
        <v>1005</v>
      </c>
      <c r="E23" s="754" t="s">
        <v>1005</v>
      </c>
      <c r="F23" s="754" t="s">
        <v>1005</v>
      </c>
      <c r="G23" s="754" t="s">
        <v>1005</v>
      </c>
      <c r="H23" s="754"/>
      <c r="I23" s="754"/>
    </row>
    <row r="24" spans="1:9" ht="25.5" customHeight="1">
      <c r="A24" s="37">
        <v>16</v>
      </c>
      <c r="B24" s="74" t="s">
        <v>2002</v>
      </c>
      <c r="C24" s="754" t="s">
        <v>1005</v>
      </c>
      <c r="D24" s="754" t="s">
        <v>1005</v>
      </c>
      <c r="E24" s="754" t="s">
        <v>1005</v>
      </c>
      <c r="F24" s="754" t="s">
        <v>1005</v>
      </c>
      <c r="G24" s="754" t="s">
        <v>1005</v>
      </c>
      <c r="H24" s="754"/>
      <c r="I24" s="754"/>
    </row>
    <row r="25" spans="1:9" ht="25.5" customHeight="1">
      <c r="A25" s="37">
        <v>17</v>
      </c>
      <c r="B25" s="74" t="s">
        <v>1908</v>
      </c>
      <c r="C25" s="754" t="s">
        <v>1005</v>
      </c>
      <c r="D25" s="754" t="s">
        <v>1005</v>
      </c>
      <c r="E25" s="754" t="s">
        <v>1005</v>
      </c>
      <c r="F25" s="754" t="s">
        <v>1005</v>
      </c>
      <c r="G25" s="754" t="s">
        <v>1005</v>
      </c>
      <c r="H25" s="754"/>
      <c r="I25" s="754"/>
    </row>
    <row r="26" spans="1:9" ht="25.5" customHeight="1">
      <c r="A26" s="37">
        <v>18</v>
      </c>
      <c r="B26" s="74" t="s">
        <v>2482</v>
      </c>
      <c r="C26" s="754" t="s">
        <v>1005</v>
      </c>
      <c r="D26" s="754" t="s">
        <v>1005</v>
      </c>
      <c r="E26" s="754" t="s">
        <v>1005</v>
      </c>
      <c r="F26" s="754" t="s">
        <v>1005</v>
      </c>
      <c r="G26" s="754" t="s">
        <v>1005</v>
      </c>
      <c r="H26" s="754"/>
      <c r="I26" s="754"/>
    </row>
    <row r="27" spans="1:9" ht="25.5" customHeight="1">
      <c r="A27" s="37">
        <v>19</v>
      </c>
      <c r="B27" s="74" t="s">
        <v>1909</v>
      </c>
      <c r="C27" s="754" t="s">
        <v>1005</v>
      </c>
      <c r="D27" s="754" t="s">
        <v>1005</v>
      </c>
      <c r="E27" s="754" t="s">
        <v>1005</v>
      </c>
      <c r="F27" s="754" t="s">
        <v>1005</v>
      </c>
      <c r="G27" s="754" t="s">
        <v>1005</v>
      </c>
      <c r="H27" s="754"/>
      <c r="I27" s="754"/>
    </row>
    <row r="28" spans="1:9" ht="25.5" customHeight="1">
      <c r="A28" s="37">
        <v>20</v>
      </c>
      <c r="B28" s="74" t="s">
        <v>2003</v>
      </c>
      <c r="C28" s="754" t="s">
        <v>1005</v>
      </c>
      <c r="D28" s="754"/>
      <c r="E28" s="754" t="s">
        <v>1005</v>
      </c>
      <c r="F28" s="754" t="s">
        <v>1005</v>
      </c>
      <c r="G28" s="754" t="s">
        <v>1005</v>
      </c>
      <c r="H28" s="754"/>
      <c r="I28" s="754"/>
    </row>
    <row r="29" spans="1:9" ht="25.5" customHeight="1">
      <c r="A29" s="37">
        <v>21</v>
      </c>
      <c r="B29" s="74" t="s">
        <v>3563</v>
      </c>
      <c r="C29" s="754" t="s">
        <v>1005</v>
      </c>
      <c r="D29" s="754"/>
      <c r="E29" s="754" t="s">
        <v>1005</v>
      </c>
      <c r="F29" s="754"/>
      <c r="G29" s="754" t="s">
        <v>1005</v>
      </c>
      <c r="H29" s="754"/>
      <c r="I29" s="754"/>
    </row>
    <row r="30" spans="1:9" ht="25.5" customHeight="1">
      <c r="A30" s="37">
        <v>22</v>
      </c>
      <c r="B30" s="74" t="s">
        <v>1910</v>
      </c>
      <c r="C30" s="754" t="s">
        <v>1005</v>
      </c>
      <c r="D30" s="754"/>
      <c r="E30" s="754" t="s">
        <v>1005</v>
      </c>
      <c r="F30" s="754" t="s">
        <v>1005</v>
      </c>
      <c r="G30" s="754" t="s">
        <v>1005</v>
      </c>
      <c r="H30" s="754"/>
      <c r="I30" s="754"/>
    </row>
    <row r="31" spans="1:9" ht="25.5" customHeight="1">
      <c r="A31" s="37">
        <v>23</v>
      </c>
      <c r="B31" s="74" t="s">
        <v>2483</v>
      </c>
      <c r="C31" s="754" t="s">
        <v>1005</v>
      </c>
      <c r="D31" s="754"/>
      <c r="E31" s="754" t="s">
        <v>1005</v>
      </c>
      <c r="F31" s="754" t="s">
        <v>1005</v>
      </c>
      <c r="G31" s="754" t="s">
        <v>1005</v>
      </c>
      <c r="H31" s="754"/>
      <c r="I31" s="754"/>
    </row>
    <row r="32" spans="1:9" ht="25.5" customHeight="1">
      <c r="A32" s="37">
        <v>24</v>
      </c>
      <c r="B32" s="74" t="s">
        <v>1912</v>
      </c>
      <c r="C32" s="754"/>
      <c r="D32" s="754"/>
      <c r="E32" s="754" t="s">
        <v>1005</v>
      </c>
      <c r="F32" s="754" t="s">
        <v>1005</v>
      </c>
      <c r="G32" s="754"/>
      <c r="H32" s="754"/>
      <c r="I32" s="754"/>
    </row>
    <row r="33" spans="1:9" ht="25.5" customHeight="1">
      <c r="A33" s="37">
        <v>25</v>
      </c>
      <c r="B33" s="74" t="s">
        <v>2484</v>
      </c>
      <c r="C33" s="754"/>
      <c r="D33" s="754"/>
      <c r="E33" s="754" t="s">
        <v>1005</v>
      </c>
      <c r="F33" s="754"/>
      <c r="G33" s="754"/>
      <c r="H33" s="754"/>
      <c r="I33" s="754"/>
    </row>
    <row r="34" spans="1:9" ht="25.5" customHeight="1">
      <c r="A34" s="37">
        <v>26</v>
      </c>
      <c r="B34" s="74" t="s">
        <v>2663</v>
      </c>
      <c r="C34" s="754"/>
      <c r="D34" s="754"/>
      <c r="E34" s="754" t="s">
        <v>1005</v>
      </c>
      <c r="F34" s="754" t="s">
        <v>1005</v>
      </c>
      <c r="G34" s="754" t="s">
        <v>1005</v>
      </c>
      <c r="H34" s="754"/>
      <c r="I34" s="754"/>
    </row>
    <row r="35" spans="1:9" ht="28.5" customHeight="1">
      <c r="A35" s="37">
        <v>27</v>
      </c>
      <c r="B35" s="74" t="s">
        <v>1957</v>
      </c>
      <c r="C35" s="754"/>
      <c r="D35" s="754"/>
      <c r="E35" s="754" t="s">
        <v>1005</v>
      </c>
      <c r="F35" s="754" t="s">
        <v>1005</v>
      </c>
      <c r="G35" s="754" t="s">
        <v>1005</v>
      </c>
      <c r="H35" s="754" t="s">
        <v>1005</v>
      </c>
      <c r="I35" s="754"/>
    </row>
    <row r="36" spans="1:9" ht="25.5" customHeight="1">
      <c r="A36" s="37">
        <v>28</v>
      </c>
      <c r="B36" s="74" t="s">
        <v>2716</v>
      </c>
      <c r="C36" s="754"/>
      <c r="D36" s="754"/>
      <c r="E36" s="754" t="s">
        <v>1005</v>
      </c>
      <c r="F36" s="754" t="s">
        <v>1005</v>
      </c>
      <c r="G36" s="754" t="s">
        <v>1005</v>
      </c>
      <c r="H36" s="754"/>
      <c r="I36" s="754"/>
    </row>
    <row r="37" spans="1:9" ht="25.5" customHeight="1">
      <c r="A37" s="37">
        <v>29</v>
      </c>
      <c r="B37" s="74" t="s">
        <v>2485</v>
      </c>
      <c r="C37" s="754"/>
      <c r="D37" s="754"/>
      <c r="E37" s="754" t="s">
        <v>1005</v>
      </c>
      <c r="F37" s="754" t="s">
        <v>1005</v>
      </c>
      <c r="G37" s="754" t="s">
        <v>1005</v>
      </c>
      <c r="H37" s="754" t="s">
        <v>1005</v>
      </c>
      <c r="I37" s="754"/>
    </row>
    <row r="38" spans="1:9" ht="25.5" customHeight="1">
      <c r="A38" s="37">
        <v>30</v>
      </c>
      <c r="B38" s="74" t="s">
        <v>3817</v>
      </c>
      <c r="C38" s="754"/>
      <c r="D38" s="754"/>
      <c r="E38" s="754" t="s">
        <v>1005</v>
      </c>
      <c r="F38" s="754" t="s">
        <v>1005</v>
      </c>
      <c r="G38" s="754" t="s">
        <v>1005</v>
      </c>
      <c r="H38" s="754"/>
      <c r="I38" s="754"/>
    </row>
    <row r="39" spans="1:9" ht="25.5" customHeight="1">
      <c r="A39" s="37">
        <v>31</v>
      </c>
      <c r="B39" s="74" t="s">
        <v>2409</v>
      </c>
      <c r="C39" s="754"/>
      <c r="D39" s="754"/>
      <c r="E39" s="754" t="s">
        <v>1005</v>
      </c>
      <c r="F39" s="754" t="s">
        <v>1005</v>
      </c>
      <c r="G39" s="754" t="s">
        <v>1005</v>
      </c>
      <c r="H39" s="754"/>
      <c r="I39" s="754"/>
    </row>
    <row r="40" spans="1:9" ht="25.5" customHeight="1">
      <c r="A40" s="37">
        <v>32</v>
      </c>
      <c r="B40" s="74" t="s">
        <v>1913</v>
      </c>
      <c r="C40" s="754"/>
      <c r="D40" s="754"/>
      <c r="E40" s="754" t="s">
        <v>1005</v>
      </c>
      <c r="F40" s="754" t="s">
        <v>1005</v>
      </c>
      <c r="G40" s="754" t="s">
        <v>1005</v>
      </c>
      <c r="H40" s="754"/>
      <c r="I40" s="754"/>
    </row>
    <row r="41" spans="1:9" ht="25.5" customHeight="1">
      <c r="A41" s="37">
        <v>33</v>
      </c>
      <c r="B41" s="74" t="s">
        <v>1959</v>
      </c>
      <c r="C41" s="754"/>
      <c r="D41" s="754"/>
      <c r="E41" s="754" t="s">
        <v>1005</v>
      </c>
      <c r="F41" s="754" t="s">
        <v>1005</v>
      </c>
      <c r="G41" s="754" t="s">
        <v>1005</v>
      </c>
      <c r="H41" s="754"/>
      <c r="I41" s="754"/>
    </row>
    <row r="42" spans="1:9" ht="25.5" customHeight="1">
      <c r="A42" s="37">
        <v>34</v>
      </c>
      <c r="B42" s="74" t="s">
        <v>2405</v>
      </c>
      <c r="C42" s="754"/>
      <c r="D42" s="754"/>
      <c r="E42" s="754" t="s">
        <v>1005</v>
      </c>
      <c r="F42" s="754" t="s">
        <v>1005</v>
      </c>
      <c r="G42" s="754" t="s">
        <v>1005</v>
      </c>
      <c r="H42" s="754"/>
      <c r="I42" s="754"/>
    </row>
    <row r="43" spans="1:9" ht="25.5" customHeight="1">
      <c r="A43" s="37">
        <v>35</v>
      </c>
      <c r="B43" s="74" t="s">
        <v>2037</v>
      </c>
      <c r="C43" s="754"/>
      <c r="D43" s="754"/>
      <c r="E43" s="754" t="s">
        <v>1005</v>
      </c>
      <c r="F43" s="754"/>
      <c r="G43" s="754"/>
      <c r="H43" s="754"/>
      <c r="I43" s="754"/>
    </row>
    <row r="44" spans="1:9" ht="25.5" customHeight="1">
      <c r="A44" s="37">
        <v>36</v>
      </c>
      <c r="B44" s="74" t="s">
        <v>2487</v>
      </c>
      <c r="C44" s="754"/>
      <c r="D44" s="754"/>
      <c r="E44" s="754" t="s">
        <v>1005</v>
      </c>
      <c r="F44" s="754" t="s">
        <v>1005</v>
      </c>
      <c r="G44" s="754" t="s">
        <v>1005</v>
      </c>
      <c r="H44" s="754"/>
      <c r="I44" s="754"/>
    </row>
    <row r="45" spans="1:9" ht="25.5" customHeight="1">
      <c r="A45" s="37">
        <v>37</v>
      </c>
      <c r="B45" s="74" t="s">
        <v>1960</v>
      </c>
      <c r="C45" s="754"/>
      <c r="D45" s="754"/>
      <c r="E45" s="754" t="s">
        <v>1005</v>
      </c>
      <c r="F45" s="754"/>
      <c r="G45" s="754"/>
      <c r="H45" s="754"/>
      <c r="I45" s="754"/>
    </row>
    <row r="46" spans="1:9" ht="25.5" customHeight="1">
      <c r="A46" s="37">
        <v>38</v>
      </c>
      <c r="B46" s="74" t="s">
        <v>2717</v>
      </c>
      <c r="C46" s="754"/>
      <c r="D46" s="754"/>
      <c r="E46" s="754"/>
      <c r="F46" s="754"/>
      <c r="G46" s="754"/>
      <c r="H46" s="754" t="s">
        <v>1005</v>
      </c>
      <c r="I46" s="754" t="s">
        <v>1005</v>
      </c>
    </row>
    <row r="47" spans="1:9" ht="25.5" customHeight="1">
      <c r="A47" s="37">
        <v>39</v>
      </c>
      <c r="B47" s="74" t="s">
        <v>2702</v>
      </c>
      <c r="C47" s="754" t="s">
        <v>1005</v>
      </c>
      <c r="D47" s="754"/>
      <c r="E47" s="754" t="s">
        <v>1005</v>
      </c>
      <c r="F47" s="754" t="s">
        <v>1005</v>
      </c>
      <c r="G47" s="754" t="s">
        <v>1005</v>
      </c>
      <c r="H47" s="754"/>
      <c r="I47" s="754"/>
    </row>
    <row r="48" spans="1:9" ht="25.5" customHeight="1">
      <c r="A48" s="37">
        <v>40</v>
      </c>
      <c r="B48" s="74" t="s">
        <v>2488</v>
      </c>
      <c r="C48" s="754"/>
      <c r="D48" s="754"/>
      <c r="E48" s="754"/>
      <c r="F48" s="754" t="s">
        <v>1005</v>
      </c>
      <c r="G48" s="754" t="s">
        <v>1005</v>
      </c>
      <c r="H48" s="754"/>
      <c r="I48" s="754"/>
    </row>
    <row r="49" spans="1:9" ht="25.5" customHeight="1">
      <c r="A49" s="37">
        <v>41</v>
      </c>
      <c r="B49" s="74" t="s">
        <v>2489</v>
      </c>
      <c r="C49" s="754" t="s">
        <v>1005</v>
      </c>
      <c r="D49" s="754"/>
      <c r="E49" s="754" t="s">
        <v>1005</v>
      </c>
      <c r="F49" s="754" t="s">
        <v>1005</v>
      </c>
      <c r="G49" s="754" t="s">
        <v>1005</v>
      </c>
      <c r="H49" s="754"/>
      <c r="I49" s="754"/>
    </row>
    <row r="50" spans="1:9" ht="25.5" customHeight="1">
      <c r="A50" s="37">
        <v>42</v>
      </c>
      <c r="B50" s="74" t="s">
        <v>2490</v>
      </c>
      <c r="C50" s="754" t="s">
        <v>1005</v>
      </c>
      <c r="D50" s="754"/>
      <c r="E50" s="754" t="s">
        <v>1005</v>
      </c>
      <c r="F50" s="754" t="s">
        <v>1005</v>
      </c>
      <c r="G50" s="754" t="s">
        <v>1005</v>
      </c>
      <c r="H50" s="754"/>
      <c r="I50" s="754"/>
    </row>
    <row r="51" spans="1:9" ht="25.5" customHeight="1">
      <c r="A51" s="37">
        <v>43</v>
      </c>
      <c r="B51" s="74" t="s">
        <v>1914</v>
      </c>
      <c r="C51" s="754" t="s">
        <v>1005</v>
      </c>
      <c r="D51" s="754" t="s">
        <v>1005</v>
      </c>
      <c r="E51" s="754" t="s">
        <v>1005</v>
      </c>
      <c r="F51" s="754" t="s">
        <v>1005</v>
      </c>
      <c r="G51" s="754" t="s">
        <v>1005</v>
      </c>
      <c r="H51" s="754"/>
      <c r="I51" s="754"/>
    </row>
    <row r="52" spans="1:9" ht="25.5" customHeight="1">
      <c r="A52" s="37">
        <v>44</v>
      </c>
      <c r="B52" s="74" t="s">
        <v>1915</v>
      </c>
      <c r="C52" s="754" t="s">
        <v>1005</v>
      </c>
      <c r="D52" s="754"/>
      <c r="E52" s="754" t="s">
        <v>1005</v>
      </c>
      <c r="F52" s="754" t="s">
        <v>1005</v>
      </c>
      <c r="G52" s="754" t="s">
        <v>1005</v>
      </c>
      <c r="H52" s="754"/>
      <c r="I52" s="754"/>
    </row>
    <row r="53" spans="1:9" ht="25.5" customHeight="1">
      <c r="A53" s="37">
        <v>45</v>
      </c>
      <c r="B53" s="74" t="s">
        <v>2491</v>
      </c>
      <c r="C53" s="754" t="s">
        <v>1005</v>
      </c>
      <c r="D53" s="754"/>
      <c r="E53" s="754" t="s">
        <v>1005</v>
      </c>
      <c r="F53" s="754" t="s">
        <v>1005</v>
      </c>
      <c r="G53" s="754" t="s">
        <v>1005</v>
      </c>
      <c r="H53" s="754"/>
      <c r="I53" s="754"/>
    </row>
    <row r="54" spans="1:9" ht="25.5" customHeight="1">
      <c r="A54" s="37">
        <v>46</v>
      </c>
      <c r="B54" s="74" t="s">
        <v>2492</v>
      </c>
      <c r="C54" s="754" t="s">
        <v>1005</v>
      </c>
      <c r="D54" s="754"/>
      <c r="E54" s="754" t="s">
        <v>1005</v>
      </c>
      <c r="F54" s="754"/>
      <c r="G54" s="754" t="s">
        <v>1005</v>
      </c>
      <c r="H54" s="754"/>
      <c r="I54" s="754"/>
    </row>
    <row r="55" spans="1:9" ht="25.5" customHeight="1">
      <c r="A55" s="37">
        <v>47</v>
      </c>
      <c r="B55" s="74" t="s">
        <v>2493</v>
      </c>
      <c r="C55" s="754"/>
      <c r="D55" s="754"/>
      <c r="E55" s="754" t="s">
        <v>1005</v>
      </c>
      <c r="F55" s="754"/>
      <c r="G55" s="754"/>
      <c r="H55" s="754"/>
      <c r="I55" s="754"/>
    </row>
    <row r="56" spans="1:9" ht="25.5" customHeight="1">
      <c r="A56" s="37">
        <v>48</v>
      </c>
      <c r="B56" s="74" t="s">
        <v>1916</v>
      </c>
      <c r="C56" s="754"/>
      <c r="D56" s="754"/>
      <c r="E56" s="754" t="s">
        <v>1005</v>
      </c>
      <c r="F56" s="754" t="s">
        <v>1005</v>
      </c>
      <c r="G56" s="754" t="s">
        <v>1005</v>
      </c>
      <c r="H56" s="754"/>
      <c r="I56" s="754"/>
    </row>
    <row r="57" spans="1:9" ht="25.5" customHeight="1">
      <c r="A57" s="37">
        <v>49</v>
      </c>
      <c r="B57" s="74" t="s">
        <v>1855</v>
      </c>
      <c r="C57" s="754"/>
      <c r="D57" s="754"/>
      <c r="E57" s="754" t="s">
        <v>1005</v>
      </c>
      <c r="F57" s="754"/>
      <c r="G57" s="754"/>
      <c r="H57" s="754"/>
      <c r="I57" s="754"/>
    </row>
    <row r="58" spans="1:9" ht="25.5" customHeight="1">
      <c r="A58" s="37">
        <v>50</v>
      </c>
      <c r="B58" s="74" t="s">
        <v>815</v>
      </c>
      <c r="C58" s="754"/>
      <c r="D58" s="754"/>
      <c r="E58" s="754" t="s">
        <v>1005</v>
      </c>
      <c r="F58" s="754"/>
      <c r="G58" s="754"/>
      <c r="H58" s="754"/>
      <c r="I58" s="754"/>
    </row>
    <row r="59" spans="1:9" ht="25.5" customHeight="1">
      <c r="A59" s="37">
        <v>51</v>
      </c>
      <c r="B59" s="74" t="s">
        <v>817</v>
      </c>
      <c r="C59" s="754"/>
      <c r="D59" s="754"/>
      <c r="E59" s="754" t="s">
        <v>1005</v>
      </c>
      <c r="F59" s="754"/>
      <c r="G59" s="754"/>
      <c r="H59" s="754"/>
      <c r="I59" s="754"/>
    </row>
    <row r="60" spans="1:9" ht="25.5" customHeight="1">
      <c r="A60" s="37">
        <v>52</v>
      </c>
      <c r="B60" s="74" t="s">
        <v>816</v>
      </c>
      <c r="C60" s="754"/>
      <c r="D60" s="754"/>
      <c r="E60" s="754" t="s">
        <v>1005</v>
      </c>
      <c r="F60" s="754"/>
      <c r="G60" s="754" t="s">
        <v>1005</v>
      </c>
      <c r="H60" s="754"/>
      <c r="I60" s="754"/>
    </row>
    <row r="61" spans="1:9" ht="25.5" customHeight="1">
      <c r="A61" s="37">
        <v>53</v>
      </c>
      <c r="B61" s="74" t="s">
        <v>1856</v>
      </c>
      <c r="C61" s="754"/>
      <c r="D61" s="754"/>
      <c r="E61" s="754" t="s">
        <v>1005</v>
      </c>
      <c r="F61" s="754"/>
      <c r="G61" s="754"/>
      <c r="H61" s="754"/>
      <c r="I61" s="754"/>
    </row>
    <row r="62" spans="1:9" ht="25.5" customHeight="1">
      <c r="A62" s="37">
        <v>54</v>
      </c>
      <c r="B62" s="74" t="s">
        <v>2494</v>
      </c>
      <c r="C62" s="754"/>
      <c r="D62" s="754"/>
      <c r="E62" s="754" t="s">
        <v>1005</v>
      </c>
      <c r="F62" s="754"/>
      <c r="G62" s="754"/>
      <c r="H62" s="754"/>
      <c r="I62" s="754"/>
    </row>
    <row r="63" spans="1:9" ht="25.5" customHeight="1">
      <c r="A63" s="37">
        <v>55</v>
      </c>
      <c r="B63" s="74" t="s">
        <v>1961</v>
      </c>
      <c r="C63" s="754"/>
      <c r="D63" s="754"/>
      <c r="E63" s="754"/>
      <c r="F63" s="754"/>
      <c r="G63" s="754" t="s">
        <v>1005</v>
      </c>
      <c r="H63" s="754"/>
      <c r="I63" s="754"/>
    </row>
    <row r="64" spans="1:9" ht="25.5" customHeight="1">
      <c r="A64" s="37">
        <v>56</v>
      </c>
      <c r="B64" s="74" t="s">
        <v>1857</v>
      </c>
      <c r="C64" s="754"/>
      <c r="D64" s="754"/>
      <c r="E64" s="754" t="s">
        <v>1005</v>
      </c>
      <c r="F64" s="754"/>
      <c r="G64" s="754"/>
      <c r="H64" s="754"/>
      <c r="I64" s="754"/>
    </row>
    <row r="65" spans="1:9" ht="25.5" customHeight="1">
      <c r="A65" s="37">
        <v>57</v>
      </c>
      <c r="B65" s="74" t="s">
        <v>1858</v>
      </c>
      <c r="C65" s="754"/>
      <c r="D65" s="754"/>
      <c r="E65" s="754" t="s">
        <v>1005</v>
      </c>
      <c r="F65" s="754"/>
      <c r="G65" s="754"/>
      <c r="H65" s="754"/>
      <c r="I65" s="754"/>
    </row>
    <row r="66" spans="1:9" ht="25.5" customHeight="1">
      <c r="A66" s="37">
        <v>58</v>
      </c>
      <c r="B66" s="74" t="s">
        <v>1859</v>
      </c>
      <c r="C66" s="754"/>
      <c r="D66" s="754"/>
      <c r="E66" s="754" t="s">
        <v>1005</v>
      </c>
      <c r="F66" s="754"/>
      <c r="G66" s="754"/>
      <c r="H66" s="754"/>
      <c r="I66" s="754"/>
    </row>
    <row r="67" spans="1:9" ht="25.5" customHeight="1">
      <c r="A67" s="37">
        <v>59</v>
      </c>
      <c r="B67" s="74" t="s">
        <v>2014</v>
      </c>
      <c r="C67" s="754"/>
      <c r="D67" s="754"/>
      <c r="E67" s="754"/>
      <c r="F67" s="754"/>
      <c r="G67" s="754" t="s">
        <v>1005</v>
      </c>
      <c r="H67" s="754"/>
      <c r="I67" s="754"/>
    </row>
    <row r="68" spans="1:9" ht="25.5" customHeight="1">
      <c r="A68" s="37">
        <v>60</v>
      </c>
      <c r="B68" s="74" t="s">
        <v>2495</v>
      </c>
      <c r="C68" s="754"/>
      <c r="D68" s="754"/>
      <c r="E68" s="754" t="s">
        <v>1005</v>
      </c>
      <c r="F68" s="754"/>
      <c r="G68" s="754" t="s">
        <v>1005</v>
      </c>
      <c r="H68" s="754"/>
      <c r="I68" s="754"/>
    </row>
    <row r="69" spans="1:9" ht="25.5" customHeight="1">
      <c r="A69" s="37">
        <v>61</v>
      </c>
      <c r="B69" s="74" t="s">
        <v>2496</v>
      </c>
      <c r="C69" s="754"/>
      <c r="D69" s="754"/>
      <c r="E69" s="754" t="s">
        <v>1005</v>
      </c>
      <c r="F69" s="754"/>
      <c r="G69" s="754"/>
      <c r="H69" s="754"/>
      <c r="I69" s="754"/>
    </row>
    <row r="70" spans="1:9" ht="25.5" customHeight="1">
      <c r="A70" s="37">
        <v>62</v>
      </c>
      <c r="B70" s="74" t="s">
        <v>2659</v>
      </c>
      <c r="C70" s="754" t="s">
        <v>1005</v>
      </c>
      <c r="D70" s="754"/>
      <c r="E70" s="754" t="s">
        <v>1005</v>
      </c>
      <c r="F70" s="754"/>
      <c r="G70" s="754" t="s">
        <v>1005</v>
      </c>
      <c r="H70" s="754"/>
      <c r="I70" s="754"/>
    </row>
    <row r="71" spans="1:9" ht="25.5" customHeight="1">
      <c r="A71" s="37">
        <v>63</v>
      </c>
      <c r="B71" s="74" t="s">
        <v>2709</v>
      </c>
      <c r="C71" s="754"/>
      <c r="D71" s="754"/>
      <c r="E71" s="754" t="s">
        <v>1005</v>
      </c>
      <c r="F71" s="754"/>
      <c r="G71" s="754"/>
      <c r="H71" s="754"/>
      <c r="I71" s="754"/>
    </row>
    <row r="72" spans="1:9" ht="25.5" customHeight="1">
      <c r="A72" s="37">
        <v>64</v>
      </c>
      <c r="B72" s="74" t="s">
        <v>2015</v>
      </c>
      <c r="C72" s="754"/>
      <c r="D72" s="754"/>
      <c r="E72" s="754" t="s">
        <v>1005</v>
      </c>
      <c r="F72" s="754"/>
      <c r="G72" s="754"/>
      <c r="H72" s="754"/>
      <c r="I72" s="754"/>
    </row>
    <row r="73" spans="1:9" ht="25.5" customHeight="1">
      <c r="A73" s="37">
        <v>65</v>
      </c>
      <c r="B73" s="74" t="s">
        <v>3531</v>
      </c>
      <c r="C73" s="197"/>
      <c r="D73" s="197"/>
      <c r="E73" s="197"/>
      <c r="F73" s="197"/>
      <c r="G73" s="197" t="s">
        <v>1005</v>
      </c>
      <c r="H73" s="197"/>
      <c r="I73" s="197"/>
    </row>
    <row r="74" spans="1:9" ht="25.5" customHeight="1">
      <c r="A74" s="37">
        <v>66</v>
      </c>
      <c r="B74" s="74" t="s">
        <v>3564</v>
      </c>
      <c r="C74" s="197"/>
      <c r="D74" s="197"/>
      <c r="E74" s="197" t="s">
        <v>1005</v>
      </c>
      <c r="F74" s="197"/>
      <c r="G74" s="197" t="s">
        <v>1005</v>
      </c>
      <c r="H74" s="197"/>
      <c r="I74" s="197"/>
    </row>
    <row r="75" spans="1:9" ht="25.5" customHeight="1">
      <c r="A75" s="37">
        <v>67</v>
      </c>
      <c r="B75" s="74" t="s">
        <v>3565</v>
      </c>
      <c r="C75" s="197"/>
      <c r="D75" s="197"/>
      <c r="E75" s="197" t="s">
        <v>1005</v>
      </c>
      <c r="F75" s="197"/>
      <c r="G75" s="197"/>
      <c r="H75" s="197"/>
      <c r="I75" s="197"/>
    </row>
    <row r="76" spans="1:9" s="256" customFormat="1" ht="25.5" customHeight="1">
      <c r="A76" s="37">
        <v>68</v>
      </c>
      <c r="B76" s="36" t="s">
        <v>3566</v>
      </c>
      <c r="C76" s="197"/>
      <c r="D76" s="197"/>
      <c r="E76" s="197" t="s">
        <v>1005</v>
      </c>
      <c r="F76" s="197"/>
      <c r="G76" s="197"/>
      <c r="H76" s="197"/>
      <c r="I76" s="197"/>
    </row>
    <row r="77" spans="1:9" ht="25.5" customHeight="1">
      <c r="A77" s="37">
        <v>69</v>
      </c>
      <c r="B77" s="36" t="s">
        <v>3567</v>
      </c>
      <c r="C77" s="197"/>
      <c r="D77" s="197"/>
      <c r="E77" s="197" t="s">
        <v>1005</v>
      </c>
      <c r="F77" s="197"/>
      <c r="G77" s="197"/>
      <c r="H77" s="197"/>
      <c r="I77" s="197"/>
    </row>
    <row r="78" spans="1:9" ht="23.25" customHeight="1">
      <c r="A78" s="37">
        <v>70</v>
      </c>
      <c r="B78" s="74" t="s">
        <v>2718</v>
      </c>
      <c r="C78" s="754"/>
      <c r="D78" s="754"/>
      <c r="E78" s="754" t="s">
        <v>1005</v>
      </c>
      <c r="F78" s="754"/>
      <c r="G78" s="754"/>
      <c r="H78" s="754"/>
      <c r="I78" s="754"/>
    </row>
    <row r="83" spans="1:1">
      <c r="A83" s="51"/>
    </row>
  </sheetData>
  <mergeCells count="10">
    <mergeCell ref="G1:I1"/>
    <mergeCell ref="H3:I3"/>
    <mergeCell ref="G4:I4"/>
    <mergeCell ref="A5:I5"/>
    <mergeCell ref="A7:A8"/>
    <mergeCell ref="B7:B8"/>
    <mergeCell ref="C7:E7"/>
    <mergeCell ref="F7:F8"/>
    <mergeCell ref="G7:G8"/>
    <mergeCell ref="H7:H8"/>
  </mergeCells>
  <pageMargins left="0.70866141732283472" right="0.70866141732283472" top="0.74803149606299213" bottom="0.55118110236220474" header="0.31496062992125984" footer="0.11811023622047245"/>
  <pageSetup paperSize="9" scale="55" fitToHeight="0" orientation="landscape" copies="12" r:id="rId1"/>
  <rowBreaks count="1" manualBreakCount="1">
    <brk id="28"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tabColor rgb="FFFF0000"/>
    <pageSetUpPr fitToPage="1"/>
  </sheetPr>
  <dimension ref="A1:K195"/>
  <sheetViews>
    <sheetView topLeftCell="A168" zoomScale="70" zoomScaleNormal="70" workbookViewId="0">
      <selection activeCell="B171" sqref="B171"/>
    </sheetView>
  </sheetViews>
  <sheetFormatPr defaultRowHeight="12.75"/>
  <cols>
    <col min="1" max="1" width="5.7109375" style="270" customWidth="1"/>
    <col min="2" max="2" width="100" style="271" customWidth="1"/>
    <col min="3" max="3" width="20.28515625" style="271" customWidth="1"/>
    <col min="4" max="4" width="13.42578125" style="555" customWidth="1"/>
    <col min="5" max="5" width="14.140625" style="556" customWidth="1"/>
    <col min="6" max="6" width="32" style="556" customWidth="1"/>
    <col min="7" max="7" width="68.7109375" style="272" customWidth="1"/>
    <col min="8" max="8" width="44.28515625" style="272" customWidth="1"/>
    <col min="9" max="9" width="9.140625" style="272"/>
    <col min="10" max="10" width="12.85546875" style="272" customWidth="1"/>
    <col min="11" max="14" width="9.140625" style="272"/>
    <col min="15" max="15" width="16.42578125" style="272" bestFit="1" customWidth="1"/>
    <col min="16" max="244" width="9.140625" style="272"/>
    <col min="245" max="245" width="5.7109375" style="272" customWidth="1"/>
    <col min="246" max="246" width="84.7109375" style="272" customWidth="1"/>
    <col min="247" max="247" width="15.140625" style="272" bestFit="1" customWidth="1"/>
    <col min="248" max="248" width="11.5703125" style="272" customWidth="1"/>
    <col min="249" max="249" width="11.7109375" style="272" bestFit="1" customWidth="1"/>
    <col min="250" max="250" width="11" style="272" customWidth="1"/>
    <col min="251" max="500" width="9.140625" style="272"/>
    <col min="501" max="501" width="5.7109375" style="272" customWidth="1"/>
    <col min="502" max="502" width="84.7109375" style="272" customWidth="1"/>
    <col min="503" max="503" width="15.140625" style="272" bestFit="1" customWidth="1"/>
    <col min="504" max="504" width="11.5703125" style="272" customWidth="1"/>
    <col min="505" max="505" width="11.7109375" style="272" bestFit="1" customWidth="1"/>
    <col min="506" max="506" width="11" style="272" customWidth="1"/>
    <col min="507" max="756" width="9.140625" style="272"/>
    <col min="757" max="757" width="5.7109375" style="272" customWidth="1"/>
    <col min="758" max="758" width="84.7109375" style="272" customWidth="1"/>
    <col min="759" max="759" width="15.140625" style="272" bestFit="1" customWidth="1"/>
    <col min="760" max="760" width="11.5703125" style="272" customWidth="1"/>
    <col min="761" max="761" width="11.7109375" style="272" bestFit="1" customWidth="1"/>
    <col min="762" max="762" width="11" style="272" customWidth="1"/>
    <col min="763" max="1012" width="9.140625" style="272"/>
    <col min="1013" max="1013" width="5.7109375" style="272" customWidth="1"/>
    <col min="1014" max="1014" width="84.7109375" style="272" customWidth="1"/>
    <col min="1015" max="1015" width="15.140625" style="272" bestFit="1" customWidth="1"/>
    <col min="1016" max="1016" width="11.5703125" style="272" customWidth="1"/>
    <col min="1017" max="1017" width="11.7109375" style="272" bestFit="1" customWidth="1"/>
    <col min="1018" max="1018" width="11" style="272" customWidth="1"/>
    <col min="1019" max="1268" width="9.140625" style="272"/>
    <col min="1269" max="1269" width="5.7109375" style="272" customWidth="1"/>
    <col min="1270" max="1270" width="84.7109375" style="272" customWidth="1"/>
    <col min="1271" max="1271" width="15.140625" style="272" bestFit="1" customWidth="1"/>
    <col min="1272" max="1272" width="11.5703125" style="272" customWidth="1"/>
    <col min="1273" max="1273" width="11.7109375" style="272" bestFit="1" customWidth="1"/>
    <col min="1274" max="1274" width="11" style="272" customWidth="1"/>
    <col min="1275" max="1524" width="9.140625" style="272"/>
    <col min="1525" max="1525" width="5.7109375" style="272" customWidth="1"/>
    <col min="1526" max="1526" width="84.7109375" style="272" customWidth="1"/>
    <col min="1527" max="1527" width="15.140625" style="272" bestFit="1" customWidth="1"/>
    <col min="1528" max="1528" width="11.5703125" style="272" customWidth="1"/>
    <col min="1529" max="1529" width="11.7109375" style="272" bestFit="1" customWidth="1"/>
    <col min="1530" max="1530" width="11" style="272" customWidth="1"/>
    <col min="1531" max="1780" width="9.140625" style="272"/>
    <col min="1781" max="1781" width="5.7109375" style="272" customWidth="1"/>
    <col min="1782" max="1782" width="84.7109375" style="272" customWidth="1"/>
    <col min="1783" max="1783" width="15.140625" style="272" bestFit="1" customWidth="1"/>
    <col min="1784" max="1784" width="11.5703125" style="272" customWidth="1"/>
    <col min="1785" max="1785" width="11.7109375" style="272" bestFit="1" customWidth="1"/>
    <col min="1786" max="1786" width="11" style="272" customWidth="1"/>
    <col min="1787" max="2036" width="9.140625" style="272"/>
    <col min="2037" max="2037" width="5.7109375" style="272" customWidth="1"/>
    <col min="2038" max="2038" width="84.7109375" style="272" customWidth="1"/>
    <col min="2039" max="2039" width="15.140625" style="272" bestFit="1" customWidth="1"/>
    <col min="2040" max="2040" width="11.5703125" style="272" customWidth="1"/>
    <col min="2041" max="2041" width="11.7109375" style="272" bestFit="1" customWidth="1"/>
    <col min="2042" max="2042" width="11" style="272" customWidth="1"/>
    <col min="2043" max="2292" width="9.140625" style="272"/>
    <col min="2293" max="2293" width="5.7109375" style="272" customWidth="1"/>
    <col min="2294" max="2294" width="84.7109375" style="272" customWidth="1"/>
    <col min="2295" max="2295" width="15.140625" style="272" bestFit="1" customWidth="1"/>
    <col min="2296" max="2296" width="11.5703125" style="272" customWidth="1"/>
    <col min="2297" max="2297" width="11.7109375" style="272" bestFit="1" customWidth="1"/>
    <col min="2298" max="2298" width="11" style="272" customWidth="1"/>
    <col min="2299" max="2548" width="9.140625" style="272"/>
    <col min="2549" max="2549" width="5.7109375" style="272" customWidth="1"/>
    <col min="2550" max="2550" width="84.7109375" style="272" customWidth="1"/>
    <col min="2551" max="2551" width="15.140625" style="272" bestFit="1" customWidth="1"/>
    <col min="2552" max="2552" width="11.5703125" style="272" customWidth="1"/>
    <col min="2553" max="2553" width="11.7109375" style="272" bestFit="1" customWidth="1"/>
    <col min="2554" max="2554" width="11" style="272" customWidth="1"/>
    <col min="2555" max="2804" width="9.140625" style="272"/>
    <col min="2805" max="2805" width="5.7109375" style="272" customWidth="1"/>
    <col min="2806" max="2806" width="84.7109375" style="272" customWidth="1"/>
    <col min="2807" max="2807" width="15.140625" style="272" bestFit="1" customWidth="1"/>
    <col min="2808" max="2808" width="11.5703125" style="272" customWidth="1"/>
    <col min="2809" max="2809" width="11.7109375" style="272" bestFit="1" customWidth="1"/>
    <col min="2810" max="2810" width="11" style="272" customWidth="1"/>
    <col min="2811" max="3060" width="9.140625" style="272"/>
    <col min="3061" max="3061" width="5.7109375" style="272" customWidth="1"/>
    <col min="3062" max="3062" width="84.7109375" style="272" customWidth="1"/>
    <col min="3063" max="3063" width="15.140625" style="272" bestFit="1" customWidth="1"/>
    <col min="3064" max="3064" width="11.5703125" style="272" customWidth="1"/>
    <col min="3065" max="3065" width="11.7109375" style="272" bestFit="1" customWidth="1"/>
    <col min="3066" max="3066" width="11" style="272" customWidth="1"/>
    <col min="3067" max="3316" width="9.140625" style="272"/>
    <col min="3317" max="3317" width="5.7109375" style="272" customWidth="1"/>
    <col min="3318" max="3318" width="84.7109375" style="272" customWidth="1"/>
    <col min="3319" max="3319" width="15.140625" style="272" bestFit="1" customWidth="1"/>
    <col min="3320" max="3320" width="11.5703125" style="272" customWidth="1"/>
    <col min="3321" max="3321" width="11.7109375" style="272" bestFit="1" customWidth="1"/>
    <col min="3322" max="3322" width="11" style="272" customWidth="1"/>
    <col min="3323" max="3572" width="9.140625" style="272"/>
    <col min="3573" max="3573" width="5.7109375" style="272" customWidth="1"/>
    <col min="3574" max="3574" width="84.7109375" style="272" customWidth="1"/>
    <col min="3575" max="3575" width="15.140625" style="272" bestFit="1" customWidth="1"/>
    <col min="3576" max="3576" width="11.5703125" style="272" customWidth="1"/>
    <col min="3577" max="3577" width="11.7109375" style="272" bestFit="1" customWidth="1"/>
    <col min="3578" max="3578" width="11" style="272" customWidth="1"/>
    <col min="3579" max="3828" width="9.140625" style="272"/>
    <col min="3829" max="3829" width="5.7109375" style="272" customWidth="1"/>
    <col min="3830" max="3830" width="84.7109375" style="272" customWidth="1"/>
    <col min="3831" max="3831" width="15.140625" style="272" bestFit="1" customWidth="1"/>
    <col min="3832" max="3832" width="11.5703125" style="272" customWidth="1"/>
    <col min="3833" max="3833" width="11.7109375" style="272" bestFit="1" customWidth="1"/>
    <col min="3834" max="3834" width="11" style="272" customWidth="1"/>
    <col min="3835" max="4084" width="9.140625" style="272"/>
    <col min="4085" max="4085" width="5.7109375" style="272" customWidth="1"/>
    <col min="4086" max="4086" width="84.7109375" style="272" customWidth="1"/>
    <col min="4087" max="4087" width="15.140625" style="272" bestFit="1" customWidth="1"/>
    <col min="4088" max="4088" width="11.5703125" style="272" customWidth="1"/>
    <col min="4089" max="4089" width="11.7109375" style="272" bestFit="1" customWidth="1"/>
    <col min="4090" max="4090" width="11" style="272" customWidth="1"/>
    <col min="4091" max="4340" width="9.140625" style="272"/>
    <col min="4341" max="4341" width="5.7109375" style="272" customWidth="1"/>
    <col min="4342" max="4342" width="84.7109375" style="272" customWidth="1"/>
    <col min="4343" max="4343" width="15.140625" style="272" bestFit="1" customWidth="1"/>
    <col min="4344" max="4344" width="11.5703125" style="272" customWidth="1"/>
    <col min="4345" max="4345" width="11.7109375" style="272" bestFit="1" customWidth="1"/>
    <col min="4346" max="4346" width="11" style="272" customWidth="1"/>
    <col min="4347" max="4596" width="9.140625" style="272"/>
    <col min="4597" max="4597" width="5.7109375" style="272" customWidth="1"/>
    <col min="4598" max="4598" width="84.7109375" style="272" customWidth="1"/>
    <col min="4599" max="4599" width="15.140625" style="272" bestFit="1" customWidth="1"/>
    <col min="4600" max="4600" width="11.5703125" style="272" customWidth="1"/>
    <col min="4601" max="4601" width="11.7109375" style="272" bestFit="1" customWidth="1"/>
    <col min="4602" max="4602" width="11" style="272" customWidth="1"/>
    <col min="4603" max="4852" width="9.140625" style="272"/>
    <col min="4853" max="4853" width="5.7109375" style="272" customWidth="1"/>
    <col min="4854" max="4854" width="84.7109375" style="272" customWidth="1"/>
    <col min="4855" max="4855" width="15.140625" style="272" bestFit="1" customWidth="1"/>
    <col min="4856" max="4856" width="11.5703125" style="272" customWidth="1"/>
    <col min="4857" max="4857" width="11.7109375" style="272" bestFit="1" customWidth="1"/>
    <col min="4858" max="4858" width="11" style="272" customWidth="1"/>
    <col min="4859" max="5108" width="9.140625" style="272"/>
    <col min="5109" max="5109" width="5.7109375" style="272" customWidth="1"/>
    <col min="5110" max="5110" width="84.7109375" style="272" customWidth="1"/>
    <col min="5111" max="5111" width="15.140625" style="272" bestFit="1" customWidth="1"/>
    <col min="5112" max="5112" width="11.5703125" style="272" customWidth="1"/>
    <col min="5113" max="5113" width="11.7109375" style="272" bestFit="1" customWidth="1"/>
    <col min="5114" max="5114" width="11" style="272" customWidth="1"/>
    <col min="5115" max="5364" width="9.140625" style="272"/>
    <col min="5365" max="5365" width="5.7109375" style="272" customWidth="1"/>
    <col min="5366" max="5366" width="84.7109375" style="272" customWidth="1"/>
    <col min="5367" max="5367" width="15.140625" style="272" bestFit="1" customWidth="1"/>
    <col min="5368" max="5368" width="11.5703125" style="272" customWidth="1"/>
    <col min="5369" max="5369" width="11.7109375" style="272" bestFit="1" customWidth="1"/>
    <col min="5370" max="5370" width="11" style="272" customWidth="1"/>
    <col min="5371" max="5620" width="9.140625" style="272"/>
    <col min="5621" max="5621" width="5.7109375" style="272" customWidth="1"/>
    <col min="5622" max="5622" width="84.7109375" style="272" customWidth="1"/>
    <col min="5623" max="5623" width="15.140625" style="272" bestFit="1" customWidth="1"/>
    <col min="5624" max="5624" width="11.5703125" style="272" customWidth="1"/>
    <col min="5625" max="5625" width="11.7109375" style="272" bestFit="1" customWidth="1"/>
    <col min="5626" max="5626" width="11" style="272" customWidth="1"/>
    <col min="5627" max="5876" width="9.140625" style="272"/>
    <col min="5877" max="5877" width="5.7109375" style="272" customWidth="1"/>
    <col min="5878" max="5878" width="84.7109375" style="272" customWidth="1"/>
    <col min="5879" max="5879" width="15.140625" style="272" bestFit="1" customWidth="1"/>
    <col min="5880" max="5880" width="11.5703125" style="272" customWidth="1"/>
    <col min="5881" max="5881" width="11.7109375" style="272" bestFit="1" customWidth="1"/>
    <col min="5882" max="5882" width="11" style="272" customWidth="1"/>
    <col min="5883" max="6132" width="9.140625" style="272"/>
    <col min="6133" max="6133" width="5.7109375" style="272" customWidth="1"/>
    <col min="6134" max="6134" width="84.7109375" style="272" customWidth="1"/>
    <col min="6135" max="6135" width="15.140625" style="272" bestFit="1" customWidth="1"/>
    <col min="6136" max="6136" width="11.5703125" style="272" customWidth="1"/>
    <col min="6137" max="6137" width="11.7109375" style="272" bestFit="1" customWidth="1"/>
    <col min="6138" max="6138" width="11" style="272" customWidth="1"/>
    <col min="6139" max="6388" width="9.140625" style="272"/>
    <col min="6389" max="6389" width="5.7109375" style="272" customWidth="1"/>
    <col min="6390" max="6390" width="84.7109375" style="272" customWidth="1"/>
    <col min="6391" max="6391" width="15.140625" style="272" bestFit="1" customWidth="1"/>
    <col min="6392" max="6392" width="11.5703125" style="272" customWidth="1"/>
    <col min="6393" max="6393" width="11.7109375" style="272" bestFit="1" customWidth="1"/>
    <col min="6394" max="6394" width="11" style="272" customWidth="1"/>
    <col min="6395" max="6644" width="9.140625" style="272"/>
    <col min="6645" max="6645" width="5.7109375" style="272" customWidth="1"/>
    <col min="6646" max="6646" width="84.7109375" style="272" customWidth="1"/>
    <col min="6647" max="6647" width="15.140625" style="272" bestFit="1" customWidth="1"/>
    <col min="6648" max="6648" width="11.5703125" style="272" customWidth="1"/>
    <col min="6649" max="6649" width="11.7109375" style="272" bestFit="1" customWidth="1"/>
    <col min="6650" max="6650" width="11" style="272" customWidth="1"/>
    <col min="6651" max="6900" width="9.140625" style="272"/>
    <col min="6901" max="6901" width="5.7109375" style="272" customWidth="1"/>
    <col min="6902" max="6902" width="84.7109375" style="272" customWidth="1"/>
    <col min="6903" max="6903" width="15.140625" style="272" bestFit="1" customWidth="1"/>
    <col min="6904" max="6904" width="11.5703125" style="272" customWidth="1"/>
    <col min="6905" max="6905" width="11.7109375" style="272" bestFit="1" customWidth="1"/>
    <col min="6906" max="6906" width="11" style="272" customWidth="1"/>
    <col min="6907" max="7156" width="9.140625" style="272"/>
    <col min="7157" max="7157" width="5.7109375" style="272" customWidth="1"/>
    <col min="7158" max="7158" width="84.7109375" style="272" customWidth="1"/>
    <col min="7159" max="7159" width="15.140625" style="272" bestFit="1" customWidth="1"/>
    <col min="7160" max="7160" width="11.5703125" style="272" customWidth="1"/>
    <col min="7161" max="7161" width="11.7109375" style="272" bestFit="1" customWidth="1"/>
    <col min="7162" max="7162" width="11" style="272" customWidth="1"/>
    <col min="7163" max="7412" width="9.140625" style="272"/>
    <col min="7413" max="7413" width="5.7109375" style="272" customWidth="1"/>
    <col min="7414" max="7414" width="84.7109375" style="272" customWidth="1"/>
    <col min="7415" max="7415" width="15.140625" style="272" bestFit="1" customWidth="1"/>
    <col min="7416" max="7416" width="11.5703125" style="272" customWidth="1"/>
    <col min="7417" max="7417" width="11.7109375" style="272" bestFit="1" customWidth="1"/>
    <col min="7418" max="7418" width="11" style="272" customWidth="1"/>
    <col min="7419" max="7668" width="9.140625" style="272"/>
    <col min="7669" max="7669" width="5.7109375" style="272" customWidth="1"/>
    <col min="7670" max="7670" width="84.7109375" style="272" customWidth="1"/>
    <col min="7671" max="7671" width="15.140625" style="272" bestFit="1" customWidth="1"/>
    <col min="7672" max="7672" width="11.5703125" style="272" customWidth="1"/>
    <col min="7673" max="7673" width="11.7109375" style="272" bestFit="1" customWidth="1"/>
    <col min="7674" max="7674" width="11" style="272" customWidth="1"/>
    <col min="7675" max="7924" width="9.140625" style="272"/>
    <col min="7925" max="7925" width="5.7109375" style="272" customWidth="1"/>
    <col min="7926" max="7926" width="84.7109375" style="272" customWidth="1"/>
    <col min="7927" max="7927" width="15.140625" style="272" bestFit="1" customWidth="1"/>
    <col min="7928" max="7928" width="11.5703125" style="272" customWidth="1"/>
    <col min="7929" max="7929" width="11.7109375" style="272" bestFit="1" customWidth="1"/>
    <col min="7930" max="7930" width="11" style="272" customWidth="1"/>
    <col min="7931" max="8180" width="9.140625" style="272"/>
    <col min="8181" max="8181" width="5.7109375" style="272" customWidth="1"/>
    <col min="8182" max="8182" width="84.7109375" style="272" customWidth="1"/>
    <col min="8183" max="8183" width="15.140625" style="272" bestFit="1" customWidth="1"/>
    <col min="8184" max="8184" width="11.5703125" style="272" customWidth="1"/>
    <col min="8185" max="8185" width="11.7109375" style="272" bestFit="1" customWidth="1"/>
    <col min="8186" max="8186" width="11" style="272" customWidth="1"/>
    <col min="8187" max="8436" width="9.140625" style="272"/>
    <col min="8437" max="8437" width="5.7109375" style="272" customWidth="1"/>
    <col min="8438" max="8438" width="84.7109375" style="272" customWidth="1"/>
    <col min="8439" max="8439" width="15.140625" style="272" bestFit="1" customWidth="1"/>
    <col min="8440" max="8440" width="11.5703125" style="272" customWidth="1"/>
    <col min="8441" max="8441" width="11.7109375" style="272" bestFit="1" customWidth="1"/>
    <col min="8442" max="8442" width="11" style="272" customWidth="1"/>
    <col min="8443" max="8692" width="9.140625" style="272"/>
    <col min="8693" max="8693" width="5.7109375" style="272" customWidth="1"/>
    <col min="8694" max="8694" width="84.7109375" style="272" customWidth="1"/>
    <col min="8695" max="8695" width="15.140625" style="272" bestFit="1" customWidth="1"/>
    <col min="8696" max="8696" width="11.5703125" style="272" customWidth="1"/>
    <col min="8697" max="8697" width="11.7109375" style="272" bestFit="1" customWidth="1"/>
    <col min="8698" max="8698" width="11" style="272" customWidth="1"/>
    <col min="8699" max="8948" width="9.140625" style="272"/>
    <col min="8949" max="8949" width="5.7109375" style="272" customWidth="1"/>
    <col min="8950" max="8950" width="84.7109375" style="272" customWidth="1"/>
    <col min="8951" max="8951" width="15.140625" style="272" bestFit="1" customWidth="1"/>
    <col min="8952" max="8952" width="11.5703125" style="272" customWidth="1"/>
    <col min="8953" max="8953" width="11.7109375" style="272" bestFit="1" customWidth="1"/>
    <col min="8954" max="8954" width="11" style="272" customWidth="1"/>
    <col min="8955" max="9204" width="9.140625" style="272"/>
    <col min="9205" max="9205" width="5.7109375" style="272" customWidth="1"/>
    <col min="9206" max="9206" width="84.7109375" style="272" customWidth="1"/>
    <col min="9207" max="9207" width="15.140625" style="272" bestFit="1" customWidth="1"/>
    <col min="9208" max="9208" width="11.5703125" style="272" customWidth="1"/>
    <col min="9209" max="9209" width="11.7109375" style="272" bestFit="1" customWidth="1"/>
    <col min="9210" max="9210" width="11" style="272" customWidth="1"/>
    <col min="9211" max="9460" width="9.140625" style="272"/>
    <col min="9461" max="9461" width="5.7109375" style="272" customWidth="1"/>
    <col min="9462" max="9462" width="84.7109375" style="272" customWidth="1"/>
    <col min="9463" max="9463" width="15.140625" style="272" bestFit="1" customWidth="1"/>
    <col min="9464" max="9464" width="11.5703125" style="272" customWidth="1"/>
    <col min="9465" max="9465" width="11.7109375" style="272" bestFit="1" customWidth="1"/>
    <col min="9466" max="9466" width="11" style="272" customWidth="1"/>
    <col min="9467" max="9716" width="9.140625" style="272"/>
    <col min="9717" max="9717" width="5.7109375" style="272" customWidth="1"/>
    <col min="9718" max="9718" width="84.7109375" style="272" customWidth="1"/>
    <col min="9719" max="9719" width="15.140625" style="272" bestFit="1" customWidth="1"/>
    <col min="9720" max="9720" width="11.5703125" style="272" customWidth="1"/>
    <col min="9721" max="9721" width="11.7109375" style="272" bestFit="1" customWidth="1"/>
    <col min="9722" max="9722" width="11" style="272" customWidth="1"/>
    <col min="9723" max="9972" width="9.140625" style="272"/>
    <col min="9973" max="9973" width="5.7109375" style="272" customWidth="1"/>
    <col min="9974" max="9974" width="84.7109375" style="272" customWidth="1"/>
    <col min="9975" max="9975" width="15.140625" style="272" bestFit="1" customWidth="1"/>
    <col min="9976" max="9976" width="11.5703125" style="272" customWidth="1"/>
    <col min="9977" max="9977" width="11.7109375" style="272" bestFit="1" customWidth="1"/>
    <col min="9978" max="9978" width="11" style="272" customWidth="1"/>
    <col min="9979" max="10228" width="9.140625" style="272"/>
    <col min="10229" max="10229" width="5.7109375" style="272" customWidth="1"/>
    <col min="10230" max="10230" width="84.7109375" style="272" customWidth="1"/>
    <col min="10231" max="10231" width="15.140625" style="272" bestFit="1" customWidth="1"/>
    <col min="10232" max="10232" width="11.5703125" style="272" customWidth="1"/>
    <col min="10233" max="10233" width="11.7109375" style="272" bestFit="1" customWidth="1"/>
    <col min="10234" max="10234" width="11" style="272" customWidth="1"/>
    <col min="10235" max="10484" width="9.140625" style="272"/>
    <col min="10485" max="10485" width="5.7109375" style="272" customWidth="1"/>
    <col min="10486" max="10486" width="84.7109375" style="272" customWidth="1"/>
    <col min="10487" max="10487" width="15.140625" style="272" bestFit="1" customWidth="1"/>
    <col min="10488" max="10488" width="11.5703125" style="272" customWidth="1"/>
    <col min="10489" max="10489" width="11.7109375" style="272" bestFit="1" customWidth="1"/>
    <col min="10490" max="10490" width="11" style="272" customWidth="1"/>
    <col min="10491" max="10740" width="9.140625" style="272"/>
    <col min="10741" max="10741" width="5.7109375" style="272" customWidth="1"/>
    <col min="10742" max="10742" width="84.7109375" style="272" customWidth="1"/>
    <col min="10743" max="10743" width="15.140625" style="272" bestFit="1" customWidth="1"/>
    <col min="10744" max="10744" width="11.5703125" style="272" customWidth="1"/>
    <col min="10745" max="10745" width="11.7109375" style="272" bestFit="1" customWidth="1"/>
    <col min="10746" max="10746" width="11" style="272" customWidth="1"/>
    <col min="10747" max="10996" width="9.140625" style="272"/>
    <col min="10997" max="10997" width="5.7109375" style="272" customWidth="1"/>
    <col min="10998" max="10998" width="84.7109375" style="272" customWidth="1"/>
    <col min="10999" max="10999" width="15.140625" style="272" bestFit="1" customWidth="1"/>
    <col min="11000" max="11000" width="11.5703125" style="272" customWidth="1"/>
    <col min="11001" max="11001" width="11.7109375" style="272" bestFit="1" customWidth="1"/>
    <col min="11002" max="11002" width="11" style="272" customWidth="1"/>
    <col min="11003" max="11252" width="9.140625" style="272"/>
    <col min="11253" max="11253" width="5.7109375" style="272" customWidth="1"/>
    <col min="11254" max="11254" width="84.7109375" style="272" customWidth="1"/>
    <col min="11255" max="11255" width="15.140625" style="272" bestFit="1" customWidth="1"/>
    <col min="11256" max="11256" width="11.5703125" style="272" customWidth="1"/>
    <col min="11257" max="11257" width="11.7109375" style="272" bestFit="1" customWidth="1"/>
    <col min="11258" max="11258" width="11" style="272" customWidth="1"/>
    <col min="11259" max="11508" width="9.140625" style="272"/>
    <col min="11509" max="11509" width="5.7109375" style="272" customWidth="1"/>
    <col min="11510" max="11510" width="84.7109375" style="272" customWidth="1"/>
    <col min="11511" max="11511" width="15.140625" style="272" bestFit="1" customWidth="1"/>
    <col min="11512" max="11512" width="11.5703125" style="272" customWidth="1"/>
    <col min="11513" max="11513" width="11.7109375" style="272" bestFit="1" customWidth="1"/>
    <col min="11514" max="11514" width="11" style="272" customWidth="1"/>
    <col min="11515" max="11764" width="9.140625" style="272"/>
    <col min="11765" max="11765" width="5.7109375" style="272" customWidth="1"/>
    <col min="11766" max="11766" width="84.7109375" style="272" customWidth="1"/>
    <col min="11767" max="11767" width="15.140625" style="272" bestFit="1" customWidth="1"/>
    <col min="11768" max="11768" width="11.5703125" style="272" customWidth="1"/>
    <col min="11769" max="11769" width="11.7109375" style="272" bestFit="1" customWidth="1"/>
    <col min="11770" max="11770" width="11" style="272" customWidth="1"/>
    <col min="11771" max="12020" width="9.140625" style="272"/>
    <col min="12021" max="12021" width="5.7109375" style="272" customWidth="1"/>
    <col min="12022" max="12022" width="84.7109375" style="272" customWidth="1"/>
    <col min="12023" max="12023" width="15.140625" style="272" bestFit="1" customWidth="1"/>
    <col min="12024" max="12024" width="11.5703125" style="272" customWidth="1"/>
    <col min="12025" max="12025" width="11.7109375" style="272" bestFit="1" customWidth="1"/>
    <col min="12026" max="12026" width="11" style="272" customWidth="1"/>
    <col min="12027" max="12276" width="9.140625" style="272"/>
    <col min="12277" max="12277" width="5.7109375" style="272" customWidth="1"/>
    <col min="12278" max="12278" width="84.7109375" style="272" customWidth="1"/>
    <col min="12279" max="12279" width="15.140625" style="272" bestFit="1" customWidth="1"/>
    <col min="12280" max="12280" width="11.5703125" style="272" customWidth="1"/>
    <col min="12281" max="12281" width="11.7109375" style="272" bestFit="1" customWidth="1"/>
    <col min="12282" max="12282" width="11" style="272" customWidth="1"/>
    <col min="12283" max="12532" width="9.140625" style="272"/>
    <col min="12533" max="12533" width="5.7109375" style="272" customWidth="1"/>
    <col min="12534" max="12534" width="84.7109375" style="272" customWidth="1"/>
    <col min="12535" max="12535" width="15.140625" style="272" bestFit="1" customWidth="1"/>
    <col min="12536" max="12536" width="11.5703125" style="272" customWidth="1"/>
    <col min="12537" max="12537" width="11.7109375" style="272" bestFit="1" customWidth="1"/>
    <col min="12538" max="12538" width="11" style="272" customWidth="1"/>
    <col min="12539" max="12788" width="9.140625" style="272"/>
    <col min="12789" max="12789" width="5.7109375" style="272" customWidth="1"/>
    <col min="12790" max="12790" width="84.7109375" style="272" customWidth="1"/>
    <col min="12791" max="12791" width="15.140625" style="272" bestFit="1" customWidth="1"/>
    <col min="12792" max="12792" width="11.5703125" style="272" customWidth="1"/>
    <col min="12793" max="12793" width="11.7109375" style="272" bestFit="1" customWidth="1"/>
    <col min="12794" max="12794" width="11" style="272" customWidth="1"/>
    <col min="12795" max="13044" width="9.140625" style="272"/>
    <col min="13045" max="13045" width="5.7109375" style="272" customWidth="1"/>
    <col min="13046" max="13046" width="84.7109375" style="272" customWidth="1"/>
    <col min="13047" max="13047" width="15.140625" style="272" bestFit="1" customWidth="1"/>
    <col min="13048" max="13048" width="11.5703125" style="272" customWidth="1"/>
    <col min="13049" max="13049" width="11.7109375" style="272" bestFit="1" customWidth="1"/>
    <col min="13050" max="13050" width="11" style="272" customWidth="1"/>
    <col min="13051" max="13300" width="9.140625" style="272"/>
    <col min="13301" max="13301" width="5.7109375" style="272" customWidth="1"/>
    <col min="13302" max="13302" width="84.7109375" style="272" customWidth="1"/>
    <col min="13303" max="13303" width="15.140625" style="272" bestFit="1" customWidth="1"/>
    <col min="13304" max="13304" width="11.5703125" style="272" customWidth="1"/>
    <col min="13305" max="13305" width="11.7109375" style="272" bestFit="1" customWidth="1"/>
    <col min="13306" max="13306" width="11" style="272" customWidth="1"/>
    <col min="13307" max="13556" width="9.140625" style="272"/>
    <col min="13557" max="13557" width="5.7109375" style="272" customWidth="1"/>
    <col min="13558" max="13558" width="84.7109375" style="272" customWidth="1"/>
    <col min="13559" max="13559" width="15.140625" style="272" bestFit="1" customWidth="1"/>
    <col min="13560" max="13560" width="11.5703125" style="272" customWidth="1"/>
    <col min="13561" max="13561" width="11.7109375" style="272" bestFit="1" customWidth="1"/>
    <col min="13562" max="13562" width="11" style="272" customWidth="1"/>
    <col min="13563" max="13812" width="9.140625" style="272"/>
    <col min="13813" max="13813" width="5.7109375" style="272" customWidth="1"/>
    <col min="13814" max="13814" width="84.7109375" style="272" customWidth="1"/>
    <col min="13815" max="13815" width="15.140625" style="272" bestFit="1" customWidth="1"/>
    <col min="13816" max="13816" width="11.5703125" style="272" customWidth="1"/>
    <col min="13817" max="13817" width="11.7109375" style="272" bestFit="1" customWidth="1"/>
    <col min="13818" max="13818" width="11" style="272" customWidth="1"/>
    <col min="13819" max="14068" width="9.140625" style="272"/>
    <col min="14069" max="14069" width="5.7109375" style="272" customWidth="1"/>
    <col min="14070" max="14070" width="84.7109375" style="272" customWidth="1"/>
    <col min="14071" max="14071" width="15.140625" style="272" bestFit="1" customWidth="1"/>
    <col min="14072" max="14072" width="11.5703125" style="272" customWidth="1"/>
    <col min="14073" max="14073" width="11.7109375" style="272" bestFit="1" customWidth="1"/>
    <col min="14074" max="14074" width="11" style="272" customWidth="1"/>
    <col min="14075" max="14324" width="9.140625" style="272"/>
    <col min="14325" max="14325" width="5.7109375" style="272" customWidth="1"/>
    <col min="14326" max="14326" width="84.7109375" style="272" customWidth="1"/>
    <col min="14327" max="14327" width="15.140625" style="272" bestFit="1" customWidth="1"/>
    <col min="14328" max="14328" width="11.5703125" style="272" customWidth="1"/>
    <col min="14329" max="14329" width="11.7109375" style="272" bestFit="1" customWidth="1"/>
    <col min="14330" max="14330" width="11" style="272" customWidth="1"/>
    <col min="14331" max="14580" width="9.140625" style="272"/>
    <col min="14581" max="14581" width="5.7109375" style="272" customWidth="1"/>
    <col min="14582" max="14582" width="84.7109375" style="272" customWidth="1"/>
    <col min="14583" max="14583" width="15.140625" style="272" bestFit="1" customWidth="1"/>
    <col min="14584" max="14584" width="11.5703125" style="272" customWidth="1"/>
    <col min="14585" max="14585" width="11.7109375" style="272" bestFit="1" customWidth="1"/>
    <col min="14586" max="14586" width="11" style="272" customWidth="1"/>
    <col min="14587" max="14836" width="9.140625" style="272"/>
    <col min="14837" max="14837" width="5.7109375" style="272" customWidth="1"/>
    <col min="14838" max="14838" width="84.7109375" style="272" customWidth="1"/>
    <col min="14839" max="14839" width="15.140625" style="272" bestFit="1" customWidth="1"/>
    <col min="14840" max="14840" width="11.5703125" style="272" customWidth="1"/>
    <col min="14841" max="14841" width="11.7109375" style="272" bestFit="1" customWidth="1"/>
    <col min="14842" max="14842" width="11" style="272" customWidth="1"/>
    <col min="14843" max="15092" width="9.140625" style="272"/>
    <col min="15093" max="15093" width="5.7109375" style="272" customWidth="1"/>
    <col min="15094" max="15094" width="84.7109375" style="272" customWidth="1"/>
    <col min="15095" max="15095" width="15.140625" style="272" bestFit="1" customWidth="1"/>
    <col min="15096" max="15096" width="11.5703125" style="272" customWidth="1"/>
    <col min="15097" max="15097" width="11.7109375" style="272" bestFit="1" customWidth="1"/>
    <col min="15098" max="15098" width="11" style="272" customWidth="1"/>
    <col min="15099" max="15348" width="9.140625" style="272"/>
    <col min="15349" max="15349" width="5.7109375" style="272" customWidth="1"/>
    <col min="15350" max="15350" width="84.7109375" style="272" customWidth="1"/>
    <col min="15351" max="15351" width="15.140625" style="272" bestFit="1" customWidth="1"/>
    <col min="15352" max="15352" width="11.5703125" style="272" customWidth="1"/>
    <col min="15353" max="15353" width="11.7109375" style="272" bestFit="1" customWidth="1"/>
    <col min="15354" max="15354" width="11" style="272" customWidth="1"/>
    <col min="15355" max="15604" width="9.140625" style="272"/>
    <col min="15605" max="15605" width="5.7109375" style="272" customWidth="1"/>
    <col min="15606" max="15606" width="84.7109375" style="272" customWidth="1"/>
    <col min="15607" max="15607" width="15.140625" style="272" bestFit="1" customWidth="1"/>
    <col min="15608" max="15608" width="11.5703125" style="272" customWidth="1"/>
    <col min="15609" max="15609" width="11.7109375" style="272" bestFit="1" customWidth="1"/>
    <col min="15610" max="15610" width="11" style="272" customWidth="1"/>
    <col min="15611" max="15860" width="9.140625" style="272"/>
    <col min="15861" max="15861" width="5.7109375" style="272" customWidth="1"/>
    <col min="15862" max="15862" width="84.7109375" style="272" customWidth="1"/>
    <col min="15863" max="15863" width="15.140625" style="272" bestFit="1" customWidth="1"/>
    <col min="15864" max="15864" width="11.5703125" style="272" customWidth="1"/>
    <col min="15865" max="15865" width="11.7109375" style="272" bestFit="1" customWidth="1"/>
    <col min="15866" max="15866" width="11" style="272" customWidth="1"/>
    <col min="15867" max="16116" width="9.140625" style="272"/>
    <col min="16117" max="16117" width="5.7109375" style="272" customWidth="1"/>
    <col min="16118" max="16118" width="84.7109375" style="272" customWidth="1"/>
    <col min="16119" max="16119" width="15.140625" style="272" bestFit="1" customWidth="1"/>
    <col min="16120" max="16120" width="11.5703125" style="272" customWidth="1"/>
    <col min="16121" max="16121" width="11.7109375" style="272" bestFit="1" customWidth="1"/>
    <col min="16122" max="16122" width="11" style="272" customWidth="1"/>
    <col min="16123" max="16384" width="9.140625" style="272"/>
  </cols>
  <sheetData>
    <row r="1" spans="1:9" ht="69" hidden="1" customHeight="1">
      <c r="C1" s="1923" t="s">
        <v>3534</v>
      </c>
      <c r="D1" s="1924"/>
      <c r="E1" s="1924"/>
      <c r="F1" s="622"/>
    </row>
    <row r="2" spans="1:9" ht="83.25" hidden="1" customHeight="1">
      <c r="C2" s="1925" t="s">
        <v>3839</v>
      </c>
      <c r="D2" s="1925"/>
      <c r="E2" s="1925"/>
      <c r="F2" s="623"/>
    </row>
    <row r="3" spans="1:9" ht="21.75" customHeight="1">
      <c r="A3" s="368"/>
      <c r="B3" s="369"/>
      <c r="F3" s="625"/>
      <c r="H3" s="625" t="s">
        <v>1449</v>
      </c>
      <c r="I3" s="625"/>
    </row>
    <row r="4" spans="1:9" ht="61.5" customHeight="1">
      <c r="A4" s="368"/>
      <c r="B4" s="369"/>
      <c r="F4" s="626"/>
      <c r="H4" s="626" t="s">
        <v>3853</v>
      </c>
      <c r="I4" s="626"/>
    </row>
    <row r="5" spans="1:9">
      <c r="A5" s="368"/>
      <c r="B5" s="369"/>
      <c r="C5" s="369"/>
      <c r="D5" s="370"/>
      <c r="E5" s="370"/>
      <c r="F5" s="370"/>
    </row>
    <row r="6" spans="1:9" ht="55.5" customHeight="1">
      <c r="A6" s="1902" t="s">
        <v>3794</v>
      </c>
      <c r="B6" s="1902"/>
      <c r="C6" s="1902"/>
      <c r="D6" s="1902"/>
      <c r="E6" s="1902"/>
      <c r="F6" s="1902"/>
      <c r="G6" s="1902"/>
      <c r="H6" s="1902"/>
    </row>
    <row r="8" spans="1:9" s="621" customFormat="1" ht="24" customHeight="1">
      <c r="A8" s="1903" t="s">
        <v>648</v>
      </c>
      <c r="B8" s="1905" t="s">
        <v>5743</v>
      </c>
      <c r="C8" s="1907" t="s">
        <v>649</v>
      </c>
      <c r="D8" s="1909" t="s">
        <v>650</v>
      </c>
      <c r="E8" s="1909"/>
      <c r="F8" s="1910" t="s">
        <v>5740</v>
      </c>
      <c r="G8" s="1912" t="s">
        <v>5741</v>
      </c>
      <c r="H8" s="1912" t="s">
        <v>5742</v>
      </c>
    </row>
    <row r="9" spans="1:9" s="621" customFormat="1" ht="179.25" customHeight="1">
      <c r="A9" s="1904"/>
      <c r="B9" s="1906"/>
      <c r="C9" s="1908"/>
      <c r="D9" s="624" t="s">
        <v>654</v>
      </c>
      <c r="E9" s="572" t="s">
        <v>655</v>
      </c>
      <c r="F9" s="1911"/>
      <c r="G9" s="1913"/>
      <c r="H9" s="1913"/>
    </row>
    <row r="10" spans="1:9" s="571" customFormat="1" ht="22.5" customHeight="1">
      <c r="A10" s="566">
        <v>1</v>
      </c>
      <c r="B10" s="567">
        <v>2</v>
      </c>
      <c r="C10" s="567">
        <v>3</v>
      </c>
      <c r="D10" s="568">
        <v>4</v>
      </c>
      <c r="E10" s="569">
        <v>5</v>
      </c>
      <c r="F10" s="569">
        <v>6</v>
      </c>
      <c r="G10" s="570">
        <v>7</v>
      </c>
      <c r="H10" s="570">
        <v>8</v>
      </c>
    </row>
    <row r="11" spans="1:9" ht="24" customHeight="1">
      <c r="A11" s="273" t="s">
        <v>1088</v>
      </c>
      <c r="B11" s="545"/>
      <c r="C11" s="627"/>
      <c r="D11" s="546"/>
      <c r="E11" s="546"/>
      <c r="F11" s="546"/>
      <c r="G11" s="275"/>
      <c r="H11" s="275"/>
    </row>
    <row r="12" spans="1:9" ht="24" customHeight="1">
      <c r="A12" s="273"/>
      <c r="B12" s="562" t="s">
        <v>4694</v>
      </c>
      <c r="C12" s="561"/>
      <c r="D12" s="563">
        <v>3997.9</v>
      </c>
      <c r="E12" s="563">
        <v>3997.9</v>
      </c>
      <c r="F12" s="563"/>
      <c r="G12" s="275"/>
      <c r="H12" s="275"/>
    </row>
    <row r="13" spans="1:9" s="278" customFormat="1" ht="18.75">
      <c r="A13" s="276">
        <v>1</v>
      </c>
      <c r="B13" s="335" t="s">
        <v>4074</v>
      </c>
      <c r="C13" s="275" t="s">
        <v>1110</v>
      </c>
      <c r="D13" s="550">
        <v>1025.54</v>
      </c>
      <c r="E13" s="550">
        <v>1025.54</v>
      </c>
      <c r="F13" s="550" t="s">
        <v>1005</v>
      </c>
      <c r="G13" s="330"/>
      <c r="H13" s="331"/>
    </row>
    <row r="14" spans="1:9" s="278" customFormat="1" ht="18.75">
      <c r="A14" s="276">
        <v>2</v>
      </c>
      <c r="B14" s="335" t="s">
        <v>4076</v>
      </c>
      <c r="C14" s="275" t="s">
        <v>1094</v>
      </c>
      <c r="D14" s="550">
        <v>4926.53</v>
      </c>
      <c r="E14" s="550">
        <v>4926.53</v>
      </c>
      <c r="F14" s="550" t="s">
        <v>1005</v>
      </c>
      <c r="G14" s="330"/>
      <c r="H14" s="331"/>
    </row>
    <row r="15" spans="1:9" s="278" customFormat="1" ht="18.75">
      <c r="A15" s="276">
        <v>3</v>
      </c>
      <c r="B15" s="335" t="s">
        <v>4075</v>
      </c>
      <c r="C15" s="275" t="s">
        <v>1111</v>
      </c>
      <c r="D15" s="550">
        <v>1025.54</v>
      </c>
      <c r="E15" s="550">
        <v>1025.54</v>
      </c>
      <c r="F15" s="550" t="s">
        <v>1005</v>
      </c>
      <c r="G15" s="330"/>
      <c r="H15" s="331"/>
    </row>
    <row r="16" spans="1:9" s="278" customFormat="1" ht="18.75">
      <c r="A16" s="276">
        <v>4</v>
      </c>
      <c r="B16" s="335" t="s">
        <v>4077</v>
      </c>
      <c r="C16" s="275" t="s">
        <v>1112</v>
      </c>
      <c r="D16" s="550">
        <v>1025.54</v>
      </c>
      <c r="E16" s="550">
        <v>1025.54</v>
      </c>
      <c r="F16" s="550" t="s">
        <v>1005</v>
      </c>
      <c r="G16" s="330"/>
      <c r="H16" s="331"/>
    </row>
    <row r="17" spans="1:8" s="278" customFormat="1" ht="18.75">
      <c r="A17" s="276">
        <v>5</v>
      </c>
      <c r="B17" s="335" t="s">
        <v>4078</v>
      </c>
      <c r="C17" s="275" t="s">
        <v>1113</v>
      </c>
      <c r="D17" s="550">
        <v>1025.54</v>
      </c>
      <c r="E17" s="550">
        <v>1025.54</v>
      </c>
      <c r="F17" s="550" t="s">
        <v>1005</v>
      </c>
      <c r="G17" s="330"/>
      <c r="H17" s="331"/>
    </row>
    <row r="18" spans="1:8" s="278" customFormat="1" ht="18.75">
      <c r="A18" s="276">
        <v>6</v>
      </c>
      <c r="B18" s="335" t="s">
        <v>4079</v>
      </c>
      <c r="C18" s="275" t="s">
        <v>1095</v>
      </c>
      <c r="D18" s="550">
        <v>4926.53</v>
      </c>
      <c r="E18" s="550">
        <v>4926.53</v>
      </c>
      <c r="F18" s="550" t="s">
        <v>1005</v>
      </c>
      <c r="G18" s="330"/>
      <c r="H18" s="331"/>
    </row>
    <row r="19" spans="1:8" s="278" customFormat="1" ht="18.75">
      <c r="A19" s="276">
        <v>7</v>
      </c>
      <c r="B19" s="335" t="s">
        <v>4080</v>
      </c>
      <c r="C19" s="275" t="s">
        <v>1114</v>
      </c>
      <c r="D19" s="550">
        <v>1025.54</v>
      </c>
      <c r="E19" s="550">
        <v>1025.54</v>
      </c>
      <c r="F19" s="550" t="s">
        <v>1005</v>
      </c>
      <c r="G19" s="330"/>
      <c r="H19" s="331"/>
    </row>
    <row r="20" spans="1:8" s="278" customFormat="1" ht="18.75">
      <c r="A20" s="276">
        <v>8</v>
      </c>
      <c r="B20" s="335" t="s">
        <v>4081</v>
      </c>
      <c r="C20" s="275" t="s">
        <v>1115</v>
      </c>
      <c r="D20" s="550">
        <v>1025.54</v>
      </c>
      <c r="E20" s="550">
        <v>1025.54</v>
      </c>
      <c r="F20" s="550" t="s">
        <v>1005</v>
      </c>
      <c r="G20" s="330"/>
      <c r="H20" s="331"/>
    </row>
    <row r="21" spans="1:8" ht="18.75">
      <c r="A21" s="276">
        <v>9</v>
      </c>
      <c r="B21" s="335" t="s">
        <v>4082</v>
      </c>
      <c r="C21" s="279" t="s">
        <v>3499</v>
      </c>
      <c r="D21" s="550">
        <v>1025.54</v>
      </c>
      <c r="E21" s="550">
        <v>1025.54</v>
      </c>
      <c r="F21" s="550" t="s">
        <v>1005</v>
      </c>
      <c r="G21" s="330"/>
      <c r="H21" s="332"/>
    </row>
    <row r="22" spans="1:8" s="278" customFormat="1" ht="18" customHeight="1">
      <c r="A22" s="276">
        <v>10</v>
      </c>
      <c r="B22" s="277" t="s">
        <v>1045</v>
      </c>
      <c r="C22" s="275" t="s">
        <v>1116</v>
      </c>
      <c r="D22" s="550">
        <v>1025.54</v>
      </c>
      <c r="E22" s="550">
        <v>1025.54</v>
      </c>
      <c r="F22" s="550" t="s">
        <v>1005</v>
      </c>
      <c r="G22" s="330"/>
      <c r="H22" s="331"/>
    </row>
    <row r="23" spans="1:8" s="278" customFormat="1" ht="19.5" customHeight="1">
      <c r="A23" s="276">
        <v>11</v>
      </c>
      <c r="B23" s="277" t="s">
        <v>1044</v>
      </c>
      <c r="C23" s="275" t="s">
        <v>1096</v>
      </c>
      <c r="D23" s="550">
        <v>4926.53</v>
      </c>
      <c r="E23" s="550">
        <v>4926.53</v>
      </c>
      <c r="F23" s="550" t="s">
        <v>1005</v>
      </c>
      <c r="G23" s="330"/>
      <c r="H23" s="331"/>
    </row>
    <row r="24" spans="1:8" s="278" customFormat="1" ht="18.75">
      <c r="A24" s="276">
        <v>12</v>
      </c>
      <c r="B24" s="335" t="s">
        <v>4083</v>
      </c>
      <c r="C24" s="275" t="s">
        <v>1117</v>
      </c>
      <c r="D24" s="550">
        <v>1025.54</v>
      </c>
      <c r="E24" s="550">
        <v>1025.54</v>
      </c>
      <c r="F24" s="550" t="s">
        <v>1005</v>
      </c>
      <c r="G24" s="330"/>
      <c r="H24" s="331"/>
    </row>
    <row r="25" spans="1:8" s="278" customFormat="1" ht="18.75">
      <c r="A25" s="276">
        <v>13</v>
      </c>
      <c r="B25" s="335" t="s">
        <v>4084</v>
      </c>
      <c r="C25" s="275" t="s">
        <v>1118</v>
      </c>
      <c r="D25" s="550">
        <v>1025.54</v>
      </c>
      <c r="E25" s="550">
        <v>1025.54</v>
      </c>
      <c r="F25" s="550" t="s">
        <v>1005</v>
      </c>
      <c r="G25" s="330"/>
      <c r="H25" s="331"/>
    </row>
    <row r="26" spans="1:8" ht="18.75">
      <c r="A26" s="276">
        <v>14</v>
      </c>
      <c r="B26" s="335" t="s">
        <v>4692</v>
      </c>
      <c r="C26" s="275" t="s">
        <v>1119</v>
      </c>
      <c r="D26" s="550">
        <v>1025.54</v>
      </c>
      <c r="E26" s="550">
        <v>1025.54</v>
      </c>
      <c r="F26" s="550" t="s">
        <v>1005</v>
      </c>
      <c r="G26" s="330"/>
      <c r="H26" s="332"/>
    </row>
    <row r="27" spans="1:8" ht="18.75">
      <c r="A27" s="276">
        <v>15</v>
      </c>
      <c r="B27" s="335" t="s">
        <v>4085</v>
      </c>
      <c r="C27" s="275" t="s">
        <v>1120</v>
      </c>
      <c r="D27" s="550">
        <v>1025.54</v>
      </c>
      <c r="E27" s="550">
        <v>1025.54</v>
      </c>
      <c r="F27" s="550" t="s">
        <v>1005</v>
      </c>
      <c r="G27" s="330"/>
      <c r="H27" s="332"/>
    </row>
    <row r="28" spans="1:8" ht="18.75">
      <c r="A28" s="276">
        <v>16</v>
      </c>
      <c r="B28" s="335" t="s">
        <v>4086</v>
      </c>
      <c r="C28" s="275" t="s">
        <v>1121</v>
      </c>
      <c r="D28" s="550">
        <v>1025.54</v>
      </c>
      <c r="E28" s="550">
        <v>1025.54</v>
      </c>
      <c r="F28" s="550" t="s">
        <v>1005</v>
      </c>
      <c r="G28" s="330"/>
      <c r="H28" s="332"/>
    </row>
    <row r="29" spans="1:8" s="278" customFormat="1" ht="18.75">
      <c r="A29" s="276">
        <v>17</v>
      </c>
      <c r="B29" s="335" t="s">
        <v>4087</v>
      </c>
      <c r="C29" s="275" t="s">
        <v>1097</v>
      </c>
      <c r="D29" s="550">
        <v>4926.53</v>
      </c>
      <c r="E29" s="550">
        <v>4926.53</v>
      </c>
      <c r="F29" s="550" t="s">
        <v>1005</v>
      </c>
      <c r="G29" s="330"/>
      <c r="H29" s="331"/>
    </row>
    <row r="30" spans="1:8" ht="18.75">
      <c r="A30" s="276">
        <v>18</v>
      </c>
      <c r="B30" s="335" t="s">
        <v>4088</v>
      </c>
      <c r="C30" s="275" t="s">
        <v>1122</v>
      </c>
      <c r="D30" s="550">
        <v>1025.54</v>
      </c>
      <c r="E30" s="550">
        <v>1025.54</v>
      </c>
      <c r="F30" s="550" t="s">
        <v>1005</v>
      </c>
      <c r="G30" s="330"/>
      <c r="H30" s="332"/>
    </row>
    <row r="31" spans="1:8" ht="18.75">
      <c r="A31" s="276">
        <v>19</v>
      </c>
      <c r="B31" s="335" t="s">
        <v>4089</v>
      </c>
      <c r="C31" s="275" t="s">
        <v>1123</v>
      </c>
      <c r="D31" s="550">
        <v>1025.54</v>
      </c>
      <c r="E31" s="550">
        <v>1025.54</v>
      </c>
      <c r="F31" s="550" t="s">
        <v>1005</v>
      </c>
      <c r="G31" s="330"/>
      <c r="H31" s="332"/>
    </row>
    <row r="32" spans="1:8" ht="18.75">
      <c r="A32" s="276">
        <v>20</v>
      </c>
      <c r="B32" s="335" t="s">
        <v>4090</v>
      </c>
      <c r="C32" s="275" t="s">
        <v>1124</v>
      </c>
      <c r="D32" s="550">
        <v>1025.54</v>
      </c>
      <c r="E32" s="550">
        <v>1025.54</v>
      </c>
      <c r="F32" s="550" t="s">
        <v>1005</v>
      </c>
      <c r="G32" s="330"/>
      <c r="H32" s="332"/>
    </row>
    <row r="33" spans="1:8" s="278" customFormat="1" ht="18.75">
      <c r="A33" s="276">
        <v>21</v>
      </c>
      <c r="B33" s="335" t="s">
        <v>4091</v>
      </c>
      <c r="C33" s="275" t="s">
        <v>1098</v>
      </c>
      <c r="D33" s="550">
        <v>4926.53</v>
      </c>
      <c r="E33" s="550">
        <v>4926.53</v>
      </c>
      <c r="F33" s="550" t="s">
        <v>1005</v>
      </c>
      <c r="G33" s="330"/>
      <c r="H33" s="331"/>
    </row>
    <row r="34" spans="1:8" ht="18.75">
      <c r="A34" s="276">
        <v>22</v>
      </c>
      <c r="B34" s="335" t="s">
        <v>4092</v>
      </c>
      <c r="C34" s="275" t="s">
        <v>1125</v>
      </c>
      <c r="D34" s="550">
        <v>1025.54</v>
      </c>
      <c r="E34" s="550">
        <v>1025.54</v>
      </c>
      <c r="F34" s="550" t="s">
        <v>1005</v>
      </c>
      <c r="G34" s="330"/>
      <c r="H34" s="332"/>
    </row>
    <row r="35" spans="1:8" ht="18.75">
      <c r="A35" s="276">
        <v>23</v>
      </c>
      <c r="B35" s="335" t="s">
        <v>4093</v>
      </c>
      <c r="C35" s="275" t="s">
        <v>1126</v>
      </c>
      <c r="D35" s="550">
        <v>1025.54</v>
      </c>
      <c r="E35" s="550">
        <v>1025.54</v>
      </c>
      <c r="F35" s="550" t="s">
        <v>1005</v>
      </c>
      <c r="G35" s="330"/>
      <c r="H35" s="332"/>
    </row>
    <row r="36" spans="1:8" s="278" customFormat="1" ht="19.5" customHeight="1">
      <c r="A36" s="276">
        <v>24</v>
      </c>
      <c r="B36" s="335" t="s">
        <v>4693</v>
      </c>
      <c r="C36" s="275" t="s">
        <v>1101</v>
      </c>
      <c r="D36" s="550">
        <v>4926.53</v>
      </c>
      <c r="E36" s="550">
        <v>4926.53</v>
      </c>
      <c r="F36" s="550" t="s">
        <v>1005</v>
      </c>
      <c r="G36" s="330"/>
      <c r="H36" s="331"/>
    </row>
    <row r="37" spans="1:8" ht="18.75">
      <c r="A37" s="276">
        <v>25</v>
      </c>
      <c r="B37" s="335" t="s">
        <v>4094</v>
      </c>
      <c r="C37" s="275" t="s">
        <v>1127</v>
      </c>
      <c r="D37" s="550">
        <v>1025.54</v>
      </c>
      <c r="E37" s="550">
        <v>1025.54</v>
      </c>
      <c r="F37" s="550" t="s">
        <v>1005</v>
      </c>
      <c r="G37" s="330"/>
      <c r="H37" s="332"/>
    </row>
    <row r="38" spans="1:8" ht="18.75">
      <c r="A38" s="276">
        <v>26</v>
      </c>
      <c r="B38" s="335" t="s">
        <v>4095</v>
      </c>
      <c r="C38" s="275" t="s">
        <v>1128</v>
      </c>
      <c r="D38" s="550">
        <v>1025.54</v>
      </c>
      <c r="E38" s="550">
        <v>1025.54</v>
      </c>
      <c r="F38" s="550" t="s">
        <v>1005</v>
      </c>
      <c r="G38" s="330"/>
      <c r="H38" s="332"/>
    </row>
    <row r="39" spans="1:8" s="278" customFormat="1" ht="18.75">
      <c r="A39" s="276">
        <v>27</v>
      </c>
      <c r="B39" s="335" t="s">
        <v>4096</v>
      </c>
      <c r="C39" s="275" t="s">
        <v>1102</v>
      </c>
      <c r="D39" s="550">
        <v>4926.53</v>
      </c>
      <c r="E39" s="550">
        <v>4926.53</v>
      </c>
      <c r="F39" s="550" t="s">
        <v>1005</v>
      </c>
      <c r="G39" s="330"/>
      <c r="H39" s="331"/>
    </row>
    <row r="40" spans="1:8" s="278" customFormat="1" ht="21" customHeight="1">
      <c r="A40" s="276">
        <v>28</v>
      </c>
      <c r="B40" s="335" t="s">
        <v>4097</v>
      </c>
      <c r="C40" s="275" t="s">
        <v>1103</v>
      </c>
      <c r="D40" s="550">
        <v>4926.53</v>
      </c>
      <c r="E40" s="550">
        <v>4926.53</v>
      </c>
      <c r="F40" s="550" t="s">
        <v>1005</v>
      </c>
      <c r="G40" s="330"/>
      <c r="H40" s="331"/>
    </row>
    <row r="41" spans="1:8" s="278" customFormat="1" ht="18.75">
      <c r="A41" s="276">
        <v>29</v>
      </c>
      <c r="B41" s="335" t="s">
        <v>4098</v>
      </c>
      <c r="C41" s="275" t="s">
        <v>1104</v>
      </c>
      <c r="D41" s="550">
        <v>4926.53</v>
      </c>
      <c r="E41" s="550">
        <v>4926.53</v>
      </c>
      <c r="F41" s="550" t="s">
        <v>1005</v>
      </c>
      <c r="G41" s="330"/>
      <c r="H41" s="331"/>
    </row>
    <row r="42" spans="1:8" ht="18.75">
      <c r="A42" s="276">
        <v>30</v>
      </c>
      <c r="B42" s="335" t="s">
        <v>4099</v>
      </c>
      <c r="C42" s="275" t="s">
        <v>1129</v>
      </c>
      <c r="D42" s="550">
        <v>1025.54</v>
      </c>
      <c r="E42" s="550">
        <v>1025.54</v>
      </c>
      <c r="F42" s="550" t="s">
        <v>1005</v>
      </c>
      <c r="G42" s="330"/>
      <c r="H42" s="332"/>
    </row>
    <row r="43" spans="1:8" ht="18.75">
      <c r="A43" s="276">
        <v>31</v>
      </c>
      <c r="B43" s="335" t="s">
        <v>4100</v>
      </c>
      <c r="C43" s="275" t="s">
        <v>1130</v>
      </c>
      <c r="D43" s="550">
        <v>1025.54</v>
      </c>
      <c r="E43" s="550">
        <v>1025.54</v>
      </c>
      <c r="F43" s="550" t="s">
        <v>1005</v>
      </c>
      <c r="G43" s="330"/>
      <c r="H43" s="332"/>
    </row>
    <row r="44" spans="1:8" ht="18.75">
      <c r="A44" s="276">
        <v>32</v>
      </c>
      <c r="B44" s="335" t="s">
        <v>4101</v>
      </c>
      <c r="C44" s="275" t="s">
        <v>1131</v>
      </c>
      <c r="D44" s="550">
        <v>1025.54</v>
      </c>
      <c r="E44" s="550">
        <v>1025.54</v>
      </c>
      <c r="F44" s="550" t="s">
        <v>1005</v>
      </c>
      <c r="G44" s="330"/>
      <c r="H44" s="332"/>
    </row>
    <row r="45" spans="1:8" s="278" customFormat="1" ht="23.25" customHeight="1">
      <c r="A45" s="276">
        <v>33</v>
      </c>
      <c r="B45" s="335" t="s">
        <v>4102</v>
      </c>
      <c r="C45" s="275" t="s">
        <v>1105</v>
      </c>
      <c r="D45" s="550">
        <v>4926.53</v>
      </c>
      <c r="E45" s="550">
        <v>4926.53</v>
      </c>
      <c r="F45" s="550" t="s">
        <v>1005</v>
      </c>
      <c r="G45" s="330"/>
      <c r="H45" s="331"/>
    </row>
    <row r="46" spans="1:8" ht="18.75">
      <c r="A46" s="276">
        <v>34</v>
      </c>
      <c r="B46" s="335" t="s">
        <v>4103</v>
      </c>
      <c r="C46" s="279" t="s">
        <v>1132</v>
      </c>
      <c r="D46" s="550">
        <v>1025.54</v>
      </c>
      <c r="E46" s="550">
        <v>1025.54</v>
      </c>
      <c r="F46" s="550" t="s">
        <v>1005</v>
      </c>
      <c r="G46" s="330"/>
      <c r="H46" s="332"/>
    </row>
    <row r="47" spans="1:8" s="278" customFormat="1" ht="22.5" customHeight="1">
      <c r="A47" s="276">
        <v>35</v>
      </c>
      <c r="B47" s="335" t="s">
        <v>4104</v>
      </c>
      <c r="C47" s="275" t="s">
        <v>1099</v>
      </c>
      <c r="D47" s="550">
        <v>4926.53</v>
      </c>
      <c r="E47" s="550">
        <v>4926.53</v>
      </c>
      <c r="F47" s="550" t="s">
        <v>1005</v>
      </c>
      <c r="G47" s="330"/>
      <c r="H47" s="331"/>
    </row>
    <row r="48" spans="1:8" ht="18.75">
      <c r="A48" s="276">
        <v>36</v>
      </c>
      <c r="B48" s="335" t="s">
        <v>4105</v>
      </c>
      <c r="C48" s="275" t="s">
        <v>1133</v>
      </c>
      <c r="D48" s="550">
        <v>1025.54</v>
      </c>
      <c r="E48" s="550">
        <v>1025.54</v>
      </c>
      <c r="F48" s="550" t="s">
        <v>1005</v>
      </c>
      <c r="G48" s="330"/>
      <c r="H48" s="332"/>
    </row>
    <row r="49" spans="1:8" s="278" customFormat="1" ht="19.5" customHeight="1">
      <c r="A49" s="276">
        <v>37</v>
      </c>
      <c r="B49" s="335" t="s">
        <v>4106</v>
      </c>
      <c r="C49" s="275" t="s">
        <v>1100</v>
      </c>
      <c r="D49" s="550">
        <v>4926.53</v>
      </c>
      <c r="E49" s="550">
        <v>4926.53</v>
      </c>
      <c r="F49" s="550" t="s">
        <v>1005</v>
      </c>
      <c r="G49" s="330"/>
      <c r="H49" s="331"/>
    </row>
    <row r="50" spans="1:8" ht="18.75">
      <c r="A50" s="276">
        <v>38</v>
      </c>
      <c r="B50" s="335" t="s">
        <v>4107</v>
      </c>
      <c r="C50" s="275" t="s">
        <v>1134</v>
      </c>
      <c r="D50" s="550">
        <v>1025.54</v>
      </c>
      <c r="E50" s="550">
        <v>1025.54</v>
      </c>
      <c r="F50" s="550" t="s">
        <v>1005</v>
      </c>
      <c r="G50" s="330"/>
      <c r="H50" s="332"/>
    </row>
    <row r="51" spans="1:8" s="278" customFormat="1" ht="21" customHeight="1">
      <c r="A51" s="276">
        <v>39</v>
      </c>
      <c r="B51" s="335" t="s">
        <v>4108</v>
      </c>
      <c r="C51" s="275" t="s">
        <v>1106</v>
      </c>
      <c r="D51" s="550">
        <v>4926.53</v>
      </c>
      <c r="E51" s="550">
        <v>4926.53</v>
      </c>
      <c r="F51" s="550" t="s">
        <v>1005</v>
      </c>
      <c r="G51" s="330"/>
      <c r="H51" s="331"/>
    </row>
    <row r="52" spans="1:8" ht="18.75">
      <c r="A52" s="276">
        <v>40</v>
      </c>
      <c r="B52" s="335" t="s">
        <v>4109</v>
      </c>
      <c r="C52" s="275" t="s">
        <v>1135</v>
      </c>
      <c r="D52" s="550">
        <v>1025.54</v>
      </c>
      <c r="E52" s="550">
        <v>1025.54</v>
      </c>
      <c r="F52" s="550" t="s">
        <v>1005</v>
      </c>
      <c r="G52" s="330"/>
      <c r="H52" s="332"/>
    </row>
    <row r="53" spans="1:8" s="278" customFormat="1" ht="18.75">
      <c r="A53" s="276">
        <v>41</v>
      </c>
      <c r="B53" s="335" t="s">
        <v>4110</v>
      </c>
      <c r="C53" s="275" t="s">
        <v>1107</v>
      </c>
      <c r="D53" s="550">
        <v>4926.53</v>
      </c>
      <c r="E53" s="550">
        <v>4926.53</v>
      </c>
      <c r="F53" s="550" t="s">
        <v>1005</v>
      </c>
      <c r="G53" s="330"/>
      <c r="H53" s="331"/>
    </row>
    <row r="54" spans="1:8">
      <c r="A54" s="276">
        <v>42</v>
      </c>
      <c r="B54" s="277" t="s">
        <v>3498</v>
      </c>
      <c r="C54" s="275" t="s">
        <v>1136</v>
      </c>
      <c r="D54" s="550">
        <v>1025.54</v>
      </c>
      <c r="E54" s="550">
        <v>1025.54</v>
      </c>
      <c r="F54" s="550" t="s">
        <v>1005</v>
      </c>
      <c r="G54" s="330"/>
      <c r="H54" s="332"/>
    </row>
    <row r="55" spans="1:8" s="278" customFormat="1" ht="20.25" customHeight="1">
      <c r="A55" s="276">
        <v>43</v>
      </c>
      <c r="B55" s="335" t="s">
        <v>4111</v>
      </c>
      <c r="C55" s="275" t="s">
        <v>1108</v>
      </c>
      <c r="D55" s="550">
        <v>4926.53</v>
      </c>
      <c r="E55" s="550">
        <v>4926.53</v>
      </c>
      <c r="F55" s="550" t="s">
        <v>1005</v>
      </c>
      <c r="G55" s="330"/>
      <c r="H55" s="331"/>
    </row>
    <row r="56" spans="1:8" ht="23.25" customHeight="1">
      <c r="A56" s="276">
        <v>44</v>
      </c>
      <c r="B56" s="335" t="s">
        <v>4112</v>
      </c>
      <c r="C56" s="275" t="s">
        <v>1137</v>
      </c>
      <c r="D56" s="550">
        <v>1025.54</v>
      </c>
      <c r="E56" s="550">
        <v>1025.54</v>
      </c>
      <c r="F56" s="550" t="s">
        <v>1005</v>
      </c>
      <c r="G56" s="330"/>
      <c r="H56" s="332"/>
    </row>
    <row r="57" spans="1:8" s="278" customFormat="1" ht="18.75" customHeight="1">
      <c r="A57" s="276">
        <v>45</v>
      </c>
      <c r="B57" s="335" t="s">
        <v>4113</v>
      </c>
      <c r="C57" s="275" t="s">
        <v>1109</v>
      </c>
      <c r="D57" s="550">
        <v>4926.53</v>
      </c>
      <c r="E57" s="550">
        <v>4926.53</v>
      </c>
      <c r="F57" s="550" t="s">
        <v>1005</v>
      </c>
      <c r="G57" s="330"/>
      <c r="H57" s="331"/>
    </row>
    <row r="58" spans="1:8" ht="18.75">
      <c r="A58" s="276">
        <v>46</v>
      </c>
      <c r="B58" s="335" t="s">
        <v>4114</v>
      </c>
      <c r="C58" s="275" t="s">
        <v>1138</v>
      </c>
      <c r="D58" s="550">
        <v>1025.54</v>
      </c>
      <c r="E58" s="550">
        <v>1025.54</v>
      </c>
      <c r="F58" s="550" t="s">
        <v>1005</v>
      </c>
      <c r="G58" s="330"/>
      <c r="H58" s="332"/>
    </row>
    <row r="59" spans="1:8" ht="24" customHeight="1">
      <c r="A59" s="276"/>
      <c r="B59" s="559" t="s">
        <v>4695</v>
      </c>
      <c r="C59" s="275"/>
      <c r="D59" s="560">
        <v>3539.9</v>
      </c>
      <c r="E59" s="560">
        <v>3539.9</v>
      </c>
      <c r="F59" s="550"/>
      <c r="G59" s="330"/>
      <c r="H59" s="332"/>
    </row>
    <row r="60" spans="1:8" ht="17.25" customHeight="1">
      <c r="A60" s="276">
        <v>47</v>
      </c>
      <c r="B60" s="335" t="s">
        <v>1064</v>
      </c>
      <c r="C60" s="275" t="s">
        <v>1159</v>
      </c>
      <c r="D60" s="547">
        <v>1101.44</v>
      </c>
      <c r="E60" s="547">
        <v>1101.44</v>
      </c>
      <c r="F60" s="550" t="s">
        <v>1005</v>
      </c>
      <c r="G60" s="330"/>
      <c r="H60" s="332"/>
    </row>
    <row r="61" spans="1:8" ht="15" customHeight="1">
      <c r="A61" s="276">
        <v>48</v>
      </c>
      <c r="B61" s="277" t="s">
        <v>1065</v>
      </c>
      <c r="C61" s="275" t="s">
        <v>1160</v>
      </c>
      <c r="D61" s="547">
        <v>1101.44</v>
      </c>
      <c r="E61" s="547">
        <v>1101.44</v>
      </c>
      <c r="F61" s="550" t="s">
        <v>1005</v>
      </c>
      <c r="G61" s="330"/>
      <c r="H61" s="332"/>
    </row>
    <row r="62" spans="1:8" ht="17.25" customHeight="1">
      <c r="A62" s="276">
        <v>49</v>
      </c>
      <c r="B62" s="277" t="s">
        <v>1058</v>
      </c>
      <c r="C62" s="275" t="s">
        <v>3504</v>
      </c>
      <c r="D62" s="547">
        <v>4456.43</v>
      </c>
      <c r="E62" s="547">
        <v>4456.43</v>
      </c>
      <c r="F62" s="550" t="s">
        <v>1005</v>
      </c>
      <c r="G62" s="330"/>
      <c r="H62" s="332"/>
    </row>
    <row r="63" spans="1:8" ht="25.5">
      <c r="A63" s="276">
        <v>50</v>
      </c>
      <c r="B63" s="277" t="s">
        <v>1059</v>
      </c>
      <c r="C63" s="275" t="s">
        <v>3505</v>
      </c>
      <c r="D63" s="547">
        <v>4456.43</v>
      </c>
      <c r="E63" s="547">
        <v>4456.43</v>
      </c>
      <c r="F63" s="550" t="s">
        <v>1005</v>
      </c>
      <c r="G63" s="330"/>
      <c r="H63" s="332"/>
    </row>
    <row r="64" spans="1:8">
      <c r="A64" s="276">
        <v>51</v>
      </c>
      <c r="B64" s="281" t="s">
        <v>4121</v>
      </c>
      <c r="C64" s="282" t="s">
        <v>1187</v>
      </c>
      <c r="D64" s="547">
        <v>74.42</v>
      </c>
      <c r="E64" s="547">
        <v>74.42</v>
      </c>
      <c r="F64" s="550"/>
      <c r="G64" s="330" t="s">
        <v>3782</v>
      </c>
      <c r="H64" s="332"/>
    </row>
    <row r="65" spans="1:8">
      <c r="A65" s="276">
        <v>52</v>
      </c>
      <c r="B65" s="277" t="s">
        <v>1066</v>
      </c>
      <c r="C65" s="275" t="s">
        <v>1161</v>
      </c>
      <c r="D65" s="547">
        <v>1101.44</v>
      </c>
      <c r="E65" s="547">
        <v>1101.44</v>
      </c>
      <c r="F65" s="550" t="s">
        <v>1005</v>
      </c>
      <c r="G65" s="330"/>
      <c r="H65" s="332"/>
    </row>
    <row r="66" spans="1:8" ht="18.75" customHeight="1">
      <c r="A66" s="276">
        <v>53</v>
      </c>
      <c r="B66" s="280" t="s">
        <v>3501</v>
      </c>
      <c r="C66" s="275" t="s">
        <v>1139</v>
      </c>
      <c r="D66" s="547">
        <v>4456.43</v>
      </c>
      <c r="E66" s="547">
        <v>4456.43</v>
      </c>
      <c r="F66" s="550" t="s">
        <v>1005</v>
      </c>
      <c r="G66" s="330"/>
      <c r="H66" s="332"/>
    </row>
    <row r="67" spans="1:8" ht="25.5">
      <c r="A67" s="276">
        <v>54</v>
      </c>
      <c r="B67" s="277" t="s">
        <v>1046</v>
      </c>
      <c r="C67" s="275" t="s">
        <v>1140</v>
      </c>
      <c r="D67" s="547">
        <v>4456.43</v>
      </c>
      <c r="E67" s="547">
        <v>4456.43</v>
      </c>
      <c r="F67" s="550" t="s">
        <v>1005</v>
      </c>
      <c r="G67" s="330"/>
      <c r="H67" s="332"/>
    </row>
    <row r="68" spans="1:8">
      <c r="A68" s="276">
        <v>55</v>
      </c>
      <c r="B68" s="277" t="s">
        <v>1067</v>
      </c>
      <c r="C68" s="275" t="s">
        <v>1162</v>
      </c>
      <c r="D68" s="547">
        <v>1101.44</v>
      </c>
      <c r="E68" s="547">
        <v>1101.44</v>
      </c>
      <c r="F68" s="550" t="s">
        <v>1005</v>
      </c>
      <c r="G68" s="330"/>
      <c r="H68" s="332"/>
    </row>
    <row r="69" spans="1:8" ht="12.75" customHeight="1">
      <c r="A69" s="276">
        <v>56</v>
      </c>
      <c r="B69" s="285" t="s">
        <v>3814</v>
      </c>
      <c r="C69" s="275" t="s">
        <v>2661</v>
      </c>
      <c r="D69" s="547">
        <v>4456.43</v>
      </c>
      <c r="E69" s="547">
        <v>4456.43</v>
      </c>
      <c r="F69" s="550" t="s">
        <v>1005</v>
      </c>
      <c r="G69" s="330"/>
      <c r="H69" s="332"/>
    </row>
    <row r="70" spans="1:8" ht="25.5">
      <c r="A70" s="276">
        <v>57</v>
      </c>
      <c r="B70" s="285" t="s">
        <v>3813</v>
      </c>
      <c r="C70" s="275" t="s">
        <v>2662</v>
      </c>
      <c r="D70" s="547">
        <v>4456.43</v>
      </c>
      <c r="E70" s="547">
        <v>4456.43</v>
      </c>
      <c r="F70" s="550" t="s">
        <v>1005</v>
      </c>
      <c r="G70" s="330"/>
      <c r="H70" s="332"/>
    </row>
    <row r="71" spans="1:8">
      <c r="A71" s="276">
        <v>58</v>
      </c>
      <c r="B71" s="281" t="s">
        <v>4122</v>
      </c>
      <c r="C71" s="276" t="s">
        <v>1186</v>
      </c>
      <c r="D71" s="547">
        <v>76.650000000000006</v>
      </c>
      <c r="E71" s="547">
        <v>76.650000000000006</v>
      </c>
      <c r="F71" s="550"/>
      <c r="G71" s="330" t="s">
        <v>3782</v>
      </c>
      <c r="H71" s="332"/>
    </row>
    <row r="72" spans="1:8">
      <c r="A72" s="276">
        <v>59</v>
      </c>
      <c r="B72" s="277" t="s">
        <v>1068</v>
      </c>
      <c r="C72" s="275" t="s">
        <v>1163</v>
      </c>
      <c r="D72" s="547">
        <v>1101.44</v>
      </c>
      <c r="E72" s="547">
        <v>1101.44</v>
      </c>
      <c r="F72" s="550" t="s">
        <v>1005</v>
      </c>
      <c r="G72" s="330"/>
      <c r="H72" s="332"/>
    </row>
    <row r="73" spans="1:8" s="362" customFormat="1" ht="19.5" customHeight="1">
      <c r="A73" s="276">
        <v>60</v>
      </c>
      <c r="B73" s="361" t="s">
        <v>3508</v>
      </c>
      <c r="C73" s="275" t="s">
        <v>1164</v>
      </c>
      <c r="D73" s="547">
        <v>1101.44</v>
      </c>
      <c r="E73" s="547">
        <v>1101.44</v>
      </c>
      <c r="F73" s="550" t="s">
        <v>1005</v>
      </c>
      <c r="G73" s="330"/>
      <c r="H73" s="332"/>
    </row>
    <row r="74" spans="1:8">
      <c r="A74" s="276">
        <v>61</v>
      </c>
      <c r="B74" s="277" t="s">
        <v>1069</v>
      </c>
      <c r="C74" s="275" t="s">
        <v>1165</v>
      </c>
      <c r="D74" s="547">
        <v>1101.44</v>
      </c>
      <c r="E74" s="547">
        <v>1101.44</v>
      </c>
      <c r="F74" s="550" t="s">
        <v>1005</v>
      </c>
      <c r="G74" s="330"/>
      <c r="H74" s="332"/>
    </row>
    <row r="75" spans="1:8">
      <c r="A75" s="276">
        <v>62</v>
      </c>
      <c r="B75" s="277" t="s">
        <v>1070</v>
      </c>
      <c r="C75" s="275" t="s">
        <v>1166</v>
      </c>
      <c r="D75" s="547">
        <v>1101.44</v>
      </c>
      <c r="E75" s="547">
        <v>1101.44</v>
      </c>
      <c r="F75" s="550" t="s">
        <v>1005</v>
      </c>
      <c r="G75" s="330"/>
      <c r="H75" s="332"/>
    </row>
    <row r="76" spans="1:8">
      <c r="A76" s="276">
        <v>63</v>
      </c>
      <c r="B76" s="277" t="s">
        <v>1071</v>
      </c>
      <c r="C76" s="275" t="s">
        <v>1167</v>
      </c>
      <c r="D76" s="547">
        <v>1101.44</v>
      </c>
      <c r="E76" s="547">
        <v>1101.44</v>
      </c>
      <c r="F76" s="550" t="s">
        <v>1005</v>
      </c>
      <c r="G76" s="330"/>
      <c r="H76" s="332"/>
    </row>
    <row r="77" spans="1:8">
      <c r="A77" s="276">
        <v>64</v>
      </c>
      <c r="B77" s="277" t="s">
        <v>1072</v>
      </c>
      <c r="C77" s="275" t="s">
        <v>1168</v>
      </c>
      <c r="D77" s="547">
        <v>1101.44</v>
      </c>
      <c r="E77" s="547">
        <v>1101.44</v>
      </c>
      <c r="F77" s="550" t="s">
        <v>1005</v>
      </c>
      <c r="G77" s="330"/>
      <c r="H77" s="332"/>
    </row>
    <row r="78" spans="1:8">
      <c r="A78" s="276">
        <v>65</v>
      </c>
      <c r="B78" s="277" t="s">
        <v>1047</v>
      </c>
      <c r="C78" s="275" t="s">
        <v>1141</v>
      </c>
      <c r="D78" s="547">
        <v>4456.43</v>
      </c>
      <c r="E78" s="547">
        <v>4456.43</v>
      </c>
      <c r="F78" s="550" t="s">
        <v>1005</v>
      </c>
      <c r="G78" s="330"/>
      <c r="H78" s="332"/>
    </row>
    <row r="79" spans="1:8">
      <c r="A79" s="276">
        <v>66</v>
      </c>
      <c r="B79" s="277" t="s">
        <v>1073</v>
      </c>
      <c r="C79" s="275" t="s">
        <v>1169</v>
      </c>
      <c r="D79" s="547">
        <v>1101.44</v>
      </c>
      <c r="E79" s="547">
        <v>1101.44</v>
      </c>
      <c r="F79" s="550" t="s">
        <v>1005</v>
      </c>
      <c r="G79" s="330"/>
      <c r="H79" s="332"/>
    </row>
    <row r="80" spans="1:8">
      <c r="A80" s="276">
        <v>67</v>
      </c>
      <c r="B80" s="277" t="s">
        <v>1074</v>
      </c>
      <c r="C80" s="275" t="s">
        <v>1170</v>
      </c>
      <c r="D80" s="547">
        <v>1101.44</v>
      </c>
      <c r="E80" s="547">
        <v>1101.44</v>
      </c>
      <c r="F80" s="550" t="s">
        <v>1005</v>
      </c>
      <c r="G80" s="330"/>
      <c r="H80" s="332"/>
    </row>
    <row r="81" spans="1:8">
      <c r="A81" s="276">
        <v>68</v>
      </c>
      <c r="B81" s="277" t="s">
        <v>1075</v>
      </c>
      <c r="C81" s="275" t="s">
        <v>1171</v>
      </c>
      <c r="D81" s="547">
        <v>1101.44</v>
      </c>
      <c r="E81" s="547">
        <v>1101.44</v>
      </c>
      <c r="F81" s="550" t="s">
        <v>1005</v>
      </c>
      <c r="G81" s="330"/>
      <c r="H81" s="332"/>
    </row>
    <row r="82" spans="1:8">
      <c r="A82" s="276">
        <v>69</v>
      </c>
      <c r="B82" s="277" t="s">
        <v>1048</v>
      </c>
      <c r="C82" s="275" t="s">
        <v>1142</v>
      </c>
      <c r="D82" s="547">
        <v>4456.43</v>
      </c>
      <c r="E82" s="547">
        <v>4456.43</v>
      </c>
      <c r="F82" s="550" t="s">
        <v>1005</v>
      </c>
      <c r="G82" s="330"/>
      <c r="H82" s="332"/>
    </row>
    <row r="83" spans="1:8" ht="25.5">
      <c r="A83" s="276">
        <v>70</v>
      </c>
      <c r="B83" s="277" t="s">
        <v>1049</v>
      </c>
      <c r="C83" s="275" t="s">
        <v>1143</v>
      </c>
      <c r="D83" s="547">
        <v>4456.43</v>
      </c>
      <c r="E83" s="547">
        <v>4456.43</v>
      </c>
      <c r="F83" s="550" t="s">
        <v>1005</v>
      </c>
      <c r="G83" s="330"/>
      <c r="H83" s="332"/>
    </row>
    <row r="84" spans="1:8">
      <c r="A84" s="276">
        <v>72</v>
      </c>
      <c r="B84" s="335" t="s">
        <v>4115</v>
      </c>
      <c r="C84" s="275" t="s">
        <v>1172</v>
      </c>
      <c r="D84" s="547">
        <v>1101.44</v>
      </c>
      <c r="E84" s="547">
        <v>1101.44</v>
      </c>
      <c r="F84" s="550" t="s">
        <v>1005</v>
      </c>
      <c r="G84" s="330"/>
      <c r="H84" s="333" t="s">
        <v>1005</v>
      </c>
    </row>
    <row r="85" spans="1:8" ht="15.75" customHeight="1">
      <c r="A85" s="276">
        <v>73</v>
      </c>
      <c r="B85" s="277" t="s">
        <v>1050</v>
      </c>
      <c r="C85" s="275" t="s">
        <v>1144</v>
      </c>
      <c r="D85" s="547">
        <v>4456.43</v>
      </c>
      <c r="E85" s="547">
        <v>4456.43</v>
      </c>
      <c r="F85" s="550" t="s">
        <v>1005</v>
      </c>
      <c r="G85" s="330"/>
      <c r="H85" s="332"/>
    </row>
    <row r="86" spans="1:8" ht="25.5">
      <c r="A86" s="276">
        <v>74</v>
      </c>
      <c r="B86" s="277" t="s">
        <v>1051</v>
      </c>
      <c r="C86" s="275" t="s">
        <v>1145</v>
      </c>
      <c r="D86" s="547">
        <v>4456.43</v>
      </c>
      <c r="E86" s="547">
        <v>4456.43</v>
      </c>
      <c r="F86" s="550" t="s">
        <v>1005</v>
      </c>
      <c r="G86" s="330"/>
      <c r="H86" s="332"/>
    </row>
    <row r="87" spans="1:8" ht="25.5">
      <c r="A87" s="276">
        <v>75</v>
      </c>
      <c r="B87" s="358" t="s">
        <v>4118</v>
      </c>
      <c r="C87" s="275" t="s">
        <v>3556</v>
      </c>
      <c r="D87" s="548">
        <v>245.7</v>
      </c>
      <c r="E87" s="548">
        <v>245.7</v>
      </c>
      <c r="F87" s="550"/>
      <c r="G87" s="330"/>
      <c r="H87" s="333" t="s">
        <v>1005</v>
      </c>
    </row>
    <row r="88" spans="1:8">
      <c r="A88" s="276">
        <v>76</v>
      </c>
      <c r="B88" s="277" t="s">
        <v>1076</v>
      </c>
      <c r="C88" s="275" t="s">
        <v>1173</v>
      </c>
      <c r="D88" s="547">
        <v>1101.44</v>
      </c>
      <c r="E88" s="547">
        <v>1101.44</v>
      </c>
      <c r="F88" s="550" t="s">
        <v>1005</v>
      </c>
      <c r="G88" s="330"/>
      <c r="H88" s="332"/>
    </row>
    <row r="89" spans="1:8">
      <c r="A89" s="276">
        <v>77</v>
      </c>
      <c r="B89" s="277" t="s">
        <v>3515</v>
      </c>
      <c r="C89" s="275" t="s">
        <v>3516</v>
      </c>
      <c r="D89" s="547">
        <v>1101.44</v>
      </c>
      <c r="E89" s="547">
        <v>1101.44</v>
      </c>
      <c r="F89" s="550" t="s">
        <v>1005</v>
      </c>
      <c r="G89" s="330"/>
      <c r="H89" s="332"/>
    </row>
    <row r="90" spans="1:8">
      <c r="A90" s="276">
        <v>78</v>
      </c>
      <c r="B90" s="277" t="s">
        <v>3517</v>
      </c>
      <c r="C90" s="275" t="s">
        <v>1174</v>
      </c>
      <c r="D90" s="547">
        <v>1101.44</v>
      </c>
      <c r="E90" s="547">
        <v>1101.44</v>
      </c>
      <c r="F90" s="550" t="s">
        <v>1005</v>
      </c>
      <c r="G90" s="330"/>
      <c r="H90" s="332"/>
    </row>
    <row r="91" spans="1:8">
      <c r="A91" s="276">
        <v>79</v>
      </c>
      <c r="B91" s="277" t="s">
        <v>3518</v>
      </c>
      <c r="C91" s="275" t="s">
        <v>1175</v>
      </c>
      <c r="D91" s="547">
        <v>1101.44</v>
      </c>
      <c r="E91" s="547">
        <v>1101.44</v>
      </c>
      <c r="F91" s="550" t="s">
        <v>1005</v>
      </c>
      <c r="G91" s="330"/>
      <c r="H91" s="332"/>
    </row>
    <row r="92" spans="1:8">
      <c r="A92" s="276">
        <v>80</v>
      </c>
      <c r="B92" s="277" t="s">
        <v>1052</v>
      </c>
      <c r="C92" s="275" t="s">
        <v>1146</v>
      </c>
      <c r="D92" s="547">
        <v>4456.43</v>
      </c>
      <c r="E92" s="547">
        <v>4456.43</v>
      </c>
      <c r="F92" s="550" t="s">
        <v>1005</v>
      </c>
      <c r="G92" s="330"/>
      <c r="H92" s="332"/>
    </row>
    <row r="93" spans="1:8">
      <c r="A93" s="276">
        <v>81</v>
      </c>
      <c r="B93" s="277" t="s">
        <v>1077</v>
      </c>
      <c r="C93" s="275" t="s">
        <v>1176</v>
      </c>
      <c r="D93" s="547">
        <v>1101.44</v>
      </c>
      <c r="E93" s="547">
        <v>1101.44</v>
      </c>
      <c r="F93" s="550" t="s">
        <v>1005</v>
      </c>
      <c r="G93" s="330"/>
      <c r="H93" s="332"/>
    </row>
    <row r="94" spans="1:8">
      <c r="A94" s="276">
        <v>82</v>
      </c>
      <c r="B94" s="277" t="s">
        <v>1078</v>
      </c>
      <c r="C94" s="275" t="s">
        <v>1177</v>
      </c>
      <c r="D94" s="547">
        <v>1101.44</v>
      </c>
      <c r="E94" s="547">
        <v>1101.44</v>
      </c>
      <c r="F94" s="550" t="s">
        <v>1005</v>
      </c>
      <c r="G94" s="330"/>
      <c r="H94" s="332"/>
    </row>
    <row r="95" spans="1:8" ht="25.5">
      <c r="A95" s="276">
        <v>83</v>
      </c>
      <c r="B95" s="277" t="s">
        <v>1053</v>
      </c>
      <c r="C95" s="275" t="s">
        <v>1147</v>
      </c>
      <c r="D95" s="547">
        <v>4456.43</v>
      </c>
      <c r="E95" s="547">
        <v>4456.43</v>
      </c>
      <c r="F95" s="550" t="s">
        <v>1005</v>
      </c>
      <c r="G95" s="330"/>
      <c r="H95" s="332"/>
    </row>
    <row r="96" spans="1:8">
      <c r="A96" s="276">
        <v>84</v>
      </c>
      <c r="B96" s="277" t="s">
        <v>1054</v>
      </c>
      <c r="C96" s="275" t="s">
        <v>1148</v>
      </c>
      <c r="D96" s="547">
        <v>4456.43</v>
      </c>
      <c r="E96" s="547">
        <v>4456.43</v>
      </c>
      <c r="F96" s="550" t="s">
        <v>1005</v>
      </c>
      <c r="G96" s="330"/>
      <c r="H96" s="332"/>
    </row>
    <row r="97" spans="1:8" ht="25.5">
      <c r="A97" s="276">
        <v>85</v>
      </c>
      <c r="B97" s="277" t="s">
        <v>1055</v>
      </c>
      <c r="C97" s="275" t="s">
        <v>1149</v>
      </c>
      <c r="D97" s="547">
        <v>4456.43</v>
      </c>
      <c r="E97" s="547">
        <v>4456.43</v>
      </c>
      <c r="F97" s="550" t="s">
        <v>1005</v>
      </c>
      <c r="G97" s="330"/>
      <c r="H97" s="332"/>
    </row>
    <row r="98" spans="1:8">
      <c r="A98" s="276">
        <v>86</v>
      </c>
      <c r="B98" s="277" t="s">
        <v>1079</v>
      </c>
      <c r="C98" s="275" t="s">
        <v>1178</v>
      </c>
      <c r="D98" s="547">
        <v>1101.44</v>
      </c>
      <c r="E98" s="547">
        <v>1101.44</v>
      </c>
      <c r="F98" s="550" t="s">
        <v>1005</v>
      </c>
      <c r="G98" s="330"/>
      <c r="H98" s="332"/>
    </row>
    <row r="99" spans="1:8">
      <c r="A99" s="276">
        <v>87</v>
      </c>
      <c r="B99" s="277" t="s">
        <v>1080</v>
      </c>
      <c r="C99" s="275" t="s">
        <v>1179</v>
      </c>
      <c r="D99" s="547">
        <v>1101.44</v>
      </c>
      <c r="E99" s="547">
        <v>1101.44</v>
      </c>
      <c r="F99" s="550" t="s">
        <v>1005</v>
      </c>
      <c r="G99" s="330"/>
      <c r="H99" s="332"/>
    </row>
    <row r="100" spans="1:8">
      <c r="A100" s="276">
        <v>88</v>
      </c>
      <c r="B100" s="277" t="s">
        <v>1056</v>
      </c>
      <c r="C100" s="275" t="s">
        <v>1150</v>
      </c>
      <c r="D100" s="547">
        <v>4456.43</v>
      </c>
      <c r="E100" s="547">
        <v>4456.43</v>
      </c>
      <c r="F100" s="550" t="s">
        <v>1005</v>
      </c>
      <c r="G100" s="330"/>
      <c r="H100" s="332"/>
    </row>
    <row r="101" spans="1:8">
      <c r="A101" s="276">
        <v>89</v>
      </c>
      <c r="B101" s="277" t="s">
        <v>1057</v>
      </c>
      <c r="C101" s="275" t="s">
        <v>1151</v>
      </c>
      <c r="D101" s="547">
        <v>4456.43</v>
      </c>
      <c r="E101" s="547">
        <v>4456.43</v>
      </c>
      <c r="F101" s="550" t="s">
        <v>1005</v>
      </c>
      <c r="G101" s="330"/>
      <c r="H101" s="332"/>
    </row>
    <row r="102" spans="1:8">
      <c r="A102" s="276">
        <v>90</v>
      </c>
      <c r="B102" s="277" t="s">
        <v>1086</v>
      </c>
      <c r="C102" s="275" t="s">
        <v>3520</v>
      </c>
      <c r="D102" s="547">
        <v>1101.44</v>
      </c>
      <c r="E102" s="547">
        <v>1101.44</v>
      </c>
      <c r="F102" s="550" t="s">
        <v>1005</v>
      </c>
      <c r="G102" s="330"/>
      <c r="H102" s="332"/>
    </row>
    <row r="103" spans="1:8">
      <c r="A103" s="276">
        <v>91</v>
      </c>
      <c r="B103" s="277" t="s">
        <v>3507</v>
      </c>
      <c r="C103" s="275" t="s">
        <v>1152</v>
      </c>
      <c r="D103" s="547">
        <v>1101.44</v>
      </c>
      <c r="E103" s="547">
        <v>1101.44</v>
      </c>
      <c r="F103" s="550" t="s">
        <v>1005</v>
      </c>
      <c r="G103" s="330"/>
      <c r="H103" s="332"/>
    </row>
    <row r="104" spans="1:8">
      <c r="A104" s="276">
        <v>92</v>
      </c>
      <c r="B104" s="277" t="s">
        <v>3500</v>
      </c>
      <c r="C104" s="275" t="s">
        <v>1153</v>
      </c>
      <c r="D104" s="547">
        <v>4456.43</v>
      </c>
      <c r="E104" s="547">
        <v>4456.43</v>
      </c>
      <c r="F104" s="550" t="s">
        <v>1005</v>
      </c>
      <c r="G104" s="330"/>
      <c r="H104" s="332"/>
    </row>
    <row r="105" spans="1:8">
      <c r="A105" s="276">
        <v>93</v>
      </c>
      <c r="B105" s="277" t="s">
        <v>3503</v>
      </c>
      <c r="C105" s="279" t="s">
        <v>3502</v>
      </c>
      <c r="D105" s="547">
        <v>4456.43</v>
      </c>
      <c r="E105" s="547">
        <v>4456.43</v>
      </c>
      <c r="F105" s="550" t="s">
        <v>1005</v>
      </c>
      <c r="G105" s="330"/>
      <c r="H105" s="332"/>
    </row>
    <row r="106" spans="1:8">
      <c r="A106" s="276">
        <v>94</v>
      </c>
      <c r="B106" s="277" t="s">
        <v>1081</v>
      </c>
      <c r="C106" s="275" t="s">
        <v>1180</v>
      </c>
      <c r="D106" s="547">
        <v>1101.44</v>
      </c>
      <c r="E106" s="547">
        <v>1101.44</v>
      </c>
      <c r="F106" s="550" t="s">
        <v>1005</v>
      </c>
      <c r="G106" s="330"/>
      <c r="H106" s="332"/>
    </row>
    <row r="107" spans="1:8">
      <c r="A107" s="276">
        <v>95</v>
      </c>
      <c r="B107" s="277" t="s">
        <v>1082</v>
      </c>
      <c r="C107" s="275" t="s">
        <v>1181</v>
      </c>
      <c r="D107" s="547">
        <v>1101.44</v>
      </c>
      <c r="E107" s="547">
        <v>1101.44</v>
      </c>
      <c r="F107" s="550" t="s">
        <v>1005</v>
      </c>
      <c r="G107" s="330"/>
      <c r="H107" s="332"/>
    </row>
    <row r="108" spans="1:8" ht="18" customHeight="1">
      <c r="A108" s="276">
        <v>96</v>
      </c>
      <c r="B108" s="281" t="s">
        <v>4123</v>
      </c>
      <c r="C108" s="276" t="s">
        <v>1188</v>
      </c>
      <c r="D108" s="547">
        <v>127.78</v>
      </c>
      <c r="E108" s="547">
        <v>127.78</v>
      </c>
      <c r="F108" s="550"/>
      <c r="G108" s="330" t="s">
        <v>3782</v>
      </c>
      <c r="H108" s="332"/>
    </row>
    <row r="109" spans="1:8" ht="18" customHeight="1">
      <c r="A109" s="276">
        <v>97</v>
      </c>
      <c r="B109" s="277" t="s">
        <v>3519</v>
      </c>
      <c r="C109" s="275" t="s">
        <v>1182</v>
      </c>
      <c r="D109" s="547">
        <v>1101.44</v>
      </c>
      <c r="E109" s="547">
        <v>1101.44</v>
      </c>
      <c r="F109" s="550" t="s">
        <v>1005</v>
      </c>
      <c r="G109" s="330"/>
      <c r="H109" s="332"/>
    </row>
    <row r="110" spans="1:8" ht="32.25" customHeight="1">
      <c r="A110" s="276">
        <v>98</v>
      </c>
      <c r="B110" s="277" t="s">
        <v>3506</v>
      </c>
      <c r="C110" s="275" t="s">
        <v>1154</v>
      </c>
      <c r="D110" s="547">
        <v>4456.43</v>
      </c>
      <c r="E110" s="547">
        <v>4456.43</v>
      </c>
      <c r="F110" s="550" t="s">
        <v>1005</v>
      </c>
      <c r="G110" s="330"/>
      <c r="H110" s="332"/>
    </row>
    <row r="111" spans="1:8" ht="18" customHeight="1">
      <c r="A111" s="276">
        <v>99</v>
      </c>
      <c r="B111" s="277" t="s">
        <v>1083</v>
      </c>
      <c r="C111" s="275" t="s">
        <v>1183</v>
      </c>
      <c r="D111" s="547">
        <v>1101.44</v>
      </c>
      <c r="E111" s="547">
        <v>1101.44</v>
      </c>
      <c r="F111" s="550" t="s">
        <v>1005</v>
      </c>
      <c r="G111" s="330"/>
      <c r="H111" s="332"/>
    </row>
    <row r="112" spans="1:8" ht="18" customHeight="1">
      <c r="A112" s="276">
        <v>100</v>
      </c>
      <c r="B112" s="277" t="s">
        <v>1084</v>
      </c>
      <c r="C112" s="275" t="s">
        <v>1184</v>
      </c>
      <c r="D112" s="547">
        <v>1101.44</v>
      </c>
      <c r="E112" s="547">
        <v>1101.44</v>
      </c>
      <c r="F112" s="550" t="s">
        <v>1005</v>
      </c>
      <c r="G112" s="330"/>
      <c r="H112" s="332"/>
    </row>
    <row r="113" spans="1:8" ht="30.75" customHeight="1">
      <c r="A113" s="276">
        <v>101</v>
      </c>
      <c r="B113" s="277" t="s">
        <v>1060</v>
      </c>
      <c r="C113" s="275" t="s">
        <v>1155</v>
      </c>
      <c r="D113" s="547">
        <v>4456.43</v>
      </c>
      <c r="E113" s="547">
        <v>4456.43</v>
      </c>
      <c r="F113" s="550" t="s">
        <v>1005</v>
      </c>
      <c r="G113" s="330"/>
      <c r="H113" s="332"/>
    </row>
    <row r="114" spans="1:8" ht="23.25" customHeight="1">
      <c r="A114" s="276">
        <v>102</v>
      </c>
      <c r="B114" s="277" t="s">
        <v>1061</v>
      </c>
      <c r="C114" s="275" t="s">
        <v>1156</v>
      </c>
      <c r="D114" s="547">
        <v>4456.43</v>
      </c>
      <c r="E114" s="547">
        <v>4456.43</v>
      </c>
      <c r="F114" s="550" t="s">
        <v>1005</v>
      </c>
      <c r="G114" s="330"/>
      <c r="H114" s="332"/>
    </row>
    <row r="115" spans="1:8" ht="32.25" customHeight="1">
      <c r="A115" s="276">
        <v>103</v>
      </c>
      <c r="B115" s="277" t="s">
        <v>1062</v>
      </c>
      <c r="C115" s="275" t="s">
        <v>1157</v>
      </c>
      <c r="D115" s="547">
        <v>4456.43</v>
      </c>
      <c r="E115" s="547">
        <v>4456.43</v>
      </c>
      <c r="F115" s="550" t="s">
        <v>1005</v>
      </c>
      <c r="G115" s="330"/>
      <c r="H115" s="332"/>
    </row>
    <row r="116" spans="1:8" ht="17.25" customHeight="1">
      <c r="A116" s="276">
        <v>104</v>
      </c>
      <c r="B116" s="277" t="s">
        <v>1085</v>
      </c>
      <c r="C116" s="275" t="s">
        <v>1185</v>
      </c>
      <c r="D116" s="547">
        <v>1101.44</v>
      </c>
      <c r="E116" s="547">
        <v>1101.44</v>
      </c>
      <c r="F116" s="550" t="s">
        <v>1005</v>
      </c>
      <c r="G116" s="330"/>
      <c r="H116" s="332"/>
    </row>
    <row r="117" spans="1:8" ht="18" customHeight="1">
      <c r="A117" s="276">
        <v>105</v>
      </c>
      <c r="B117" s="277" t="s">
        <v>1063</v>
      </c>
      <c r="C117" s="275" t="s">
        <v>1158</v>
      </c>
      <c r="D117" s="547">
        <v>4456.43</v>
      </c>
      <c r="E117" s="547">
        <v>4456.43</v>
      </c>
      <c r="F117" s="550" t="s">
        <v>1005</v>
      </c>
      <c r="G117" s="330"/>
      <c r="H117" s="332"/>
    </row>
    <row r="118" spans="1:8" ht="25.5" customHeight="1">
      <c r="A118" s="1914" t="s">
        <v>1271</v>
      </c>
      <c r="B118" s="1915"/>
      <c r="C118" s="1915"/>
      <c r="D118" s="1915"/>
      <c r="E118" s="1915"/>
      <c r="F118" s="1915"/>
      <c r="G118" s="1915"/>
      <c r="H118" s="1916"/>
    </row>
    <row r="119" spans="1:8" ht="20.25" customHeight="1">
      <c r="A119" s="276">
        <v>1</v>
      </c>
      <c r="B119" s="281" t="s">
        <v>1444</v>
      </c>
      <c r="C119" s="276" t="s">
        <v>1445</v>
      </c>
      <c r="D119" s="547">
        <v>1979.52</v>
      </c>
      <c r="E119" s="547">
        <v>1979.52</v>
      </c>
      <c r="F119" s="550" t="s">
        <v>1005</v>
      </c>
      <c r="G119" s="330"/>
      <c r="H119" s="332"/>
    </row>
    <row r="120" spans="1:8" ht="17.25" customHeight="1">
      <c r="A120" s="276">
        <v>2</v>
      </c>
      <c r="B120" s="281" t="s">
        <v>1446</v>
      </c>
      <c r="C120" s="283" t="s">
        <v>1447</v>
      </c>
      <c r="D120" s="547">
        <v>2558.52</v>
      </c>
      <c r="E120" s="547">
        <v>2558.52</v>
      </c>
      <c r="F120" s="550" t="s">
        <v>1005</v>
      </c>
      <c r="G120" s="330"/>
      <c r="H120" s="332"/>
    </row>
    <row r="121" spans="1:8" ht="25.5">
      <c r="A121" s="276">
        <v>3</v>
      </c>
      <c r="B121" s="335" t="s">
        <v>3783</v>
      </c>
      <c r="C121" s="506" t="s">
        <v>3784</v>
      </c>
      <c r="D121" s="551">
        <v>35823.667014999999</v>
      </c>
      <c r="E121" s="551">
        <v>35823.667014999999</v>
      </c>
      <c r="F121" s="550" t="s">
        <v>1005</v>
      </c>
      <c r="G121" s="330"/>
      <c r="H121" s="333"/>
    </row>
    <row r="122" spans="1:8" ht="17.25" customHeight="1">
      <c r="A122" s="276">
        <v>4</v>
      </c>
      <c r="B122" s="288" t="s">
        <v>4124</v>
      </c>
      <c r="C122" s="289" t="s">
        <v>1197</v>
      </c>
      <c r="D122" s="550">
        <v>95.14</v>
      </c>
      <c r="E122" s="550">
        <v>95.14</v>
      </c>
      <c r="F122" s="550" t="s">
        <v>1005</v>
      </c>
      <c r="G122" s="330" t="s">
        <v>3782</v>
      </c>
      <c r="H122" s="332"/>
    </row>
    <row r="123" spans="1:8" ht="25.5" customHeight="1">
      <c r="A123" s="276">
        <v>5</v>
      </c>
      <c r="B123" s="335" t="s">
        <v>4125</v>
      </c>
      <c r="C123" s="286" t="s">
        <v>1190</v>
      </c>
      <c r="D123" s="550">
        <v>413.34</v>
      </c>
      <c r="E123" s="550">
        <v>413.34</v>
      </c>
      <c r="F123" s="550"/>
      <c r="G123" s="330" t="s">
        <v>3782</v>
      </c>
      <c r="H123" s="332"/>
    </row>
    <row r="124" spans="1:8" s="287" customFormat="1" ht="18" customHeight="1">
      <c r="A124" s="276">
        <v>6</v>
      </c>
      <c r="B124" s="496" t="s">
        <v>4126</v>
      </c>
      <c r="C124" s="286" t="s">
        <v>1191</v>
      </c>
      <c r="D124" s="550">
        <v>413.34</v>
      </c>
      <c r="E124" s="550">
        <v>413.34</v>
      </c>
      <c r="F124" s="550"/>
      <c r="G124" s="330" t="s">
        <v>3782</v>
      </c>
      <c r="H124" s="331"/>
    </row>
    <row r="125" spans="1:8" ht="15.75" customHeight="1">
      <c r="A125" s="276">
        <v>7</v>
      </c>
      <c r="B125" s="284" t="s">
        <v>4127</v>
      </c>
      <c r="C125" s="276" t="s">
        <v>1195</v>
      </c>
      <c r="D125" s="550">
        <v>112.91</v>
      </c>
      <c r="E125" s="550">
        <v>112.91</v>
      </c>
      <c r="F125" s="550"/>
      <c r="G125" s="330" t="s">
        <v>3782</v>
      </c>
      <c r="H125" s="332"/>
    </row>
    <row r="126" spans="1:8" ht="17.25" customHeight="1">
      <c r="A126" s="276">
        <v>8</v>
      </c>
      <c r="B126" s="496" t="s">
        <v>4128</v>
      </c>
      <c r="C126" s="276" t="s">
        <v>1193</v>
      </c>
      <c r="D126" s="550">
        <v>216.95</v>
      </c>
      <c r="E126" s="550">
        <v>216.95</v>
      </c>
      <c r="F126" s="550"/>
      <c r="G126" s="330" t="s">
        <v>3782</v>
      </c>
      <c r="H126" s="332"/>
    </row>
    <row r="127" spans="1:8" ht="19.5" customHeight="1">
      <c r="A127" s="276">
        <v>9</v>
      </c>
      <c r="B127" s="496" t="s">
        <v>4129</v>
      </c>
      <c r="C127" s="286" t="s">
        <v>1194</v>
      </c>
      <c r="D127" s="550">
        <v>132.47999999999999</v>
      </c>
      <c r="E127" s="550">
        <v>132.47999999999999</v>
      </c>
      <c r="F127" s="550"/>
      <c r="G127" s="330" t="s">
        <v>3782</v>
      </c>
      <c r="H127" s="332"/>
    </row>
    <row r="128" spans="1:8" ht="51" customHeight="1">
      <c r="A128" s="276">
        <v>10</v>
      </c>
      <c r="B128" s="284" t="s">
        <v>5744</v>
      </c>
      <c r="C128" s="286" t="s">
        <v>3557</v>
      </c>
      <c r="D128" s="551">
        <v>122.39</v>
      </c>
      <c r="E128" s="550"/>
      <c r="F128" s="550" t="s">
        <v>1005</v>
      </c>
      <c r="G128" s="330"/>
      <c r="H128" s="333" t="s">
        <v>1005</v>
      </c>
    </row>
    <row r="129" spans="1:11" ht="27.75" customHeight="1">
      <c r="A129" s="276">
        <v>11</v>
      </c>
      <c r="B129" s="288" t="s">
        <v>4130</v>
      </c>
      <c r="C129" s="276" t="s">
        <v>1196</v>
      </c>
      <c r="D129" s="550">
        <v>122.39</v>
      </c>
      <c r="E129" s="550">
        <v>122.39</v>
      </c>
      <c r="F129" s="550"/>
      <c r="G129" s="330" t="s">
        <v>3782</v>
      </c>
      <c r="H129" s="332"/>
    </row>
    <row r="130" spans="1:11">
      <c r="A130" s="276">
        <v>12</v>
      </c>
      <c r="B130" s="281" t="s">
        <v>4131</v>
      </c>
      <c r="C130" s="286" t="s">
        <v>1198</v>
      </c>
      <c r="D130" s="550">
        <v>323.51</v>
      </c>
      <c r="E130" s="550">
        <v>323.51</v>
      </c>
      <c r="F130" s="550"/>
      <c r="G130" s="330" t="s">
        <v>3782</v>
      </c>
      <c r="H130" s="332"/>
    </row>
    <row r="131" spans="1:11" ht="24" customHeight="1">
      <c r="A131" s="273" t="s">
        <v>1089</v>
      </c>
      <c r="B131" s="664"/>
      <c r="C131" s="665"/>
      <c r="D131" s="665"/>
      <c r="E131" s="665"/>
      <c r="F131" s="665"/>
      <c r="G131" s="665"/>
      <c r="H131" s="666"/>
    </row>
    <row r="132" spans="1:11" ht="18.75">
      <c r="A132" s="276">
        <v>1</v>
      </c>
      <c r="B132" s="284" t="s">
        <v>5936</v>
      </c>
      <c r="C132" s="283" t="s">
        <v>1199</v>
      </c>
      <c r="D132" s="553">
        <v>1417.24</v>
      </c>
      <c r="E132" s="553">
        <v>1417.24</v>
      </c>
      <c r="F132" s="550" t="s">
        <v>1005</v>
      </c>
      <c r="G132" s="334"/>
      <c r="H132" s="332"/>
    </row>
    <row r="133" spans="1:11" ht="24" customHeight="1">
      <c r="A133" s="667" t="s">
        <v>2710</v>
      </c>
      <c r="B133" s="668"/>
      <c r="C133" s="668"/>
      <c r="D133" s="668"/>
      <c r="E133" s="668"/>
      <c r="F133" s="668"/>
      <c r="G133" s="668"/>
      <c r="H133" s="669"/>
    </row>
    <row r="134" spans="1:11" ht="18.75">
      <c r="A134" s="276">
        <v>1</v>
      </c>
      <c r="B134" s="290" t="s">
        <v>5935</v>
      </c>
      <c r="C134" s="360" t="s">
        <v>2714</v>
      </c>
      <c r="D134" s="550">
        <v>2195.0200000000004</v>
      </c>
      <c r="E134" s="550">
        <v>2195.0200000000004</v>
      </c>
      <c r="F134" s="550" t="s">
        <v>1005</v>
      </c>
      <c r="G134" s="330"/>
      <c r="H134" s="332"/>
    </row>
    <row r="135" spans="1:11" ht="18.75">
      <c r="A135" s="276">
        <v>2</v>
      </c>
      <c r="B135" s="278" t="s">
        <v>4069</v>
      </c>
      <c r="C135" s="360" t="s">
        <v>2715</v>
      </c>
      <c r="D135" s="550">
        <v>1486.86</v>
      </c>
      <c r="E135" s="550">
        <v>1486.86</v>
      </c>
      <c r="F135" s="550" t="s">
        <v>1005</v>
      </c>
      <c r="G135" s="330"/>
      <c r="H135" s="332"/>
    </row>
    <row r="136" spans="1:11" ht="32.25" customHeight="1">
      <c r="A136" s="273" t="s">
        <v>4696</v>
      </c>
      <c r="B136" s="557"/>
      <c r="C136" s="276"/>
      <c r="D136" s="558">
        <v>880.6</v>
      </c>
      <c r="E136" s="558">
        <v>880.6</v>
      </c>
      <c r="F136" s="550"/>
      <c r="G136" s="330"/>
      <c r="H136" s="332"/>
      <c r="K136" s="393"/>
    </row>
    <row r="137" spans="1:11">
      <c r="A137" s="507">
        <v>1</v>
      </c>
      <c r="B137" s="284" t="s">
        <v>3792</v>
      </c>
      <c r="C137" s="276" t="s">
        <v>3793</v>
      </c>
      <c r="D137" s="548">
        <v>2153.9299999999998</v>
      </c>
      <c r="E137" s="548">
        <v>2153.9299999999998</v>
      </c>
      <c r="F137" s="550" t="s">
        <v>1005</v>
      </c>
      <c r="G137" s="330"/>
      <c r="H137" s="333"/>
    </row>
    <row r="138" spans="1:11">
      <c r="A138" s="508">
        <v>2</v>
      </c>
      <c r="B138" s="284" t="s">
        <v>3876</v>
      </c>
      <c r="C138" s="509" t="s">
        <v>3877</v>
      </c>
      <c r="D138" s="554">
        <v>366.41</v>
      </c>
      <c r="E138" s="554">
        <v>366.41</v>
      </c>
      <c r="F138" s="550" t="s">
        <v>1005</v>
      </c>
      <c r="G138" s="330"/>
      <c r="H138" s="333"/>
    </row>
    <row r="139" spans="1:11">
      <c r="A139" s="508">
        <v>3</v>
      </c>
      <c r="B139" s="284" t="s">
        <v>3878</v>
      </c>
      <c r="C139" s="276" t="s">
        <v>3879</v>
      </c>
      <c r="D139" s="554">
        <v>574.77</v>
      </c>
      <c r="E139" s="554">
        <v>574.77</v>
      </c>
      <c r="F139" s="550" t="s">
        <v>1005</v>
      </c>
      <c r="G139" s="330"/>
      <c r="H139" s="333"/>
    </row>
    <row r="140" spans="1:11">
      <c r="A140" s="507">
        <v>4</v>
      </c>
      <c r="B140" s="284" t="s">
        <v>3880</v>
      </c>
      <c r="C140" s="276" t="s">
        <v>3881</v>
      </c>
      <c r="D140" s="554">
        <v>1385.91</v>
      </c>
      <c r="E140" s="554">
        <v>1385.91</v>
      </c>
      <c r="F140" s="550" t="s">
        <v>1005</v>
      </c>
      <c r="G140" s="330"/>
      <c r="H140" s="333"/>
    </row>
    <row r="141" spans="1:11">
      <c r="A141" s="508">
        <v>5</v>
      </c>
      <c r="B141" s="284" t="s">
        <v>3882</v>
      </c>
      <c r="C141" s="276" t="s">
        <v>3883</v>
      </c>
      <c r="D141" s="554">
        <v>892.52</v>
      </c>
      <c r="E141" s="554">
        <v>892.52</v>
      </c>
      <c r="F141" s="550" t="s">
        <v>1005</v>
      </c>
      <c r="G141" s="330"/>
      <c r="H141" s="333"/>
    </row>
    <row r="142" spans="1:11">
      <c r="A142" s="508">
        <v>6</v>
      </c>
      <c r="B142" s="284" t="s">
        <v>3884</v>
      </c>
      <c r="C142" s="276" t="s">
        <v>3885</v>
      </c>
      <c r="D142" s="554">
        <v>1403.97</v>
      </c>
      <c r="E142" s="554">
        <v>1403.97</v>
      </c>
      <c r="F142" s="550" t="s">
        <v>1005</v>
      </c>
      <c r="G142" s="330"/>
      <c r="H142" s="333"/>
    </row>
    <row r="143" spans="1:11">
      <c r="A143" s="507">
        <v>7</v>
      </c>
      <c r="B143" s="284" t="s">
        <v>3886</v>
      </c>
      <c r="C143" s="276" t="s">
        <v>3887</v>
      </c>
      <c r="D143" s="554">
        <v>1403.97</v>
      </c>
      <c r="E143" s="554">
        <v>1403.97</v>
      </c>
      <c r="F143" s="550" t="s">
        <v>1005</v>
      </c>
      <c r="G143" s="330"/>
      <c r="H143" s="333"/>
    </row>
    <row r="144" spans="1:11">
      <c r="A144" s="508">
        <v>8</v>
      </c>
      <c r="B144" s="284" t="s">
        <v>3888</v>
      </c>
      <c r="C144" s="276" t="s">
        <v>3889</v>
      </c>
      <c r="D144" s="554">
        <v>748.98</v>
      </c>
      <c r="E144" s="554">
        <v>748.98</v>
      </c>
      <c r="F144" s="550" t="s">
        <v>1005</v>
      </c>
      <c r="G144" s="330"/>
      <c r="H144" s="333"/>
    </row>
    <row r="145" spans="1:11">
      <c r="A145" s="508">
        <v>9</v>
      </c>
      <c r="B145" s="284" t="s">
        <v>3890</v>
      </c>
      <c r="C145" s="276" t="s">
        <v>3891</v>
      </c>
      <c r="D145" s="554">
        <v>748.98</v>
      </c>
      <c r="E145" s="554">
        <v>748.98</v>
      </c>
      <c r="F145" s="550" t="s">
        <v>1005</v>
      </c>
      <c r="G145" s="330"/>
      <c r="H145" s="333"/>
    </row>
    <row r="146" spans="1:11">
      <c r="A146" s="507">
        <v>10</v>
      </c>
      <c r="B146" s="284" t="s">
        <v>3892</v>
      </c>
      <c r="C146" s="276" t="s">
        <v>3893</v>
      </c>
      <c r="D146" s="554">
        <v>1436.22</v>
      </c>
      <c r="E146" s="554">
        <v>1436.22</v>
      </c>
      <c r="F146" s="550" t="s">
        <v>1005</v>
      </c>
      <c r="G146" s="330"/>
      <c r="H146" s="333"/>
    </row>
    <row r="147" spans="1:11">
      <c r="A147" s="508">
        <v>11</v>
      </c>
      <c r="B147" s="284" t="s">
        <v>3894</v>
      </c>
      <c r="C147" s="276" t="s">
        <v>3895</v>
      </c>
      <c r="D147" s="554">
        <v>1437.22</v>
      </c>
      <c r="E147" s="554">
        <v>1437.22</v>
      </c>
      <c r="F147" s="550" t="s">
        <v>1005</v>
      </c>
      <c r="G147" s="330"/>
      <c r="H147" s="333"/>
      <c r="J147" s="393"/>
      <c r="K147" s="394"/>
    </row>
    <row r="148" spans="1:11">
      <c r="A148" s="508">
        <v>12</v>
      </c>
      <c r="B148" s="284" t="s">
        <v>3896</v>
      </c>
      <c r="C148" s="276" t="s">
        <v>3897</v>
      </c>
      <c r="D148" s="554">
        <v>765.71</v>
      </c>
      <c r="E148" s="554">
        <v>765.71</v>
      </c>
      <c r="F148" s="550" t="s">
        <v>1005</v>
      </c>
      <c r="G148" s="330"/>
      <c r="H148" s="333"/>
    </row>
    <row r="149" spans="1:11" ht="25.5" customHeight="1">
      <c r="A149" s="507">
        <v>13</v>
      </c>
      <c r="B149" s="284" t="s">
        <v>3898</v>
      </c>
      <c r="C149" s="276" t="s">
        <v>1441</v>
      </c>
      <c r="D149" s="554">
        <v>899.05</v>
      </c>
      <c r="E149" s="554">
        <v>899.05</v>
      </c>
      <c r="F149" s="550" t="s">
        <v>1005</v>
      </c>
      <c r="G149" s="330"/>
      <c r="H149" s="333"/>
    </row>
    <row r="150" spans="1:11" ht="17.25" customHeight="1">
      <c r="A150" s="508">
        <v>14</v>
      </c>
      <c r="B150" s="290" t="s">
        <v>4116</v>
      </c>
      <c r="C150" s="276" t="s">
        <v>1200</v>
      </c>
      <c r="D150" s="551">
        <v>458.42</v>
      </c>
      <c r="E150" s="551">
        <v>458.42</v>
      </c>
      <c r="F150" s="550" t="s">
        <v>1005</v>
      </c>
      <c r="G150" s="330" t="s">
        <v>1005</v>
      </c>
      <c r="H150" s="333" t="s">
        <v>1005</v>
      </c>
    </row>
    <row r="151" spans="1:11" ht="15.75" customHeight="1">
      <c r="A151" s="508">
        <v>15</v>
      </c>
      <c r="B151" s="284" t="s">
        <v>5955</v>
      </c>
      <c r="C151" s="276" t="s">
        <v>3558</v>
      </c>
      <c r="D151" s="551">
        <v>1153.71</v>
      </c>
      <c r="E151" s="551">
        <v>1153.71</v>
      </c>
      <c r="F151" s="550" t="s">
        <v>1005</v>
      </c>
      <c r="G151" s="330"/>
      <c r="H151" s="333" t="s">
        <v>1005</v>
      </c>
    </row>
    <row r="152" spans="1:11" ht="27" customHeight="1">
      <c r="A152" s="507">
        <v>16</v>
      </c>
      <c r="B152" s="284" t="s">
        <v>4119</v>
      </c>
      <c r="C152" s="276" t="s">
        <v>3559</v>
      </c>
      <c r="D152" s="551">
        <v>420.78</v>
      </c>
      <c r="E152" s="551">
        <v>420.78</v>
      </c>
      <c r="F152" s="550" t="s">
        <v>1005</v>
      </c>
      <c r="G152" s="330"/>
      <c r="H152" s="333" t="s">
        <v>1005</v>
      </c>
    </row>
    <row r="153" spans="1:11" ht="24" customHeight="1">
      <c r="A153" s="273" t="s">
        <v>803</v>
      </c>
      <c r="B153" s="291"/>
      <c r="C153" s="286"/>
      <c r="D153" s="552"/>
      <c r="E153" s="552"/>
      <c r="F153" s="550"/>
      <c r="G153" s="330"/>
      <c r="H153" s="332"/>
    </row>
    <row r="154" spans="1:11" ht="25.5">
      <c r="A154" s="276">
        <v>1</v>
      </c>
      <c r="B154" s="277" t="s">
        <v>3527</v>
      </c>
      <c r="C154" s="293" t="s">
        <v>3528</v>
      </c>
      <c r="D154" s="550">
        <v>6488.75</v>
      </c>
      <c r="E154" s="550">
        <v>6488.75</v>
      </c>
      <c r="F154" s="550" t="s">
        <v>1005</v>
      </c>
      <c r="G154" s="330"/>
      <c r="H154" s="332"/>
    </row>
    <row r="155" spans="1:11">
      <c r="A155" s="276">
        <v>2</v>
      </c>
      <c r="B155" s="292" t="s">
        <v>1087</v>
      </c>
      <c r="C155" s="286" t="s">
        <v>1201</v>
      </c>
      <c r="D155" s="550">
        <v>809.89</v>
      </c>
      <c r="E155" s="550">
        <v>809.89</v>
      </c>
      <c r="F155" s="550" t="s">
        <v>1005</v>
      </c>
      <c r="G155" s="330"/>
      <c r="H155" s="332"/>
    </row>
    <row r="156" spans="1:11" ht="24" customHeight="1">
      <c r="A156" s="273" t="s">
        <v>686</v>
      </c>
      <c r="B156" s="294"/>
      <c r="C156" s="286"/>
      <c r="D156" s="552"/>
      <c r="E156" s="552"/>
      <c r="F156" s="550"/>
      <c r="G156" s="330"/>
      <c r="H156" s="332"/>
    </row>
    <row r="157" spans="1:11">
      <c r="A157" s="510">
        <v>1</v>
      </c>
      <c r="B157" s="284" t="s">
        <v>4133</v>
      </c>
      <c r="C157" s="276" t="s">
        <v>1189</v>
      </c>
      <c r="D157" s="550">
        <v>279.19</v>
      </c>
      <c r="E157" s="550">
        <v>279.19</v>
      </c>
      <c r="F157" s="550"/>
      <c r="G157" s="330" t="s">
        <v>3782</v>
      </c>
      <c r="H157" s="333"/>
    </row>
    <row r="158" spans="1:11">
      <c r="A158" s="511">
        <v>2</v>
      </c>
      <c r="B158" s="495" t="s">
        <v>4134</v>
      </c>
      <c r="C158" s="275" t="s">
        <v>1202</v>
      </c>
      <c r="D158" s="550">
        <v>202.94</v>
      </c>
      <c r="E158" s="550">
        <v>202.94</v>
      </c>
      <c r="F158" s="550"/>
      <c r="G158" s="330" t="s">
        <v>1005</v>
      </c>
      <c r="H158" s="332"/>
    </row>
    <row r="159" spans="1:11">
      <c r="A159" s="510">
        <v>3</v>
      </c>
      <c r="B159" s="496" t="s">
        <v>4132</v>
      </c>
      <c r="C159" s="276" t="s">
        <v>3521</v>
      </c>
      <c r="D159" s="550">
        <v>160.05000000000001</v>
      </c>
      <c r="E159" s="550">
        <v>160.05000000000001</v>
      </c>
      <c r="F159" s="550"/>
      <c r="G159" s="330" t="s">
        <v>3782</v>
      </c>
      <c r="H159" s="333"/>
    </row>
    <row r="160" spans="1:11" ht="32.25" customHeight="1">
      <c r="A160" s="511">
        <v>4</v>
      </c>
      <c r="B160" s="564" t="s">
        <v>4700</v>
      </c>
      <c r="C160" s="275"/>
      <c r="D160" s="549">
        <v>640.5</v>
      </c>
      <c r="E160" s="549">
        <v>640.5</v>
      </c>
      <c r="F160" s="550"/>
      <c r="G160" s="330"/>
      <c r="H160" s="332"/>
    </row>
    <row r="161" spans="1:8" ht="42" customHeight="1">
      <c r="A161" s="565" t="s">
        <v>4701</v>
      </c>
      <c r="B161" s="358" t="s">
        <v>4117</v>
      </c>
      <c r="C161" s="275" t="s">
        <v>3560</v>
      </c>
      <c r="D161" s="551">
        <v>486.16</v>
      </c>
      <c r="E161" s="551">
        <v>486.16</v>
      </c>
      <c r="F161" s="550" t="s">
        <v>1005</v>
      </c>
      <c r="G161" s="330"/>
      <c r="H161" s="333" t="s">
        <v>1005</v>
      </c>
    </row>
    <row r="162" spans="1:8">
      <c r="A162" s="511" t="s">
        <v>4702</v>
      </c>
      <c r="B162" s="281" t="s">
        <v>3875</v>
      </c>
      <c r="C162" s="276" t="s">
        <v>859</v>
      </c>
      <c r="D162" s="550">
        <v>514.64</v>
      </c>
      <c r="E162" s="550">
        <v>514.64</v>
      </c>
      <c r="F162" s="550" t="s">
        <v>1005</v>
      </c>
      <c r="G162" s="330"/>
      <c r="H162" s="333"/>
    </row>
    <row r="163" spans="1:8">
      <c r="A163" s="565" t="s">
        <v>4703</v>
      </c>
      <c r="B163" s="496" t="s">
        <v>3785</v>
      </c>
      <c r="C163" s="275" t="s">
        <v>3787</v>
      </c>
      <c r="D163" s="551">
        <v>617.26</v>
      </c>
      <c r="E163" s="551">
        <v>617.26</v>
      </c>
      <c r="F163" s="550" t="s">
        <v>1005</v>
      </c>
      <c r="G163" s="330"/>
      <c r="H163" s="333"/>
    </row>
    <row r="164" spans="1:8">
      <c r="A164" s="510" t="s">
        <v>4704</v>
      </c>
      <c r="B164" s="512" t="s">
        <v>3786</v>
      </c>
      <c r="C164" s="275" t="s">
        <v>1192</v>
      </c>
      <c r="D164" s="551">
        <v>663.13</v>
      </c>
      <c r="E164" s="551">
        <v>663.13</v>
      </c>
      <c r="F164" s="550" t="s">
        <v>1005</v>
      </c>
      <c r="G164" s="330" t="s">
        <v>1005</v>
      </c>
      <c r="H164" s="333"/>
    </row>
    <row r="165" spans="1:8">
      <c r="A165" s="511" t="s">
        <v>4705</v>
      </c>
      <c r="B165" s="512" t="s">
        <v>3788</v>
      </c>
      <c r="C165" s="275" t="s">
        <v>3790</v>
      </c>
      <c r="D165" s="551">
        <v>699.66</v>
      </c>
      <c r="E165" s="551">
        <v>699.66</v>
      </c>
      <c r="F165" s="550" t="s">
        <v>1005</v>
      </c>
      <c r="G165" s="330"/>
      <c r="H165" s="333"/>
    </row>
    <row r="166" spans="1:8">
      <c r="A166" s="565" t="s">
        <v>4706</v>
      </c>
      <c r="B166" s="512" t="s">
        <v>3789</v>
      </c>
      <c r="C166" s="275" t="s">
        <v>3791</v>
      </c>
      <c r="D166" s="551">
        <v>789.47</v>
      </c>
      <c r="E166" s="551">
        <v>789.47</v>
      </c>
      <c r="F166" s="550" t="s">
        <v>1005</v>
      </c>
      <c r="G166" s="330"/>
      <c r="H166" s="333"/>
    </row>
    <row r="167" spans="1:8" ht="30" customHeight="1">
      <c r="A167" s="1917" t="s">
        <v>4697</v>
      </c>
      <c r="B167" s="1918"/>
      <c r="C167" s="286"/>
      <c r="D167" s="552"/>
      <c r="E167" s="552"/>
      <c r="F167" s="550"/>
      <c r="G167" s="330"/>
      <c r="H167" s="332"/>
    </row>
    <row r="168" spans="1:8" ht="18.75">
      <c r="A168" s="513">
        <v>1</v>
      </c>
      <c r="B168" s="495" t="s">
        <v>4070</v>
      </c>
      <c r="C168" s="275" t="s">
        <v>3535</v>
      </c>
      <c r="D168" s="550">
        <v>1309.75</v>
      </c>
      <c r="E168" s="550"/>
      <c r="F168" s="550" t="s">
        <v>1005</v>
      </c>
      <c r="G168" s="330"/>
      <c r="H168" s="332"/>
    </row>
    <row r="169" spans="1:8" ht="18.75">
      <c r="A169" s="514">
        <v>2</v>
      </c>
      <c r="B169" s="495" t="s">
        <v>4072</v>
      </c>
      <c r="C169" s="275" t="s">
        <v>3536</v>
      </c>
      <c r="D169" s="550">
        <v>762.73</v>
      </c>
      <c r="E169" s="550"/>
      <c r="F169" s="550" t="s">
        <v>1005</v>
      </c>
      <c r="G169" s="330"/>
      <c r="H169" s="332"/>
    </row>
    <row r="170" spans="1:8" ht="18.75" customHeight="1">
      <c r="A170" s="1919" t="s">
        <v>3544</v>
      </c>
      <c r="B170" s="1919"/>
      <c r="C170" s="275"/>
      <c r="D170" s="550"/>
      <c r="E170" s="550"/>
      <c r="F170" s="550"/>
      <c r="G170" s="330"/>
      <c r="H170" s="332"/>
    </row>
    <row r="171" spans="1:8">
      <c r="A171" s="513">
        <v>1</v>
      </c>
      <c r="B171" s="495" t="s">
        <v>7085</v>
      </c>
      <c r="C171" s="628" t="s">
        <v>3545</v>
      </c>
      <c r="D171" s="550">
        <v>270.98</v>
      </c>
      <c r="E171" s="550">
        <v>270.98</v>
      </c>
      <c r="F171" s="550" t="s">
        <v>1005</v>
      </c>
      <c r="G171" s="330"/>
      <c r="H171" s="332"/>
    </row>
    <row r="172" spans="1:8" ht="18.75" customHeight="1">
      <c r="A172" s="298" t="s">
        <v>3561</v>
      </c>
      <c r="B172" s="274"/>
      <c r="C172" s="275"/>
      <c r="D172" s="550"/>
      <c r="E172" s="550"/>
      <c r="F172" s="550"/>
      <c r="G172" s="330"/>
      <c r="H172" s="332"/>
    </row>
    <row r="173" spans="1:8" s="362" customFormat="1" ht="45" customHeight="1">
      <c r="A173" s="518">
        <v>1</v>
      </c>
      <c r="B173" s="359" t="s">
        <v>4120</v>
      </c>
      <c r="C173" s="506" t="s">
        <v>5745</v>
      </c>
      <c r="D173" s="551">
        <v>239.19</v>
      </c>
      <c r="E173" s="551"/>
      <c r="F173" s="550"/>
      <c r="G173" s="330"/>
      <c r="H173" s="333" t="s">
        <v>1005</v>
      </c>
    </row>
    <row r="174" spans="1:8" ht="27.75" customHeight="1">
      <c r="A174" s="1919" t="s">
        <v>4044</v>
      </c>
      <c r="B174" s="1919"/>
      <c r="C174" s="506"/>
      <c r="D174" s="551"/>
      <c r="E174" s="550"/>
      <c r="F174" s="550"/>
      <c r="G174" s="292"/>
      <c r="H174" s="292"/>
    </row>
    <row r="175" spans="1:8" ht="18.75" customHeight="1">
      <c r="A175" s="629">
        <v>1</v>
      </c>
      <c r="B175" s="630" t="s">
        <v>4045</v>
      </c>
      <c r="C175" s="506" t="s">
        <v>4046</v>
      </c>
      <c r="D175" s="551">
        <v>2495.13</v>
      </c>
      <c r="E175" s="551">
        <v>2495.13</v>
      </c>
      <c r="F175" s="550" t="s">
        <v>1005</v>
      </c>
      <c r="G175" s="292"/>
      <c r="H175" s="292"/>
    </row>
    <row r="176" spans="1:8" ht="27.75" customHeight="1">
      <c r="A176" s="1920" t="s">
        <v>4698</v>
      </c>
      <c r="B176" s="1920"/>
      <c r="C176" s="298"/>
      <c r="D176" s="573"/>
      <c r="E176" s="573"/>
      <c r="F176" s="550"/>
      <c r="G176" s="292"/>
      <c r="H176" s="292"/>
    </row>
    <row r="177" spans="1:8" ht="34.5" customHeight="1">
      <c r="A177" s="631">
        <v>1</v>
      </c>
      <c r="B177" s="630" t="s">
        <v>4047</v>
      </c>
      <c r="C177" s="506" t="s">
        <v>4048</v>
      </c>
      <c r="D177" s="551">
        <v>5804.23</v>
      </c>
      <c r="E177" s="551">
        <v>5804.23</v>
      </c>
      <c r="F177" s="550" t="s">
        <v>1005</v>
      </c>
      <c r="G177" s="292"/>
      <c r="H177" s="292"/>
    </row>
    <row r="178" spans="1:8" ht="36.75" customHeight="1">
      <c r="A178" s="631">
        <v>2</v>
      </c>
      <c r="B178" s="630" t="s">
        <v>4049</v>
      </c>
      <c r="C178" s="506" t="s">
        <v>4050</v>
      </c>
      <c r="D178" s="551">
        <v>8896.75</v>
      </c>
      <c r="E178" s="551">
        <v>8896.75</v>
      </c>
      <c r="F178" s="550" t="s">
        <v>1005</v>
      </c>
      <c r="G178" s="292"/>
      <c r="H178" s="292"/>
    </row>
    <row r="179" spans="1:8" ht="30" customHeight="1">
      <c r="A179" s="631">
        <v>3</v>
      </c>
      <c r="B179" s="630" t="s">
        <v>4051</v>
      </c>
      <c r="C179" s="506" t="s">
        <v>4052</v>
      </c>
      <c r="D179" s="551">
        <v>8896.75</v>
      </c>
      <c r="E179" s="551">
        <v>8896.75</v>
      </c>
      <c r="F179" s="550" t="s">
        <v>1005</v>
      </c>
      <c r="G179" s="292"/>
      <c r="H179" s="292"/>
    </row>
    <row r="180" spans="1:8" ht="30" customHeight="1">
      <c r="A180" s="631">
        <v>4</v>
      </c>
      <c r="B180" s="630" t="s">
        <v>4053</v>
      </c>
      <c r="C180" s="506" t="s">
        <v>4054</v>
      </c>
      <c r="D180" s="551">
        <v>2745.9</v>
      </c>
      <c r="E180" s="551">
        <v>2745.9</v>
      </c>
      <c r="F180" s="550" t="s">
        <v>1005</v>
      </c>
      <c r="G180" s="292"/>
      <c r="H180" s="292"/>
    </row>
    <row r="181" spans="1:8" ht="23.25" customHeight="1">
      <c r="A181" s="631">
        <v>5</v>
      </c>
      <c r="B181" s="630" t="s">
        <v>4055</v>
      </c>
      <c r="C181" s="506" t="s">
        <v>4056</v>
      </c>
      <c r="D181" s="551">
        <v>3015.9</v>
      </c>
      <c r="E181" s="551">
        <v>3015.9</v>
      </c>
      <c r="F181" s="550" t="s">
        <v>1005</v>
      </c>
      <c r="G181" s="292"/>
      <c r="H181" s="292"/>
    </row>
    <row r="182" spans="1:8" ht="30" customHeight="1">
      <c r="A182" s="631">
        <v>6</v>
      </c>
      <c r="B182" s="630" t="s">
        <v>4057</v>
      </c>
      <c r="C182" s="506" t="s">
        <v>4058</v>
      </c>
      <c r="D182" s="551">
        <v>2745.9</v>
      </c>
      <c r="E182" s="551">
        <v>2745.9</v>
      </c>
      <c r="F182" s="550" t="s">
        <v>1005</v>
      </c>
      <c r="G182" s="292"/>
      <c r="H182" s="292"/>
    </row>
    <row r="183" spans="1:8" ht="27" customHeight="1">
      <c r="A183" s="631">
        <v>7</v>
      </c>
      <c r="B183" s="630" t="s">
        <v>4059</v>
      </c>
      <c r="C183" s="506" t="s">
        <v>4060</v>
      </c>
      <c r="D183" s="551">
        <v>8115.9</v>
      </c>
      <c r="E183" s="551">
        <v>8115.9</v>
      </c>
      <c r="F183" s="550" t="s">
        <v>1005</v>
      </c>
      <c r="G183" s="292"/>
      <c r="H183" s="292"/>
    </row>
    <row r="184" spans="1:8" ht="26.25" customHeight="1">
      <c r="A184" s="631">
        <v>8</v>
      </c>
      <c r="B184" s="630" t="s">
        <v>4061</v>
      </c>
      <c r="C184" s="506" t="s">
        <v>4062</v>
      </c>
      <c r="D184" s="551">
        <v>8115.9</v>
      </c>
      <c r="E184" s="551">
        <v>8115.9</v>
      </c>
      <c r="F184" s="550" t="s">
        <v>1005</v>
      </c>
      <c r="G184" s="292"/>
      <c r="H184" s="292"/>
    </row>
    <row r="185" spans="1:8" ht="35.25" customHeight="1">
      <c r="A185" s="1900" t="s">
        <v>4699</v>
      </c>
      <c r="B185" s="1901"/>
      <c r="C185" s="562"/>
      <c r="D185" s="632">
        <v>575.07000000000005</v>
      </c>
      <c r="E185" s="632">
        <v>575.07000000000005</v>
      </c>
      <c r="F185" s="550"/>
      <c r="G185" s="292"/>
      <c r="H185" s="292"/>
    </row>
    <row r="186" spans="1:8" ht="60" customHeight="1">
      <c r="A186" s="631">
        <v>1</v>
      </c>
      <c r="B186" s="630" t="s">
        <v>4191</v>
      </c>
      <c r="C186" s="506" t="s">
        <v>4192</v>
      </c>
      <c r="D186" s="551">
        <v>841.91</v>
      </c>
      <c r="E186" s="551">
        <v>841.91</v>
      </c>
      <c r="F186" s="550" t="s">
        <v>1005</v>
      </c>
      <c r="G186" s="292"/>
      <c r="H186" s="292"/>
    </row>
    <row r="187" spans="1:8" ht="65.25" customHeight="1">
      <c r="A187" s="631">
        <v>2</v>
      </c>
      <c r="B187" s="496" t="s">
        <v>5956</v>
      </c>
      <c r="C187" s="506" t="s">
        <v>4193</v>
      </c>
      <c r="D187" s="551">
        <v>453.86</v>
      </c>
      <c r="E187" s="551">
        <v>453.86</v>
      </c>
      <c r="F187" s="550" t="s">
        <v>1005</v>
      </c>
      <c r="G187" s="292"/>
      <c r="H187" s="292"/>
    </row>
    <row r="188" spans="1:8" ht="26.25" customHeight="1">
      <c r="A188" s="631">
        <v>3</v>
      </c>
      <c r="B188" s="496" t="s">
        <v>5957</v>
      </c>
      <c r="C188" s="506" t="s">
        <v>4194</v>
      </c>
      <c r="D188" s="551">
        <v>367.14</v>
      </c>
      <c r="E188" s="551">
        <v>367.14</v>
      </c>
      <c r="F188" s="550" t="s">
        <v>1005</v>
      </c>
      <c r="G188" s="292"/>
      <c r="H188" s="292"/>
    </row>
    <row r="190" spans="1:8" ht="65.25" customHeight="1">
      <c r="B190" s="1921" t="s">
        <v>4066</v>
      </c>
      <c r="C190" s="1921"/>
      <c r="D190" s="1921"/>
      <c r="E190" s="1921"/>
      <c r="F190" s="619"/>
    </row>
    <row r="191" spans="1:8" ht="93.75" customHeight="1">
      <c r="B191" s="1921" t="s">
        <v>4067</v>
      </c>
      <c r="C191" s="1921"/>
      <c r="D191" s="1921"/>
      <c r="E191" s="1921"/>
      <c r="F191" s="619"/>
    </row>
    <row r="192" spans="1:8" ht="56.25" customHeight="1">
      <c r="B192" s="1922" t="s">
        <v>4068</v>
      </c>
      <c r="C192" s="1922"/>
      <c r="D192" s="1922"/>
      <c r="E192" s="1922"/>
      <c r="F192" s="620"/>
    </row>
    <row r="193" spans="2:6" ht="51.75" customHeight="1">
      <c r="B193" s="1921" t="s">
        <v>4071</v>
      </c>
      <c r="C193" s="1921"/>
      <c r="D193" s="1921"/>
      <c r="E193" s="1921"/>
      <c r="F193" s="619"/>
    </row>
    <row r="194" spans="2:6" ht="54.75" customHeight="1">
      <c r="B194" s="1921" t="s">
        <v>4073</v>
      </c>
      <c r="C194" s="1921"/>
      <c r="D194" s="1921"/>
      <c r="E194" s="1921"/>
      <c r="F194" s="619"/>
    </row>
    <row r="195" spans="2:6" ht="38.25" customHeight="1">
      <c r="B195" s="1921" t="s">
        <v>5739</v>
      </c>
      <c r="C195" s="1921"/>
      <c r="D195" s="1921"/>
      <c r="E195" s="1921"/>
      <c r="F195" s="619"/>
    </row>
  </sheetData>
  <autoFilter ref="A9:K188"/>
  <mergeCells count="22">
    <mergeCell ref="B194:E194"/>
    <mergeCell ref="B195:E195"/>
    <mergeCell ref="A176:B176"/>
    <mergeCell ref="A185:B185"/>
    <mergeCell ref="B190:E190"/>
    <mergeCell ref="B191:E191"/>
    <mergeCell ref="B192:E192"/>
    <mergeCell ref="B193:E193"/>
    <mergeCell ref="A174:B174"/>
    <mergeCell ref="C1:E1"/>
    <mergeCell ref="C2:E2"/>
    <mergeCell ref="A8:A9"/>
    <mergeCell ref="B8:B9"/>
    <mergeCell ref="C8:C9"/>
    <mergeCell ref="D8:E8"/>
    <mergeCell ref="A6:H6"/>
    <mergeCell ref="G8:G9"/>
    <mergeCell ref="H8:H9"/>
    <mergeCell ref="A167:B167"/>
    <mergeCell ref="A170:B170"/>
    <mergeCell ref="F8:F9"/>
    <mergeCell ref="A118:H118"/>
  </mergeCells>
  <pageMargins left="0.31496062992125984" right="0.19685039370078741" top="0.35433070866141736" bottom="0.43307086614173229" header="0.31496062992125984" footer="0.31496062992125984"/>
  <pageSetup paperSize="9" scale="43" fitToHeight="4"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F8"/>
  <sheetViews>
    <sheetView zoomScale="85" zoomScaleNormal="85" workbookViewId="0">
      <selection activeCell="F22" sqref="F22"/>
    </sheetView>
  </sheetViews>
  <sheetFormatPr defaultColWidth="9.140625" defaultRowHeight="12.75"/>
  <cols>
    <col min="1" max="1" width="7.42578125" style="1" customWidth="1"/>
    <col min="2" max="2" width="72.7109375" style="1" customWidth="1"/>
    <col min="3" max="4" width="13.42578125" style="1" customWidth="1"/>
    <col min="5" max="16384" width="9.140625" style="1"/>
  </cols>
  <sheetData>
    <row r="1" spans="1:6" ht="29.25" customHeight="1">
      <c r="A1" s="365"/>
      <c r="B1" s="371"/>
      <c r="C1" s="1868" t="s">
        <v>1450</v>
      </c>
      <c r="D1" s="1868"/>
    </row>
    <row r="2" spans="1:6" ht="65.25" customHeight="1">
      <c r="A2" s="365"/>
      <c r="B2" s="371"/>
      <c r="C2" s="1899" t="s">
        <v>3854</v>
      </c>
      <c r="D2" s="1899"/>
    </row>
    <row r="3" spans="1:6" ht="59.25" customHeight="1">
      <c r="A3" s="1870" t="s">
        <v>687</v>
      </c>
      <c r="B3" s="1870"/>
      <c r="C3" s="1870"/>
      <c r="D3" s="1870"/>
    </row>
    <row r="4" spans="1:6">
      <c r="A4" s="1928"/>
      <c r="B4" s="1928"/>
      <c r="C4" s="1928"/>
      <c r="D4" s="1928"/>
    </row>
    <row r="5" spans="1:6" ht="26.25" customHeight="1">
      <c r="A5" s="1929" t="s">
        <v>32</v>
      </c>
      <c r="B5" s="1926" t="s">
        <v>653</v>
      </c>
      <c r="C5" s="1927" t="s">
        <v>650</v>
      </c>
      <c r="D5" s="1927"/>
    </row>
    <row r="6" spans="1:6" ht="24" customHeight="1">
      <c r="A6" s="1930"/>
      <c r="B6" s="1926"/>
      <c r="C6" s="4" t="s">
        <v>654</v>
      </c>
      <c r="D6" s="3" t="s">
        <v>655</v>
      </c>
    </row>
    <row r="7" spans="1:6" ht="57">
      <c r="A7" s="5" t="s">
        <v>692</v>
      </c>
      <c r="B7" s="6" t="s">
        <v>813</v>
      </c>
      <c r="C7" s="25">
        <v>664.47</v>
      </c>
      <c r="D7" s="25"/>
      <c r="E7" s="79"/>
      <c r="F7" s="79"/>
    </row>
    <row r="8" spans="1:6" ht="57">
      <c r="A8" s="5" t="s">
        <v>812</v>
      </c>
      <c r="B8" s="6" t="s">
        <v>814</v>
      </c>
      <c r="C8" s="25">
        <v>645.77</v>
      </c>
      <c r="D8" s="25">
        <v>645.77</v>
      </c>
      <c r="E8" s="79"/>
      <c r="F8" s="79"/>
    </row>
  </sheetData>
  <mergeCells count="7">
    <mergeCell ref="B5:B6"/>
    <mergeCell ref="C5:D5"/>
    <mergeCell ref="C1:D1"/>
    <mergeCell ref="C2:D2"/>
    <mergeCell ref="A3:D3"/>
    <mergeCell ref="A4:D4"/>
    <mergeCell ref="A5:A6"/>
  </mergeCells>
  <printOptions horizontalCentered="1"/>
  <pageMargins left="0.78740157480314965" right="0.27559055118110237" top="0.35433070866141736" bottom="0.55118110236220474" header="0.19685039370078741" footer="0.19685039370078741"/>
  <pageSetup paperSize="9" scale="89" orientation="portrait" r:id="rId1"/>
  <headerFooter alignWithMargins="0">
    <oddFooter>Страница &amp;P&amp;R&amp;A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pageSetUpPr fitToPage="1"/>
  </sheetPr>
  <dimension ref="A1:E176"/>
  <sheetViews>
    <sheetView showZeros="0" zoomScale="90" zoomScaleNormal="90" workbookViewId="0">
      <pane ySplit="8" topLeftCell="A9" activePane="bottomLeft" state="frozen"/>
      <selection activeCell="K1" sqref="K1:L3"/>
      <selection pane="bottomLeft" activeCell="A9" sqref="A9:C9"/>
    </sheetView>
  </sheetViews>
  <sheetFormatPr defaultRowHeight="14.25"/>
  <cols>
    <col min="1" max="1" width="8" style="204" customWidth="1"/>
    <col min="2" max="2" width="17" style="204" customWidth="1"/>
    <col min="3" max="3" width="76.28515625" style="205" customWidth="1"/>
    <col min="4" max="4" width="14.85546875" style="356" customWidth="1"/>
    <col min="5" max="5" width="13.85546875" style="356" customWidth="1"/>
    <col min="6" max="237" width="9.140625" style="356"/>
    <col min="238" max="238" width="8" style="356" customWidth="1"/>
    <col min="239" max="239" width="18.42578125" style="356" customWidth="1"/>
    <col min="240" max="240" width="65.28515625" style="356" customWidth="1"/>
    <col min="241" max="241" width="14.85546875" style="356" customWidth="1"/>
    <col min="242" max="242" width="13.85546875" style="356" customWidth="1"/>
    <col min="243" max="244" width="9.7109375" style="356" bestFit="1" customWidth="1"/>
    <col min="245" max="493" width="9.140625" style="356"/>
    <col min="494" max="494" width="8" style="356" customWidth="1"/>
    <col min="495" max="495" width="18.42578125" style="356" customWidth="1"/>
    <col min="496" max="496" width="65.28515625" style="356" customWidth="1"/>
    <col min="497" max="497" width="14.85546875" style="356" customWidth="1"/>
    <col min="498" max="498" width="13.85546875" style="356" customWidth="1"/>
    <col min="499" max="500" width="9.7109375" style="356" bestFit="1" customWidth="1"/>
    <col min="501" max="749" width="9.140625" style="356"/>
    <col min="750" max="750" width="8" style="356" customWidth="1"/>
    <col min="751" max="751" width="18.42578125" style="356" customWidth="1"/>
    <col min="752" max="752" width="65.28515625" style="356" customWidth="1"/>
    <col min="753" max="753" width="14.85546875" style="356" customWidth="1"/>
    <col min="754" max="754" width="13.85546875" style="356" customWidth="1"/>
    <col min="755" max="756" width="9.7109375" style="356" bestFit="1" customWidth="1"/>
    <col min="757" max="1005" width="9.140625" style="356"/>
    <col min="1006" max="1006" width="8" style="356" customWidth="1"/>
    <col min="1007" max="1007" width="18.42578125" style="356" customWidth="1"/>
    <col min="1008" max="1008" width="65.28515625" style="356" customWidth="1"/>
    <col min="1009" max="1009" width="14.85546875" style="356" customWidth="1"/>
    <col min="1010" max="1010" width="13.85546875" style="356" customWidth="1"/>
    <col min="1011" max="1012" width="9.7109375" style="356" bestFit="1" customWidth="1"/>
    <col min="1013" max="1261" width="9.140625" style="356"/>
    <col min="1262" max="1262" width="8" style="356" customWidth="1"/>
    <col min="1263" max="1263" width="18.42578125" style="356" customWidth="1"/>
    <col min="1264" max="1264" width="65.28515625" style="356" customWidth="1"/>
    <col min="1265" max="1265" width="14.85546875" style="356" customWidth="1"/>
    <col min="1266" max="1266" width="13.85546875" style="356" customWidth="1"/>
    <col min="1267" max="1268" width="9.7109375" style="356" bestFit="1" customWidth="1"/>
    <col min="1269" max="1517" width="9.140625" style="356"/>
    <col min="1518" max="1518" width="8" style="356" customWidth="1"/>
    <col min="1519" max="1519" width="18.42578125" style="356" customWidth="1"/>
    <col min="1520" max="1520" width="65.28515625" style="356" customWidth="1"/>
    <col min="1521" max="1521" width="14.85546875" style="356" customWidth="1"/>
    <col min="1522" max="1522" width="13.85546875" style="356" customWidth="1"/>
    <col min="1523" max="1524" width="9.7109375" style="356" bestFit="1" customWidth="1"/>
    <col min="1525" max="1773" width="9.140625" style="356"/>
    <col min="1774" max="1774" width="8" style="356" customWidth="1"/>
    <col min="1775" max="1775" width="18.42578125" style="356" customWidth="1"/>
    <col min="1776" max="1776" width="65.28515625" style="356" customWidth="1"/>
    <col min="1777" max="1777" width="14.85546875" style="356" customWidth="1"/>
    <col min="1778" max="1778" width="13.85546875" style="356" customWidth="1"/>
    <col min="1779" max="1780" width="9.7109375" style="356" bestFit="1" customWidth="1"/>
    <col min="1781" max="2029" width="9.140625" style="356"/>
    <col min="2030" max="2030" width="8" style="356" customWidth="1"/>
    <col min="2031" max="2031" width="18.42578125" style="356" customWidth="1"/>
    <col min="2032" max="2032" width="65.28515625" style="356" customWidth="1"/>
    <col min="2033" max="2033" width="14.85546875" style="356" customWidth="1"/>
    <col min="2034" max="2034" width="13.85546875" style="356" customWidth="1"/>
    <col min="2035" max="2036" width="9.7109375" style="356" bestFit="1" customWidth="1"/>
    <col min="2037" max="2285" width="9.140625" style="356"/>
    <col min="2286" max="2286" width="8" style="356" customWidth="1"/>
    <col min="2287" max="2287" width="18.42578125" style="356" customWidth="1"/>
    <col min="2288" max="2288" width="65.28515625" style="356" customWidth="1"/>
    <col min="2289" max="2289" width="14.85546875" style="356" customWidth="1"/>
    <col min="2290" max="2290" width="13.85546875" style="356" customWidth="1"/>
    <col min="2291" max="2292" width="9.7109375" style="356" bestFit="1" customWidth="1"/>
    <col min="2293" max="2541" width="9.140625" style="356"/>
    <col min="2542" max="2542" width="8" style="356" customWidth="1"/>
    <col min="2543" max="2543" width="18.42578125" style="356" customWidth="1"/>
    <col min="2544" max="2544" width="65.28515625" style="356" customWidth="1"/>
    <col min="2545" max="2545" width="14.85546875" style="356" customWidth="1"/>
    <col min="2546" max="2546" width="13.85546875" style="356" customWidth="1"/>
    <col min="2547" max="2548" width="9.7109375" style="356" bestFit="1" customWidth="1"/>
    <col min="2549" max="2797" width="9.140625" style="356"/>
    <col min="2798" max="2798" width="8" style="356" customWidth="1"/>
    <col min="2799" max="2799" width="18.42578125" style="356" customWidth="1"/>
    <col min="2800" max="2800" width="65.28515625" style="356" customWidth="1"/>
    <col min="2801" max="2801" width="14.85546875" style="356" customWidth="1"/>
    <col min="2802" max="2802" width="13.85546875" style="356" customWidth="1"/>
    <col min="2803" max="2804" width="9.7109375" style="356" bestFit="1" customWidth="1"/>
    <col min="2805" max="3053" width="9.140625" style="356"/>
    <col min="3054" max="3054" width="8" style="356" customWidth="1"/>
    <col min="3055" max="3055" width="18.42578125" style="356" customWidth="1"/>
    <col min="3056" max="3056" width="65.28515625" style="356" customWidth="1"/>
    <col min="3057" max="3057" width="14.85546875" style="356" customWidth="1"/>
    <col min="3058" max="3058" width="13.85546875" style="356" customWidth="1"/>
    <col min="3059" max="3060" width="9.7109375" style="356" bestFit="1" customWidth="1"/>
    <col min="3061" max="3309" width="9.140625" style="356"/>
    <col min="3310" max="3310" width="8" style="356" customWidth="1"/>
    <col min="3311" max="3311" width="18.42578125" style="356" customWidth="1"/>
    <col min="3312" max="3312" width="65.28515625" style="356" customWidth="1"/>
    <col min="3313" max="3313" width="14.85546875" style="356" customWidth="1"/>
    <col min="3314" max="3314" width="13.85546875" style="356" customWidth="1"/>
    <col min="3315" max="3316" width="9.7109375" style="356" bestFit="1" customWidth="1"/>
    <col min="3317" max="3565" width="9.140625" style="356"/>
    <col min="3566" max="3566" width="8" style="356" customWidth="1"/>
    <col min="3567" max="3567" width="18.42578125" style="356" customWidth="1"/>
    <col min="3568" max="3568" width="65.28515625" style="356" customWidth="1"/>
    <col min="3569" max="3569" width="14.85546875" style="356" customWidth="1"/>
    <col min="3570" max="3570" width="13.85546875" style="356" customWidth="1"/>
    <col min="3571" max="3572" width="9.7109375" style="356" bestFit="1" customWidth="1"/>
    <col min="3573" max="3821" width="9.140625" style="356"/>
    <col min="3822" max="3822" width="8" style="356" customWidth="1"/>
    <col min="3823" max="3823" width="18.42578125" style="356" customWidth="1"/>
    <col min="3824" max="3824" width="65.28515625" style="356" customWidth="1"/>
    <col min="3825" max="3825" width="14.85546875" style="356" customWidth="1"/>
    <col min="3826" max="3826" width="13.85546875" style="356" customWidth="1"/>
    <col min="3827" max="3828" width="9.7109375" style="356" bestFit="1" customWidth="1"/>
    <col min="3829" max="4077" width="9.140625" style="356"/>
    <col min="4078" max="4078" width="8" style="356" customWidth="1"/>
    <col min="4079" max="4079" width="18.42578125" style="356" customWidth="1"/>
    <col min="4080" max="4080" width="65.28515625" style="356" customWidth="1"/>
    <col min="4081" max="4081" width="14.85546875" style="356" customWidth="1"/>
    <col min="4082" max="4082" width="13.85546875" style="356" customWidth="1"/>
    <col min="4083" max="4084" width="9.7109375" style="356" bestFit="1" customWidth="1"/>
    <col min="4085" max="4333" width="9.140625" style="356"/>
    <col min="4334" max="4334" width="8" style="356" customWidth="1"/>
    <col min="4335" max="4335" width="18.42578125" style="356" customWidth="1"/>
    <col min="4336" max="4336" width="65.28515625" style="356" customWidth="1"/>
    <col min="4337" max="4337" width="14.85546875" style="356" customWidth="1"/>
    <col min="4338" max="4338" width="13.85546875" style="356" customWidth="1"/>
    <col min="4339" max="4340" width="9.7109375" style="356" bestFit="1" customWidth="1"/>
    <col min="4341" max="4589" width="9.140625" style="356"/>
    <col min="4590" max="4590" width="8" style="356" customWidth="1"/>
    <col min="4591" max="4591" width="18.42578125" style="356" customWidth="1"/>
    <col min="4592" max="4592" width="65.28515625" style="356" customWidth="1"/>
    <col min="4593" max="4593" width="14.85546875" style="356" customWidth="1"/>
    <col min="4594" max="4594" width="13.85546875" style="356" customWidth="1"/>
    <col min="4595" max="4596" width="9.7109375" style="356" bestFit="1" customWidth="1"/>
    <col min="4597" max="4845" width="9.140625" style="356"/>
    <col min="4846" max="4846" width="8" style="356" customWidth="1"/>
    <col min="4847" max="4847" width="18.42578125" style="356" customWidth="1"/>
    <col min="4848" max="4848" width="65.28515625" style="356" customWidth="1"/>
    <col min="4849" max="4849" width="14.85546875" style="356" customWidth="1"/>
    <col min="4850" max="4850" width="13.85546875" style="356" customWidth="1"/>
    <col min="4851" max="4852" width="9.7109375" style="356" bestFit="1" customWidth="1"/>
    <col min="4853" max="5101" width="9.140625" style="356"/>
    <col min="5102" max="5102" width="8" style="356" customWidth="1"/>
    <col min="5103" max="5103" width="18.42578125" style="356" customWidth="1"/>
    <col min="5104" max="5104" width="65.28515625" style="356" customWidth="1"/>
    <col min="5105" max="5105" width="14.85546875" style="356" customWidth="1"/>
    <col min="5106" max="5106" width="13.85546875" style="356" customWidth="1"/>
    <col min="5107" max="5108" width="9.7109375" style="356" bestFit="1" customWidth="1"/>
    <col min="5109" max="5357" width="9.140625" style="356"/>
    <col min="5358" max="5358" width="8" style="356" customWidth="1"/>
    <col min="5359" max="5359" width="18.42578125" style="356" customWidth="1"/>
    <col min="5360" max="5360" width="65.28515625" style="356" customWidth="1"/>
    <col min="5361" max="5361" width="14.85546875" style="356" customWidth="1"/>
    <col min="5362" max="5362" width="13.85546875" style="356" customWidth="1"/>
    <col min="5363" max="5364" width="9.7109375" style="356" bestFit="1" customWidth="1"/>
    <col min="5365" max="5613" width="9.140625" style="356"/>
    <col min="5614" max="5614" width="8" style="356" customWidth="1"/>
    <col min="5615" max="5615" width="18.42578125" style="356" customWidth="1"/>
    <col min="5616" max="5616" width="65.28515625" style="356" customWidth="1"/>
    <col min="5617" max="5617" width="14.85546875" style="356" customWidth="1"/>
    <col min="5618" max="5618" width="13.85546875" style="356" customWidth="1"/>
    <col min="5619" max="5620" width="9.7109375" style="356" bestFit="1" customWidth="1"/>
    <col min="5621" max="5869" width="9.140625" style="356"/>
    <col min="5870" max="5870" width="8" style="356" customWidth="1"/>
    <col min="5871" max="5871" width="18.42578125" style="356" customWidth="1"/>
    <col min="5872" max="5872" width="65.28515625" style="356" customWidth="1"/>
    <col min="5873" max="5873" width="14.85546875" style="356" customWidth="1"/>
    <col min="5874" max="5874" width="13.85546875" style="356" customWidth="1"/>
    <col min="5875" max="5876" width="9.7109375" style="356" bestFit="1" customWidth="1"/>
    <col min="5877" max="6125" width="9.140625" style="356"/>
    <col min="6126" max="6126" width="8" style="356" customWidth="1"/>
    <col min="6127" max="6127" width="18.42578125" style="356" customWidth="1"/>
    <col min="6128" max="6128" width="65.28515625" style="356" customWidth="1"/>
    <col min="6129" max="6129" width="14.85546875" style="356" customWidth="1"/>
    <col min="6130" max="6130" width="13.85546875" style="356" customWidth="1"/>
    <col min="6131" max="6132" width="9.7109375" style="356" bestFit="1" customWidth="1"/>
    <col min="6133" max="6381" width="9.140625" style="356"/>
    <col min="6382" max="6382" width="8" style="356" customWidth="1"/>
    <col min="6383" max="6383" width="18.42578125" style="356" customWidth="1"/>
    <col min="6384" max="6384" width="65.28515625" style="356" customWidth="1"/>
    <col min="6385" max="6385" width="14.85546875" style="356" customWidth="1"/>
    <col min="6386" max="6386" width="13.85546875" style="356" customWidth="1"/>
    <col min="6387" max="6388" width="9.7109375" style="356" bestFit="1" customWidth="1"/>
    <col min="6389" max="6637" width="9.140625" style="356"/>
    <col min="6638" max="6638" width="8" style="356" customWidth="1"/>
    <col min="6639" max="6639" width="18.42578125" style="356" customWidth="1"/>
    <col min="6640" max="6640" width="65.28515625" style="356" customWidth="1"/>
    <col min="6641" max="6641" width="14.85546875" style="356" customWidth="1"/>
    <col min="6642" max="6642" width="13.85546875" style="356" customWidth="1"/>
    <col min="6643" max="6644" width="9.7109375" style="356" bestFit="1" customWidth="1"/>
    <col min="6645" max="6893" width="9.140625" style="356"/>
    <col min="6894" max="6894" width="8" style="356" customWidth="1"/>
    <col min="6895" max="6895" width="18.42578125" style="356" customWidth="1"/>
    <col min="6896" max="6896" width="65.28515625" style="356" customWidth="1"/>
    <col min="6897" max="6897" width="14.85546875" style="356" customWidth="1"/>
    <col min="6898" max="6898" width="13.85546875" style="356" customWidth="1"/>
    <col min="6899" max="6900" width="9.7109375" style="356" bestFit="1" customWidth="1"/>
    <col min="6901" max="7149" width="9.140625" style="356"/>
    <col min="7150" max="7150" width="8" style="356" customWidth="1"/>
    <col min="7151" max="7151" width="18.42578125" style="356" customWidth="1"/>
    <col min="7152" max="7152" width="65.28515625" style="356" customWidth="1"/>
    <col min="7153" max="7153" width="14.85546875" style="356" customWidth="1"/>
    <col min="7154" max="7154" width="13.85546875" style="356" customWidth="1"/>
    <col min="7155" max="7156" width="9.7109375" style="356" bestFit="1" customWidth="1"/>
    <col min="7157" max="7405" width="9.140625" style="356"/>
    <col min="7406" max="7406" width="8" style="356" customWidth="1"/>
    <col min="7407" max="7407" width="18.42578125" style="356" customWidth="1"/>
    <col min="7408" max="7408" width="65.28515625" style="356" customWidth="1"/>
    <col min="7409" max="7409" width="14.85546875" style="356" customWidth="1"/>
    <col min="7410" max="7410" width="13.85546875" style="356" customWidth="1"/>
    <col min="7411" max="7412" width="9.7109375" style="356" bestFit="1" customWidth="1"/>
    <col min="7413" max="7661" width="9.140625" style="356"/>
    <col min="7662" max="7662" width="8" style="356" customWidth="1"/>
    <col min="7663" max="7663" width="18.42578125" style="356" customWidth="1"/>
    <col min="7664" max="7664" width="65.28515625" style="356" customWidth="1"/>
    <col min="7665" max="7665" width="14.85546875" style="356" customWidth="1"/>
    <col min="7666" max="7666" width="13.85546875" style="356" customWidth="1"/>
    <col min="7667" max="7668" width="9.7109375" style="356" bestFit="1" customWidth="1"/>
    <col min="7669" max="7917" width="9.140625" style="356"/>
    <col min="7918" max="7918" width="8" style="356" customWidth="1"/>
    <col min="7919" max="7919" width="18.42578125" style="356" customWidth="1"/>
    <col min="7920" max="7920" width="65.28515625" style="356" customWidth="1"/>
    <col min="7921" max="7921" width="14.85546875" style="356" customWidth="1"/>
    <col min="7922" max="7922" width="13.85546875" style="356" customWidth="1"/>
    <col min="7923" max="7924" width="9.7109375" style="356" bestFit="1" customWidth="1"/>
    <col min="7925" max="8173" width="9.140625" style="356"/>
    <col min="8174" max="8174" width="8" style="356" customWidth="1"/>
    <col min="8175" max="8175" width="18.42578125" style="356" customWidth="1"/>
    <col min="8176" max="8176" width="65.28515625" style="356" customWidth="1"/>
    <col min="8177" max="8177" width="14.85546875" style="356" customWidth="1"/>
    <col min="8178" max="8178" width="13.85546875" style="356" customWidth="1"/>
    <col min="8179" max="8180" width="9.7109375" style="356" bestFit="1" customWidth="1"/>
    <col min="8181" max="8429" width="9.140625" style="356"/>
    <col min="8430" max="8430" width="8" style="356" customWidth="1"/>
    <col min="8431" max="8431" width="18.42578125" style="356" customWidth="1"/>
    <col min="8432" max="8432" width="65.28515625" style="356" customWidth="1"/>
    <col min="8433" max="8433" width="14.85546875" style="356" customWidth="1"/>
    <col min="8434" max="8434" width="13.85546875" style="356" customWidth="1"/>
    <col min="8435" max="8436" width="9.7109375" style="356" bestFit="1" customWidth="1"/>
    <col min="8437" max="8685" width="9.140625" style="356"/>
    <col min="8686" max="8686" width="8" style="356" customWidth="1"/>
    <col min="8687" max="8687" width="18.42578125" style="356" customWidth="1"/>
    <col min="8688" max="8688" width="65.28515625" style="356" customWidth="1"/>
    <col min="8689" max="8689" width="14.85546875" style="356" customWidth="1"/>
    <col min="8690" max="8690" width="13.85546875" style="356" customWidth="1"/>
    <col min="8691" max="8692" width="9.7109375" style="356" bestFit="1" customWidth="1"/>
    <col min="8693" max="8941" width="9.140625" style="356"/>
    <col min="8942" max="8942" width="8" style="356" customWidth="1"/>
    <col min="8943" max="8943" width="18.42578125" style="356" customWidth="1"/>
    <col min="8944" max="8944" width="65.28515625" style="356" customWidth="1"/>
    <col min="8945" max="8945" width="14.85546875" style="356" customWidth="1"/>
    <col min="8946" max="8946" width="13.85546875" style="356" customWidth="1"/>
    <col min="8947" max="8948" width="9.7109375" style="356" bestFit="1" customWidth="1"/>
    <col min="8949" max="9197" width="9.140625" style="356"/>
    <col min="9198" max="9198" width="8" style="356" customWidth="1"/>
    <col min="9199" max="9199" width="18.42578125" style="356" customWidth="1"/>
    <col min="9200" max="9200" width="65.28515625" style="356" customWidth="1"/>
    <col min="9201" max="9201" width="14.85546875" style="356" customWidth="1"/>
    <col min="9202" max="9202" width="13.85546875" style="356" customWidth="1"/>
    <col min="9203" max="9204" width="9.7109375" style="356" bestFit="1" customWidth="1"/>
    <col min="9205" max="9453" width="9.140625" style="356"/>
    <col min="9454" max="9454" width="8" style="356" customWidth="1"/>
    <col min="9455" max="9455" width="18.42578125" style="356" customWidth="1"/>
    <col min="9456" max="9456" width="65.28515625" style="356" customWidth="1"/>
    <col min="9457" max="9457" width="14.85546875" style="356" customWidth="1"/>
    <col min="9458" max="9458" width="13.85546875" style="356" customWidth="1"/>
    <col min="9459" max="9460" width="9.7109375" style="356" bestFit="1" customWidth="1"/>
    <col min="9461" max="9709" width="9.140625" style="356"/>
    <col min="9710" max="9710" width="8" style="356" customWidth="1"/>
    <col min="9711" max="9711" width="18.42578125" style="356" customWidth="1"/>
    <col min="9712" max="9712" width="65.28515625" style="356" customWidth="1"/>
    <col min="9713" max="9713" width="14.85546875" style="356" customWidth="1"/>
    <col min="9714" max="9714" width="13.85546875" style="356" customWidth="1"/>
    <col min="9715" max="9716" width="9.7109375" style="356" bestFit="1" customWidth="1"/>
    <col min="9717" max="9965" width="9.140625" style="356"/>
    <col min="9966" max="9966" width="8" style="356" customWidth="1"/>
    <col min="9967" max="9967" width="18.42578125" style="356" customWidth="1"/>
    <col min="9968" max="9968" width="65.28515625" style="356" customWidth="1"/>
    <col min="9969" max="9969" width="14.85546875" style="356" customWidth="1"/>
    <col min="9970" max="9970" width="13.85546875" style="356" customWidth="1"/>
    <col min="9971" max="9972" width="9.7109375" style="356" bestFit="1" customWidth="1"/>
    <col min="9973" max="10221" width="9.140625" style="356"/>
    <col min="10222" max="10222" width="8" style="356" customWidth="1"/>
    <col min="10223" max="10223" width="18.42578125" style="356" customWidth="1"/>
    <col min="10224" max="10224" width="65.28515625" style="356" customWidth="1"/>
    <col min="10225" max="10225" width="14.85546875" style="356" customWidth="1"/>
    <col min="10226" max="10226" width="13.85546875" style="356" customWidth="1"/>
    <col min="10227" max="10228" width="9.7109375" style="356" bestFit="1" customWidth="1"/>
    <col min="10229" max="10477" width="9.140625" style="356"/>
    <col min="10478" max="10478" width="8" style="356" customWidth="1"/>
    <col min="10479" max="10479" width="18.42578125" style="356" customWidth="1"/>
    <col min="10480" max="10480" width="65.28515625" style="356" customWidth="1"/>
    <col min="10481" max="10481" width="14.85546875" style="356" customWidth="1"/>
    <col min="10482" max="10482" width="13.85546875" style="356" customWidth="1"/>
    <col min="10483" max="10484" width="9.7109375" style="356" bestFit="1" customWidth="1"/>
    <col min="10485" max="10733" width="9.140625" style="356"/>
    <col min="10734" max="10734" width="8" style="356" customWidth="1"/>
    <col min="10735" max="10735" width="18.42578125" style="356" customWidth="1"/>
    <col min="10736" max="10736" width="65.28515625" style="356" customWidth="1"/>
    <col min="10737" max="10737" width="14.85546875" style="356" customWidth="1"/>
    <col min="10738" max="10738" width="13.85546875" style="356" customWidth="1"/>
    <col min="10739" max="10740" width="9.7109375" style="356" bestFit="1" customWidth="1"/>
    <col min="10741" max="10989" width="9.140625" style="356"/>
    <col min="10990" max="10990" width="8" style="356" customWidth="1"/>
    <col min="10991" max="10991" width="18.42578125" style="356" customWidth="1"/>
    <col min="10992" max="10992" width="65.28515625" style="356" customWidth="1"/>
    <col min="10993" max="10993" width="14.85546875" style="356" customWidth="1"/>
    <col min="10994" max="10994" width="13.85546875" style="356" customWidth="1"/>
    <col min="10995" max="10996" width="9.7109375" style="356" bestFit="1" customWidth="1"/>
    <col min="10997" max="11245" width="9.140625" style="356"/>
    <col min="11246" max="11246" width="8" style="356" customWidth="1"/>
    <col min="11247" max="11247" width="18.42578125" style="356" customWidth="1"/>
    <col min="11248" max="11248" width="65.28515625" style="356" customWidth="1"/>
    <col min="11249" max="11249" width="14.85546875" style="356" customWidth="1"/>
    <col min="11250" max="11250" width="13.85546875" style="356" customWidth="1"/>
    <col min="11251" max="11252" width="9.7109375" style="356" bestFit="1" customWidth="1"/>
    <col min="11253" max="11501" width="9.140625" style="356"/>
    <col min="11502" max="11502" width="8" style="356" customWidth="1"/>
    <col min="11503" max="11503" width="18.42578125" style="356" customWidth="1"/>
    <col min="11504" max="11504" width="65.28515625" style="356" customWidth="1"/>
    <col min="11505" max="11505" width="14.85546875" style="356" customWidth="1"/>
    <col min="11506" max="11506" width="13.85546875" style="356" customWidth="1"/>
    <col min="11507" max="11508" width="9.7109375" style="356" bestFit="1" customWidth="1"/>
    <col min="11509" max="11757" width="9.140625" style="356"/>
    <col min="11758" max="11758" width="8" style="356" customWidth="1"/>
    <col min="11759" max="11759" width="18.42578125" style="356" customWidth="1"/>
    <col min="11760" max="11760" width="65.28515625" style="356" customWidth="1"/>
    <col min="11761" max="11761" width="14.85546875" style="356" customWidth="1"/>
    <col min="11762" max="11762" width="13.85546875" style="356" customWidth="1"/>
    <col min="11763" max="11764" width="9.7109375" style="356" bestFit="1" customWidth="1"/>
    <col min="11765" max="12013" width="9.140625" style="356"/>
    <col min="12014" max="12014" width="8" style="356" customWidth="1"/>
    <col min="12015" max="12015" width="18.42578125" style="356" customWidth="1"/>
    <col min="12016" max="12016" width="65.28515625" style="356" customWidth="1"/>
    <col min="12017" max="12017" width="14.85546875" style="356" customWidth="1"/>
    <col min="12018" max="12018" width="13.85546875" style="356" customWidth="1"/>
    <col min="12019" max="12020" width="9.7109375" style="356" bestFit="1" customWidth="1"/>
    <col min="12021" max="12269" width="9.140625" style="356"/>
    <col min="12270" max="12270" width="8" style="356" customWidth="1"/>
    <col min="12271" max="12271" width="18.42578125" style="356" customWidth="1"/>
    <col min="12272" max="12272" width="65.28515625" style="356" customWidth="1"/>
    <col min="12273" max="12273" width="14.85546875" style="356" customWidth="1"/>
    <col min="12274" max="12274" width="13.85546875" style="356" customWidth="1"/>
    <col min="12275" max="12276" width="9.7109375" style="356" bestFit="1" customWidth="1"/>
    <col min="12277" max="12525" width="9.140625" style="356"/>
    <col min="12526" max="12526" width="8" style="356" customWidth="1"/>
    <col min="12527" max="12527" width="18.42578125" style="356" customWidth="1"/>
    <col min="12528" max="12528" width="65.28515625" style="356" customWidth="1"/>
    <col min="12529" max="12529" width="14.85546875" style="356" customWidth="1"/>
    <col min="12530" max="12530" width="13.85546875" style="356" customWidth="1"/>
    <col min="12531" max="12532" width="9.7109375" style="356" bestFit="1" customWidth="1"/>
    <col min="12533" max="12781" width="9.140625" style="356"/>
    <col min="12782" max="12782" width="8" style="356" customWidth="1"/>
    <col min="12783" max="12783" width="18.42578125" style="356" customWidth="1"/>
    <col min="12784" max="12784" width="65.28515625" style="356" customWidth="1"/>
    <col min="12785" max="12785" width="14.85546875" style="356" customWidth="1"/>
    <col min="12786" max="12786" width="13.85546875" style="356" customWidth="1"/>
    <col min="12787" max="12788" width="9.7109375" style="356" bestFit="1" customWidth="1"/>
    <col min="12789" max="13037" width="9.140625" style="356"/>
    <col min="13038" max="13038" width="8" style="356" customWidth="1"/>
    <col min="13039" max="13039" width="18.42578125" style="356" customWidth="1"/>
    <col min="13040" max="13040" width="65.28515625" style="356" customWidth="1"/>
    <col min="13041" max="13041" width="14.85546875" style="356" customWidth="1"/>
    <col min="13042" max="13042" width="13.85546875" style="356" customWidth="1"/>
    <col min="13043" max="13044" width="9.7109375" style="356" bestFit="1" customWidth="1"/>
    <col min="13045" max="13293" width="9.140625" style="356"/>
    <col min="13294" max="13294" width="8" style="356" customWidth="1"/>
    <col min="13295" max="13295" width="18.42578125" style="356" customWidth="1"/>
    <col min="13296" max="13296" width="65.28515625" style="356" customWidth="1"/>
    <col min="13297" max="13297" width="14.85546875" style="356" customWidth="1"/>
    <col min="13298" max="13298" width="13.85546875" style="356" customWidth="1"/>
    <col min="13299" max="13300" width="9.7109375" style="356" bestFit="1" customWidth="1"/>
    <col min="13301" max="13549" width="9.140625" style="356"/>
    <col min="13550" max="13550" width="8" style="356" customWidth="1"/>
    <col min="13551" max="13551" width="18.42578125" style="356" customWidth="1"/>
    <col min="13552" max="13552" width="65.28515625" style="356" customWidth="1"/>
    <col min="13553" max="13553" width="14.85546875" style="356" customWidth="1"/>
    <col min="13554" max="13554" width="13.85546875" style="356" customWidth="1"/>
    <col min="13555" max="13556" width="9.7109375" style="356" bestFit="1" customWidth="1"/>
    <col min="13557" max="13805" width="9.140625" style="356"/>
    <col min="13806" max="13806" width="8" style="356" customWidth="1"/>
    <col min="13807" max="13807" width="18.42578125" style="356" customWidth="1"/>
    <col min="13808" max="13808" width="65.28515625" style="356" customWidth="1"/>
    <col min="13809" max="13809" width="14.85546875" style="356" customWidth="1"/>
    <col min="13810" max="13810" width="13.85546875" style="356" customWidth="1"/>
    <col min="13811" max="13812" width="9.7109375" style="356" bestFit="1" customWidth="1"/>
    <col min="13813" max="14061" width="9.140625" style="356"/>
    <col min="14062" max="14062" width="8" style="356" customWidth="1"/>
    <col min="14063" max="14063" width="18.42578125" style="356" customWidth="1"/>
    <col min="14064" max="14064" width="65.28515625" style="356" customWidth="1"/>
    <col min="14065" max="14065" width="14.85546875" style="356" customWidth="1"/>
    <col min="14066" max="14066" width="13.85546875" style="356" customWidth="1"/>
    <col min="14067" max="14068" width="9.7109375" style="356" bestFit="1" customWidth="1"/>
    <col min="14069" max="14317" width="9.140625" style="356"/>
    <col min="14318" max="14318" width="8" style="356" customWidth="1"/>
    <col min="14319" max="14319" width="18.42578125" style="356" customWidth="1"/>
    <col min="14320" max="14320" width="65.28515625" style="356" customWidth="1"/>
    <col min="14321" max="14321" width="14.85546875" style="356" customWidth="1"/>
    <col min="14322" max="14322" width="13.85546875" style="356" customWidth="1"/>
    <col min="14323" max="14324" width="9.7109375" style="356" bestFit="1" customWidth="1"/>
    <col min="14325" max="14573" width="9.140625" style="356"/>
    <col min="14574" max="14574" width="8" style="356" customWidth="1"/>
    <col min="14575" max="14575" width="18.42578125" style="356" customWidth="1"/>
    <col min="14576" max="14576" width="65.28515625" style="356" customWidth="1"/>
    <col min="14577" max="14577" width="14.85546875" style="356" customWidth="1"/>
    <col min="14578" max="14578" width="13.85546875" style="356" customWidth="1"/>
    <col min="14579" max="14580" width="9.7109375" style="356" bestFit="1" customWidth="1"/>
    <col min="14581" max="14829" width="9.140625" style="356"/>
    <col min="14830" max="14830" width="8" style="356" customWidth="1"/>
    <col min="14831" max="14831" width="18.42578125" style="356" customWidth="1"/>
    <col min="14832" max="14832" width="65.28515625" style="356" customWidth="1"/>
    <col min="14833" max="14833" width="14.85546875" style="356" customWidth="1"/>
    <col min="14834" max="14834" width="13.85546875" style="356" customWidth="1"/>
    <col min="14835" max="14836" width="9.7109375" style="356" bestFit="1" customWidth="1"/>
    <col min="14837" max="15085" width="9.140625" style="356"/>
    <col min="15086" max="15086" width="8" style="356" customWidth="1"/>
    <col min="15087" max="15087" width="18.42578125" style="356" customWidth="1"/>
    <col min="15088" max="15088" width="65.28515625" style="356" customWidth="1"/>
    <col min="15089" max="15089" width="14.85546875" style="356" customWidth="1"/>
    <col min="15090" max="15090" width="13.85546875" style="356" customWidth="1"/>
    <col min="15091" max="15092" width="9.7109375" style="356" bestFit="1" customWidth="1"/>
    <col min="15093" max="15341" width="9.140625" style="356"/>
    <col min="15342" max="15342" width="8" style="356" customWidth="1"/>
    <col min="15343" max="15343" width="18.42578125" style="356" customWidth="1"/>
    <col min="15344" max="15344" width="65.28515625" style="356" customWidth="1"/>
    <col min="15345" max="15345" width="14.85546875" style="356" customWidth="1"/>
    <col min="15346" max="15346" width="13.85546875" style="356" customWidth="1"/>
    <col min="15347" max="15348" width="9.7109375" style="356" bestFit="1" customWidth="1"/>
    <col min="15349" max="15597" width="9.140625" style="356"/>
    <col min="15598" max="15598" width="8" style="356" customWidth="1"/>
    <col min="15599" max="15599" width="18.42578125" style="356" customWidth="1"/>
    <col min="15600" max="15600" width="65.28515625" style="356" customWidth="1"/>
    <col min="15601" max="15601" width="14.85546875" style="356" customWidth="1"/>
    <col min="15602" max="15602" width="13.85546875" style="356" customWidth="1"/>
    <col min="15603" max="15604" width="9.7109375" style="356" bestFit="1" customWidth="1"/>
    <col min="15605" max="15853" width="9.140625" style="356"/>
    <col min="15854" max="15854" width="8" style="356" customWidth="1"/>
    <col min="15855" max="15855" width="18.42578125" style="356" customWidth="1"/>
    <col min="15856" max="15856" width="65.28515625" style="356" customWidth="1"/>
    <col min="15857" max="15857" width="14.85546875" style="356" customWidth="1"/>
    <col min="15858" max="15858" width="13.85546875" style="356" customWidth="1"/>
    <col min="15859" max="15860" width="9.7109375" style="356" bestFit="1" customWidth="1"/>
    <col min="15861" max="16109" width="9.140625" style="356"/>
    <col min="16110" max="16110" width="8" style="356" customWidth="1"/>
    <col min="16111" max="16111" width="18.42578125" style="356" customWidth="1"/>
    <col min="16112" max="16112" width="65.28515625" style="356" customWidth="1"/>
    <col min="16113" max="16113" width="14.85546875" style="356" customWidth="1"/>
    <col min="16114" max="16114" width="13.85546875" style="356" customWidth="1"/>
    <col min="16115" max="16116" width="9.7109375" style="356" bestFit="1" customWidth="1"/>
    <col min="16117" max="16384" width="9.140625" style="356"/>
  </cols>
  <sheetData>
    <row r="1" spans="1:5" ht="117" hidden="1" customHeight="1">
      <c r="A1" s="372"/>
      <c r="B1" s="372"/>
      <c r="C1" s="373"/>
      <c r="D1" s="1942" t="s">
        <v>7125</v>
      </c>
      <c r="E1" s="1942"/>
    </row>
    <row r="2" spans="1:5" s="205" customFormat="1" ht="15">
      <c r="A2" s="372"/>
      <c r="B2" s="372"/>
      <c r="C2" s="373"/>
      <c r="D2" s="1943" t="s">
        <v>1451</v>
      </c>
      <c r="E2" s="1943"/>
    </row>
    <row r="3" spans="1:5" s="205" customFormat="1" ht="83.25" customHeight="1">
      <c r="A3" s="372"/>
      <c r="B3" s="372"/>
      <c r="C3" s="373"/>
      <c r="D3" s="1944" t="s">
        <v>3855</v>
      </c>
      <c r="E3" s="1944"/>
    </row>
    <row r="4" spans="1:5" s="205" customFormat="1" ht="15">
      <c r="A4" s="372"/>
      <c r="B4" s="372"/>
      <c r="C4" s="373"/>
      <c r="D4" s="374"/>
      <c r="E4" s="375"/>
    </row>
    <row r="5" spans="1:5" s="205" customFormat="1" ht="64.5" customHeight="1">
      <c r="A5" s="1945" t="s">
        <v>3808</v>
      </c>
      <c r="B5" s="1945"/>
      <c r="C5" s="1945"/>
      <c r="D5" s="1945"/>
      <c r="E5" s="1945"/>
    </row>
    <row r="6" spans="1:5">
      <c r="A6" s="344"/>
      <c r="B6" s="1946"/>
      <c r="C6" s="1946"/>
      <c r="D6" s="1464"/>
      <c r="E6" s="1464"/>
    </row>
    <row r="7" spans="1:5">
      <c r="A7" s="1937" t="s">
        <v>42</v>
      </c>
      <c r="B7" s="1938" t="s">
        <v>1278</v>
      </c>
      <c r="C7" s="1939" t="s">
        <v>1279</v>
      </c>
      <c r="D7" s="1941" t="s">
        <v>650</v>
      </c>
      <c r="E7" s="1941"/>
    </row>
    <row r="8" spans="1:5">
      <c r="A8" s="1937"/>
      <c r="B8" s="1938"/>
      <c r="C8" s="1940"/>
      <c r="D8" s="1463" t="s">
        <v>654</v>
      </c>
      <c r="E8" s="1461" t="s">
        <v>655</v>
      </c>
    </row>
    <row r="9" spans="1:5" ht="15">
      <c r="A9" s="1931" t="s">
        <v>43</v>
      </c>
      <c r="B9" s="1932"/>
      <c r="C9" s="1933"/>
      <c r="D9" s="206"/>
      <c r="E9" s="206"/>
    </row>
    <row r="10" spans="1:5" ht="15">
      <c r="A10" s="1458"/>
      <c r="B10" s="1459"/>
      <c r="C10" s="1460"/>
      <c r="D10" s="206"/>
      <c r="E10" s="206"/>
    </row>
    <row r="11" spans="1:5" ht="28.5">
      <c r="A11" s="1461">
        <v>1</v>
      </c>
      <c r="B11" s="1461" t="s">
        <v>1297</v>
      </c>
      <c r="C11" s="354" t="s">
        <v>3376</v>
      </c>
      <c r="D11" s="208">
        <v>37.119999999999997</v>
      </c>
      <c r="E11" s="208">
        <v>37.119999999999997</v>
      </c>
    </row>
    <row r="12" spans="1:5">
      <c r="A12" s="1461">
        <v>2</v>
      </c>
      <c r="B12" s="1461" t="s">
        <v>1331</v>
      </c>
      <c r="C12" s="207" t="s">
        <v>748</v>
      </c>
      <c r="D12" s="208">
        <v>3.37</v>
      </c>
      <c r="E12" s="208">
        <v>3.37</v>
      </c>
    </row>
    <row r="13" spans="1:5">
      <c r="A13" s="1461">
        <v>3</v>
      </c>
      <c r="B13" s="1461" t="s">
        <v>1285</v>
      </c>
      <c r="C13" s="207" t="s">
        <v>1261</v>
      </c>
      <c r="D13" s="208">
        <v>12.68</v>
      </c>
      <c r="E13" s="208">
        <v>12.68</v>
      </c>
    </row>
    <row r="14" spans="1:5">
      <c r="A14" s="1461">
        <v>4</v>
      </c>
      <c r="B14" s="1461" t="s">
        <v>1333</v>
      </c>
      <c r="C14" s="207" t="s">
        <v>749</v>
      </c>
      <c r="D14" s="208">
        <v>75.34</v>
      </c>
      <c r="E14" s="208">
        <v>75.34</v>
      </c>
    </row>
    <row r="15" spans="1:5">
      <c r="A15" s="1461">
        <v>5</v>
      </c>
      <c r="B15" s="1461" t="s">
        <v>1295</v>
      </c>
      <c r="C15" s="207" t="s">
        <v>1262</v>
      </c>
      <c r="D15" s="208">
        <v>5.09</v>
      </c>
      <c r="E15" s="208">
        <v>5.09</v>
      </c>
    </row>
    <row r="16" spans="1:5">
      <c r="A16" s="1461">
        <v>6</v>
      </c>
      <c r="B16" s="1461" t="s">
        <v>1320</v>
      </c>
      <c r="C16" s="207" t="s">
        <v>747</v>
      </c>
      <c r="D16" s="208">
        <v>5.64</v>
      </c>
      <c r="E16" s="208">
        <v>5.64</v>
      </c>
    </row>
    <row r="17" spans="1:5">
      <c r="A17" s="1461">
        <v>7</v>
      </c>
      <c r="B17" s="1461" t="s">
        <v>1283</v>
      </c>
      <c r="C17" s="207" t="s">
        <v>715</v>
      </c>
      <c r="D17" s="208">
        <v>11.51</v>
      </c>
      <c r="E17" s="208">
        <v>11.51</v>
      </c>
    </row>
    <row r="18" spans="1:5">
      <c r="A18" s="1461">
        <v>8</v>
      </c>
      <c r="B18" s="1461" t="s">
        <v>1294</v>
      </c>
      <c r="C18" s="207" t="s">
        <v>716</v>
      </c>
      <c r="D18" s="208">
        <v>15.02</v>
      </c>
      <c r="E18" s="208">
        <v>15.02</v>
      </c>
    </row>
    <row r="19" spans="1:5">
      <c r="A19" s="1461">
        <v>9</v>
      </c>
      <c r="B19" s="1461" t="s">
        <v>1284</v>
      </c>
      <c r="C19" s="207" t="s">
        <v>45</v>
      </c>
      <c r="D19" s="208">
        <v>9.4499999999999993</v>
      </c>
      <c r="E19" s="208">
        <v>9.4499999999999993</v>
      </c>
    </row>
    <row r="20" spans="1:5">
      <c r="A20" s="1461">
        <v>10</v>
      </c>
      <c r="B20" s="1461" t="s">
        <v>1280</v>
      </c>
      <c r="C20" s="207" t="s">
        <v>1269</v>
      </c>
      <c r="D20" s="208">
        <v>10.17</v>
      </c>
      <c r="E20" s="208">
        <v>10.17</v>
      </c>
    </row>
    <row r="21" spans="1:5">
      <c r="A21" s="1461">
        <v>11</v>
      </c>
      <c r="B21" s="1461" t="s">
        <v>1281</v>
      </c>
      <c r="C21" s="207" t="s">
        <v>697</v>
      </c>
      <c r="D21" s="208">
        <v>16.170000000000002</v>
      </c>
      <c r="E21" s="208">
        <v>16.170000000000002</v>
      </c>
    </row>
    <row r="22" spans="1:5">
      <c r="A22" s="1461">
        <v>12</v>
      </c>
      <c r="B22" s="1461" t="s">
        <v>1321</v>
      </c>
      <c r="C22" s="207" t="s">
        <v>3386</v>
      </c>
      <c r="D22" s="208">
        <v>3.37</v>
      </c>
      <c r="E22" s="208">
        <v>3.37</v>
      </c>
    </row>
    <row r="23" spans="1:5">
      <c r="A23" s="1461">
        <v>13</v>
      </c>
      <c r="B23" s="1461" t="s">
        <v>1282</v>
      </c>
      <c r="C23" s="207" t="s">
        <v>714</v>
      </c>
      <c r="D23" s="208">
        <v>9.93</v>
      </c>
      <c r="E23" s="208">
        <v>9.93</v>
      </c>
    </row>
    <row r="24" spans="1:5">
      <c r="A24" s="1461">
        <v>14</v>
      </c>
      <c r="B24" s="1461" t="s">
        <v>1299</v>
      </c>
      <c r="C24" s="207" t="s">
        <v>47</v>
      </c>
      <c r="D24" s="208">
        <v>15.06</v>
      </c>
      <c r="E24" s="208">
        <v>15.06</v>
      </c>
    </row>
    <row r="25" spans="1:5">
      <c r="A25" s="1461">
        <v>15</v>
      </c>
      <c r="B25" s="1461" t="s">
        <v>1296</v>
      </c>
      <c r="C25" s="207" t="s">
        <v>46</v>
      </c>
      <c r="D25" s="208">
        <v>11.47</v>
      </c>
      <c r="E25" s="208">
        <v>11.47</v>
      </c>
    </row>
    <row r="26" spans="1:5">
      <c r="A26" s="1461">
        <v>16</v>
      </c>
      <c r="B26" s="1461" t="s">
        <v>1323</v>
      </c>
      <c r="C26" s="207" t="s">
        <v>1324</v>
      </c>
      <c r="D26" s="208">
        <v>3.37</v>
      </c>
      <c r="E26" s="208">
        <v>3.37</v>
      </c>
    </row>
    <row r="27" spans="1:5">
      <c r="A27" s="1461">
        <v>17</v>
      </c>
      <c r="B27" s="1461" t="s">
        <v>1298</v>
      </c>
      <c r="C27" s="354" t="s">
        <v>3377</v>
      </c>
      <c r="D27" s="208">
        <v>63.92</v>
      </c>
      <c r="E27" s="208">
        <v>63.92</v>
      </c>
    </row>
    <row r="28" spans="1:5">
      <c r="A28" s="1461">
        <v>18</v>
      </c>
      <c r="B28" s="1461" t="s">
        <v>1291</v>
      </c>
      <c r="C28" s="207" t="s">
        <v>44</v>
      </c>
      <c r="D28" s="208">
        <v>80.55</v>
      </c>
      <c r="E28" s="208">
        <v>80.55</v>
      </c>
    </row>
    <row r="29" spans="1:5">
      <c r="A29" s="1461">
        <v>19</v>
      </c>
      <c r="B29" s="1461" t="s">
        <v>1287</v>
      </c>
      <c r="C29" s="352" t="s">
        <v>4195</v>
      </c>
      <c r="D29" s="208">
        <v>80.55</v>
      </c>
      <c r="E29" s="208">
        <v>80.55</v>
      </c>
    </row>
    <row r="30" spans="1:5">
      <c r="A30" s="1461">
        <v>20</v>
      </c>
      <c r="B30" s="1461" t="s">
        <v>1288</v>
      </c>
      <c r="C30" s="207" t="s">
        <v>1289</v>
      </c>
      <c r="D30" s="208">
        <v>21.35</v>
      </c>
      <c r="E30" s="208">
        <v>21.35</v>
      </c>
    </row>
    <row r="31" spans="1:5">
      <c r="A31" s="1461">
        <v>21</v>
      </c>
      <c r="B31" s="1461" t="s">
        <v>1293</v>
      </c>
      <c r="C31" s="207" t="s">
        <v>50</v>
      </c>
      <c r="D31" s="208">
        <v>6.36</v>
      </c>
      <c r="E31" s="208">
        <v>6.36</v>
      </c>
    </row>
    <row r="32" spans="1:5">
      <c r="A32" s="1461">
        <v>22</v>
      </c>
      <c r="B32" s="1461" t="s">
        <v>1292</v>
      </c>
      <c r="C32" s="207" t="s">
        <v>49</v>
      </c>
      <c r="D32" s="208">
        <v>80.55</v>
      </c>
      <c r="E32" s="208">
        <v>80.55</v>
      </c>
    </row>
    <row r="33" spans="1:5">
      <c r="A33" s="1461">
        <v>23</v>
      </c>
      <c r="B33" s="1461" t="s">
        <v>1305</v>
      </c>
      <c r="C33" s="207" t="s">
        <v>3383</v>
      </c>
      <c r="D33" s="208">
        <v>14.08</v>
      </c>
      <c r="E33" s="208">
        <v>14.08</v>
      </c>
    </row>
    <row r="34" spans="1:5">
      <c r="A34" s="1461">
        <v>24</v>
      </c>
      <c r="B34" s="1461" t="s">
        <v>1301</v>
      </c>
      <c r="C34" s="353" t="s">
        <v>3379</v>
      </c>
      <c r="D34" s="208">
        <v>7.88</v>
      </c>
      <c r="E34" s="208">
        <v>7.88</v>
      </c>
    </row>
    <row r="35" spans="1:5">
      <c r="A35" s="1461">
        <v>25</v>
      </c>
      <c r="B35" s="1461" t="s">
        <v>1300</v>
      </c>
      <c r="C35" s="353" t="s">
        <v>3378</v>
      </c>
      <c r="D35" s="208">
        <v>7.88</v>
      </c>
      <c r="E35" s="208">
        <v>7.88</v>
      </c>
    </row>
    <row r="36" spans="1:5">
      <c r="A36" s="1461">
        <v>26</v>
      </c>
      <c r="B36" s="1461" t="s">
        <v>1322</v>
      </c>
      <c r="C36" s="207" t="s">
        <v>3387</v>
      </c>
      <c r="D36" s="208">
        <v>43.57</v>
      </c>
      <c r="E36" s="208">
        <v>43.57</v>
      </c>
    </row>
    <row r="37" spans="1:5">
      <c r="A37" s="1461">
        <v>27</v>
      </c>
      <c r="B37" s="1461" t="s">
        <v>1303</v>
      </c>
      <c r="C37" s="353" t="s">
        <v>3381</v>
      </c>
      <c r="D37" s="208">
        <v>10.84</v>
      </c>
      <c r="E37" s="208">
        <v>10.84</v>
      </c>
    </row>
    <row r="38" spans="1:5">
      <c r="A38" s="1461">
        <v>28</v>
      </c>
      <c r="B38" s="1461" t="s">
        <v>1302</v>
      </c>
      <c r="C38" s="353" t="s">
        <v>3380</v>
      </c>
      <c r="D38" s="208">
        <v>27.66</v>
      </c>
      <c r="E38" s="208">
        <v>27.66</v>
      </c>
    </row>
    <row r="39" spans="1:5">
      <c r="A39" s="1461">
        <v>29</v>
      </c>
      <c r="B39" s="1461" t="s">
        <v>1304</v>
      </c>
      <c r="C39" s="353" t="s">
        <v>3382</v>
      </c>
      <c r="D39" s="208">
        <v>7</v>
      </c>
      <c r="E39" s="208">
        <v>7</v>
      </c>
    </row>
    <row r="40" spans="1:5">
      <c r="A40" s="1461">
        <v>30</v>
      </c>
      <c r="B40" s="1461" t="s">
        <v>3392</v>
      </c>
      <c r="C40" s="207" t="s">
        <v>3393</v>
      </c>
      <c r="D40" s="208">
        <v>3.37</v>
      </c>
      <c r="E40" s="208">
        <v>3.37</v>
      </c>
    </row>
    <row r="41" spans="1:5">
      <c r="A41" s="1461">
        <v>31</v>
      </c>
      <c r="B41" s="1461" t="s">
        <v>1334</v>
      </c>
      <c r="C41" s="207" t="s">
        <v>1335</v>
      </c>
      <c r="D41" s="208">
        <v>147.88999999999999</v>
      </c>
      <c r="E41" s="208">
        <v>147.88999999999999</v>
      </c>
    </row>
    <row r="42" spans="1:5">
      <c r="A42" s="1461">
        <v>32</v>
      </c>
      <c r="B42" s="1461" t="s">
        <v>1325</v>
      </c>
      <c r="C42" s="207" t="s">
        <v>3388</v>
      </c>
      <c r="D42" s="208">
        <v>3.37</v>
      </c>
      <c r="E42" s="208">
        <v>3.37</v>
      </c>
    </row>
    <row r="43" spans="1:5">
      <c r="A43" s="1461">
        <v>33</v>
      </c>
      <c r="B43" s="1461" t="s">
        <v>1319</v>
      </c>
      <c r="C43" s="207" t="s">
        <v>746</v>
      </c>
      <c r="D43" s="208">
        <v>3.37</v>
      </c>
      <c r="E43" s="208">
        <v>3.37</v>
      </c>
    </row>
    <row r="44" spans="1:5">
      <c r="A44" s="1461">
        <v>34</v>
      </c>
      <c r="B44" s="1461" t="s">
        <v>1339</v>
      </c>
      <c r="C44" s="207" t="s">
        <v>1340</v>
      </c>
      <c r="D44" s="208">
        <v>3.37</v>
      </c>
      <c r="E44" s="208">
        <v>3.37</v>
      </c>
    </row>
    <row r="45" spans="1:5">
      <c r="A45" s="1461">
        <v>35</v>
      </c>
      <c r="B45" s="228" t="s">
        <v>3806</v>
      </c>
      <c r="C45" s="352" t="s">
        <v>1290</v>
      </c>
      <c r="D45" s="208">
        <v>7.13</v>
      </c>
      <c r="E45" s="208">
        <v>7.13</v>
      </c>
    </row>
    <row r="46" spans="1:5">
      <c r="A46" s="1461">
        <v>36</v>
      </c>
      <c r="B46" s="1461" t="s">
        <v>1336</v>
      </c>
      <c r="C46" s="207" t="s">
        <v>3391</v>
      </c>
      <c r="D46" s="208">
        <v>10.24</v>
      </c>
      <c r="E46" s="208">
        <v>10.24</v>
      </c>
    </row>
    <row r="47" spans="1:5">
      <c r="A47" s="1461">
        <v>37</v>
      </c>
      <c r="B47" s="1461" t="s">
        <v>1330</v>
      </c>
      <c r="C47" s="207" t="s">
        <v>3389</v>
      </c>
      <c r="D47" s="208">
        <v>32.090000000000003</v>
      </c>
      <c r="E47" s="208">
        <v>32.090000000000003</v>
      </c>
    </row>
    <row r="48" spans="1:5">
      <c r="A48" s="1461">
        <v>38</v>
      </c>
      <c r="B48" s="1461" t="s">
        <v>1332</v>
      </c>
      <c r="C48" s="207" t="s">
        <v>3390</v>
      </c>
      <c r="D48" s="208">
        <v>3.37</v>
      </c>
      <c r="E48" s="208">
        <v>3.37</v>
      </c>
    </row>
    <row r="49" spans="1:5">
      <c r="A49" s="1461">
        <v>39</v>
      </c>
      <c r="B49" s="1461" t="s">
        <v>1328</v>
      </c>
      <c r="C49" s="207" t="s">
        <v>1329</v>
      </c>
      <c r="D49" s="208">
        <v>3.37</v>
      </c>
      <c r="E49" s="208">
        <v>3.37</v>
      </c>
    </row>
    <row r="50" spans="1:5">
      <c r="A50" s="1461">
        <v>40</v>
      </c>
      <c r="B50" s="1462" t="s">
        <v>3375</v>
      </c>
      <c r="C50" s="207" t="s">
        <v>48</v>
      </c>
      <c r="D50" s="208">
        <v>6.14</v>
      </c>
      <c r="E50" s="208">
        <v>6.14</v>
      </c>
    </row>
    <row r="51" spans="1:5">
      <c r="A51" s="1461">
        <v>41</v>
      </c>
      <c r="B51" s="1461" t="s">
        <v>1311</v>
      </c>
      <c r="C51" s="207" t="s">
        <v>4196</v>
      </c>
      <c r="D51" s="208">
        <v>2.83</v>
      </c>
      <c r="E51" s="208">
        <v>2.83</v>
      </c>
    </row>
    <row r="52" spans="1:5">
      <c r="A52" s="1461">
        <v>42</v>
      </c>
      <c r="B52" s="1461" t="s">
        <v>1310</v>
      </c>
      <c r="C52" s="207" t="s">
        <v>742</v>
      </c>
      <c r="D52" s="208">
        <v>3.97</v>
      </c>
      <c r="E52" s="208">
        <v>3.97</v>
      </c>
    </row>
    <row r="53" spans="1:5">
      <c r="A53" s="1461">
        <v>43</v>
      </c>
      <c r="B53" s="1461" t="s">
        <v>1308</v>
      </c>
      <c r="C53" s="207" t="s">
        <v>740</v>
      </c>
      <c r="D53" s="208">
        <v>3.97</v>
      </c>
      <c r="E53" s="208">
        <v>3.97</v>
      </c>
    </row>
    <row r="54" spans="1:5">
      <c r="A54" s="1461">
        <v>44</v>
      </c>
      <c r="B54" s="1461" t="s">
        <v>1309</v>
      </c>
      <c r="C54" s="207" t="s">
        <v>741</v>
      </c>
      <c r="D54" s="208">
        <v>2.83</v>
      </c>
      <c r="E54" s="208">
        <v>2.83</v>
      </c>
    </row>
    <row r="55" spans="1:5">
      <c r="A55" s="1461">
        <v>45</v>
      </c>
      <c r="B55" s="1461" t="s">
        <v>1312</v>
      </c>
      <c r="C55" s="207" t="s">
        <v>1313</v>
      </c>
      <c r="D55" s="208">
        <v>3.39</v>
      </c>
      <c r="E55" s="208">
        <v>3.39</v>
      </c>
    </row>
    <row r="56" spans="1:5">
      <c r="A56" s="1461">
        <v>46</v>
      </c>
      <c r="B56" s="1461" t="s">
        <v>1314</v>
      </c>
      <c r="C56" s="207" t="s">
        <v>743</v>
      </c>
      <c r="D56" s="208">
        <v>3.37</v>
      </c>
      <c r="E56" s="208">
        <v>3.37</v>
      </c>
    </row>
    <row r="57" spans="1:5">
      <c r="A57" s="1461">
        <v>47</v>
      </c>
      <c r="B57" s="1461" t="s">
        <v>1315</v>
      </c>
      <c r="C57" s="207" t="s">
        <v>744</v>
      </c>
      <c r="D57" s="208">
        <v>3.37</v>
      </c>
      <c r="E57" s="208">
        <v>3.37</v>
      </c>
    </row>
    <row r="58" spans="1:5">
      <c r="A58" s="1461">
        <v>48</v>
      </c>
      <c r="B58" s="1461" t="s">
        <v>1316</v>
      </c>
      <c r="C58" s="207" t="s">
        <v>745</v>
      </c>
      <c r="D58" s="208">
        <v>3.39</v>
      </c>
      <c r="E58" s="208">
        <v>3.39</v>
      </c>
    </row>
    <row r="59" spans="1:5">
      <c r="A59" s="1461">
        <v>49</v>
      </c>
      <c r="B59" s="1461" t="s">
        <v>1317</v>
      </c>
      <c r="C59" s="207" t="s">
        <v>3384</v>
      </c>
      <c r="D59" s="208">
        <v>17.079999999999998</v>
      </c>
      <c r="E59" s="208">
        <v>17.079999999999998</v>
      </c>
    </row>
    <row r="60" spans="1:5">
      <c r="A60" s="1461">
        <v>50</v>
      </c>
      <c r="B60" s="1461" t="s">
        <v>1306</v>
      </c>
      <c r="C60" s="207" t="s">
        <v>1307</v>
      </c>
      <c r="D60" s="208">
        <v>37.4</v>
      </c>
      <c r="E60" s="208">
        <v>37.4</v>
      </c>
    </row>
    <row r="61" spans="1:5">
      <c r="A61" s="1461">
        <v>51</v>
      </c>
      <c r="B61" s="1461" t="s">
        <v>1286</v>
      </c>
      <c r="C61" s="207" t="s">
        <v>1270</v>
      </c>
      <c r="D61" s="208">
        <v>19.53</v>
      </c>
      <c r="E61" s="208">
        <v>19.53</v>
      </c>
    </row>
    <row r="62" spans="1:5">
      <c r="A62" s="1461">
        <v>52</v>
      </c>
      <c r="B62" s="1461" t="s">
        <v>1337</v>
      </c>
      <c r="C62" s="207" t="s">
        <v>1338</v>
      </c>
      <c r="D62" s="208">
        <v>3.37</v>
      </c>
      <c r="E62" s="208">
        <v>3.37</v>
      </c>
    </row>
    <row r="63" spans="1:5" ht="15.75" customHeight="1">
      <c r="A63" s="1461">
        <v>53</v>
      </c>
      <c r="B63" s="1461" t="s">
        <v>1318</v>
      </c>
      <c r="C63" s="207" t="s">
        <v>3385</v>
      </c>
      <c r="D63" s="208">
        <v>3.37</v>
      </c>
      <c r="E63" s="208">
        <v>3.37</v>
      </c>
    </row>
    <row r="64" spans="1:5" s="205" customFormat="1">
      <c r="A64" s="1461">
        <v>54</v>
      </c>
      <c r="B64" s="1461" t="s">
        <v>2707</v>
      </c>
      <c r="C64" s="207" t="s">
        <v>2708</v>
      </c>
      <c r="D64" s="208">
        <v>62.76</v>
      </c>
      <c r="E64" s="208">
        <v>62.76</v>
      </c>
    </row>
    <row r="65" spans="1:5">
      <c r="A65" s="1461">
        <v>55</v>
      </c>
      <c r="B65" s="1461" t="s">
        <v>1326</v>
      </c>
      <c r="C65" s="207" t="s">
        <v>1327</v>
      </c>
      <c r="D65" s="208">
        <v>3.37</v>
      </c>
      <c r="E65" s="208">
        <v>3.37</v>
      </c>
    </row>
    <row r="66" spans="1:5" s="205" customFormat="1">
      <c r="A66" s="1461">
        <v>56</v>
      </c>
      <c r="B66" s="1461" t="s">
        <v>1341</v>
      </c>
      <c r="C66" s="207" t="s">
        <v>3394</v>
      </c>
      <c r="D66" s="208">
        <v>44.47</v>
      </c>
      <c r="E66" s="208">
        <v>44.47</v>
      </c>
    </row>
    <row r="67" spans="1:5" ht="15">
      <c r="A67" s="1931" t="s">
        <v>750</v>
      </c>
      <c r="B67" s="1932"/>
      <c r="C67" s="1933"/>
      <c r="D67" s="206"/>
      <c r="E67" s="206"/>
    </row>
    <row r="68" spans="1:5">
      <c r="A68" s="1461">
        <v>57</v>
      </c>
      <c r="B68" s="1461" t="s">
        <v>1348</v>
      </c>
      <c r="C68" s="207" t="s">
        <v>3398</v>
      </c>
      <c r="D68" s="208">
        <v>260.33</v>
      </c>
      <c r="E68" s="208">
        <v>260.33</v>
      </c>
    </row>
    <row r="69" spans="1:5">
      <c r="A69" s="1461">
        <v>58</v>
      </c>
      <c r="B69" s="1461" t="s">
        <v>1351</v>
      </c>
      <c r="C69" s="207" t="s">
        <v>1265</v>
      </c>
      <c r="D69" s="208">
        <v>159.54</v>
      </c>
      <c r="E69" s="208">
        <v>159.54</v>
      </c>
    </row>
    <row r="70" spans="1:5">
      <c r="A70" s="1461">
        <v>59</v>
      </c>
      <c r="B70" s="1461" t="s">
        <v>1342</v>
      </c>
      <c r="C70" s="207" t="s">
        <v>1255</v>
      </c>
      <c r="D70" s="208">
        <v>65.72</v>
      </c>
      <c r="E70" s="208">
        <v>65.72</v>
      </c>
    </row>
    <row r="71" spans="1:5">
      <c r="A71" s="1461">
        <v>60</v>
      </c>
      <c r="B71" s="1461" t="s">
        <v>1349</v>
      </c>
      <c r="C71" s="207" t="s">
        <v>1350</v>
      </c>
      <c r="D71" s="208">
        <v>260.18</v>
      </c>
      <c r="E71" s="208">
        <v>260.18</v>
      </c>
    </row>
    <row r="72" spans="1:5">
      <c r="A72" s="1461">
        <v>61</v>
      </c>
      <c r="B72" s="1461" t="s">
        <v>1345</v>
      </c>
      <c r="C72" s="207" t="s">
        <v>1346</v>
      </c>
      <c r="D72" s="208">
        <v>381.67</v>
      </c>
      <c r="E72" s="208">
        <v>381.67</v>
      </c>
    </row>
    <row r="73" spans="1:5" ht="28.5">
      <c r="A73" s="1461">
        <v>62</v>
      </c>
      <c r="B73" s="1461" t="s">
        <v>1343</v>
      </c>
      <c r="C73" s="207" t="s">
        <v>1263</v>
      </c>
      <c r="D73" s="208">
        <v>132.56</v>
      </c>
      <c r="E73" s="208">
        <v>132.56</v>
      </c>
    </row>
    <row r="74" spans="1:5">
      <c r="A74" s="1461">
        <v>63</v>
      </c>
      <c r="B74" s="1461" t="s">
        <v>1344</v>
      </c>
      <c r="C74" s="207" t="s">
        <v>1264</v>
      </c>
      <c r="D74" s="208">
        <v>75.23</v>
      </c>
      <c r="E74" s="208">
        <v>75.23</v>
      </c>
    </row>
    <row r="75" spans="1:5">
      <c r="A75" s="1461">
        <v>64</v>
      </c>
      <c r="B75" s="1461" t="s">
        <v>3395</v>
      </c>
      <c r="C75" s="207" t="s">
        <v>3396</v>
      </c>
      <c r="D75" s="208">
        <v>106.1</v>
      </c>
      <c r="E75" s="208">
        <v>106.1</v>
      </c>
    </row>
    <row r="76" spans="1:5">
      <c r="A76" s="1461">
        <v>65</v>
      </c>
      <c r="B76" s="1461" t="s">
        <v>1347</v>
      </c>
      <c r="C76" s="207" t="s">
        <v>3397</v>
      </c>
      <c r="D76" s="208">
        <v>313.89999999999998</v>
      </c>
      <c r="E76" s="208">
        <v>313.89999999999998</v>
      </c>
    </row>
    <row r="77" spans="1:5" ht="28.5">
      <c r="A77" s="1461">
        <v>66</v>
      </c>
      <c r="B77" s="1461" t="s">
        <v>3812</v>
      </c>
      <c r="C77" s="207" t="s">
        <v>1443</v>
      </c>
      <c r="D77" s="208">
        <v>1181.06</v>
      </c>
      <c r="E77" s="208">
        <v>1181.06</v>
      </c>
    </row>
    <row r="78" spans="1:5" ht="15">
      <c r="A78" s="1931" t="s">
        <v>51</v>
      </c>
      <c r="B78" s="1932"/>
      <c r="C78" s="1933"/>
      <c r="D78" s="209"/>
      <c r="E78" s="209"/>
    </row>
    <row r="79" spans="1:5">
      <c r="A79" s="1461">
        <v>67</v>
      </c>
      <c r="B79" s="1461" t="s">
        <v>1358</v>
      </c>
      <c r="C79" s="207" t="s">
        <v>3404</v>
      </c>
      <c r="D79" s="208">
        <v>76.84</v>
      </c>
      <c r="E79" s="208">
        <v>76.84</v>
      </c>
    </row>
    <row r="80" spans="1:5">
      <c r="A80" s="1461">
        <v>68</v>
      </c>
      <c r="B80" s="1461" t="s">
        <v>1357</v>
      </c>
      <c r="C80" s="207" t="s">
        <v>3405</v>
      </c>
      <c r="D80" s="208">
        <v>76.84</v>
      </c>
      <c r="E80" s="208">
        <v>76.84</v>
      </c>
    </row>
    <row r="81" spans="1:5">
      <c r="A81" s="1461">
        <v>69</v>
      </c>
      <c r="B81" s="1461" t="s">
        <v>3406</v>
      </c>
      <c r="C81" s="207" t="s">
        <v>3407</v>
      </c>
      <c r="D81" s="208">
        <v>76.84</v>
      </c>
      <c r="E81" s="208">
        <v>76.84</v>
      </c>
    </row>
    <row r="82" spans="1:5">
      <c r="A82" s="1461">
        <v>70</v>
      </c>
      <c r="B82" s="1461" t="s">
        <v>1360</v>
      </c>
      <c r="C82" s="207" t="s">
        <v>1266</v>
      </c>
      <c r="D82" s="208">
        <v>5.82</v>
      </c>
      <c r="E82" s="208">
        <v>5.82</v>
      </c>
    </row>
    <row r="83" spans="1:5">
      <c r="A83" s="1461">
        <v>71</v>
      </c>
      <c r="B83" s="1461" t="s">
        <v>1361</v>
      </c>
      <c r="C83" s="207" t="s">
        <v>1256</v>
      </c>
      <c r="D83" s="208">
        <v>19.690000000000001</v>
      </c>
      <c r="E83" s="208">
        <v>19.690000000000001</v>
      </c>
    </row>
    <row r="84" spans="1:5">
      <c r="A84" s="1461">
        <v>72</v>
      </c>
      <c r="B84" s="1461" t="s">
        <v>1400</v>
      </c>
      <c r="C84" s="207" t="s">
        <v>1401</v>
      </c>
      <c r="D84" s="208">
        <v>307.82</v>
      </c>
      <c r="E84" s="208">
        <v>307.82</v>
      </c>
    </row>
    <row r="85" spans="1:5">
      <c r="A85" s="1461">
        <v>73</v>
      </c>
      <c r="B85" s="1461" t="s">
        <v>1405</v>
      </c>
      <c r="C85" s="207" t="s">
        <v>752</v>
      </c>
      <c r="D85" s="208">
        <v>141.59</v>
      </c>
      <c r="E85" s="208">
        <v>141.59</v>
      </c>
    </row>
    <row r="86" spans="1:5" ht="28.5">
      <c r="A86" s="1461">
        <v>74</v>
      </c>
      <c r="B86" s="1465" t="s">
        <v>1369</v>
      </c>
      <c r="C86" s="28" t="s">
        <v>4197</v>
      </c>
      <c r="D86" s="517">
        <v>151.1</v>
      </c>
      <c r="E86" s="517">
        <v>151.1</v>
      </c>
    </row>
    <row r="87" spans="1:5" ht="28.5">
      <c r="A87" s="1461">
        <v>75</v>
      </c>
      <c r="B87" s="1465" t="s">
        <v>1389</v>
      </c>
      <c r="C87" s="28" t="s">
        <v>1390</v>
      </c>
      <c r="D87" s="517">
        <v>140.83000000000001</v>
      </c>
      <c r="E87" s="517">
        <v>140.83000000000001</v>
      </c>
    </row>
    <row r="88" spans="1:5" ht="28.5">
      <c r="A88" s="1461">
        <v>76</v>
      </c>
      <c r="B88" s="1465" t="s">
        <v>1391</v>
      </c>
      <c r="C88" s="28" t="s">
        <v>1392</v>
      </c>
      <c r="D88" s="517">
        <v>140.83000000000001</v>
      </c>
      <c r="E88" s="517">
        <v>140.83000000000001</v>
      </c>
    </row>
    <row r="89" spans="1:5" ht="28.5">
      <c r="A89" s="1461">
        <v>77</v>
      </c>
      <c r="B89" s="1465" t="s">
        <v>1393</v>
      </c>
      <c r="C89" s="28" t="s">
        <v>1394</v>
      </c>
      <c r="D89" s="517">
        <v>151.1</v>
      </c>
      <c r="E89" s="517">
        <v>151.1</v>
      </c>
    </row>
    <row r="90" spans="1:5" ht="28.5">
      <c r="A90" s="1461">
        <v>78</v>
      </c>
      <c r="B90" s="1465" t="s">
        <v>1396</v>
      </c>
      <c r="C90" s="28" t="s">
        <v>1397</v>
      </c>
      <c r="D90" s="517">
        <v>140.83000000000001</v>
      </c>
      <c r="E90" s="517">
        <v>140.83000000000001</v>
      </c>
    </row>
    <row r="91" spans="1:5" ht="28.5">
      <c r="A91" s="1461">
        <v>79</v>
      </c>
      <c r="B91" s="1465" t="s">
        <v>1398</v>
      </c>
      <c r="C91" s="28" t="s">
        <v>1399</v>
      </c>
      <c r="D91" s="517">
        <v>151.1</v>
      </c>
      <c r="E91" s="517">
        <v>151.1</v>
      </c>
    </row>
    <row r="92" spans="1:5">
      <c r="A92" s="1461">
        <v>80</v>
      </c>
      <c r="B92" s="1461" t="s">
        <v>1404</v>
      </c>
      <c r="C92" s="207" t="s">
        <v>751</v>
      </c>
      <c r="D92" s="208">
        <v>200.01</v>
      </c>
      <c r="E92" s="208">
        <v>200.01</v>
      </c>
    </row>
    <row r="93" spans="1:5">
      <c r="A93" s="1461">
        <v>81</v>
      </c>
      <c r="B93" s="1461" t="s">
        <v>1402</v>
      </c>
      <c r="C93" s="207" t="s">
        <v>1403</v>
      </c>
      <c r="D93" s="208">
        <v>200.01</v>
      </c>
      <c r="E93" s="208">
        <v>200.01</v>
      </c>
    </row>
    <row r="94" spans="1:5">
      <c r="A94" s="1461">
        <v>82</v>
      </c>
      <c r="B94" s="1461" t="s">
        <v>1406</v>
      </c>
      <c r="C94" s="207" t="s">
        <v>3430</v>
      </c>
      <c r="D94" s="208">
        <v>70.819999999999993</v>
      </c>
      <c r="E94" s="208">
        <v>70.819999999999993</v>
      </c>
    </row>
    <row r="95" spans="1:5">
      <c r="A95" s="1461">
        <v>83</v>
      </c>
      <c r="B95" s="1461" t="s">
        <v>1407</v>
      </c>
      <c r="C95" s="207" t="s">
        <v>3431</v>
      </c>
      <c r="D95" s="208">
        <v>47.25</v>
      </c>
      <c r="E95" s="208">
        <v>47.25</v>
      </c>
    </row>
    <row r="96" spans="1:5" s="205" customFormat="1">
      <c r="A96" s="1461">
        <v>84</v>
      </c>
      <c r="B96" s="515" t="s">
        <v>3443</v>
      </c>
      <c r="C96" s="354" t="s">
        <v>1227</v>
      </c>
      <c r="D96" s="516">
        <v>297.57</v>
      </c>
      <c r="E96" s="516">
        <v>297.57</v>
      </c>
    </row>
    <row r="97" spans="1:5" ht="28.5">
      <c r="A97" s="1461">
        <v>85</v>
      </c>
      <c r="B97" s="515" t="s">
        <v>1409</v>
      </c>
      <c r="C97" s="354" t="s">
        <v>1228</v>
      </c>
      <c r="D97" s="516">
        <v>967.47</v>
      </c>
      <c r="E97" s="516">
        <v>967.47</v>
      </c>
    </row>
    <row r="98" spans="1:5">
      <c r="A98" s="1461">
        <v>86</v>
      </c>
      <c r="B98" s="515" t="s">
        <v>1352</v>
      </c>
      <c r="C98" s="354" t="s">
        <v>3399</v>
      </c>
      <c r="D98" s="516">
        <v>134.06</v>
      </c>
      <c r="E98" s="516">
        <v>134.06</v>
      </c>
    </row>
    <row r="99" spans="1:5">
      <c r="A99" s="1461">
        <v>87</v>
      </c>
      <c r="B99" s="515" t="s">
        <v>1353</v>
      </c>
      <c r="C99" s="354" t="s">
        <v>3400</v>
      </c>
      <c r="D99" s="516">
        <v>134.06</v>
      </c>
      <c r="E99" s="516">
        <v>134.06</v>
      </c>
    </row>
    <row r="100" spans="1:5">
      <c r="A100" s="1461">
        <v>88</v>
      </c>
      <c r="B100" s="515" t="s">
        <v>1354</v>
      </c>
      <c r="C100" s="354" t="s">
        <v>3401</v>
      </c>
      <c r="D100" s="516">
        <v>134.06</v>
      </c>
      <c r="E100" s="516">
        <v>134.06</v>
      </c>
    </row>
    <row r="101" spans="1:5">
      <c r="A101" s="1461">
        <v>89</v>
      </c>
      <c r="B101" s="515" t="s">
        <v>1355</v>
      </c>
      <c r="C101" s="354" t="s">
        <v>3402</v>
      </c>
      <c r="D101" s="516">
        <v>134.06</v>
      </c>
      <c r="E101" s="516">
        <v>134.06</v>
      </c>
    </row>
    <row r="102" spans="1:5">
      <c r="A102" s="1461">
        <v>90</v>
      </c>
      <c r="B102" s="515" t="s">
        <v>1356</v>
      </c>
      <c r="C102" s="354" t="s">
        <v>3403</v>
      </c>
      <c r="D102" s="516">
        <v>134.06</v>
      </c>
      <c r="E102" s="516">
        <v>134.06</v>
      </c>
    </row>
    <row r="103" spans="1:5">
      <c r="A103" s="1461">
        <v>91</v>
      </c>
      <c r="B103" s="515" t="s">
        <v>1359</v>
      </c>
      <c r="C103" s="354" t="s">
        <v>53</v>
      </c>
      <c r="D103" s="516">
        <v>32.67</v>
      </c>
      <c r="E103" s="516">
        <v>32.67</v>
      </c>
    </row>
    <row r="104" spans="1:5" ht="28.5">
      <c r="A104" s="1461">
        <v>92</v>
      </c>
      <c r="B104" s="515" t="s">
        <v>1373</v>
      </c>
      <c r="C104" s="354" t="s">
        <v>1374</v>
      </c>
      <c r="D104" s="516">
        <v>140.83000000000001</v>
      </c>
      <c r="E104" s="516">
        <v>140.83000000000001</v>
      </c>
    </row>
    <row r="105" spans="1:5" ht="28.5">
      <c r="A105" s="1461">
        <v>93</v>
      </c>
      <c r="B105" s="515" t="s">
        <v>1370</v>
      </c>
      <c r="C105" s="354" t="s">
        <v>3409</v>
      </c>
      <c r="D105" s="516">
        <v>140.83000000000001</v>
      </c>
      <c r="E105" s="516">
        <v>140.83000000000001</v>
      </c>
    </row>
    <row r="106" spans="1:5" ht="28.5">
      <c r="A106" s="1461">
        <v>94</v>
      </c>
      <c r="B106" s="1461" t="s">
        <v>1378</v>
      </c>
      <c r="C106" s="207" t="s">
        <v>3425</v>
      </c>
      <c r="D106" s="208">
        <v>151.1</v>
      </c>
      <c r="E106" s="208">
        <v>151.1</v>
      </c>
    </row>
    <row r="107" spans="1:5" ht="28.5">
      <c r="A107" s="1461">
        <v>95</v>
      </c>
      <c r="B107" s="1461" t="s">
        <v>3410</v>
      </c>
      <c r="C107" s="207" t="s">
        <v>3411</v>
      </c>
      <c r="D107" s="208">
        <v>140.83000000000001</v>
      </c>
      <c r="E107" s="208">
        <v>140.83000000000001</v>
      </c>
    </row>
    <row r="108" spans="1:5" ht="28.5">
      <c r="A108" s="1461">
        <v>96</v>
      </c>
      <c r="B108" s="1461" t="s">
        <v>1372</v>
      </c>
      <c r="C108" s="207" t="s">
        <v>3417</v>
      </c>
      <c r="D108" s="208">
        <v>151.1</v>
      </c>
      <c r="E108" s="208">
        <v>151.1</v>
      </c>
    </row>
    <row r="109" spans="1:5" ht="28.5">
      <c r="A109" s="1461">
        <v>97</v>
      </c>
      <c r="B109" s="1461" t="s">
        <v>3418</v>
      </c>
      <c r="C109" s="207" t="s">
        <v>3419</v>
      </c>
      <c r="D109" s="208">
        <v>151.1</v>
      </c>
      <c r="E109" s="208">
        <v>151.1</v>
      </c>
    </row>
    <row r="110" spans="1:5" ht="28.5">
      <c r="A110" s="1461">
        <v>98</v>
      </c>
      <c r="B110" s="1461" t="s">
        <v>1367</v>
      </c>
      <c r="C110" s="207" t="s">
        <v>1368</v>
      </c>
      <c r="D110" s="208">
        <v>151.1</v>
      </c>
      <c r="E110" s="208">
        <v>151.1</v>
      </c>
    </row>
    <row r="111" spans="1:5" ht="28.5">
      <c r="A111" s="1461">
        <v>99</v>
      </c>
      <c r="B111" s="1461" t="s">
        <v>1408</v>
      </c>
      <c r="C111" s="207" t="s">
        <v>3432</v>
      </c>
      <c r="D111" s="208">
        <v>108.67</v>
      </c>
      <c r="E111" s="208">
        <v>108.67</v>
      </c>
    </row>
    <row r="112" spans="1:5" ht="28.5">
      <c r="A112" s="1461">
        <v>100</v>
      </c>
      <c r="B112" s="1461" t="s">
        <v>3433</v>
      </c>
      <c r="C112" s="207" t="s">
        <v>3434</v>
      </c>
      <c r="D112" s="208">
        <v>60.75</v>
      </c>
      <c r="E112" s="208">
        <v>60.75</v>
      </c>
    </row>
    <row r="113" spans="1:5" ht="28.5">
      <c r="A113" s="1461">
        <v>101</v>
      </c>
      <c r="B113" s="1461" t="s">
        <v>3435</v>
      </c>
      <c r="C113" s="207" t="s">
        <v>3436</v>
      </c>
      <c r="D113" s="208">
        <v>60.75</v>
      </c>
      <c r="E113" s="208">
        <v>60.75</v>
      </c>
    </row>
    <row r="114" spans="1:5" ht="28.5">
      <c r="A114" s="1461">
        <v>102</v>
      </c>
      <c r="B114" s="1461" t="s">
        <v>3437</v>
      </c>
      <c r="C114" s="207" t="s">
        <v>3438</v>
      </c>
      <c r="D114" s="208">
        <v>60.75</v>
      </c>
      <c r="E114" s="208">
        <v>60.75</v>
      </c>
    </row>
    <row r="115" spans="1:5" ht="28.5">
      <c r="A115" s="1461">
        <v>103</v>
      </c>
      <c r="B115" s="1461" t="s">
        <v>3439</v>
      </c>
      <c r="C115" s="207" t="s">
        <v>3440</v>
      </c>
      <c r="D115" s="208">
        <v>60.75</v>
      </c>
      <c r="E115" s="208">
        <v>60.75</v>
      </c>
    </row>
    <row r="116" spans="1:5" s="205" customFormat="1" ht="28.5">
      <c r="A116" s="1461">
        <v>104</v>
      </c>
      <c r="B116" s="1461" t="s">
        <v>3441</v>
      </c>
      <c r="C116" s="207" t="s">
        <v>3442</v>
      </c>
      <c r="D116" s="208">
        <v>108.67</v>
      </c>
      <c r="E116" s="208">
        <v>108.67</v>
      </c>
    </row>
    <row r="117" spans="1:5" ht="28.5">
      <c r="A117" s="1461">
        <v>105</v>
      </c>
      <c r="B117" s="1461" t="s">
        <v>1371</v>
      </c>
      <c r="C117" s="207" t="s">
        <v>3412</v>
      </c>
      <c r="D117" s="208">
        <v>140.83000000000001</v>
      </c>
      <c r="E117" s="208">
        <v>140.83000000000001</v>
      </c>
    </row>
    <row r="118" spans="1:5" ht="28.5">
      <c r="A118" s="1461">
        <v>106</v>
      </c>
      <c r="B118" s="1461" t="s">
        <v>3413</v>
      </c>
      <c r="C118" s="207" t="s">
        <v>3414</v>
      </c>
      <c r="D118" s="208">
        <v>140.83000000000001</v>
      </c>
      <c r="E118" s="208">
        <v>140.83000000000001</v>
      </c>
    </row>
    <row r="119" spans="1:5" ht="28.5">
      <c r="A119" s="1461">
        <v>107</v>
      </c>
      <c r="B119" s="1461" t="s">
        <v>3415</v>
      </c>
      <c r="C119" s="207" t="s">
        <v>3416</v>
      </c>
      <c r="D119" s="208">
        <v>140.83000000000001</v>
      </c>
      <c r="E119" s="208">
        <v>140.83000000000001</v>
      </c>
    </row>
    <row r="120" spans="1:5" ht="28.5">
      <c r="A120" s="1461">
        <v>108</v>
      </c>
      <c r="B120" s="1461" t="s">
        <v>3495</v>
      </c>
      <c r="C120" s="207" t="s">
        <v>3494</v>
      </c>
      <c r="D120" s="208">
        <v>140.83000000000001</v>
      </c>
      <c r="E120" s="208">
        <v>140.83000000000001</v>
      </c>
    </row>
    <row r="121" spans="1:5" ht="28.5">
      <c r="A121" s="1461">
        <v>109</v>
      </c>
      <c r="B121" s="515" t="s">
        <v>3496</v>
      </c>
      <c r="C121" s="354" t="s">
        <v>3807</v>
      </c>
      <c r="D121" s="208">
        <v>140.83000000000001</v>
      </c>
      <c r="E121" s="208">
        <v>140.83000000000001</v>
      </c>
    </row>
    <row r="122" spans="1:5" ht="28.5">
      <c r="A122" s="1461">
        <v>110</v>
      </c>
      <c r="B122" s="515" t="s">
        <v>1383</v>
      </c>
      <c r="C122" s="354" t="s">
        <v>1384</v>
      </c>
      <c r="D122" s="208">
        <v>140.83000000000001</v>
      </c>
      <c r="E122" s="208">
        <v>140.83000000000001</v>
      </c>
    </row>
    <row r="123" spans="1:5" ht="28.5">
      <c r="A123" s="1461">
        <v>111</v>
      </c>
      <c r="B123" s="515" t="s">
        <v>1385</v>
      </c>
      <c r="C123" s="354" t="s">
        <v>1386</v>
      </c>
      <c r="D123" s="208">
        <v>151.1</v>
      </c>
      <c r="E123" s="208">
        <v>151.1</v>
      </c>
    </row>
    <row r="124" spans="1:5" ht="28.5">
      <c r="A124" s="1461">
        <v>112</v>
      </c>
      <c r="B124" s="515" t="s">
        <v>1387</v>
      </c>
      <c r="C124" s="354" t="s">
        <v>1388</v>
      </c>
      <c r="D124" s="208">
        <v>151.1</v>
      </c>
      <c r="E124" s="208">
        <v>151.1</v>
      </c>
    </row>
    <row r="125" spans="1:5" ht="28.5">
      <c r="A125" s="1461">
        <v>113</v>
      </c>
      <c r="B125" s="515" t="s">
        <v>1362</v>
      </c>
      <c r="C125" s="354" t="s">
        <v>3408</v>
      </c>
      <c r="D125" s="208">
        <v>151.1</v>
      </c>
      <c r="E125" s="208">
        <v>151.1</v>
      </c>
    </row>
    <row r="126" spans="1:5" ht="28.5">
      <c r="A126" s="1461">
        <v>114</v>
      </c>
      <c r="B126" s="515" t="s">
        <v>3422</v>
      </c>
      <c r="C126" s="354" t="s">
        <v>3423</v>
      </c>
      <c r="D126" s="208">
        <v>140.83000000000001</v>
      </c>
      <c r="E126" s="208">
        <v>140.83000000000001</v>
      </c>
    </row>
    <row r="127" spans="1:5" ht="28.5">
      <c r="A127" s="1461">
        <v>115</v>
      </c>
      <c r="B127" s="515" t="s">
        <v>1377</v>
      </c>
      <c r="C127" s="354" t="s">
        <v>3424</v>
      </c>
      <c r="D127" s="208">
        <v>140.83000000000001</v>
      </c>
      <c r="E127" s="208">
        <v>140.83000000000001</v>
      </c>
    </row>
    <row r="128" spans="1:5">
      <c r="A128" s="1461">
        <v>116</v>
      </c>
      <c r="B128" s="515" t="s">
        <v>3426</v>
      </c>
      <c r="C128" s="354" t="s">
        <v>3427</v>
      </c>
      <c r="D128" s="208">
        <v>151.1</v>
      </c>
      <c r="E128" s="208">
        <v>151.1</v>
      </c>
    </row>
    <row r="129" spans="1:5">
      <c r="A129" s="1461">
        <v>117</v>
      </c>
      <c r="B129" s="515" t="s">
        <v>1379</v>
      </c>
      <c r="C129" s="354" t="s">
        <v>1380</v>
      </c>
      <c r="D129" s="208">
        <v>140.83000000000001</v>
      </c>
      <c r="E129" s="208">
        <v>140.83000000000001</v>
      </c>
    </row>
    <row r="130" spans="1:5">
      <c r="A130" s="1461">
        <v>118</v>
      </c>
      <c r="B130" s="515" t="s">
        <v>1381</v>
      </c>
      <c r="C130" s="354" t="s">
        <v>1382</v>
      </c>
      <c r="D130" s="208">
        <v>151.1</v>
      </c>
      <c r="E130" s="208">
        <v>151.1</v>
      </c>
    </row>
    <row r="131" spans="1:5">
      <c r="A131" s="1461">
        <v>119</v>
      </c>
      <c r="B131" s="1461" t="s">
        <v>1363</v>
      </c>
      <c r="C131" s="207" t="s">
        <v>1364</v>
      </c>
      <c r="D131" s="208">
        <v>151.1</v>
      </c>
      <c r="E131" s="208">
        <v>151.1</v>
      </c>
    </row>
    <row r="132" spans="1:5">
      <c r="A132" s="1461">
        <v>120</v>
      </c>
      <c r="B132" s="1461" t="s">
        <v>1365</v>
      </c>
      <c r="C132" s="207" t="s">
        <v>1366</v>
      </c>
      <c r="D132" s="208">
        <v>140.83000000000001</v>
      </c>
      <c r="E132" s="208">
        <v>140.83000000000001</v>
      </c>
    </row>
    <row r="133" spans="1:5">
      <c r="A133" s="1461">
        <v>121</v>
      </c>
      <c r="B133" s="1461" t="s">
        <v>1375</v>
      </c>
      <c r="C133" s="207" t="s">
        <v>3428</v>
      </c>
      <c r="D133" s="208">
        <v>140.83000000000001</v>
      </c>
      <c r="E133" s="208">
        <v>140.83000000000001</v>
      </c>
    </row>
    <row r="134" spans="1:5" ht="28.5">
      <c r="A134" s="1461">
        <v>122</v>
      </c>
      <c r="B134" s="1461" t="s">
        <v>1376</v>
      </c>
      <c r="C134" s="207" t="s">
        <v>3420</v>
      </c>
      <c r="D134" s="208">
        <v>151.1</v>
      </c>
      <c r="E134" s="208">
        <v>151.1</v>
      </c>
    </row>
    <row r="135" spans="1:5" ht="28.5">
      <c r="A135" s="1461">
        <v>123</v>
      </c>
      <c r="B135" s="1461" t="s">
        <v>1395</v>
      </c>
      <c r="C135" s="207" t="s">
        <v>3421</v>
      </c>
      <c r="D135" s="208">
        <v>151.1</v>
      </c>
      <c r="E135" s="208">
        <v>151.1</v>
      </c>
    </row>
    <row r="136" spans="1:5" ht="28.5">
      <c r="A136" s="1461">
        <v>124</v>
      </c>
      <c r="B136" s="1461" t="s">
        <v>3429</v>
      </c>
      <c r="C136" s="207" t="s">
        <v>3809</v>
      </c>
      <c r="D136" s="208">
        <v>140.83000000000001</v>
      </c>
      <c r="E136" s="208">
        <v>140.83000000000001</v>
      </c>
    </row>
    <row r="137" spans="1:5" ht="15">
      <c r="A137" s="1931" t="s">
        <v>753</v>
      </c>
      <c r="B137" s="1932"/>
      <c r="C137" s="1933"/>
      <c r="D137" s="209"/>
      <c r="E137" s="209"/>
    </row>
    <row r="138" spans="1:5">
      <c r="A138" s="1461">
        <v>125</v>
      </c>
      <c r="B138" s="1461" t="s">
        <v>1410</v>
      </c>
      <c r="C138" s="207" t="s">
        <v>1411</v>
      </c>
      <c r="D138" s="208">
        <v>25.34</v>
      </c>
      <c r="E138" s="208">
        <v>25.34</v>
      </c>
    </row>
    <row r="139" spans="1:5">
      <c r="A139" s="1461">
        <v>126</v>
      </c>
      <c r="B139" s="1461" t="s">
        <v>3444</v>
      </c>
      <c r="C139" s="207" t="s">
        <v>754</v>
      </c>
      <c r="D139" s="208">
        <v>47.67</v>
      </c>
      <c r="E139" s="208">
        <v>47.67</v>
      </c>
    </row>
    <row r="140" spans="1:5" ht="15">
      <c r="A140" s="1931" t="s">
        <v>698</v>
      </c>
      <c r="B140" s="1932"/>
      <c r="C140" s="1933"/>
      <c r="D140" s="209"/>
      <c r="E140" s="209"/>
    </row>
    <row r="141" spans="1:5">
      <c r="A141" s="1461">
        <v>127</v>
      </c>
      <c r="B141" s="1461" t="s">
        <v>1412</v>
      </c>
      <c r="C141" s="207" t="s">
        <v>3445</v>
      </c>
      <c r="D141" s="208">
        <v>172.11</v>
      </c>
      <c r="E141" s="208">
        <v>172.11</v>
      </c>
    </row>
    <row r="142" spans="1:5" ht="15">
      <c r="A142" s="1931" t="s">
        <v>699</v>
      </c>
      <c r="B142" s="1932"/>
      <c r="C142" s="1933"/>
      <c r="D142" s="209"/>
      <c r="E142" s="209"/>
    </row>
    <row r="143" spans="1:5">
      <c r="A143" s="1461">
        <v>128</v>
      </c>
      <c r="B143" s="1461" t="s">
        <v>1417</v>
      </c>
      <c r="C143" s="207" t="s">
        <v>3450</v>
      </c>
      <c r="D143" s="208">
        <v>56.03</v>
      </c>
      <c r="E143" s="208">
        <v>56.03</v>
      </c>
    </row>
    <row r="144" spans="1:5">
      <c r="A144" s="1461">
        <v>129</v>
      </c>
      <c r="B144" s="1461" t="s">
        <v>1414</v>
      </c>
      <c r="C144" s="207" t="s">
        <v>3447</v>
      </c>
      <c r="D144" s="208">
        <v>20.32</v>
      </c>
      <c r="E144" s="208">
        <v>20.32</v>
      </c>
    </row>
    <row r="145" spans="1:5">
      <c r="A145" s="1461">
        <v>130</v>
      </c>
      <c r="B145" s="1461" t="s">
        <v>1418</v>
      </c>
      <c r="C145" s="207" t="s">
        <v>1257</v>
      </c>
      <c r="D145" s="208">
        <v>131.6</v>
      </c>
      <c r="E145" s="208">
        <v>131.6</v>
      </c>
    </row>
    <row r="146" spans="1:5">
      <c r="A146" s="1461">
        <v>131</v>
      </c>
      <c r="B146" s="1461" t="s">
        <v>1416</v>
      </c>
      <c r="C146" s="207" t="s">
        <v>3449</v>
      </c>
      <c r="D146" s="208">
        <v>677.88</v>
      </c>
      <c r="E146" s="208">
        <v>677.88</v>
      </c>
    </row>
    <row r="147" spans="1:5">
      <c r="A147" s="1461">
        <v>132</v>
      </c>
      <c r="B147" s="1461" t="s">
        <v>1413</v>
      </c>
      <c r="C147" s="207" t="s">
        <v>3446</v>
      </c>
      <c r="D147" s="208">
        <v>123.5</v>
      </c>
      <c r="E147" s="208">
        <v>123.5</v>
      </c>
    </row>
    <row r="148" spans="1:5">
      <c r="A148" s="1461">
        <v>133</v>
      </c>
      <c r="B148" s="1461" t="s">
        <v>1415</v>
      </c>
      <c r="C148" s="207" t="s">
        <v>3448</v>
      </c>
      <c r="D148" s="208">
        <v>55.88</v>
      </c>
      <c r="E148" s="208">
        <v>55.88</v>
      </c>
    </row>
    <row r="149" spans="1:5" ht="15">
      <c r="A149" s="1931" t="s">
        <v>700</v>
      </c>
      <c r="B149" s="1932"/>
      <c r="C149" s="1933"/>
      <c r="D149" s="209"/>
      <c r="E149" s="209"/>
    </row>
    <row r="150" spans="1:5">
      <c r="A150" s="1461">
        <v>134</v>
      </c>
      <c r="B150" s="1461" t="s">
        <v>900</v>
      </c>
      <c r="C150" s="207" t="s">
        <v>3451</v>
      </c>
      <c r="D150" s="208">
        <v>98.5</v>
      </c>
      <c r="E150" s="208">
        <v>98.5</v>
      </c>
    </row>
    <row r="151" spans="1:5">
      <c r="A151" s="1461">
        <v>135</v>
      </c>
      <c r="B151" s="1461" t="s">
        <v>3452</v>
      </c>
      <c r="C151" s="207" t="s">
        <v>3453</v>
      </c>
      <c r="D151" s="208">
        <v>93.05</v>
      </c>
      <c r="E151" s="208">
        <v>93.05</v>
      </c>
    </row>
    <row r="152" spans="1:5">
      <c r="A152" s="1461">
        <v>136</v>
      </c>
      <c r="B152" s="1461" t="s">
        <v>1419</v>
      </c>
      <c r="C152" s="207" t="s">
        <v>3455</v>
      </c>
      <c r="D152" s="208">
        <v>74.430000000000007</v>
      </c>
      <c r="E152" s="208">
        <v>74.430000000000007</v>
      </c>
    </row>
    <row r="153" spans="1:5">
      <c r="A153" s="1461">
        <v>137</v>
      </c>
      <c r="B153" s="1461" t="s">
        <v>901</v>
      </c>
      <c r="C153" s="207" t="s">
        <v>3454</v>
      </c>
      <c r="D153" s="208">
        <v>97.54</v>
      </c>
      <c r="E153" s="208">
        <v>97.54</v>
      </c>
    </row>
    <row r="154" spans="1:5">
      <c r="A154" s="1461">
        <v>138</v>
      </c>
      <c r="B154" s="1461" t="s">
        <v>899</v>
      </c>
      <c r="C154" s="207" t="s">
        <v>3456</v>
      </c>
      <c r="D154" s="208">
        <v>74.430000000000007</v>
      </c>
      <c r="E154" s="208">
        <v>74.430000000000007</v>
      </c>
    </row>
    <row r="155" spans="1:5">
      <c r="A155" s="1461">
        <v>139</v>
      </c>
      <c r="B155" s="1461" t="s">
        <v>903</v>
      </c>
      <c r="C155" s="207" t="s">
        <v>1421</v>
      </c>
      <c r="D155" s="208">
        <v>109.73</v>
      </c>
      <c r="E155" s="208">
        <v>109.73</v>
      </c>
    </row>
    <row r="156" spans="1:5">
      <c r="A156" s="1461">
        <v>140</v>
      </c>
      <c r="B156" s="1461" t="s">
        <v>3460</v>
      </c>
      <c r="C156" s="207" t="s">
        <v>3461</v>
      </c>
      <c r="D156" s="208">
        <v>114.87</v>
      </c>
      <c r="E156" s="208">
        <v>114.87</v>
      </c>
    </row>
    <row r="157" spans="1:5">
      <c r="A157" s="1461">
        <v>141</v>
      </c>
      <c r="B157" s="1461" t="s">
        <v>897</v>
      </c>
      <c r="C157" s="207" t="s">
        <v>1258</v>
      </c>
      <c r="D157" s="208">
        <v>130.28</v>
      </c>
      <c r="E157" s="208">
        <v>130.28</v>
      </c>
    </row>
    <row r="158" spans="1:5" ht="28.5">
      <c r="A158" s="1461">
        <v>142</v>
      </c>
      <c r="B158" s="1461" t="s">
        <v>896</v>
      </c>
      <c r="C158" s="207" t="s">
        <v>1259</v>
      </c>
      <c r="D158" s="208">
        <v>114.87</v>
      </c>
      <c r="E158" s="208">
        <v>114.87</v>
      </c>
    </row>
    <row r="159" spans="1:5">
      <c r="A159" s="1461">
        <v>143</v>
      </c>
      <c r="B159" s="1461" t="s">
        <v>902</v>
      </c>
      <c r="C159" s="207" t="s">
        <v>1260</v>
      </c>
      <c r="D159" s="208">
        <v>189.98</v>
      </c>
      <c r="E159" s="208">
        <v>189.98</v>
      </c>
    </row>
    <row r="160" spans="1:5">
      <c r="A160" s="1461">
        <v>144</v>
      </c>
      <c r="B160" s="1461" t="s">
        <v>3458</v>
      </c>
      <c r="C160" s="207" t="s">
        <v>3459</v>
      </c>
      <c r="D160" s="208">
        <v>122.57</v>
      </c>
      <c r="E160" s="208">
        <v>122.57</v>
      </c>
    </row>
    <row r="161" spans="1:5">
      <c r="A161" s="1461">
        <v>145</v>
      </c>
      <c r="B161" s="1461" t="s">
        <v>898</v>
      </c>
      <c r="C161" s="207" t="s">
        <v>1267</v>
      </c>
      <c r="D161" s="208">
        <v>130.28</v>
      </c>
      <c r="E161" s="208">
        <v>130.28</v>
      </c>
    </row>
    <row r="162" spans="1:5">
      <c r="A162" s="1461">
        <v>146</v>
      </c>
      <c r="B162" s="1461" t="s">
        <v>1420</v>
      </c>
      <c r="C162" s="207" t="s">
        <v>3457</v>
      </c>
      <c r="D162" s="208">
        <v>163.01</v>
      </c>
      <c r="E162" s="208">
        <v>163.01</v>
      </c>
    </row>
    <row r="163" spans="1:5" ht="15">
      <c r="A163" s="1931" t="s">
        <v>701</v>
      </c>
      <c r="B163" s="1932"/>
      <c r="C163" s="1933"/>
      <c r="D163" s="209"/>
      <c r="E163" s="209"/>
    </row>
    <row r="164" spans="1:5">
      <c r="A164" s="1461">
        <v>147</v>
      </c>
      <c r="B164" s="1461" t="s">
        <v>1422</v>
      </c>
      <c r="C164" s="207" t="s">
        <v>1268</v>
      </c>
      <c r="D164" s="208">
        <v>808.66</v>
      </c>
      <c r="E164" s="208">
        <v>808.66</v>
      </c>
    </row>
    <row r="165" spans="1:5" ht="28.5">
      <c r="A165" s="515">
        <v>148</v>
      </c>
      <c r="B165" s="515" t="s">
        <v>1423</v>
      </c>
      <c r="C165" s="354" t="s">
        <v>3810</v>
      </c>
      <c r="D165" s="208">
        <v>136.99</v>
      </c>
      <c r="E165" s="208">
        <v>136.99</v>
      </c>
    </row>
    <row r="166" spans="1:5" ht="15">
      <c r="A166" s="1934" t="s">
        <v>702</v>
      </c>
      <c r="B166" s="1935"/>
      <c r="C166" s="1936"/>
      <c r="D166" s="209"/>
      <c r="E166" s="209"/>
    </row>
    <row r="167" spans="1:5">
      <c r="A167" s="515">
        <v>149</v>
      </c>
      <c r="B167" s="515" t="s">
        <v>1424</v>
      </c>
      <c r="C167" s="354" t="s">
        <v>1272</v>
      </c>
      <c r="D167" s="208">
        <v>119.53</v>
      </c>
      <c r="E167" s="208">
        <v>119.53</v>
      </c>
    </row>
    <row r="168" spans="1:5" ht="28.5">
      <c r="A168" s="515">
        <v>150</v>
      </c>
      <c r="B168" s="515" t="s">
        <v>3497</v>
      </c>
      <c r="C168" s="354" t="s">
        <v>3463</v>
      </c>
      <c r="D168" s="208">
        <v>245.82</v>
      </c>
      <c r="E168" s="208">
        <v>245.82</v>
      </c>
    </row>
    <row r="169" spans="1:5">
      <c r="A169" s="515">
        <v>151</v>
      </c>
      <c r="B169" s="515" t="s">
        <v>1427</v>
      </c>
      <c r="C169" s="354" t="s">
        <v>3465</v>
      </c>
      <c r="D169" s="208">
        <v>117.39</v>
      </c>
      <c r="E169" s="208">
        <v>117.39</v>
      </c>
    </row>
    <row r="170" spans="1:5">
      <c r="A170" s="1461">
        <v>152</v>
      </c>
      <c r="B170" s="1461" t="s">
        <v>1428</v>
      </c>
      <c r="C170" s="207" t="s">
        <v>1429</v>
      </c>
      <c r="D170" s="208">
        <v>125.86</v>
      </c>
      <c r="E170" s="208">
        <v>125.86</v>
      </c>
    </row>
    <row r="171" spans="1:5">
      <c r="A171" s="1461">
        <v>153</v>
      </c>
      <c r="B171" s="1461" t="s">
        <v>1426</v>
      </c>
      <c r="C171" s="207" t="s">
        <v>3464</v>
      </c>
      <c r="D171" s="208">
        <v>138.32</v>
      </c>
      <c r="E171" s="208">
        <v>138.32</v>
      </c>
    </row>
    <row r="172" spans="1:5">
      <c r="A172" s="1461">
        <v>154</v>
      </c>
      <c r="B172" s="1461" t="s">
        <v>1425</v>
      </c>
      <c r="C172" s="207" t="s">
        <v>3462</v>
      </c>
      <c r="D172" s="208">
        <v>241.97</v>
      </c>
      <c r="E172" s="208">
        <v>241.97</v>
      </c>
    </row>
    <row r="173" spans="1:5" ht="15">
      <c r="A173" s="1931" t="s">
        <v>703</v>
      </c>
      <c r="B173" s="1932"/>
      <c r="C173" s="1933"/>
      <c r="D173" s="209"/>
      <c r="E173" s="209"/>
    </row>
    <row r="174" spans="1:5">
      <c r="A174" s="1461">
        <v>155</v>
      </c>
      <c r="B174" s="1461" t="s">
        <v>1430</v>
      </c>
      <c r="C174" s="207" t="s">
        <v>1431</v>
      </c>
      <c r="D174" s="208">
        <v>82.28</v>
      </c>
      <c r="E174" s="208">
        <v>82.28</v>
      </c>
    </row>
    <row r="175" spans="1:5">
      <c r="A175" s="1461">
        <v>156</v>
      </c>
      <c r="B175" s="1461" t="s">
        <v>1432</v>
      </c>
      <c r="C175" s="207" t="s">
        <v>3466</v>
      </c>
      <c r="D175" s="208">
        <v>159.66999999999999</v>
      </c>
      <c r="E175" s="208">
        <v>159.66999999999999</v>
      </c>
    </row>
    <row r="176" spans="1:5">
      <c r="A176" s="210"/>
      <c r="B176" s="210"/>
      <c r="C176" s="211"/>
      <c r="D176" s="212"/>
      <c r="E176" s="212"/>
    </row>
  </sheetData>
  <mergeCells count="19">
    <mergeCell ref="A7:A8"/>
    <mergeCell ref="B7:B8"/>
    <mergeCell ref="C7:C8"/>
    <mergeCell ref="D7:E7"/>
    <mergeCell ref="D1:E1"/>
    <mergeCell ref="D2:E2"/>
    <mergeCell ref="D3:E3"/>
    <mergeCell ref="A5:E5"/>
    <mergeCell ref="B6:C6"/>
    <mergeCell ref="A149:C149"/>
    <mergeCell ref="A163:C163"/>
    <mergeCell ref="A166:C166"/>
    <mergeCell ref="A173:C173"/>
    <mergeCell ref="A9:C9"/>
    <mergeCell ref="A67:C67"/>
    <mergeCell ref="A78:C78"/>
    <mergeCell ref="A137:C137"/>
    <mergeCell ref="A140:C140"/>
    <mergeCell ref="A142:C142"/>
  </mergeCells>
  <pageMargins left="0.74803149606299213" right="0.23622047244094491" top="0.39370078740157483" bottom="0.47244094488188981" header="0.27559055118110237" footer="0.19685039370078741"/>
  <pageSetup paperSize="9" scale="71" fitToHeight="10" orientation="portrait" r:id="rId1"/>
  <headerFooter alignWithMargins="0">
    <oddFooter>&amp;C&amp;A&amp;R&amp;P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tabColor rgb="FFFF0000"/>
    <pageSetUpPr fitToPage="1"/>
  </sheetPr>
  <dimension ref="A1:J176"/>
  <sheetViews>
    <sheetView zoomScale="90" zoomScaleNormal="90" workbookViewId="0">
      <pane ySplit="8" topLeftCell="A9" activePane="bottomLeft" state="frozen"/>
      <selection activeCell="K1" sqref="K1:L3"/>
      <selection pane="bottomLeft" activeCell="A9" sqref="A9:C9"/>
    </sheetView>
  </sheetViews>
  <sheetFormatPr defaultRowHeight="14.25"/>
  <cols>
    <col min="1" max="1" width="8" style="204" customWidth="1"/>
    <col min="2" max="2" width="17" style="204" customWidth="1"/>
    <col min="3" max="3" width="76.28515625" style="205" customWidth="1"/>
    <col min="4" max="4" width="14.85546875" style="356" customWidth="1"/>
    <col min="5" max="5" width="13.85546875" style="356" customWidth="1"/>
    <col min="6" max="248" width="9.140625" style="356"/>
    <col min="249" max="249" width="8" style="356" customWidth="1"/>
    <col min="250" max="250" width="18.42578125" style="356" customWidth="1"/>
    <col min="251" max="251" width="65.28515625" style="356" customWidth="1"/>
    <col min="252" max="252" width="14.85546875" style="356" customWidth="1"/>
    <col min="253" max="253" width="13.85546875" style="356" customWidth="1"/>
    <col min="254" max="255" width="9.7109375" style="356" bestFit="1" customWidth="1"/>
    <col min="256" max="504" width="9.140625" style="356"/>
    <col min="505" max="505" width="8" style="356" customWidth="1"/>
    <col min="506" max="506" width="18.42578125" style="356" customWidth="1"/>
    <col min="507" max="507" width="65.28515625" style="356" customWidth="1"/>
    <col min="508" max="508" width="14.85546875" style="356" customWidth="1"/>
    <col min="509" max="509" width="13.85546875" style="356" customWidth="1"/>
    <col min="510" max="511" width="9.7109375" style="356" bestFit="1" customWidth="1"/>
    <col min="512" max="760" width="9.140625" style="356"/>
    <col min="761" max="761" width="8" style="356" customWidth="1"/>
    <col min="762" max="762" width="18.42578125" style="356" customWidth="1"/>
    <col min="763" max="763" width="65.28515625" style="356" customWidth="1"/>
    <col min="764" max="764" width="14.85546875" style="356" customWidth="1"/>
    <col min="765" max="765" width="13.85546875" style="356" customWidth="1"/>
    <col min="766" max="767" width="9.7109375" style="356" bestFit="1" customWidth="1"/>
    <col min="768" max="1016" width="9.140625" style="356"/>
    <col min="1017" max="1017" width="8" style="356" customWidth="1"/>
    <col min="1018" max="1018" width="18.42578125" style="356" customWidth="1"/>
    <col min="1019" max="1019" width="65.28515625" style="356" customWidth="1"/>
    <col min="1020" max="1020" width="14.85546875" style="356" customWidth="1"/>
    <col min="1021" max="1021" width="13.85546875" style="356" customWidth="1"/>
    <col min="1022" max="1023" width="9.7109375" style="356" bestFit="1" customWidth="1"/>
    <col min="1024" max="1272" width="9.140625" style="356"/>
    <col min="1273" max="1273" width="8" style="356" customWidth="1"/>
    <col min="1274" max="1274" width="18.42578125" style="356" customWidth="1"/>
    <col min="1275" max="1275" width="65.28515625" style="356" customWidth="1"/>
    <col min="1276" max="1276" width="14.85546875" style="356" customWidth="1"/>
    <col min="1277" max="1277" width="13.85546875" style="356" customWidth="1"/>
    <col min="1278" max="1279" width="9.7109375" style="356" bestFit="1" customWidth="1"/>
    <col min="1280" max="1528" width="9.140625" style="356"/>
    <col min="1529" max="1529" width="8" style="356" customWidth="1"/>
    <col min="1530" max="1530" width="18.42578125" style="356" customWidth="1"/>
    <col min="1531" max="1531" width="65.28515625" style="356" customWidth="1"/>
    <col min="1532" max="1532" width="14.85546875" style="356" customWidth="1"/>
    <col min="1533" max="1533" width="13.85546875" style="356" customWidth="1"/>
    <col min="1534" max="1535" width="9.7109375" style="356" bestFit="1" customWidth="1"/>
    <col min="1536" max="1784" width="9.140625" style="356"/>
    <col min="1785" max="1785" width="8" style="356" customWidth="1"/>
    <col min="1786" max="1786" width="18.42578125" style="356" customWidth="1"/>
    <col min="1787" max="1787" width="65.28515625" style="356" customWidth="1"/>
    <col min="1788" max="1788" width="14.85546875" style="356" customWidth="1"/>
    <col min="1789" max="1789" width="13.85546875" style="356" customWidth="1"/>
    <col min="1790" max="1791" width="9.7109375" style="356" bestFit="1" customWidth="1"/>
    <col min="1792" max="2040" width="9.140625" style="356"/>
    <col min="2041" max="2041" width="8" style="356" customWidth="1"/>
    <col min="2042" max="2042" width="18.42578125" style="356" customWidth="1"/>
    <col min="2043" max="2043" width="65.28515625" style="356" customWidth="1"/>
    <col min="2044" max="2044" width="14.85546875" style="356" customWidth="1"/>
    <col min="2045" max="2045" width="13.85546875" style="356" customWidth="1"/>
    <col min="2046" max="2047" width="9.7109375" style="356" bestFit="1" customWidth="1"/>
    <col min="2048" max="2296" width="9.140625" style="356"/>
    <col min="2297" max="2297" width="8" style="356" customWidth="1"/>
    <col min="2298" max="2298" width="18.42578125" style="356" customWidth="1"/>
    <col min="2299" max="2299" width="65.28515625" style="356" customWidth="1"/>
    <col min="2300" max="2300" width="14.85546875" style="356" customWidth="1"/>
    <col min="2301" max="2301" width="13.85546875" style="356" customWidth="1"/>
    <col min="2302" max="2303" width="9.7109375" style="356" bestFit="1" customWidth="1"/>
    <col min="2304" max="2552" width="9.140625" style="356"/>
    <col min="2553" max="2553" width="8" style="356" customWidth="1"/>
    <col min="2554" max="2554" width="18.42578125" style="356" customWidth="1"/>
    <col min="2555" max="2555" width="65.28515625" style="356" customWidth="1"/>
    <col min="2556" max="2556" width="14.85546875" style="356" customWidth="1"/>
    <col min="2557" max="2557" width="13.85546875" style="356" customWidth="1"/>
    <col min="2558" max="2559" width="9.7109375" style="356" bestFit="1" customWidth="1"/>
    <col min="2560" max="2808" width="9.140625" style="356"/>
    <col min="2809" max="2809" width="8" style="356" customWidth="1"/>
    <col min="2810" max="2810" width="18.42578125" style="356" customWidth="1"/>
    <col min="2811" max="2811" width="65.28515625" style="356" customWidth="1"/>
    <col min="2812" max="2812" width="14.85546875" style="356" customWidth="1"/>
    <col min="2813" max="2813" width="13.85546875" style="356" customWidth="1"/>
    <col min="2814" max="2815" width="9.7109375" style="356" bestFit="1" customWidth="1"/>
    <col min="2816" max="3064" width="9.140625" style="356"/>
    <col min="3065" max="3065" width="8" style="356" customWidth="1"/>
    <col min="3066" max="3066" width="18.42578125" style="356" customWidth="1"/>
    <col min="3067" max="3067" width="65.28515625" style="356" customWidth="1"/>
    <col min="3068" max="3068" width="14.85546875" style="356" customWidth="1"/>
    <col min="3069" max="3069" width="13.85546875" style="356" customWidth="1"/>
    <col min="3070" max="3071" width="9.7109375" style="356" bestFit="1" customWidth="1"/>
    <col min="3072" max="3320" width="9.140625" style="356"/>
    <col min="3321" max="3321" width="8" style="356" customWidth="1"/>
    <col min="3322" max="3322" width="18.42578125" style="356" customWidth="1"/>
    <col min="3323" max="3323" width="65.28515625" style="356" customWidth="1"/>
    <col min="3324" max="3324" width="14.85546875" style="356" customWidth="1"/>
    <col min="3325" max="3325" width="13.85546875" style="356" customWidth="1"/>
    <col min="3326" max="3327" width="9.7109375" style="356" bestFit="1" customWidth="1"/>
    <col min="3328" max="3576" width="9.140625" style="356"/>
    <col min="3577" max="3577" width="8" style="356" customWidth="1"/>
    <col min="3578" max="3578" width="18.42578125" style="356" customWidth="1"/>
    <col min="3579" max="3579" width="65.28515625" style="356" customWidth="1"/>
    <col min="3580" max="3580" width="14.85546875" style="356" customWidth="1"/>
    <col min="3581" max="3581" width="13.85546875" style="356" customWidth="1"/>
    <col min="3582" max="3583" width="9.7109375" style="356" bestFit="1" customWidth="1"/>
    <col min="3584" max="3832" width="9.140625" style="356"/>
    <col min="3833" max="3833" width="8" style="356" customWidth="1"/>
    <col min="3834" max="3834" width="18.42578125" style="356" customWidth="1"/>
    <col min="3835" max="3835" width="65.28515625" style="356" customWidth="1"/>
    <col min="3836" max="3836" width="14.85546875" style="356" customWidth="1"/>
    <col min="3837" max="3837" width="13.85546875" style="356" customWidth="1"/>
    <col min="3838" max="3839" width="9.7109375" style="356" bestFit="1" customWidth="1"/>
    <col min="3840" max="4088" width="9.140625" style="356"/>
    <col min="4089" max="4089" width="8" style="356" customWidth="1"/>
    <col min="4090" max="4090" width="18.42578125" style="356" customWidth="1"/>
    <col min="4091" max="4091" width="65.28515625" style="356" customWidth="1"/>
    <col min="4092" max="4092" width="14.85546875" style="356" customWidth="1"/>
    <col min="4093" max="4093" width="13.85546875" style="356" customWidth="1"/>
    <col min="4094" max="4095" width="9.7109375" style="356" bestFit="1" customWidth="1"/>
    <col min="4096" max="4344" width="9.140625" style="356"/>
    <col min="4345" max="4345" width="8" style="356" customWidth="1"/>
    <col min="4346" max="4346" width="18.42578125" style="356" customWidth="1"/>
    <col min="4347" max="4347" width="65.28515625" style="356" customWidth="1"/>
    <col min="4348" max="4348" width="14.85546875" style="356" customWidth="1"/>
    <col min="4349" max="4349" width="13.85546875" style="356" customWidth="1"/>
    <col min="4350" max="4351" width="9.7109375" style="356" bestFit="1" customWidth="1"/>
    <col min="4352" max="4600" width="9.140625" style="356"/>
    <col min="4601" max="4601" width="8" style="356" customWidth="1"/>
    <col min="4602" max="4602" width="18.42578125" style="356" customWidth="1"/>
    <col min="4603" max="4603" width="65.28515625" style="356" customWidth="1"/>
    <col min="4604" max="4604" width="14.85546875" style="356" customWidth="1"/>
    <col min="4605" max="4605" width="13.85546875" style="356" customWidth="1"/>
    <col min="4606" max="4607" width="9.7109375" style="356" bestFit="1" customWidth="1"/>
    <col min="4608" max="4856" width="9.140625" style="356"/>
    <col min="4857" max="4857" width="8" style="356" customWidth="1"/>
    <col min="4858" max="4858" width="18.42578125" style="356" customWidth="1"/>
    <col min="4859" max="4859" width="65.28515625" style="356" customWidth="1"/>
    <col min="4860" max="4860" width="14.85546875" style="356" customWidth="1"/>
    <col min="4861" max="4861" width="13.85546875" style="356" customWidth="1"/>
    <col min="4862" max="4863" width="9.7109375" style="356" bestFit="1" customWidth="1"/>
    <col min="4864" max="5112" width="9.140625" style="356"/>
    <col min="5113" max="5113" width="8" style="356" customWidth="1"/>
    <col min="5114" max="5114" width="18.42578125" style="356" customWidth="1"/>
    <col min="5115" max="5115" width="65.28515625" style="356" customWidth="1"/>
    <col min="5116" max="5116" width="14.85546875" style="356" customWidth="1"/>
    <col min="5117" max="5117" width="13.85546875" style="356" customWidth="1"/>
    <col min="5118" max="5119" width="9.7109375" style="356" bestFit="1" customWidth="1"/>
    <col min="5120" max="5368" width="9.140625" style="356"/>
    <col min="5369" max="5369" width="8" style="356" customWidth="1"/>
    <col min="5370" max="5370" width="18.42578125" style="356" customWidth="1"/>
    <col min="5371" max="5371" width="65.28515625" style="356" customWidth="1"/>
    <col min="5372" max="5372" width="14.85546875" style="356" customWidth="1"/>
    <col min="5373" max="5373" width="13.85546875" style="356" customWidth="1"/>
    <col min="5374" max="5375" width="9.7109375" style="356" bestFit="1" customWidth="1"/>
    <col min="5376" max="5624" width="9.140625" style="356"/>
    <col min="5625" max="5625" width="8" style="356" customWidth="1"/>
    <col min="5626" max="5626" width="18.42578125" style="356" customWidth="1"/>
    <col min="5627" max="5627" width="65.28515625" style="356" customWidth="1"/>
    <col min="5628" max="5628" width="14.85546875" style="356" customWidth="1"/>
    <col min="5629" max="5629" width="13.85546875" style="356" customWidth="1"/>
    <col min="5630" max="5631" width="9.7109375" style="356" bestFit="1" customWidth="1"/>
    <col min="5632" max="5880" width="9.140625" style="356"/>
    <col min="5881" max="5881" width="8" style="356" customWidth="1"/>
    <col min="5882" max="5882" width="18.42578125" style="356" customWidth="1"/>
    <col min="5883" max="5883" width="65.28515625" style="356" customWidth="1"/>
    <col min="5884" max="5884" width="14.85546875" style="356" customWidth="1"/>
    <col min="5885" max="5885" width="13.85546875" style="356" customWidth="1"/>
    <col min="5886" max="5887" width="9.7109375" style="356" bestFit="1" customWidth="1"/>
    <col min="5888" max="6136" width="9.140625" style="356"/>
    <col min="6137" max="6137" width="8" style="356" customWidth="1"/>
    <col min="6138" max="6138" width="18.42578125" style="356" customWidth="1"/>
    <col min="6139" max="6139" width="65.28515625" style="356" customWidth="1"/>
    <col min="6140" max="6140" width="14.85546875" style="356" customWidth="1"/>
    <col min="6141" max="6141" width="13.85546875" style="356" customWidth="1"/>
    <col min="6142" max="6143" width="9.7109375" style="356" bestFit="1" customWidth="1"/>
    <col min="6144" max="6392" width="9.140625" style="356"/>
    <col min="6393" max="6393" width="8" style="356" customWidth="1"/>
    <col min="6394" max="6394" width="18.42578125" style="356" customWidth="1"/>
    <col min="6395" max="6395" width="65.28515625" style="356" customWidth="1"/>
    <col min="6396" max="6396" width="14.85546875" style="356" customWidth="1"/>
    <col min="6397" max="6397" width="13.85546875" style="356" customWidth="1"/>
    <col min="6398" max="6399" width="9.7109375" style="356" bestFit="1" customWidth="1"/>
    <col min="6400" max="6648" width="9.140625" style="356"/>
    <col min="6649" max="6649" width="8" style="356" customWidth="1"/>
    <col min="6650" max="6650" width="18.42578125" style="356" customWidth="1"/>
    <col min="6651" max="6651" width="65.28515625" style="356" customWidth="1"/>
    <col min="6652" max="6652" width="14.85546875" style="356" customWidth="1"/>
    <col min="6653" max="6653" width="13.85546875" style="356" customWidth="1"/>
    <col min="6654" max="6655" width="9.7109375" style="356" bestFit="1" customWidth="1"/>
    <col min="6656" max="6904" width="9.140625" style="356"/>
    <col min="6905" max="6905" width="8" style="356" customWidth="1"/>
    <col min="6906" max="6906" width="18.42578125" style="356" customWidth="1"/>
    <col min="6907" max="6907" width="65.28515625" style="356" customWidth="1"/>
    <col min="6908" max="6908" width="14.85546875" style="356" customWidth="1"/>
    <col min="6909" max="6909" width="13.85546875" style="356" customWidth="1"/>
    <col min="6910" max="6911" width="9.7109375" style="356" bestFit="1" customWidth="1"/>
    <col min="6912" max="7160" width="9.140625" style="356"/>
    <col min="7161" max="7161" width="8" style="356" customWidth="1"/>
    <col min="7162" max="7162" width="18.42578125" style="356" customWidth="1"/>
    <col min="7163" max="7163" width="65.28515625" style="356" customWidth="1"/>
    <col min="7164" max="7164" width="14.85546875" style="356" customWidth="1"/>
    <col min="7165" max="7165" width="13.85546875" style="356" customWidth="1"/>
    <col min="7166" max="7167" width="9.7109375" style="356" bestFit="1" customWidth="1"/>
    <col min="7168" max="7416" width="9.140625" style="356"/>
    <col min="7417" max="7417" width="8" style="356" customWidth="1"/>
    <col min="7418" max="7418" width="18.42578125" style="356" customWidth="1"/>
    <col min="7419" max="7419" width="65.28515625" style="356" customWidth="1"/>
    <col min="7420" max="7420" width="14.85546875" style="356" customWidth="1"/>
    <col min="7421" max="7421" width="13.85546875" style="356" customWidth="1"/>
    <col min="7422" max="7423" width="9.7109375" style="356" bestFit="1" customWidth="1"/>
    <col min="7424" max="7672" width="9.140625" style="356"/>
    <col min="7673" max="7673" width="8" style="356" customWidth="1"/>
    <col min="7674" max="7674" width="18.42578125" style="356" customWidth="1"/>
    <col min="7675" max="7675" width="65.28515625" style="356" customWidth="1"/>
    <col min="7676" max="7676" width="14.85546875" style="356" customWidth="1"/>
    <col min="7677" max="7677" width="13.85546875" style="356" customWidth="1"/>
    <col min="7678" max="7679" width="9.7109375" style="356" bestFit="1" customWidth="1"/>
    <col min="7680" max="7928" width="9.140625" style="356"/>
    <col min="7929" max="7929" width="8" style="356" customWidth="1"/>
    <col min="7930" max="7930" width="18.42578125" style="356" customWidth="1"/>
    <col min="7931" max="7931" width="65.28515625" style="356" customWidth="1"/>
    <col min="7932" max="7932" width="14.85546875" style="356" customWidth="1"/>
    <col min="7933" max="7933" width="13.85546875" style="356" customWidth="1"/>
    <col min="7934" max="7935" width="9.7109375" style="356" bestFit="1" customWidth="1"/>
    <col min="7936" max="8184" width="9.140625" style="356"/>
    <col min="8185" max="8185" width="8" style="356" customWidth="1"/>
    <col min="8186" max="8186" width="18.42578125" style="356" customWidth="1"/>
    <col min="8187" max="8187" width="65.28515625" style="356" customWidth="1"/>
    <col min="8188" max="8188" width="14.85546875" style="356" customWidth="1"/>
    <col min="8189" max="8189" width="13.85546875" style="356" customWidth="1"/>
    <col min="8190" max="8191" width="9.7109375" style="356" bestFit="1" customWidth="1"/>
    <col min="8192" max="8440" width="9.140625" style="356"/>
    <col min="8441" max="8441" width="8" style="356" customWidth="1"/>
    <col min="8442" max="8442" width="18.42578125" style="356" customWidth="1"/>
    <col min="8443" max="8443" width="65.28515625" style="356" customWidth="1"/>
    <col min="8444" max="8444" width="14.85546875" style="356" customWidth="1"/>
    <col min="8445" max="8445" width="13.85546875" style="356" customWidth="1"/>
    <col min="8446" max="8447" width="9.7109375" style="356" bestFit="1" customWidth="1"/>
    <col min="8448" max="8696" width="9.140625" style="356"/>
    <col min="8697" max="8697" width="8" style="356" customWidth="1"/>
    <col min="8698" max="8698" width="18.42578125" style="356" customWidth="1"/>
    <col min="8699" max="8699" width="65.28515625" style="356" customWidth="1"/>
    <col min="8700" max="8700" width="14.85546875" style="356" customWidth="1"/>
    <col min="8701" max="8701" width="13.85546875" style="356" customWidth="1"/>
    <col min="8702" max="8703" width="9.7109375" style="356" bestFit="1" customWidth="1"/>
    <col min="8704" max="8952" width="9.140625" style="356"/>
    <col min="8953" max="8953" width="8" style="356" customWidth="1"/>
    <col min="8954" max="8954" width="18.42578125" style="356" customWidth="1"/>
    <col min="8955" max="8955" width="65.28515625" style="356" customWidth="1"/>
    <col min="8956" max="8956" width="14.85546875" style="356" customWidth="1"/>
    <col min="8957" max="8957" width="13.85546875" style="356" customWidth="1"/>
    <col min="8958" max="8959" width="9.7109375" style="356" bestFit="1" customWidth="1"/>
    <col min="8960" max="9208" width="9.140625" style="356"/>
    <col min="9209" max="9209" width="8" style="356" customWidth="1"/>
    <col min="9210" max="9210" width="18.42578125" style="356" customWidth="1"/>
    <col min="9211" max="9211" width="65.28515625" style="356" customWidth="1"/>
    <col min="9212" max="9212" width="14.85546875" style="356" customWidth="1"/>
    <col min="9213" max="9213" width="13.85546875" style="356" customWidth="1"/>
    <col min="9214" max="9215" width="9.7109375" style="356" bestFit="1" customWidth="1"/>
    <col min="9216" max="9464" width="9.140625" style="356"/>
    <col min="9465" max="9465" width="8" style="356" customWidth="1"/>
    <col min="9466" max="9466" width="18.42578125" style="356" customWidth="1"/>
    <col min="9467" max="9467" width="65.28515625" style="356" customWidth="1"/>
    <col min="9468" max="9468" width="14.85546875" style="356" customWidth="1"/>
    <col min="9469" max="9469" width="13.85546875" style="356" customWidth="1"/>
    <col min="9470" max="9471" width="9.7109375" style="356" bestFit="1" customWidth="1"/>
    <col min="9472" max="9720" width="9.140625" style="356"/>
    <col min="9721" max="9721" width="8" style="356" customWidth="1"/>
    <col min="9722" max="9722" width="18.42578125" style="356" customWidth="1"/>
    <col min="9723" max="9723" width="65.28515625" style="356" customWidth="1"/>
    <col min="9724" max="9724" width="14.85546875" style="356" customWidth="1"/>
    <col min="9725" max="9725" width="13.85546875" style="356" customWidth="1"/>
    <col min="9726" max="9727" width="9.7109375" style="356" bestFit="1" customWidth="1"/>
    <col min="9728" max="9976" width="9.140625" style="356"/>
    <col min="9977" max="9977" width="8" style="356" customWidth="1"/>
    <col min="9978" max="9978" width="18.42578125" style="356" customWidth="1"/>
    <col min="9979" max="9979" width="65.28515625" style="356" customWidth="1"/>
    <col min="9980" max="9980" width="14.85546875" style="356" customWidth="1"/>
    <col min="9981" max="9981" width="13.85546875" style="356" customWidth="1"/>
    <col min="9982" max="9983" width="9.7109375" style="356" bestFit="1" customWidth="1"/>
    <col min="9984" max="10232" width="9.140625" style="356"/>
    <col min="10233" max="10233" width="8" style="356" customWidth="1"/>
    <col min="10234" max="10234" width="18.42578125" style="356" customWidth="1"/>
    <col min="10235" max="10235" width="65.28515625" style="356" customWidth="1"/>
    <col min="10236" max="10236" width="14.85546875" style="356" customWidth="1"/>
    <col min="10237" max="10237" width="13.85546875" style="356" customWidth="1"/>
    <col min="10238" max="10239" width="9.7109375" style="356" bestFit="1" customWidth="1"/>
    <col min="10240" max="10488" width="9.140625" style="356"/>
    <col min="10489" max="10489" width="8" style="356" customWidth="1"/>
    <col min="10490" max="10490" width="18.42578125" style="356" customWidth="1"/>
    <col min="10491" max="10491" width="65.28515625" style="356" customWidth="1"/>
    <col min="10492" max="10492" width="14.85546875" style="356" customWidth="1"/>
    <col min="10493" max="10493" width="13.85546875" style="356" customWidth="1"/>
    <col min="10494" max="10495" width="9.7109375" style="356" bestFit="1" customWidth="1"/>
    <col min="10496" max="10744" width="9.140625" style="356"/>
    <col min="10745" max="10745" width="8" style="356" customWidth="1"/>
    <col min="10746" max="10746" width="18.42578125" style="356" customWidth="1"/>
    <col min="10747" max="10747" width="65.28515625" style="356" customWidth="1"/>
    <col min="10748" max="10748" width="14.85546875" style="356" customWidth="1"/>
    <col min="10749" max="10749" width="13.85546875" style="356" customWidth="1"/>
    <col min="10750" max="10751" width="9.7109375" style="356" bestFit="1" customWidth="1"/>
    <col min="10752" max="11000" width="9.140625" style="356"/>
    <col min="11001" max="11001" width="8" style="356" customWidth="1"/>
    <col min="11002" max="11002" width="18.42578125" style="356" customWidth="1"/>
    <col min="11003" max="11003" width="65.28515625" style="356" customWidth="1"/>
    <col min="11004" max="11004" width="14.85546875" style="356" customWidth="1"/>
    <col min="11005" max="11005" width="13.85546875" style="356" customWidth="1"/>
    <col min="11006" max="11007" width="9.7109375" style="356" bestFit="1" customWidth="1"/>
    <col min="11008" max="11256" width="9.140625" style="356"/>
    <col min="11257" max="11257" width="8" style="356" customWidth="1"/>
    <col min="11258" max="11258" width="18.42578125" style="356" customWidth="1"/>
    <col min="11259" max="11259" width="65.28515625" style="356" customWidth="1"/>
    <col min="11260" max="11260" width="14.85546875" style="356" customWidth="1"/>
    <col min="11261" max="11261" width="13.85546875" style="356" customWidth="1"/>
    <col min="11262" max="11263" width="9.7109375" style="356" bestFit="1" customWidth="1"/>
    <col min="11264" max="11512" width="9.140625" style="356"/>
    <col min="11513" max="11513" width="8" style="356" customWidth="1"/>
    <col min="11514" max="11514" width="18.42578125" style="356" customWidth="1"/>
    <col min="11515" max="11515" width="65.28515625" style="356" customWidth="1"/>
    <col min="11516" max="11516" width="14.85546875" style="356" customWidth="1"/>
    <col min="11517" max="11517" width="13.85546875" style="356" customWidth="1"/>
    <col min="11518" max="11519" width="9.7109375" style="356" bestFit="1" customWidth="1"/>
    <col min="11520" max="11768" width="9.140625" style="356"/>
    <col min="11769" max="11769" width="8" style="356" customWidth="1"/>
    <col min="11770" max="11770" width="18.42578125" style="356" customWidth="1"/>
    <col min="11771" max="11771" width="65.28515625" style="356" customWidth="1"/>
    <col min="11772" max="11772" width="14.85546875" style="356" customWidth="1"/>
    <col min="11773" max="11773" width="13.85546875" style="356" customWidth="1"/>
    <col min="11774" max="11775" width="9.7109375" style="356" bestFit="1" customWidth="1"/>
    <col min="11776" max="12024" width="9.140625" style="356"/>
    <col min="12025" max="12025" width="8" style="356" customWidth="1"/>
    <col min="12026" max="12026" width="18.42578125" style="356" customWidth="1"/>
    <col min="12027" max="12027" width="65.28515625" style="356" customWidth="1"/>
    <col min="12028" max="12028" width="14.85546875" style="356" customWidth="1"/>
    <col min="12029" max="12029" width="13.85546875" style="356" customWidth="1"/>
    <col min="12030" max="12031" width="9.7109375" style="356" bestFit="1" customWidth="1"/>
    <col min="12032" max="12280" width="9.140625" style="356"/>
    <col min="12281" max="12281" width="8" style="356" customWidth="1"/>
    <col min="12282" max="12282" width="18.42578125" style="356" customWidth="1"/>
    <col min="12283" max="12283" width="65.28515625" style="356" customWidth="1"/>
    <col min="12284" max="12284" width="14.85546875" style="356" customWidth="1"/>
    <col min="12285" max="12285" width="13.85546875" style="356" customWidth="1"/>
    <col min="12286" max="12287" width="9.7109375" style="356" bestFit="1" customWidth="1"/>
    <col min="12288" max="12536" width="9.140625" style="356"/>
    <col min="12537" max="12537" width="8" style="356" customWidth="1"/>
    <col min="12538" max="12538" width="18.42578125" style="356" customWidth="1"/>
    <col min="12539" max="12539" width="65.28515625" style="356" customWidth="1"/>
    <col min="12540" max="12540" width="14.85546875" style="356" customWidth="1"/>
    <col min="12541" max="12541" width="13.85546875" style="356" customWidth="1"/>
    <col min="12542" max="12543" width="9.7109375" style="356" bestFit="1" customWidth="1"/>
    <col min="12544" max="12792" width="9.140625" style="356"/>
    <col min="12793" max="12793" width="8" style="356" customWidth="1"/>
    <col min="12794" max="12794" width="18.42578125" style="356" customWidth="1"/>
    <col min="12795" max="12795" width="65.28515625" style="356" customWidth="1"/>
    <col min="12796" max="12796" width="14.85546875" style="356" customWidth="1"/>
    <col min="12797" max="12797" width="13.85546875" style="356" customWidth="1"/>
    <col min="12798" max="12799" width="9.7109375" style="356" bestFit="1" customWidth="1"/>
    <col min="12800" max="13048" width="9.140625" style="356"/>
    <col min="13049" max="13049" width="8" style="356" customWidth="1"/>
    <col min="13050" max="13050" width="18.42578125" style="356" customWidth="1"/>
    <col min="13051" max="13051" width="65.28515625" style="356" customWidth="1"/>
    <col min="13052" max="13052" width="14.85546875" style="356" customWidth="1"/>
    <col min="13053" max="13053" width="13.85546875" style="356" customWidth="1"/>
    <col min="13054" max="13055" width="9.7109375" style="356" bestFit="1" customWidth="1"/>
    <col min="13056" max="13304" width="9.140625" style="356"/>
    <col min="13305" max="13305" width="8" style="356" customWidth="1"/>
    <col min="13306" max="13306" width="18.42578125" style="356" customWidth="1"/>
    <col min="13307" max="13307" width="65.28515625" style="356" customWidth="1"/>
    <col min="13308" max="13308" width="14.85546875" style="356" customWidth="1"/>
    <col min="13309" max="13309" width="13.85546875" style="356" customWidth="1"/>
    <col min="13310" max="13311" width="9.7109375" style="356" bestFit="1" customWidth="1"/>
    <col min="13312" max="13560" width="9.140625" style="356"/>
    <col min="13561" max="13561" width="8" style="356" customWidth="1"/>
    <col min="13562" max="13562" width="18.42578125" style="356" customWidth="1"/>
    <col min="13563" max="13563" width="65.28515625" style="356" customWidth="1"/>
    <col min="13564" max="13564" width="14.85546875" style="356" customWidth="1"/>
    <col min="13565" max="13565" width="13.85546875" style="356" customWidth="1"/>
    <col min="13566" max="13567" width="9.7109375" style="356" bestFit="1" customWidth="1"/>
    <col min="13568" max="13816" width="9.140625" style="356"/>
    <col min="13817" max="13817" width="8" style="356" customWidth="1"/>
    <col min="13818" max="13818" width="18.42578125" style="356" customWidth="1"/>
    <col min="13819" max="13819" width="65.28515625" style="356" customWidth="1"/>
    <col min="13820" max="13820" width="14.85546875" style="356" customWidth="1"/>
    <col min="13821" max="13821" width="13.85546875" style="356" customWidth="1"/>
    <col min="13822" max="13823" width="9.7109375" style="356" bestFit="1" customWidth="1"/>
    <col min="13824" max="14072" width="9.140625" style="356"/>
    <col min="14073" max="14073" width="8" style="356" customWidth="1"/>
    <col min="14074" max="14074" width="18.42578125" style="356" customWidth="1"/>
    <col min="14075" max="14075" width="65.28515625" style="356" customWidth="1"/>
    <col min="14076" max="14076" width="14.85546875" style="356" customWidth="1"/>
    <col min="14077" max="14077" width="13.85546875" style="356" customWidth="1"/>
    <col min="14078" max="14079" width="9.7109375" style="356" bestFit="1" customWidth="1"/>
    <col min="14080" max="14328" width="9.140625" style="356"/>
    <col min="14329" max="14329" width="8" style="356" customWidth="1"/>
    <col min="14330" max="14330" width="18.42578125" style="356" customWidth="1"/>
    <col min="14331" max="14331" width="65.28515625" style="356" customWidth="1"/>
    <col min="14332" max="14332" width="14.85546875" style="356" customWidth="1"/>
    <col min="14333" max="14333" width="13.85546875" style="356" customWidth="1"/>
    <col min="14334" max="14335" width="9.7109375" style="356" bestFit="1" customWidth="1"/>
    <col min="14336" max="14584" width="9.140625" style="356"/>
    <col min="14585" max="14585" width="8" style="356" customWidth="1"/>
    <col min="14586" max="14586" width="18.42578125" style="356" customWidth="1"/>
    <col min="14587" max="14587" width="65.28515625" style="356" customWidth="1"/>
    <col min="14588" max="14588" width="14.85546875" style="356" customWidth="1"/>
    <col min="14589" max="14589" width="13.85546875" style="356" customWidth="1"/>
    <col min="14590" max="14591" width="9.7109375" style="356" bestFit="1" customWidth="1"/>
    <col min="14592" max="14840" width="9.140625" style="356"/>
    <col min="14841" max="14841" width="8" style="356" customWidth="1"/>
    <col min="14842" max="14842" width="18.42578125" style="356" customWidth="1"/>
    <col min="14843" max="14843" width="65.28515625" style="356" customWidth="1"/>
    <col min="14844" max="14844" width="14.85546875" style="356" customWidth="1"/>
    <col min="14845" max="14845" width="13.85546875" style="356" customWidth="1"/>
    <col min="14846" max="14847" width="9.7109375" style="356" bestFit="1" customWidth="1"/>
    <col min="14848" max="15096" width="9.140625" style="356"/>
    <col min="15097" max="15097" width="8" style="356" customWidth="1"/>
    <col min="15098" max="15098" width="18.42578125" style="356" customWidth="1"/>
    <col min="15099" max="15099" width="65.28515625" style="356" customWidth="1"/>
    <col min="15100" max="15100" width="14.85546875" style="356" customWidth="1"/>
    <col min="15101" max="15101" width="13.85546875" style="356" customWidth="1"/>
    <col min="15102" max="15103" width="9.7109375" style="356" bestFit="1" customWidth="1"/>
    <col min="15104" max="15352" width="9.140625" style="356"/>
    <col min="15353" max="15353" width="8" style="356" customWidth="1"/>
    <col min="15354" max="15354" width="18.42578125" style="356" customWidth="1"/>
    <col min="15355" max="15355" width="65.28515625" style="356" customWidth="1"/>
    <col min="15356" max="15356" width="14.85546875" style="356" customWidth="1"/>
    <col min="15357" max="15357" width="13.85546875" style="356" customWidth="1"/>
    <col min="15358" max="15359" width="9.7109375" style="356" bestFit="1" customWidth="1"/>
    <col min="15360" max="15608" width="9.140625" style="356"/>
    <col min="15609" max="15609" width="8" style="356" customWidth="1"/>
    <col min="15610" max="15610" width="18.42578125" style="356" customWidth="1"/>
    <col min="15611" max="15611" width="65.28515625" style="356" customWidth="1"/>
    <col min="15612" max="15612" width="14.85546875" style="356" customWidth="1"/>
    <col min="15613" max="15613" width="13.85546875" style="356" customWidth="1"/>
    <col min="15614" max="15615" width="9.7109375" style="356" bestFit="1" customWidth="1"/>
    <col min="15616" max="15864" width="9.140625" style="356"/>
    <col min="15865" max="15865" width="8" style="356" customWidth="1"/>
    <col min="15866" max="15866" width="18.42578125" style="356" customWidth="1"/>
    <col min="15867" max="15867" width="65.28515625" style="356" customWidth="1"/>
    <col min="15868" max="15868" width="14.85546875" style="356" customWidth="1"/>
    <col min="15869" max="15869" width="13.85546875" style="356" customWidth="1"/>
    <col min="15870" max="15871" width="9.7109375" style="356" bestFit="1" customWidth="1"/>
    <col min="15872" max="16120" width="9.140625" style="356"/>
    <col min="16121" max="16121" width="8" style="356" customWidth="1"/>
    <col min="16122" max="16122" width="18.42578125" style="356" customWidth="1"/>
    <col min="16123" max="16123" width="65.28515625" style="356" customWidth="1"/>
    <col min="16124" max="16124" width="14.85546875" style="356" customWidth="1"/>
    <col min="16125" max="16125" width="13.85546875" style="356" customWidth="1"/>
    <col min="16126" max="16127" width="9.7109375" style="356" bestFit="1" customWidth="1"/>
    <col min="16128" max="16384" width="9.140625" style="356"/>
  </cols>
  <sheetData>
    <row r="1" spans="1:5" ht="15" hidden="1">
      <c r="A1" s="372"/>
      <c r="B1" s="372"/>
      <c r="C1" s="373"/>
      <c r="D1" s="1947" t="s">
        <v>3811</v>
      </c>
      <c r="E1" s="1947"/>
    </row>
    <row r="2" spans="1:5" s="205" customFormat="1" ht="15">
      <c r="A2" s="372"/>
      <c r="B2" s="372"/>
      <c r="C2" s="373"/>
      <c r="D2" s="1943" t="s">
        <v>1451</v>
      </c>
      <c r="E2" s="1943"/>
    </row>
    <row r="3" spans="1:5" s="205" customFormat="1" ht="83.25" customHeight="1">
      <c r="A3" s="372"/>
      <c r="B3" s="372"/>
      <c r="C3" s="373"/>
      <c r="D3" s="1944" t="s">
        <v>3855</v>
      </c>
      <c r="E3" s="1944"/>
    </row>
    <row r="4" spans="1:5" s="205" customFormat="1" ht="15">
      <c r="A4" s="372"/>
      <c r="B4" s="372"/>
      <c r="C4" s="373"/>
      <c r="D4" s="374"/>
      <c r="E4" s="375"/>
    </row>
    <row r="5" spans="1:5" s="205" customFormat="1" ht="64.5" customHeight="1">
      <c r="A5" s="1945" t="s">
        <v>3808</v>
      </c>
      <c r="B5" s="1945"/>
      <c r="C5" s="1945"/>
      <c r="D5" s="1945"/>
      <c r="E5" s="1945"/>
    </row>
    <row r="6" spans="1:5">
      <c r="A6" s="344"/>
      <c r="B6" s="1946"/>
      <c r="C6" s="1946"/>
      <c r="D6" s="345"/>
      <c r="E6" s="345"/>
    </row>
    <row r="7" spans="1:5">
      <c r="A7" s="1937" t="s">
        <v>42</v>
      </c>
      <c r="B7" s="1938" t="s">
        <v>1278</v>
      </c>
      <c r="C7" s="1939" t="s">
        <v>1279</v>
      </c>
      <c r="D7" s="1941" t="s">
        <v>650</v>
      </c>
      <c r="E7" s="1941"/>
    </row>
    <row r="8" spans="1:5">
      <c r="A8" s="1937"/>
      <c r="B8" s="1938"/>
      <c r="C8" s="1940"/>
      <c r="D8" s="343" t="s">
        <v>654</v>
      </c>
      <c r="E8" s="341" t="s">
        <v>655</v>
      </c>
    </row>
    <row r="9" spans="1:5" ht="15">
      <c r="A9" s="1931" t="s">
        <v>43</v>
      </c>
      <c r="B9" s="1932"/>
      <c r="C9" s="1933"/>
      <c r="D9" s="206"/>
      <c r="E9" s="206"/>
    </row>
    <row r="10" spans="1:5" ht="15">
      <c r="A10" s="338"/>
      <c r="B10" s="339"/>
      <c r="C10" s="340"/>
      <c r="D10" s="206"/>
      <c r="E10" s="206"/>
    </row>
    <row r="11" spans="1:5" ht="28.5">
      <c r="A11" s="341">
        <v>1</v>
      </c>
      <c r="B11" s="341" t="s">
        <v>1297</v>
      </c>
      <c r="C11" s="354" t="s">
        <v>3376</v>
      </c>
      <c r="D11" s="208">
        <v>29.71</v>
      </c>
      <c r="E11" s="208">
        <v>29.71</v>
      </c>
    </row>
    <row r="12" spans="1:5">
      <c r="A12" s="341">
        <v>2</v>
      </c>
      <c r="B12" s="341" t="s">
        <v>1331</v>
      </c>
      <c r="C12" s="207" t="s">
        <v>748</v>
      </c>
      <c r="D12" s="208">
        <v>3.37</v>
      </c>
      <c r="E12" s="208">
        <v>3.37</v>
      </c>
    </row>
    <row r="13" spans="1:5">
      <c r="A13" s="341">
        <v>3</v>
      </c>
      <c r="B13" s="341" t="s">
        <v>1285</v>
      </c>
      <c r="C13" s="207" t="s">
        <v>1261</v>
      </c>
      <c r="D13" s="208">
        <v>9.3800000000000008</v>
      </c>
      <c r="E13" s="208">
        <v>9.3800000000000008</v>
      </c>
    </row>
    <row r="14" spans="1:5">
      <c r="A14" s="504">
        <v>4</v>
      </c>
      <c r="B14" s="341" t="s">
        <v>1333</v>
      </c>
      <c r="C14" s="207" t="s">
        <v>749</v>
      </c>
      <c r="D14" s="208">
        <v>13.66</v>
      </c>
      <c r="E14" s="208">
        <v>13.66</v>
      </c>
    </row>
    <row r="15" spans="1:5">
      <c r="A15" s="504">
        <v>5</v>
      </c>
      <c r="B15" s="341" t="s">
        <v>1295</v>
      </c>
      <c r="C15" s="207" t="s">
        <v>1262</v>
      </c>
      <c r="D15" s="208">
        <v>5.09</v>
      </c>
      <c r="E15" s="208">
        <v>5.09</v>
      </c>
    </row>
    <row r="16" spans="1:5">
      <c r="A16" s="504">
        <v>6</v>
      </c>
      <c r="B16" s="341" t="s">
        <v>1320</v>
      </c>
      <c r="C16" s="207" t="s">
        <v>747</v>
      </c>
      <c r="D16" s="208">
        <v>2.83</v>
      </c>
      <c r="E16" s="208">
        <v>2.83</v>
      </c>
    </row>
    <row r="17" spans="1:5">
      <c r="A17" s="504">
        <v>7</v>
      </c>
      <c r="B17" s="341" t="s">
        <v>1283</v>
      </c>
      <c r="C17" s="207" t="s">
        <v>715</v>
      </c>
      <c r="D17" s="208">
        <v>7.13</v>
      </c>
      <c r="E17" s="208">
        <v>7.13</v>
      </c>
    </row>
    <row r="18" spans="1:5">
      <c r="A18" s="504">
        <v>8</v>
      </c>
      <c r="B18" s="341" t="s">
        <v>1294</v>
      </c>
      <c r="C18" s="207" t="s">
        <v>716</v>
      </c>
      <c r="D18" s="208">
        <v>6.52</v>
      </c>
      <c r="E18" s="208">
        <v>6.52</v>
      </c>
    </row>
    <row r="19" spans="1:5">
      <c r="A19" s="504">
        <v>9</v>
      </c>
      <c r="B19" s="341" t="s">
        <v>1284</v>
      </c>
      <c r="C19" s="207" t="s">
        <v>45</v>
      </c>
      <c r="D19" s="208">
        <v>5.93</v>
      </c>
      <c r="E19" s="208">
        <v>5.93</v>
      </c>
    </row>
    <row r="20" spans="1:5">
      <c r="A20" s="504">
        <v>10</v>
      </c>
      <c r="B20" s="341" t="s">
        <v>1280</v>
      </c>
      <c r="C20" s="207" t="s">
        <v>1269</v>
      </c>
      <c r="D20" s="208">
        <v>5.93</v>
      </c>
      <c r="E20" s="208">
        <v>5.93</v>
      </c>
    </row>
    <row r="21" spans="1:5">
      <c r="A21" s="504">
        <v>11</v>
      </c>
      <c r="B21" s="341" t="s">
        <v>1281</v>
      </c>
      <c r="C21" s="207" t="s">
        <v>697</v>
      </c>
      <c r="D21" s="208">
        <v>16.170000000000002</v>
      </c>
      <c r="E21" s="208">
        <v>16.170000000000002</v>
      </c>
    </row>
    <row r="22" spans="1:5">
      <c r="A22" s="504">
        <v>12</v>
      </c>
      <c r="B22" s="341" t="s">
        <v>1321</v>
      </c>
      <c r="C22" s="207" t="s">
        <v>3386</v>
      </c>
      <c r="D22" s="208">
        <v>3.37</v>
      </c>
      <c r="E22" s="208">
        <v>3.37</v>
      </c>
    </row>
    <row r="23" spans="1:5">
      <c r="A23" s="504">
        <v>13</v>
      </c>
      <c r="B23" s="341" t="s">
        <v>1282</v>
      </c>
      <c r="C23" s="207" t="s">
        <v>714</v>
      </c>
      <c r="D23" s="208">
        <v>9.93</v>
      </c>
      <c r="E23" s="208">
        <v>9.93</v>
      </c>
    </row>
    <row r="24" spans="1:5">
      <c r="A24" s="504">
        <v>14</v>
      </c>
      <c r="B24" s="341" t="s">
        <v>1299</v>
      </c>
      <c r="C24" s="207" t="s">
        <v>47</v>
      </c>
      <c r="D24" s="208">
        <v>11.22</v>
      </c>
      <c r="E24" s="208">
        <v>11.22</v>
      </c>
    </row>
    <row r="25" spans="1:5">
      <c r="A25" s="504">
        <v>15</v>
      </c>
      <c r="B25" s="341" t="s">
        <v>1296</v>
      </c>
      <c r="C25" s="207" t="s">
        <v>46</v>
      </c>
      <c r="D25" s="208">
        <v>11.47</v>
      </c>
      <c r="E25" s="208">
        <v>11.47</v>
      </c>
    </row>
    <row r="26" spans="1:5">
      <c r="A26" s="504">
        <v>16</v>
      </c>
      <c r="B26" s="341" t="s">
        <v>1323</v>
      </c>
      <c r="C26" s="207" t="s">
        <v>1324</v>
      </c>
      <c r="D26" s="208">
        <v>3.37</v>
      </c>
      <c r="E26" s="208">
        <v>3.37</v>
      </c>
    </row>
    <row r="27" spans="1:5">
      <c r="A27" s="504">
        <v>17</v>
      </c>
      <c r="B27" s="341" t="s">
        <v>1298</v>
      </c>
      <c r="C27" s="354" t="s">
        <v>3377</v>
      </c>
      <c r="D27" s="208">
        <v>52.44</v>
      </c>
      <c r="E27" s="208">
        <v>52.44</v>
      </c>
    </row>
    <row r="28" spans="1:5">
      <c r="A28" s="504">
        <v>18</v>
      </c>
      <c r="B28" s="341" t="s">
        <v>1291</v>
      </c>
      <c r="C28" s="207" t="s">
        <v>44</v>
      </c>
      <c r="D28" s="208">
        <v>6.14</v>
      </c>
      <c r="E28" s="208">
        <v>6.14</v>
      </c>
    </row>
    <row r="29" spans="1:5">
      <c r="A29" s="504">
        <v>19</v>
      </c>
      <c r="B29" s="341" t="s">
        <v>1287</v>
      </c>
      <c r="C29" s="352" t="s">
        <v>4195</v>
      </c>
      <c r="D29" s="208">
        <v>6.14</v>
      </c>
      <c r="E29" s="208">
        <v>6.14</v>
      </c>
    </row>
    <row r="30" spans="1:5">
      <c r="A30" s="504">
        <v>20</v>
      </c>
      <c r="B30" s="341" t="s">
        <v>1288</v>
      </c>
      <c r="C30" s="207" t="s">
        <v>1289</v>
      </c>
      <c r="D30" s="208">
        <v>5.5</v>
      </c>
      <c r="E30" s="208">
        <v>5.5</v>
      </c>
    </row>
    <row r="31" spans="1:5">
      <c r="A31" s="504">
        <v>21</v>
      </c>
      <c r="B31" s="341" t="s">
        <v>1293</v>
      </c>
      <c r="C31" s="207" t="s">
        <v>50</v>
      </c>
      <c r="D31" s="208">
        <v>6.36</v>
      </c>
      <c r="E31" s="208">
        <v>6.36</v>
      </c>
    </row>
    <row r="32" spans="1:5">
      <c r="A32" s="504">
        <v>22</v>
      </c>
      <c r="B32" s="341" t="s">
        <v>1292</v>
      </c>
      <c r="C32" s="207" t="s">
        <v>49</v>
      </c>
      <c r="D32" s="208">
        <v>6.14</v>
      </c>
      <c r="E32" s="208">
        <v>6.14</v>
      </c>
    </row>
    <row r="33" spans="1:5">
      <c r="A33" s="504">
        <v>23</v>
      </c>
      <c r="B33" s="341" t="s">
        <v>1305</v>
      </c>
      <c r="C33" s="207" t="s">
        <v>3383</v>
      </c>
      <c r="D33" s="208">
        <v>14.08</v>
      </c>
      <c r="E33" s="208">
        <v>14.08</v>
      </c>
    </row>
    <row r="34" spans="1:5">
      <c r="A34" s="504">
        <v>24</v>
      </c>
      <c r="B34" s="341" t="s">
        <v>1301</v>
      </c>
      <c r="C34" s="353" t="s">
        <v>3379</v>
      </c>
      <c r="D34" s="208">
        <v>7.88</v>
      </c>
      <c r="E34" s="208">
        <v>7.88</v>
      </c>
    </row>
    <row r="35" spans="1:5">
      <c r="A35" s="504">
        <v>25</v>
      </c>
      <c r="B35" s="341" t="s">
        <v>1300</v>
      </c>
      <c r="C35" s="353" t="s">
        <v>3378</v>
      </c>
      <c r="D35" s="208">
        <v>7.88</v>
      </c>
      <c r="E35" s="208">
        <v>7.88</v>
      </c>
    </row>
    <row r="36" spans="1:5">
      <c r="A36" s="504">
        <v>26</v>
      </c>
      <c r="B36" s="341" t="s">
        <v>1322</v>
      </c>
      <c r="C36" s="207" t="s">
        <v>3387</v>
      </c>
      <c r="D36" s="208">
        <v>6.82</v>
      </c>
      <c r="E36" s="208">
        <v>6.82</v>
      </c>
    </row>
    <row r="37" spans="1:5">
      <c r="A37" s="504">
        <v>27</v>
      </c>
      <c r="B37" s="341" t="s">
        <v>1303</v>
      </c>
      <c r="C37" s="353" t="s">
        <v>3381</v>
      </c>
      <c r="D37" s="208">
        <v>10.84</v>
      </c>
      <c r="E37" s="208">
        <v>10.84</v>
      </c>
    </row>
    <row r="38" spans="1:5">
      <c r="A38" s="504">
        <v>28</v>
      </c>
      <c r="B38" s="341" t="s">
        <v>1302</v>
      </c>
      <c r="C38" s="353" t="s">
        <v>3380</v>
      </c>
      <c r="D38" s="208">
        <v>18.850000000000001</v>
      </c>
      <c r="E38" s="208">
        <v>18.850000000000001</v>
      </c>
    </row>
    <row r="39" spans="1:5">
      <c r="A39" s="504">
        <v>29</v>
      </c>
      <c r="B39" s="341" t="s">
        <v>1304</v>
      </c>
      <c r="C39" s="353" t="s">
        <v>3382</v>
      </c>
      <c r="D39" s="208">
        <v>7</v>
      </c>
      <c r="E39" s="208">
        <v>7</v>
      </c>
    </row>
    <row r="40" spans="1:5">
      <c r="A40" s="504">
        <v>30</v>
      </c>
      <c r="B40" s="341" t="s">
        <v>3392</v>
      </c>
      <c r="C40" s="207" t="s">
        <v>3393</v>
      </c>
      <c r="D40" s="208">
        <v>3.37</v>
      </c>
      <c r="E40" s="208">
        <v>3.37</v>
      </c>
    </row>
    <row r="41" spans="1:5">
      <c r="A41" s="504">
        <v>31</v>
      </c>
      <c r="B41" s="341" t="s">
        <v>1334</v>
      </c>
      <c r="C41" s="207" t="s">
        <v>1335</v>
      </c>
      <c r="D41" s="208">
        <v>129.79</v>
      </c>
      <c r="E41" s="208">
        <v>129.79</v>
      </c>
    </row>
    <row r="42" spans="1:5">
      <c r="A42" s="504">
        <v>32</v>
      </c>
      <c r="B42" s="341" t="s">
        <v>1325</v>
      </c>
      <c r="C42" s="207" t="s">
        <v>3388</v>
      </c>
      <c r="D42" s="208">
        <v>3.37</v>
      </c>
      <c r="E42" s="208">
        <v>3.37</v>
      </c>
    </row>
    <row r="43" spans="1:5">
      <c r="A43" s="504">
        <v>33</v>
      </c>
      <c r="B43" s="341" t="s">
        <v>1319</v>
      </c>
      <c r="C43" s="207" t="s">
        <v>746</v>
      </c>
      <c r="D43" s="208">
        <v>3.37</v>
      </c>
      <c r="E43" s="208">
        <v>3.37</v>
      </c>
    </row>
    <row r="44" spans="1:5">
      <c r="A44" s="504">
        <v>34</v>
      </c>
      <c r="B44" s="341" t="s">
        <v>1339</v>
      </c>
      <c r="C44" s="207" t="s">
        <v>1340</v>
      </c>
      <c r="D44" s="208">
        <v>3.37</v>
      </c>
      <c r="E44" s="208">
        <v>3.37</v>
      </c>
    </row>
    <row r="45" spans="1:5">
      <c r="A45" s="504">
        <v>35</v>
      </c>
      <c r="B45" s="228" t="s">
        <v>3806</v>
      </c>
      <c r="C45" s="352" t="s">
        <v>1290</v>
      </c>
      <c r="D45" s="208">
        <v>7.13</v>
      </c>
      <c r="E45" s="208">
        <v>7.13</v>
      </c>
    </row>
    <row r="46" spans="1:5">
      <c r="A46" s="504">
        <v>36</v>
      </c>
      <c r="B46" s="341" t="s">
        <v>1336</v>
      </c>
      <c r="C46" s="207" t="s">
        <v>3391</v>
      </c>
      <c r="D46" s="208">
        <v>10.24</v>
      </c>
      <c r="E46" s="208">
        <v>10.24</v>
      </c>
    </row>
    <row r="47" spans="1:5">
      <c r="A47" s="504">
        <v>37</v>
      </c>
      <c r="B47" s="341" t="s">
        <v>1330</v>
      </c>
      <c r="C47" s="207" t="s">
        <v>3389</v>
      </c>
      <c r="D47" s="208">
        <v>12.87</v>
      </c>
      <c r="E47" s="208">
        <v>12.87</v>
      </c>
    </row>
    <row r="48" spans="1:5">
      <c r="A48" s="504">
        <v>38</v>
      </c>
      <c r="B48" s="341" t="s">
        <v>1332</v>
      </c>
      <c r="C48" s="207" t="s">
        <v>3390</v>
      </c>
      <c r="D48" s="208">
        <v>3.37</v>
      </c>
      <c r="E48" s="208">
        <v>3.37</v>
      </c>
    </row>
    <row r="49" spans="1:5">
      <c r="A49" s="504">
        <v>39</v>
      </c>
      <c r="B49" s="341" t="s">
        <v>1328</v>
      </c>
      <c r="C49" s="207" t="s">
        <v>1329</v>
      </c>
      <c r="D49" s="208">
        <v>3.37</v>
      </c>
      <c r="E49" s="208">
        <v>3.37</v>
      </c>
    </row>
    <row r="50" spans="1:5">
      <c r="A50" s="504">
        <v>40</v>
      </c>
      <c r="B50" s="342" t="s">
        <v>3375</v>
      </c>
      <c r="C50" s="207" t="s">
        <v>48</v>
      </c>
      <c r="D50" s="208">
        <v>6.14</v>
      </c>
      <c r="E50" s="208">
        <v>6.14</v>
      </c>
    </row>
    <row r="51" spans="1:5">
      <c r="A51" s="504">
        <v>41</v>
      </c>
      <c r="B51" s="341" t="s">
        <v>1311</v>
      </c>
      <c r="C51" s="207" t="s">
        <v>4196</v>
      </c>
      <c r="D51" s="208">
        <v>2.83</v>
      </c>
      <c r="E51" s="208">
        <v>2.83</v>
      </c>
    </row>
    <row r="52" spans="1:5">
      <c r="A52" s="504">
        <v>42</v>
      </c>
      <c r="B52" s="341" t="s">
        <v>1310</v>
      </c>
      <c r="C52" s="207" t="s">
        <v>742</v>
      </c>
      <c r="D52" s="208">
        <v>3.97</v>
      </c>
      <c r="E52" s="208">
        <v>3.97</v>
      </c>
    </row>
    <row r="53" spans="1:5">
      <c r="A53" s="504">
        <v>43</v>
      </c>
      <c r="B53" s="341" t="s">
        <v>1308</v>
      </c>
      <c r="C53" s="207" t="s">
        <v>740</v>
      </c>
      <c r="D53" s="208">
        <v>3.97</v>
      </c>
      <c r="E53" s="208">
        <v>3.97</v>
      </c>
    </row>
    <row r="54" spans="1:5">
      <c r="A54" s="504">
        <v>44</v>
      </c>
      <c r="B54" s="341" t="s">
        <v>1309</v>
      </c>
      <c r="C54" s="207" t="s">
        <v>741</v>
      </c>
      <c r="D54" s="208">
        <v>2.83</v>
      </c>
      <c r="E54" s="208">
        <v>2.83</v>
      </c>
    </row>
    <row r="55" spans="1:5">
      <c r="A55" s="504">
        <v>45</v>
      </c>
      <c r="B55" s="341" t="s">
        <v>1312</v>
      </c>
      <c r="C55" s="207" t="s">
        <v>1313</v>
      </c>
      <c r="D55" s="208">
        <v>3.39</v>
      </c>
      <c r="E55" s="208">
        <v>3.39</v>
      </c>
    </row>
    <row r="56" spans="1:5">
      <c r="A56" s="504">
        <v>46</v>
      </c>
      <c r="B56" s="341" t="s">
        <v>1314</v>
      </c>
      <c r="C56" s="207" t="s">
        <v>743</v>
      </c>
      <c r="D56" s="208">
        <v>3.37</v>
      </c>
      <c r="E56" s="208">
        <v>3.37</v>
      </c>
    </row>
    <row r="57" spans="1:5">
      <c r="A57" s="504">
        <v>47</v>
      </c>
      <c r="B57" s="341" t="s">
        <v>1315</v>
      </c>
      <c r="C57" s="207" t="s">
        <v>744</v>
      </c>
      <c r="D57" s="208">
        <v>3.37</v>
      </c>
      <c r="E57" s="208">
        <v>3.37</v>
      </c>
    </row>
    <row r="58" spans="1:5">
      <c r="A58" s="504">
        <v>48</v>
      </c>
      <c r="B58" s="341" t="s">
        <v>1316</v>
      </c>
      <c r="C58" s="207" t="s">
        <v>745</v>
      </c>
      <c r="D58" s="208">
        <v>3.39</v>
      </c>
      <c r="E58" s="208">
        <v>3.39</v>
      </c>
    </row>
    <row r="59" spans="1:5">
      <c r="A59" s="504">
        <v>49</v>
      </c>
      <c r="B59" s="341" t="s">
        <v>1317</v>
      </c>
      <c r="C59" s="207" t="s">
        <v>3384</v>
      </c>
      <c r="D59" s="208">
        <v>17.079999999999998</v>
      </c>
      <c r="E59" s="208">
        <v>17.079999999999998</v>
      </c>
    </row>
    <row r="60" spans="1:5">
      <c r="A60" s="504">
        <v>50</v>
      </c>
      <c r="B60" s="341" t="s">
        <v>1306</v>
      </c>
      <c r="C60" s="207" t="s">
        <v>1307</v>
      </c>
      <c r="D60" s="208">
        <v>37.4</v>
      </c>
      <c r="E60" s="208">
        <v>37.4</v>
      </c>
    </row>
    <row r="61" spans="1:5">
      <c r="A61" s="504">
        <v>51</v>
      </c>
      <c r="B61" s="341" t="s">
        <v>1286</v>
      </c>
      <c r="C61" s="207" t="s">
        <v>1270</v>
      </c>
      <c r="D61" s="208">
        <v>19.53</v>
      </c>
      <c r="E61" s="208">
        <v>19.53</v>
      </c>
    </row>
    <row r="62" spans="1:5">
      <c r="A62" s="504">
        <v>52</v>
      </c>
      <c r="B62" s="341" t="s">
        <v>1337</v>
      </c>
      <c r="C62" s="207" t="s">
        <v>1338</v>
      </c>
      <c r="D62" s="208">
        <v>3.37</v>
      </c>
      <c r="E62" s="208">
        <v>3.37</v>
      </c>
    </row>
    <row r="63" spans="1:5" ht="15.75" customHeight="1">
      <c r="A63" s="504">
        <v>53</v>
      </c>
      <c r="B63" s="341" t="s">
        <v>1318</v>
      </c>
      <c r="C63" s="207" t="s">
        <v>3385</v>
      </c>
      <c r="D63" s="208">
        <v>3.37</v>
      </c>
      <c r="E63" s="208">
        <v>3.37</v>
      </c>
    </row>
    <row r="64" spans="1:5" s="205" customFormat="1">
      <c r="A64" s="504">
        <v>54</v>
      </c>
      <c r="B64" s="341" t="s">
        <v>2707</v>
      </c>
      <c r="C64" s="207" t="s">
        <v>2708</v>
      </c>
      <c r="D64" s="208">
        <v>62.76</v>
      </c>
      <c r="E64" s="208">
        <v>62.76</v>
      </c>
    </row>
    <row r="65" spans="1:8">
      <c r="A65" s="504">
        <v>55</v>
      </c>
      <c r="B65" s="341" t="s">
        <v>1326</v>
      </c>
      <c r="C65" s="207" t="s">
        <v>1327</v>
      </c>
      <c r="D65" s="208">
        <v>3.37</v>
      </c>
      <c r="E65" s="208">
        <v>3.37</v>
      </c>
    </row>
    <row r="66" spans="1:8" s="205" customFormat="1">
      <c r="A66" s="504">
        <v>56</v>
      </c>
      <c r="B66" s="341" t="s">
        <v>1341</v>
      </c>
      <c r="C66" s="207" t="s">
        <v>3394</v>
      </c>
      <c r="D66" s="208">
        <v>44.47</v>
      </c>
      <c r="E66" s="208">
        <v>44.47</v>
      </c>
    </row>
    <row r="67" spans="1:8" ht="15">
      <c r="A67" s="1931" t="s">
        <v>750</v>
      </c>
      <c r="B67" s="1932"/>
      <c r="C67" s="1933"/>
      <c r="D67" s="206"/>
      <c r="E67" s="206"/>
    </row>
    <row r="68" spans="1:8">
      <c r="A68" s="341">
        <v>57</v>
      </c>
      <c r="B68" s="341" t="s">
        <v>1348</v>
      </c>
      <c r="C68" s="207" t="s">
        <v>3398</v>
      </c>
      <c r="D68" s="208">
        <v>95.71</v>
      </c>
      <c r="E68" s="208">
        <v>95.71</v>
      </c>
    </row>
    <row r="69" spans="1:8">
      <c r="A69" s="341">
        <v>58</v>
      </c>
      <c r="B69" s="341" t="s">
        <v>1351</v>
      </c>
      <c r="C69" s="207" t="s">
        <v>1265</v>
      </c>
      <c r="D69" s="208">
        <v>159.54</v>
      </c>
      <c r="E69" s="208">
        <v>159.54</v>
      </c>
    </row>
    <row r="70" spans="1:8">
      <c r="A70" s="341">
        <v>59</v>
      </c>
      <c r="B70" s="341" t="s">
        <v>1342</v>
      </c>
      <c r="C70" s="207" t="s">
        <v>1255</v>
      </c>
      <c r="D70" s="208">
        <v>47.67</v>
      </c>
      <c r="E70" s="208">
        <v>47.67</v>
      </c>
    </row>
    <row r="71" spans="1:8">
      <c r="A71" s="504">
        <v>60</v>
      </c>
      <c r="B71" s="341" t="s">
        <v>1349</v>
      </c>
      <c r="C71" s="207" t="s">
        <v>1350</v>
      </c>
      <c r="D71" s="208">
        <v>260.18</v>
      </c>
      <c r="E71" s="208">
        <v>260.18</v>
      </c>
    </row>
    <row r="72" spans="1:8">
      <c r="A72" s="504">
        <v>61</v>
      </c>
      <c r="B72" s="341" t="s">
        <v>1345</v>
      </c>
      <c r="C72" s="207" t="s">
        <v>1346</v>
      </c>
      <c r="D72" s="208">
        <v>381.67</v>
      </c>
      <c r="E72" s="208">
        <v>381.67</v>
      </c>
    </row>
    <row r="73" spans="1:8" ht="28.5">
      <c r="A73" s="504">
        <v>62</v>
      </c>
      <c r="B73" s="341" t="s">
        <v>1343</v>
      </c>
      <c r="C73" s="207" t="s">
        <v>1263</v>
      </c>
      <c r="D73" s="208">
        <v>44.3</v>
      </c>
      <c r="E73" s="208">
        <v>44.3</v>
      </c>
    </row>
    <row r="74" spans="1:8">
      <c r="A74" s="504">
        <v>63</v>
      </c>
      <c r="B74" s="341" t="s">
        <v>1344</v>
      </c>
      <c r="C74" s="207" t="s">
        <v>1264</v>
      </c>
      <c r="D74" s="208">
        <v>40.03</v>
      </c>
      <c r="E74" s="208">
        <v>40.03</v>
      </c>
    </row>
    <row r="75" spans="1:8">
      <c r="A75" s="504">
        <v>64</v>
      </c>
      <c r="B75" s="341" t="s">
        <v>3395</v>
      </c>
      <c r="C75" s="207" t="s">
        <v>3396</v>
      </c>
      <c r="D75" s="208">
        <v>22.6</v>
      </c>
      <c r="E75" s="208">
        <v>22.6</v>
      </c>
      <c r="F75" s="355"/>
      <c r="G75" s="355"/>
      <c r="H75" s="345"/>
    </row>
    <row r="76" spans="1:8">
      <c r="A76" s="504">
        <v>65</v>
      </c>
      <c r="B76" s="341" t="s">
        <v>1347</v>
      </c>
      <c r="C76" s="207" t="s">
        <v>3397</v>
      </c>
      <c r="D76" s="208">
        <v>91.62</v>
      </c>
      <c r="E76" s="208">
        <v>91.62</v>
      </c>
    </row>
    <row r="77" spans="1:8" ht="28.5">
      <c r="A77" s="504">
        <v>66</v>
      </c>
      <c r="B77" s="341" t="s">
        <v>3812</v>
      </c>
      <c r="C77" s="207" t="s">
        <v>1443</v>
      </c>
      <c r="D77" s="208">
        <v>1181.06</v>
      </c>
      <c r="E77" s="208">
        <v>1181.06</v>
      </c>
    </row>
    <row r="78" spans="1:8" ht="15">
      <c r="A78" s="1931" t="s">
        <v>51</v>
      </c>
      <c r="B78" s="1932"/>
      <c r="C78" s="1933"/>
      <c r="D78" s="209"/>
      <c r="E78" s="209"/>
    </row>
    <row r="79" spans="1:8">
      <c r="A79" s="341">
        <v>67</v>
      </c>
      <c r="B79" s="341" t="s">
        <v>1358</v>
      </c>
      <c r="C79" s="207" t="s">
        <v>3404</v>
      </c>
      <c r="D79" s="208">
        <v>17.64</v>
      </c>
      <c r="E79" s="208">
        <v>17.64</v>
      </c>
    </row>
    <row r="80" spans="1:8">
      <c r="A80" s="341">
        <v>68</v>
      </c>
      <c r="B80" s="341" t="s">
        <v>1357</v>
      </c>
      <c r="C80" s="207" t="s">
        <v>3405</v>
      </c>
      <c r="D80" s="208">
        <v>17.64</v>
      </c>
      <c r="E80" s="208">
        <v>17.64</v>
      </c>
    </row>
    <row r="81" spans="1:5">
      <c r="A81" s="341">
        <v>69</v>
      </c>
      <c r="B81" s="341" t="s">
        <v>3406</v>
      </c>
      <c r="C81" s="207" t="s">
        <v>3407</v>
      </c>
      <c r="D81" s="208">
        <v>17.64</v>
      </c>
      <c r="E81" s="208">
        <v>17.64</v>
      </c>
    </row>
    <row r="82" spans="1:5">
      <c r="A82" s="504">
        <v>70</v>
      </c>
      <c r="B82" s="341" t="s">
        <v>1360</v>
      </c>
      <c r="C82" s="207" t="s">
        <v>1266</v>
      </c>
      <c r="D82" s="208">
        <v>5.82</v>
      </c>
      <c r="E82" s="208">
        <v>5.82</v>
      </c>
    </row>
    <row r="83" spans="1:5">
      <c r="A83" s="504">
        <v>71</v>
      </c>
      <c r="B83" s="341" t="s">
        <v>1361</v>
      </c>
      <c r="C83" s="207" t="s">
        <v>1256</v>
      </c>
      <c r="D83" s="208">
        <v>19.690000000000001</v>
      </c>
      <c r="E83" s="208">
        <v>19.690000000000001</v>
      </c>
    </row>
    <row r="84" spans="1:5">
      <c r="A84" s="504">
        <v>72</v>
      </c>
      <c r="B84" s="341" t="s">
        <v>1400</v>
      </c>
      <c r="C84" s="207" t="s">
        <v>1401</v>
      </c>
      <c r="D84" s="208">
        <v>113.1</v>
      </c>
      <c r="E84" s="208">
        <v>113.1</v>
      </c>
    </row>
    <row r="85" spans="1:5">
      <c r="A85" s="504">
        <v>73</v>
      </c>
      <c r="B85" s="341" t="s">
        <v>1405</v>
      </c>
      <c r="C85" s="207" t="s">
        <v>752</v>
      </c>
      <c r="D85" s="208">
        <v>141.59</v>
      </c>
      <c r="E85" s="208">
        <v>141.59</v>
      </c>
    </row>
    <row r="86" spans="1:5" ht="28.5">
      <c r="A86" s="504">
        <v>74</v>
      </c>
      <c r="B86" s="505" t="s">
        <v>1369</v>
      </c>
      <c r="C86" s="28" t="s">
        <v>4197</v>
      </c>
      <c r="D86" s="517">
        <v>151.1</v>
      </c>
      <c r="E86" s="517">
        <v>151.1</v>
      </c>
    </row>
    <row r="87" spans="1:5" ht="28.5">
      <c r="A87" s="504">
        <v>75</v>
      </c>
      <c r="B87" s="505" t="s">
        <v>1389</v>
      </c>
      <c r="C87" s="28" t="s">
        <v>1390</v>
      </c>
      <c r="D87" s="517">
        <v>140.83000000000001</v>
      </c>
      <c r="E87" s="517">
        <v>140.83000000000001</v>
      </c>
    </row>
    <row r="88" spans="1:5" ht="28.5">
      <c r="A88" s="504">
        <v>76</v>
      </c>
      <c r="B88" s="505" t="s">
        <v>1391</v>
      </c>
      <c r="C88" s="28" t="s">
        <v>1392</v>
      </c>
      <c r="D88" s="517">
        <v>140.83000000000001</v>
      </c>
      <c r="E88" s="517">
        <v>140.83000000000001</v>
      </c>
    </row>
    <row r="89" spans="1:5" ht="28.5">
      <c r="A89" s="504">
        <v>77</v>
      </c>
      <c r="B89" s="505" t="s">
        <v>1393</v>
      </c>
      <c r="C89" s="28" t="s">
        <v>1394</v>
      </c>
      <c r="D89" s="517">
        <v>151.1</v>
      </c>
      <c r="E89" s="517">
        <v>151.1</v>
      </c>
    </row>
    <row r="90" spans="1:5" ht="28.5">
      <c r="A90" s="504">
        <v>78</v>
      </c>
      <c r="B90" s="505" t="s">
        <v>1396</v>
      </c>
      <c r="C90" s="28" t="s">
        <v>1397</v>
      </c>
      <c r="D90" s="517">
        <v>140.83000000000001</v>
      </c>
      <c r="E90" s="517">
        <v>140.83000000000001</v>
      </c>
    </row>
    <row r="91" spans="1:5" ht="28.5">
      <c r="A91" s="504">
        <v>79</v>
      </c>
      <c r="B91" s="505" t="s">
        <v>1398</v>
      </c>
      <c r="C91" s="28" t="s">
        <v>1399</v>
      </c>
      <c r="D91" s="517">
        <v>151.1</v>
      </c>
      <c r="E91" s="517">
        <v>151.1</v>
      </c>
    </row>
    <row r="92" spans="1:5">
      <c r="A92" s="504">
        <v>80</v>
      </c>
      <c r="B92" s="341" t="s">
        <v>1404</v>
      </c>
      <c r="C92" s="207" t="s">
        <v>751</v>
      </c>
      <c r="D92" s="208">
        <v>200.01</v>
      </c>
      <c r="E92" s="208">
        <v>200.01</v>
      </c>
    </row>
    <row r="93" spans="1:5">
      <c r="A93" s="504">
        <v>81</v>
      </c>
      <c r="B93" s="341" t="s">
        <v>1402</v>
      </c>
      <c r="C93" s="207" t="s">
        <v>1403</v>
      </c>
      <c r="D93" s="208">
        <v>200.01</v>
      </c>
      <c r="E93" s="208">
        <v>200.01</v>
      </c>
    </row>
    <row r="94" spans="1:5">
      <c r="A94" s="504">
        <v>82</v>
      </c>
      <c r="B94" s="341" t="s">
        <v>1406</v>
      </c>
      <c r="C94" s="207" t="s">
        <v>3430</v>
      </c>
      <c r="D94" s="208">
        <v>70.819999999999993</v>
      </c>
      <c r="E94" s="208">
        <v>70.819999999999993</v>
      </c>
    </row>
    <row r="95" spans="1:5">
      <c r="A95" s="504">
        <v>83</v>
      </c>
      <c r="B95" s="341" t="s">
        <v>1407</v>
      </c>
      <c r="C95" s="207" t="s">
        <v>3431</v>
      </c>
      <c r="D95" s="208">
        <v>47.25</v>
      </c>
      <c r="E95" s="208">
        <v>47.25</v>
      </c>
    </row>
    <row r="96" spans="1:5" s="205" customFormat="1">
      <c r="A96" s="504">
        <v>84</v>
      </c>
      <c r="B96" s="515" t="s">
        <v>3443</v>
      </c>
      <c r="C96" s="354" t="s">
        <v>1227</v>
      </c>
      <c r="D96" s="516">
        <v>297.57</v>
      </c>
      <c r="E96" s="516">
        <v>297.57</v>
      </c>
    </row>
    <row r="97" spans="1:5" ht="28.5">
      <c r="A97" s="504">
        <v>85</v>
      </c>
      <c r="B97" s="515" t="s">
        <v>1409</v>
      </c>
      <c r="C97" s="354" t="s">
        <v>1228</v>
      </c>
      <c r="D97" s="516">
        <v>967.47</v>
      </c>
      <c r="E97" s="516">
        <v>967.47</v>
      </c>
    </row>
    <row r="98" spans="1:5">
      <c r="A98" s="504">
        <v>86</v>
      </c>
      <c r="B98" s="515" t="s">
        <v>1352</v>
      </c>
      <c r="C98" s="354" t="s">
        <v>3399</v>
      </c>
      <c r="D98" s="516">
        <v>134.06</v>
      </c>
      <c r="E98" s="516">
        <v>134.06</v>
      </c>
    </row>
    <row r="99" spans="1:5">
      <c r="A99" s="504">
        <v>87</v>
      </c>
      <c r="B99" s="515" t="s">
        <v>1353</v>
      </c>
      <c r="C99" s="354" t="s">
        <v>3400</v>
      </c>
      <c r="D99" s="516">
        <v>134.06</v>
      </c>
      <c r="E99" s="516">
        <v>134.06</v>
      </c>
    </row>
    <row r="100" spans="1:5">
      <c r="A100" s="504">
        <v>88</v>
      </c>
      <c r="B100" s="515" t="s">
        <v>1354</v>
      </c>
      <c r="C100" s="354" t="s">
        <v>3401</v>
      </c>
      <c r="D100" s="516">
        <v>134.06</v>
      </c>
      <c r="E100" s="516">
        <v>134.06</v>
      </c>
    </row>
    <row r="101" spans="1:5">
      <c r="A101" s="504">
        <v>89</v>
      </c>
      <c r="B101" s="515" t="s">
        <v>1355</v>
      </c>
      <c r="C101" s="354" t="s">
        <v>3402</v>
      </c>
      <c r="D101" s="516">
        <v>134.06</v>
      </c>
      <c r="E101" s="516">
        <v>134.06</v>
      </c>
    </row>
    <row r="102" spans="1:5">
      <c r="A102" s="504">
        <v>90</v>
      </c>
      <c r="B102" s="515" t="s">
        <v>1356</v>
      </c>
      <c r="C102" s="354" t="s">
        <v>3403</v>
      </c>
      <c r="D102" s="516">
        <v>134.06</v>
      </c>
      <c r="E102" s="516">
        <v>134.06</v>
      </c>
    </row>
    <row r="103" spans="1:5">
      <c r="A103" s="504">
        <v>91</v>
      </c>
      <c r="B103" s="515" t="s">
        <v>1359</v>
      </c>
      <c r="C103" s="354" t="s">
        <v>53</v>
      </c>
      <c r="D103" s="516">
        <v>32.67</v>
      </c>
      <c r="E103" s="516">
        <v>32.67</v>
      </c>
    </row>
    <row r="104" spans="1:5" ht="28.5">
      <c r="A104" s="504">
        <v>92</v>
      </c>
      <c r="B104" s="515" t="s">
        <v>1373</v>
      </c>
      <c r="C104" s="354" t="s">
        <v>1374</v>
      </c>
      <c r="D104" s="516">
        <v>140.83000000000001</v>
      </c>
      <c r="E104" s="516">
        <v>140.83000000000001</v>
      </c>
    </row>
    <row r="105" spans="1:5" ht="28.5">
      <c r="A105" s="504">
        <v>93</v>
      </c>
      <c r="B105" s="515" t="s">
        <v>1370</v>
      </c>
      <c r="C105" s="354" t="s">
        <v>3409</v>
      </c>
      <c r="D105" s="516">
        <v>140.83000000000001</v>
      </c>
      <c r="E105" s="516">
        <v>140.83000000000001</v>
      </c>
    </row>
    <row r="106" spans="1:5" ht="28.5">
      <c r="A106" s="504">
        <v>94</v>
      </c>
      <c r="B106" s="341" t="s">
        <v>1378</v>
      </c>
      <c r="C106" s="207" t="s">
        <v>3425</v>
      </c>
      <c r="D106" s="208">
        <v>151.1</v>
      </c>
      <c r="E106" s="208">
        <v>151.1</v>
      </c>
    </row>
    <row r="107" spans="1:5" ht="28.5">
      <c r="A107" s="504">
        <v>95</v>
      </c>
      <c r="B107" s="341" t="s">
        <v>3410</v>
      </c>
      <c r="C107" s="207" t="s">
        <v>3411</v>
      </c>
      <c r="D107" s="208">
        <v>140.83000000000001</v>
      </c>
      <c r="E107" s="208">
        <v>140.83000000000001</v>
      </c>
    </row>
    <row r="108" spans="1:5" ht="28.5">
      <c r="A108" s="504">
        <v>96</v>
      </c>
      <c r="B108" s="341" t="s">
        <v>1372</v>
      </c>
      <c r="C108" s="207" t="s">
        <v>3417</v>
      </c>
      <c r="D108" s="208">
        <v>151.1</v>
      </c>
      <c r="E108" s="208">
        <v>151.1</v>
      </c>
    </row>
    <row r="109" spans="1:5" ht="28.5">
      <c r="A109" s="504">
        <v>97</v>
      </c>
      <c r="B109" s="341" t="s">
        <v>3418</v>
      </c>
      <c r="C109" s="207" t="s">
        <v>3419</v>
      </c>
      <c r="D109" s="208">
        <v>151.1</v>
      </c>
      <c r="E109" s="208">
        <v>151.1</v>
      </c>
    </row>
    <row r="110" spans="1:5" ht="28.5">
      <c r="A110" s="504">
        <v>98</v>
      </c>
      <c r="B110" s="341" t="s">
        <v>1367</v>
      </c>
      <c r="C110" s="207" t="s">
        <v>1368</v>
      </c>
      <c r="D110" s="208">
        <v>151.1</v>
      </c>
      <c r="E110" s="208">
        <v>151.1</v>
      </c>
    </row>
    <row r="111" spans="1:5" ht="28.5">
      <c r="A111" s="504">
        <v>99</v>
      </c>
      <c r="B111" s="341" t="s">
        <v>1408</v>
      </c>
      <c r="C111" s="207" t="s">
        <v>3432</v>
      </c>
      <c r="D111" s="208">
        <v>60.75</v>
      </c>
      <c r="E111" s="208">
        <v>60.75</v>
      </c>
    </row>
    <row r="112" spans="1:5" ht="28.5">
      <c r="A112" s="504">
        <v>100</v>
      </c>
      <c r="B112" s="341" t="s">
        <v>3433</v>
      </c>
      <c r="C112" s="207" t="s">
        <v>3434</v>
      </c>
      <c r="D112" s="208">
        <v>60.75</v>
      </c>
      <c r="E112" s="208">
        <v>60.75</v>
      </c>
    </row>
    <row r="113" spans="1:5" ht="28.5">
      <c r="A113" s="504">
        <v>101</v>
      </c>
      <c r="B113" s="341" t="s">
        <v>3435</v>
      </c>
      <c r="C113" s="207" t="s">
        <v>3436</v>
      </c>
      <c r="D113" s="208">
        <v>60.75</v>
      </c>
      <c r="E113" s="208">
        <v>60.75</v>
      </c>
    </row>
    <row r="114" spans="1:5" ht="28.5">
      <c r="A114" s="504">
        <v>102</v>
      </c>
      <c r="B114" s="341" t="s">
        <v>3437</v>
      </c>
      <c r="C114" s="207" t="s">
        <v>3438</v>
      </c>
      <c r="D114" s="208">
        <v>60.75</v>
      </c>
      <c r="E114" s="208">
        <v>60.75</v>
      </c>
    </row>
    <row r="115" spans="1:5" ht="28.5">
      <c r="A115" s="504">
        <v>103</v>
      </c>
      <c r="B115" s="341" t="s">
        <v>3439</v>
      </c>
      <c r="C115" s="207" t="s">
        <v>3440</v>
      </c>
      <c r="D115" s="208">
        <v>60.75</v>
      </c>
      <c r="E115" s="208">
        <v>60.75</v>
      </c>
    </row>
    <row r="116" spans="1:5" s="205" customFormat="1" ht="28.5">
      <c r="A116" s="504">
        <v>104</v>
      </c>
      <c r="B116" s="341" t="s">
        <v>3441</v>
      </c>
      <c r="C116" s="207" t="s">
        <v>3442</v>
      </c>
      <c r="D116" s="208">
        <v>60.75</v>
      </c>
      <c r="E116" s="208">
        <v>60.75</v>
      </c>
    </row>
    <row r="117" spans="1:5" ht="28.5">
      <c r="A117" s="504">
        <v>105</v>
      </c>
      <c r="B117" s="341" t="s">
        <v>1371</v>
      </c>
      <c r="C117" s="207" t="s">
        <v>3412</v>
      </c>
      <c r="D117" s="208">
        <v>140.83000000000001</v>
      </c>
      <c r="E117" s="208">
        <v>140.83000000000001</v>
      </c>
    </row>
    <row r="118" spans="1:5" ht="28.5">
      <c r="A118" s="504">
        <v>106</v>
      </c>
      <c r="B118" s="341" t="s">
        <v>3413</v>
      </c>
      <c r="C118" s="207" t="s">
        <v>3414</v>
      </c>
      <c r="D118" s="208">
        <v>140.83000000000001</v>
      </c>
      <c r="E118" s="208">
        <v>140.83000000000001</v>
      </c>
    </row>
    <row r="119" spans="1:5" ht="28.5">
      <c r="A119" s="504">
        <v>107</v>
      </c>
      <c r="B119" s="341" t="s">
        <v>3415</v>
      </c>
      <c r="C119" s="207" t="s">
        <v>3416</v>
      </c>
      <c r="D119" s="208">
        <v>140.83000000000001</v>
      </c>
      <c r="E119" s="208">
        <v>140.83000000000001</v>
      </c>
    </row>
    <row r="120" spans="1:5" ht="28.5">
      <c r="A120" s="504">
        <v>108</v>
      </c>
      <c r="B120" s="341" t="s">
        <v>3495</v>
      </c>
      <c r="C120" s="207" t="s">
        <v>3494</v>
      </c>
      <c r="D120" s="208">
        <v>140.83000000000001</v>
      </c>
      <c r="E120" s="208">
        <v>140.83000000000001</v>
      </c>
    </row>
    <row r="121" spans="1:5" ht="28.5">
      <c r="A121" s="504">
        <v>109</v>
      </c>
      <c r="B121" s="515" t="s">
        <v>3496</v>
      </c>
      <c r="C121" s="354" t="s">
        <v>3807</v>
      </c>
      <c r="D121" s="208">
        <v>140.83000000000001</v>
      </c>
      <c r="E121" s="208">
        <v>140.83000000000001</v>
      </c>
    </row>
    <row r="122" spans="1:5" ht="28.5">
      <c r="A122" s="504">
        <v>110</v>
      </c>
      <c r="B122" s="515" t="s">
        <v>1383</v>
      </c>
      <c r="C122" s="354" t="s">
        <v>1384</v>
      </c>
      <c r="D122" s="208">
        <v>140.83000000000001</v>
      </c>
      <c r="E122" s="208">
        <v>140.83000000000001</v>
      </c>
    </row>
    <row r="123" spans="1:5" ht="28.5">
      <c r="A123" s="504">
        <v>111</v>
      </c>
      <c r="B123" s="515" t="s">
        <v>1385</v>
      </c>
      <c r="C123" s="354" t="s">
        <v>1386</v>
      </c>
      <c r="D123" s="208">
        <v>151.1</v>
      </c>
      <c r="E123" s="208">
        <v>151.1</v>
      </c>
    </row>
    <row r="124" spans="1:5" ht="28.5">
      <c r="A124" s="504">
        <v>112</v>
      </c>
      <c r="B124" s="515" t="s">
        <v>1387</v>
      </c>
      <c r="C124" s="354" t="s">
        <v>1388</v>
      </c>
      <c r="D124" s="208">
        <v>151.1</v>
      </c>
      <c r="E124" s="208">
        <v>151.1</v>
      </c>
    </row>
    <row r="125" spans="1:5" ht="28.5">
      <c r="A125" s="504">
        <v>113</v>
      </c>
      <c r="B125" s="515" t="s">
        <v>1362</v>
      </c>
      <c r="C125" s="354" t="s">
        <v>3408</v>
      </c>
      <c r="D125" s="208">
        <v>151.1</v>
      </c>
      <c r="E125" s="208">
        <v>151.1</v>
      </c>
    </row>
    <row r="126" spans="1:5" ht="28.5">
      <c r="A126" s="504">
        <v>114</v>
      </c>
      <c r="B126" s="515" t="s">
        <v>3422</v>
      </c>
      <c r="C126" s="354" t="s">
        <v>3423</v>
      </c>
      <c r="D126" s="208">
        <v>140.83000000000001</v>
      </c>
      <c r="E126" s="208">
        <v>140.83000000000001</v>
      </c>
    </row>
    <row r="127" spans="1:5" ht="28.5">
      <c r="A127" s="504">
        <v>115</v>
      </c>
      <c r="B127" s="515" t="s">
        <v>1377</v>
      </c>
      <c r="C127" s="354" t="s">
        <v>3424</v>
      </c>
      <c r="D127" s="208">
        <v>140.83000000000001</v>
      </c>
      <c r="E127" s="208">
        <v>140.83000000000001</v>
      </c>
    </row>
    <row r="128" spans="1:5">
      <c r="A128" s="504">
        <v>116</v>
      </c>
      <c r="B128" s="515" t="s">
        <v>3426</v>
      </c>
      <c r="C128" s="354" t="s">
        <v>3427</v>
      </c>
      <c r="D128" s="208">
        <v>151.1</v>
      </c>
      <c r="E128" s="208">
        <v>151.1</v>
      </c>
    </row>
    <row r="129" spans="1:10">
      <c r="A129" s="504">
        <v>117</v>
      </c>
      <c r="B129" s="515" t="s">
        <v>1379</v>
      </c>
      <c r="C129" s="354" t="s">
        <v>1380</v>
      </c>
      <c r="D129" s="208">
        <v>140.83000000000001</v>
      </c>
      <c r="E129" s="208">
        <v>140.83000000000001</v>
      </c>
    </row>
    <row r="130" spans="1:10">
      <c r="A130" s="504">
        <v>118</v>
      </c>
      <c r="B130" s="515" t="s">
        <v>1381</v>
      </c>
      <c r="C130" s="354" t="s">
        <v>1382</v>
      </c>
      <c r="D130" s="208">
        <v>151.1</v>
      </c>
      <c r="E130" s="208">
        <v>151.1</v>
      </c>
    </row>
    <row r="131" spans="1:10">
      <c r="A131" s="504">
        <v>119</v>
      </c>
      <c r="B131" s="341" t="s">
        <v>1363</v>
      </c>
      <c r="C131" s="207" t="s">
        <v>1364</v>
      </c>
      <c r="D131" s="208">
        <v>151.1</v>
      </c>
      <c r="E131" s="208">
        <v>151.1</v>
      </c>
    </row>
    <row r="132" spans="1:10">
      <c r="A132" s="504">
        <v>120</v>
      </c>
      <c r="B132" s="341" t="s">
        <v>1365</v>
      </c>
      <c r="C132" s="207" t="s">
        <v>1366</v>
      </c>
      <c r="D132" s="208">
        <v>140.83000000000001</v>
      </c>
      <c r="E132" s="208">
        <v>140.83000000000001</v>
      </c>
    </row>
    <row r="133" spans="1:10">
      <c r="A133" s="504">
        <v>121</v>
      </c>
      <c r="B133" s="341" t="s">
        <v>1375</v>
      </c>
      <c r="C133" s="207" t="s">
        <v>3428</v>
      </c>
      <c r="D133" s="208">
        <v>140.83000000000001</v>
      </c>
      <c r="E133" s="208">
        <v>140.83000000000001</v>
      </c>
    </row>
    <row r="134" spans="1:10" ht="28.5">
      <c r="A134" s="504">
        <v>122</v>
      </c>
      <c r="B134" s="341" t="s">
        <v>1376</v>
      </c>
      <c r="C134" s="207" t="s">
        <v>3420</v>
      </c>
      <c r="D134" s="208">
        <v>151.1</v>
      </c>
      <c r="E134" s="208">
        <v>151.1</v>
      </c>
    </row>
    <row r="135" spans="1:10" ht="28.5">
      <c r="A135" s="504">
        <v>123</v>
      </c>
      <c r="B135" s="341" t="s">
        <v>1395</v>
      </c>
      <c r="C135" s="207" t="s">
        <v>3421</v>
      </c>
      <c r="D135" s="208">
        <v>151.1</v>
      </c>
      <c r="E135" s="208">
        <v>151.1</v>
      </c>
    </row>
    <row r="136" spans="1:10" ht="28.5">
      <c r="A136" s="504">
        <v>124</v>
      </c>
      <c r="B136" s="341" t="s">
        <v>3429</v>
      </c>
      <c r="C136" s="207" t="s">
        <v>3809</v>
      </c>
      <c r="D136" s="208">
        <v>140.83000000000001</v>
      </c>
      <c r="E136" s="208">
        <v>140.83000000000001</v>
      </c>
      <c r="F136" s="357"/>
      <c r="G136" s="357"/>
      <c r="H136" s="357"/>
      <c r="I136" s="357"/>
      <c r="J136" s="345"/>
    </row>
    <row r="137" spans="1:10" ht="15">
      <c r="A137" s="1931" t="s">
        <v>753</v>
      </c>
      <c r="B137" s="1932"/>
      <c r="C137" s="1933"/>
      <c r="D137" s="209"/>
      <c r="E137" s="209"/>
    </row>
    <row r="138" spans="1:10">
      <c r="A138" s="341">
        <v>125</v>
      </c>
      <c r="B138" s="341" t="s">
        <v>1410</v>
      </c>
      <c r="C138" s="207" t="s">
        <v>1411</v>
      </c>
      <c r="D138" s="208">
        <v>18.96</v>
      </c>
      <c r="E138" s="208">
        <v>18.96</v>
      </c>
    </row>
    <row r="139" spans="1:10">
      <c r="A139" s="341">
        <v>126</v>
      </c>
      <c r="B139" s="341" t="s">
        <v>3444</v>
      </c>
      <c r="C139" s="207" t="s">
        <v>754</v>
      </c>
      <c r="D139" s="208">
        <v>47.67</v>
      </c>
      <c r="E139" s="208">
        <v>47.67</v>
      </c>
    </row>
    <row r="140" spans="1:10" ht="15">
      <c r="A140" s="1931" t="s">
        <v>698</v>
      </c>
      <c r="B140" s="1932"/>
      <c r="C140" s="1933"/>
      <c r="D140" s="209"/>
      <c r="E140" s="209"/>
    </row>
    <row r="141" spans="1:10">
      <c r="A141" s="341">
        <v>127</v>
      </c>
      <c r="B141" s="341" t="s">
        <v>1412</v>
      </c>
      <c r="C141" s="207" t="s">
        <v>3445</v>
      </c>
      <c r="D141" s="208">
        <v>172.11</v>
      </c>
      <c r="E141" s="208">
        <v>172.11</v>
      </c>
    </row>
    <row r="142" spans="1:10" ht="15">
      <c r="A142" s="1931" t="s">
        <v>699</v>
      </c>
      <c r="B142" s="1932"/>
      <c r="C142" s="1933"/>
      <c r="D142" s="209"/>
      <c r="E142" s="209"/>
    </row>
    <row r="143" spans="1:10">
      <c r="A143" s="341">
        <v>128</v>
      </c>
      <c r="B143" s="341" t="s">
        <v>1417</v>
      </c>
      <c r="C143" s="207" t="s">
        <v>3450</v>
      </c>
      <c r="D143" s="208">
        <v>26.47</v>
      </c>
      <c r="E143" s="208">
        <v>26.47</v>
      </c>
    </row>
    <row r="144" spans="1:10">
      <c r="A144" s="341">
        <v>129</v>
      </c>
      <c r="B144" s="341" t="s">
        <v>1414</v>
      </c>
      <c r="C144" s="207" t="s">
        <v>3447</v>
      </c>
      <c r="D144" s="208">
        <v>20.32</v>
      </c>
      <c r="E144" s="208">
        <v>20.32</v>
      </c>
    </row>
    <row r="145" spans="1:7">
      <c r="A145" s="341">
        <v>130</v>
      </c>
      <c r="B145" s="341" t="s">
        <v>1418</v>
      </c>
      <c r="C145" s="207" t="s">
        <v>1257</v>
      </c>
      <c r="D145" s="208">
        <v>78.099999999999994</v>
      </c>
      <c r="E145" s="208">
        <v>78.099999999999994</v>
      </c>
    </row>
    <row r="146" spans="1:7">
      <c r="A146" s="341">
        <v>131</v>
      </c>
      <c r="B146" s="341" t="s">
        <v>1416</v>
      </c>
      <c r="C146" s="207" t="s">
        <v>3449</v>
      </c>
      <c r="D146" s="208">
        <v>677.88</v>
      </c>
      <c r="E146" s="208">
        <v>677.88</v>
      </c>
    </row>
    <row r="147" spans="1:7">
      <c r="A147" s="341">
        <v>132</v>
      </c>
      <c r="B147" s="341" t="s">
        <v>1413</v>
      </c>
      <c r="C147" s="207" t="s">
        <v>3446</v>
      </c>
      <c r="D147" s="208">
        <v>77.739999999999995</v>
      </c>
      <c r="E147" s="208">
        <v>77.739999999999995</v>
      </c>
    </row>
    <row r="148" spans="1:7">
      <c r="A148" s="341">
        <v>133</v>
      </c>
      <c r="B148" s="341" t="s">
        <v>1415</v>
      </c>
      <c r="C148" s="207" t="s">
        <v>3448</v>
      </c>
      <c r="D148" s="208">
        <v>30.83</v>
      </c>
      <c r="E148" s="208">
        <v>30.83</v>
      </c>
    </row>
    <row r="149" spans="1:7" ht="15">
      <c r="A149" s="1931" t="s">
        <v>700</v>
      </c>
      <c r="B149" s="1932"/>
      <c r="C149" s="1933"/>
      <c r="D149" s="209"/>
      <c r="E149" s="209"/>
    </row>
    <row r="150" spans="1:7">
      <c r="A150" s="341">
        <v>134</v>
      </c>
      <c r="B150" s="341" t="s">
        <v>900</v>
      </c>
      <c r="C150" s="207" t="s">
        <v>3451</v>
      </c>
      <c r="D150" s="208">
        <v>74.430000000000007</v>
      </c>
      <c r="E150" s="208">
        <v>74.430000000000007</v>
      </c>
    </row>
    <row r="151" spans="1:7">
      <c r="A151" s="341">
        <v>135</v>
      </c>
      <c r="B151" s="341" t="s">
        <v>3452</v>
      </c>
      <c r="C151" s="207" t="s">
        <v>3453</v>
      </c>
      <c r="D151" s="208">
        <v>74.430000000000007</v>
      </c>
      <c r="E151" s="208">
        <v>74.430000000000007</v>
      </c>
    </row>
    <row r="152" spans="1:7">
      <c r="A152" s="341">
        <v>136</v>
      </c>
      <c r="B152" s="341" t="s">
        <v>1419</v>
      </c>
      <c r="C152" s="207" t="s">
        <v>3455</v>
      </c>
      <c r="D152" s="208">
        <v>74.430000000000007</v>
      </c>
      <c r="E152" s="208">
        <v>74.430000000000007</v>
      </c>
    </row>
    <row r="153" spans="1:7">
      <c r="A153" s="504">
        <v>137</v>
      </c>
      <c r="B153" s="341" t="s">
        <v>901</v>
      </c>
      <c r="C153" s="207" t="s">
        <v>3454</v>
      </c>
      <c r="D153" s="208">
        <v>74.430000000000007</v>
      </c>
      <c r="E153" s="208">
        <v>74.430000000000007</v>
      </c>
    </row>
    <row r="154" spans="1:7">
      <c r="A154" s="504">
        <v>138</v>
      </c>
      <c r="B154" s="341" t="s">
        <v>899</v>
      </c>
      <c r="C154" s="207" t="s">
        <v>3456</v>
      </c>
      <c r="D154" s="208">
        <v>74.430000000000007</v>
      </c>
      <c r="E154" s="208">
        <v>74.430000000000007</v>
      </c>
    </row>
    <row r="155" spans="1:7">
      <c r="A155" s="504">
        <v>139</v>
      </c>
      <c r="B155" s="341" t="s">
        <v>903</v>
      </c>
      <c r="C155" s="207" t="s">
        <v>1421</v>
      </c>
      <c r="D155" s="208">
        <v>74.430000000000007</v>
      </c>
      <c r="E155" s="208">
        <v>74.430000000000007</v>
      </c>
    </row>
    <row r="156" spans="1:7">
      <c r="A156" s="504">
        <v>140</v>
      </c>
      <c r="B156" s="341" t="s">
        <v>3460</v>
      </c>
      <c r="C156" s="207" t="s">
        <v>3461</v>
      </c>
      <c r="D156" s="208">
        <v>74.430000000000007</v>
      </c>
      <c r="E156" s="208">
        <v>74.430000000000007</v>
      </c>
      <c r="F156" s="355"/>
      <c r="G156" s="345"/>
    </row>
    <row r="157" spans="1:7">
      <c r="A157" s="504">
        <v>141</v>
      </c>
      <c r="B157" s="341" t="s">
        <v>897</v>
      </c>
      <c r="C157" s="207" t="s">
        <v>1258</v>
      </c>
      <c r="D157" s="208">
        <v>74.430000000000007</v>
      </c>
      <c r="E157" s="208">
        <v>74.430000000000007</v>
      </c>
      <c r="F157" s="345"/>
      <c r="G157" s="345"/>
    </row>
    <row r="158" spans="1:7" ht="28.5">
      <c r="A158" s="504">
        <v>142</v>
      </c>
      <c r="B158" s="341" t="s">
        <v>896</v>
      </c>
      <c r="C158" s="207" t="s">
        <v>1259</v>
      </c>
      <c r="D158" s="208">
        <v>74.430000000000007</v>
      </c>
      <c r="E158" s="208">
        <v>74.430000000000007</v>
      </c>
    </row>
    <row r="159" spans="1:7">
      <c r="A159" s="504">
        <v>143</v>
      </c>
      <c r="B159" s="341" t="s">
        <v>902</v>
      </c>
      <c r="C159" s="207" t="s">
        <v>1260</v>
      </c>
      <c r="D159" s="208">
        <v>74.430000000000007</v>
      </c>
      <c r="E159" s="208">
        <v>74.430000000000007</v>
      </c>
    </row>
    <row r="160" spans="1:7">
      <c r="A160" s="504">
        <v>144</v>
      </c>
      <c r="B160" s="341" t="s">
        <v>3458</v>
      </c>
      <c r="C160" s="207" t="s">
        <v>3459</v>
      </c>
      <c r="D160" s="208">
        <v>74.430000000000007</v>
      </c>
      <c r="E160" s="208">
        <v>74.430000000000007</v>
      </c>
      <c r="F160" s="345"/>
      <c r="G160" s="345"/>
    </row>
    <row r="161" spans="1:5">
      <c r="A161" s="504">
        <v>145</v>
      </c>
      <c r="B161" s="341" t="s">
        <v>898</v>
      </c>
      <c r="C161" s="207" t="s">
        <v>1267</v>
      </c>
      <c r="D161" s="208">
        <v>74.430000000000007</v>
      </c>
      <c r="E161" s="208">
        <v>74.430000000000007</v>
      </c>
    </row>
    <row r="162" spans="1:5">
      <c r="A162" s="504">
        <v>146</v>
      </c>
      <c r="B162" s="341" t="s">
        <v>1420</v>
      </c>
      <c r="C162" s="207" t="s">
        <v>3457</v>
      </c>
      <c r="D162" s="208">
        <v>74.430000000000007</v>
      </c>
      <c r="E162" s="208">
        <v>74.430000000000007</v>
      </c>
    </row>
    <row r="163" spans="1:5" ht="15">
      <c r="A163" s="1931" t="s">
        <v>701</v>
      </c>
      <c r="B163" s="1932"/>
      <c r="C163" s="1933"/>
      <c r="D163" s="209"/>
      <c r="E163" s="209"/>
    </row>
    <row r="164" spans="1:5">
      <c r="A164" s="341">
        <v>147</v>
      </c>
      <c r="B164" s="341" t="s">
        <v>1422</v>
      </c>
      <c r="C164" s="207" t="s">
        <v>1268</v>
      </c>
      <c r="D164" s="208">
        <v>808.66</v>
      </c>
      <c r="E164" s="208">
        <v>808.66</v>
      </c>
    </row>
    <row r="165" spans="1:5" ht="28.5">
      <c r="A165" s="515">
        <v>148</v>
      </c>
      <c r="B165" s="515" t="s">
        <v>1423</v>
      </c>
      <c r="C165" s="354" t="s">
        <v>3810</v>
      </c>
      <c r="D165" s="208">
        <v>136.99</v>
      </c>
      <c r="E165" s="208">
        <v>136.99</v>
      </c>
    </row>
    <row r="166" spans="1:5" ht="15">
      <c r="A166" s="1934" t="s">
        <v>702</v>
      </c>
      <c r="B166" s="1935"/>
      <c r="C166" s="1936"/>
      <c r="D166" s="209"/>
      <c r="E166" s="209"/>
    </row>
    <row r="167" spans="1:5">
      <c r="A167" s="515">
        <v>149</v>
      </c>
      <c r="B167" s="515" t="s">
        <v>1424</v>
      </c>
      <c r="C167" s="354" t="s">
        <v>1272</v>
      </c>
      <c r="D167" s="208">
        <v>119.53</v>
      </c>
      <c r="E167" s="208">
        <v>119.53</v>
      </c>
    </row>
    <row r="168" spans="1:5" ht="28.5">
      <c r="A168" s="515">
        <v>150</v>
      </c>
      <c r="B168" s="515" t="s">
        <v>3497</v>
      </c>
      <c r="C168" s="354" t="s">
        <v>3463</v>
      </c>
      <c r="D168" s="208">
        <v>138.32</v>
      </c>
      <c r="E168" s="208">
        <v>138.32</v>
      </c>
    </row>
    <row r="169" spans="1:5">
      <c r="A169" s="515">
        <v>151</v>
      </c>
      <c r="B169" s="515" t="s">
        <v>1427</v>
      </c>
      <c r="C169" s="354" t="s">
        <v>3465</v>
      </c>
      <c r="D169" s="208">
        <v>117.39</v>
      </c>
      <c r="E169" s="208">
        <v>117.39</v>
      </c>
    </row>
    <row r="170" spans="1:5">
      <c r="A170" s="341">
        <v>152</v>
      </c>
      <c r="B170" s="341" t="s">
        <v>1428</v>
      </c>
      <c r="C170" s="207" t="s">
        <v>1429</v>
      </c>
      <c r="D170" s="208">
        <v>125.86</v>
      </c>
      <c r="E170" s="208">
        <v>125.86</v>
      </c>
    </row>
    <row r="171" spans="1:5">
      <c r="A171" s="341">
        <v>153</v>
      </c>
      <c r="B171" s="341" t="s">
        <v>1426</v>
      </c>
      <c r="C171" s="207" t="s">
        <v>3464</v>
      </c>
      <c r="D171" s="208">
        <v>138.32</v>
      </c>
      <c r="E171" s="208">
        <v>138.32</v>
      </c>
    </row>
    <row r="172" spans="1:5">
      <c r="A172" s="341">
        <v>154</v>
      </c>
      <c r="B172" s="341" t="s">
        <v>1425</v>
      </c>
      <c r="C172" s="207" t="s">
        <v>3462</v>
      </c>
      <c r="D172" s="208">
        <v>140.69999999999999</v>
      </c>
      <c r="E172" s="208">
        <v>140.69999999999999</v>
      </c>
    </row>
    <row r="173" spans="1:5" ht="15">
      <c r="A173" s="1931" t="s">
        <v>703</v>
      </c>
      <c r="B173" s="1932"/>
      <c r="C173" s="1933"/>
      <c r="D173" s="209"/>
      <c r="E173" s="209"/>
    </row>
    <row r="174" spans="1:5">
      <c r="A174" s="341">
        <v>155</v>
      </c>
      <c r="B174" s="341" t="s">
        <v>1430</v>
      </c>
      <c r="C174" s="207" t="s">
        <v>1431</v>
      </c>
      <c r="D174" s="208">
        <v>82.28</v>
      </c>
      <c r="E174" s="208">
        <v>82.28</v>
      </c>
    </row>
    <row r="175" spans="1:5">
      <c r="A175" s="341">
        <v>156</v>
      </c>
      <c r="B175" s="341" t="s">
        <v>1432</v>
      </c>
      <c r="C175" s="207" t="s">
        <v>3466</v>
      </c>
      <c r="D175" s="208">
        <v>63.95</v>
      </c>
      <c r="E175" s="208">
        <v>63.95</v>
      </c>
    </row>
    <row r="176" spans="1:5">
      <c r="A176" s="210"/>
      <c r="B176" s="210"/>
      <c r="C176" s="211"/>
      <c r="D176" s="212"/>
      <c r="E176" s="212"/>
    </row>
  </sheetData>
  <autoFilter ref="A8:WVG175"/>
  <mergeCells count="19">
    <mergeCell ref="A7:A8"/>
    <mergeCell ref="B7:B8"/>
    <mergeCell ref="C7:C8"/>
    <mergeCell ref="D7:E7"/>
    <mergeCell ref="D1:E1"/>
    <mergeCell ref="D2:E2"/>
    <mergeCell ref="D3:E3"/>
    <mergeCell ref="A5:E5"/>
    <mergeCell ref="B6:C6"/>
    <mergeCell ref="A149:C149"/>
    <mergeCell ref="A163:C163"/>
    <mergeCell ref="A166:C166"/>
    <mergeCell ref="A173:C173"/>
    <mergeCell ref="A9:C9"/>
    <mergeCell ref="A67:C67"/>
    <mergeCell ref="A78:C78"/>
    <mergeCell ref="A137:C137"/>
    <mergeCell ref="A140:C140"/>
    <mergeCell ref="A142:C142"/>
  </mergeCells>
  <pageMargins left="0.74803149606299213" right="0.23622047244094491" top="0.39370078740157483" bottom="0.47244094488188981" header="0.27559055118110237" footer="0.19685039370078741"/>
  <pageSetup paperSize="9" scale="72" fitToHeight="10" orientation="portrait" r:id="rId1"/>
  <headerFooter alignWithMargins="0">
    <oddFooter>&amp;C&amp;A&amp;R&amp;P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1:H260"/>
  <sheetViews>
    <sheetView topLeftCell="A2" zoomScale="80" zoomScaleNormal="80" zoomScaleSheetLayoutView="90" workbookViewId="0">
      <selection activeCell="L13" sqref="L13"/>
    </sheetView>
  </sheetViews>
  <sheetFormatPr defaultRowHeight="14.25"/>
  <cols>
    <col min="1" max="1" width="18.7109375" style="7" customWidth="1"/>
    <col min="2" max="2" width="84.85546875" style="7" customWidth="1"/>
    <col min="3" max="3" width="24" style="23" customWidth="1"/>
    <col min="4" max="4" width="20.85546875" style="23" customWidth="1"/>
    <col min="5" max="5" width="14.7109375" style="7" customWidth="1"/>
    <col min="6" max="6" width="15.7109375" style="7" customWidth="1"/>
    <col min="7" max="7" width="12" style="7" customWidth="1"/>
    <col min="8" max="256" width="9.140625" style="7"/>
    <col min="257" max="257" width="18.7109375" style="7" customWidth="1"/>
    <col min="258" max="258" width="84.85546875" style="7" customWidth="1"/>
    <col min="259" max="259" width="24" style="7" customWidth="1"/>
    <col min="260" max="260" width="20.85546875" style="7" customWidth="1"/>
    <col min="261" max="261" width="14.7109375" style="7" customWidth="1"/>
    <col min="262" max="262" width="15.7109375" style="7" customWidth="1"/>
    <col min="263" max="263" width="12" style="7" customWidth="1"/>
    <col min="264" max="512" width="9.140625" style="7"/>
    <col min="513" max="513" width="18.7109375" style="7" customWidth="1"/>
    <col min="514" max="514" width="84.85546875" style="7" customWidth="1"/>
    <col min="515" max="515" width="24" style="7" customWidth="1"/>
    <col min="516" max="516" width="20.85546875" style="7" customWidth="1"/>
    <col min="517" max="517" width="14.7109375" style="7" customWidth="1"/>
    <col min="518" max="518" width="15.7109375" style="7" customWidth="1"/>
    <col min="519" max="519" width="12" style="7" customWidth="1"/>
    <col min="520" max="768" width="9.140625" style="7"/>
    <col min="769" max="769" width="18.7109375" style="7" customWidth="1"/>
    <col min="770" max="770" width="84.85546875" style="7" customWidth="1"/>
    <col min="771" max="771" width="24" style="7" customWidth="1"/>
    <col min="772" max="772" width="20.85546875" style="7" customWidth="1"/>
    <col min="773" max="773" width="14.7109375" style="7" customWidth="1"/>
    <col min="774" max="774" width="15.7109375" style="7" customWidth="1"/>
    <col min="775" max="775" width="12" style="7" customWidth="1"/>
    <col min="776" max="1024" width="9.140625" style="7"/>
    <col min="1025" max="1025" width="18.7109375" style="7" customWidth="1"/>
    <col min="1026" max="1026" width="84.85546875" style="7" customWidth="1"/>
    <col min="1027" max="1027" width="24" style="7" customWidth="1"/>
    <col min="1028" max="1028" width="20.85546875" style="7" customWidth="1"/>
    <col min="1029" max="1029" width="14.7109375" style="7" customWidth="1"/>
    <col min="1030" max="1030" width="15.7109375" style="7" customWidth="1"/>
    <col min="1031" max="1031" width="12" style="7" customWidth="1"/>
    <col min="1032" max="1280" width="9.140625" style="7"/>
    <col min="1281" max="1281" width="18.7109375" style="7" customWidth="1"/>
    <col min="1282" max="1282" width="84.85546875" style="7" customWidth="1"/>
    <col min="1283" max="1283" width="24" style="7" customWidth="1"/>
    <col min="1284" max="1284" width="20.85546875" style="7" customWidth="1"/>
    <col min="1285" max="1285" width="14.7109375" style="7" customWidth="1"/>
    <col min="1286" max="1286" width="15.7109375" style="7" customWidth="1"/>
    <col min="1287" max="1287" width="12" style="7" customWidth="1"/>
    <col min="1288" max="1536" width="9.140625" style="7"/>
    <col min="1537" max="1537" width="18.7109375" style="7" customWidth="1"/>
    <col min="1538" max="1538" width="84.85546875" style="7" customWidth="1"/>
    <col min="1539" max="1539" width="24" style="7" customWidth="1"/>
    <col min="1540" max="1540" width="20.85546875" style="7" customWidth="1"/>
    <col min="1541" max="1541" width="14.7109375" style="7" customWidth="1"/>
    <col min="1542" max="1542" width="15.7109375" style="7" customWidth="1"/>
    <col min="1543" max="1543" width="12" style="7" customWidth="1"/>
    <col min="1544" max="1792" width="9.140625" style="7"/>
    <col min="1793" max="1793" width="18.7109375" style="7" customWidth="1"/>
    <col min="1794" max="1794" width="84.85546875" style="7" customWidth="1"/>
    <col min="1795" max="1795" width="24" style="7" customWidth="1"/>
    <col min="1796" max="1796" width="20.85546875" style="7" customWidth="1"/>
    <col min="1797" max="1797" width="14.7109375" style="7" customWidth="1"/>
    <col min="1798" max="1798" width="15.7109375" style="7" customWidth="1"/>
    <col min="1799" max="1799" width="12" style="7" customWidth="1"/>
    <col min="1800" max="2048" width="9.140625" style="7"/>
    <col min="2049" max="2049" width="18.7109375" style="7" customWidth="1"/>
    <col min="2050" max="2050" width="84.85546875" style="7" customWidth="1"/>
    <col min="2051" max="2051" width="24" style="7" customWidth="1"/>
    <col min="2052" max="2052" width="20.85546875" style="7" customWidth="1"/>
    <col min="2053" max="2053" width="14.7109375" style="7" customWidth="1"/>
    <col min="2054" max="2054" width="15.7109375" style="7" customWidth="1"/>
    <col min="2055" max="2055" width="12" style="7" customWidth="1"/>
    <col min="2056" max="2304" width="9.140625" style="7"/>
    <col min="2305" max="2305" width="18.7109375" style="7" customWidth="1"/>
    <col min="2306" max="2306" width="84.85546875" style="7" customWidth="1"/>
    <col min="2307" max="2307" width="24" style="7" customWidth="1"/>
    <col min="2308" max="2308" width="20.85546875" style="7" customWidth="1"/>
    <col min="2309" max="2309" width="14.7109375" style="7" customWidth="1"/>
    <col min="2310" max="2310" width="15.7109375" style="7" customWidth="1"/>
    <col min="2311" max="2311" width="12" style="7" customWidth="1"/>
    <col min="2312" max="2560" width="9.140625" style="7"/>
    <col min="2561" max="2561" width="18.7109375" style="7" customWidth="1"/>
    <col min="2562" max="2562" width="84.85546875" style="7" customWidth="1"/>
    <col min="2563" max="2563" width="24" style="7" customWidth="1"/>
    <col min="2564" max="2564" width="20.85546875" style="7" customWidth="1"/>
    <col min="2565" max="2565" width="14.7109375" style="7" customWidth="1"/>
    <col min="2566" max="2566" width="15.7109375" style="7" customWidth="1"/>
    <col min="2567" max="2567" width="12" style="7" customWidth="1"/>
    <col min="2568" max="2816" width="9.140625" style="7"/>
    <col min="2817" max="2817" width="18.7109375" style="7" customWidth="1"/>
    <col min="2818" max="2818" width="84.85546875" style="7" customWidth="1"/>
    <col min="2819" max="2819" width="24" style="7" customWidth="1"/>
    <col min="2820" max="2820" width="20.85546875" style="7" customWidth="1"/>
    <col min="2821" max="2821" width="14.7109375" style="7" customWidth="1"/>
    <col min="2822" max="2822" width="15.7109375" style="7" customWidth="1"/>
    <col min="2823" max="2823" width="12" style="7" customWidth="1"/>
    <col min="2824" max="3072" width="9.140625" style="7"/>
    <col min="3073" max="3073" width="18.7109375" style="7" customWidth="1"/>
    <col min="3074" max="3074" width="84.85546875" style="7" customWidth="1"/>
    <col min="3075" max="3075" width="24" style="7" customWidth="1"/>
    <col min="3076" max="3076" width="20.85546875" style="7" customWidth="1"/>
    <col min="3077" max="3077" width="14.7109375" style="7" customWidth="1"/>
    <col min="3078" max="3078" width="15.7109375" style="7" customWidth="1"/>
    <col min="3079" max="3079" width="12" style="7" customWidth="1"/>
    <col min="3080" max="3328" width="9.140625" style="7"/>
    <col min="3329" max="3329" width="18.7109375" style="7" customWidth="1"/>
    <col min="3330" max="3330" width="84.85546875" style="7" customWidth="1"/>
    <col min="3331" max="3331" width="24" style="7" customWidth="1"/>
    <col min="3332" max="3332" width="20.85546875" style="7" customWidth="1"/>
    <col min="3333" max="3333" width="14.7109375" style="7" customWidth="1"/>
    <col min="3334" max="3334" width="15.7109375" style="7" customWidth="1"/>
    <col min="3335" max="3335" width="12" style="7" customWidth="1"/>
    <col min="3336" max="3584" width="9.140625" style="7"/>
    <col min="3585" max="3585" width="18.7109375" style="7" customWidth="1"/>
    <col min="3586" max="3586" width="84.85546875" style="7" customWidth="1"/>
    <col min="3587" max="3587" width="24" style="7" customWidth="1"/>
    <col min="3588" max="3588" width="20.85546875" style="7" customWidth="1"/>
    <col min="3589" max="3589" width="14.7109375" style="7" customWidth="1"/>
    <col min="3590" max="3590" width="15.7109375" style="7" customWidth="1"/>
    <col min="3591" max="3591" width="12" style="7" customWidth="1"/>
    <col min="3592" max="3840" width="9.140625" style="7"/>
    <col min="3841" max="3841" width="18.7109375" style="7" customWidth="1"/>
    <col min="3842" max="3842" width="84.85546875" style="7" customWidth="1"/>
    <col min="3843" max="3843" width="24" style="7" customWidth="1"/>
    <col min="3844" max="3844" width="20.85546875" style="7" customWidth="1"/>
    <col min="3845" max="3845" width="14.7109375" style="7" customWidth="1"/>
    <col min="3846" max="3846" width="15.7109375" style="7" customWidth="1"/>
    <col min="3847" max="3847" width="12" style="7" customWidth="1"/>
    <col min="3848" max="4096" width="9.140625" style="7"/>
    <col min="4097" max="4097" width="18.7109375" style="7" customWidth="1"/>
    <col min="4098" max="4098" width="84.85546875" style="7" customWidth="1"/>
    <col min="4099" max="4099" width="24" style="7" customWidth="1"/>
    <col min="4100" max="4100" width="20.85546875" style="7" customWidth="1"/>
    <col min="4101" max="4101" width="14.7109375" style="7" customWidth="1"/>
    <col min="4102" max="4102" width="15.7109375" style="7" customWidth="1"/>
    <col min="4103" max="4103" width="12" style="7" customWidth="1"/>
    <col min="4104" max="4352" width="9.140625" style="7"/>
    <col min="4353" max="4353" width="18.7109375" style="7" customWidth="1"/>
    <col min="4354" max="4354" width="84.85546875" style="7" customWidth="1"/>
    <col min="4355" max="4355" width="24" style="7" customWidth="1"/>
    <col min="4356" max="4356" width="20.85546875" style="7" customWidth="1"/>
    <col min="4357" max="4357" width="14.7109375" style="7" customWidth="1"/>
    <col min="4358" max="4358" width="15.7109375" style="7" customWidth="1"/>
    <col min="4359" max="4359" width="12" style="7" customWidth="1"/>
    <col min="4360" max="4608" width="9.140625" style="7"/>
    <col min="4609" max="4609" width="18.7109375" style="7" customWidth="1"/>
    <col min="4610" max="4610" width="84.85546875" style="7" customWidth="1"/>
    <col min="4611" max="4611" width="24" style="7" customWidth="1"/>
    <col min="4612" max="4612" width="20.85546875" style="7" customWidth="1"/>
    <col min="4613" max="4613" width="14.7109375" style="7" customWidth="1"/>
    <col min="4614" max="4614" width="15.7109375" style="7" customWidth="1"/>
    <col min="4615" max="4615" width="12" style="7" customWidth="1"/>
    <col min="4616" max="4864" width="9.140625" style="7"/>
    <col min="4865" max="4865" width="18.7109375" style="7" customWidth="1"/>
    <col min="4866" max="4866" width="84.85546875" style="7" customWidth="1"/>
    <col min="4867" max="4867" width="24" style="7" customWidth="1"/>
    <col min="4868" max="4868" width="20.85546875" style="7" customWidth="1"/>
    <col min="4869" max="4869" width="14.7109375" style="7" customWidth="1"/>
    <col min="4870" max="4870" width="15.7109375" style="7" customWidth="1"/>
    <col min="4871" max="4871" width="12" style="7" customWidth="1"/>
    <col min="4872" max="5120" width="9.140625" style="7"/>
    <col min="5121" max="5121" width="18.7109375" style="7" customWidth="1"/>
    <col min="5122" max="5122" width="84.85546875" style="7" customWidth="1"/>
    <col min="5123" max="5123" width="24" style="7" customWidth="1"/>
    <col min="5124" max="5124" width="20.85546875" style="7" customWidth="1"/>
    <col min="5125" max="5125" width="14.7109375" style="7" customWidth="1"/>
    <col min="5126" max="5126" width="15.7109375" style="7" customWidth="1"/>
    <col min="5127" max="5127" width="12" style="7" customWidth="1"/>
    <col min="5128" max="5376" width="9.140625" style="7"/>
    <col min="5377" max="5377" width="18.7109375" style="7" customWidth="1"/>
    <col min="5378" max="5378" width="84.85546875" style="7" customWidth="1"/>
    <col min="5379" max="5379" width="24" style="7" customWidth="1"/>
    <col min="5380" max="5380" width="20.85546875" style="7" customWidth="1"/>
    <col min="5381" max="5381" width="14.7109375" style="7" customWidth="1"/>
    <col min="5382" max="5382" width="15.7109375" style="7" customWidth="1"/>
    <col min="5383" max="5383" width="12" style="7" customWidth="1"/>
    <col min="5384" max="5632" width="9.140625" style="7"/>
    <col min="5633" max="5633" width="18.7109375" style="7" customWidth="1"/>
    <col min="5634" max="5634" width="84.85546875" style="7" customWidth="1"/>
    <col min="5635" max="5635" width="24" style="7" customWidth="1"/>
    <col min="5636" max="5636" width="20.85546875" style="7" customWidth="1"/>
    <col min="5637" max="5637" width="14.7109375" style="7" customWidth="1"/>
    <col min="5638" max="5638" width="15.7109375" style="7" customWidth="1"/>
    <col min="5639" max="5639" width="12" style="7" customWidth="1"/>
    <col min="5640" max="5888" width="9.140625" style="7"/>
    <col min="5889" max="5889" width="18.7109375" style="7" customWidth="1"/>
    <col min="5890" max="5890" width="84.85546875" style="7" customWidth="1"/>
    <col min="5891" max="5891" width="24" style="7" customWidth="1"/>
    <col min="5892" max="5892" width="20.85546875" style="7" customWidth="1"/>
    <col min="5893" max="5893" width="14.7109375" style="7" customWidth="1"/>
    <col min="5894" max="5894" width="15.7109375" style="7" customWidth="1"/>
    <col min="5895" max="5895" width="12" style="7" customWidth="1"/>
    <col min="5896" max="6144" width="9.140625" style="7"/>
    <col min="6145" max="6145" width="18.7109375" style="7" customWidth="1"/>
    <col min="6146" max="6146" width="84.85546875" style="7" customWidth="1"/>
    <col min="6147" max="6147" width="24" style="7" customWidth="1"/>
    <col min="6148" max="6148" width="20.85546875" style="7" customWidth="1"/>
    <col min="6149" max="6149" width="14.7109375" style="7" customWidth="1"/>
    <col min="6150" max="6150" width="15.7109375" style="7" customWidth="1"/>
    <col min="6151" max="6151" width="12" style="7" customWidth="1"/>
    <col min="6152" max="6400" width="9.140625" style="7"/>
    <col min="6401" max="6401" width="18.7109375" style="7" customWidth="1"/>
    <col min="6402" max="6402" width="84.85546875" style="7" customWidth="1"/>
    <col min="6403" max="6403" width="24" style="7" customWidth="1"/>
    <col min="6404" max="6404" width="20.85546875" style="7" customWidth="1"/>
    <col min="6405" max="6405" width="14.7109375" style="7" customWidth="1"/>
    <col min="6406" max="6406" width="15.7109375" style="7" customWidth="1"/>
    <col min="6407" max="6407" width="12" style="7" customWidth="1"/>
    <col min="6408" max="6656" width="9.140625" style="7"/>
    <col min="6657" max="6657" width="18.7109375" style="7" customWidth="1"/>
    <col min="6658" max="6658" width="84.85546875" style="7" customWidth="1"/>
    <col min="6659" max="6659" width="24" style="7" customWidth="1"/>
    <col min="6660" max="6660" width="20.85546875" style="7" customWidth="1"/>
    <col min="6661" max="6661" width="14.7109375" style="7" customWidth="1"/>
    <col min="6662" max="6662" width="15.7109375" style="7" customWidth="1"/>
    <col min="6663" max="6663" width="12" style="7" customWidth="1"/>
    <col min="6664" max="6912" width="9.140625" style="7"/>
    <col min="6913" max="6913" width="18.7109375" style="7" customWidth="1"/>
    <col min="6914" max="6914" width="84.85546875" style="7" customWidth="1"/>
    <col min="6915" max="6915" width="24" style="7" customWidth="1"/>
    <col min="6916" max="6916" width="20.85546875" style="7" customWidth="1"/>
    <col min="6917" max="6917" width="14.7109375" style="7" customWidth="1"/>
    <col min="6918" max="6918" width="15.7109375" style="7" customWidth="1"/>
    <col min="6919" max="6919" width="12" style="7" customWidth="1"/>
    <col min="6920" max="7168" width="9.140625" style="7"/>
    <col min="7169" max="7169" width="18.7109375" style="7" customWidth="1"/>
    <col min="7170" max="7170" width="84.85546875" style="7" customWidth="1"/>
    <col min="7171" max="7171" width="24" style="7" customWidth="1"/>
    <col min="7172" max="7172" width="20.85546875" style="7" customWidth="1"/>
    <col min="7173" max="7173" width="14.7109375" style="7" customWidth="1"/>
    <col min="7174" max="7174" width="15.7109375" style="7" customWidth="1"/>
    <col min="7175" max="7175" width="12" style="7" customWidth="1"/>
    <col min="7176" max="7424" width="9.140625" style="7"/>
    <col min="7425" max="7425" width="18.7109375" style="7" customWidth="1"/>
    <col min="7426" max="7426" width="84.85546875" style="7" customWidth="1"/>
    <col min="7427" max="7427" width="24" style="7" customWidth="1"/>
    <col min="7428" max="7428" width="20.85546875" style="7" customWidth="1"/>
    <col min="7429" max="7429" width="14.7109375" style="7" customWidth="1"/>
    <col min="7430" max="7430" width="15.7109375" style="7" customWidth="1"/>
    <col min="7431" max="7431" width="12" style="7" customWidth="1"/>
    <col min="7432" max="7680" width="9.140625" style="7"/>
    <col min="7681" max="7681" width="18.7109375" style="7" customWidth="1"/>
    <col min="7682" max="7682" width="84.85546875" style="7" customWidth="1"/>
    <col min="7683" max="7683" width="24" style="7" customWidth="1"/>
    <col min="7684" max="7684" width="20.85546875" style="7" customWidth="1"/>
    <col min="7685" max="7685" width="14.7109375" style="7" customWidth="1"/>
    <col min="7686" max="7686" width="15.7109375" style="7" customWidth="1"/>
    <col min="7687" max="7687" width="12" style="7" customWidth="1"/>
    <col min="7688" max="7936" width="9.140625" style="7"/>
    <col min="7937" max="7937" width="18.7109375" style="7" customWidth="1"/>
    <col min="7938" max="7938" width="84.85546875" style="7" customWidth="1"/>
    <col min="7939" max="7939" width="24" style="7" customWidth="1"/>
    <col min="7940" max="7940" width="20.85546875" style="7" customWidth="1"/>
    <col min="7941" max="7941" width="14.7109375" style="7" customWidth="1"/>
    <col min="7942" max="7942" width="15.7109375" style="7" customWidth="1"/>
    <col min="7943" max="7943" width="12" style="7" customWidth="1"/>
    <col min="7944" max="8192" width="9.140625" style="7"/>
    <col min="8193" max="8193" width="18.7109375" style="7" customWidth="1"/>
    <col min="8194" max="8194" width="84.85546875" style="7" customWidth="1"/>
    <col min="8195" max="8195" width="24" style="7" customWidth="1"/>
    <col min="8196" max="8196" width="20.85546875" style="7" customWidth="1"/>
    <col min="8197" max="8197" width="14.7109375" style="7" customWidth="1"/>
    <col min="8198" max="8198" width="15.7109375" style="7" customWidth="1"/>
    <col min="8199" max="8199" width="12" style="7" customWidth="1"/>
    <col min="8200" max="8448" width="9.140625" style="7"/>
    <col min="8449" max="8449" width="18.7109375" style="7" customWidth="1"/>
    <col min="8450" max="8450" width="84.85546875" style="7" customWidth="1"/>
    <col min="8451" max="8451" width="24" style="7" customWidth="1"/>
    <col min="8452" max="8452" width="20.85546875" style="7" customWidth="1"/>
    <col min="8453" max="8453" width="14.7109375" style="7" customWidth="1"/>
    <col min="8454" max="8454" width="15.7109375" style="7" customWidth="1"/>
    <col min="8455" max="8455" width="12" style="7" customWidth="1"/>
    <col min="8456" max="8704" width="9.140625" style="7"/>
    <col min="8705" max="8705" width="18.7109375" style="7" customWidth="1"/>
    <col min="8706" max="8706" width="84.85546875" style="7" customWidth="1"/>
    <col min="8707" max="8707" width="24" style="7" customWidth="1"/>
    <col min="8708" max="8708" width="20.85546875" style="7" customWidth="1"/>
    <col min="8709" max="8709" width="14.7109375" style="7" customWidth="1"/>
    <col min="8710" max="8710" width="15.7109375" style="7" customWidth="1"/>
    <col min="8711" max="8711" width="12" style="7" customWidth="1"/>
    <col min="8712" max="8960" width="9.140625" style="7"/>
    <col min="8961" max="8961" width="18.7109375" style="7" customWidth="1"/>
    <col min="8962" max="8962" width="84.85546875" style="7" customWidth="1"/>
    <col min="8963" max="8963" width="24" style="7" customWidth="1"/>
    <col min="8964" max="8964" width="20.85546875" style="7" customWidth="1"/>
    <col min="8965" max="8965" width="14.7109375" style="7" customWidth="1"/>
    <col min="8966" max="8966" width="15.7109375" style="7" customWidth="1"/>
    <col min="8967" max="8967" width="12" style="7" customWidth="1"/>
    <col min="8968" max="9216" width="9.140625" style="7"/>
    <col min="9217" max="9217" width="18.7109375" style="7" customWidth="1"/>
    <col min="9218" max="9218" width="84.85546875" style="7" customWidth="1"/>
    <col min="9219" max="9219" width="24" style="7" customWidth="1"/>
    <col min="9220" max="9220" width="20.85546875" style="7" customWidth="1"/>
    <col min="9221" max="9221" width="14.7109375" style="7" customWidth="1"/>
    <col min="9222" max="9222" width="15.7109375" style="7" customWidth="1"/>
    <col min="9223" max="9223" width="12" style="7" customWidth="1"/>
    <col min="9224" max="9472" width="9.140625" style="7"/>
    <col min="9473" max="9473" width="18.7109375" style="7" customWidth="1"/>
    <col min="9474" max="9474" width="84.85546875" style="7" customWidth="1"/>
    <col min="9475" max="9475" width="24" style="7" customWidth="1"/>
    <col min="9476" max="9476" width="20.85546875" style="7" customWidth="1"/>
    <col min="9477" max="9477" width="14.7109375" style="7" customWidth="1"/>
    <col min="9478" max="9478" width="15.7109375" style="7" customWidth="1"/>
    <col min="9479" max="9479" width="12" style="7" customWidth="1"/>
    <col min="9480" max="9728" width="9.140625" style="7"/>
    <col min="9729" max="9729" width="18.7109375" style="7" customWidth="1"/>
    <col min="9730" max="9730" width="84.85546875" style="7" customWidth="1"/>
    <col min="9731" max="9731" width="24" style="7" customWidth="1"/>
    <col min="9732" max="9732" width="20.85546875" style="7" customWidth="1"/>
    <col min="9733" max="9733" width="14.7109375" style="7" customWidth="1"/>
    <col min="9734" max="9734" width="15.7109375" style="7" customWidth="1"/>
    <col min="9735" max="9735" width="12" style="7" customWidth="1"/>
    <col min="9736" max="9984" width="9.140625" style="7"/>
    <col min="9985" max="9985" width="18.7109375" style="7" customWidth="1"/>
    <col min="9986" max="9986" width="84.85546875" style="7" customWidth="1"/>
    <col min="9987" max="9987" width="24" style="7" customWidth="1"/>
    <col min="9988" max="9988" width="20.85546875" style="7" customWidth="1"/>
    <col min="9989" max="9989" width="14.7109375" style="7" customWidth="1"/>
    <col min="9990" max="9990" width="15.7109375" style="7" customWidth="1"/>
    <col min="9991" max="9991" width="12" style="7" customWidth="1"/>
    <col min="9992" max="10240" width="9.140625" style="7"/>
    <col min="10241" max="10241" width="18.7109375" style="7" customWidth="1"/>
    <col min="10242" max="10242" width="84.85546875" style="7" customWidth="1"/>
    <col min="10243" max="10243" width="24" style="7" customWidth="1"/>
    <col min="10244" max="10244" width="20.85546875" style="7" customWidth="1"/>
    <col min="10245" max="10245" width="14.7109375" style="7" customWidth="1"/>
    <col min="10246" max="10246" width="15.7109375" style="7" customWidth="1"/>
    <col min="10247" max="10247" width="12" style="7" customWidth="1"/>
    <col min="10248" max="10496" width="9.140625" style="7"/>
    <col min="10497" max="10497" width="18.7109375" style="7" customWidth="1"/>
    <col min="10498" max="10498" width="84.85546875" style="7" customWidth="1"/>
    <col min="10499" max="10499" width="24" style="7" customWidth="1"/>
    <col min="10500" max="10500" width="20.85546875" style="7" customWidth="1"/>
    <col min="10501" max="10501" width="14.7109375" style="7" customWidth="1"/>
    <col min="10502" max="10502" width="15.7109375" style="7" customWidth="1"/>
    <col min="10503" max="10503" width="12" style="7" customWidth="1"/>
    <col min="10504" max="10752" width="9.140625" style="7"/>
    <col min="10753" max="10753" width="18.7109375" style="7" customWidth="1"/>
    <col min="10754" max="10754" width="84.85546875" style="7" customWidth="1"/>
    <col min="10755" max="10755" width="24" style="7" customWidth="1"/>
    <col min="10756" max="10756" width="20.85546875" style="7" customWidth="1"/>
    <col min="10757" max="10757" width="14.7109375" style="7" customWidth="1"/>
    <col min="10758" max="10758" width="15.7109375" style="7" customWidth="1"/>
    <col min="10759" max="10759" width="12" style="7" customWidth="1"/>
    <col min="10760" max="11008" width="9.140625" style="7"/>
    <col min="11009" max="11009" width="18.7109375" style="7" customWidth="1"/>
    <col min="11010" max="11010" width="84.85546875" style="7" customWidth="1"/>
    <col min="11011" max="11011" width="24" style="7" customWidth="1"/>
    <col min="11012" max="11012" width="20.85546875" style="7" customWidth="1"/>
    <col min="11013" max="11013" width="14.7109375" style="7" customWidth="1"/>
    <col min="11014" max="11014" width="15.7109375" style="7" customWidth="1"/>
    <col min="11015" max="11015" width="12" style="7" customWidth="1"/>
    <col min="11016" max="11264" width="9.140625" style="7"/>
    <col min="11265" max="11265" width="18.7109375" style="7" customWidth="1"/>
    <col min="11266" max="11266" width="84.85546875" style="7" customWidth="1"/>
    <col min="11267" max="11267" width="24" style="7" customWidth="1"/>
    <col min="11268" max="11268" width="20.85546875" style="7" customWidth="1"/>
    <col min="11269" max="11269" width="14.7109375" style="7" customWidth="1"/>
    <col min="11270" max="11270" width="15.7109375" style="7" customWidth="1"/>
    <col min="11271" max="11271" width="12" style="7" customWidth="1"/>
    <col min="11272" max="11520" width="9.140625" style="7"/>
    <col min="11521" max="11521" width="18.7109375" style="7" customWidth="1"/>
    <col min="11522" max="11522" width="84.85546875" style="7" customWidth="1"/>
    <col min="11523" max="11523" width="24" style="7" customWidth="1"/>
    <col min="11524" max="11524" width="20.85546875" style="7" customWidth="1"/>
    <col min="11525" max="11525" width="14.7109375" style="7" customWidth="1"/>
    <col min="11526" max="11526" width="15.7109375" style="7" customWidth="1"/>
    <col min="11527" max="11527" width="12" style="7" customWidth="1"/>
    <col min="11528" max="11776" width="9.140625" style="7"/>
    <col min="11777" max="11777" width="18.7109375" style="7" customWidth="1"/>
    <col min="11778" max="11778" width="84.85546875" style="7" customWidth="1"/>
    <col min="11779" max="11779" width="24" style="7" customWidth="1"/>
    <col min="11780" max="11780" width="20.85546875" style="7" customWidth="1"/>
    <col min="11781" max="11781" width="14.7109375" style="7" customWidth="1"/>
    <col min="11782" max="11782" width="15.7109375" style="7" customWidth="1"/>
    <col min="11783" max="11783" width="12" style="7" customWidth="1"/>
    <col min="11784" max="12032" width="9.140625" style="7"/>
    <col min="12033" max="12033" width="18.7109375" style="7" customWidth="1"/>
    <col min="12034" max="12034" width="84.85546875" style="7" customWidth="1"/>
    <col min="12035" max="12035" width="24" style="7" customWidth="1"/>
    <col min="12036" max="12036" width="20.85546875" style="7" customWidth="1"/>
    <col min="12037" max="12037" width="14.7109375" style="7" customWidth="1"/>
    <col min="12038" max="12038" width="15.7109375" style="7" customWidth="1"/>
    <col min="12039" max="12039" width="12" style="7" customWidth="1"/>
    <col min="12040" max="12288" width="9.140625" style="7"/>
    <col min="12289" max="12289" width="18.7109375" style="7" customWidth="1"/>
    <col min="12290" max="12290" width="84.85546875" style="7" customWidth="1"/>
    <col min="12291" max="12291" width="24" style="7" customWidth="1"/>
    <col min="12292" max="12292" width="20.85546875" style="7" customWidth="1"/>
    <col min="12293" max="12293" width="14.7109375" style="7" customWidth="1"/>
    <col min="12294" max="12294" width="15.7109375" style="7" customWidth="1"/>
    <col min="12295" max="12295" width="12" style="7" customWidth="1"/>
    <col min="12296" max="12544" width="9.140625" style="7"/>
    <col min="12545" max="12545" width="18.7109375" style="7" customWidth="1"/>
    <col min="12546" max="12546" width="84.85546875" style="7" customWidth="1"/>
    <col min="12547" max="12547" width="24" style="7" customWidth="1"/>
    <col min="12548" max="12548" width="20.85546875" style="7" customWidth="1"/>
    <col min="12549" max="12549" width="14.7109375" style="7" customWidth="1"/>
    <col min="12550" max="12550" width="15.7109375" style="7" customWidth="1"/>
    <col min="12551" max="12551" width="12" style="7" customWidth="1"/>
    <col min="12552" max="12800" width="9.140625" style="7"/>
    <col min="12801" max="12801" width="18.7109375" style="7" customWidth="1"/>
    <col min="12802" max="12802" width="84.85546875" style="7" customWidth="1"/>
    <col min="12803" max="12803" width="24" style="7" customWidth="1"/>
    <col min="12804" max="12804" width="20.85546875" style="7" customWidth="1"/>
    <col min="12805" max="12805" width="14.7109375" style="7" customWidth="1"/>
    <col min="12806" max="12806" width="15.7109375" style="7" customWidth="1"/>
    <col min="12807" max="12807" width="12" style="7" customWidth="1"/>
    <col min="12808" max="13056" width="9.140625" style="7"/>
    <col min="13057" max="13057" width="18.7109375" style="7" customWidth="1"/>
    <col min="13058" max="13058" width="84.85546875" style="7" customWidth="1"/>
    <col min="13059" max="13059" width="24" style="7" customWidth="1"/>
    <col min="13060" max="13060" width="20.85546875" style="7" customWidth="1"/>
    <col min="13061" max="13061" width="14.7109375" style="7" customWidth="1"/>
    <col min="13062" max="13062" width="15.7109375" style="7" customWidth="1"/>
    <col min="13063" max="13063" width="12" style="7" customWidth="1"/>
    <col min="13064" max="13312" width="9.140625" style="7"/>
    <col min="13313" max="13313" width="18.7109375" style="7" customWidth="1"/>
    <col min="13314" max="13314" width="84.85546875" style="7" customWidth="1"/>
    <col min="13315" max="13315" width="24" style="7" customWidth="1"/>
    <col min="13316" max="13316" width="20.85546875" style="7" customWidth="1"/>
    <col min="13317" max="13317" width="14.7109375" style="7" customWidth="1"/>
    <col min="13318" max="13318" width="15.7109375" style="7" customWidth="1"/>
    <col min="13319" max="13319" width="12" style="7" customWidth="1"/>
    <col min="13320" max="13568" width="9.140625" style="7"/>
    <col min="13569" max="13569" width="18.7109375" style="7" customWidth="1"/>
    <col min="13570" max="13570" width="84.85546875" style="7" customWidth="1"/>
    <col min="13571" max="13571" width="24" style="7" customWidth="1"/>
    <col min="13572" max="13572" width="20.85546875" style="7" customWidth="1"/>
    <col min="13573" max="13573" width="14.7109375" style="7" customWidth="1"/>
    <col min="13574" max="13574" width="15.7109375" style="7" customWidth="1"/>
    <col min="13575" max="13575" width="12" style="7" customWidth="1"/>
    <col min="13576" max="13824" width="9.140625" style="7"/>
    <col min="13825" max="13825" width="18.7109375" style="7" customWidth="1"/>
    <col min="13826" max="13826" width="84.85546875" style="7" customWidth="1"/>
    <col min="13827" max="13827" width="24" style="7" customWidth="1"/>
    <col min="13828" max="13828" width="20.85546875" style="7" customWidth="1"/>
    <col min="13829" max="13829" width="14.7109375" style="7" customWidth="1"/>
    <col min="13830" max="13830" width="15.7109375" style="7" customWidth="1"/>
    <col min="13831" max="13831" width="12" style="7" customWidth="1"/>
    <col min="13832" max="14080" width="9.140625" style="7"/>
    <col min="14081" max="14081" width="18.7109375" style="7" customWidth="1"/>
    <col min="14082" max="14082" width="84.85546875" style="7" customWidth="1"/>
    <col min="14083" max="14083" width="24" style="7" customWidth="1"/>
    <col min="14084" max="14084" width="20.85546875" style="7" customWidth="1"/>
    <col min="14085" max="14085" width="14.7109375" style="7" customWidth="1"/>
    <col min="14086" max="14086" width="15.7109375" style="7" customWidth="1"/>
    <col min="14087" max="14087" width="12" style="7" customWidth="1"/>
    <col min="14088" max="14336" width="9.140625" style="7"/>
    <col min="14337" max="14337" width="18.7109375" style="7" customWidth="1"/>
    <col min="14338" max="14338" width="84.85546875" style="7" customWidth="1"/>
    <col min="14339" max="14339" width="24" style="7" customWidth="1"/>
    <col min="14340" max="14340" width="20.85546875" style="7" customWidth="1"/>
    <col min="14341" max="14341" width="14.7109375" style="7" customWidth="1"/>
    <col min="14342" max="14342" width="15.7109375" style="7" customWidth="1"/>
    <col min="14343" max="14343" width="12" style="7" customWidth="1"/>
    <col min="14344" max="14592" width="9.140625" style="7"/>
    <col min="14593" max="14593" width="18.7109375" style="7" customWidth="1"/>
    <col min="14594" max="14594" width="84.85546875" style="7" customWidth="1"/>
    <col min="14595" max="14595" width="24" style="7" customWidth="1"/>
    <col min="14596" max="14596" width="20.85546875" style="7" customWidth="1"/>
    <col min="14597" max="14597" width="14.7109375" style="7" customWidth="1"/>
    <col min="14598" max="14598" width="15.7109375" style="7" customWidth="1"/>
    <col min="14599" max="14599" width="12" style="7" customWidth="1"/>
    <col min="14600" max="14848" width="9.140625" style="7"/>
    <col min="14849" max="14849" width="18.7109375" style="7" customWidth="1"/>
    <col min="14850" max="14850" width="84.85546875" style="7" customWidth="1"/>
    <col min="14851" max="14851" width="24" style="7" customWidth="1"/>
    <col min="14852" max="14852" width="20.85546875" style="7" customWidth="1"/>
    <col min="14853" max="14853" width="14.7109375" style="7" customWidth="1"/>
    <col min="14854" max="14854" width="15.7109375" style="7" customWidth="1"/>
    <col min="14855" max="14855" width="12" style="7" customWidth="1"/>
    <col min="14856" max="15104" width="9.140625" style="7"/>
    <col min="15105" max="15105" width="18.7109375" style="7" customWidth="1"/>
    <col min="15106" max="15106" width="84.85546875" style="7" customWidth="1"/>
    <col min="15107" max="15107" width="24" style="7" customWidth="1"/>
    <col min="15108" max="15108" width="20.85546875" style="7" customWidth="1"/>
    <col min="15109" max="15109" width="14.7109375" style="7" customWidth="1"/>
    <col min="15110" max="15110" width="15.7109375" style="7" customWidth="1"/>
    <col min="15111" max="15111" width="12" style="7" customWidth="1"/>
    <col min="15112" max="15360" width="9.140625" style="7"/>
    <col min="15361" max="15361" width="18.7109375" style="7" customWidth="1"/>
    <col min="15362" max="15362" width="84.85546875" style="7" customWidth="1"/>
    <col min="15363" max="15363" width="24" style="7" customWidth="1"/>
    <col min="15364" max="15364" width="20.85546875" style="7" customWidth="1"/>
    <col min="15365" max="15365" width="14.7109375" style="7" customWidth="1"/>
    <col min="15366" max="15366" width="15.7109375" style="7" customWidth="1"/>
    <col min="15367" max="15367" width="12" style="7" customWidth="1"/>
    <col min="15368" max="15616" width="9.140625" style="7"/>
    <col min="15617" max="15617" width="18.7109375" style="7" customWidth="1"/>
    <col min="15618" max="15618" width="84.85546875" style="7" customWidth="1"/>
    <col min="15619" max="15619" width="24" style="7" customWidth="1"/>
    <col min="15620" max="15620" width="20.85546875" style="7" customWidth="1"/>
    <col min="15621" max="15621" width="14.7109375" style="7" customWidth="1"/>
    <col min="15622" max="15622" width="15.7109375" style="7" customWidth="1"/>
    <col min="15623" max="15623" width="12" style="7" customWidth="1"/>
    <col min="15624" max="15872" width="9.140625" style="7"/>
    <col min="15873" max="15873" width="18.7109375" style="7" customWidth="1"/>
    <col min="15874" max="15874" width="84.85546875" style="7" customWidth="1"/>
    <col min="15875" max="15875" width="24" style="7" customWidth="1"/>
    <col min="15876" max="15876" width="20.85546875" style="7" customWidth="1"/>
    <col min="15877" max="15877" width="14.7109375" style="7" customWidth="1"/>
    <col min="15878" max="15878" width="15.7109375" style="7" customWidth="1"/>
    <col min="15879" max="15879" width="12" style="7" customWidth="1"/>
    <col min="15880" max="16128" width="9.140625" style="7"/>
    <col min="16129" max="16129" width="18.7109375" style="7" customWidth="1"/>
    <col min="16130" max="16130" width="84.85546875" style="7" customWidth="1"/>
    <col min="16131" max="16131" width="24" style="7" customWidth="1"/>
    <col min="16132" max="16132" width="20.85546875" style="7" customWidth="1"/>
    <col min="16133" max="16133" width="14.7109375" style="7" customWidth="1"/>
    <col min="16134" max="16134" width="15.7109375" style="7" customWidth="1"/>
    <col min="16135" max="16135" width="12" style="7" customWidth="1"/>
    <col min="16136" max="16384" width="9.140625" style="7"/>
  </cols>
  <sheetData>
    <row r="1" spans="1:8" ht="117" hidden="1" customHeight="1">
      <c r="A1" s="42"/>
      <c r="B1" s="42"/>
      <c r="C1" s="1958" t="s">
        <v>4005</v>
      </c>
      <c r="D1" s="1959"/>
    </row>
    <row r="2" spans="1:8" ht="16.5" customHeight="1">
      <c r="A2" s="42"/>
      <c r="B2" s="42"/>
      <c r="C2" s="1958" t="s">
        <v>799</v>
      </c>
      <c r="D2" s="1958"/>
    </row>
    <row r="3" spans="1:8" ht="48.75" customHeight="1">
      <c r="A3" s="42"/>
      <c r="B3" s="42"/>
      <c r="C3" s="1960" t="s">
        <v>1276</v>
      </c>
      <c r="D3" s="1960"/>
    </row>
    <row r="4" spans="1:8" ht="48.75" customHeight="1">
      <c r="A4" s="42"/>
      <c r="B4" s="42"/>
      <c r="C4" s="268"/>
      <c r="D4" s="268"/>
    </row>
    <row r="5" spans="1:8" ht="48" customHeight="1">
      <c r="A5" s="1961" t="s">
        <v>5953</v>
      </c>
      <c r="B5" s="1961"/>
      <c r="C5" s="1961"/>
      <c r="D5" s="1961"/>
    </row>
    <row r="6" spans="1:8" ht="96" customHeight="1">
      <c r="A6" s="42"/>
      <c r="B6" s="42"/>
      <c r="C6" s="268"/>
      <c r="D6" s="268"/>
    </row>
    <row r="7" spans="1:8" ht="65.25" customHeight="1">
      <c r="A7" s="1948" t="s">
        <v>4006</v>
      </c>
      <c r="B7" s="1948"/>
      <c r="C7" s="1948"/>
      <c r="D7" s="1948"/>
    </row>
    <row r="8" spans="1:8" ht="26.25" customHeight="1">
      <c r="A8" s="1950" t="s">
        <v>32</v>
      </c>
      <c r="B8" s="1951" t="s">
        <v>653</v>
      </c>
      <c r="C8" s="1953" t="s">
        <v>650</v>
      </c>
      <c r="D8" s="1953"/>
    </row>
    <row r="9" spans="1:8" ht="30" customHeight="1">
      <c r="A9" s="1950"/>
      <c r="B9" s="1952"/>
      <c r="C9" s="10" t="s">
        <v>805</v>
      </c>
      <c r="D9" s="434" t="s">
        <v>806</v>
      </c>
    </row>
    <row r="10" spans="1:8" ht="29.25" customHeight="1">
      <c r="A10" s="228" t="s">
        <v>850</v>
      </c>
      <c r="B10" s="28" t="s">
        <v>819</v>
      </c>
      <c r="C10" s="433"/>
      <c r="D10" s="433"/>
    </row>
    <row r="11" spans="1:8" ht="29.25" customHeight="1">
      <c r="A11" s="228" t="s">
        <v>850</v>
      </c>
      <c r="B11" s="435" t="s">
        <v>3537</v>
      </c>
      <c r="C11" s="434">
        <v>1266.01</v>
      </c>
      <c r="D11" s="434">
        <v>2079.1999999999998</v>
      </c>
      <c r="E11" s="436"/>
      <c r="F11" s="436"/>
      <c r="G11" s="436"/>
      <c r="H11" s="437"/>
    </row>
    <row r="12" spans="1:8" ht="23.25" customHeight="1">
      <c r="A12" s="228" t="s">
        <v>850</v>
      </c>
      <c r="B12" s="435" t="s">
        <v>820</v>
      </c>
      <c r="C12" s="434">
        <v>941.65</v>
      </c>
      <c r="D12" s="68">
        <v>1754.8400000000001</v>
      </c>
      <c r="E12" s="436"/>
      <c r="F12" s="436"/>
      <c r="G12" s="436"/>
      <c r="H12" s="437"/>
    </row>
    <row r="13" spans="1:8" ht="23.25" customHeight="1">
      <c r="A13" s="228" t="s">
        <v>850</v>
      </c>
      <c r="B13" s="435" t="s">
        <v>821</v>
      </c>
      <c r="C13" s="434">
        <v>1266.01</v>
      </c>
      <c r="D13" s="68">
        <v>2079.1999999999998</v>
      </c>
      <c r="E13" s="436"/>
      <c r="F13" s="436"/>
      <c r="G13" s="436"/>
      <c r="H13" s="437"/>
    </row>
    <row r="14" spans="1:8" ht="23.25" customHeight="1">
      <c r="A14" s="228" t="s">
        <v>850</v>
      </c>
      <c r="B14" s="435" t="s">
        <v>822</v>
      </c>
      <c r="C14" s="434">
        <v>941.65</v>
      </c>
      <c r="D14" s="68">
        <v>1754.8400000000001</v>
      </c>
      <c r="E14" s="436"/>
      <c r="F14" s="436"/>
      <c r="G14" s="436"/>
      <c r="H14" s="437"/>
    </row>
    <row r="15" spans="1:8" ht="23.25" customHeight="1">
      <c r="A15" s="228" t="s">
        <v>850</v>
      </c>
      <c r="B15" s="435" t="s">
        <v>823</v>
      </c>
      <c r="C15" s="434">
        <v>1266.01</v>
      </c>
      <c r="D15" s="68">
        <v>2079.1999999999998</v>
      </c>
      <c r="E15" s="436"/>
      <c r="F15" s="436"/>
      <c r="G15" s="436"/>
      <c r="H15" s="437"/>
    </row>
    <row r="16" spans="1:8" ht="23.25" customHeight="1">
      <c r="A16" s="228" t="s">
        <v>850</v>
      </c>
      <c r="B16" s="435" t="s">
        <v>824</v>
      </c>
      <c r="C16" s="434">
        <v>941.65</v>
      </c>
      <c r="D16" s="68">
        <v>1754.8400000000001</v>
      </c>
      <c r="E16" s="436"/>
      <c r="F16" s="436"/>
      <c r="G16" s="436"/>
      <c r="H16" s="437"/>
    </row>
    <row r="17" spans="1:8" ht="23.25" customHeight="1">
      <c r="A17" s="228" t="s">
        <v>850</v>
      </c>
      <c r="B17" s="435" t="s">
        <v>825</v>
      </c>
      <c r="C17" s="434">
        <v>1542.6200000000001</v>
      </c>
      <c r="D17" s="68">
        <v>2355.81</v>
      </c>
      <c r="E17" s="436"/>
      <c r="F17" s="436"/>
      <c r="G17" s="436"/>
      <c r="H17" s="437"/>
    </row>
    <row r="18" spans="1:8" ht="23.25" customHeight="1">
      <c r="A18" s="228" t="s">
        <v>850</v>
      </c>
      <c r="B18" s="435" t="s">
        <v>826</v>
      </c>
      <c r="C18" s="434">
        <v>1218.26</v>
      </c>
      <c r="D18" s="68">
        <v>2031.4499999999998</v>
      </c>
      <c r="E18" s="436"/>
      <c r="F18" s="436"/>
      <c r="G18" s="436"/>
      <c r="H18" s="437"/>
    </row>
    <row r="19" spans="1:8" ht="23.25" customHeight="1">
      <c r="A19" s="228" t="s">
        <v>850</v>
      </c>
      <c r="B19" s="435" t="s">
        <v>958</v>
      </c>
      <c r="C19" s="434">
        <v>1802.04</v>
      </c>
      <c r="D19" s="434">
        <v>2616.62</v>
      </c>
      <c r="E19" s="436"/>
      <c r="F19" s="436"/>
      <c r="G19" s="436"/>
      <c r="H19" s="437"/>
    </row>
    <row r="20" spans="1:8" ht="23.25" customHeight="1">
      <c r="A20" s="228" t="s">
        <v>850</v>
      </c>
      <c r="B20" s="435" t="s">
        <v>959</v>
      </c>
      <c r="C20" s="434">
        <v>1245.31</v>
      </c>
      <c r="D20" s="434">
        <v>1490.22</v>
      </c>
      <c r="E20" s="436"/>
      <c r="F20" s="436"/>
      <c r="G20" s="436"/>
      <c r="H20" s="437"/>
    </row>
    <row r="21" spans="1:8" ht="23.25" customHeight="1">
      <c r="A21" s="228" t="s">
        <v>850</v>
      </c>
      <c r="B21" s="435" t="s">
        <v>827</v>
      </c>
      <c r="C21" s="434">
        <v>1913.0300000000002</v>
      </c>
      <c r="D21" s="438">
        <v>3295.8900000000003</v>
      </c>
      <c r="E21" s="436"/>
      <c r="F21" s="436"/>
      <c r="G21" s="436"/>
      <c r="H21" s="437"/>
    </row>
    <row r="22" spans="1:8" ht="23.25" customHeight="1">
      <c r="A22" s="228" t="s">
        <v>850</v>
      </c>
      <c r="B22" s="435" t="s">
        <v>960</v>
      </c>
      <c r="C22" s="434">
        <v>1245.31</v>
      </c>
      <c r="D22" s="439">
        <v>1490.22</v>
      </c>
      <c r="E22" s="436"/>
      <c r="F22" s="436"/>
      <c r="G22" s="436"/>
      <c r="H22" s="437"/>
    </row>
    <row r="23" spans="1:8" ht="23.25" customHeight="1">
      <c r="A23" s="228" t="s">
        <v>850</v>
      </c>
      <c r="B23" s="435" t="s">
        <v>961</v>
      </c>
      <c r="C23" s="434">
        <v>1802.04</v>
      </c>
      <c r="D23" s="439">
        <v>2616.62</v>
      </c>
      <c r="E23" s="436"/>
      <c r="F23" s="436"/>
      <c r="G23" s="436"/>
      <c r="H23" s="437"/>
    </row>
    <row r="24" spans="1:8" ht="23.25" customHeight="1">
      <c r="A24" s="228" t="s">
        <v>850</v>
      </c>
      <c r="B24" s="435" t="s">
        <v>828</v>
      </c>
      <c r="C24" s="434">
        <v>2157.8199999999997</v>
      </c>
      <c r="D24" s="438">
        <v>2807.6099999999997</v>
      </c>
      <c r="E24" s="436"/>
      <c r="F24" s="436"/>
      <c r="G24" s="436"/>
      <c r="H24" s="437"/>
    </row>
    <row r="25" spans="1:8" ht="23.25" customHeight="1">
      <c r="A25" s="228" t="s">
        <v>850</v>
      </c>
      <c r="B25" s="435" t="s">
        <v>962</v>
      </c>
      <c r="C25" s="434">
        <v>1802.04</v>
      </c>
      <c r="D25" s="439">
        <v>2616.62</v>
      </c>
      <c r="E25" s="436"/>
      <c r="F25" s="436"/>
      <c r="G25" s="436"/>
      <c r="H25" s="437"/>
    </row>
    <row r="26" spans="1:8" ht="23.25" customHeight="1">
      <c r="A26" s="228" t="s">
        <v>850</v>
      </c>
      <c r="B26" s="435" t="s">
        <v>963</v>
      </c>
      <c r="C26" s="434">
        <v>1245.31</v>
      </c>
      <c r="D26" s="439">
        <v>1490.22</v>
      </c>
      <c r="E26" s="436"/>
      <c r="F26" s="436"/>
      <c r="G26" s="436"/>
      <c r="H26" s="437"/>
    </row>
    <row r="27" spans="1:8" ht="23.25" customHeight="1">
      <c r="A27" s="228" t="s">
        <v>850</v>
      </c>
      <c r="B27" s="435" t="s">
        <v>829</v>
      </c>
      <c r="C27" s="434">
        <v>1913.0300000000002</v>
      </c>
      <c r="D27" s="438">
        <v>3295.8900000000003</v>
      </c>
      <c r="E27" s="436"/>
      <c r="F27" s="436"/>
      <c r="G27" s="436"/>
      <c r="H27" s="437"/>
    </row>
    <row r="28" spans="1:8" ht="23.25" customHeight="1">
      <c r="A28" s="228" t="s">
        <v>850</v>
      </c>
      <c r="B28" s="435" t="s">
        <v>964</v>
      </c>
      <c r="C28" s="434">
        <v>1245.31</v>
      </c>
      <c r="D28" s="439">
        <v>1490.22</v>
      </c>
      <c r="E28" s="436"/>
      <c r="F28" s="436"/>
      <c r="G28" s="436"/>
      <c r="H28" s="437"/>
    </row>
    <row r="29" spans="1:8" ht="23.25" customHeight="1">
      <c r="A29" s="228" t="s">
        <v>850</v>
      </c>
      <c r="B29" s="435" t="s">
        <v>965</v>
      </c>
      <c r="C29" s="434">
        <v>1965.44</v>
      </c>
      <c r="D29" s="439">
        <v>2616.62</v>
      </c>
      <c r="E29" s="436"/>
      <c r="F29" s="436"/>
      <c r="G29" s="436"/>
      <c r="H29" s="437"/>
    </row>
    <row r="30" spans="1:8" ht="23.25" customHeight="1">
      <c r="A30" s="228" t="s">
        <v>850</v>
      </c>
      <c r="B30" s="435" t="s">
        <v>830</v>
      </c>
      <c r="C30" s="434">
        <v>1356.3</v>
      </c>
      <c r="D30" s="438">
        <v>2169.4899999999998</v>
      </c>
      <c r="E30" s="436"/>
      <c r="F30" s="436"/>
      <c r="G30" s="436"/>
      <c r="H30" s="437"/>
    </row>
    <row r="31" spans="1:8" ht="23.25" customHeight="1">
      <c r="A31" s="228" t="s">
        <v>850</v>
      </c>
      <c r="B31" s="435" t="s">
        <v>966</v>
      </c>
      <c r="C31" s="434">
        <v>1802.04</v>
      </c>
      <c r="D31" s="439">
        <v>2616.62</v>
      </c>
      <c r="E31" s="436"/>
      <c r="F31" s="436"/>
      <c r="G31" s="436"/>
      <c r="H31" s="437"/>
    </row>
    <row r="32" spans="1:8" ht="23.25" customHeight="1">
      <c r="A32" s="228" t="s">
        <v>850</v>
      </c>
      <c r="B32" s="435" t="s">
        <v>967</v>
      </c>
      <c r="C32" s="434">
        <v>1245.31</v>
      </c>
      <c r="D32" s="439">
        <v>1490.22</v>
      </c>
      <c r="E32" s="436"/>
      <c r="F32" s="436"/>
      <c r="G32" s="436"/>
      <c r="H32" s="437"/>
    </row>
    <row r="33" spans="1:8" ht="23.25" customHeight="1">
      <c r="A33" s="228" t="s">
        <v>850</v>
      </c>
      <c r="B33" s="435" t="s">
        <v>831</v>
      </c>
      <c r="C33" s="434">
        <v>1913.0300000000002</v>
      </c>
      <c r="D33" s="438">
        <v>3295.8900000000003</v>
      </c>
      <c r="E33" s="436"/>
      <c r="F33" s="436"/>
      <c r="G33" s="436"/>
      <c r="H33" s="437"/>
    </row>
    <row r="34" spans="1:8" ht="23.25" customHeight="1">
      <c r="A34" s="228" t="s">
        <v>850</v>
      </c>
      <c r="B34" s="435" t="s">
        <v>968</v>
      </c>
      <c r="C34" s="434">
        <v>1408.71</v>
      </c>
      <c r="D34" s="439">
        <v>1490.22</v>
      </c>
      <c r="E34" s="436"/>
      <c r="F34" s="436"/>
      <c r="G34" s="436"/>
      <c r="H34" s="437"/>
    </row>
    <row r="35" spans="1:8" ht="23.25" customHeight="1">
      <c r="A35" s="228" t="s">
        <v>850</v>
      </c>
      <c r="B35" s="435" t="s">
        <v>969</v>
      </c>
      <c r="C35" s="434">
        <v>1802.04</v>
      </c>
      <c r="D35" s="439">
        <v>2616.62</v>
      </c>
      <c r="E35" s="436"/>
      <c r="F35" s="436"/>
      <c r="G35" s="436"/>
      <c r="H35" s="437"/>
    </row>
    <row r="36" spans="1:8" ht="23.25" customHeight="1">
      <c r="A36" s="228" t="s">
        <v>850</v>
      </c>
      <c r="B36" s="435" t="s">
        <v>832</v>
      </c>
      <c r="C36" s="434">
        <v>1356.3</v>
      </c>
      <c r="D36" s="438">
        <v>2169.4899999999998</v>
      </c>
      <c r="E36" s="436"/>
      <c r="F36" s="436"/>
      <c r="G36" s="436"/>
      <c r="H36" s="437"/>
    </row>
    <row r="37" spans="1:8" ht="23.25" customHeight="1">
      <c r="A37" s="228" t="s">
        <v>850</v>
      </c>
      <c r="B37" s="435" t="s">
        <v>970</v>
      </c>
      <c r="C37" s="434">
        <v>1802.04</v>
      </c>
      <c r="D37" s="439">
        <v>2616.62</v>
      </c>
      <c r="E37" s="436"/>
      <c r="F37" s="436"/>
      <c r="G37" s="436"/>
      <c r="H37" s="437"/>
    </row>
    <row r="38" spans="1:8" ht="23.25" customHeight="1">
      <c r="A38" s="228" t="s">
        <v>850</v>
      </c>
      <c r="B38" s="435" t="s">
        <v>971</v>
      </c>
      <c r="C38" s="434">
        <v>1245.31</v>
      </c>
      <c r="D38" s="439">
        <v>1490.22</v>
      </c>
      <c r="E38" s="436"/>
      <c r="F38" s="436"/>
      <c r="G38" s="436"/>
      <c r="H38" s="437"/>
    </row>
    <row r="39" spans="1:8" ht="23.25" customHeight="1">
      <c r="A39" s="228" t="s">
        <v>850</v>
      </c>
      <c r="B39" s="435" t="s">
        <v>833</v>
      </c>
      <c r="C39" s="434">
        <v>2076.4300000000003</v>
      </c>
      <c r="D39" s="438">
        <v>3295.8900000000003</v>
      </c>
      <c r="E39" s="436"/>
      <c r="F39" s="436"/>
      <c r="G39" s="436"/>
      <c r="H39" s="437"/>
    </row>
    <row r="40" spans="1:8" ht="23.25" customHeight="1">
      <c r="A40" s="228" t="s">
        <v>850</v>
      </c>
      <c r="B40" s="435" t="s">
        <v>972</v>
      </c>
      <c r="C40" s="434">
        <v>1245.31</v>
      </c>
      <c r="D40" s="434">
        <v>1490.22</v>
      </c>
      <c r="E40" s="436"/>
      <c r="F40" s="436"/>
      <c r="G40" s="436"/>
      <c r="H40" s="437"/>
    </row>
    <row r="41" spans="1:8" ht="23.25" customHeight="1">
      <c r="A41" s="228" t="s">
        <v>850</v>
      </c>
      <c r="B41" s="435" t="s">
        <v>973</v>
      </c>
      <c r="C41" s="434">
        <v>1802.04</v>
      </c>
      <c r="D41" s="434">
        <v>2616.62</v>
      </c>
      <c r="E41" s="436"/>
      <c r="F41" s="436"/>
      <c r="G41" s="436"/>
      <c r="H41" s="437"/>
    </row>
    <row r="42" spans="1:8" ht="23.25" customHeight="1">
      <c r="A42" s="228" t="s">
        <v>850</v>
      </c>
      <c r="B42" s="435" t="s">
        <v>834</v>
      </c>
      <c r="C42" s="434">
        <v>1356.3</v>
      </c>
      <c r="D42" s="68">
        <v>2169.4899999999998</v>
      </c>
      <c r="E42" s="436"/>
      <c r="F42" s="436"/>
      <c r="G42" s="436"/>
      <c r="H42" s="437"/>
    </row>
    <row r="43" spans="1:8" ht="23.25" customHeight="1">
      <c r="A43" s="228" t="s">
        <v>850</v>
      </c>
      <c r="B43" s="435" t="s">
        <v>974</v>
      </c>
      <c r="C43" s="434">
        <v>1965.44</v>
      </c>
      <c r="D43" s="434">
        <v>2616.62</v>
      </c>
      <c r="E43" s="436"/>
      <c r="F43" s="436"/>
      <c r="G43" s="436"/>
      <c r="H43" s="437"/>
    </row>
    <row r="44" spans="1:8" ht="23.25" customHeight="1">
      <c r="A44" s="228" t="s">
        <v>850</v>
      </c>
      <c r="B44" s="435" t="s">
        <v>975</v>
      </c>
      <c r="C44" s="434">
        <v>1529.6899999999998</v>
      </c>
      <c r="D44" s="434">
        <v>1826.8899999999999</v>
      </c>
      <c r="E44" s="436"/>
      <c r="F44" s="436"/>
      <c r="G44" s="436"/>
      <c r="H44" s="437"/>
    </row>
    <row r="45" spans="1:8" ht="23.25" customHeight="1">
      <c r="A45" s="228" t="s">
        <v>850</v>
      </c>
      <c r="B45" s="435" t="s">
        <v>835</v>
      </c>
      <c r="C45" s="434">
        <v>1743.06</v>
      </c>
      <c r="D45" s="434">
        <v>2609.9299999999998</v>
      </c>
      <c r="E45" s="436"/>
      <c r="F45" s="436"/>
      <c r="G45" s="436"/>
      <c r="H45" s="437"/>
    </row>
    <row r="46" spans="1:8" ht="23.25" customHeight="1">
      <c r="A46" s="228" t="s">
        <v>850</v>
      </c>
      <c r="B46" s="435" t="s">
        <v>976</v>
      </c>
      <c r="C46" s="434">
        <v>1418.6999999999998</v>
      </c>
      <c r="D46" s="434">
        <v>1715.8999999999999</v>
      </c>
      <c r="E46" s="436"/>
      <c r="F46" s="436"/>
      <c r="G46" s="436"/>
      <c r="H46" s="437"/>
    </row>
    <row r="47" spans="1:8" ht="23.25" customHeight="1">
      <c r="A47" s="228" t="s">
        <v>850</v>
      </c>
      <c r="B47" s="435" t="s">
        <v>977</v>
      </c>
      <c r="C47" s="434">
        <v>1854.05</v>
      </c>
      <c r="D47" s="434">
        <v>2720.9199999999996</v>
      </c>
      <c r="E47" s="436"/>
      <c r="F47" s="436"/>
      <c r="G47" s="436"/>
      <c r="H47" s="437"/>
    </row>
    <row r="48" spans="1:8" ht="23.25" customHeight="1">
      <c r="A48" s="228" t="s">
        <v>850</v>
      </c>
      <c r="B48" s="435" t="s">
        <v>836</v>
      </c>
      <c r="C48" s="434">
        <v>1418.6999999999998</v>
      </c>
      <c r="D48" s="434">
        <v>1715.8999999999999</v>
      </c>
      <c r="E48" s="436"/>
      <c r="F48" s="436"/>
      <c r="G48" s="436"/>
      <c r="H48" s="437"/>
    </row>
    <row r="49" spans="1:8" ht="23.25" customHeight="1">
      <c r="A49" s="228" t="s">
        <v>850</v>
      </c>
      <c r="B49" s="435" t="s">
        <v>921</v>
      </c>
      <c r="C49" s="434">
        <v>1743.06</v>
      </c>
      <c r="D49" s="434">
        <v>2609.9299999999998</v>
      </c>
      <c r="E49" s="436"/>
      <c r="F49" s="436"/>
      <c r="G49" s="436"/>
      <c r="H49" s="437"/>
    </row>
    <row r="50" spans="1:8" ht="23.25" customHeight="1">
      <c r="A50" s="228" t="s">
        <v>850</v>
      </c>
      <c r="B50" s="435" t="s">
        <v>922</v>
      </c>
      <c r="C50" s="434">
        <v>1529.6899999999998</v>
      </c>
      <c r="D50" s="434">
        <v>1826.8899999999999</v>
      </c>
      <c r="E50" s="436"/>
      <c r="F50" s="436"/>
      <c r="G50" s="436"/>
      <c r="H50" s="437"/>
    </row>
    <row r="51" spans="1:8" ht="23.25" customHeight="1">
      <c r="A51" s="228" t="s">
        <v>850</v>
      </c>
      <c r="B51" s="435" t="s">
        <v>837</v>
      </c>
      <c r="C51" s="434">
        <v>1743.06</v>
      </c>
      <c r="D51" s="434">
        <v>2609.9299999999998</v>
      </c>
      <c r="E51" s="436"/>
      <c r="F51" s="436"/>
      <c r="G51" s="436"/>
      <c r="H51" s="437"/>
    </row>
    <row r="52" spans="1:8" ht="23.25" customHeight="1">
      <c r="A52" s="228" t="s">
        <v>850</v>
      </c>
      <c r="B52" s="435" t="s">
        <v>923</v>
      </c>
      <c r="C52" s="434">
        <v>1418.6999999999998</v>
      </c>
      <c r="D52" s="434">
        <v>1715.8999999999999</v>
      </c>
      <c r="E52" s="436"/>
      <c r="F52" s="436"/>
      <c r="G52" s="436"/>
      <c r="H52" s="437"/>
    </row>
    <row r="53" spans="1:8" ht="23.25" customHeight="1">
      <c r="A53" s="228" t="s">
        <v>850</v>
      </c>
      <c r="B53" s="435" t="s">
        <v>924</v>
      </c>
      <c r="C53" s="434">
        <v>1854.05</v>
      </c>
      <c r="D53" s="434">
        <v>2720.9199999999996</v>
      </c>
      <c r="E53" s="436"/>
      <c r="F53" s="436"/>
      <c r="G53" s="436"/>
      <c r="H53" s="437"/>
    </row>
    <row r="54" spans="1:8" ht="23.25" customHeight="1">
      <c r="A54" s="228" t="s">
        <v>850</v>
      </c>
      <c r="B54" s="435" t="s">
        <v>838</v>
      </c>
      <c r="C54" s="434">
        <v>1418.6999999999998</v>
      </c>
      <c r="D54" s="434">
        <v>1715.8999999999999</v>
      </c>
      <c r="E54" s="436"/>
      <c r="F54" s="436"/>
      <c r="G54" s="436"/>
      <c r="H54" s="437"/>
    </row>
    <row r="55" spans="1:8" ht="23.25" customHeight="1">
      <c r="A55" s="228" t="s">
        <v>850</v>
      </c>
      <c r="B55" s="435" t="s">
        <v>925</v>
      </c>
      <c r="C55" s="434">
        <v>1510.69</v>
      </c>
      <c r="D55" s="434">
        <v>1807.89</v>
      </c>
      <c r="E55" s="436"/>
      <c r="F55" s="436"/>
      <c r="G55" s="436"/>
      <c r="H55" s="437"/>
    </row>
    <row r="56" spans="1:8" ht="23.25" customHeight="1">
      <c r="A56" s="228" t="s">
        <v>850</v>
      </c>
      <c r="B56" s="435" t="s">
        <v>926</v>
      </c>
      <c r="C56" s="434">
        <v>1297.32</v>
      </c>
      <c r="D56" s="434">
        <v>1594.52</v>
      </c>
      <c r="E56" s="436"/>
      <c r="F56" s="436"/>
      <c r="G56" s="436"/>
      <c r="H56" s="437"/>
    </row>
    <row r="57" spans="1:8" ht="23.25" customHeight="1">
      <c r="A57" s="228" t="s">
        <v>850</v>
      </c>
      <c r="B57" s="435" t="s">
        <v>839</v>
      </c>
      <c r="C57" s="434">
        <v>1510.69</v>
      </c>
      <c r="D57" s="434">
        <v>1807.89</v>
      </c>
      <c r="E57" s="436"/>
      <c r="F57" s="436"/>
      <c r="G57" s="436"/>
      <c r="H57" s="437"/>
    </row>
    <row r="58" spans="1:8" ht="23.25" customHeight="1">
      <c r="A58" s="228" t="s">
        <v>850</v>
      </c>
      <c r="B58" s="435" t="s">
        <v>927</v>
      </c>
      <c r="C58" s="434">
        <v>1186.33</v>
      </c>
      <c r="D58" s="434">
        <v>1483.53</v>
      </c>
      <c r="E58" s="436"/>
      <c r="F58" s="436"/>
      <c r="G58" s="436"/>
      <c r="H58" s="437"/>
    </row>
    <row r="59" spans="1:8" ht="23.25" customHeight="1">
      <c r="A59" s="228" t="s">
        <v>850</v>
      </c>
      <c r="B59" s="435" t="s">
        <v>928</v>
      </c>
      <c r="C59" s="434">
        <v>1621.68</v>
      </c>
      <c r="D59" s="434">
        <v>1918.88</v>
      </c>
      <c r="E59" s="436"/>
      <c r="F59" s="436"/>
      <c r="G59" s="436"/>
      <c r="H59" s="437"/>
    </row>
    <row r="60" spans="1:8" ht="23.25" customHeight="1">
      <c r="A60" s="228" t="s">
        <v>850</v>
      </c>
      <c r="B60" s="435" t="s">
        <v>840</v>
      </c>
      <c r="C60" s="434">
        <v>1186.33</v>
      </c>
      <c r="D60" s="434">
        <v>1483.53</v>
      </c>
      <c r="E60" s="436"/>
      <c r="F60" s="436"/>
      <c r="G60" s="436"/>
      <c r="H60" s="437"/>
    </row>
    <row r="61" spans="1:8" ht="23.25" customHeight="1">
      <c r="A61" s="228" t="s">
        <v>850</v>
      </c>
      <c r="B61" s="435" t="s">
        <v>929</v>
      </c>
      <c r="C61" s="434">
        <v>1510.69</v>
      </c>
      <c r="D61" s="434">
        <v>1807.89</v>
      </c>
      <c r="E61" s="436"/>
      <c r="F61" s="436"/>
      <c r="G61" s="436"/>
      <c r="H61" s="437"/>
    </row>
    <row r="62" spans="1:8" ht="23.25" customHeight="1">
      <c r="A62" s="228" t="s">
        <v>850</v>
      </c>
      <c r="B62" s="435" t="s">
        <v>930</v>
      </c>
      <c r="C62" s="434">
        <v>1297.32</v>
      </c>
      <c r="D62" s="434">
        <v>1594.52</v>
      </c>
      <c r="E62" s="436"/>
      <c r="F62" s="436"/>
      <c r="G62" s="436"/>
      <c r="H62" s="437"/>
    </row>
    <row r="63" spans="1:8" ht="23.25" customHeight="1">
      <c r="A63" s="228" t="s">
        <v>850</v>
      </c>
      <c r="B63" s="435" t="s">
        <v>841</v>
      </c>
      <c r="C63" s="434">
        <v>1510.69</v>
      </c>
      <c r="D63" s="434">
        <v>1807.89</v>
      </c>
      <c r="E63" s="436"/>
      <c r="F63" s="436"/>
      <c r="G63" s="436"/>
      <c r="H63" s="437"/>
    </row>
    <row r="64" spans="1:8" ht="23.25" customHeight="1">
      <c r="A64" s="228" t="s">
        <v>850</v>
      </c>
      <c r="B64" s="435" t="s">
        <v>931</v>
      </c>
      <c r="C64" s="434">
        <v>1186.33</v>
      </c>
      <c r="D64" s="434">
        <v>1483.53</v>
      </c>
      <c r="E64" s="436"/>
      <c r="F64" s="436"/>
      <c r="G64" s="436"/>
      <c r="H64" s="437"/>
    </row>
    <row r="65" spans="1:8" ht="23.25" customHeight="1">
      <c r="A65" s="228" t="s">
        <v>850</v>
      </c>
      <c r="B65" s="435" t="s">
        <v>932</v>
      </c>
      <c r="C65" s="434">
        <v>1621.68</v>
      </c>
      <c r="D65" s="434">
        <v>1918.88</v>
      </c>
      <c r="E65" s="436"/>
      <c r="F65" s="436"/>
      <c r="G65" s="436"/>
      <c r="H65" s="437"/>
    </row>
    <row r="66" spans="1:8" ht="23.25" customHeight="1">
      <c r="A66" s="228" t="s">
        <v>850</v>
      </c>
      <c r="B66" s="435" t="s">
        <v>842</v>
      </c>
      <c r="C66" s="434">
        <v>1186.33</v>
      </c>
      <c r="D66" s="434">
        <v>1483.53</v>
      </c>
      <c r="E66" s="436"/>
      <c r="F66" s="436"/>
      <c r="G66" s="436"/>
      <c r="H66" s="437"/>
    </row>
    <row r="67" spans="1:8" ht="23.25" customHeight="1">
      <c r="A67" s="228" t="s">
        <v>850</v>
      </c>
      <c r="B67" s="435" t="s">
        <v>933</v>
      </c>
      <c r="C67" s="434">
        <v>1510.69</v>
      </c>
      <c r="D67" s="434">
        <v>1807.89</v>
      </c>
      <c r="E67" s="436"/>
      <c r="F67" s="436"/>
      <c r="G67" s="436"/>
      <c r="H67" s="437"/>
    </row>
    <row r="68" spans="1:8" ht="23.25" customHeight="1">
      <c r="A68" s="228" t="s">
        <v>850</v>
      </c>
      <c r="B68" s="435" t="s">
        <v>934</v>
      </c>
      <c r="C68" s="434">
        <v>1297.32</v>
      </c>
      <c r="D68" s="434">
        <v>1594.52</v>
      </c>
      <c r="E68" s="436"/>
      <c r="F68" s="436"/>
      <c r="G68" s="436"/>
      <c r="H68" s="437"/>
    </row>
    <row r="69" spans="1:8" ht="23.25" customHeight="1">
      <c r="A69" s="228" t="s">
        <v>850</v>
      </c>
      <c r="B69" s="435" t="s">
        <v>843</v>
      </c>
      <c r="C69" s="434">
        <v>1510.69</v>
      </c>
      <c r="D69" s="434">
        <v>1807.89</v>
      </c>
      <c r="E69" s="436"/>
      <c r="F69" s="436"/>
      <c r="G69" s="436"/>
      <c r="H69" s="437"/>
    </row>
    <row r="70" spans="1:8" ht="23.25" customHeight="1">
      <c r="A70" s="228" t="s">
        <v>850</v>
      </c>
      <c r="B70" s="435" t="s">
        <v>935</v>
      </c>
      <c r="C70" s="434">
        <v>1186.33</v>
      </c>
      <c r="D70" s="434">
        <v>1483.53</v>
      </c>
      <c r="E70" s="436"/>
      <c r="F70" s="436"/>
      <c r="G70" s="436"/>
      <c r="H70" s="437"/>
    </row>
    <row r="71" spans="1:8" ht="23.25" customHeight="1">
      <c r="A71" s="228" t="s">
        <v>850</v>
      </c>
      <c r="B71" s="435" t="s">
        <v>936</v>
      </c>
      <c r="C71" s="434">
        <v>1621.68</v>
      </c>
      <c r="D71" s="434">
        <v>1918.88</v>
      </c>
      <c r="E71" s="436"/>
      <c r="F71" s="436"/>
      <c r="G71" s="436"/>
      <c r="H71" s="437"/>
    </row>
    <row r="72" spans="1:8" ht="23.25" customHeight="1">
      <c r="A72" s="228" t="s">
        <v>850</v>
      </c>
      <c r="B72" s="435" t="s">
        <v>844</v>
      </c>
      <c r="C72" s="434">
        <v>1186.33</v>
      </c>
      <c r="D72" s="434">
        <v>1483.53</v>
      </c>
      <c r="E72" s="436"/>
      <c r="F72" s="436"/>
      <c r="G72" s="436"/>
      <c r="H72" s="437"/>
    </row>
    <row r="73" spans="1:8" ht="23.25" customHeight="1">
      <c r="A73" s="228" t="s">
        <v>850</v>
      </c>
      <c r="B73" s="435" t="s">
        <v>937</v>
      </c>
      <c r="C73" s="434">
        <v>1510.69</v>
      </c>
      <c r="D73" s="434">
        <v>1807.89</v>
      </c>
      <c r="E73" s="436"/>
      <c r="F73" s="436"/>
      <c r="G73" s="436"/>
      <c r="H73" s="437"/>
    </row>
    <row r="74" spans="1:8" ht="23.25" customHeight="1">
      <c r="A74" s="228" t="s">
        <v>850</v>
      </c>
      <c r="B74" s="435" t="s">
        <v>938</v>
      </c>
      <c r="C74" s="434">
        <v>1297.32</v>
      </c>
      <c r="D74" s="434">
        <v>1594.52</v>
      </c>
      <c r="E74" s="436"/>
      <c r="F74" s="436"/>
      <c r="G74" s="436"/>
      <c r="H74" s="437"/>
    </row>
    <row r="75" spans="1:8" ht="23.25" customHeight="1">
      <c r="A75" s="228" t="s">
        <v>850</v>
      </c>
      <c r="B75" s="435" t="s">
        <v>845</v>
      </c>
      <c r="C75" s="434">
        <v>1510.69</v>
      </c>
      <c r="D75" s="434">
        <v>1807.89</v>
      </c>
      <c r="E75" s="436"/>
      <c r="F75" s="436"/>
      <c r="G75" s="436"/>
      <c r="H75" s="437"/>
    </row>
    <row r="76" spans="1:8" ht="23.25" customHeight="1">
      <c r="A76" s="228" t="s">
        <v>850</v>
      </c>
      <c r="B76" s="435" t="s">
        <v>939</v>
      </c>
      <c r="C76" s="434">
        <v>1186.33</v>
      </c>
      <c r="D76" s="434">
        <v>1483.53</v>
      </c>
      <c r="E76" s="436"/>
      <c r="F76" s="436"/>
      <c r="G76" s="436"/>
      <c r="H76" s="437"/>
    </row>
    <row r="77" spans="1:8" ht="23.25" customHeight="1">
      <c r="A77" s="228" t="s">
        <v>850</v>
      </c>
      <c r="B77" s="435" t="s">
        <v>940</v>
      </c>
      <c r="C77" s="434">
        <v>1621.68</v>
      </c>
      <c r="D77" s="434">
        <v>1918.88</v>
      </c>
      <c r="E77" s="436"/>
      <c r="G77" s="436"/>
      <c r="H77" s="437"/>
    </row>
    <row r="78" spans="1:8" ht="23.25" customHeight="1">
      <c r="A78" s="228" t="s">
        <v>850</v>
      </c>
      <c r="B78" s="435" t="s">
        <v>3538</v>
      </c>
      <c r="C78" s="434">
        <v>1186.33</v>
      </c>
      <c r="D78" s="434">
        <v>1483.53</v>
      </c>
      <c r="E78" s="436"/>
      <c r="G78" s="436"/>
      <c r="H78" s="437"/>
    </row>
    <row r="79" spans="1:8" ht="40.5" customHeight="1">
      <c r="A79" s="228" t="s">
        <v>851</v>
      </c>
      <c r="B79" s="45" t="s">
        <v>3539</v>
      </c>
      <c r="C79" s="46" t="s">
        <v>800</v>
      </c>
      <c r="D79" s="46" t="s">
        <v>800</v>
      </c>
    </row>
    <row r="80" spans="1:8" ht="40.5" customHeight="1">
      <c r="A80" s="47"/>
      <c r="B80" s="48"/>
      <c r="C80" s="49"/>
      <c r="D80" s="49"/>
    </row>
    <row r="81" spans="1:4" ht="190.5" customHeight="1">
      <c r="A81" s="1948" t="s">
        <v>4007</v>
      </c>
      <c r="B81" s="1948"/>
      <c r="C81" s="1948"/>
      <c r="D81" s="1948"/>
    </row>
    <row r="82" spans="1:4" ht="21" customHeight="1">
      <c r="A82" s="43"/>
      <c r="B82" s="43"/>
      <c r="C82" s="44"/>
      <c r="D82" s="44"/>
    </row>
    <row r="83" spans="1:4" ht="28.5" customHeight="1">
      <c r="A83" s="1950" t="s">
        <v>32</v>
      </c>
      <c r="B83" s="1951" t="s">
        <v>653</v>
      </c>
      <c r="C83" s="1953" t="s">
        <v>650</v>
      </c>
      <c r="D83" s="1953"/>
    </row>
    <row r="84" spans="1:4" ht="24.75" customHeight="1">
      <c r="A84" s="1950"/>
      <c r="B84" s="1952"/>
      <c r="C84" s="10" t="s">
        <v>805</v>
      </c>
      <c r="D84" s="434" t="s">
        <v>806</v>
      </c>
    </row>
    <row r="85" spans="1:4" ht="29.25" customHeight="1">
      <c r="A85" s="228" t="s">
        <v>850</v>
      </c>
      <c r="B85" s="28" t="s">
        <v>819</v>
      </c>
      <c r="C85" s="433"/>
      <c r="D85" s="433"/>
    </row>
    <row r="86" spans="1:4" ht="29.25" customHeight="1">
      <c r="A86" s="228" t="s">
        <v>850</v>
      </c>
      <c r="B86" s="435" t="s">
        <v>3537</v>
      </c>
      <c r="C86" s="434">
        <v>1266.01</v>
      </c>
      <c r="D86" s="434">
        <v>2079.1999999999998</v>
      </c>
    </row>
    <row r="87" spans="1:4" ht="29.25" customHeight="1">
      <c r="A87" s="228" t="s">
        <v>850</v>
      </c>
      <c r="B87" s="435" t="s">
        <v>3540</v>
      </c>
      <c r="C87" s="434">
        <v>1266.01</v>
      </c>
      <c r="D87" s="434">
        <v>2079.1999999999998</v>
      </c>
    </row>
    <row r="88" spans="1:4" ht="29.25" customHeight="1">
      <c r="A88" s="228" t="s">
        <v>850</v>
      </c>
      <c r="B88" s="435" t="s">
        <v>3541</v>
      </c>
      <c r="C88" s="434">
        <v>941.65</v>
      </c>
      <c r="D88" s="68">
        <v>1754.8400000000001</v>
      </c>
    </row>
    <row r="89" spans="1:4" ht="29.25" customHeight="1">
      <c r="A89" s="228" t="s">
        <v>850</v>
      </c>
      <c r="B89" s="435" t="s">
        <v>820</v>
      </c>
      <c r="C89" s="434">
        <v>941.65</v>
      </c>
      <c r="D89" s="68">
        <v>1754.8400000000001</v>
      </c>
    </row>
    <row r="90" spans="1:4" ht="29.25" customHeight="1">
      <c r="A90" s="228" t="s">
        <v>850</v>
      </c>
      <c r="B90" s="435" t="s">
        <v>3542</v>
      </c>
      <c r="C90" s="434">
        <v>941.65</v>
      </c>
      <c r="D90" s="68">
        <v>1754.8400000000001</v>
      </c>
    </row>
    <row r="91" spans="1:4" ht="29.25" customHeight="1">
      <c r="A91" s="228" t="s">
        <v>850</v>
      </c>
      <c r="B91" s="435" t="s">
        <v>3543</v>
      </c>
      <c r="C91" s="434">
        <v>1266.01</v>
      </c>
      <c r="D91" s="68">
        <v>2079.1999999999998</v>
      </c>
    </row>
    <row r="92" spans="1:4" ht="29.25" customHeight="1">
      <c r="A92" s="228" t="s">
        <v>850</v>
      </c>
      <c r="B92" s="435" t="s">
        <v>821</v>
      </c>
      <c r="C92" s="434">
        <v>1266.01</v>
      </c>
      <c r="D92" s="68">
        <v>2079.1999999999998</v>
      </c>
    </row>
    <row r="93" spans="1:4" ht="29.25" customHeight="1">
      <c r="A93" s="228" t="s">
        <v>850</v>
      </c>
      <c r="B93" s="435" t="s">
        <v>948</v>
      </c>
      <c r="C93" s="434">
        <v>1266.01</v>
      </c>
      <c r="D93" s="68">
        <v>2079.1999999999998</v>
      </c>
    </row>
    <row r="94" spans="1:4" ht="29.25" customHeight="1">
      <c r="A94" s="228" t="s">
        <v>850</v>
      </c>
      <c r="B94" s="435" t="s">
        <v>949</v>
      </c>
      <c r="C94" s="434">
        <v>941.65</v>
      </c>
      <c r="D94" s="68">
        <v>1754.8400000000001</v>
      </c>
    </row>
    <row r="95" spans="1:4" ht="29.25" customHeight="1">
      <c r="A95" s="228" t="s">
        <v>850</v>
      </c>
      <c r="B95" s="435" t="s">
        <v>822</v>
      </c>
      <c r="C95" s="434">
        <v>941.65</v>
      </c>
      <c r="D95" s="68">
        <v>1754.8400000000001</v>
      </c>
    </row>
    <row r="96" spans="1:4" ht="29.25" customHeight="1">
      <c r="A96" s="228" t="s">
        <v>850</v>
      </c>
      <c r="B96" s="435" t="s">
        <v>950</v>
      </c>
      <c r="C96" s="434">
        <v>941.65</v>
      </c>
      <c r="D96" s="68">
        <v>1754.8400000000001</v>
      </c>
    </row>
    <row r="97" spans="1:4" ht="29.25" customHeight="1">
      <c r="A97" s="228" t="s">
        <v>850</v>
      </c>
      <c r="B97" s="435" t="s">
        <v>951</v>
      </c>
      <c r="C97" s="434">
        <v>1266.01</v>
      </c>
      <c r="D97" s="68">
        <v>2079.1999999999998</v>
      </c>
    </row>
    <row r="98" spans="1:4" ht="29.25" customHeight="1">
      <c r="A98" s="228" t="s">
        <v>850</v>
      </c>
      <c r="B98" s="435" t="s">
        <v>823</v>
      </c>
      <c r="C98" s="434">
        <v>1266.01</v>
      </c>
      <c r="D98" s="68">
        <v>2079.1999999999998</v>
      </c>
    </row>
    <row r="99" spans="1:4" ht="29.25" customHeight="1">
      <c r="A99" s="228" t="s">
        <v>850</v>
      </c>
      <c r="B99" s="435" t="s">
        <v>952</v>
      </c>
      <c r="C99" s="434">
        <v>1266.01</v>
      </c>
      <c r="D99" s="68">
        <v>2079.1999999999998</v>
      </c>
    </row>
    <row r="100" spans="1:4" ht="29.25" customHeight="1">
      <c r="A100" s="228" t="s">
        <v>850</v>
      </c>
      <c r="B100" s="435" t="s">
        <v>953</v>
      </c>
      <c r="C100" s="434">
        <v>941.65</v>
      </c>
      <c r="D100" s="68">
        <v>1754.8400000000001</v>
      </c>
    </row>
    <row r="101" spans="1:4" ht="29.25" customHeight="1">
      <c r="A101" s="228" t="s">
        <v>850</v>
      </c>
      <c r="B101" s="435" t="s">
        <v>824</v>
      </c>
      <c r="C101" s="434">
        <v>941.65</v>
      </c>
      <c r="D101" s="68">
        <v>1754.8400000000001</v>
      </c>
    </row>
    <row r="102" spans="1:4" ht="29.25" customHeight="1">
      <c r="A102" s="228" t="s">
        <v>850</v>
      </c>
      <c r="B102" s="435" t="s">
        <v>954</v>
      </c>
      <c r="C102" s="434">
        <v>941.65</v>
      </c>
      <c r="D102" s="68">
        <v>1754.8400000000001</v>
      </c>
    </row>
    <row r="103" spans="1:4" ht="29.25" customHeight="1">
      <c r="A103" s="228" t="s">
        <v>850</v>
      </c>
      <c r="B103" s="435" t="s">
        <v>955</v>
      </c>
      <c r="C103" s="434">
        <v>1542.6200000000001</v>
      </c>
      <c r="D103" s="68">
        <v>2355.81</v>
      </c>
    </row>
    <row r="104" spans="1:4" ht="29.25" customHeight="1">
      <c r="A104" s="228" t="s">
        <v>850</v>
      </c>
      <c r="B104" s="435" t="s">
        <v>825</v>
      </c>
      <c r="C104" s="434">
        <v>1542.6200000000001</v>
      </c>
      <c r="D104" s="68">
        <v>2355.81</v>
      </c>
    </row>
    <row r="105" spans="1:4" ht="29.25" customHeight="1">
      <c r="A105" s="228" t="s">
        <v>850</v>
      </c>
      <c r="B105" s="435" t="s">
        <v>956</v>
      </c>
      <c r="C105" s="434">
        <v>1542.6200000000001</v>
      </c>
      <c r="D105" s="68">
        <v>2355.81</v>
      </c>
    </row>
    <row r="106" spans="1:4" ht="29.25" customHeight="1">
      <c r="A106" s="228" t="s">
        <v>850</v>
      </c>
      <c r="B106" s="435" t="s">
        <v>957</v>
      </c>
      <c r="C106" s="434">
        <v>1218.26</v>
      </c>
      <c r="D106" s="68">
        <v>2031.4499999999998</v>
      </c>
    </row>
    <row r="107" spans="1:4" ht="29.25" customHeight="1">
      <c r="A107" s="228" t="s">
        <v>850</v>
      </c>
      <c r="B107" s="435" t="s">
        <v>826</v>
      </c>
      <c r="C107" s="434">
        <v>1218.26</v>
      </c>
      <c r="D107" s="68">
        <v>2031.4499999999998</v>
      </c>
    </row>
    <row r="108" spans="1:4" ht="29.25" customHeight="1">
      <c r="A108" s="228" t="s">
        <v>850</v>
      </c>
      <c r="B108" s="435" t="s">
        <v>958</v>
      </c>
      <c r="C108" s="434">
        <v>1802.04</v>
      </c>
      <c r="D108" s="434">
        <v>2616.62</v>
      </c>
    </row>
    <row r="109" spans="1:4" ht="27" customHeight="1">
      <c r="A109" s="228" t="s">
        <v>850</v>
      </c>
      <c r="B109" s="435" t="s">
        <v>959</v>
      </c>
      <c r="C109" s="434">
        <v>1245.31</v>
      </c>
      <c r="D109" s="434">
        <v>1490.22</v>
      </c>
    </row>
    <row r="110" spans="1:4" ht="27" customHeight="1">
      <c r="A110" s="228" t="s">
        <v>850</v>
      </c>
      <c r="B110" s="435" t="s">
        <v>827</v>
      </c>
      <c r="C110" s="434">
        <v>1913.0300000000002</v>
      </c>
      <c r="D110" s="434">
        <v>3295.8900000000003</v>
      </c>
    </row>
    <row r="111" spans="1:4" ht="27" customHeight="1">
      <c r="A111" s="228" t="s">
        <v>850</v>
      </c>
      <c r="B111" s="435" t="s">
        <v>960</v>
      </c>
      <c r="C111" s="434">
        <v>1245.31</v>
      </c>
      <c r="D111" s="434">
        <v>1490.22</v>
      </c>
    </row>
    <row r="112" spans="1:4" ht="27" customHeight="1">
      <c r="A112" s="228" t="s">
        <v>850</v>
      </c>
      <c r="B112" s="435" t="s">
        <v>961</v>
      </c>
      <c r="C112" s="434">
        <v>1802.04</v>
      </c>
      <c r="D112" s="434">
        <v>2616.62</v>
      </c>
    </row>
    <row r="113" spans="1:4" ht="27" customHeight="1">
      <c r="A113" s="228" t="s">
        <v>850</v>
      </c>
      <c r="B113" s="435" t="s">
        <v>828</v>
      </c>
      <c r="C113" s="434">
        <v>2157.8199999999997</v>
      </c>
      <c r="D113" s="434">
        <v>2807.6099999999997</v>
      </c>
    </row>
    <row r="114" spans="1:4" ht="27" customHeight="1">
      <c r="A114" s="228" t="s">
        <v>850</v>
      </c>
      <c r="B114" s="435" t="s">
        <v>962</v>
      </c>
      <c r="C114" s="434">
        <v>1802.04</v>
      </c>
      <c r="D114" s="434">
        <v>2616.62</v>
      </c>
    </row>
    <row r="115" spans="1:4" ht="27" customHeight="1">
      <c r="A115" s="228" t="s">
        <v>850</v>
      </c>
      <c r="B115" s="435" t="s">
        <v>963</v>
      </c>
      <c r="C115" s="434">
        <v>1245.31</v>
      </c>
      <c r="D115" s="434">
        <v>1490.22</v>
      </c>
    </row>
    <row r="116" spans="1:4" ht="27" customHeight="1">
      <c r="A116" s="228" t="s">
        <v>850</v>
      </c>
      <c r="B116" s="435" t="s">
        <v>829</v>
      </c>
      <c r="C116" s="434">
        <v>1913.0300000000002</v>
      </c>
      <c r="D116" s="434">
        <v>3295.8900000000003</v>
      </c>
    </row>
    <row r="117" spans="1:4" ht="26.25" customHeight="1">
      <c r="A117" s="228" t="s">
        <v>850</v>
      </c>
      <c r="B117" s="435" t="s">
        <v>964</v>
      </c>
      <c r="C117" s="434">
        <v>1245.31</v>
      </c>
      <c r="D117" s="434">
        <v>1490.22</v>
      </c>
    </row>
    <row r="118" spans="1:4" ht="27" customHeight="1">
      <c r="A118" s="228" t="s">
        <v>850</v>
      </c>
      <c r="B118" s="435" t="s">
        <v>965</v>
      </c>
      <c r="C118" s="434">
        <v>1965.44</v>
      </c>
      <c r="D118" s="434">
        <v>2616.62</v>
      </c>
    </row>
    <row r="119" spans="1:4" ht="27" customHeight="1">
      <c r="A119" s="228" t="s">
        <v>850</v>
      </c>
      <c r="B119" s="435" t="s">
        <v>830</v>
      </c>
      <c r="C119" s="434">
        <v>1356.3</v>
      </c>
      <c r="D119" s="434">
        <v>2169.4899999999998</v>
      </c>
    </row>
    <row r="120" spans="1:4" ht="27" customHeight="1">
      <c r="A120" s="228" t="s">
        <v>850</v>
      </c>
      <c r="B120" s="435" t="s">
        <v>966</v>
      </c>
      <c r="C120" s="434">
        <v>1802.04</v>
      </c>
      <c r="D120" s="434">
        <v>2616.62</v>
      </c>
    </row>
    <row r="121" spans="1:4">
      <c r="A121" s="228" t="s">
        <v>850</v>
      </c>
      <c r="B121" s="435" t="s">
        <v>967</v>
      </c>
      <c r="C121" s="434">
        <v>1245.31</v>
      </c>
      <c r="D121" s="434">
        <v>1490.22</v>
      </c>
    </row>
    <row r="122" spans="1:4" ht="27" customHeight="1">
      <c r="A122" s="228" t="s">
        <v>850</v>
      </c>
      <c r="B122" s="435" t="s">
        <v>831</v>
      </c>
      <c r="C122" s="434">
        <v>1913.0300000000002</v>
      </c>
      <c r="D122" s="434">
        <v>3295.8900000000003</v>
      </c>
    </row>
    <row r="123" spans="1:4" ht="27" customHeight="1">
      <c r="A123" s="228" t="s">
        <v>850</v>
      </c>
      <c r="B123" s="435" t="s">
        <v>968</v>
      </c>
      <c r="C123" s="434">
        <v>1408.71</v>
      </c>
      <c r="D123" s="434">
        <v>1490.22</v>
      </c>
    </row>
    <row r="124" spans="1:4" ht="27" customHeight="1">
      <c r="A124" s="228" t="s">
        <v>850</v>
      </c>
      <c r="B124" s="435" t="s">
        <v>969</v>
      </c>
      <c r="C124" s="434">
        <v>1802.04</v>
      </c>
      <c r="D124" s="434">
        <v>2616.62</v>
      </c>
    </row>
    <row r="125" spans="1:4" ht="27" customHeight="1">
      <c r="A125" s="228" t="s">
        <v>850</v>
      </c>
      <c r="B125" s="435" t="s">
        <v>832</v>
      </c>
      <c r="C125" s="434">
        <v>1356.3</v>
      </c>
      <c r="D125" s="434">
        <v>2169.4899999999998</v>
      </c>
    </row>
    <row r="126" spans="1:4" ht="27" customHeight="1">
      <c r="A126" s="228" t="s">
        <v>850</v>
      </c>
      <c r="B126" s="435" t="s">
        <v>970</v>
      </c>
      <c r="C126" s="434">
        <v>1802.04</v>
      </c>
      <c r="D126" s="434">
        <v>2616.62</v>
      </c>
    </row>
    <row r="127" spans="1:4" ht="27" customHeight="1">
      <c r="A127" s="228" t="s">
        <v>850</v>
      </c>
      <c r="B127" s="435" t="s">
        <v>971</v>
      </c>
      <c r="C127" s="434">
        <v>1245.31</v>
      </c>
      <c r="D127" s="434">
        <v>1490.22</v>
      </c>
    </row>
    <row r="128" spans="1:4" ht="23.25" customHeight="1">
      <c r="A128" s="228" t="s">
        <v>850</v>
      </c>
      <c r="B128" s="435" t="s">
        <v>833</v>
      </c>
      <c r="C128" s="434">
        <v>2076.4300000000003</v>
      </c>
      <c r="D128" s="434">
        <v>3295.8900000000003</v>
      </c>
    </row>
    <row r="129" spans="1:4" ht="29.25" customHeight="1">
      <c r="A129" s="228" t="s">
        <v>850</v>
      </c>
      <c r="B129" s="435" t="s">
        <v>972</v>
      </c>
      <c r="C129" s="434">
        <v>1245.31</v>
      </c>
      <c r="D129" s="434">
        <v>1490.22</v>
      </c>
    </row>
    <row r="130" spans="1:4" ht="31.5" customHeight="1">
      <c r="A130" s="228" t="s">
        <v>850</v>
      </c>
      <c r="B130" s="435" t="s">
        <v>973</v>
      </c>
      <c r="C130" s="434">
        <v>1802.04</v>
      </c>
      <c r="D130" s="434">
        <v>2616.62</v>
      </c>
    </row>
    <row r="131" spans="1:4" ht="27" customHeight="1">
      <c r="A131" s="228" t="s">
        <v>850</v>
      </c>
      <c r="B131" s="435" t="s">
        <v>834</v>
      </c>
      <c r="C131" s="434">
        <v>1356.3</v>
      </c>
      <c r="D131" s="434">
        <v>2169.4899999999998</v>
      </c>
    </row>
    <row r="132" spans="1:4" ht="27" customHeight="1">
      <c r="A132" s="228" t="s">
        <v>850</v>
      </c>
      <c r="B132" s="435" t="s">
        <v>974</v>
      </c>
      <c r="C132" s="434">
        <v>1965.44</v>
      </c>
      <c r="D132" s="434">
        <v>2616.62</v>
      </c>
    </row>
    <row r="133" spans="1:4" ht="27" customHeight="1">
      <c r="A133" s="228" t="s">
        <v>850</v>
      </c>
      <c r="B133" s="435" t="s">
        <v>975</v>
      </c>
      <c r="C133" s="434">
        <v>1529.6899999999998</v>
      </c>
      <c r="D133" s="434">
        <v>1826.8899999999999</v>
      </c>
    </row>
    <row r="134" spans="1:4" ht="25.5" customHeight="1">
      <c r="A134" s="228" t="s">
        <v>850</v>
      </c>
      <c r="B134" s="435" t="s">
        <v>835</v>
      </c>
      <c r="C134" s="434">
        <v>1743.06</v>
      </c>
      <c r="D134" s="434">
        <v>2609.9299999999998</v>
      </c>
    </row>
    <row r="135" spans="1:4" ht="27" customHeight="1">
      <c r="A135" s="228" t="s">
        <v>850</v>
      </c>
      <c r="B135" s="435" t="s">
        <v>976</v>
      </c>
      <c r="C135" s="434">
        <v>1418.6999999999998</v>
      </c>
      <c r="D135" s="434">
        <v>1715.8999999999999</v>
      </c>
    </row>
    <row r="136" spans="1:4" ht="27" customHeight="1">
      <c r="A136" s="228" t="s">
        <v>850</v>
      </c>
      <c r="B136" s="435" t="s">
        <v>977</v>
      </c>
      <c r="C136" s="434">
        <v>1854.05</v>
      </c>
      <c r="D136" s="434">
        <v>2720.9199999999996</v>
      </c>
    </row>
    <row r="137" spans="1:4" ht="27" customHeight="1">
      <c r="A137" s="228" t="s">
        <v>850</v>
      </c>
      <c r="B137" s="435" t="s">
        <v>836</v>
      </c>
      <c r="C137" s="434">
        <v>1418.6999999999998</v>
      </c>
      <c r="D137" s="434">
        <v>1715.8999999999999</v>
      </c>
    </row>
    <row r="138" spans="1:4" ht="27" customHeight="1">
      <c r="A138" s="228" t="s">
        <v>850</v>
      </c>
      <c r="B138" s="435" t="s">
        <v>921</v>
      </c>
      <c r="C138" s="434">
        <v>1743.06</v>
      </c>
      <c r="D138" s="434">
        <v>2609.9299999999998</v>
      </c>
    </row>
    <row r="139" spans="1:4" ht="40.5" customHeight="1">
      <c r="A139" s="228" t="s">
        <v>850</v>
      </c>
      <c r="B139" s="435" t="s">
        <v>922</v>
      </c>
      <c r="C139" s="434">
        <v>1529.6899999999998</v>
      </c>
      <c r="D139" s="434">
        <v>1826.8899999999999</v>
      </c>
    </row>
    <row r="140" spans="1:4" ht="25.5" customHeight="1">
      <c r="A140" s="228" t="s">
        <v>850</v>
      </c>
      <c r="B140" s="435" t="s">
        <v>837</v>
      </c>
      <c r="C140" s="434">
        <v>1743.06</v>
      </c>
      <c r="D140" s="434">
        <v>2609.9299999999998</v>
      </c>
    </row>
    <row r="141" spans="1:4" ht="27" customHeight="1">
      <c r="A141" s="228" t="s">
        <v>850</v>
      </c>
      <c r="B141" s="435" t="s">
        <v>923</v>
      </c>
      <c r="C141" s="434">
        <v>1418.6999999999998</v>
      </c>
      <c r="D141" s="434">
        <v>1715.8999999999999</v>
      </c>
    </row>
    <row r="142" spans="1:4" ht="27" customHeight="1">
      <c r="A142" s="228" t="s">
        <v>850</v>
      </c>
      <c r="B142" s="435" t="s">
        <v>924</v>
      </c>
      <c r="C142" s="434">
        <v>1854.05</v>
      </c>
      <c r="D142" s="434">
        <v>2720.9199999999996</v>
      </c>
    </row>
    <row r="143" spans="1:4" ht="30.75" customHeight="1">
      <c r="A143" s="228" t="s">
        <v>850</v>
      </c>
      <c r="B143" s="435" t="s">
        <v>838</v>
      </c>
      <c r="C143" s="434">
        <v>1418.6999999999998</v>
      </c>
      <c r="D143" s="434">
        <v>1715.8999999999999</v>
      </c>
    </row>
    <row r="144" spans="1:4" ht="24.75" customHeight="1">
      <c r="A144" s="228" t="s">
        <v>850</v>
      </c>
      <c r="B144" s="435" t="s">
        <v>925</v>
      </c>
      <c r="C144" s="434">
        <v>1510.69</v>
      </c>
      <c r="D144" s="434">
        <v>1807.89</v>
      </c>
    </row>
    <row r="145" spans="1:4" ht="19.5" customHeight="1">
      <c r="A145" s="228" t="s">
        <v>850</v>
      </c>
      <c r="B145" s="435" t="s">
        <v>926</v>
      </c>
      <c r="C145" s="434">
        <v>1297.32</v>
      </c>
      <c r="D145" s="434">
        <v>1594.52</v>
      </c>
    </row>
    <row r="146" spans="1:4" ht="19.5" customHeight="1">
      <c r="A146" s="228" t="s">
        <v>850</v>
      </c>
      <c r="B146" s="435" t="s">
        <v>839</v>
      </c>
      <c r="C146" s="434">
        <v>1510.69</v>
      </c>
      <c r="D146" s="434">
        <v>1807.89</v>
      </c>
    </row>
    <row r="147" spans="1:4">
      <c r="A147" s="228" t="s">
        <v>850</v>
      </c>
      <c r="B147" s="435" t="s">
        <v>927</v>
      </c>
      <c r="C147" s="434">
        <v>1186.33</v>
      </c>
      <c r="D147" s="434">
        <v>1483.53</v>
      </c>
    </row>
    <row r="148" spans="1:4" ht="18" customHeight="1">
      <c r="A148" s="228" t="s">
        <v>850</v>
      </c>
      <c r="B148" s="435" t="s">
        <v>928</v>
      </c>
      <c r="C148" s="434">
        <v>1621.68</v>
      </c>
      <c r="D148" s="434">
        <v>1918.88</v>
      </c>
    </row>
    <row r="149" spans="1:4" ht="18" customHeight="1">
      <c r="A149" s="228" t="s">
        <v>850</v>
      </c>
      <c r="B149" s="435" t="s">
        <v>840</v>
      </c>
      <c r="C149" s="434">
        <v>1186.33</v>
      </c>
      <c r="D149" s="434">
        <v>1483.53</v>
      </c>
    </row>
    <row r="150" spans="1:4" ht="18" customHeight="1">
      <c r="A150" s="228" t="s">
        <v>850</v>
      </c>
      <c r="B150" s="435" t="s">
        <v>929</v>
      </c>
      <c r="C150" s="434">
        <v>1510.69</v>
      </c>
      <c r="D150" s="434">
        <v>1807.89</v>
      </c>
    </row>
    <row r="151" spans="1:4" ht="18" customHeight="1">
      <c r="A151" s="228" t="s">
        <v>850</v>
      </c>
      <c r="B151" s="435" t="s">
        <v>930</v>
      </c>
      <c r="C151" s="434">
        <v>1297.32</v>
      </c>
      <c r="D151" s="434">
        <v>1594.52</v>
      </c>
    </row>
    <row r="152" spans="1:4" ht="18" customHeight="1">
      <c r="A152" s="228" t="s">
        <v>850</v>
      </c>
      <c r="B152" s="435" t="s">
        <v>841</v>
      </c>
      <c r="C152" s="434">
        <v>1510.69</v>
      </c>
      <c r="D152" s="434">
        <v>1807.89</v>
      </c>
    </row>
    <row r="153" spans="1:4" ht="18" customHeight="1">
      <c r="A153" s="228" t="s">
        <v>850</v>
      </c>
      <c r="B153" s="435" t="s">
        <v>931</v>
      </c>
      <c r="C153" s="434">
        <v>1186.33</v>
      </c>
      <c r="D153" s="434">
        <v>1483.53</v>
      </c>
    </row>
    <row r="154" spans="1:4" ht="18" customHeight="1">
      <c r="A154" s="228" t="s">
        <v>850</v>
      </c>
      <c r="B154" s="435" t="s">
        <v>932</v>
      </c>
      <c r="C154" s="434">
        <v>1621.68</v>
      </c>
      <c r="D154" s="434">
        <v>1918.88</v>
      </c>
    </row>
    <row r="155" spans="1:4" ht="18" customHeight="1">
      <c r="A155" s="228" t="s">
        <v>850</v>
      </c>
      <c r="B155" s="435" t="s">
        <v>842</v>
      </c>
      <c r="C155" s="434">
        <v>1186.33</v>
      </c>
      <c r="D155" s="434">
        <v>1483.53</v>
      </c>
    </row>
    <row r="156" spans="1:4" ht="18" customHeight="1">
      <c r="A156" s="228" t="s">
        <v>850</v>
      </c>
      <c r="B156" s="435" t="s">
        <v>933</v>
      </c>
      <c r="C156" s="434">
        <v>1510.69</v>
      </c>
      <c r="D156" s="434">
        <v>1807.89</v>
      </c>
    </row>
    <row r="157" spans="1:4" ht="18" customHeight="1">
      <c r="A157" s="228" t="s">
        <v>850</v>
      </c>
      <c r="B157" s="435" t="s">
        <v>934</v>
      </c>
      <c r="C157" s="434">
        <v>1297.32</v>
      </c>
      <c r="D157" s="434">
        <v>1594.52</v>
      </c>
    </row>
    <row r="158" spans="1:4" ht="18" customHeight="1">
      <c r="A158" s="228" t="s">
        <v>850</v>
      </c>
      <c r="B158" s="435" t="s">
        <v>843</v>
      </c>
      <c r="C158" s="434">
        <v>1510.69</v>
      </c>
      <c r="D158" s="434">
        <v>1807.89</v>
      </c>
    </row>
    <row r="159" spans="1:4" ht="18" customHeight="1">
      <c r="A159" s="228" t="s">
        <v>850</v>
      </c>
      <c r="B159" s="435" t="s">
        <v>935</v>
      </c>
      <c r="C159" s="434">
        <v>1186.33</v>
      </c>
      <c r="D159" s="434">
        <v>1483.53</v>
      </c>
    </row>
    <row r="160" spans="1:4" ht="18" customHeight="1">
      <c r="A160" s="228" t="s">
        <v>850</v>
      </c>
      <c r="B160" s="435" t="s">
        <v>936</v>
      </c>
      <c r="C160" s="434">
        <v>1621.68</v>
      </c>
      <c r="D160" s="434">
        <v>1918.88</v>
      </c>
    </row>
    <row r="161" spans="1:4" ht="18" customHeight="1">
      <c r="A161" s="228" t="s">
        <v>850</v>
      </c>
      <c r="B161" s="435" t="s">
        <v>844</v>
      </c>
      <c r="C161" s="434">
        <v>1186.33</v>
      </c>
      <c r="D161" s="434">
        <v>1483.53</v>
      </c>
    </row>
    <row r="162" spans="1:4" ht="18" customHeight="1">
      <c r="A162" s="228" t="s">
        <v>850</v>
      </c>
      <c r="B162" s="435" t="s">
        <v>937</v>
      </c>
      <c r="C162" s="434">
        <v>1510.69</v>
      </c>
      <c r="D162" s="434">
        <v>1807.89</v>
      </c>
    </row>
    <row r="163" spans="1:4" ht="18" customHeight="1">
      <c r="A163" s="228" t="s">
        <v>850</v>
      </c>
      <c r="B163" s="435" t="s">
        <v>938</v>
      </c>
      <c r="C163" s="434">
        <v>1297.32</v>
      </c>
      <c r="D163" s="434">
        <v>1594.52</v>
      </c>
    </row>
    <row r="164" spans="1:4" ht="18" customHeight="1">
      <c r="A164" s="228" t="s">
        <v>850</v>
      </c>
      <c r="B164" s="435" t="s">
        <v>845</v>
      </c>
      <c r="C164" s="434">
        <v>1510.69</v>
      </c>
      <c r="D164" s="434">
        <v>1807.89</v>
      </c>
    </row>
    <row r="165" spans="1:4" ht="18" customHeight="1">
      <c r="A165" s="228" t="s">
        <v>850</v>
      </c>
      <c r="B165" s="435" t="s">
        <v>939</v>
      </c>
      <c r="C165" s="434">
        <v>1186.33</v>
      </c>
      <c r="D165" s="434">
        <v>1483.53</v>
      </c>
    </row>
    <row r="166" spans="1:4" ht="18" customHeight="1">
      <c r="A166" s="228" t="s">
        <v>850</v>
      </c>
      <c r="B166" s="435" t="s">
        <v>940</v>
      </c>
      <c r="C166" s="434">
        <v>1621.68</v>
      </c>
      <c r="D166" s="434">
        <v>1918.88</v>
      </c>
    </row>
    <row r="167" spans="1:4" ht="18" customHeight="1">
      <c r="A167" s="228" t="s">
        <v>850</v>
      </c>
      <c r="B167" s="435" t="s">
        <v>3538</v>
      </c>
      <c r="C167" s="434">
        <v>1186.33</v>
      </c>
      <c r="D167" s="434">
        <v>1483.53</v>
      </c>
    </row>
    <row r="168" spans="1:4" ht="18" customHeight="1">
      <c r="A168" s="228" t="s">
        <v>851</v>
      </c>
      <c r="B168" s="45" t="s">
        <v>3539</v>
      </c>
      <c r="C168" s="46" t="s">
        <v>800</v>
      </c>
      <c r="D168" s="46" t="s">
        <v>800</v>
      </c>
    </row>
    <row r="169" spans="1:4" ht="18" customHeight="1">
      <c r="A169" s="47"/>
      <c r="B169" s="48"/>
      <c r="C169" s="49"/>
      <c r="D169" s="49"/>
    </row>
    <row r="170" spans="1:4" ht="18" customHeight="1">
      <c r="A170" s="47"/>
      <c r="B170" s="48"/>
      <c r="C170" s="49"/>
      <c r="D170" s="49"/>
    </row>
    <row r="171" spans="1:4" ht="50.25" customHeight="1">
      <c r="A171" s="1948" t="s">
        <v>5949</v>
      </c>
      <c r="B171" s="1948"/>
      <c r="C171" s="1948"/>
      <c r="D171" s="1948"/>
    </row>
    <row r="172" spans="1:4" ht="18" customHeight="1">
      <c r="A172" s="43"/>
      <c r="B172" s="43"/>
      <c r="C172" s="44"/>
      <c r="D172" s="44"/>
    </row>
    <row r="173" spans="1:4" ht="18" customHeight="1">
      <c r="A173" s="1954" t="s">
        <v>32</v>
      </c>
      <c r="B173" s="1954" t="s">
        <v>849</v>
      </c>
      <c r="C173" s="1956" t="s">
        <v>650</v>
      </c>
      <c r="D173" s="1957"/>
    </row>
    <row r="174" spans="1:4" ht="18" customHeight="1">
      <c r="A174" s="1955"/>
      <c r="B174" s="1955"/>
      <c r="C174" s="10" t="s">
        <v>805</v>
      </c>
      <c r="D174" s="434" t="s">
        <v>806</v>
      </c>
    </row>
    <row r="175" spans="1:4" s="42" customFormat="1" ht="54" customHeight="1">
      <c r="A175" s="228" t="s">
        <v>852</v>
      </c>
      <c r="B175" s="269" t="s">
        <v>5941</v>
      </c>
      <c r="C175" s="10">
        <v>1155.02</v>
      </c>
      <c r="D175" s="10">
        <v>1399.9299999999998</v>
      </c>
    </row>
    <row r="176" spans="1:4" s="42" customFormat="1" ht="46.5" customHeight="1">
      <c r="A176" s="228" t="s">
        <v>852</v>
      </c>
      <c r="B176" s="269" t="s">
        <v>5942</v>
      </c>
      <c r="C176" s="10">
        <v>830.66</v>
      </c>
      <c r="D176" s="10">
        <v>1075.5700000000002</v>
      </c>
    </row>
    <row r="177" spans="1:4" s="42" customFormat="1" ht="46.5" customHeight="1">
      <c r="A177" s="228" t="s">
        <v>852</v>
      </c>
      <c r="B177" s="269" t="s">
        <v>5943</v>
      </c>
      <c r="C177" s="10">
        <v>1107.27</v>
      </c>
      <c r="D177" s="10">
        <v>1352.18</v>
      </c>
    </row>
    <row r="178" spans="1:4" s="42" customFormat="1" ht="46.5" customHeight="1">
      <c r="A178" s="228" t="s">
        <v>852</v>
      </c>
      <c r="B178" s="269" t="s">
        <v>5944</v>
      </c>
      <c r="C178" s="10">
        <v>1431.63</v>
      </c>
      <c r="D178" s="10">
        <v>1676.54</v>
      </c>
    </row>
    <row r="179" spans="1:4" s="42" customFormat="1" ht="46.5" customHeight="1">
      <c r="A179" s="228" t="s">
        <v>852</v>
      </c>
      <c r="B179" s="269" t="s">
        <v>5945</v>
      </c>
      <c r="C179" s="10">
        <v>1477.94</v>
      </c>
      <c r="D179" s="10">
        <v>1425.65</v>
      </c>
    </row>
    <row r="180" spans="1:4" s="42" customFormat="1" ht="50.25" customHeight="1">
      <c r="A180" s="228" t="s">
        <v>852</v>
      </c>
      <c r="B180" s="269" t="s">
        <v>5946</v>
      </c>
      <c r="C180" s="10">
        <v>1153.58</v>
      </c>
      <c r="D180" s="10">
        <v>1101.29</v>
      </c>
    </row>
    <row r="181" spans="1:4" s="42" customFormat="1" ht="52.5" customHeight="1">
      <c r="A181" s="228" t="s">
        <v>852</v>
      </c>
      <c r="B181" s="269" t="s">
        <v>5947</v>
      </c>
      <c r="C181" s="10">
        <v>1094.5999999999999</v>
      </c>
      <c r="D181" s="10">
        <v>1094.5999999999999</v>
      </c>
    </row>
    <row r="182" spans="1:4" s="42" customFormat="1" ht="57.75" customHeight="1">
      <c r="A182" s="228" t="s">
        <v>852</v>
      </c>
      <c r="B182" s="269" t="s">
        <v>5948</v>
      </c>
      <c r="C182" s="10">
        <v>1418.96</v>
      </c>
      <c r="D182" s="10">
        <v>1418.96</v>
      </c>
    </row>
    <row r="183" spans="1:4">
      <c r="A183" s="47"/>
      <c r="B183" s="50"/>
      <c r="C183" s="49"/>
      <c r="D183" s="49"/>
    </row>
    <row r="184" spans="1:4">
      <c r="A184" s="47"/>
      <c r="B184" s="50"/>
      <c r="C184" s="49"/>
      <c r="D184" s="49"/>
    </row>
    <row r="185" spans="1:4" ht="49.5" customHeight="1">
      <c r="A185" s="1948" t="s">
        <v>5950</v>
      </c>
      <c r="B185" s="1949"/>
      <c r="C185" s="1949"/>
      <c r="D185" s="1949"/>
    </row>
    <row r="186" spans="1:4">
      <c r="A186" s="50"/>
      <c r="B186" s="50"/>
      <c r="C186" s="49"/>
      <c r="D186" s="49"/>
    </row>
    <row r="187" spans="1:4">
      <c r="A187" s="1950" t="s">
        <v>32</v>
      </c>
      <c r="B187" s="1951" t="s">
        <v>849</v>
      </c>
      <c r="C187" s="1953" t="s">
        <v>650</v>
      </c>
      <c r="D187" s="1953"/>
    </row>
    <row r="188" spans="1:4">
      <c r="A188" s="1950"/>
      <c r="B188" s="1952"/>
      <c r="C188" s="10" t="s">
        <v>853</v>
      </c>
      <c r="D188" s="434" t="s">
        <v>854</v>
      </c>
    </row>
    <row r="189" spans="1:4" ht="28.5">
      <c r="A189" s="228" t="s">
        <v>860</v>
      </c>
      <c r="B189" s="39" t="s">
        <v>855</v>
      </c>
      <c r="C189" s="433"/>
      <c r="D189" s="433"/>
    </row>
    <row r="190" spans="1:4">
      <c r="A190" s="228" t="s">
        <v>860</v>
      </c>
      <c r="B190" s="45" t="s">
        <v>1273</v>
      </c>
      <c r="C190" s="68">
        <v>5382.01</v>
      </c>
      <c r="D190" s="68">
        <v>5392.69</v>
      </c>
    </row>
    <row r="191" spans="1:4">
      <c r="A191" s="228" t="s">
        <v>860</v>
      </c>
      <c r="B191" s="45" t="s">
        <v>856</v>
      </c>
      <c r="C191" s="68">
        <v>4207.82</v>
      </c>
      <c r="D191" s="68">
        <v>4218.5</v>
      </c>
    </row>
    <row r="192" spans="1:4">
      <c r="A192" s="228" t="s">
        <v>860</v>
      </c>
      <c r="B192" s="45" t="s">
        <v>1274</v>
      </c>
      <c r="C192" s="68">
        <v>4336.5</v>
      </c>
      <c r="D192" s="68">
        <v>4347.18</v>
      </c>
    </row>
    <row r="193" spans="1:4">
      <c r="A193" s="228" t="s">
        <v>860</v>
      </c>
      <c r="B193" s="45" t="s">
        <v>857</v>
      </c>
      <c r="C193" s="68">
        <v>4956.62</v>
      </c>
      <c r="D193" s="68">
        <v>4967.3</v>
      </c>
    </row>
    <row r="194" spans="1:4">
      <c r="A194" s="228" t="s">
        <v>860</v>
      </c>
      <c r="B194" s="45" t="s">
        <v>4008</v>
      </c>
      <c r="C194" s="68">
        <v>5725.18</v>
      </c>
      <c r="D194" s="68">
        <v>5929.86</v>
      </c>
    </row>
    <row r="195" spans="1:4">
      <c r="A195" s="228" t="s">
        <v>860</v>
      </c>
      <c r="B195" s="45" t="s">
        <v>4009</v>
      </c>
      <c r="C195" s="68">
        <v>5970.91</v>
      </c>
      <c r="D195" s="68">
        <v>6175.59</v>
      </c>
    </row>
    <row r="196" spans="1:4" ht="28.5">
      <c r="A196" s="228" t="s">
        <v>861</v>
      </c>
      <c r="B196" s="45" t="s">
        <v>858</v>
      </c>
      <c r="C196" s="46" t="s">
        <v>800</v>
      </c>
      <c r="D196" s="46" t="s">
        <v>800</v>
      </c>
    </row>
    <row r="197" spans="1:4">
      <c r="A197" s="47"/>
      <c r="B197" s="48"/>
      <c r="C197" s="49"/>
      <c r="D197" s="49"/>
    </row>
    <row r="198" spans="1:4">
      <c r="A198" s="47"/>
      <c r="B198" s="48"/>
      <c r="C198" s="49"/>
      <c r="D198" s="49"/>
    </row>
    <row r="199" spans="1:4">
      <c r="A199" s="1948" t="s">
        <v>5951</v>
      </c>
      <c r="B199" s="1949"/>
      <c r="C199" s="1949"/>
      <c r="D199" s="1949"/>
    </row>
    <row r="200" spans="1:4">
      <c r="A200" s="50"/>
      <c r="B200" s="50"/>
      <c r="C200" s="49"/>
      <c r="D200" s="49"/>
    </row>
    <row r="201" spans="1:4">
      <c r="A201" s="1950" t="s">
        <v>32</v>
      </c>
      <c r="B201" s="1951" t="s">
        <v>849</v>
      </c>
      <c r="C201" s="1953" t="s">
        <v>650</v>
      </c>
      <c r="D201" s="1953"/>
    </row>
    <row r="202" spans="1:4">
      <c r="A202" s="1950"/>
      <c r="B202" s="1952"/>
      <c r="C202" s="10" t="s">
        <v>853</v>
      </c>
      <c r="D202" s="434" t="s">
        <v>854</v>
      </c>
    </row>
    <row r="203" spans="1:4" ht="42.75">
      <c r="A203" s="228" t="s">
        <v>905</v>
      </c>
      <c r="B203" s="39" t="s">
        <v>907</v>
      </c>
      <c r="C203" s="433"/>
      <c r="D203" s="433"/>
    </row>
    <row r="204" spans="1:4">
      <c r="A204" s="228" t="s">
        <v>905</v>
      </c>
      <c r="B204" s="45" t="s">
        <v>1273</v>
      </c>
      <c r="C204" s="68">
        <v>5382.01</v>
      </c>
      <c r="D204" s="68">
        <v>5392.69</v>
      </c>
    </row>
    <row r="205" spans="1:4">
      <c r="A205" s="228" t="s">
        <v>905</v>
      </c>
      <c r="B205" s="45" t="s">
        <v>856</v>
      </c>
      <c r="C205" s="68">
        <v>4207.82</v>
      </c>
      <c r="D205" s="68">
        <v>4218.5</v>
      </c>
    </row>
    <row r="206" spans="1:4">
      <c r="A206" s="228" t="s">
        <v>905</v>
      </c>
      <c r="B206" s="45" t="s">
        <v>1274</v>
      </c>
      <c r="C206" s="68">
        <v>4336.5</v>
      </c>
      <c r="D206" s="68">
        <v>4347.18</v>
      </c>
    </row>
    <row r="207" spans="1:4">
      <c r="A207" s="228" t="s">
        <v>905</v>
      </c>
      <c r="B207" s="45" t="s">
        <v>857</v>
      </c>
      <c r="C207" s="68">
        <v>4956.62</v>
      </c>
      <c r="D207" s="68">
        <v>4967.3</v>
      </c>
    </row>
    <row r="208" spans="1:4">
      <c r="A208" s="228" t="s">
        <v>905</v>
      </c>
      <c r="B208" s="45" t="s">
        <v>4008</v>
      </c>
      <c r="C208" s="68">
        <v>5725.18</v>
      </c>
      <c r="D208" s="68">
        <v>5929.86</v>
      </c>
    </row>
    <row r="209" spans="1:4">
      <c r="A209" s="228" t="s">
        <v>905</v>
      </c>
      <c r="B209" s="45" t="s">
        <v>4009</v>
      </c>
      <c r="C209" s="68">
        <v>5970.91</v>
      </c>
      <c r="D209" s="68">
        <v>6175.59</v>
      </c>
    </row>
    <row r="210" spans="1:4" ht="42.75">
      <c r="A210" s="228" t="s">
        <v>906</v>
      </c>
      <c r="B210" s="45" t="s">
        <v>908</v>
      </c>
      <c r="C210" s="46" t="s">
        <v>800</v>
      </c>
      <c r="D210" s="46" t="s">
        <v>800</v>
      </c>
    </row>
    <row r="211" spans="1:4">
      <c r="A211" s="50"/>
      <c r="B211" s="50"/>
      <c r="C211" s="49"/>
      <c r="D211" s="49"/>
    </row>
    <row r="212" spans="1:4">
      <c r="A212" s="50"/>
      <c r="B212" s="50"/>
      <c r="C212" s="49"/>
      <c r="D212" s="49"/>
    </row>
    <row r="213" spans="1:4" ht="52.5" customHeight="1">
      <c r="A213" s="1948" t="s">
        <v>5952</v>
      </c>
      <c r="B213" s="1949"/>
      <c r="C213" s="1949"/>
      <c r="D213" s="1949"/>
    </row>
    <row r="214" spans="1:4">
      <c r="A214" s="50"/>
      <c r="B214" s="50"/>
      <c r="C214" s="49"/>
      <c r="D214" s="49"/>
    </row>
    <row r="215" spans="1:4">
      <c r="A215" s="1950" t="s">
        <v>32</v>
      </c>
      <c r="B215" s="1951" t="s">
        <v>849</v>
      </c>
      <c r="C215" s="1953" t="s">
        <v>650</v>
      </c>
      <c r="D215" s="1953"/>
    </row>
    <row r="216" spans="1:4">
      <c r="A216" s="1950"/>
      <c r="B216" s="1952"/>
      <c r="C216" s="10" t="s">
        <v>853</v>
      </c>
      <c r="D216" s="434" t="s">
        <v>854</v>
      </c>
    </row>
    <row r="217" spans="1:4" ht="36.75" customHeight="1">
      <c r="A217" s="228" t="s">
        <v>862</v>
      </c>
      <c r="B217" s="40" t="s">
        <v>1275</v>
      </c>
      <c r="C217" s="10"/>
      <c r="D217" s="434"/>
    </row>
    <row r="218" spans="1:4" ht="24.75" customHeight="1">
      <c r="A218" s="228" t="s">
        <v>862</v>
      </c>
      <c r="B218" s="40" t="s">
        <v>863</v>
      </c>
      <c r="C218" s="68">
        <v>606.45000000000005</v>
      </c>
      <c r="D218" s="68">
        <v>606.45000000000005</v>
      </c>
    </row>
    <row r="219" spans="1:4" ht="24.75" customHeight="1">
      <c r="A219" s="228" t="s">
        <v>862</v>
      </c>
      <c r="B219" s="40" t="s">
        <v>864</v>
      </c>
      <c r="C219" s="68">
        <v>5464.899767819139</v>
      </c>
      <c r="D219" s="68">
        <v>5464.899767819139</v>
      </c>
    </row>
    <row r="220" spans="1:4" ht="24.75" customHeight="1">
      <c r="A220" s="228" t="s">
        <v>862</v>
      </c>
      <c r="B220" s="40" t="s">
        <v>865</v>
      </c>
      <c r="C220" s="68">
        <v>778.02</v>
      </c>
      <c r="D220" s="68">
        <v>778.02</v>
      </c>
    </row>
    <row r="221" spans="1:4" ht="24.75" customHeight="1">
      <c r="A221" s="228" t="s">
        <v>862</v>
      </c>
      <c r="B221" s="40" t="s">
        <v>866</v>
      </c>
      <c r="C221" s="68">
        <v>1009.01</v>
      </c>
      <c r="D221" s="68">
        <v>1009.01</v>
      </c>
    </row>
    <row r="222" spans="1:4" ht="24.75" customHeight="1">
      <c r="A222" s="228" t="s">
        <v>862</v>
      </c>
      <c r="B222" s="40" t="s">
        <v>867</v>
      </c>
      <c r="C222" s="68">
        <v>606.45000000000005</v>
      </c>
      <c r="D222" s="68">
        <v>606.45000000000005</v>
      </c>
    </row>
    <row r="223" spans="1:4" ht="24.75" customHeight="1">
      <c r="A223" s="228" t="s">
        <v>862</v>
      </c>
      <c r="B223" s="40" t="s">
        <v>868</v>
      </c>
      <c r="C223" s="68">
        <v>606.45000000000005</v>
      </c>
      <c r="D223" s="68">
        <v>606.45000000000005</v>
      </c>
    </row>
    <row r="224" spans="1:4" ht="24.75" customHeight="1">
      <c r="A224" s="228" t="s">
        <v>862</v>
      </c>
      <c r="B224" s="40" t="s">
        <v>869</v>
      </c>
      <c r="C224" s="68">
        <v>606.45000000000005</v>
      </c>
      <c r="D224" s="68">
        <v>606.45000000000005</v>
      </c>
    </row>
    <row r="225" spans="1:4" ht="24.75" customHeight="1">
      <c r="A225" s="228" t="s">
        <v>862</v>
      </c>
      <c r="B225" s="40" t="s">
        <v>870</v>
      </c>
      <c r="C225" s="68">
        <v>606.45000000000005</v>
      </c>
      <c r="D225" s="68">
        <v>606.45000000000005</v>
      </c>
    </row>
    <row r="226" spans="1:4" ht="24.75" customHeight="1">
      <c r="A226" s="228" t="s">
        <v>862</v>
      </c>
      <c r="B226" s="40" t="s">
        <v>871</v>
      </c>
      <c r="C226" s="68">
        <v>606.45000000000005</v>
      </c>
      <c r="D226" s="68">
        <v>606.45000000000005</v>
      </c>
    </row>
    <row r="227" spans="1:4" ht="24.75" customHeight="1">
      <c r="A227" s="228" t="s">
        <v>862</v>
      </c>
      <c r="B227" s="40" t="s">
        <v>872</v>
      </c>
      <c r="C227" s="68">
        <v>606.45000000000005</v>
      </c>
      <c r="D227" s="68">
        <v>606.45000000000005</v>
      </c>
    </row>
    <row r="228" spans="1:4" ht="24.75" customHeight="1">
      <c r="A228" s="228" t="s">
        <v>862</v>
      </c>
      <c r="B228" s="40" t="s">
        <v>873</v>
      </c>
      <c r="C228" s="68">
        <v>606.45000000000005</v>
      </c>
      <c r="D228" s="68">
        <v>606.45000000000005</v>
      </c>
    </row>
    <row r="229" spans="1:4" ht="24.75" customHeight="1">
      <c r="A229" s="228" t="s">
        <v>862</v>
      </c>
      <c r="B229" s="40" t="s">
        <v>874</v>
      </c>
      <c r="C229" s="68">
        <v>606.45000000000005</v>
      </c>
      <c r="D229" s="68">
        <v>606.45000000000005</v>
      </c>
    </row>
    <row r="230" spans="1:4" ht="24.75" customHeight="1">
      <c r="A230" s="228" t="s">
        <v>862</v>
      </c>
      <c r="B230" s="40" t="s">
        <v>875</v>
      </c>
      <c r="C230" s="68">
        <v>2926.2507686912686</v>
      </c>
      <c r="D230" s="68">
        <v>2926.2507686912686</v>
      </c>
    </row>
    <row r="231" spans="1:4" ht="24.75" customHeight="1">
      <c r="A231" s="228" t="s">
        <v>862</v>
      </c>
      <c r="B231" s="40" t="s">
        <v>876</v>
      </c>
      <c r="C231" s="68">
        <v>606.45000000000005</v>
      </c>
      <c r="D231" s="68">
        <v>606.45000000000005</v>
      </c>
    </row>
    <row r="232" spans="1:4" ht="24.75" customHeight="1">
      <c r="A232" s="228" t="s">
        <v>862</v>
      </c>
      <c r="B232" s="40" t="s">
        <v>877</v>
      </c>
      <c r="C232" s="68">
        <v>606.45000000000005</v>
      </c>
      <c r="D232" s="68">
        <v>606.45000000000005</v>
      </c>
    </row>
    <row r="233" spans="1:4" ht="24.75" customHeight="1">
      <c r="A233" s="228" t="s">
        <v>862</v>
      </c>
      <c r="B233" s="40" t="s">
        <v>878</v>
      </c>
      <c r="C233" s="68">
        <v>1192.42</v>
      </c>
      <c r="D233" s="68">
        <v>1192.42</v>
      </c>
    </row>
    <row r="234" spans="1:4" ht="24.75" customHeight="1">
      <c r="A234" s="228" t="s">
        <v>862</v>
      </c>
      <c r="B234" s="40" t="s">
        <v>879</v>
      </c>
      <c r="C234" s="68">
        <v>2926.1400000000003</v>
      </c>
      <c r="D234" s="68">
        <v>2943.23</v>
      </c>
    </row>
    <row r="235" spans="1:4" ht="24.75" customHeight="1">
      <c r="A235" s="228" t="s">
        <v>862</v>
      </c>
      <c r="B235" s="40" t="s">
        <v>880</v>
      </c>
      <c r="C235" s="68">
        <v>812.53000000000009</v>
      </c>
      <c r="D235" s="68">
        <v>812.53000000000009</v>
      </c>
    </row>
    <row r="236" spans="1:4" ht="24.75" customHeight="1">
      <c r="A236" s="228" t="s">
        <v>862</v>
      </c>
      <c r="B236" s="40" t="s">
        <v>881</v>
      </c>
      <c r="C236" s="68">
        <v>812.53000000000009</v>
      </c>
      <c r="D236" s="68">
        <v>812.53000000000009</v>
      </c>
    </row>
    <row r="237" spans="1:4" ht="24.75" customHeight="1">
      <c r="A237" s="228" t="s">
        <v>862</v>
      </c>
      <c r="B237" s="40" t="s">
        <v>882</v>
      </c>
      <c r="C237" s="68">
        <v>7166.1424261885759</v>
      </c>
      <c r="D237" s="68">
        <v>7589.1524261885761</v>
      </c>
    </row>
    <row r="238" spans="1:4" ht="24.75" customHeight="1">
      <c r="A238" s="228" t="s">
        <v>862</v>
      </c>
      <c r="B238" s="40" t="s">
        <v>883</v>
      </c>
      <c r="C238" s="68">
        <v>2117.6600000000003</v>
      </c>
      <c r="D238" s="68">
        <v>2117.6600000000003</v>
      </c>
    </row>
    <row r="239" spans="1:4" ht="24.75" customHeight="1">
      <c r="A239" s="228" t="s">
        <v>862</v>
      </c>
      <c r="B239" s="40" t="s">
        <v>884</v>
      </c>
      <c r="C239" s="68">
        <v>812.53000000000009</v>
      </c>
      <c r="D239" s="68">
        <v>812.53000000000009</v>
      </c>
    </row>
    <row r="240" spans="1:4" ht="24.75" customHeight="1">
      <c r="A240" s="228" t="s">
        <v>862</v>
      </c>
      <c r="B240" s="40" t="s">
        <v>885</v>
      </c>
      <c r="C240" s="68">
        <v>812.53000000000009</v>
      </c>
      <c r="D240" s="68">
        <v>812.53000000000009</v>
      </c>
    </row>
    <row r="241" spans="1:4" ht="24.75" customHeight="1">
      <c r="A241" s="228" t="s">
        <v>862</v>
      </c>
      <c r="B241" s="40" t="s">
        <v>886</v>
      </c>
      <c r="C241" s="68">
        <v>3198.7000000000003</v>
      </c>
      <c r="D241" s="68">
        <v>3198.7000000000003</v>
      </c>
    </row>
    <row r="242" spans="1:4" ht="24.75" customHeight="1">
      <c r="A242" s="228" t="s">
        <v>862</v>
      </c>
      <c r="B242" s="40" t="s">
        <v>887</v>
      </c>
      <c r="C242" s="68">
        <v>812.53000000000009</v>
      </c>
      <c r="D242" s="68">
        <v>812.53000000000009</v>
      </c>
    </row>
    <row r="243" spans="1:4" ht="24.75" customHeight="1">
      <c r="A243" s="228" t="s">
        <v>862</v>
      </c>
      <c r="B243" s="40" t="s">
        <v>888</v>
      </c>
      <c r="C243" s="68">
        <v>812.53000000000009</v>
      </c>
      <c r="D243" s="68">
        <v>812.53000000000009</v>
      </c>
    </row>
    <row r="244" spans="1:4" ht="24.75" customHeight="1">
      <c r="A244" s="228" t="s">
        <v>862</v>
      </c>
      <c r="B244" s="40" t="s">
        <v>889</v>
      </c>
      <c r="C244" s="68">
        <v>1158.6300000000001</v>
      </c>
      <c r="D244" s="68">
        <v>1158.6300000000001</v>
      </c>
    </row>
    <row r="245" spans="1:4" ht="24.75" customHeight="1">
      <c r="A245" s="228" t="s">
        <v>862</v>
      </c>
      <c r="B245" s="40" t="s">
        <v>890</v>
      </c>
      <c r="C245" s="68">
        <v>1598.3400000000001</v>
      </c>
      <c r="D245" s="68">
        <v>1615.43</v>
      </c>
    </row>
    <row r="246" spans="1:4" ht="24.75" customHeight="1">
      <c r="A246" s="228" t="s">
        <v>862</v>
      </c>
      <c r="B246" s="40" t="s">
        <v>891</v>
      </c>
      <c r="C246" s="68">
        <v>6094.1714172987986</v>
      </c>
      <c r="D246" s="68">
        <v>6111.2614172987987</v>
      </c>
    </row>
    <row r="247" spans="1:4" ht="24.75" customHeight="1">
      <c r="A247" s="228" t="s">
        <v>862</v>
      </c>
      <c r="B247" s="40" t="s">
        <v>892</v>
      </c>
      <c r="C247" s="68">
        <v>4700.7999999999993</v>
      </c>
      <c r="D247" s="68">
        <v>4717.8899999999994</v>
      </c>
    </row>
    <row r="248" spans="1:4" ht="24.75" customHeight="1">
      <c r="A248" s="228" t="s">
        <v>862</v>
      </c>
      <c r="B248" s="40" t="s">
        <v>893</v>
      </c>
      <c r="C248" s="68">
        <v>4910.3507686912681</v>
      </c>
      <c r="D248" s="68">
        <v>4927.4407686912682</v>
      </c>
    </row>
    <row r="249" spans="1:4" ht="28.5">
      <c r="A249" s="228" t="s">
        <v>894</v>
      </c>
      <c r="B249" s="40" t="s">
        <v>895</v>
      </c>
      <c r="C249" s="46" t="s">
        <v>800</v>
      </c>
      <c r="D249" s="46" t="s">
        <v>800</v>
      </c>
    </row>
    <row r="250" spans="1:4">
      <c r="A250" s="50"/>
      <c r="B250" s="50"/>
      <c r="C250" s="49"/>
      <c r="D250" s="49"/>
    </row>
    <row r="251" spans="1:4">
      <c r="A251" s="50"/>
      <c r="B251" s="50"/>
      <c r="C251" s="49"/>
      <c r="D251" s="49"/>
    </row>
    <row r="252" spans="1:4">
      <c r="A252" s="50"/>
      <c r="B252" s="50"/>
      <c r="C252" s="49"/>
      <c r="D252" s="49"/>
    </row>
    <row r="253" spans="1:4">
      <c r="C253" s="7"/>
      <c r="D253" s="7"/>
    </row>
    <row r="254" spans="1:4">
      <c r="C254" s="7"/>
      <c r="D254" s="7"/>
    </row>
    <row r="255" spans="1:4">
      <c r="C255" s="7"/>
      <c r="D255" s="7"/>
    </row>
    <row r="256" spans="1:4">
      <c r="C256" s="7"/>
      <c r="D256" s="7"/>
    </row>
    <row r="257" spans="3:4">
      <c r="C257" s="7"/>
      <c r="D257" s="7"/>
    </row>
    <row r="258" spans="3:4">
      <c r="C258" s="7"/>
      <c r="D258" s="7"/>
    </row>
    <row r="259" spans="3:4">
      <c r="C259" s="7"/>
      <c r="D259" s="7"/>
    </row>
    <row r="260" spans="3:4">
      <c r="C260" s="7"/>
      <c r="D260" s="7"/>
    </row>
  </sheetData>
  <autoFilter ref="A10:D79"/>
  <mergeCells count="28">
    <mergeCell ref="A173:A174"/>
    <mergeCell ref="B173:B174"/>
    <mergeCell ref="C173:D173"/>
    <mergeCell ref="C1:D1"/>
    <mergeCell ref="C2:D2"/>
    <mergeCell ref="C3:D3"/>
    <mergeCell ref="A5:D5"/>
    <mergeCell ref="A7:D7"/>
    <mergeCell ref="A8:A9"/>
    <mergeCell ref="B8:B9"/>
    <mergeCell ref="C8:D8"/>
    <mergeCell ref="A81:D81"/>
    <mergeCell ref="A83:A84"/>
    <mergeCell ref="B83:B84"/>
    <mergeCell ref="C83:D83"/>
    <mergeCell ref="A171:D171"/>
    <mergeCell ref="A213:D213"/>
    <mergeCell ref="A215:A216"/>
    <mergeCell ref="B215:B216"/>
    <mergeCell ref="C215:D215"/>
    <mergeCell ref="A185:D185"/>
    <mergeCell ref="A187:A188"/>
    <mergeCell ref="B187:B188"/>
    <mergeCell ref="C187:D187"/>
    <mergeCell ref="A199:D199"/>
    <mergeCell ref="A201:A202"/>
    <mergeCell ref="B201:B202"/>
    <mergeCell ref="C201:D201"/>
  </mergeCells>
  <printOptions horizontalCentered="1"/>
  <pageMargins left="0.23622047244094491" right="0.23622047244094491" top="0.74803149606299213" bottom="0.38" header="0.31496062992125984" footer="0.31496062992125984"/>
  <pageSetup paperSize="9" scale="50" fitToHeight="10" orientation="portrait" copies="13" r:id="rId1"/>
  <headerFooter alignWithMargins="0">
    <oddFooter>&amp;R&amp;P</oddFooter>
  </headerFooter>
  <rowBreaks count="1" manualBreakCount="1">
    <brk id="212" max="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pageSetUpPr fitToPage="1"/>
  </sheetPr>
  <dimension ref="A1:IV102"/>
  <sheetViews>
    <sheetView zoomScale="90" zoomScaleNormal="90" workbookViewId="0">
      <pane ySplit="8" topLeftCell="A9" activePane="bottomLeft" state="frozen"/>
      <selection activeCell="K1" sqref="K1:L3"/>
      <selection pane="bottomLeft" activeCell="K1" sqref="K1:L3"/>
    </sheetView>
  </sheetViews>
  <sheetFormatPr defaultRowHeight="12.75"/>
  <cols>
    <col min="1" max="1" width="11.28515625" style="26" customWidth="1"/>
    <col min="2" max="2" width="18.7109375" style="26" customWidth="1"/>
    <col min="3" max="3" width="12.85546875" style="73" customWidth="1"/>
    <col min="4" max="4" width="68.28515625" style="26" customWidth="1"/>
    <col min="5" max="5" width="16.7109375" style="134" customWidth="1"/>
    <col min="6" max="6" width="14.85546875" style="134" customWidth="1"/>
    <col min="7" max="250" width="9.140625" style="26"/>
    <col min="251" max="252" width="8" style="26" customWidth="1"/>
    <col min="253" max="253" width="58.5703125" style="26" customWidth="1"/>
    <col min="254" max="254" width="16.7109375" style="26" customWidth="1"/>
    <col min="255" max="255" width="14.85546875" style="26" customWidth="1"/>
    <col min="256" max="256" width="9.140625" style="26"/>
    <col min="257" max="257" width="11.28515625" style="26" customWidth="1"/>
    <col min="258" max="258" width="18.7109375" style="26" customWidth="1"/>
    <col min="259" max="259" width="14.140625" style="26" customWidth="1"/>
    <col min="260" max="260" width="66.7109375" style="26" customWidth="1"/>
    <col min="261" max="261" width="16.7109375" style="26" customWidth="1"/>
    <col min="262" max="262" width="14.85546875" style="26" customWidth="1"/>
    <col min="263" max="506" width="9.140625" style="26"/>
    <col min="507" max="508" width="8" style="26" customWidth="1"/>
    <col min="509" max="509" width="58.5703125" style="26" customWidth="1"/>
    <col min="510" max="510" width="16.7109375" style="26" customWidth="1"/>
    <col min="511" max="511" width="14.85546875" style="26" customWidth="1"/>
    <col min="512" max="512" width="9.140625" style="26"/>
    <col min="513" max="513" width="11.28515625" style="26" customWidth="1"/>
    <col min="514" max="514" width="18.7109375" style="26" customWidth="1"/>
    <col min="515" max="515" width="14.140625" style="26" customWidth="1"/>
    <col min="516" max="516" width="66.7109375" style="26" customWidth="1"/>
    <col min="517" max="517" width="16.7109375" style="26" customWidth="1"/>
    <col min="518" max="518" width="14.85546875" style="26" customWidth="1"/>
    <col min="519" max="762" width="9.140625" style="26"/>
    <col min="763" max="764" width="8" style="26" customWidth="1"/>
    <col min="765" max="765" width="58.5703125" style="26" customWidth="1"/>
    <col min="766" max="766" width="16.7109375" style="26" customWidth="1"/>
    <col min="767" max="767" width="14.85546875" style="26" customWidth="1"/>
    <col min="768" max="768" width="9.140625" style="26"/>
    <col min="769" max="769" width="11.28515625" style="26" customWidth="1"/>
    <col min="770" max="770" width="18.7109375" style="26" customWidth="1"/>
    <col min="771" max="771" width="14.140625" style="26" customWidth="1"/>
    <col min="772" max="772" width="66.7109375" style="26" customWidth="1"/>
    <col min="773" max="773" width="16.7109375" style="26" customWidth="1"/>
    <col min="774" max="774" width="14.85546875" style="26" customWidth="1"/>
    <col min="775" max="1018" width="9.140625" style="26"/>
    <col min="1019" max="1020" width="8" style="26" customWidth="1"/>
    <col min="1021" max="1021" width="58.5703125" style="26" customWidth="1"/>
    <col min="1022" max="1022" width="16.7109375" style="26" customWidth="1"/>
    <col min="1023" max="1023" width="14.85546875" style="26" customWidth="1"/>
    <col min="1024" max="1024" width="9.140625" style="26"/>
    <col min="1025" max="1025" width="11.28515625" style="26" customWidth="1"/>
    <col min="1026" max="1026" width="18.7109375" style="26" customWidth="1"/>
    <col min="1027" max="1027" width="14.140625" style="26" customWidth="1"/>
    <col min="1028" max="1028" width="66.7109375" style="26" customWidth="1"/>
    <col min="1029" max="1029" width="16.7109375" style="26" customWidth="1"/>
    <col min="1030" max="1030" width="14.85546875" style="26" customWidth="1"/>
    <col min="1031" max="1274" width="9.140625" style="26"/>
    <col min="1275" max="1276" width="8" style="26" customWidth="1"/>
    <col min="1277" max="1277" width="58.5703125" style="26" customWidth="1"/>
    <col min="1278" max="1278" width="16.7109375" style="26" customWidth="1"/>
    <col min="1279" max="1279" width="14.85546875" style="26" customWidth="1"/>
    <col min="1280" max="1280" width="9.140625" style="26"/>
    <col min="1281" max="1281" width="11.28515625" style="26" customWidth="1"/>
    <col min="1282" max="1282" width="18.7109375" style="26" customWidth="1"/>
    <col min="1283" max="1283" width="14.140625" style="26" customWidth="1"/>
    <col min="1284" max="1284" width="66.7109375" style="26" customWidth="1"/>
    <col min="1285" max="1285" width="16.7109375" style="26" customWidth="1"/>
    <col min="1286" max="1286" width="14.85546875" style="26" customWidth="1"/>
    <col min="1287" max="1530" width="9.140625" style="26"/>
    <col min="1531" max="1532" width="8" style="26" customWidth="1"/>
    <col min="1533" max="1533" width="58.5703125" style="26" customWidth="1"/>
    <col min="1534" max="1534" width="16.7109375" style="26" customWidth="1"/>
    <col min="1535" max="1535" width="14.85546875" style="26" customWidth="1"/>
    <col min="1536" max="1536" width="9.140625" style="26"/>
    <col min="1537" max="1537" width="11.28515625" style="26" customWidth="1"/>
    <col min="1538" max="1538" width="18.7109375" style="26" customWidth="1"/>
    <col min="1539" max="1539" width="14.140625" style="26" customWidth="1"/>
    <col min="1540" max="1540" width="66.7109375" style="26" customWidth="1"/>
    <col min="1541" max="1541" width="16.7109375" style="26" customWidth="1"/>
    <col min="1542" max="1542" width="14.85546875" style="26" customWidth="1"/>
    <col min="1543" max="1786" width="9.140625" style="26"/>
    <col min="1787" max="1788" width="8" style="26" customWidth="1"/>
    <col min="1789" max="1789" width="58.5703125" style="26" customWidth="1"/>
    <col min="1790" max="1790" width="16.7109375" style="26" customWidth="1"/>
    <col min="1791" max="1791" width="14.85546875" style="26" customWidth="1"/>
    <col min="1792" max="1792" width="9.140625" style="26"/>
    <col min="1793" max="1793" width="11.28515625" style="26" customWidth="1"/>
    <col min="1794" max="1794" width="18.7109375" style="26" customWidth="1"/>
    <col min="1795" max="1795" width="14.140625" style="26" customWidth="1"/>
    <col min="1796" max="1796" width="66.7109375" style="26" customWidth="1"/>
    <col min="1797" max="1797" width="16.7109375" style="26" customWidth="1"/>
    <col min="1798" max="1798" width="14.85546875" style="26" customWidth="1"/>
    <col min="1799" max="2042" width="9.140625" style="26"/>
    <col min="2043" max="2044" width="8" style="26" customWidth="1"/>
    <col min="2045" max="2045" width="58.5703125" style="26" customWidth="1"/>
    <col min="2046" max="2046" width="16.7109375" style="26" customWidth="1"/>
    <col min="2047" max="2047" width="14.85546875" style="26" customWidth="1"/>
    <col min="2048" max="2048" width="9.140625" style="26"/>
    <col min="2049" max="2049" width="11.28515625" style="26" customWidth="1"/>
    <col min="2050" max="2050" width="18.7109375" style="26" customWidth="1"/>
    <col min="2051" max="2051" width="14.140625" style="26" customWidth="1"/>
    <col min="2052" max="2052" width="66.7109375" style="26" customWidth="1"/>
    <col min="2053" max="2053" width="16.7109375" style="26" customWidth="1"/>
    <col min="2054" max="2054" width="14.85546875" style="26" customWidth="1"/>
    <col min="2055" max="2298" width="9.140625" style="26"/>
    <col min="2299" max="2300" width="8" style="26" customWidth="1"/>
    <col min="2301" max="2301" width="58.5703125" style="26" customWidth="1"/>
    <col min="2302" max="2302" width="16.7109375" style="26" customWidth="1"/>
    <col min="2303" max="2303" width="14.85546875" style="26" customWidth="1"/>
    <col min="2304" max="2304" width="9.140625" style="26"/>
    <col min="2305" max="2305" width="11.28515625" style="26" customWidth="1"/>
    <col min="2306" max="2306" width="18.7109375" style="26" customWidth="1"/>
    <col min="2307" max="2307" width="14.140625" style="26" customWidth="1"/>
    <col min="2308" max="2308" width="66.7109375" style="26" customWidth="1"/>
    <col min="2309" max="2309" width="16.7109375" style="26" customWidth="1"/>
    <col min="2310" max="2310" width="14.85546875" style="26" customWidth="1"/>
    <col min="2311" max="2554" width="9.140625" style="26"/>
    <col min="2555" max="2556" width="8" style="26" customWidth="1"/>
    <col min="2557" max="2557" width="58.5703125" style="26" customWidth="1"/>
    <col min="2558" max="2558" width="16.7109375" style="26" customWidth="1"/>
    <col min="2559" max="2559" width="14.85546875" style="26" customWidth="1"/>
    <col min="2560" max="2560" width="9.140625" style="26"/>
    <col min="2561" max="2561" width="11.28515625" style="26" customWidth="1"/>
    <col min="2562" max="2562" width="18.7109375" style="26" customWidth="1"/>
    <col min="2563" max="2563" width="14.140625" style="26" customWidth="1"/>
    <col min="2564" max="2564" width="66.7109375" style="26" customWidth="1"/>
    <col min="2565" max="2565" width="16.7109375" style="26" customWidth="1"/>
    <col min="2566" max="2566" width="14.85546875" style="26" customWidth="1"/>
    <col min="2567" max="2810" width="9.140625" style="26"/>
    <col min="2811" max="2812" width="8" style="26" customWidth="1"/>
    <col min="2813" max="2813" width="58.5703125" style="26" customWidth="1"/>
    <col min="2814" max="2814" width="16.7109375" style="26" customWidth="1"/>
    <col min="2815" max="2815" width="14.85546875" style="26" customWidth="1"/>
    <col min="2816" max="2816" width="9.140625" style="26"/>
    <col min="2817" max="2817" width="11.28515625" style="26" customWidth="1"/>
    <col min="2818" max="2818" width="18.7109375" style="26" customWidth="1"/>
    <col min="2819" max="2819" width="14.140625" style="26" customWidth="1"/>
    <col min="2820" max="2820" width="66.7109375" style="26" customWidth="1"/>
    <col min="2821" max="2821" width="16.7109375" style="26" customWidth="1"/>
    <col min="2822" max="2822" width="14.85546875" style="26" customWidth="1"/>
    <col min="2823" max="3066" width="9.140625" style="26"/>
    <col min="3067" max="3068" width="8" style="26" customWidth="1"/>
    <col min="3069" max="3069" width="58.5703125" style="26" customWidth="1"/>
    <col min="3070" max="3070" width="16.7109375" style="26" customWidth="1"/>
    <col min="3071" max="3071" width="14.85546875" style="26" customWidth="1"/>
    <col min="3072" max="3072" width="9.140625" style="26"/>
    <col min="3073" max="3073" width="11.28515625" style="26" customWidth="1"/>
    <col min="3074" max="3074" width="18.7109375" style="26" customWidth="1"/>
    <col min="3075" max="3075" width="14.140625" style="26" customWidth="1"/>
    <col min="3076" max="3076" width="66.7109375" style="26" customWidth="1"/>
    <col min="3077" max="3077" width="16.7109375" style="26" customWidth="1"/>
    <col min="3078" max="3078" width="14.85546875" style="26" customWidth="1"/>
    <col min="3079" max="3322" width="9.140625" style="26"/>
    <col min="3323" max="3324" width="8" style="26" customWidth="1"/>
    <col min="3325" max="3325" width="58.5703125" style="26" customWidth="1"/>
    <col min="3326" max="3326" width="16.7109375" style="26" customWidth="1"/>
    <col min="3327" max="3327" width="14.85546875" style="26" customWidth="1"/>
    <col min="3328" max="3328" width="9.140625" style="26"/>
    <col min="3329" max="3329" width="11.28515625" style="26" customWidth="1"/>
    <col min="3330" max="3330" width="18.7109375" style="26" customWidth="1"/>
    <col min="3331" max="3331" width="14.140625" style="26" customWidth="1"/>
    <col min="3332" max="3332" width="66.7109375" style="26" customWidth="1"/>
    <col min="3333" max="3333" width="16.7109375" style="26" customWidth="1"/>
    <col min="3334" max="3334" width="14.85546875" style="26" customWidth="1"/>
    <col min="3335" max="3578" width="9.140625" style="26"/>
    <col min="3579" max="3580" width="8" style="26" customWidth="1"/>
    <col min="3581" max="3581" width="58.5703125" style="26" customWidth="1"/>
    <col min="3582" max="3582" width="16.7109375" style="26" customWidth="1"/>
    <col min="3583" max="3583" width="14.85546875" style="26" customWidth="1"/>
    <col min="3584" max="3584" width="9.140625" style="26"/>
    <col min="3585" max="3585" width="11.28515625" style="26" customWidth="1"/>
    <col min="3586" max="3586" width="18.7109375" style="26" customWidth="1"/>
    <col min="3587" max="3587" width="14.140625" style="26" customWidth="1"/>
    <col min="3588" max="3588" width="66.7109375" style="26" customWidth="1"/>
    <col min="3589" max="3589" width="16.7109375" style="26" customWidth="1"/>
    <col min="3590" max="3590" width="14.85546875" style="26" customWidth="1"/>
    <col min="3591" max="3834" width="9.140625" style="26"/>
    <col min="3835" max="3836" width="8" style="26" customWidth="1"/>
    <col min="3837" max="3837" width="58.5703125" style="26" customWidth="1"/>
    <col min="3838" max="3838" width="16.7109375" style="26" customWidth="1"/>
    <col min="3839" max="3839" width="14.85546875" style="26" customWidth="1"/>
    <col min="3840" max="3840" width="9.140625" style="26"/>
    <col min="3841" max="3841" width="11.28515625" style="26" customWidth="1"/>
    <col min="3842" max="3842" width="18.7109375" style="26" customWidth="1"/>
    <col min="3843" max="3843" width="14.140625" style="26" customWidth="1"/>
    <col min="3844" max="3844" width="66.7109375" style="26" customWidth="1"/>
    <col min="3845" max="3845" width="16.7109375" style="26" customWidth="1"/>
    <col min="3846" max="3846" width="14.85546875" style="26" customWidth="1"/>
    <col min="3847" max="4090" width="9.140625" style="26"/>
    <col min="4091" max="4092" width="8" style="26" customWidth="1"/>
    <col min="4093" max="4093" width="58.5703125" style="26" customWidth="1"/>
    <col min="4094" max="4094" width="16.7109375" style="26" customWidth="1"/>
    <col min="4095" max="4095" width="14.85546875" style="26" customWidth="1"/>
    <col min="4096" max="4096" width="9.140625" style="26"/>
    <col min="4097" max="4097" width="11.28515625" style="26" customWidth="1"/>
    <col min="4098" max="4098" width="18.7109375" style="26" customWidth="1"/>
    <col min="4099" max="4099" width="14.140625" style="26" customWidth="1"/>
    <col min="4100" max="4100" width="66.7109375" style="26" customWidth="1"/>
    <col min="4101" max="4101" width="16.7109375" style="26" customWidth="1"/>
    <col min="4102" max="4102" width="14.85546875" style="26" customWidth="1"/>
    <col min="4103" max="4346" width="9.140625" style="26"/>
    <col min="4347" max="4348" width="8" style="26" customWidth="1"/>
    <col min="4349" max="4349" width="58.5703125" style="26" customWidth="1"/>
    <col min="4350" max="4350" width="16.7109375" style="26" customWidth="1"/>
    <col min="4351" max="4351" width="14.85546875" style="26" customWidth="1"/>
    <col min="4352" max="4352" width="9.140625" style="26"/>
    <col min="4353" max="4353" width="11.28515625" style="26" customWidth="1"/>
    <col min="4354" max="4354" width="18.7109375" style="26" customWidth="1"/>
    <col min="4355" max="4355" width="14.140625" style="26" customWidth="1"/>
    <col min="4356" max="4356" width="66.7109375" style="26" customWidth="1"/>
    <col min="4357" max="4357" width="16.7109375" style="26" customWidth="1"/>
    <col min="4358" max="4358" width="14.85546875" style="26" customWidth="1"/>
    <col min="4359" max="4602" width="9.140625" style="26"/>
    <col min="4603" max="4604" width="8" style="26" customWidth="1"/>
    <col min="4605" max="4605" width="58.5703125" style="26" customWidth="1"/>
    <col min="4606" max="4606" width="16.7109375" style="26" customWidth="1"/>
    <col min="4607" max="4607" width="14.85546875" style="26" customWidth="1"/>
    <col min="4608" max="4608" width="9.140625" style="26"/>
    <col min="4609" max="4609" width="11.28515625" style="26" customWidth="1"/>
    <col min="4610" max="4610" width="18.7109375" style="26" customWidth="1"/>
    <col min="4611" max="4611" width="14.140625" style="26" customWidth="1"/>
    <col min="4612" max="4612" width="66.7109375" style="26" customWidth="1"/>
    <col min="4613" max="4613" width="16.7109375" style="26" customWidth="1"/>
    <col min="4614" max="4614" width="14.85546875" style="26" customWidth="1"/>
    <col min="4615" max="4858" width="9.140625" style="26"/>
    <col min="4859" max="4860" width="8" style="26" customWidth="1"/>
    <col min="4861" max="4861" width="58.5703125" style="26" customWidth="1"/>
    <col min="4862" max="4862" width="16.7109375" style="26" customWidth="1"/>
    <col min="4863" max="4863" width="14.85546875" style="26" customWidth="1"/>
    <col min="4864" max="4864" width="9.140625" style="26"/>
    <col min="4865" max="4865" width="11.28515625" style="26" customWidth="1"/>
    <col min="4866" max="4866" width="18.7109375" style="26" customWidth="1"/>
    <col min="4867" max="4867" width="14.140625" style="26" customWidth="1"/>
    <col min="4868" max="4868" width="66.7109375" style="26" customWidth="1"/>
    <col min="4869" max="4869" width="16.7109375" style="26" customWidth="1"/>
    <col min="4870" max="4870" width="14.85546875" style="26" customWidth="1"/>
    <col min="4871" max="5114" width="9.140625" style="26"/>
    <col min="5115" max="5116" width="8" style="26" customWidth="1"/>
    <col min="5117" max="5117" width="58.5703125" style="26" customWidth="1"/>
    <col min="5118" max="5118" width="16.7109375" style="26" customWidth="1"/>
    <col min="5119" max="5119" width="14.85546875" style="26" customWidth="1"/>
    <col min="5120" max="5120" width="9.140625" style="26"/>
    <col min="5121" max="5121" width="11.28515625" style="26" customWidth="1"/>
    <col min="5122" max="5122" width="18.7109375" style="26" customWidth="1"/>
    <col min="5123" max="5123" width="14.140625" style="26" customWidth="1"/>
    <col min="5124" max="5124" width="66.7109375" style="26" customWidth="1"/>
    <col min="5125" max="5125" width="16.7109375" style="26" customWidth="1"/>
    <col min="5126" max="5126" width="14.85546875" style="26" customWidth="1"/>
    <col min="5127" max="5370" width="9.140625" style="26"/>
    <col min="5371" max="5372" width="8" style="26" customWidth="1"/>
    <col min="5373" max="5373" width="58.5703125" style="26" customWidth="1"/>
    <col min="5374" max="5374" width="16.7109375" style="26" customWidth="1"/>
    <col min="5375" max="5375" width="14.85546875" style="26" customWidth="1"/>
    <col min="5376" max="5376" width="9.140625" style="26"/>
    <col min="5377" max="5377" width="11.28515625" style="26" customWidth="1"/>
    <col min="5378" max="5378" width="18.7109375" style="26" customWidth="1"/>
    <col min="5379" max="5379" width="14.140625" style="26" customWidth="1"/>
    <col min="5380" max="5380" width="66.7109375" style="26" customWidth="1"/>
    <col min="5381" max="5381" width="16.7109375" style="26" customWidth="1"/>
    <col min="5382" max="5382" width="14.85546875" style="26" customWidth="1"/>
    <col min="5383" max="5626" width="9.140625" style="26"/>
    <col min="5627" max="5628" width="8" style="26" customWidth="1"/>
    <col min="5629" max="5629" width="58.5703125" style="26" customWidth="1"/>
    <col min="5630" max="5630" width="16.7109375" style="26" customWidth="1"/>
    <col min="5631" max="5631" width="14.85546875" style="26" customWidth="1"/>
    <col min="5632" max="5632" width="9.140625" style="26"/>
    <col min="5633" max="5633" width="11.28515625" style="26" customWidth="1"/>
    <col min="5634" max="5634" width="18.7109375" style="26" customWidth="1"/>
    <col min="5635" max="5635" width="14.140625" style="26" customWidth="1"/>
    <col min="5636" max="5636" width="66.7109375" style="26" customWidth="1"/>
    <col min="5637" max="5637" width="16.7109375" style="26" customWidth="1"/>
    <col min="5638" max="5638" width="14.85546875" style="26" customWidth="1"/>
    <col min="5639" max="5882" width="9.140625" style="26"/>
    <col min="5883" max="5884" width="8" style="26" customWidth="1"/>
    <col min="5885" max="5885" width="58.5703125" style="26" customWidth="1"/>
    <col min="5886" max="5886" width="16.7109375" style="26" customWidth="1"/>
    <col min="5887" max="5887" width="14.85546875" style="26" customWidth="1"/>
    <col min="5888" max="5888" width="9.140625" style="26"/>
    <col min="5889" max="5889" width="11.28515625" style="26" customWidth="1"/>
    <col min="5890" max="5890" width="18.7109375" style="26" customWidth="1"/>
    <col min="5891" max="5891" width="14.140625" style="26" customWidth="1"/>
    <col min="5892" max="5892" width="66.7109375" style="26" customWidth="1"/>
    <col min="5893" max="5893" width="16.7109375" style="26" customWidth="1"/>
    <col min="5894" max="5894" width="14.85546875" style="26" customWidth="1"/>
    <col min="5895" max="6138" width="9.140625" style="26"/>
    <col min="6139" max="6140" width="8" style="26" customWidth="1"/>
    <col min="6141" max="6141" width="58.5703125" style="26" customWidth="1"/>
    <col min="6142" max="6142" width="16.7109375" style="26" customWidth="1"/>
    <col min="6143" max="6143" width="14.85546875" style="26" customWidth="1"/>
    <col min="6144" max="6144" width="9.140625" style="26"/>
    <col min="6145" max="6145" width="11.28515625" style="26" customWidth="1"/>
    <col min="6146" max="6146" width="18.7109375" style="26" customWidth="1"/>
    <col min="6147" max="6147" width="14.140625" style="26" customWidth="1"/>
    <col min="6148" max="6148" width="66.7109375" style="26" customWidth="1"/>
    <col min="6149" max="6149" width="16.7109375" style="26" customWidth="1"/>
    <col min="6150" max="6150" width="14.85546875" style="26" customWidth="1"/>
    <col min="6151" max="6394" width="9.140625" style="26"/>
    <col min="6395" max="6396" width="8" style="26" customWidth="1"/>
    <col min="6397" max="6397" width="58.5703125" style="26" customWidth="1"/>
    <col min="6398" max="6398" width="16.7109375" style="26" customWidth="1"/>
    <col min="6399" max="6399" width="14.85546875" style="26" customWidth="1"/>
    <col min="6400" max="6400" width="9.140625" style="26"/>
    <col min="6401" max="6401" width="11.28515625" style="26" customWidth="1"/>
    <col min="6402" max="6402" width="18.7109375" style="26" customWidth="1"/>
    <col min="6403" max="6403" width="14.140625" style="26" customWidth="1"/>
    <col min="6404" max="6404" width="66.7109375" style="26" customWidth="1"/>
    <col min="6405" max="6405" width="16.7109375" style="26" customWidth="1"/>
    <col min="6406" max="6406" width="14.85546875" style="26" customWidth="1"/>
    <col min="6407" max="6650" width="9.140625" style="26"/>
    <col min="6651" max="6652" width="8" style="26" customWidth="1"/>
    <col min="6653" max="6653" width="58.5703125" style="26" customWidth="1"/>
    <col min="6654" max="6654" width="16.7109375" style="26" customWidth="1"/>
    <col min="6655" max="6655" width="14.85546875" style="26" customWidth="1"/>
    <col min="6656" max="6656" width="9.140625" style="26"/>
    <col min="6657" max="6657" width="11.28515625" style="26" customWidth="1"/>
    <col min="6658" max="6658" width="18.7109375" style="26" customWidth="1"/>
    <col min="6659" max="6659" width="14.140625" style="26" customWidth="1"/>
    <col min="6660" max="6660" width="66.7109375" style="26" customWidth="1"/>
    <col min="6661" max="6661" width="16.7109375" style="26" customWidth="1"/>
    <col min="6662" max="6662" width="14.85546875" style="26" customWidth="1"/>
    <col min="6663" max="6906" width="9.140625" style="26"/>
    <col min="6907" max="6908" width="8" style="26" customWidth="1"/>
    <col min="6909" max="6909" width="58.5703125" style="26" customWidth="1"/>
    <col min="6910" max="6910" width="16.7109375" style="26" customWidth="1"/>
    <col min="6911" max="6911" width="14.85546875" style="26" customWidth="1"/>
    <col min="6912" max="6912" width="9.140625" style="26"/>
    <col min="6913" max="6913" width="11.28515625" style="26" customWidth="1"/>
    <col min="6914" max="6914" width="18.7109375" style="26" customWidth="1"/>
    <col min="6915" max="6915" width="14.140625" style="26" customWidth="1"/>
    <col min="6916" max="6916" width="66.7109375" style="26" customWidth="1"/>
    <col min="6917" max="6917" width="16.7109375" style="26" customWidth="1"/>
    <col min="6918" max="6918" width="14.85546875" style="26" customWidth="1"/>
    <col min="6919" max="7162" width="9.140625" style="26"/>
    <col min="7163" max="7164" width="8" style="26" customWidth="1"/>
    <col min="7165" max="7165" width="58.5703125" style="26" customWidth="1"/>
    <col min="7166" max="7166" width="16.7109375" style="26" customWidth="1"/>
    <col min="7167" max="7167" width="14.85546875" style="26" customWidth="1"/>
    <col min="7168" max="7168" width="9.140625" style="26"/>
    <col min="7169" max="7169" width="11.28515625" style="26" customWidth="1"/>
    <col min="7170" max="7170" width="18.7109375" style="26" customWidth="1"/>
    <col min="7171" max="7171" width="14.140625" style="26" customWidth="1"/>
    <col min="7172" max="7172" width="66.7109375" style="26" customWidth="1"/>
    <col min="7173" max="7173" width="16.7109375" style="26" customWidth="1"/>
    <col min="7174" max="7174" width="14.85546875" style="26" customWidth="1"/>
    <col min="7175" max="7418" width="9.140625" style="26"/>
    <col min="7419" max="7420" width="8" style="26" customWidth="1"/>
    <col min="7421" max="7421" width="58.5703125" style="26" customWidth="1"/>
    <col min="7422" max="7422" width="16.7109375" style="26" customWidth="1"/>
    <col min="7423" max="7423" width="14.85546875" style="26" customWidth="1"/>
    <col min="7424" max="7424" width="9.140625" style="26"/>
    <col min="7425" max="7425" width="11.28515625" style="26" customWidth="1"/>
    <col min="7426" max="7426" width="18.7109375" style="26" customWidth="1"/>
    <col min="7427" max="7427" width="14.140625" style="26" customWidth="1"/>
    <col min="7428" max="7428" width="66.7109375" style="26" customWidth="1"/>
    <col min="7429" max="7429" width="16.7109375" style="26" customWidth="1"/>
    <col min="7430" max="7430" width="14.85546875" style="26" customWidth="1"/>
    <col min="7431" max="7674" width="9.140625" style="26"/>
    <col min="7675" max="7676" width="8" style="26" customWidth="1"/>
    <col min="7677" max="7677" width="58.5703125" style="26" customWidth="1"/>
    <col min="7678" max="7678" width="16.7109375" style="26" customWidth="1"/>
    <col min="7679" max="7679" width="14.85546875" style="26" customWidth="1"/>
    <col min="7680" max="7680" width="9.140625" style="26"/>
    <col min="7681" max="7681" width="11.28515625" style="26" customWidth="1"/>
    <col min="7682" max="7682" width="18.7109375" style="26" customWidth="1"/>
    <col min="7683" max="7683" width="14.140625" style="26" customWidth="1"/>
    <col min="7684" max="7684" width="66.7109375" style="26" customWidth="1"/>
    <col min="7685" max="7685" width="16.7109375" style="26" customWidth="1"/>
    <col min="7686" max="7686" width="14.85546875" style="26" customWidth="1"/>
    <col min="7687" max="7930" width="9.140625" style="26"/>
    <col min="7931" max="7932" width="8" style="26" customWidth="1"/>
    <col min="7933" max="7933" width="58.5703125" style="26" customWidth="1"/>
    <col min="7934" max="7934" width="16.7109375" style="26" customWidth="1"/>
    <col min="7935" max="7935" width="14.85546875" style="26" customWidth="1"/>
    <col min="7936" max="7936" width="9.140625" style="26"/>
    <col min="7937" max="7937" width="11.28515625" style="26" customWidth="1"/>
    <col min="7938" max="7938" width="18.7109375" style="26" customWidth="1"/>
    <col min="7939" max="7939" width="14.140625" style="26" customWidth="1"/>
    <col min="7940" max="7940" width="66.7109375" style="26" customWidth="1"/>
    <col min="7941" max="7941" width="16.7109375" style="26" customWidth="1"/>
    <col min="7942" max="7942" width="14.85546875" style="26" customWidth="1"/>
    <col min="7943" max="8186" width="9.140625" style="26"/>
    <col min="8187" max="8188" width="8" style="26" customWidth="1"/>
    <col min="8189" max="8189" width="58.5703125" style="26" customWidth="1"/>
    <col min="8190" max="8190" width="16.7109375" style="26" customWidth="1"/>
    <col min="8191" max="8191" width="14.85546875" style="26" customWidth="1"/>
    <col min="8192" max="8192" width="9.140625" style="26"/>
    <col min="8193" max="8193" width="11.28515625" style="26" customWidth="1"/>
    <col min="8194" max="8194" width="18.7109375" style="26" customWidth="1"/>
    <col min="8195" max="8195" width="14.140625" style="26" customWidth="1"/>
    <col min="8196" max="8196" width="66.7109375" style="26" customWidth="1"/>
    <col min="8197" max="8197" width="16.7109375" style="26" customWidth="1"/>
    <col min="8198" max="8198" width="14.85546875" style="26" customWidth="1"/>
    <col min="8199" max="8442" width="9.140625" style="26"/>
    <col min="8443" max="8444" width="8" style="26" customWidth="1"/>
    <col min="8445" max="8445" width="58.5703125" style="26" customWidth="1"/>
    <col min="8446" max="8446" width="16.7109375" style="26" customWidth="1"/>
    <col min="8447" max="8447" width="14.85546875" style="26" customWidth="1"/>
    <col min="8448" max="8448" width="9.140625" style="26"/>
    <col min="8449" max="8449" width="11.28515625" style="26" customWidth="1"/>
    <col min="8450" max="8450" width="18.7109375" style="26" customWidth="1"/>
    <col min="8451" max="8451" width="14.140625" style="26" customWidth="1"/>
    <col min="8452" max="8452" width="66.7109375" style="26" customWidth="1"/>
    <col min="8453" max="8453" width="16.7109375" style="26" customWidth="1"/>
    <col min="8454" max="8454" width="14.85546875" style="26" customWidth="1"/>
    <col min="8455" max="8698" width="9.140625" style="26"/>
    <col min="8699" max="8700" width="8" style="26" customWidth="1"/>
    <col min="8701" max="8701" width="58.5703125" style="26" customWidth="1"/>
    <col min="8702" max="8702" width="16.7109375" style="26" customWidth="1"/>
    <col min="8703" max="8703" width="14.85546875" style="26" customWidth="1"/>
    <col min="8704" max="8704" width="9.140625" style="26"/>
    <col min="8705" max="8705" width="11.28515625" style="26" customWidth="1"/>
    <col min="8706" max="8706" width="18.7109375" style="26" customWidth="1"/>
    <col min="8707" max="8707" width="14.140625" style="26" customWidth="1"/>
    <col min="8708" max="8708" width="66.7109375" style="26" customWidth="1"/>
    <col min="8709" max="8709" width="16.7109375" style="26" customWidth="1"/>
    <col min="8710" max="8710" width="14.85546875" style="26" customWidth="1"/>
    <col min="8711" max="8954" width="9.140625" style="26"/>
    <col min="8955" max="8956" width="8" style="26" customWidth="1"/>
    <col min="8957" max="8957" width="58.5703125" style="26" customWidth="1"/>
    <col min="8958" max="8958" width="16.7109375" style="26" customWidth="1"/>
    <col min="8959" max="8959" width="14.85546875" style="26" customWidth="1"/>
    <col min="8960" max="8960" width="9.140625" style="26"/>
    <col min="8961" max="8961" width="11.28515625" style="26" customWidth="1"/>
    <col min="8962" max="8962" width="18.7109375" style="26" customWidth="1"/>
    <col min="8963" max="8963" width="14.140625" style="26" customWidth="1"/>
    <col min="8964" max="8964" width="66.7109375" style="26" customWidth="1"/>
    <col min="8965" max="8965" width="16.7109375" style="26" customWidth="1"/>
    <col min="8966" max="8966" width="14.85546875" style="26" customWidth="1"/>
    <col min="8967" max="9210" width="9.140625" style="26"/>
    <col min="9211" max="9212" width="8" style="26" customWidth="1"/>
    <col min="9213" max="9213" width="58.5703125" style="26" customWidth="1"/>
    <col min="9214" max="9214" width="16.7109375" style="26" customWidth="1"/>
    <col min="9215" max="9215" width="14.85546875" style="26" customWidth="1"/>
    <col min="9216" max="9216" width="9.140625" style="26"/>
    <col min="9217" max="9217" width="11.28515625" style="26" customWidth="1"/>
    <col min="9218" max="9218" width="18.7109375" style="26" customWidth="1"/>
    <col min="9219" max="9219" width="14.140625" style="26" customWidth="1"/>
    <col min="9220" max="9220" width="66.7109375" style="26" customWidth="1"/>
    <col min="9221" max="9221" width="16.7109375" style="26" customWidth="1"/>
    <col min="9222" max="9222" width="14.85546875" style="26" customWidth="1"/>
    <col min="9223" max="9466" width="9.140625" style="26"/>
    <col min="9467" max="9468" width="8" style="26" customWidth="1"/>
    <col min="9469" max="9469" width="58.5703125" style="26" customWidth="1"/>
    <col min="9470" max="9470" width="16.7109375" style="26" customWidth="1"/>
    <col min="9471" max="9471" width="14.85546875" style="26" customWidth="1"/>
    <col min="9472" max="9472" width="9.140625" style="26"/>
    <col min="9473" max="9473" width="11.28515625" style="26" customWidth="1"/>
    <col min="9474" max="9474" width="18.7109375" style="26" customWidth="1"/>
    <col min="9475" max="9475" width="14.140625" style="26" customWidth="1"/>
    <col min="9476" max="9476" width="66.7109375" style="26" customWidth="1"/>
    <col min="9477" max="9477" width="16.7109375" style="26" customWidth="1"/>
    <col min="9478" max="9478" width="14.85546875" style="26" customWidth="1"/>
    <col min="9479" max="9722" width="9.140625" style="26"/>
    <col min="9723" max="9724" width="8" style="26" customWidth="1"/>
    <col min="9725" max="9725" width="58.5703125" style="26" customWidth="1"/>
    <col min="9726" max="9726" width="16.7109375" style="26" customWidth="1"/>
    <col min="9727" max="9727" width="14.85546875" style="26" customWidth="1"/>
    <col min="9728" max="9728" width="9.140625" style="26"/>
    <col min="9729" max="9729" width="11.28515625" style="26" customWidth="1"/>
    <col min="9730" max="9730" width="18.7109375" style="26" customWidth="1"/>
    <col min="9731" max="9731" width="14.140625" style="26" customWidth="1"/>
    <col min="9732" max="9732" width="66.7109375" style="26" customWidth="1"/>
    <col min="9733" max="9733" width="16.7109375" style="26" customWidth="1"/>
    <col min="9734" max="9734" width="14.85546875" style="26" customWidth="1"/>
    <col min="9735" max="9978" width="9.140625" style="26"/>
    <col min="9979" max="9980" width="8" style="26" customWidth="1"/>
    <col min="9981" max="9981" width="58.5703125" style="26" customWidth="1"/>
    <col min="9982" max="9982" width="16.7109375" style="26" customWidth="1"/>
    <col min="9983" max="9983" width="14.85546875" style="26" customWidth="1"/>
    <col min="9984" max="9984" width="9.140625" style="26"/>
    <col min="9985" max="9985" width="11.28515625" style="26" customWidth="1"/>
    <col min="9986" max="9986" width="18.7109375" style="26" customWidth="1"/>
    <col min="9987" max="9987" width="14.140625" style="26" customWidth="1"/>
    <col min="9988" max="9988" width="66.7109375" style="26" customWidth="1"/>
    <col min="9989" max="9989" width="16.7109375" style="26" customWidth="1"/>
    <col min="9990" max="9990" width="14.85546875" style="26" customWidth="1"/>
    <col min="9991" max="10234" width="9.140625" style="26"/>
    <col min="10235" max="10236" width="8" style="26" customWidth="1"/>
    <col min="10237" max="10237" width="58.5703125" style="26" customWidth="1"/>
    <col min="10238" max="10238" width="16.7109375" style="26" customWidth="1"/>
    <col min="10239" max="10239" width="14.85546875" style="26" customWidth="1"/>
    <col min="10240" max="10240" width="9.140625" style="26"/>
    <col min="10241" max="10241" width="11.28515625" style="26" customWidth="1"/>
    <col min="10242" max="10242" width="18.7109375" style="26" customWidth="1"/>
    <col min="10243" max="10243" width="14.140625" style="26" customWidth="1"/>
    <col min="10244" max="10244" width="66.7109375" style="26" customWidth="1"/>
    <col min="10245" max="10245" width="16.7109375" style="26" customWidth="1"/>
    <col min="10246" max="10246" width="14.85546875" style="26" customWidth="1"/>
    <col min="10247" max="10490" width="9.140625" style="26"/>
    <col min="10491" max="10492" width="8" style="26" customWidth="1"/>
    <col min="10493" max="10493" width="58.5703125" style="26" customWidth="1"/>
    <col min="10494" max="10494" width="16.7109375" style="26" customWidth="1"/>
    <col min="10495" max="10495" width="14.85546875" style="26" customWidth="1"/>
    <col min="10496" max="10496" width="9.140625" style="26"/>
    <col min="10497" max="10497" width="11.28515625" style="26" customWidth="1"/>
    <col min="10498" max="10498" width="18.7109375" style="26" customWidth="1"/>
    <col min="10499" max="10499" width="14.140625" style="26" customWidth="1"/>
    <col min="10500" max="10500" width="66.7109375" style="26" customWidth="1"/>
    <col min="10501" max="10501" width="16.7109375" style="26" customWidth="1"/>
    <col min="10502" max="10502" width="14.85546875" style="26" customWidth="1"/>
    <col min="10503" max="10746" width="9.140625" style="26"/>
    <col min="10747" max="10748" width="8" style="26" customWidth="1"/>
    <col min="10749" max="10749" width="58.5703125" style="26" customWidth="1"/>
    <col min="10750" max="10750" width="16.7109375" style="26" customWidth="1"/>
    <col min="10751" max="10751" width="14.85546875" style="26" customWidth="1"/>
    <col min="10752" max="10752" width="9.140625" style="26"/>
    <col min="10753" max="10753" width="11.28515625" style="26" customWidth="1"/>
    <col min="10754" max="10754" width="18.7109375" style="26" customWidth="1"/>
    <col min="10755" max="10755" width="14.140625" style="26" customWidth="1"/>
    <col min="10756" max="10756" width="66.7109375" style="26" customWidth="1"/>
    <col min="10757" max="10757" width="16.7109375" style="26" customWidth="1"/>
    <col min="10758" max="10758" width="14.85546875" style="26" customWidth="1"/>
    <col min="10759" max="11002" width="9.140625" style="26"/>
    <col min="11003" max="11004" width="8" style="26" customWidth="1"/>
    <col min="11005" max="11005" width="58.5703125" style="26" customWidth="1"/>
    <col min="11006" max="11006" width="16.7109375" style="26" customWidth="1"/>
    <col min="11007" max="11007" width="14.85546875" style="26" customWidth="1"/>
    <col min="11008" max="11008" width="9.140625" style="26"/>
    <col min="11009" max="11009" width="11.28515625" style="26" customWidth="1"/>
    <col min="11010" max="11010" width="18.7109375" style="26" customWidth="1"/>
    <col min="11011" max="11011" width="14.140625" style="26" customWidth="1"/>
    <col min="11012" max="11012" width="66.7109375" style="26" customWidth="1"/>
    <col min="11013" max="11013" width="16.7109375" style="26" customWidth="1"/>
    <col min="11014" max="11014" width="14.85546875" style="26" customWidth="1"/>
    <col min="11015" max="11258" width="9.140625" style="26"/>
    <col min="11259" max="11260" width="8" style="26" customWidth="1"/>
    <col min="11261" max="11261" width="58.5703125" style="26" customWidth="1"/>
    <col min="11262" max="11262" width="16.7109375" style="26" customWidth="1"/>
    <col min="11263" max="11263" width="14.85546875" style="26" customWidth="1"/>
    <col min="11264" max="11264" width="9.140625" style="26"/>
    <col min="11265" max="11265" width="11.28515625" style="26" customWidth="1"/>
    <col min="11266" max="11266" width="18.7109375" style="26" customWidth="1"/>
    <col min="11267" max="11267" width="14.140625" style="26" customWidth="1"/>
    <col min="11268" max="11268" width="66.7109375" style="26" customWidth="1"/>
    <col min="11269" max="11269" width="16.7109375" style="26" customWidth="1"/>
    <col min="11270" max="11270" width="14.85546875" style="26" customWidth="1"/>
    <col min="11271" max="11514" width="9.140625" style="26"/>
    <col min="11515" max="11516" width="8" style="26" customWidth="1"/>
    <col min="11517" max="11517" width="58.5703125" style="26" customWidth="1"/>
    <col min="11518" max="11518" width="16.7109375" style="26" customWidth="1"/>
    <col min="11519" max="11519" width="14.85546875" style="26" customWidth="1"/>
    <col min="11520" max="11520" width="9.140625" style="26"/>
    <col min="11521" max="11521" width="11.28515625" style="26" customWidth="1"/>
    <col min="11522" max="11522" width="18.7109375" style="26" customWidth="1"/>
    <col min="11523" max="11523" width="14.140625" style="26" customWidth="1"/>
    <col min="11524" max="11524" width="66.7109375" style="26" customWidth="1"/>
    <col min="11525" max="11525" width="16.7109375" style="26" customWidth="1"/>
    <col min="11526" max="11526" width="14.85546875" style="26" customWidth="1"/>
    <col min="11527" max="11770" width="9.140625" style="26"/>
    <col min="11771" max="11772" width="8" style="26" customWidth="1"/>
    <col min="11773" max="11773" width="58.5703125" style="26" customWidth="1"/>
    <col min="11774" max="11774" width="16.7109375" style="26" customWidth="1"/>
    <col min="11775" max="11775" width="14.85546875" style="26" customWidth="1"/>
    <col min="11776" max="11776" width="9.140625" style="26"/>
    <col min="11777" max="11777" width="11.28515625" style="26" customWidth="1"/>
    <col min="11778" max="11778" width="18.7109375" style="26" customWidth="1"/>
    <col min="11779" max="11779" width="14.140625" style="26" customWidth="1"/>
    <col min="11780" max="11780" width="66.7109375" style="26" customWidth="1"/>
    <col min="11781" max="11781" width="16.7109375" style="26" customWidth="1"/>
    <col min="11782" max="11782" width="14.85546875" style="26" customWidth="1"/>
    <col min="11783" max="12026" width="9.140625" style="26"/>
    <col min="12027" max="12028" width="8" style="26" customWidth="1"/>
    <col min="12029" max="12029" width="58.5703125" style="26" customWidth="1"/>
    <col min="12030" max="12030" width="16.7109375" style="26" customWidth="1"/>
    <col min="12031" max="12031" width="14.85546875" style="26" customWidth="1"/>
    <col min="12032" max="12032" width="9.140625" style="26"/>
    <col min="12033" max="12033" width="11.28515625" style="26" customWidth="1"/>
    <col min="12034" max="12034" width="18.7109375" style="26" customWidth="1"/>
    <col min="12035" max="12035" width="14.140625" style="26" customWidth="1"/>
    <col min="12036" max="12036" width="66.7109375" style="26" customWidth="1"/>
    <col min="12037" max="12037" width="16.7109375" style="26" customWidth="1"/>
    <col min="12038" max="12038" width="14.85546875" style="26" customWidth="1"/>
    <col min="12039" max="12282" width="9.140625" style="26"/>
    <col min="12283" max="12284" width="8" style="26" customWidth="1"/>
    <col min="12285" max="12285" width="58.5703125" style="26" customWidth="1"/>
    <col min="12286" max="12286" width="16.7109375" style="26" customWidth="1"/>
    <col min="12287" max="12287" width="14.85546875" style="26" customWidth="1"/>
    <col min="12288" max="12288" width="9.140625" style="26"/>
    <col min="12289" max="12289" width="11.28515625" style="26" customWidth="1"/>
    <col min="12290" max="12290" width="18.7109375" style="26" customWidth="1"/>
    <col min="12291" max="12291" width="14.140625" style="26" customWidth="1"/>
    <col min="12292" max="12292" width="66.7109375" style="26" customWidth="1"/>
    <col min="12293" max="12293" width="16.7109375" style="26" customWidth="1"/>
    <col min="12294" max="12294" width="14.85546875" style="26" customWidth="1"/>
    <col min="12295" max="12538" width="9.140625" style="26"/>
    <col min="12539" max="12540" width="8" style="26" customWidth="1"/>
    <col min="12541" max="12541" width="58.5703125" style="26" customWidth="1"/>
    <col min="12542" max="12542" width="16.7109375" style="26" customWidth="1"/>
    <col min="12543" max="12543" width="14.85546875" style="26" customWidth="1"/>
    <col min="12544" max="12544" width="9.140625" style="26"/>
    <col min="12545" max="12545" width="11.28515625" style="26" customWidth="1"/>
    <col min="12546" max="12546" width="18.7109375" style="26" customWidth="1"/>
    <col min="12547" max="12547" width="14.140625" style="26" customWidth="1"/>
    <col min="12548" max="12548" width="66.7109375" style="26" customWidth="1"/>
    <col min="12549" max="12549" width="16.7109375" style="26" customWidth="1"/>
    <col min="12550" max="12550" width="14.85546875" style="26" customWidth="1"/>
    <col min="12551" max="12794" width="9.140625" style="26"/>
    <col min="12795" max="12796" width="8" style="26" customWidth="1"/>
    <col min="12797" max="12797" width="58.5703125" style="26" customWidth="1"/>
    <col min="12798" max="12798" width="16.7109375" style="26" customWidth="1"/>
    <col min="12799" max="12799" width="14.85546875" style="26" customWidth="1"/>
    <col min="12800" max="12800" width="9.140625" style="26"/>
    <col min="12801" max="12801" width="11.28515625" style="26" customWidth="1"/>
    <col min="12802" max="12802" width="18.7109375" style="26" customWidth="1"/>
    <col min="12803" max="12803" width="14.140625" style="26" customWidth="1"/>
    <col min="12804" max="12804" width="66.7109375" style="26" customWidth="1"/>
    <col min="12805" max="12805" width="16.7109375" style="26" customWidth="1"/>
    <col min="12806" max="12806" width="14.85546875" style="26" customWidth="1"/>
    <col min="12807" max="13050" width="9.140625" style="26"/>
    <col min="13051" max="13052" width="8" style="26" customWidth="1"/>
    <col min="13053" max="13053" width="58.5703125" style="26" customWidth="1"/>
    <col min="13054" max="13054" width="16.7109375" style="26" customWidth="1"/>
    <col min="13055" max="13055" width="14.85546875" style="26" customWidth="1"/>
    <col min="13056" max="13056" width="9.140625" style="26"/>
    <col min="13057" max="13057" width="11.28515625" style="26" customWidth="1"/>
    <col min="13058" max="13058" width="18.7109375" style="26" customWidth="1"/>
    <col min="13059" max="13059" width="14.140625" style="26" customWidth="1"/>
    <col min="13060" max="13060" width="66.7109375" style="26" customWidth="1"/>
    <col min="13061" max="13061" width="16.7109375" style="26" customWidth="1"/>
    <col min="13062" max="13062" width="14.85546875" style="26" customWidth="1"/>
    <col min="13063" max="13306" width="9.140625" style="26"/>
    <col min="13307" max="13308" width="8" style="26" customWidth="1"/>
    <col min="13309" max="13309" width="58.5703125" style="26" customWidth="1"/>
    <col min="13310" max="13310" width="16.7109375" style="26" customWidth="1"/>
    <col min="13311" max="13311" width="14.85546875" style="26" customWidth="1"/>
    <col min="13312" max="13312" width="9.140625" style="26"/>
    <col min="13313" max="13313" width="11.28515625" style="26" customWidth="1"/>
    <col min="13314" max="13314" width="18.7109375" style="26" customWidth="1"/>
    <col min="13315" max="13315" width="14.140625" style="26" customWidth="1"/>
    <col min="13316" max="13316" width="66.7109375" style="26" customWidth="1"/>
    <col min="13317" max="13317" width="16.7109375" style="26" customWidth="1"/>
    <col min="13318" max="13318" width="14.85546875" style="26" customWidth="1"/>
    <col min="13319" max="13562" width="9.140625" style="26"/>
    <col min="13563" max="13564" width="8" style="26" customWidth="1"/>
    <col min="13565" max="13565" width="58.5703125" style="26" customWidth="1"/>
    <col min="13566" max="13566" width="16.7109375" style="26" customWidth="1"/>
    <col min="13567" max="13567" width="14.85546875" style="26" customWidth="1"/>
    <col min="13568" max="13568" width="9.140625" style="26"/>
    <col min="13569" max="13569" width="11.28515625" style="26" customWidth="1"/>
    <col min="13570" max="13570" width="18.7109375" style="26" customWidth="1"/>
    <col min="13571" max="13571" width="14.140625" style="26" customWidth="1"/>
    <col min="13572" max="13572" width="66.7109375" style="26" customWidth="1"/>
    <col min="13573" max="13573" width="16.7109375" style="26" customWidth="1"/>
    <col min="13574" max="13574" width="14.85546875" style="26" customWidth="1"/>
    <col min="13575" max="13818" width="9.140625" style="26"/>
    <col min="13819" max="13820" width="8" style="26" customWidth="1"/>
    <col min="13821" max="13821" width="58.5703125" style="26" customWidth="1"/>
    <col min="13822" max="13822" width="16.7109375" style="26" customWidth="1"/>
    <col min="13823" max="13823" width="14.85546875" style="26" customWidth="1"/>
    <col min="13824" max="13824" width="9.140625" style="26"/>
    <col min="13825" max="13825" width="11.28515625" style="26" customWidth="1"/>
    <col min="13826" max="13826" width="18.7109375" style="26" customWidth="1"/>
    <col min="13827" max="13827" width="14.140625" style="26" customWidth="1"/>
    <col min="13828" max="13828" width="66.7109375" style="26" customWidth="1"/>
    <col min="13829" max="13829" width="16.7109375" style="26" customWidth="1"/>
    <col min="13830" max="13830" width="14.85546875" style="26" customWidth="1"/>
    <col min="13831" max="14074" width="9.140625" style="26"/>
    <col min="14075" max="14076" width="8" style="26" customWidth="1"/>
    <col min="14077" max="14077" width="58.5703125" style="26" customWidth="1"/>
    <col min="14078" max="14078" width="16.7109375" style="26" customWidth="1"/>
    <col min="14079" max="14079" width="14.85546875" style="26" customWidth="1"/>
    <col min="14080" max="14080" width="9.140625" style="26"/>
    <col min="14081" max="14081" width="11.28515625" style="26" customWidth="1"/>
    <col min="14082" max="14082" width="18.7109375" style="26" customWidth="1"/>
    <col min="14083" max="14083" width="14.140625" style="26" customWidth="1"/>
    <col min="14084" max="14084" width="66.7109375" style="26" customWidth="1"/>
    <col min="14085" max="14085" width="16.7109375" style="26" customWidth="1"/>
    <col min="14086" max="14086" width="14.85546875" style="26" customWidth="1"/>
    <col min="14087" max="14330" width="9.140625" style="26"/>
    <col min="14331" max="14332" width="8" style="26" customWidth="1"/>
    <col min="14333" max="14333" width="58.5703125" style="26" customWidth="1"/>
    <col min="14334" max="14334" width="16.7109375" style="26" customWidth="1"/>
    <col min="14335" max="14335" width="14.85546875" style="26" customWidth="1"/>
    <col min="14336" max="14336" width="9.140625" style="26"/>
    <col min="14337" max="14337" width="11.28515625" style="26" customWidth="1"/>
    <col min="14338" max="14338" width="18.7109375" style="26" customWidth="1"/>
    <col min="14339" max="14339" width="14.140625" style="26" customWidth="1"/>
    <col min="14340" max="14340" width="66.7109375" style="26" customWidth="1"/>
    <col min="14341" max="14341" width="16.7109375" style="26" customWidth="1"/>
    <col min="14342" max="14342" width="14.85546875" style="26" customWidth="1"/>
    <col min="14343" max="14586" width="9.140625" style="26"/>
    <col min="14587" max="14588" width="8" style="26" customWidth="1"/>
    <col min="14589" max="14589" width="58.5703125" style="26" customWidth="1"/>
    <col min="14590" max="14590" width="16.7109375" style="26" customWidth="1"/>
    <col min="14591" max="14591" width="14.85546875" style="26" customWidth="1"/>
    <col min="14592" max="14592" width="9.140625" style="26"/>
    <col min="14593" max="14593" width="11.28515625" style="26" customWidth="1"/>
    <col min="14594" max="14594" width="18.7109375" style="26" customWidth="1"/>
    <col min="14595" max="14595" width="14.140625" style="26" customWidth="1"/>
    <col min="14596" max="14596" width="66.7109375" style="26" customWidth="1"/>
    <col min="14597" max="14597" width="16.7109375" style="26" customWidth="1"/>
    <col min="14598" max="14598" width="14.85546875" style="26" customWidth="1"/>
    <col min="14599" max="14842" width="9.140625" style="26"/>
    <col min="14843" max="14844" width="8" style="26" customWidth="1"/>
    <col min="14845" max="14845" width="58.5703125" style="26" customWidth="1"/>
    <col min="14846" max="14846" width="16.7109375" style="26" customWidth="1"/>
    <col min="14847" max="14847" width="14.85546875" style="26" customWidth="1"/>
    <col min="14848" max="14848" width="9.140625" style="26"/>
    <col min="14849" max="14849" width="11.28515625" style="26" customWidth="1"/>
    <col min="14850" max="14850" width="18.7109375" style="26" customWidth="1"/>
    <col min="14851" max="14851" width="14.140625" style="26" customWidth="1"/>
    <col min="14852" max="14852" width="66.7109375" style="26" customWidth="1"/>
    <col min="14853" max="14853" width="16.7109375" style="26" customWidth="1"/>
    <col min="14854" max="14854" width="14.85546875" style="26" customWidth="1"/>
    <col min="14855" max="15098" width="9.140625" style="26"/>
    <col min="15099" max="15100" width="8" style="26" customWidth="1"/>
    <col min="15101" max="15101" width="58.5703125" style="26" customWidth="1"/>
    <col min="15102" max="15102" width="16.7109375" style="26" customWidth="1"/>
    <col min="15103" max="15103" width="14.85546875" style="26" customWidth="1"/>
    <col min="15104" max="15104" width="9.140625" style="26"/>
    <col min="15105" max="15105" width="11.28515625" style="26" customWidth="1"/>
    <col min="15106" max="15106" width="18.7109375" style="26" customWidth="1"/>
    <col min="15107" max="15107" width="14.140625" style="26" customWidth="1"/>
    <col min="15108" max="15108" width="66.7109375" style="26" customWidth="1"/>
    <col min="15109" max="15109" width="16.7109375" style="26" customWidth="1"/>
    <col min="15110" max="15110" width="14.85546875" style="26" customWidth="1"/>
    <col min="15111" max="15354" width="9.140625" style="26"/>
    <col min="15355" max="15356" width="8" style="26" customWidth="1"/>
    <col min="15357" max="15357" width="58.5703125" style="26" customWidth="1"/>
    <col min="15358" max="15358" width="16.7109375" style="26" customWidth="1"/>
    <col min="15359" max="15359" width="14.85546875" style="26" customWidth="1"/>
    <col min="15360" max="15360" width="9.140625" style="26"/>
    <col min="15361" max="15361" width="11.28515625" style="26" customWidth="1"/>
    <col min="15362" max="15362" width="18.7109375" style="26" customWidth="1"/>
    <col min="15363" max="15363" width="14.140625" style="26" customWidth="1"/>
    <col min="15364" max="15364" width="66.7109375" style="26" customWidth="1"/>
    <col min="15365" max="15365" width="16.7109375" style="26" customWidth="1"/>
    <col min="15366" max="15366" width="14.85546875" style="26" customWidth="1"/>
    <col min="15367" max="15610" width="9.140625" style="26"/>
    <col min="15611" max="15612" width="8" style="26" customWidth="1"/>
    <col min="15613" max="15613" width="58.5703125" style="26" customWidth="1"/>
    <col min="15614" max="15614" width="16.7109375" style="26" customWidth="1"/>
    <col min="15615" max="15615" width="14.85546875" style="26" customWidth="1"/>
    <col min="15616" max="15616" width="9.140625" style="26"/>
    <col min="15617" max="15617" width="11.28515625" style="26" customWidth="1"/>
    <col min="15618" max="15618" width="18.7109375" style="26" customWidth="1"/>
    <col min="15619" max="15619" width="14.140625" style="26" customWidth="1"/>
    <col min="15620" max="15620" width="66.7109375" style="26" customWidth="1"/>
    <col min="15621" max="15621" width="16.7109375" style="26" customWidth="1"/>
    <col min="15622" max="15622" width="14.85546875" style="26" customWidth="1"/>
    <col min="15623" max="15866" width="9.140625" style="26"/>
    <col min="15867" max="15868" width="8" style="26" customWidth="1"/>
    <col min="15869" max="15869" width="58.5703125" style="26" customWidth="1"/>
    <col min="15870" max="15870" width="16.7109375" style="26" customWidth="1"/>
    <col min="15871" max="15871" width="14.85546875" style="26" customWidth="1"/>
    <col min="15872" max="15872" width="9.140625" style="26"/>
    <col min="15873" max="15873" width="11.28515625" style="26" customWidth="1"/>
    <col min="15874" max="15874" width="18.7109375" style="26" customWidth="1"/>
    <col min="15875" max="15875" width="14.140625" style="26" customWidth="1"/>
    <col min="15876" max="15876" width="66.7109375" style="26" customWidth="1"/>
    <col min="15877" max="15877" width="16.7109375" style="26" customWidth="1"/>
    <col min="15878" max="15878" width="14.85546875" style="26" customWidth="1"/>
    <col min="15879" max="16122" width="9.140625" style="26"/>
    <col min="16123" max="16124" width="8" style="26" customWidth="1"/>
    <col min="16125" max="16125" width="58.5703125" style="26" customWidth="1"/>
    <col min="16126" max="16126" width="16.7109375" style="26" customWidth="1"/>
    <col min="16127" max="16127" width="14.85546875" style="26" customWidth="1"/>
    <col min="16128" max="16128" width="9.140625" style="26"/>
    <col min="16129" max="16129" width="11.28515625" style="26" customWidth="1"/>
    <col min="16130" max="16130" width="18.7109375" style="26" customWidth="1"/>
    <col min="16131" max="16131" width="14.140625" style="26" customWidth="1"/>
    <col min="16132" max="16132" width="66.7109375" style="26" customWidth="1"/>
    <col min="16133" max="16133" width="16.7109375" style="26" customWidth="1"/>
    <col min="16134" max="16134" width="14.85546875" style="26" customWidth="1"/>
    <col min="16135" max="16378" width="9.140625" style="26"/>
    <col min="16379" max="16380" width="8" style="26" customWidth="1"/>
    <col min="16381" max="16381" width="58.5703125" style="26" customWidth="1"/>
    <col min="16382" max="16382" width="16.7109375" style="26" customWidth="1"/>
    <col min="16383" max="16383" width="14.85546875" style="26" customWidth="1"/>
    <col min="16384" max="16384" width="9.140625" style="26"/>
  </cols>
  <sheetData>
    <row r="1" spans="1:8" ht="113.25" hidden="1" customHeight="1">
      <c r="E1" s="1963" t="s">
        <v>2711</v>
      </c>
      <c r="F1" s="1964"/>
    </row>
    <row r="2" spans="1:8" ht="21" customHeight="1">
      <c r="A2" s="376"/>
      <c r="B2" s="376"/>
      <c r="C2" s="377"/>
      <c r="D2" s="376"/>
      <c r="E2" s="1965" t="s">
        <v>1452</v>
      </c>
      <c r="F2" s="1965"/>
    </row>
    <row r="3" spans="1:8" ht="63" customHeight="1">
      <c r="A3" s="376"/>
      <c r="B3" s="376"/>
      <c r="C3" s="377"/>
      <c r="D3" s="376"/>
      <c r="E3" s="1966" t="s">
        <v>3854</v>
      </c>
      <c r="F3" s="1966"/>
    </row>
    <row r="4" spans="1:8">
      <c r="A4" s="376"/>
      <c r="B4" s="376"/>
      <c r="C4" s="377"/>
      <c r="D4" s="376"/>
      <c r="E4" s="378"/>
      <c r="F4" s="378"/>
    </row>
    <row r="5" spans="1:8" ht="49.5" customHeight="1">
      <c r="A5" s="1967" t="s">
        <v>3484</v>
      </c>
      <c r="B5" s="1967"/>
      <c r="C5" s="1967"/>
      <c r="D5" s="1967"/>
      <c r="E5" s="1967"/>
      <c r="F5" s="1967"/>
    </row>
    <row r="6" spans="1:8" ht="45" customHeight="1">
      <c r="A6" s="1968" t="s">
        <v>942</v>
      </c>
      <c r="B6" s="1968"/>
      <c r="C6" s="1968"/>
      <c r="D6" s="1968"/>
      <c r="E6" s="1968"/>
      <c r="F6" s="1968"/>
    </row>
    <row r="7" spans="1:8" ht="28.5" customHeight="1">
      <c r="A7" s="1954" t="s">
        <v>32</v>
      </c>
      <c r="B7" s="1969" t="s">
        <v>652</v>
      </c>
      <c r="C7" s="1971" t="s">
        <v>653</v>
      </c>
      <c r="D7" s="1971"/>
      <c r="E7" s="1972" t="s">
        <v>650</v>
      </c>
      <c r="F7" s="1973"/>
    </row>
    <row r="8" spans="1:8" ht="25.5" customHeight="1">
      <c r="A8" s="1955"/>
      <c r="B8" s="1970"/>
      <c r="C8" s="1971"/>
      <c r="D8" s="1971"/>
      <c r="E8" s="133" t="s">
        <v>654</v>
      </c>
      <c r="F8" s="132" t="s">
        <v>655</v>
      </c>
    </row>
    <row r="9" spans="1:8" ht="16.5" customHeight="1">
      <c r="A9" s="123" t="s">
        <v>801</v>
      </c>
      <c r="B9" s="27" t="s">
        <v>2418</v>
      </c>
      <c r="C9" s="1962" t="s">
        <v>2419</v>
      </c>
      <c r="D9" s="1962"/>
      <c r="E9" s="100"/>
      <c r="F9" s="100"/>
    </row>
    <row r="10" spans="1:8" ht="16.5" customHeight="1">
      <c r="A10" s="123" t="s">
        <v>801</v>
      </c>
      <c r="B10" s="27" t="s">
        <v>2420</v>
      </c>
      <c r="C10" s="1962" t="s">
        <v>2421</v>
      </c>
      <c r="D10" s="1962"/>
      <c r="E10" s="133">
        <v>4866.4799999999996</v>
      </c>
      <c r="F10" s="133">
        <v>4866.4799999999996</v>
      </c>
      <c r="G10" s="80"/>
      <c r="H10" s="80"/>
    </row>
    <row r="11" spans="1:8" ht="16.5" customHeight="1">
      <c r="A11" s="123" t="s">
        <v>801</v>
      </c>
      <c r="B11" s="27" t="s">
        <v>2422</v>
      </c>
      <c r="C11" s="1962" t="s">
        <v>2423</v>
      </c>
      <c r="D11" s="1962"/>
      <c r="E11" s="133"/>
      <c r="F11" s="133"/>
      <c r="G11" s="80"/>
      <c r="H11" s="80"/>
    </row>
    <row r="12" spans="1:8" ht="16.5" customHeight="1">
      <c r="A12" s="123" t="s">
        <v>801</v>
      </c>
      <c r="B12" s="27" t="s">
        <v>353</v>
      </c>
      <c r="C12" s="1962" t="s">
        <v>2424</v>
      </c>
      <c r="D12" s="1962"/>
      <c r="E12" s="133">
        <v>4866.4799999999996</v>
      </c>
      <c r="F12" s="133">
        <v>4866.4799999999996</v>
      </c>
      <c r="G12" s="80"/>
      <c r="H12" s="80"/>
    </row>
    <row r="13" spans="1:8" ht="16.5" customHeight="1">
      <c r="A13" s="123" t="s">
        <v>801</v>
      </c>
      <c r="B13" s="27" t="s">
        <v>355</v>
      </c>
      <c r="C13" s="1962" t="s">
        <v>2425</v>
      </c>
      <c r="D13" s="1962"/>
      <c r="E13" s="133">
        <v>4866.4799999999996</v>
      </c>
      <c r="F13" s="133">
        <v>4866.4799999999996</v>
      </c>
      <c r="G13" s="80"/>
      <c r="H13" s="80"/>
    </row>
    <row r="14" spans="1:8" ht="16.5" customHeight="1">
      <c r="A14" s="123" t="s">
        <v>801</v>
      </c>
      <c r="B14" s="27" t="s">
        <v>2426</v>
      </c>
      <c r="C14" s="1962" t="s">
        <v>2427</v>
      </c>
      <c r="D14" s="1962"/>
      <c r="E14" s="133">
        <v>4866.4799999999996</v>
      </c>
      <c r="F14" s="133">
        <v>4866.4799999999996</v>
      </c>
      <c r="G14" s="80"/>
      <c r="H14" s="80"/>
    </row>
    <row r="15" spans="1:8" ht="16.5" customHeight="1">
      <c r="A15" s="123" t="s">
        <v>801</v>
      </c>
      <c r="B15" s="27" t="s">
        <v>2428</v>
      </c>
      <c r="C15" s="1962" t="s">
        <v>2429</v>
      </c>
      <c r="D15" s="1962"/>
      <c r="E15" s="133">
        <v>4866.4799999999996</v>
      </c>
      <c r="F15" s="133">
        <v>4866.4799999999996</v>
      </c>
      <c r="G15" s="80"/>
      <c r="H15" s="80"/>
    </row>
    <row r="16" spans="1:8" ht="16.5" customHeight="1">
      <c r="A16" s="123" t="s">
        <v>801</v>
      </c>
      <c r="B16" s="27" t="s">
        <v>2430</v>
      </c>
      <c r="C16" s="1962" t="s">
        <v>2431</v>
      </c>
      <c r="D16" s="1962"/>
      <c r="E16" s="133"/>
      <c r="F16" s="133"/>
      <c r="G16" s="80"/>
      <c r="H16" s="80"/>
    </row>
    <row r="17" spans="1:8" ht="16.5" customHeight="1">
      <c r="A17" s="123" t="s">
        <v>801</v>
      </c>
      <c r="B17" s="27" t="s">
        <v>2432</v>
      </c>
      <c r="C17" s="1962" t="s">
        <v>2433</v>
      </c>
      <c r="D17" s="1962"/>
      <c r="E17" s="133">
        <v>4866.4799999999996</v>
      </c>
      <c r="F17" s="133">
        <v>4866.4799999999996</v>
      </c>
      <c r="G17" s="80"/>
      <c r="H17" s="80"/>
    </row>
    <row r="18" spans="1:8" ht="16.5" customHeight="1">
      <c r="A18" s="123" t="s">
        <v>801</v>
      </c>
      <c r="B18" s="27" t="s">
        <v>442</v>
      </c>
      <c r="C18" s="1962" t="s">
        <v>2434</v>
      </c>
      <c r="D18" s="1962"/>
      <c r="E18" s="133">
        <v>4866.4799999999996</v>
      </c>
      <c r="F18" s="133">
        <v>4866.4799999999996</v>
      </c>
      <c r="G18" s="80"/>
      <c r="H18" s="80"/>
    </row>
    <row r="19" spans="1:8" ht="16.5" customHeight="1">
      <c r="A19" s="123" t="s">
        <v>801</v>
      </c>
      <c r="B19" s="27" t="s">
        <v>2435</v>
      </c>
      <c r="C19" s="1962" t="s">
        <v>2436</v>
      </c>
      <c r="D19" s="1962"/>
      <c r="E19" s="133">
        <v>4866.4799999999996</v>
      </c>
      <c r="F19" s="133">
        <v>4866.4799999999996</v>
      </c>
      <c r="G19" s="80"/>
      <c r="H19" s="80"/>
    </row>
    <row r="20" spans="1:8" ht="16.5" customHeight="1">
      <c r="A20" s="123" t="s">
        <v>801</v>
      </c>
      <c r="B20" s="27" t="s">
        <v>2437</v>
      </c>
      <c r="C20" s="1962" t="s">
        <v>2438</v>
      </c>
      <c r="D20" s="1962"/>
      <c r="E20" s="133"/>
      <c r="F20" s="133"/>
      <c r="G20" s="80"/>
      <c r="H20" s="80"/>
    </row>
    <row r="21" spans="1:8" ht="16.5" customHeight="1">
      <c r="A21" s="123" t="s">
        <v>801</v>
      </c>
      <c r="B21" s="27" t="s">
        <v>2439</v>
      </c>
      <c r="C21" s="1962" t="s">
        <v>2440</v>
      </c>
      <c r="D21" s="1962"/>
      <c r="E21" s="133">
        <v>4866.4799999999996</v>
      </c>
      <c r="F21" s="133">
        <v>4866.4799999999996</v>
      </c>
      <c r="G21" s="80"/>
      <c r="H21" s="80"/>
    </row>
    <row r="22" spans="1:8" ht="16.5" customHeight="1">
      <c r="A22" s="123" t="s">
        <v>801</v>
      </c>
      <c r="B22" s="27" t="s">
        <v>2441</v>
      </c>
      <c r="C22" s="1962" t="s">
        <v>2442</v>
      </c>
      <c r="D22" s="1962"/>
      <c r="E22" s="133">
        <v>4866.4799999999996</v>
      </c>
      <c r="F22" s="133">
        <v>4866.4799999999996</v>
      </c>
      <c r="G22" s="80"/>
      <c r="H22" s="80"/>
    </row>
    <row r="23" spans="1:8" ht="16.5" customHeight="1">
      <c r="A23" s="123" t="s">
        <v>801</v>
      </c>
      <c r="B23" s="27" t="s">
        <v>2665</v>
      </c>
      <c r="C23" s="1962" t="s">
        <v>2666</v>
      </c>
      <c r="D23" s="1962"/>
      <c r="E23" s="133">
        <v>4866.4799999999996</v>
      </c>
      <c r="F23" s="133">
        <v>4866.4799999999996</v>
      </c>
      <c r="G23" s="80"/>
      <c r="H23" s="80"/>
    </row>
    <row r="24" spans="1:8" ht="16.5" customHeight="1">
      <c r="A24" s="123" t="s">
        <v>801</v>
      </c>
      <c r="B24" s="27" t="s">
        <v>2667</v>
      </c>
      <c r="C24" s="1962" t="s">
        <v>2668</v>
      </c>
      <c r="D24" s="1962"/>
      <c r="E24" s="133">
        <v>4866.4799999999996</v>
      </c>
      <c r="F24" s="133">
        <v>4866.4799999999996</v>
      </c>
      <c r="G24" s="80"/>
      <c r="H24" s="80"/>
    </row>
    <row r="25" spans="1:8" ht="16.5" customHeight="1">
      <c r="A25" s="123" t="s">
        <v>801</v>
      </c>
      <c r="B25" s="27" t="s">
        <v>2669</v>
      </c>
      <c r="C25" s="1962" t="s">
        <v>2670</v>
      </c>
      <c r="D25" s="1962"/>
      <c r="E25" s="133">
        <v>4866.4799999999996</v>
      </c>
      <c r="F25" s="133">
        <v>4866.4799999999996</v>
      </c>
      <c r="G25" s="80"/>
      <c r="H25" s="80"/>
    </row>
    <row r="26" spans="1:8" ht="16.5" customHeight="1">
      <c r="A26" s="123" t="s">
        <v>801</v>
      </c>
      <c r="B26" s="27" t="s">
        <v>294</v>
      </c>
      <c r="C26" s="1974" t="s">
        <v>295</v>
      </c>
      <c r="D26" s="1974"/>
      <c r="E26" s="133"/>
      <c r="F26" s="133"/>
      <c r="G26" s="80"/>
      <c r="H26" s="80"/>
    </row>
    <row r="27" spans="1:8" ht="16.5" customHeight="1">
      <c r="A27" s="123" t="s">
        <v>801</v>
      </c>
      <c r="B27" s="27" t="s">
        <v>296</v>
      </c>
      <c r="C27" s="1974" t="s">
        <v>297</v>
      </c>
      <c r="D27" s="1974"/>
      <c r="E27" s="133">
        <v>4866.4799999999996</v>
      </c>
      <c r="F27" s="133">
        <v>4866.4799999999996</v>
      </c>
      <c r="G27" s="80"/>
      <c r="H27" s="80"/>
    </row>
    <row r="28" spans="1:8" ht="16.5" customHeight="1">
      <c r="A28" s="123" t="s">
        <v>801</v>
      </c>
      <c r="B28" s="27" t="s">
        <v>298</v>
      </c>
      <c r="C28" s="1974" t="s">
        <v>299</v>
      </c>
      <c r="D28" s="1974"/>
      <c r="E28" s="133">
        <v>4866.4799999999996</v>
      </c>
      <c r="F28" s="133">
        <v>4866.4799999999996</v>
      </c>
      <c r="G28" s="80"/>
      <c r="H28" s="80"/>
    </row>
    <row r="29" spans="1:8" ht="16.5" customHeight="1">
      <c r="A29" s="123" t="s">
        <v>801</v>
      </c>
      <c r="B29" s="27" t="s">
        <v>305</v>
      </c>
      <c r="C29" s="1974" t="s">
        <v>357</v>
      </c>
      <c r="D29" s="1974"/>
      <c r="E29" s="133"/>
      <c r="F29" s="133"/>
      <c r="G29" s="80"/>
      <c r="H29" s="80"/>
    </row>
    <row r="30" spans="1:8" ht="16.5" customHeight="1">
      <c r="A30" s="123" t="s">
        <v>801</v>
      </c>
      <c r="B30" s="27" t="s">
        <v>366</v>
      </c>
      <c r="C30" s="1974" t="s">
        <v>367</v>
      </c>
      <c r="D30" s="1974"/>
      <c r="E30" s="133">
        <v>4866.4799999999996</v>
      </c>
      <c r="F30" s="133">
        <v>4866.4799999999996</v>
      </c>
      <c r="G30" s="80"/>
      <c r="H30" s="80"/>
    </row>
    <row r="31" spans="1:8" ht="16.5" customHeight="1">
      <c r="A31" s="123" t="s">
        <v>801</v>
      </c>
      <c r="B31" s="27" t="s">
        <v>475</v>
      </c>
      <c r="C31" s="1974" t="s">
        <v>476</v>
      </c>
      <c r="D31" s="1974"/>
      <c r="E31" s="133"/>
      <c r="F31" s="133"/>
      <c r="G31" s="80"/>
      <c r="H31" s="80"/>
    </row>
    <row r="32" spans="1:8" ht="16.5" customHeight="1">
      <c r="A32" s="123" t="s">
        <v>801</v>
      </c>
      <c r="B32" s="27" t="s">
        <v>477</v>
      </c>
      <c r="C32" s="1974" t="s">
        <v>478</v>
      </c>
      <c r="D32" s="1974"/>
      <c r="E32" s="133">
        <v>4866.4799999999996</v>
      </c>
      <c r="F32" s="133">
        <v>4866.4799999999996</v>
      </c>
      <c r="G32" s="80"/>
      <c r="H32" s="80"/>
    </row>
    <row r="33" spans="1:8" ht="16.5" customHeight="1">
      <c r="A33" s="123" t="s">
        <v>801</v>
      </c>
      <c r="B33" s="27" t="s">
        <v>479</v>
      </c>
      <c r="C33" s="1974" t="s">
        <v>480</v>
      </c>
      <c r="D33" s="1974"/>
      <c r="E33" s="133">
        <v>4866.4799999999996</v>
      </c>
      <c r="F33" s="133">
        <v>4866.4799999999996</v>
      </c>
      <c r="G33" s="80"/>
      <c r="H33" s="80"/>
    </row>
    <row r="34" spans="1:8" s="41" customFormat="1" ht="16.5" customHeight="1">
      <c r="A34" s="123" t="s">
        <v>801</v>
      </c>
      <c r="B34" s="27" t="s">
        <v>464</v>
      </c>
      <c r="C34" s="1974" t="s">
        <v>465</v>
      </c>
      <c r="D34" s="1974"/>
      <c r="E34" s="133">
        <v>4866.4799999999996</v>
      </c>
      <c r="F34" s="133">
        <v>4866.4799999999996</v>
      </c>
      <c r="G34" s="80"/>
      <c r="H34" s="80"/>
    </row>
    <row r="35" spans="1:8" ht="16.5" customHeight="1">
      <c r="A35" s="123" t="s">
        <v>801</v>
      </c>
      <c r="B35" s="27" t="s">
        <v>466</v>
      </c>
      <c r="C35" s="1974" t="s">
        <v>467</v>
      </c>
      <c r="D35" s="1974"/>
      <c r="E35" s="133">
        <v>4866.4799999999996</v>
      </c>
      <c r="F35" s="133">
        <v>4866.4799999999996</v>
      </c>
      <c r="G35" s="80"/>
      <c r="H35" s="80"/>
    </row>
    <row r="36" spans="1:8" ht="16.5" customHeight="1">
      <c r="A36" s="123" t="s">
        <v>801</v>
      </c>
      <c r="B36" s="27" t="s">
        <v>468</v>
      </c>
      <c r="C36" s="1974" t="s">
        <v>469</v>
      </c>
      <c r="D36" s="1974"/>
      <c r="E36" s="133">
        <v>4866.4799999999996</v>
      </c>
      <c r="F36" s="133">
        <v>4866.4799999999996</v>
      </c>
      <c r="G36" s="80"/>
      <c r="H36" s="80"/>
    </row>
    <row r="37" spans="1:8" ht="16.5" customHeight="1">
      <c r="A37" s="123" t="s">
        <v>801</v>
      </c>
      <c r="B37" s="27" t="s">
        <v>470</v>
      </c>
      <c r="C37" s="1974" t="s">
        <v>471</v>
      </c>
      <c r="D37" s="1974"/>
      <c r="E37" s="133"/>
      <c r="F37" s="133"/>
      <c r="G37" s="80"/>
      <c r="H37" s="80"/>
    </row>
    <row r="38" spans="1:8" ht="16.5" customHeight="1">
      <c r="A38" s="123" t="s">
        <v>801</v>
      </c>
      <c r="B38" s="27" t="s">
        <v>474</v>
      </c>
      <c r="C38" s="1974" t="s">
        <v>525</v>
      </c>
      <c r="D38" s="1974"/>
      <c r="E38" s="133">
        <v>4866.4799999999996</v>
      </c>
      <c r="F38" s="133">
        <v>4866.4799999999996</v>
      </c>
      <c r="G38" s="80"/>
      <c r="H38" s="80"/>
    </row>
    <row r="39" spans="1:8" ht="16.5" customHeight="1">
      <c r="A39" s="123" t="s">
        <v>801</v>
      </c>
      <c r="B39" s="27" t="s">
        <v>526</v>
      </c>
      <c r="C39" s="1974" t="s">
        <v>527</v>
      </c>
      <c r="D39" s="1974"/>
      <c r="E39" s="133"/>
      <c r="F39" s="133"/>
      <c r="G39" s="80"/>
      <c r="H39" s="80"/>
    </row>
    <row r="40" spans="1:8" ht="16.5" customHeight="1">
      <c r="A40" s="123" t="s">
        <v>801</v>
      </c>
      <c r="B40" s="27" t="s">
        <v>528</v>
      </c>
      <c r="C40" s="1974" t="s">
        <v>529</v>
      </c>
      <c r="D40" s="1974"/>
      <c r="E40" s="133">
        <v>4866.4799999999996</v>
      </c>
      <c r="F40" s="133">
        <v>4866.4799999999996</v>
      </c>
      <c r="G40" s="80"/>
      <c r="H40" s="80"/>
    </row>
    <row r="41" spans="1:8" ht="16.5" customHeight="1">
      <c r="A41" s="123" t="s">
        <v>801</v>
      </c>
      <c r="B41" s="27" t="s">
        <v>530</v>
      </c>
      <c r="C41" s="1974" t="s">
        <v>531</v>
      </c>
      <c r="D41" s="1974"/>
      <c r="E41" s="133">
        <v>4866.4799999999996</v>
      </c>
      <c r="F41" s="133">
        <v>4866.4799999999996</v>
      </c>
      <c r="G41" s="80"/>
      <c r="H41" s="80"/>
    </row>
    <row r="42" spans="1:8" ht="16.5" customHeight="1">
      <c r="A42" s="123" t="s">
        <v>801</v>
      </c>
      <c r="B42" s="27" t="s">
        <v>532</v>
      </c>
      <c r="C42" s="1974" t="s">
        <v>533</v>
      </c>
      <c r="D42" s="1974"/>
      <c r="E42" s="133">
        <v>4866.4799999999996</v>
      </c>
      <c r="F42" s="133">
        <v>4866.4799999999996</v>
      </c>
      <c r="G42" s="80"/>
      <c r="H42" s="80"/>
    </row>
    <row r="43" spans="1:8" ht="16.5" customHeight="1">
      <c r="A43" s="123" t="s">
        <v>801</v>
      </c>
      <c r="B43" s="27" t="s">
        <v>534</v>
      </c>
      <c r="C43" s="1974" t="s">
        <v>535</v>
      </c>
      <c r="D43" s="1974"/>
      <c r="E43" s="133">
        <v>4866.4799999999996</v>
      </c>
      <c r="F43" s="133">
        <v>4866.4799999999996</v>
      </c>
      <c r="G43" s="80"/>
      <c r="H43" s="80"/>
    </row>
    <row r="44" spans="1:8" ht="16.5" customHeight="1">
      <c r="A44" s="123" t="s">
        <v>801</v>
      </c>
      <c r="B44" s="27" t="s">
        <v>536</v>
      </c>
      <c r="C44" s="1974" t="s">
        <v>1232</v>
      </c>
      <c r="D44" s="1974"/>
      <c r="E44" s="133">
        <v>4866.4799999999996</v>
      </c>
      <c r="F44" s="133">
        <v>4866.4799999999996</v>
      </c>
      <c r="G44" s="80"/>
      <c r="H44" s="80"/>
    </row>
    <row r="45" spans="1:8" ht="16.5" customHeight="1">
      <c r="A45" s="123" t="s">
        <v>801</v>
      </c>
      <c r="B45" s="27" t="s">
        <v>537</v>
      </c>
      <c r="C45" s="1974" t="s">
        <v>538</v>
      </c>
      <c r="D45" s="1974"/>
      <c r="E45" s="133">
        <v>4866.4799999999996</v>
      </c>
      <c r="F45" s="133">
        <v>4866.4799999999996</v>
      </c>
      <c r="G45" s="80"/>
      <c r="H45" s="80"/>
    </row>
    <row r="46" spans="1:8" ht="16.5" customHeight="1">
      <c r="A46" s="123" t="s">
        <v>801</v>
      </c>
      <c r="B46" s="27" t="s">
        <v>539</v>
      </c>
      <c r="C46" s="1974" t="s">
        <v>540</v>
      </c>
      <c r="D46" s="1974"/>
      <c r="E46" s="133">
        <v>4866.4799999999996</v>
      </c>
      <c r="F46" s="133">
        <v>4866.4799999999996</v>
      </c>
      <c r="G46" s="80"/>
      <c r="H46" s="80"/>
    </row>
    <row r="47" spans="1:8" ht="16.5" customHeight="1">
      <c r="A47" s="123" t="s">
        <v>801</v>
      </c>
      <c r="B47" s="27" t="s">
        <v>943</v>
      </c>
      <c r="C47" s="1974" t="s">
        <v>541</v>
      </c>
      <c r="D47" s="1974"/>
      <c r="E47" s="133">
        <v>4866.4799999999996</v>
      </c>
      <c r="F47" s="133">
        <v>4866.4799999999996</v>
      </c>
      <c r="G47" s="80"/>
      <c r="H47" s="80"/>
    </row>
    <row r="48" spans="1:8" ht="16.5" customHeight="1">
      <c r="A48" s="123" t="s">
        <v>801</v>
      </c>
      <c r="B48" s="27" t="s">
        <v>944</v>
      </c>
      <c r="C48" s="1974" t="s">
        <v>542</v>
      </c>
      <c r="D48" s="1974"/>
      <c r="E48" s="133">
        <v>4866.4799999999996</v>
      </c>
      <c r="F48" s="133">
        <v>4866.4799999999996</v>
      </c>
      <c r="G48" s="80"/>
      <c r="H48" s="80"/>
    </row>
    <row r="49" spans="1:8" ht="16.5" customHeight="1">
      <c r="A49" s="123" t="s">
        <v>801</v>
      </c>
      <c r="B49" s="27" t="s">
        <v>544</v>
      </c>
      <c r="C49" s="1974" t="s">
        <v>545</v>
      </c>
      <c r="D49" s="1974"/>
      <c r="E49" s="133"/>
      <c r="F49" s="133"/>
      <c r="G49" s="80"/>
      <c r="H49" s="80"/>
    </row>
    <row r="50" spans="1:8" ht="16.5" customHeight="1">
      <c r="A50" s="123" t="s">
        <v>801</v>
      </c>
      <c r="B50" s="27" t="s">
        <v>546</v>
      </c>
      <c r="C50" s="1974" t="s">
        <v>2497</v>
      </c>
      <c r="D50" s="1974"/>
      <c r="E50" s="133">
        <v>4866.4799999999996</v>
      </c>
      <c r="F50" s="133">
        <v>4866.4799999999996</v>
      </c>
      <c r="G50" s="80"/>
      <c r="H50" s="80"/>
    </row>
    <row r="51" spans="1:8" ht="16.5" customHeight="1">
      <c r="A51" s="123" t="s">
        <v>801</v>
      </c>
      <c r="B51" s="27" t="s">
        <v>548</v>
      </c>
      <c r="C51" s="1974" t="s">
        <v>549</v>
      </c>
      <c r="D51" s="1974"/>
      <c r="E51" s="133">
        <v>4866.4799999999996</v>
      </c>
      <c r="F51" s="133">
        <v>4866.4799999999996</v>
      </c>
      <c r="G51" s="80"/>
      <c r="H51" s="80"/>
    </row>
    <row r="52" spans="1:8" ht="16.5" customHeight="1">
      <c r="A52" s="123" t="s">
        <v>801</v>
      </c>
      <c r="B52" s="27" t="s">
        <v>550</v>
      </c>
      <c r="C52" s="1974" t="s">
        <v>551</v>
      </c>
      <c r="D52" s="1974"/>
      <c r="E52" s="133">
        <v>4866.4799999999996</v>
      </c>
      <c r="F52" s="133">
        <v>4866.4799999999996</v>
      </c>
      <c r="G52" s="80"/>
      <c r="H52" s="80"/>
    </row>
    <row r="53" spans="1:8" ht="16.5" customHeight="1">
      <c r="A53" s="123" t="s">
        <v>801</v>
      </c>
      <c r="B53" s="27" t="s">
        <v>552</v>
      </c>
      <c r="C53" s="1974" t="s">
        <v>553</v>
      </c>
      <c r="D53" s="1974"/>
      <c r="E53" s="133">
        <v>4866.4799999999996</v>
      </c>
      <c r="F53" s="133">
        <v>4866.4799999999996</v>
      </c>
      <c r="G53" s="80"/>
      <c r="H53" s="80"/>
    </row>
    <row r="54" spans="1:8" ht="16.5" customHeight="1">
      <c r="A54" s="123" t="s">
        <v>801</v>
      </c>
      <c r="B54" s="27" t="s">
        <v>554</v>
      </c>
      <c r="C54" s="1974" t="s">
        <v>555</v>
      </c>
      <c r="D54" s="1974"/>
      <c r="E54" s="133">
        <v>4866.4799999999996</v>
      </c>
      <c r="F54" s="133">
        <v>4866.4799999999996</v>
      </c>
      <c r="G54" s="80"/>
      <c r="H54" s="80"/>
    </row>
    <row r="55" spans="1:8" ht="16.5" customHeight="1">
      <c r="A55" s="123" t="s">
        <v>801</v>
      </c>
      <c r="B55" s="27" t="s">
        <v>556</v>
      </c>
      <c r="C55" s="1974" t="s">
        <v>557</v>
      </c>
      <c r="D55" s="1974"/>
      <c r="E55" s="133">
        <v>4866.4799999999996</v>
      </c>
      <c r="F55" s="133">
        <v>4866.4799999999996</v>
      </c>
      <c r="G55" s="80"/>
      <c r="H55" s="80"/>
    </row>
    <row r="56" spans="1:8" ht="16.5" customHeight="1">
      <c r="A56" s="123" t="s">
        <v>801</v>
      </c>
      <c r="B56" s="27" t="s">
        <v>558</v>
      </c>
      <c r="C56" s="1974" t="s">
        <v>559</v>
      </c>
      <c r="D56" s="1974"/>
      <c r="E56" s="133">
        <v>4866.4799999999996</v>
      </c>
      <c r="F56" s="133">
        <v>4866.4799999999996</v>
      </c>
      <c r="G56" s="80"/>
      <c r="H56" s="80"/>
    </row>
    <row r="57" spans="1:8" ht="16.5" customHeight="1">
      <c r="A57" s="123" t="s">
        <v>801</v>
      </c>
      <c r="B57" s="27" t="s">
        <v>560</v>
      </c>
      <c r="C57" s="1974" t="s">
        <v>561</v>
      </c>
      <c r="D57" s="1974"/>
      <c r="E57" s="133">
        <v>4866.4799999999996</v>
      </c>
      <c r="F57" s="133">
        <v>4866.4799999999996</v>
      </c>
      <c r="G57" s="80"/>
      <c r="H57" s="80"/>
    </row>
    <row r="58" spans="1:8" ht="16.5" customHeight="1">
      <c r="A58" s="123" t="s">
        <v>801</v>
      </c>
      <c r="B58" s="27" t="s">
        <v>945</v>
      </c>
      <c r="C58" s="1974" t="s">
        <v>562</v>
      </c>
      <c r="D58" s="1974"/>
      <c r="E58" s="133">
        <v>4866.4799999999996</v>
      </c>
      <c r="F58" s="133">
        <v>4866.4799999999996</v>
      </c>
      <c r="G58" s="80"/>
      <c r="H58" s="80"/>
    </row>
    <row r="59" spans="1:8" ht="16.5" customHeight="1">
      <c r="A59" s="123" t="s">
        <v>801</v>
      </c>
      <c r="B59" s="27" t="s">
        <v>563</v>
      </c>
      <c r="C59" s="1974" t="s">
        <v>564</v>
      </c>
      <c r="D59" s="1974"/>
      <c r="E59" s="133">
        <v>4866.4799999999996</v>
      </c>
      <c r="F59" s="133">
        <v>4866.4799999999996</v>
      </c>
      <c r="G59" s="80"/>
      <c r="H59" s="80"/>
    </row>
    <row r="60" spans="1:8" ht="16.5" customHeight="1">
      <c r="A60" s="123" t="s">
        <v>801</v>
      </c>
      <c r="B60" s="27" t="s">
        <v>946</v>
      </c>
      <c r="C60" s="1974" t="s">
        <v>565</v>
      </c>
      <c r="D60" s="1974"/>
      <c r="E60" s="133">
        <v>4866.4799999999996</v>
      </c>
      <c r="F60" s="133">
        <v>4866.4799999999996</v>
      </c>
      <c r="G60" s="80"/>
      <c r="H60" s="80"/>
    </row>
    <row r="61" spans="1:8" ht="16.5" customHeight="1">
      <c r="A61" s="123" t="s">
        <v>801</v>
      </c>
      <c r="B61" s="27" t="s">
        <v>568</v>
      </c>
      <c r="C61" s="1974" t="s">
        <v>3842</v>
      </c>
      <c r="D61" s="1974"/>
      <c r="E61" s="133">
        <v>4866.4799999999996</v>
      </c>
      <c r="F61" s="133">
        <v>4866.4799999999996</v>
      </c>
      <c r="G61" s="80"/>
      <c r="H61" s="80"/>
    </row>
    <row r="62" spans="1:8" ht="16.5" customHeight="1">
      <c r="A62" s="123" t="s">
        <v>801</v>
      </c>
      <c r="B62" s="27" t="s">
        <v>2671</v>
      </c>
      <c r="C62" s="1974" t="s">
        <v>2672</v>
      </c>
      <c r="D62" s="1974"/>
      <c r="E62" s="133">
        <v>4866.4799999999996</v>
      </c>
      <c r="F62" s="133">
        <v>4866.4799999999996</v>
      </c>
      <c r="G62" s="80"/>
      <c r="H62" s="80"/>
    </row>
    <row r="63" spans="1:8" ht="16.5" customHeight="1">
      <c r="A63" s="123" t="s">
        <v>801</v>
      </c>
      <c r="B63" s="27" t="s">
        <v>174</v>
      </c>
      <c r="C63" s="1974" t="s">
        <v>175</v>
      </c>
      <c r="D63" s="1974"/>
      <c r="E63" s="133"/>
      <c r="F63" s="133"/>
      <c r="G63" s="80"/>
      <c r="H63" s="80"/>
    </row>
    <row r="64" spans="1:8" ht="16.5" customHeight="1">
      <c r="A64" s="123" t="s">
        <v>801</v>
      </c>
      <c r="B64" s="27" t="s">
        <v>185</v>
      </c>
      <c r="C64" s="1974" t="s">
        <v>186</v>
      </c>
      <c r="D64" s="1974"/>
      <c r="E64" s="133">
        <v>4866.4799999999996</v>
      </c>
      <c r="F64" s="133">
        <v>4866.4799999999996</v>
      </c>
      <c r="G64" s="80"/>
      <c r="H64" s="80"/>
    </row>
    <row r="65" spans="1:256" ht="16.5" customHeight="1">
      <c r="A65" s="123" t="s">
        <v>801</v>
      </c>
      <c r="B65" s="27" t="s">
        <v>187</v>
      </c>
      <c r="C65" s="1974" t="s">
        <v>188</v>
      </c>
      <c r="D65" s="1974"/>
      <c r="E65" s="133">
        <v>4866.4799999999996</v>
      </c>
      <c r="F65" s="133">
        <v>4866.4799999999996</v>
      </c>
      <c r="G65" s="80"/>
      <c r="H65" s="80"/>
    </row>
    <row r="66" spans="1:256" ht="14.25">
      <c r="B66" s="22"/>
      <c r="C66" s="23"/>
      <c r="D66" s="22"/>
      <c r="E66" s="23"/>
      <c r="F66" s="23"/>
    </row>
    <row r="67" spans="1:256" ht="14.25">
      <c r="B67" s="22"/>
      <c r="C67" s="23"/>
      <c r="D67" s="22"/>
      <c r="E67" s="23"/>
      <c r="F67" s="23"/>
    </row>
    <row r="68" spans="1:256" ht="36.75" customHeight="1">
      <c r="B68" s="1975" t="s">
        <v>2673</v>
      </c>
      <c r="C68" s="1975"/>
      <c r="D68" s="1975"/>
      <c r="E68" s="1975"/>
      <c r="F68" s="1975"/>
      <c r="G68" s="137"/>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c r="IU68" s="101"/>
      <c r="IV68" s="101"/>
    </row>
    <row r="69" spans="1:256" ht="14.25">
      <c r="A69" s="1976" t="str">
        <f>+A7</f>
        <v>Флаги</v>
      </c>
      <c r="B69" s="1977" t="s">
        <v>2674</v>
      </c>
      <c r="C69" s="1978" t="s">
        <v>2675</v>
      </c>
      <c r="D69" s="1971" t="s">
        <v>653</v>
      </c>
      <c r="E69" s="1979" t="s">
        <v>650</v>
      </c>
      <c r="F69" s="1979"/>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c r="IU69" s="101"/>
      <c r="IV69" s="101"/>
    </row>
    <row r="70" spans="1:256" ht="14.25">
      <c r="A70" s="1976"/>
      <c r="B70" s="1977"/>
      <c r="C70" s="1978"/>
      <c r="D70" s="1971"/>
      <c r="E70" s="136" t="s">
        <v>654</v>
      </c>
      <c r="F70" s="135" t="s">
        <v>655</v>
      </c>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c r="IU70" s="101"/>
      <c r="IV70" s="101"/>
    </row>
    <row r="71" spans="1:256" ht="16.5" customHeight="1">
      <c r="A71" s="123" t="s">
        <v>2703</v>
      </c>
      <c r="B71" s="27" t="s">
        <v>2676</v>
      </c>
      <c r="C71" s="27"/>
      <c r="D71" s="103" t="s">
        <v>2677</v>
      </c>
      <c r="E71" s="104"/>
      <c r="F71" s="104"/>
    </row>
    <row r="72" spans="1:256" ht="16.5" customHeight="1">
      <c r="A72" s="123" t="s">
        <v>2703</v>
      </c>
      <c r="B72" s="27" t="s">
        <v>2676</v>
      </c>
      <c r="C72" s="27" t="s">
        <v>2678</v>
      </c>
      <c r="D72" s="105" t="s">
        <v>2679</v>
      </c>
      <c r="E72" s="68">
        <v>2257.7400000000002</v>
      </c>
      <c r="F72" s="68">
        <v>2257.7400000000002</v>
      </c>
    </row>
    <row r="73" spans="1:256" ht="16.5" customHeight="1">
      <c r="A73" s="123" t="s">
        <v>2703</v>
      </c>
      <c r="B73" s="27" t="s">
        <v>2676</v>
      </c>
      <c r="C73" s="27" t="s">
        <v>442</v>
      </c>
      <c r="D73" s="230" t="s">
        <v>443</v>
      </c>
      <c r="E73" s="68">
        <v>2257.7400000000002</v>
      </c>
      <c r="F73" s="68">
        <v>2257.7400000000002</v>
      </c>
    </row>
    <row r="74" spans="1:256" ht="16.5" customHeight="1">
      <c r="A74" s="123" t="s">
        <v>2703</v>
      </c>
      <c r="B74" s="27" t="s">
        <v>2676</v>
      </c>
      <c r="C74" s="27" t="s">
        <v>2435</v>
      </c>
      <c r="D74" s="230" t="s">
        <v>3481</v>
      </c>
      <c r="E74" s="68">
        <v>2257.7400000000002</v>
      </c>
      <c r="F74" s="68">
        <v>2257.7400000000002</v>
      </c>
    </row>
    <row r="75" spans="1:256" ht="16.5" customHeight="1">
      <c r="A75" s="123" t="s">
        <v>2703</v>
      </c>
      <c r="B75" s="27" t="s">
        <v>2676</v>
      </c>
      <c r="C75" s="27" t="s">
        <v>444</v>
      </c>
      <c r="D75" s="230" t="s">
        <v>445</v>
      </c>
      <c r="E75" s="68">
        <v>2257.7400000000002</v>
      </c>
      <c r="F75" s="68">
        <v>2257.7400000000002</v>
      </c>
    </row>
    <row r="76" spans="1:256" ht="30">
      <c r="A76" s="123" t="s">
        <v>2703</v>
      </c>
      <c r="B76" s="27" t="s">
        <v>2680</v>
      </c>
      <c r="C76" s="27"/>
      <c r="D76" s="106" t="s">
        <v>2681</v>
      </c>
      <c r="E76" s="107"/>
      <c r="F76" s="107"/>
    </row>
    <row r="77" spans="1:256" ht="16.5" customHeight="1">
      <c r="A77" s="123" t="s">
        <v>2703</v>
      </c>
      <c r="B77" s="27" t="s">
        <v>2680</v>
      </c>
      <c r="C77" s="27" t="s">
        <v>530</v>
      </c>
      <c r="D77" s="231" t="s">
        <v>531</v>
      </c>
      <c r="E77" s="68">
        <v>1396.2900000000002</v>
      </c>
      <c r="F77" s="68">
        <v>1396.2900000000002</v>
      </c>
    </row>
    <row r="78" spans="1:256" ht="30">
      <c r="A78" s="123" t="s">
        <v>2703</v>
      </c>
      <c r="B78" s="27" t="s">
        <v>2682</v>
      </c>
      <c r="C78" s="27"/>
      <c r="D78" s="106" t="s">
        <v>2683</v>
      </c>
      <c r="E78" s="104"/>
      <c r="F78" s="104"/>
    </row>
    <row r="79" spans="1:256" ht="16.5" customHeight="1">
      <c r="A79" s="123" t="s">
        <v>2703</v>
      </c>
      <c r="B79" s="27" t="s">
        <v>2682</v>
      </c>
      <c r="C79" s="27" t="s">
        <v>472</v>
      </c>
      <c r="D79" s="230" t="s">
        <v>473</v>
      </c>
      <c r="E79" s="68">
        <v>2835.96</v>
      </c>
      <c r="F79" s="68">
        <v>2835.96</v>
      </c>
    </row>
    <row r="80" spans="1:256" ht="16.5" customHeight="1">
      <c r="A80" s="123" t="s">
        <v>2703</v>
      </c>
      <c r="B80" s="27" t="s">
        <v>2682</v>
      </c>
      <c r="C80" s="27" t="s">
        <v>532</v>
      </c>
      <c r="D80" s="231" t="s">
        <v>533</v>
      </c>
      <c r="E80" s="68">
        <v>2835.96</v>
      </c>
      <c r="F80" s="68">
        <v>2835.96</v>
      </c>
    </row>
    <row r="81" spans="1:6" ht="16.5" customHeight="1">
      <c r="A81" s="123" t="s">
        <v>2703</v>
      </c>
      <c r="B81" s="27" t="s">
        <v>2682</v>
      </c>
      <c r="C81" s="27" t="s">
        <v>2684</v>
      </c>
      <c r="D81" s="231" t="s">
        <v>3480</v>
      </c>
      <c r="E81" s="68">
        <v>2835.96</v>
      </c>
      <c r="F81" s="68">
        <v>2835.96</v>
      </c>
    </row>
    <row r="82" spans="1:6" ht="28.5">
      <c r="A82" s="123" t="s">
        <v>2703</v>
      </c>
      <c r="B82" s="27" t="s">
        <v>2682</v>
      </c>
      <c r="C82" s="27" t="s">
        <v>944</v>
      </c>
      <c r="D82" s="231" t="s">
        <v>542</v>
      </c>
      <c r="E82" s="68">
        <v>2835.96</v>
      </c>
      <c r="F82" s="68">
        <v>2835.96</v>
      </c>
    </row>
    <row r="83" spans="1:6" ht="30">
      <c r="A83" s="123" t="s">
        <v>2703</v>
      </c>
      <c r="B83" s="27" t="s">
        <v>2685</v>
      </c>
      <c r="C83" s="27"/>
      <c r="D83" s="106" t="s">
        <v>2686</v>
      </c>
      <c r="E83" s="104"/>
      <c r="F83" s="104"/>
    </row>
    <row r="84" spans="1:6" ht="16.5" customHeight="1">
      <c r="A84" s="123" t="s">
        <v>2703</v>
      </c>
      <c r="B84" s="27" t="s">
        <v>2685</v>
      </c>
      <c r="C84" s="27" t="s">
        <v>532</v>
      </c>
      <c r="D84" s="231" t="s">
        <v>533</v>
      </c>
      <c r="E84" s="68">
        <v>2942.34</v>
      </c>
      <c r="F84" s="68">
        <v>2942.34</v>
      </c>
    </row>
    <row r="85" spans="1:6" ht="16.5" customHeight="1">
      <c r="A85" s="123" t="s">
        <v>2703</v>
      </c>
      <c r="B85" s="27" t="s">
        <v>2685</v>
      </c>
      <c r="C85" s="27" t="s">
        <v>2687</v>
      </c>
      <c r="D85" s="231" t="s">
        <v>3479</v>
      </c>
      <c r="E85" s="68">
        <v>2942.34</v>
      </c>
      <c r="F85" s="68">
        <v>2942.34</v>
      </c>
    </row>
    <row r="86" spans="1:6" ht="16.5" customHeight="1">
      <c r="A86" s="123" t="s">
        <v>2703</v>
      </c>
      <c r="B86" s="27" t="s">
        <v>2685</v>
      </c>
      <c r="C86" s="27" t="s">
        <v>2688</v>
      </c>
      <c r="D86" s="231" t="s">
        <v>3478</v>
      </c>
      <c r="E86" s="68">
        <v>2942.34</v>
      </c>
      <c r="F86" s="68">
        <v>2942.34</v>
      </c>
    </row>
    <row r="87" spans="1:6" ht="30">
      <c r="A87" s="123" t="s">
        <v>2703</v>
      </c>
      <c r="B87" s="27" t="s">
        <v>2689</v>
      </c>
      <c r="C87" s="27"/>
      <c r="D87" s="106" t="s">
        <v>2690</v>
      </c>
      <c r="E87" s="104"/>
      <c r="F87" s="104"/>
    </row>
    <row r="88" spans="1:6" ht="16.5" customHeight="1">
      <c r="A88" s="123" t="s">
        <v>2703</v>
      </c>
      <c r="B88" s="27" t="s">
        <v>2689</v>
      </c>
      <c r="C88" s="27" t="s">
        <v>366</v>
      </c>
      <c r="D88" s="231" t="s">
        <v>367</v>
      </c>
      <c r="E88" s="68">
        <v>2888.9500000000003</v>
      </c>
      <c r="F88" s="68">
        <v>2888.9500000000003</v>
      </c>
    </row>
    <row r="89" spans="1:6" ht="30">
      <c r="A89" s="123" t="s">
        <v>2703</v>
      </c>
      <c r="B89" s="27" t="s">
        <v>2689</v>
      </c>
      <c r="C89" s="27"/>
      <c r="D89" s="106" t="s">
        <v>2691</v>
      </c>
      <c r="E89" s="104"/>
      <c r="F89" s="104"/>
    </row>
    <row r="90" spans="1:6" ht="16.5" customHeight="1">
      <c r="A90" s="123" t="s">
        <v>2704</v>
      </c>
      <c r="B90" s="27" t="s">
        <v>2689</v>
      </c>
      <c r="C90" s="27" t="s">
        <v>366</v>
      </c>
      <c r="D90" s="231" t="s">
        <v>367</v>
      </c>
      <c r="E90" s="68">
        <v>3547.9500000000003</v>
      </c>
      <c r="F90" s="68">
        <v>3547.9500000000003</v>
      </c>
    </row>
    <row r="91" spans="1:6" ht="16.5" customHeight="1">
      <c r="A91" s="123" t="s">
        <v>2703</v>
      </c>
      <c r="B91" s="27" t="s">
        <v>2692</v>
      </c>
      <c r="C91" s="27"/>
      <c r="D91" s="102" t="s">
        <v>2693</v>
      </c>
      <c r="E91" s="104"/>
      <c r="F91" s="104"/>
    </row>
    <row r="92" spans="1:6" ht="16.5" customHeight="1">
      <c r="A92" s="123" t="s">
        <v>2703</v>
      </c>
      <c r="B92" s="27" t="s">
        <v>2692</v>
      </c>
      <c r="C92" s="27" t="s">
        <v>353</v>
      </c>
      <c r="D92" s="230" t="s">
        <v>354</v>
      </c>
      <c r="E92" s="68">
        <v>3831.03</v>
      </c>
      <c r="F92" s="68">
        <v>3831.03</v>
      </c>
    </row>
    <row r="93" spans="1:6" ht="16.5" customHeight="1">
      <c r="A93" s="123" t="s">
        <v>2703</v>
      </c>
      <c r="B93" s="27" t="s">
        <v>2694</v>
      </c>
      <c r="C93" s="27"/>
      <c r="D93" s="102" t="s">
        <v>2695</v>
      </c>
      <c r="E93" s="104"/>
      <c r="F93" s="104"/>
    </row>
    <row r="94" spans="1:6" ht="16.5" customHeight="1">
      <c r="A94" s="123" t="s">
        <v>2703</v>
      </c>
      <c r="B94" s="27" t="s">
        <v>2694</v>
      </c>
      <c r="C94" s="27" t="s">
        <v>2420</v>
      </c>
      <c r="D94" s="230" t="s">
        <v>3482</v>
      </c>
      <c r="E94" s="68">
        <v>2380.4</v>
      </c>
      <c r="F94" s="68">
        <v>2380.4</v>
      </c>
    </row>
    <row r="95" spans="1:6" ht="16.5" customHeight="1">
      <c r="A95" s="123" t="s">
        <v>2703</v>
      </c>
      <c r="B95" s="27" t="s">
        <v>2696</v>
      </c>
      <c r="C95" s="27"/>
      <c r="D95" s="102" t="s">
        <v>2697</v>
      </c>
      <c r="E95" s="104"/>
      <c r="F95" s="104"/>
    </row>
    <row r="96" spans="1:6" ht="16.5" customHeight="1">
      <c r="A96" s="123" t="s">
        <v>2703</v>
      </c>
      <c r="B96" s="27" t="s">
        <v>2696</v>
      </c>
      <c r="C96" s="27" t="s">
        <v>2439</v>
      </c>
      <c r="D96" s="230" t="s">
        <v>3483</v>
      </c>
      <c r="E96" s="68">
        <v>2504.2000000000003</v>
      </c>
      <c r="F96" s="68">
        <v>2504.2000000000003</v>
      </c>
    </row>
    <row r="97" spans="1:6" ht="16.5" customHeight="1">
      <c r="A97" s="123" t="s">
        <v>2703</v>
      </c>
      <c r="B97" s="27" t="s">
        <v>2698</v>
      </c>
      <c r="C97" s="27"/>
      <c r="D97" s="102" t="s">
        <v>3840</v>
      </c>
      <c r="E97" s="104"/>
      <c r="F97" s="104"/>
    </row>
    <row r="98" spans="1:6" ht="16.5" customHeight="1">
      <c r="A98" s="123" t="s">
        <v>2703</v>
      </c>
      <c r="B98" s="27" t="s">
        <v>2698</v>
      </c>
      <c r="C98" s="27" t="s">
        <v>2699</v>
      </c>
      <c r="D98" s="230" t="s">
        <v>3475</v>
      </c>
      <c r="E98" s="68">
        <v>2412.4</v>
      </c>
      <c r="F98" s="68">
        <v>2412.4</v>
      </c>
    </row>
    <row r="99" spans="1:6" ht="16.5" customHeight="1">
      <c r="A99" s="123" t="s">
        <v>2703</v>
      </c>
      <c r="B99" s="27" t="s">
        <v>2698</v>
      </c>
      <c r="C99" s="27" t="s">
        <v>2700</v>
      </c>
      <c r="D99" s="230" t="s">
        <v>3474</v>
      </c>
      <c r="E99" s="68">
        <v>2412.4</v>
      </c>
      <c r="F99" s="68">
        <v>2412.4</v>
      </c>
    </row>
    <row r="100" spans="1:6" ht="16.5" customHeight="1">
      <c r="A100" s="123" t="s">
        <v>2703</v>
      </c>
      <c r="B100" s="27" t="s">
        <v>2698</v>
      </c>
      <c r="C100" s="27" t="s">
        <v>2441</v>
      </c>
      <c r="D100" s="230" t="s">
        <v>3476</v>
      </c>
      <c r="E100" s="68">
        <v>2412.4</v>
      </c>
      <c r="F100" s="68">
        <v>2412.4</v>
      </c>
    </row>
    <row r="101" spans="1:6" ht="16.5" customHeight="1">
      <c r="A101" s="123" t="s">
        <v>2703</v>
      </c>
      <c r="B101" s="27" t="s">
        <v>3843</v>
      </c>
      <c r="C101" s="27"/>
      <c r="D101" s="102" t="s">
        <v>3841</v>
      </c>
      <c r="E101" s="104"/>
      <c r="F101" s="104"/>
    </row>
    <row r="102" spans="1:6" ht="16.5" customHeight="1">
      <c r="A102" s="123" t="s">
        <v>2703</v>
      </c>
      <c r="B102" s="27" t="s">
        <v>3843</v>
      </c>
      <c r="C102" s="27" t="s">
        <v>2426</v>
      </c>
      <c r="D102" s="230" t="s">
        <v>3477</v>
      </c>
      <c r="E102" s="68">
        <v>2412.4</v>
      </c>
      <c r="F102" s="68">
        <v>2412.4</v>
      </c>
    </row>
  </sheetData>
  <mergeCells count="72">
    <mergeCell ref="C63:D63"/>
    <mergeCell ref="C64:D64"/>
    <mergeCell ref="C65:D65"/>
    <mergeCell ref="B68:F68"/>
    <mergeCell ref="A69:A70"/>
    <mergeCell ref="B69:B70"/>
    <mergeCell ref="C69:C70"/>
    <mergeCell ref="D69:D70"/>
    <mergeCell ref="E69:F69"/>
    <mergeCell ref="C62:D62"/>
    <mergeCell ref="C51:D51"/>
    <mergeCell ref="C52:D52"/>
    <mergeCell ref="C53:D53"/>
    <mergeCell ref="C54:D54"/>
    <mergeCell ref="C55:D55"/>
    <mergeCell ref="C56:D56"/>
    <mergeCell ref="C57:D57"/>
    <mergeCell ref="C58:D58"/>
    <mergeCell ref="C59:D59"/>
    <mergeCell ref="C60:D60"/>
    <mergeCell ref="C61:D61"/>
    <mergeCell ref="C50:D50"/>
    <mergeCell ref="C39:D39"/>
    <mergeCell ref="C40:D40"/>
    <mergeCell ref="C41:D41"/>
    <mergeCell ref="C42:D42"/>
    <mergeCell ref="C43:D43"/>
    <mergeCell ref="C44:D44"/>
    <mergeCell ref="C45:D45"/>
    <mergeCell ref="C46:D46"/>
    <mergeCell ref="C47:D47"/>
    <mergeCell ref="C48:D48"/>
    <mergeCell ref="C49:D49"/>
    <mergeCell ref="C38:D38"/>
    <mergeCell ref="C27:D27"/>
    <mergeCell ref="C28:D28"/>
    <mergeCell ref="C29:D29"/>
    <mergeCell ref="C30:D30"/>
    <mergeCell ref="C31:D31"/>
    <mergeCell ref="C32:D32"/>
    <mergeCell ref="C33:D33"/>
    <mergeCell ref="C34:D34"/>
    <mergeCell ref="C35:D35"/>
    <mergeCell ref="C36:D36"/>
    <mergeCell ref="C37:D37"/>
    <mergeCell ref="C26:D26"/>
    <mergeCell ref="C15:D15"/>
    <mergeCell ref="C16:D16"/>
    <mergeCell ref="C17:D17"/>
    <mergeCell ref="C18:D18"/>
    <mergeCell ref="C19:D19"/>
    <mergeCell ref="C20:D20"/>
    <mergeCell ref="C21:D21"/>
    <mergeCell ref="C22:D22"/>
    <mergeCell ref="C23:D23"/>
    <mergeCell ref="C24:D24"/>
    <mergeCell ref="C25:D25"/>
    <mergeCell ref="C14:D14"/>
    <mergeCell ref="E1:F1"/>
    <mergeCell ref="E2:F2"/>
    <mergeCell ref="E3:F3"/>
    <mergeCell ref="A5:F5"/>
    <mergeCell ref="A6:F6"/>
    <mergeCell ref="A7:A8"/>
    <mergeCell ref="B7:B8"/>
    <mergeCell ref="C7:D8"/>
    <mergeCell ref="E7:F7"/>
    <mergeCell ref="C9:D9"/>
    <mergeCell ref="C10:D10"/>
    <mergeCell ref="C11:D11"/>
    <mergeCell ref="C12:D12"/>
    <mergeCell ref="C13:D13"/>
  </mergeCells>
  <pageMargins left="0.74803149606299213" right="0.23622047244094491" top="0.19685039370078741" bottom="7.874015748031496E-2" header="0.27559055118110237" footer="0.19685039370078741"/>
  <pageSetup paperSize="9" scale="47" fitToWidth="0" orientation="portrait" r:id="rId1"/>
  <headerFooter alignWithMargins="0">
    <oddFooter xml:space="preserve">&amp;C
&amp;R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pageSetUpPr fitToPage="1"/>
  </sheetPr>
  <dimension ref="A1:N82"/>
  <sheetViews>
    <sheetView zoomScale="90" zoomScaleNormal="90" workbookViewId="0">
      <pane xSplit="4" ySplit="7" topLeftCell="E8" activePane="bottomRight" state="frozen"/>
      <selection activeCell="K1" sqref="K1:L3"/>
      <selection pane="topRight" activeCell="K1" sqref="K1:L3"/>
      <selection pane="bottomLeft" activeCell="K1" sqref="K1:L3"/>
      <selection pane="bottomRight" activeCell="G3" sqref="G3"/>
    </sheetView>
  </sheetViews>
  <sheetFormatPr defaultRowHeight="12.75"/>
  <cols>
    <col min="1" max="1" width="9.5703125" style="24" customWidth="1"/>
    <col min="2" max="2" width="7.5703125" style="24" customWidth="1"/>
    <col min="3" max="3" width="17.28515625" style="24" customWidth="1"/>
    <col min="4" max="4" width="20.85546875" style="24" customWidth="1"/>
    <col min="5" max="5" width="11.7109375" style="24" customWidth="1"/>
    <col min="6" max="8" width="11.140625" style="24" customWidth="1"/>
    <col min="9" max="9" width="12" style="24" customWidth="1"/>
    <col min="10" max="10" width="10.5703125" style="24" customWidth="1"/>
    <col min="11" max="11" width="12" style="24" customWidth="1"/>
    <col min="12" max="12" width="10.5703125" style="24" customWidth="1"/>
    <col min="13" max="13" width="11.28515625" style="24" customWidth="1"/>
    <col min="14" max="14" width="9.140625" style="24" customWidth="1"/>
    <col min="15" max="73" width="9.140625" style="24"/>
    <col min="74" max="74" width="8.7109375" style="24" customWidth="1"/>
    <col min="75" max="75" width="12.42578125" style="24" customWidth="1"/>
    <col min="76" max="76" width="23.85546875" style="24" customWidth="1"/>
    <col min="77" max="77" width="20.42578125" style="24" customWidth="1"/>
    <col min="78" max="78" width="11.7109375" style="24" customWidth="1"/>
    <col min="79" max="81" width="11.140625" style="24" customWidth="1"/>
    <col min="82" max="82" width="10.7109375" style="24" customWidth="1"/>
    <col min="83" max="83" width="10" style="24" customWidth="1"/>
    <col min="84" max="84" width="8" style="24" customWidth="1"/>
    <col min="85" max="85" width="9.7109375" style="24" customWidth="1"/>
    <col min="86" max="86" width="10.140625" style="24" customWidth="1"/>
    <col min="87" max="94" width="9.140625" style="24"/>
    <col min="95" max="95" width="8.7109375" style="24" customWidth="1"/>
    <col min="96" max="96" width="12.42578125" style="24" customWidth="1"/>
    <col min="97" max="97" width="23.85546875" style="24" customWidth="1"/>
    <col min="98" max="98" width="20.42578125" style="24" customWidth="1"/>
    <col min="99" max="99" width="11.7109375" style="24" customWidth="1"/>
    <col min="100" max="102" width="11.140625" style="24" customWidth="1"/>
    <col min="103" max="103" width="10.7109375" style="24" customWidth="1"/>
    <col min="104" max="104" width="10" style="24" customWidth="1"/>
    <col min="105" max="105" width="8" style="24" customWidth="1"/>
    <col min="106" max="106" width="9.7109375" style="24" customWidth="1"/>
    <col min="107" max="110" width="9.140625" style="24" customWidth="1"/>
    <col min="111" max="162" width="9.140625" style="24"/>
    <col min="163" max="163" width="8.5703125" style="24" customWidth="1"/>
    <col min="164" max="164" width="7.5703125" style="24" customWidth="1"/>
    <col min="165" max="165" width="23.85546875" style="24" customWidth="1"/>
    <col min="166" max="166" width="12.85546875" style="24" customWidth="1"/>
    <col min="167" max="167" width="11.7109375" style="24" customWidth="1"/>
    <col min="168" max="170" width="11.140625" style="24" customWidth="1"/>
    <col min="171" max="171" width="12" style="24" customWidth="1"/>
    <col min="172" max="172" width="10.5703125" style="24" customWidth="1"/>
    <col min="173" max="173" width="12" style="24" customWidth="1"/>
    <col min="174" max="174" width="10.5703125" style="24" customWidth="1"/>
    <col min="175" max="175" width="11.28515625" style="24" customWidth="1"/>
    <col min="176" max="176" width="9.140625" style="24" customWidth="1"/>
    <col min="177" max="329" width="9.140625" style="24"/>
    <col min="330" max="330" width="8.7109375" style="24" customWidth="1"/>
    <col min="331" max="331" width="12.42578125" style="24" customWidth="1"/>
    <col min="332" max="332" width="23.85546875" style="24" customWidth="1"/>
    <col min="333" max="333" width="20.42578125" style="24" customWidth="1"/>
    <col min="334" max="334" width="11.7109375" style="24" customWidth="1"/>
    <col min="335" max="337" width="11.140625" style="24" customWidth="1"/>
    <col min="338" max="338" width="10.7109375" style="24" customWidth="1"/>
    <col min="339" max="339" width="10" style="24" customWidth="1"/>
    <col min="340" max="340" width="8" style="24" customWidth="1"/>
    <col min="341" max="341" width="9.7109375" style="24" customWidth="1"/>
    <col min="342" max="342" width="10.140625" style="24" customWidth="1"/>
    <col min="343" max="350" width="9.140625" style="24"/>
    <col min="351" max="351" width="8.7109375" style="24" customWidth="1"/>
    <col min="352" max="352" width="12.42578125" style="24" customWidth="1"/>
    <col min="353" max="353" width="23.85546875" style="24" customWidth="1"/>
    <col min="354" max="354" width="20.42578125" style="24" customWidth="1"/>
    <col min="355" max="355" width="11.7109375" style="24" customWidth="1"/>
    <col min="356" max="358" width="11.140625" style="24" customWidth="1"/>
    <col min="359" max="359" width="10.7109375" style="24" customWidth="1"/>
    <col min="360" max="360" width="10" style="24" customWidth="1"/>
    <col min="361" max="361" width="8" style="24" customWidth="1"/>
    <col min="362" max="362" width="9.7109375" style="24" customWidth="1"/>
    <col min="363" max="366" width="9.140625" style="24" customWidth="1"/>
    <col min="367" max="418" width="9.140625" style="24"/>
    <col min="419" max="419" width="8.5703125" style="24" customWidth="1"/>
    <col min="420" max="420" width="7.5703125" style="24" customWidth="1"/>
    <col min="421" max="421" width="23.85546875" style="24" customWidth="1"/>
    <col min="422" max="422" width="12.85546875" style="24" customWidth="1"/>
    <col min="423" max="423" width="11.7109375" style="24" customWidth="1"/>
    <col min="424" max="426" width="11.140625" style="24" customWidth="1"/>
    <col min="427" max="427" width="12" style="24" customWidth="1"/>
    <col min="428" max="428" width="10.5703125" style="24" customWidth="1"/>
    <col min="429" max="429" width="12" style="24" customWidth="1"/>
    <col min="430" max="430" width="10.5703125" style="24" customWidth="1"/>
    <col min="431" max="431" width="11.28515625" style="24" customWidth="1"/>
    <col min="432" max="432" width="9.140625" style="24" customWidth="1"/>
    <col min="433" max="585" width="9.140625" style="24"/>
    <col min="586" max="586" width="8.7109375" style="24" customWidth="1"/>
    <col min="587" max="587" width="12.42578125" style="24" customWidth="1"/>
    <col min="588" max="588" width="23.85546875" style="24" customWidth="1"/>
    <col min="589" max="589" width="20.42578125" style="24" customWidth="1"/>
    <col min="590" max="590" width="11.7109375" style="24" customWidth="1"/>
    <col min="591" max="593" width="11.140625" style="24" customWidth="1"/>
    <col min="594" max="594" width="10.7109375" style="24" customWidth="1"/>
    <col min="595" max="595" width="10" style="24" customWidth="1"/>
    <col min="596" max="596" width="8" style="24" customWidth="1"/>
    <col min="597" max="597" width="9.7109375" style="24" customWidth="1"/>
    <col min="598" max="598" width="10.140625" style="24" customWidth="1"/>
    <col min="599" max="606" width="9.140625" style="24"/>
    <col min="607" max="607" width="8.7109375" style="24" customWidth="1"/>
    <col min="608" max="608" width="12.42578125" style="24" customWidth="1"/>
    <col min="609" max="609" width="23.85546875" style="24" customWidth="1"/>
    <col min="610" max="610" width="20.42578125" style="24" customWidth="1"/>
    <col min="611" max="611" width="11.7109375" style="24" customWidth="1"/>
    <col min="612" max="614" width="11.140625" style="24" customWidth="1"/>
    <col min="615" max="615" width="10.7109375" style="24" customWidth="1"/>
    <col min="616" max="616" width="10" style="24" customWidth="1"/>
    <col min="617" max="617" width="8" style="24" customWidth="1"/>
    <col min="618" max="618" width="9.7109375" style="24" customWidth="1"/>
    <col min="619" max="622" width="9.140625" style="24" customWidth="1"/>
    <col min="623" max="674" width="9.140625" style="24"/>
    <col min="675" max="675" width="8.5703125" style="24" customWidth="1"/>
    <col min="676" max="676" width="7.5703125" style="24" customWidth="1"/>
    <col min="677" max="677" width="23.85546875" style="24" customWidth="1"/>
    <col min="678" max="678" width="12.85546875" style="24" customWidth="1"/>
    <col min="679" max="679" width="11.7109375" style="24" customWidth="1"/>
    <col min="680" max="682" width="11.140625" style="24" customWidth="1"/>
    <col min="683" max="683" width="12" style="24" customWidth="1"/>
    <col min="684" max="684" width="10.5703125" style="24" customWidth="1"/>
    <col min="685" max="685" width="12" style="24" customWidth="1"/>
    <col min="686" max="686" width="10.5703125" style="24" customWidth="1"/>
    <col min="687" max="687" width="11.28515625" style="24" customWidth="1"/>
    <col min="688" max="688" width="9.140625" style="24" customWidth="1"/>
    <col min="689" max="841" width="9.140625" style="24"/>
    <col min="842" max="842" width="8.7109375" style="24" customWidth="1"/>
    <col min="843" max="843" width="12.42578125" style="24" customWidth="1"/>
    <col min="844" max="844" width="23.85546875" style="24" customWidth="1"/>
    <col min="845" max="845" width="20.42578125" style="24" customWidth="1"/>
    <col min="846" max="846" width="11.7109375" style="24" customWidth="1"/>
    <col min="847" max="849" width="11.140625" style="24" customWidth="1"/>
    <col min="850" max="850" width="10.7109375" style="24" customWidth="1"/>
    <col min="851" max="851" width="10" style="24" customWidth="1"/>
    <col min="852" max="852" width="8" style="24" customWidth="1"/>
    <col min="853" max="853" width="9.7109375" style="24" customWidth="1"/>
    <col min="854" max="854" width="10.140625" style="24" customWidth="1"/>
    <col min="855" max="862" width="9.140625" style="24"/>
    <col min="863" max="863" width="8.7109375" style="24" customWidth="1"/>
    <col min="864" max="864" width="12.42578125" style="24" customWidth="1"/>
    <col min="865" max="865" width="23.85546875" style="24" customWidth="1"/>
    <col min="866" max="866" width="20.42578125" style="24" customWidth="1"/>
    <col min="867" max="867" width="11.7109375" style="24" customWidth="1"/>
    <col min="868" max="870" width="11.140625" style="24" customWidth="1"/>
    <col min="871" max="871" width="10.7109375" style="24" customWidth="1"/>
    <col min="872" max="872" width="10" style="24" customWidth="1"/>
    <col min="873" max="873" width="8" style="24" customWidth="1"/>
    <col min="874" max="874" width="9.7109375" style="24" customWidth="1"/>
    <col min="875" max="878" width="9.140625" style="24" customWidth="1"/>
    <col min="879" max="930" width="9.140625" style="24"/>
    <col min="931" max="931" width="8.5703125" style="24" customWidth="1"/>
    <col min="932" max="932" width="7.5703125" style="24" customWidth="1"/>
    <col min="933" max="933" width="23.85546875" style="24" customWidth="1"/>
    <col min="934" max="934" width="12.85546875" style="24" customWidth="1"/>
    <col min="935" max="935" width="11.7109375" style="24" customWidth="1"/>
    <col min="936" max="938" width="11.140625" style="24" customWidth="1"/>
    <col min="939" max="939" width="12" style="24" customWidth="1"/>
    <col min="940" max="940" width="10.5703125" style="24" customWidth="1"/>
    <col min="941" max="941" width="12" style="24" customWidth="1"/>
    <col min="942" max="942" width="10.5703125" style="24" customWidth="1"/>
    <col min="943" max="943" width="11.28515625" style="24" customWidth="1"/>
    <col min="944" max="944" width="9.140625" style="24" customWidth="1"/>
    <col min="945" max="1097" width="9.140625" style="24"/>
    <col min="1098" max="1098" width="8.7109375" style="24" customWidth="1"/>
    <col min="1099" max="1099" width="12.42578125" style="24" customWidth="1"/>
    <col min="1100" max="1100" width="23.85546875" style="24" customWidth="1"/>
    <col min="1101" max="1101" width="20.42578125" style="24" customWidth="1"/>
    <col min="1102" max="1102" width="11.7109375" style="24" customWidth="1"/>
    <col min="1103" max="1105" width="11.140625" style="24" customWidth="1"/>
    <col min="1106" max="1106" width="10.7109375" style="24" customWidth="1"/>
    <col min="1107" max="1107" width="10" style="24" customWidth="1"/>
    <col min="1108" max="1108" width="8" style="24" customWidth="1"/>
    <col min="1109" max="1109" width="9.7109375" style="24" customWidth="1"/>
    <col min="1110" max="1110" width="10.140625" style="24" customWidth="1"/>
    <col min="1111" max="1118" width="9.140625" style="24"/>
    <col min="1119" max="1119" width="8.7109375" style="24" customWidth="1"/>
    <col min="1120" max="1120" width="12.42578125" style="24" customWidth="1"/>
    <col min="1121" max="1121" width="23.85546875" style="24" customWidth="1"/>
    <col min="1122" max="1122" width="20.42578125" style="24" customWidth="1"/>
    <col min="1123" max="1123" width="11.7109375" style="24" customWidth="1"/>
    <col min="1124" max="1126" width="11.140625" style="24" customWidth="1"/>
    <col min="1127" max="1127" width="10.7109375" style="24" customWidth="1"/>
    <col min="1128" max="1128" width="10" style="24" customWidth="1"/>
    <col min="1129" max="1129" width="8" style="24" customWidth="1"/>
    <col min="1130" max="1130" width="9.7109375" style="24" customWidth="1"/>
    <col min="1131" max="1134" width="9.140625" style="24" customWidth="1"/>
    <col min="1135" max="1186" width="9.140625" style="24"/>
    <col min="1187" max="1187" width="8.5703125" style="24" customWidth="1"/>
    <col min="1188" max="1188" width="7.5703125" style="24" customWidth="1"/>
    <col min="1189" max="1189" width="23.85546875" style="24" customWidth="1"/>
    <col min="1190" max="1190" width="12.85546875" style="24" customWidth="1"/>
    <col min="1191" max="1191" width="11.7109375" style="24" customWidth="1"/>
    <col min="1192" max="1194" width="11.140625" style="24" customWidth="1"/>
    <col min="1195" max="1195" width="12" style="24" customWidth="1"/>
    <col min="1196" max="1196" width="10.5703125" style="24" customWidth="1"/>
    <col min="1197" max="1197" width="12" style="24" customWidth="1"/>
    <col min="1198" max="1198" width="10.5703125" style="24" customWidth="1"/>
    <col min="1199" max="1199" width="11.28515625" style="24" customWidth="1"/>
    <col min="1200" max="1200" width="9.140625" style="24" customWidth="1"/>
    <col min="1201" max="1353" width="9.140625" style="24"/>
    <col min="1354" max="1354" width="8.7109375" style="24" customWidth="1"/>
    <col min="1355" max="1355" width="12.42578125" style="24" customWidth="1"/>
    <col min="1356" max="1356" width="23.85546875" style="24" customWidth="1"/>
    <col min="1357" max="1357" width="20.42578125" style="24" customWidth="1"/>
    <col min="1358" max="1358" width="11.7109375" style="24" customWidth="1"/>
    <col min="1359" max="1361" width="11.140625" style="24" customWidth="1"/>
    <col min="1362" max="1362" width="10.7109375" style="24" customWidth="1"/>
    <col min="1363" max="1363" width="10" style="24" customWidth="1"/>
    <col min="1364" max="1364" width="8" style="24" customWidth="1"/>
    <col min="1365" max="1365" width="9.7109375" style="24" customWidth="1"/>
    <col min="1366" max="1366" width="10.140625" style="24" customWidth="1"/>
    <col min="1367" max="1374" width="9.140625" style="24"/>
    <col min="1375" max="1375" width="8.7109375" style="24" customWidth="1"/>
    <col min="1376" max="1376" width="12.42578125" style="24" customWidth="1"/>
    <col min="1377" max="1377" width="23.85546875" style="24" customWidth="1"/>
    <col min="1378" max="1378" width="20.42578125" style="24" customWidth="1"/>
    <col min="1379" max="1379" width="11.7109375" style="24" customWidth="1"/>
    <col min="1380" max="1382" width="11.140625" style="24" customWidth="1"/>
    <col min="1383" max="1383" width="10.7109375" style="24" customWidth="1"/>
    <col min="1384" max="1384" width="10" style="24" customWidth="1"/>
    <col min="1385" max="1385" width="8" style="24" customWidth="1"/>
    <col min="1386" max="1386" width="9.7109375" style="24" customWidth="1"/>
    <col min="1387" max="1390" width="9.140625" style="24" customWidth="1"/>
    <col min="1391" max="1442" width="9.140625" style="24"/>
    <col min="1443" max="1443" width="8.5703125" style="24" customWidth="1"/>
    <col min="1444" max="1444" width="7.5703125" style="24" customWidth="1"/>
    <col min="1445" max="1445" width="23.85546875" style="24" customWidth="1"/>
    <col min="1446" max="1446" width="12.85546875" style="24" customWidth="1"/>
    <col min="1447" max="1447" width="11.7109375" style="24" customWidth="1"/>
    <col min="1448" max="1450" width="11.140625" style="24" customWidth="1"/>
    <col min="1451" max="1451" width="12" style="24" customWidth="1"/>
    <col min="1452" max="1452" width="10.5703125" style="24" customWidth="1"/>
    <col min="1453" max="1453" width="12" style="24" customWidth="1"/>
    <col min="1454" max="1454" width="10.5703125" style="24" customWidth="1"/>
    <col min="1455" max="1455" width="11.28515625" style="24" customWidth="1"/>
    <col min="1456" max="1456" width="9.140625" style="24" customWidth="1"/>
    <col min="1457" max="1609" width="9.140625" style="24"/>
    <col min="1610" max="1610" width="8.7109375" style="24" customWidth="1"/>
    <col min="1611" max="1611" width="12.42578125" style="24" customWidth="1"/>
    <col min="1612" max="1612" width="23.85546875" style="24" customWidth="1"/>
    <col min="1613" max="1613" width="20.42578125" style="24" customWidth="1"/>
    <col min="1614" max="1614" width="11.7109375" style="24" customWidth="1"/>
    <col min="1615" max="1617" width="11.140625" style="24" customWidth="1"/>
    <col min="1618" max="1618" width="10.7109375" style="24" customWidth="1"/>
    <col min="1619" max="1619" width="10" style="24" customWidth="1"/>
    <col min="1620" max="1620" width="8" style="24" customWidth="1"/>
    <col min="1621" max="1621" width="9.7109375" style="24" customWidth="1"/>
    <col min="1622" max="1622" width="10.140625" style="24" customWidth="1"/>
    <col min="1623" max="1630" width="9.140625" style="24"/>
    <col min="1631" max="1631" width="8.7109375" style="24" customWidth="1"/>
    <col min="1632" max="1632" width="12.42578125" style="24" customWidth="1"/>
    <col min="1633" max="1633" width="23.85546875" style="24" customWidth="1"/>
    <col min="1634" max="1634" width="20.42578125" style="24" customWidth="1"/>
    <col min="1635" max="1635" width="11.7109375" style="24" customWidth="1"/>
    <col min="1636" max="1638" width="11.140625" style="24" customWidth="1"/>
    <col min="1639" max="1639" width="10.7109375" style="24" customWidth="1"/>
    <col min="1640" max="1640" width="10" style="24" customWidth="1"/>
    <col min="1641" max="1641" width="8" style="24" customWidth="1"/>
    <col min="1642" max="1642" width="9.7109375" style="24" customWidth="1"/>
    <col min="1643" max="1646" width="9.140625" style="24" customWidth="1"/>
    <col min="1647" max="1698" width="9.140625" style="24"/>
    <col min="1699" max="1699" width="8.5703125" style="24" customWidth="1"/>
    <col min="1700" max="1700" width="7.5703125" style="24" customWidth="1"/>
    <col min="1701" max="1701" width="23.85546875" style="24" customWidth="1"/>
    <col min="1702" max="1702" width="12.85546875" style="24" customWidth="1"/>
    <col min="1703" max="1703" width="11.7109375" style="24" customWidth="1"/>
    <col min="1704" max="1706" width="11.140625" style="24" customWidth="1"/>
    <col min="1707" max="1707" width="12" style="24" customWidth="1"/>
    <col min="1708" max="1708" width="10.5703125" style="24" customWidth="1"/>
    <col min="1709" max="1709" width="12" style="24" customWidth="1"/>
    <col min="1710" max="1710" width="10.5703125" style="24" customWidth="1"/>
    <col min="1711" max="1711" width="11.28515625" style="24" customWidth="1"/>
    <col min="1712" max="1712" width="9.140625" style="24" customWidth="1"/>
    <col min="1713" max="1865" width="9.140625" style="24"/>
    <col min="1866" max="1866" width="8.7109375" style="24" customWidth="1"/>
    <col min="1867" max="1867" width="12.42578125" style="24" customWidth="1"/>
    <col min="1868" max="1868" width="23.85546875" style="24" customWidth="1"/>
    <col min="1869" max="1869" width="20.42578125" style="24" customWidth="1"/>
    <col min="1870" max="1870" width="11.7109375" style="24" customWidth="1"/>
    <col min="1871" max="1873" width="11.140625" style="24" customWidth="1"/>
    <col min="1874" max="1874" width="10.7109375" style="24" customWidth="1"/>
    <col min="1875" max="1875" width="10" style="24" customWidth="1"/>
    <col min="1876" max="1876" width="8" style="24" customWidth="1"/>
    <col min="1877" max="1877" width="9.7109375" style="24" customWidth="1"/>
    <col min="1878" max="1878" width="10.140625" style="24" customWidth="1"/>
    <col min="1879" max="1886" width="9.140625" style="24"/>
    <col min="1887" max="1887" width="8.7109375" style="24" customWidth="1"/>
    <col min="1888" max="1888" width="12.42578125" style="24" customWidth="1"/>
    <col min="1889" max="1889" width="23.85546875" style="24" customWidth="1"/>
    <col min="1890" max="1890" width="20.42578125" style="24" customWidth="1"/>
    <col min="1891" max="1891" width="11.7109375" style="24" customWidth="1"/>
    <col min="1892" max="1894" width="11.140625" style="24" customWidth="1"/>
    <col min="1895" max="1895" width="10.7109375" style="24" customWidth="1"/>
    <col min="1896" max="1896" width="10" style="24" customWidth="1"/>
    <col min="1897" max="1897" width="8" style="24" customWidth="1"/>
    <col min="1898" max="1898" width="9.7109375" style="24" customWidth="1"/>
    <col min="1899" max="1902" width="9.140625" style="24" customWidth="1"/>
    <col min="1903" max="1954" width="9.140625" style="24"/>
    <col min="1955" max="1955" width="8.5703125" style="24" customWidth="1"/>
    <col min="1956" max="1956" width="7.5703125" style="24" customWidth="1"/>
    <col min="1957" max="1957" width="23.85546875" style="24" customWidth="1"/>
    <col min="1958" max="1958" width="12.85546875" style="24" customWidth="1"/>
    <col min="1959" max="1959" width="11.7109375" style="24" customWidth="1"/>
    <col min="1960" max="1962" width="11.140625" style="24" customWidth="1"/>
    <col min="1963" max="1963" width="12" style="24" customWidth="1"/>
    <col min="1964" max="1964" width="10.5703125" style="24" customWidth="1"/>
    <col min="1965" max="1965" width="12" style="24" customWidth="1"/>
    <col min="1966" max="1966" width="10.5703125" style="24" customWidth="1"/>
    <col min="1967" max="1967" width="11.28515625" style="24" customWidth="1"/>
    <col min="1968" max="1968" width="9.140625" style="24" customWidth="1"/>
    <col min="1969" max="2121" width="9.140625" style="24"/>
    <col min="2122" max="2122" width="8.7109375" style="24" customWidth="1"/>
    <col min="2123" max="2123" width="12.42578125" style="24" customWidth="1"/>
    <col min="2124" max="2124" width="23.85546875" style="24" customWidth="1"/>
    <col min="2125" max="2125" width="20.42578125" style="24" customWidth="1"/>
    <col min="2126" max="2126" width="11.7109375" style="24" customWidth="1"/>
    <col min="2127" max="2129" width="11.140625" style="24" customWidth="1"/>
    <col min="2130" max="2130" width="10.7109375" style="24" customWidth="1"/>
    <col min="2131" max="2131" width="10" style="24" customWidth="1"/>
    <col min="2132" max="2132" width="8" style="24" customWidth="1"/>
    <col min="2133" max="2133" width="9.7109375" style="24" customWidth="1"/>
    <col min="2134" max="2134" width="10.140625" style="24" customWidth="1"/>
    <col min="2135" max="2142" width="9.140625" style="24"/>
    <col min="2143" max="2143" width="8.7109375" style="24" customWidth="1"/>
    <col min="2144" max="2144" width="12.42578125" style="24" customWidth="1"/>
    <col min="2145" max="2145" width="23.85546875" style="24" customWidth="1"/>
    <col min="2146" max="2146" width="20.42578125" style="24" customWidth="1"/>
    <col min="2147" max="2147" width="11.7109375" style="24" customWidth="1"/>
    <col min="2148" max="2150" width="11.140625" style="24" customWidth="1"/>
    <col min="2151" max="2151" width="10.7109375" style="24" customWidth="1"/>
    <col min="2152" max="2152" width="10" style="24" customWidth="1"/>
    <col min="2153" max="2153" width="8" style="24" customWidth="1"/>
    <col min="2154" max="2154" width="9.7109375" style="24" customWidth="1"/>
    <col min="2155" max="2158" width="9.140625" style="24" customWidth="1"/>
    <col min="2159" max="2210" width="9.140625" style="24"/>
    <col min="2211" max="2211" width="8.5703125" style="24" customWidth="1"/>
    <col min="2212" max="2212" width="7.5703125" style="24" customWidth="1"/>
    <col min="2213" max="2213" width="23.85546875" style="24" customWidth="1"/>
    <col min="2214" max="2214" width="12.85546875" style="24" customWidth="1"/>
    <col min="2215" max="2215" width="11.7109375" style="24" customWidth="1"/>
    <col min="2216" max="2218" width="11.140625" style="24" customWidth="1"/>
    <col min="2219" max="2219" width="12" style="24" customWidth="1"/>
    <col min="2220" max="2220" width="10.5703125" style="24" customWidth="1"/>
    <col min="2221" max="2221" width="12" style="24" customWidth="1"/>
    <col min="2222" max="2222" width="10.5703125" style="24" customWidth="1"/>
    <col min="2223" max="2223" width="11.28515625" style="24" customWidth="1"/>
    <col min="2224" max="2224" width="9.140625" style="24" customWidth="1"/>
    <col min="2225" max="2377" width="9.140625" style="24"/>
    <col min="2378" max="2378" width="8.7109375" style="24" customWidth="1"/>
    <col min="2379" max="2379" width="12.42578125" style="24" customWidth="1"/>
    <col min="2380" max="2380" width="23.85546875" style="24" customWidth="1"/>
    <col min="2381" max="2381" width="20.42578125" style="24" customWidth="1"/>
    <col min="2382" max="2382" width="11.7109375" style="24" customWidth="1"/>
    <col min="2383" max="2385" width="11.140625" style="24" customWidth="1"/>
    <col min="2386" max="2386" width="10.7109375" style="24" customWidth="1"/>
    <col min="2387" max="2387" width="10" style="24" customWidth="1"/>
    <col min="2388" max="2388" width="8" style="24" customWidth="1"/>
    <col min="2389" max="2389" width="9.7109375" style="24" customWidth="1"/>
    <col min="2390" max="2390" width="10.140625" style="24" customWidth="1"/>
    <col min="2391" max="2398" width="9.140625" style="24"/>
    <col min="2399" max="2399" width="8.7109375" style="24" customWidth="1"/>
    <col min="2400" max="2400" width="12.42578125" style="24" customWidth="1"/>
    <col min="2401" max="2401" width="23.85546875" style="24" customWidth="1"/>
    <col min="2402" max="2402" width="20.42578125" style="24" customWidth="1"/>
    <col min="2403" max="2403" width="11.7109375" style="24" customWidth="1"/>
    <col min="2404" max="2406" width="11.140625" style="24" customWidth="1"/>
    <col min="2407" max="2407" width="10.7109375" style="24" customWidth="1"/>
    <col min="2408" max="2408" width="10" style="24" customWidth="1"/>
    <col min="2409" max="2409" width="8" style="24" customWidth="1"/>
    <col min="2410" max="2410" width="9.7109375" style="24" customWidth="1"/>
    <col min="2411" max="2414" width="9.140625" style="24" customWidth="1"/>
    <col min="2415" max="2466" width="9.140625" style="24"/>
    <col min="2467" max="2467" width="8.5703125" style="24" customWidth="1"/>
    <col min="2468" max="2468" width="7.5703125" style="24" customWidth="1"/>
    <col min="2469" max="2469" width="23.85546875" style="24" customWidth="1"/>
    <col min="2470" max="2470" width="12.85546875" style="24" customWidth="1"/>
    <col min="2471" max="2471" width="11.7109375" style="24" customWidth="1"/>
    <col min="2472" max="2474" width="11.140625" style="24" customWidth="1"/>
    <col min="2475" max="2475" width="12" style="24" customWidth="1"/>
    <col min="2476" max="2476" width="10.5703125" style="24" customWidth="1"/>
    <col min="2477" max="2477" width="12" style="24" customWidth="1"/>
    <col min="2478" max="2478" width="10.5703125" style="24" customWidth="1"/>
    <col min="2479" max="2479" width="11.28515625" style="24" customWidth="1"/>
    <col min="2480" max="2480" width="9.140625" style="24" customWidth="1"/>
    <col min="2481" max="2633" width="9.140625" style="24"/>
    <col min="2634" max="2634" width="8.7109375" style="24" customWidth="1"/>
    <col min="2635" max="2635" width="12.42578125" style="24" customWidth="1"/>
    <col min="2636" max="2636" width="23.85546875" style="24" customWidth="1"/>
    <col min="2637" max="2637" width="20.42578125" style="24" customWidth="1"/>
    <col min="2638" max="2638" width="11.7109375" style="24" customWidth="1"/>
    <col min="2639" max="2641" width="11.140625" style="24" customWidth="1"/>
    <col min="2642" max="2642" width="10.7109375" style="24" customWidth="1"/>
    <col min="2643" max="2643" width="10" style="24" customWidth="1"/>
    <col min="2644" max="2644" width="8" style="24" customWidth="1"/>
    <col min="2645" max="2645" width="9.7109375" style="24" customWidth="1"/>
    <col min="2646" max="2646" width="10.140625" style="24" customWidth="1"/>
    <col min="2647" max="2654" width="9.140625" style="24"/>
    <col min="2655" max="2655" width="8.7109375" style="24" customWidth="1"/>
    <col min="2656" max="2656" width="12.42578125" style="24" customWidth="1"/>
    <col min="2657" max="2657" width="23.85546875" style="24" customWidth="1"/>
    <col min="2658" max="2658" width="20.42578125" style="24" customWidth="1"/>
    <col min="2659" max="2659" width="11.7109375" style="24" customWidth="1"/>
    <col min="2660" max="2662" width="11.140625" style="24" customWidth="1"/>
    <col min="2663" max="2663" width="10.7109375" style="24" customWidth="1"/>
    <col min="2664" max="2664" width="10" style="24" customWidth="1"/>
    <col min="2665" max="2665" width="8" style="24" customWidth="1"/>
    <col min="2666" max="2666" width="9.7109375" style="24" customWidth="1"/>
    <col min="2667" max="2670" width="9.140625" style="24" customWidth="1"/>
    <col min="2671" max="2722" width="9.140625" style="24"/>
    <col min="2723" max="2723" width="8.5703125" style="24" customWidth="1"/>
    <col min="2724" max="2724" width="7.5703125" style="24" customWidth="1"/>
    <col min="2725" max="2725" width="23.85546875" style="24" customWidth="1"/>
    <col min="2726" max="2726" width="12.85546875" style="24" customWidth="1"/>
    <col min="2727" max="2727" width="11.7109375" style="24" customWidth="1"/>
    <col min="2728" max="2730" width="11.140625" style="24" customWidth="1"/>
    <col min="2731" max="2731" width="12" style="24" customWidth="1"/>
    <col min="2732" max="2732" width="10.5703125" style="24" customWidth="1"/>
    <col min="2733" max="2733" width="12" style="24" customWidth="1"/>
    <col min="2734" max="2734" width="10.5703125" style="24" customWidth="1"/>
    <col min="2735" max="2735" width="11.28515625" style="24" customWidth="1"/>
    <col min="2736" max="2736" width="9.140625" style="24" customWidth="1"/>
    <col min="2737" max="2889" width="9.140625" style="24"/>
    <col min="2890" max="2890" width="8.7109375" style="24" customWidth="1"/>
    <col min="2891" max="2891" width="12.42578125" style="24" customWidth="1"/>
    <col min="2892" max="2892" width="23.85546875" style="24" customWidth="1"/>
    <col min="2893" max="2893" width="20.42578125" style="24" customWidth="1"/>
    <col min="2894" max="2894" width="11.7109375" style="24" customWidth="1"/>
    <col min="2895" max="2897" width="11.140625" style="24" customWidth="1"/>
    <col min="2898" max="2898" width="10.7109375" style="24" customWidth="1"/>
    <col min="2899" max="2899" width="10" style="24" customWidth="1"/>
    <col min="2900" max="2900" width="8" style="24" customWidth="1"/>
    <col min="2901" max="2901" width="9.7109375" style="24" customWidth="1"/>
    <col min="2902" max="2902" width="10.140625" style="24" customWidth="1"/>
    <col min="2903" max="2910" width="9.140625" style="24"/>
    <col min="2911" max="2911" width="8.7109375" style="24" customWidth="1"/>
    <col min="2912" max="2912" width="12.42578125" style="24" customWidth="1"/>
    <col min="2913" max="2913" width="23.85546875" style="24" customWidth="1"/>
    <col min="2914" max="2914" width="20.42578125" style="24" customWidth="1"/>
    <col min="2915" max="2915" width="11.7109375" style="24" customWidth="1"/>
    <col min="2916" max="2918" width="11.140625" style="24" customWidth="1"/>
    <col min="2919" max="2919" width="10.7109375" style="24" customWidth="1"/>
    <col min="2920" max="2920" width="10" style="24" customWidth="1"/>
    <col min="2921" max="2921" width="8" style="24" customWidth="1"/>
    <col min="2922" max="2922" width="9.7109375" style="24" customWidth="1"/>
    <col min="2923" max="2926" width="9.140625" style="24" customWidth="1"/>
    <col min="2927" max="2978" width="9.140625" style="24"/>
    <col min="2979" max="2979" width="8.5703125" style="24" customWidth="1"/>
    <col min="2980" max="2980" width="7.5703125" style="24" customWidth="1"/>
    <col min="2981" max="2981" width="23.85546875" style="24" customWidth="1"/>
    <col min="2982" max="2982" width="12.85546875" style="24" customWidth="1"/>
    <col min="2983" max="2983" width="11.7109375" style="24" customWidth="1"/>
    <col min="2984" max="2986" width="11.140625" style="24" customWidth="1"/>
    <col min="2987" max="2987" width="12" style="24" customWidth="1"/>
    <col min="2988" max="2988" width="10.5703125" style="24" customWidth="1"/>
    <col min="2989" max="2989" width="12" style="24" customWidth="1"/>
    <col min="2990" max="2990" width="10.5703125" style="24" customWidth="1"/>
    <col min="2991" max="2991" width="11.28515625" style="24" customWidth="1"/>
    <col min="2992" max="2992" width="9.140625" style="24" customWidth="1"/>
    <col min="2993" max="3145" width="9.140625" style="24"/>
    <col min="3146" max="3146" width="8.7109375" style="24" customWidth="1"/>
    <col min="3147" max="3147" width="12.42578125" style="24" customWidth="1"/>
    <col min="3148" max="3148" width="23.85546875" style="24" customWidth="1"/>
    <col min="3149" max="3149" width="20.42578125" style="24" customWidth="1"/>
    <col min="3150" max="3150" width="11.7109375" style="24" customWidth="1"/>
    <col min="3151" max="3153" width="11.140625" style="24" customWidth="1"/>
    <col min="3154" max="3154" width="10.7109375" style="24" customWidth="1"/>
    <col min="3155" max="3155" width="10" style="24" customWidth="1"/>
    <col min="3156" max="3156" width="8" style="24" customWidth="1"/>
    <col min="3157" max="3157" width="9.7109375" style="24" customWidth="1"/>
    <col min="3158" max="3158" width="10.140625" style="24" customWidth="1"/>
    <col min="3159" max="3166" width="9.140625" style="24"/>
    <col min="3167" max="3167" width="8.7109375" style="24" customWidth="1"/>
    <col min="3168" max="3168" width="12.42578125" style="24" customWidth="1"/>
    <col min="3169" max="3169" width="23.85546875" style="24" customWidth="1"/>
    <col min="3170" max="3170" width="20.42578125" style="24" customWidth="1"/>
    <col min="3171" max="3171" width="11.7109375" style="24" customWidth="1"/>
    <col min="3172" max="3174" width="11.140625" style="24" customWidth="1"/>
    <col min="3175" max="3175" width="10.7109375" style="24" customWidth="1"/>
    <col min="3176" max="3176" width="10" style="24" customWidth="1"/>
    <col min="3177" max="3177" width="8" style="24" customWidth="1"/>
    <col min="3178" max="3178" width="9.7109375" style="24" customWidth="1"/>
    <col min="3179" max="3182" width="9.140625" style="24" customWidth="1"/>
    <col min="3183" max="3234" width="9.140625" style="24"/>
    <col min="3235" max="3235" width="8.5703125" style="24" customWidth="1"/>
    <col min="3236" max="3236" width="7.5703125" style="24" customWidth="1"/>
    <col min="3237" max="3237" width="23.85546875" style="24" customWidth="1"/>
    <col min="3238" max="3238" width="12.85546875" style="24" customWidth="1"/>
    <col min="3239" max="3239" width="11.7109375" style="24" customWidth="1"/>
    <col min="3240" max="3242" width="11.140625" style="24" customWidth="1"/>
    <col min="3243" max="3243" width="12" style="24" customWidth="1"/>
    <col min="3244" max="3244" width="10.5703125" style="24" customWidth="1"/>
    <col min="3245" max="3245" width="12" style="24" customWidth="1"/>
    <col min="3246" max="3246" width="10.5703125" style="24" customWidth="1"/>
    <col min="3247" max="3247" width="11.28515625" style="24" customWidth="1"/>
    <col min="3248" max="3248" width="9.140625" style="24" customWidth="1"/>
    <col min="3249" max="3401" width="9.140625" style="24"/>
    <col min="3402" max="3402" width="8.7109375" style="24" customWidth="1"/>
    <col min="3403" max="3403" width="12.42578125" style="24" customWidth="1"/>
    <col min="3404" max="3404" width="23.85546875" style="24" customWidth="1"/>
    <col min="3405" max="3405" width="20.42578125" style="24" customWidth="1"/>
    <col min="3406" max="3406" width="11.7109375" style="24" customWidth="1"/>
    <col min="3407" max="3409" width="11.140625" style="24" customWidth="1"/>
    <col min="3410" max="3410" width="10.7109375" style="24" customWidth="1"/>
    <col min="3411" max="3411" width="10" style="24" customWidth="1"/>
    <col min="3412" max="3412" width="8" style="24" customWidth="1"/>
    <col min="3413" max="3413" width="9.7109375" style="24" customWidth="1"/>
    <col min="3414" max="3414" width="10.140625" style="24" customWidth="1"/>
    <col min="3415" max="3422" width="9.140625" style="24"/>
    <col min="3423" max="3423" width="8.7109375" style="24" customWidth="1"/>
    <col min="3424" max="3424" width="12.42578125" style="24" customWidth="1"/>
    <col min="3425" max="3425" width="23.85546875" style="24" customWidth="1"/>
    <col min="3426" max="3426" width="20.42578125" style="24" customWidth="1"/>
    <col min="3427" max="3427" width="11.7109375" style="24" customWidth="1"/>
    <col min="3428" max="3430" width="11.140625" style="24" customWidth="1"/>
    <col min="3431" max="3431" width="10.7109375" style="24" customWidth="1"/>
    <col min="3432" max="3432" width="10" style="24" customWidth="1"/>
    <col min="3433" max="3433" width="8" style="24" customWidth="1"/>
    <col min="3434" max="3434" width="9.7109375" style="24" customWidth="1"/>
    <col min="3435" max="3438" width="9.140625" style="24" customWidth="1"/>
    <col min="3439" max="3490" width="9.140625" style="24"/>
    <col min="3491" max="3491" width="8.5703125" style="24" customWidth="1"/>
    <col min="3492" max="3492" width="7.5703125" style="24" customWidth="1"/>
    <col min="3493" max="3493" width="23.85546875" style="24" customWidth="1"/>
    <col min="3494" max="3494" width="12.85546875" style="24" customWidth="1"/>
    <col min="3495" max="3495" width="11.7109375" style="24" customWidth="1"/>
    <col min="3496" max="3498" width="11.140625" style="24" customWidth="1"/>
    <col min="3499" max="3499" width="12" style="24" customWidth="1"/>
    <col min="3500" max="3500" width="10.5703125" style="24" customWidth="1"/>
    <col min="3501" max="3501" width="12" style="24" customWidth="1"/>
    <col min="3502" max="3502" width="10.5703125" style="24" customWidth="1"/>
    <col min="3503" max="3503" width="11.28515625" style="24" customWidth="1"/>
    <col min="3504" max="3504" width="9.140625" style="24" customWidth="1"/>
    <col min="3505" max="3657" width="9.140625" style="24"/>
    <col min="3658" max="3658" width="8.7109375" style="24" customWidth="1"/>
    <col min="3659" max="3659" width="12.42578125" style="24" customWidth="1"/>
    <col min="3660" max="3660" width="23.85546875" style="24" customWidth="1"/>
    <col min="3661" max="3661" width="20.42578125" style="24" customWidth="1"/>
    <col min="3662" max="3662" width="11.7109375" style="24" customWidth="1"/>
    <col min="3663" max="3665" width="11.140625" style="24" customWidth="1"/>
    <col min="3666" max="3666" width="10.7109375" style="24" customWidth="1"/>
    <col min="3667" max="3667" width="10" style="24" customWidth="1"/>
    <col min="3668" max="3668" width="8" style="24" customWidth="1"/>
    <col min="3669" max="3669" width="9.7109375" style="24" customWidth="1"/>
    <col min="3670" max="3670" width="10.140625" style="24" customWidth="1"/>
    <col min="3671" max="3678" width="9.140625" style="24"/>
    <col min="3679" max="3679" width="8.7109375" style="24" customWidth="1"/>
    <col min="3680" max="3680" width="12.42578125" style="24" customWidth="1"/>
    <col min="3681" max="3681" width="23.85546875" style="24" customWidth="1"/>
    <col min="3682" max="3682" width="20.42578125" style="24" customWidth="1"/>
    <col min="3683" max="3683" width="11.7109375" style="24" customWidth="1"/>
    <col min="3684" max="3686" width="11.140625" style="24" customWidth="1"/>
    <col min="3687" max="3687" width="10.7109375" style="24" customWidth="1"/>
    <col min="3688" max="3688" width="10" style="24" customWidth="1"/>
    <col min="3689" max="3689" width="8" style="24" customWidth="1"/>
    <col min="3690" max="3690" width="9.7109375" style="24" customWidth="1"/>
    <col min="3691" max="3694" width="9.140625" style="24" customWidth="1"/>
    <col min="3695" max="3746" width="9.140625" style="24"/>
    <col min="3747" max="3747" width="8.5703125" style="24" customWidth="1"/>
    <col min="3748" max="3748" width="7.5703125" style="24" customWidth="1"/>
    <col min="3749" max="3749" width="23.85546875" style="24" customWidth="1"/>
    <col min="3750" max="3750" width="12.85546875" style="24" customWidth="1"/>
    <col min="3751" max="3751" width="11.7109375" style="24" customWidth="1"/>
    <col min="3752" max="3754" width="11.140625" style="24" customWidth="1"/>
    <col min="3755" max="3755" width="12" style="24" customWidth="1"/>
    <col min="3756" max="3756" width="10.5703125" style="24" customWidth="1"/>
    <col min="3757" max="3757" width="12" style="24" customWidth="1"/>
    <col min="3758" max="3758" width="10.5703125" style="24" customWidth="1"/>
    <col min="3759" max="3759" width="11.28515625" style="24" customWidth="1"/>
    <col min="3760" max="3760" width="9.140625" style="24" customWidth="1"/>
    <col min="3761" max="3913" width="9.140625" style="24"/>
    <col min="3914" max="3914" width="8.7109375" style="24" customWidth="1"/>
    <col min="3915" max="3915" width="12.42578125" style="24" customWidth="1"/>
    <col min="3916" max="3916" width="23.85546875" style="24" customWidth="1"/>
    <col min="3917" max="3917" width="20.42578125" style="24" customWidth="1"/>
    <col min="3918" max="3918" width="11.7109375" style="24" customWidth="1"/>
    <col min="3919" max="3921" width="11.140625" style="24" customWidth="1"/>
    <col min="3922" max="3922" width="10.7109375" style="24" customWidth="1"/>
    <col min="3923" max="3923" width="10" style="24" customWidth="1"/>
    <col min="3924" max="3924" width="8" style="24" customWidth="1"/>
    <col min="3925" max="3925" width="9.7109375" style="24" customWidth="1"/>
    <col min="3926" max="3926" width="10.140625" style="24" customWidth="1"/>
    <col min="3927" max="3934" width="9.140625" style="24"/>
    <col min="3935" max="3935" width="8.7109375" style="24" customWidth="1"/>
    <col min="3936" max="3936" width="12.42578125" style="24" customWidth="1"/>
    <col min="3937" max="3937" width="23.85546875" style="24" customWidth="1"/>
    <col min="3938" max="3938" width="20.42578125" style="24" customWidth="1"/>
    <col min="3939" max="3939" width="11.7109375" style="24" customWidth="1"/>
    <col min="3940" max="3942" width="11.140625" style="24" customWidth="1"/>
    <col min="3943" max="3943" width="10.7109375" style="24" customWidth="1"/>
    <col min="3944" max="3944" width="10" style="24" customWidth="1"/>
    <col min="3945" max="3945" width="8" style="24" customWidth="1"/>
    <col min="3946" max="3946" width="9.7109375" style="24" customWidth="1"/>
    <col min="3947" max="3950" width="9.140625" style="24" customWidth="1"/>
    <col min="3951" max="4002" width="9.140625" style="24"/>
    <col min="4003" max="4003" width="8.5703125" style="24" customWidth="1"/>
    <col min="4004" max="4004" width="7.5703125" style="24" customWidth="1"/>
    <col min="4005" max="4005" width="23.85546875" style="24" customWidth="1"/>
    <col min="4006" max="4006" width="12.85546875" style="24" customWidth="1"/>
    <col min="4007" max="4007" width="11.7109375" style="24" customWidth="1"/>
    <col min="4008" max="4010" width="11.140625" style="24" customWidth="1"/>
    <col min="4011" max="4011" width="12" style="24" customWidth="1"/>
    <col min="4012" max="4012" width="10.5703125" style="24" customWidth="1"/>
    <col min="4013" max="4013" width="12" style="24" customWidth="1"/>
    <col min="4014" max="4014" width="10.5703125" style="24" customWidth="1"/>
    <col min="4015" max="4015" width="11.28515625" style="24" customWidth="1"/>
    <col min="4016" max="4016" width="9.140625" style="24" customWidth="1"/>
    <col min="4017" max="4169" width="9.140625" style="24"/>
    <col min="4170" max="4170" width="8.7109375" style="24" customWidth="1"/>
    <col min="4171" max="4171" width="12.42578125" style="24" customWidth="1"/>
    <col min="4172" max="4172" width="23.85546875" style="24" customWidth="1"/>
    <col min="4173" max="4173" width="20.42578125" style="24" customWidth="1"/>
    <col min="4174" max="4174" width="11.7109375" style="24" customWidth="1"/>
    <col min="4175" max="4177" width="11.140625" style="24" customWidth="1"/>
    <col min="4178" max="4178" width="10.7109375" style="24" customWidth="1"/>
    <col min="4179" max="4179" width="10" style="24" customWidth="1"/>
    <col min="4180" max="4180" width="8" style="24" customWidth="1"/>
    <col min="4181" max="4181" width="9.7109375" style="24" customWidth="1"/>
    <col min="4182" max="4182" width="10.140625" style="24" customWidth="1"/>
    <col min="4183" max="4190" width="9.140625" style="24"/>
    <col min="4191" max="4191" width="8.7109375" style="24" customWidth="1"/>
    <col min="4192" max="4192" width="12.42578125" style="24" customWidth="1"/>
    <col min="4193" max="4193" width="23.85546875" style="24" customWidth="1"/>
    <col min="4194" max="4194" width="20.42578125" style="24" customWidth="1"/>
    <col min="4195" max="4195" width="11.7109375" style="24" customWidth="1"/>
    <col min="4196" max="4198" width="11.140625" style="24" customWidth="1"/>
    <col min="4199" max="4199" width="10.7109375" style="24" customWidth="1"/>
    <col min="4200" max="4200" width="10" style="24" customWidth="1"/>
    <col min="4201" max="4201" width="8" style="24" customWidth="1"/>
    <col min="4202" max="4202" width="9.7109375" style="24" customWidth="1"/>
    <col min="4203" max="4206" width="9.140625" style="24" customWidth="1"/>
    <col min="4207" max="4258" width="9.140625" style="24"/>
    <col min="4259" max="4259" width="8.5703125" style="24" customWidth="1"/>
    <col min="4260" max="4260" width="7.5703125" style="24" customWidth="1"/>
    <col min="4261" max="4261" width="23.85546875" style="24" customWidth="1"/>
    <col min="4262" max="4262" width="12.85546875" style="24" customWidth="1"/>
    <col min="4263" max="4263" width="11.7109375" style="24" customWidth="1"/>
    <col min="4264" max="4266" width="11.140625" style="24" customWidth="1"/>
    <col min="4267" max="4267" width="12" style="24" customWidth="1"/>
    <col min="4268" max="4268" width="10.5703125" style="24" customWidth="1"/>
    <col min="4269" max="4269" width="12" style="24" customWidth="1"/>
    <col min="4270" max="4270" width="10.5703125" style="24" customWidth="1"/>
    <col min="4271" max="4271" width="11.28515625" style="24" customWidth="1"/>
    <col min="4272" max="4272" width="9.140625" style="24" customWidth="1"/>
    <col min="4273" max="4425" width="9.140625" style="24"/>
    <col min="4426" max="4426" width="8.7109375" style="24" customWidth="1"/>
    <col min="4427" max="4427" width="12.42578125" style="24" customWidth="1"/>
    <col min="4428" max="4428" width="23.85546875" style="24" customWidth="1"/>
    <col min="4429" max="4429" width="20.42578125" style="24" customWidth="1"/>
    <col min="4430" max="4430" width="11.7109375" style="24" customWidth="1"/>
    <col min="4431" max="4433" width="11.140625" style="24" customWidth="1"/>
    <col min="4434" max="4434" width="10.7109375" style="24" customWidth="1"/>
    <col min="4435" max="4435" width="10" style="24" customWidth="1"/>
    <col min="4436" max="4436" width="8" style="24" customWidth="1"/>
    <col min="4437" max="4437" width="9.7109375" style="24" customWidth="1"/>
    <col min="4438" max="4438" width="10.140625" style="24" customWidth="1"/>
    <col min="4439" max="4446" width="9.140625" style="24"/>
    <col min="4447" max="4447" width="8.7109375" style="24" customWidth="1"/>
    <col min="4448" max="4448" width="12.42578125" style="24" customWidth="1"/>
    <col min="4449" max="4449" width="23.85546875" style="24" customWidth="1"/>
    <col min="4450" max="4450" width="20.42578125" style="24" customWidth="1"/>
    <col min="4451" max="4451" width="11.7109375" style="24" customWidth="1"/>
    <col min="4452" max="4454" width="11.140625" style="24" customWidth="1"/>
    <col min="4455" max="4455" width="10.7109375" style="24" customWidth="1"/>
    <col min="4456" max="4456" width="10" style="24" customWidth="1"/>
    <col min="4457" max="4457" width="8" style="24" customWidth="1"/>
    <col min="4458" max="4458" width="9.7109375" style="24" customWidth="1"/>
    <col min="4459" max="4462" width="9.140625" style="24" customWidth="1"/>
    <col min="4463" max="4514" width="9.140625" style="24"/>
    <col min="4515" max="4515" width="8.5703125" style="24" customWidth="1"/>
    <col min="4516" max="4516" width="7.5703125" style="24" customWidth="1"/>
    <col min="4517" max="4517" width="23.85546875" style="24" customWidth="1"/>
    <col min="4518" max="4518" width="12.85546875" style="24" customWidth="1"/>
    <col min="4519" max="4519" width="11.7109375" style="24" customWidth="1"/>
    <col min="4520" max="4522" width="11.140625" style="24" customWidth="1"/>
    <col min="4523" max="4523" width="12" style="24" customWidth="1"/>
    <col min="4524" max="4524" width="10.5703125" style="24" customWidth="1"/>
    <col min="4525" max="4525" width="12" style="24" customWidth="1"/>
    <col min="4526" max="4526" width="10.5703125" style="24" customWidth="1"/>
    <col min="4527" max="4527" width="11.28515625" style="24" customWidth="1"/>
    <col min="4528" max="4528" width="9.140625" style="24" customWidth="1"/>
    <col min="4529" max="4681" width="9.140625" style="24"/>
    <col min="4682" max="4682" width="8.7109375" style="24" customWidth="1"/>
    <col min="4683" max="4683" width="12.42578125" style="24" customWidth="1"/>
    <col min="4684" max="4684" width="23.85546875" style="24" customWidth="1"/>
    <col min="4685" max="4685" width="20.42578125" style="24" customWidth="1"/>
    <col min="4686" max="4686" width="11.7109375" style="24" customWidth="1"/>
    <col min="4687" max="4689" width="11.140625" style="24" customWidth="1"/>
    <col min="4690" max="4690" width="10.7109375" style="24" customWidth="1"/>
    <col min="4691" max="4691" width="10" style="24" customWidth="1"/>
    <col min="4692" max="4692" width="8" style="24" customWidth="1"/>
    <col min="4693" max="4693" width="9.7109375" style="24" customWidth="1"/>
    <col min="4694" max="4694" width="10.140625" style="24" customWidth="1"/>
    <col min="4695" max="4702" width="9.140625" style="24"/>
    <col min="4703" max="4703" width="8.7109375" style="24" customWidth="1"/>
    <col min="4704" max="4704" width="12.42578125" style="24" customWidth="1"/>
    <col min="4705" max="4705" width="23.85546875" style="24" customWidth="1"/>
    <col min="4706" max="4706" width="20.42578125" style="24" customWidth="1"/>
    <col min="4707" max="4707" width="11.7109375" style="24" customWidth="1"/>
    <col min="4708" max="4710" width="11.140625" style="24" customWidth="1"/>
    <col min="4711" max="4711" width="10.7109375" style="24" customWidth="1"/>
    <col min="4712" max="4712" width="10" style="24" customWidth="1"/>
    <col min="4713" max="4713" width="8" style="24" customWidth="1"/>
    <col min="4714" max="4714" width="9.7109375" style="24" customWidth="1"/>
    <col min="4715" max="4718" width="9.140625" style="24" customWidth="1"/>
    <col min="4719" max="4770" width="9.140625" style="24"/>
    <col min="4771" max="4771" width="8.5703125" style="24" customWidth="1"/>
    <col min="4772" max="4772" width="7.5703125" style="24" customWidth="1"/>
    <col min="4773" max="4773" width="23.85546875" style="24" customWidth="1"/>
    <col min="4774" max="4774" width="12.85546875" style="24" customWidth="1"/>
    <col min="4775" max="4775" width="11.7109375" style="24" customWidth="1"/>
    <col min="4776" max="4778" width="11.140625" style="24" customWidth="1"/>
    <col min="4779" max="4779" width="12" style="24" customWidth="1"/>
    <col min="4780" max="4780" width="10.5703125" style="24" customWidth="1"/>
    <col min="4781" max="4781" width="12" style="24" customWidth="1"/>
    <col min="4782" max="4782" width="10.5703125" style="24" customWidth="1"/>
    <col min="4783" max="4783" width="11.28515625" style="24" customWidth="1"/>
    <col min="4784" max="4784" width="9.140625" style="24" customWidth="1"/>
    <col min="4785" max="4937" width="9.140625" style="24"/>
    <col min="4938" max="4938" width="8.7109375" style="24" customWidth="1"/>
    <col min="4939" max="4939" width="12.42578125" style="24" customWidth="1"/>
    <col min="4940" max="4940" width="23.85546875" style="24" customWidth="1"/>
    <col min="4941" max="4941" width="20.42578125" style="24" customWidth="1"/>
    <col min="4942" max="4942" width="11.7109375" style="24" customWidth="1"/>
    <col min="4943" max="4945" width="11.140625" style="24" customWidth="1"/>
    <col min="4946" max="4946" width="10.7109375" style="24" customWidth="1"/>
    <col min="4947" max="4947" width="10" style="24" customWidth="1"/>
    <col min="4948" max="4948" width="8" style="24" customWidth="1"/>
    <col min="4949" max="4949" width="9.7109375" style="24" customWidth="1"/>
    <col min="4950" max="4950" width="10.140625" style="24" customWidth="1"/>
    <col min="4951" max="4958" width="9.140625" style="24"/>
    <col min="4959" max="4959" width="8.7109375" style="24" customWidth="1"/>
    <col min="4960" max="4960" width="12.42578125" style="24" customWidth="1"/>
    <col min="4961" max="4961" width="23.85546875" style="24" customWidth="1"/>
    <col min="4962" max="4962" width="20.42578125" style="24" customWidth="1"/>
    <col min="4963" max="4963" width="11.7109375" style="24" customWidth="1"/>
    <col min="4964" max="4966" width="11.140625" style="24" customWidth="1"/>
    <col min="4967" max="4967" width="10.7109375" style="24" customWidth="1"/>
    <col min="4968" max="4968" width="10" style="24" customWidth="1"/>
    <col min="4969" max="4969" width="8" style="24" customWidth="1"/>
    <col min="4970" max="4970" width="9.7109375" style="24" customWidth="1"/>
    <col min="4971" max="4974" width="9.140625" style="24" customWidth="1"/>
    <col min="4975" max="5026" width="9.140625" style="24"/>
    <col min="5027" max="5027" width="8.5703125" style="24" customWidth="1"/>
    <col min="5028" max="5028" width="7.5703125" style="24" customWidth="1"/>
    <col min="5029" max="5029" width="23.85546875" style="24" customWidth="1"/>
    <col min="5030" max="5030" width="12.85546875" style="24" customWidth="1"/>
    <col min="5031" max="5031" width="11.7109375" style="24" customWidth="1"/>
    <col min="5032" max="5034" width="11.140625" style="24" customWidth="1"/>
    <col min="5035" max="5035" width="12" style="24" customWidth="1"/>
    <col min="5036" max="5036" width="10.5703125" style="24" customWidth="1"/>
    <col min="5037" max="5037" width="12" style="24" customWidth="1"/>
    <col min="5038" max="5038" width="10.5703125" style="24" customWidth="1"/>
    <col min="5039" max="5039" width="11.28515625" style="24" customWidth="1"/>
    <col min="5040" max="5040" width="9.140625" style="24" customWidth="1"/>
    <col min="5041" max="5193" width="9.140625" style="24"/>
    <col min="5194" max="5194" width="8.7109375" style="24" customWidth="1"/>
    <col min="5195" max="5195" width="12.42578125" style="24" customWidth="1"/>
    <col min="5196" max="5196" width="23.85546875" style="24" customWidth="1"/>
    <col min="5197" max="5197" width="20.42578125" style="24" customWidth="1"/>
    <col min="5198" max="5198" width="11.7109375" style="24" customWidth="1"/>
    <col min="5199" max="5201" width="11.140625" style="24" customWidth="1"/>
    <col min="5202" max="5202" width="10.7109375" style="24" customWidth="1"/>
    <col min="5203" max="5203" width="10" style="24" customWidth="1"/>
    <col min="5204" max="5204" width="8" style="24" customWidth="1"/>
    <col min="5205" max="5205" width="9.7109375" style="24" customWidth="1"/>
    <col min="5206" max="5206" width="10.140625" style="24" customWidth="1"/>
    <col min="5207" max="5214" width="9.140625" style="24"/>
    <col min="5215" max="5215" width="8.7109375" style="24" customWidth="1"/>
    <col min="5216" max="5216" width="12.42578125" style="24" customWidth="1"/>
    <col min="5217" max="5217" width="23.85546875" style="24" customWidth="1"/>
    <col min="5218" max="5218" width="20.42578125" style="24" customWidth="1"/>
    <col min="5219" max="5219" width="11.7109375" style="24" customWidth="1"/>
    <col min="5220" max="5222" width="11.140625" style="24" customWidth="1"/>
    <col min="5223" max="5223" width="10.7109375" style="24" customWidth="1"/>
    <col min="5224" max="5224" width="10" style="24" customWidth="1"/>
    <col min="5225" max="5225" width="8" style="24" customWidth="1"/>
    <col min="5226" max="5226" width="9.7109375" style="24" customWidth="1"/>
    <col min="5227" max="5230" width="9.140625" style="24" customWidth="1"/>
    <col min="5231" max="5282" width="9.140625" style="24"/>
    <col min="5283" max="5283" width="8.5703125" style="24" customWidth="1"/>
    <col min="5284" max="5284" width="7.5703125" style="24" customWidth="1"/>
    <col min="5285" max="5285" width="23.85546875" style="24" customWidth="1"/>
    <col min="5286" max="5286" width="12.85546875" style="24" customWidth="1"/>
    <col min="5287" max="5287" width="11.7109375" style="24" customWidth="1"/>
    <col min="5288" max="5290" width="11.140625" style="24" customWidth="1"/>
    <col min="5291" max="5291" width="12" style="24" customWidth="1"/>
    <col min="5292" max="5292" width="10.5703125" style="24" customWidth="1"/>
    <col min="5293" max="5293" width="12" style="24" customWidth="1"/>
    <col min="5294" max="5294" width="10.5703125" style="24" customWidth="1"/>
    <col min="5295" max="5295" width="11.28515625" style="24" customWidth="1"/>
    <col min="5296" max="5296" width="9.140625" style="24" customWidth="1"/>
    <col min="5297" max="5449" width="9.140625" style="24"/>
    <col min="5450" max="5450" width="8.7109375" style="24" customWidth="1"/>
    <col min="5451" max="5451" width="12.42578125" style="24" customWidth="1"/>
    <col min="5452" max="5452" width="23.85546875" style="24" customWidth="1"/>
    <col min="5453" max="5453" width="20.42578125" style="24" customWidth="1"/>
    <col min="5454" max="5454" width="11.7109375" style="24" customWidth="1"/>
    <col min="5455" max="5457" width="11.140625" style="24" customWidth="1"/>
    <col min="5458" max="5458" width="10.7109375" style="24" customWidth="1"/>
    <col min="5459" max="5459" width="10" style="24" customWidth="1"/>
    <col min="5460" max="5460" width="8" style="24" customWidth="1"/>
    <col min="5461" max="5461" width="9.7109375" style="24" customWidth="1"/>
    <col min="5462" max="5462" width="10.140625" style="24" customWidth="1"/>
    <col min="5463" max="5470" width="9.140625" style="24"/>
    <col min="5471" max="5471" width="8.7109375" style="24" customWidth="1"/>
    <col min="5472" max="5472" width="12.42578125" style="24" customWidth="1"/>
    <col min="5473" max="5473" width="23.85546875" style="24" customWidth="1"/>
    <col min="5474" max="5474" width="20.42578125" style="24" customWidth="1"/>
    <col min="5475" max="5475" width="11.7109375" style="24" customWidth="1"/>
    <col min="5476" max="5478" width="11.140625" style="24" customWidth="1"/>
    <col min="5479" max="5479" width="10.7109375" style="24" customWidth="1"/>
    <col min="5480" max="5480" width="10" style="24" customWidth="1"/>
    <col min="5481" max="5481" width="8" style="24" customWidth="1"/>
    <col min="5482" max="5482" width="9.7109375" style="24" customWidth="1"/>
    <col min="5483" max="5486" width="9.140625" style="24" customWidth="1"/>
    <col min="5487" max="5538" width="9.140625" style="24"/>
    <col min="5539" max="5539" width="8.5703125" style="24" customWidth="1"/>
    <col min="5540" max="5540" width="7.5703125" style="24" customWidth="1"/>
    <col min="5541" max="5541" width="23.85546875" style="24" customWidth="1"/>
    <col min="5542" max="5542" width="12.85546875" style="24" customWidth="1"/>
    <col min="5543" max="5543" width="11.7109375" style="24" customWidth="1"/>
    <col min="5544" max="5546" width="11.140625" style="24" customWidth="1"/>
    <col min="5547" max="5547" width="12" style="24" customWidth="1"/>
    <col min="5548" max="5548" width="10.5703125" style="24" customWidth="1"/>
    <col min="5549" max="5549" width="12" style="24" customWidth="1"/>
    <col min="5550" max="5550" width="10.5703125" style="24" customWidth="1"/>
    <col min="5551" max="5551" width="11.28515625" style="24" customWidth="1"/>
    <col min="5552" max="5552" width="9.140625" style="24" customWidth="1"/>
    <col min="5553" max="5705" width="9.140625" style="24"/>
    <col min="5706" max="5706" width="8.7109375" style="24" customWidth="1"/>
    <col min="5707" max="5707" width="12.42578125" style="24" customWidth="1"/>
    <col min="5708" max="5708" width="23.85546875" style="24" customWidth="1"/>
    <col min="5709" max="5709" width="20.42578125" style="24" customWidth="1"/>
    <col min="5710" max="5710" width="11.7109375" style="24" customWidth="1"/>
    <col min="5711" max="5713" width="11.140625" style="24" customWidth="1"/>
    <col min="5714" max="5714" width="10.7109375" style="24" customWidth="1"/>
    <col min="5715" max="5715" width="10" style="24" customWidth="1"/>
    <col min="5716" max="5716" width="8" style="24" customWidth="1"/>
    <col min="5717" max="5717" width="9.7109375" style="24" customWidth="1"/>
    <col min="5718" max="5718" width="10.140625" style="24" customWidth="1"/>
    <col min="5719" max="5726" width="9.140625" style="24"/>
    <col min="5727" max="5727" width="8.7109375" style="24" customWidth="1"/>
    <col min="5728" max="5728" width="12.42578125" style="24" customWidth="1"/>
    <col min="5729" max="5729" width="23.85546875" style="24" customWidth="1"/>
    <col min="5730" max="5730" width="20.42578125" style="24" customWidth="1"/>
    <col min="5731" max="5731" width="11.7109375" style="24" customWidth="1"/>
    <col min="5732" max="5734" width="11.140625" style="24" customWidth="1"/>
    <col min="5735" max="5735" width="10.7109375" style="24" customWidth="1"/>
    <col min="5736" max="5736" width="10" style="24" customWidth="1"/>
    <col min="5737" max="5737" width="8" style="24" customWidth="1"/>
    <col min="5738" max="5738" width="9.7109375" style="24" customWidth="1"/>
    <col min="5739" max="5742" width="9.140625" style="24" customWidth="1"/>
    <col min="5743" max="5794" width="9.140625" style="24"/>
    <col min="5795" max="5795" width="8.5703125" style="24" customWidth="1"/>
    <col min="5796" max="5796" width="7.5703125" style="24" customWidth="1"/>
    <col min="5797" max="5797" width="23.85546875" style="24" customWidth="1"/>
    <col min="5798" max="5798" width="12.85546875" style="24" customWidth="1"/>
    <col min="5799" max="5799" width="11.7109375" style="24" customWidth="1"/>
    <col min="5800" max="5802" width="11.140625" style="24" customWidth="1"/>
    <col min="5803" max="5803" width="12" style="24" customWidth="1"/>
    <col min="5804" max="5804" width="10.5703125" style="24" customWidth="1"/>
    <col min="5805" max="5805" width="12" style="24" customWidth="1"/>
    <col min="5806" max="5806" width="10.5703125" style="24" customWidth="1"/>
    <col min="5807" max="5807" width="11.28515625" style="24" customWidth="1"/>
    <col min="5808" max="5808" width="9.140625" style="24" customWidth="1"/>
    <col min="5809" max="5961" width="9.140625" style="24"/>
    <col min="5962" max="5962" width="8.7109375" style="24" customWidth="1"/>
    <col min="5963" max="5963" width="12.42578125" style="24" customWidth="1"/>
    <col min="5964" max="5964" width="23.85546875" style="24" customWidth="1"/>
    <col min="5965" max="5965" width="20.42578125" style="24" customWidth="1"/>
    <col min="5966" max="5966" width="11.7109375" style="24" customWidth="1"/>
    <col min="5967" max="5969" width="11.140625" style="24" customWidth="1"/>
    <col min="5970" max="5970" width="10.7109375" style="24" customWidth="1"/>
    <col min="5971" max="5971" width="10" style="24" customWidth="1"/>
    <col min="5972" max="5972" width="8" style="24" customWidth="1"/>
    <col min="5973" max="5973" width="9.7109375" style="24" customWidth="1"/>
    <col min="5974" max="5974" width="10.140625" style="24" customWidth="1"/>
    <col min="5975" max="5982" width="9.140625" style="24"/>
    <col min="5983" max="5983" width="8.7109375" style="24" customWidth="1"/>
    <col min="5984" max="5984" width="12.42578125" style="24" customWidth="1"/>
    <col min="5985" max="5985" width="23.85546875" style="24" customWidth="1"/>
    <col min="5986" max="5986" width="20.42578125" style="24" customWidth="1"/>
    <col min="5987" max="5987" width="11.7109375" style="24" customWidth="1"/>
    <col min="5988" max="5990" width="11.140625" style="24" customWidth="1"/>
    <col min="5991" max="5991" width="10.7109375" style="24" customWidth="1"/>
    <col min="5992" max="5992" width="10" style="24" customWidth="1"/>
    <col min="5993" max="5993" width="8" style="24" customWidth="1"/>
    <col min="5994" max="5994" width="9.7109375" style="24" customWidth="1"/>
    <col min="5995" max="5998" width="9.140625" style="24" customWidth="1"/>
    <col min="5999" max="6050" width="9.140625" style="24"/>
    <col min="6051" max="6051" width="8.5703125" style="24" customWidth="1"/>
    <col min="6052" max="6052" width="7.5703125" style="24" customWidth="1"/>
    <col min="6053" max="6053" width="23.85546875" style="24" customWidth="1"/>
    <col min="6054" max="6054" width="12.85546875" style="24" customWidth="1"/>
    <col min="6055" max="6055" width="11.7109375" style="24" customWidth="1"/>
    <col min="6056" max="6058" width="11.140625" style="24" customWidth="1"/>
    <col min="6059" max="6059" width="12" style="24" customWidth="1"/>
    <col min="6060" max="6060" width="10.5703125" style="24" customWidth="1"/>
    <col min="6061" max="6061" width="12" style="24" customWidth="1"/>
    <col min="6062" max="6062" width="10.5703125" style="24" customWidth="1"/>
    <col min="6063" max="6063" width="11.28515625" style="24" customWidth="1"/>
    <col min="6064" max="6064" width="9.140625" style="24" customWidth="1"/>
    <col min="6065" max="6217" width="9.140625" style="24"/>
    <col min="6218" max="6218" width="8.7109375" style="24" customWidth="1"/>
    <col min="6219" max="6219" width="12.42578125" style="24" customWidth="1"/>
    <col min="6220" max="6220" width="23.85546875" style="24" customWidth="1"/>
    <col min="6221" max="6221" width="20.42578125" style="24" customWidth="1"/>
    <col min="6222" max="6222" width="11.7109375" style="24" customWidth="1"/>
    <col min="6223" max="6225" width="11.140625" style="24" customWidth="1"/>
    <col min="6226" max="6226" width="10.7109375" style="24" customWidth="1"/>
    <col min="6227" max="6227" width="10" style="24" customWidth="1"/>
    <col min="6228" max="6228" width="8" style="24" customWidth="1"/>
    <col min="6229" max="6229" width="9.7109375" style="24" customWidth="1"/>
    <col min="6230" max="6230" width="10.140625" style="24" customWidth="1"/>
    <col min="6231" max="6238" width="9.140625" style="24"/>
    <col min="6239" max="6239" width="8.7109375" style="24" customWidth="1"/>
    <col min="6240" max="6240" width="12.42578125" style="24" customWidth="1"/>
    <col min="6241" max="6241" width="23.85546875" style="24" customWidth="1"/>
    <col min="6242" max="6242" width="20.42578125" style="24" customWidth="1"/>
    <col min="6243" max="6243" width="11.7109375" style="24" customWidth="1"/>
    <col min="6244" max="6246" width="11.140625" style="24" customWidth="1"/>
    <col min="6247" max="6247" width="10.7109375" style="24" customWidth="1"/>
    <col min="6248" max="6248" width="10" style="24" customWidth="1"/>
    <col min="6249" max="6249" width="8" style="24" customWidth="1"/>
    <col min="6250" max="6250" width="9.7109375" style="24" customWidth="1"/>
    <col min="6251" max="6254" width="9.140625" style="24" customWidth="1"/>
    <col min="6255" max="6306" width="9.140625" style="24"/>
    <col min="6307" max="6307" width="8.5703125" style="24" customWidth="1"/>
    <col min="6308" max="6308" width="7.5703125" style="24" customWidth="1"/>
    <col min="6309" max="6309" width="23.85546875" style="24" customWidth="1"/>
    <col min="6310" max="6310" width="12.85546875" style="24" customWidth="1"/>
    <col min="6311" max="6311" width="11.7109375" style="24" customWidth="1"/>
    <col min="6312" max="6314" width="11.140625" style="24" customWidth="1"/>
    <col min="6315" max="6315" width="12" style="24" customWidth="1"/>
    <col min="6316" max="6316" width="10.5703125" style="24" customWidth="1"/>
    <col min="6317" max="6317" width="12" style="24" customWidth="1"/>
    <col min="6318" max="6318" width="10.5703125" style="24" customWidth="1"/>
    <col min="6319" max="6319" width="11.28515625" style="24" customWidth="1"/>
    <col min="6320" max="6320" width="9.140625" style="24" customWidth="1"/>
    <col min="6321" max="6473" width="9.140625" style="24"/>
    <col min="6474" max="6474" width="8.7109375" style="24" customWidth="1"/>
    <col min="6475" max="6475" width="12.42578125" style="24" customWidth="1"/>
    <col min="6476" max="6476" width="23.85546875" style="24" customWidth="1"/>
    <col min="6477" max="6477" width="20.42578125" style="24" customWidth="1"/>
    <col min="6478" max="6478" width="11.7109375" style="24" customWidth="1"/>
    <col min="6479" max="6481" width="11.140625" style="24" customWidth="1"/>
    <col min="6482" max="6482" width="10.7109375" style="24" customWidth="1"/>
    <col min="6483" max="6483" width="10" style="24" customWidth="1"/>
    <col min="6484" max="6484" width="8" style="24" customWidth="1"/>
    <col min="6485" max="6485" width="9.7109375" style="24" customWidth="1"/>
    <col min="6486" max="6486" width="10.140625" style="24" customWidth="1"/>
    <col min="6487" max="6494" width="9.140625" style="24"/>
    <col min="6495" max="6495" width="8.7109375" style="24" customWidth="1"/>
    <col min="6496" max="6496" width="12.42578125" style="24" customWidth="1"/>
    <col min="6497" max="6497" width="23.85546875" style="24" customWidth="1"/>
    <col min="6498" max="6498" width="20.42578125" style="24" customWidth="1"/>
    <col min="6499" max="6499" width="11.7109375" style="24" customWidth="1"/>
    <col min="6500" max="6502" width="11.140625" style="24" customWidth="1"/>
    <col min="6503" max="6503" width="10.7109375" style="24" customWidth="1"/>
    <col min="6504" max="6504" width="10" style="24" customWidth="1"/>
    <col min="6505" max="6505" width="8" style="24" customWidth="1"/>
    <col min="6506" max="6506" width="9.7109375" style="24" customWidth="1"/>
    <col min="6507" max="6510" width="9.140625" style="24" customWidth="1"/>
    <col min="6511" max="6562" width="9.140625" style="24"/>
    <col min="6563" max="6563" width="8.5703125" style="24" customWidth="1"/>
    <col min="6564" max="6564" width="7.5703125" style="24" customWidth="1"/>
    <col min="6565" max="6565" width="23.85546875" style="24" customWidth="1"/>
    <col min="6566" max="6566" width="12.85546875" style="24" customWidth="1"/>
    <col min="6567" max="6567" width="11.7109375" style="24" customWidth="1"/>
    <col min="6568" max="6570" width="11.140625" style="24" customWidth="1"/>
    <col min="6571" max="6571" width="12" style="24" customWidth="1"/>
    <col min="6572" max="6572" width="10.5703125" style="24" customWidth="1"/>
    <col min="6573" max="6573" width="12" style="24" customWidth="1"/>
    <col min="6574" max="6574" width="10.5703125" style="24" customWidth="1"/>
    <col min="6575" max="6575" width="11.28515625" style="24" customWidth="1"/>
    <col min="6576" max="6576" width="9.140625" style="24" customWidth="1"/>
    <col min="6577" max="6729" width="9.140625" style="24"/>
    <col min="6730" max="6730" width="8.7109375" style="24" customWidth="1"/>
    <col min="6731" max="6731" width="12.42578125" style="24" customWidth="1"/>
    <col min="6732" max="6732" width="23.85546875" style="24" customWidth="1"/>
    <col min="6733" max="6733" width="20.42578125" style="24" customWidth="1"/>
    <col min="6734" max="6734" width="11.7109375" style="24" customWidth="1"/>
    <col min="6735" max="6737" width="11.140625" style="24" customWidth="1"/>
    <col min="6738" max="6738" width="10.7109375" style="24" customWidth="1"/>
    <col min="6739" max="6739" width="10" style="24" customWidth="1"/>
    <col min="6740" max="6740" width="8" style="24" customWidth="1"/>
    <col min="6741" max="6741" width="9.7109375" style="24" customWidth="1"/>
    <col min="6742" max="6742" width="10.140625" style="24" customWidth="1"/>
    <col min="6743" max="6750" width="9.140625" style="24"/>
    <col min="6751" max="6751" width="8.7109375" style="24" customWidth="1"/>
    <col min="6752" max="6752" width="12.42578125" style="24" customWidth="1"/>
    <col min="6753" max="6753" width="23.85546875" style="24" customWidth="1"/>
    <col min="6754" max="6754" width="20.42578125" style="24" customWidth="1"/>
    <col min="6755" max="6755" width="11.7109375" style="24" customWidth="1"/>
    <col min="6756" max="6758" width="11.140625" style="24" customWidth="1"/>
    <col min="6759" max="6759" width="10.7109375" style="24" customWidth="1"/>
    <col min="6760" max="6760" width="10" style="24" customWidth="1"/>
    <col min="6761" max="6761" width="8" style="24" customWidth="1"/>
    <col min="6762" max="6762" width="9.7109375" style="24" customWidth="1"/>
    <col min="6763" max="6766" width="9.140625" style="24" customWidth="1"/>
    <col min="6767" max="6818" width="9.140625" style="24"/>
    <col min="6819" max="6819" width="8.5703125" style="24" customWidth="1"/>
    <col min="6820" max="6820" width="7.5703125" style="24" customWidth="1"/>
    <col min="6821" max="6821" width="23.85546875" style="24" customWidth="1"/>
    <col min="6822" max="6822" width="12.85546875" style="24" customWidth="1"/>
    <col min="6823" max="6823" width="11.7109375" style="24" customWidth="1"/>
    <col min="6824" max="6826" width="11.140625" style="24" customWidth="1"/>
    <col min="6827" max="6827" width="12" style="24" customWidth="1"/>
    <col min="6828" max="6828" width="10.5703125" style="24" customWidth="1"/>
    <col min="6829" max="6829" width="12" style="24" customWidth="1"/>
    <col min="6830" max="6830" width="10.5703125" style="24" customWidth="1"/>
    <col min="6831" max="6831" width="11.28515625" style="24" customWidth="1"/>
    <col min="6832" max="6832" width="9.140625" style="24" customWidth="1"/>
    <col min="6833" max="6985" width="9.140625" style="24"/>
    <col min="6986" max="6986" width="8.7109375" style="24" customWidth="1"/>
    <col min="6987" max="6987" width="12.42578125" style="24" customWidth="1"/>
    <col min="6988" max="6988" width="23.85546875" style="24" customWidth="1"/>
    <col min="6989" max="6989" width="20.42578125" style="24" customWidth="1"/>
    <col min="6990" max="6990" width="11.7109375" style="24" customWidth="1"/>
    <col min="6991" max="6993" width="11.140625" style="24" customWidth="1"/>
    <col min="6994" max="6994" width="10.7109375" style="24" customWidth="1"/>
    <col min="6995" max="6995" width="10" style="24" customWidth="1"/>
    <col min="6996" max="6996" width="8" style="24" customWidth="1"/>
    <col min="6997" max="6997" width="9.7109375" style="24" customWidth="1"/>
    <col min="6998" max="6998" width="10.140625" style="24" customWidth="1"/>
    <col min="6999" max="7006" width="9.140625" style="24"/>
    <col min="7007" max="7007" width="8.7109375" style="24" customWidth="1"/>
    <col min="7008" max="7008" width="12.42578125" style="24" customWidth="1"/>
    <col min="7009" max="7009" width="23.85546875" style="24" customWidth="1"/>
    <col min="7010" max="7010" width="20.42578125" style="24" customWidth="1"/>
    <col min="7011" max="7011" width="11.7109375" style="24" customWidth="1"/>
    <col min="7012" max="7014" width="11.140625" style="24" customWidth="1"/>
    <col min="7015" max="7015" width="10.7109375" style="24" customWidth="1"/>
    <col min="7016" max="7016" width="10" style="24" customWidth="1"/>
    <col min="7017" max="7017" width="8" style="24" customWidth="1"/>
    <col min="7018" max="7018" width="9.7109375" style="24" customWidth="1"/>
    <col min="7019" max="7022" width="9.140625" style="24" customWidth="1"/>
    <col min="7023" max="7074" width="9.140625" style="24"/>
    <col min="7075" max="7075" width="8.5703125" style="24" customWidth="1"/>
    <col min="7076" max="7076" width="7.5703125" style="24" customWidth="1"/>
    <col min="7077" max="7077" width="23.85546875" style="24" customWidth="1"/>
    <col min="7078" max="7078" width="12.85546875" style="24" customWidth="1"/>
    <col min="7079" max="7079" width="11.7109375" style="24" customWidth="1"/>
    <col min="7080" max="7082" width="11.140625" style="24" customWidth="1"/>
    <col min="7083" max="7083" width="12" style="24" customWidth="1"/>
    <col min="7084" max="7084" width="10.5703125" style="24" customWidth="1"/>
    <col min="7085" max="7085" width="12" style="24" customWidth="1"/>
    <col min="7086" max="7086" width="10.5703125" style="24" customWidth="1"/>
    <col min="7087" max="7087" width="11.28515625" style="24" customWidth="1"/>
    <col min="7088" max="7088" width="9.140625" style="24" customWidth="1"/>
    <col min="7089" max="7241" width="9.140625" style="24"/>
    <col min="7242" max="7242" width="8.7109375" style="24" customWidth="1"/>
    <col min="7243" max="7243" width="12.42578125" style="24" customWidth="1"/>
    <col min="7244" max="7244" width="23.85546875" style="24" customWidth="1"/>
    <col min="7245" max="7245" width="20.42578125" style="24" customWidth="1"/>
    <col min="7246" max="7246" width="11.7109375" style="24" customWidth="1"/>
    <col min="7247" max="7249" width="11.140625" style="24" customWidth="1"/>
    <col min="7250" max="7250" width="10.7109375" style="24" customWidth="1"/>
    <col min="7251" max="7251" width="10" style="24" customWidth="1"/>
    <col min="7252" max="7252" width="8" style="24" customWidth="1"/>
    <col min="7253" max="7253" width="9.7109375" style="24" customWidth="1"/>
    <col min="7254" max="7254" width="10.140625" style="24" customWidth="1"/>
    <col min="7255" max="7262" width="9.140625" style="24"/>
    <col min="7263" max="7263" width="8.7109375" style="24" customWidth="1"/>
    <col min="7264" max="7264" width="12.42578125" style="24" customWidth="1"/>
    <col min="7265" max="7265" width="23.85546875" style="24" customWidth="1"/>
    <col min="7266" max="7266" width="20.42578125" style="24" customWidth="1"/>
    <col min="7267" max="7267" width="11.7109375" style="24" customWidth="1"/>
    <col min="7268" max="7270" width="11.140625" style="24" customWidth="1"/>
    <col min="7271" max="7271" width="10.7109375" style="24" customWidth="1"/>
    <col min="7272" max="7272" width="10" style="24" customWidth="1"/>
    <col min="7273" max="7273" width="8" style="24" customWidth="1"/>
    <col min="7274" max="7274" width="9.7109375" style="24" customWidth="1"/>
    <col min="7275" max="7278" width="9.140625" style="24" customWidth="1"/>
    <col min="7279" max="7330" width="9.140625" style="24"/>
    <col min="7331" max="7331" width="8.5703125" style="24" customWidth="1"/>
    <col min="7332" max="7332" width="7.5703125" style="24" customWidth="1"/>
    <col min="7333" max="7333" width="23.85546875" style="24" customWidth="1"/>
    <col min="7334" max="7334" width="12.85546875" style="24" customWidth="1"/>
    <col min="7335" max="7335" width="11.7109375" style="24" customWidth="1"/>
    <col min="7336" max="7338" width="11.140625" style="24" customWidth="1"/>
    <col min="7339" max="7339" width="12" style="24" customWidth="1"/>
    <col min="7340" max="7340" width="10.5703125" style="24" customWidth="1"/>
    <col min="7341" max="7341" width="12" style="24" customWidth="1"/>
    <col min="7342" max="7342" width="10.5703125" style="24" customWidth="1"/>
    <col min="7343" max="7343" width="11.28515625" style="24" customWidth="1"/>
    <col min="7344" max="7344" width="9.140625" style="24" customWidth="1"/>
    <col min="7345" max="7497" width="9.140625" style="24"/>
    <col min="7498" max="7498" width="8.7109375" style="24" customWidth="1"/>
    <col min="7499" max="7499" width="12.42578125" style="24" customWidth="1"/>
    <col min="7500" max="7500" width="23.85546875" style="24" customWidth="1"/>
    <col min="7501" max="7501" width="20.42578125" style="24" customWidth="1"/>
    <col min="7502" max="7502" width="11.7109375" style="24" customWidth="1"/>
    <col min="7503" max="7505" width="11.140625" style="24" customWidth="1"/>
    <col min="7506" max="7506" width="10.7109375" style="24" customWidth="1"/>
    <col min="7507" max="7507" width="10" style="24" customWidth="1"/>
    <col min="7508" max="7508" width="8" style="24" customWidth="1"/>
    <col min="7509" max="7509" width="9.7109375" style="24" customWidth="1"/>
    <col min="7510" max="7510" width="10.140625" style="24" customWidth="1"/>
    <col min="7511" max="7518" width="9.140625" style="24"/>
    <col min="7519" max="7519" width="8.7109375" style="24" customWidth="1"/>
    <col min="7520" max="7520" width="12.42578125" style="24" customWidth="1"/>
    <col min="7521" max="7521" width="23.85546875" style="24" customWidth="1"/>
    <col min="7522" max="7522" width="20.42578125" style="24" customWidth="1"/>
    <col min="7523" max="7523" width="11.7109375" style="24" customWidth="1"/>
    <col min="7524" max="7526" width="11.140625" style="24" customWidth="1"/>
    <col min="7527" max="7527" width="10.7109375" style="24" customWidth="1"/>
    <col min="7528" max="7528" width="10" style="24" customWidth="1"/>
    <col min="7529" max="7529" width="8" style="24" customWidth="1"/>
    <col min="7530" max="7530" width="9.7109375" style="24" customWidth="1"/>
    <col min="7531" max="7534" width="9.140625" style="24" customWidth="1"/>
    <col min="7535" max="7586" width="9.140625" style="24"/>
    <col min="7587" max="7587" width="8.5703125" style="24" customWidth="1"/>
    <col min="7588" max="7588" width="7.5703125" style="24" customWidth="1"/>
    <col min="7589" max="7589" width="23.85546875" style="24" customWidth="1"/>
    <col min="7590" max="7590" width="12.85546875" style="24" customWidth="1"/>
    <col min="7591" max="7591" width="11.7109375" style="24" customWidth="1"/>
    <col min="7592" max="7594" width="11.140625" style="24" customWidth="1"/>
    <col min="7595" max="7595" width="12" style="24" customWidth="1"/>
    <col min="7596" max="7596" width="10.5703125" style="24" customWidth="1"/>
    <col min="7597" max="7597" width="12" style="24" customWidth="1"/>
    <col min="7598" max="7598" width="10.5703125" style="24" customWidth="1"/>
    <col min="7599" max="7599" width="11.28515625" style="24" customWidth="1"/>
    <col min="7600" max="7600" width="9.140625" style="24" customWidth="1"/>
    <col min="7601" max="7753" width="9.140625" style="24"/>
    <col min="7754" max="7754" width="8.7109375" style="24" customWidth="1"/>
    <col min="7755" max="7755" width="12.42578125" style="24" customWidth="1"/>
    <col min="7756" max="7756" width="23.85546875" style="24" customWidth="1"/>
    <col min="7757" max="7757" width="20.42578125" style="24" customWidth="1"/>
    <col min="7758" max="7758" width="11.7109375" style="24" customWidth="1"/>
    <col min="7759" max="7761" width="11.140625" style="24" customWidth="1"/>
    <col min="7762" max="7762" width="10.7109375" style="24" customWidth="1"/>
    <col min="7763" max="7763" width="10" style="24" customWidth="1"/>
    <col min="7764" max="7764" width="8" style="24" customWidth="1"/>
    <col min="7765" max="7765" width="9.7109375" style="24" customWidth="1"/>
    <col min="7766" max="7766" width="10.140625" style="24" customWidth="1"/>
    <col min="7767" max="7774" width="9.140625" style="24"/>
    <col min="7775" max="7775" width="8.7109375" style="24" customWidth="1"/>
    <col min="7776" max="7776" width="12.42578125" style="24" customWidth="1"/>
    <col min="7777" max="7777" width="23.85546875" style="24" customWidth="1"/>
    <col min="7778" max="7778" width="20.42578125" style="24" customWidth="1"/>
    <col min="7779" max="7779" width="11.7109375" style="24" customWidth="1"/>
    <col min="7780" max="7782" width="11.140625" style="24" customWidth="1"/>
    <col min="7783" max="7783" width="10.7109375" style="24" customWidth="1"/>
    <col min="7784" max="7784" width="10" style="24" customWidth="1"/>
    <col min="7785" max="7785" width="8" style="24" customWidth="1"/>
    <col min="7786" max="7786" width="9.7109375" style="24" customWidth="1"/>
    <col min="7787" max="7790" width="9.140625" style="24" customWidth="1"/>
    <col min="7791" max="7842" width="9.140625" style="24"/>
    <col min="7843" max="7843" width="8.5703125" style="24" customWidth="1"/>
    <col min="7844" max="7844" width="7.5703125" style="24" customWidth="1"/>
    <col min="7845" max="7845" width="23.85546875" style="24" customWidth="1"/>
    <col min="7846" max="7846" width="12.85546875" style="24" customWidth="1"/>
    <col min="7847" max="7847" width="11.7109375" style="24" customWidth="1"/>
    <col min="7848" max="7850" width="11.140625" style="24" customWidth="1"/>
    <col min="7851" max="7851" width="12" style="24" customWidth="1"/>
    <col min="7852" max="7852" width="10.5703125" style="24" customWidth="1"/>
    <col min="7853" max="7853" width="12" style="24" customWidth="1"/>
    <col min="7854" max="7854" width="10.5703125" style="24" customWidth="1"/>
    <col min="7855" max="7855" width="11.28515625" style="24" customWidth="1"/>
    <col min="7856" max="7856" width="9.140625" style="24" customWidth="1"/>
    <col min="7857" max="8009" width="9.140625" style="24"/>
    <col min="8010" max="8010" width="8.7109375" style="24" customWidth="1"/>
    <col min="8011" max="8011" width="12.42578125" style="24" customWidth="1"/>
    <col min="8012" max="8012" width="23.85546875" style="24" customWidth="1"/>
    <col min="8013" max="8013" width="20.42578125" style="24" customWidth="1"/>
    <col min="8014" max="8014" width="11.7109375" style="24" customWidth="1"/>
    <col min="8015" max="8017" width="11.140625" style="24" customWidth="1"/>
    <col min="8018" max="8018" width="10.7109375" style="24" customWidth="1"/>
    <col min="8019" max="8019" width="10" style="24" customWidth="1"/>
    <col min="8020" max="8020" width="8" style="24" customWidth="1"/>
    <col min="8021" max="8021" width="9.7109375" style="24" customWidth="1"/>
    <col min="8022" max="8022" width="10.140625" style="24" customWidth="1"/>
    <col min="8023" max="8030" width="9.140625" style="24"/>
    <col min="8031" max="8031" width="8.7109375" style="24" customWidth="1"/>
    <col min="8032" max="8032" width="12.42578125" style="24" customWidth="1"/>
    <col min="8033" max="8033" width="23.85546875" style="24" customWidth="1"/>
    <col min="8034" max="8034" width="20.42578125" style="24" customWidth="1"/>
    <col min="8035" max="8035" width="11.7109375" style="24" customWidth="1"/>
    <col min="8036" max="8038" width="11.140625" style="24" customWidth="1"/>
    <col min="8039" max="8039" width="10.7109375" style="24" customWidth="1"/>
    <col min="8040" max="8040" width="10" style="24" customWidth="1"/>
    <col min="8041" max="8041" width="8" style="24" customWidth="1"/>
    <col min="8042" max="8042" width="9.7109375" style="24" customWidth="1"/>
    <col min="8043" max="8046" width="9.140625" style="24" customWidth="1"/>
    <col min="8047" max="8098" width="9.140625" style="24"/>
    <col min="8099" max="8099" width="8.5703125" style="24" customWidth="1"/>
    <col min="8100" max="8100" width="7.5703125" style="24" customWidth="1"/>
    <col min="8101" max="8101" width="23.85546875" style="24" customWidth="1"/>
    <col min="8102" max="8102" width="12.85546875" style="24" customWidth="1"/>
    <col min="8103" max="8103" width="11.7109375" style="24" customWidth="1"/>
    <col min="8104" max="8106" width="11.140625" style="24" customWidth="1"/>
    <col min="8107" max="8107" width="12" style="24" customWidth="1"/>
    <col min="8108" max="8108" width="10.5703125" style="24" customWidth="1"/>
    <col min="8109" max="8109" width="12" style="24" customWidth="1"/>
    <col min="8110" max="8110" width="10.5703125" style="24" customWidth="1"/>
    <col min="8111" max="8111" width="11.28515625" style="24" customWidth="1"/>
    <col min="8112" max="8112" width="9.140625" style="24" customWidth="1"/>
    <col min="8113" max="8265" width="9.140625" style="24"/>
    <col min="8266" max="8266" width="8.7109375" style="24" customWidth="1"/>
    <col min="8267" max="8267" width="12.42578125" style="24" customWidth="1"/>
    <col min="8268" max="8268" width="23.85546875" style="24" customWidth="1"/>
    <col min="8269" max="8269" width="20.42578125" style="24" customWidth="1"/>
    <col min="8270" max="8270" width="11.7109375" style="24" customWidth="1"/>
    <col min="8271" max="8273" width="11.140625" style="24" customWidth="1"/>
    <col min="8274" max="8274" width="10.7109375" style="24" customWidth="1"/>
    <col min="8275" max="8275" width="10" style="24" customWidth="1"/>
    <col min="8276" max="8276" width="8" style="24" customWidth="1"/>
    <col min="8277" max="8277" width="9.7109375" style="24" customWidth="1"/>
    <col min="8278" max="8278" width="10.140625" style="24" customWidth="1"/>
    <col min="8279" max="8286" width="9.140625" style="24"/>
    <col min="8287" max="8287" width="8.7109375" style="24" customWidth="1"/>
    <col min="8288" max="8288" width="12.42578125" style="24" customWidth="1"/>
    <col min="8289" max="8289" width="23.85546875" style="24" customWidth="1"/>
    <col min="8290" max="8290" width="20.42578125" style="24" customWidth="1"/>
    <col min="8291" max="8291" width="11.7109375" style="24" customWidth="1"/>
    <col min="8292" max="8294" width="11.140625" style="24" customWidth="1"/>
    <col min="8295" max="8295" width="10.7109375" style="24" customWidth="1"/>
    <col min="8296" max="8296" width="10" style="24" customWidth="1"/>
    <col min="8297" max="8297" width="8" style="24" customWidth="1"/>
    <col min="8298" max="8298" width="9.7109375" style="24" customWidth="1"/>
    <col min="8299" max="8302" width="9.140625" style="24" customWidth="1"/>
    <col min="8303" max="8354" width="9.140625" style="24"/>
    <col min="8355" max="8355" width="8.5703125" style="24" customWidth="1"/>
    <col min="8356" max="8356" width="7.5703125" style="24" customWidth="1"/>
    <col min="8357" max="8357" width="23.85546875" style="24" customWidth="1"/>
    <col min="8358" max="8358" width="12.85546875" style="24" customWidth="1"/>
    <col min="8359" max="8359" width="11.7109375" style="24" customWidth="1"/>
    <col min="8360" max="8362" width="11.140625" style="24" customWidth="1"/>
    <col min="8363" max="8363" width="12" style="24" customWidth="1"/>
    <col min="8364" max="8364" width="10.5703125" style="24" customWidth="1"/>
    <col min="8365" max="8365" width="12" style="24" customWidth="1"/>
    <col min="8366" max="8366" width="10.5703125" style="24" customWidth="1"/>
    <col min="8367" max="8367" width="11.28515625" style="24" customWidth="1"/>
    <col min="8368" max="8368" width="9.140625" style="24" customWidth="1"/>
    <col min="8369" max="8521" width="9.140625" style="24"/>
    <col min="8522" max="8522" width="8.7109375" style="24" customWidth="1"/>
    <col min="8523" max="8523" width="12.42578125" style="24" customWidth="1"/>
    <col min="8524" max="8524" width="23.85546875" style="24" customWidth="1"/>
    <col min="8525" max="8525" width="20.42578125" style="24" customWidth="1"/>
    <col min="8526" max="8526" width="11.7109375" style="24" customWidth="1"/>
    <col min="8527" max="8529" width="11.140625" style="24" customWidth="1"/>
    <col min="8530" max="8530" width="10.7109375" style="24" customWidth="1"/>
    <col min="8531" max="8531" width="10" style="24" customWidth="1"/>
    <col min="8532" max="8532" width="8" style="24" customWidth="1"/>
    <col min="8533" max="8533" width="9.7109375" style="24" customWidth="1"/>
    <col min="8534" max="8534" width="10.140625" style="24" customWidth="1"/>
    <col min="8535" max="8542" width="9.140625" style="24"/>
    <col min="8543" max="8543" width="8.7109375" style="24" customWidth="1"/>
    <col min="8544" max="8544" width="12.42578125" style="24" customWidth="1"/>
    <col min="8545" max="8545" width="23.85546875" style="24" customWidth="1"/>
    <col min="8546" max="8546" width="20.42578125" style="24" customWidth="1"/>
    <col min="8547" max="8547" width="11.7109375" style="24" customWidth="1"/>
    <col min="8548" max="8550" width="11.140625" style="24" customWidth="1"/>
    <col min="8551" max="8551" width="10.7109375" style="24" customWidth="1"/>
    <col min="8552" max="8552" width="10" style="24" customWidth="1"/>
    <col min="8553" max="8553" width="8" style="24" customWidth="1"/>
    <col min="8554" max="8554" width="9.7109375" style="24" customWidth="1"/>
    <col min="8555" max="8558" width="9.140625" style="24" customWidth="1"/>
    <col min="8559" max="8610" width="9.140625" style="24"/>
    <col min="8611" max="8611" width="8.5703125" style="24" customWidth="1"/>
    <col min="8612" max="8612" width="7.5703125" style="24" customWidth="1"/>
    <col min="8613" max="8613" width="23.85546875" style="24" customWidth="1"/>
    <col min="8614" max="8614" width="12.85546875" style="24" customWidth="1"/>
    <col min="8615" max="8615" width="11.7109375" style="24" customWidth="1"/>
    <col min="8616" max="8618" width="11.140625" style="24" customWidth="1"/>
    <col min="8619" max="8619" width="12" style="24" customWidth="1"/>
    <col min="8620" max="8620" width="10.5703125" style="24" customWidth="1"/>
    <col min="8621" max="8621" width="12" style="24" customWidth="1"/>
    <col min="8622" max="8622" width="10.5703125" style="24" customWidth="1"/>
    <col min="8623" max="8623" width="11.28515625" style="24" customWidth="1"/>
    <col min="8624" max="8624" width="9.140625" style="24" customWidth="1"/>
    <col min="8625" max="8777" width="9.140625" style="24"/>
    <col min="8778" max="8778" width="8.7109375" style="24" customWidth="1"/>
    <col min="8779" max="8779" width="12.42578125" style="24" customWidth="1"/>
    <col min="8780" max="8780" width="23.85546875" style="24" customWidth="1"/>
    <col min="8781" max="8781" width="20.42578125" style="24" customWidth="1"/>
    <col min="8782" max="8782" width="11.7109375" style="24" customWidth="1"/>
    <col min="8783" max="8785" width="11.140625" style="24" customWidth="1"/>
    <col min="8786" max="8786" width="10.7109375" style="24" customWidth="1"/>
    <col min="8787" max="8787" width="10" style="24" customWidth="1"/>
    <col min="8788" max="8788" width="8" style="24" customWidth="1"/>
    <col min="8789" max="8789" width="9.7109375" style="24" customWidth="1"/>
    <col min="8790" max="8790" width="10.140625" style="24" customWidth="1"/>
    <col min="8791" max="8798" width="9.140625" style="24"/>
    <col min="8799" max="8799" width="8.7109375" style="24" customWidth="1"/>
    <col min="8800" max="8800" width="12.42578125" style="24" customWidth="1"/>
    <col min="8801" max="8801" width="23.85546875" style="24" customWidth="1"/>
    <col min="8802" max="8802" width="20.42578125" style="24" customWidth="1"/>
    <col min="8803" max="8803" width="11.7109375" style="24" customWidth="1"/>
    <col min="8804" max="8806" width="11.140625" style="24" customWidth="1"/>
    <col min="8807" max="8807" width="10.7109375" style="24" customWidth="1"/>
    <col min="8808" max="8808" width="10" style="24" customWidth="1"/>
    <col min="8809" max="8809" width="8" style="24" customWidth="1"/>
    <col min="8810" max="8810" width="9.7109375" style="24" customWidth="1"/>
    <col min="8811" max="8814" width="9.140625" style="24" customWidth="1"/>
    <col min="8815" max="8866" width="9.140625" style="24"/>
    <col min="8867" max="8867" width="8.5703125" style="24" customWidth="1"/>
    <col min="8868" max="8868" width="7.5703125" style="24" customWidth="1"/>
    <col min="8869" max="8869" width="23.85546875" style="24" customWidth="1"/>
    <col min="8870" max="8870" width="12.85546875" style="24" customWidth="1"/>
    <col min="8871" max="8871" width="11.7109375" style="24" customWidth="1"/>
    <col min="8872" max="8874" width="11.140625" style="24" customWidth="1"/>
    <col min="8875" max="8875" width="12" style="24" customWidth="1"/>
    <col min="8876" max="8876" width="10.5703125" style="24" customWidth="1"/>
    <col min="8877" max="8877" width="12" style="24" customWidth="1"/>
    <col min="8878" max="8878" width="10.5703125" style="24" customWidth="1"/>
    <col min="8879" max="8879" width="11.28515625" style="24" customWidth="1"/>
    <col min="8880" max="8880" width="9.140625" style="24" customWidth="1"/>
    <col min="8881" max="9033" width="9.140625" style="24"/>
    <col min="9034" max="9034" width="8.7109375" style="24" customWidth="1"/>
    <col min="9035" max="9035" width="12.42578125" style="24" customWidth="1"/>
    <col min="9036" max="9036" width="23.85546875" style="24" customWidth="1"/>
    <col min="9037" max="9037" width="20.42578125" style="24" customWidth="1"/>
    <col min="9038" max="9038" width="11.7109375" style="24" customWidth="1"/>
    <col min="9039" max="9041" width="11.140625" style="24" customWidth="1"/>
    <col min="9042" max="9042" width="10.7109375" style="24" customWidth="1"/>
    <col min="9043" max="9043" width="10" style="24" customWidth="1"/>
    <col min="9044" max="9044" width="8" style="24" customWidth="1"/>
    <col min="9045" max="9045" width="9.7109375" style="24" customWidth="1"/>
    <col min="9046" max="9046" width="10.140625" style="24" customWidth="1"/>
    <col min="9047" max="9054" width="9.140625" style="24"/>
    <col min="9055" max="9055" width="8.7109375" style="24" customWidth="1"/>
    <col min="9056" max="9056" width="12.42578125" style="24" customWidth="1"/>
    <col min="9057" max="9057" width="23.85546875" style="24" customWidth="1"/>
    <col min="9058" max="9058" width="20.42578125" style="24" customWidth="1"/>
    <col min="9059" max="9059" width="11.7109375" style="24" customWidth="1"/>
    <col min="9060" max="9062" width="11.140625" style="24" customWidth="1"/>
    <col min="9063" max="9063" width="10.7109375" style="24" customWidth="1"/>
    <col min="9064" max="9064" width="10" style="24" customWidth="1"/>
    <col min="9065" max="9065" width="8" style="24" customWidth="1"/>
    <col min="9066" max="9066" width="9.7109375" style="24" customWidth="1"/>
    <col min="9067" max="9070" width="9.140625" style="24" customWidth="1"/>
    <col min="9071" max="9122" width="9.140625" style="24"/>
    <col min="9123" max="9123" width="8.5703125" style="24" customWidth="1"/>
    <col min="9124" max="9124" width="7.5703125" style="24" customWidth="1"/>
    <col min="9125" max="9125" width="23.85546875" style="24" customWidth="1"/>
    <col min="9126" max="9126" width="12.85546875" style="24" customWidth="1"/>
    <col min="9127" max="9127" width="11.7109375" style="24" customWidth="1"/>
    <col min="9128" max="9130" width="11.140625" style="24" customWidth="1"/>
    <col min="9131" max="9131" width="12" style="24" customWidth="1"/>
    <col min="9132" max="9132" width="10.5703125" style="24" customWidth="1"/>
    <col min="9133" max="9133" width="12" style="24" customWidth="1"/>
    <col min="9134" max="9134" width="10.5703125" style="24" customWidth="1"/>
    <col min="9135" max="9135" width="11.28515625" style="24" customWidth="1"/>
    <col min="9136" max="9136" width="9.140625" style="24" customWidth="1"/>
    <col min="9137" max="9289" width="9.140625" style="24"/>
    <col min="9290" max="9290" width="8.7109375" style="24" customWidth="1"/>
    <col min="9291" max="9291" width="12.42578125" style="24" customWidth="1"/>
    <col min="9292" max="9292" width="23.85546875" style="24" customWidth="1"/>
    <col min="9293" max="9293" width="20.42578125" style="24" customWidth="1"/>
    <col min="9294" max="9294" width="11.7109375" style="24" customWidth="1"/>
    <col min="9295" max="9297" width="11.140625" style="24" customWidth="1"/>
    <col min="9298" max="9298" width="10.7109375" style="24" customWidth="1"/>
    <col min="9299" max="9299" width="10" style="24" customWidth="1"/>
    <col min="9300" max="9300" width="8" style="24" customWidth="1"/>
    <col min="9301" max="9301" width="9.7109375" style="24" customWidth="1"/>
    <col min="9302" max="9302" width="10.140625" style="24" customWidth="1"/>
    <col min="9303" max="9310" width="9.140625" style="24"/>
    <col min="9311" max="9311" width="8.7109375" style="24" customWidth="1"/>
    <col min="9312" max="9312" width="12.42578125" style="24" customWidth="1"/>
    <col min="9313" max="9313" width="23.85546875" style="24" customWidth="1"/>
    <col min="9314" max="9314" width="20.42578125" style="24" customWidth="1"/>
    <col min="9315" max="9315" width="11.7109375" style="24" customWidth="1"/>
    <col min="9316" max="9318" width="11.140625" style="24" customWidth="1"/>
    <col min="9319" max="9319" width="10.7109375" style="24" customWidth="1"/>
    <col min="9320" max="9320" width="10" style="24" customWidth="1"/>
    <col min="9321" max="9321" width="8" style="24" customWidth="1"/>
    <col min="9322" max="9322" width="9.7109375" style="24" customWidth="1"/>
    <col min="9323" max="9326" width="9.140625" style="24" customWidth="1"/>
    <col min="9327" max="9378" width="9.140625" style="24"/>
    <col min="9379" max="9379" width="8.5703125" style="24" customWidth="1"/>
    <col min="9380" max="9380" width="7.5703125" style="24" customWidth="1"/>
    <col min="9381" max="9381" width="23.85546875" style="24" customWidth="1"/>
    <col min="9382" max="9382" width="12.85546875" style="24" customWidth="1"/>
    <col min="9383" max="9383" width="11.7109375" style="24" customWidth="1"/>
    <col min="9384" max="9386" width="11.140625" style="24" customWidth="1"/>
    <col min="9387" max="9387" width="12" style="24" customWidth="1"/>
    <col min="9388" max="9388" width="10.5703125" style="24" customWidth="1"/>
    <col min="9389" max="9389" width="12" style="24" customWidth="1"/>
    <col min="9390" max="9390" width="10.5703125" style="24" customWidth="1"/>
    <col min="9391" max="9391" width="11.28515625" style="24" customWidth="1"/>
    <col min="9392" max="9392" width="9.140625" style="24" customWidth="1"/>
    <col min="9393" max="9545" width="9.140625" style="24"/>
    <col min="9546" max="9546" width="8.7109375" style="24" customWidth="1"/>
    <col min="9547" max="9547" width="12.42578125" style="24" customWidth="1"/>
    <col min="9548" max="9548" width="23.85546875" style="24" customWidth="1"/>
    <col min="9549" max="9549" width="20.42578125" style="24" customWidth="1"/>
    <col min="9550" max="9550" width="11.7109375" style="24" customWidth="1"/>
    <col min="9551" max="9553" width="11.140625" style="24" customWidth="1"/>
    <col min="9554" max="9554" width="10.7109375" style="24" customWidth="1"/>
    <col min="9555" max="9555" width="10" style="24" customWidth="1"/>
    <col min="9556" max="9556" width="8" style="24" customWidth="1"/>
    <col min="9557" max="9557" width="9.7109375" style="24" customWidth="1"/>
    <col min="9558" max="9558" width="10.140625" style="24" customWidth="1"/>
    <col min="9559" max="9566" width="9.140625" style="24"/>
    <col min="9567" max="9567" width="8.7109375" style="24" customWidth="1"/>
    <col min="9568" max="9568" width="12.42578125" style="24" customWidth="1"/>
    <col min="9569" max="9569" width="23.85546875" style="24" customWidth="1"/>
    <col min="9570" max="9570" width="20.42578125" style="24" customWidth="1"/>
    <col min="9571" max="9571" width="11.7109375" style="24" customWidth="1"/>
    <col min="9572" max="9574" width="11.140625" style="24" customWidth="1"/>
    <col min="9575" max="9575" width="10.7109375" style="24" customWidth="1"/>
    <col min="9576" max="9576" width="10" style="24" customWidth="1"/>
    <col min="9577" max="9577" width="8" style="24" customWidth="1"/>
    <col min="9578" max="9578" width="9.7109375" style="24" customWidth="1"/>
    <col min="9579" max="9582" width="9.140625" style="24" customWidth="1"/>
    <col min="9583" max="9634" width="9.140625" style="24"/>
    <col min="9635" max="9635" width="8.5703125" style="24" customWidth="1"/>
    <col min="9636" max="9636" width="7.5703125" style="24" customWidth="1"/>
    <col min="9637" max="9637" width="23.85546875" style="24" customWidth="1"/>
    <col min="9638" max="9638" width="12.85546875" style="24" customWidth="1"/>
    <col min="9639" max="9639" width="11.7109375" style="24" customWidth="1"/>
    <col min="9640" max="9642" width="11.140625" style="24" customWidth="1"/>
    <col min="9643" max="9643" width="12" style="24" customWidth="1"/>
    <col min="9644" max="9644" width="10.5703125" style="24" customWidth="1"/>
    <col min="9645" max="9645" width="12" style="24" customWidth="1"/>
    <col min="9646" max="9646" width="10.5703125" style="24" customWidth="1"/>
    <col min="9647" max="9647" width="11.28515625" style="24" customWidth="1"/>
    <col min="9648" max="9648" width="9.140625" style="24" customWidth="1"/>
    <col min="9649" max="9801" width="9.140625" style="24"/>
    <col min="9802" max="9802" width="8.7109375" style="24" customWidth="1"/>
    <col min="9803" max="9803" width="12.42578125" style="24" customWidth="1"/>
    <col min="9804" max="9804" width="23.85546875" style="24" customWidth="1"/>
    <col min="9805" max="9805" width="20.42578125" style="24" customWidth="1"/>
    <col min="9806" max="9806" width="11.7109375" style="24" customWidth="1"/>
    <col min="9807" max="9809" width="11.140625" style="24" customWidth="1"/>
    <col min="9810" max="9810" width="10.7109375" style="24" customWidth="1"/>
    <col min="9811" max="9811" width="10" style="24" customWidth="1"/>
    <col min="9812" max="9812" width="8" style="24" customWidth="1"/>
    <col min="9813" max="9813" width="9.7109375" style="24" customWidth="1"/>
    <col min="9814" max="9814" width="10.140625" style="24" customWidth="1"/>
    <col min="9815" max="9822" width="9.140625" style="24"/>
    <col min="9823" max="9823" width="8.7109375" style="24" customWidth="1"/>
    <col min="9824" max="9824" width="12.42578125" style="24" customWidth="1"/>
    <col min="9825" max="9825" width="23.85546875" style="24" customWidth="1"/>
    <col min="9826" max="9826" width="20.42578125" style="24" customWidth="1"/>
    <col min="9827" max="9827" width="11.7109375" style="24" customWidth="1"/>
    <col min="9828" max="9830" width="11.140625" style="24" customWidth="1"/>
    <col min="9831" max="9831" width="10.7109375" style="24" customWidth="1"/>
    <col min="9832" max="9832" width="10" style="24" customWidth="1"/>
    <col min="9833" max="9833" width="8" style="24" customWidth="1"/>
    <col min="9834" max="9834" width="9.7109375" style="24" customWidth="1"/>
    <col min="9835" max="9838" width="9.140625" style="24" customWidth="1"/>
    <col min="9839" max="9890" width="9.140625" style="24"/>
    <col min="9891" max="9891" width="8.5703125" style="24" customWidth="1"/>
    <col min="9892" max="9892" width="7.5703125" style="24" customWidth="1"/>
    <col min="9893" max="9893" width="23.85546875" style="24" customWidth="1"/>
    <col min="9894" max="9894" width="12.85546875" style="24" customWidth="1"/>
    <col min="9895" max="9895" width="11.7109375" style="24" customWidth="1"/>
    <col min="9896" max="9898" width="11.140625" style="24" customWidth="1"/>
    <col min="9899" max="9899" width="12" style="24" customWidth="1"/>
    <col min="9900" max="9900" width="10.5703125" style="24" customWidth="1"/>
    <col min="9901" max="9901" width="12" style="24" customWidth="1"/>
    <col min="9902" max="9902" width="10.5703125" style="24" customWidth="1"/>
    <col min="9903" max="9903" width="11.28515625" style="24" customWidth="1"/>
    <col min="9904" max="9904" width="9.140625" style="24" customWidth="1"/>
    <col min="9905" max="10057" width="9.140625" style="24"/>
    <col min="10058" max="10058" width="8.7109375" style="24" customWidth="1"/>
    <col min="10059" max="10059" width="12.42578125" style="24" customWidth="1"/>
    <col min="10060" max="10060" width="23.85546875" style="24" customWidth="1"/>
    <col min="10061" max="10061" width="20.42578125" style="24" customWidth="1"/>
    <col min="10062" max="10062" width="11.7109375" style="24" customWidth="1"/>
    <col min="10063" max="10065" width="11.140625" style="24" customWidth="1"/>
    <col min="10066" max="10066" width="10.7109375" style="24" customWidth="1"/>
    <col min="10067" max="10067" width="10" style="24" customWidth="1"/>
    <col min="10068" max="10068" width="8" style="24" customWidth="1"/>
    <col min="10069" max="10069" width="9.7109375" style="24" customWidth="1"/>
    <col min="10070" max="10070" width="10.140625" style="24" customWidth="1"/>
    <col min="10071" max="10078" width="9.140625" style="24"/>
    <col min="10079" max="10079" width="8.7109375" style="24" customWidth="1"/>
    <col min="10080" max="10080" width="12.42578125" style="24" customWidth="1"/>
    <col min="10081" max="10081" width="23.85546875" style="24" customWidth="1"/>
    <col min="10082" max="10082" width="20.42578125" style="24" customWidth="1"/>
    <col min="10083" max="10083" width="11.7109375" style="24" customWidth="1"/>
    <col min="10084" max="10086" width="11.140625" style="24" customWidth="1"/>
    <col min="10087" max="10087" width="10.7109375" style="24" customWidth="1"/>
    <col min="10088" max="10088" width="10" style="24" customWidth="1"/>
    <col min="10089" max="10089" width="8" style="24" customWidth="1"/>
    <col min="10090" max="10090" width="9.7109375" style="24" customWidth="1"/>
    <col min="10091" max="10094" width="9.140625" style="24" customWidth="1"/>
    <col min="10095" max="10146" width="9.140625" style="24"/>
    <col min="10147" max="10147" width="8.5703125" style="24" customWidth="1"/>
    <col min="10148" max="10148" width="7.5703125" style="24" customWidth="1"/>
    <col min="10149" max="10149" width="23.85546875" style="24" customWidth="1"/>
    <col min="10150" max="10150" width="12.85546875" style="24" customWidth="1"/>
    <col min="10151" max="10151" width="11.7109375" style="24" customWidth="1"/>
    <col min="10152" max="10154" width="11.140625" style="24" customWidth="1"/>
    <col min="10155" max="10155" width="12" style="24" customWidth="1"/>
    <col min="10156" max="10156" width="10.5703125" style="24" customWidth="1"/>
    <col min="10157" max="10157" width="12" style="24" customWidth="1"/>
    <col min="10158" max="10158" width="10.5703125" style="24" customWidth="1"/>
    <col min="10159" max="10159" width="11.28515625" style="24" customWidth="1"/>
    <col min="10160" max="10160" width="9.140625" style="24" customWidth="1"/>
    <col min="10161" max="10313" width="9.140625" style="24"/>
    <col min="10314" max="10314" width="8.7109375" style="24" customWidth="1"/>
    <col min="10315" max="10315" width="12.42578125" style="24" customWidth="1"/>
    <col min="10316" max="10316" width="23.85546875" style="24" customWidth="1"/>
    <col min="10317" max="10317" width="20.42578125" style="24" customWidth="1"/>
    <col min="10318" max="10318" width="11.7109375" style="24" customWidth="1"/>
    <col min="10319" max="10321" width="11.140625" style="24" customWidth="1"/>
    <col min="10322" max="10322" width="10.7109375" style="24" customWidth="1"/>
    <col min="10323" max="10323" width="10" style="24" customWidth="1"/>
    <col min="10324" max="10324" width="8" style="24" customWidth="1"/>
    <col min="10325" max="10325" width="9.7109375" style="24" customWidth="1"/>
    <col min="10326" max="10326" width="10.140625" style="24" customWidth="1"/>
    <col min="10327" max="10334" width="9.140625" style="24"/>
    <col min="10335" max="10335" width="8.7109375" style="24" customWidth="1"/>
    <col min="10336" max="10336" width="12.42578125" style="24" customWidth="1"/>
    <col min="10337" max="10337" width="23.85546875" style="24" customWidth="1"/>
    <col min="10338" max="10338" width="20.42578125" style="24" customWidth="1"/>
    <col min="10339" max="10339" width="11.7109375" style="24" customWidth="1"/>
    <col min="10340" max="10342" width="11.140625" style="24" customWidth="1"/>
    <col min="10343" max="10343" width="10.7109375" style="24" customWidth="1"/>
    <col min="10344" max="10344" width="10" style="24" customWidth="1"/>
    <col min="10345" max="10345" width="8" style="24" customWidth="1"/>
    <col min="10346" max="10346" width="9.7109375" style="24" customWidth="1"/>
    <col min="10347" max="10350" width="9.140625" style="24" customWidth="1"/>
    <col min="10351" max="10402" width="9.140625" style="24"/>
    <col min="10403" max="10403" width="8.5703125" style="24" customWidth="1"/>
    <col min="10404" max="10404" width="7.5703125" style="24" customWidth="1"/>
    <col min="10405" max="10405" width="23.85546875" style="24" customWidth="1"/>
    <col min="10406" max="10406" width="12.85546875" style="24" customWidth="1"/>
    <col min="10407" max="10407" width="11.7109375" style="24" customWidth="1"/>
    <col min="10408" max="10410" width="11.140625" style="24" customWidth="1"/>
    <col min="10411" max="10411" width="12" style="24" customWidth="1"/>
    <col min="10412" max="10412" width="10.5703125" style="24" customWidth="1"/>
    <col min="10413" max="10413" width="12" style="24" customWidth="1"/>
    <col min="10414" max="10414" width="10.5703125" style="24" customWidth="1"/>
    <col min="10415" max="10415" width="11.28515625" style="24" customWidth="1"/>
    <col min="10416" max="10416" width="9.140625" style="24" customWidth="1"/>
    <col min="10417" max="10569" width="9.140625" style="24"/>
    <col min="10570" max="10570" width="8.7109375" style="24" customWidth="1"/>
    <col min="10571" max="10571" width="12.42578125" style="24" customWidth="1"/>
    <col min="10572" max="10572" width="23.85546875" style="24" customWidth="1"/>
    <col min="10573" max="10573" width="20.42578125" style="24" customWidth="1"/>
    <col min="10574" max="10574" width="11.7109375" style="24" customWidth="1"/>
    <col min="10575" max="10577" width="11.140625" style="24" customWidth="1"/>
    <col min="10578" max="10578" width="10.7109375" style="24" customWidth="1"/>
    <col min="10579" max="10579" width="10" style="24" customWidth="1"/>
    <col min="10580" max="10580" width="8" style="24" customWidth="1"/>
    <col min="10581" max="10581" width="9.7109375" style="24" customWidth="1"/>
    <col min="10582" max="10582" width="10.140625" style="24" customWidth="1"/>
    <col min="10583" max="10590" width="9.140625" style="24"/>
    <col min="10591" max="10591" width="8.7109375" style="24" customWidth="1"/>
    <col min="10592" max="10592" width="12.42578125" style="24" customWidth="1"/>
    <col min="10593" max="10593" width="23.85546875" style="24" customWidth="1"/>
    <col min="10594" max="10594" width="20.42578125" style="24" customWidth="1"/>
    <col min="10595" max="10595" width="11.7109375" style="24" customWidth="1"/>
    <col min="10596" max="10598" width="11.140625" style="24" customWidth="1"/>
    <col min="10599" max="10599" width="10.7109375" style="24" customWidth="1"/>
    <col min="10600" max="10600" width="10" style="24" customWidth="1"/>
    <col min="10601" max="10601" width="8" style="24" customWidth="1"/>
    <col min="10602" max="10602" width="9.7109375" style="24" customWidth="1"/>
    <col min="10603" max="10606" width="9.140625" style="24" customWidth="1"/>
    <col min="10607" max="10658" width="9.140625" style="24"/>
    <col min="10659" max="10659" width="8.5703125" style="24" customWidth="1"/>
    <col min="10660" max="10660" width="7.5703125" style="24" customWidth="1"/>
    <col min="10661" max="10661" width="23.85546875" style="24" customWidth="1"/>
    <col min="10662" max="10662" width="12.85546875" style="24" customWidth="1"/>
    <col min="10663" max="10663" width="11.7109375" style="24" customWidth="1"/>
    <col min="10664" max="10666" width="11.140625" style="24" customWidth="1"/>
    <col min="10667" max="10667" width="12" style="24" customWidth="1"/>
    <col min="10668" max="10668" width="10.5703125" style="24" customWidth="1"/>
    <col min="10669" max="10669" width="12" style="24" customWidth="1"/>
    <col min="10670" max="10670" width="10.5703125" style="24" customWidth="1"/>
    <col min="10671" max="10671" width="11.28515625" style="24" customWidth="1"/>
    <col min="10672" max="10672" width="9.140625" style="24" customWidth="1"/>
    <col min="10673" max="10825" width="9.140625" style="24"/>
    <col min="10826" max="10826" width="8.7109375" style="24" customWidth="1"/>
    <col min="10827" max="10827" width="12.42578125" style="24" customWidth="1"/>
    <col min="10828" max="10828" width="23.85546875" style="24" customWidth="1"/>
    <col min="10829" max="10829" width="20.42578125" style="24" customWidth="1"/>
    <col min="10830" max="10830" width="11.7109375" style="24" customWidth="1"/>
    <col min="10831" max="10833" width="11.140625" style="24" customWidth="1"/>
    <col min="10834" max="10834" width="10.7109375" style="24" customWidth="1"/>
    <col min="10835" max="10835" width="10" style="24" customWidth="1"/>
    <col min="10836" max="10836" width="8" style="24" customWidth="1"/>
    <col min="10837" max="10837" width="9.7109375" style="24" customWidth="1"/>
    <col min="10838" max="10838" width="10.140625" style="24" customWidth="1"/>
    <col min="10839" max="10846" width="9.140625" style="24"/>
    <col min="10847" max="10847" width="8.7109375" style="24" customWidth="1"/>
    <col min="10848" max="10848" width="12.42578125" style="24" customWidth="1"/>
    <col min="10849" max="10849" width="23.85546875" style="24" customWidth="1"/>
    <col min="10850" max="10850" width="20.42578125" style="24" customWidth="1"/>
    <col min="10851" max="10851" width="11.7109375" style="24" customWidth="1"/>
    <col min="10852" max="10854" width="11.140625" style="24" customWidth="1"/>
    <col min="10855" max="10855" width="10.7109375" style="24" customWidth="1"/>
    <col min="10856" max="10856" width="10" style="24" customWidth="1"/>
    <col min="10857" max="10857" width="8" style="24" customWidth="1"/>
    <col min="10858" max="10858" width="9.7109375" style="24" customWidth="1"/>
    <col min="10859" max="10862" width="9.140625" style="24" customWidth="1"/>
    <col min="10863" max="10914" width="9.140625" style="24"/>
    <col min="10915" max="10915" width="8.5703125" style="24" customWidth="1"/>
    <col min="10916" max="10916" width="7.5703125" style="24" customWidth="1"/>
    <col min="10917" max="10917" width="23.85546875" style="24" customWidth="1"/>
    <col min="10918" max="10918" width="12.85546875" style="24" customWidth="1"/>
    <col min="10919" max="10919" width="11.7109375" style="24" customWidth="1"/>
    <col min="10920" max="10922" width="11.140625" style="24" customWidth="1"/>
    <col min="10923" max="10923" width="12" style="24" customWidth="1"/>
    <col min="10924" max="10924" width="10.5703125" style="24" customWidth="1"/>
    <col min="10925" max="10925" width="12" style="24" customWidth="1"/>
    <col min="10926" max="10926" width="10.5703125" style="24" customWidth="1"/>
    <col min="10927" max="10927" width="11.28515625" style="24" customWidth="1"/>
    <col min="10928" max="10928" width="9.140625" style="24" customWidth="1"/>
    <col min="10929" max="11081" width="9.140625" style="24"/>
    <col min="11082" max="11082" width="8.7109375" style="24" customWidth="1"/>
    <col min="11083" max="11083" width="12.42578125" style="24" customWidth="1"/>
    <col min="11084" max="11084" width="23.85546875" style="24" customWidth="1"/>
    <col min="11085" max="11085" width="20.42578125" style="24" customWidth="1"/>
    <col min="11086" max="11086" width="11.7109375" style="24" customWidth="1"/>
    <col min="11087" max="11089" width="11.140625" style="24" customWidth="1"/>
    <col min="11090" max="11090" width="10.7109375" style="24" customWidth="1"/>
    <col min="11091" max="11091" width="10" style="24" customWidth="1"/>
    <col min="11092" max="11092" width="8" style="24" customWidth="1"/>
    <col min="11093" max="11093" width="9.7109375" style="24" customWidth="1"/>
    <col min="11094" max="11094" width="10.140625" style="24" customWidth="1"/>
    <col min="11095" max="11102" width="9.140625" style="24"/>
    <col min="11103" max="11103" width="8.7109375" style="24" customWidth="1"/>
    <col min="11104" max="11104" width="12.42578125" style="24" customWidth="1"/>
    <col min="11105" max="11105" width="23.85546875" style="24" customWidth="1"/>
    <col min="11106" max="11106" width="20.42578125" style="24" customWidth="1"/>
    <col min="11107" max="11107" width="11.7109375" style="24" customWidth="1"/>
    <col min="11108" max="11110" width="11.140625" style="24" customWidth="1"/>
    <col min="11111" max="11111" width="10.7109375" style="24" customWidth="1"/>
    <col min="11112" max="11112" width="10" style="24" customWidth="1"/>
    <col min="11113" max="11113" width="8" style="24" customWidth="1"/>
    <col min="11114" max="11114" width="9.7109375" style="24" customWidth="1"/>
    <col min="11115" max="11118" width="9.140625" style="24" customWidth="1"/>
    <col min="11119" max="11170" width="9.140625" style="24"/>
    <col min="11171" max="11171" width="8.5703125" style="24" customWidth="1"/>
    <col min="11172" max="11172" width="7.5703125" style="24" customWidth="1"/>
    <col min="11173" max="11173" width="23.85546875" style="24" customWidth="1"/>
    <col min="11174" max="11174" width="12.85546875" style="24" customWidth="1"/>
    <col min="11175" max="11175" width="11.7109375" style="24" customWidth="1"/>
    <col min="11176" max="11178" width="11.140625" style="24" customWidth="1"/>
    <col min="11179" max="11179" width="12" style="24" customWidth="1"/>
    <col min="11180" max="11180" width="10.5703125" style="24" customWidth="1"/>
    <col min="11181" max="11181" width="12" style="24" customWidth="1"/>
    <col min="11182" max="11182" width="10.5703125" style="24" customWidth="1"/>
    <col min="11183" max="11183" width="11.28515625" style="24" customWidth="1"/>
    <col min="11184" max="11184" width="9.140625" style="24" customWidth="1"/>
    <col min="11185" max="11337" width="9.140625" style="24"/>
    <col min="11338" max="11338" width="8.7109375" style="24" customWidth="1"/>
    <col min="11339" max="11339" width="12.42578125" style="24" customWidth="1"/>
    <col min="11340" max="11340" width="23.85546875" style="24" customWidth="1"/>
    <col min="11341" max="11341" width="20.42578125" style="24" customWidth="1"/>
    <col min="11342" max="11342" width="11.7109375" style="24" customWidth="1"/>
    <col min="11343" max="11345" width="11.140625" style="24" customWidth="1"/>
    <col min="11346" max="11346" width="10.7109375" style="24" customWidth="1"/>
    <col min="11347" max="11347" width="10" style="24" customWidth="1"/>
    <col min="11348" max="11348" width="8" style="24" customWidth="1"/>
    <col min="11349" max="11349" width="9.7109375" style="24" customWidth="1"/>
    <col min="11350" max="11350" width="10.140625" style="24" customWidth="1"/>
    <col min="11351" max="11358" width="9.140625" style="24"/>
    <col min="11359" max="11359" width="8.7109375" style="24" customWidth="1"/>
    <col min="11360" max="11360" width="12.42578125" style="24" customWidth="1"/>
    <col min="11361" max="11361" width="23.85546875" style="24" customWidth="1"/>
    <col min="11362" max="11362" width="20.42578125" style="24" customWidth="1"/>
    <col min="11363" max="11363" width="11.7109375" style="24" customWidth="1"/>
    <col min="11364" max="11366" width="11.140625" style="24" customWidth="1"/>
    <col min="11367" max="11367" width="10.7109375" style="24" customWidth="1"/>
    <col min="11368" max="11368" width="10" style="24" customWidth="1"/>
    <col min="11369" max="11369" width="8" style="24" customWidth="1"/>
    <col min="11370" max="11370" width="9.7109375" style="24" customWidth="1"/>
    <col min="11371" max="11374" width="9.140625" style="24" customWidth="1"/>
    <col min="11375" max="11426" width="9.140625" style="24"/>
    <col min="11427" max="11427" width="8.5703125" style="24" customWidth="1"/>
    <col min="11428" max="11428" width="7.5703125" style="24" customWidth="1"/>
    <col min="11429" max="11429" width="23.85546875" style="24" customWidth="1"/>
    <col min="11430" max="11430" width="12.85546875" style="24" customWidth="1"/>
    <col min="11431" max="11431" width="11.7109375" style="24" customWidth="1"/>
    <col min="11432" max="11434" width="11.140625" style="24" customWidth="1"/>
    <col min="11435" max="11435" width="12" style="24" customWidth="1"/>
    <col min="11436" max="11436" width="10.5703125" style="24" customWidth="1"/>
    <col min="11437" max="11437" width="12" style="24" customWidth="1"/>
    <col min="11438" max="11438" width="10.5703125" style="24" customWidth="1"/>
    <col min="11439" max="11439" width="11.28515625" style="24" customWidth="1"/>
    <col min="11440" max="11440" width="9.140625" style="24" customWidth="1"/>
    <col min="11441" max="11593" width="9.140625" style="24"/>
    <col min="11594" max="11594" width="8.7109375" style="24" customWidth="1"/>
    <col min="11595" max="11595" width="12.42578125" style="24" customWidth="1"/>
    <col min="11596" max="11596" width="23.85546875" style="24" customWidth="1"/>
    <col min="11597" max="11597" width="20.42578125" style="24" customWidth="1"/>
    <col min="11598" max="11598" width="11.7109375" style="24" customWidth="1"/>
    <col min="11599" max="11601" width="11.140625" style="24" customWidth="1"/>
    <col min="11602" max="11602" width="10.7109375" style="24" customWidth="1"/>
    <col min="11603" max="11603" width="10" style="24" customWidth="1"/>
    <col min="11604" max="11604" width="8" style="24" customWidth="1"/>
    <col min="11605" max="11605" width="9.7109375" style="24" customWidth="1"/>
    <col min="11606" max="11606" width="10.140625" style="24" customWidth="1"/>
    <col min="11607" max="11614" width="9.140625" style="24"/>
    <col min="11615" max="11615" width="8.7109375" style="24" customWidth="1"/>
    <col min="11616" max="11616" width="12.42578125" style="24" customWidth="1"/>
    <col min="11617" max="11617" width="23.85546875" style="24" customWidth="1"/>
    <col min="11618" max="11618" width="20.42578125" style="24" customWidth="1"/>
    <col min="11619" max="11619" width="11.7109375" style="24" customWidth="1"/>
    <col min="11620" max="11622" width="11.140625" style="24" customWidth="1"/>
    <col min="11623" max="11623" width="10.7109375" style="24" customWidth="1"/>
    <col min="11624" max="11624" width="10" style="24" customWidth="1"/>
    <col min="11625" max="11625" width="8" style="24" customWidth="1"/>
    <col min="11626" max="11626" width="9.7109375" style="24" customWidth="1"/>
    <col min="11627" max="11630" width="9.140625" style="24" customWidth="1"/>
    <col min="11631" max="11682" width="9.140625" style="24"/>
    <col min="11683" max="11683" width="8.5703125" style="24" customWidth="1"/>
    <col min="11684" max="11684" width="7.5703125" style="24" customWidth="1"/>
    <col min="11685" max="11685" width="23.85546875" style="24" customWidth="1"/>
    <col min="11686" max="11686" width="12.85546875" style="24" customWidth="1"/>
    <col min="11687" max="11687" width="11.7109375" style="24" customWidth="1"/>
    <col min="11688" max="11690" width="11.140625" style="24" customWidth="1"/>
    <col min="11691" max="11691" width="12" style="24" customWidth="1"/>
    <col min="11692" max="11692" width="10.5703125" style="24" customWidth="1"/>
    <col min="11693" max="11693" width="12" style="24" customWidth="1"/>
    <col min="11694" max="11694" width="10.5703125" style="24" customWidth="1"/>
    <col min="11695" max="11695" width="11.28515625" style="24" customWidth="1"/>
    <col min="11696" max="11696" width="9.140625" style="24" customWidth="1"/>
    <col min="11697" max="11849" width="9.140625" style="24"/>
    <col min="11850" max="11850" width="8.7109375" style="24" customWidth="1"/>
    <col min="11851" max="11851" width="12.42578125" style="24" customWidth="1"/>
    <col min="11852" max="11852" width="23.85546875" style="24" customWidth="1"/>
    <col min="11853" max="11853" width="20.42578125" style="24" customWidth="1"/>
    <col min="11854" max="11854" width="11.7109375" style="24" customWidth="1"/>
    <col min="11855" max="11857" width="11.140625" style="24" customWidth="1"/>
    <col min="11858" max="11858" width="10.7109375" style="24" customWidth="1"/>
    <col min="11859" max="11859" width="10" style="24" customWidth="1"/>
    <col min="11860" max="11860" width="8" style="24" customWidth="1"/>
    <col min="11861" max="11861" width="9.7109375" style="24" customWidth="1"/>
    <col min="11862" max="11862" width="10.140625" style="24" customWidth="1"/>
    <col min="11863" max="11870" width="9.140625" style="24"/>
    <col min="11871" max="11871" width="8.7109375" style="24" customWidth="1"/>
    <col min="11872" max="11872" width="12.42578125" style="24" customWidth="1"/>
    <col min="11873" max="11873" width="23.85546875" style="24" customWidth="1"/>
    <col min="11874" max="11874" width="20.42578125" style="24" customWidth="1"/>
    <col min="11875" max="11875" width="11.7109375" style="24" customWidth="1"/>
    <col min="11876" max="11878" width="11.140625" style="24" customWidth="1"/>
    <col min="11879" max="11879" width="10.7109375" style="24" customWidth="1"/>
    <col min="11880" max="11880" width="10" style="24" customWidth="1"/>
    <col min="11881" max="11881" width="8" style="24" customWidth="1"/>
    <col min="11882" max="11882" width="9.7109375" style="24" customWidth="1"/>
    <col min="11883" max="11886" width="9.140625" style="24" customWidth="1"/>
    <col min="11887" max="11938" width="9.140625" style="24"/>
    <col min="11939" max="11939" width="8.5703125" style="24" customWidth="1"/>
    <col min="11940" max="11940" width="7.5703125" style="24" customWidth="1"/>
    <col min="11941" max="11941" width="23.85546875" style="24" customWidth="1"/>
    <col min="11942" max="11942" width="12.85546875" style="24" customWidth="1"/>
    <col min="11943" max="11943" width="11.7109375" style="24" customWidth="1"/>
    <col min="11944" max="11946" width="11.140625" style="24" customWidth="1"/>
    <col min="11947" max="11947" width="12" style="24" customWidth="1"/>
    <col min="11948" max="11948" width="10.5703125" style="24" customWidth="1"/>
    <col min="11949" max="11949" width="12" style="24" customWidth="1"/>
    <col min="11950" max="11950" width="10.5703125" style="24" customWidth="1"/>
    <col min="11951" max="11951" width="11.28515625" style="24" customWidth="1"/>
    <col min="11952" max="11952" width="9.140625" style="24" customWidth="1"/>
    <col min="11953" max="12105" width="9.140625" style="24"/>
    <col min="12106" max="12106" width="8.7109375" style="24" customWidth="1"/>
    <col min="12107" max="12107" width="12.42578125" style="24" customWidth="1"/>
    <col min="12108" max="12108" width="23.85546875" style="24" customWidth="1"/>
    <col min="12109" max="12109" width="20.42578125" style="24" customWidth="1"/>
    <col min="12110" max="12110" width="11.7109375" style="24" customWidth="1"/>
    <col min="12111" max="12113" width="11.140625" style="24" customWidth="1"/>
    <col min="12114" max="12114" width="10.7109375" style="24" customWidth="1"/>
    <col min="12115" max="12115" width="10" style="24" customWidth="1"/>
    <col min="12116" max="12116" width="8" style="24" customWidth="1"/>
    <col min="12117" max="12117" width="9.7109375" style="24" customWidth="1"/>
    <col min="12118" max="12118" width="10.140625" style="24" customWidth="1"/>
    <col min="12119" max="12126" width="9.140625" style="24"/>
    <col min="12127" max="12127" width="8.7109375" style="24" customWidth="1"/>
    <col min="12128" max="12128" width="12.42578125" style="24" customWidth="1"/>
    <col min="12129" max="12129" width="23.85546875" style="24" customWidth="1"/>
    <col min="12130" max="12130" width="20.42578125" style="24" customWidth="1"/>
    <col min="12131" max="12131" width="11.7109375" style="24" customWidth="1"/>
    <col min="12132" max="12134" width="11.140625" style="24" customWidth="1"/>
    <col min="12135" max="12135" width="10.7109375" style="24" customWidth="1"/>
    <col min="12136" max="12136" width="10" style="24" customWidth="1"/>
    <col min="12137" max="12137" width="8" style="24" customWidth="1"/>
    <col min="12138" max="12138" width="9.7109375" style="24" customWidth="1"/>
    <col min="12139" max="12142" width="9.140625" style="24" customWidth="1"/>
    <col min="12143" max="12194" width="9.140625" style="24"/>
    <col min="12195" max="12195" width="8.5703125" style="24" customWidth="1"/>
    <col min="12196" max="12196" width="7.5703125" style="24" customWidth="1"/>
    <col min="12197" max="12197" width="23.85546875" style="24" customWidth="1"/>
    <col min="12198" max="12198" width="12.85546875" style="24" customWidth="1"/>
    <col min="12199" max="12199" width="11.7109375" style="24" customWidth="1"/>
    <col min="12200" max="12202" width="11.140625" style="24" customWidth="1"/>
    <col min="12203" max="12203" width="12" style="24" customWidth="1"/>
    <col min="12204" max="12204" width="10.5703125" style="24" customWidth="1"/>
    <col min="12205" max="12205" width="12" style="24" customWidth="1"/>
    <col min="12206" max="12206" width="10.5703125" style="24" customWidth="1"/>
    <col min="12207" max="12207" width="11.28515625" style="24" customWidth="1"/>
    <col min="12208" max="12208" width="9.140625" style="24" customWidth="1"/>
    <col min="12209" max="12361" width="9.140625" style="24"/>
    <col min="12362" max="12362" width="8.7109375" style="24" customWidth="1"/>
    <col min="12363" max="12363" width="12.42578125" style="24" customWidth="1"/>
    <col min="12364" max="12364" width="23.85546875" style="24" customWidth="1"/>
    <col min="12365" max="12365" width="20.42578125" style="24" customWidth="1"/>
    <col min="12366" max="12366" width="11.7109375" style="24" customWidth="1"/>
    <col min="12367" max="12369" width="11.140625" style="24" customWidth="1"/>
    <col min="12370" max="12370" width="10.7109375" style="24" customWidth="1"/>
    <col min="12371" max="12371" width="10" style="24" customWidth="1"/>
    <col min="12372" max="12372" width="8" style="24" customWidth="1"/>
    <col min="12373" max="12373" width="9.7109375" style="24" customWidth="1"/>
    <col min="12374" max="12374" width="10.140625" style="24" customWidth="1"/>
    <col min="12375" max="12382" width="9.140625" style="24"/>
    <col min="12383" max="12383" width="8.7109375" style="24" customWidth="1"/>
    <col min="12384" max="12384" width="12.42578125" style="24" customWidth="1"/>
    <col min="12385" max="12385" width="23.85546875" style="24" customWidth="1"/>
    <col min="12386" max="12386" width="20.42578125" style="24" customWidth="1"/>
    <col min="12387" max="12387" width="11.7109375" style="24" customWidth="1"/>
    <col min="12388" max="12390" width="11.140625" style="24" customWidth="1"/>
    <col min="12391" max="12391" width="10.7109375" style="24" customWidth="1"/>
    <col min="12392" max="12392" width="10" style="24" customWidth="1"/>
    <col min="12393" max="12393" width="8" style="24" customWidth="1"/>
    <col min="12394" max="12394" width="9.7109375" style="24" customWidth="1"/>
    <col min="12395" max="12398" width="9.140625" style="24" customWidth="1"/>
    <col min="12399" max="12450" width="9.140625" style="24"/>
    <col min="12451" max="12451" width="8.5703125" style="24" customWidth="1"/>
    <col min="12452" max="12452" width="7.5703125" style="24" customWidth="1"/>
    <col min="12453" max="12453" width="23.85546875" style="24" customWidth="1"/>
    <col min="12454" max="12454" width="12.85546875" style="24" customWidth="1"/>
    <col min="12455" max="12455" width="11.7109375" style="24" customWidth="1"/>
    <col min="12456" max="12458" width="11.140625" style="24" customWidth="1"/>
    <col min="12459" max="12459" width="12" style="24" customWidth="1"/>
    <col min="12460" max="12460" width="10.5703125" style="24" customWidth="1"/>
    <col min="12461" max="12461" width="12" style="24" customWidth="1"/>
    <col min="12462" max="12462" width="10.5703125" style="24" customWidth="1"/>
    <col min="12463" max="12463" width="11.28515625" style="24" customWidth="1"/>
    <col min="12464" max="12464" width="9.140625" style="24" customWidth="1"/>
    <col min="12465" max="12617" width="9.140625" style="24"/>
    <col min="12618" max="12618" width="8.7109375" style="24" customWidth="1"/>
    <col min="12619" max="12619" width="12.42578125" style="24" customWidth="1"/>
    <col min="12620" max="12620" width="23.85546875" style="24" customWidth="1"/>
    <col min="12621" max="12621" width="20.42578125" style="24" customWidth="1"/>
    <col min="12622" max="12622" width="11.7109375" style="24" customWidth="1"/>
    <col min="12623" max="12625" width="11.140625" style="24" customWidth="1"/>
    <col min="12626" max="12626" width="10.7109375" style="24" customWidth="1"/>
    <col min="12627" max="12627" width="10" style="24" customWidth="1"/>
    <col min="12628" max="12628" width="8" style="24" customWidth="1"/>
    <col min="12629" max="12629" width="9.7109375" style="24" customWidth="1"/>
    <col min="12630" max="12630" width="10.140625" style="24" customWidth="1"/>
    <col min="12631" max="12638" width="9.140625" style="24"/>
    <col min="12639" max="12639" width="8.7109375" style="24" customWidth="1"/>
    <col min="12640" max="12640" width="12.42578125" style="24" customWidth="1"/>
    <col min="12641" max="12641" width="23.85546875" style="24" customWidth="1"/>
    <col min="12642" max="12642" width="20.42578125" style="24" customWidth="1"/>
    <col min="12643" max="12643" width="11.7109375" style="24" customWidth="1"/>
    <col min="12644" max="12646" width="11.140625" style="24" customWidth="1"/>
    <col min="12647" max="12647" width="10.7109375" style="24" customWidth="1"/>
    <col min="12648" max="12648" width="10" style="24" customWidth="1"/>
    <col min="12649" max="12649" width="8" style="24" customWidth="1"/>
    <col min="12650" max="12650" width="9.7109375" style="24" customWidth="1"/>
    <col min="12651" max="12654" width="9.140625" style="24" customWidth="1"/>
    <col min="12655" max="12706" width="9.140625" style="24"/>
    <col min="12707" max="12707" width="8.5703125" style="24" customWidth="1"/>
    <col min="12708" max="12708" width="7.5703125" style="24" customWidth="1"/>
    <col min="12709" max="12709" width="23.85546875" style="24" customWidth="1"/>
    <col min="12710" max="12710" width="12.85546875" style="24" customWidth="1"/>
    <col min="12711" max="12711" width="11.7109375" style="24" customWidth="1"/>
    <col min="12712" max="12714" width="11.140625" style="24" customWidth="1"/>
    <col min="12715" max="12715" width="12" style="24" customWidth="1"/>
    <col min="12716" max="12716" width="10.5703125" style="24" customWidth="1"/>
    <col min="12717" max="12717" width="12" style="24" customWidth="1"/>
    <col min="12718" max="12718" width="10.5703125" style="24" customWidth="1"/>
    <col min="12719" max="12719" width="11.28515625" style="24" customWidth="1"/>
    <col min="12720" max="12720" width="9.140625" style="24" customWidth="1"/>
    <col min="12721" max="12873" width="9.140625" style="24"/>
    <col min="12874" max="12874" width="8.7109375" style="24" customWidth="1"/>
    <col min="12875" max="12875" width="12.42578125" style="24" customWidth="1"/>
    <col min="12876" max="12876" width="23.85546875" style="24" customWidth="1"/>
    <col min="12877" max="12877" width="20.42578125" style="24" customWidth="1"/>
    <col min="12878" max="12878" width="11.7109375" style="24" customWidth="1"/>
    <col min="12879" max="12881" width="11.140625" style="24" customWidth="1"/>
    <col min="12882" max="12882" width="10.7109375" style="24" customWidth="1"/>
    <col min="12883" max="12883" width="10" style="24" customWidth="1"/>
    <col min="12884" max="12884" width="8" style="24" customWidth="1"/>
    <col min="12885" max="12885" width="9.7109375" style="24" customWidth="1"/>
    <col min="12886" max="12886" width="10.140625" style="24" customWidth="1"/>
    <col min="12887" max="12894" width="9.140625" style="24"/>
    <col min="12895" max="12895" width="8.7109375" style="24" customWidth="1"/>
    <col min="12896" max="12896" width="12.42578125" style="24" customWidth="1"/>
    <col min="12897" max="12897" width="23.85546875" style="24" customWidth="1"/>
    <col min="12898" max="12898" width="20.42578125" style="24" customWidth="1"/>
    <col min="12899" max="12899" width="11.7109375" style="24" customWidth="1"/>
    <col min="12900" max="12902" width="11.140625" style="24" customWidth="1"/>
    <col min="12903" max="12903" width="10.7109375" style="24" customWidth="1"/>
    <col min="12904" max="12904" width="10" style="24" customWidth="1"/>
    <col min="12905" max="12905" width="8" style="24" customWidth="1"/>
    <col min="12906" max="12906" width="9.7109375" style="24" customWidth="1"/>
    <col min="12907" max="12910" width="9.140625" style="24" customWidth="1"/>
    <col min="12911" max="12962" width="9.140625" style="24"/>
    <col min="12963" max="12963" width="8.5703125" style="24" customWidth="1"/>
    <col min="12964" max="12964" width="7.5703125" style="24" customWidth="1"/>
    <col min="12965" max="12965" width="23.85546875" style="24" customWidth="1"/>
    <col min="12966" max="12966" width="12.85546875" style="24" customWidth="1"/>
    <col min="12967" max="12967" width="11.7109375" style="24" customWidth="1"/>
    <col min="12968" max="12970" width="11.140625" style="24" customWidth="1"/>
    <col min="12971" max="12971" width="12" style="24" customWidth="1"/>
    <col min="12972" max="12972" width="10.5703125" style="24" customWidth="1"/>
    <col min="12973" max="12973" width="12" style="24" customWidth="1"/>
    <col min="12974" max="12974" width="10.5703125" style="24" customWidth="1"/>
    <col min="12975" max="12975" width="11.28515625" style="24" customWidth="1"/>
    <col min="12976" max="12976" width="9.140625" style="24" customWidth="1"/>
    <col min="12977" max="13129" width="9.140625" style="24"/>
    <col min="13130" max="13130" width="8.7109375" style="24" customWidth="1"/>
    <col min="13131" max="13131" width="12.42578125" style="24" customWidth="1"/>
    <col min="13132" max="13132" width="23.85546875" style="24" customWidth="1"/>
    <col min="13133" max="13133" width="20.42578125" style="24" customWidth="1"/>
    <col min="13134" max="13134" width="11.7109375" style="24" customWidth="1"/>
    <col min="13135" max="13137" width="11.140625" style="24" customWidth="1"/>
    <col min="13138" max="13138" width="10.7109375" style="24" customWidth="1"/>
    <col min="13139" max="13139" width="10" style="24" customWidth="1"/>
    <col min="13140" max="13140" width="8" style="24" customWidth="1"/>
    <col min="13141" max="13141" width="9.7109375" style="24" customWidth="1"/>
    <col min="13142" max="13142" width="10.140625" style="24" customWidth="1"/>
    <col min="13143" max="13150" width="9.140625" style="24"/>
    <col min="13151" max="13151" width="8.7109375" style="24" customWidth="1"/>
    <col min="13152" max="13152" width="12.42578125" style="24" customWidth="1"/>
    <col min="13153" max="13153" width="23.85546875" style="24" customWidth="1"/>
    <col min="13154" max="13154" width="20.42578125" style="24" customWidth="1"/>
    <col min="13155" max="13155" width="11.7109375" style="24" customWidth="1"/>
    <col min="13156" max="13158" width="11.140625" style="24" customWidth="1"/>
    <col min="13159" max="13159" width="10.7109375" style="24" customWidth="1"/>
    <col min="13160" max="13160" width="10" style="24" customWidth="1"/>
    <col min="13161" max="13161" width="8" style="24" customWidth="1"/>
    <col min="13162" max="13162" width="9.7109375" style="24" customWidth="1"/>
    <col min="13163" max="13166" width="9.140625" style="24" customWidth="1"/>
    <col min="13167" max="13218" width="9.140625" style="24"/>
    <col min="13219" max="13219" width="8.5703125" style="24" customWidth="1"/>
    <col min="13220" max="13220" width="7.5703125" style="24" customWidth="1"/>
    <col min="13221" max="13221" width="23.85546875" style="24" customWidth="1"/>
    <col min="13222" max="13222" width="12.85546875" style="24" customWidth="1"/>
    <col min="13223" max="13223" width="11.7109375" style="24" customWidth="1"/>
    <col min="13224" max="13226" width="11.140625" style="24" customWidth="1"/>
    <col min="13227" max="13227" width="12" style="24" customWidth="1"/>
    <col min="13228" max="13228" width="10.5703125" style="24" customWidth="1"/>
    <col min="13229" max="13229" width="12" style="24" customWidth="1"/>
    <col min="13230" max="13230" width="10.5703125" style="24" customWidth="1"/>
    <col min="13231" max="13231" width="11.28515625" style="24" customWidth="1"/>
    <col min="13232" max="13232" width="9.140625" style="24" customWidth="1"/>
    <col min="13233" max="13385" width="9.140625" style="24"/>
    <col min="13386" max="13386" width="8.7109375" style="24" customWidth="1"/>
    <col min="13387" max="13387" width="12.42578125" style="24" customWidth="1"/>
    <col min="13388" max="13388" width="23.85546875" style="24" customWidth="1"/>
    <col min="13389" max="13389" width="20.42578125" style="24" customWidth="1"/>
    <col min="13390" max="13390" width="11.7109375" style="24" customWidth="1"/>
    <col min="13391" max="13393" width="11.140625" style="24" customWidth="1"/>
    <col min="13394" max="13394" width="10.7109375" style="24" customWidth="1"/>
    <col min="13395" max="13395" width="10" style="24" customWidth="1"/>
    <col min="13396" max="13396" width="8" style="24" customWidth="1"/>
    <col min="13397" max="13397" width="9.7109375" style="24" customWidth="1"/>
    <col min="13398" max="13398" width="10.140625" style="24" customWidth="1"/>
    <col min="13399" max="13406" width="9.140625" style="24"/>
    <col min="13407" max="13407" width="8.7109375" style="24" customWidth="1"/>
    <col min="13408" max="13408" width="12.42578125" style="24" customWidth="1"/>
    <col min="13409" max="13409" width="23.85546875" style="24" customWidth="1"/>
    <col min="13410" max="13410" width="20.42578125" style="24" customWidth="1"/>
    <col min="13411" max="13411" width="11.7109375" style="24" customWidth="1"/>
    <col min="13412" max="13414" width="11.140625" style="24" customWidth="1"/>
    <col min="13415" max="13415" width="10.7109375" style="24" customWidth="1"/>
    <col min="13416" max="13416" width="10" style="24" customWidth="1"/>
    <col min="13417" max="13417" width="8" style="24" customWidth="1"/>
    <col min="13418" max="13418" width="9.7109375" style="24" customWidth="1"/>
    <col min="13419" max="13422" width="9.140625" style="24" customWidth="1"/>
    <col min="13423" max="13474" width="9.140625" style="24"/>
    <col min="13475" max="13475" width="8.5703125" style="24" customWidth="1"/>
    <col min="13476" max="13476" width="7.5703125" style="24" customWidth="1"/>
    <col min="13477" max="13477" width="23.85546875" style="24" customWidth="1"/>
    <col min="13478" max="13478" width="12.85546875" style="24" customWidth="1"/>
    <col min="13479" max="13479" width="11.7109375" style="24" customWidth="1"/>
    <col min="13480" max="13482" width="11.140625" style="24" customWidth="1"/>
    <col min="13483" max="13483" width="12" style="24" customWidth="1"/>
    <col min="13484" max="13484" width="10.5703125" style="24" customWidth="1"/>
    <col min="13485" max="13485" width="12" style="24" customWidth="1"/>
    <col min="13486" max="13486" width="10.5703125" style="24" customWidth="1"/>
    <col min="13487" max="13487" width="11.28515625" style="24" customWidth="1"/>
    <col min="13488" max="13488" width="9.140625" style="24" customWidth="1"/>
    <col min="13489" max="13641" width="9.140625" style="24"/>
    <col min="13642" max="13642" width="8.7109375" style="24" customWidth="1"/>
    <col min="13643" max="13643" width="12.42578125" style="24" customWidth="1"/>
    <col min="13644" max="13644" width="23.85546875" style="24" customWidth="1"/>
    <col min="13645" max="13645" width="20.42578125" style="24" customWidth="1"/>
    <col min="13646" max="13646" width="11.7109375" style="24" customWidth="1"/>
    <col min="13647" max="13649" width="11.140625" style="24" customWidth="1"/>
    <col min="13650" max="13650" width="10.7109375" style="24" customWidth="1"/>
    <col min="13651" max="13651" width="10" style="24" customWidth="1"/>
    <col min="13652" max="13652" width="8" style="24" customWidth="1"/>
    <col min="13653" max="13653" width="9.7109375" style="24" customWidth="1"/>
    <col min="13654" max="13654" width="10.140625" style="24" customWidth="1"/>
    <col min="13655" max="13662" width="9.140625" style="24"/>
    <col min="13663" max="13663" width="8.7109375" style="24" customWidth="1"/>
    <col min="13664" max="13664" width="12.42578125" style="24" customWidth="1"/>
    <col min="13665" max="13665" width="23.85546875" style="24" customWidth="1"/>
    <col min="13666" max="13666" width="20.42578125" style="24" customWidth="1"/>
    <col min="13667" max="13667" width="11.7109375" style="24" customWidth="1"/>
    <col min="13668" max="13670" width="11.140625" style="24" customWidth="1"/>
    <col min="13671" max="13671" width="10.7109375" style="24" customWidth="1"/>
    <col min="13672" max="13672" width="10" style="24" customWidth="1"/>
    <col min="13673" max="13673" width="8" style="24" customWidth="1"/>
    <col min="13674" max="13674" width="9.7109375" style="24" customWidth="1"/>
    <col min="13675" max="13678" width="9.140625" style="24" customWidth="1"/>
    <col min="13679" max="13730" width="9.140625" style="24"/>
    <col min="13731" max="13731" width="8.5703125" style="24" customWidth="1"/>
    <col min="13732" max="13732" width="7.5703125" style="24" customWidth="1"/>
    <col min="13733" max="13733" width="23.85546875" style="24" customWidth="1"/>
    <col min="13734" max="13734" width="12.85546875" style="24" customWidth="1"/>
    <col min="13735" max="13735" width="11.7109375" style="24" customWidth="1"/>
    <col min="13736" max="13738" width="11.140625" style="24" customWidth="1"/>
    <col min="13739" max="13739" width="12" style="24" customWidth="1"/>
    <col min="13740" max="13740" width="10.5703125" style="24" customWidth="1"/>
    <col min="13741" max="13741" width="12" style="24" customWidth="1"/>
    <col min="13742" max="13742" width="10.5703125" style="24" customWidth="1"/>
    <col min="13743" max="13743" width="11.28515625" style="24" customWidth="1"/>
    <col min="13744" max="13744" width="9.140625" style="24" customWidth="1"/>
    <col min="13745" max="13897" width="9.140625" style="24"/>
    <col min="13898" max="13898" width="8.7109375" style="24" customWidth="1"/>
    <col min="13899" max="13899" width="12.42578125" style="24" customWidth="1"/>
    <col min="13900" max="13900" width="23.85546875" style="24" customWidth="1"/>
    <col min="13901" max="13901" width="20.42578125" style="24" customWidth="1"/>
    <col min="13902" max="13902" width="11.7109375" style="24" customWidth="1"/>
    <col min="13903" max="13905" width="11.140625" style="24" customWidth="1"/>
    <col min="13906" max="13906" width="10.7109375" style="24" customWidth="1"/>
    <col min="13907" max="13907" width="10" style="24" customWidth="1"/>
    <col min="13908" max="13908" width="8" style="24" customWidth="1"/>
    <col min="13909" max="13909" width="9.7109375" style="24" customWidth="1"/>
    <col min="13910" max="13910" width="10.140625" style="24" customWidth="1"/>
    <col min="13911" max="13918" width="9.140625" style="24"/>
    <col min="13919" max="13919" width="8.7109375" style="24" customWidth="1"/>
    <col min="13920" max="13920" width="12.42578125" style="24" customWidth="1"/>
    <col min="13921" max="13921" width="23.85546875" style="24" customWidth="1"/>
    <col min="13922" max="13922" width="20.42578125" style="24" customWidth="1"/>
    <col min="13923" max="13923" width="11.7109375" style="24" customWidth="1"/>
    <col min="13924" max="13926" width="11.140625" style="24" customWidth="1"/>
    <col min="13927" max="13927" width="10.7109375" style="24" customWidth="1"/>
    <col min="13928" max="13928" width="10" style="24" customWidth="1"/>
    <col min="13929" max="13929" width="8" style="24" customWidth="1"/>
    <col min="13930" max="13930" width="9.7109375" style="24" customWidth="1"/>
    <col min="13931" max="13934" width="9.140625" style="24" customWidth="1"/>
    <col min="13935" max="13986" width="9.140625" style="24"/>
    <col min="13987" max="13987" width="8.5703125" style="24" customWidth="1"/>
    <col min="13988" max="13988" width="7.5703125" style="24" customWidth="1"/>
    <col min="13989" max="13989" width="23.85546875" style="24" customWidth="1"/>
    <col min="13990" max="13990" width="12.85546875" style="24" customWidth="1"/>
    <col min="13991" max="13991" width="11.7109375" style="24" customWidth="1"/>
    <col min="13992" max="13994" width="11.140625" style="24" customWidth="1"/>
    <col min="13995" max="13995" width="12" style="24" customWidth="1"/>
    <col min="13996" max="13996" width="10.5703125" style="24" customWidth="1"/>
    <col min="13997" max="13997" width="12" style="24" customWidth="1"/>
    <col min="13998" max="13998" width="10.5703125" style="24" customWidth="1"/>
    <col min="13999" max="13999" width="11.28515625" style="24" customWidth="1"/>
    <col min="14000" max="14000" width="9.140625" style="24" customWidth="1"/>
    <col min="14001" max="14153" width="9.140625" style="24"/>
    <col min="14154" max="14154" width="8.7109375" style="24" customWidth="1"/>
    <col min="14155" max="14155" width="12.42578125" style="24" customWidth="1"/>
    <col min="14156" max="14156" width="23.85546875" style="24" customWidth="1"/>
    <col min="14157" max="14157" width="20.42578125" style="24" customWidth="1"/>
    <col min="14158" max="14158" width="11.7109375" style="24" customWidth="1"/>
    <col min="14159" max="14161" width="11.140625" style="24" customWidth="1"/>
    <col min="14162" max="14162" width="10.7109375" style="24" customWidth="1"/>
    <col min="14163" max="14163" width="10" style="24" customWidth="1"/>
    <col min="14164" max="14164" width="8" style="24" customWidth="1"/>
    <col min="14165" max="14165" width="9.7109375" style="24" customWidth="1"/>
    <col min="14166" max="14166" width="10.140625" style="24" customWidth="1"/>
    <col min="14167" max="14174" width="9.140625" style="24"/>
    <col min="14175" max="14175" width="8.7109375" style="24" customWidth="1"/>
    <col min="14176" max="14176" width="12.42578125" style="24" customWidth="1"/>
    <col min="14177" max="14177" width="23.85546875" style="24" customWidth="1"/>
    <col min="14178" max="14178" width="20.42578125" style="24" customWidth="1"/>
    <col min="14179" max="14179" width="11.7109375" style="24" customWidth="1"/>
    <col min="14180" max="14182" width="11.140625" style="24" customWidth="1"/>
    <col min="14183" max="14183" width="10.7109375" style="24" customWidth="1"/>
    <col min="14184" max="14184" width="10" style="24" customWidth="1"/>
    <col min="14185" max="14185" width="8" style="24" customWidth="1"/>
    <col min="14186" max="14186" width="9.7109375" style="24" customWidth="1"/>
    <col min="14187" max="14190" width="9.140625" style="24" customWidth="1"/>
    <col min="14191" max="14242" width="9.140625" style="24"/>
    <col min="14243" max="14243" width="8.5703125" style="24" customWidth="1"/>
    <col min="14244" max="14244" width="7.5703125" style="24" customWidth="1"/>
    <col min="14245" max="14245" width="23.85546875" style="24" customWidth="1"/>
    <col min="14246" max="14246" width="12.85546875" style="24" customWidth="1"/>
    <col min="14247" max="14247" width="11.7109375" style="24" customWidth="1"/>
    <col min="14248" max="14250" width="11.140625" style="24" customWidth="1"/>
    <col min="14251" max="14251" width="12" style="24" customWidth="1"/>
    <col min="14252" max="14252" width="10.5703125" style="24" customWidth="1"/>
    <col min="14253" max="14253" width="12" style="24" customWidth="1"/>
    <col min="14254" max="14254" width="10.5703125" style="24" customWidth="1"/>
    <col min="14255" max="14255" width="11.28515625" style="24" customWidth="1"/>
    <col min="14256" max="14256" width="9.140625" style="24" customWidth="1"/>
    <col min="14257" max="14409" width="9.140625" style="24"/>
    <col min="14410" max="14410" width="8.7109375" style="24" customWidth="1"/>
    <col min="14411" max="14411" width="12.42578125" style="24" customWidth="1"/>
    <col min="14412" max="14412" width="23.85546875" style="24" customWidth="1"/>
    <col min="14413" max="14413" width="20.42578125" style="24" customWidth="1"/>
    <col min="14414" max="14414" width="11.7109375" style="24" customWidth="1"/>
    <col min="14415" max="14417" width="11.140625" style="24" customWidth="1"/>
    <col min="14418" max="14418" width="10.7109375" style="24" customWidth="1"/>
    <col min="14419" max="14419" width="10" style="24" customWidth="1"/>
    <col min="14420" max="14420" width="8" style="24" customWidth="1"/>
    <col min="14421" max="14421" width="9.7109375" style="24" customWidth="1"/>
    <col min="14422" max="14422" width="10.140625" style="24" customWidth="1"/>
    <col min="14423" max="14430" width="9.140625" style="24"/>
    <col min="14431" max="14431" width="8.7109375" style="24" customWidth="1"/>
    <col min="14432" max="14432" width="12.42578125" style="24" customWidth="1"/>
    <col min="14433" max="14433" width="23.85546875" style="24" customWidth="1"/>
    <col min="14434" max="14434" width="20.42578125" style="24" customWidth="1"/>
    <col min="14435" max="14435" width="11.7109375" style="24" customWidth="1"/>
    <col min="14436" max="14438" width="11.140625" style="24" customWidth="1"/>
    <col min="14439" max="14439" width="10.7109375" style="24" customWidth="1"/>
    <col min="14440" max="14440" width="10" style="24" customWidth="1"/>
    <col min="14441" max="14441" width="8" style="24" customWidth="1"/>
    <col min="14442" max="14442" width="9.7109375" style="24" customWidth="1"/>
    <col min="14443" max="14446" width="9.140625" style="24" customWidth="1"/>
    <col min="14447" max="14498" width="9.140625" style="24"/>
    <col min="14499" max="14499" width="8.5703125" style="24" customWidth="1"/>
    <col min="14500" max="14500" width="7.5703125" style="24" customWidth="1"/>
    <col min="14501" max="14501" width="23.85546875" style="24" customWidth="1"/>
    <col min="14502" max="14502" width="12.85546875" style="24" customWidth="1"/>
    <col min="14503" max="14503" width="11.7109375" style="24" customWidth="1"/>
    <col min="14504" max="14506" width="11.140625" style="24" customWidth="1"/>
    <col min="14507" max="14507" width="12" style="24" customWidth="1"/>
    <col min="14508" max="14508" width="10.5703125" style="24" customWidth="1"/>
    <col min="14509" max="14509" width="12" style="24" customWidth="1"/>
    <col min="14510" max="14510" width="10.5703125" style="24" customWidth="1"/>
    <col min="14511" max="14511" width="11.28515625" style="24" customWidth="1"/>
    <col min="14512" max="14512" width="9.140625" style="24" customWidth="1"/>
    <col min="14513" max="14665" width="9.140625" style="24"/>
    <col min="14666" max="14666" width="8.7109375" style="24" customWidth="1"/>
    <col min="14667" max="14667" width="12.42578125" style="24" customWidth="1"/>
    <col min="14668" max="14668" width="23.85546875" style="24" customWidth="1"/>
    <col min="14669" max="14669" width="20.42578125" style="24" customWidth="1"/>
    <col min="14670" max="14670" width="11.7109375" style="24" customWidth="1"/>
    <col min="14671" max="14673" width="11.140625" style="24" customWidth="1"/>
    <col min="14674" max="14674" width="10.7109375" style="24" customWidth="1"/>
    <col min="14675" max="14675" width="10" style="24" customWidth="1"/>
    <col min="14676" max="14676" width="8" style="24" customWidth="1"/>
    <col min="14677" max="14677" width="9.7109375" style="24" customWidth="1"/>
    <col min="14678" max="14678" width="10.140625" style="24" customWidth="1"/>
    <col min="14679" max="14686" width="9.140625" style="24"/>
    <col min="14687" max="14687" width="8.7109375" style="24" customWidth="1"/>
    <col min="14688" max="14688" width="12.42578125" style="24" customWidth="1"/>
    <col min="14689" max="14689" width="23.85546875" style="24" customWidth="1"/>
    <col min="14690" max="14690" width="20.42578125" style="24" customWidth="1"/>
    <col min="14691" max="14691" width="11.7109375" style="24" customWidth="1"/>
    <col min="14692" max="14694" width="11.140625" style="24" customWidth="1"/>
    <col min="14695" max="14695" width="10.7109375" style="24" customWidth="1"/>
    <col min="14696" max="14696" width="10" style="24" customWidth="1"/>
    <col min="14697" max="14697" width="8" style="24" customWidth="1"/>
    <col min="14698" max="14698" width="9.7109375" style="24" customWidth="1"/>
    <col min="14699" max="14702" width="9.140625" style="24" customWidth="1"/>
    <col min="14703" max="14754" width="9.140625" style="24"/>
    <col min="14755" max="14755" width="8.5703125" style="24" customWidth="1"/>
    <col min="14756" max="14756" width="7.5703125" style="24" customWidth="1"/>
    <col min="14757" max="14757" width="23.85546875" style="24" customWidth="1"/>
    <col min="14758" max="14758" width="12.85546875" style="24" customWidth="1"/>
    <col min="14759" max="14759" width="11.7109375" style="24" customWidth="1"/>
    <col min="14760" max="14762" width="11.140625" style="24" customWidth="1"/>
    <col min="14763" max="14763" width="12" style="24" customWidth="1"/>
    <col min="14764" max="14764" width="10.5703125" style="24" customWidth="1"/>
    <col min="14765" max="14765" width="12" style="24" customWidth="1"/>
    <col min="14766" max="14766" width="10.5703125" style="24" customWidth="1"/>
    <col min="14767" max="14767" width="11.28515625" style="24" customWidth="1"/>
    <col min="14768" max="14768" width="9.140625" style="24" customWidth="1"/>
    <col min="14769" max="14921" width="9.140625" style="24"/>
    <col min="14922" max="14922" width="8.7109375" style="24" customWidth="1"/>
    <col min="14923" max="14923" width="12.42578125" style="24" customWidth="1"/>
    <col min="14924" max="14924" width="23.85546875" style="24" customWidth="1"/>
    <col min="14925" max="14925" width="20.42578125" style="24" customWidth="1"/>
    <col min="14926" max="14926" width="11.7109375" style="24" customWidth="1"/>
    <col min="14927" max="14929" width="11.140625" style="24" customWidth="1"/>
    <col min="14930" max="14930" width="10.7109375" style="24" customWidth="1"/>
    <col min="14931" max="14931" width="10" style="24" customWidth="1"/>
    <col min="14932" max="14932" width="8" style="24" customWidth="1"/>
    <col min="14933" max="14933" width="9.7109375" style="24" customWidth="1"/>
    <col min="14934" max="14934" width="10.140625" style="24" customWidth="1"/>
    <col min="14935" max="14942" width="9.140625" style="24"/>
    <col min="14943" max="14943" width="8.7109375" style="24" customWidth="1"/>
    <col min="14944" max="14944" width="12.42578125" style="24" customWidth="1"/>
    <col min="14945" max="14945" width="23.85546875" style="24" customWidth="1"/>
    <col min="14946" max="14946" width="20.42578125" style="24" customWidth="1"/>
    <col min="14947" max="14947" width="11.7109375" style="24" customWidth="1"/>
    <col min="14948" max="14950" width="11.140625" style="24" customWidth="1"/>
    <col min="14951" max="14951" width="10.7109375" style="24" customWidth="1"/>
    <col min="14952" max="14952" width="10" style="24" customWidth="1"/>
    <col min="14953" max="14953" width="8" style="24" customWidth="1"/>
    <col min="14954" max="14954" width="9.7109375" style="24" customWidth="1"/>
    <col min="14955" max="14958" width="9.140625" style="24" customWidth="1"/>
    <col min="14959" max="15010" width="9.140625" style="24"/>
    <col min="15011" max="15011" width="8.5703125" style="24" customWidth="1"/>
    <col min="15012" max="15012" width="7.5703125" style="24" customWidth="1"/>
    <col min="15013" max="15013" width="23.85546875" style="24" customWidth="1"/>
    <col min="15014" max="15014" width="12.85546875" style="24" customWidth="1"/>
    <col min="15015" max="15015" width="11.7109375" style="24" customWidth="1"/>
    <col min="15016" max="15018" width="11.140625" style="24" customWidth="1"/>
    <col min="15019" max="15019" width="12" style="24" customWidth="1"/>
    <col min="15020" max="15020" width="10.5703125" style="24" customWidth="1"/>
    <col min="15021" max="15021" width="12" style="24" customWidth="1"/>
    <col min="15022" max="15022" width="10.5703125" style="24" customWidth="1"/>
    <col min="15023" max="15023" width="11.28515625" style="24" customWidth="1"/>
    <col min="15024" max="15024" width="9.140625" style="24" customWidth="1"/>
    <col min="15025" max="15177" width="9.140625" style="24"/>
    <col min="15178" max="15178" width="8.7109375" style="24" customWidth="1"/>
    <col min="15179" max="15179" width="12.42578125" style="24" customWidth="1"/>
    <col min="15180" max="15180" width="23.85546875" style="24" customWidth="1"/>
    <col min="15181" max="15181" width="20.42578125" style="24" customWidth="1"/>
    <col min="15182" max="15182" width="11.7109375" style="24" customWidth="1"/>
    <col min="15183" max="15185" width="11.140625" style="24" customWidth="1"/>
    <col min="15186" max="15186" width="10.7109375" style="24" customWidth="1"/>
    <col min="15187" max="15187" width="10" style="24" customWidth="1"/>
    <col min="15188" max="15188" width="8" style="24" customWidth="1"/>
    <col min="15189" max="15189" width="9.7109375" style="24" customWidth="1"/>
    <col min="15190" max="15190" width="10.140625" style="24" customWidth="1"/>
    <col min="15191" max="15198" width="9.140625" style="24"/>
    <col min="15199" max="15199" width="8.7109375" style="24" customWidth="1"/>
    <col min="15200" max="15200" width="12.42578125" style="24" customWidth="1"/>
    <col min="15201" max="15201" width="23.85546875" style="24" customWidth="1"/>
    <col min="15202" max="15202" width="20.42578125" style="24" customWidth="1"/>
    <col min="15203" max="15203" width="11.7109375" style="24" customWidth="1"/>
    <col min="15204" max="15206" width="11.140625" style="24" customWidth="1"/>
    <col min="15207" max="15207" width="10.7109375" style="24" customWidth="1"/>
    <col min="15208" max="15208" width="10" style="24" customWidth="1"/>
    <col min="15209" max="15209" width="8" style="24" customWidth="1"/>
    <col min="15210" max="15210" width="9.7109375" style="24" customWidth="1"/>
    <col min="15211" max="15214" width="9.140625" style="24" customWidth="1"/>
    <col min="15215" max="15266" width="9.140625" style="24"/>
    <col min="15267" max="15267" width="8.5703125" style="24" customWidth="1"/>
    <col min="15268" max="15268" width="7.5703125" style="24" customWidth="1"/>
    <col min="15269" max="15269" width="23.85546875" style="24" customWidth="1"/>
    <col min="15270" max="15270" width="12.85546875" style="24" customWidth="1"/>
    <col min="15271" max="15271" width="11.7109375" style="24" customWidth="1"/>
    <col min="15272" max="15274" width="11.140625" style="24" customWidth="1"/>
    <col min="15275" max="15275" width="12" style="24" customWidth="1"/>
    <col min="15276" max="15276" width="10.5703125" style="24" customWidth="1"/>
    <col min="15277" max="15277" width="12" style="24" customWidth="1"/>
    <col min="15278" max="15278" width="10.5703125" style="24" customWidth="1"/>
    <col min="15279" max="15279" width="11.28515625" style="24" customWidth="1"/>
    <col min="15280" max="15280" width="9.140625" style="24" customWidth="1"/>
    <col min="15281" max="15433" width="9.140625" style="24"/>
    <col min="15434" max="15434" width="8.7109375" style="24" customWidth="1"/>
    <col min="15435" max="15435" width="12.42578125" style="24" customWidth="1"/>
    <col min="15436" max="15436" width="23.85546875" style="24" customWidth="1"/>
    <col min="15437" max="15437" width="20.42578125" style="24" customWidth="1"/>
    <col min="15438" max="15438" width="11.7109375" style="24" customWidth="1"/>
    <col min="15439" max="15441" width="11.140625" style="24" customWidth="1"/>
    <col min="15442" max="15442" width="10.7109375" style="24" customWidth="1"/>
    <col min="15443" max="15443" width="10" style="24" customWidth="1"/>
    <col min="15444" max="15444" width="8" style="24" customWidth="1"/>
    <col min="15445" max="15445" width="9.7109375" style="24" customWidth="1"/>
    <col min="15446" max="15446" width="10.140625" style="24" customWidth="1"/>
    <col min="15447" max="15454" width="9.140625" style="24"/>
    <col min="15455" max="15455" width="8.7109375" style="24" customWidth="1"/>
    <col min="15456" max="15456" width="12.42578125" style="24" customWidth="1"/>
    <col min="15457" max="15457" width="23.85546875" style="24" customWidth="1"/>
    <col min="15458" max="15458" width="20.42578125" style="24" customWidth="1"/>
    <col min="15459" max="15459" width="11.7109375" style="24" customWidth="1"/>
    <col min="15460" max="15462" width="11.140625" style="24" customWidth="1"/>
    <col min="15463" max="15463" width="10.7109375" style="24" customWidth="1"/>
    <col min="15464" max="15464" width="10" style="24" customWidth="1"/>
    <col min="15465" max="15465" width="8" style="24" customWidth="1"/>
    <col min="15466" max="15466" width="9.7109375" style="24" customWidth="1"/>
    <col min="15467" max="15470" width="9.140625" style="24" customWidth="1"/>
    <col min="15471" max="15522" width="9.140625" style="24"/>
    <col min="15523" max="15523" width="8.5703125" style="24" customWidth="1"/>
    <col min="15524" max="15524" width="7.5703125" style="24" customWidth="1"/>
    <col min="15525" max="15525" width="23.85546875" style="24" customWidth="1"/>
    <col min="15526" max="15526" width="12.85546875" style="24" customWidth="1"/>
    <col min="15527" max="15527" width="11.7109375" style="24" customWidth="1"/>
    <col min="15528" max="15530" width="11.140625" style="24" customWidth="1"/>
    <col min="15531" max="15531" width="12" style="24" customWidth="1"/>
    <col min="15532" max="15532" width="10.5703125" style="24" customWidth="1"/>
    <col min="15533" max="15533" width="12" style="24" customWidth="1"/>
    <col min="15534" max="15534" width="10.5703125" style="24" customWidth="1"/>
    <col min="15535" max="15535" width="11.28515625" style="24" customWidth="1"/>
    <col min="15536" max="15536" width="9.140625" style="24" customWidth="1"/>
    <col min="15537" max="15689" width="9.140625" style="24"/>
    <col min="15690" max="15690" width="8.7109375" style="24" customWidth="1"/>
    <col min="15691" max="15691" width="12.42578125" style="24" customWidth="1"/>
    <col min="15692" max="15692" width="23.85546875" style="24" customWidth="1"/>
    <col min="15693" max="15693" width="20.42578125" style="24" customWidth="1"/>
    <col min="15694" max="15694" width="11.7109375" style="24" customWidth="1"/>
    <col min="15695" max="15697" width="11.140625" style="24" customWidth="1"/>
    <col min="15698" max="15698" width="10.7109375" style="24" customWidth="1"/>
    <col min="15699" max="15699" width="10" style="24" customWidth="1"/>
    <col min="15700" max="15700" width="8" style="24" customWidth="1"/>
    <col min="15701" max="15701" width="9.7109375" style="24" customWidth="1"/>
    <col min="15702" max="15702" width="10.140625" style="24" customWidth="1"/>
    <col min="15703" max="15710" width="9.140625" style="24"/>
    <col min="15711" max="15711" width="8.7109375" style="24" customWidth="1"/>
    <col min="15712" max="15712" width="12.42578125" style="24" customWidth="1"/>
    <col min="15713" max="15713" width="23.85546875" style="24" customWidth="1"/>
    <col min="15714" max="15714" width="20.42578125" style="24" customWidth="1"/>
    <col min="15715" max="15715" width="11.7109375" style="24" customWidth="1"/>
    <col min="15716" max="15718" width="11.140625" style="24" customWidth="1"/>
    <col min="15719" max="15719" width="10.7109375" style="24" customWidth="1"/>
    <col min="15720" max="15720" width="10" style="24" customWidth="1"/>
    <col min="15721" max="15721" width="8" style="24" customWidth="1"/>
    <col min="15722" max="15722" width="9.7109375" style="24" customWidth="1"/>
    <col min="15723" max="15726" width="9.140625" style="24" customWidth="1"/>
    <col min="15727" max="15778" width="9.140625" style="24"/>
    <col min="15779" max="15779" width="8.5703125" style="24" customWidth="1"/>
    <col min="15780" max="15780" width="7.5703125" style="24" customWidth="1"/>
    <col min="15781" max="15781" width="23.85546875" style="24" customWidth="1"/>
    <col min="15782" max="15782" width="12.85546875" style="24" customWidth="1"/>
    <col min="15783" max="15783" width="11.7109375" style="24" customWidth="1"/>
    <col min="15784" max="15786" width="11.140625" style="24" customWidth="1"/>
    <col min="15787" max="15787" width="12" style="24" customWidth="1"/>
    <col min="15788" max="15788" width="10.5703125" style="24" customWidth="1"/>
    <col min="15789" max="15789" width="12" style="24" customWidth="1"/>
    <col min="15790" max="15790" width="10.5703125" style="24" customWidth="1"/>
    <col min="15791" max="15791" width="11.28515625" style="24" customWidth="1"/>
    <col min="15792" max="15792" width="9.140625" style="24" customWidth="1"/>
    <col min="15793" max="15945" width="9.140625" style="24"/>
    <col min="15946" max="15946" width="8.7109375" style="24" customWidth="1"/>
    <col min="15947" max="15947" width="12.42578125" style="24" customWidth="1"/>
    <col min="15948" max="15948" width="23.85546875" style="24" customWidth="1"/>
    <col min="15949" max="15949" width="20.42578125" style="24" customWidth="1"/>
    <col min="15950" max="15950" width="11.7109375" style="24" customWidth="1"/>
    <col min="15951" max="15953" width="11.140625" style="24" customWidth="1"/>
    <col min="15954" max="15954" width="10.7109375" style="24" customWidth="1"/>
    <col min="15955" max="15955" width="10" style="24" customWidth="1"/>
    <col min="15956" max="15956" width="8" style="24" customWidth="1"/>
    <col min="15957" max="15957" width="9.7109375" style="24" customWidth="1"/>
    <col min="15958" max="15958" width="10.140625" style="24" customWidth="1"/>
    <col min="15959" max="15966" width="9.140625" style="24"/>
    <col min="15967" max="15967" width="8.7109375" style="24" customWidth="1"/>
    <col min="15968" max="15968" width="12.42578125" style="24" customWidth="1"/>
    <col min="15969" max="15969" width="23.85546875" style="24" customWidth="1"/>
    <col min="15970" max="15970" width="20.42578125" style="24" customWidth="1"/>
    <col min="15971" max="15971" width="11.7109375" style="24" customWidth="1"/>
    <col min="15972" max="15974" width="11.140625" style="24" customWidth="1"/>
    <col min="15975" max="15975" width="10.7109375" style="24" customWidth="1"/>
    <col min="15976" max="15976" width="10" style="24" customWidth="1"/>
    <col min="15977" max="15977" width="8" style="24" customWidth="1"/>
    <col min="15978" max="15978" width="9.7109375" style="24" customWidth="1"/>
    <col min="15979" max="15982" width="9.140625" style="24" customWidth="1"/>
    <col min="15983" max="16034" width="9.140625" style="24"/>
    <col min="16035" max="16035" width="8.5703125" style="24" customWidth="1"/>
    <col min="16036" max="16036" width="7.5703125" style="24" customWidth="1"/>
    <col min="16037" max="16037" width="23.85546875" style="24" customWidth="1"/>
    <col min="16038" max="16038" width="12.85546875" style="24" customWidth="1"/>
    <col min="16039" max="16039" width="11.7109375" style="24" customWidth="1"/>
    <col min="16040" max="16042" width="11.140625" style="24" customWidth="1"/>
    <col min="16043" max="16043" width="12" style="24" customWidth="1"/>
    <col min="16044" max="16044" width="10.5703125" style="24" customWidth="1"/>
    <col min="16045" max="16045" width="12" style="24" customWidth="1"/>
    <col min="16046" max="16046" width="10.5703125" style="24" customWidth="1"/>
    <col min="16047" max="16047" width="11.28515625" style="24" customWidth="1"/>
    <col min="16048" max="16048" width="9.140625" style="24" customWidth="1"/>
    <col min="16049" max="16201" width="9.140625" style="24"/>
    <col min="16202" max="16202" width="8.7109375" style="24" customWidth="1"/>
    <col min="16203" max="16203" width="12.42578125" style="24" customWidth="1"/>
    <col min="16204" max="16204" width="23.85546875" style="24" customWidth="1"/>
    <col min="16205" max="16205" width="20.42578125" style="24" customWidth="1"/>
    <col min="16206" max="16206" width="11.7109375" style="24" customWidth="1"/>
    <col min="16207" max="16209" width="11.140625" style="24" customWidth="1"/>
    <col min="16210" max="16210" width="10.7109375" style="24" customWidth="1"/>
    <col min="16211" max="16211" width="10" style="24" customWidth="1"/>
    <col min="16212" max="16212" width="8" style="24" customWidth="1"/>
    <col min="16213" max="16213" width="9.7109375" style="24" customWidth="1"/>
    <col min="16214" max="16214" width="10.140625" style="24" customWidth="1"/>
    <col min="16215" max="16222" width="9.140625" style="24"/>
    <col min="16223" max="16223" width="8.7109375" style="24" customWidth="1"/>
    <col min="16224" max="16224" width="12.42578125" style="24" customWidth="1"/>
    <col min="16225" max="16225" width="23.85546875" style="24" customWidth="1"/>
    <col min="16226" max="16226" width="20.42578125" style="24" customWidth="1"/>
    <col min="16227" max="16227" width="11.7109375" style="24" customWidth="1"/>
    <col min="16228" max="16230" width="11.140625" style="24" customWidth="1"/>
    <col min="16231" max="16231" width="10.7109375" style="24" customWidth="1"/>
    <col min="16232" max="16232" width="10" style="24" customWidth="1"/>
    <col min="16233" max="16233" width="8" style="24" customWidth="1"/>
    <col min="16234" max="16234" width="9.7109375" style="24" customWidth="1"/>
    <col min="16235" max="16238" width="9.140625" style="24" customWidth="1"/>
    <col min="16239" max="16384" width="9.140625" style="24"/>
  </cols>
  <sheetData>
    <row r="1" spans="1:14" ht="66.75" hidden="1" customHeight="1">
      <c r="K1" s="1680" t="s">
        <v>3525</v>
      </c>
      <c r="L1" s="1980"/>
      <c r="M1" s="1980"/>
      <c r="N1" s="1980"/>
    </row>
    <row r="2" spans="1:14" ht="21.75" customHeight="1">
      <c r="A2" s="364"/>
      <c r="B2" s="364"/>
      <c r="C2" s="364"/>
      <c r="D2" s="364"/>
      <c r="E2" s="364"/>
      <c r="F2" s="364"/>
      <c r="G2" s="364"/>
      <c r="H2" s="364"/>
      <c r="I2" s="364"/>
      <c r="J2" s="364"/>
      <c r="K2" s="1868" t="s">
        <v>1453</v>
      </c>
      <c r="L2" s="1868"/>
      <c r="M2" s="1868"/>
      <c r="N2" s="1868"/>
    </row>
    <row r="3" spans="1:14" ht="66.75" customHeight="1">
      <c r="A3" s="364"/>
      <c r="B3" s="364"/>
      <c r="C3" s="364"/>
      <c r="D3" s="364"/>
      <c r="E3" s="364"/>
      <c r="F3" s="364"/>
      <c r="G3" s="364"/>
      <c r="H3" s="364"/>
      <c r="I3" s="364"/>
      <c r="J3" s="364"/>
      <c r="K3" s="1869" t="s">
        <v>3856</v>
      </c>
      <c r="L3" s="1869"/>
      <c r="M3" s="1869"/>
      <c r="N3" s="1869"/>
    </row>
    <row r="4" spans="1:14" ht="44.25" customHeight="1">
      <c r="A4" s="1870" t="s">
        <v>4063</v>
      </c>
      <c r="B4" s="1870"/>
      <c r="C4" s="1870"/>
      <c r="D4" s="1870"/>
      <c r="E4" s="1870"/>
      <c r="F4" s="1870"/>
      <c r="G4" s="1870"/>
      <c r="H4" s="1870"/>
      <c r="I4" s="1870"/>
      <c r="J4" s="1870"/>
      <c r="K4" s="1870"/>
      <c r="L4" s="1870"/>
      <c r="M4" s="1870"/>
      <c r="N4" s="1870"/>
    </row>
    <row r="5" spans="1:14" ht="55.5" customHeight="1">
      <c r="A5" s="1873" t="s">
        <v>846</v>
      </c>
      <c r="B5" s="1875"/>
      <c r="C5" s="1873" t="s">
        <v>585</v>
      </c>
      <c r="D5" s="1875"/>
      <c r="E5" s="1879" t="s">
        <v>978</v>
      </c>
      <c r="F5" s="1879"/>
      <c r="G5" s="1879" t="s">
        <v>2701</v>
      </c>
      <c r="H5" s="1879"/>
      <c r="I5" s="1879" t="s">
        <v>2624</v>
      </c>
      <c r="J5" s="1879"/>
      <c r="K5" s="1879" t="s">
        <v>2625</v>
      </c>
      <c r="L5" s="1879"/>
      <c r="M5" s="1879" t="s">
        <v>979</v>
      </c>
      <c r="N5" s="1879"/>
    </row>
    <row r="6" spans="1:14" ht="41.25" customHeight="1">
      <c r="A6" s="1876"/>
      <c r="B6" s="1878"/>
      <c r="C6" s="1876"/>
      <c r="D6" s="1878"/>
      <c r="E6" s="483" t="s">
        <v>586</v>
      </c>
      <c r="F6" s="483" t="s">
        <v>587</v>
      </c>
      <c r="G6" s="483" t="s">
        <v>586</v>
      </c>
      <c r="H6" s="483" t="s">
        <v>587</v>
      </c>
      <c r="I6" s="483" t="s">
        <v>586</v>
      </c>
      <c r="J6" s="483" t="s">
        <v>587</v>
      </c>
      <c r="K6" s="483" t="s">
        <v>586</v>
      </c>
      <c r="L6" s="483" t="s">
        <v>587</v>
      </c>
      <c r="M6" s="483" t="s">
        <v>586</v>
      </c>
      <c r="N6" s="483" t="s">
        <v>587</v>
      </c>
    </row>
    <row r="7" spans="1:14" ht="12" customHeight="1">
      <c r="A7" s="1883">
        <v>1</v>
      </c>
      <c r="B7" s="1885"/>
      <c r="C7" s="1883">
        <v>2</v>
      </c>
      <c r="D7" s="1885"/>
      <c r="E7" s="8">
        <v>3</v>
      </c>
      <c r="F7" s="8">
        <v>4</v>
      </c>
      <c r="G7" s="8">
        <v>5</v>
      </c>
      <c r="H7" s="8">
        <v>6</v>
      </c>
      <c r="I7" s="8">
        <v>7</v>
      </c>
      <c r="J7" s="8">
        <v>8</v>
      </c>
      <c r="K7" s="8">
        <v>9</v>
      </c>
      <c r="L7" s="8">
        <v>10</v>
      </c>
      <c r="M7" s="8">
        <v>11</v>
      </c>
      <c r="N7" s="8">
        <v>12</v>
      </c>
    </row>
    <row r="8" spans="1:14" ht="15" customHeight="1">
      <c r="A8" s="1981" t="s">
        <v>688</v>
      </c>
      <c r="B8" s="1982"/>
      <c r="C8" s="1880" t="s">
        <v>588</v>
      </c>
      <c r="D8" s="1882"/>
      <c r="E8" s="38">
        <v>1093.1300000000001</v>
      </c>
      <c r="F8" s="38">
        <v>1093.1300000000001</v>
      </c>
      <c r="G8" s="38">
        <v>1093.1300000000001</v>
      </c>
      <c r="H8" s="38">
        <v>1093.1300000000001</v>
      </c>
      <c r="I8" s="38">
        <v>908.27</v>
      </c>
      <c r="J8" s="38">
        <v>908.27</v>
      </c>
      <c r="K8" s="38">
        <v>808.61</v>
      </c>
      <c r="L8" s="38">
        <v>808.61</v>
      </c>
      <c r="M8" s="38">
        <v>803.77</v>
      </c>
      <c r="N8" s="38">
        <v>803.77</v>
      </c>
    </row>
    <row r="9" spans="1:14" ht="15" customHeight="1">
      <c r="A9" s="1981" t="s">
        <v>658</v>
      </c>
      <c r="B9" s="1982"/>
      <c r="C9" s="1880" t="s">
        <v>590</v>
      </c>
      <c r="D9" s="1882"/>
      <c r="E9" s="38">
        <v>1093.1300000000001</v>
      </c>
      <c r="F9" s="38">
        <v>0</v>
      </c>
      <c r="G9" s="38">
        <v>1093.1300000000001</v>
      </c>
      <c r="H9" s="38">
        <v>0</v>
      </c>
      <c r="I9" s="38">
        <v>908.27</v>
      </c>
      <c r="J9" s="38">
        <v>0</v>
      </c>
      <c r="K9" s="38">
        <v>808.61</v>
      </c>
      <c r="L9" s="38">
        <v>0</v>
      </c>
      <c r="M9" s="38">
        <v>803.77</v>
      </c>
      <c r="N9" s="38">
        <v>0</v>
      </c>
    </row>
    <row r="10" spans="1:14" ht="15" customHeight="1">
      <c r="A10" s="1981" t="s">
        <v>763</v>
      </c>
      <c r="B10" s="1982"/>
      <c r="C10" s="1880" t="s">
        <v>591</v>
      </c>
      <c r="D10" s="1882"/>
      <c r="E10" s="38">
        <v>727.06</v>
      </c>
      <c r="F10" s="38">
        <v>734.33</v>
      </c>
      <c r="G10" s="38">
        <v>727.06</v>
      </c>
      <c r="H10" s="38">
        <v>734.33</v>
      </c>
      <c r="I10" s="38">
        <v>604.1</v>
      </c>
      <c r="J10" s="38">
        <v>610.14</v>
      </c>
      <c r="K10" s="38">
        <v>537.82000000000005</v>
      </c>
      <c r="L10" s="38">
        <v>543.20000000000005</v>
      </c>
      <c r="M10" s="38">
        <v>828.63</v>
      </c>
      <c r="N10" s="38">
        <v>828.63</v>
      </c>
    </row>
    <row r="11" spans="1:14" ht="15" customHeight="1">
      <c r="A11" s="1981" t="s">
        <v>625</v>
      </c>
      <c r="B11" s="1982"/>
      <c r="C11" s="1880" t="s">
        <v>593</v>
      </c>
      <c r="D11" s="1882"/>
      <c r="E11" s="38">
        <v>628.95000000000005</v>
      </c>
      <c r="F11" s="38">
        <v>659.65</v>
      </c>
      <c r="G11" s="38">
        <v>628.95000000000005</v>
      </c>
      <c r="H11" s="38">
        <v>659.65</v>
      </c>
      <c r="I11" s="38">
        <v>522.57000000000005</v>
      </c>
      <c r="J11" s="38">
        <v>548.08000000000004</v>
      </c>
      <c r="K11" s="38">
        <v>465.22</v>
      </c>
      <c r="L11" s="38">
        <v>487.93</v>
      </c>
      <c r="M11" s="38">
        <v>801.29</v>
      </c>
      <c r="N11" s="38">
        <v>797.01</v>
      </c>
    </row>
    <row r="12" spans="1:14" ht="15" customHeight="1">
      <c r="A12" s="1981" t="s">
        <v>764</v>
      </c>
      <c r="B12" s="1982"/>
      <c r="C12" s="1880" t="s">
        <v>594</v>
      </c>
      <c r="D12" s="1882"/>
      <c r="E12" s="38">
        <v>645.19000000000005</v>
      </c>
      <c r="F12" s="38">
        <v>641.73</v>
      </c>
      <c r="G12" s="38">
        <v>645.19000000000005</v>
      </c>
      <c r="H12" s="38">
        <v>641.73</v>
      </c>
      <c r="I12" s="38">
        <v>536.07000000000005</v>
      </c>
      <c r="J12" s="38">
        <v>848.86</v>
      </c>
      <c r="K12" s="38">
        <v>477.23</v>
      </c>
      <c r="L12" s="38">
        <v>755.71</v>
      </c>
      <c r="M12" s="38">
        <v>755.26</v>
      </c>
      <c r="N12" s="38">
        <v>751.23</v>
      </c>
    </row>
    <row r="13" spans="1:14" ht="15" customHeight="1">
      <c r="A13" s="1981" t="s">
        <v>765</v>
      </c>
      <c r="B13" s="1982"/>
      <c r="C13" s="1880" t="s">
        <v>596</v>
      </c>
      <c r="D13" s="1882"/>
      <c r="E13" s="38">
        <v>2095.83</v>
      </c>
      <c r="F13" s="38">
        <v>1642.05</v>
      </c>
      <c r="G13" s="38">
        <v>2095.83</v>
      </c>
      <c r="H13" s="38">
        <v>1642.05</v>
      </c>
      <c r="I13" s="38">
        <v>1741.38</v>
      </c>
      <c r="J13" s="38">
        <v>1364.35</v>
      </c>
      <c r="K13" s="38">
        <v>1550.3</v>
      </c>
      <c r="L13" s="38">
        <v>1214.6500000000001</v>
      </c>
      <c r="M13" s="38">
        <v>1541.05</v>
      </c>
      <c r="N13" s="38">
        <v>1207.4000000000001</v>
      </c>
    </row>
    <row r="14" spans="1:14" ht="15" customHeight="1">
      <c r="A14" s="1981" t="s">
        <v>729</v>
      </c>
      <c r="B14" s="1982"/>
      <c r="C14" s="1880" t="s">
        <v>597</v>
      </c>
      <c r="D14" s="1882"/>
      <c r="E14" s="38">
        <v>2095.83</v>
      </c>
      <c r="F14" s="38">
        <v>0</v>
      </c>
      <c r="G14" s="38">
        <v>2095.83</v>
      </c>
      <c r="H14" s="38">
        <v>0</v>
      </c>
      <c r="I14" s="38">
        <v>1741.38</v>
      </c>
      <c r="J14" s="38">
        <v>0</v>
      </c>
      <c r="K14" s="38">
        <v>1550.3</v>
      </c>
      <c r="L14" s="38">
        <v>0</v>
      </c>
      <c r="M14" s="38">
        <v>1541.05</v>
      </c>
      <c r="N14" s="38">
        <v>0</v>
      </c>
    </row>
    <row r="15" spans="1:14" ht="15" customHeight="1">
      <c r="A15" s="1981" t="s">
        <v>730</v>
      </c>
      <c r="B15" s="1982"/>
      <c r="C15" s="1880" t="s">
        <v>599</v>
      </c>
      <c r="D15" s="1882"/>
      <c r="E15" s="38">
        <v>2095.83</v>
      </c>
      <c r="F15" s="38">
        <v>1642.05</v>
      </c>
      <c r="G15" s="38">
        <v>2095.83</v>
      </c>
      <c r="H15" s="38">
        <v>1642.05</v>
      </c>
      <c r="I15" s="38">
        <v>1741.38</v>
      </c>
      <c r="J15" s="38">
        <v>1364.35</v>
      </c>
      <c r="K15" s="38">
        <v>1550.3</v>
      </c>
      <c r="L15" s="38">
        <v>1214.6500000000001</v>
      </c>
      <c r="M15" s="38">
        <v>1541.05</v>
      </c>
      <c r="N15" s="38">
        <v>1207.4000000000001</v>
      </c>
    </row>
    <row r="16" spans="1:14" ht="15" customHeight="1">
      <c r="A16" s="1981" t="s">
        <v>641</v>
      </c>
      <c r="B16" s="1982"/>
      <c r="C16" s="1880" t="s">
        <v>600</v>
      </c>
      <c r="D16" s="1882"/>
      <c r="E16" s="38">
        <v>680.26</v>
      </c>
      <c r="F16" s="38">
        <v>680.26</v>
      </c>
      <c r="G16" s="38">
        <v>680.26</v>
      </c>
      <c r="H16" s="38">
        <v>680.26</v>
      </c>
      <c r="I16" s="38">
        <v>565.22</v>
      </c>
      <c r="J16" s="38">
        <v>565.22</v>
      </c>
      <c r="K16" s="38">
        <v>503.2</v>
      </c>
      <c r="L16" s="38">
        <v>503.2</v>
      </c>
      <c r="M16" s="38">
        <v>800.32</v>
      </c>
      <c r="N16" s="38">
        <v>800.32</v>
      </c>
    </row>
    <row r="17" spans="1:14" ht="15" customHeight="1">
      <c r="A17" s="1981" t="s">
        <v>598</v>
      </c>
      <c r="B17" s="1982"/>
      <c r="C17" s="1880" t="s">
        <v>601</v>
      </c>
      <c r="D17" s="1882"/>
      <c r="E17" s="38">
        <v>667.66</v>
      </c>
      <c r="F17" s="38">
        <v>651.30999999999995</v>
      </c>
      <c r="G17" s="38">
        <v>667.66</v>
      </c>
      <c r="H17" s="38">
        <v>651.30999999999995</v>
      </c>
      <c r="I17" s="38">
        <v>554.74</v>
      </c>
      <c r="J17" s="38">
        <v>541.15</v>
      </c>
      <c r="K17" s="38">
        <v>493.85</v>
      </c>
      <c r="L17" s="38">
        <v>481.77</v>
      </c>
      <c r="M17" s="38">
        <v>778.87</v>
      </c>
      <c r="N17" s="38">
        <v>774.71</v>
      </c>
    </row>
    <row r="18" spans="1:14" ht="15" customHeight="1">
      <c r="A18" s="1981" t="s">
        <v>592</v>
      </c>
      <c r="B18" s="1982"/>
      <c r="C18" s="1880" t="s">
        <v>603</v>
      </c>
      <c r="D18" s="1882"/>
      <c r="E18" s="38">
        <v>1246.03</v>
      </c>
      <c r="F18" s="38">
        <v>1246.03</v>
      </c>
      <c r="G18" s="38">
        <v>1246.03</v>
      </c>
      <c r="H18" s="38">
        <v>1246.03</v>
      </c>
      <c r="I18" s="38">
        <v>1035.31</v>
      </c>
      <c r="J18" s="38">
        <v>1035.31</v>
      </c>
      <c r="K18" s="38">
        <v>921.71</v>
      </c>
      <c r="L18" s="38">
        <v>921.71</v>
      </c>
      <c r="M18" s="38">
        <v>1156.3800000000001</v>
      </c>
      <c r="N18" s="38">
        <v>1156.3800000000001</v>
      </c>
    </row>
    <row r="19" spans="1:14" ht="15" customHeight="1">
      <c r="A19" s="1981" t="s">
        <v>766</v>
      </c>
      <c r="B19" s="1982"/>
      <c r="C19" s="1880" t="s">
        <v>605</v>
      </c>
      <c r="D19" s="1882"/>
      <c r="E19" s="38">
        <v>622.72</v>
      </c>
      <c r="F19" s="38">
        <v>0</v>
      </c>
      <c r="G19" s="38">
        <v>622.72</v>
      </c>
      <c r="H19" s="38">
        <v>0</v>
      </c>
      <c r="I19" s="38">
        <v>517.4</v>
      </c>
      <c r="J19" s="38">
        <v>0</v>
      </c>
      <c r="K19" s="38">
        <v>460.61</v>
      </c>
      <c r="L19" s="38">
        <v>0</v>
      </c>
      <c r="M19" s="38">
        <v>732.6</v>
      </c>
      <c r="N19" s="38">
        <v>0</v>
      </c>
    </row>
    <row r="20" spans="1:14" ht="15" customHeight="1">
      <c r="A20" s="1981" t="s">
        <v>606</v>
      </c>
      <c r="B20" s="1982"/>
      <c r="C20" s="1880" t="s">
        <v>607</v>
      </c>
      <c r="D20" s="1882"/>
      <c r="E20" s="38">
        <v>1027.17</v>
      </c>
      <c r="F20" s="38">
        <v>0</v>
      </c>
      <c r="G20" s="38">
        <v>1027.17</v>
      </c>
      <c r="H20" s="38">
        <v>0</v>
      </c>
      <c r="I20" s="38">
        <v>853.44</v>
      </c>
      <c r="J20" s="38">
        <v>0</v>
      </c>
      <c r="K20" s="38">
        <v>759.78</v>
      </c>
      <c r="L20" s="38">
        <v>0</v>
      </c>
      <c r="M20" s="38">
        <v>755.26</v>
      </c>
      <c r="N20" s="38">
        <v>0</v>
      </c>
    </row>
    <row r="21" spans="1:14" ht="15" customHeight="1">
      <c r="A21" s="1981" t="s">
        <v>758</v>
      </c>
      <c r="B21" s="1982"/>
      <c r="C21" s="1880" t="s">
        <v>608</v>
      </c>
      <c r="D21" s="1882"/>
      <c r="E21" s="38">
        <v>0</v>
      </c>
      <c r="F21" s="38">
        <v>836.17</v>
      </c>
      <c r="G21" s="38">
        <v>0</v>
      </c>
      <c r="H21" s="38">
        <v>836.17</v>
      </c>
      <c r="I21" s="38">
        <v>0</v>
      </c>
      <c r="J21" s="38">
        <v>694.74</v>
      </c>
      <c r="K21" s="38">
        <v>0</v>
      </c>
      <c r="L21" s="38">
        <v>618.5</v>
      </c>
      <c r="M21" s="38">
        <v>0</v>
      </c>
      <c r="N21" s="38">
        <v>728.69</v>
      </c>
    </row>
    <row r="22" spans="1:14" ht="15" customHeight="1">
      <c r="A22" s="1981" t="s">
        <v>767</v>
      </c>
      <c r="B22" s="1982"/>
      <c r="C22" s="1880" t="s">
        <v>768</v>
      </c>
      <c r="D22" s="1882"/>
      <c r="E22" s="38">
        <v>0</v>
      </c>
      <c r="F22" s="38">
        <v>1170.6400000000001</v>
      </c>
      <c r="G22" s="38">
        <v>0</v>
      </c>
      <c r="H22" s="38">
        <v>1170.6400000000001</v>
      </c>
      <c r="I22" s="38">
        <v>0</v>
      </c>
      <c r="J22" s="38">
        <v>972.65</v>
      </c>
      <c r="K22" s="38">
        <v>0</v>
      </c>
      <c r="L22" s="38">
        <v>865.92</v>
      </c>
      <c r="M22" s="38">
        <v>0</v>
      </c>
      <c r="N22" s="38">
        <v>1020.16</v>
      </c>
    </row>
    <row r="23" spans="1:14" ht="15" customHeight="1">
      <c r="A23" s="1981" t="s">
        <v>628</v>
      </c>
      <c r="B23" s="1982"/>
      <c r="C23" s="1880" t="s">
        <v>610</v>
      </c>
      <c r="D23" s="1882"/>
      <c r="E23" s="38">
        <v>641.98</v>
      </c>
      <c r="F23" s="38">
        <v>862.03</v>
      </c>
      <c r="G23" s="38">
        <v>641.98</v>
      </c>
      <c r="H23" s="38">
        <v>862.03</v>
      </c>
      <c r="I23" s="38">
        <v>533.4</v>
      </c>
      <c r="J23" s="38">
        <v>716.23</v>
      </c>
      <c r="K23" s="38">
        <v>474.86</v>
      </c>
      <c r="L23" s="38">
        <v>637.63</v>
      </c>
      <c r="M23" s="38">
        <v>755.26</v>
      </c>
      <c r="N23" s="38">
        <v>751.23</v>
      </c>
    </row>
    <row r="24" spans="1:14" ht="15" customHeight="1">
      <c r="A24" s="1981" t="s">
        <v>589</v>
      </c>
      <c r="B24" s="1982"/>
      <c r="C24" s="1880" t="s">
        <v>611</v>
      </c>
      <c r="D24" s="1882"/>
      <c r="E24" s="38">
        <v>641.98</v>
      </c>
      <c r="F24" s="38">
        <v>862.03</v>
      </c>
      <c r="G24" s="38">
        <v>641.98</v>
      </c>
      <c r="H24" s="38">
        <v>862.03</v>
      </c>
      <c r="I24" s="38">
        <v>533.4</v>
      </c>
      <c r="J24" s="38">
        <v>716.23</v>
      </c>
      <c r="K24" s="38">
        <v>474.86</v>
      </c>
      <c r="L24" s="38">
        <v>637.63</v>
      </c>
      <c r="M24" s="38">
        <v>755.26</v>
      </c>
      <c r="N24" s="38">
        <v>751.23</v>
      </c>
    </row>
    <row r="25" spans="1:14" ht="17.25" customHeight="1">
      <c r="A25" s="1981" t="s">
        <v>731</v>
      </c>
      <c r="B25" s="1982"/>
      <c r="C25" s="1886" t="s">
        <v>756</v>
      </c>
      <c r="D25" s="1888"/>
      <c r="E25" s="38">
        <v>641.98</v>
      </c>
      <c r="F25" s="38">
        <v>862.03</v>
      </c>
      <c r="G25" s="38">
        <v>641.98</v>
      </c>
      <c r="H25" s="38">
        <v>862.03</v>
      </c>
      <c r="I25" s="38">
        <v>533.4</v>
      </c>
      <c r="J25" s="38">
        <v>716.23</v>
      </c>
      <c r="K25" s="38">
        <v>474.86</v>
      </c>
      <c r="L25" s="38">
        <v>637.63</v>
      </c>
      <c r="M25" s="38">
        <v>755.26</v>
      </c>
      <c r="N25" s="38">
        <v>751.23</v>
      </c>
    </row>
    <row r="26" spans="1:14" ht="27.75" customHeight="1">
      <c r="A26" s="1981" t="s">
        <v>614</v>
      </c>
      <c r="B26" s="1982"/>
      <c r="C26" s="1886" t="s">
        <v>755</v>
      </c>
      <c r="D26" s="1888"/>
      <c r="E26" s="38">
        <v>641.98</v>
      </c>
      <c r="F26" s="38">
        <v>638.54</v>
      </c>
      <c r="G26" s="38">
        <v>641.98</v>
      </c>
      <c r="H26" s="38">
        <v>638.54</v>
      </c>
      <c r="I26" s="38">
        <v>533.4</v>
      </c>
      <c r="J26" s="38">
        <v>530.54</v>
      </c>
      <c r="K26" s="38">
        <v>474.86</v>
      </c>
      <c r="L26" s="38">
        <v>472.32</v>
      </c>
      <c r="M26" s="38">
        <v>472.04</v>
      </c>
      <c r="N26" s="38">
        <v>469.52</v>
      </c>
    </row>
    <row r="27" spans="1:14" ht="15" customHeight="1">
      <c r="A27" s="1981" t="s">
        <v>651</v>
      </c>
      <c r="B27" s="1982"/>
      <c r="C27" s="1880" t="s">
        <v>613</v>
      </c>
      <c r="D27" s="1882"/>
      <c r="E27" s="38">
        <v>1150.3399999999999</v>
      </c>
      <c r="F27" s="38">
        <v>1150.3399999999999</v>
      </c>
      <c r="G27" s="38">
        <v>1150.3399999999999</v>
      </c>
      <c r="H27" s="38">
        <v>1150.3399999999999</v>
      </c>
      <c r="I27" s="38">
        <v>955.8</v>
      </c>
      <c r="J27" s="38">
        <v>955.8</v>
      </c>
      <c r="K27" s="38">
        <v>850.92</v>
      </c>
      <c r="L27" s="38">
        <v>850.92</v>
      </c>
      <c r="M27" s="38">
        <v>845.86</v>
      </c>
      <c r="N27" s="38">
        <v>845.86</v>
      </c>
    </row>
    <row r="28" spans="1:14" ht="15" customHeight="1">
      <c r="A28" s="1981" t="s">
        <v>769</v>
      </c>
      <c r="B28" s="1982"/>
      <c r="C28" s="1880" t="s">
        <v>615</v>
      </c>
      <c r="D28" s="1882"/>
      <c r="E28" s="38">
        <v>955.77</v>
      </c>
      <c r="F28" s="38">
        <v>683.66</v>
      </c>
      <c r="G28" s="38">
        <v>955.77</v>
      </c>
      <c r="H28" s="38">
        <v>683.66</v>
      </c>
      <c r="I28" s="38">
        <v>794.13</v>
      </c>
      <c r="J28" s="38">
        <v>568.04999999999995</v>
      </c>
      <c r="K28" s="38">
        <v>707</v>
      </c>
      <c r="L28" s="38">
        <v>505.72</v>
      </c>
      <c r="M28" s="38">
        <v>1000.4</v>
      </c>
      <c r="N28" s="38">
        <v>1000.4</v>
      </c>
    </row>
    <row r="29" spans="1:14" ht="15" customHeight="1">
      <c r="A29" s="1981" t="s">
        <v>770</v>
      </c>
      <c r="B29" s="1982"/>
      <c r="C29" s="1880" t="s">
        <v>771</v>
      </c>
      <c r="D29" s="1882"/>
      <c r="E29" s="38">
        <v>955.77</v>
      </c>
      <c r="F29" s="38">
        <v>683.66</v>
      </c>
      <c r="G29" s="38">
        <v>955.77</v>
      </c>
      <c r="H29" s="38">
        <v>683.66</v>
      </c>
      <c r="I29" s="38">
        <v>794.13</v>
      </c>
      <c r="J29" s="38">
        <v>568.04999999999995</v>
      </c>
      <c r="K29" s="38">
        <v>707</v>
      </c>
      <c r="L29" s="38">
        <v>505.72</v>
      </c>
      <c r="M29" s="38">
        <v>1000.4</v>
      </c>
      <c r="N29" s="38">
        <v>1000.4</v>
      </c>
    </row>
    <row r="30" spans="1:14" ht="15" customHeight="1">
      <c r="A30" s="1981" t="s">
        <v>772</v>
      </c>
      <c r="B30" s="1982"/>
      <c r="C30" s="1880" t="s">
        <v>773</v>
      </c>
      <c r="D30" s="1882"/>
      <c r="E30" s="38">
        <v>955.77</v>
      </c>
      <c r="F30" s="38">
        <v>683.66</v>
      </c>
      <c r="G30" s="38">
        <v>955.77</v>
      </c>
      <c r="H30" s="38">
        <v>683.66</v>
      </c>
      <c r="I30" s="38">
        <v>794.13</v>
      </c>
      <c r="J30" s="38">
        <v>568.04999999999995</v>
      </c>
      <c r="K30" s="38">
        <v>707</v>
      </c>
      <c r="L30" s="38">
        <v>505.72</v>
      </c>
      <c r="M30" s="38">
        <v>1000.4</v>
      </c>
      <c r="N30" s="38">
        <v>1000.4</v>
      </c>
    </row>
    <row r="31" spans="1:14" ht="15" customHeight="1">
      <c r="A31" s="1981" t="s">
        <v>774</v>
      </c>
      <c r="B31" s="1982"/>
      <c r="C31" s="1880" t="s">
        <v>617</v>
      </c>
      <c r="D31" s="1882"/>
      <c r="E31" s="38">
        <v>891.72</v>
      </c>
      <c r="F31" s="38">
        <v>715.6</v>
      </c>
      <c r="G31" s="38">
        <v>891.72</v>
      </c>
      <c r="H31" s="38">
        <v>715.6</v>
      </c>
      <c r="I31" s="38">
        <v>826.41</v>
      </c>
      <c r="J31" s="38">
        <v>594.57000000000005</v>
      </c>
      <c r="K31" s="38">
        <v>735.73</v>
      </c>
      <c r="L31" s="38">
        <v>529.33000000000004</v>
      </c>
      <c r="M31" s="38">
        <v>731.32</v>
      </c>
      <c r="N31" s="38">
        <v>586.87</v>
      </c>
    </row>
    <row r="32" spans="1:14" ht="15" customHeight="1">
      <c r="A32" s="1981" t="s">
        <v>685</v>
      </c>
      <c r="B32" s="1982"/>
      <c r="C32" s="1880" t="s">
        <v>618</v>
      </c>
      <c r="D32" s="1882"/>
      <c r="E32" s="38">
        <v>891.72</v>
      </c>
      <c r="F32" s="38">
        <v>0</v>
      </c>
      <c r="G32" s="38">
        <v>891.72</v>
      </c>
      <c r="H32" s="38">
        <v>0</v>
      </c>
      <c r="I32" s="38">
        <v>826.41</v>
      </c>
      <c r="J32" s="38">
        <v>0</v>
      </c>
      <c r="K32" s="38">
        <v>735.73</v>
      </c>
      <c r="L32" s="38">
        <v>0</v>
      </c>
      <c r="M32" s="38">
        <v>731.32</v>
      </c>
      <c r="N32" s="38">
        <v>0</v>
      </c>
    </row>
    <row r="33" spans="1:14" ht="15" customHeight="1">
      <c r="A33" s="1981" t="s">
        <v>604</v>
      </c>
      <c r="B33" s="1982"/>
      <c r="C33" s="1880" t="s">
        <v>619</v>
      </c>
      <c r="D33" s="1882"/>
      <c r="E33" s="38">
        <v>680.26</v>
      </c>
      <c r="F33" s="38">
        <v>683.66</v>
      </c>
      <c r="G33" s="38">
        <v>680.26</v>
      </c>
      <c r="H33" s="38">
        <v>683.66</v>
      </c>
      <c r="I33" s="38">
        <v>565.22</v>
      </c>
      <c r="J33" s="38">
        <v>568.04999999999995</v>
      </c>
      <c r="K33" s="38">
        <v>503.2</v>
      </c>
      <c r="L33" s="38">
        <v>505.72</v>
      </c>
      <c r="M33" s="38">
        <v>750.3</v>
      </c>
      <c r="N33" s="38">
        <v>750.3</v>
      </c>
    </row>
    <row r="34" spans="1:14" ht="15" customHeight="1">
      <c r="A34" s="1981" t="s">
        <v>775</v>
      </c>
      <c r="B34" s="1982"/>
      <c r="C34" s="1880" t="s">
        <v>620</v>
      </c>
      <c r="D34" s="1882"/>
      <c r="E34" s="38">
        <v>680.26</v>
      </c>
      <c r="F34" s="38">
        <v>680.26</v>
      </c>
      <c r="G34" s="38">
        <v>680.26</v>
      </c>
      <c r="H34" s="38">
        <v>680.26</v>
      </c>
      <c r="I34" s="38">
        <v>565.22</v>
      </c>
      <c r="J34" s="38">
        <v>847.83</v>
      </c>
      <c r="K34" s="38">
        <v>503.2</v>
      </c>
      <c r="L34" s="38">
        <v>754.8</v>
      </c>
      <c r="M34" s="38">
        <v>750.3</v>
      </c>
      <c r="N34" s="38">
        <v>750.3</v>
      </c>
    </row>
    <row r="35" spans="1:14" ht="15" customHeight="1">
      <c r="A35" s="1981" t="s">
        <v>689</v>
      </c>
      <c r="B35" s="1982"/>
      <c r="C35" s="1880" t="s">
        <v>621</v>
      </c>
      <c r="D35" s="1882"/>
      <c r="E35" s="38">
        <v>989.78</v>
      </c>
      <c r="F35" s="38">
        <v>989.78</v>
      </c>
      <c r="G35" s="38">
        <v>989.78</v>
      </c>
      <c r="H35" s="38">
        <v>989.78</v>
      </c>
      <c r="I35" s="38">
        <v>822.4</v>
      </c>
      <c r="J35" s="38">
        <v>822.4</v>
      </c>
      <c r="K35" s="38">
        <v>732.16</v>
      </c>
      <c r="L35" s="38">
        <v>732.16</v>
      </c>
      <c r="M35" s="38">
        <v>727.79</v>
      </c>
      <c r="N35" s="38">
        <v>727.79</v>
      </c>
    </row>
    <row r="36" spans="1:14" ht="15" customHeight="1">
      <c r="A36" s="1981" t="s">
        <v>776</v>
      </c>
      <c r="B36" s="1982"/>
      <c r="C36" s="1880" t="s">
        <v>622</v>
      </c>
      <c r="D36" s="1882"/>
      <c r="E36" s="38">
        <v>989.78</v>
      </c>
      <c r="F36" s="38">
        <v>989.78</v>
      </c>
      <c r="G36" s="38">
        <v>989.78</v>
      </c>
      <c r="H36" s="38">
        <v>989.78</v>
      </c>
      <c r="I36" s="38">
        <v>822.4</v>
      </c>
      <c r="J36" s="38">
        <v>822.4</v>
      </c>
      <c r="K36" s="38">
        <v>732.16</v>
      </c>
      <c r="L36" s="38">
        <v>732.16</v>
      </c>
      <c r="M36" s="38">
        <v>727.79</v>
      </c>
      <c r="N36" s="38">
        <v>727.79</v>
      </c>
    </row>
    <row r="37" spans="1:14" ht="15" customHeight="1">
      <c r="A37" s="1981" t="s">
        <v>777</v>
      </c>
      <c r="B37" s="1982"/>
      <c r="C37" s="1880" t="s">
        <v>778</v>
      </c>
      <c r="D37" s="1882"/>
      <c r="E37" s="38">
        <v>989.78</v>
      </c>
      <c r="F37" s="38">
        <v>989.78</v>
      </c>
      <c r="G37" s="38">
        <v>989.78</v>
      </c>
      <c r="H37" s="38">
        <v>989.78</v>
      </c>
      <c r="I37" s="38">
        <v>822.4</v>
      </c>
      <c r="J37" s="38">
        <v>822.4</v>
      </c>
      <c r="K37" s="38">
        <v>732.16</v>
      </c>
      <c r="L37" s="38">
        <v>732.16</v>
      </c>
      <c r="M37" s="38">
        <v>727.79</v>
      </c>
      <c r="N37" s="38">
        <v>727.79</v>
      </c>
    </row>
    <row r="38" spans="1:14" ht="15" customHeight="1">
      <c r="A38" s="1981" t="s">
        <v>630</v>
      </c>
      <c r="B38" s="1982"/>
      <c r="C38" s="1880" t="s">
        <v>779</v>
      </c>
      <c r="D38" s="1882"/>
      <c r="E38" s="38">
        <v>989.78</v>
      </c>
      <c r="F38" s="38">
        <v>989.78</v>
      </c>
      <c r="G38" s="38">
        <v>989.78</v>
      </c>
      <c r="H38" s="38">
        <v>989.78</v>
      </c>
      <c r="I38" s="38">
        <v>822.4</v>
      </c>
      <c r="J38" s="38">
        <v>822.4</v>
      </c>
      <c r="K38" s="38">
        <v>732.16</v>
      </c>
      <c r="L38" s="38">
        <v>732.16</v>
      </c>
      <c r="M38" s="38">
        <v>727.79</v>
      </c>
      <c r="N38" s="38">
        <v>727.79</v>
      </c>
    </row>
    <row r="39" spans="1:14" ht="15" customHeight="1">
      <c r="A39" s="1981" t="s">
        <v>780</v>
      </c>
      <c r="B39" s="1982"/>
      <c r="C39" s="1880" t="s">
        <v>623</v>
      </c>
      <c r="D39" s="1882"/>
      <c r="E39" s="38">
        <v>989.78</v>
      </c>
      <c r="F39" s="38">
        <v>989.78</v>
      </c>
      <c r="G39" s="38">
        <v>989.78</v>
      </c>
      <c r="H39" s="38">
        <v>989.78</v>
      </c>
      <c r="I39" s="38">
        <v>822.4</v>
      </c>
      <c r="J39" s="38">
        <v>822.4</v>
      </c>
      <c r="K39" s="38">
        <v>732.16</v>
      </c>
      <c r="L39" s="38">
        <v>732.16</v>
      </c>
      <c r="M39" s="38">
        <v>727.79</v>
      </c>
      <c r="N39" s="38">
        <v>727.79</v>
      </c>
    </row>
    <row r="40" spans="1:14" ht="15" customHeight="1">
      <c r="A40" s="1981" t="s">
        <v>636</v>
      </c>
      <c r="B40" s="1982"/>
      <c r="C40" s="1880" t="s">
        <v>624</v>
      </c>
      <c r="D40" s="1882"/>
      <c r="E40" s="38">
        <v>989.78</v>
      </c>
      <c r="F40" s="38">
        <v>989.78</v>
      </c>
      <c r="G40" s="38">
        <v>989.78</v>
      </c>
      <c r="H40" s="38">
        <v>989.78</v>
      </c>
      <c r="I40" s="38">
        <v>822.4</v>
      </c>
      <c r="J40" s="38">
        <v>822.4</v>
      </c>
      <c r="K40" s="38">
        <v>732.16</v>
      </c>
      <c r="L40" s="38">
        <v>732.16</v>
      </c>
      <c r="M40" s="38">
        <v>727.79</v>
      </c>
      <c r="N40" s="38">
        <v>727.79</v>
      </c>
    </row>
    <row r="41" spans="1:14" ht="14.25" customHeight="1">
      <c r="A41" s="1981" t="s">
        <v>728</v>
      </c>
      <c r="B41" s="1982"/>
      <c r="C41" s="1880" t="s">
        <v>626</v>
      </c>
      <c r="D41" s="1882"/>
      <c r="E41" s="38">
        <v>989.78</v>
      </c>
      <c r="F41" s="38">
        <v>0</v>
      </c>
      <c r="G41" s="38">
        <v>989.78</v>
      </c>
      <c r="H41" s="38">
        <v>0</v>
      </c>
      <c r="I41" s="38">
        <v>822.4</v>
      </c>
      <c r="J41" s="38">
        <v>0</v>
      </c>
      <c r="K41" s="38">
        <v>732.16</v>
      </c>
      <c r="L41" s="38">
        <v>0</v>
      </c>
      <c r="M41" s="38">
        <v>727.79</v>
      </c>
      <c r="N41" s="38">
        <v>0</v>
      </c>
    </row>
    <row r="42" spans="1:14" ht="14.25" customHeight="1">
      <c r="A42" s="1981" t="s">
        <v>793</v>
      </c>
      <c r="B42" s="1982"/>
      <c r="C42" s="1880" t="s">
        <v>647</v>
      </c>
      <c r="D42" s="1882"/>
      <c r="E42" s="38">
        <v>772.05</v>
      </c>
      <c r="F42" s="38">
        <v>772.05</v>
      </c>
      <c r="G42" s="38">
        <v>772.05</v>
      </c>
      <c r="H42" s="38">
        <v>772.05</v>
      </c>
      <c r="I42" s="38">
        <v>772.05</v>
      </c>
      <c r="J42" s="38">
        <v>772.05</v>
      </c>
      <c r="K42" s="38">
        <v>772.05</v>
      </c>
      <c r="L42" s="38">
        <v>772.05</v>
      </c>
      <c r="M42" s="38">
        <v>772.05</v>
      </c>
      <c r="N42" s="38">
        <v>772.05</v>
      </c>
    </row>
    <row r="43" spans="1:14" ht="15" customHeight="1">
      <c r="A43" s="1981" t="s">
        <v>781</v>
      </c>
      <c r="B43" s="1982"/>
      <c r="C43" s="1880" t="s">
        <v>627</v>
      </c>
      <c r="D43" s="1882"/>
      <c r="E43" s="38">
        <v>1022.77</v>
      </c>
      <c r="F43" s="38">
        <v>1022.77</v>
      </c>
      <c r="G43" s="38">
        <v>1022.77</v>
      </c>
      <c r="H43" s="38">
        <v>1022.77</v>
      </c>
      <c r="I43" s="38">
        <v>849.81</v>
      </c>
      <c r="J43" s="38">
        <v>849.81</v>
      </c>
      <c r="K43" s="38">
        <v>756.56</v>
      </c>
      <c r="L43" s="38">
        <v>756.56</v>
      </c>
      <c r="M43" s="38">
        <v>752.05</v>
      </c>
      <c r="N43" s="38">
        <v>752.05</v>
      </c>
    </row>
    <row r="44" spans="1:14" ht="15" customHeight="1">
      <c r="A44" s="1981" t="s">
        <v>684</v>
      </c>
      <c r="B44" s="1982"/>
      <c r="C44" s="1880" t="s">
        <v>629</v>
      </c>
      <c r="D44" s="1882"/>
      <c r="E44" s="38">
        <v>1022.77</v>
      </c>
      <c r="F44" s="38">
        <v>0</v>
      </c>
      <c r="G44" s="38">
        <v>1022.77</v>
      </c>
      <c r="H44" s="38">
        <v>0</v>
      </c>
      <c r="I44" s="38">
        <v>849.81</v>
      </c>
      <c r="J44" s="38">
        <v>0</v>
      </c>
      <c r="K44" s="38">
        <v>756.56</v>
      </c>
      <c r="L44" s="38">
        <v>0</v>
      </c>
      <c r="M44" s="38">
        <v>752.05</v>
      </c>
      <c r="N44" s="38">
        <v>0</v>
      </c>
    </row>
    <row r="45" spans="1:14" ht="16.5" customHeight="1">
      <c r="A45" s="1981" t="s">
        <v>602</v>
      </c>
      <c r="B45" s="1982"/>
      <c r="C45" s="1880" t="s">
        <v>631</v>
      </c>
      <c r="D45" s="1882"/>
      <c r="E45" s="38">
        <v>739.84</v>
      </c>
      <c r="F45" s="38">
        <v>1693.58</v>
      </c>
      <c r="G45" s="38">
        <v>739.84</v>
      </c>
      <c r="H45" s="38">
        <v>1693.58</v>
      </c>
      <c r="I45" s="38">
        <v>614.73</v>
      </c>
      <c r="J45" s="38">
        <v>1407.18</v>
      </c>
      <c r="K45" s="38">
        <v>547.27</v>
      </c>
      <c r="L45" s="38">
        <v>1252.78</v>
      </c>
      <c r="M45" s="38">
        <v>998.64</v>
      </c>
      <c r="N45" s="38">
        <v>1245.3</v>
      </c>
    </row>
    <row r="46" spans="1:14" ht="16.5" customHeight="1">
      <c r="A46" s="1981" t="s">
        <v>782</v>
      </c>
      <c r="B46" s="1982"/>
      <c r="C46" s="1880" t="s">
        <v>783</v>
      </c>
      <c r="D46" s="1882"/>
      <c r="E46" s="38">
        <v>739.84</v>
      </c>
      <c r="F46" s="38">
        <v>1693.58</v>
      </c>
      <c r="G46" s="38">
        <v>739.84</v>
      </c>
      <c r="H46" s="38">
        <v>1693.58</v>
      </c>
      <c r="I46" s="38">
        <v>614.73</v>
      </c>
      <c r="J46" s="38">
        <v>1407.18</v>
      </c>
      <c r="K46" s="38">
        <v>547.27</v>
      </c>
      <c r="L46" s="38">
        <v>1252.78</v>
      </c>
      <c r="M46" s="38">
        <v>998.64</v>
      </c>
      <c r="N46" s="38">
        <v>1245.3</v>
      </c>
    </row>
    <row r="47" spans="1:14" ht="16.5" customHeight="1">
      <c r="A47" s="1981" t="s">
        <v>784</v>
      </c>
      <c r="B47" s="1982"/>
      <c r="C47" s="1880" t="s">
        <v>785</v>
      </c>
      <c r="D47" s="1882"/>
      <c r="E47" s="38">
        <v>739.84</v>
      </c>
      <c r="F47" s="38">
        <v>1693.58</v>
      </c>
      <c r="G47" s="38">
        <v>739.84</v>
      </c>
      <c r="H47" s="38">
        <v>1693.58</v>
      </c>
      <c r="I47" s="38">
        <v>614.73</v>
      </c>
      <c r="J47" s="38">
        <v>1407.18</v>
      </c>
      <c r="K47" s="38">
        <v>547.27</v>
      </c>
      <c r="L47" s="38">
        <v>1252.78</v>
      </c>
      <c r="M47" s="38">
        <v>998.64</v>
      </c>
      <c r="N47" s="38">
        <v>1245.3</v>
      </c>
    </row>
    <row r="48" spans="1:14" ht="16.5" customHeight="1">
      <c r="A48" s="1981" t="s">
        <v>786</v>
      </c>
      <c r="B48" s="1982"/>
      <c r="C48" s="1880" t="s">
        <v>787</v>
      </c>
      <c r="D48" s="1882"/>
      <c r="E48" s="38">
        <v>0</v>
      </c>
      <c r="F48" s="38">
        <v>0</v>
      </c>
      <c r="G48" s="38">
        <v>0</v>
      </c>
      <c r="H48" s="38">
        <v>0</v>
      </c>
      <c r="I48" s="38">
        <v>0</v>
      </c>
      <c r="J48" s="38">
        <v>0</v>
      </c>
      <c r="K48" s="38">
        <v>0</v>
      </c>
      <c r="L48" s="38">
        <v>0</v>
      </c>
      <c r="M48" s="38">
        <v>0</v>
      </c>
      <c r="N48" s="38">
        <v>0</v>
      </c>
    </row>
    <row r="49" spans="1:14" ht="15" customHeight="1">
      <c r="A49" s="1985" t="s">
        <v>757</v>
      </c>
      <c r="B49" s="1986"/>
      <c r="C49" s="1880" t="s">
        <v>3522</v>
      </c>
      <c r="D49" s="1882"/>
      <c r="E49" s="38">
        <v>714.82</v>
      </c>
      <c r="F49" s="38">
        <v>891.36</v>
      </c>
      <c r="G49" s="38">
        <v>714.82</v>
      </c>
      <c r="H49" s="38">
        <v>891.36</v>
      </c>
      <c r="I49" s="38">
        <v>593.94000000000005</v>
      </c>
      <c r="J49" s="38">
        <v>740.62</v>
      </c>
      <c r="K49" s="38">
        <v>528.76</v>
      </c>
      <c r="L49" s="38">
        <v>659.36</v>
      </c>
      <c r="M49" s="38">
        <v>525.6</v>
      </c>
      <c r="N49" s="38">
        <v>655.42</v>
      </c>
    </row>
    <row r="50" spans="1:14" ht="15" customHeight="1">
      <c r="A50" s="1981" t="s">
        <v>609</v>
      </c>
      <c r="B50" s="1982"/>
      <c r="C50" s="1880" t="s">
        <v>632</v>
      </c>
      <c r="D50" s="1882"/>
      <c r="E50" s="38">
        <v>530.14</v>
      </c>
      <c r="F50" s="38">
        <v>1086.79</v>
      </c>
      <c r="G50" s="38">
        <v>530.14</v>
      </c>
      <c r="H50" s="38">
        <v>1086.79</v>
      </c>
      <c r="I50" s="38">
        <v>440.5</v>
      </c>
      <c r="J50" s="38">
        <v>903.03</v>
      </c>
      <c r="K50" s="38">
        <v>392.16</v>
      </c>
      <c r="L50" s="38">
        <v>803.93</v>
      </c>
      <c r="M50" s="38">
        <v>799.13</v>
      </c>
      <c r="N50" s="38">
        <v>799.13</v>
      </c>
    </row>
    <row r="51" spans="1:14" ht="15" customHeight="1">
      <c r="A51" s="1981" t="s">
        <v>788</v>
      </c>
      <c r="B51" s="1982"/>
      <c r="C51" s="1880" t="s">
        <v>633</v>
      </c>
      <c r="D51" s="1882"/>
      <c r="E51" s="38">
        <v>1111.23</v>
      </c>
      <c r="F51" s="38">
        <v>863.47</v>
      </c>
      <c r="G51" s="38">
        <v>1111.23</v>
      </c>
      <c r="H51" s="38">
        <v>863.47</v>
      </c>
      <c r="I51" s="38">
        <v>923.32</v>
      </c>
      <c r="J51" s="38">
        <v>717.44</v>
      </c>
      <c r="K51" s="38">
        <v>821.98</v>
      </c>
      <c r="L51" s="38">
        <v>638.70000000000005</v>
      </c>
      <c r="M51" s="38">
        <v>817.08</v>
      </c>
      <c r="N51" s="38">
        <v>634.9</v>
      </c>
    </row>
    <row r="52" spans="1:14" ht="15" customHeight="1">
      <c r="A52" s="1981" t="s">
        <v>595</v>
      </c>
      <c r="B52" s="1982"/>
      <c r="C52" s="1880" t="s">
        <v>634</v>
      </c>
      <c r="D52" s="1882"/>
      <c r="E52" s="38">
        <v>820.53</v>
      </c>
      <c r="F52" s="38">
        <v>1098.4000000000001</v>
      </c>
      <c r="G52" s="38">
        <v>820.53</v>
      </c>
      <c r="H52" s="38">
        <v>1098.4000000000001</v>
      </c>
      <c r="I52" s="38">
        <v>681.77</v>
      </c>
      <c r="J52" s="38">
        <v>912.66</v>
      </c>
      <c r="K52" s="38">
        <v>606.96</v>
      </c>
      <c r="L52" s="38">
        <v>812.49</v>
      </c>
      <c r="M52" s="38">
        <v>882.93</v>
      </c>
      <c r="N52" s="38">
        <v>835.5</v>
      </c>
    </row>
    <row r="53" spans="1:14" ht="15" customHeight="1">
      <c r="A53" s="1981" t="s">
        <v>612</v>
      </c>
      <c r="B53" s="1982"/>
      <c r="C53" s="1880" t="s">
        <v>635</v>
      </c>
      <c r="D53" s="1882"/>
      <c r="E53" s="38">
        <v>1397.68</v>
      </c>
      <c r="F53" s="38">
        <v>1151.8900000000001</v>
      </c>
      <c r="G53" s="38">
        <v>1397.68</v>
      </c>
      <c r="H53" s="38">
        <v>1151.8900000000001</v>
      </c>
      <c r="I53" s="38">
        <v>1161.3</v>
      </c>
      <c r="J53" s="38">
        <v>957.05</v>
      </c>
      <c r="K53" s="38">
        <v>1033.8699999999999</v>
      </c>
      <c r="L53" s="38">
        <v>852.05</v>
      </c>
      <c r="M53" s="38">
        <v>1027.7</v>
      </c>
      <c r="N53" s="38">
        <v>846.97</v>
      </c>
    </row>
    <row r="54" spans="1:14" ht="25.5" customHeight="1">
      <c r="A54" s="1983" t="s">
        <v>643</v>
      </c>
      <c r="B54" s="1984"/>
      <c r="C54" s="1886" t="s">
        <v>804</v>
      </c>
      <c r="D54" s="1888"/>
      <c r="E54" s="38">
        <v>769.23</v>
      </c>
      <c r="F54" s="38">
        <v>765.14</v>
      </c>
      <c r="G54" s="38">
        <v>769.23</v>
      </c>
      <c r="H54" s="38">
        <v>765.14</v>
      </c>
      <c r="I54" s="38">
        <v>769.23</v>
      </c>
      <c r="J54" s="38">
        <v>765.14</v>
      </c>
      <c r="K54" s="38">
        <v>769.23</v>
      </c>
      <c r="L54" s="38">
        <v>765.14</v>
      </c>
      <c r="M54" s="38">
        <v>769.23</v>
      </c>
      <c r="N54" s="38">
        <v>765.14</v>
      </c>
    </row>
    <row r="55" spans="1:14" ht="39.75" customHeight="1">
      <c r="A55" s="1983" t="s">
        <v>789</v>
      </c>
      <c r="B55" s="1984"/>
      <c r="C55" s="1886" t="s">
        <v>637</v>
      </c>
      <c r="D55" s="1888"/>
      <c r="E55" s="38">
        <v>439.53</v>
      </c>
      <c r="F55" s="38">
        <v>437.17</v>
      </c>
      <c r="G55" s="38">
        <v>439.53</v>
      </c>
      <c r="H55" s="38">
        <v>437.17</v>
      </c>
      <c r="I55" s="38">
        <v>439.53</v>
      </c>
      <c r="J55" s="38">
        <v>437.17</v>
      </c>
      <c r="K55" s="38">
        <v>439.53</v>
      </c>
      <c r="L55" s="38">
        <v>437.17</v>
      </c>
      <c r="M55" s="38">
        <v>439.53</v>
      </c>
      <c r="N55" s="38">
        <v>437.17</v>
      </c>
    </row>
    <row r="56" spans="1:14" ht="39.75" customHeight="1">
      <c r="A56" s="92"/>
      <c r="B56" s="92"/>
      <c r="C56" s="24" t="s">
        <v>3523</v>
      </c>
      <c r="D56" s="484"/>
      <c r="E56" s="93"/>
      <c r="F56" s="93"/>
      <c r="G56" s="93"/>
      <c r="H56" s="93"/>
      <c r="I56" s="93"/>
      <c r="J56" s="93"/>
      <c r="K56" s="93"/>
      <c r="L56" s="93"/>
      <c r="M56" s="93"/>
      <c r="N56" s="93"/>
    </row>
    <row r="57" spans="1:14" ht="52.5" customHeight="1"/>
    <row r="58" spans="1:14" ht="30" customHeight="1">
      <c r="A58" s="1889" t="s">
        <v>2627</v>
      </c>
      <c r="B58" s="1889"/>
      <c r="C58" s="1889"/>
      <c r="D58" s="1889"/>
      <c r="E58" s="1889"/>
      <c r="F58" s="1889"/>
      <c r="G58" s="1889"/>
      <c r="H58" s="1889"/>
      <c r="I58" s="1889"/>
      <c r="J58" s="1889"/>
      <c r="K58" s="1889"/>
      <c r="L58" s="1889"/>
      <c r="M58" s="1889"/>
      <c r="N58" s="1889"/>
    </row>
    <row r="59" spans="1:14" ht="55.5" customHeight="1">
      <c r="A59" s="1879" t="s">
        <v>846</v>
      </c>
      <c r="B59" s="1871" t="s">
        <v>32</v>
      </c>
      <c r="C59" s="1873" t="s">
        <v>585</v>
      </c>
      <c r="D59" s="1875"/>
      <c r="E59" s="1879" t="s">
        <v>978</v>
      </c>
      <c r="F59" s="1879"/>
      <c r="G59" s="1879" t="s">
        <v>2701</v>
      </c>
      <c r="H59" s="1879"/>
      <c r="I59" s="1879" t="s">
        <v>2624</v>
      </c>
      <c r="J59" s="1879"/>
      <c r="K59" s="1879" t="s">
        <v>2625</v>
      </c>
      <c r="L59" s="1879"/>
      <c r="M59" s="1879" t="s">
        <v>979</v>
      </c>
      <c r="N59" s="1879"/>
    </row>
    <row r="60" spans="1:14" ht="25.5">
      <c r="A60" s="1879"/>
      <c r="B60" s="1872"/>
      <c r="C60" s="1876"/>
      <c r="D60" s="1878"/>
      <c r="E60" s="483" t="s">
        <v>586</v>
      </c>
      <c r="F60" s="483" t="s">
        <v>587</v>
      </c>
      <c r="G60" s="483" t="s">
        <v>586</v>
      </c>
      <c r="H60" s="483" t="s">
        <v>587</v>
      </c>
      <c r="I60" s="483" t="s">
        <v>586</v>
      </c>
      <c r="J60" s="483" t="s">
        <v>587</v>
      </c>
      <c r="K60" s="483" t="s">
        <v>586</v>
      </c>
      <c r="L60" s="483" t="s">
        <v>587</v>
      </c>
      <c r="M60" s="483" t="s">
        <v>586</v>
      </c>
      <c r="N60" s="483" t="s">
        <v>587</v>
      </c>
    </row>
    <row r="61" spans="1:14">
      <c r="A61" s="8">
        <v>1</v>
      </c>
      <c r="B61" s="8">
        <v>2</v>
      </c>
      <c r="C61" s="1883">
        <v>3</v>
      </c>
      <c r="D61" s="1885"/>
      <c r="E61" s="8">
        <v>4</v>
      </c>
      <c r="F61" s="8">
        <v>5</v>
      </c>
      <c r="G61" s="8">
        <v>6</v>
      </c>
      <c r="H61" s="8">
        <v>7</v>
      </c>
      <c r="I61" s="8">
        <v>8</v>
      </c>
      <c r="J61" s="8">
        <v>9</v>
      </c>
      <c r="K61" s="8">
        <v>10</v>
      </c>
      <c r="L61" s="8">
        <v>11</v>
      </c>
      <c r="M61" s="8">
        <v>12</v>
      </c>
      <c r="N61" s="8">
        <v>13</v>
      </c>
    </row>
    <row r="62" spans="1:14">
      <c r="A62" s="17" t="s">
        <v>788</v>
      </c>
      <c r="B62" s="17" t="s">
        <v>1440</v>
      </c>
      <c r="C62" s="1880" t="s">
        <v>633</v>
      </c>
      <c r="D62" s="1882"/>
      <c r="E62" s="38">
        <v>2924.3</v>
      </c>
      <c r="F62" s="38">
        <v>2272.2999999999997</v>
      </c>
      <c r="G62" s="38">
        <v>2924.3</v>
      </c>
      <c r="H62" s="38">
        <v>2272.2999999999997</v>
      </c>
      <c r="I62" s="38">
        <v>2429.7999999999997</v>
      </c>
      <c r="J62" s="38">
        <v>1888</v>
      </c>
      <c r="K62" s="38">
        <v>2163.1</v>
      </c>
      <c r="L62" s="38">
        <v>1680.8000000000002</v>
      </c>
      <c r="M62" s="38">
        <v>2150.2000000000003</v>
      </c>
      <c r="N62" s="38">
        <v>1670.8000000000002</v>
      </c>
    </row>
    <row r="63" spans="1:14">
      <c r="E63" s="227"/>
      <c r="M63" s="78"/>
    </row>
    <row r="64" spans="1:14" s="485" customFormat="1">
      <c r="E64" s="93"/>
      <c r="F64" s="93"/>
      <c r="G64" s="93"/>
      <c r="H64" s="93"/>
      <c r="I64" s="93"/>
      <c r="J64" s="93"/>
      <c r="K64" s="93"/>
      <c r="L64" s="93"/>
      <c r="M64" s="93"/>
      <c r="N64" s="93"/>
    </row>
    <row r="65" spans="1:14" ht="39.75" customHeight="1">
      <c r="A65" s="1889" t="s">
        <v>4144</v>
      </c>
      <c r="B65" s="1889"/>
      <c r="C65" s="1889"/>
      <c r="D65" s="1889"/>
      <c r="E65" s="1889"/>
      <c r="F65" s="1889"/>
      <c r="G65" s="1889"/>
      <c r="H65" s="1889"/>
      <c r="I65" s="1889"/>
      <c r="J65" s="1889"/>
      <c r="K65" s="1889"/>
      <c r="L65" s="1889"/>
      <c r="M65" s="1889"/>
      <c r="N65" s="1889"/>
    </row>
    <row r="66" spans="1:14" ht="66.75" customHeight="1">
      <c r="A66" s="1871" t="s">
        <v>846</v>
      </c>
      <c r="B66" s="1871" t="s">
        <v>32</v>
      </c>
      <c r="C66" s="1871" t="s">
        <v>585</v>
      </c>
      <c r="D66" s="1871" t="s">
        <v>1279</v>
      </c>
      <c r="E66" s="1879" t="s">
        <v>978</v>
      </c>
      <c r="F66" s="1879"/>
      <c r="G66" s="1879" t="s">
        <v>2701</v>
      </c>
      <c r="H66" s="1879"/>
      <c r="I66" s="1879" t="s">
        <v>2624</v>
      </c>
      <c r="J66" s="1879"/>
      <c r="K66" s="1879" t="s">
        <v>2625</v>
      </c>
      <c r="L66" s="1879"/>
      <c r="M66" s="1879" t="s">
        <v>979</v>
      </c>
      <c r="N66" s="1879"/>
    </row>
    <row r="67" spans="1:14" ht="63.75" customHeight="1">
      <c r="A67" s="1872"/>
      <c r="B67" s="1872"/>
      <c r="C67" s="1872"/>
      <c r="D67" s="1872"/>
      <c r="E67" s="483" t="s">
        <v>586</v>
      </c>
      <c r="F67" s="483" t="s">
        <v>587</v>
      </c>
      <c r="G67" s="483" t="s">
        <v>586</v>
      </c>
      <c r="H67" s="483" t="s">
        <v>587</v>
      </c>
      <c r="I67" s="483" t="s">
        <v>586</v>
      </c>
      <c r="J67" s="483" t="s">
        <v>587</v>
      </c>
      <c r="K67" s="483" t="s">
        <v>586</v>
      </c>
      <c r="L67" s="483" t="s">
        <v>587</v>
      </c>
      <c r="M67" s="483" t="s">
        <v>586</v>
      </c>
      <c r="N67" s="483" t="s">
        <v>587</v>
      </c>
    </row>
    <row r="68" spans="1:14">
      <c r="A68" s="8">
        <v>1</v>
      </c>
      <c r="B68" s="8">
        <v>2</v>
      </c>
      <c r="C68" s="8">
        <v>3</v>
      </c>
      <c r="D68" s="8">
        <v>4</v>
      </c>
      <c r="E68" s="8">
        <v>5</v>
      </c>
      <c r="F68" s="8">
        <v>6</v>
      </c>
      <c r="G68" s="8">
        <v>7</v>
      </c>
      <c r="H68" s="8">
        <v>8</v>
      </c>
      <c r="I68" s="8">
        <v>9</v>
      </c>
      <c r="J68" s="8">
        <v>10</v>
      </c>
      <c r="K68" s="8">
        <v>11</v>
      </c>
      <c r="L68" s="8">
        <v>12</v>
      </c>
      <c r="M68" s="8">
        <v>13</v>
      </c>
      <c r="N68" s="8">
        <v>14</v>
      </c>
    </row>
    <row r="69" spans="1:14" ht="38.25">
      <c r="A69" s="17" t="s">
        <v>598</v>
      </c>
      <c r="B69" s="17" t="s">
        <v>1943</v>
      </c>
      <c r="C69" s="11" t="s">
        <v>601</v>
      </c>
      <c r="D69" s="486" t="s">
        <v>1944</v>
      </c>
      <c r="E69" s="38" t="s">
        <v>1442</v>
      </c>
      <c r="F69" s="38">
        <v>7590.2</v>
      </c>
      <c r="G69" s="38" t="s">
        <v>1442</v>
      </c>
      <c r="H69" s="38" t="s">
        <v>1442</v>
      </c>
      <c r="I69" s="38" t="s">
        <v>1442</v>
      </c>
      <c r="J69" s="38" t="s">
        <v>1442</v>
      </c>
      <c r="K69" s="38" t="s">
        <v>1442</v>
      </c>
      <c r="L69" s="38" t="s">
        <v>1442</v>
      </c>
      <c r="M69" s="38" t="s">
        <v>1442</v>
      </c>
      <c r="N69" s="38" t="s">
        <v>1442</v>
      </c>
    </row>
    <row r="70" spans="1:14" ht="38.25">
      <c r="A70" s="17" t="s">
        <v>598</v>
      </c>
      <c r="B70" s="17" t="s">
        <v>1945</v>
      </c>
      <c r="C70" s="11" t="s">
        <v>601</v>
      </c>
      <c r="D70" s="486" t="s">
        <v>1946</v>
      </c>
      <c r="E70" s="38" t="s">
        <v>1442</v>
      </c>
      <c r="F70" s="38">
        <v>4830.2</v>
      </c>
      <c r="G70" s="38" t="s">
        <v>1442</v>
      </c>
      <c r="H70" s="38" t="s">
        <v>1442</v>
      </c>
      <c r="I70" s="38" t="s">
        <v>1442</v>
      </c>
      <c r="J70" s="38" t="s">
        <v>1442</v>
      </c>
      <c r="K70" s="38" t="s">
        <v>1442</v>
      </c>
      <c r="L70" s="38" t="s">
        <v>1442</v>
      </c>
      <c r="M70" s="38" t="s">
        <v>1442</v>
      </c>
      <c r="N70" s="38" t="s">
        <v>1442</v>
      </c>
    </row>
    <row r="72" spans="1:14" s="487" customFormat="1" ht="39.75" customHeight="1">
      <c r="A72" s="1992" t="s">
        <v>2410</v>
      </c>
      <c r="B72" s="1992"/>
      <c r="C72" s="1992"/>
      <c r="D72" s="1992"/>
      <c r="E72" s="1992"/>
      <c r="F72" s="1992"/>
      <c r="G72" s="1992"/>
      <c r="H72" s="1992"/>
      <c r="I72" s="1992"/>
      <c r="J72" s="1992"/>
      <c r="K72" s="1992"/>
      <c r="L72" s="1992"/>
      <c r="M72" s="1992"/>
      <c r="N72" s="1992"/>
    </row>
    <row r="73" spans="1:14" s="487" customFormat="1" ht="66.75" customHeight="1">
      <c r="A73" s="1993" t="s">
        <v>846</v>
      </c>
      <c r="B73" s="1993" t="s">
        <v>32</v>
      </c>
      <c r="C73" s="1995" t="s">
        <v>585</v>
      </c>
      <c r="D73" s="1996"/>
      <c r="E73" s="1989" t="s">
        <v>978</v>
      </c>
      <c r="F73" s="1989"/>
      <c r="G73" s="1989" t="s">
        <v>2701</v>
      </c>
      <c r="H73" s="1989"/>
      <c r="I73" s="1989" t="s">
        <v>2624</v>
      </c>
      <c r="J73" s="1989"/>
      <c r="K73" s="1989" t="s">
        <v>2625</v>
      </c>
      <c r="L73" s="1989"/>
      <c r="M73" s="1989" t="s">
        <v>979</v>
      </c>
      <c r="N73" s="1989"/>
    </row>
    <row r="74" spans="1:14" s="487" customFormat="1" ht="63.75" customHeight="1">
      <c r="A74" s="1994"/>
      <c r="B74" s="1994"/>
      <c r="C74" s="1997"/>
      <c r="D74" s="1998"/>
      <c r="E74" s="488" t="s">
        <v>586</v>
      </c>
      <c r="F74" s="488" t="s">
        <v>587</v>
      </c>
      <c r="G74" s="488" t="s">
        <v>586</v>
      </c>
      <c r="H74" s="488" t="s">
        <v>587</v>
      </c>
      <c r="I74" s="488" t="s">
        <v>586</v>
      </c>
      <c r="J74" s="488" t="s">
        <v>587</v>
      </c>
      <c r="K74" s="488" t="s">
        <v>586</v>
      </c>
      <c r="L74" s="488" t="s">
        <v>587</v>
      </c>
      <c r="M74" s="488" t="s">
        <v>586</v>
      </c>
      <c r="N74" s="488" t="s">
        <v>587</v>
      </c>
    </row>
    <row r="75" spans="1:14" s="490" customFormat="1">
      <c r="A75" s="489">
        <v>1</v>
      </c>
      <c r="B75" s="489">
        <v>2</v>
      </c>
      <c r="C75" s="1990">
        <v>3</v>
      </c>
      <c r="D75" s="1991"/>
      <c r="E75" s="489">
        <v>4</v>
      </c>
      <c r="F75" s="489">
        <v>5</v>
      </c>
      <c r="G75" s="489">
        <v>6</v>
      </c>
      <c r="H75" s="489">
        <v>7</v>
      </c>
      <c r="I75" s="489">
        <v>8</v>
      </c>
      <c r="J75" s="489">
        <v>9</v>
      </c>
      <c r="K75" s="489">
        <v>10</v>
      </c>
      <c r="L75" s="489">
        <v>11</v>
      </c>
      <c r="M75" s="489">
        <v>12</v>
      </c>
      <c r="N75" s="489">
        <v>13</v>
      </c>
    </row>
    <row r="76" spans="1:14" s="487" customFormat="1" ht="15" customHeight="1">
      <c r="A76" s="491" t="s">
        <v>625</v>
      </c>
      <c r="B76" s="491" t="s">
        <v>2411</v>
      </c>
      <c r="C76" s="1987" t="s">
        <v>593</v>
      </c>
      <c r="D76" s="1988"/>
      <c r="E76" s="491" t="s">
        <v>1442</v>
      </c>
      <c r="F76" s="491">
        <v>1280.3900000000001</v>
      </c>
      <c r="G76" s="491" t="s">
        <v>1442</v>
      </c>
      <c r="H76" s="491" t="s">
        <v>1442</v>
      </c>
      <c r="I76" s="491" t="s">
        <v>1442</v>
      </c>
      <c r="J76" s="491" t="s">
        <v>1442</v>
      </c>
      <c r="K76" s="491" t="s">
        <v>1442</v>
      </c>
      <c r="L76" s="491" t="s">
        <v>1442</v>
      </c>
      <c r="M76" s="491" t="s">
        <v>1442</v>
      </c>
      <c r="N76" s="491" t="s">
        <v>1442</v>
      </c>
    </row>
    <row r="77" spans="1:14" s="487" customFormat="1" ht="15" customHeight="1">
      <c r="A77" s="491" t="s">
        <v>595</v>
      </c>
      <c r="B77" s="491" t="s">
        <v>2412</v>
      </c>
      <c r="C77" s="1987" t="s">
        <v>634</v>
      </c>
      <c r="D77" s="1988"/>
      <c r="E77" s="491" t="s">
        <v>1442</v>
      </c>
      <c r="F77" s="491">
        <v>1340.34</v>
      </c>
      <c r="G77" s="491" t="s">
        <v>1442</v>
      </c>
      <c r="H77" s="491" t="s">
        <v>1442</v>
      </c>
      <c r="I77" s="491" t="s">
        <v>1442</v>
      </c>
      <c r="J77" s="491" t="s">
        <v>1442</v>
      </c>
      <c r="K77" s="491" t="s">
        <v>1442</v>
      </c>
      <c r="L77" s="491" t="s">
        <v>1442</v>
      </c>
      <c r="M77" s="491" t="s">
        <v>1442</v>
      </c>
      <c r="N77" s="491" t="s">
        <v>1442</v>
      </c>
    </row>
    <row r="78" spans="1:14" s="487" customFormat="1" ht="15" customHeight="1">
      <c r="A78" s="491" t="s">
        <v>763</v>
      </c>
      <c r="B78" s="491" t="s">
        <v>2413</v>
      </c>
      <c r="C78" s="1987" t="s">
        <v>591</v>
      </c>
      <c r="D78" s="1988"/>
      <c r="E78" s="491" t="s">
        <v>1442</v>
      </c>
      <c r="F78" s="491">
        <v>1267.99</v>
      </c>
      <c r="G78" s="491" t="s">
        <v>1442</v>
      </c>
      <c r="H78" s="491" t="s">
        <v>1442</v>
      </c>
      <c r="I78" s="491" t="s">
        <v>1442</v>
      </c>
      <c r="J78" s="491" t="s">
        <v>1442</v>
      </c>
      <c r="K78" s="491" t="s">
        <v>1442</v>
      </c>
      <c r="L78" s="491" t="s">
        <v>1442</v>
      </c>
      <c r="M78" s="491" t="s">
        <v>1442</v>
      </c>
      <c r="N78" s="491" t="s">
        <v>1442</v>
      </c>
    </row>
    <row r="79" spans="1:14" s="487" customFormat="1" ht="15" customHeight="1">
      <c r="A79" s="491" t="s">
        <v>598</v>
      </c>
      <c r="B79" s="491" t="s">
        <v>2414</v>
      </c>
      <c r="C79" s="1987" t="s">
        <v>2415</v>
      </c>
      <c r="D79" s="1988"/>
      <c r="E79" s="491" t="s">
        <v>1442</v>
      </c>
      <c r="F79" s="491">
        <v>1469.94</v>
      </c>
      <c r="G79" s="491" t="s">
        <v>1442</v>
      </c>
      <c r="H79" s="491" t="s">
        <v>1442</v>
      </c>
      <c r="I79" s="491" t="s">
        <v>1442</v>
      </c>
      <c r="J79" s="491" t="s">
        <v>1442</v>
      </c>
      <c r="K79" s="491" t="s">
        <v>1442</v>
      </c>
      <c r="L79" s="491" t="s">
        <v>1442</v>
      </c>
      <c r="M79" s="491" t="s">
        <v>1442</v>
      </c>
      <c r="N79" s="491" t="s">
        <v>1442</v>
      </c>
    </row>
    <row r="80" spans="1:14" s="487" customFormat="1" ht="15" customHeight="1">
      <c r="A80" s="491" t="s">
        <v>598</v>
      </c>
      <c r="B80" s="491" t="s">
        <v>2416</v>
      </c>
      <c r="C80" s="1987" t="s">
        <v>2417</v>
      </c>
      <c r="D80" s="1988"/>
      <c r="E80" s="491" t="s">
        <v>1442</v>
      </c>
      <c r="F80" s="491">
        <v>1452.28</v>
      </c>
      <c r="G80" s="491" t="s">
        <v>1442</v>
      </c>
      <c r="H80" s="491" t="s">
        <v>1442</v>
      </c>
      <c r="I80" s="491" t="s">
        <v>1442</v>
      </c>
      <c r="J80" s="491" t="s">
        <v>1442</v>
      </c>
      <c r="K80" s="491" t="s">
        <v>1442</v>
      </c>
      <c r="L80" s="491" t="s">
        <v>1442</v>
      </c>
      <c r="M80" s="491" t="s">
        <v>1442</v>
      </c>
      <c r="N80" s="491" t="s">
        <v>1442</v>
      </c>
    </row>
    <row r="81" spans="1:14" s="487" customFormat="1">
      <c r="A81" s="492"/>
      <c r="B81" s="492"/>
      <c r="C81" s="492"/>
      <c r="D81" s="492"/>
      <c r="E81" s="492"/>
      <c r="F81" s="492"/>
      <c r="G81" s="492"/>
      <c r="H81" s="492"/>
      <c r="I81" s="492"/>
      <c r="J81" s="492"/>
      <c r="K81" s="492"/>
      <c r="L81" s="492"/>
      <c r="M81" s="492"/>
      <c r="N81" s="492"/>
    </row>
    <row r="82" spans="1:14" s="494" customFormat="1" ht="14.25">
      <c r="A82" s="493"/>
      <c r="B82" s="493"/>
      <c r="C82" s="493"/>
      <c r="D82" s="493"/>
      <c r="E82" s="493"/>
      <c r="F82" s="493"/>
      <c r="G82" s="493"/>
      <c r="H82" s="493"/>
      <c r="I82" s="493"/>
      <c r="J82" s="493"/>
      <c r="K82" s="493"/>
      <c r="L82" s="493"/>
      <c r="M82" s="493"/>
      <c r="N82" s="493"/>
    </row>
  </sheetData>
  <autoFilter ref="A7:N80">
    <filterColumn colId="0" showButton="0"/>
    <filterColumn colId="2" showButton="0"/>
  </autoFilter>
  <mergeCells count="145">
    <mergeCell ref="C79:D79"/>
    <mergeCell ref="C80:D80"/>
    <mergeCell ref="K73:L73"/>
    <mergeCell ref="M73:N73"/>
    <mergeCell ref="C75:D75"/>
    <mergeCell ref="C76:D76"/>
    <mergeCell ref="C77:D77"/>
    <mergeCell ref="C78:D78"/>
    <mergeCell ref="I66:J66"/>
    <mergeCell ref="K66:L66"/>
    <mergeCell ref="M66:N66"/>
    <mergeCell ref="A72:N72"/>
    <mergeCell ref="A73:A74"/>
    <mergeCell ref="B73:B74"/>
    <mergeCell ref="C73:D74"/>
    <mergeCell ref="E73:F73"/>
    <mergeCell ref="G73:H73"/>
    <mergeCell ref="I73:J73"/>
    <mergeCell ref="C61:D61"/>
    <mergeCell ref="C62:D62"/>
    <mergeCell ref="A65:N65"/>
    <mergeCell ref="A66:A67"/>
    <mergeCell ref="B66:B67"/>
    <mergeCell ref="C66:C67"/>
    <mergeCell ref="D66:D67"/>
    <mergeCell ref="E66:F66"/>
    <mergeCell ref="G66:H66"/>
    <mergeCell ref="A55:B55"/>
    <mergeCell ref="C55:D55"/>
    <mergeCell ref="A58:N58"/>
    <mergeCell ref="A59:A60"/>
    <mergeCell ref="B59:B60"/>
    <mergeCell ref="C59:D60"/>
    <mergeCell ref="E59:F59"/>
    <mergeCell ref="G59:H59"/>
    <mergeCell ref="I59:J59"/>
    <mergeCell ref="K59:L59"/>
    <mergeCell ref="M59:N59"/>
    <mergeCell ref="A52:B52"/>
    <mergeCell ref="C52:D52"/>
    <mergeCell ref="A53:B53"/>
    <mergeCell ref="C53:D53"/>
    <mergeCell ref="A54:B54"/>
    <mergeCell ref="C54:D54"/>
    <mergeCell ref="A49:B49"/>
    <mergeCell ref="C49:D49"/>
    <mergeCell ref="A50:B50"/>
    <mergeCell ref="C50:D50"/>
    <mergeCell ref="A51:B51"/>
    <mergeCell ref="C51:D51"/>
    <mergeCell ref="A46:B46"/>
    <mergeCell ref="C46:D46"/>
    <mergeCell ref="A47:B47"/>
    <mergeCell ref="C47:D47"/>
    <mergeCell ref="A48:B48"/>
    <mergeCell ref="C48:D48"/>
    <mergeCell ref="A43:B43"/>
    <mergeCell ref="C43:D43"/>
    <mergeCell ref="A44:B44"/>
    <mergeCell ref="C44:D44"/>
    <mergeCell ref="A45:B45"/>
    <mergeCell ref="C45:D45"/>
    <mergeCell ref="A40:B40"/>
    <mergeCell ref="C40:D40"/>
    <mergeCell ref="A41:B41"/>
    <mergeCell ref="C41:D41"/>
    <mergeCell ref="A42:B42"/>
    <mergeCell ref="C42:D42"/>
    <mergeCell ref="A37:B37"/>
    <mergeCell ref="C37:D37"/>
    <mergeCell ref="A38:B38"/>
    <mergeCell ref="C38:D38"/>
    <mergeCell ref="A39:B39"/>
    <mergeCell ref="C39:D39"/>
    <mergeCell ref="A34:B34"/>
    <mergeCell ref="C34:D34"/>
    <mergeCell ref="A35:B35"/>
    <mergeCell ref="C35:D35"/>
    <mergeCell ref="A36:B36"/>
    <mergeCell ref="C36:D36"/>
    <mergeCell ref="A31:B31"/>
    <mergeCell ref="C31:D31"/>
    <mergeCell ref="A32:B32"/>
    <mergeCell ref="C32:D32"/>
    <mergeCell ref="A33:B33"/>
    <mergeCell ref="C33:D33"/>
    <mergeCell ref="A28:B28"/>
    <mergeCell ref="C28:D28"/>
    <mergeCell ref="A29:B29"/>
    <mergeCell ref="C29:D29"/>
    <mergeCell ref="A30:B30"/>
    <mergeCell ref="C30:D30"/>
    <mergeCell ref="A25:B25"/>
    <mergeCell ref="C25:D25"/>
    <mergeCell ref="A26:B26"/>
    <mergeCell ref="C26:D26"/>
    <mergeCell ref="A27:B27"/>
    <mergeCell ref="C27:D27"/>
    <mergeCell ref="A22:B22"/>
    <mergeCell ref="C22:D22"/>
    <mergeCell ref="A23:B23"/>
    <mergeCell ref="C23:D23"/>
    <mergeCell ref="A24:B24"/>
    <mergeCell ref="C24:D24"/>
    <mergeCell ref="A19:B19"/>
    <mergeCell ref="C19:D19"/>
    <mergeCell ref="A20:B20"/>
    <mergeCell ref="C20:D20"/>
    <mergeCell ref="A21:B21"/>
    <mergeCell ref="C21:D21"/>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M5:N5"/>
    <mergeCell ref="A7:B7"/>
    <mergeCell ref="C7:D7"/>
    <mergeCell ref="A8:B8"/>
    <mergeCell ref="C8:D8"/>
    <mergeCell ref="A9:B9"/>
    <mergeCell ref="C9:D9"/>
    <mergeCell ref="K1:N1"/>
    <mergeCell ref="K2:N2"/>
    <mergeCell ref="K3:N3"/>
    <mergeCell ref="A4:N4"/>
    <mergeCell ref="A5:B6"/>
    <mergeCell ref="C5:D6"/>
    <mergeCell ref="E5:F5"/>
    <mergeCell ref="G5:H5"/>
    <mergeCell ref="I5:J5"/>
    <mergeCell ref="K5:L5"/>
  </mergeCells>
  <pageMargins left="0.31496062992125984" right="0.19685039370078741" top="0.43307086614173229" bottom="0.51181102362204722" header="0.31496062992125984" footer="0.31496062992125984"/>
  <pageSetup paperSize="9" scale="61" fitToHeight="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pageSetUpPr fitToPage="1"/>
  </sheetPr>
  <dimension ref="A1:IV1433"/>
  <sheetViews>
    <sheetView topLeftCell="C2" zoomScale="60" zoomScaleNormal="60" workbookViewId="0">
      <selection activeCell="A10" sqref="A10:G10"/>
    </sheetView>
  </sheetViews>
  <sheetFormatPr defaultColWidth="12" defaultRowHeight="33.6" customHeight="1" outlineLevelRow="1"/>
  <cols>
    <col min="1" max="1" width="13.7109375" style="461" customWidth="1"/>
    <col min="2" max="2" width="15.28515625" style="576" customWidth="1"/>
    <col min="3" max="3" width="52.85546875" style="461" customWidth="1"/>
    <col min="4" max="4" width="12" style="586" customWidth="1"/>
    <col min="5" max="5" width="60.140625" style="461" customWidth="1"/>
    <col min="6" max="6" width="14.85546875" style="461" customWidth="1"/>
    <col min="7" max="7" width="15.42578125" style="461" customWidth="1"/>
    <col min="8" max="9" width="12.42578125" style="461" bestFit="1" customWidth="1"/>
    <col min="10" max="252" width="9.140625" style="461" customWidth="1"/>
    <col min="253" max="253" width="13.7109375" style="461" customWidth="1"/>
    <col min="254" max="254" width="15.28515625" style="461" customWidth="1"/>
    <col min="255" max="255" width="49.85546875" style="461" customWidth="1"/>
    <col min="256" max="256" width="12" style="461"/>
    <col min="257" max="257" width="13.7109375" style="461" customWidth="1"/>
    <col min="258" max="258" width="15.28515625" style="461" customWidth="1"/>
    <col min="259" max="259" width="49.85546875" style="461" customWidth="1"/>
    <col min="260" max="260" width="12" style="461" customWidth="1"/>
    <col min="261" max="261" width="60.140625" style="461" customWidth="1"/>
    <col min="262" max="262" width="12.5703125" style="461" customWidth="1"/>
    <col min="263" max="263" width="17" style="461" customWidth="1"/>
    <col min="264" max="265" width="12.42578125" style="461" bestFit="1" customWidth="1"/>
    <col min="266" max="508" width="9.140625" style="461" customWidth="1"/>
    <col min="509" max="509" width="13.7109375" style="461" customWidth="1"/>
    <col min="510" max="510" width="15.28515625" style="461" customWidth="1"/>
    <col min="511" max="511" width="49.85546875" style="461" customWidth="1"/>
    <col min="512" max="512" width="12" style="461"/>
    <col min="513" max="513" width="13.7109375" style="461" customWidth="1"/>
    <col min="514" max="514" width="15.28515625" style="461" customWidth="1"/>
    <col min="515" max="515" width="49.85546875" style="461" customWidth="1"/>
    <col min="516" max="516" width="12" style="461" customWidth="1"/>
    <col min="517" max="517" width="60.140625" style="461" customWidth="1"/>
    <col min="518" max="518" width="12.5703125" style="461" customWidth="1"/>
    <col min="519" max="519" width="17" style="461" customWidth="1"/>
    <col min="520" max="521" width="12.42578125" style="461" bestFit="1" customWidth="1"/>
    <col min="522" max="764" width="9.140625" style="461" customWidth="1"/>
    <col min="765" max="765" width="13.7109375" style="461" customWidth="1"/>
    <col min="766" max="766" width="15.28515625" style="461" customWidth="1"/>
    <col min="767" max="767" width="49.85546875" style="461" customWidth="1"/>
    <col min="768" max="768" width="12" style="461"/>
    <col min="769" max="769" width="13.7109375" style="461" customWidth="1"/>
    <col min="770" max="770" width="15.28515625" style="461" customWidth="1"/>
    <col min="771" max="771" width="49.85546875" style="461" customWidth="1"/>
    <col min="772" max="772" width="12" style="461" customWidth="1"/>
    <col min="773" max="773" width="60.140625" style="461" customWidth="1"/>
    <col min="774" max="774" width="12.5703125" style="461" customWidth="1"/>
    <col min="775" max="775" width="17" style="461" customWidth="1"/>
    <col min="776" max="777" width="12.42578125" style="461" bestFit="1" customWidth="1"/>
    <col min="778" max="1020" width="9.140625" style="461" customWidth="1"/>
    <col min="1021" max="1021" width="13.7109375" style="461" customWidth="1"/>
    <col min="1022" max="1022" width="15.28515625" style="461" customWidth="1"/>
    <col min="1023" max="1023" width="49.85546875" style="461" customWidth="1"/>
    <col min="1024" max="1024" width="12" style="461"/>
    <col min="1025" max="1025" width="13.7109375" style="461" customWidth="1"/>
    <col min="1026" max="1026" width="15.28515625" style="461" customWidth="1"/>
    <col min="1027" max="1027" width="49.85546875" style="461" customWidth="1"/>
    <col min="1028" max="1028" width="12" style="461" customWidth="1"/>
    <col min="1029" max="1029" width="60.140625" style="461" customWidth="1"/>
    <col min="1030" max="1030" width="12.5703125" style="461" customWidth="1"/>
    <col min="1031" max="1031" width="17" style="461" customWidth="1"/>
    <col min="1032" max="1033" width="12.42578125" style="461" bestFit="1" customWidth="1"/>
    <col min="1034" max="1276" width="9.140625" style="461" customWidth="1"/>
    <col min="1277" max="1277" width="13.7109375" style="461" customWidth="1"/>
    <col min="1278" max="1278" width="15.28515625" style="461" customWidth="1"/>
    <col min="1279" max="1279" width="49.85546875" style="461" customWidth="1"/>
    <col min="1280" max="1280" width="12" style="461"/>
    <col min="1281" max="1281" width="13.7109375" style="461" customWidth="1"/>
    <col min="1282" max="1282" width="15.28515625" style="461" customWidth="1"/>
    <col min="1283" max="1283" width="49.85546875" style="461" customWidth="1"/>
    <col min="1284" max="1284" width="12" style="461" customWidth="1"/>
    <col min="1285" max="1285" width="60.140625" style="461" customWidth="1"/>
    <col min="1286" max="1286" width="12.5703125" style="461" customWidth="1"/>
    <col min="1287" max="1287" width="17" style="461" customWidth="1"/>
    <col min="1288" max="1289" width="12.42578125" style="461" bestFit="1" customWidth="1"/>
    <col min="1290" max="1532" width="9.140625" style="461" customWidth="1"/>
    <col min="1533" max="1533" width="13.7109375" style="461" customWidth="1"/>
    <col min="1534" max="1534" width="15.28515625" style="461" customWidth="1"/>
    <col min="1535" max="1535" width="49.85546875" style="461" customWidth="1"/>
    <col min="1536" max="1536" width="12" style="461"/>
    <col min="1537" max="1537" width="13.7109375" style="461" customWidth="1"/>
    <col min="1538" max="1538" width="15.28515625" style="461" customWidth="1"/>
    <col min="1539" max="1539" width="49.85546875" style="461" customWidth="1"/>
    <col min="1540" max="1540" width="12" style="461" customWidth="1"/>
    <col min="1541" max="1541" width="60.140625" style="461" customWidth="1"/>
    <col min="1542" max="1542" width="12.5703125" style="461" customWidth="1"/>
    <col min="1543" max="1543" width="17" style="461" customWidth="1"/>
    <col min="1544" max="1545" width="12.42578125" style="461" bestFit="1" customWidth="1"/>
    <col min="1546" max="1788" width="9.140625" style="461" customWidth="1"/>
    <col min="1789" max="1789" width="13.7109375" style="461" customWidth="1"/>
    <col min="1790" max="1790" width="15.28515625" style="461" customWidth="1"/>
    <col min="1791" max="1791" width="49.85546875" style="461" customWidth="1"/>
    <col min="1792" max="1792" width="12" style="461"/>
    <col min="1793" max="1793" width="13.7109375" style="461" customWidth="1"/>
    <col min="1794" max="1794" width="15.28515625" style="461" customWidth="1"/>
    <col min="1795" max="1795" width="49.85546875" style="461" customWidth="1"/>
    <col min="1796" max="1796" width="12" style="461" customWidth="1"/>
    <col min="1797" max="1797" width="60.140625" style="461" customWidth="1"/>
    <col min="1798" max="1798" width="12.5703125" style="461" customWidth="1"/>
    <col min="1799" max="1799" width="17" style="461" customWidth="1"/>
    <col min="1800" max="1801" width="12.42578125" style="461" bestFit="1" customWidth="1"/>
    <col min="1802" max="2044" width="9.140625" style="461" customWidth="1"/>
    <col min="2045" max="2045" width="13.7109375" style="461" customWidth="1"/>
    <col min="2046" max="2046" width="15.28515625" style="461" customWidth="1"/>
    <col min="2047" max="2047" width="49.85546875" style="461" customWidth="1"/>
    <col min="2048" max="2048" width="12" style="461"/>
    <col min="2049" max="2049" width="13.7109375" style="461" customWidth="1"/>
    <col min="2050" max="2050" width="15.28515625" style="461" customWidth="1"/>
    <col min="2051" max="2051" width="49.85546875" style="461" customWidth="1"/>
    <col min="2052" max="2052" width="12" style="461" customWidth="1"/>
    <col min="2053" max="2053" width="60.140625" style="461" customWidth="1"/>
    <col min="2054" max="2054" width="12.5703125" style="461" customWidth="1"/>
    <col min="2055" max="2055" width="17" style="461" customWidth="1"/>
    <col min="2056" max="2057" width="12.42578125" style="461" bestFit="1" customWidth="1"/>
    <col min="2058" max="2300" width="9.140625" style="461" customWidth="1"/>
    <col min="2301" max="2301" width="13.7109375" style="461" customWidth="1"/>
    <col min="2302" max="2302" width="15.28515625" style="461" customWidth="1"/>
    <col min="2303" max="2303" width="49.85546875" style="461" customWidth="1"/>
    <col min="2304" max="2304" width="12" style="461"/>
    <col min="2305" max="2305" width="13.7109375" style="461" customWidth="1"/>
    <col min="2306" max="2306" width="15.28515625" style="461" customWidth="1"/>
    <col min="2307" max="2307" width="49.85546875" style="461" customWidth="1"/>
    <col min="2308" max="2308" width="12" style="461" customWidth="1"/>
    <col min="2309" max="2309" width="60.140625" style="461" customWidth="1"/>
    <col min="2310" max="2310" width="12.5703125" style="461" customWidth="1"/>
    <col min="2311" max="2311" width="17" style="461" customWidth="1"/>
    <col min="2312" max="2313" width="12.42578125" style="461" bestFit="1" customWidth="1"/>
    <col min="2314" max="2556" width="9.140625" style="461" customWidth="1"/>
    <col min="2557" max="2557" width="13.7109375" style="461" customWidth="1"/>
    <col min="2558" max="2558" width="15.28515625" style="461" customWidth="1"/>
    <col min="2559" max="2559" width="49.85546875" style="461" customWidth="1"/>
    <col min="2560" max="2560" width="12" style="461"/>
    <col min="2561" max="2561" width="13.7109375" style="461" customWidth="1"/>
    <col min="2562" max="2562" width="15.28515625" style="461" customWidth="1"/>
    <col min="2563" max="2563" width="49.85546875" style="461" customWidth="1"/>
    <col min="2564" max="2564" width="12" style="461" customWidth="1"/>
    <col min="2565" max="2565" width="60.140625" style="461" customWidth="1"/>
    <col min="2566" max="2566" width="12.5703125" style="461" customWidth="1"/>
    <col min="2567" max="2567" width="17" style="461" customWidth="1"/>
    <col min="2568" max="2569" width="12.42578125" style="461" bestFit="1" customWidth="1"/>
    <col min="2570" max="2812" width="9.140625" style="461" customWidth="1"/>
    <col min="2813" max="2813" width="13.7109375" style="461" customWidth="1"/>
    <col min="2814" max="2814" width="15.28515625" style="461" customWidth="1"/>
    <col min="2815" max="2815" width="49.85546875" style="461" customWidth="1"/>
    <col min="2816" max="2816" width="12" style="461"/>
    <col min="2817" max="2817" width="13.7109375" style="461" customWidth="1"/>
    <col min="2818" max="2818" width="15.28515625" style="461" customWidth="1"/>
    <col min="2819" max="2819" width="49.85546875" style="461" customWidth="1"/>
    <col min="2820" max="2820" width="12" style="461" customWidth="1"/>
    <col min="2821" max="2821" width="60.140625" style="461" customWidth="1"/>
    <col min="2822" max="2822" width="12.5703125" style="461" customWidth="1"/>
    <col min="2823" max="2823" width="17" style="461" customWidth="1"/>
    <col min="2824" max="2825" width="12.42578125" style="461" bestFit="1" customWidth="1"/>
    <col min="2826" max="3068" width="9.140625" style="461" customWidth="1"/>
    <col min="3069" max="3069" width="13.7109375" style="461" customWidth="1"/>
    <col min="3070" max="3070" width="15.28515625" style="461" customWidth="1"/>
    <col min="3071" max="3071" width="49.85546875" style="461" customWidth="1"/>
    <col min="3072" max="3072" width="12" style="461"/>
    <col min="3073" max="3073" width="13.7109375" style="461" customWidth="1"/>
    <col min="3074" max="3074" width="15.28515625" style="461" customWidth="1"/>
    <col min="3075" max="3075" width="49.85546875" style="461" customWidth="1"/>
    <col min="3076" max="3076" width="12" style="461" customWidth="1"/>
    <col min="3077" max="3077" width="60.140625" style="461" customWidth="1"/>
    <col min="3078" max="3078" width="12.5703125" style="461" customWidth="1"/>
    <col min="3079" max="3079" width="17" style="461" customWidth="1"/>
    <col min="3080" max="3081" width="12.42578125" style="461" bestFit="1" customWidth="1"/>
    <col min="3082" max="3324" width="9.140625" style="461" customWidth="1"/>
    <col min="3325" max="3325" width="13.7109375" style="461" customWidth="1"/>
    <col min="3326" max="3326" width="15.28515625" style="461" customWidth="1"/>
    <col min="3327" max="3327" width="49.85546875" style="461" customWidth="1"/>
    <col min="3328" max="3328" width="12" style="461"/>
    <col min="3329" max="3329" width="13.7109375" style="461" customWidth="1"/>
    <col min="3330" max="3330" width="15.28515625" style="461" customWidth="1"/>
    <col min="3331" max="3331" width="49.85546875" style="461" customWidth="1"/>
    <col min="3332" max="3332" width="12" style="461" customWidth="1"/>
    <col min="3333" max="3333" width="60.140625" style="461" customWidth="1"/>
    <col min="3334" max="3334" width="12.5703125" style="461" customWidth="1"/>
    <col min="3335" max="3335" width="17" style="461" customWidth="1"/>
    <col min="3336" max="3337" width="12.42578125" style="461" bestFit="1" customWidth="1"/>
    <col min="3338" max="3580" width="9.140625" style="461" customWidth="1"/>
    <col min="3581" max="3581" width="13.7109375" style="461" customWidth="1"/>
    <col min="3582" max="3582" width="15.28515625" style="461" customWidth="1"/>
    <col min="3583" max="3583" width="49.85546875" style="461" customWidth="1"/>
    <col min="3584" max="3584" width="12" style="461"/>
    <col min="3585" max="3585" width="13.7109375" style="461" customWidth="1"/>
    <col min="3586" max="3586" width="15.28515625" style="461" customWidth="1"/>
    <col min="3587" max="3587" width="49.85546875" style="461" customWidth="1"/>
    <col min="3588" max="3588" width="12" style="461" customWidth="1"/>
    <col min="3589" max="3589" width="60.140625" style="461" customWidth="1"/>
    <col min="3590" max="3590" width="12.5703125" style="461" customWidth="1"/>
    <col min="3591" max="3591" width="17" style="461" customWidth="1"/>
    <col min="3592" max="3593" width="12.42578125" style="461" bestFit="1" customWidth="1"/>
    <col min="3594" max="3836" width="9.140625" style="461" customWidth="1"/>
    <col min="3837" max="3837" width="13.7109375" style="461" customWidth="1"/>
    <col min="3838" max="3838" width="15.28515625" style="461" customWidth="1"/>
    <col min="3839" max="3839" width="49.85546875" style="461" customWidth="1"/>
    <col min="3840" max="3840" width="12" style="461"/>
    <col min="3841" max="3841" width="13.7109375" style="461" customWidth="1"/>
    <col min="3842" max="3842" width="15.28515625" style="461" customWidth="1"/>
    <col min="3843" max="3843" width="49.85546875" style="461" customWidth="1"/>
    <col min="3844" max="3844" width="12" style="461" customWidth="1"/>
    <col min="3845" max="3845" width="60.140625" style="461" customWidth="1"/>
    <col min="3846" max="3846" width="12.5703125" style="461" customWidth="1"/>
    <col min="3847" max="3847" width="17" style="461" customWidth="1"/>
    <col min="3848" max="3849" width="12.42578125" style="461" bestFit="1" customWidth="1"/>
    <col min="3850" max="4092" width="9.140625" style="461" customWidth="1"/>
    <col min="4093" max="4093" width="13.7109375" style="461" customWidth="1"/>
    <col min="4094" max="4094" width="15.28515625" style="461" customWidth="1"/>
    <col min="4095" max="4095" width="49.85546875" style="461" customWidth="1"/>
    <col min="4096" max="4096" width="12" style="461"/>
    <col min="4097" max="4097" width="13.7109375" style="461" customWidth="1"/>
    <col min="4098" max="4098" width="15.28515625" style="461" customWidth="1"/>
    <col min="4099" max="4099" width="49.85546875" style="461" customWidth="1"/>
    <col min="4100" max="4100" width="12" style="461" customWidth="1"/>
    <col min="4101" max="4101" width="60.140625" style="461" customWidth="1"/>
    <col min="4102" max="4102" width="12.5703125" style="461" customWidth="1"/>
    <col min="4103" max="4103" width="17" style="461" customWidth="1"/>
    <col min="4104" max="4105" width="12.42578125" style="461" bestFit="1" customWidth="1"/>
    <col min="4106" max="4348" width="9.140625" style="461" customWidth="1"/>
    <col min="4349" max="4349" width="13.7109375" style="461" customWidth="1"/>
    <col min="4350" max="4350" width="15.28515625" style="461" customWidth="1"/>
    <col min="4351" max="4351" width="49.85546875" style="461" customWidth="1"/>
    <col min="4352" max="4352" width="12" style="461"/>
    <col min="4353" max="4353" width="13.7109375" style="461" customWidth="1"/>
    <col min="4354" max="4354" width="15.28515625" style="461" customWidth="1"/>
    <col min="4355" max="4355" width="49.85546875" style="461" customWidth="1"/>
    <col min="4356" max="4356" width="12" style="461" customWidth="1"/>
    <col min="4357" max="4357" width="60.140625" style="461" customWidth="1"/>
    <col min="4358" max="4358" width="12.5703125" style="461" customWidth="1"/>
    <col min="4359" max="4359" width="17" style="461" customWidth="1"/>
    <col min="4360" max="4361" width="12.42578125" style="461" bestFit="1" customWidth="1"/>
    <col min="4362" max="4604" width="9.140625" style="461" customWidth="1"/>
    <col min="4605" max="4605" width="13.7109375" style="461" customWidth="1"/>
    <col min="4606" max="4606" width="15.28515625" style="461" customWidth="1"/>
    <col min="4607" max="4607" width="49.85546875" style="461" customWidth="1"/>
    <col min="4608" max="4608" width="12" style="461"/>
    <col min="4609" max="4609" width="13.7109375" style="461" customWidth="1"/>
    <col min="4610" max="4610" width="15.28515625" style="461" customWidth="1"/>
    <col min="4611" max="4611" width="49.85546875" style="461" customWidth="1"/>
    <col min="4612" max="4612" width="12" style="461" customWidth="1"/>
    <col min="4613" max="4613" width="60.140625" style="461" customWidth="1"/>
    <col min="4614" max="4614" width="12.5703125" style="461" customWidth="1"/>
    <col min="4615" max="4615" width="17" style="461" customWidth="1"/>
    <col min="4616" max="4617" width="12.42578125" style="461" bestFit="1" customWidth="1"/>
    <col min="4618" max="4860" width="9.140625" style="461" customWidth="1"/>
    <col min="4861" max="4861" width="13.7109375" style="461" customWidth="1"/>
    <col min="4862" max="4862" width="15.28515625" style="461" customWidth="1"/>
    <col min="4863" max="4863" width="49.85546875" style="461" customWidth="1"/>
    <col min="4864" max="4864" width="12" style="461"/>
    <col min="4865" max="4865" width="13.7109375" style="461" customWidth="1"/>
    <col min="4866" max="4866" width="15.28515625" style="461" customWidth="1"/>
    <col min="4867" max="4867" width="49.85546875" style="461" customWidth="1"/>
    <col min="4868" max="4868" width="12" style="461" customWidth="1"/>
    <col min="4869" max="4869" width="60.140625" style="461" customWidth="1"/>
    <col min="4870" max="4870" width="12.5703125" style="461" customWidth="1"/>
    <col min="4871" max="4871" width="17" style="461" customWidth="1"/>
    <col min="4872" max="4873" width="12.42578125" style="461" bestFit="1" customWidth="1"/>
    <col min="4874" max="5116" width="9.140625" style="461" customWidth="1"/>
    <col min="5117" max="5117" width="13.7109375" style="461" customWidth="1"/>
    <col min="5118" max="5118" width="15.28515625" style="461" customWidth="1"/>
    <col min="5119" max="5119" width="49.85546875" style="461" customWidth="1"/>
    <col min="5120" max="5120" width="12" style="461"/>
    <col min="5121" max="5121" width="13.7109375" style="461" customWidth="1"/>
    <col min="5122" max="5122" width="15.28515625" style="461" customWidth="1"/>
    <col min="5123" max="5123" width="49.85546875" style="461" customWidth="1"/>
    <col min="5124" max="5124" width="12" style="461" customWidth="1"/>
    <col min="5125" max="5125" width="60.140625" style="461" customWidth="1"/>
    <col min="5126" max="5126" width="12.5703125" style="461" customWidth="1"/>
    <col min="5127" max="5127" width="17" style="461" customWidth="1"/>
    <col min="5128" max="5129" width="12.42578125" style="461" bestFit="1" customWidth="1"/>
    <col min="5130" max="5372" width="9.140625" style="461" customWidth="1"/>
    <col min="5373" max="5373" width="13.7109375" style="461" customWidth="1"/>
    <col min="5374" max="5374" width="15.28515625" style="461" customWidth="1"/>
    <col min="5375" max="5375" width="49.85546875" style="461" customWidth="1"/>
    <col min="5376" max="5376" width="12" style="461"/>
    <col min="5377" max="5377" width="13.7109375" style="461" customWidth="1"/>
    <col min="5378" max="5378" width="15.28515625" style="461" customWidth="1"/>
    <col min="5379" max="5379" width="49.85546875" style="461" customWidth="1"/>
    <col min="5380" max="5380" width="12" style="461" customWidth="1"/>
    <col min="5381" max="5381" width="60.140625" style="461" customWidth="1"/>
    <col min="5382" max="5382" width="12.5703125" style="461" customWidth="1"/>
    <col min="5383" max="5383" width="17" style="461" customWidth="1"/>
    <col min="5384" max="5385" width="12.42578125" style="461" bestFit="1" customWidth="1"/>
    <col min="5386" max="5628" width="9.140625" style="461" customWidth="1"/>
    <col min="5629" max="5629" width="13.7109375" style="461" customWidth="1"/>
    <col min="5630" max="5630" width="15.28515625" style="461" customWidth="1"/>
    <col min="5631" max="5631" width="49.85546875" style="461" customWidth="1"/>
    <col min="5632" max="5632" width="12" style="461"/>
    <col min="5633" max="5633" width="13.7109375" style="461" customWidth="1"/>
    <col min="5634" max="5634" width="15.28515625" style="461" customWidth="1"/>
    <col min="5635" max="5635" width="49.85546875" style="461" customWidth="1"/>
    <col min="5636" max="5636" width="12" style="461" customWidth="1"/>
    <col min="5637" max="5637" width="60.140625" style="461" customWidth="1"/>
    <col min="5638" max="5638" width="12.5703125" style="461" customWidth="1"/>
    <col min="5639" max="5639" width="17" style="461" customWidth="1"/>
    <col min="5640" max="5641" width="12.42578125" style="461" bestFit="1" customWidth="1"/>
    <col min="5642" max="5884" width="9.140625" style="461" customWidth="1"/>
    <col min="5885" max="5885" width="13.7109375" style="461" customWidth="1"/>
    <col min="5886" max="5886" width="15.28515625" style="461" customWidth="1"/>
    <col min="5887" max="5887" width="49.85546875" style="461" customWidth="1"/>
    <col min="5888" max="5888" width="12" style="461"/>
    <col min="5889" max="5889" width="13.7109375" style="461" customWidth="1"/>
    <col min="5890" max="5890" width="15.28515625" style="461" customWidth="1"/>
    <col min="5891" max="5891" width="49.85546875" style="461" customWidth="1"/>
    <col min="5892" max="5892" width="12" style="461" customWidth="1"/>
    <col min="5893" max="5893" width="60.140625" style="461" customWidth="1"/>
    <col min="5894" max="5894" width="12.5703125" style="461" customWidth="1"/>
    <col min="5895" max="5895" width="17" style="461" customWidth="1"/>
    <col min="5896" max="5897" width="12.42578125" style="461" bestFit="1" customWidth="1"/>
    <col min="5898" max="6140" width="9.140625" style="461" customWidth="1"/>
    <col min="6141" max="6141" width="13.7109375" style="461" customWidth="1"/>
    <col min="6142" max="6142" width="15.28515625" style="461" customWidth="1"/>
    <col min="6143" max="6143" width="49.85546875" style="461" customWidth="1"/>
    <col min="6144" max="6144" width="12" style="461"/>
    <col min="6145" max="6145" width="13.7109375" style="461" customWidth="1"/>
    <col min="6146" max="6146" width="15.28515625" style="461" customWidth="1"/>
    <col min="6147" max="6147" width="49.85546875" style="461" customWidth="1"/>
    <col min="6148" max="6148" width="12" style="461" customWidth="1"/>
    <col min="6149" max="6149" width="60.140625" style="461" customWidth="1"/>
    <col min="6150" max="6150" width="12.5703125" style="461" customWidth="1"/>
    <col min="6151" max="6151" width="17" style="461" customWidth="1"/>
    <col min="6152" max="6153" width="12.42578125" style="461" bestFit="1" customWidth="1"/>
    <col min="6154" max="6396" width="9.140625" style="461" customWidth="1"/>
    <col min="6397" max="6397" width="13.7109375" style="461" customWidth="1"/>
    <col min="6398" max="6398" width="15.28515625" style="461" customWidth="1"/>
    <col min="6399" max="6399" width="49.85546875" style="461" customWidth="1"/>
    <col min="6400" max="6400" width="12" style="461"/>
    <col min="6401" max="6401" width="13.7109375" style="461" customWidth="1"/>
    <col min="6402" max="6402" width="15.28515625" style="461" customWidth="1"/>
    <col min="6403" max="6403" width="49.85546875" style="461" customWidth="1"/>
    <col min="6404" max="6404" width="12" style="461" customWidth="1"/>
    <col min="6405" max="6405" width="60.140625" style="461" customWidth="1"/>
    <col min="6406" max="6406" width="12.5703125" style="461" customWidth="1"/>
    <col min="6407" max="6407" width="17" style="461" customWidth="1"/>
    <col min="6408" max="6409" width="12.42578125" style="461" bestFit="1" customWidth="1"/>
    <col min="6410" max="6652" width="9.140625" style="461" customWidth="1"/>
    <col min="6653" max="6653" width="13.7109375" style="461" customWidth="1"/>
    <col min="6654" max="6654" width="15.28515625" style="461" customWidth="1"/>
    <col min="6655" max="6655" width="49.85546875" style="461" customWidth="1"/>
    <col min="6656" max="6656" width="12" style="461"/>
    <col min="6657" max="6657" width="13.7109375" style="461" customWidth="1"/>
    <col min="6658" max="6658" width="15.28515625" style="461" customWidth="1"/>
    <col min="6659" max="6659" width="49.85546875" style="461" customWidth="1"/>
    <col min="6660" max="6660" width="12" style="461" customWidth="1"/>
    <col min="6661" max="6661" width="60.140625" style="461" customWidth="1"/>
    <col min="6662" max="6662" width="12.5703125" style="461" customWidth="1"/>
    <col min="6663" max="6663" width="17" style="461" customWidth="1"/>
    <col min="6664" max="6665" width="12.42578125" style="461" bestFit="1" customWidth="1"/>
    <col min="6666" max="6908" width="9.140625" style="461" customWidth="1"/>
    <col min="6909" max="6909" width="13.7109375" style="461" customWidth="1"/>
    <col min="6910" max="6910" width="15.28515625" style="461" customWidth="1"/>
    <col min="6911" max="6911" width="49.85546875" style="461" customWidth="1"/>
    <col min="6912" max="6912" width="12" style="461"/>
    <col min="6913" max="6913" width="13.7109375" style="461" customWidth="1"/>
    <col min="6914" max="6914" width="15.28515625" style="461" customWidth="1"/>
    <col min="6915" max="6915" width="49.85546875" style="461" customWidth="1"/>
    <col min="6916" max="6916" width="12" style="461" customWidth="1"/>
    <col min="6917" max="6917" width="60.140625" style="461" customWidth="1"/>
    <col min="6918" max="6918" width="12.5703125" style="461" customWidth="1"/>
    <col min="6919" max="6919" width="17" style="461" customWidth="1"/>
    <col min="6920" max="6921" width="12.42578125" style="461" bestFit="1" customWidth="1"/>
    <col min="6922" max="7164" width="9.140625" style="461" customWidth="1"/>
    <col min="7165" max="7165" width="13.7109375" style="461" customWidth="1"/>
    <col min="7166" max="7166" width="15.28515625" style="461" customWidth="1"/>
    <col min="7167" max="7167" width="49.85546875" style="461" customWidth="1"/>
    <col min="7168" max="7168" width="12" style="461"/>
    <col min="7169" max="7169" width="13.7109375" style="461" customWidth="1"/>
    <col min="7170" max="7170" width="15.28515625" style="461" customWidth="1"/>
    <col min="7171" max="7171" width="49.85546875" style="461" customWidth="1"/>
    <col min="7172" max="7172" width="12" style="461" customWidth="1"/>
    <col min="7173" max="7173" width="60.140625" style="461" customWidth="1"/>
    <col min="7174" max="7174" width="12.5703125" style="461" customWidth="1"/>
    <col min="7175" max="7175" width="17" style="461" customWidth="1"/>
    <col min="7176" max="7177" width="12.42578125" style="461" bestFit="1" customWidth="1"/>
    <col min="7178" max="7420" width="9.140625" style="461" customWidth="1"/>
    <col min="7421" max="7421" width="13.7109375" style="461" customWidth="1"/>
    <col min="7422" max="7422" width="15.28515625" style="461" customWidth="1"/>
    <col min="7423" max="7423" width="49.85546875" style="461" customWidth="1"/>
    <col min="7424" max="7424" width="12" style="461"/>
    <col min="7425" max="7425" width="13.7109375" style="461" customWidth="1"/>
    <col min="7426" max="7426" width="15.28515625" style="461" customWidth="1"/>
    <col min="7427" max="7427" width="49.85546875" style="461" customWidth="1"/>
    <col min="7428" max="7428" width="12" style="461" customWidth="1"/>
    <col min="7429" max="7429" width="60.140625" style="461" customWidth="1"/>
    <col min="7430" max="7430" width="12.5703125" style="461" customWidth="1"/>
    <col min="7431" max="7431" width="17" style="461" customWidth="1"/>
    <col min="7432" max="7433" width="12.42578125" style="461" bestFit="1" customWidth="1"/>
    <col min="7434" max="7676" width="9.140625" style="461" customWidth="1"/>
    <col min="7677" max="7677" width="13.7109375" style="461" customWidth="1"/>
    <col min="7678" max="7678" width="15.28515625" style="461" customWidth="1"/>
    <col min="7679" max="7679" width="49.85546875" style="461" customWidth="1"/>
    <col min="7680" max="7680" width="12" style="461"/>
    <col min="7681" max="7681" width="13.7109375" style="461" customWidth="1"/>
    <col min="7682" max="7682" width="15.28515625" style="461" customWidth="1"/>
    <col min="7683" max="7683" width="49.85546875" style="461" customWidth="1"/>
    <col min="7684" max="7684" width="12" style="461" customWidth="1"/>
    <col min="7685" max="7685" width="60.140625" style="461" customWidth="1"/>
    <col min="7686" max="7686" width="12.5703125" style="461" customWidth="1"/>
    <col min="7687" max="7687" width="17" style="461" customWidth="1"/>
    <col min="7688" max="7689" width="12.42578125" style="461" bestFit="1" customWidth="1"/>
    <col min="7690" max="7932" width="9.140625" style="461" customWidth="1"/>
    <col min="7933" max="7933" width="13.7109375" style="461" customWidth="1"/>
    <col min="7934" max="7934" width="15.28515625" style="461" customWidth="1"/>
    <col min="7935" max="7935" width="49.85546875" style="461" customWidth="1"/>
    <col min="7936" max="7936" width="12" style="461"/>
    <col min="7937" max="7937" width="13.7109375" style="461" customWidth="1"/>
    <col min="7938" max="7938" width="15.28515625" style="461" customWidth="1"/>
    <col min="7939" max="7939" width="49.85546875" style="461" customWidth="1"/>
    <col min="7940" max="7940" width="12" style="461" customWidth="1"/>
    <col min="7941" max="7941" width="60.140625" style="461" customWidth="1"/>
    <col min="7942" max="7942" width="12.5703125" style="461" customWidth="1"/>
    <col min="7943" max="7943" width="17" style="461" customWidth="1"/>
    <col min="7944" max="7945" width="12.42578125" style="461" bestFit="1" customWidth="1"/>
    <col min="7946" max="8188" width="9.140625" style="461" customWidth="1"/>
    <col min="8189" max="8189" width="13.7109375" style="461" customWidth="1"/>
    <col min="8190" max="8190" width="15.28515625" style="461" customWidth="1"/>
    <col min="8191" max="8191" width="49.85546875" style="461" customWidth="1"/>
    <col min="8192" max="8192" width="12" style="461"/>
    <col min="8193" max="8193" width="13.7109375" style="461" customWidth="1"/>
    <col min="8194" max="8194" width="15.28515625" style="461" customWidth="1"/>
    <col min="8195" max="8195" width="49.85546875" style="461" customWidth="1"/>
    <col min="8196" max="8196" width="12" style="461" customWidth="1"/>
    <col min="8197" max="8197" width="60.140625" style="461" customWidth="1"/>
    <col min="8198" max="8198" width="12.5703125" style="461" customWidth="1"/>
    <col min="8199" max="8199" width="17" style="461" customWidth="1"/>
    <col min="8200" max="8201" width="12.42578125" style="461" bestFit="1" customWidth="1"/>
    <col min="8202" max="8444" width="9.140625" style="461" customWidth="1"/>
    <col min="8445" max="8445" width="13.7109375" style="461" customWidth="1"/>
    <col min="8446" max="8446" width="15.28515625" style="461" customWidth="1"/>
    <col min="8447" max="8447" width="49.85546875" style="461" customWidth="1"/>
    <col min="8448" max="8448" width="12" style="461"/>
    <col min="8449" max="8449" width="13.7109375" style="461" customWidth="1"/>
    <col min="8450" max="8450" width="15.28515625" style="461" customWidth="1"/>
    <col min="8451" max="8451" width="49.85546875" style="461" customWidth="1"/>
    <col min="8452" max="8452" width="12" style="461" customWidth="1"/>
    <col min="8453" max="8453" width="60.140625" style="461" customWidth="1"/>
    <col min="8454" max="8454" width="12.5703125" style="461" customWidth="1"/>
    <col min="8455" max="8455" width="17" style="461" customWidth="1"/>
    <col min="8456" max="8457" width="12.42578125" style="461" bestFit="1" customWidth="1"/>
    <col min="8458" max="8700" width="9.140625" style="461" customWidth="1"/>
    <col min="8701" max="8701" width="13.7109375" style="461" customWidth="1"/>
    <col min="8702" max="8702" width="15.28515625" style="461" customWidth="1"/>
    <col min="8703" max="8703" width="49.85546875" style="461" customWidth="1"/>
    <col min="8704" max="8704" width="12" style="461"/>
    <col min="8705" max="8705" width="13.7109375" style="461" customWidth="1"/>
    <col min="8706" max="8706" width="15.28515625" style="461" customWidth="1"/>
    <col min="8707" max="8707" width="49.85546875" style="461" customWidth="1"/>
    <col min="8708" max="8708" width="12" style="461" customWidth="1"/>
    <col min="8709" max="8709" width="60.140625" style="461" customWidth="1"/>
    <col min="8710" max="8710" width="12.5703125" style="461" customWidth="1"/>
    <col min="8711" max="8711" width="17" style="461" customWidth="1"/>
    <col min="8712" max="8713" width="12.42578125" style="461" bestFit="1" customWidth="1"/>
    <col min="8714" max="8956" width="9.140625" style="461" customWidth="1"/>
    <col min="8957" max="8957" width="13.7109375" style="461" customWidth="1"/>
    <col min="8958" max="8958" width="15.28515625" style="461" customWidth="1"/>
    <col min="8959" max="8959" width="49.85546875" style="461" customWidth="1"/>
    <col min="8960" max="8960" width="12" style="461"/>
    <col min="8961" max="8961" width="13.7109375" style="461" customWidth="1"/>
    <col min="8962" max="8962" width="15.28515625" style="461" customWidth="1"/>
    <col min="8963" max="8963" width="49.85546875" style="461" customWidth="1"/>
    <col min="8964" max="8964" width="12" style="461" customWidth="1"/>
    <col min="8965" max="8965" width="60.140625" style="461" customWidth="1"/>
    <col min="8966" max="8966" width="12.5703125" style="461" customWidth="1"/>
    <col min="8967" max="8967" width="17" style="461" customWidth="1"/>
    <col min="8968" max="8969" width="12.42578125" style="461" bestFit="1" customWidth="1"/>
    <col min="8970" max="9212" width="9.140625" style="461" customWidth="1"/>
    <col min="9213" max="9213" width="13.7109375" style="461" customWidth="1"/>
    <col min="9214" max="9214" width="15.28515625" style="461" customWidth="1"/>
    <col min="9215" max="9215" width="49.85546875" style="461" customWidth="1"/>
    <col min="9216" max="9216" width="12" style="461"/>
    <col min="9217" max="9217" width="13.7109375" style="461" customWidth="1"/>
    <col min="9218" max="9218" width="15.28515625" style="461" customWidth="1"/>
    <col min="9219" max="9219" width="49.85546875" style="461" customWidth="1"/>
    <col min="9220" max="9220" width="12" style="461" customWidth="1"/>
    <col min="9221" max="9221" width="60.140625" style="461" customWidth="1"/>
    <col min="9222" max="9222" width="12.5703125" style="461" customWidth="1"/>
    <col min="9223" max="9223" width="17" style="461" customWidth="1"/>
    <col min="9224" max="9225" width="12.42578125" style="461" bestFit="1" customWidth="1"/>
    <col min="9226" max="9468" width="9.140625" style="461" customWidth="1"/>
    <col min="9469" max="9469" width="13.7109375" style="461" customWidth="1"/>
    <col min="9470" max="9470" width="15.28515625" style="461" customWidth="1"/>
    <col min="9471" max="9471" width="49.85546875" style="461" customWidth="1"/>
    <col min="9472" max="9472" width="12" style="461"/>
    <col min="9473" max="9473" width="13.7109375" style="461" customWidth="1"/>
    <col min="9474" max="9474" width="15.28515625" style="461" customWidth="1"/>
    <col min="9475" max="9475" width="49.85546875" style="461" customWidth="1"/>
    <col min="9476" max="9476" width="12" style="461" customWidth="1"/>
    <col min="9477" max="9477" width="60.140625" style="461" customWidth="1"/>
    <col min="9478" max="9478" width="12.5703125" style="461" customWidth="1"/>
    <col min="9479" max="9479" width="17" style="461" customWidth="1"/>
    <col min="9480" max="9481" width="12.42578125" style="461" bestFit="1" customWidth="1"/>
    <col min="9482" max="9724" width="9.140625" style="461" customWidth="1"/>
    <col min="9725" max="9725" width="13.7109375" style="461" customWidth="1"/>
    <col min="9726" max="9726" width="15.28515625" style="461" customWidth="1"/>
    <col min="9727" max="9727" width="49.85546875" style="461" customWidth="1"/>
    <col min="9728" max="9728" width="12" style="461"/>
    <col min="9729" max="9729" width="13.7109375" style="461" customWidth="1"/>
    <col min="9730" max="9730" width="15.28515625" style="461" customWidth="1"/>
    <col min="9731" max="9731" width="49.85546875" style="461" customWidth="1"/>
    <col min="9732" max="9732" width="12" style="461" customWidth="1"/>
    <col min="9733" max="9733" width="60.140625" style="461" customWidth="1"/>
    <col min="9734" max="9734" width="12.5703125" style="461" customWidth="1"/>
    <col min="9735" max="9735" width="17" style="461" customWidth="1"/>
    <col min="9736" max="9737" width="12.42578125" style="461" bestFit="1" customWidth="1"/>
    <col min="9738" max="9980" width="9.140625" style="461" customWidth="1"/>
    <col min="9981" max="9981" width="13.7109375" style="461" customWidth="1"/>
    <col min="9982" max="9982" width="15.28515625" style="461" customWidth="1"/>
    <col min="9983" max="9983" width="49.85546875" style="461" customWidth="1"/>
    <col min="9984" max="9984" width="12" style="461"/>
    <col min="9985" max="9985" width="13.7109375" style="461" customWidth="1"/>
    <col min="9986" max="9986" width="15.28515625" style="461" customWidth="1"/>
    <col min="9987" max="9987" width="49.85546875" style="461" customWidth="1"/>
    <col min="9988" max="9988" width="12" style="461" customWidth="1"/>
    <col min="9989" max="9989" width="60.140625" style="461" customWidth="1"/>
    <col min="9990" max="9990" width="12.5703125" style="461" customWidth="1"/>
    <col min="9991" max="9991" width="17" style="461" customWidth="1"/>
    <col min="9992" max="9993" width="12.42578125" style="461" bestFit="1" customWidth="1"/>
    <col min="9994" max="10236" width="9.140625" style="461" customWidth="1"/>
    <col min="10237" max="10237" width="13.7109375" style="461" customWidth="1"/>
    <col min="10238" max="10238" width="15.28515625" style="461" customWidth="1"/>
    <col min="10239" max="10239" width="49.85546875" style="461" customWidth="1"/>
    <col min="10240" max="10240" width="12" style="461"/>
    <col min="10241" max="10241" width="13.7109375" style="461" customWidth="1"/>
    <col min="10242" max="10242" width="15.28515625" style="461" customWidth="1"/>
    <col min="10243" max="10243" width="49.85546875" style="461" customWidth="1"/>
    <col min="10244" max="10244" width="12" style="461" customWidth="1"/>
    <col min="10245" max="10245" width="60.140625" style="461" customWidth="1"/>
    <col min="10246" max="10246" width="12.5703125" style="461" customWidth="1"/>
    <col min="10247" max="10247" width="17" style="461" customWidth="1"/>
    <col min="10248" max="10249" width="12.42578125" style="461" bestFit="1" customWidth="1"/>
    <col min="10250" max="10492" width="9.140625" style="461" customWidth="1"/>
    <col min="10493" max="10493" width="13.7109375" style="461" customWidth="1"/>
    <col min="10494" max="10494" width="15.28515625" style="461" customWidth="1"/>
    <col min="10495" max="10495" width="49.85546875" style="461" customWidth="1"/>
    <col min="10496" max="10496" width="12" style="461"/>
    <col min="10497" max="10497" width="13.7109375" style="461" customWidth="1"/>
    <col min="10498" max="10498" width="15.28515625" style="461" customWidth="1"/>
    <col min="10499" max="10499" width="49.85546875" style="461" customWidth="1"/>
    <col min="10500" max="10500" width="12" style="461" customWidth="1"/>
    <col min="10501" max="10501" width="60.140625" style="461" customWidth="1"/>
    <col min="10502" max="10502" width="12.5703125" style="461" customWidth="1"/>
    <col min="10503" max="10503" width="17" style="461" customWidth="1"/>
    <col min="10504" max="10505" width="12.42578125" style="461" bestFit="1" customWidth="1"/>
    <col min="10506" max="10748" width="9.140625" style="461" customWidth="1"/>
    <col min="10749" max="10749" width="13.7109375" style="461" customWidth="1"/>
    <col min="10750" max="10750" width="15.28515625" style="461" customWidth="1"/>
    <col min="10751" max="10751" width="49.85546875" style="461" customWidth="1"/>
    <col min="10752" max="10752" width="12" style="461"/>
    <col min="10753" max="10753" width="13.7109375" style="461" customWidth="1"/>
    <col min="10754" max="10754" width="15.28515625" style="461" customWidth="1"/>
    <col min="10755" max="10755" width="49.85546875" style="461" customWidth="1"/>
    <col min="10756" max="10756" width="12" style="461" customWidth="1"/>
    <col min="10757" max="10757" width="60.140625" style="461" customWidth="1"/>
    <col min="10758" max="10758" width="12.5703125" style="461" customWidth="1"/>
    <col min="10759" max="10759" width="17" style="461" customWidth="1"/>
    <col min="10760" max="10761" width="12.42578125" style="461" bestFit="1" customWidth="1"/>
    <col min="10762" max="11004" width="9.140625" style="461" customWidth="1"/>
    <col min="11005" max="11005" width="13.7109375" style="461" customWidth="1"/>
    <col min="11006" max="11006" width="15.28515625" style="461" customWidth="1"/>
    <col min="11007" max="11007" width="49.85546875" style="461" customWidth="1"/>
    <col min="11008" max="11008" width="12" style="461"/>
    <col min="11009" max="11009" width="13.7109375" style="461" customWidth="1"/>
    <col min="11010" max="11010" width="15.28515625" style="461" customWidth="1"/>
    <col min="11011" max="11011" width="49.85546875" style="461" customWidth="1"/>
    <col min="11012" max="11012" width="12" style="461" customWidth="1"/>
    <col min="11013" max="11013" width="60.140625" style="461" customWidth="1"/>
    <col min="11014" max="11014" width="12.5703125" style="461" customWidth="1"/>
    <col min="11015" max="11015" width="17" style="461" customWidth="1"/>
    <col min="11016" max="11017" width="12.42578125" style="461" bestFit="1" customWidth="1"/>
    <col min="11018" max="11260" width="9.140625" style="461" customWidth="1"/>
    <col min="11261" max="11261" width="13.7109375" style="461" customWidth="1"/>
    <col min="11262" max="11262" width="15.28515625" style="461" customWidth="1"/>
    <col min="11263" max="11263" width="49.85546875" style="461" customWidth="1"/>
    <col min="11264" max="11264" width="12" style="461"/>
    <col min="11265" max="11265" width="13.7109375" style="461" customWidth="1"/>
    <col min="11266" max="11266" width="15.28515625" style="461" customWidth="1"/>
    <col min="11267" max="11267" width="49.85546875" style="461" customWidth="1"/>
    <col min="11268" max="11268" width="12" style="461" customWidth="1"/>
    <col min="11269" max="11269" width="60.140625" style="461" customWidth="1"/>
    <col min="11270" max="11270" width="12.5703125" style="461" customWidth="1"/>
    <col min="11271" max="11271" width="17" style="461" customWidth="1"/>
    <col min="11272" max="11273" width="12.42578125" style="461" bestFit="1" customWidth="1"/>
    <col min="11274" max="11516" width="9.140625" style="461" customWidth="1"/>
    <col min="11517" max="11517" width="13.7109375" style="461" customWidth="1"/>
    <col min="11518" max="11518" width="15.28515625" style="461" customWidth="1"/>
    <col min="11519" max="11519" width="49.85546875" style="461" customWidth="1"/>
    <col min="11520" max="11520" width="12" style="461"/>
    <col min="11521" max="11521" width="13.7109375" style="461" customWidth="1"/>
    <col min="11522" max="11522" width="15.28515625" style="461" customWidth="1"/>
    <col min="11523" max="11523" width="49.85546875" style="461" customWidth="1"/>
    <col min="11524" max="11524" width="12" style="461" customWidth="1"/>
    <col min="11525" max="11525" width="60.140625" style="461" customWidth="1"/>
    <col min="11526" max="11526" width="12.5703125" style="461" customWidth="1"/>
    <col min="11527" max="11527" width="17" style="461" customWidth="1"/>
    <col min="11528" max="11529" width="12.42578125" style="461" bestFit="1" customWidth="1"/>
    <col min="11530" max="11772" width="9.140625" style="461" customWidth="1"/>
    <col min="11773" max="11773" width="13.7109375" style="461" customWidth="1"/>
    <col min="11774" max="11774" width="15.28515625" style="461" customWidth="1"/>
    <col min="11775" max="11775" width="49.85546875" style="461" customWidth="1"/>
    <col min="11776" max="11776" width="12" style="461"/>
    <col min="11777" max="11777" width="13.7109375" style="461" customWidth="1"/>
    <col min="11778" max="11778" width="15.28515625" style="461" customWidth="1"/>
    <col min="11779" max="11779" width="49.85546875" style="461" customWidth="1"/>
    <col min="11780" max="11780" width="12" style="461" customWidth="1"/>
    <col min="11781" max="11781" width="60.140625" style="461" customWidth="1"/>
    <col min="11782" max="11782" width="12.5703125" style="461" customWidth="1"/>
    <col min="11783" max="11783" width="17" style="461" customWidth="1"/>
    <col min="11784" max="11785" width="12.42578125" style="461" bestFit="1" customWidth="1"/>
    <col min="11786" max="12028" width="9.140625" style="461" customWidth="1"/>
    <col min="12029" max="12029" width="13.7109375" style="461" customWidth="1"/>
    <col min="12030" max="12030" width="15.28515625" style="461" customWidth="1"/>
    <col min="12031" max="12031" width="49.85546875" style="461" customWidth="1"/>
    <col min="12032" max="12032" width="12" style="461"/>
    <col min="12033" max="12033" width="13.7109375" style="461" customWidth="1"/>
    <col min="12034" max="12034" width="15.28515625" style="461" customWidth="1"/>
    <col min="12035" max="12035" width="49.85546875" style="461" customWidth="1"/>
    <col min="12036" max="12036" width="12" style="461" customWidth="1"/>
    <col min="12037" max="12037" width="60.140625" style="461" customWidth="1"/>
    <col min="12038" max="12038" width="12.5703125" style="461" customWidth="1"/>
    <col min="12039" max="12039" width="17" style="461" customWidth="1"/>
    <col min="12040" max="12041" width="12.42578125" style="461" bestFit="1" customWidth="1"/>
    <col min="12042" max="12284" width="9.140625" style="461" customWidth="1"/>
    <col min="12285" max="12285" width="13.7109375" style="461" customWidth="1"/>
    <col min="12286" max="12286" width="15.28515625" style="461" customWidth="1"/>
    <col min="12287" max="12287" width="49.85546875" style="461" customWidth="1"/>
    <col min="12288" max="12288" width="12" style="461"/>
    <col min="12289" max="12289" width="13.7109375" style="461" customWidth="1"/>
    <col min="12290" max="12290" width="15.28515625" style="461" customWidth="1"/>
    <col min="12291" max="12291" width="49.85546875" style="461" customWidth="1"/>
    <col min="12292" max="12292" width="12" style="461" customWidth="1"/>
    <col min="12293" max="12293" width="60.140625" style="461" customWidth="1"/>
    <col min="12294" max="12294" width="12.5703125" style="461" customWidth="1"/>
    <col min="12295" max="12295" width="17" style="461" customWidth="1"/>
    <col min="12296" max="12297" width="12.42578125" style="461" bestFit="1" customWidth="1"/>
    <col min="12298" max="12540" width="9.140625" style="461" customWidth="1"/>
    <col min="12541" max="12541" width="13.7109375" style="461" customWidth="1"/>
    <col min="12542" max="12542" width="15.28515625" style="461" customWidth="1"/>
    <col min="12543" max="12543" width="49.85546875" style="461" customWidth="1"/>
    <col min="12544" max="12544" width="12" style="461"/>
    <col min="12545" max="12545" width="13.7109375" style="461" customWidth="1"/>
    <col min="12546" max="12546" width="15.28515625" style="461" customWidth="1"/>
    <col min="12547" max="12547" width="49.85546875" style="461" customWidth="1"/>
    <col min="12548" max="12548" width="12" style="461" customWidth="1"/>
    <col min="12549" max="12549" width="60.140625" style="461" customWidth="1"/>
    <col min="12550" max="12550" width="12.5703125" style="461" customWidth="1"/>
    <col min="12551" max="12551" width="17" style="461" customWidth="1"/>
    <col min="12552" max="12553" width="12.42578125" style="461" bestFit="1" customWidth="1"/>
    <col min="12554" max="12796" width="9.140625" style="461" customWidth="1"/>
    <col min="12797" max="12797" width="13.7109375" style="461" customWidth="1"/>
    <col min="12798" max="12798" width="15.28515625" style="461" customWidth="1"/>
    <col min="12799" max="12799" width="49.85546875" style="461" customWidth="1"/>
    <col min="12800" max="12800" width="12" style="461"/>
    <col min="12801" max="12801" width="13.7109375" style="461" customWidth="1"/>
    <col min="12802" max="12802" width="15.28515625" style="461" customWidth="1"/>
    <col min="12803" max="12803" width="49.85546875" style="461" customWidth="1"/>
    <col min="12804" max="12804" width="12" style="461" customWidth="1"/>
    <col min="12805" max="12805" width="60.140625" style="461" customWidth="1"/>
    <col min="12806" max="12806" width="12.5703125" style="461" customWidth="1"/>
    <col min="12807" max="12807" width="17" style="461" customWidth="1"/>
    <col min="12808" max="12809" width="12.42578125" style="461" bestFit="1" customWidth="1"/>
    <col min="12810" max="13052" width="9.140625" style="461" customWidth="1"/>
    <col min="13053" max="13053" width="13.7109375" style="461" customWidth="1"/>
    <col min="13054" max="13054" width="15.28515625" style="461" customWidth="1"/>
    <col min="13055" max="13055" width="49.85546875" style="461" customWidth="1"/>
    <col min="13056" max="13056" width="12" style="461"/>
    <col min="13057" max="13057" width="13.7109375" style="461" customWidth="1"/>
    <col min="13058" max="13058" width="15.28515625" style="461" customWidth="1"/>
    <col min="13059" max="13059" width="49.85546875" style="461" customWidth="1"/>
    <col min="13060" max="13060" width="12" style="461" customWidth="1"/>
    <col min="13061" max="13061" width="60.140625" style="461" customWidth="1"/>
    <col min="13062" max="13062" width="12.5703125" style="461" customWidth="1"/>
    <col min="13063" max="13063" width="17" style="461" customWidth="1"/>
    <col min="13064" max="13065" width="12.42578125" style="461" bestFit="1" customWidth="1"/>
    <col min="13066" max="13308" width="9.140625" style="461" customWidth="1"/>
    <col min="13309" max="13309" width="13.7109375" style="461" customWidth="1"/>
    <col min="13310" max="13310" width="15.28515625" style="461" customWidth="1"/>
    <col min="13311" max="13311" width="49.85546875" style="461" customWidth="1"/>
    <col min="13312" max="13312" width="12" style="461"/>
    <col min="13313" max="13313" width="13.7109375" style="461" customWidth="1"/>
    <col min="13314" max="13314" width="15.28515625" style="461" customWidth="1"/>
    <col min="13315" max="13315" width="49.85546875" style="461" customWidth="1"/>
    <col min="13316" max="13316" width="12" style="461" customWidth="1"/>
    <col min="13317" max="13317" width="60.140625" style="461" customWidth="1"/>
    <col min="13318" max="13318" width="12.5703125" style="461" customWidth="1"/>
    <col min="13319" max="13319" width="17" style="461" customWidth="1"/>
    <col min="13320" max="13321" width="12.42578125" style="461" bestFit="1" customWidth="1"/>
    <col min="13322" max="13564" width="9.140625" style="461" customWidth="1"/>
    <col min="13565" max="13565" width="13.7109375" style="461" customWidth="1"/>
    <col min="13566" max="13566" width="15.28515625" style="461" customWidth="1"/>
    <col min="13567" max="13567" width="49.85546875" style="461" customWidth="1"/>
    <col min="13568" max="13568" width="12" style="461"/>
    <col min="13569" max="13569" width="13.7109375" style="461" customWidth="1"/>
    <col min="13570" max="13570" width="15.28515625" style="461" customWidth="1"/>
    <col min="13571" max="13571" width="49.85546875" style="461" customWidth="1"/>
    <col min="13572" max="13572" width="12" style="461" customWidth="1"/>
    <col min="13573" max="13573" width="60.140625" style="461" customWidth="1"/>
    <col min="13574" max="13574" width="12.5703125" style="461" customWidth="1"/>
    <col min="13575" max="13575" width="17" style="461" customWidth="1"/>
    <col min="13576" max="13577" width="12.42578125" style="461" bestFit="1" customWidth="1"/>
    <col min="13578" max="13820" width="9.140625" style="461" customWidth="1"/>
    <col min="13821" max="13821" width="13.7109375" style="461" customWidth="1"/>
    <col min="13822" max="13822" width="15.28515625" style="461" customWidth="1"/>
    <col min="13823" max="13823" width="49.85546875" style="461" customWidth="1"/>
    <col min="13824" max="13824" width="12" style="461"/>
    <col min="13825" max="13825" width="13.7109375" style="461" customWidth="1"/>
    <col min="13826" max="13826" width="15.28515625" style="461" customWidth="1"/>
    <col min="13827" max="13827" width="49.85546875" style="461" customWidth="1"/>
    <col min="13828" max="13828" width="12" style="461" customWidth="1"/>
    <col min="13829" max="13829" width="60.140625" style="461" customWidth="1"/>
    <col min="13830" max="13830" width="12.5703125" style="461" customWidth="1"/>
    <col min="13831" max="13831" width="17" style="461" customWidth="1"/>
    <col min="13832" max="13833" width="12.42578125" style="461" bestFit="1" customWidth="1"/>
    <col min="13834" max="14076" width="9.140625" style="461" customWidth="1"/>
    <col min="14077" max="14077" width="13.7109375" style="461" customWidth="1"/>
    <col min="14078" max="14078" width="15.28515625" style="461" customWidth="1"/>
    <col min="14079" max="14079" width="49.85546875" style="461" customWidth="1"/>
    <col min="14080" max="14080" width="12" style="461"/>
    <col min="14081" max="14081" width="13.7109375" style="461" customWidth="1"/>
    <col min="14082" max="14082" width="15.28515625" style="461" customWidth="1"/>
    <col min="14083" max="14083" width="49.85546875" style="461" customWidth="1"/>
    <col min="14084" max="14084" width="12" style="461" customWidth="1"/>
    <col min="14085" max="14085" width="60.140625" style="461" customWidth="1"/>
    <col min="14086" max="14086" width="12.5703125" style="461" customWidth="1"/>
    <col min="14087" max="14087" width="17" style="461" customWidth="1"/>
    <col min="14088" max="14089" width="12.42578125" style="461" bestFit="1" customWidth="1"/>
    <col min="14090" max="14332" width="9.140625" style="461" customWidth="1"/>
    <col min="14333" max="14333" width="13.7109375" style="461" customWidth="1"/>
    <col min="14334" max="14334" width="15.28515625" style="461" customWidth="1"/>
    <col min="14335" max="14335" width="49.85546875" style="461" customWidth="1"/>
    <col min="14336" max="14336" width="12" style="461"/>
    <col min="14337" max="14337" width="13.7109375" style="461" customWidth="1"/>
    <col min="14338" max="14338" width="15.28515625" style="461" customWidth="1"/>
    <col min="14339" max="14339" width="49.85546875" style="461" customWidth="1"/>
    <col min="14340" max="14340" width="12" style="461" customWidth="1"/>
    <col min="14341" max="14341" width="60.140625" style="461" customWidth="1"/>
    <col min="14342" max="14342" width="12.5703125" style="461" customWidth="1"/>
    <col min="14343" max="14343" width="17" style="461" customWidth="1"/>
    <col min="14344" max="14345" width="12.42578125" style="461" bestFit="1" customWidth="1"/>
    <col min="14346" max="14588" width="9.140625" style="461" customWidth="1"/>
    <col min="14589" max="14589" width="13.7109375" style="461" customWidth="1"/>
    <col min="14590" max="14590" width="15.28515625" style="461" customWidth="1"/>
    <col min="14591" max="14591" width="49.85546875" style="461" customWidth="1"/>
    <col min="14592" max="14592" width="12" style="461"/>
    <col min="14593" max="14593" width="13.7109375" style="461" customWidth="1"/>
    <col min="14594" max="14594" width="15.28515625" style="461" customWidth="1"/>
    <col min="14595" max="14595" width="49.85546875" style="461" customWidth="1"/>
    <col min="14596" max="14596" width="12" style="461" customWidth="1"/>
    <col min="14597" max="14597" width="60.140625" style="461" customWidth="1"/>
    <col min="14598" max="14598" width="12.5703125" style="461" customWidth="1"/>
    <col min="14599" max="14599" width="17" style="461" customWidth="1"/>
    <col min="14600" max="14601" width="12.42578125" style="461" bestFit="1" customWidth="1"/>
    <col min="14602" max="14844" width="9.140625" style="461" customWidth="1"/>
    <col min="14845" max="14845" width="13.7109375" style="461" customWidth="1"/>
    <col min="14846" max="14846" width="15.28515625" style="461" customWidth="1"/>
    <col min="14847" max="14847" width="49.85546875" style="461" customWidth="1"/>
    <col min="14848" max="14848" width="12" style="461"/>
    <col min="14849" max="14849" width="13.7109375" style="461" customWidth="1"/>
    <col min="14850" max="14850" width="15.28515625" style="461" customWidth="1"/>
    <col min="14851" max="14851" width="49.85546875" style="461" customWidth="1"/>
    <col min="14852" max="14852" width="12" style="461" customWidth="1"/>
    <col min="14853" max="14853" width="60.140625" style="461" customWidth="1"/>
    <col min="14854" max="14854" width="12.5703125" style="461" customWidth="1"/>
    <col min="14855" max="14855" width="17" style="461" customWidth="1"/>
    <col min="14856" max="14857" width="12.42578125" style="461" bestFit="1" customWidth="1"/>
    <col min="14858" max="15100" width="9.140625" style="461" customWidth="1"/>
    <col min="15101" max="15101" width="13.7109375" style="461" customWidth="1"/>
    <col min="15102" max="15102" width="15.28515625" style="461" customWidth="1"/>
    <col min="15103" max="15103" width="49.85546875" style="461" customWidth="1"/>
    <col min="15104" max="15104" width="12" style="461"/>
    <col min="15105" max="15105" width="13.7109375" style="461" customWidth="1"/>
    <col min="15106" max="15106" width="15.28515625" style="461" customWidth="1"/>
    <col min="15107" max="15107" width="49.85546875" style="461" customWidth="1"/>
    <col min="15108" max="15108" width="12" style="461" customWidth="1"/>
    <col min="15109" max="15109" width="60.140625" style="461" customWidth="1"/>
    <col min="15110" max="15110" width="12.5703125" style="461" customWidth="1"/>
    <col min="15111" max="15111" width="17" style="461" customWidth="1"/>
    <col min="15112" max="15113" width="12.42578125" style="461" bestFit="1" customWidth="1"/>
    <col min="15114" max="15356" width="9.140625" style="461" customWidth="1"/>
    <col min="15357" max="15357" width="13.7109375" style="461" customWidth="1"/>
    <col min="15358" max="15358" width="15.28515625" style="461" customWidth="1"/>
    <col min="15359" max="15359" width="49.85546875" style="461" customWidth="1"/>
    <col min="15360" max="15360" width="12" style="461"/>
    <col min="15361" max="15361" width="13.7109375" style="461" customWidth="1"/>
    <col min="15362" max="15362" width="15.28515625" style="461" customWidth="1"/>
    <col min="15363" max="15363" width="49.85546875" style="461" customWidth="1"/>
    <col min="15364" max="15364" width="12" style="461" customWidth="1"/>
    <col min="15365" max="15365" width="60.140625" style="461" customWidth="1"/>
    <col min="15366" max="15366" width="12.5703125" style="461" customWidth="1"/>
    <col min="15367" max="15367" width="17" style="461" customWidth="1"/>
    <col min="15368" max="15369" width="12.42578125" style="461" bestFit="1" customWidth="1"/>
    <col min="15370" max="15612" width="9.140625" style="461" customWidth="1"/>
    <col min="15613" max="15613" width="13.7109375" style="461" customWidth="1"/>
    <col min="15614" max="15614" width="15.28515625" style="461" customWidth="1"/>
    <col min="15615" max="15615" width="49.85546875" style="461" customWidth="1"/>
    <col min="15616" max="15616" width="12" style="461"/>
    <col min="15617" max="15617" width="13.7109375" style="461" customWidth="1"/>
    <col min="15618" max="15618" width="15.28515625" style="461" customWidth="1"/>
    <col min="15619" max="15619" width="49.85546875" style="461" customWidth="1"/>
    <col min="15620" max="15620" width="12" style="461" customWidth="1"/>
    <col min="15621" max="15621" width="60.140625" style="461" customWidth="1"/>
    <col min="15622" max="15622" width="12.5703125" style="461" customWidth="1"/>
    <col min="15623" max="15623" width="17" style="461" customWidth="1"/>
    <col min="15624" max="15625" width="12.42578125" style="461" bestFit="1" customWidth="1"/>
    <col min="15626" max="15868" width="9.140625" style="461" customWidth="1"/>
    <col min="15869" max="15869" width="13.7109375" style="461" customWidth="1"/>
    <col min="15870" max="15870" width="15.28515625" style="461" customWidth="1"/>
    <col min="15871" max="15871" width="49.85546875" style="461" customWidth="1"/>
    <col min="15872" max="15872" width="12" style="461"/>
    <col min="15873" max="15873" width="13.7109375" style="461" customWidth="1"/>
    <col min="15874" max="15874" width="15.28515625" style="461" customWidth="1"/>
    <col min="15875" max="15875" width="49.85546875" style="461" customWidth="1"/>
    <col min="15876" max="15876" width="12" style="461" customWidth="1"/>
    <col min="15877" max="15877" width="60.140625" style="461" customWidth="1"/>
    <col min="15878" max="15878" width="12.5703125" style="461" customWidth="1"/>
    <col min="15879" max="15879" width="17" style="461" customWidth="1"/>
    <col min="15880" max="15881" width="12.42578125" style="461" bestFit="1" customWidth="1"/>
    <col min="15882" max="16124" width="9.140625" style="461" customWidth="1"/>
    <col min="16125" max="16125" width="13.7109375" style="461" customWidth="1"/>
    <col min="16126" max="16126" width="15.28515625" style="461" customWidth="1"/>
    <col min="16127" max="16127" width="49.85546875" style="461" customWidth="1"/>
    <col min="16128" max="16128" width="12" style="461"/>
    <col min="16129" max="16129" width="13.7109375" style="461" customWidth="1"/>
    <col min="16130" max="16130" width="15.28515625" style="461" customWidth="1"/>
    <col min="16131" max="16131" width="49.85546875" style="461" customWidth="1"/>
    <col min="16132" max="16132" width="12" style="461" customWidth="1"/>
    <col min="16133" max="16133" width="60.140625" style="461" customWidth="1"/>
    <col min="16134" max="16134" width="12.5703125" style="461" customWidth="1"/>
    <col min="16135" max="16135" width="17" style="461" customWidth="1"/>
    <col min="16136" max="16137" width="12.42578125" style="461" bestFit="1" customWidth="1"/>
    <col min="16138" max="16380" width="9.140625" style="461" customWidth="1"/>
    <col min="16381" max="16381" width="13.7109375" style="461" customWidth="1"/>
    <col min="16382" max="16382" width="15.28515625" style="461" customWidth="1"/>
    <col min="16383" max="16383" width="49.85546875" style="461" customWidth="1"/>
    <col min="16384" max="16384" width="12" style="461"/>
  </cols>
  <sheetData>
    <row r="1" spans="1:7" ht="162.75" hidden="1" customHeight="1">
      <c r="F1" s="2003" t="s">
        <v>6009</v>
      </c>
      <c r="G1" s="2004"/>
    </row>
    <row r="2" spans="1:7" ht="33.6" customHeight="1">
      <c r="A2" s="777"/>
      <c r="B2" s="578"/>
      <c r="C2" s="777"/>
      <c r="D2" s="778"/>
      <c r="E2" s="779"/>
      <c r="F2" s="2005" t="s">
        <v>947</v>
      </c>
      <c r="G2" s="2005"/>
    </row>
    <row r="3" spans="1:7" ht="84" customHeight="1">
      <c r="A3" s="777"/>
      <c r="B3" s="578"/>
      <c r="C3" s="777"/>
      <c r="D3" s="778"/>
      <c r="E3" s="779"/>
      <c r="F3" s="2006" t="s">
        <v>3858</v>
      </c>
      <c r="G3" s="2006"/>
    </row>
    <row r="4" spans="1:7" ht="33.6" customHeight="1">
      <c r="A4" s="777"/>
      <c r="B4" s="578"/>
      <c r="C4" s="777"/>
      <c r="D4" s="778"/>
      <c r="E4" s="779"/>
      <c r="F4" s="780"/>
      <c r="G4" s="780"/>
    </row>
    <row r="5" spans="1:7" ht="21" customHeight="1">
      <c r="A5" s="777"/>
      <c r="B5" s="578"/>
      <c r="C5" s="777"/>
      <c r="D5" s="778"/>
      <c r="E5" s="779"/>
      <c r="F5" s="779"/>
      <c r="G5" s="781"/>
    </row>
    <row r="6" spans="1:7" ht="45.75" customHeight="1">
      <c r="A6" s="2007" t="s">
        <v>1030</v>
      </c>
      <c r="B6" s="2007"/>
      <c r="C6" s="2007"/>
      <c r="D6" s="2007"/>
      <c r="E6" s="2007"/>
      <c r="F6" s="2007"/>
      <c r="G6" s="2007"/>
    </row>
    <row r="7" spans="1:7" ht="33.6" customHeight="1">
      <c r="D7" s="782"/>
      <c r="E7" s="782"/>
      <c r="F7" s="782"/>
      <c r="G7" s="782"/>
    </row>
    <row r="8" spans="1:7" ht="33.6" customHeight="1" outlineLevel="1">
      <c r="A8" s="2008" t="s">
        <v>1008</v>
      </c>
      <c r="B8" s="2009" t="s">
        <v>1438</v>
      </c>
      <c r="C8" s="2008" t="s">
        <v>941</v>
      </c>
      <c r="D8" s="2008" t="s">
        <v>652</v>
      </c>
      <c r="E8" s="2008" t="s">
        <v>653</v>
      </c>
      <c r="F8" s="2011" t="s">
        <v>650</v>
      </c>
      <c r="G8" s="2012"/>
    </row>
    <row r="9" spans="1:7" ht="33.6" customHeight="1" outlineLevel="1">
      <c r="A9" s="2008"/>
      <c r="B9" s="2010"/>
      <c r="C9" s="2008"/>
      <c r="D9" s="2008"/>
      <c r="E9" s="2008"/>
      <c r="F9" s="766" t="s">
        <v>690</v>
      </c>
      <c r="G9" s="766" t="s">
        <v>691</v>
      </c>
    </row>
    <row r="10" spans="1:7" ht="33.6" customHeight="1" outlineLevel="1">
      <c r="A10" s="1999" t="s">
        <v>980</v>
      </c>
      <c r="B10" s="1999"/>
      <c r="C10" s="1999"/>
      <c r="D10" s="1999"/>
      <c r="E10" s="1999"/>
      <c r="F10" s="1999"/>
      <c r="G10" s="1999"/>
    </row>
    <row r="11" spans="1:7" ht="33.6" customHeight="1" outlineLevel="1">
      <c r="A11" s="2000">
        <v>1</v>
      </c>
      <c r="B11" s="1999" t="s">
        <v>1433</v>
      </c>
      <c r="C11" s="2000" t="s">
        <v>2017</v>
      </c>
      <c r="D11" s="763" t="s">
        <v>484</v>
      </c>
      <c r="E11" s="462" t="s">
        <v>663</v>
      </c>
      <c r="F11" s="463">
        <v>167693</v>
      </c>
      <c r="G11" s="463"/>
    </row>
    <row r="12" spans="1:7" ht="33.6" customHeight="1" outlineLevel="1">
      <c r="A12" s="2001"/>
      <c r="B12" s="1999"/>
      <c r="C12" s="2001"/>
      <c r="D12" s="763" t="s">
        <v>664</v>
      </c>
      <c r="E12" s="462" t="s">
        <v>665</v>
      </c>
      <c r="F12" s="463">
        <v>167693</v>
      </c>
      <c r="G12" s="463"/>
    </row>
    <row r="13" spans="1:7" ht="33.6" customHeight="1" outlineLevel="1">
      <c r="A13" s="2001"/>
      <c r="B13" s="1999"/>
      <c r="C13" s="2001"/>
      <c r="D13" s="763" t="s">
        <v>666</v>
      </c>
      <c r="E13" s="462" t="s">
        <v>667</v>
      </c>
      <c r="F13" s="463">
        <v>167693</v>
      </c>
      <c r="G13" s="463"/>
    </row>
    <row r="14" spans="1:7" ht="33.6" customHeight="1" outlineLevel="1">
      <c r="A14" s="2001"/>
      <c r="B14" s="1999"/>
      <c r="C14" s="2001"/>
      <c r="D14" s="763" t="s">
        <v>668</v>
      </c>
      <c r="E14" s="462" t="s">
        <v>669</v>
      </c>
      <c r="F14" s="463">
        <v>167693</v>
      </c>
      <c r="G14" s="463"/>
    </row>
    <row r="15" spans="1:7" ht="33.6" customHeight="1" outlineLevel="1">
      <c r="A15" s="2001"/>
      <c r="B15" s="1999"/>
      <c r="C15" s="2001"/>
      <c r="D15" s="763" t="s">
        <v>670</v>
      </c>
      <c r="E15" s="462" t="s">
        <v>671</v>
      </c>
      <c r="F15" s="463">
        <v>167693</v>
      </c>
      <c r="G15" s="463"/>
    </row>
    <row r="16" spans="1:7" ht="33.6" customHeight="1" outlineLevel="1">
      <c r="A16" s="2001"/>
      <c r="B16" s="2000" t="s">
        <v>1434</v>
      </c>
      <c r="C16" s="2000" t="s">
        <v>981</v>
      </c>
      <c r="D16" s="763" t="s">
        <v>762</v>
      </c>
      <c r="E16" s="462" t="s">
        <v>1233</v>
      </c>
      <c r="F16" s="463">
        <v>167693</v>
      </c>
      <c r="G16" s="463"/>
    </row>
    <row r="17" spans="1:7" ht="33.6" customHeight="1" outlineLevel="1">
      <c r="A17" s="2001"/>
      <c r="B17" s="2001"/>
      <c r="C17" s="2001"/>
      <c r="D17" s="763" t="s">
        <v>2526</v>
      </c>
      <c r="E17" s="462" t="s">
        <v>2527</v>
      </c>
      <c r="F17" s="463">
        <v>167693</v>
      </c>
      <c r="G17" s="463"/>
    </row>
    <row r="18" spans="1:7" ht="33.6" customHeight="1" outlineLevel="1">
      <c r="A18" s="2001"/>
      <c r="B18" s="2001"/>
      <c r="C18" s="2001"/>
      <c r="D18" s="763" t="s">
        <v>580</v>
      </c>
      <c r="E18" s="462" t="s">
        <v>1963</v>
      </c>
      <c r="F18" s="463">
        <v>167693</v>
      </c>
      <c r="G18" s="463"/>
    </row>
    <row r="19" spans="1:7" ht="33.6" customHeight="1" outlineLevel="1">
      <c r="A19" s="2001"/>
      <c r="B19" s="2001"/>
      <c r="C19" s="2001"/>
      <c r="D19" s="763" t="s">
        <v>494</v>
      </c>
      <c r="E19" s="462" t="s">
        <v>495</v>
      </c>
      <c r="F19" s="463">
        <v>167693</v>
      </c>
      <c r="G19" s="463"/>
    </row>
    <row r="20" spans="1:7" ht="33.6" customHeight="1" outlineLevel="1">
      <c r="A20" s="2001"/>
      <c r="B20" s="2001"/>
      <c r="C20" s="2001"/>
      <c r="D20" s="763" t="s">
        <v>501</v>
      </c>
      <c r="E20" s="462" t="s">
        <v>502</v>
      </c>
      <c r="F20" s="463">
        <v>167693</v>
      </c>
      <c r="G20" s="463"/>
    </row>
    <row r="21" spans="1:7" ht="33.6" customHeight="1" outlineLevel="1">
      <c r="A21" s="2001"/>
      <c r="B21" s="2001"/>
      <c r="C21" s="2001"/>
      <c r="D21" s="763" t="s">
        <v>576</v>
      </c>
      <c r="E21" s="462" t="s">
        <v>577</v>
      </c>
      <c r="F21" s="463">
        <v>167693</v>
      </c>
      <c r="G21" s="463"/>
    </row>
    <row r="22" spans="1:7" ht="33.6" customHeight="1" outlineLevel="1">
      <c r="A22" s="2001"/>
      <c r="B22" s="2001"/>
      <c r="C22" s="2001"/>
      <c r="D22" s="763" t="s">
        <v>578</v>
      </c>
      <c r="E22" s="462" t="s">
        <v>579</v>
      </c>
      <c r="F22" s="463">
        <v>167693</v>
      </c>
      <c r="G22" s="463"/>
    </row>
    <row r="23" spans="1:7" ht="33.6" customHeight="1" outlineLevel="1">
      <c r="A23" s="2001"/>
      <c r="B23" s="2002"/>
      <c r="C23" s="2002"/>
      <c r="D23" s="763" t="s">
        <v>331</v>
      </c>
      <c r="E23" s="462" t="s">
        <v>332</v>
      </c>
      <c r="F23" s="463">
        <v>167693</v>
      </c>
      <c r="G23" s="463"/>
    </row>
    <row r="24" spans="1:7" ht="33.6" customHeight="1" outlineLevel="1">
      <c r="A24" s="2001"/>
      <c r="B24" s="2001" t="s">
        <v>2383</v>
      </c>
      <c r="C24" s="2001" t="s">
        <v>2384</v>
      </c>
      <c r="D24" s="763" t="s">
        <v>3611</v>
      </c>
      <c r="E24" s="462" t="s">
        <v>3612</v>
      </c>
      <c r="F24" s="463">
        <v>167693</v>
      </c>
      <c r="G24" s="463"/>
    </row>
    <row r="25" spans="1:7" ht="33.6" customHeight="1" outlineLevel="1">
      <c r="A25" s="2001"/>
      <c r="B25" s="2001"/>
      <c r="C25" s="2001"/>
      <c r="D25" s="769" t="s">
        <v>3637</v>
      </c>
      <c r="E25" s="464" t="s">
        <v>3638</v>
      </c>
      <c r="F25" s="463">
        <v>167693</v>
      </c>
      <c r="G25" s="463"/>
    </row>
    <row r="26" spans="1:7" ht="33.6" customHeight="1" outlineLevel="1">
      <c r="A26" s="2001"/>
      <c r="B26" s="2001"/>
      <c r="C26" s="2001"/>
      <c r="D26" s="769" t="s">
        <v>3639</v>
      </c>
      <c r="E26" s="462" t="s">
        <v>3640</v>
      </c>
      <c r="F26" s="463">
        <v>167693</v>
      </c>
      <c r="G26" s="463"/>
    </row>
    <row r="27" spans="1:7" ht="33.6" customHeight="1" outlineLevel="1">
      <c r="A27" s="2001"/>
      <c r="B27" s="2001"/>
      <c r="C27" s="2001"/>
      <c r="D27" s="769" t="s">
        <v>3700</v>
      </c>
      <c r="E27" s="462" t="s">
        <v>3641</v>
      </c>
      <c r="F27" s="463">
        <v>167693</v>
      </c>
      <c r="G27" s="463"/>
    </row>
    <row r="28" spans="1:7" ht="33.6" customHeight="1" outlineLevel="1">
      <c r="A28" s="2001"/>
      <c r="B28" s="2001"/>
      <c r="C28" s="2001"/>
      <c r="D28" s="763" t="s">
        <v>482</v>
      </c>
      <c r="E28" s="462" t="s">
        <v>483</v>
      </c>
      <c r="F28" s="463">
        <v>167693</v>
      </c>
      <c r="G28" s="463"/>
    </row>
    <row r="29" spans="1:7" ht="33.6" customHeight="1" outlineLevel="1">
      <c r="A29" s="2001"/>
      <c r="B29" s="2001"/>
      <c r="C29" s="2001"/>
      <c r="D29" s="763" t="s">
        <v>3636</v>
      </c>
      <c r="E29" s="462" t="s">
        <v>3635</v>
      </c>
      <c r="F29" s="463">
        <v>167693</v>
      </c>
      <c r="G29" s="463"/>
    </row>
    <row r="30" spans="1:7" ht="33.6" customHeight="1" outlineLevel="1">
      <c r="A30" s="2001"/>
      <c r="B30" s="2001"/>
      <c r="C30" s="2001"/>
      <c r="D30" s="763" t="s">
        <v>3622</v>
      </c>
      <c r="E30" s="462" t="s">
        <v>3621</v>
      </c>
      <c r="F30" s="463">
        <v>167693</v>
      </c>
      <c r="G30" s="463"/>
    </row>
    <row r="31" spans="1:7" ht="33.6" customHeight="1" outlineLevel="1">
      <c r="A31" s="2001"/>
      <c r="B31" s="2001"/>
      <c r="C31" s="2001"/>
      <c r="D31" s="769" t="s">
        <v>3633</v>
      </c>
      <c r="E31" s="464" t="s">
        <v>3634</v>
      </c>
      <c r="F31" s="463">
        <v>167693</v>
      </c>
      <c r="G31" s="463"/>
    </row>
    <row r="32" spans="1:7" ht="33.6" customHeight="1" outlineLevel="1">
      <c r="A32" s="2001"/>
      <c r="B32" s="2001"/>
      <c r="C32" s="2001"/>
      <c r="D32" s="763" t="s">
        <v>3624</v>
      </c>
      <c r="E32" s="462" t="s">
        <v>3623</v>
      </c>
      <c r="F32" s="463">
        <v>167693</v>
      </c>
      <c r="G32" s="463"/>
    </row>
    <row r="33" spans="1:7" ht="33.6" customHeight="1" outlineLevel="1">
      <c r="A33" s="2001"/>
      <c r="B33" s="2001"/>
      <c r="C33" s="2001"/>
      <c r="D33" s="763" t="s">
        <v>3614</v>
      </c>
      <c r="E33" s="462" t="s">
        <v>3613</v>
      </c>
      <c r="F33" s="463">
        <v>167693</v>
      </c>
      <c r="G33" s="463"/>
    </row>
    <row r="34" spans="1:7" ht="33.6" customHeight="1" outlineLevel="1">
      <c r="A34" s="2001"/>
      <c r="B34" s="2001"/>
      <c r="C34" s="2001"/>
      <c r="D34" s="769" t="s">
        <v>3643</v>
      </c>
      <c r="E34" s="464" t="s">
        <v>3642</v>
      </c>
      <c r="F34" s="463">
        <v>167693</v>
      </c>
      <c r="G34" s="463"/>
    </row>
    <row r="35" spans="1:7" ht="33.6" customHeight="1" outlineLevel="1">
      <c r="A35" s="2001"/>
      <c r="B35" s="2001"/>
      <c r="C35" s="2001"/>
      <c r="D35" s="769" t="s">
        <v>3645</v>
      </c>
      <c r="E35" s="461" t="s">
        <v>3644</v>
      </c>
      <c r="F35" s="463">
        <v>167693</v>
      </c>
      <c r="G35" s="463"/>
    </row>
    <row r="36" spans="1:7" ht="33.6" customHeight="1" outlineLevel="1">
      <c r="A36" s="2001"/>
      <c r="B36" s="2001"/>
      <c r="C36" s="2001"/>
      <c r="D36" s="763" t="s">
        <v>3615</v>
      </c>
      <c r="E36" s="462" t="s">
        <v>3618</v>
      </c>
      <c r="F36" s="463">
        <v>167693</v>
      </c>
      <c r="G36" s="463"/>
    </row>
    <row r="37" spans="1:7" ht="33.6" customHeight="1" outlineLevel="1">
      <c r="A37" s="2001"/>
      <c r="B37" s="2001"/>
      <c r="C37" s="2001"/>
      <c r="D37" s="763" t="s">
        <v>3616</v>
      </c>
      <c r="E37" s="464" t="s">
        <v>3619</v>
      </c>
      <c r="F37" s="463">
        <v>167693</v>
      </c>
      <c r="G37" s="463"/>
    </row>
    <row r="38" spans="1:7" ht="33.6" customHeight="1" outlineLevel="1">
      <c r="A38" s="2001"/>
      <c r="B38" s="2001"/>
      <c r="C38" s="2001"/>
      <c r="D38" s="763" t="s">
        <v>3617</v>
      </c>
      <c r="E38" s="462" t="s">
        <v>3620</v>
      </c>
      <c r="F38" s="463">
        <v>167693</v>
      </c>
      <c r="G38" s="463"/>
    </row>
    <row r="39" spans="1:7" ht="33.6" customHeight="1" outlineLevel="1">
      <c r="A39" s="2001"/>
      <c r="B39" s="2001"/>
      <c r="C39" s="2001"/>
      <c r="D39" s="763" t="s">
        <v>3626</v>
      </c>
      <c r="E39" s="462" t="s">
        <v>3625</v>
      </c>
      <c r="F39" s="463">
        <v>167693</v>
      </c>
      <c r="G39" s="463"/>
    </row>
    <row r="40" spans="1:7" ht="33.6" customHeight="1" outlineLevel="1">
      <c r="A40" s="2001"/>
      <c r="B40" s="2001"/>
      <c r="C40" s="2001"/>
      <c r="D40" s="763" t="s">
        <v>3627</v>
      </c>
      <c r="E40" s="462" t="s">
        <v>3629</v>
      </c>
      <c r="F40" s="463">
        <v>167693</v>
      </c>
      <c r="G40" s="463"/>
    </row>
    <row r="41" spans="1:7" ht="33.6" customHeight="1" outlineLevel="1">
      <c r="A41" s="2001"/>
      <c r="B41" s="2001"/>
      <c r="C41" s="2001"/>
      <c r="D41" s="763" t="s">
        <v>3628</v>
      </c>
      <c r="E41" s="462" t="s">
        <v>3630</v>
      </c>
      <c r="F41" s="463">
        <v>167693</v>
      </c>
      <c r="G41" s="463"/>
    </row>
    <row r="42" spans="1:7" ht="33.6" customHeight="1" outlineLevel="1">
      <c r="A42" s="2001"/>
      <c r="B42" s="2001"/>
      <c r="C42" s="2001"/>
      <c r="D42" s="763" t="s">
        <v>3632</v>
      </c>
      <c r="E42" s="462" t="s">
        <v>3631</v>
      </c>
      <c r="F42" s="463">
        <v>167693</v>
      </c>
      <c r="G42" s="463"/>
    </row>
    <row r="43" spans="1:7" ht="33.6" customHeight="1" outlineLevel="1">
      <c r="A43" s="2001"/>
      <c r="B43" s="2001"/>
      <c r="C43" s="2001"/>
      <c r="D43" s="763" t="s">
        <v>2385</v>
      </c>
      <c r="E43" s="462" t="s">
        <v>2761</v>
      </c>
      <c r="F43" s="463">
        <v>167693</v>
      </c>
      <c r="G43" s="463"/>
    </row>
    <row r="44" spans="1:7" ht="33.6" customHeight="1" outlineLevel="1">
      <c r="A44" s="2001"/>
      <c r="B44" s="2002"/>
      <c r="C44" s="2002"/>
      <c r="D44" s="763" t="s">
        <v>2386</v>
      </c>
      <c r="E44" s="462" t="s">
        <v>2762</v>
      </c>
      <c r="F44" s="463">
        <v>167693</v>
      </c>
      <c r="G44" s="463"/>
    </row>
    <row r="45" spans="1:7" ht="33.6" customHeight="1" outlineLevel="1">
      <c r="A45" s="2000">
        <v>2</v>
      </c>
      <c r="B45" s="1999" t="s">
        <v>3610</v>
      </c>
      <c r="C45" s="1999" t="s">
        <v>3609</v>
      </c>
      <c r="D45" s="763" t="s">
        <v>1495</v>
      </c>
      <c r="E45" s="462" t="s">
        <v>1496</v>
      </c>
      <c r="F45" s="463">
        <v>179940</v>
      </c>
      <c r="G45" s="463"/>
    </row>
    <row r="46" spans="1:7" ht="33.6" customHeight="1" outlineLevel="1">
      <c r="A46" s="2001"/>
      <c r="B46" s="1999"/>
      <c r="C46" s="1999"/>
      <c r="D46" s="763" t="s">
        <v>1497</v>
      </c>
      <c r="E46" s="462" t="s">
        <v>1498</v>
      </c>
      <c r="F46" s="463">
        <v>179940</v>
      </c>
      <c r="G46" s="463"/>
    </row>
    <row r="47" spans="1:7" ht="33.6" customHeight="1" outlineLevel="1">
      <c r="A47" s="2001"/>
      <c r="B47" s="1999"/>
      <c r="C47" s="1999"/>
      <c r="D47" s="763" t="s">
        <v>1501</v>
      </c>
      <c r="E47" s="462" t="s">
        <v>1502</v>
      </c>
      <c r="F47" s="463">
        <v>179940</v>
      </c>
      <c r="G47" s="463"/>
    </row>
    <row r="48" spans="1:7" ht="33.6" customHeight="1" outlineLevel="1">
      <c r="A48" s="2001"/>
      <c r="B48" s="1999"/>
      <c r="C48" s="1999"/>
      <c r="D48" s="763" t="s">
        <v>1499</v>
      </c>
      <c r="E48" s="462" t="s">
        <v>1500</v>
      </c>
      <c r="F48" s="463">
        <v>179940</v>
      </c>
      <c r="G48" s="463"/>
    </row>
    <row r="49" spans="1:7" ht="33.6" customHeight="1" outlineLevel="1">
      <c r="A49" s="2002"/>
      <c r="B49" s="1999"/>
      <c r="C49" s="1999"/>
      <c r="D49" s="763" t="s">
        <v>1493</v>
      </c>
      <c r="E49" s="462" t="s">
        <v>1494</v>
      </c>
      <c r="F49" s="463">
        <v>179940</v>
      </c>
      <c r="G49" s="463"/>
    </row>
    <row r="50" spans="1:7" ht="33.6" customHeight="1" outlineLevel="1">
      <c r="A50" s="2013" t="s">
        <v>3900</v>
      </c>
      <c r="B50" s="2014"/>
      <c r="C50" s="2014"/>
      <c r="D50" s="2014"/>
      <c r="E50" s="2014"/>
      <c r="F50" s="2014"/>
      <c r="G50" s="2015"/>
    </row>
    <row r="51" spans="1:7" ht="44.25" customHeight="1" outlineLevel="1">
      <c r="A51" s="2000">
        <v>3</v>
      </c>
      <c r="B51" s="1999" t="s">
        <v>4148</v>
      </c>
      <c r="C51" s="1999" t="s">
        <v>3901</v>
      </c>
      <c r="D51" s="763" t="s">
        <v>3902</v>
      </c>
      <c r="E51" s="462" t="s">
        <v>3903</v>
      </c>
      <c r="F51" s="401">
        <v>127868</v>
      </c>
      <c r="G51" s="463"/>
    </row>
    <row r="52" spans="1:7" ht="44.25" customHeight="1" outlineLevel="1">
      <c r="A52" s="2001"/>
      <c r="B52" s="1999"/>
      <c r="C52" s="1999"/>
      <c r="D52" s="763" t="s">
        <v>3904</v>
      </c>
      <c r="E52" s="465" t="s">
        <v>3905</v>
      </c>
      <c r="F52" s="401">
        <v>127868</v>
      </c>
      <c r="G52" s="463"/>
    </row>
    <row r="53" spans="1:7" ht="44.25" customHeight="1" outlineLevel="1">
      <c r="A53" s="2001"/>
      <c r="B53" s="1999"/>
      <c r="C53" s="1999"/>
      <c r="D53" s="763" t="s">
        <v>3906</v>
      </c>
      <c r="E53" s="465" t="s">
        <v>3907</v>
      </c>
      <c r="F53" s="401">
        <v>127868</v>
      </c>
      <c r="G53" s="463"/>
    </row>
    <row r="54" spans="1:7" ht="33.6" customHeight="1" outlineLevel="1">
      <c r="A54" s="2001"/>
      <c r="B54" s="2001" t="s">
        <v>4149</v>
      </c>
      <c r="C54" s="2000" t="s">
        <v>5746</v>
      </c>
      <c r="D54" s="763" t="s">
        <v>3908</v>
      </c>
      <c r="E54" s="462" t="s">
        <v>3909</v>
      </c>
      <c r="F54" s="401">
        <v>127868</v>
      </c>
      <c r="G54" s="463"/>
    </row>
    <row r="55" spans="1:7" ht="33.6" customHeight="1" outlineLevel="1">
      <c r="A55" s="2001"/>
      <c r="B55" s="2001"/>
      <c r="C55" s="2001"/>
      <c r="D55" s="763" t="s">
        <v>3910</v>
      </c>
      <c r="E55" s="462" t="s">
        <v>3911</v>
      </c>
      <c r="F55" s="401">
        <v>127868</v>
      </c>
      <c r="G55" s="463"/>
    </row>
    <row r="56" spans="1:7" ht="33.6" customHeight="1" outlineLevel="1">
      <c r="A56" s="2001"/>
      <c r="B56" s="2001"/>
      <c r="C56" s="2001"/>
      <c r="D56" s="763" t="s">
        <v>3912</v>
      </c>
      <c r="E56" s="462" t="s">
        <v>3913</v>
      </c>
      <c r="F56" s="401">
        <v>127868</v>
      </c>
      <c r="G56" s="463"/>
    </row>
    <row r="57" spans="1:7" ht="33.6" customHeight="1" outlineLevel="1">
      <c r="A57" s="2001"/>
      <c r="B57" s="2001"/>
      <c r="C57" s="2001"/>
      <c r="D57" s="763" t="s">
        <v>3914</v>
      </c>
      <c r="E57" s="462" t="s">
        <v>3915</v>
      </c>
      <c r="F57" s="401">
        <v>127868</v>
      </c>
      <c r="G57" s="463"/>
    </row>
    <row r="58" spans="1:7" ht="33.6" customHeight="1" outlineLevel="1">
      <c r="A58" s="2002"/>
      <c r="B58" s="2002"/>
      <c r="C58" s="2002"/>
      <c r="D58" s="763" t="s">
        <v>3916</v>
      </c>
      <c r="E58" s="462" t="s">
        <v>3917</v>
      </c>
      <c r="F58" s="401">
        <v>127868</v>
      </c>
      <c r="G58" s="463"/>
    </row>
    <row r="59" spans="1:7" ht="33.6" customHeight="1" outlineLevel="1">
      <c r="A59" s="2000">
        <v>4</v>
      </c>
      <c r="B59" s="2000" t="s">
        <v>4150</v>
      </c>
      <c r="C59" s="2000" t="s">
        <v>3918</v>
      </c>
      <c r="D59" s="763" t="s">
        <v>3919</v>
      </c>
      <c r="E59" s="462" t="s">
        <v>3920</v>
      </c>
      <c r="F59" s="402">
        <v>193358</v>
      </c>
      <c r="G59" s="463"/>
    </row>
    <row r="60" spans="1:7" ht="33.6" customHeight="1" outlineLevel="1">
      <c r="A60" s="2001"/>
      <c r="B60" s="2001"/>
      <c r="C60" s="2001"/>
      <c r="D60" s="763" t="s">
        <v>3921</v>
      </c>
      <c r="E60" s="462" t="s">
        <v>3922</v>
      </c>
      <c r="F60" s="402">
        <v>193358</v>
      </c>
      <c r="G60" s="463"/>
    </row>
    <row r="61" spans="1:7" ht="33.6" customHeight="1" outlineLevel="1">
      <c r="A61" s="2001"/>
      <c r="B61" s="2001"/>
      <c r="C61" s="2001"/>
      <c r="D61" s="763" t="s">
        <v>3923</v>
      </c>
      <c r="E61" s="462" t="s">
        <v>3924</v>
      </c>
      <c r="F61" s="402">
        <v>193358</v>
      </c>
      <c r="G61" s="463"/>
    </row>
    <row r="62" spans="1:7" ht="33.6" customHeight="1" outlineLevel="1">
      <c r="A62" s="2002"/>
      <c r="B62" s="2002"/>
      <c r="C62" s="2002"/>
      <c r="D62" s="763" t="s">
        <v>3925</v>
      </c>
      <c r="E62" s="462" t="s">
        <v>3926</v>
      </c>
      <c r="F62" s="402">
        <v>193358</v>
      </c>
      <c r="G62" s="463"/>
    </row>
    <row r="63" spans="1:7" ht="33.6" customHeight="1" outlineLevel="1">
      <c r="A63" s="1999" t="s">
        <v>982</v>
      </c>
      <c r="B63" s="1999"/>
      <c r="C63" s="1999"/>
      <c r="D63" s="1999"/>
      <c r="E63" s="1999"/>
      <c r="F63" s="1999"/>
      <c r="G63" s="1999"/>
    </row>
    <row r="64" spans="1:7" ht="50.25" customHeight="1" outlineLevel="1">
      <c r="A64" s="2000">
        <v>5</v>
      </c>
      <c r="B64" s="2000" t="s">
        <v>2375</v>
      </c>
      <c r="C64" s="2000" t="s">
        <v>995</v>
      </c>
      <c r="D64" s="763" t="s">
        <v>1439</v>
      </c>
      <c r="E64" s="462" t="s">
        <v>481</v>
      </c>
      <c r="F64" s="466">
        <v>134510</v>
      </c>
      <c r="G64" s="765"/>
    </row>
    <row r="65" spans="1:7" ht="50.25" customHeight="1" outlineLevel="1">
      <c r="A65" s="2001"/>
      <c r="B65" s="2001"/>
      <c r="C65" s="2001"/>
      <c r="D65" s="763" t="s">
        <v>482</v>
      </c>
      <c r="E65" s="446" t="s">
        <v>483</v>
      </c>
      <c r="F65" s="466">
        <v>134510</v>
      </c>
      <c r="G65" s="765"/>
    </row>
    <row r="66" spans="1:7" ht="50.25" customHeight="1" outlineLevel="1">
      <c r="A66" s="2001"/>
      <c r="B66" s="2002"/>
      <c r="C66" s="2002"/>
      <c r="D66" s="763" t="s">
        <v>2758</v>
      </c>
      <c r="E66" s="446" t="s">
        <v>2528</v>
      </c>
      <c r="F66" s="466">
        <v>134510</v>
      </c>
      <c r="G66" s="466"/>
    </row>
    <row r="67" spans="1:7" ht="33.6" customHeight="1" outlineLevel="1">
      <c r="A67" s="2001"/>
      <c r="B67" s="2000" t="s">
        <v>4151</v>
      </c>
      <c r="C67" s="2000" t="s">
        <v>3927</v>
      </c>
      <c r="D67" s="763" t="s">
        <v>3928</v>
      </c>
      <c r="E67" s="446" t="s">
        <v>3929</v>
      </c>
      <c r="F67" s="466">
        <v>134510</v>
      </c>
      <c r="G67" s="466"/>
    </row>
    <row r="68" spans="1:7" ht="33.6" customHeight="1" outlineLevel="1">
      <c r="A68" s="2001"/>
      <c r="B68" s="2001"/>
      <c r="C68" s="2001"/>
      <c r="D68" s="763" t="s">
        <v>3930</v>
      </c>
      <c r="E68" s="446" t="s">
        <v>3931</v>
      </c>
      <c r="F68" s="466">
        <v>134510</v>
      </c>
      <c r="G68" s="466"/>
    </row>
    <row r="69" spans="1:7" ht="33.6" customHeight="1" outlineLevel="1">
      <c r="A69" s="2001"/>
      <c r="B69" s="2001"/>
      <c r="C69" s="2001"/>
      <c r="D69" s="763" t="s">
        <v>3932</v>
      </c>
      <c r="E69" s="446" t="s">
        <v>3933</v>
      </c>
      <c r="F69" s="466">
        <v>134510</v>
      </c>
      <c r="G69" s="466"/>
    </row>
    <row r="70" spans="1:7" ht="33.6" customHeight="1" outlineLevel="1">
      <c r="A70" s="2001"/>
      <c r="B70" s="2001"/>
      <c r="C70" s="2001"/>
      <c r="D70" s="763" t="s">
        <v>3934</v>
      </c>
      <c r="E70" s="446" t="s">
        <v>3935</v>
      </c>
      <c r="F70" s="466">
        <v>134510</v>
      </c>
      <c r="G70" s="466"/>
    </row>
    <row r="71" spans="1:7" ht="33.6" customHeight="1" outlineLevel="1">
      <c r="A71" s="2001"/>
      <c r="B71" s="2001"/>
      <c r="C71" s="2001"/>
      <c r="D71" s="763" t="s">
        <v>3936</v>
      </c>
      <c r="E71" s="446" t="s">
        <v>3937</v>
      </c>
      <c r="F71" s="466">
        <v>134510</v>
      </c>
      <c r="G71" s="466"/>
    </row>
    <row r="72" spans="1:7" ht="33.6" customHeight="1" outlineLevel="1">
      <c r="A72" s="2002"/>
      <c r="B72" s="2002"/>
      <c r="C72" s="2002"/>
      <c r="D72" s="763" t="s">
        <v>3938</v>
      </c>
      <c r="E72" s="446" t="s">
        <v>3939</v>
      </c>
      <c r="F72" s="466">
        <v>134510</v>
      </c>
      <c r="G72" s="466"/>
    </row>
    <row r="73" spans="1:7" ht="33.6" customHeight="1" outlineLevel="1">
      <c r="A73" s="1999" t="s">
        <v>2387</v>
      </c>
      <c r="B73" s="1999"/>
      <c r="C73" s="1999"/>
      <c r="D73" s="1999"/>
      <c r="E73" s="1999"/>
      <c r="F73" s="1999"/>
      <c r="G73" s="1999"/>
    </row>
    <row r="74" spans="1:7" ht="33.6" customHeight="1" outlineLevel="1">
      <c r="A74" s="2000">
        <v>6</v>
      </c>
      <c r="B74" s="2000" t="s">
        <v>2388</v>
      </c>
      <c r="C74" s="2000" t="s">
        <v>2389</v>
      </c>
      <c r="D74" s="763" t="s">
        <v>2390</v>
      </c>
      <c r="E74" s="329" t="s">
        <v>2763</v>
      </c>
      <c r="F74" s="765"/>
      <c r="G74" s="466">
        <v>150034</v>
      </c>
    </row>
    <row r="75" spans="1:7" ht="33.6" customHeight="1" outlineLevel="1">
      <c r="A75" s="2001"/>
      <c r="B75" s="2001"/>
      <c r="C75" s="2001"/>
      <c r="D75" s="763" t="s">
        <v>2391</v>
      </c>
      <c r="E75" s="329" t="s">
        <v>2764</v>
      </c>
      <c r="F75" s="765"/>
      <c r="G75" s="466">
        <v>150034</v>
      </c>
    </row>
    <row r="76" spans="1:7" ht="33.6" customHeight="1" outlineLevel="1">
      <c r="A76" s="2001"/>
      <c r="B76" s="2001"/>
      <c r="C76" s="2001"/>
      <c r="D76" s="763" t="s">
        <v>2392</v>
      </c>
      <c r="E76" s="329" t="s">
        <v>2765</v>
      </c>
      <c r="F76" s="765"/>
      <c r="G76" s="466">
        <v>150034</v>
      </c>
    </row>
    <row r="77" spans="1:7" ht="33.6" customHeight="1" outlineLevel="1">
      <c r="A77" s="2001"/>
      <c r="B77" s="2001"/>
      <c r="C77" s="2001"/>
      <c r="D77" s="763" t="s">
        <v>2393</v>
      </c>
      <c r="E77" s="329" t="s">
        <v>2766</v>
      </c>
      <c r="F77" s="765"/>
      <c r="G77" s="466">
        <v>150034</v>
      </c>
    </row>
    <row r="78" spans="1:7" ht="33.6" customHeight="1" outlineLevel="1">
      <c r="A78" s="2001"/>
      <c r="B78" s="2001"/>
      <c r="C78" s="2001"/>
      <c r="D78" s="763" t="s">
        <v>2394</v>
      </c>
      <c r="E78" s="329" t="s">
        <v>2767</v>
      </c>
      <c r="F78" s="765"/>
      <c r="G78" s="466">
        <v>150034</v>
      </c>
    </row>
    <row r="79" spans="1:7" ht="33.6" customHeight="1" outlineLevel="1">
      <c r="A79" s="2001"/>
      <c r="B79" s="2001"/>
      <c r="C79" s="2001"/>
      <c r="D79" s="763" t="s">
        <v>2395</v>
      </c>
      <c r="E79" s="329" t="s">
        <v>2768</v>
      </c>
      <c r="F79" s="765"/>
      <c r="G79" s="466">
        <v>150034</v>
      </c>
    </row>
    <row r="80" spans="1:7" ht="33.6" customHeight="1" outlineLevel="1">
      <c r="A80" s="2001"/>
      <c r="B80" s="2001"/>
      <c r="C80" s="2001"/>
      <c r="D80" s="763" t="s">
        <v>2396</v>
      </c>
      <c r="E80" s="329" t="s">
        <v>2769</v>
      </c>
      <c r="F80" s="765"/>
      <c r="G80" s="466">
        <v>150034</v>
      </c>
    </row>
    <row r="81" spans="1:8" ht="33.6" customHeight="1" outlineLevel="1">
      <c r="A81" s="2001"/>
      <c r="B81" s="2001"/>
      <c r="C81" s="2001"/>
      <c r="D81" s="763" t="s">
        <v>2397</v>
      </c>
      <c r="E81" s="329" t="s">
        <v>2770</v>
      </c>
      <c r="F81" s="765"/>
      <c r="G81" s="466">
        <v>150034</v>
      </c>
    </row>
    <row r="82" spans="1:8" ht="33.6" customHeight="1" outlineLevel="1">
      <c r="A82" s="2001"/>
      <c r="B82" s="2001"/>
      <c r="C82" s="2001"/>
      <c r="D82" s="763" t="s">
        <v>2398</v>
      </c>
      <c r="E82" s="329" t="s">
        <v>2771</v>
      </c>
      <c r="F82" s="765"/>
      <c r="G82" s="466">
        <v>150034</v>
      </c>
    </row>
    <row r="83" spans="1:8" ht="33.6" customHeight="1" outlineLevel="1">
      <c r="A83" s="2001"/>
      <c r="B83" s="2001"/>
      <c r="C83" s="2001"/>
      <c r="D83" s="763" t="s">
        <v>2399</v>
      </c>
      <c r="E83" s="329" t="s">
        <v>2772</v>
      </c>
      <c r="F83" s="765"/>
      <c r="G83" s="466">
        <v>150034</v>
      </c>
    </row>
    <row r="84" spans="1:8" ht="33.6" customHeight="1" outlineLevel="1">
      <c r="A84" s="2001"/>
      <c r="B84" s="2001"/>
      <c r="C84" s="2001"/>
      <c r="D84" s="763" t="s">
        <v>2400</v>
      </c>
      <c r="E84" s="329" t="s">
        <v>2773</v>
      </c>
      <c r="F84" s="765"/>
      <c r="G84" s="466">
        <v>150034</v>
      </c>
    </row>
    <row r="85" spans="1:8" ht="33.6" customHeight="1" outlineLevel="1">
      <c r="A85" s="2001"/>
      <c r="B85" s="2001"/>
      <c r="C85" s="2001"/>
      <c r="D85" s="763" t="s">
        <v>2401</v>
      </c>
      <c r="E85" s="329" t="s">
        <v>2774</v>
      </c>
      <c r="F85" s="765"/>
      <c r="G85" s="466">
        <v>150034</v>
      </c>
    </row>
    <row r="86" spans="1:8" ht="33.6" customHeight="1" outlineLevel="1">
      <c r="A86" s="2001"/>
      <c r="B86" s="2001"/>
      <c r="C86" s="2001"/>
      <c r="D86" s="763" t="s">
        <v>2402</v>
      </c>
      <c r="E86" s="329" t="s">
        <v>2775</v>
      </c>
      <c r="F86" s="765"/>
      <c r="G86" s="466">
        <v>150034</v>
      </c>
    </row>
    <row r="87" spans="1:8" ht="33.6" customHeight="1" outlineLevel="1">
      <c r="A87" s="2001"/>
      <c r="B87" s="2001"/>
      <c r="C87" s="2001"/>
      <c r="D87" s="763" t="s">
        <v>2403</v>
      </c>
      <c r="E87" s="329" t="s">
        <v>2776</v>
      </c>
      <c r="F87" s="765"/>
      <c r="G87" s="466">
        <v>150034</v>
      </c>
    </row>
    <row r="88" spans="1:8" ht="33.6" customHeight="1" outlineLevel="1">
      <c r="A88" s="2001"/>
      <c r="B88" s="2001"/>
      <c r="C88" s="2001"/>
      <c r="D88" s="763" t="s">
        <v>2404</v>
      </c>
      <c r="E88" s="329" t="s">
        <v>2777</v>
      </c>
      <c r="F88" s="765"/>
      <c r="G88" s="466">
        <v>150034</v>
      </c>
    </row>
    <row r="89" spans="1:8" ht="33.6" customHeight="1" outlineLevel="1">
      <c r="A89" s="2002"/>
      <c r="B89" s="2002"/>
      <c r="C89" s="2002"/>
      <c r="D89" s="586" t="s">
        <v>3702</v>
      </c>
      <c r="E89" s="464" t="s">
        <v>3701</v>
      </c>
      <c r="F89" s="765"/>
      <c r="G89" s="466">
        <v>150035</v>
      </c>
    </row>
    <row r="90" spans="1:8" ht="33.6" customHeight="1" outlineLevel="1">
      <c r="A90" s="2000">
        <v>7</v>
      </c>
      <c r="B90" s="1999" t="s">
        <v>4027</v>
      </c>
      <c r="C90" s="2000" t="s">
        <v>3940</v>
      </c>
      <c r="D90" s="763" t="s">
        <v>5747</v>
      </c>
      <c r="E90" s="446" t="s">
        <v>5748</v>
      </c>
      <c r="F90" s="763"/>
      <c r="G90" s="463">
        <v>449410</v>
      </c>
    </row>
    <row r="91" spans="1:8" ht="33.6" customHeight="1" outlineLevel="1">
      <c r="A91" s="2001"/>
      <c r="B91" s="1999"/>
      <c r="C91" s="2001"/>
      <c r="D91" s="763" t="s">
        <v>5749</v>
      </c>
      <c r="E91" s="446" t="s">
        <v>5750</v>
      </c>
      <c r="F91" s="763"/>
      <c r="G91" s="463">
        <v>449410</v>
      </c>
    </row>
    <row r="92" spans="1:8" ht="33.6" customHeight="1" outlineLevel="1">
      <c r="A92" s="2002"/>
      <c r="B92" s="1999"/>
      <c r="C92" s="2002"/>
      <c r="D92" s="763" t="s">
        <v>5751</v>
      </c>
      <c r="E92" s="446" t="s">
        <v>5752</v>
      </c>
      <c r="F92" s="763"/>
      <c r="G92" s="463">
        <v>449410</v>
      </c>
    </row>
    <row r="93" spans="1:8" ht="33.6" customHeight="1" outlineLevel="1">
      <c r="A93" s="2014" t="s">
        <v>5753</v>
      </c>
      <c r="B93" s="2014"/>
      <c r="C93" s="2014"/>
      <c r="D93" s="2014"/>
      <c r="E93" s="2014"/>
      <c r="F93" s="2014"/>
      <c r="G93" s="2015"/>
    </row>
    <row r="94" spans="1:8" ht="33.6" customHeight="1" outlineLevel="1">
      <c r="A94" s="2019">
        <v>8</v>
      </c>
      <c r="B94" s="2000" t="s">
        <v>4152</v>
      </c>
      <c r="C94" s="2020" t="s">
        <v>3941</v>
      </c>
      <c r="D94" s="763" t="s">
        <v>3942</v>
      </c>
      <c r="E94" s="446" t="s">
        <v>3943</v>
      </c>
      <c r="F94" s="464"/>
      <c r="G94" s="467">
        <v>258736</v>
      </c>
      <c r="H94" s="587"/>
    </row>
    <row r="95" spans="1:8" ht="33.6" customHeight="1" outlineLevel="1">
      <c r="A95" s="2019"/>
      <c r="B95" s="2001"/>
      <c r="C95" s="2021"/>
      <c r="D95" s="763" t="s">
        <v>3944</v>
      </c>
      <c r="E95" s="446" t="s">
        <v>3945</v>
      </c>
      <c r="F95" s="464"/>
      <c r="G95" s="467">
        <v>258736</v>
      </c>
      <c r="H95" s="587"/>
    </row>
    <row r="96" spans="1:8" ht="33.6" customHeight="1" outlineLevel="1">
      <c r="A96" s="2019"/>
      <c r="B96" s="2001"/>
      <c r="C96" s="2021"/>
      <c r="D96" s="763" t="s">
        <v>3946</v>
      </c>
      <c r="E96" s="446" t="s">
        <v>3947</v>
      </c>
      <c r="F96" s="464"/>
      <c r="G96" s="467">
        <v>258736</v>
      </c>
      <c r="H96" s="587"/>
    </row>
    <row r="97" spans="1:8" ht="33.6" customHeight="1" outlineLevel="1">
      <c r="A97" s="2019"/>
      <c r="B97" s="2001"/>
      <c r="C97" s="2021"/>
      <c r="D97" s="763" t="s">
        <v>3948</v>
      </c>
      <c r="E97" s="446" t="s">
        <v>3949</v>
      </c>
      <c r="F97" s="464"/>
      <c r="G97" s="467">
        <v>258736</v>
      </c>
      <c r="H97" s="587"/>
    </row>
    <row r="98" spans="1:8" ht="33.6" customHeight="1" outlineLevel="1">
      <c r="A98" s="2019"/>
      <c r="B98" s="2002"/>
      <c r="C98" s="2022"/>
      <c r="D98" s="763" t="s">
        <v>3950</v>
      </c>
      <c r="E98" s="446" t="s">
        <v>3951</v>
      </c>
      <c r="F98" s="464"/>
      <c r="G98" s="467">
        <v>258736</v>
      </c>
      <c r="H98" s="587"/>
    </row>
    <row r="99" spans="1:8" ht="33.6" customHeight="1" outlineLevel="1">
      <c r="A99" s="2023" t="s">
        <v>3977</v>
      </c>
      <c r="B99" s="2023"/>
      <c r="C99" s="2023"/>
      <c r="D99" s="2023"/>
      <c r="E99" s="2023"/>
      <c r="F99" s="2023"/>
      <c r="G99" s="2024"/>
      <c r="H99" s="587"/>
    </row>
    <row r="100" spans="1:8" ht="33.6" customHeight="1" outlineLevel="1">
      <c r="A100" s="2000">
        <v>9</v>
      </c>
      <c r="B100" s="2000" t="s">
        <v>4153</v>
      </c>
      <c r="C100" s="1999" t="s">
        <v>3978</v>
      </c>
      <c r="D100" s="763" t="s">
        <v>3979</v>
      </c>
      <c r="E100" s="446" t="s">
        <v>3980</v>
      </c>
      <c r="F100" s="463">
        <v>101342</v>
      </c>
      <c r="G100" s="463"/>
      <c r="H100" s="587"/>
    </row>
    <row r="101" spans="1:8" ht="33.6" customHeight="1" outlineLevel="1">
      <c r="A101" s="2001"/>
      <c r="B101" s="2001"/>
      <c r="C101" s="1999"/>
      <c r="D101" s="763" t="s">
        <v>3981</v>
      </c>
      <c r="E101" s="446" t="s">
        <v>3982</v>
      </c>
      <c r="F101" s="463">
        <v>101342</v>
      </c>
      <c r="G101" s="463"/>
      <c r="H101" s="587"/>
    </row>
    <row r="102" spans="1:8" ht="33.6" customHeight="1" outlineLevel="1">
      <c r="A102" s="2001"/>
      <c r="B102" s="2001"/>
      <c r="C102" s="1999"/>
      <c r="D102" s="763" t="s">
        <v>3983</v>
      </c>
      <c r="E102" s="446" t="s">
        <v>3984</v>
      </c>
      <c r="F102" s="463">
        <v>101342</v>
      </c>
      <c r="G102" s="463"/>
      <c r="H102" s="587"/>
    </row>
    <row r="103" spans="1:8" ht="33.6" customHeight="1" outlineLevel="1">
      <c r="A103" s="2001"/>
      <c r="B103" s="2001"/>
      <c r="C103" s="1999"/>
      <c r="D103" s="763" t="s">
        <v>3985</v>
      </c>
      <c r="E103" s="446" t="s">
        <v>3986</v>
      </c>
      <c r="F103" s="463">
        <v>101342</v>
      </c>
      <c r="G103" s="463"/>
      <c r="H103" s="587"/>
    </row>
    <row r="104" spans="1:8" ht="33.6" customHeight="1" outlineLevel="1">
      <c r="A104" s="2001"/>
      <c r="B104" s="2001"/>
      <c r="C104" s="1999"/>
      <c r="D104" s="768" t="s">
        <v>3987</v>
      </c>
      <c r="E104" s="446" t="s">
        <v>3988</v>
      </c>
      <c r="F104" s="463">
        <v>101342</v>
      </c>
      <c r="G104" s="463"/>
      <c r="H104" s="587"/>
    </row>
    <row r="105" spans="1:8" ht="33.6" customHeight="1" outlineLevel="1">
      <c r="A105" s="2001"/>
      <c r="B105" s="2001"/>
      <c r="C105" s="1999"/>
      <c r="D105" s="768" t="s">
        <v>3989</v>
      </c>
      <c r="E105" s="446" t="s">
        <v>3990</v>
      </c>
      <c r="F105" s="463">
        <v>101342</v>
      </c>
      <c r="G105" s="463"/>
      <c r="H105" s="587"/>
    </row>
    <row r="106" spans="1:8" ht="33.6" customHeight="1" outlineLevel="1">
      <c r="A106" s="2001"/>
      <c r="B106" s="2001"/>
      <c r="C106" s="1999"/>
      <c r="D106" s="768" t="s">
        <v>3991</v>
      </c>
      <c r="E106" s="446" t="s">
        <v>3992</v>
      </c>
      <c r="F106" s="463">
        <v>101342</v>
      </c>
      <c r="G106" s="463"/>
      <c r="H106" s="587"/>
    </row>
    <row r="107" spans="1:8" ht="33.6" customHeight="1" outlineLevel="1">
      <c r="A107" s="2001"/>
      <c r="B107" s="2001"/>
      <c r="C107" s="1999"/>
      <c r="D107" s="768" t="s">
        <v>3993</v>
      </c>
      <c r="E107" s="446" t="s">
        <v>3994</v>
      </c>
      <c r="F107" s="463">
        <v>101342</v>
      </c>
      <c r="G107" s="463"/>
      <c r="H107" s="587"/>
    </row>
    <row r="108" spans="1:8" ht="33.6" customHeight="1" outlineLevel="1">
      <c r="A108" s="2001"/>
      <c r="B108" s="2001"/>
      <c r="C108" s="1999"/>
      <c r="D108" s="768" t="s">
        <v>3995</v>
      </c>
      <c r="E108" s="446" t="s">
        <v>3996</v>
      </c>
      <c r="F108" s="463">
        <v>101342</v>
      </c>
      <c r="G108" s="463"/>
      <c r="H108" s="587"/>
    </row>
    <row r="109" spans="1:8" ht="33.6" customHeight="1" outlineLevel="1">
      <c r="A109" s="2001"/>
      <c r="B109" s="2002"/>
      <c r="C109" s="1999"/>
      <c r="D109" s="768" t="s">
        <v>3997</v>
      </c>
      <c r="E109" s="446" t="s">
        <v>3998</v>
      </c>
      <c r="F109" s="463">
        <v>101342</v>
      </c>
      <c r="G109" s="463"/>
      <c r="H109" s="587"/>
    </row>
    <row r="110" spans="1:8" ht="33.6" customHeight="1" outlineLevel="1">
      <c r="A110" s="2001"/>
      <c r="B110" s="1999" t="s">
        <v>4154</v>
      </c>
      <c r="C110" s="1999" t="s">
        <v>3999</v>
      </c>
      <c r="D110" s="768" t="s">
        <v>3989</v>
      </c>
      <c r="E110" s="446" t="s">
        <v>3990</v>
      </c>
      <c r="F110" s="463">
        <v>101342</v>
      </c>
      <c r="G110" s="463"/>
      <c r="H110" s="587"/>
    </row>
    <row r="111" spans="1:8" ht="33.6" customHeight="1" outlineLevel="1">
      <c r="A111" s="2002"/>
      <c r="B111" s="1999"/>
      <c r="C111" s="1999"/>
      <c r="D111" s="768" t="s">
        <v>3995</v>
      </c>
      <c r="E111" s="446" t="s">
        <v>3996</v>
      </c>
      <c r="F111" s="463">
        <v>101342</v>
      </c>
      <c r="G111" s="463"/>
      <c r="H111" s="587"/>
    </row>
    <row r="112" spans="1:8" ht="33.6" customHeight="1" outlineLevel="1">
      <c r="A112" s="2013" t="s">
        <v>3570</v>
      </c>
      <c r="B112" s="2014"/>
      <c r="C112" s="2014"/>
      <c r="D112" s="2014"/>
      <c r="E112" s="2014"/>
      <c r="F112" s="2014"/>
      <c r="G112" s="2015"/>
    </row>
    <row r="113" spans="1:8" ht="33.75" customHeight="1" outlineLevel="1">
      <c r="A113" s="2000">
        <v>10</v>
      </c>
      <c r="B113" s="2000" t="s">
        <v>4155</v>
      </c>
      <c r="C113" s="2000" t="s">
        <v>3571</v>
      </c>
      <c r="D113" s="763" t="s">
        <v>3572</v>
      </c>
      <c r="E113" s="329" t="s">
        <v>3588</v>
      </c>
      <c r="F113" s="466">
        <v>528229</v>
      </c>
      <c r="G113" s="466"/>
      <c r="H113" s="783"/>
    </row>
    <row r="114" spans="1:8" ht="33.6" customHeight="1" outlineLevel="1">
      <c r="A114" s="2001"/>
      <c r="B114" s="2001"/>
      <c r="C114" s="2001"/>
      <c r="D114" s="763" t="s">
        <v>3573</v>
      </c>
      <c r="E114" s="329" t="s">
        <v>3589</v>
      </c>
      <c r="F114" s="466">
        <v>528229</v>
      </c>
      <c r="G114" s="466"/>
      <c r="H114" s="783"/>
    </row>
    <row r="115" spans="1:8" ht="33.6" customHeight="1" outlineLevel="1">
      <c r="A115" s="2001"/>
      <c r="B115" s="2001"/>
      <c r="C115" s="2001"/>
      <c r="D115" s="763" t="s">
        <v>3574</v>
      </c>
      <c r="E115" s="329" t="s">
        <v>3590</v>
      </c>
      <c r="F115" s="466">
        <v>528229</v>
      </c>
      <c r="G115" s="466"/>
      <c r="H115" s="783"/>
    </row>
    <row r="116" spans="1:8" ht="33.6" customHeight="1" outlineLevel="1">
      <c r="A116" s="2001"/>
      <c r="B116" s="2001"/>
      <c r="C116" s="2001"/>
      <c r="D116" s="763" t="s">
        <v>3575</v>
      </c>
      <c r="E116" s="329" t="s">
        <v>3591</v>
      </c>
      <c r="F116" s="466">
        <v>528229</v>
      </c>
      <c r="G116" s="466"/>
      <c r="H116" s="783"/>
    </row>
    <row r="117" spans="1:8" ht="42.75" outlineLevel="1">
      <c r="A117" s="2001"/>
      <c r="B117" s="2001"/>
      <c r="C117" s="2001"/>
      <c r="D117" s="763" t="s">
        <v>3576</v>
      </c>
      <c r="E117" s="329" t="s">
        <v>3592</v>
      </c>
      <c r="F117" s="466">
        <v>528229</v>
      </c>
      <c r="G117" s="466"/>
      <c r="H117" s="783"/>
    </row>
    <row r="118" spans="1:8" ht="33.6" customHeight="1" outlineLevel="1">
      <c r="A118" s="2001"/>
      <c r="B118" s="2001"/>
      <c r="C118" s="2001"/>
      <c r="D118" s="763" t="s">
        <v>3577</v>
      </c>
      <c r="E118" s="329" t="s">
        <v>3593</v>
      </c>
      <c r="F118" s="466">
        <v>528229</v>
      </c>
      <c r="G118" s="466"/>
      <c r="H118" s="783"/>
    </row>
    <row r="119" spans="1:8" ht="33.6" customHeight="1" outlineLevel="1">
      <c r="A119" s="2001"/>
      <c r="B119" s="2001"/>
      <c r="C119" s="2001"/>
      <c r="D119" s="763" t="s">
        <v>3578</v>
      </c>
      <c r="E119" s="329" t="s">
        <v>3594</v>
      </c>
      <c r="F119" s="466">
        <v>528229</v>
      </c>
      <c r="G119" s="466"/>
      <c r="H119" s="783"/>
    </row>
    <row r="120" spans="1:8" ht="33.6" customHeight="1" outlineLevel="1">
      <c r="A120" s="2001"/>
      <c r="B120" s="2001"/>
      <c r="C120" s="2001"/>
      <c r="D120" s="763" t="s">
        <v>3579</v>
      </c>
      <c r="E120" s="329" t="s">
        <v>3595</v>
      </c>
      <c r="F120" s="466">
        <v>528229</v>
      </c>
      <c r="G120" s="466"/>
      <c r="H120" s="783"/>
    </row>
    <row r="121" spans="1:8" ht="33.6" customHeight="1" outlineLevel="1">
      <c r="A121" s="2001"/>
      <c r="B121" s="2001"/>
      <c r="C121" s="2001"/>
      <c r="D121" s="763" t="s">
        <v>3580</v>
      </c>
      <c r="E121" s="329" t="s">
        <v>3596</v>
      </c>
      <c r="F121" s="466">
        <v>528229</v>
      </c>
      <c r="G121" s="466"/>
      <c r="H121" s="783"/>
    </row>
    <row r="122" spans="1:8" ht="33.6" customHeight="1" outlineLevel="1">
      <c r="A122" s="2001"/>
      <c r="B122" s="2001"/>
      <c r="C122" s="2001"/>
      <c r="D122" s="763" t="s">
        <v>3581</v>
      </c>
      <c r="E122" s="329" t="s">
        <v>3597</v>
      </c>
      <c r="F122" s="466">
        <v>528229</v>
      </c>
      <c r="G122" s="466"/>
      <c r="H122" s="783"/>
    </row>
    <row r="123" spans="1:8" ht="33.6" customHeight="1" outlineLevel="1">
      <c r="A123" s="2001"/>
      <c r="B123" s="2001"/>
      <c r="C123" s="2001"/>
      <c r="D123" s="763" t="s">
        <v>3582</v>
      </c>
      <c r="E123" s="329" t="s">
        <v>3598</v>
      </c>
      <c r="F123" s="466">
        <v>528229</v>
      </c>
      <c r="G123" s="466"/>
      <c r="H123" s="783"/>
    </row>
    <row r="124" spans="1:8" ht="33.6" customHeight="1" outlineLevel="1">
      <c r="A124" s="2001"/>
      <c r="B124" s="2001"/>
      <c r="C124" s="2001"/>
      <c r="D124" s="763" t="s">
        <v>3583</v>
      </c>
      <c r="E124" s="329" t="s">
        <v>3599</v>
      </c>
      <c r="F124" s="466">
        <v>528229</v>
      </c>
      <c r="G124" s="466"/>
      <c r="H124" s="783"/>
    </row>
    <row r="125" spans="1:8" ht="33.6" customHeight="1" outlineLevel="1">
      <c r="A125" s="2001"/>
      <c r="B125" s="2001"/>
      <c r="C125" s="2001"/>
      <c r="D125" s="763" t="s">
        <v>3584</v>
      </c>
      <c r="E125" s="329" t="s">
        <v>3600</v>
      </c>
      <c r="F125" s="466">
        <v>528229</v>
      </c>
      <c r="G125" s="466"/>
      <c r="H125" s="783"/>
    </row>
    <row r="126" spans="1:8" ht="33.6" customHeight="1" outlineLevel="1">
      <c r="A126" s="2001"/>
      <c r="B126" s="2001"/>
      <c r="C126" s="2001"/>
      <c r="D126" s="763" t="s">
        <v>3585</v>
      </c>
      <c r="E126" s="329" t="s">
        <v>3601</v>
      </c>
      <c r="F126" s="466">
        <v>528229</v>
      </c>
      <c r="G126" s="466"/>
      <c r="H126" s="783"/>
    </row>
    <row r="127" spans="1:8" ht="33.6" customHeight="1" outlineLevel="1">
      <c r="A127" s="2001"/>
      <c r="B127" s="2001"/>
      <c r="C127" s="2001"/>
      <c r="D127" s="763" t="s">
        <v>3586</v>
      </c>
      <c r="E127" s="329" t="s">
        <v>3602</v>
      </c>
      <c r="F127" s="466">
        <v>528229</v>
      </c>
      <c r="G127" s="466"/>
      <c r="H127" s="783"/>
    </row>
    <row r="128" spans="1:8" ht="33" customHeight="1" outlineLevel="1">
      <c r="A128" s="2002"/>
      <c r="B128" s="2002"/>
      <c r="C128" s="2002"/>
      <c r="D128" s="763" t="s">
        <v>3587</v>
      </c>
      <c r="E128" s="329" t="s">
        <v>3603</v>
      </c>
      <c r="F128" s="466">
        <v>528229</v>
      </c>
      <c r="G128" s="466"/>
      <c r="H128" s="783"/>
    </row>
    <row r="129" spans="1:8" ht="33" customHeight="1" outlineLevel="1">
      <c r="A129" s="2016">
        <v>11</v>
      </c>
      <c r="B129" s="2000" t="s">
        <v>4156</v>
      </c>
      <c r="C129" s="2000" t="s">
        <v>4000</v>
      </c>
      <c r="D129" s="763" t="s">
        <v>3572</v>
      </c>
      <c r="E129" s="329" t="s">
        <v>3588</v>
      </c>
      <c r="F129" s="466">
        <v>1572890</v>
      </c>
      <c r="G129" s="466"/>
      <c r="H129" s="596"/>
    </row>
    <row r="130" spans="1:8" ht="33" customHeight="1" outlineLevel="1">
      <c r="A130" s="2017"/>
      <c r="B130" s="2001"/>
      <c r="C130" s="2001"/>
      <c r="D130" s="763" t="s">
        <v>3573</v>
      </c>
      <c r="E130" s="329" t="s">
        <v>3589</v>
      </c>
      <c r="F130" s="466">
        <v>1572890</v>
      </c>
      <c r="G130" s="466"/>
      <c r="H130" s="596"/>
    </row>
    <row r="131" spans="1:8" ht="33" customHeight="1" outlineLevel="1">
      <c r="A131" s="2017"/>
      <c r="B131" s="2001"/>
      <c r="C131" s="2001"/>
      <c r="D131" s="763" t="s">
        <v>3574</v>
      </c>
      <c r="E131" s="329" t="s">
        <v>3590</v>
      </c>
      <c r="F131" s="466">
        <v>1572890</v>
      </c>
      <c r="G131" s="466"/>
      <c r="H131" s="596"/>
    </row>
    <row r="132" spans="1:8" ht="33" customHeight="1" outlineLevel="1">
      <c r="A132" s="2017"/>
      <c r="B132" s="2001"/>
      <c r="C132" s="2001"/>
      <c r="D132" s="763" t="s">
        <v>3575</v>
      </c>
      <c r="E132" s="329" t="s">
        <v>3591</v>
      </c>
      <c r="F132" s="466">
        <v>1572890</v>
      </c>
      <c r="G132" s="466"/>
      <c r="H132" s="596"/>
    </row>
    <row r="133" spans="1:8" ht="42.75" outlineLevel="1">
      <c r="A133" s="2017"/>
      <c r="B133" s="2001"/>
      <c r="C133" s="2001"/>
      <c r="D133" s="763" t="s">
        <v>3576</v>
      </c>
      <c r="E133" s="329" t="s">
        <v>3592</v>
      </c>
      <c r="F133" s="466">
        <v>1572890</v>
      </c>
      <c r="G133" s="466"/>
      <c r="H133" s="596"/>
    </row>
    <row r="134" spans="1:8" ht="33" customHeight="1" outlineLevel="1">
      <c r="A134" s="2017"/>
      <c r="B134" s="2001"/>
      <c r="C134" s="2001"/>
      <c r="D134" s="763" t="s">
        <v>3577</v>
      </c>
      <c r="E134" s="329" t="s">
        <v>3593</v>
      </c>
      <c r="F134" s="466">
        <v>1572890</v>
      </c>
      <c r="G134" s="466"/>
      <c r="H134" s="596"/>
    </row>
    <row r="135" spans="1:8" ht="33" customHeight="1" outlineLevel="1">
      <c r="A135" s="2017"/>
      <c r="B135" s="2001"/>
      <c r="C135" s="2001"/>
      <c r="D135" s="763" t="s">
        <v>3578</v>
      </c>
      <c r="E135" s="329" t="s">
        <v>3594</v>
      </c>
      <c r="F135" s="466">
        <v>1572890</v>
      </c>
      <c r="G135" s="466"/>
      <c r="H135" s="596"/>
    </row>
    <row r="136" spans="1:8" ht="33" customHeight="1" outlineLevel="1">
      <c r="A136" s="2017"/>
      <c r="B136" s="2001"/>
      <c r="C136" s="2001"/>
      <c r="D136" s="763" t="s">
        <v>3579</v>
      </c>
      <c r="E136" s="329" t="s">
        <v>3595</v>
      </c>
      <c r="F136" s="466">
        <v>1572890</v>
      </c>
      <c r="G136" s="466"/>
      <c r="H136" s="596"/>
    </row>
    <row r="137" spans="1:8" ht="33" customHeight="1" outlineLevel="1">
      <c r="A137" s="2017"/>
      <c r="B137" s="2001"/>
      <c r="C137" s="2001"/>
      <c r="D137" s="763" t="s">
        <v>3580</v>
      </c>
      <c r="E137" s="329" t="s">
        <v>3596</v>
      </c>
      <c r="F137" s="466">
        <v>1572890</v>
      </c>
      <c r="G137" s="466"/>
      <c r="H137" s="596"/>
    </row>
    <row r="138" spans="1:8" ht="33" customHeight="1" outlineLevel="1">
      <c r="A138" s="2017"/>
      <c r="B138" s="2001"/>
      <c r="C138" s="2001"/>
      <c r="D138" s="763" t="s">
        <v>3581</v>
      </c>
      <c r="E138" s="329" t="s">
        <v>3597</v>
      </c>
      <c r="F138" s="466">
        <v>1572890</v>
      </c>
      <c r="G138" s="466"/>
      <c r="H138" s="596"/>
    </row>
    <row r="139" spans="1:8" ht="33" customHeight="1" outlineLevel="1">
      <c r="A139" s="2017"/>
      <c r="B139" s="2001"/>
      <c r="C139" s="2001"/>
      <c r="D139" s="763" t="s">
        <v>3582</v>
      </c>
      <c r="E139" s="329" t="s">
        <v>3598</v>
      </c>
      <c r="F139" s="466">
        <v>1572890</v>
      </c>
      <c r="G139" s="466"/>
      <c r="H139" s="596"/>
    </row>
    <row r="140" spans="1:8" ht="33" customHeight="1" outlineLevel="1">
      <c r="A140" s="2017"/>
      <c r="B140" s="2001"/>
      <c r="C140" s="2001"/>
      <c r="D140" s="763" t="s">
        <v>3583</v>
      </c>
      <c r="E140" s="329" t="s">
        <v>3599</v>
      </c>
      <c r="F140" s="466">
        <v>1572890</v>
      </c>
      <c r="G140" s="466"/>
      <c r="H140" s="596"/>
    </row>
    <row r="141" spans="1:8" ht="33" customHeight="1" outlineLevel="1">
      <c r="A141" s="2017"/>
      <c r="B141" s="2001"/>
      <c r="C141" s="2001"/>
      <c r="D141" s="763" t="s">
        <v>3584</v>
      </c>
      <c r="E141" s="329" t="s">
        <v>3600</v>
      </c>
      <c r="F141" s="466">
        <v>1572890</v>
      </c>
      <c r="G141" s="466"/>
      <c r="H141" s="596"/>
    </row>
    <row r="142" spans="1:8" ht="33" customHeight="1" outlineLevel="1">
      <c r="A142" s="2017"/>
      <c r="B142" s="2001"/>
      <c r="C142" s="2001"/>
      <c r="D142" s="763" t="s">
        <v>3585</v>
      </c>
      <c r="E142" s="329" t="s">
        <v>3601</v>
      </c>
      <c r="F142" s="466">
        <v>1572890</v>
      </c>
      <c r="G142" s="466"/>
      <c r="H142" s="596"/>
    </row>
    <row r="143" spans="1:8" ht="33" customHeight="1" outlineLevel="1">
      <c r="A143" s="2017"/>
      <c r="B143" s="2001"/>
      <c r="C143" s="2001"/>
      <c r="D143" s="763" t="s">
        <v>3586</v>
      </c>
      <c r="E143" s="329" t="s">
        <v>3602</v>
      </c>
      <c r="F143" s="466">
        <v>1572890</v>
      </c>
      <c r="G143" s="466"/>
      <c r="H143" s="596"/>
    </row>
    <row r="144" spans="1:8" ht="33" customHeight="1" outlineLevel="1">
      <c r="A144" s="2018"/>
      <c r="B144" s="2002"/>
      <c r="C144" s="2002"/>
      <c r="D144" s="763" t="s">
        <v>3587</v>
      </c>
      <c r="E144" s="329" t="s">
        <v>3603</v>
      </c>
      <c r="F144" s="466">
        <v>1572890</v>
      </c>
      <c r="G144" s="466"/>
      <c r="H144" s="596"/>
    </row>
    <row r="145" spans="1:7" ht="33.6" customHeight="1" outlineLevel="1">
      <c r="A145" s="1999" t="s">
        <v>911</v>
      </c>
      <c r="B145" s="1999"/>
      <c r="C145" s="1999"/>
      <c r="D145" s="1999"/>
      <c r="E145" s="1999"/>
      <c r="F145" s="1999"/>
      <c r="G145" s="1999"/>
    </row>
    <row r="146" spans="1:7" ht="33.6" customHeight="1" outlineLevel="1">
      <c r="A146" s="2000">
        <v>12</v>
      </c>
      <c r="B146" s="2000" t="s">
        <v>2631</v>
      </c>
      <c r="C146" s="2000" t="s">
        <v>983</v>
      </c>
      <c r="D146" s="763" t="s">
        <v>719</v>
      </c>
      <c r="E146" s="446" t="s">
        <v>1234</v>
      </c>
      <c r="F146" s="466">
        <v>162907</v>
      </c>
      <c r="G146" s="765"/>
    </row>
    <row r="147" spans="1:7" ht="33.6" customHeight="1" outlineLevel="1">
      <c r="A147" s="2001"/>
      <c r="B147" s="2001"/>
      <c r="C147" s="2001"/>
      <c r="D147" s="763" t="s">
        <v>984</v>
      </c>
      <c r="E147" s="462" t="s">
        <v>1235</v>
      </c>
      <c r="F147" s="466">
        <v>162907</v>
      </c>
      <c r="G147" s="466"/>
    </row>
    <row r="148" spans="1:7" ht="33.6" customHeight="1" outlineLevel="1">
      <c r="A148" s="2001"/>
      <c r="B148" s="2001"/>
      <c r="C148" s="2001"/>
      <c r="D148" s="763" t="s">
        <v>985</v>
      </c>
      <c r="E148" s="462" t="s">
        <v>1236</v>
      </c>
      <c r="F148" s="466">
        <v>162907</v>
      </c>
      <c r="G148" s="466"/>
    </row>
    <row r="149" spans="1:7" ht="33.6" customHeight="1" outlineLevel="1">
      <c r="A149" s="2001"/>
      <c r="B149" s="2001"/>
      <c r="C149" s="2001"/>
      <c r="D149" s="763" t="s">
        <v>986</v>
      </c>
      <c r="E149" s="462" t="s">
        <v>1237</v>
      </c>
      <c r="F149" s="466">
        <v>162907</v>
      </c>
      <c r="G149" s="466"/>
    </row>
    <row r="150" spans="1:7" ht="33.6" customHeight="1" outlineLevel="1">
      <c r="A150" s="2001"/>
      <c r="B150" s="2001"/>
      <c r="C150" s="2001"/>
      <c r="D150" s="763" t="s">
        <v>987</v>
      </c>
      <c r="E150" s="462" t="s">
        <v>1238</v>
      </c>
      <c r="F150" s="466">
        <v>162907</v>
      </c>
      <c r="G150" s="466"/>
    </row>
    <row r="151" spans="1:7" ht="33.6" customHeight="1" outlineLevel="1">
      <c r="A151" s="2001"/>
      <c r="B151" s="2001"/>
      <c r="C151" s="2001"/>
      <c r="D151" s="763" t="s">
        <v>1203</v>
      </c>
      <c r="E151" s="462" t="s">
        <v>1091</v>
      </c>
      <c r="F151" s="466">
        <v>162907</v>
      </c>
      <c r="G151" s="466"/>
    </row>
    <row r="152" spans="1:7" ht="33.6" customHeight="1" outlineLevel="1">
      <c r="A152" s="2001"/>
      <c r="B152" s="2001"/>
      <c r="C152" s="2001"/>
      <c r="D152" s="468" t="s">
        <v>720</v>
      </c>
      <c r="E152" s="469" t="s">
        <v>1964</v>
      </c>
      <c r="F152" s="466">
        <v>162907</v>
      </c>
      <c r="G152" s="466"/>
    </row>
    <row r="153" spans="1:7" ht="33.6" customHeight="1" outlineLevel="1">
      <c r="A153" s="2001"/>
      <c r="B153" s="2001"/>
      <c r="C153" s="2001"/>
      <c r="D153" s="468" t="s">
        <v>721</v>
      </c>
      <c r="E153" s="469" t="s">
        <v>1965</v>
      </c>
      <c r="F153" s="466">
        <v>162907</v>
      </c>
      <c r="G153" s="466"/>
    </row>
    <row r="154" spans="1:7" ht="33.6" customHeight="1" outlineLevel="1">
      <c r="A154" s="2001"/>
      <c r="B154" s="2001"/>
      <c r="C154" s="2001"/>
      <c r="D154" s="763" t="s">
        <v>988</v>
      </c>
      <c r="E154" s="462" t="s">
        <v>1239</v>
      </c>
      <c r="F154" s="466">
        <v>162907</v>
      </c>
      <c r="G154" s="466"/>
    </row>
    <row r="155" spans="1:7" ht="33.6" customHeight="1" outlineLevel="1">
      <c r="A155" s="2001"/>
      <c r="B155" s="2001"/>
      <c r="C155" s="2001"/>
      <c r="D155" s="468" t="s">
        <v>494</v>
      </c>
      <c r="E155" s="469" t="s">
        <v>495</v>
      </c>
      <c r="F155" s="466">
        <v>162907</v>
      </c>
      <c r="G155" s="765"/>
    </row>
    <row r="156" spans="1:7" ht="33.6" customHeight="1" outlineLevel="1">
      <c r="A156" s="2001"/>
      <c r="B156" s="2001"/>
      <c r="C156" s="2001"/>
      <c r="D156" s="763" t="s">
        <v>399</v>
      </c>
      <c r="E156" s="462" t="s">
        <v>1231</v>
      </c>
      <c r="F156" s="466">
        <v>162907</v>
      </c>
      <c r="G156" s="765"/>
    </row>
    <row r="157" spans="1:7" ht="33.6" customHeight="1" outlineLevel="1">
      <c r="A157" s="2001"/>
      <c r="B157" s="2001"/>
      <c r="C157" s="2001"/>
      <c r="D157" s="468" t="s">
        <v>400</v>
      </c>
      <c r="E157" s="469" t="s">
        <v>1966</v>
      </c>
      <c r="F157" s="466">
        <v>162907</v>
      </c>
      <c r="G157" s="765"/>
    </row>
    <row r="158" spans="1:7" ht="33.6" customHeight="1" outlineLevel="1">
      <c r="A158" s="2001"/>
      <c r="B158" s="2001"/>
      <c r="C158" s="2001"/>
      <c r="D158" s="763" t="s">
        <v>496</v>
      </c>
      <c r="E158" s="462" t="s">
        <v>1093</v>
      </c>
      <c r="F158" s="466">
        <v>162907</v>
      </c>
      <c r="G158" s="765"/>
    </row>
    <row r="159" spans="1:7" ht="33.6" customHeight="1" outlineLevel="1">
      <c r="A159" s="2001"/>
      <c r="B159" s="2001"/>
      <c r="C159" s="2001"/>
      <c r="D159" s="468" t="s">
        <v>497</v>
      </c>
      <c r="E159" s="469" t="s">
        <v>1092</v>
      </c>
      <c r="F159" s="466">
        <v>162907</v>
      </c>
      <c r="G159" s="466"/>
    </row>
    <row r="160" spans="1:7" ht="33.6" customHeight="1" outlineLevel="1">
      <c r="A160" s="2001"/>
      <c r="B160" s="2002"/>
      <c r="C160" s="2002"/>
      <c r="D160" s="468" t="s">
        <v>286</v>
      </c>
      <c r="E160" s="469" t="s">
        <v>1967</v>
      </c>
      <c r="F160" s="466">
        <v>162907</v>
      </c>
      <c r="G160" s="466"/>
    </row>
    <row r="161" spans="1:8" s="470" customFormat="1" ht="33.6" customHeight="1" outlineLevel="1">
      <c r="A161" s="2001"/>
      <c r="B161" s="1999" t="s">
        <v>2632</v>
      </c>
      <c r="C161" s="1999" t="s">
        <v>989</v>
      </c>
      <c r="D161" s="763" t="s">
        <v>717</v>
      </c>
      <c r="E161" s="462" t="s">
        <v>1225</v>
      </c>
      <c r="F161" s="466">
        <v>162907</v>
      </c>
      <c r="G161" s="466"/>
    </row>
    <row r="162" spans="1:8" s="470" customFormat="1" ht="33.6" customHeight="1" outlineLevel="1">
      <c r="A162" s="2001"/>
      <c r="B162" s="1999"/>
      <c r="C162" s="1999"/>
      <c r="D162" s="763" t="s">
        <v>988</v>
      </c>
      <c r="E162" s="446" t="s">
        <v>1239</v>
      </c>
      <c r="F162" s="466">
        <v>162907</v>
      </c>
      <c r="G162" s="466"/>
    </row>
    <row r="163" spans="1:8" s="470" customFormat="1" ht="33.6" customHeight="1" outlineLevel="1">
      <c r="A163" s="2001"/>
      <c r="B163" s="1999"/>
      <c r="C163" s="1999"/>
      <c r="D163" s="763" t="s">
        <v>397</v>
      </c>
      <c r="E163" s="462" t="s">
        <v>1226</v>
      </c>
      <c r="F163" s="466">
        <v>162907</v>
      </c>
      <c r="G163" s="466"/>
    </row>
    <row r="164" spans="1:8" s="470" customFormat="1" ht="33.6" customHeight="1" outlineLevel="1">
      <c r="A164" s="2001"/>
      <c r="B164" s="1999"/>
      <c r="C164" s="1999"/>
      <c r="D164" s="763" t="s">
        <v>497</v>
      </c>
      <c r="E164" s="446" t="s">
        <v>1092</v>
      </c>
      <c r="F164" s="466">
        <v>162907</v>
      </c>
      <c r="G164" s="466"/>
    </row>
    <row r="165" spans="1:8" s="470" customFormat="1" ht="33.6" customHeight="1" outlineLevel="1">
      <c r="A165" s="2001"/>
      <c r="B165" s="1999"/>
      <c r="C165" s="1999"/>
      <c r="D165" s="763" t="s">
        <v>198</v>
      </c>
      <c r="E165" s="462" t="s">
        <v>199</v>
      </c>
      <c r="F165" s="466">
        <v>162907</v>
      </c>
      <c r="G165" s="466"/>
    </row>
    <row r="166" spans="1:8" s="470" customFormat="1" ht="33.6" customHeight="1" outlineLevel="1">
      <c r="A166" s="2001"/>
      <c r="B166" s="1999" t="s">
        <v>2633</v>
      </c>
      <c r="C166" s="2000" t="s">
        <v>5754</v>
      </c>
      <c r="D166" s="468" t="s">
        <v>724</v>
      </c>
      <c r="E166" s="469" t="s">
        <v>1968</v>
      </c>
      <c r="F166" s="466">
        <v>162907</v>
      </c>
      <c r="G166" s="466"/>
    </row>
    <row r="167" spans="1:8" s="470" customFormat="1" ht="33.6" customHeight="1" outlineLevel="1">
      <c r="A167" s="2001"/>
      <c r="B167" s="1999"/>
      <c r="C167" s="2001"/>
      <c r="D167" s="468" t="s">
        <v>727</v>
      </c>
      <c r="E167" s="469" t="s">
        <v>1204</v>
      </c>
      <c r="F167" s="466">
        <v>162907</v>
      </c>
      <c r="G167" s="466"/>
    </row>
    <row r="168" spans="1:8" s="470" customFormat="1" ht="33.6" customHeight="1" outlineLevel="1">
      <c r="A168" s="2001"/>
      <c r="B168" s="1999"/>
      <c r="C168" s="2001"/>
      <c r="D168" s="468" t="s">
        <v>401</v>
      </c>
      <c r="E168" s="469" t="s">
        <v>1969</v>
      </c>
      <c r="F168" s="466">
        <v>162907</v>
      </c>
      <c r="G168" s="466"/>
    </row>
    <row r="169" spans="1:8" s="470" customFormat="1" ht="33.6" customHeight="1" outlineLevel="1">
      <c r="A169" s="2001"/>
      <c r="B169" s="1999"/>
      <c r="C169" s="2001"/>
      <c r="D169" s="468" t="s">
        <v>404</v>
      </c>
      <c r="E169" s="469" t="s">
        <v>1970</v>
      </c>
      <c r="F169" s="466">
        <v>162907</v>
      </c>
      <c r="G169" s="466"/>
    </row>
    <row r="170" spans="1:8" s="470" customFormat="1" ht="33.6" customHeight="1" outlineLevel="1">
      <c r="A170" s="2001"/>
      <c r="B170" s="1999"/>
      <c r="C170" s="2001"/>
      <c r="D170" s="468" t="s">
        <v>405</v>
      </c>
      <c r="E170" s="469" t="s">
        <v>1971</v>
      </c>
      <c r="F170" s="466">
        <v>162907</v>
      </c>
      <c r="G170" s="466"/>
    </row>
    <row r="171" spans="1:8" s="470" customFormat="1" ht="33.6" customHeight="1" outlineLevel="1">
      <c r="A171" s="2001"/>
      <c r="B171" s="1999"/>
      <c r="C171" s="2001"/>
      <c r="D171" s="468" t="s">
        <v>406</v>
      </c>
      <c r="E171" s="469" t="s">
        <v>1972</v>
      </c>
      <c r="F171" s="466">
        <v>162907</v>
      </c>
      <c r="G171" s="466"/>
    </row>
    <row r="172" spans="1:8" s="470" customFormat="1" ht="33.6" customHeight="1" outlineLevel="1">
      <c r="A172" s="2001"/>
      <c r="B172" s="1999"/>
      <c r="C172" s="2001"/>
      <c r="D172" s="468" t="s">
        <v>499</v>
      </c>
      <c r="E172" s="469" t="s">
        <v>1973</v>
      </c>
      <c r="F172" s="466">
        <v>162907</v>
      </c>
      <c r="G172" s="466"/>
    </row>
    <row r="173" spans="1:8" s="470" customFormat="1" ht="33.6" customHeight="1" outlineLevel="1">
      <c r="A173" s="2001"/>
      <c r="B173" s="1999"/>
      <c r="C173" s="2001"/>
      <c r="D173" s="468" t="s">
        <v>103</v>
      </c>
      <c r="E173" s="469" t="s">
        <v>104</v>
      </c>
      <c r="F173" s="466">
        <v>162907</v>
      </c>
      <c r="G173" s="466"/>
    </row>
    <row r="174" spans="1:8" s="470" customFormat="1" ht="33.6" customHeight="1" outlineLevel="1">
      <c r="A174" s="2001"/>
      <c r="B174" s="1999"/>
      <c r="C174" s="2002"/>
      <c r="D174" s="763" t="s">
        <v>198</v>
      </c>
      <c r="E174" s="462" t="s">
        <v>199</v>
      </c>
      <c r="F174" s="466">
        <v>162907</v>
      </c>
      <c r="G174" s="466"/>
    </row>
    <row r="175" spans="1:8" s="470" customFormat="1" ht="33.6" customHeight="1" outlineLevel="1">
      <c r="A175" s="2001"/>
      <c r="B175" s="1999" t="s">
        <v>2634</v>
      </c>
      <c r="C175" s="2000" t="s">
        <v>1503</v>
      </c>
      <c r="D175" s="468" t="s">
        <v>523</v>
      </c>
      <c r="E175" s="469" t="s">
        <v>524</v>
      </c>
      <c r="F175" s="466">
        <v>162907</v>
      </c>
      <c r="G175" s="466"/>
      <c r="H175" s="461"/>
    </row>
    <row r="176" spans="1:8" s="470" customFormat="1" ht="33.6" customHeight="1" outlineLevel="1">
      <c r="A176" s="2001"/>
      <c r="B176" s="1999"/>
      <c r="C176" s="2001"/>
      <c r="D176" s="468" t="s">
        <v>704</v>
      </c>
      <c r="E176" s="469" t="s">
        <v>1974</v>
      </c>
      <c r="F176" s="466">
        <v>162907</v>
      </c>
      <c r="G176" s="466"/>
    </row>
    <row r="177" spans="1:8" s="470" customFormat="1" ht="33.6" customHeight="1" outlineLevel="1">
      <c r="A177" s="2001"/>
      <c r="B177" s="1999"/>
      <c r="C177" s="2001"/>
      <c r="D177" s="468" t="s">
        <v>709</v>
      </c>
      <c r="E177" s="469" t="s">
        <v>710</v>
      </c>
      <c r="F177" s="466">
        <v>162907</v>
      </c>
      <c r="G177" s="466"/>
    </row>
    <row r="178" spans="1:8" s="470" customFormat="1" ht="33.6" customHeight="1" outlineLevel="1">
      <c r="A178" s="2001"/>
      <c r="B178" s="1999"/>
      <c r="C178" s="2001"/>
      <c r="D178" s="468" t="s">
        <v>712</v>
      </c>
      <c r="E178" s="469" t="s">
        <v>1783</v>
      </c>
      <c r="F178" s="466">
        <v>162907</v>
      </c>
      <c r="G178" s="466"/>
    </row>
    <row r="179" spans="1:8" s="470" customFormat="1" ht="33.6" customHeight="1" outlineLevel="1">
      <c r="A179" s="2001"/>
      <c r="B179" s="1999"/>
      <c r="C179" s="2001"/>
      <c r="D179" s="468" t="s">
        <v>713</v>
      </c>
      <c r="E179" s="469" t="s">
        <v>1798</v>
      </c>
      <c r="F179" s="466">
        <v>162907</v>
      </c>
      <c r="G179" s="466"/>
    </row>
    <row r="180" spans="1:8" s="470" customFormat="1" ht="33.6" customHeight="1" outlineLevel="1">
      <c r="A180" s="2001"/>
      <c r="B180" s="1999"/>
      <c r="C180" s="2001"/>
      <c r="D180" s="468" t="s">
        <v>738</v>
      </c>
      <c r="E180" s="469" t="s">
        <v>1975</v>
      </c>
      <c r="F180" s="466">
        <v>162907</v>
      </c>
      <c r="G180" s="466"/>
    </row>
    <row r="181" spans="1:8" s="470" customFormat="1" ht="33.6" customHeight="1" outlineLevel="1">
      <c r="A181" s="2001"/>
      <c r="B181" s="1999"/>
      <c r="C181" s="2001"/>
      <c r="D181" s="468" t="s">
        <v>739</v>
      </c>
      <c r="E181" s="469" t="s">
        <v>1708</v>
      </c>
      <c r="F181" s="466">
        <v>162907</v>
      </c>
      <c r="G181" s="466"/>
    </row>
    <row r="182" spans="1:8" s="470" customFormat="1" ht="33.6" customHeight="1" outlineLevel="1">
      <c r="A182" s="2001"/>
      <c r="B182" s="1999"/>
      <c r="C182" s="2001"/>
      <c r="D182" s="468" t="s">
        <v>490</v>
      </c>
      <c r="E182" s="469" t="s">
        <v>1978</v>
      </c>
      <c r="F182" s="466">
        <v>162907</v>
      </c>
      <c r="G182" s="466"/>
    </row>
    <row r="183" spans="1:8" s="470" customFormat="1" ht="33.6" customHeight="1" outlineLevel="1">
      <c r="A183" s="2001"/>
      <c r="B183" s="1999"/>
      <c r="C183" s="2001"/>
      <c r="D183" s="468" t="s">
        <v>491</v>
      </c>
      <c r="E183" s="469" t="s">
        <v>1979</v>
      </c>
      <c r="F183" s="466">
        <v>162907</v>
      </c>
      <c r="G183" s="466"/>
    </row>
    <row r="184" spans="1:8" s="470" customFormat="1" ht="33.6" customHeight="1" outlineLevel="1">
      <c r="A184" s="2001"/>
      <c r="B184" s="1999"/>
      <c r="C184" s="2001"/>
      <c r="D184" s="468" t="s">
        <v>682</v>
      </c>
      <c r="E184" s="469" t="s">
        <v>1976</v>
      </c>
      <c r="F184" s="466">
        <v>162907</v>
      </c>
      <c r="G184" s="466"/>
    </row>
    <row r="185" spans="1:8" s="470" customFormat="1" ht="33.6" customHeight="1" outlineLevel="1">
      <c r="A185" s="2001"/>
      <c r="B185" s="1999"/>
      <c r="C185" s="2001"/>
      <c r="D185" s="468" t="s">
        <v>582</v>
      </c>
      <c r="E185" s="469" t="s">
        <v>1980</v>
      </c>
      <c r="F185" s="466">
        <v>162907</v>
      </c>
      <c r="G185" s="466"/>
    </row>
    <row r="186" spans="1:8" s="470" customFormat="1" ht="33.6" customHeight="1" outlineLevel="1">
      <c r="A186" s="2001"/>
      <c r="B186" s="1999"/>
      <c r="C186" s="2001"/>
      <c r="D186" s="468" t="s">
        <v>500</v>
      </c>
      <c r="E186" s="469" t="s">
        <v>1977</v>
      </c>
      <c r="F186" s="466">
        <v>162907</v>
      </c>
      <c r="G186" s="466"/>
    </row>
    <row r="187" spans="1:8" s="470" customFormat="1" ht="33.6" customHeight="1" outlineLevel="1">
      <c r="A187" s="2001"/>
      <c r="B187" s="1999"/>
      <c r="C187" s="2001"/>
      <c r="D187" s="468" t="s">
        <v>3703</v>
      </c>
      <c r="E187" s="469" t="s">
        <v>3704</v>
      </c>
      <c r="F187" s="466">
        <v>162907</v>
      </c>
      <c r="G187" s="466"/>
      <c r="H187" s="461"/>
    </row>
    <row r="188" spans="1:8" s="470" customFormat="1" ht="33.6" customHeight="1" outlineLevel="1">
      <c r="A188" s="2001"/>
      <c r="B188" s="1999"/>
      <c r="C188" s="2001"/>
      <c r="D188" s="468" t="s">
        <v>3705</v>
      </c>
      <c r="E188" s="469" t="s">
        <v>3706</v>
      </c>
      <c r="F188" s="466">
        <v>162907</v>
      </c>
      <c r="G188" s="466"/>
      <c r="H188" s="461"/>
    </row>
    <row r="189" spans="1:8" s="470" customFormat="1" ht="33.6" customHeight="1" outlineLevel="1">
      <c r="A189" s="2001"/>
      <c r="B189" s="1999"/>
      <c r="C189" s="2001"/>
      <c r="D189" s="468" t="s">
        <v>3707</v>
      </c>
      <c r="E189" s="469" t="s">
        <v>3708</v>
      </c>
      <c r="F189" s="466">
        <v>162907</v>
      </c>
      <c r="G189" s="466"/>
      <c r="H189" s="461"/>
    </row>
    <row r="190" spans="1:8" s="470" customFormat="1" ht="33.6" customHeight="1" outlineLevel="1">
      <c r="A190" s="2001"/>
      <c r="B190" s="1999"/>
      <c r="C190" s="2002"/>
      <c r="D190" s="468" t="s">
        <v>84</v>
      </c>
      <c r="E190" s="471" t="s">
        <v>85</v>
      </c>
      <c r="F190" s="466">
        <v>162907</v>
      </c>
      <c r="G190" s="466"/>
      <c r="H190" s="461"/>
    </row>
    <row r="191" spans="1:8" s="470" customFormat="1" ht="33.6" customHeight="1" outlineLevel="1">
      <c r="A191" s="2001"/>
      <c r="B191" s="1999" t="s">
        <v>2635</v>
      </c>
      <c r="C191" s="2000" t="s">
        <v>1205</v>
      </c>
      <c r="D191" s="784" t="s">
        <v>705</v>
      </c>
      <c r="E191" s="785" t="s">
        <v>1648</v>
      </c>
      <c r="F191" s="466">
        <v>162907</v>
      </c>
      <c r="G191" s="466"/>
    </row>
    <row r="192" spans="1:8" s="470" customFormat="1" ht="33.6" customHeight="1" outlineLevel="1">
      <c r="A192" s="2001"/>
      <c r="B192" s="1999"/>
      <c r="C192" s="2001"/>
      <c r="D192" s="468" t="s">
        <v>706</v>
      </c>
      <c r="E192" s="469" t="s">
        <v>1651</v>
      </c>
      <c r="F192" s="466">
        <v>162907</v>
      </c>
      <c r="G192" s="466"/>
    </row>
    <row r="193" spans="1:7" s="470" customFormat="1" ht="33.6" customHeight="1" outlineLevel="1">
      <c r="A193" s="2001"/>
      <c r="B193" s="1999"/>
      <c r="C193" s="2001"/>
      <c r="D193" s="468" t="s">
        <v>718</v>
      </c>
      <c r="E193" s="469" t="s">
        <v>1981</v>
      </c>
      <c r="F193" s="466">
        <v>162907</v>
      </c>
      <c r="G193" s="466"/>
    </row>
    <row r="194" spans="1:7" s="470" customFormat="1" ht="33.6" customHeight="1" outlineLevel="1">
      <c r="A194" s="2001"/>
      <c r="B194" s="1999"/>
      <c r="C194" s="2001"/>
      <c r="D194" s="468" t="s">
        <v>722</v>
      </c>
      <c r="E194" s="469" t="s">
        <v>1982</v>
      </c>
      <c r="F194" s="466">
        <v>162907</v>
      </c>
      <c r="G194" s="466"/>
    </row>
    <row r="195" spans="1:7" s="470" customFormat="1" ht="33.6" customHeight="1" outlineLevel="1">
      <c r="A195" s="2001"/>
      <c r="B195" s="1999"/>
      <c r="C195" s="2001"/>
      <c r="D195" s="468" t="s">
        <v>723</v>
      </c>
      <c r="E195" s="469" t="s">
        <v>1983</v>
      </c>
      <c r="F195" s="466">
        <v>162907</v>
      </c>
      <c r="G195" s="466"/>
    </row>
    <row r="196" spans="1:7" s="470" customFormat="1" ht="48.75" customHeight="1" outlineLevel="1">
      <c r="A196" s="2001"/>
      <c r="B196" s="1999"/>
      <c r="C196" s="2001"/>
      <c r="D196" s="468" t="s">
        <v>726</v>
      </c>
      <c r="E196" s="469" t="s">
        <v>1984</v>
      </c>
      <c r="F196" s="466">
        <v>162907</v>
      </c>
      <c r="G196" s="466"/>
    </row>
    <row r="197" spans="1:7" s="470" customFormat="1" ht="33.6" customHeight="1" outlineLevel="1">
      <c r="A197" s="2001"/>
      <c r="B197" s="1999"/>
      <c r="C197" s="2001"/>
      <c r="D197" s="468" t="s">
        <v>738</v>
      </c>
      <c r="E197" s="469" t="s">
        <v>1975</v>
      </c>
      <c r="F197" s="466">
        <v>162907</v>
      </c>
      <c r="G197" s="466"/>
    </row>
    <row r="198" spans="1:7" s="470" customFormat="1" ht="33.6" customHeight="1" outlineLevel="1">
      <c r="A198" s="2001"/>
      <c r="B198" s="1999"/>
      <c r="C198" s="2001"/>
      <c r="D198" s="468" t="s">
        <v>739</v>
      </c>
      <c r="E198" s="786" t="s">
        <v>1708</v>
      </c>
      <c r="F198" s="466">
        <v>162907</v>
      </c>
      <c r="G198" s="466"/>
    </row>
    <row r="199" spans="1:7" s="470" customFormat="1" ht="33.6" customHeight="1" outlineLevel="1">
      <c r="A199" s="2001"/>
      <c r="B199" s="1999"/>
      <c r="C199" s="2001"/>
      <c r="D199" s="468" t="s">
        <v>693</v>
      </c>
      <c r="E199" s="469" t="s">
        <v>694</v>
      </c>
      <c r="F199" s="466">
        <v>162907</v>
      </c>
      <c r="G199" s="466"/>
    </row>
    <row r="200" spans="1:7" s="470" customFormat="1" ht="33.6" customHeight="1" outlineLevel="1">
      <c r="A200" s="2001"/>
      <c r="B200" s="1999"/>
      <c r="C200" s="2001"/>
      <c r="D200" s="468" t="s">
        <v>695</v>
      </c>
      <c r="E200" s="469" t="s">
        <v>696</v>
      </c>
      <c r="F200" s="466">
        <v>162907</v>
      </c>
      <c r="G200" s="466"/>
    </row>
    <row r="201" spans="1:7" s="470" customFormat="1" ht="33.6" customHeight="1" outlineLevel="1">
      <c r="A201" s="2001"/>
      <c r="B201" s="1999"/>
      <c r="C201" s="2001"/>
      <c r="D201" s="468" t="s">
        <v>683</v>
      </c>
      <c r="E201" s="469" t="s">
        <v>1985</v>
      </c>
      <c r="F201" s="466">
        <v>162907</v>
      </c>
      <c r="G201" s="466"/>
    </row>
    <row r="202" spans="1:7" s="470" customFormat="1" ht="33.6" customHeight="1" outlineLevel="1">
      <c r="A202" s="2001"/>
      <c r="B202" s="1999"/>
      <c r="C202" s="2001"/>
      <c r="D202" s="468" t="s">
        <v>581</v>
      </c>
      <c r="E202" s="469" t="s">
        <v>1986</v>
      </c>
      <c r="F202" s="466">
        <v>162907</v>
      </c>
      <c r="G202" s="466"/>
    </row>
    <row r="203" spans="1:7" s="470" customFormat="1" ht="33.6" customHeight="1" outlineLevel="1">
      <c r="A203" s="2001"/>
      <c r="B203" s="1999"/>
      <c r="C203" s="2001"/>
      <c r="D203" s="468" t="s">
        <v>494</v>
      </c>
      <c r="E203" s="469" t="s">
        <v>495</v>
      </c>
      <c r="F203" s="466">
        <v>162907</v>
      </c>
      <c r="G203" s="466"/>
    </row>
    <row r="204" spans="1:7" s="470" customFormat="1" ht="33.6" customHeight="1" outlineLevel="1">
      <c r="A204" s="2001"/>
      <c r="B204" s="1999"/>
      <c r="C204" s="2001"/>
      <c r="D204" s="468" t="s">
        <v>398</v>
      </c>
      <c r="E204" s="469" t="s">
        <v>1987</v>
      </c>
      <c r="F204" s="466">
        <v>162907</v>
      </c>
      <c r="G204" s="466"/>
    </row>
    <row r="205" spans="1:7" s="470" customFormat="1" ht="33.6" customHeight="1" outlineLevel="1">
      <c r="A205" s="2001"/>
      <c r="B205" s="1999"/>
      <c r="C205" s="2001"/>
      <c r="D205" s="468" t="s">
        <v>402</v>
      </c>
      <c r="E205" s="469" t="s">
        <v>1988</v>
      </c>
      <c r="F205" s="466">
        <v>162907</v>
      </c>
      <c r="G205" s="466"/>
    </row>
    <row r="206" spans="1:7" s="470" customFormat="1" ht="33.6" customHeight="1" outlineLevel="1">
      <c r="A206" s="2001"/>
      <c r="B206" s="1999"/>
      <c r="C206" s="2001"/>
      <c r="D206" s="468" t="s">
        <v>403</v>
      </c>
      <c r="E206" s="469" t="s">
        <v>1989</v>
      </c>
      <c r="F206" s="466">
        <v>162907</v>
      </c>
      <c r="G206" s="466"/>
    </row>
    <row r="207" spans="1:7" s="470" customFormat="1" ht="33.6" customHeight="1" outlineLevel="1">
      <c r="A207" s="2001"/>
      <c r="B207" s="1999"/>
      <c r="C207" s="2001"/>
      <c r="D207" s="468" t="s">
        <v>407</v>
      </c>
      <c r="E207" s="469" t="s">
        <v>1990</v>
      </c>
      <c r="F207" s="466">
        <v>162907</v>
      </c>
      <c r="G207" s="466"/>
    </row>
    <row r="208" spans="1:7" s="470" customFormat="1" ht="33.6" customHeight="1" outlineLevel="1">
      <c r="A208" s="2001"/>
      <c r="B208" s="1999"/>
      <c r="C208" s="2001"/>
      <c r="D208" s="468" t="s">
        <v>498</v>
      </c>
      <c r="E208" s="469" t="s">
        <v>1991</v>
      </c>
      <c r="F208" s="466">
        <v>162907</v>
      </c>
      <c r="G208" s="466"/>
    </row>
    <row r="209" spans="1:8" s="470" customFormat="1" ht="33.6" customHeight="1" outlineLevel="1">
      <c r="A209" s="2001"/>
      <c r="B209" s="1999"/>
      <c r="C209" s="2001"/>
      <c r="D209" s="468" t="s">
        <v>500</v>
      </c>
      <c r="E209" s="469" t="s">
        <v>1977</v>
      </c>
      <c r="F209" s="466">
        <v>162907</v>
      </c>
      <c r="G209" s="466"/>
    </row>
    <row r="210" spans="1:8" s="470" customFormat="1" ht="33.6" customHeight="1" outlineLevel="1">
      <c r="A210" s="2001"/>
      <c r="B210" s="1999"/>
      <c r="C210" s="2001"/>
      <c r="D210" s="468" t="s">
        <v>84</v>
      </c>
      <c r="E210" s="469" t="s">
        <v>85</v>
      </c>
      <c r="F210" s="466">
        <v>162907</v>
      </c>
      <c r="G210" s="466"/>
    </row>
    <row r="211" spans="1:8" s="470" customFormat="1" ht="33.6" customHeight="1" outlineLevel="1">
      <c r="A211" s="2001"/>
      <c r="B211" s="1999"/>
      <c r="C211" s="2001"/>
      <c r="D211" s="468" t="s">
        <v>230</v>
      </c>
      <c r="E211" s="469" t="s">
        <v>231</v>
      </c>
      <c r="F211" s="466">
        <v>162907</v>
      </c>
      <c r="G211" s="466"/>
    </row>
    <row r="212" spans="1:8" s="470" customFormat="1" ht="33.6" customHeight="1" outlineLevel="1">
      <c r="A212" s="2001"/>
      <c r="B212" s="1999" t="s">
        <v>2636</v>
      </c>
      <c r="C212" s="2000" t="s">
        <v>1206</v>
      </c>
      <c r="D212" s="468" t="s">
        <v>521</v>
      </c>
      <c r="E212" s="469" t="s">
        <v>522</v>
      </c>
      <c r="F212" s="466">
        <v>162907</v>
      </c>
      <c r="G212" s="466"/>
    </row>
    <row r="213" spans="1:8" s="470" customFormat="1" ht="33.6" customHeight="1" outlineLevel="1">
      <c r="A213" s="2001"/>
      <c r="B213" s="1999"/>
      <c r="C213" s="2001"/>
      <c r="D213" s="468" t="s">
        <v>460</v>
      </c>
      <c r="E213" s="469" t="s">
        <v>461</v>
      </c>
      <c r="F213" s="466">
        <v>162907</v>
      </c>
      <c r="G213" s="466"/>
    </row>
    <row r="214" spans="1:8" s="470" customFormat="1" ht="33.6" customHeight="1" outlineLevel="1">
      <c r="A214" s="2001"/>
      <c r="B214" s="1999"/>
      <c r="C214" s="2001"/>
      <c r="D214" s="468" t="s">
        <v>314</v>
      </c>
      <c r="E214" s="786" t="s">
        <v>315</v>
      </c>
      <c r="F214" s="466">
        <v>162907</v>
      </c>
      <c r="G214" s="466"/>
    </row>
    <row r="215" spans="1:8" s="470" customFormat="1" ht="33.6" customHeight="1" outlineLevel="1">
      <c r="A215" s="2001"/>
      <c r="B215" s="1999"/>
      <c r="C215" s="2002"/>
      <c r="D215" s="468" t="s">
        <v>284</v>
      </c>
      <c r="E215" s="469" t="s">
        <v>285</v>
      </c>
      <c r="F215" s="466">
        <v>162907</v>
      </c>
      <c r="G215" s="466"/>
    </row>
    <row r="216" spans="1:8" s="470" customFormat="1" ht="33.6" customHeight="1" outlineLevel="1">
      <c r="A216" s="2001"/>
      <c r="B216" s="1999" t="s">
        <v>2637</v>
      </c>
      <c r="C216" s="2000" t="s">
        <v>1207</v>
      </c>
      <c r="D216" s="468" t="s">
        <v>316</v>
      </c>
      <c r="E216" s="469" t="s">
        <v>317</v>
      </c>
      <c r="F216" s="466">
        <v>162907</v>
      </c>
      <c r="G216" s="466"/>
      <c r="H216" s="461"/>
    </row>
    <row r="217" spans="1:8" s="470" customFormat="1" ht="33.6" customHeight="1" outlineLevel="1">
      <c r="A217" s="2001"/>
      <c r="B217" s="1999"/>
      <c r="C217" s="2001"/>
      <c r="D217" s="468" t="s">
        <v>318</v>
      </c>
      <c r="E217" s="469" t="s">
        <v>319</v>
      </c>
      <c r="F217" s="466">
        <v>162907</v>
      </c>
      <c r="G217" s="466"/>
    </row>
    <row r="218" spans="1:8" s="470" customFormat="1" ht="33.6" customHeight="1" outlineLevel="1">
      <c r="A218" s="2001"/>
      <c r="B218" s="1999"/>
      <c r="C218" s="2001"/>
      <c r="D218" s="468" t="s">
        <v>320</v>
      </c>
      <c r="E218" s="469" t="s">
        <v>321</v>
      </c>
      <c r="F218" s="466">
        <v>162907</v>
      </c>
      <c r="G218" s="466"/>
    </row>
    <row r="219" spans="1:8" s="470" customFormat="1" ht="33.6" customHeight="1" outlineLevel="1">
      <c r="A219" s="2001"/>
      <c r="B219" s="1999"/>
      <c r="C219" s="2001"/>
      <c r="D219" s="468" t="s">
        <v>322</v>
      </c>
      <c r="E219" s="469" t="s">
        <v>323</v>
      </c>
      <c r="F219" s="466">
        <v>162907</v>
      </c>
      <c r="G219" s="466"/>
    </row>
    <row r="220" spans="1:8" s="470" customFormat="1" ht="33.6" customHeight="1" outlineLevel="1">
      <c r="A220" s="2001"/>
      <c r="B220" s="1999"/>
      <c r="C220" s="2001"/>
      <c r="D220" s="468" t="s">
        <v>324</v>
      </c>
      <c r="E220" s="469" t="s">
        <v>325</v>
      </c>
      <c r="F220" s="466">
        <v>162907</v>
      </c>
      <c r="G220" s="466"/>
    </row>
    <row r="221" spans="1:8" s="470" customFormat="1" ht="33.6" customHeight="1" outlineLevel="1">
      <c r="A221" s="2001"/>
      <c r="B221" s="1999"/>
      <c r="C221" s="2001"/>
      <c r="D221" s="468" t="s">
        <v>326</v>
      </c>
      <c r="E221" s="469" t="s">
        <v>327</v>
      </c>
      <c r="F221" s="466">
        <v>162907</v>
      </c>
      <c r="G221" s="466"/>
    </row>
    <row r="222" spans="1:8" s="470" customFormat="1" ht="33.6" customHeight="1" outlineLevel="1">
      <c r="A222" s="2001"/>
      <c r="B222" s="1999"/>
      <c r="C222" s="2002"/>
      <c r="D222" s="468" t="s">
        <v>408</v>
      </c>
      <c r="E222" s="469" t="s">
        <v>409</v>
      </c>
      <c r="F222" s="466">
        <v>162907</v>
      </c>
      <c r="G222" s="466"/>
    </row>
    <row r="223" spans="1:8" s="470" customFormat="1" ht="33.6" customHeight="1" outlineLevel="1">
      <c r="A223" s="2001"/>
      <c r="B223" s="2000" t="s">
        <v>2638</v>
      </c>
      <c r="C223" s="2000" t="s">
        <v>1208</v>
      </c>
      <c r="D223" s="468" t="s">
        <v>78</v>
      </c>
      <c r="E223" s="469" t="s">
        <v>79</v>
      </c>
      <c r="F223" s="466">
        <v>162907</v>
      </c>
      <c r="G223" s="466"/>
    </row>
    <row r="224" spans="1:8" s="470" customFormat="1" ht="33.6" customHeight="1" outlineLevel="1">
      <c r="A224" s="2001"/>
      <c r="B224" s="2001"/>
      <c r="C224" s="2001"/>
      <c r="D224" s="468" t="s">
        <v>82</v>
      </c>
      <c r="E224" s="469" t="s">
        <v>83</v>
      </c>
      <c r="F224" s="466">
        <v>162907</v>
      </c>
      <c r="G224" s="466"/>
    </row>
    <row r="225" spans="1:8" s="470" customFormat="1" ht="33.6" customHeight="1" outlineLevel="1">
      <c r="A225" s="2001"/>
      <c r="B225" s="2001"/>
      <c r="C225" s="2001"/>
      <c r="D225" s="468" t="s">
        <v>84</v>
      </c>
      <c r="E225" s="469" t="s">
        <v>85</v>
      </c>
      <c r="F225" s="466">
        <v>162907</v>
      </c>
      <c r="G225" s="466"/>
    </row>
    <row r="226" spans="1:8" s="470" customFormat="1" ht="33.6" customHeight="1" outlineLevel="1">
      <c r="A226" s="2001"/>
      <c r="B226" s="2001"/>
      <c r="C226" s="2001"/>
      <c r="D226" s="468" t="s">
        <v>99</v>
      </c>
      <c r="E226" s="469" t="s">
        <v>100</v>
      </c>
      <c r="F226" s="466">
        <v>162907</v>
      </c>
      <c r="G226" s="466"/>
    </row>
    <row r="227" spans="1:8" s="470" customFormat="1" ht="33.6" customHeight="1" outlineLevel="1">
      <c r="A227" s="2001"/>
      <c r="B227" s="2001"/>
      <c r="C227" s="2001"/>
      <c r="D227" s="468" t="s">
        <v>123</v>
      </c>
      <c r="E227" s="469" t="s">
        <v>124</v>
      </c>
      <c r="F227" s="466">
        <v>162907</v>
      </c>
      <c r="G227" s="466"/>
    </row>
    <row r="228" spans="1:8" s="470" customFormat="1" ht="33.6" customHeight="1" outlineLevel="1">
      <c r="A228" s="2001"/>
      <c r="B228" s="2001"/>
      <c r="C228" s="2001"/>
      <c r="D228" s="468" t="s">
        <v>125</v>
      </c>
      <c r="E228" s="469" t="s">
        <v>126</v>
      </c>
      <c r="F228" s="466">
        <v>162907</v>
      </c>
      <c r="G228" s="466"/>
    </row>
    <row r="229" spans="1:8" s="470" customFormat="1" ht="33.6" customHeight="1" outlineLevel="1">
      <c r="A229" s="2001"/>
      <c r="B229" s="2001"/>
      <c r="C229" s="2001"/>
      <c r="D229" s="468" t="s">
        <v>18</v>
      </c>
      <c r="E229" s="469" t="s">
        <v>19</v>
      </c>
      <c r="F229" s="466">
        <v>162907</v>
      </c>
      <c r="G229" s="466"/>
    </row>
    <row r="230" spans="1:8" s="470" customFormat="1" ht="33.6" customHeight="1" outlineLevel="1">
      <c r="A230" s="2001"/>
      <c r="B230" s="2001"/>
      <c r="C230" s="2001"/>
      <c r="D230" s="468" t="s">
        <v>20</v>
      </c>
      <c r="E230" s="469" t="s">
        <v>21</v>
      </c>
      <c r="F230" s="466">
        <v>162907</v>
      </c>
      <c r="G230" s="466"/>
    </row>
    <row r="231" spans="1:8" s="470" customFormat="1" ht="33.6" customHeight="1" outlineLevel="1">
      <c r="A231" s="2001"/>
      <c r="B231" s="2001"/>
      <c r="C231" s="2001"/>
      <c r="D231" s="468" t="s">
        <v>22</v>
      </c>
      <c r="E231" s="469" t="s">
        <v>23</v>
      </c>
      <c r="F231" s="466">
        <v>162907</v>
      </c>
      <c r="G231" s="466"/>
    </row>
    <row r="232" spans="1:8" s="470" customFormat="1" ht="33.6" customHeight="1" outlineLevel="1">
      <c r="A232" s="2001"/>
      <c r="B232" s="2001"/>
      <c r="C232" s="2001"/>
      <c r="D232" s="468" t="s">
        <v>200</v>
      </c>
      <c r="E232" s="469" t="s">
        <v>201</v>
      </c>
      <c r="F232" s="466">
        <v>162907</v>
      </c>
      <c r="G232" s="466"/>
    </row>
    <row r="233" spans="1:8" s="470" customFormat="1" ht="33.6" customHeight="1" outlineLevel="1">
      <c r="A233" s="2001"/>
      <c r="B233" s="2001"/>
      <c r="C233" s="2001"/>
      <c r="D233" s="468" t="s">
        <v>162</v>
      </c>
      <c r="E233" s="469" t="s">
        <v>163</v>
      </c>
      <c r="F233" s="466">
        <v>162907</v>
      </c>
      <c r="G233" s="466"/>
    </row>
    <row r="234" spans="1:8" s="470" customFormat="1" ht="33.6" customHeight="1" outlineLevel="1">
      <c r="A234" s="2001"/>
      <c r="B234" s="2001"/>
      <c r="C234" s="2001"/>
      <c r="D234" s="468" t="s">
        <v>164</v>
      </c>
      <c r="E234" s="469" t="s">
        <v>165</v>
      </c>
      <c r="F234" s="466">
        <v>162907</v>
      </c>
      <c r="G234" s="466"/>
    </row>
    <row r="235" spans="1:8" s="470" customFormat="1" ht="33.6" customHeight="1" outlineLevel="1">
      <c r="A235" s="2001"/>
      <c r="B235" s="2001"/>
      <c r="C235" s="2001"/>
      <c r="D235" s="468" t="s">
        <v>166</v>
      </c>
      <c r="E235" s="469" t="s">
        <v>270</v>
      </c>
      <c r="F235" s="466">
        <v>162907</v>
      </c>
      <c r="G235" s="466"/>
    </row>
    <row r="236" spans="1:8" s="470" customFormat="1" ht="33.6" customHeight="1" outlineLevel="1">
      <c r="A236" s="2001"/>
      <c r="B236" s="2001"/>
      <c r="C236" s="2001"/>
      <c r="D236" s="468" t="s">
        <v>271</v>
      </c>
      <c r="E236" s="469" t="s">
        <v>272</v>
      </c>
      <c r="F236" s="466">
        <v>162907</v>
      </c>
      <c r="G236" s="466"/>
    </row>
    <row r="237" spans="1:8" s="470" customFormat="1" ht="33.6" customHeight="1" outlineLevel="1">
      <c r="A237" s="2001"/>
      <c r="B237" s="2001"/>
      <c r="C237" s="2001"/>
      <c r="D237" s="468" t="s">
        <v>273</v>
      </c>
      <c r="E237" s="469" t="s">
        <v>1992</v>
      </c>
      <c r="F237" s="466">
        <v>162907</v>
      </c>
      <c r="G237" s="466"/>
    </row>
    <row r="238" spans="1:8" s="470" customFormat="1" ht="42.75" outlineLevel="1">
      <c r="A238" s="2001"/>
      <c r="B238" s="2001"/>
      <c r="C238" s="2001"/>
      <c r="D238" s="468" t="s">
        <v>90</v>
      </c>
      <c r="E238" s="469" t="s">
        <v>91</v>
      </c>
      <c r="F238" s="466">
        <v>162907</v>
      </c>
      <c r="G238" s="466"/>
    </row>
    <row r="239" spans="1:8" s="470" customFormat="1" ht="33.6" customHeight="1" outlineLevel="1">
      <c r="A239" s="2001"/>
      <c r="B239" s="2001"/>
      <c r="C239" s="2001"/>
      <c r="D239" s="468" t="s">
        <v>92</v>
      </c>
      <c r="E239" s="469" t="s">
        <v>93</v>
      </c>
      <c r="F239" s="466">
        <v>162907</v>
      </c>
      <c r="G239" s="466"/>
    </row>
    <row r="240" spans="1:8" s="470" customFormat="1" ht="28.5" outlineLevel="1">
      <c r="A240" s="763">
        <v>13</v>
      </c>
      <c r="B240" s="763" t="s">
        <v>4157</v>
      </c>
      <c r="C240" s="763" t="s">
        <v>4001</v>
      </c>
      <c r="D240" s="468" t="s">
        <v>4002</v>
      </c>
      <c r="E240" s="469" t="s">
        <v>4003</v>
      </c>
      <c r="F240" s="466">
        <v>250234</v>
      </c>
      <c r="G240" s="466"/>
      <c r="H240" s="461"/>
    </row>
    <row r="241" spans="1:8" ht="33.6" customHeight="1" outlineLevel="1">
      <c r="A241" s="2000">
        <v>14</v>
      </c>
      <c r="B241" s="1999" t="s">
        <v>2639</v>
      </c>
      <c r="C241" s="2000" t="s">
        <v>1504</v>
      </c>
      <c r="D241" s="468" t="s">
        <v>341</v>
      </c>
      <c r="E241" s="469" t="s">
        <v>342</v>
      </c>
      <c r="F241" s="466">
        <v>160492</v>
      </c>
      <c r="G241" s="466"/>
    </row>
    <row r="242" spans="1:8" ht="33.6" customHeight="1" outlineLevel="1">
      <c r="A242" s="2001"/>
      <c r="B242" s="1999"/>
      <c r="C242" s="2001"/>
      <c r="D242" s="468" t="s">
        <v>343</v>
      </c>
      <c r="E242" s="469" t="s">
        <v>344</v>
      </c>
      <c r="F242" s="466">
        <v>160492</v>
      </c>
      <c r="G242" s="466"/>
    </row>
    <row r="243" spans="1:8" ht="33.6" customHeight="1" outlineLevel="1">
      <c r="A243" s="2002"/>
      <c r="B243" s="1999"/>
      <c r="C243" s="2002"/>
      <c r="D243" s="468" t="s">
        <v>101</v>
      </c>
      <c r="E243" s="469" t="s">
        <v>102</v>
      </c>
      <c r="F243" s="466">
        <v>160492</v>
      </c>
      <c r="G243" s="466"/>
    </row>
    <row r="244" spans="1:8" ht="33.6" customHeight="1" outlineLevel="1">
      <c r="A244" s="2000">
        <v>15</v>
      </c>
      <c r="B244" s="1999" t="s">
        <v>4158</v>
      </c>
      <c r="C244" s="2000" t="s">
        <v>4004</v>
      </c>
      <c r="D244" s="468" t="s">
        <v>341</v>
      </c>
      <c r="E244" s="469" t="s">
        <v>342</v>
      </c>
      <c r="F244" s="466">
        <v>230660</v>
      </c>
      <c r="G244" s="466"/>
      <c r="H244" s="596"/>
    </row>
    <row r="245" spans="1:8" ht="33.6" customHeight="1" outlineLevel="1">
      <c r="A245" s="2001"/>
      <c r="B245" s="1999"/>
      <c r="C245" s="2001"/>
      <c r="D245" s="468" t="s">
        <v>343</v>
      </c>
      <c r="E245" s="469" t="s">
        <v>344</v>
      </c>
      <c r="F245" s="466">
        <v>230660</v>
      </c>
      <c r="G245" s="466"/>
      <c r="H245" s="596"/>
    </row>
    <row r="246" spans="1:8" ht="33.6" customHeight="1" outlineLevel="1">
      <c r="A246" s="2002"/>
      <c r="B246" s="1999"/>
      <c r="C246" s="2002"/>
      <c r="D246" s="468" t="s">
        <v>101</v>
      </c>
      <c r="E246" s="469" t="s">
        <v>102</v>
      </c>
      <c r="F246" s="466">
        <v>230660</v>
      </c>
      <c r="G246" s="466"/>
      <c r="H246" s="596"/>
    </row>
    <row r="247" spans="1:8" ht="33.6" customHeight="1" outlineLevel="1">
      <c r="A247" s="2000">
        <v>16</v>
      </c>
      <c r="B247" s="2000" t="s">
        <v>2640</v>
      </c>
      <c r="C247" s="2000" t="s">
        <v>2529</v>
      </c>
      <c r="D247" s="787" t="s">
        <v>2530</v>
      </c>
      <c r="E247" s="469" t="s">
        <v>2531</v>
      </c>
      <c r="F247" s="466">
        <v>292584</v>
      </c>
      <c r="G247" s="466"/>
    </row>
    <row r="248" spans="1:8" ht="33.6" customHeight="1" outlineLevel="1">
      <c r="A248" s="2001"/>
      <c r="B248" s="2001"/>
      <c r="C248" s="2001"/>
      <c r="D248" s="787" t="s">
        <v>2532</v>
      </c>
      <c r="E248" s="469" t="s">
        <v>2778</v>
      </c>
      <c r="F248" s="466">
        <v>292584</v>
      </c>
      <c r="G248" s="466"/>
    </row>
    <row r="249" spans="1:8" ht="33.6" customHeight="1" outlineLevel="1">
      <c r="A249" s="2001"/>
      <c r="B249" s="2001"/>
      <c r="C249" s="2001"/>
      <c r="D249" s="787" t="s">
        <v>2533</v>
      </c>
      <c r="E249" s="469" t="s">
        <v>2779</v>
      </c>
      <c r="F249" s="466">
        <v>292584</v>
      </c>
      <c r="G249" s="466"/>
    </row>
    <row r="250" spans="1:8" ht="33.6" customHeight="1" outlineLevel="1">
      <c r="A250" s="2001"/>
      <c r="B250" s="2001"/>
      <c r="C250" s="2001"/>
      <c r="D250" s="787" t="s">
        <v>2780</v>
      </c>
      <c r="E250" s="469" t="s">
        <v>2534</v>
      </c>
      <c r="F250" s="466">
        <v>292584</v>
      </c>
      <c r="G250" s="466"/>
    </row>
    <row r="251" spans="1:8" ht="33.6" customHeight="1" outlineLevel="1">
      <c r="A251" s="2001"/>
      <c r="B251" s="2001"/>
      <c r="C251" s="2001"/>
      <c r="D251" s="787" t="s">
        <v>515</v>
      </c>
      <c r="E251" s="469" t="s">
        <v>516</v>
      </c>
      <c r="F251" s="466">
        <v>292584</v>
      </c>
      <c r="G251" s="466"/>
    </row>
    <row r="252" spans="1:8" ht="33.6" customHeight="1" outlineLevel="1">
      <c r="A252" s="2001"/>
      <c r="B252" s="2001"/>
      <c r="C252" s="2001"/>
      <c r="D252" s="787" t="s">
        <v>517</v>
      </c>
      <c r="E252" s="469" t="s">
        <v>518</v>
      </c>
      <c r="F252" s="466">
        <v>292584</v>
      </c>
      <c r="G252" s="466"/>
    </row>
    <row r="253" spans="1:8" ht="33.6" customHeight="1" outlineLevel="1">
      <c r="A253" s="2001"/>
      <c r="B253" s="2001"/>
      <c r="C253" s="2001"/>
      <c r="D253" s="787" t="s">
        <v>519</v>
      </c>
      <c r="E253" s="469" t="s">
        <v>520</v>
      </c>
      <c r="F253" s="466">
        <v>292584</v>
      </c>
      <c r="G253" s="466"/>
    </row>
    <row r="254" spans="1:8" ht="33.6" customHeight="1" outlineLevel="1">
      <c r="A254" s="2001"/>
      <c r="B254" s="2001"/>
      <c r="C254" s="2001"/>
      <c r="D254" s="787" t="s">
        <v>434</v>
      </c>
      <c r="E254" s="469" t="s">
        <v>435</v>
      </c>
      <c r="F254" s="466">
        <v>292584</v>
      </c>
      <c r="G254" s="466"/>
    </row>
    <row r="255" spans="1:8" ht="33.6" customHeight="1" outlineLevel="1">
      <c r="A255" s="2001"/>
      <c r="B255" s="2001"/>
      <c r="C255" s="2001"/>
      <c r="D255" s="787" t="s">
        <v>436</v>
      </c>
      <c r="E255" s="469" t="s">
        <v>437</v>
      </c>
      <c r="F255" s="466">
        <v>292584</v>
      </c>
      <c r="G255" s="466"/>
    </row>
    <row r="256" spans="1:8" ht="33.6" customHeight="1" outlineLevel="1">
      <c r="A256" s="2001"/>
      <c r="B256" s="2001"/>
      <c r="C256" s="2001"/>
      <c r="D256" s="787" t="s">
        <v>438</v>
      </c>
      <c r="E256" s="469" t="s">
        <v>2781</v>
      </c>
      <c r="F256" s="466">
        <v>292584</v>
      </c>
      <c r="G256" s="466"/>
    </row>
    <row r="257" spans="1:256" ht="33.6" customHeight="1" outlineLevel="1">
      <c r="A257" s="2001"/>
      <c r="B257" s="2001"/>
      <c r="C257" s="2001"/>
      <c r="D257" s="787" t="s">
        <v>440</v>
      </c>
      <c r="E257" s="469" t="s">
        <v>2782</v>
      </c>
      <c r="F257" s="466">
        <v>292584</v>
      </c>
      <c r="G257" s="466"/>
    </row>
    <row r="258" spans="1:256" ht="33.6" customHeight="1" outlineLevel="1">
      <c r="A258" s="2001"/>
      <c r="B258" s="2001"/>
      <c r="C258" s="2001"/>
      <c r="D258" s="787" t="s">
        <v>333</v>
      </c>
      <c r="E258" s="469" t="s">
        <v>334</v>
      </c>
      <c r="F258" s="466">
        <v>292584</v>
      </c>
      <c r="G258" s="466"/>
    </row>
    <row r="259" spans="1:256" ht="33.6" customHeight="1" outlineLevel="1">
      <c r="A259" s="2001"/>
      <c r="B259" s="2001"/>
      <c r="C259" s="2001"/>
      <c r="D259" s="787" t="s">
        <v>136</v>
      </c>
      <c r="E259" s="469" t="s">
        <v>137</v>
      </c>
      <c r="F259" s="466">
        <v>292584</v>
      </c>
      <c r="G259" s="466"/>
    </row>
    <row r="260" spans="1:256" ht="33.6" customHeight="1" outlineLevel="1">
      <c r="A260" s="2001"/>
      <c r="B260" s="2001"/>
      <c r="C260" s="2001"/>
      <c r="D260" s="787" t="s">
        <v>138</v>
      </c>
      <c r="E260" s="469" t="s">
        <v>139</v>
      </c>
      <c r="F260" s="466">
        <v>292584</v>
      </c>
      <c r="G260" s="466"/>
    </row>
    <row r="261" spans="1:256" ht="33.6" customHeight="1" outlineLevel="1">
      <c r="A261" s="2001"/>
      <c r="B261" s="2001"/>
      <c r="C261" s="2001"/>
      <c r="D261" s="787" t="s">
        <v>194</v>
      </c>
      <c r="E261" s="469" t="s">
        <v>2719</v>
      </c>
      <c r="F261" s="466">
        <v>292584</v>
      </c>
      <c r="G261" s="466"/>
    </row>
    <row r="262" spans="1:256" ht="33.6" customHeight="1" outlineLevel="1">
      <c r="A262" s="2002"/>
      <c r="B262" s="2002"/>
      <c r="C262" s="2002"/>
      <c r="D262" s="787" t="s">
        <v>2720</v>
      </c>
      <c r="E262" s="469" t="s">
        <v>2535</v>
      </c>
      <c r="F262" s="466">
        <v>292584</v>
      </c>
      <c r="G262" s="466"/>
    </row>
    <row r="263" spans="1:256" ht="42.75" customHeight="1" outlineLevel="1">
      <c r="A263" s="2000">
        <v>17</v>
      </c>
      <c r="B263" s="2000" t="s">
        <v>2641</v>
      </c>
      <c r="C263" s="2001" t="s">
        <v>2536</v>
      </c>
      <c r="D263" s="787" t="s">
        <v>521</v>
      </c>
      <c r="E263" s="469" t="s">
        <v>522</v>
      </c>
      <c r="F263" s="466">
        <v>396791</v>
      </c>
      <c r="G263" s="466"/>
    </row>
    <row r="264" spans="1:256" ht="42.75" customHeight="1" outlineLevel="1">
      <c r="A264" s="2001"/>
      <c r="B264" s="2001"/>
      <c r="C264" s="2001"/>
      <c r="D264" s="787" t="s">
        <v>460</v>
      </c>
      <c r="E264" s="469" t="s">
        <v>461</v>
      </c>
      <c r="F264" s="466">
        <v>396791</v>
      </c>
      <c r="G264" s="466"/>
    </row>
    <row r="265" spans="1:256" ht="42.75" customHeight="1" outlineLevel="1">
      <c r="A265" s="2002"/>
      <c r="B265" s="2002"/>
      <c r="C265" s="2002"/>
      <c r="D265" s="787" t="s">
        <v>314</v>
      </c>
      <c r="E265" s="469" t="s">
        <v>315</v>
      </c>
      <c r="F265" s="466">
        <v>396791</v>
      </c>
      <c r="G265" s="466"/>
    </row>
    <row r="266" spans="1:256" ht="33.6" customHeight="1" outlineLevel="1">
      <c r="A266" s="1999" t="s">
        <v>918</v>
      </c>
      <c r="B266" s="1999"/>
      <c r="C266" s="1999"/>
      <c r="D266" s="1999"/>
      <c r="E266" s="1999"/>
      <c r="F266" s="1999"/>
      <c r="G266" s="1999"/>
    </row>
    <row r="267" spans="1:256" s="470" customFormat="1" ht="33.6" customHeight="1" outlineLevel="1">
      <c r="A267" s="2000">
        <v>18</v>
      </c>
      <c r="B267" s="2000" t="s">
        <v>2642</v>
      </c>
      <c r="C267" s="2000" t="s">
        <v>1435</v>
      </c>
      <c r="D267" s="769" t="s">
        <v>380</v>
      </c>
      <c r="E267" s="446" t="s">
        <v>381</v>
      </c>
      <c r="F267" s="466"/>
      <c r="G267" s="466">
        <v>251399</v>
      </c>
      <c r="H267" s="461"/>
      <c r="I267" s="461"/>
      <c r="J267" s="461"/>
      <c r="K267" s="461"/>
      <c r="L267" s="461"/>
      <c r="M267" s="461"/>
      <c r="N267" s="461"/>
      <c r="O267" s="461"/>
      <c r="P267" s="461"/>
      <c r="Q267" s="461"/>
      <c r="R267" s="461"/>
      <c r="S267" s="461"/>
      <c r="T267" s="461"/>
      <c r="U267" s="461"/>
      <c r="V267" s="461"/>
      <c r="W267" s="461"/>
      <c r="X267" s="461"/>
      <c r="Y267" s="461"/>
      <c r="Z267" s="461"/>
      <c r="AA267" s="461"/>
      <c r="AB267" s="461"/>
      <c r="AC267" s="461"/>
      <c r="AD267" s="461"/>
      <c r="AE267" s="461"/>
      <c r="AF267" s="461"/>
      <c r="AG267" s="461"/>
      <c r="AH267" s="461"/>
      <c r="AI267" s="461"/>
      <c r="AJ267" s="461"/>
      <c r="AK267" s="461"/>
      <c r="AL267" s="461"/>
      <c r="AM267" s="461"/>
      <c r="AN267" s="461"/>
      <c r="AO267" s="461"/>
      <c r="AP267" s="461"/>
      <c r="AQ267" s="461"/>
      <c r="AR267" s="461"/>
      <c r="AS267" s="461"/>
      <c r="AT267" s="461"/>
      <c r="AU267" s="461"/>
      <c r="AV267" s="461"/>
      <c r="AW267" s="461"/>
      <c r="AX267" s="461"/>
      <c r="AY267" s="461"/>
      <c r="AZ267" s="461"/>
      <c r="BA267" s="461"/>
      <c r="BB267" s="461"/>
      <c r="BC267" s="461"/>
      <c r="BD267" s="461"/>
      <c r="BE267" s="461"/>
      <c r="BF267" s="461"/>
      <c r="BG267" s="461"/>
      <c r="BH267" s="461"/>
      <c r="BI267" s="461"/>
      <c r="BJ267" s="461"/>
      <c r="BK267" s="461"/>
      <c r="BL267" s="461"/>
      <c r="BM267" s="461"/>
      <c r="BN267" s="461"/>
      <c r="BO267" s="461"/>
      <c r="BP267" s="461"/>
      <c r="BQ267" s="461"/>
      <c r="BR267" s="461"/>
      <c r="BS267" s="461"/>
      <c r="BT267" s="461"/>
      <c r="BU267" s="461"/>
      <c r="BV267" s="461"/>
      <c r="BW267" s="461"/>
      <c r="BX267" s="461"/>
      <c r="BY267" s="461"/>
      <c r="BZ267" s="461"/>
      <c r="CA267" s="461"/>
      <c r="CB267" s="461"/>
      <c r="CC267" s="461"/>
      <c r="CD267" s="461"/>
      <c r="CE267" s="461"/>
      <c r="CF267" s="461"/>
      <c r="CG267" s="461"/>
      <c r="CH267" s="461"/>
      <c r="CI267" s="461"/>
      <c r="CJ267" s="461"/>
      <c r="CK267" s="461"/>
      <c r="CL267" s="461"/>
      <c r="CM267" s="461"/>
      <c r="CN267" s="461"/>
      <c r="CO267" s="461"/>
      <c r="CP267" s="461"/>
      <c r="CQ267" s="461"/>
      <c r="CR267" s="461"/>
      <c r="CS267" s="461"/>
      <c r="CT267" s="461"/>
      <c r="CU267" s="461"/>
      <c r="CV267" s="461"/>
      <c r="CW267" s="461"/>
      <c r="CX267" s="461"/>
      <c r="CY267" s="461"/>
      <c r="CZ267" s="461"/>
      <c r="DA267" s="461"/>
      <c r="DB267" s="461"/>
      <c r="DC267" s="461"/>
      <c r="DD267" s="461"/>
      <c r="DE267" s="461"/>
      <c r="DF267" s="461"/>
      <c r="DG267" s="461"/>
      <c r="DH267" s="461"/>
      <c r="DI267" s="461"/>
      <c r="DJ267" s="461"/>
      <c r="DK267" s="461"/>
      <c r="DL267" s="461"/>
      <c r="DM267" s="461"/>
      <c r="DN267" s="461"/>
      <c r="DO267" s="461"/>
      <c r="DP267" s="461"/>
      <c r="DQ267" s="461"/>
      <c r="DR267" s="461"/>
      <c r="DS267" s="461"/>
      <c r="DT267" s="461"/>
      <c r="DU267" s="461"/>
      <c r="DV267" s="461"/>
      <c r="DW267" s="461"/>
      <c r="DX267" s="461"/>
      <c r="DY267" s="461"/>
      <c r="DZ267" s="461"/>
      <c r="EA267" s="461"/>
      <c r="EB267" s="461"/>
      <c r="EC267" s="461"/>
      <c r="ED267" s="461"/>
      <c r="EE267" s="461"/>
      <c r="EF267" s="461"/>
      <c r="EG267" s="461"/>
      <c r="EH267" s="461"/>
      <c r="EI267" s="461"/>
      <c r="EJ267" s="461"/>
      <c r="EK267" s="461"/>
      <c r="EL267" s="461"/>
      <c r="EM267" s="461"/>
      <c r="EN267" s="461"/>
      <c r="EO267" s="461"/>
      <c r="EP267" s="461"/>
      <c r="EQ267" s="461"/>
      <c r="ER267" s="461"/>
      <c r="ES267" s="461"/>
      <c r="ET267" s="461"/>
      <c r="EU267" s="461"/>
      <c r="EV267" s="461"/>
      <c r="EW267" s="461"/>
      <c r="EX267" s="461"/>
      <c r="EY267" s="461"/>
      <c r="EZ267" s="461"/>
      <c r="FA267" s="461"/>
      <c r="FB267" s="461"/>
      <c r="FC267" s="461"/>
      <c r="FD267" s="461"/>
      <c r="FE267" s="461"/>
      <c r="FF267" s="461"/>
      <c r="FG267" s="461"/>
      <c r="FH267" s="461"/>
      <c r="FI267" s="461"/>
      <c r="FJ267" s="461"/>
      <c r="FK267" s="461"/>
      <c r="FL267" s="461"/>
      <c r="FM267" s="461"/>
      <c r="FN267" s="461"/>
      <c r="FO267" s="461"/>
      <c r="FP267" s="461"/>
      <c r="FQ267" s="461"/>
      <c r="FR267" s="461"/>
      <c r="FS267" s="461"/>
      <c r="FT267" s="461"/>
      <c r="FU267" s="461"/>
      <c r="FV267" s="461"/>
      <c r="FW267" s="461"/>
      <c r="FX267" s="461"/>
      <c r="FY267" s="461"/>
      <c r="FZ267" s="461"/>
      <c r="GA267" s="461"/>
      <c r="GB267" s="461"/>
      <c r="GC267" s="461"/>
      <c r="GD267" s="461"/>
      <c r="GE267" s="461"/>
      <c r="GF267" s="461"/>
      <c r="GG267" s="461"/>
      <c r="GH267" s="461"/>
      <c r="GI267" s="461"/>
      <c r="GJ267" s="461"/>
      <c r="GK267" s="461"/>
      <c r="GL267" s="461"/>
      <c r="GM267" s="461"/>
      <c r="GN267" s="461"/>
      <c r="GO267" s="461"/>
      <c r="GP267" s="461"/>
      <c r="GQ267" s="461"/>
      <c r="GR267" s="461"/>
      <c r="GS267" s="461"/>
      <c r="GT267" s="461"/>
      <c r="GU267" s="461"/>
      <c r="GV267" s="461"/>
      <c r="GW267" s="461"/>
      <c r="GX267" s="461"/>
      <c r="GY267" s="461"/>
      <c r="GZ267" s="461"/>
      <c r="HA267" s="461"/>
      <c r="HB267" s="461"/>
      <c r="HC267" s="461"/>
      <c r="HD267" s="461"/>
      <c r="HE267" s="461"/>
      <c r="HF267" s="461"/>
      <c r="HG267" s="461"/>
      <c r="HH267" s="461"/>
      <c r="HI267" s="461"/>
      <c r="HJ267" s="461"/>
      <c r="HK267" s="461"/>
      <c r="HL267" s="461"/>
      <c r="HM267" s="461"/>
      <c r="HN267" s="461"/>
      <c r="HO267" s="461"/>
      <c r="HP267" s="461"/>
      <c r="HQ267" s="461"/>
      <c r="HR267" s="461"/>
      <c r="HS267" s="461"/>
      <c r="HT267" s="461"/>
      <c r="HU267" s="461"/>
      <c r="HV267" s="461"/>
      <c r="HW267" s="461"/>
      <c r="HX267" s="461"/>
      <c r="HY267" s="461"/>
      <c r="HZ267" s="461"/>
      <c r="IA267" s="461"/>
      <c r="IB267" s="461"/>
      <c r="IC267" s="461"/>
      <c r="ID267" s="461"/>
      <c r="IE267" s="461"/>
      <c r="IF267" s="461"/>
      <c r="IG267" s="461"/>
      <c r="IH267" s="461"/>
      <c r="II267" s="461"/>
      <c r="IJ267" s="461"/>
      <c r="IK267" s="461"/>
      <c r="IL267" s="461"/>
      <c r="IM267" s="461"/>
      <c r="IN267" s="461"/>
      <c r="IO267" s="461"/>
      <c r="IP267" s="461"/>
      <c r="IQ267" s="461"/>
      <c r="IR267" s="461"/>
      <c r="IS267" s="461"/>
      <c r="IT267" s="461"/>
      <c r="IU267" s="461"/>
      <c r="IV267" s="461"/>
    </row>
    <row r="268" spans="1:256" s="470" customFormat="1" ht="33.6" customHeight="1" outlineLevel="1">
      <c r="A268" s="2001"/>
      <c r="B268" s="2001"/>
      <c r="C268" s="2001"/>
      <c r="D268" s="769" t="s">
        <v>382</v>
      </c>
      <c r="E268" s="446" t="s">
        <v>383</v>
      </c>
      <c r="F268" s="466"/>
      <c r="G268" s="466">
        <v>251399</v>
      </c>
      <c r="H268" s="461"/>
      <c r="I268" s="461"/>
      <c r="J268" s="461"/>
      <c r="K268" s="461"/>
      <c r="L268" s="461"/>
      <c r="M268" s="461"/>
      <c r="N268" s="461"/>
      <c r="O268" s="461"/>
      <c r="P268" s="461"/>
      <c r="Q268" s="461"/>
      <c r="R268" s="461"/>
      <c r="S268" s="461"/>
      <c r="T268" s="461"/>
      <c r="U268" s="461"/>
      <c r="V268" s="461"/>
      <c r="W268" s="461"/>
      <c r="X268" s="461"/>
      <c r="Y268" s="461"/>
      <c r="Z268" s="461"/>
      <c r="AA268" s="461"/>
      <c r="AB268" s="461"/>
      <c r="AC268" s="461"/>
      <c r="AD268" s="461"/>
      <c r="AE268" s="461"/>
      <c r="AF268" s="461"/>
      <c r="AG268" s="461"/>
      <c r="AH268" s="461"/>
      <c r="AI268" s="461"/>
      <c r="AJ268" s="461"/>
      <c r="AK268" s="461"/>
      <c r="AL268" s="461"/>
      <c r="AM268" s="461"/>
      <c r="AN268" s="461"/>
      <c r="AO268" s="461"/>
      <c r="AP268" s="461"/>
      <c r="AQ268" s="461"/>
      <c r="AR268" s="461"/>
      <c r="AS268" s="461"/>
      <c r="AT268" s="461"/>
      <c r="AU268" s="461"/>
      <c r="AV268" s="461"/>
      <c r="AW268" s="461"/>
      <c r="AX268" s="461"/>
      <c r="AY268" s="461"/>
      <c r="AZ268" s="461"/>
      <c r="BA268" s="461"/>
      <c r="BB268" s="461"/>
      <c r="BC268" s="461"/>
      <c r="BD268" s="461"/>
      <c r="BE268" s="461"/>
      <c r="BF268" s="461"/>
      <c r="BG268" s="461"/>
      <c r="BH268" s="461"/>
      <c r="BI268" s="461"/>
      <c r="BJ268" s="461"/>
      <c r="BK268" s="461"/>
      <c r="BL268" s="461"/>
      <c r="BM268" s="461"/>
      <c r="BN268" s="461"/>
      <c r="BO268" s="461"/>
      <c r="BP268" s="461"/>
      <c r="BQ268" s="461"/>
      <c r="BR268" s="461"/>
      <c r="BS268" s="461"/>
      <c r="BT268" s="461"/>
      <c r="BU268" s="461"/>
      <c r="BV268" s="461"/>
      <c r="BW268" s="461"/>
      <c r="BX268" s="461"/>
      <c r="BY268" s="461"/>
      <c r="BZ268" s="461"/>
      <c r="CA268" s="461"/>
      <c r="CB268" s="461"/>
      <c r="CC268" s="461"/>
      <c r="CD268" s="461"/>
      <c r="CE268" s="461"/>
      <c r="CF268" s="461"/>
      <c r="CG268" s="461"/>
      <c r="CH268" s="461"/>
      <c r="CI268" s="461"/>
      <c r="CJ268" s="461"/>
      <c r="CK268" s="461"/>
      <c r="CL268" s="461"/>
      <c r="CM268" s="461"/>
      <c r="CN268" s="461"/>
      <c r="CO268" s="461"/>
      <c r="CP268" s="461"/>
      <c r="CQ268" s="461"/>
      <c r="CR268" s="461"/>
      <c r="CS268" s="461"/>
      <c r="CT268" s="461"/>
      <c r="CU268" s="461"/>
      <c r="CV268" s="461"/>
      <c r="CW268" s="461"/>
      <c r="CX268" s="461"/>
      <c r="CY268" s="461"/>
      <c r="CZ268" s="461"/>
      <c r="DA268" s="461"/>
      <c r="DB268" s="461"/>
      <c r="DC268" s="461"/>
      <c r="DD268" s="461"/>
      <c r="DE268" s="461"/>
      <c r="DF268" s="461"/>
      <c r="DG268" s="461"/>
      <c r="DH268" s="461"/>
      <c r="DI268" s="461"/>
      <c r="DJ268" s="461"/>
      <c r="DK268" s="461"/>
      <c r="DL268" s="461"/>
      <c r="DM268" s="461"/>
      <c r="DN268" s="461"/>
      <c r="DO268" s="461"/>
      <c r="DP268" s="461"/>
      <c r="DQ268" s="461"/>
      <c r="DR268" s="461"/>
      <c r="DS268" s="461"/>
      <c r="DT268" s="461"/>
      <c r="DU268" s="461"/>
      <c r="DV268" s="461"/>
      <c r="DW268" s="461"/>
      <c r="DX268" s="461"/>
      <c r="DY268" s="461"/>
      <c r="DZ268" s="461"/>
      <c r="EA268" s="461"/>
      <c r="EB268" s="461"/>
      <c r="EC268" s="461"/>
      <c r="ED268" s="461"/>
      <c r="EE268" s="461"/>
      <c r="EF268" s="461"/>
      <c r="EG268" s="461"/>
      <c r="EH268" s="461"/>
      <c r="EI268" s="461"/>
      <c r="EJ268" s="461"/>
      <c r="EK268" s="461"/>
      <c r="EL268" s="461"/>
      <c r="EM268" s="461"/>
      <c r="EN268" s="461"/>
      <c r="EO268" s="461"/>
      <c r="EP268" s="461"/>
      <c r="EQ268" s="461"/>
      <c r="ER268" s="461"/>
      <c r="ES268" s="461"/>
      <c r="ET268" s="461"/>
      <c r="EU268" s="461"/>
      <c r="EV268" s="461"/>
      <c r="EW268" s="461"/>
      <c r="EX268" s="461"/>
      <c r="EY268" s="461"/>
      <c r="EZ268" s="461"/>
      <c r="FA268" s="461"/>
      <c r="FB268" s="461"/>
      <c r="FC268" s="461"/>
      <c r="FD268" s="461"/>
      <c r="FE268" s="461"/>
      <c r="FF268" s="461"/>
      <c r="FG268" s="461"/>
      <c r="FH268" s="461"/>
      <c r="FI268" s="461"/>
      <c r="FJ268" s="461"/>
      <c r="FK268" s="461"/>
      <c r="FL268" s="461"/>
      <c r="FM268" s="461"/>
      <c r="FN268" s="461"/>
      <c r="FO268" s="461"/>
      <c r="FP268" s="461"/>
      <c r="FQ268" s="461"/>
      <c r="FR268" s="461"/>
      <c r="FS268" s="461"/>
      <c r="FT268" s="461"/>
      <c r="FU268" s="461"/>
      <c r="FV268" s="461"/>
      <c r="FW268" s="461"/>
      <c r="FX268" s="461"/>
      <c r="FY268" s="461"/>
      <c r="FZ268" s="461"/>
      <c r="GA268" s="461"/>
      <c r="GB268" s="461"/>
      <c r="GC268" s="461"/>
      <c r="GD268" s="461"/>
      <c r="GE268" s="461"/>
      <c r="GF268" s="461"/>
      <c r="GG268" s="461"/>
      <c r="GH268" s="461"/>
      <c r="GI268" s="461"/>
      <c r="GJ268" s="461"/>
      <c r="GK268" s="461"/>
      <c r="GL268" s="461"/>
      <c r="GM268" s="461"/>
      <c r="GN268" s="461"/>
      <c r="GO268" s="461"/>
      <c r="GP268" s="461"/>
      <c r="GQ268" s="461"/>
      <c r="GR268" s="461"/>
      <c r="GS268" s="461"/>
      <c r="GT268" s="461"/>
      <c r="GU268" s="461"/>
      <c r="GV268" s="461"/>
      <c r="GW268" s="461"/>
      <c r="GX268" s="461"/>
      <c r="GY268" s="461"/>
      <c r="GZ268" s="461"/>
      <c r="HA268" s="461"/>
      <c r="HB268" s="461"/>
      <c r="HC268" s="461"/>
      <c r="HD268" s="461"/>
      <c r="HE268" s="461"/>
      <c r="HF268" s="461"/>
      <c r="HG268" s="461"/>
      <c r="HH268" s="461"/>
      <c r="HI268" s="461"/>
      <c r="HJ268" s="461"/>
      <c r="HK268" s="461"/>
      <c r="HL268" s="461"/>
      <c r="HM268" s="461"/>
      <c r="HN268" s="461"/>
      <c r="HO268" s="461"/>
      <c r="HP268" s="461"/>
      <c r="HQ268" s="461"/>
      <c r="HR268" s="461"/>
      <c r="HS268" s="461"/>
      <c r="HT268" s="461"/>
      <c r="HU268" s="461"/>
      <c r="HV268" s="461"/>
      <c r="HW268" s="461"/>
      <c r="HX268" s="461"/>
      <c r="HY268" s="461"/>
      <c r="HZ268" s="461"/>
      <c r="IA268" s="461"/>
      <c r="IB268" s="461"/>
      <c r="IC268" s="461"/>
      <c r="ID268" s="461"/>
      <c r="IE268" s="461"/>
      <c r="IF268" s="461"/>
      <c r="IG268" s="461"/>
      <c r="IH268" s="461"/>
      <c r="II268" s="461"/>
      <c r="IJ268" s="461"/>
      <c r="IK268" s="461"/>
      <c r="IL268" s="461"/>
      <c r="IM268" s="461"/>
      <c r="IN268" s="461"/>
      <c r="IO268" s="461"/>
      <c r="IP268" s="461"/>
      <c r="IQ268" s="461"/>
      <c r="IR268" s="461"/>
      <c r="IS268" s="461"/>
      <c r="IT268" s="461"/>
      <c r="IU268" s="461"/>
      <c r="IV268" s="461"/>
    </row>
    <row r="269" spans="1:256" s="470" customFormat="1" ht="33.6" customHeight="1" outlineLevel="1">
      <c r="A269" s="2001"/>
      <c r="B269" s="2001"/>
      <c r="C269" s="2001"/>
      <c r="D269" s="769" t="s">
        <v>384</v>
      </c>
      <c r="E269" s="446" t="s">
        <v>385</v>
      </c>
      <c r="F269" s="466"/>
      <c r="G269" s="466">
        <v>251399</v>
      </c>
      <c r="H269" s="461"/>
      <c r="I269" s="461"/>
      <c r="J269" s="461"/>
      <c r="K269" s="461"/>
      <c r="L269" s="461"/>
      <c r="M269" s="461"/>
      <c r="N269" s="461"/>
      <c r="O269" s="461"/>
      <c r="P269" s="461"/>
      <c r="Q269" s="461"/>
      <c r="R269" s="461"/>
      <c r="S269" s="461"/>
      <c r="T269" s="461"/>
      <c r="U269" s="461"/>
      <c r="V269" s="461"/>
      <c r="W269" s="461"/>
      <c r="X269" s="461"/>
      <c r="Y269" s="461"/>
      <c r="Z269" s="461"/>
      <c r="AA269" s="461"/>
      <c r="AB269" s="461"/>
      <c r="AC269" s="461"/>
      <c r="AD269" s="461"/>
      <c r="AE269" s="461"/>
      <c r="AF269" s="461"/>
      <c r="AG269" s="461"/>
      <c r="AH269" s="461"/>
      <c r="AI269" s="461"/>
      <c r="AJ269" s="461"/>
      <c r="AK269" s="461"/>
      <c r="AL269" s="461"/>
      <c r="AM269" s="461"/>
      <c r="AN269" s="461"/>
      <c r="AO269" s="461"/>
      <c r="AP269" s="461"/>
      <c r="AQ269" s="461"/>
      <c r="AR269" s="461"/>
      <c r="AS269" s="461"/>
      <c r="AT269" s="461"/>
      <c r="AU269" s="461"/>
      <c r="AV269" s="461"/>
      <c r="AW269" s="461"/>
      <c r="AX269" s="461"/>
      <c r="AY269" s="461"/>
      <c r="AZ269" s="461"/>
      <c r="BA269" s="461"/>
      <c r="BB269" s="461"/>
      <c r="BC269" s="461"/>
      <c r="BD269" s="461"/>
      <c r="BE269" s="461"/>
      <c r="BF269" s="461"/>
      <c r="BG269" s="461"/>
      <c r="BH269" s="461"/>
      <c r="BI269" s="461"/>
      <c r="BJ269" s="461"/>
      <c r="BK269" s="461"/>
      <c r="BL269" s="461"/>
      <c r="BM269" s="461"/>
      <c r="BN269" s="461"/>
      <c r="BO269" s="461"/>
      <c r="BP269" s="461"/>
      <c r="BQ269" s="461"/>
      <c r="BR269" s="461"/>
      <c r="BS269" s="461"/>
      <c r="BT269" s="461"/>
      <c r="BU269" s="461"/>
      <c r="BV269" s="461"/>
      <c r="BW269" s="461"/>
      <c r="BX269" s="461"/>
      <c r="BY269" s="461"/>
      <c r="BZ269" s="461"/>
      <c r="CA269" s="461"/>
      <c r="CB269" s="461"/>
      <c r="CC269" s="461"/>
      <c r="CD269" s="461"/>
      <c r="CE269" s="461"/>
      <c r="CF269" s="461"/>
      <c r="CG269" s="461"/>
      <c r="CH269" s="461"/>
      <c r="CI269" s="461"/>
      <c r="CJ269" s="461"/>
      <c r="CK269" s="461"/>
      <c r="CL269" s="461"/>
      <c r="CM269" s="461"/>
      <c r="CN269" s="461"/>
      <c r="CO269" s="461"/>
      <c r="CP269" s="461"/>
      <c r="CQ269" s="461"/>
      <c r="CR269" s="461"/>
      <c r="CS269" s="461"/>
      <c r="CT269" s="461"/>
      <c r="CU269" s="461"/>
      <c r="CV269" s="461"/>
      <c r="CW269" s="461"/>
      <c r="CX269" s="461"/>
      <c r="CY269" s="461"/>
      <c r="CZ269" s="461"/>
      <c r="DA269" s="461"/>
      <c r="DB269" s="461"/>
      <c r="DC269" s="461"/>
      <c r="DD269" s="461"/>
      <c r="DE269" s="461"/>
      <c r="DF269" s="461"/>
      <c r="DG269" s="461"/>
      <c r="DH269" s="461"/>
      <c r="DI269" s="461"/>
      <c r="DJ269" s="461"/>
      <c r="DK269" s="461"/>
      <c r="DL269" s="461"/>
      <c r="DM269" s="461"/>
      <c r="DN269" s="461"/>
      <c r="DO269" s="461"/>
      <c r="DP269" s="461"/>
      <c r="DQ269" s="461"/>
      <c r="DR269" s="461"/>
      <c r="DS269" s="461"/>
      <c r="DT269" s="461"/>
      <c r="DU269" s="461"/>
      <c r="DV269" s="461"/>
      <c r="DW269" s="461"/>
      <c r="DX269" s="461"/>
      <c r="DY269" s="461"/>
      <c r="DZ269" s="461"/>
      <c r="EA269" s="461"/>
      <c r="EB269" s="461"/>
      <c r="EC269" s="461"/>
      <c r="ED269" s="461"/>
      <c r="EE269" s="461"/>
      <c r="EF269" s="461"/>
      <c r="EG269" s="461"/>
      <c r="EH269" s="461"/>
      <c r="EI269" s="461"/>
      <c r="EJ269" s="461"/>
      <c r="EK269" s="461"/>
      <c r="EL269" s="461"/>
      <c r="EM269" s="461"/>
      <c r="EN269" s="461"/>
      <c r="EO269" s="461"/>
      <c r="EP269" s="461"/>
      <c r="EQ269" s="461"/>
      <c r="ER269" s="461"/>
      <c r="ES269" s="461"/>
      <c r="ET269" s="461"/>
      <c r="EU269" s="461"/>
      <c r="EV269" s="461"/>
      <c r="EW269" s="461"/>
      <c r="EX269" s="461"/>
      <c r="EY269" s="461"/>
      <c r="EZ269" s="461"/>
      <c r="FA269" s="461"/>
      <c r="FB269" s="461"/>
      <c r="FC269" s="461"/>
      <c r="FD269" s="461"/>
      <c r="FE269" s="461"/>
      <c r="FF269" s="461"/>
      <c r="FG269" s="461"/>
      <c r="FH269" s="461"/>
      <c r="FI269" s="461"/>
      <c r="FJ269" s="461"/>
      <c r="FK269" s="461"/>
      <c r="FL269" s="461"/>
      <c r="FM269" s="461"/>
      <c r="FN269" s="461"/>
      <c r="FO269" s="461"/>
      <c r="FP269" s="461"/>
      <c r="FQ269" s="461"/>
      <c r="FR269" s="461"/>
      <c r="FS269" s="461"/>
      <c r="FT269" s="461"/>
      <c r="FU269" s="461"/>
      <c r="FV269" s="461"/>
      <c r="FW269" s="461"/>
      <c r="FX269" s="461"/>
      <c r="FY269" s="461"/>
      <c r="FZ269" s="461"/>
      <c r="GA269" s="461"/>
      <c r="GB269" s="461"/>
      <c r="GC269" s="461"/>
      <c r="GD269" s="461"/>
      <c r="GE269" s="461"/>
      <c r="GF269" s="461"/>
      <c r="GG269" s="461"/>
      <c r="GH269" s="461"/>
      <c r="GI269" s="461"/>
      <c r="GJ269" s="461"/>
      <c r="GK269" s="461"/>
      <c r="GL269" s="461"/>
      <c r="GM269" s="461"/>
      <c r="GN269" s="461"/>
      <c r="GO269" s="461"/>
      <c r="GP269" s="461"/>
      <c r="GQ269" s="461"/>
      <c r="GR269" s="461"/>
      <c r="GS269" s="461"/>
      <c r="GT269" s="461"/>
      <c r="GU269" s="461"/>
      <c r="GV269" s="461"/>
      <c r="GW269" s="461"/>
      <c r="GX269" s="461"/>
      <c r="GY269" s="461"/>
      <c r="GZ269" s="461"/>
      <c r="HA269" s="461"/>
      <c r="HB269" s="461"/>
      <c r="HC269" s="461"/>
      <c r="HD269" s="461"/>
      <c r="HE269" s="461"/>
      <c r="HF269" s="461"/>
      <c r="HG269" s="461"/>
      <c r="HH269" s="461"/>
      <c r="HI269" s="461"/>
      <c r="HJ269" s="461"/>
      <c r="HK269" s="461"/>
      <c r="HL269" s="461"/>
      <c r="HM269" s="461"/>
      <c r="HN269" s="461"/>
      <c r="HO269" s="461"/>
      <c r="HP269" s="461"/>
      <c r="HQ269" s="461"/>
      <c r="HR269" s="461"/>
      <c r="HS269" s="461"/>
      <c r="HT269" s="461"/>
      <c r="HU269" s="461"/>
      <c r="HV269" s="461"/>
      <c r="HW269" s="461"/>
      <c r="HX269" s="461"/>
      <c r="HY269" s="461"/>
      <c r="HZ269" s="461"/>
      <c r="IA269" s="461"/>
      <c r="IB269" s="461"/>
      <c r="IC269" s="461"/>
      <c r="ID269" s="461"/>
      <c r="IE269" s="461"/>
      <c r="IF269" s="461"/>
      <c r="IG269" s="461"/>
      <c r="IH269" s="461"/>
      <c r="II269" s="461"/>
      <c r="IJ269" s="461"/>
      <c r="IK269" s="461"/>
      <c r="IL269" s="461"/>
      <c r="IM269" s="461"/>
      <c r="IN269" s="461"/>
      <c r="IO269" s="461"/>
      <c r="IP269" s="461"/>
      <c r="IQ269" s="461"/>
      <c r="IR269" s="461"/>
      <c r="IS269" s="461"/>
      <c r="IT269" s="461"/>
      <c r="IU269" s="461"/>
      <c r="IV269" s="461"/>
    </row>
    <row r="270" spans="1:256" s="470" customFormat="1" ht="33.6" customHeight="1" outlineLevel="1">
      <c r="A270" s="2001"/>
      <c r="B270" s="2001"/>
      <c r="C270" s="2001"/>
      <c r="D270" s="769" t="s">
        <v>386</v>
      </c>
      <c r="E270" s="446" t="s">
        <v>387</v>
      </c>
      <c r="F270" s="466"/>
      <c r="G270" s="466">
        <v>251399</v>
      </c>
      <c r="H270" s="461"/>
      <c r="I270" s="461"/>
      <c r="J270" s="461"/>
      <c r="K270" s="461"/>
      <c r="L270" s="461"/>
      <c r="M270" s="461"/>
      <c r="N270" s="461"/>
      <c r="O270" s="461"/>
      <c r="P270" s="461"/>
      <c r="Q270" s="461"/>
      <c r="R270" s="461"/>
      <c r="S270" s="461"/>
      <c r="T270" s="461"/>
      <c r="U270" s="461"/>
      <c r="V270" s="461"/>
      <c r="W270" s="461"/>
      <c r="X270" s="461"/>
      <c r="Y270" s="461"/>
      <c r="Z270" s="461"/>
      <c r="AA270" s="461"/>
      <c r="AB270" s="461"/>
      <c r="AC270" s="461"/>
      <c r="AD270" s="461"/>
      <c r="AE270" s="461"/>
      <c r="AF270" s="461"/>
      <c r="AG270" s="461"/>
      <c r="AH270" s="461"/>
      <c r="AI270" s="461"/>
      <c r="AJ270" s="461"/>
      <c r="AK270" s="461"/>
      <c r="AL270" s="461"/>
      <c r="AM270" s="461"/>
      <c r="AN270" s="461"/>
      <c r="AO270" s="461"/>
      <c r="AP270" s="461"/>
      <c r="AQ270" s="461"/>
      <c r="AR270" s="461"/>
      <c r="AS270" s="461"/>
      <c r="AT270" s="461"/>
      <c r="AU270" s="461"/>
      <c r="AV270" s="461"/>
      <c r="AW270" s="461"/>
      <c r="AX270" s="461"/>
      <c r="AY270" s="461"/>
      <c r="AZ270" s="461"/>
      <c r="BA270" s="461"/>
      <c r="BB270" s="461"/>
      <c r="BC270" s="461"/>
      <c r="BD270" s="461"/>
      <c r="BE270" s="461"/>
      <c r="BF270" s="461"/>
      <c r="BG270" s="461"/>
      <c r="BH270" s="461"/>
      <c r="BI270" s="461"/>
      <c r="BJ270" s="461"/>
      <c r="BK270" s="461"/>
      <c r="BL270" s="461"/>
      <c r="BM270" s="461"/>
      <c r="BN270" s="461"/>
      <c r="BO270" s="461"/>
      <c r="BP270" s="461"/>
      <c r="BQ270" s="461"/>
      <c r="BR270" s="461"/>
      <c r="BS270" s="461"/>
      <c r="BT270" s="461"/>
      <c r="BU270" s="461"/>
      <c r="BV270" s="461"/>
      <c r="BW270" s="461"/>
      <c r="BX270" s="461"/>
      <c r="BY270" s="461"/>
      <c r="BZ270" s="461"/>
      <c r="CA270" s="461"/>
      <c r="CB270" s="461"/>
      <c r="CC270" s="461"/>
      <c r="CD270" s="461"/>
      <c r="CE270" s="461"/>
      <c r="CF270" s="461"/>
      <c r="CG270" s="461"/>
      <c r="CH270" s="461"/>
      <c r="CI270" s="461"/>
      <c r="CJ270" s="461"/>
      <c r="CK270" s="461"/>
      <c r="CL270" s="461"/>
      <c r="CM270" s="461"/>
      <c r="CN270" s="461"/>
      <c r="CO270" s="461"/>
      <c r="CP270" s="461"/>
      <c r="CQ270" s="461"/>
      <c r="CR270" s="461"/>
      <c r="CS270" s="461"/>
      <c r="CT270" s="461"/>
      <c r="CU270" s="461"/>
      <c r="CV270" s="461"/>
      <c r="CW270" s="461"/>
      <c r="CX270" s="461"/>
      <c r="CY270" s="461"/>
      <c r="CZ270" s="461"/>
      <c r="DA270" s="461"/>
      <c r="DB270" s="461"/>
      <c r="DC270" s="461"/>
      <c r="DD270" s="461"/>
      <c r="DE270" s="461"/>
      <c r="DF270" s="461"/>
      <c r="DG270" s="461"/>
      <c r="DH270" s="461"/>
      <c r="DI270" s="461"/>
      <c r="DJ270" s="461"/>
      <c r="DK270" s="461"/>
      <c r="DL270" s="461"/>
      <c r="DM270" s="461"/>
      <c r="DN270" s="461"/>
      <c r="DO270" s="461"/>
      <c r="DP270" s="461"/>
      <c r="DQ270" s="461"/>
      <c r="DR270" s="461"/>
      <c r="DS270" s="461"/>
      <c r="DT270" s="461"/>
      <c r="DU270" s="461"/>
      <c r="DV270" s="461"/>
      <c r="DW270" s="461"/>
      <c r="DX270" s="461"/>
      <c r="DY270" s="461"/>
      <c r="DZ270" s="461"/>
      <c r="EA270" s="461"/>
      <c r="EB270" s="461"/>
      <c r="EC270" s="461"/>
      <c r="ED270" s="461"/>
      <c r="EE270" s="461"/>
      <c r="EF270" s="461"/>
      <c r="EG270" s="461"/>
      <c r="EH270" s="461"/>
      <c r="EI270" s="461"/>
      <c r="EJ270" s="461"/>
      <c r="EK270" s="461"/>
      <c r="EL270" s="461"/>
      <c r="EM270" s="461"/>
      <c r="EN270" s="461"/>
      <c r="EO270" s="461"/>
      <c r="EP270" s="461"/>
      <c r="EQ270" s="461"/>
      <c r="ER270" s="461"/>
      <c r="ES270" s="461"/>
      <c r="ET270" s="461"/>
      <c r="EU270" s="461"/>
      <c r="EV270" s="461"/>
      <c r="EW270" s="461"/>
      <c r="EX270" s="461"/>
      <c r="EY270" s="461"/>
      <c r="EZ270" s="461"/>
      <c r="FA270" s="461"/>
      <c r="FB270" s="461"/>
      <c r="FC270" s="461"/>
      <c r="FD270" s="461"/>
      <c r="FE270" s="461"/>
      <c r="FF270" s="461"/>
      <c r="FG270" s="461"/>
      <c r="FH270" s="461"/>
      <c r="FI270" s="461"/>
      <c r="FJ270" s="461"/>
      <c r="FK270" s="461"/>
      <c r="FL270" s="461"/>
      <c r="FM270" s="461"/>
      <c r="FN270" s="461"/>
      <c r="FO270" s="461"/>
      <c r="FP270" s="461"/>
      <c r="FQ270" s="461"/>
      <c r="FR270" s="461"/>
      <c r="FS270" s="461"/>
      <c r="FT270" s="461"/>
      <c r="FU270" s="461"/>
      <c r="FV270" s="461"/>
      <c r="FW270" s="461"/>
      <c r="FX270" s="461"/>
      <c r="FY270" s="461"/>
      <c r="FZ270" s="461"/>
      <c r="GA270" s="461"/>
      <c r="GB270" s="461"/>
      <c r="GC270" s="461"/>
      <c r="GD270" s="461"/>
      <c r="GE270" s="461"/>
      <c r="GF270" s="461"/>
      <c r="GG270" s="461"/>
      <c r="GH270" s="461"/>
      <c r="GI270" s="461"/>
      <c r="GJ270" s="461"/>
      <c r="GK270" s="461"/>
      <c r="GL270" s="461"/>
      <c r="GM270" s="461"/>
      <c r="GN270" s="461"/>
      <c r="GO270" s="461"/>
      <c r="GP270" s="461"/>
      <c r="GQ270" s="461"/>
      <c r="GR270" s="461"/>
      <c r="GS270" s="461"/>
      <c r="GT270" s="461"/>
      <c r="GU270" s="461"/>
      <c r="GV270" s="461"/>
      <c r="GW270" s="461"/>
      <c r="GX270" s="461"/>
      <c r="GY270" s="461"/>
      <c r="GZ270" s="461"/>
      <c r="HA270" s="461"/>
      <c r="HB270" s="461"/>
      <c r="HC270" s="461"/>
      <c r="HD270" s="461"/>
      <c r="HE270" s="461"/>
      <c r="HF270" s="461"/>
      <c r="HG270" s="461"/>
      <c r="HH270" s="461"/>
      <c r="HI270" s="461"/>
      <c r="HJ270" s="461"/>
      <c r="HK270" s="461"/>
      <c r="HL270" s="461"/>
      <c r="HM270" s="461"/>
      <c r="HN270" s="461"/>
      <c r="HO270" s="461"/>
      <c r="HP270" s="461"/>
      <c r="HQ270" s="461"/>
      <c r="HR270" s="461"/>
      <c r="HS270" s="461"/>
      <c r="HT270" s="461"/>
      <c r="HU270" s="461"/>
      <c r="HV270" s="461"/>
      <c r="HW270" s="461"/>
      <c r="HX270" s="461"/>
      <c r="HY270" s="461"/>
      <c r="HZ270" s="461"/>
      <c r="IA270" s="461"/>
      <c r="IB270" s="461"/>
      <c r="IC270" s="461"/>
      <c r="ID270" s="461"/>
      <c r="IE270" s="461"/>
      <c r="IF270" s="461"/>
      <c r="IG270" s="461"/>
      <c r="IH270" s="461"/>
      <c r="II270" s="461"/>
      <c r="IJ270" s="461"/>
      <c r="IK270" s="461"/>
      <c r="IL270" s="461"/>
      <c r="IM270" s="461"/>
      <c r="IN270" s="461"/>
      <c r="IO270" s="461"/>
      <c r="IP270" s="461"/>
      <c r="IQ270" s="461"/>
      <c r="IR270" s="461"/>
      <c r="IS270" s="461"/>
      <c r="IT270" s="461"/>
      <c r="IU270" s="461"/>
      <c r="IV270" s="461"/>
    </row>
    <row r="271" spans="1:256" s="470" customFormat="1" ht="33.6" customHeight="1" outlineLevel="1">
      <c r="A271" s="2001"/>
      <c r="B271" s="2001"/>
      <c r="C271" s="2001"/>
      <c r="D271" s="769" t="s">
        <v>388</v>
      </c>
      <c r="E271" s="446" t="s">
        <v>389</v>
      </c>
      <c r="F271" s="466"/>
      <c r="G271" s="466">
        <v>251399</v>
      </c>
      <c r="H271" s="461"/>
      <c r="I271" s="461"/>
      <c r="J271" s="461"/>
      <c r="K271" s="461"/>
      <c r="L271" s="461"/>
      <c r="M271" s="461"/>
      <c r="N271" s="461"/>
      <c r="O271" s="461"/>
      <c r="P271" s="461"/>
      <c r="Q271" s="461"/>
      <c r="R271" s="461"/>
      <c r="S271" s="461"/>
      <c r="T271" s="461"/>
      <c r="U271" s="461"/>
      <c r="V271" s="461"/>
      <c r="W271" s="461"/>
      <c r="X271" s="461"/>
      <c r="Y271" s="461"/>
      <c r="Z271" s="461"/>
      <c r="AA271" s="461"/>
      <c r="AB271" s="461"/>
      <c r="AC271" s="461"/>
      <c r="AD271" s="461"/>
      <c r="AE271" s="461"/>
      <c r="AF271" s="461"/>
      <c r="AG271" s="461"/>
      <c r="AH271" s="461"/>
      <c r="AI271" s="461"/>
      <c r="AJ271" s="461"/>
      <c r="AK271" s="461"/>
      <c r="AL271" s="461"/>
      <c r="AM271" s="461"/>
      <c r="AN271" s="461"/>
      <c r="AO271" s="461"/>
      <c r="AP271" s="461"/>
      <c r="AQ271" s="461"/>
      <c r="AR271" s="461"/>
      <c r="AS271" s="461"/>
      <c r="AT271" s="461"/>
      <c r="AU271" s="461"/>
      <c r="AV271" s="461"/>
      <c r="AW271" s="461"/>
      <c r="AX271" s="461"/>
      <c r="AY271" s="461"/>
      <c r="AZ271" s="461"/>
      <c r="BA271" s="461"/>
      <c r="BB271" s="461"/>
      <c r="BC271" s="461"/>
      <c r="BD271" s="461"/>
      <c r="BE271" s="461"/>
      <c r="BF271" s="461"/>
      <c r="BG271" s="461"/>
      <c r="BH271" s="461"/>
      <c r="BI271" s="461"/>
      <c r="BJ271" s="461"/>
      <c r="BK271" s="461"/>
      <c r="BL271" s="461"/>
      <c r="BM271" s="461"/>
      <c r="BN271" s="461"/>
      <c r="BO271" s="461"/>
      <c r="BP271" s="461"/>
      <c r="BQ271" s="461"/>
      <c r="BR271" s="461"/>
      <c r="BS271" s="461"/>
      <c r="BT271" s="461"/>
      <c r="BU271" s="461"/>
      <c r="BV271" s="461"/>
      <c r="BW271" s="461"/>
      <c r="BX271" s="461"/>
      <c r="BY271" s="461"/>
      <c r="BZ271" s="461"/>
      <c r="CA271" s="461"/>
      <c r="CB271" s="461"/>
      <c r="CC271" s="461"/>
      <c r="CD271" s="461"/>
      <c r="CE271" s="461"/>
      <c r="CF271" s="461"/>
      <c r="CG271" s="461"/>
      <c r="CH271" s="461"/>
      <c r="CI271" s="461"/>
      <c r="CJ271" s="461"/>
      <c r="CK271" s="461"/>
      <c r="CL271" s="461"/>
      <c r="CM271" s="461"/>
      <c r="CN271" s="461"/>
      <c r="CO271" s="461"/>
      <c r="CP271" s="461"/>
      <c r="CQ271" s="461"/>
      <c r="CR271" s="461"/>
      <c r="CS271" s="461"/>
      <c r="CT271" s="461"/>
      <c r="CU271" s="461"/>
      <c r="CV271" s="461"/>
      <c r="CW271" s="461"/>
      <c r="CX271" s="461"/>
      <c r="CY271" s="461"/>
      <c r="CZ271" s="461"/>
      <c r="DA271" s="461"/>
      <c r="DB271" s="461"/>
      <c r="DC271" s="461"/>
      <c r="DD271" s="461"/>
      <c r="DE271" s="461"/>
      <c r="DF271" s="461"/>
      <c r="DG271" s="461"/>
      <c r="DH271" s="461"/>
      <c r="DI271" s="461"/>
      <c r="DJ271" s="461"/>
      <c r="DK271" s="461"/>
      <c r="DL271" s="461"/>
      <c r="DM271" s="461"/>
      <c r="DN271" s="461"/>
      <c r="DO271" s="461"/>
      <c r="DP271" s="461"/>
      <c r="DQ271" s="461"/>
      <c r="DR271" s="461"/>
      <c r="DS271" s="461"/>
      <c r="DT271" s="461"/>
      <c r="DU271" s="461"/>
      <c r="DV271" s="461"/>
      <c r="DW271" s="461"/>
      <c r="DX271" s="461"/>
      <c r="DY271" s="461"/>
      <c r="DZ271" s="461"/>
      <c r="EA271" s="461"/>
      <c r="EB271" s="461"/>
      <c r="EC271" s="461"/>
      <c r="ED271" s="461"/>
      <c r="EE271" s="461"/>
      <c r="EF271" s="461"/>
      <c r="EG271" s="461"/>
      <c r="EH271" s="461"/>
      <c r="EI271" s="461"/>
      <c r="EJ271" s="461"/>
      <c r="EK271" s="461"/>
      <c r="EL271" s="461"/>
      <c r="EM271" s="461"/>
      <c r="EN271" s="461"/>
      <c r="EO271" s="461"/>
      <c r="EP271" s="461"/>
      <c r="EQ271" s="461"/>
      <c r="ER271" s="461"/>
      <c r="ES271" s="461"/>
      <c r="ET271" s="461"/>
      <c r="EU271" s="461"/>
      <c r="EV271" s="461"/>
      <c r="EW271" s="461"/>
      <c r="EX271" s="461"/>
      <c r="EY271" s="461"/>
      <c r="EZ271" s="461"/>
      <c r="FA271" s="461"/>
      <c r="FB271" s="461"/>
      <c r="FC271" s="461"/>
      <c r="FD271" s="461"/>
      <c r="FE271" s="461"/>
      <c r="FF271" s="461"/>
      <c r="FG271" s="461"/>
      <c r="FH271" s="461"/>
      <c r="FI271" s="461"/>
      <c r="FJ271" s="461"/>
      <c r="FK271" s="461"/>
      <c r="FL271" s="461"/>
      <c r="FM271" s="461"/>
      <c r="FN271" s="461"/>
      <c r="FO271" s="461"/>
      <c r="FP271" s="461"/>
      <c r="FQ271" s="461"/>
      <c r="FR271" s="461"/>
      <c r="FS271" s="461"/>
      <c r="FT271" s="461"/>
      <c r="FU271" s="461"/>
      <c r="FV271" s="461"/>
      <c r="FW271" s="461"/>
      <c r="FX271" s="461"/>
      <c r="FY271" s="461"/>
      <c r="FZ271" s="461"/>
      <c r="GA271" s="461"/>
      <c r="GB271" s="461"/>
      <c r="GC271" s="461"/>
      <c r="GD271" s="461"/>
      <c r="GE271" s="461"/>
      <c r="GF271" s="461"/>
      <c r="GG271" s="461"/>
      <c r="GH271" s="461"/>
      <c r="GI271" s="461"/>
      <c r="GJ271" s="461"/>
      <c r="GK271" s="461"/>
      <c r="GL271" s="461"/>
      <c r="GM271" s="461"/>
      <c r="GN271" s="461"/>
      <c r="GO271" s="461"/>
      <c r="GP271" s="461"/>
      <c r="GQ271" s="461"/>
      <c r="GR271" s="461"/>
      <c r="GS271" s="461"/>
      <c r="GT271" s="461"/>
      <c r="GU271" s="461"/>
      <c r="GV271" s="461"/>
      <c r="GW271" s="461"/>
      <c r="GX271" s="461"/>
      <c r="GY271" s="461"/>
      <c r="GZ271" s="461"/>
      <c r="HA271" s="461"/>
      <c r="HB271" s="461"/>
      <c r="HC271" s="461"/>
      <c r="HD271" s="461"/>
      <c r="HE271" s="461"/>
      <c r="HF271" s="461"/>
      <c r="HG271" s="461"/>
      <c r="HH271" s="461"/>
      <c r="HI271" s="461"/>
      <c r="HJ271" s="461"/>
      <c r="HK271" s="461"/>
      <c r="HL271" s="461"/>
      <c r="HM271" s="461"/>
      <c r="HN271" s="461"/>
      <c r="HO271" s="461"/>
      <c r="HP271" s="461"/>
      <c r="HQ271" s="461"/>
      <c r="HR271" s="461"/>
      <c r="HS271" s="461"/>
      <c r="HT271" s="461"/>
      <c r="HU271" s="461"/>
      <c r="HV271" s="461"/>
      <c r="HW271" s="461"/>
      <c r="HX271" s="461"/>
      <c r="HY271" s="461"/>
      <c r="HZ271" s="461"/>
      <c r="IA271" s="461"/>
      <c r="IB271" s="461"/>
      <c r="IC271" s="461"/>
      <c r="ID271" s="461"/>
      <c r="IE271" s="461"/>
      <c r="IF271" s="461"/>
      <c r="IG271" s="461"/>
      <c r="IH271" s="461"/>
      <c r="II271" s="461"/>
      <c r="IJ271" s="461"/>
      <c r="IK271" s="461"/>
      <c r="IL271" s="461"/>
      <c r="IM271" s="461"/>
      <c r="IN271" s="461"/>
      <c r="IO271" s="461"/>
      <c r="IP271" s="461"/>
      <c r="IQ271" s="461"/>
      <c r="IR271" s="461"/>
      <c r="IS271" s="461"/>
      <c r="IT271" s="461"/>
      <c r="IU271" s="461"/>
      <c r="IV271" s="461"/>
    </row>
    <row r="272" spans="1:256" s="470" customFormat="1" ht="33.6" customHeight="1" outlineLevel="1">
      <c r="A272" s="2001"/>
      <c r="B272" s="2001"/>
      <c r="C272" s="2001"/>
      <c r="D272" s="769" t="s">
        <v>390</v>
      </c>
      <c r="E272" s="446" t="s">
        <v>391</v>
      </c>
      <c r="F272" s="466"/>
      <c r="G272" s="466">
        <v>251399</v>
      </c>
      <c r="H272" s="461"/>
      <c r="I272" s="461"/>
      <c r="J272" s="461"/>
      <c r="K272" s="461"/>
      <c r="L272" s="461"/>
      <c r="M272" s="461"/>
      <c r="N272" s="461"/>
      <c r="O272" s="461"/>
      <c r="P272" s="461"/>
      <c r="Q272" s="461"/>
      <c r="R272" s="461"/>
      <c r="S272" s="461"/>
      <c r="T272" s="461"/>
      <c r="U272" s="461"/>
      <c r="V272" s="461"/>
      <c r="W272" s="461"/>
      <c r="X272" s="461"/>
      <c r="Y272" s="461"/>
      <c r="Z272" s="461"/>
      <c r="AA272" s="461"/>
      <c r="AB272" s="461"/>
      <c r="AC272" s="461"/>
      <c r="AD272" s="461"/>
      <c r="AE272" s="461"/>
      <c r="AF272" s="461"/>
      <c r="AG272" s="461"/>
      <c r="AH272" s="461"/>
      <c r="AI272" s="461"/>
      <c r="AJ272" s="461"/>
      <c r="AK272" s="461"/>
      <c r="AL272" s="461"/>
      <c r="AM272" s="461"/>
      <c r="AN272" s="461"/>
      <c r="AO272" s="461"/>
      <c r="AP272" s="461"/>
      <c r="AQ272" s="461"/>
      <c r="AR272" s="461"/>
      <c r="AS272" s="461"/>
      <c r="AT272" s="461"/>
      <c r="AU272" s="461"/>
      <c r="AV272" s="461"/>
      <c r="AW272" s="461"/>
      <c r="AX272" s="461"/>
      <c r="AY272" s="461"/>
      <c r="AZ272" s="461"/>
      <c r="BA272" s="461"/>
      <c r="BB272" s="461"/>
      <c r="BC272" s="461"/>
      <c r="BD272" s="461"/>
      <c r="BE272" s="461"/>
      <c r="BF272" s="461"/>
      <c r="BG272" s="461"/>
      <c r="BH272" s="461"/>
      <c r="BI272" s="461"/>
      <c r="BJ272" s="461"/>
      <c r="BK272" s="461"/>
      <c r="BL272" s="461"/>
      <c r="BM272" s="461"/>
      <c r="BN272" s="461"/>
      <c r="BO272" s="461"/>
      <c r="BP272" s="461"/>
      <c r="BQ272" s="461"/>
      <c r="BR272" s="461"/>
      <c r="BS272" s="461"/>
      <c r="BT272" s="461"/>
      <c r="BU272" s="461"/>
      <c r="BV272" s="461"/>
      <c r="BW272" s="461"/>
      <c r="BX272" s="461"/>
      <c r="BY272" s="461"/>
      <c r="BZ272" s="461"/>
      <c r="CA272" s="461"/>
      <c r="CB272" s="461"/>
      <c r="CC272" s="461"/>
      <c r="CD272" s="461"/>
      <c r="CE272" s="461"/>
      <c r="CF272" s="461"/>
      <c r="CG272" s="461"/>
      <c r="CH272" s="461"/>
      <c r="CI272" s="461"/>
      <c r="CJ272" s="461"/>
      <c r="CK272" s="461"/>
      <c r="CL272" s="461"/>
      <c r="CM272" s="461"/>
      <c r="CN272" s="461"/>
      <c r="CO272" s="461"/>
      <c r="CP272" s="461"/>
      <c r="CQ272" s="461"/>
      <c r="CR272" s="461"/>
      <c r="CS272" s="461"/>
      <c r="CT272" s="461"/>
      <c r="CU272" s="461"/>
      <c r="CV272" s="461"/>
      <c r="CW272" s="461"/>
      <c r="CX272" s="461"/>
      <c r="CY272" s="461"/>
      <c r="CZ272" s="461"/>
      <c r="DA272" s="461"/>
      <c r="DB272" s="461"/>
      <c r="DC272" s="461"/>
      <c r="DD272" s="461"/>
      <c r="DE272" s="461"/>
      <c r="DF272" s="461"/>
      <c r="DG272" s="461"/>
      <c r="DH272" s="461"/>
      <c r="DI272" s="461"/>
      <c r="DJ272" s="461"/>
      <c r="DK272" s="461"/>
      <c r="DL272" s="461"/>
      <c r="DM272" s="461"/>
      <c r="DN272" s="461"/>
      <c r="DO272" s="461"/>
      <c r="DP272" s="461"/>
      <c r="DQ272" s="461"/>
      <c r="DR272" s="461"/>
      <c r="DS272" s="461"/>
      <c r="DT272" s="461"/>
      <c r="DU272" s="461"/>
      <c r="DV272" s="461"/>
      <c r="DW272" s="461"/>
      <c r="DX272" s="461"/>
      <c r="DY272" s="461"/>
      <c r="DZ272" s="461"/>
      <c r="EA272" s="461"/>
      <c r="EB272" s="461"/>
      <c r="EC272" s="461"/>
      <c r="ED272" s="461"/>
      <c r="EE272" s="461"/>
      <c r="EF272" s="461"/>
      <c r="EG272" s="461"/>
      <c r="EH272" s="461"/>
      <c r="EI272" s="461"/>
      <c r="EJ272" s="461"/>
      <c r="EK272" s="461"/>
      <c r="EL272" s="461"/>
      <c r="EM272" s="461"/>
      <c r="EN272" s="461"/>
      <c r="EO272" s="461"/>
      <c r="EP272" s="461"/>
      <c r="EQ272" s="461"/>
      <c r="ER272" s="461"/>
      <c r="ES272" s="461"/>
      <c r="ET272" s="461"/>
      <c r="EU272" s="461"/>
      <c r="EV272" s="461"/>
      <c r="EW272" s="461"/>
      <c r="EX272" s="461"/>
      <c r="EY272" s="461"/>
      <c r="EZ272" s="461"/>
      <c r="FA272" s="461"/>
      <c r="FB272" s="461"/>
      <c r="FC272" s="461"/>
      <c r="FD272" s="461"/>
      <c r="FE272" s="461"/>
      <c r="FF272" s="461"/>
      <c r="FG272" s="461"/>
      <c r="FH272" s="461"/>
      <c r="FI272" s="461"/>
      <c r="FJ272" s="461"/>
      <c r="FK272" s="461"/>
      <c r="FL272" s="461"/>
      <c r="FM272" s="461"/>
      <c r="FN272" s="461"/>
      <c r="FO272" s="461"/>
      <c r="FP272" s="461"/>
      <c r="FQ272" s="461"/>
      <c r="FR272" s="461"/>
      <c r="FS272" s="461"/>
      <c r="FT272" s="461"/>
      <c r="FU272" s="461"/>
      <c r="FV272" s="461"/>
      <c r="FW272" s="461"/>
      <c r="FX272" s="461"/>
      <c r="FY272" s="461"/>
      <c r="FZ272" s="461"/>
      <c r="GA272" s="461"/>
      <c r="GB272" s="461"/>
      <c r="GC272" s="461"/>
      <c r="GD272" s="461"/>
      <c r="GE272" s="461"/>
      <c r="GF272" s="461"/>
      <c r="GG272" s="461"/>
      <c r="GH272" s="461"/>
      <c r="GI272" s="461"/>
      <c r="GJ272" s="461"/>
      <c r="GK272" s="461"/>
      <c r="GL272" s="461"/>
      <c r="GM272" s="461"/>
      <c r="GN272" s="461"/>
      <c r="GO272" s="461"/>
      <c r="GP272" s="461"/>
      <c r="GQ272" s="461"/>
      <c r="GR272" s="461"/>
      <c r="GS272" s="461"/>
      <c r="GT272" s="461"/>
      <c r="GU272" s="461"/>
      <c r="GV272" s="461"/>
      <c r="GW272" s="461"/>
      <c r="GX272" s="461"/>
      <c r="GY272" s="461"/>
      <c r="GZ272" s="461"/>
      <c r="HA272" s="461"/>
      <c r="HB272" s="461"/>
      <c r="HC272" s="461"/>
      <c r="HD272" s="461"/>
      <c r="HE272" s="461"/>
      <c r="HF272" s="461"/>
      <c r="HG272" s="461"/>
      <c r="HH272" s="461"/>
      <c r="HI272" s="461"/>
      <c r="HJ272" s="461"/>
      <c r="HK272" s="461"/>
      <c r="HL272" s="461"/>
      <c r="HM272" s="461"/>
      <c r="HN272" s="461"/>
      <c r="HO272" s="461"/>
      <c r="HP272" s="461"/>
      <c r="HQ272" s="461"/>
      <c r="HR272" s="461"/>
      <c r="HS272" s="461"/>
      <c r="HT272" s="461"/>
      <c r="HU272" s="461"/>
      <c r="HV272" s="461"/>
      <c r="HW272" s="461"/>
      <c r="HX272" s="461"/>
      <c r="HY272" s="461"/>
      <c r="HZ272" s="461"/>
      <c r="IA272" s="461"/>
      <c r="IB272" s="461"/>
      <c r="IC272" s="461"/>
      <c r="ID272" s="461"/>
      <c r="IE272" s="461"/>
      <c r="IF272" s="461"/>
      <c r="IG272" s="461"/>
      <c r="IH272" s="461"/>
      <c r="II272" s="461"/>
      <c r="IJ272" s="461"/>
      <c r="IK272" s="461"/>
      <c r="IL272" s="461"/>
      <c r="IM272" s="461"/>
      <c r="IN272" s="461"/>
      <c r="IO272" s="461"/>
      <c r="IP272" s="461"/>
      <c r="IQ272" s="461"/>
      <c r="IR272" s="461"/>
      <c r="IS272" s="461"/>
      <c r="IT272" s="461"/>
      <c r="IU272" s="461"/>
      <c r="IV272" s="461"/>
    </row>
    <row r="273" spans="1:256" s="470" customFormat="1" ht="33.6" customHeight="1" outlineLevel="1">
      <c r="A273" s="2001"/>
      <c r="B273" s="2001"/>
      <c r="C273" s="2001"/>
      <c r="D273" s="769" t="s">
        <v>392</v>
      </c>
      <c r="E273" s="446" t="s">
        <v>393</v>
      </c>
      <c r="F273" s="466"/>
      <c r="G273" s="466">
        <v>251399</v>
      </c>
      <c r="H273" s="461"/>
      <c r="I273" s="461"/>
      <c r="J273" s="461"/>
      <c r="K273" s="461"/>
      <c r="L273" s="461"/>
      <c r="M273" s="461"/>
      <c r="N273" s="461"/>
      <c r="O273" s="461"/>
      <c r="P273" s="461"/>
      <c r="Q273" s="461"/>
      <c r="R273" s="461"/>
      <c r="S273" s="461"/>
      <c r="T273" s="461"/>
      <c r="U273" s="461"/>
      <c r="V273" s="461"/>
      <c r="W273" s="461"/>
      <c r="X273" s="461"/>
      <c r="Y273" s="461"/>
      <c r="Z273" s="461"/>
      <c r="AA273" s="461"/>
      <c r="AB273" s="461"/>
      <c r="AC273" s="461"/>
      <c r="AD273" s="461"/>
      <c r="AE273" s="461"/>
      <c r="AF273" s="461"/>
      <c r="AG273" s="461"/>
      <c r="AH273" s="461"/>
      <c r="AI273" s="461"/>
      <c r="AJ273" s="461"/>
      <c r="AK273" s="461"/>
      <c r="AL273" s="461"/>
      <c r="AM273" s="461"/>
      <c r="AN273" s="461"/>
      <c r="AO273" s="461"/>
      <c r="AP273" s="461"/>
      <c r="AQ273" s="461"/>
      <c r="AR273" s="461"/>
      <c r="AS273" s="461"/>
      <c r="AT273" s="461"/>
      <c r="AU273" s="461"/>
      <c r="AV273" s="461"/>
      <c r="AW273" s="461"/>
      <c r="AX273" s="461"/>
      <c r="AY273" s="461"/>
      <c r="AZ273" s="461"/>
      <c r="BA273" s="461"/>
      <c r="BB273" s="461"/>
      <c r="BC273" s="461"/>
      <c r="BD273" s="461"/>
      <c r="BE273" s="461"/>
      <c r="BF273" s="461"/>
      <c r="BG273" s="461"/>
      <c r="BH273" s="461"/>
      <c r="BI273" s="461"/>
      <c r="BJ273" s="461"/>
      <c r="BK273" s="461"/>
      <c r="BL273" s="461"/>
      <c r="BM273" s="461"/>
      <c r="BN273" s="461"/>
      <c r="BO273" s="461"/>
      <c r="BP273" s="461"/>
      <c r="BQ273" s="461"/>
      <c r="BR273" s="461"/>
      <c r="BS273" s="461"/>
      <c r="BT273" s="461"/>
      <c r="BU273" s="461"/>
      <c r="BV273" s="461"/>
      <c r="BW273" s="461"/>
      <c r="BX273" s="461"/>
      <c r="BY273" s="461"/>
      <c r="BZ273" s="461"/>
      <c r="CA273" s="461"/>
      <c r="CB273" s="461"/>
      <c r="CC273" s="461"/>
      <c r="CD273" s="461"/>
      <c r="CE273" s="461"/>
      <c r="CF273" s="461"/>
      <c r="CG273" s="461"/>
      <c r="CH273" s="461"/>
      <c r="CI273" s="461"/>
      <c r="CJ273" s="461"/>
      <c r="CK273" s="461"/>
      <c r="CL273" s="461"/>
      <c r="CM273" s="461"/>
      <c r="CN273" s="461"/>
      <c r="CO273" s="461"/>
      <c r="CP273" s="461"/>
      <c r="CQ273" s="461"/>
      <c r="CR273" s="461"/>
      <c r="CS273" s="461"/>
      <c r="CT273" s="461"/>
      <c r="CU273" s="461"/>
      <c r="CV273" s="461"/>
      <c r="CW273" s="461"/>
      <c r="CX273" s="461"/>
      <c r="CY273" s="461"/>
      <c r="CZ273" s="461"/>
      <c r="DA273" s="461"/>
      <c r="DB273" s="461"/>
      <c r="DC273" s="461"/>
      <c r="DD273" s="461"/>
      <c r="DE273" s="461"/>
      <c r="DF273" s="461"/>
      <c r="DG273" s="461"/>
      <c r="DH273" s="461"/>
      <c r="DI273" s="461"/>
      <c r="DJ273" s="461"/>
      <c r="DK273" s="461"/>
      <c r="DL273" s="461"/>
      <c r="DM273" s="461"/>
      <c r="DN273" s="461"/>
      <c r="DO273" s="461"/>
      <c r="DP273" s="461"/>
      <c r="DQ273" s="461"/>
      <c r="DR273" s="461"/>
      <c r="DS273" s="461"/>
      <c r="DT273" s="461"/>
      <c r="DU273" s="461"/>
      <c r="DV273" s="461"/>
      <c r="DW273" s="461"/>
      <c r="DX273" s="461"/>
      <c r="DY273" s="461"/>
      <c r="DZ273" s="461"/>
      <c r="EA273" s="461"/>
      <c r="EB273" s="461"/>
      <c r="EC273" s="461"/>
      <c r="ED273" s="461"/>
      <c r="EE273" s="461"/>
      <c r="EF273" s="461"/>
      <c r="EG273" s="461"/>
      <c r="EH273" s="461"/>
      <c r="EI273" s="461"/>
      <c r="EJ273" s="461"/>
      <c r="EK273" s="461"/>
      <c r="EL273" s="461"/>
      <c r="EM273" s="461"/>
      <c r="EN273" s="461"/>
      <c r="EO273" s="461"/>
      <c r="EP273" s="461"/>
      <c r="EQ273" s="461"/>
      <c r="ER273" s="461"/>
      <c r="ES273" s="461"/>
      <c r="ET273" s="461"/>
      <c r="EU273" s="461"/>
      <c r="EV273" s="461"/>
      <c r="EW273" s="461"/>
      <c r="EX273" s="461"/>
      <c r="EY273" s="461"/>
      <c r="EZ273" s="461"/>
      <c r="FA273" s="461"/>
      <c r="FB273" s="461"/>
      <c r="FC273" s="461"/>
      <c r="FD273" s="461"/>
      <c r="FE273" s="461"/>
      <c r="FF273" s="461"/>
      <c r="FG273" s="461"/>
      <c r="FH273" s="461"/>
      <c r="FI273" s="461"/>
      <c r="FJ273" s="461"/>
      <c r="FK273" s="461"/>
      <c r="FL273" s="461"/>
      <c r="FM273" s="461"/>
      <c r="FN273" s="461"/>
      <c r="FO273" s="461"/>
      <c r="FP273" s="461"/>
      <c r="FQ273" s="461"/>
      <c r="FR273" s="461"/>
      <c r="FS273" s="461"/>
      <c r="FT273" s="461"/>
      <c r="FU273" s="461"/>
      <c r="FV273" s="461"/>
      <c r="FW273" s="461"/>
      <c r="FX273" s="461"/>
      <c r="FY273" s="461"/>
      <c r="FZ273" s="461"/>
      <c r="GA273" s="461"/>
      <c r="GB273" s="461"/>
      <c r="GC273" s="461"/>
      <c r="GD273" s="461"/>
      <c r="GE273" s="461"/>
      <c r="GF273" s="461"/>
      <c r="GG273" s="461"/>
      <c r="GH273" s="461"/>
      <c r="GI273" s="461"/>
      <c r="GJ273" s="461"/>
      <c r="GK273" s="461"/>
      <c r="GL273" s="461"/>
      <c r="GM273" s="461"/>
      <c r="GN273" s="461"/>
      <c r="GO273" s="461"/>
      <c r="GP273" s="461"/>
      <c r="GQ273" s="461"/>
      <c r="GR273" s="461"/>
      <c r="GS273" s="461"/>
      <c r="GT273" s="461"/>
      <c r="GU273" s="461"/>
      <c r="GV273" s="461"/>
      <c r="GW273" s="461"/>
      <c r="GX273" s="461"/>
      <c r="GY273" s="461"/>
      <c r="GZ273" s="461"/>
      <c r="HA273" s="461"/>
      <c r="HB273" s="461"/>
      <c r="HC273" s="461"/>
      <c r="HD273" s="461"/>
      <c r="HE273" s="461"/>
      <c r="HF273" s="461"/>
      <c r="HG273" s="461"/>
      <c r="HH273" s="461"/>
      <c r="HI273" s="461"/>
      <c r="HJ273" s="461"/>
      <c r="HK273" s="461"/>
      <c r="HL273" s="461"/>
      <c r="HM273" s="461"/>
      <c r="HN273" s="461"/>
      <c r="HO273" s="461"/>
      <c r="HP273" s="461"/>
      <c r="HQ273" s="461"/>
      <c r="HR273" s="461"/>
      <c r="HS273" s="461"/>
      <c r="HT273" s="461"/>
      <c r="HU273" s="461"/>
      <c r="HV273" s="461"/>
      <c r="HW273" s="461"/>
      <c r="HX273" s="461"/>
      <c r="HY273" s="461"/>
      <c r="HZ273" s="461"/>
      <c r="IA273" s="461"/>
      <c r="IB273" s="461"/>
      <c r="IC273" s="461"/>
      <c r="ID273" s="461"/>
      <c r="IE273" s="461"/>
      <c r="IF273" s="461"/>
      <c r="IG273" s="461"/>
      <c r="IH273" s="461"/>
      <c r="II273" s="461"/>
      <c r="IJ273" s="461"/>
      <c r="IK273" s="461"/>
      <c r="IL273" s="461"/>
      <c r="IM273" s="461"/>
      <c r="IN273" s="461"/>
      <c r="IO273" s="461"/>
      <c r="IP273" s="461"/>
      <c r="IQ273" s="461"/>
      <c r="IR273" s="461"/>
      <c r="IS273" s="461"/>
      <c r="IT273" s="461"/>
      <c r="IU273" s="461"/>
      <c r="IV273" s="461"/>
    </row>
    <row r="274" spans="1:256" s="470" customFormat="1" ht="33.6" customHeight="1" outlineLevel="1">
      <c r="A274" s="2001"/>
      <c r="B274" s="2001"/>
      <c r="C274" s="2001"/>
      <c r="D274" s="769" t="s">
        <v>394</v>
      </c>
      <c r="E274" s="446" t="s">
        <v>1229</v>
      </c>
      <c r="F274" s="466"/>
      <c r="G274" s="466">
        <v>251399</v>
      </c>
      <c r="H274" s="461"/>
      <c r="I274" s="461"/>
      <c r="J274" s="461"/>
      <c r="K274" s="461"/>
      <c r="L274" s="461"/>
      <c r="M274" s="461"/>
      <c r="N274" s="461"/>
      <c r="O274" s="461"/>
      <c r="P274" s="461"/>
      <c r="Q274" s="461"/>
      <c r="R274" s="461"/>
      <c r="S274" s="461"/>
      <c r="T274" s="461"/>
      <c r="U274" s="461"/>
      <c r="V274" s="461"/>
      <c r="W274" s="461"/>
      <c r="X274" s="461"/>
      <c r="Y274" s="461"/>
      <c r="Z274" s="461"/>
      <c r="AA274" s="461"/>
      <c r="AB274" s="461"/>
      <c r="AC274" s="461"/>
      <c r="AD274" s="461"/>
      <c r="AE274" s="461"/>
      <c r="AF274" s="461"/>
      <c r="AG274" s="461"/>
      <c r="AH274" s="461"/>
      <c r="AI274" s="461"/>
      <c r="AJ274" s="461"/>
      <c r="AK274" s="461"/>
      <c r="AL274" s="461"/>
      <c r="AM274" s="461"/>
      <c r="AN274" s="461"/>
      <c r="AO274" s="461"/>
      <c r="AP274" s="461"/>
      <c r="AQ274" s="461"/>
      <c r="AR274" s="461"/>
      <c r="AS274" s="461"/>
      <c r="AT274" s="461"/>
      <c r="AU274" s="461"/>
      <c r="AV274" s="461"/>
      <c r="AW274" s="461"/>
      <c r="AX274" s="461"/>
      <c r="AY274" s="461"/>
      <c r="AZ274" s="461"/>
      <c r="BA274" s="461"/>
      <c r="BB274" s="461"/>
      <c r="BC274" s="461"/>
      <c r="BD274" s="461"/>
      <c r="BE274" s="461"/>
      <c r="BF274" s="461"/>
      <c r="BG274" s="461"/>
      <c r="BH274" s="461"/>
      <c r="BI274" s="461"/>
      <c r="BJ274" s="461"/>
      <c r="BK274" s="461"/>
      <c r="BL274" s="461"/>
      <c r="BM274" s="461"/>
      <c r="BN274" s="461"/>
      <c r="BO274" s="461"/>
      <c r="BP274" s="461"/>
      <c r="BQ274" s="461"/>
      <c r="BR274" s="461"/>
      <c r="BS274" s="461"/>
      <c r="BT274" s="461"/>
      <c r="BU274" s="461"/>
      <c r="BV274" s="461"/>
      <c r="BW274" s="461"/>
      <c r="BX274" s="461"/>
      <c r="BY274" s="461"/>
      <c r="BZ274" s="461"/>
      <c r="CA274" s="461"/>
      <c r="CB274" s="461"/>
      <c r="CC274" s="461"/>
      <c r="CD274" s="461"/>
      <c r="CE274" s="461"/>
      <c r="CF274" s="461"/>
      <c r="CG274" s="461"/>
      <c r="CH274" s="461"/>
      <c r="CI274" s="461"/>
      <c r="CJ274" s="461"/>
      <c r="CK274" s="461"/>
      <c r="CL274" s="461"/>
      <c r="CM274" s="461"/>
      <c r="CN274" s="461"/>
      <c r="CO274" s="461"/>
      <c r="CP274" s="461"/>
      <c r="CQ274" s="461"/>
      <c r="CR274" s="461"/>
      <c r="CS274" s="461"/>
      <c r="CT274" s="461"/>
      <c r="CU274" s="461"/>
      <c r="CV274" s="461"/>
      <c r="CW274" s="461"/>
      <c r="CX274" s="461"/>
      <c r="CY274" s="461"/>
      <c r="CZ274" s="461"/>
      <c r="DA274" s="461"/>
      <c r="DB274" s="461"/>
      <c r="DC274" s="461"/>
      <c r="DD274" s="461"/>
      <c r="DE274" s="461"/>
      <c r="DF274" s="461"/>
      <c r="DG274" s="461"/>
      <c r="DH274" s="461"/>
      <c r="DI274" s="461"/>
      <c r="DJ274" s="461"/>
      <c r="DK274" s="461"/>
      <c r="DL274" s="461"/>
      <c r="DM274" s="461"/>
      <c r="DN274" s="461"/>
      <c r="DO274" s="461"/>
      <c r="DP274" s="461"/>
      <c r="DQ274" s="461"/>
      <c r="DR274" s="461"/>
      <c r="DS274" s="461"/>
      <c r="DT274" s="461"/>
      <c r="DU274" s="461"/>
      <c r="DV274" s="461"/>
      <c r="DW274" s="461"/>
      <c r="DX274" s="461"/>
      <c r="DY274" s="461"/>
      <c r="DZ274" s="461"/>
      <c r="EA274" s="461"/>
      <c r="EB274" s="461"/>
      <c r="EC274" s="461"/>
      <c r="ED274" s="461"/>
      <c r="EE274" s="461"/>
      <c r="EF274" s="461"/>
      <c r="EG274" s="461"/>
      <c r="EH274" s="461"/>
      <c r="EI274" s="461"/>
      <c r="EJ274" s="461"/>
      <c r="EK274" s="461"/>
      <c r="EL274" s="461"/>
      <c r="EM274" s="461"/>
      <c r="EN274" s="461"/>
      <c r="EO274" s="461"/>
      <c r="EP274" s="461"/>
      <c r="EQ274" s="461"/>
      <c r="ER274" s="461"/>
      <c r="ES274" s="461"/>
      <c r="ET274" s="461"/>
      <c r="EU274" s="461"/>
      <c r="EV274" s="461"/>
      <c r="EW274" s="461"/>
      <c r="EX274" s="461"/>
      <c r="EY274" s="461"/>
      <c r="EZ274" s="461"/>
      <c r="FA274" s="461"/>
      <c r="FB274" s="461"/>
      <c r="FC274" s="461"/>
      <c r="FD274" s="461"/>
      <c r="FE274" s="461"/>
      <c r="FF274" s="461"/>
      <c r="FG274" s="461"/>
      <c r="FH274" s="461"/>
      <c r="FI274" s="461"/>
      <c r="FJ274" s="461"/>
      <c r="FK274" s="461"/>
      <c r="FL274" s="461"/>
      <c r="FM274" s="461"/>
      <c r="FN274" s="461"/>
      <c r="FO274" s="461"/>
      <c r="FP274" s="461"/>
      <c r="FQ274" s="461"/>
      <c r="FR274" s="461"/>
      <c r="FS274" s="461"/>
      <c r="FT274" s="461"/>
      <c r="FU274" s="461"/>
      <c r="FV274" s="461"/>
      <c r="FW274" s="461"/>
      <c r="FX274" s="461"/>
      <c r="FY274" s="461"/>
      <c r="FZ274" s="461"/>
      <c r="GA274" s="461"/>
      <c r="GB274" s="461"/>
      <c r="GC274" s="461"/>
      <c r="GD274" s="461"/>
      <c r="GE274" s="461"/>
      <c r="GF274" s="461"/>
      <c r="GG274" s="461"/>
      <c r="GH274" s="461"/>
      <c r="GI274" s="461"/>
      <c r="GJ274" s="461"/>
      <c r="GK274" s="461"/>
      <c r="GL274" s="461"/>
      <c r="GM274" s="461"/>
      <c r="GN274" s="461"/>
      <c r="GO274" s="461"/>
      <c r="GP274" s="461"/>
      <c r="GQ274" s="461"/>
      <c r="GR274" s="461"/>
      <c r="GS274" s="461"/>
      <c r="GT274" s="461"/>
      <c r="GU274" s="461"/>
      <c r="GV274" s="461"/>
      <c r="GW274" s="461"/>
      <c r="GX274" s="461"/>
      <c r="GY274" s="461"/>
      <c r="GZ274" s="461"/>
      <c r="HA274" s="461"/>
      <c r="HB274" s="461"/>
      <c r="HC274" s="461"/>
      <c r="HD274" s="461"/>
      <c r="HE274" s="461"/>
      <c r="HF274" s="461"/>
      <c r="HG274" s="461"/>
      <c r="HH274" s="461"/>
      <c r="HI274" s="461"/>
      <c r="HJ274" s="461"/>
      <c r="HK274" s="461"/>
      <c r="HL274" s="461"/>
      <c r="HM274" s="461"/>
      <c r="HN274" s="461"/>
      <c r="HO274" s="461"/>
      <c r="HP274" s="461"/>
      <c r="HQ274" s="461"/>
      <c r="HR274" s="461"/>
      <c r="HS274" s="461"/>
      <c r="HT274" s="461"/>
      <c r="HU274" s="461"/>
      <c r="HV274" s="461"/>
      <c r="HW274" s="461"/>
      <c r="HX274" s="461"/>
      <c r="HY274" s="461"/>
      <c r="HZ274" s="461"/>
      <c r="IA274" s="461"/>
      <c r="IB274" s="461"/>
      <c r="IC274" s="461"/>
      <c r="ID274" s="461"/>
      <c r="IE274" s="461"/>
      <c r="IF274" s="461"/>
      <c r="IG274" s="461"/>
      <c r="IH274" s="461"/>
      <c r="II274" s="461"/>
      <c r="IJ274" s="461"/>
      <c r="IK274" s="461"/>
      <c r="IL274" s="461"/>
      <c r="IM274" s="461"/>
      <c r="IN274" s="461"/>
      <c r="IO274" s="461"/>
      <c r="IP274" s="461"/>
      <c r="IQ274" s="461"/>
      <c r="IR274" s="461"/>
      <c r="IS274" s="461"/>
      <c r="IT274" s="461"/>
      <c r="IU274" s="461"/>
      <c r="IV274" s="461"/>
    </row>
    <row r="275" spans="1:256" s="470" customFormat="1" ht="33.6" customHeight="1" outlineLevel="1">
      <c r="A275" s="2001"/>
      <c r="B275" s="2001"/>
      <c r="C275" s="2001"/>
      <c r="D275" s="468" t="s">
        <v>2784</v>
      </c>
      <c r="E275" s="788" t="s">
        <v>2783</v>
      </c>
      <c r="F275" s="466"/>
      <c r="G275" s="466">
        <v>251399</v>
      </c>
      <c r="H275" s="461"/>
      <c r="I275" s="461"/>
      <c r="J275" s="461"/>
      <c r="K275" s="461"/>
      <c r="L275" s="461"/>
      <c r="M275" s="461"/>
      <c r="N275" s="461"/>
      <c r="O275" s="461"/>
      <c r="P275" s="461"/>
      <c r="Q275" s="461"/>
      <c r="R275" s="461"/>
      <c r="S275" s="461"/>
      <c r="T275" s="461"/>
      <c r="U275" s="461"/>
      <c r="V275" s="461"/>
      <c r="W275" s="461"/>
      <c r="X275" s="461"/>
      <c r="Y275" s="461"/>
      <c r="Z275" s="461"/>
      <c r="AA275" s="461"/>
      <c r="AB275" s="461"/>
      <c r="AC275" s="461"/>
      <c r="AD275" s="461"/>
      <c r="AE275" s="461"/>
      <c r="AF275" s="461"/>
      <c r="AG275" s="461"/>
      <c r="AH275" s="461"/>
      <c r="AI275" s="461"/>
      <c r="AJ275" s="461"/>
      <c r="AK275" s="461"/>
      <c r="AL275" s="461"/>
      <c r="AM275" s="461"/>
      <c r="AN275" s="461"/>
      <c r="AO275" s="461"/>
      <c r="AP275" s="461"/>
      <c r="AQ275" s="461"/>
      <c r="AR275" s="461"/>
      <c r="AS275" s="461"/>
      <c r="AT275" s="461"/>
      <c r="AU275" s="461"/>
      <c r="AV275" s="461"/>
      <c r="AW275" s="461"/>
      <c r="AX275" s="461"/>
      <c r="AY275" s="461"/>
      <c r="AZ275" s="461"/>
      <c r="BA275" s="461"/>
      <c r="BB275" s="461"/>
      <c r="BC275" s="461"/>
      <c r="BD275" s="461"/>
      <c r="BE275" s="461"/>
      <c r="BF275" s="461"/>
      <c r="BG275" s="461"/>
      <c r="BH275" s="461"/>
      <c r="BI275" s="461"/>
      <c r="BJ275" s="461"/>
      <c r="BK275" s="461"/>
      <c r="BL275" s="461"/>
      <c r="BM275" s="461"/>
      <c r="BN275" s="461"/>
      <c r="BO275" s="461"/>
      <c r="BP275" s="461"/>
      <c r="BQ275" s="461"/>
      <c r="BR275" s="461"/>
      <c r="BS275" s="461"/>
      <c r="BT275" s="461"/>
      <c r="BU275" s="461"/>
      <c r="BV275" s="461"/>
      <c r="BW275" s="461"/>
      <c r="BX275" s="461"/>
      <c r="BY275" s="461"/>
      <c r="BZ275" s="461"/>
      <c r="CA275" s="461"/>
      <c r="CB275" s="461"/>
      <c r="CC275" s="461"/>
      <c r="CD275" s="461"/>
      <c r="CE275" s="461"/>
      <c r="CF275" s="461"/>
      <c r="CG275" s="461"/>
      <c r="CH275" s="461"/>
      <c r="CI275" s="461"/>
      <c r="CJ275" s="461"/>
      <c r="CK275" s="461"/>
      <c r="CL275" s="461"/>
      <c r="CM275" s="461"/>
      <c r="CN275" s="461"/>
      <c r="CO275" s="461"/>
      <c r="CP275" s="461"/>
      <c r="CQ275" s="461"/>
      <c r="CR275" s="461"/>
      <c r="CS275" s="461"/>
      <c r="CT275" s="461"/>
      <c r="CU275" s="461"/>
      <c r="CV275" s="461"/>
      <c r="CW275" s="461"/>
      <c r="CX275" s="461"/>
      <c r="CY275" s="461"/>
      <c r="CZ275" s="461"/>
      <c r="DA275" s="461"/>
      <c r="DB275" s="461"/>
      <c r="DC275" s="461"/>
      <c r="DD275" s="461"/>
      <c r="DE275" s="461"/>
      <c r="DF275" s="461"/>
      <c r="DG275" s="461"/>
      <c r="DH275" s="461"/>
      <c r="DI275" s="461"/>
      <c r="DJ275" s="461"/>
      <c r="DK275" s="461"/>
      <c r="DL275" s="461"/>
      <c r="DM275" s="461"/>
      <c r="DN275" s="461"/>
      <c r="DO275" s="461"/>
      <c r="DP275" s="461"/>
      <c r="DQ275" s="461"/>
      <c r="DR275" s="461"/>
      <c r="DS275" s="461"/>
      <c r="DT275" s="461"/>
      <c r="DU275" s="461"/>
      <c r="DV275" s="461"/>
      <c r="DW275" s="461"/>
      <c r="DX275" s="461"/>
      <c r="DY275" s="461"/>
      <c r="DZ275" s="461"/>
      <c r="EA275" s="461"/>
      <c r="EB275" s="461"/>
      <c r="EC275" s="461"/>
      <c r="ED275" s="461"/>
      <c r="EE275" s="461"/>
      <c r="EF275" s="461"/>
      <c r="EG275" s="461"/>
      <c r="EH275" s="461"/>
      <c r="EI275" s="461"/>
      <c r="EJ275" s="461"/>
      <c r="EK275" s="461"/>
      <c r="EL275" s="461"/>
      <c r="EM275" s="461"/>
      <c r="EN275" s="461"/>
      <c r="EO275" s="461"/>
      <c r="EP275" s="461"/>
      <c r="EQ275" s="461"/>
      <c r="ER275" s="461"/>
      <c r="ES275" s="461"/>
      <c r="ET275" s="461"/>
      <c r="EU275" s="461"/>
      <c r="EV275" s="461"/>
      <c r="EW275" s="461"/>
      <c r="EX275" s="461"/>
      <c r="EY275" s="461"/>
      <c r="EZ275" s="461"/>
      <c r="FA275" s="461"/>
      <c r="FB275" s="461"/>
      <c r="FC275" s="461"/>
      <c r="FD275" s="461"/>
      <c r="FE275" s="461"/>
      <c r="FF275" s="461"/>
      <c r="FG275" s="461"/>
      <c r="FH275" s="461"/>
      <c r="FI275" s="461"/>
      <c r="FJ275" s="461"/>
      <c r="FK275" s="461"/>
      <c r="FL275" s="461"/>
      <c r="FM275" s="461"/>
      <c r="FN275" s="461"/>
      <c r="FO275" s="461"/>
      <c r="FP275" s="461"/>
      <c r="FQ275" s="461"/>
      <c r="FR275" s="461"/>
      <c r="FS275" s="461"/>
      <c r="FT275" s="461"/>
      <c r="FU275" s="461"/>
      <c r="FV275" s="461"/>
      <c r="FW275" s="461"/>
      <c r="FX275" s="461"/>
      <c r="FY275" s="461"/>
      <c r="FZ275" s="461"/>
      <c r="GA275" s="461"/>
      <c r="GB275" s="461"/>
      <c r="GC275" s="461"/>
      <c r="GD275" s="461"/>
      <c r="GE275" s="461"/>
      <c r="GF275" s="461"/>
      <c r="GG275" s="461"/>
      <c r="GH275" s="461"/>
      <c r="GI275" s="461"/>
      <c r="GJ275" s="461"/>
      <c r="GK275" s="461"/>
      <c r="GL275" s="461"/>
      <c r="GM275" s="461"/>
      <c r="GN275" s="461"/>
      <c r="GO275" s="461"/>
      <c r="GP275" s="461"/>
      <c r="GQ275" s="461"/>
      <c r="GR275" s="461"/>
      <c r="GS275" s="461"/>
      <c r="GT275" s="461"/>
      <c r="GU275" s="461"/>
      <c r="GV275" s="461"/>
      <c r="GW275" s="461"/>
      <c r="GX275" s="461"/>
      <c r="GY275" s="461"/>
      <c r="GZ275" s="461"/>
      <c r="HA275" s="461"/>
      <c r="HB275" s="461"/>
      <c r="HC275" s="461"/>
      <c r="HD275" s="461"/>
      <c r="HE275" s="461"/>
      <c r="HF275" s="461"/>
      <c r="HG275" s="461"/>
      <c r="HH275" s="461"/>
      <c r="HI275" s="461"/>
      <c r="HJ275" s="461"/>
      <c r="HK275" s="461"/>
      <c r="HL275" s="461"/>
      <c r="HM275" s="461"/>
      <c r="HN275" s="461"/>
      <c r="HO275" s="461"/>
      <c r="HP275" s="461"/>
      <c r="HQ275" s="461"/>
      <c r="HR275" s="461"/>
      <c r="HS275" s="461"/>
      <c r="HT275" s="461"/>
      <c r="HU275" s="461"/>
      <c r="HV275" s="461"/>
      <c r="HW275" s="461"/>
      <c r="HX275" s="461"/>
      <c r="HY275" s="461"/>
      <c r="HZ275" s="461"/>
      <c r="IA275" s="461"/>
      <c r="IB275" s="461"/>
      <c r="IC275" s="461"/>
      <c r="ID275" s="461"/>
      <c r="IE275" s="461"/>
      <c r="IF275" s="461"/>
      <c r="IG275" s="461"/>
      <c r="IH275" s="461"/>
      <c r="II275" s="461"/>
      <c r="IJ275" s="461"/>
      <c r="IK275" s="461"/>
      <c r="IL275" s="461"/>
      <c r="IM275" s="461"/>
      <c r="IN275" s="461"/>
      <c r="IO275" s="461"/>
      <c r="IP275" s="461"/>
      <c r="IQ275" s="461"/>
      <c r="IR275" s="461"/>
      <c r="IS275" s="461"/>
      <c r="IT275" s="461"/>
      <c r="IU275" s="461"/>
      <c r="IV275" s="461"/>
    </row>
    <row r="276" spans="1:256" s="470" customFormat="1" ht="33.6" customHeight="1" outlineLevel="1">
      <c r="A276" s="2001"/>
      <c r="B276" s="2001"/>
      <c r="C276" s="2001"/>
      <c r="D276" s="769" t="s">
        <v>308</v>
      </c>
      <c r="E276" s="464" t="s">
        <v>309</v>
      </c>
      <c r="F276" s="466"/>
      <c r="G276" s="466">
        <v>251399</v>
      </c>
      <c r="H276" s="461"/>
      <c r="I276" s="461"/>
      <c r="J276" s="461"/>
      <c r="K276" s="461"/>
      <c r="L276" s="461"/>
      <c r="M276" s="461"/>
      <c r="N276" s="461"/>
      <c r="O276" s="461"/>
      <c r="P276" s="461"/>
      <c r="Q276" s="461"/>
      <c r="R276" s="461"/>
      <c r="S276" s="461"/>
      <c r="T276" s="461"/>
      <c r="U276" s="461"/>
      <c r="V276" s="461"/>
      <c r="W276" s="461"/>
      <c r="X276" s="461"/>
      <c r="Y276" s="461"/>
      <c r="Z276" s="461"/>
      <c r="AA276" s="461"/>
      <c r="AB276" s="461"/>
      <c r="AC276" s="461"/>
      <c r="AD276" s="461"/>
      <c r="AE276" s="461"/>
      <c r="AF276" s="461"/>
      <c r="AG276" s="461"/>
      <c r="AH276" s="461"/>
      <c r="AI276" s="461"/>
      <c r="AJ276" s="461"/>
      <c r="AK276" s="461"/>
      <c r="AL276" s="461"/>
      <c r="AM276" s="461"/>
      <c r="AN276" s="461"/>
      <c r="AO276" s="461"/>
      <c r="AP276" s="461"/>
      <c r="AQ276" s="461"/>
      <c r="AR276" s="461"/>
      <c r="AS276" s="461"/>
      <c r="AT276" s="461"/>
      <c r="AU276" s="461"/>
      <c r="AV276" s="461"/>
      <c r="AW276" s="461"/>
      <c r="AX276" s="461"/>
      <c r="AY276" s="461"/>
      <c r="AZ276" s="461"/>
      <c r="BA276" s="461"/>
      <c r="BB276" s="461"/>
      <c r="BC276" s="461"/>
      <c r="BD276" s="461"/>
      <c r="BE276" s="461"/>
      <c r="BF276" s="461"/>
      <c r="BG276" s="461"/>
      <c r="BH276" s="461"/>
      <c r="BI276" s="461"/>
      <c r="BJ276" s="461"/>
      <c r="BK276" s="461"/>
      <c r="BL276" s="461"/>
      <c r="BM276" s="461"/>
      <c r="BN276" s="461"/>
      <c r="BO276" s="461"/>
      <c r="BP276" s="461"/>
      <c r="BQ276" s="461"/>
      <c r="BR276" s="461"/>
      <c r="BS276" s="461"/>
      <c r="BT276" s="461"/>
      <c r="BU276" s="461"/>
      <c r="BV276" s="461"/>
      <c r="BW276" s="461"/>
      <c r="BX276" s="461"/>
      <c r="BY276" s="461"/>
      <c r="BZ276" s="461"/>
      <c r="CA276" s="461"/>
      <c r="CB276" s="461"/>
      <c r="CC276" s="461"/>
      <c r="CD276" s="461"/>
      <c r="CE276" s="461"/>
      <c r="CF276" s="461"/>
      <c r="CG276" s="461"/>
      <c r="CH276" s="461"/>
      <c r="CI276" s="461"/>
      <c r="CJ276" s="461"/>
      <c r="CK276" s="461"/>
      <c r="CL276" s="461"/>
      <c r="CM276" s="461"/>
      <c r="CN276" s="461"/>
      <c r="CO276" s="461"/>
      <c r="CP276" s="461"/>
      <c r="CQ276" s="461"/>
      <c r="CR276" s="461"/>
      <c r="CS276" s="461"/>
      <c r="CT276" s="461"/>
      <c r="CU276" s="461"/>
      <c r="CV276" s="461"/>
      <c r="CW276" s="461"/>
      <c r="CX276" s="461"/>
      <c r="CY276" s="461"/>
      <c r="CZ276" s="461"/>
      <c r="DA276" s="461"/>
      <c r="DB276" s="461"/>
      <c r="DC276" s="461"/>
      <c r="DD276" s="461"/>
      <c r="DE276" s="461"/>
      <c r="DF276" s="461"/>
      <c r="DG276" s="461"/>
      <c r="DH276" s="461"/>
      <c r="DI276" s="461"/>
      <c r="DJ276" s="461"/>
      <c r="DK276" s="461"/>
      <c r="DL276" s="461"/>
      <c r="DM276" s="461"/>
      <c r="DN276" s="461"/>
      <c r="DO276" s="461"/>
      <c r="DP276" s="461"/>
      <c r="DQ276" s="461"/>
      <c r="DR276" s="461"/>
      <c r="DS276" s="461"/>
      <c r="DT276" s="461"/>
      <c r="DU276" s="461"/>
      <c r="DV276" s="461"/>
      <c r="DW276" s="461"/>
      <c r="DX276" s="461"/>
      <c r="DY276" s="461"/>
      <c r="DZ276" s="461"/>
      <c r="EA276" s="461"/>
      <c r="EB276" s="461"/>
      <c r="EC276" s="461"/>
      <c r="ED276" s="461"/>
      <c r="EE276" s="461"/>
      <c r="EF276" s="461"/>
      <c r="EG276" s="461"/>
      <c r="EH276" s="461"/>
      <c r="EI276" s="461"/>
      <c r="EJ276" s="461"/>
      <c r="EK276" s="461"/>
      <c r="EL276" s="461"/>
      <c r="EM276" s="461"/>
      <c r="EN276" s="461"/>
      <c r="EO276" s="461"/>
      <c r="EP276" s="461"/>
      <c r="EQ276" s="461"/>
      <c r="ER276" s="461"/>
      <c r="ES276" s="461"/>
      <c r="ET276" s="461"/>
      <c r="EU276" s="461"/>
      <c r="EV276" s="461"/>
      <c r="EW276" s="461"/>
      <c r="EX276" s="461"/>
      <c r="EY276" s="461"/>
      <c r="EZ276" s="461"/>
      <c r="FA276" s="461"/>
      <c r="FB276" s="461"/>
      <c r="FC276" s="461"/>
      <c r="FD276" s="461"/>
      <c r="FE276" s="461"/>
      <c r="FF276" s="461"/>
      <c r="FG276" s="461"/>
      <c r="FH276" s="461"/>
      <c r="FI276" s="461"/>
      <c r="FJ276" s="461"/>
      <c r="FK276" s="461"/>
      <c r="FL276" s="461"/>
      <c r="FM276" s="461"/>
      <c r="FN276" s="461"/>
      <c r="FO276" s="461"/>
      <c r="FP276" s="461"/>
      <c r="FQ276" s="461"/>
      <c r="FR276" s="461"/>
      <c r="FS276" s="461"/>
      <c r="FT276" s="461"/>
      <c r="FU276" s="461"/>
      <c r="FV276" s="461"/>
      <c r="FW276" s="461"/>
      <c r="FX276" s="461"/>
      <c r="FY276" s="461"/>
      <c r="FZ276" s="461"/>
      <c r="GA276" s="461"/>
      <c r="GB276" s="461"/>
      <c r="GC276" s="461"/>
      <c r="GD276" s="461"/>
      <c r="GE276" s="461"/>
      <c r="GF276" s="461"/>
      <c r="GG276" s="461"/>
      <c r="GH276" s="461"/>
      <c r="GI276" s="461"/>
      <c r="GJ276" s="461"/>
      <c r="GK276" s="461"/>
      <c r="GL276" s="461"/>
      <c r="GM276" s="461"/>
      <c r="GN276" s="461"/>
      <c r="GO276" s="461"/>
      <c r="GP276" s="461"/>
      <c r="GQ276" s="461"/>
      <c r="GR276" s="461"/>
      <c r="GS276" s="461"/>
      <c r="GT276" s="461"/>
      <c r="GU276" s="461"/>
      <c r="GV276" s="461"/>
      <c r="GW276" s="461"/>
      <c r="GX276" s="461"/>
      <c r="GY276" s="461"/>
      <c r="GZ276" s="461"/>
      <c r="HA276" s="461"/>
      <c r="HB276" s="461"/>
      <c r="HC276" s="461"/>
      <c r="HD276" s="461"/>
      <c r="HE276" s="461"/>
      <c r="HF276" s="461"/>
      <c r="HG276" s="461"/>
      <c r="HH276" s="461"/>
      <c r="HI276" s="461"/>
      <c r="HJ276" s="461"/>
      <c r="HK276" s="461"/>
      <c r="HL276" s="461"/>
      <c r="HM276" s="461"/>
      <c r="HN276" s="461"/>
      <c r="HO276" s="461"/>
      <c r="HP276" s="461"/>
      <c r="HQ276" s="461"/>
      <c r="HR276" s="461"/>
      <c r="HS276" s="461"/>
      <c r="HT276" s="461"/>
      <c r="HU276" s="461"/>
      <c r="HV276" s="461"/>
      <c r="HW276" s="461"/>
      <c r="HX276" s="461"/>
      <c r="HY276" s="461"/>
      <c r="HZ276" s="461"/>
      <c r="IA276" s="461"/>
      <c r="IB276" s="461"/>
      <c r="IC276" s="461"/>
      <c r="ID276" s="461"/>
      <c r="IE276" s="461"/>
      <c r="IF276" s="461"/>
      <c r="IG276" s="461"/>
      <c r="IH276" s="461"/>
      <c r="II276" s="461"/>
      <c r="IJ276" s="461"/>
      <c r="IK276" s="461"/>
      <c r="IL276" s="461"/>
      <c r="IM276" s="461"/>
      <c r="IN276" s="461"/>
      <c r="IO276" s="461"/>
      <c r="IP276" s="461"/>
      <c r="IQ276" s="461"/>
      <c r="IR276" s="461"/>
      <c r="IS276" s="461"/>
      <c r="IT276" s="461"/>
      <c r="IU276" s="461"/>
      <c r="IV276" s="461"/>
    </row>
    <row r="277" spans="1:256" s="470" customFormat="1" ht="33.6" customHeight="1" outlineLevel="1">
      <c r="A277" s="2001"/>
      <c r="B277" s="2001"/>
      <c r="C277" s="2001"/>
      <c r="D277" s="769" t="s">
        <v>148</v>
      </c>
      <c r="E277" s="446" t="s">
        <v>149</v>
      </c>
      <c r="F277" s="466"/>
      <c r="G277" s="466">
        <v>251399</v>
      </c>
      <c r="H277" s="461"/>
      <c r="I277" s="461"/>
      <c r="J277" s="461"/>
      <c r="K277" s="461"/>
      <c r="L277" s="461"/>
      <c r="M277" s="461"/>
      <c r="N277" s="461"/>
      <c r="O277" s="461"/>
      <c r="P277" s="461"/>
      <c r="Q277" s="461"/>
      <c r="R277" s="461"/>
      <c r="S277" s="461"/>
      <c r="T277" s="461"/>
      <c r="U277" s="461"/>
      <c r="V277" s="461"/>
      <c r="W277" s="461"/>
      <c r="X277" s="461"/>
      <c r="Y277" s="461"/>
      <c r="Z277" s="461"/>
      <c r="AA277" s="461"/>
      <c r="AB277" s="461"/>
      <c r="AC277" s="461"/>
      <c r="AD277" s="461"/>
      <c r="AE277" s="461"/>
      <c r="AF277" s="461"/>
      <c r="AG277" s="461"/>
      <c r="AH277" s="461"/>
      <c r="AI277" s="461"/>
      <c r="AJ277" s="461"/>
      <c r="AK277" s="461"/>
      <c r="AL277" s="461"/>
      <c r="AM277" s="461"/>
      <c r="AN277" s="461"/>
      <c r="AO277" s="461"/>
      <c r="AP277" s="461"/>
      <c r="AQ277" s="461"/>
      <c r="AR277" s="461"/>
      <c r="AS277" s="461"/>
      <c r="AT277" s="461"/>
      <c r="AU277" s="461"/>
      <c r="AV277" s="461"/>
      <c r="AW277" s="461"/>
      <c r="AX277" s="461"/>
      <c r="AY277" s="461"/>
      <c r="AZ277" s="461"/>
      <c r="BA277" s="461"/>
      <c r="BB277" s="461"/>
      <c r="BC277" s="461"/>
      <c r="BD277" s="461"/>
      <c r="BE277" s="461"/>
      <c r="BF277" s="461"/>
      <c r="BG277" s="461"/>
      <c r="BH277" s="461"/>
      <c r="BI277" s="461"/>
      <c r="BJ277" s="461"/>
      <c r="BK277" s="461"/>
      <c r="BL277" s="461"/>
      <c r="BM277" s="461"/>
      <c r="BN277" s="461"/>
      <c r="BO277" s="461"/>
      <c r="BP277" s="461"/>
      <c r="BQ277" s="461"/>
      <c r="BR277" s="461"/>
      <c r="BS277" s="461"/>
      <c r="BT277" s="461"/>
      <c r="BU277" s="461"/>
      <c r="BV277" s="461"/>
      <c r="BW277" s="461"/>
      <c r="BX277" s="461"/>
      <c r="BY277" s="461"/>
      <c r="BZ277" s="461"/>
      <c r="CA277" s="461"/>
      <c r="CB277" s="461"/>
      <c r="CC277" s="461"/>
      <c r="CD277" s="461"/>
      <c r="CE277" s="461"/>
      <c r="CF277" s="461"/>
      <c r="CG277" s="461"/>
      <c r="CH277" s="461"/>
      <c r="CI277" s="461"/>
      <c r="CJ277" s="461"/>
      <c r="CK277" s="461"/>
      <c r="CL277" s="461"/>
      <c r="CM277" s="461"/>
      <c r="CN277" s="461"/>
      <c r="CO277" s="461"/>
      <c r="CP277" s="461"/>
      <c r="CQ277" s="461"/>
      <c r="CR277" s="461"/>
      <c r="CS277" s="461"/>
      <c r="CT277" s="461"/>
      <c r="CU277" s="461"/>
      <c r="CV277" s="461"/>
      <c r="CW277" s="461"/>
      <c r="CX277" s="461"/>
      <c r="CY277" s="461"/>
      <c r="CZ277" s="461"/>
      <c r="DA277" s="461"/>
      <c r="DB277" s="461"/>
      <c r="DC277" s="461"/>
      <c r="DD277" s="461"/>
      <c r="DE277" s="461"/>
      <c r="DF277" s="461"/>
      <c r="DG277" s="461"/>
      <c r="DH277" s="461"/>
      <c r="DI277" s="461"/>
      <c r="DJ277" s="461"/>
      <c r="DK277" s="461"/>
      <c r="DL277" s="461"/>
      <c r="DM277" s="461"/>
      <c r="DN277" s="461"/>
      <c r="DO277" s="461"/>
      <c r="DP277" s="461"/>
      <c r="DQ277" s="461"/>
      <c r="DR277" s="461"/>
      <c r="DS277" s="461"/>
      <c r="DT277" s="461"/>
      <c r="DU277" s="461"/>
      <c r="DV277" s="461"/>
      <c r="DW277" s="461"/>
      <c r="DX277" s="461"/>
      <c r="DY277" s="461"/>
      <c r="DZ277" s="461"/>
      <c r="EA277" s="461"/>
      <c r="EB277" s="461"/>
      <c r="EC277" s="461"/>
      <c r="ED277" s="461"/>
      <c r="EE277" s="461"/>
      <c r="EF277" s="461"/>
      <c r="EG277" s="461"/>
      <c r="EH277" s="461"/>
      <c r="EI277" s="461"/>
      <c r="EJ277" s="461"/>
      <c r="EK277" s="461"/>
      <c r="EL277" s="461"/>
      <c r="EM277" s="461"/>
      <c r="EN277" s="461"/>
      <c r="EO277" s="461"/>
      <c r="EP277" s="461"/>
      <c r="EQ277" s="461"/>
      <c r="ER277" s="461"/>
      <c r="ES277" s="461"/>
      <c r="ET277" s="461"/>
      <c r="EU277" s="461"/>
      <c r="EV277" s="461"/>
      <c r="EW277" s="461"/>
      <c r="EX277" s="461"/>
      <c r="EY277" s="461"/>
      <c r="EZ277" s="461"/>
      <c r="FA277" s="461"/>
      <c r="FB277" s="461"/>
      <c r="FC277" s="461"/>
      <c r="FD277" s="461"/>
      <c r="FE277" s="461"/>
      <c r="FF277" s="461"/>
      <c r="FG277" s="461"/>
      <c r="FH277" s="461"/>
      <c r="FI277" s="461"/>
      <c r="FJ277" s="461"/>
      <c r="FK277" s="461"/>
      <c r="FL277" s="461"/>
      <c r="FM277" s="461"/>
      <c r="FN277" s="461"/>
      <c r="FO277" s="461"/>
      <c r="FP277" s="461"/>
      <c r="FQ277" s="461"/>
      <c r="FR277" s="461"/>
      <c r="FS277" s="461"/>
      <c r="FT277" s="461"/>
      <c r="FU277" s="461"/>
      <c r="FV277" s="461"/>
      <c r="FW277" s="461"/>
      <c r="FX277" s="461"/>
      <c r="FY277" s="461"/>
      <c r="FZ277" s="461"/>
      <c r="GA277" s="461"/>
      <c r="GB277" s="461"/>
      <c r="GC277" s="461"/>
      <c r="GD277" s="461"/>
      <c r="GE277" s="461"/>
      <c r="GF277" s="461"/>
      <c r="GG277" s="461"/>
      <c r="GH277" s="461"/>
      <c r="GI277" s="461"/>
      <c r="GJ277" s="461"/>
      <c r="GK277" s="461"/>
      <c r="GL277" s="461"/>
      <c r="GM277" s="461"/>
      <c r="GN277" s="461"/>
      <c r="GO277" s="461"/>
      <c r="GP277" s="461"/>
      <c r="GQ277" s="461"/>
      <c r="GR277" s="461"/>
      <c r="GS277" s="461"/>
      <c r="GT277" s="461"/>
      <c r="GU277" s="461"/>
      <c r="GV277" s="461"/>
      <c r="GW277" s="461"/>
      <c r="GX277" s="461"/>
      <c r="GY277" s="461"/>
      <c r="GZ277" s="461"/>
      <c r="HA277" s="461"/>
      <c r="HB277" s="461"/>
      <c r="HC277" s="461"/>
      <c r="HD277" s="461"/>
      <c r="HE277" s="461"/>
      <c r="HF277" s="461"/>
      <c r="HG277" s="461"/>
      <c r="HH277" s="461"/>
      <c r="HI277" s="461"/>
      <c r="HJ277" s="461"/>
      <c r="HK277" s="461"/>
      <c r="HL277" s="461"/>
      <c r="HM277" s="461"/>
      <c r="HN277" s="461"/>
      <c r="HO277" s="461"/>
      <c r="HP277" s="461"/>
      <c r="HQ277" s="461"/>
      <c r="HR277" s="461"/>
      <c r="HS277" s="461"/>
      <c r="HT277" s="461"/>
      <c r="HU277" s="461"/>
      <c r="HV277" s="461"/>
      <c r="HW277" s="461"/>
      <c r="HX277" s="461"/>
      <c r="HY277" s="461"/>
      <c r="HZ277" s="461"/>
      <c r="IA277" s="461"/>
      <c r="IB277" s="461"/>
      <c r="IC277" s="461"/>
      <c r="ID277" s="461"/>
      <c r="IE277" s="461"/>
      <c r="IF277" s="461"/>
      <c r="IG277" s="461"/>
      <c r="IH277" s="461"/>
      <c r="II277" s="461"/>
      <c r="IJ277" s="461"/>
      <c r="IK277" s="461"/>
      <c r="IL277" s="461"/>
      <c r="IM277" s="461"/>
      <c r="IN277" s="461"/>
      <c r="IO277" s="461"/>
      <c r="IP277" s="461"/>
      <c r="IQ277" s="461"/>
      <c r="IR277" s="461"/>
      <c r="IS277" s="461"/>
      <c r="IT277" s="461"/>
      <c r="IU277" s="461"/>
      <c r="IV277" s="461"/>
    </row>
    <row r="278" spans="1:256" s="470" customFormat="1" ht="33.6" customHeight="1" outlineLevel="1">
      <c r="A278" s="2001"/>
      <c r="B278" s="2001"/>
      <c r="C278" s="2001"/>
      <c r="D278" s="769" t="s">
        <v>150</v>
      </c>
      <c r="E278" s="446" t="s">
        <v>151</v>
      </c>
      <c r="F278" s="466"/>
      <c r="G278" s="466">
        <v>251399</v>
      </c>
      <c r="H278" s="461"/>
      <c r="I278" s="461"/>
      <c r="J278" s="461"/>
      <c r="K278" s="461"/>
      <c r="L278" s="461"/>
      <c r="M278" s="461"/>
      <c r="N278" s="461"/>
      <c r="O278" s="461"/>
      <c r="P278" s="461"/>
      <c r="Q278" s="461"/>
      <c r="R278" s="461"/>
      <c r="S278" s="461"/>
      <c r="T278" s="461"/>
      <c r="U278" s="461"/>
      <c r="V278" s="461"/>
      <c r="W278" s="461"/>
      <c r="X278" s="461"/>
      <c r="Y278" s="461"/>
      <c r="Z278" s="461"/>
      <c r="AA278" s="461"/>
      <c r="AB278" s="461"/>
      <c r="AC278" s="461"/>
      <c r="AD278" s="461"/>
      <c r="AE278" s="461"/>
      <c r="AF278" s="461"/>
      <c r="AG278" s="461"/>
      <c r="AH278" s="461"/>
      <c r="AI278" s="461"/>
      <c r="AJ278" s="461"/>
      <c r="AK278" s="461"/>
      <c r="AL278" s="461"/>
      <c r="AM278" s="461"/>
      <c r="AN278" s="461"/>
      <c r="AO278" s="461"/>
      <c r="AP278" s="461"/>
      <c r="AQ278" s="461"/>
      <c r="AR278" s="461"/>
      <c r="AS278" s="461"/>
      <c r="AT278" s="461"/>
      <c r="AU278" s="461"/>
      <c r="AV278" s="461"/>
      <c r="AW278" s="461"/>
      <c r="AX278" s="461"/>
      <c r="AY278" s="461"/>
      <c r="AZ278" s="461"/>
      <c r="BA278" s="461"/>
      <c r="BB278" s="461"/>
      <c r="BC278" s="461"/>
      <c r="BD278" s="461"/>
      <c r="BE278" s="461"/>
      <c r="BF278" s="461"/>
      <c r="BG278" s="461"/>
      <c r="BH278" s="461"/>
      <c r="BI278" s="461"/>
      <c r="BJ278" s="461"/>
      <c r="BK278" s="461"/>
      <c r="BL278" s="461"/>
      <c r="BM278" s="461"/>
      <c r="BN278" s="461"/>
      <c r="BO278" s="461"/>
      <c r="BP278" s="461"/>
      <c r="BQ278" s="461"/>
      <c r="BR278" s="461"/>
      <c r="BS278" s="461"/>
      <c r="BT278" s="461"/>
      <c r="BU278" s="461"/>
      <c r="BV278" s="461"/>
      <c r="BW278" s="461"/>
      <c r="BX278" s="461"/>
      <c r="BY278" s="461"/>
      <c r="BZ278" s="461"/>
      <c r="CA278" s="461"/>
      <c r="CB278" s="461"/>
      <c r="CC278" s="461"/>
      <c r="CD278" s="461"/>
      <c r="CE278" s="461"/>
      <c r="CF278" s="461"/>
      <c r="CG278" s="461"/>
      <c r="CH278" s="461"/>
      <c r="CI278" s="461"/>
      <c r="CJ278" s="461"/>
      <c r="CK278" s="461"/>
      <c r="CL278" s="461"/>
      <c r="CM278" s="461"/>
      <c r="CN278" s="461"/>
      <c r="CO278" s="461"/>
      <c r="CP278" s="461"/>
      <c r="CQ278" s="461"/>
      <c r="CR278" s="461"/>
      <c r="CS278" s="461"/>
      <c r="CT278" s="461"/>
      <c r="CU278" s="461"/>
      <c r="CV278" s="461"/>
      <c r="CW278" s="461"/>
      <c r="CX278" s="461"/>
      <c r="CY278" s="461"/>
      <c r="CZ278" s="461"/>
      <c r="DA278" s="461"/>
      <c r="DB278" s="461"/>
      <c r="DC278" s="461"/>
      <c r="DD278" s="461"/>
      <c r="DE278" s="461"/>
      <c r="DF278" s="461"/>
      <c r="DG278" s="461"/>
      <c r="DH278" s="461"/>
      <c r="DI278" s="461"/>
      <c r="DJ278" s="461"/>
      <c r="DK278" s="461"/>
      <c r="DL278" s="461"/>
      <c r="DM278" s="461"/>
      <c r="DN278" s="461"/>
      <c r="DO278" s="461"/>
      <c r="DP278" s="461"/>
      <c r="DQ278" s="461"/>
      <c r="DR278" s="461"/>
      <c r="DS278" s="461"/>
      <c r="DT278" s="461"/>
      <c r="DU278" s="461"/>
      <c r="DV278" s="461"/>
      <c r="DW278" s="461"/>
      <c r="DX278" s="461"/>
      <c r="DY278" s="461"/>
      <c r="DZ278" s="461"/>
      <c r="EA278" s="461"/>
      <c r="EB278" s="461"/>
      <c r="EC278" s="461"/>
      <c r="ED278" s="461"/>
      <c r="EE278" s="461"/>
      <c r="EF278" s="461"/>
      <c r="EG278" s="461"/>
      <c r="EH278" s="461"/>
      <c r="EI278" s="461"/>
      <c r="EJ278" s="461"/>
      <c r="EK278" s="461"/>
      <c r="EL278" s="461"/>
      <c r="EM278" s="461"/>
      <c r="EN278" s="461"/>
      <c r="EO278" s="461"/>
      <c r="EP278" s="461"/>
      <c r="EQ278" s="461"/>
      <c r="ER278" s="461"/>
      <c r="ES278" s="461"/>
      <c r="ET278" s="461"/>
      <c r="EU278" s="461"/>
      <c r="EV278" s="461"/>
      <c r="EW278" s="461"/>
      <c r="EX278" s="461"/>
      <c r="EY278" s="461"/>
      <c r="EZ278" s="461"/>
      <c r="FA278" s="461"/>
      <c r="FB278" s="461"/>
      <c r="FC278" s="461"/>
      <c r="FD278" s="461"/>
      <c r="FE278" s="461"/>
      <c r="FF278" s="461"/>
      <c r="FG278" s="461"/>
      <c r="FH278" s="461"/>
      <c r="FI278" s="461"/>
      <c r="FJ278" s="461"/>
      <c r="FK278" s="461"/>
      <c r="FL278" s="461"/>
      <c r="FM278" s="461"/>
      <c r="FN278" s="461"/>
      <c r="FO278" s="461"/>
      <c r="FP278" s="461"/>
      <c r="FQ278" s="461"/>
      <c r="FR278" s="461"/>
      <c r="FS278" s="461"/>
      <c r="FT278" s="461"/>
      <c r="FU278" s="461"/>
      <c r="FV278" s="461"/>
      <c r="FW278" s="461"/>
      <c r="FX278" s="461"/>
      <c r="FY278" s="461"/>
      <c r="FZ278" s="461"/>
      <c r="GA278" s="461"/>
      <c r="GB278" s="461"/>
      <c r="GC278" s="461"/>
      <c r="GD278" s="461"/>
      <c r="GE278" s="461"/>
      <c r="GF278" s="461"/>
      <c r="GG278" s="461"/>
      <c r="GH278" s="461"/>
      <c r="GI278" s="461"/>
      <c r="GJ278" s="461"/>
      <c r="GK278" s="461"/>
      <c r="GL278" s="461"/>
      <c r="GM278" s="461"/>
      <c r="GN278" s="461"/>
      <c r="GO278" s="461"/>
      <c r="GP278" s="461"/>
      <c r="GQ278" s="461"/>
      <c r="GR278" s="461"/>
      <c r="GS278" s="461"/>
      <c r="GT278" s="461"/>
      <c r="GU278" s="461"/>
      <c r="GV278" s="461"/>
      <c r="GW278" s="461"/>
      <c r="GX278" s="461"/>
      <c r="GY278" s="461"/>
      <c r="GZ278" s="461"/>
      <c r="HA278" s="461"/>
      <c r="HB278" s="461"/>
      <c r="HC278" s="461"/>
      <c r="HD278" s="461"/>
      <c r="HE278" s="461"/>
      <c r="HF278" s="461"/>
      <c r="HG278" s="461"/>
      <c r="HH278" s="461"/>
      <c r="HI278" s="461"/>
      <c r="HJ278" s="461"/>
      <c r="HK278" s="461"/>
      <c r="HL278" s="461"/>
      <c r="HM278" s="461"/>
      <c r="HN278" s="461"/>
      <c r="HO278" s="461"/>
      <c r="HP278" s="461"/>
      <c r="HQ278" s="461"/>
      <c r="HR278" s="461"/>
      <c r="HS278" s="461"/>
      <c r="HT278" s="461"/>
      <c r="HU278" s="461"/>
      <c r="HV278" s="461"/>
      <c r="HW278" s="461"/>
      <c r="HX278" s="461"/>
      <c r="HY278" s="461"/>
      <c r="HZ278" s="461"/>
      <c r="IA278" s="461"/>
      <c r="IB278" s="461"/>
      <c r="IC278" s="461"/>
      <c r="ID278" s="461"/>
      <c r="IE278" s="461"/>
      <c r="IF278" s="461"/>
      <c r="IG278" s="461"/>
      <c r="IH278" s="461"/>
      <c r="II278" s="461"/>
      <c r="IJ278" s="461"/>
      <c r="IK278" s="461"/>
      <c r="IL278" s="461"/>
      <c r="IM278" s="461"/>
      <c r="IN278" s="461"/>
      <c r="IO278" s="461"/>
      <c r="IP278" s="461"/>
      <c r="IQ278" s="461"/>
      <c r="IR278" s="461"/>
      <c r="IS278" s="461"/>
      <c r="IT278" s="461"/>
      <c r="IU278" s="461"/>
      <c r="IV278" s="461"/>
    </row>
    <row r="279" spans="1:256" s="470" customFormat="1" ht="33.6" customHeight="1" outlineLevel="1">
      <c r="A279" s="2001"/>
      <c r="B279" s="2001"/>
      <c r="C279" s="2001"/>
      <c r="D279" s="769" t="s">
        <v>152</v>
      </c>
      <c r="E279" s="446" t="s">
        <v>153</v>
      </c>
      <c r="F279" s="466"/>
      <c r="G279" s="466">
        <v>251399</v>
      </c>
      <c r="H279" s="461"/>
      <c r="I279" s="461"/>
      <c r="J279" s="461"/>
      <c r="K279" s="461"/>
      <c r="L279" s="461"/>
      <c r="M279" s="461"/>
      <c r="N279" s="461"/>
      <c r="O279" s="461"/>
      <c r="P279" s="461"/>
      <c r="Q279" s="461"/>
      <c r="R279" s="461"/>
      <c r="S279" s="461"/>
      <c r="T279" s="461"/>
      <c r="U279" s="461"/>
      <c r="V279" s="461"/>
      <c r="W279" s="461"/>
      <c r="X279" s="461"/>
      <c r="Y279" s="461"/>
      <c r="Z279" s="461"/>
      <c r="AA279" s="461"/>
      <c r="AB279" s="461"/>
      <c r="AC279" s="461"/>
      <c r="AD279" s="461"/>
      <c r="AE279" s="461"/>
      <c r="AF279" s="461"/>
      <c r="AG279" s="461"/>
      <c r="AH279" s="461"/>
      <c r="AI279" s="461"/>
      <c r="AJ279" s="461"/>
      <c r="AK279" s="461"/>
      <c r="AL279" s="461"/>
      <c r="AM279" s="461"/>
      <c r="AN279" s="461"/>
      <c r="AO279" s="461"/>
      <c r="AP279" s="461"/>
      <c r="AQ279" s="461"/>
      <c r="AR279" s="461"/>
      <c r="AS279" s="461"/>
      <c r="AT279" s="461"/>
      <c r="AU279" s="461"/>
      <c r="AV279" s="461"/>
      <c r="AW279" s="461"/>
      <c r="AX279" s="461"/>
      <c r="AY279" s="461"/>
      <c r="AZ279" s="461"/>
      <c r="BA279" s="461"/>
      <c r="BB279" s="461"/>
      <c r="BC279" s="461"/>
      <c r="BD279" s="461"/>
      <c r="BE279" s="461"/>
      <c r="BF279" s="461"/>
      <c r="BG279" s="461"/>
      <c r="BH279" s="461"/>
      <c r="BI279" s="461"/>
      <c r="BJ279" s="461"/>
      <c r="BK279" s="461"/>
      <c r="BL279" s="461"/>
      <c r="BM279" s="461"/>
      <c r="BN279" s="461"/>
      <c r="BO279" s="461"/>
      <c r="BP279" s="461"/>
      <c r="BQ279" s="461"/>
      <c r="BR279" s="461"/>
      <c r="BS279" s="461"/>
      <c r="BT279" s="461"/>
      <c r="BU279" s="461"/>
      <c r="BV279" s="461"/>
      <c r="BW279" s="461"/>
      <c r="BX279" s="461"/>
      <c r="BY279" s="461"/>
      <c r="BZ279" s="461"/>
      <c r="CA279" s="461"/>
      <c r="CB279" s="461"/>
      <c r="CC279" s="461"/>
      <c r="CD279" s="461"/>
      <c r="CE279" s="461"/>
      <c r="CF279" s="461"/>
      <c r="CG279" s="461"/>
      <c r="CH279" s="461"/>
      <c r="CI279" s="461"/>
      <c r="CJ279" s="461"/>
      <c r="CK279" s="461"/>
      <c r="CL279" s="461"/>
      <c r="CM279" s="461"/>
      <c r="CN279" s="461"/>
      <c r="CO279" s="461"/>
      <c r="CP279" s="461"/>
      <c r="CQ279" s="461"/>
      <c r="CR279" s="461"/>
      <c r="CS279" s="461"/>
      <c r="CT279" s="461"/>
      <c r="CU279" s="461"/>
      <c r="CV279" s="461"/>
      <c r="CW279" s="461"/>
      <c r="CX279" s="461"/>
      <c r="CY279" s="461"/>
      <c r="CZ279" s="461"/>
      <c r="DA279" s="461"/>
      <c r="DB279" s="461"/>
      <c r="DC279" s="461"/>
      <c r="DD279" s="461"/>
      <c r="DE279" s="461"/>
      <c r="DF279" s="461"/>
      <c r="DG279" s="461"/>
      <c r="DH279" s="461"/>
      <c r="DI279" s="461"/>
      <c r="DJ279" s="461"/>
      <c r="DK279" s="461"/>
      <c r="DL279" s="461"/>
      <c r="DM279" s="461"/>
      <c r="DN279" s="461"/>
      <c r="DO279" s="461"/>
      <c r="DP279" s="461"/>
      <c r="DQ279" s="461"/>
      <c r="DR279" s="461"/>
      <c r="DS279" s="461"/>
      <c r="DT279" s="461"/>
      <c r="DU279" s="461"/>
      <c r="DV279" s="461"/>
      <c r="DW279" s="461"/>
      <c r="DX279" s="461"/>
      <c r="DY279" s="461"/>
      <c r="DZ279" s="461"/>
      <c r="EA279" s="461"/>
      <c r="EB279" s="461"/>
      <c r="EC279" s="461"/>
      <c r="ED279" s="461"/>
      <c r="EE279" s="461"/>
      <c r="EF279" s="461"/>
      <c r="EG279" s="461"/>
      <c r="EH279" s="461"/>
      <c r="EI279" s="461"/>
      <c r="EJ279" s="461"/>
      <c r="EK279" s="461"/>
      <c r="EL279" s="461"/>
      <c r="EM279" s="461"/>
      <c r="EN279" s="461"/>
      <c r="EO279" s="461"/>
      <c r="EP279" s="461"/>
      <c r="EQ279" s="461"/>
      <c r="ER279" s="461"/>
      <c r="ES279" s="461"/>
      <c r="ET279" s="461"/>
      <c r="EU279" s="461"/>
      <c r="EV279" s="461"/>
      <c r="EW279" s="461"/>
      <c r="EX279" s="461"/>
      <c r="EY279" s="461"/>
      <c r="EZ279" s="461"/>
      <c r="FA279" s="461"/>
      <c r="FB279" s="461"/>
      <c r="FC279" s="461"/>
      <c r="FD279" s="461"/>
      <c r="FE279" s="461"/>
      <c r="FF279" s="461"/>
      <c r="FG279" s="461"/>
      <c r="FH279" s="461"/>
      <c r="FI279" s="461"/>
      <c r="FJ279" s="461"/>
      <c r="FK279" s="461"/>
      <c r="FL279" s="461"/>
      <c r="FM279" s="461"/>
      <c r="FN279" s="461"/>
      <c r="FO279" s="461"/>
      <c r="FP279" s="461"/>
      <c r="FQ279" s="461"/>
      <c r="FR279" s="461"/>
      <c r="FS279" s="461"/>
      <c r="FT279" s="461"/>
      <c r="FU279" s="461"/>
      <c r="FV279" s="461"/>
      <c r="FW279" s="461"/>
      <c r="FX279" s="461"/>
      <c r="FY279" s="461"/>
      <c r="FZ279" s="461"/>
      <c r="GA279" s="461"/>
      <c r="GB279" s="461"/>
      <c r="GC279" s="461"/>
      <c r="GD279" s="461"/>
      <c r="GE279" s="461"/>
      <c r="GF279" s="461"/>
      <c r="GG279" s="461"/>
      <c r="GH279" s="461"/>
      <c r="GI279" s="461"/>
      <c r="GJ279" s="461"/>
      <c r="GK279" s="461"/>
      <c r="GL279" s="461"/>
      <c r="GM279" s="461"/>
      <c r="GN279" s="461"/>
      <c r="GO279" s="461"/>
      <c r="GP279" s="461"/>
      <c r="GQ279" s="461"/>
      <c r="GR279" s="461"/>
      <c r="GS279" s="461"/>
      <c r="GT279" s="461"/>
      <c r="GU279" s="461"/>
      <c r="GV279" s="461"/>
      <c r="GW279" s="461"/>
      <c r="GX279" s="461"/>
      <c r="GY279" s="461"/>
      <c r="GZ279" s="461"/>
      <c r="HA279" s="461"/>
      <c r="HB279" s="461"/>
      <c r="HC279" s="461"/>
      <c r="HD279" s="461"/>
      <c r="HE279" s="461"/>
      <c r="HF279" s="461"/>
      <c r="HG279" s="461"/>
      <c r="HH279" s="461"/>
      <c r="HI279" s="461"/>
      <c r="HJ279" s="461"/>
      <c r="HK279" s="461"/>
      <c r="HL279" s="461"/>
      <c r="HM279" s="461"/>
      <c r="HN279" s="461"/>
      <c r="HO279" s="461"/>
      <c r="HP279" s="461"/>
      <c r="HQ279" s="461"/>
      <c r="HR279" s="461"/>
      <c r="HS279" s="461"/>
      <c r="HT279" s="461"/>
      <c r="HU279" s="461"/>
      <c r="HV279" s="461"/>
      <c r="HW279" s="461"/>
      <c r="HX279" s="461"/>
      <c r="HY279" s="461"/>
      <c r="HZ279" s="461"/>
      <c r="IA279" s="461"/>
      <c r="IB279" s="461"/>
      <c r="IC279" s="461"/>
      <c r="ID279" s="461"/>
      <c r="IE279" s="461"/>
      <c r="IF279" s="461"/>
      <c r="IG279" s="461"/>
      <c r="IH279" s="461"/>
      <c r="II279" s="461"/>
      <c r="IJ279" s="461"/>
      <c r="IK279" s="461"/>
      <c r="IL279" s="461"/>
      <c r="IM279" s="461"/>
      <c r="IN279" s="461"/>
      <c r="IO279" s="461"/>
      <c r="IP279" s="461"/>
      <c r="IQ279" s="461"/>
      <c r="IR279" s="461"/>
      <c r="IS279" s="461"/>
      <c r="IT279" s="461"/>
      <c r="IU279" s="461"/>
      <c r="IV279" s="461"/>
    </row>
    <row r="280" spans="1:256" ht="33.6" customHeight="1" outlineLevel="1">
      <c r="A280" s="2001"/>
      <c r="B280" s="2001"/>
      <c r="C280" s="2001"/>
      <c r="D280" s="769" t="s">
        <v>154</v>
      </c>
      <c r="E280" s="446" t="s">
        <v>155</v>
      </c>
      <c r="F280" s="466"/>
      <c r="G280" s="466">
        <v>251399</v>
      </c>
    </row>
    <row r="281" spans="1:256" ht="33.6" customHeight="1" outlineLevel="1">
      <c r="A281" s="2001"/>
      <c r="B281" s="2001"/>
      <c r="C281" s="2001"/>
      <c r="D281" s="769" t="s">
        <v>156</v>
      </c>
      <c r="E281" s="446" t="s">
        <v>157</v>
      </c>
      <c r="F281" s="466"/>
      <c r="G281" s="466">
        <v>251399</v>
      </c>
    </row>
    <row r="282" spans="1:256" ht="33.6" customHeight="1" outlineLevel="1">
      <c r="A282" s="2001"/>
      <c r="B282" s="2001"/>
      <c r="C282" s="2001"/>
      <c r="D282" s="769" t="s">
        <v>29</v>
      </c>
      <c r="E282" s="464" t="s">
        <v>58</v>
      </c>
      <c r="F282" s="466"/>
      <c r="G282" s="466">
        <v>251399</v>
      </c>
    </row>
    <row r="283" spans="1:256" ht="33.6" customHeight="1" outlineLevel="1">
      <c r="A283" s="2001"/>
      <c r="B283" s="2001"/>
      <c r="C283" s="2001"/>
      <c r="D283" s="769" t="s">
        <v>59</v>
      </c>
      <c r="E283" s="464" t="s">
        <v>60</v>
      </c>
      <c r="F283" s="466"/>
      <c r="G283" s="466">
        <v>251399</v>
      </c>
    </row>
    <row r="284" spans="1:256" ht="33.6" customHeight="1" outlineLevel="1">
      <c r="A284" s="2001"/>
      <c r="B284" s="2001"/>
      <c r="C284" s="2001"/>
      <c r="D284" s="769" t="s">
        <v>61</v>
      </c>
      <c r="E284" s="446" t="s">
        <v>62</v>
      </c>
      <c r="F284" s="466"/>
      <c r="G284" s="466">
        <v>251399</v>
      </c>
    </row>
    <row r="285" spans="1:256" ht="33.6" customHeight="1" outlineLevel="1">
      <c r="A285" s="2001"/>
      <c r="B285" s="2001"/>
      <c r="C285" s="2001"/>
      <c r="D285" s="769" t="s">
        <v>63</v>
      </c>
      <c r="E285" s="446" t="s">
        <v>64</v>
      </c>
      <c r="F285" s="466"/>
      <c r="G285" s="466">
        <v>251399</v>
      </c>
    </row>
    <row r="286" spans="1:256" ht="33.6" customHeight="1" outlineLevel="1">
      <c r="A286" s="2002"/>
      <c r="B286" s="2002"/>
      <c r="C286" s="2002"/>
      <c r="D286" s="769" t="s">
        <v>65</v>
      </c>
      <c r="E286" s="464" t="s">
        <v>66</v>
      </c>
      <c r="F286" s="466"/>
      <c r="G286" s="466">
        <v>251399</v>
      </c>
    </row>
    <row r="287" spans="1:256" ht="53.25" customHeight="1" outlineLevel="1">
      <c r="A287" s="2000">
        <v>19</v>
      </c>
      <c r="B287" s="2000" t="s">
        <v>2643</v>
      </c>
      <c r="C287" s="2000" t="s">
        <v>1505</v>
      </c>
      <c r="D287" s="769" t="s">
        <v>2759</v>
      </c>
      <c r="E287" s="464" t="s">
        <v>2537</v>
      </c>
      <c r="F287" s="466"/>
      <c r="G287" s="466">
        <v>366797</v>
      </c>
    </row>
    <row r="288" spans="1:256" ht="53.25" customHeight="1" outlineLevel="1">
      <c r="A288" s="2001"/>
      <c r="B288" s="2001"/>
      <c r="C288" s="2001"/>
      <c r="D288" s="769" t="s">
        <v>306</v>
      </c>
      <c r="E288" s="446" t="s">
        <v>307</v>
      </c>
      <c r="F288" s="466"/>
      <c r="G288" s="466">
        <v>366797</v>
      </c>
    </row>
    <row r="289" spans="1:7" ht="53.25" customHeight="1" outlineLevel="1">
      <c r="A289" s="2001"/>
      <c r="B289" s="2001"/>
      <c r="C289" s="2001"/>
      <c r="D289" s="468" t="s">
        <v>2786</v>
      </c>
      <c r="E289" s="472" t="s">
        <v>2785</v>
      </c>
      <c r="F289" s="466"/>
      <c r="G289" s="466">
        <v>366797</v>
      </c>
    </row>
    <row r="290" spans="1:7" ht="33.6" customHeight="1" outlineLevel="1">
      <c r="A290" s="1999" t="s">
        <v>1506</v>
      </c>
      <c r="B290" s="1999"/>
      <c r="C290" s="1999"/>
      <c r="D290" s="1999"/>
      <c r="E290" s="1999"/>
      <c r="F290" s="1999"/>
      <c r="G290" s="1999"/>
    </row>
    <row r="291" spans="1:7" ht="33.6" customHeight="1" outlineLevel="1">
      <c r="A291" s="2000">
        <v>20</v>
      </c>
      <c r="B291" s="2000" t="s">
        <v>2644</v>
      </c>
      <c r="C291" s="2000" t="s">
        <v>1507</v>
      </c>
      <c r="D291" s="769" t="s">
        <v>1508</v>
      </c>
      <c r="E291" s="446" t="s">
        <v>1509</v>
      </c>
      <c r="F291" s="466">
        <v>127818</v>
      </c>
      <c r="G291" s="466"/>
    </row>
    <row r="292" spans="1:7" ht="33.6" customHeight="1" outlineLevel="1">
      <c r="A292" s="2001"/>
      <c r="B292" s="2001"/>
      <c r="C292" s="2001"/>
      <c r="D292" s="769" t="s">
        <v>1510</v>
      </c>
      <c r="E292" s="469" t="s">
        <v>1511</v>
      </c>
      <c r="F292" s="466">
        <v>127818</v>
      </c>
      <c r="G292" s="466"/>
    </row>
    <row r="293" spans="1:7" ht="33.6" customHeight="1" outlineLevel="1">
      <c r="A293" s="2001"/>
      <c r="B293" s="2001"/>
      <c r="C293" s="2001"/>
      <c r="D293" s="769" t="s">
        <v>1512</v>
      </c>
      <c r="E293" s="469" t="s">
        <v>1513</v>
      </c>
      <c r="F293" s="466">
        <v>127818</v>
      </c>
      <c r="G293" s="466"/>
    </row>
    <row r="294" spans="1:7" ht="33.6" customHeight="1" outlineLevel="1">
      <c r="A294" s="2001"/>
      <c r="B294" s="2001"/>
      <c r="C294" s="2001"/>
      <c r="D294" s="769" t="s">
        <v>1514</v>
      </c>
      <c r="E294" s="473" t="s">
        <v>1515</v>
      </c>
      <c r="F294" s="466">
        <v>127818</v>
      </c>
      <c r="G294" s="466"/>
    </row>
    <row r="295" spans="1:7" ht="33.6" customHeight="1" outlineLevel="1">
      <c r="A295" s="2001"/>
      <c r="B295" s="2001"/>
      <c r="C295" s="2001"/>
      <c r="D295" s="769" t="s">
        <v>1516</v>
      </c>
      <c r="E295" s="473" t="s">
        <v>1517</v>
      </c>
      <c r="F295" s="466">
        <v>127818</v>
      </c>
      <c r="G295" s="466"/>
    </row>
    <row r="296" spans="1:7" ht="33.6" customHeight="1" outlineLevel="1">
      <c r="A296" s="2001"/>
      <c r="B296" s="2001"/>
      <c r="C296" s="2001"/>
      <c r="D296" s="769" t="s">
        <v>1518</v>
      </c>
      <c r="E296" s="473" t="s">
        <v>1519</v>
      </c>
      <c r="F296" s="466">
        <v>127818</v>
      </c>
      <c r="G296" s="466"/>
    </row>
    <row r="297" spans="1:7" ht="33.6" customHeight="1" outlineLevel="1">
      <c r="A297" s="2001"/>
      <c r="B297" s="2001"/>
      <c r="C297" s="2001"/>
      <c r="D297" s="468" t="s">
        <v>1520</v>
      </c>
      <c r="E297" s="473" t="s">
        <v>1521</v>
      </c>
      <c r="F297" s="466">
        <v>127818</v>
      </c>
      <c r="G297" s="466"/>
    </row>
    <row r="298" spans="1:7" ht="33.6" customHeight="1" outlineLevel="1">
      <c r="A298" s="2001"/>
      <c r="B298" s="2001"/>
      <c r="C298" s="2001"/>
      <c r="D298" s="468" t="s">
        <v>1522</v>
      </c>
      <c r="E298" s="473" t="s">
        <v>1523</v>
      </c>
      <c r="F298" s="466">
        <v>127818</v>
      </c>
      <c r="G298" s="466"/>
    </row>
    <row r="299" spans="1:7" ht="33.6" customHeight="1" outlineLevel="1">
      <c r="A299" s="2001"/>
      <c r="B299" s="2001"/>
      <c r="C299" s="2001"/>
      <c r="D299" s="468" t="s">
        <v>1524</v>
      </c>
      <c r="E299" s="473" t="s">
        <v>1525</v>
      </c>
      <c r="F299" s="466">
        <v>127818</v>
      </c>
      <c r="G299" s="466"/>
    </row>
    <row r="300" spans="1:7" ht="33.6" customHeight="1" outlineLevel="1">
      <c r="A300" s="2001"/>
      <c r="B300" s="2001"/>
      <c r="C300" s="2001"/>
      <c r="D300" s="468" t="s">
        <v>1526</v>
      </c>
      <c r="E300" s="473" t="s">
        <v>1527</v>
      </c>
      <c r="F300" s="466">
        <v>127818</v>
      </c>
      <c r="G300" s="466"/>
    </row>
    <row r="301" spans="1:7" ht="33.6" customHeight="1" outlineLevel="1">
      <c r="A301" s="2001"/>
      <c r="B301" s="2001"/>
      <c r="C301" s="2001"/>
      <c r="D301" s="468" t="s">
        <v>1528</v>
      </c>
      <c r="E301" s="473" t="s">
        <v>1529</v>
      </c>
      <c r="F301" s="466">
        <v>127818</v>
      </c>
      <c r="G301" s="466"/>
    </row>
    <row r="302" spans="1:7" ht="33.6" customHeight="1" outlineLevel="1">
      <c r="A302" s="2001"/>
      <c r="B302" s="2001"/>
      <c r="C302" s="2001"/>
      <c r="D302" s="468" t="s">
        <v>1530</v>
      </c>
      <c r="E302" s="473" t="s">
        <v>1531</v>
      </c>
      <c r="F302" s="466">
        <v>127818</v>
      </c>
      <c r="G302" s="466"/>
    </row>
    <row r="303" spans="1:7" ht="33.6" customHeight="1" outlineLevel="1">
      <c r="A303" s="2001"/>
      <c r="B303" s="2001"/>
      <c r="C303" s="2001"/>
      <c r="D303" s="468" t="s">
        <v>1532</v>
      </c>
      <c r="E303" s="473" t="s">
        <v>1533</v>
      </c>
      <c r="F303" s="466">
        <v>127818</v>
      </c>
      <c r="G303" s="466"/>
    </row>
    <row r="304" spans="1:7" ht="33.6" customHeight="1" outlineLevel="1">
      <c r="A304" s="2001"/>
      <c r="B304" s="2001"/>
      <c r="C304" s="2001"/>
      <c r="D304" s="468" t="s">
        <v>1534</v>
      </c>
      <c r="E304" s="473" t="s">
        <v>1535</v>
      </c>
      <c r="F304" s="466">
        <v>127818</v>
      </c>
      <c r="G304" s="466"/>
    </row>
    <row r="305" spans="1:7" ht="33.6" customHeight="1" outlineLevel="1">
      <c r="A305" s="2001"/>
      <c r="B305" s="2001"/>
      <c r="C305" s="2001"/>
      <c r="D305" s="468" t="s">
        <v>1536</v>
      </c>
      <c r="E305" s="473" t="s">
        <v>1537</v>
      </c>
      <c r="F305" s="466">
        <v>127818</v>
      </c>
      <c r="G305" s="466"/>
    </row>
    <row r="306" spans="1:7" ht="33.6" customHeight="1" outlineLevel="1">
      <c r="A306" s="2001"/>
      <c r="B306" s="2001"/>
      <c r="C306" s="2001"/>
      <c r="D306" s="468" t="s">
        <v>1538</v>
      </c>
      <c r="E306" s="473" t="s">
        <v>1539</v>
      </c>
      <c r="F306" s="466">
        <v>127818</v>
      </c>
      <c r="G306" s="466"/>
    </row>
    <row r="307" spans="1:7" ht="33.6" customHeight="1" outlineLevel="1">
      <c r="A307" s="2001"/>
      <c r="B307" s="2001"/>
      <c r="C307" s="2001"/>
      <c r="D307" s="468" t="s">
        <v>1540</v>
      </c>
      <c r="E307" s="473" t="s">
        <v>1541</v>
      </c>
      <c r="F307" s="466">
        <v>127818</v>
      </c>
      <c r="G307" s="466"/>
    </row>
    <row r="308" spans="1:7" ht="33.6" customHeight="1" outlineLevel="1">
      <c r="A308" s="2001"/>
      <c r="B308" s="2001"/>
      <c r="C308" s="2001"/>
      <c r="D308" s="468" t="s">
        <v>1542</v>
      </c>
      <c r="E308" s="473" t="s">
        <v>1543</v>
      </c>
      <c r="F308" s="466">
        <v>127818</v>
      </c>
      <c r="G308" s="466"/>
    </row>
    <row r="309" spans="1:7" ht="33.6" customHeight="1" outlineLevel="1">
      <c r="A309" s="2001"/>
      <c r="B309" s="2001"/>
      <c r="C309" s="2001"/>
      <c r="D309" s="468" t="s">
        <v>1544</v>
      </c>
      <c r="E309" s="473" t="s">
        <v>1545</v>
      </c>
      <c r="F309" s="466">
        <v>127818</v>
      </c>
      <c r="G309" s="466"/>
    </row>
    <row r="310" spans="1:7" ht="33.6" customHeight="1" outlineLevel="1">
      <c r="A310" s="2001"/>
      <c r="B310" s="2001"/>
      <c r="C310" s="2001"/>
      <c r="D310" s="468" t="s">
        <v>1546</v>
      </c>
      <c r="E310" s="473" t="s">
        <v>1547</v>
      </c>
      <c r="F310" s="466">
        <v>127818</v>
      </c>
      <c r="G310" s="466"/>
    </row>
    <row r="311" spans="1:7" ht="33.6" customHeight="1" outlineLevel="1">
      <c r="A311" s="2001"/>
      <c r="B311" s="2001"/>
      <c r="C311" s="2001"/>
      <c r="D311" s="468" t="s">
        <v>1548</v>
      </c>
      <c r="E311" s="473" t="s">
        <v>1549</v>
      </c>
      <c r="F311" s="466">
        <v>127818</v>
      </c>
      <c r="G311" s="466"/>
    </row>
    <row r="312" spans="1:7" ht="33.6" customHeight="1" outlineLevel="1">
      <c r="A312" s="2001"/>
      <c r="B312" s="2001"/>
      <c r="C312" s="2001"/>
      <c r="D312" s="468" t="s">
        <v>1550</v>
      </c>
      <c r="E312" s="473" t="s">
        <v>1551</v>
      </c>
      <c r="F312" s="466">
        <v>127818</v>
      </c>
      <c r="G312" s="466"/>
    </row>
    <row r="313" spans="1:7" ht="33.6" customHeight="1" outlineLevel="1">
      <c r="A313" s="2001"/>
      <c r="B313" s="2001"/>
      <c r="C313" s="2001"/>
      <c r="D313" s="468" t="s">
        <v>1552</v>
      </c>
      <c r="E313" s="473" t="s">
        <v>1553</v>
      </c>
      <c r="F313" s="466">
        <v>127818</v>
      </c>
      <c r="G313" s="466"/>
    </row>
    <row r="314" spans="1:7" ht="33.6" customHeight="1" outlineLevel="1">
      <c r="A314" s="2001"/>
      <c r="B314" s="2001"/>
      <c r="C314" s="2001"/>
      <c r="D314" s="468" t="s">
        <v>1554</v>
      </c>
      <c r="E314" s="473" t="s">
        <v>1555</v>
      </c>
      <c r="F314" s="466">
        <v>127818</v>
      </c>
      <c r="G314" s="466"/>
    </row>
    <row r="315" spans="1:7" ht="33.6" customHeight="1" outlineLevel="1">
      <c r="A315" s="2001"/>
      <c r="B315" s="2001"/>
      <c r="C315" s="2001"/>
      <c r="D315" s="468" t="s">
        <v>1556</v>
      </c>
      <c r="E315" s="473" t="s">
        <v>1557</v>
      </c>
      <c r="F315" s="466">
        <v>127818</v>
      </c>
      <c r="G315" s="466"/>
    </row>
    <row r="316" spans="1:7" ht="33.6" customHeight="1" outlineLevel="1">
      <c r="A316" s="2001"/>
      <c r="B316" s="2001"/>
      <c r="C316" s="2001"/>
      <c r="D316" s="468" t="s">
        <v>1558</v>
      </c>
      <c r="E316" s="473" t="s">
        <v>1559</v>
      </c>
      <c r="F316" s="466">
        <v>127818</v>
      </c>
      <c r="G316" s="466"/>
    </row>
    <row r="317" spans="1:7" ht="33.6" customHeight="1" outlineLevel="1">
      <c r="A317" s="2001"/>
      <c r="B317" s="2001"/>
      <c r="C317" s="2001"/>
      <c r="D317" s="468" t="s">
        <v>1560</v>
      </c>
      <c r="E317" s="473" t="s">
        <v>1561</v>
      </c>
      <c r="F317" s="466">
        <v>127818</v>
      </c>
      <c r="G317" s="466"/>
    </row>
    <row r="318" spans="1:7" ht="33.6" customHeight="1" outlineLevel="1">
      <c r="A318" s="2001"/>
      <c r="B318" s="2001"/>
      <c r="C318" s="2001"/>
      <c r="D318" s="468" t="s">
        <v>1562</v>
      </c>
      <c r="E318" s="473" t="s">
        <v>1563</v>
      </c>
      <c r="F318" s="466">
        <v>127818</v>
      </c>
      <c r="G318" s="466"/>
    </row>
    <row r="319" spans="1:7" ht="33.6" customHeight="1" outlineLevel="1">
      <c r="A319" s="2001"/>
      <c r="B319" s="2001"/>
      <c r="C319" s="2001"/>
      <c r="D319" s="468" t="s">
        <v>1564</v>
      </c>
      <c r="E319" s="473" t="s">
        <v>1565</v>
      </c>
      <c r="F319" s="466">
        <v>127818</v>
      </c>
      <c r="G319" s="466"/>
    </row>
    <row r="320" spans="1:7" ht="33.6" customHeight="1" outlineLevel="1">
      <c r="A320" s="2001"/>
      <c r="B320" s="2001"/>
      <c r="C320" s="2001"/>
      <c r="D320" s="468" t="s">
        <v>1566</v>
      </c>
      <c r="E320" s="473" t="s">
        <v>1567</v>
      </c>
      <c r="F320" s="466">
        <v>127818</v>
      </c>
      <c r="G320" s="466"/>
    </row>
    <row r="321" spans="1:7" ht="33.6" customHeight="1" outlineLevel="1">
      <c r="A321" s="2001"/>
      <c r="B321" s="2001"/>
      <c r="C321" s="2001"/>
      <c r="D321" s="468" t="s">
        <v>1568</v>
      </c>
      <c r="E321" s="473" t="s">
        <v>1569</v>
      </c>
      <c r="F321" s="466">
        <v>127818</v>
      </c>
      <c r="G321" s="466"/>
    </row>
    <row r="322" spans="1:7" ht="33.6" customHeight="1" outlineLevel="1">
      <c r="A322" s="2001"/>
      <c r="B322" s="2001"/>
      <c r="C322" s="2001"/>
      <c r="D322" s="468" t="s">
        <v>1570</v>
      </c>
      <c r="E322" s="473" t="s">
        <v>1571</v>
      </c>
      <c r="F322" s="466">
        <v>127818</v>
      </c>
      <c r="G322" s="466"/>
    </row>
    <row r="323" spans="1:7" ht="33.6" customHeight="1" outlineLevel="1">
      <c r="A323" s="2001"/>
      <c r="B323" s="2001"/>
      <c r="C323" s="2001"/>
      <c r="D323" s="468" t="s">
        <v>1572</v>
      </c>
      <c r="E323" s="473" t="s">
        <v>1573</v>
      </c>
      <c r="F323" s="466">
        <v>127818</v>
      </c>
      <c r="G323" s="466"/>
    </row>
    <row r="324" spans="1:7" ht="33.6" customHeight="1" outlineLevel="1">
      <c r="A324" s="2001"/>
      <c r="B324" s="2001"/>
      <c r="C324" s="2001"/>
      <c r="D324" s="468" t="s">
        <v>1574</v>
      </c>
      <c r="E324" s="473" t="s">
        <v>1575</v>
      </c>
      <c r="F324" s="466">
        <v>127818</v>
      </c>
      <c r="G324" s="466"/>
    </row>
    <row r="325" spans="1:7" ht="33.6" customHeight="1" outlineLevel="1">
      <c r="A325" s="2001"/>
      <c r="B325" s="2001"/>
      <c r="C325" s="2001"/>
      <c r="D325" s="468" t="s">
        <v>1576</v>
      </c>
      <c r="E325" s="473" t="s">
        <v>1577</v>
      </c>
      <c r="F325" s="466">
        <v>127818</v>
      </c>
      <c r="G325" s="466"/>
    </row>
    <row r="326" spans="1:7" ht="33.6" customHeight="1" outlineLevel="1">
      <c r="A326" s="2001"/>
      <c r="B326" s="2001"/>
      <c r="C326" s="2001"/>
      <c r="D326" s="468" t="s">
        <v>1578</v>
      </c>
      <c r="E326" s="473" t="s">
        <v>1579</v>
      </c>
      <c r="F326" s="466">
        <v>127818</v>
      </c>
      <c r="G326" s="466"/>
    </row>
    <row r="327" spans="1:7" ht="33.6" customHeight="1" outlineLevel="1">
      <c r="A327" s="2001"/>
      <c r="B327" s="2001"/>
      <c r="C327" s="2001"/>
      <c r="D327" s="468" t="s">
        <v>1580</v>
      </c>
      <c r="E327" s="473" t="s">
        <v>1581</v>
      </c>
      <c r="F327" s="466">
        <v>127818</v>
      </c>
      <c r="G327" s="466"/>
    </row>
    <row r="328" spans="1:7" ht="33.6" customHeight="1" outlineLevel="1">
      <c r="A328" s="2001"/>
      <c r="B328" s="2001"/>
      <c r="C328" s="2001"/>
      <c r="D328" s="468" t="s">
        <v>1582</v>
      </c>
      <c r="E328" s="473" t="s">
        <v>1583</v>
      </c>
      <c r="F328" s="466">
        <v>127818</v>
      </c>
      <c r="G328" s="466"/>
    </row>
    <row r="329" spans="1:7" ht="33.6" customHeight="1" outlineLevel="1">
      <c r="A329" s="2001"/>
      <c r="B329" s="2001"/>
      <c r="C329" s="2001"/>
      <c r="D329" s="468" t="s">
        <v>1584</v>
      </c>
      <c r="E329" s="473" t="s">
        <v>1585</v>
      </c>
      <c r="F329" s="466">
        <v>127818</v>
      </c>
      <c r="G329" s="466"/>
    </row>
    <row r="330" spans="1:7" ht="33.6" customHeight="1" outlineLevel="1">
      <c r="A330" s="2001"/>
      <c r="B330" s="2001"/>
      <c r="C330" s="2001"/>
      <c r="D330" s="468" t="s">
        <v>1586</v>
      </c>
      <c r="E330" s="473" t="s">
        <v>1587</v>
      </c>
      <c r="F330" s="466">
        <v>127818</v>
      </c>
      <c r="G330" s="466"/>
    </row>
    <row r="331" spans="1:7" ht="33.6" customHeight="1" outlineLevel="1">
      <c r="A331" s="2001"/>
      <c r="B331" s="2001"/>
      <c r="C331" s="2001"/>
      <c r="D331" s="468" t="s">
        <v>1588</v>
      </c>
      <c r="E331" s="473" t="s">
        <v>1589</v>
      </c>
      <c r="F331" s="466">
        <v>127818</v>
      </c>
      <c r="G331" s="466"/>
    </row>
    <row r="332" spans="1:7" ht="33.6" customHeight="1" outlineLevel="1">
      <c r="A332" s="2001"/>
      <c r="B332" s="2001"/>
      <c r="C332" s="2001"/>
      <c r="D332" s="468" t="s">
        <v>1590</v>
      </c>
      <c r="E332" s="473" t="s">
        <v>1591</v>
      </c>
      <c r="F332" s="466">
        <v>127818</v>
      </c>
      <c r="G332" s="466"/>
    </row>
    <row r="333" spans="1:7" ht="33.6" customHeight="1" outlineLevel="1">
      <c r="A333" s="2001"/>
      <c r="B333" s="2001"/>
      <c r="C333" s="2001"/>
      <c r="D333" s="468" t="s">
        <v>1592</v>
      </c>
      <c r="E333" s="473" t="s">
        <v>1593</v>
      </c>
      <c r="F333" s="466">
        <v>127818</v>
      </c>
      <c r="G333" s="466"/>
    </row>
    <row r="334" spans="1:7" ht="33.6" customHeight="1" outlineLevel="1">
      <c r="A334" s="2001"/>
      <c r="B334" s="2001"/>
      <c r="C334" s="2001"/>
      <c r="D334" s="468" t="s">
        <v>1594</v>
      </c>
      <c r="E334" s="473" t="s">
        <v>1595</v>
      </c>
      <c r="F334" s="466">
        <v>127818</v>
      </c>
      <c r="G334" s="466"/>
    </row>
    <row r="335" spans="1:7" ht="33.6" customHeight="1" outlineLevel="1">
      <c r="A335" s="2001"/>
      <c r="B335" s="2001"/>
      <c r="C335" s="2001"/>
      <c r="D335" s="468" t="s">
        <v>1596</v>
      </c>
      <c r="E335" s="473" t="s">
        <v>1597</v>
      </c>
      <c r="F335" s="466">
        <v>127818</v>
      </c>
      <c r="G335" s="466"/>
    </row>
    <row r="336" spans="1:7" ht="33.6" customHeight="1" outlineLevel="1">
      <c r="A336" s="2001"/>
      <c r="B336" s="2001"/>
      <c r="C336" s="2001"/>
      <c r="D336" s="468" t="s">
        <v>1598</v>
      </c>
      <c r="E336" s="473" t="s">
        <v>1599</v>
      </c>
      <c r="F336" s="466">
        <v>127818</v>
      </c>
      <c r="G336" s="466"/>
    </row>
    <row r="337" spans="1:7" ht="33.6" customHeight="1" outlineLevel="1">
      <c r="A337" s="2001"/>
      <c r="B337" s="2001"/>
      <c r="C337" s="2001"/>
      <c r="D337" s="468" t="s">
        <v>1600</v>
      </c>
      <c r="E337" s="473" t="s">
        <v>1601</v>
      </c>
      <c r="F337" s="466">
        <v>127818</v>
      </c>
      <c r="G337" s="466"/>
    </row>
    <row r="338" spans="1:7" ht="33.6" customHeight="1" outlineLevel="1">
      <c r="A338" s="2001"/>
      <c r="B338" s="2001"/>
      <c r="C338" s="2001"/>
      <c r="D338" s="468" t="s">
        <v>1602</v>
      </c>
      <c r="E338" s="473" t="s">
        <v>1603</v>
      </c>
      <c r="F338" s="466">
        <v>127818</v>
      </c>
      <c r="G338" s="466"/>
    </row>
    <row r="339" spans="1:7" ht="33.6" customHeight="1" outlineLevel="1">
      <c r="A339" s="2001"/>
      <c r="B339" s="2001"/>
      <c r="C339" s="2001"/>
      <c r="D339" s="468" t="s">
        <v>1604</v>
      </c>
      <c r="E339" s="473" t="s">
        <v>1605</v>
      </c>
      <c r="F339" s="466">
        <v>127818</v>
      </c>
      <c r="G339" s="466"/>
    </row>
    <row r="340" spans="1:7" ht="33.6" customHeight="1" outlineLevel="1">
      <c r="A340" s="2001"/>
      <c r="B340" s="2001"/>
      <c r="C340" s="2001"/>
      <c r="D340" s="468" t="s">
        <v>1606</v>
      </c>
      <c r="E340" s="473" t="s">
        <v>1607</v>
      </c>
      <c r="F340" s="466">
        <v>127818</v>
      </c>
      <c r="G340" s="466"/>
    </row>
    <row r="341" spans="1:7" ht="33.6" customHeight="1" outlineLevel="1">
      <c r="A341" s="2001"/>
      <c r="B341" s="2001"/>
      <c r="C341" s="2001"/>
      <c r="D341" s="468" t="s">
        <v>1608</v>
      </c>
      <c r="E341" s="473" t="s">
        <v>1609</v>
      </c>
      <c r="F341" s="466">
        <v>127818</v>
      </c>
      <c r="G341" s="466"/>
    </row>
    <row r="342" spans="1:7" ht="33.6" customHeight="1" outlineLevel="1">
      <c r="A342" s="2001"/>
      <c r="B342" s="2001"/>
      <c r="C342" s="2001"/>
      <c r="D342" s="468" t="s">
        <v>1610</v>
      </c>
      <c r="E342" s="473" t="s">
        <v>1611</v>
      </c>
      <c r="F342" s="466">
        <v>127818</v>
      </c>
      <c r="G342" s="466"/>
    </row>
    <row r="343" spans="1:7" ht="33.6" customHeight="1" outlineLevel="1">
      <c r="A343" s="2001"/>
      <c r="B343" s="2001"/>
      <c r="C343" s="2001"/>
      <c r="D343" s="468" t="s">
        <v>1612</v>
      </c>
      <c r="E343" s="473" t="s">
        <v>1613</v>
      </c>
      <c r="F343" s="466">
        <v>127818</v>
      </c>
      <c r="G343" s="466"/>
    </row>
    <row r="344" spans="1:7" ht="33.6" customHeight="1" outlineLevel="1">
      <c r="A344" s="2001"/>
      <c r="B344" s="2001"/>
      <c r="C344" s="2001"/>
      <c r="D344" s="468" t="s">
        <v>1614</v>
      </c>
      <c r="E344" s="473" t="s">
        <v>1615</v>
      </c>
      <c r="F344" s="466">
        <v>127818</v>
      </c>
      <c r="G344" s="466"/>
    </row>
    <row r="345" spans="1:7" ht="33.6" customHeight="1" outlineLevel="1">
      <c r="A345" s="2001"/>
      <c r="B345" s="2001"/>
      <c r="C345" s="2001"/>
      <c r="D345" s="468" t="s">
        <v>1616</v>
      </c>
      <c r="E345" s="473" t="s">
        <v>1617</v>
      </c>
      <c r="F345" s="466">
        <v>127818</v>
      </c>
      <c r="G345" s="466"/>
    </row>
    <row r="346" spans="1:7" ht="33.6" customHeight="1" outlineLevel="1">
      <c r="A346" s="2001"/>
      <c r="B346" s="2001"/>
      <c r="C346" s="2001"/>
      <c r="D346" s="468" t="s">
        <v>1618</v>
      </c>
      <c r="E346" s="473" t="s">
        <v>1619</v>
      </c>
      <c r="F346" s="466">
        <v>127818</v>
      </c>
      <c r="G346" s="466"/>
    </row>
    <row r="347" spans="1:7" ht="33.6" customHeight="1" outlineLevel="1">
      <c r="A347" s="2001"/>
      <c r="B347" s="2001"/>
      <c r="C347" s="2001"/>
      <c r="D347" s="468" t="s">
        <v>1620</v>
      </c>
      <c r="E347" s="473" t="s">
        <v>1621</v>
      </c>
      <c r="F347" s="466">
        <v>127818</v>
      </c>
      <c r="G347" s="466"/>
    </row>
    <row r="348" spans="1:7" ht="33.6" customHeight="1" outlineLevel="1">
      <c r="A348" s="2001"/>
      <c r="B348" s="2001"/>
      <c r="C348" s="2001"/>
      <c r="D348" s="468" t="s">
        <v>1622</v>
      </c>
      <c r="E348" s="473" t="s">
        <v>1623</v>
      </c>
      <c r="F348" s="466">
        <v>127818</v>
      </c>
      <c r="G348" s="466"/>
    </row>
    <row r="349" spans="1:7" ht="33.6" customHeight="1" outlineLevel="1">
      <c r="A349" s="2001"/>
      <c r="B349" s="2001"/>
      <c r="C349" s="2001"/>
      <c r="D349" s="468" t="s">
        <v>1624</v>
      </c>
      <c r="E349" s="473" t="s">
        <v>1625</v>
      </c>
      <c r="F349" s="466">
        <v>127818</v>
      </c>
      <c r="G349" s="466"/>
    </row>
    <row r="350" spans="1:7" ht="33.6" customHeight="1" outlineLevel="1">
      <c r="A350" s="2001"/>
      <c r="B350" s="2001"/>
      <c r="C350" s="2001"/>
      <c r="D350" s="468" t="s">
        <v>1626</v>
      </c>
      <c r="E350" s="473" t="s">
        <v>1627</v>
      </c>
      <c r="F350" s="466">
        <v>127818</v>
      </c>
      <c r="G350" s="466"/>
    </row>
    <row r="351" spans="1:7" ht="33.6" customHeight="1" outlineLevel="1">
      <c r="A351" s="2001"/>
      <c r="B351" s="2001"/>
      <c r="C351" s="2001"/>
      <c r="D351" s="468" t="s">
        <v>1628</v>
      </c>
      <c r="E351" s="473" t="s">
        <v>1629</v>
      </c>
      <c r="F351" s="466">
        <v>127818</v>
      </c>
      <c r="G351" s="466"/>
    </row>
    <row r="352" spans="1:7" ht="33.6" customHeight="1" outlineLevel="1">
      <c r="A352" s="2001"/>
      <c r="B352" s="2001"/>
      <c r="C352" s="2001"/>
      <c r="D352" s="468" t="s">
        <v>1630</v>
      </c>
      <c r="E352" s="473" t="s">
        <v>1631</v>
      </c>
      <c r="F352" s="466">
        <v>127818</v>
      </c>
      <c r="G352" s="466"/>
    </row>
    <row r="353" spans="1:7" ht="33.6" customHeight="1" outlineLevel="1">
      <c r="A353" s="2001"/>
      <c r="B353" s="2001"/>
      <c r="C353" s="2001"/>
      <c r="D353" s="468" t="s">
        <v>1632</v>
      </c>
      <c r="E353" s="473" t="s">
        <v>1633</v>
      </c>
      <c r="F353" s="466">
        <v>127818</v>
      </c>
      <c r="G353" s="466"/>
    </row>
    <row r="354" spans="1:7" ht="33.6" customHeight="1" outlineLevel="1">
      <c r="A354" s="2001"/>
      <c r="B354" s="2001"/>
      <c r="C354" s="2001"/>
      <c r="D354" s="468" t="s">
        <v>1634</v>
      </c>
      <c r="E354" s="789" t="s">
        <v>1635</v>
      </c>
      <c r="F354" s="466">
        <v>127818</v>
      </c>
      <c r="G354" s="466"/>
    </row>
    <row r="355" spans="1:7" ht="33.6" customHeight="1" outlineLevel="1">
      <c r="A355" s="2001"/>
      <c r="B355" s="2001"/>
      <c r="C355" s="2001"/>
      <c r="D355" s="468" t="s">
        <v>1636</v>
      </c>
      <c r="E355" s="473" t="s">
        <v>1637</v>
      </c>
      <c r="F355" s="466">
        <v>127818</v>
      </c>
      <c r="G355" s="466"/>
    </row>
    <row r="356" spans="1:7" ht="33.6" customHeight="1" outlineLevel="1">
      <c r="A356" s="2001"/>
      <c r="B356" s="2001"/>
      <c r="C356" s="2001"/>
      <c r="D356" s="468" t="s">
        <v>1638</v>
      </c>
      <c r="E356" s="473" t="s">
        <v>1639</v>
      </c>
      <c r="F356" s="466">
        <v>127818</v>
      </c>
      <c r="G356" s="466"/>
    </row>
    <row r="357" spans="1:7" ht="33.6" customHeight="1" outlineLevel="1">
      <c r="A357" s="2001"/>
      <c r="B357" s="2001"/>
      <c r="C357" s="2001"/>
      <c r="D357" s="468" t="s">
        <v>1640</v>
      </c>
      <c r="E357" s="473" t="s">
        <v>1641</v>
      </c>
      <c r="F357" s="466">
        <v>127818</v>
      </c>
      <c r="G357" s="466"/>
    </row>
    <row r="358" spans="1:7" ht="33.6" customHeight="1" outlineLevel="1">
      <c r="A358" s="2001"/>
      <c r="B358" s="2001"/>
      <c r="C358" s="2001"/>
      <c r="D358" s="468" t="s">
        <v>1642</v>
      </c>
      <c r="E358" s="473" t="s">
        <v>1643</v>
      </c>
      <c r="F358" s="466">
        <v>127818</v>
      </c>
      <c r="G358" s="466"/>
    </row>
    <row r="359" spans="1:7" ht="42.75" outlineLevel="1">
      <c r="A359" s="2001"/>
      <c r="B359" s="2001"/>
      <c r="C359" s="2001"/>
      <c r="D359" s="468" t="s">
        <v>1644</v>
      </c>
      <c r="E359" s="473" t="s">
        <v>1645</v>
      </c>
      <c r="F359" s="466">
        <v>127818</v>
      </c>
      <c r="G359" s="466"/>
    </row>
    <row r="360" spans="1:7" ht="33.6" customHeight="1" outlineLevel="1">
      <c r="A360" s="2001"/>
      <c r="B360" s="2001"/>
      <c r="C360" s="2001"/>
      <c r="D360" s="468" t="s">
        <v>1646</v>
      </c>
      <c r="E360" s="473" t="s">
        <v>1647</v>
      </c>
      <c r="F360" s="466">
        <v>127818</v>
      </c>
      <c r="G360" s="466"/>
    </row>
    <row r="361" spans="1:7" ht="33.6" customHeight="1" outlineLevel="1">
      <c r="A361" s="2001"/>
      <c r="B361" s="2001"/>
      <c r="C361" s="2001"/>
      <c r="D361" s="468" t="s">
        <v>705</v>
      </c>
      <c r="E361" s="469" t="s">
        <v>1648</v>
      </c>
      <c r="F361" s="466">
        <v>127818</v>
      </c>
      <c r="G361" s="466"/>
    </row>
    <row r="362" spans="1:7" ht="33.6" customHeight="1" outlineLevel="1">
      <c r="A362" s="2001"/>
      <c r="B362" s="2001"/>
      <c r="C362" s="2001"/>
      <c r="D362" s="468" t="s">
        <v>1649</v>
      </c>
      <c r="E362" s="469" t="s">
        <v>1650</v>
      </c>
      <c r="F362" s="466">
        <v>127818</v>
      </c>
      <c r="G362" s="466"/>
    </row>
    <row r="363" spans="1:7" ht="33.6" customHeight="1" outlineLevel="1">
      <c r="A363" s="2001"/>
      <c r="B363" s="2001"/>
      <c r="C363" s="2001"/>
      <c r="D363" s="468" t="s">
        <v>706</v>
      </c>
      <c r="E363" s="469" t="s">
        <v>1651</v>
      </c>
      <c r="F363" s="466">
        <v>127818</v>
      </c>
      <c r="G363" s="466"/>
    </row>
    <row r="364" spans="1:7" ht="33.6" customHeight="1" outlineLevel="1">
      <c r="A364" s="2001"/>
      <c r="B364" s="2001"/>
      <c r="C364" s="2001"/>
      <c r="D364" s="468" t="s">
        <v>1652</v>
      </c>
      <c r="E364" s="473" t="s">
        <v>1653</v>
      </c>
      <c r="F364" s="466">
        <v>127818</v>
      </c>
      <c r="G364" s="466"/>
    </row>
    <row r="365" spans="1:7" ht="33.6" customHeight="1" outlineLevel="1">
      <c r="A365" s="2001"/>
      <c r="B365" s="2001"/>
      <c r="C365" s="2001"/>
      <c r="D365" s="468" t="s">
        <v>1654</v>
      </c>
      <c r="E365" s="473" t="s">
        <v>1655</v>
      </c>
      <c r="F365" s="466">
        <v>127818</v>
      </c>
      <c r="G365" s="466"/>
    </row>
    <row r="366" spans="1:7" ht="33.6" customHeight="1" outlineLevel="1">
      <c r="A366" s="2001"/>
      <c r="B366" s="2001"/>
      <c r="C366" s="2001"/>
      <c r="D366" s="468" t="s">
        <v>1656</v>
      </c>
      <c r="E366" s="473" t="s">
        <v>1657</v>
      </c>
      <c r="F366" s="466">
        <v>127818</v>
      </c>
      <c r="G366" s="466"/>
    </row>
    <row r="367" spans="1:7" ht="33.6" customHeight="1" outlineLevel="1">
      <c r="A367" s="2001"/>
      <c r="B367" s="2001"/>
      <c r="C367" s="2001"/>
      <c r="D367" s="468" t="s">
        <v>1658</v>
      </c>
      <c r="E367" s="473" t="s">
        <v>1659</v>
      </c>
      <c r="F367" s="466">
        <v>127818</v>
      </c>
      <c r="G367" s="466"/>
    </row>
    <row r="368" spans="1:7" ht="33.6" customHeight="1" outlineLevel="1">
      <c r="A368" s="2001"/>
      <c r="B368" s="2001"/>
      <c r="C368" s="2001"/>
      <c r="D368" s="468" t="s">
        <v>1660</v>
      </c>
      <c r="E368" s="473" t="s">
        <v>1661</v>
      </c>
      <c r="F368" s="466">
        <v>127818</v>
      </c>
      <c r="G368" s="466"/>
    </row>
    <row r="369" spans="1:7" ht="33.6" customHeight="1" outlineLevel="1">
      <c r="A369" s="2001"/>
      <c r="B369" s="2001"/>
      <c r="C369" s="2001"/>
      <c r="D369" s="468" t="s">
        <v>1662</v>
      </c>
      <c r="E369" s="473" t="s">
        <v>1663</v>
      </c>
      <c r="F369" s="466">
        <v>127818</v>
      </c>
      <c r="G369" s="466"/>
    </row>
    <row r="370" spans="1:7" ht="33.6" customHeight="1" outlineLevel="1">
      <c r="A370" s="2001"/>
      <c r="B370" s="2001"/>
      <c r="C370" s="2001"/>
      <c r="D370" s="468" t="s">
        <v>1664</v>
      </c>
      <c r="E370" s="473" t="s">
        <v>1665</v>
      </c>
      <c r="F370" s="466">
        <v>127818</v>
      </c>
      <c r="G370" s="466"/>
    </row>
    <row r="371" spans="1:7" ht="33.6" customHeight="1" outlineLevel="1">
      <c r="A371" s="2001"/>
      <c r="B371" s="2001"/>
      <c r="C371" s="2001"/>
      <c r="D371" s="468" t="s">
        <v>1666</v>
      </c>
      <c r="E371" s="473" t="s">
        <v>1667</v>
      </c>
      <c r="F371" s="466">
        <v>127818</v>
      </c>
      <c r="G371" s="466"/>
    </row>
    <row r="372" spans="1:7" ht="33.6" customHeight="1" outlineLevel="1">
      <c r="A372" s="2001"/>
      <c r="B372" s="2001"/>
      <c r="C372" s="2001"/>
      <c r="D372" s="468" t="s">
        <v>1668</v>
      </c>
      <c r="E372" s="473" t="s">
        <v>1669</v>
      </c>
      <c r="F372" s="466">
        <v>127818</v>
      </c>
      <c r="G372" s="466"/>
    </row>
    <row r="373" spans="1:7" ht="33.6" customHeight="1" outlineLevel="1">
      <c r="A373" s="2001"/>
      <c r="B373" s="2001"/>
      <c r="C373" s="2001"/>
      <c r="D373" s="468" t="s">
        <v>1670</v>
      </c>
      <c r="E373" s="473" t="s">
        <v>1671</v>
      </c>
      <c r="F373" s="466">
        <v>127818</v>
      </c>
      <c r="G373" s="466"/>
    </row>
    <row r="374" spans="1:7" ht="33.6" customHeight="1" outlineLevel="1">
      <c r="A374" s="2001"/>
      <c r="B374" s="2001"/>
      <c r="C374" s="2001"/>
      <c r="D374" s="468" t="s">
        <v>1672</v>
      </c>
      <c r="E374" s="473" t="s">
        <v>1673</v>
      </c>
      <c r="F374" s="466">
        <v>127818</v>
      </c>
      <c r="G374" s="466"/>
    </row>
    <row r="375" spans="1:7" ht="33.6" customHeight="1" outlineLevel="1">
      <c r="A375" s="2001"/>
      <c r="B375" s="2001"/>
      <c r="C375" s="2001"/>
      <c r="D375" s="468" t="s">
        <v>1674</v>
      </c>
      <c r="E375" s="473" t="s">
        <v>1675</v>
      </c>
      <c r="F375" s="466">
        <v>127818</v>
      </c>
      <c r="G375" s="466"/>
    </row>
    <row r="376" spans="1:7" ht="33.6" customHeight="1" outlineLevel="1">
      <c r="A376" s="2001"/>
      <c r="B376" s="2001"/>
      <c r="C376" s="2001"/>
      <c r="D376" s="468" t="s">
        <v>1676</v>
      </c>
      <c r="E376" s="473" t="s">
        <v>1677</v>
      </c>
      <c r="F376" s="466">
        <v>127818</v>
      </c>
      <c r="G376" s="466"/>
    </row>
    <row r="377" spans="1:7" ht="33.6" customHeight="1" outlineLevel="1">
      <c r="A377" s="2001"/>
      <c r="B377" s="2001"/>
      <c r="C377" s="2001"/>
      <c r="D377" s="468" t="s">
        <v>1678</v>
      </c>
      <c r="E377" s="473" t="s">
        <v>1679</v>
      </c>
      <c r="F377" s="466">
        <v>127818</v>
      </c>
      <c r="G377" s="466"/>
    </row>
    <row r="378" spans="1:7" ht="33.6" customHeight="1" outlineLevel="1">
      <c r="A378" s="2001"/>
      <c r="B378" s="2001"/>
      <c r="C378" s="2001"/>
      <c r="D378" s="468" t="s">
        <v>1680</v>
      </c>
      <c r="E378" s="473" t="s">
        <v>1681</v>
      </c>
      <c r="F378" s="466">
        <v>127818</v>
      </c>
      <c r="G378" s="466"/>
    </row>
    <row r="379" spans="1:7" ht="33.6" customHeight="1" outlineLevel="1">
      <c r="A379" s="2001"/>
      <c r="B379" s="2001"/>
      <c r="C379" s="2001"/>
      <c r="D379" s="468" t="s">
        <v>1682</v>
      </c>
      <c r="E379" s="473" t="s">
        <v>1683</v>
      </c>
      <c r="F379" s="466">
        <v>127818</v>
      </c>
      <c r="G379" s="466"/>
    </row>
    <row r="380" spans="1:7" ht="33.6" customHeight="1" outlineLevel="1">
      <c r="A380" s="2001"/>
      <c r="B380" s="2001"/>
      <c r="C380" s="2001"/>
      <c r="D380" s="468" t="s">
        <v>1684</v>
      </c>
      <c r="E380" s="473" t="s">
        <v>1685</v>
      </c>
      <c r="F380" s="466">
        <v>127818</v>
      </c>
      <c r="G380" s="466"/>
    </row>
    <row r="381" spans="1:7" ht="33.6" customHeight="1" outlineLevel="1">
      <c r="A381" s="2001"/>
      <c r="B381" s="2001"/>
      <c r="C381" s="2001"/>
      <c r="D381" s="468" t="s">
        <v>1686</v>
      </c>
      <c r="E381" s="473" t="s">
        <v>1687</v>
      </c>
      <c r="F381" s="466">
        <v>127818</v>
      </c>
      <c r="G381" s="466"/>
    </row>
    <row r="382" spans="1:7" ht="33.6" customHeight="1" outlineLevel="1">
      <c r="A382" s="2001"/>
      <c r="B382" s="2001"/>
      <c r="C382" s="2001"/>
      <c r="D382" s="468" t="s">
        <v>1688</v>
      </c>
      <c r="E382" s="473" t="s">
        <v>1689</v>
      </c>
      <c r="F382" s="466">
        <v>127818</v>
      </c>
      <c r="G382" s="466"/>
    </row>
    <row r="383" spans="1:7" ht="33.6" customHeight="1" outlineLevel="1">
      <c r="A383" s="2001"/>
      <c r="B383" s="2001"/>
      <c r="C383" s="2001"/>
      <c r="D383" s="468" t="s">
        <v>1690</v>
      </c>
      <c r="E383" s="473" t="s">
        <v>1691</v>
      </c>
      <c r="F383" s="466">
        <v>127818</v>
      </c>
      <c r="G383" s="466"/>
    </row>
    <row r="384" spans="1:7" ht="33.6" customHeight="1" outlineLevel="1">
      <c r="A384" s="2001"/>
      <c r="B384" s="2001"/>
      <c r="C384" s="2001"/>
      <c r="D384" s="468" t="s">
        <v>1692</v>
      </c>
      <c r="E384" s="473" t="s">
        <v>1693</v>
      </c>
      <c r="F384" s="466">
        <v>127818</v>
      </c>
      <c r="G384" s="466"/>
    </row>
    <row r="385" spans="1:7" ht="33.6" customHeight="1" outlineLevel="1">
      <c r="A385" s="2001"/>
      <c r="B385" s="2001"/>
      <c r="C385" s="2001"/>
      <c r="D385" s="468" t="s">
        <v>1694</v>
      </c>
      <c r="E385" s="469" t="s">
        <v>1695</v>
      </c>
      <c r="F385" s="466">
        <v>127818</v>
      </c>
      <c r="G385" s="466"/>
    </row>
    <row r="386" spans="1:7" ht="33.6" customHeight="1" outlineLevel="1">
      <c r="A386" s="2001"/>
      <c r="B386" s="2001"/>
      <c r="C386" s="2001"/>
      <c r="D386" s="468" t="s">
        <v>1696</v>
      </c>
      <c r="E386" s="473" t="s">
        <v>1697</v>
      </c>
      <c r="F386" s="466">
        <v>127818</v>
      </c>
      <c r="G386" s="466"/>
    </row>
    <row r="387" spans="1:7" ht="33.6" customHeight="1" outlineLevel="1">
      <c r="A387" s="2001"/>
      <c r="B387" s="2001"/>
      <c r="C387" s="2001"/>
      <c r="D387" s="468" t="s">
        <v>1698</v>
      </c>
      <c r="E387" s="473" t="s">
        <v>1699</v>
      </c>
      <c r="F387" s="466">
        <v>127818</v>
      </c>
      <c r="G387" s="466"/>
    </row>
    <row r="388" spans="1:7" ht="33.6" customHeight="1" outlineLevel="1">
      <c r="A388" s="2001"/>
      <c r="B388" s="2001"/>
      <c r="C388" s="2001"/>
      <c r="D388" s="468" t="s">
        <v>1700</v>
      </c>
      <c r="E388" s="473" t="s">
        <v>1701</v>
      </c>
      <c r="F388" s="466">
        <v>127818</v>
      </c>
      <c r="G388" s="466"/>
    </row>
    <row r="389" spans="1:7" ht="33.6" customHeight="1" outlineLevel="1">
      <c r="A389" s="2001"/>
      <c r="B389" s="2001"/>
      <c r="C389" s="2001"/>
      <c r="D389" s="468" t="s">
        <v>1702</v>
      </c>
      <c r="E389" s="473" t="s">
        <v>1703</v>
      </c>
      <c r="F389" s="466">
        <v>127818</v>
      </c>
      <c r="G389" s="466"/>
    </row>
    <row r="390" spans="1:7" ht="33.6" customHeight="1" outlineLevel="1">
      <c r="A390" s="2001"/>
      <c r="B390" s="2001"/>
      <c r="C390" s="2001"/>
      <c r="D390" s="468" t="s">
        <v>1704</v>
      </c>
      <c r="E390" s="473" t="s">
        <v>1705</v>
      </c>
      <c r="F390" s="466">
        <v>127818</v>
      </c>
      <c r="G390" s="466"/>
    </row>
    <row r="391" spans="1:7" ht="33.6" customHeight="1" outlineLevel="1">
      <c r="A391" s="2001"/>
      <c r="B391" s="2001"/>
      <c r="C391" s="2001"/>
      <c r="D391" s="468" t="s">
        <v>1706</v>
      </c>
      <c r="E391" s="473" t="s">
        <v>1707</v>
      </c>
      <c r="F391" s="466">
        <v>127818</v>
      </c>
      <c r="G391" s="466"/>
    </row>
    <row r="392" spans="1:7" ht="33.6" customHeight="1" outlineLevel="1">
      <c r="A392" s="2001"/>
      <c r="B392" s="2001"/>
      <c r="C392" s="2001"/>
      <c r="D392" s="468" t="s">
        <v>739</v>
      </c>
      <c r="E392" s="473" t="s">
        <v>1708</v>
      </c>
      <c r="F392" s="466">
        <v>127818</v>
      </c>
      <c r="G392" s="466"/>
    </row>
    <row r="393" spans="1:7" ht="33.6" customHeight="1" outlineLevel="1">
      <c r="A393" s="2001"/>
      <c r="B393" s="2002"/>
      <c r="C393" s="2001"/>
      <c r="D393" s="468" t="s">
        <v>1709</v>
      </c>
      <c r="E393" s="473" t="s">
        <v>1710</v>
      </c>
      <c r="F393" s="466">
        <v>127818</v>
      </c>
      <c r="G393" s="466"/>
    </row>
    <row r="394" spans="1:7" ht="33.6" customHeight="1" outlineLevel="1">
      <c r="A394" s="2001"/>
      <c r="B394" s="2000" t="s">
        <v>2645</v>
      </c>
      <c r="C394" s="2000" t="s">
        <v>1711</v>
      </c>
      <c r="D394" s="468" t="s">
        <v>1712</v>
      </c>
      <c r="E394" s="469" t="s">
        <v>1713</v>
      </c>
      <c r="F394" s="466">
        <v>127818</v>
      </c>
      <c r="G394" s="466"/>
    </row>
    <row r="395" spans="1:7" ht="33.6" customHeight="1" outlineLevel="1">
      <c r="A395" s="2001"/>
      <c r="B395" s="2001"/>
      <c r="C395" s="2001"/>
      <c r="D395" s="468" t="s">
        <v>1714</v>
      </c>
      <c r="E395" s="469" t="s">
        <v>1715</v>
      </c>
      <c r="F395" s="466">
        <v>127818</v>
      </c>
      <c r="G395" s="466"/>
    </row>
    <row r="396" spans="1:7" ht="33.6" customHeight="1" outlineLevel="1">
      <c r="A396" s="2001"/>
      <c r="B396" s="2001"/>
      <c r="C396" s="2001"/>
      <c r="D396" s="468" t="s">
        <v>1716</v>
      </c>
      <c r="E396" s="469" t="s">
        <v>1717</v>
      </c>
      <c r="F396" s="466">
        <v>127818</v>
      </c>
      <c r="G396" s="466"/>
    </row>
    <row r="397" spans="1:7" ht="33.6" customHeight="1" outlineLevel="1">
      <c r="A397" s="2001"/>
      <c r="B397" s="2001"/>
      <c r="C397" s="2001"/>
      <c r="D397" s="468" t="s">
        <v>1718</v>
      </c>
      <c r="E397" s="469" t="s">
        <v>1722</v>
      </c>
      <c r="F397" s="466">
        <v>127818</v>
      </c>
      <c r="G397" s="466"/>
    </row>
    <row r="398" spans="1:7" ht="33.6" customHeight="1" outlineLevel="1">
      <c r="A398" s="2001"/>
      <c r="B398" s="2001"/>
      <c r="C398" s="2001"/>
      <c r="D398" s="468" t="s">
        <v>1719</v>
      </c>
      <c r="E398" s="469" t="s">
        <v>1720</v>
      </c>
      <c r="F398" s="466">
        <v>127818</v>
      </c>
      <c r="G398" s="466"/>
    </row>
    <row r="399" spans="1:7" ht="33.6" customHeight="1" outlineLevel="1">
      <c r="A399" s="2001"/>
      <c r="B399" s="2001"/>
      <c r="C399" s="2001"/>
      <c r="D399" s="468" t="s">
        <v>1721</v>
      </c>
      <c r="E399" s="469" t="s">
        <v>1722</v>
      </c>
      <c r="F399" s="466">
        <v>127818</v>
      </c>
      <c r="G399" s="466"/>
    </row>
    <row r="400" spans="1:7" ht="33.6" customHeight="1" outlineLevel="1">
      <c r="A400" s="2001"/>
      <c r="B400" s="2001"/>
      <c r="C400" s="2001"/>
      <c r="D400" s="468" t="s">
        <v>1723</v>
      </c>
      <c r="E400" s="473" t="s">
        <v>1724</v>
      </c>
      <c r="F400" s="466">
        <v>127818</v>
      </c>
      <c r="G400" s="466"/>
    </row>
    <row r="401" spans="1:7" ht="33.6" customHeight="1" outlineLevel="1">
      <c r="A401" s="2001"/>
      <c r="B401" s="2001"/>
      <c r="C401" s="2001"/>
      <c r="D401" s="468" t="s">
        <v>1725</v>
      </c>
      <c r="E401" s="789" t="s">
        <v>1726</v>
      </c>
      <c r="F401" s="466">
        <v>127818</v>
      </c>
      <c r="G401" s="466"/>
    </row>
    <row r="402" spans="1:7" ht="33.6" customHeight="1" outlineLevel="1">
      <c r="A402" s="2001"/>
      <c r="B402" s="2001"/>
      <c r="C402" s="2001"/>
      <c r="D402" s="468" t="s">
        <v>1727</v>
      </c>
      <c r="E402" s="469" t="s">
        <v>1728</v>
      </c>
      <c r="F402" s="466">
        <v>127818</v>
      </c>
      <c r="G402" s="466"/>
    </row>
    <row r="403" spans="1:7" ht="33.6" customHeight="1" outlineLevel="1">
      <c r="A403" s="2001"/>
      <c r="B403" s="2001"/>
      <c r="C403" s="2001"/>
      <c r="D403" s="468" t="s">
        <v>1510</v>
      </c>
      <c r="E403" s="469" t="s">
        <v>1511</v>
      </c>
      <c r="F403" s="466">
        <v>127818</v>
      </c>
      <c r="G403" s="466"/>
    </row>
    <row r="404" spans="1:7" ht="33.6" customHeight="1" outlineLevel="1">
      <c r="A404" s="2001"/>
      <c r="B404" s="2001"/>
      <c r="C404" s="2001"/>
      <c r="D404" s="468" t="s">
        <v>1512</v>
      </c>
      <c r="E404" s="469" t="s">
        <v>1513</v>
      </c>
      <c r="F404" s="466">
        <v>127818</v>
      </c>
      <c r="G404" s="466"/>
    </row>
    <row r="405" spans="1:7" ht="33.6" customHeight="1" outlineLevel="1">
      <c r="A405" s="2001"/>
      <c r="B405" s="2001"/>
      <c r="C405" s="2001"/>
      <c r="D405" s="468" t="s">
        <v>1729</v>
      </c>
      <c r="E405" s="473" t="s">
        <v>1730</v>
      </c>
      <c r="F405" s="466">
        <v>127818</v>
      </c>
      <c r="G405" s="466"/>
    </row>
    <row r="406" spans="1:7" ht="33.6" customHeight="1" outlineLevel="1">
      <c r="A406" s="2001"/>
      <c r="B406" s="2001"/>
      <c r="C406" s="2001"/>
      <c r="D406" s="468" t="s">
        <v>1731</v>
      </c>
      <c r="E406" s="473" t="s">
        <v>1732</v>
      </c>
      <c r="F406" s="466">
        <v>127818</v>
      </c>
      <c r="G406" s="466"/>
    </row>
    <row r="407" spans="1:7" ht="33.6" customHeight="1" outlineLevel="1">
      <c r="A407" s="2001"/>
      <c r="B407" s="2001"/>
      <c r="C407" s="2001"/>
      <c r="D407" s="468" t="s">
        <v>1733</v>
      </c>
      <c r="E407" s="473" t="s">
        <v>1734</v>
      </c>
      <c r="F407" s="466">
        <v>127818</v>
      </c>
      <c r="G407" s="466"/>
    </row>
    <row r="408" spans="1:7" ht="33.6" customHeight="1" outlineLevel="1">
      <c r="A408" s="2001"/>
      <c r="B408" s="2001"/>
      <c r="C408" s="2001"/>
      <c r="D408" s="468" t="s">
        <v>1735</v>
      </c>
      <c r="E408" s="473" t="s">
        <v>1736</v>
      </c>
      <c r="F408" s="466">
        <v>127818</v>
      </c>
      <c r="G408" s="466"/>
    </row>
    <row r="409" spans="1:7" ht="33.6" customHeight="1" outlineLevel="1">
      <c r="A409" s="2001"/>
      <c r="B409" s="2001"/>
      <c r="C409" s="2001"/>
      <c r="D409" s="468" t="s">
        <v>1737</v>
      </c>
      <c r="E409" s="473" t="s">
        <v>1738</v>
      </c>
      <c r="F409" s="466">
        <v>127818</v>
      </c>
      <c r="G409" s="466"/>
    </row>
    <row r="410" spans="1:7" ht="33.6" customHeight="1" outlineLevel="1">
      <c r="A410" s="2001"/>
      <c r="B410" s="2001"/>
      <c r="C410" s="2001"/>
      <c r="D410" s="468" t="s">
        <v>1739</v>
      </c>
      <c r="E410" s="473" t="s">
        <v>1740</v>
      </c>
      <c r="F410" s="466">
        <v>127818</v>
      </c>
      <c r="G410" s="466"/>
    </row>
    <row r="411" spans="1:7" ht="33.6" customHeight="1" outlineLevel="1">
      <c r="A411" s="2001"/>
      <c r="B411" s="2001"/>
      <c r="C411" s="2001"/>
      <c r="D411" s="468" t="s">
        <v>1516</v>
      </c>
      <c r="E411" s="473" t="s">
        <v>1517</v>
      </c>
      <c r="F411" s="466">
        <v>127818</v>
      </c>
      <c r="G411" s="466"/>
    </row>
    <row r="412" spans="1:7" ht="33.6" customHeight="1" outlineLevel="1">
      <c r="A412" s="2001"/>
      <c r="B412" s="2001"/>
      <c r="C412" s="2001"/>
      <c r="D412" s="468" t="s">
        <v>1741</v>
      </c>
      <c r="E412" s="473" t="s">
        <v>1742</v>
      </c>
      <c r="F412" s="466">
        <v>127818</v>
      </c>
      <c r="G412" s="466"/>
    </row>
    <row r="413" spans="1:7" ht="33.6" customHeight="1" outlineLevel="1">
      <c r="A413" s="2001"/>
      <c r="B413" s="2001"/>
      <c r="C413" s="2001"/>
      <c r="D413" s="468" t="s">
        <v>1743</v>
      </c>
      <c r="E413" s="473" t="s">
        <v>1744</v>
      </c>
      <c r="F413" s="466">
        <v>127818</v>
      </c>
      <c r="G413" s="466"/>
    </row>
    <row r="414" spans="1:7" ht="33.6" customHeight="1" outlineLevel="1">
      <c r="A414" s="2001"/>
      <c r="B414" s="2001"/>
      <c r="C414" s="2001"/>
      <c r="D414" s="468" t="s">
        <v>1745</v>
      </c>
      <c r="E414" s="473" t="s">
        <v>1746</v>
      </c>
      <c r="F414" s="466">
        <v>127818</v>
      </c>
      <c r="G414" s="466"/>
    </row>
    <row r="415" spans="1:7" ht="33.6" customHeight="1" outlineLevel="1">
      <c r="A415" s="2001"/>
      <c r="B415" s="2001"/>
      <c r="C415" s="2001"/>
      <c r="D415" s="468" t="s">
        <v>1747</v>
      </c>
      <c r="E415" s="473" t="s">
        <v>1748</v>
      </c>
      <c r="F415" s="466">
        <v>127818</v>
      </c>
      <c r="G415" s="466"/>
    </row>
    <row r="416" spans="1:7" ht="33.6" customHeight="1" outlineLevel="1">
      <c r="A416" s="2001"/>
      <c r="B416" s="2001"/>
      <c r="C416" s="2001"/>
      <c r="D416" s="468" t="s">
        <v>1749</v>
      </c>
      <c r="E416" s="473" t="s">
        <v>1750</v>
      </c>
      <c r="F416" s="466">
        <v>127818</v>
      </c>
      <c r="G416" s="466"/>
    </row>
    <row r="417" spans="1:7" ht="33.6" customHeight="1" outlineLevel="1">
      <c r="A417" s="2001"/>
      <c r="B417" s="2001"/>
      <c r="C417" s="2001"/>
      <c r="D417" s="468" t="s">
        <v>1751</v>
      </c>
      <c r="E417" s="473" t="s">
        <v>1752</v>
      </c>
      <c r="F417" s="466">
        <v>127818</v>
      </c>
      <c r="G417" s="466"/>
    </row>
    <row r="418" spans="1:7" ht="33.6" customHeight="1" outlineLevel="1">
      <c r="A418" s="2001"/>
      <c r="B418" s="2001"/>
      <c r="C418" s="2001"/>
      <c r="D418" s="468" t="s">
        <v>1753</v>
      </c>
      <c r="E418" s="789" t="s">
        <v>2377</v>
      </c>
      <c r="F418" s="466">
        <v>127818</v>
      </c>
      <c r="G418" s="466"/>
    </row>
    <row r="419" spans="1:7" ht="33.6" customHeight="1" outlineLevel="1">
      <c r="A419" s="2001"/>
      <c r="B419" s="2001"/>
      <c r="C419" s="2001"/>
      <c r="D419" s="468" t="s">
        <v>1754</v>
      </c>
      <c r="E419" s="473" t="s">
        <v>1755</v>
      </c>
      <c r="F419" s="466">
        <v>127818</v>
      </c>
      <c r="G419" s="466"/>
    </row>
    <row r="420" spans="1:7" ht="33.6" customHeight="1" outlineLevel="1">
      <c r="A420" s="2001"/>
      <c r="B420" s="2001"/>
      <c r="C420" s="2001"/>
      <c r="D420" s="468" t="s">
        <v>1756</v>
      </c>
      <c r="E420" s="473" t="s">
        <v>1757</v>
      </c>
      <c r="F420" s="466">
        <v>127818</v>
      </c>
      <c r="G420" s="466"/>
    </row>
    <row r="421" spans="1:7" ht="33.6" customHeight="1" outlineLevel="1">
      <c r="A421" s="2001"/>
      <c r="B421" s="2001"/>
      <c r="C421" s="2001"/>
      <c r="D421" s="468" t="s">
        <v>1758</v>
      </c>
      <c r="E421" s="473" t="s">
        <v>1759</v>
      </c>
      <c r="F421" s="466">
        <v>127818</v>
      </c>
      <c r="G421" s="466"/>
    </row>
    <row r="422" spans="1:7" ht="33.6" customHeight="1" outlineLevel="1">
      <c r="A422" s="2001"/>
      <c r="B422" s="2001"/>
      <c r="C422" s="2001"/>
      <c r="D422" s="468" t="s">
        <v>1522</v>
      </c>
      <c r="E422" s="473" t="s">
        <v>1523</v>
      </c>
      <c r="F422" s="466">
        <v>127818</v>
      </c>
      <c r="G422" s="466"/>
    </row>
    <row r="423" spans="1:7" ht="33.6" customHeight="1" outlineLevel="1">
      <c r="A423" s="2001"/>
      <c r="B423" s="2001"/>
      <c r="C423" s="2001"/>
      <c r="D423" s="468" t="s">
        <v>1526</v>
      </c>
      <c r="E423" s="473" t="s">
        <v>1527</v>
      </c>
      <c r="F423" s="466">
        <v>127818</v>
      </c>
      <c r="G423" s="466"/>
    </row>
    <row r="424" spans="1:7" ht="33.6" customHeight="1" outlineLevel="1">
      <c r="A424" s="2001"/>
      <c r="B424" s="2001"/>
      <c r="C424" s="2001"/>
      <c r="D424" s="468" t="s">
        <v>1528</v>
      </c>
      <c r="E424" s="473" t="s">
        <v>1529</v>
      </c>
      <c r="F424" s="466">
        <v>127818</v>
      </c>
      <c r="G424" s="466"/>
    </row>
    <row r="425" spans="1:7" ht="33.6" customHeight="1" outlineLevel="1">
      <c r="A425" s="2001"/>
      <c r="B425" s="2001"/>
      <c r="C425" s="2001"/>
      <c r="D425" s="468" t="s">
        <v>1532</v>
      </c>
      <c r="E425" s="473" t="s">
        <v>1533</v>
      </c>
      <c r="F425" s="466">
        <v>127818</v>
      </c>
      <c r="G425" s="466"/>
    </row>
    <row r="426" spans="1:7" ht="33.6" customHeight="1" outlineLevel="1">
      <c r="A426" s="2001"/>
      <c r="B426" s="2001"/>
      <c r="C426" s="2001"/>
      <c r="D426" s="468" t="s">
        <v>1534</v>
      </c>
      <c r="E426" s="473" t="s">
        <v>1535</v>
      </c>
      <c r="F426" s="466">
        <v>127818</v>
      </c>
      <c r="G426" s="466"/>
    </row>
    <row r="427" spans="1:7" ht="33.6" customHeight="1" outlineLevel="1">
      <c r="A427" s="2001"/>
      <c r="B427" s="2001"/>
      <c r="C427" s="2001"/>
      <c r="D427" s="468" t="s">
        <v>1536</v>
      </c>
      <c r="E427" s="473" t="s">
        <v>1537</v>
      </c>
      <c r="F427" s="466">
        <v>127818</v>
      </c>
      <c r="G427" s="466"/>
    </row>
    <row r="428" spans="1:7" ht="33.6" customHeight="1" outlineLevel="1">
      <c r="A428" s="2001"/>
      <c r="B428" s="2001"/>
      <c r="C428" s="2001"/>
      <c r="D428" s="468" t="s">
        <v>1540</v>
      </c>
      <c r="E428" s="473" t="s">
        <v>1541</v>
      </c>
      <c r="F428" s="466">
        <v>127818</v>
      </c>
      <c r="G428" s="466"/>
    </row>
    <row r="429" spans="1:7" ht="33.6" customHeight="1" outlineLevel="1">
      <c r="A429" s="2001"/>
      <c r="B429" s="2001"/>
      <c r="C429" s="2001"/>
      <c r="D429" s="468" t="s">
        <v>1760</v>
      </c>
      <c r="E429" s="473" t="s">
        <v>1761</v>
      </c>
      <c r="F429" s="466">
        <v>127818</v>
      </c>
      <c r="G429" s="466"/>
    </row>
    <row r="430" spans="1:7" ht="33.6" customHeight="1" outlineLevel="1">
      <c r="A430" s="2001"/>
      <c r="B430" s="2001"/>
      <c r="C430" s="2001"/>
      <c r="D430" s="468" t="s">
        <v>1762</v>
      </c>
      <c r="E430" s="473" t="s">
        <v>1763</v>
      </c>
      <c r="F430" s="466">
        <v>127818</v>
      </c>
      <c r="G430" s="466"/>
    </row>
    <row r="431" spans="1:7" ht="33.6" customHeight="1" outlineLevel="1">
      <c r="A431" s="2001"/>
      <c r="B431" s="2001"/>
      <c r="C431" s="2001"/>
      <c r="D431" s="468" t="s">
        <v>1544</v>
      </c>
      <c r="E431" s="473" t="s">
        <v>1545</v>
      </c>
      <c r="F431" s="466">
        <v>127818</v>
      </c>
      <c r="G431" s="466"/>
    </row>
    <row r="432" spans="1:7" ht="33.6" customHeight="1" outlineLevel="1">
      <c r="A432" s="2001"/>
      <c r="B432" s="2001"/>
      <c r="C432" s="2001"/>
      <c r="D432" s="468" t="s">
        <v>1546</v>
      </c>
      <c r="E432" s="473" t="s">
        <v>1547</v>
      </c>
      <c r="F432" s="466">
        <v>127818</v>
      </c>
      <c r="G432" s="466"/>
    </row>
    <row r="433" spans="1:7" ht="33.6" customHeight="1" outlineLevel="1">
      <c r="A433" s="2001"/>
      <c r="B433" s="2001"/>
      <c r="C433" s="2001"/>
      <c r="D433" s="468" t="s">
        <v>1548</v>
      </c>
      <c r="E433" s="473" t="s">
        <v>1549</v>
      </c>
      <c r="F433" s="466">
        <v>127818</v>
      </c>
      <c r="G433" s="466"/>
    </row>
    <row r="434" spans="1:7" ht="33.6" customHeight="1" outlineLevel="1">
      <c r="A434" s="2001"/>
      <c r="B434" s="2001"/>
      <c r="C434" s="2001"/>
      <c r="D434" s="468" t="s">
        <v>1550</v>
      </c>
      <c r="E434" s="473" t="s">
        <v>1551</v>
      </c>
      <c r="F434" s="466">
        <v>127818</v>
      </c>
      <c r="G434" s="466"/>
    </row>
    <row r="435" spans="1:7" ht="33.6" customHeight="1" outlineLevel="1">
      <c r="A435" s="2001"/>
      <c r="B435" s="2001"/>
      <c r="C435" s="2001"/>
      <c r="D435" s="468" t="s">
        <v>1552</v>
      </c>
      <c r="E435" s="473" t="s">
        <v>1553</v>
      </c>
      <c r="F435" s="466">
        <v>127818</v>
      </c>
      <c r="G435" s="466"/>
    </row>
    <row r="436" spans="1:7" ht="33.6" customHeight="1" outlineLevel="1">
      <c r="A436" s="2001"/>
      <c r="B436" s="2001"/>
      <c r="C436" s="2001"/>
      <c r="D436" s="468" t="s">
        <v>1554</v>
      </c>
      <c r="E436" s="473" t="s">
        <v>1555</v>
      </c>
      <c r="F436" s="466">
        <v>127818</v>
      </c>
      <c r="G436" s="466"/>
    </row>
    <row r="437" spans="1:7" ht="33.6" customHeight="1" outlineLevel="1">
      <c r="A437" s="2001"/>
      <c r="B437" s="2001"/>
      <c r="C437" s="2001"/>
      <c r="D437" s="468" t="s">
        <v>1556</v>
      </c>
      <c r="E437" s="473" t="s">
        <v>1557</v>
      </c>
      <c r="F437" s="466">
        <v>127818</v>
      </c>
      <c r="G437" s="466"/>
    </row>
    <row r="438" spans="1:7" ht="33.6" customHeight="1" outlineLevel="1">
      <c r="A438" s="2001"/>
      <c r="B438" s="2001"/>
      <c r="C438" s="2001"/>
      <c r="D438" s="468" t="s">
        <v>1560</v>
      </c>
      <c r="E438" s="473" t="s">
        <v>1561</v>
      </c>
      <c r="F438" s="466">
        <v>127818</v>
      </c>
      <c r="G438" s="466"/>
    </row>
    <row r="439" spans="1:7" ht="33.6" customHeight="1" outlineLevel="1">
      <c r="A439" s="2001"/>
      <c r="B439" s="2001"/>
      <c r="C439" s="2001"/>
      <c r="D439" s="468" t="s">
        <v>1562</v>
      </c>
      <c r="E439" s="473" t="s">
        <v>1563</v>
      </c>
      <c r="F439" s="466">
        <v>127818</v>
      </c>
      <c r="G439" s="466"/>
    </row>
    <row r="440" spans="1:7" ht="33.6" customHeight="1" outlineLevel="1">
      <c r="A440" s="2001"/>
      <c r="B440" s="2001"/>
      <c r="C440" s="2001"/>
      <c r="D440" s="468" t="s">
        <v>1564</v>
      </c>
      <c r="E440" s="473" t="s">
        <v>1565</v>
      </c>
      <c r="F440" s="466">
        <v>127818</v>
      </c>
      <c r="G440" s="466"/>
    </row>
    <row r="441" spans="1:7" ht="33.6" customHeight="1" outlineLevel="1">
      <c r="A441" s="2001"/>
      <c r="B441" s="2001"/>
      <c r="C441" s="2001"/>
      <c r="D441" s="468" t="s">
        <v>1566</v>
      </c>
      <c r="E441" s="473" t="s">
        <v>1567</v>
      </c>
      <c r="F441" s="466">
        <v>127818</v>
      </c>
      <c r="G441" s="466"/>
    </row>
    <row r="442" spans="1:7" ht="33.6" customHeight="1" outlineLevel="1">
      <c r="A442" s="2001"/>
      <c r="B442" s="2001"/>
      <c r="C442" s="2001"/>
      <c r="D442" s="468" t="s">
        <v>1568</v>
      </c>
      <c r="E442" s="473" t="s">
        <v>1569</v>
      </c>
      <c r="F442" s="466">
        <v>127818</v>
      </c>
      <c r="G442" s="466"/>
    </row>
    <row r="443" spans="1:7" ht="33.6" customHeight="1" outlineLevel="1">
      <c r="A443" s="2001"/>
      <c r="B443" s="2001"/>
      <c r="C443" s="2001"/>
      <c r="D443" s="468" t="s">
        <v>1572</v>
      </c>
      <c r="E443" s="473" t="s">
        <v>1573</v>
      </c>
      <c r="F443" s="466">
        <v>127818</v>
      </c>
      <c r="G443" s="466"/>
    </row>
    <row r="444" spans="1:7" ht="33.6" customHeight="1" outlineLevel="1">
      <c r="A444" s="2001"/>
      <c r="B444" s="2001"/>
      <c r="C444" s="2001"/>
      <c r="D444" s="468" t="s">
        <v>1764</v>
      </c>
      <c r="E444" s="473" t="s">
        <v>1765</v>
      </c>
      <c r="F444" s="466">
        <v>127818</v>
      </c>
      <c r="G444" s="466"/>
    </row>
    <row r="445" spans="1:7" ht="33.6" customHeight="1" outlineLevel="1">
      <c r="A445" s="2001"/>
      <c r="B445" s="2001"/>
      <c r="C445" s="2001"/>
      <c r="D445" s="468" t="s">
        <v>1576</v>
      </c>
      <c r="E445" s="473" t="s">
        <v>1577</v>
      </c>
      <c r="F445" s="466">
        <v>127818</v>
      </c>
      <c r="G445" s="466"/>
    </row>
    <row r="446" spans="1:7" ht="33.6" customHeight="1" outlineLevel="1">
      <c r="A446" s="2001"/>
      <c r="B446" s="2001"/>
      <c r="C446" s="2001"/>
      <c r="D446" s="468" t="s">
        <v>1578</v>
      </c>
      <c r="E446" s="473" t="s">
        <v>1579</v>
      </c>
      <c r="F446" s="466">
        <v>127818</v>
      </c>
      <c r="G446" s="466"/>
    </row>
    <row r="447" spans="1:7" ht="33.6" customHeight="1" outlineLevel="1">
      <c r="A447" s="2001"/>
      <c r="B447" s="2001"/>
      <c r="C447" s="2001"/>
      <c r="D447" s="468" t="s">
        <v>1580</v>
      </c>
      <c r="E447" s="473" t="s">
        <v>1581</v>
      </c>
      <c r="F447" s="466">
        <v>127818</v>
      </c>
      <c r="G447" s="466"/>
    </row>
    <row r="448" spans="1:7" ht="33.6" customHeight="1" outlineLevel="1">
      <c r="A448" s="2001"/>
      <c r="B448" s="2001"/>
      <c r="C448" s="2001"/>
      <c r="D448" s="468" t="s">
        <v>1582</v>
      </c>
      <c r="E448" s="473" t="s">
        <v>1583</v>
      </c>
      <c r="F448" s="466">
        <v>127818</v>
      </c>
      <c r="G448" s="466"/>
    </row>
    <row r="449" spans="1:7" ht="33.6" customHeight="1" outlineLevel="1">
      <c r="A449" s="2001"/>
      <c r="B449" s="2001"/>
      <c r="C449" s="2001"/>
      <c r="D449" s="468" t="s">
        <v>1584</v>
      </c>
      <c r="E449" s="473" t="s">
        <v>1585</v>
      </c>
      <c r="F449" s="466">
        <v>127818</v>
      </c>
      <c r="G449" s="466"/>
    </row>
    <row r="450" spans="1:7" ht="33.6" customHeight="1" outlineLevel="1">
      <c r="A450" s="2001"/>
      <c r="B450" s="2001"/>
      <c r="C450" s="2001"/>
      <c r="D450" s="468" t="s">
        <v>1586</v>
      </c>
      <c r="E450" s="473" t="s">
        <v>1587</v>
      </c>
      <c r="F450" s="466">
        <v>127818</v>
      </c>
      <c r="G450" s="466"/>
    </row>
    <row r="451" spans="1:7" ht="33.6" customHeight="1" outlineLevel="1">
      <c r="A451" s="2001"/>
      <c r="B451" s="2001"/>
      <c r="C451" s="2001"/>
      <c r="D451" s="468" t="s">
        <v>1588</v>
      </c>
      <c r="E451" s="473" t="s">
        <v>1589</v>
      </c>
      <c r="F451" s="466">
        <v>127818</v>
      </c>
      <c r="G451" s="466"/>
    </row>
    <row r="452" spans="1:7" ht="33.6" customHeight="1" outlineLevel="1">
      <c r="A452" s="2001"/>
      <c r="B452" s="2001"/>
      <c r="C452" s="2001"/>
      <c r="D452" s="468" t="s">
        <v>1592</v>
      </c>
      <c r="E452" s="473" t="s">
        <v>1593</v>
      </c>
      <c r="F452" s="466">
        <v>127818</v>
      </c>
      <c r="G452" s="466"/>
    </row>
    <row r="453" spans="1:7" ht="33.6" customHeight="1" outlineLevel="1">
      <c r="A453" s="2001"/>
      <c r="B453" s="2001"/>
      <c r="C453" s="2001"/>
      <c r="D453" s="468" t="s">
        <v>1594</v>
      </c>
      <c r="E453" s="473" t="s">
        <v>1595</v>
      </c>
      <c r="F453" s="466">
        <v>127818</v>
      </c>
      <c r="G453" s="466"/>
    </row>
    <row r="454" spans="1:7" ht="33.6" customHeight="1" outlineLevel="1">
      <c r="A454" s="2001"/>
      <c r="B454" s="2001"/>
      <c r="C454" s="2001"/>
      <c r="D454" s="468" t="s">
        <v>1596</v>
      </c>
      <c r="E454" s="473" t="s">
        <v>1597</v>
      </c>
      <c r="F454" s="466">
        <v>127818</v>
      </c>
      <c r="G454" s="466"/>
    </row>
    <row r="455" spans="1:7" ht="33.6" customHeight="1" outlineLevel="1">
      <c r="A455" s="2001"/>
      <c r="B455" s="2001"/>
      <c r="C455" s="2001"/>
      <c r="D455" s="468" t="s">
        <v>1604</v>
      </c>
      <c r="E455" s="473" t="s">
        <v>1605</v>
      </c>
      <c r="F455" s="466">
        <v>127818</v>
      </c>
      <c r="G455" s="466"/>
    </row>
    <row r="456" spans="1:7" ht="33.6" customHeight="1" outlineLevel="1">
      <c r="A456" s="2001"/>
      <c r="B456" s="2001"/>
      <c r="C456" s="2001"/>
      <c r="D456" s="468" t="s">
        <v>1766</v>
      </c>
      <c r="E456" s="473" t="s">
        <v>1767</v>
      </c>
      <c r="F456" s="466">
        <v>127818</v>
      </c>
      <c r="G456" s="466"/>
    </row>
    <row r="457" spans="1:7" ht="33.6" customHeight="1" outlineLevel="1">
      <c r="A457" s="2001"/>
      <c r="B457" s="2001"/>
      <c r="C457" s="2001"/>
      <c r="D457" s="468" t="s">
        <v>1606</v>
      </c>
      <c r="E457" s="473" t="s">
        <v>1607</v>
      </c>
      <c r="F457" s="466">
        <v>127818</v>
      </c>
      <c r="G457" s="466"/>
    </row>
    <row r="458" spans="1:7" ht="33.6" customHeight="1" outlineLevel="1">
      <c r="A458" s="2001"/>
      <c r="B458" s="2001"/>
      <c r="C458" s="2001"/>
      <c r="D458" s="468" t="s">
        <v>1608</v>
      </c>
      <c r="E458" s="473" t="s">
        <v>1609</v>
      </c>
      <c r="F458" s="466">
        <v>127818</v>
      </c>
      <c r="G458" s="466"/>
    </row>
    <row r="459" spans="1:7" ht="33.6" customHeight="1" outlineLevel="1">
      <c r="A459" s="2001"/>
      <c r="B459" s="2001"/>
      <c r="C459" s="2001"/>
      <c r="D459" s="468" t="s">
        <v>1610</v>
      </c>
      <c r="E459" s="473" t="s">
        <v>1611</v>
      </c>
      <c r="F459" s="466">
        <v>127818</v>
      </c>
      <c r="G459" s="466"/>
    </row>
    <row r="460" spans="1:7" ht="33.6" customHeight="1" outlineLevel="1">
      <c r="A460" s="2001"/>
      <c r="B460" s="2001"/>
      <c r="C460" s="2001"/>
      <c r="D460" s="468" t="s">
        <v>1612</v>
      </c>
      <c r="E460" s="473" t="s">
        <v>1613</v>
      </c>
      <c r="F460" s="466">
        <v>127818</v>
      </c>
      <c r="G460" s="466"/>
    </row>
    <row r="461" spans="1:7" ht="33.6" customHeight="1" outlineLevel="1">
      <c r="A461" s="2001"/>
      <c r="B461" s="2001"/>
      <c r="C461" s="2001"/>
      <c r="D461" s="468" t="s">
        <v>1614</v>
      </c>
      <c r="E461" s="473" t="s">
        <v>1615</v>
      </c>
      <c r="F461" s="466">
        <v>127818</v>
      </c>
      <c r="G461" s="466"/>
    </row>
    <row r="462" spans="1:7" ht="33.6" customHeight="1" outlineLevel="1">
      <c r="A462" s="2001"/>
      <c r="B462" s="2001"/>
      <c r="C462" s="2001"/>
      <c r="D462" s="468" t="s">
        <v>1616</v>
      </c>
      <c r="E462" s="473" t="s">
        <v>1617</v>
      </c>
      <c r="F462" s="466">
        <v>127818</v>
      </c>
      <c r="G462" s="466"/>
    </row>
    <row r="463" spans="1:7" ht="33.6" customHeight="1" outlineLevel="1">
      <c r="A463" s="2001"/>
      <c r="B463" s="2001"/>
      <c r="C463" s="2001"/>
      <c r="D463" s="468" t="s">
        <v>1768</v>
      </c>
      <c r="E463" s="473" t="s">
        <v>1769</v>
      </c>
      <c r="F463" s="466">
        <v>127818</v>
      </c>
      <c r="G463" s="466"/>
    </row>
    <row r="464" spans="1:7" ht="33.6" customHeight="1" outlineLevel="1">
      <c r="A464" s="2001"/>
      <c r="B464" s="2001"/>
      <c r="C464" s="2001"/>
      <c r="D464" s="468" t="s">
        <v>1770</v>
      </c>
      <c r="E464" s="473" t="s">
        <v>1771</v>
      </c>
      <c r="F464" s="466">
        <v>127818</v>
      </c>
      <c r="G464" s="466"/>
    </row>
    <row r="465" spans="1:7" ht="33.6" customHeight="1" outlineLevel="1">
      <c r="A465" s="2001"/>
      <c r="B465" s="2001"/>
      <c r="C465" s="2001"/>
      <c r="D465" s="468" t="s">
        <v>1772</v>
      </c>
      <c r="E465" s="473" t="s">
        <v>1773</v>
      </c>
      <c r="F465" s="466">
        <v>127818</v>
      </c>
      <c r="G465" s="466"/>
    </row>
    <row r="466" spans="1:7" ht="33.6" customHeight="1" outlineLevel="1">
      <c r="A466" s="2001"/>
      <c r="B466" s="2001"/>
      <c r="C466" s="2001"/>
      <c r="D466" s="468" t="s">
        <v>1774</v>
      </c>
      <c r="E466" s="473" t="s">
        <v>1775</v>
      </c>
      <c r="F466" s="466">
        <v>127818</v>
      </c>
      <c r="G466" s="466"/>
    </row>
    <row r="467" spans="1:7" ht="33.6" customHeight="1" outlineLevel="1">
      <c r="A467" s="2001"/>
      <c r="B467" s="2001"/>
      <c r="C467" s="2001"/>
      <c r="D467" s="468" t="s">
        <v>1776</v>
      </c>
      <c r="E467" s="473" t="s">
        <v>1777</v>
      </c>
      <c r="F467" s="466">
        <v>127818</v>
      </c>
      <c r="G467" s="466"/>
    </row>
    <row r="468" spans="1:7" ht="33.6" customHeight="1" outlineLevel="1">
      <c r="A468" s="2001"/>
      <c r="B468" s="2001"/>
      <c r="C468" s="2001"/>
      <c r="D468" s="468" t="s">
        <v>1778</v>
      </c>
      <c r="E468" s="473" t="s">
        <v>1779</v>
      </c>
      <c r="F468" s="466">
        <v>127818</v>
      </c>
      <c r="G468" s="466"/>
    </row>
    <row r="469" spans="1:7" ht="33.6" customHeight="1" outlineLevel="1">
      <c r="A469" s="2001"/>
      <c r="B469" s="2001"/>
      <c r="C469" s="2001"/>
      <c r="D469" s="468" t="s">
        <v>1620</v>
      </c>
      <c r="E469" s="473" t="s">
        <v>1621</v>
      </c>
      <c r="F469" s="466">
        <v>127818</v>
      </c>
      <c r="G469" s="466"/>
    </row>
    <row r="470" spans="1:7" ht="33.6" customHeight="1" outlineLevel="1">
      <c r="A470" s="2001"/>
      <c r="B470" s="2001"/>
      <c r="C470" s="2001"/>
      <c r="D470" s="468" t="s">
        <v>1622</v>
      </c>
      <c r="E470" s="473" t="s">
        <v>1623</v>
      </c>
      <c r="F470" s="466">
        <v>127818</v>
      </c>
      <c r="G470" s="466"/>
    </row>
    <row r="471" spans="1:7" ht="33.6" customHeight="1" outlineLevel="1">
      <c r="A471" s="2001"/>
      <c r="B471" s="2001"/>
      <c r="C471" s="2001"/>
      <c r="D471" s="468" t="s">
        <v>1624</v>
      </c>
      <c r="E471" s="473" t="s">
        <v>1625</v>
      </c>
      <c r="F471" s="466">
        <v>127818</v>
      </c>
      <c r="G471" s="466"/>
    </row>
    <row r="472" spans="1:7" ht="33.6" customHeight="1" outlineLevel="1">
      <c r="A472" s="2001"/>
      <c r="B472" s="2001"/>
      <c r="C472" s="2001"/>
      <c r="D472" s="468" t="s">
        <v>1628</v>
      </c>
      <c r="E472" s="473" t="s">
        <v>1629</v>
      </c>
      <c r="F472" s="466">
        <v>127818</v>
      </c>
      <c r="G472" s="466"/>
    </row>
    <row r="473" spans="1:7" ht="33.6" customHeight="1" outlineLevel="1">
      <c r="A473" s="2001"/>
      <c r="B473" s="2001"/>
      <c r="C473" s="2001"/>
      <c r="D473" s="468" t="s">
        <v>1630</v>
      </c>
      <c r="E473" s="473" t="s">
        <v>1631</v>
      </c>
      <c r="F473" s="466">
        <v>127818</v>
      </c>
      <c r="G473" s="466"/>
    </row>
    <row r="474" spans="1:7" ht="33.6" customHeight="1" outlineLevel="1">
      <c r="A474" s="2001"/>
      <c r="B474" s="2001"/>
      <c r="C474" s="2001"/>
      <c r="D474" s="468" t="s">
        <v>1632</v>
      </c>
      <c r="E474" s="473" t="s">
        <v>1633</v>
      </c>
      <c r="F474" s="466">
        <v>127818</v>
      </c>
      <c r="G474" s="466"/>
    </row>
    <row r="475" spans="1:7" ht="33.6" customHeight="1" outlineLevel="1">
      <c r="A475" s="2001"/>
      <c r="B475" s="2001"/>
      <c r="C475" s="2001"/>
      <c r="D475" s="468" t="s">
        <v>1634</v>
      </c>
      <c r="E475" s="789" t="s">
        <v>1635</v>
      </c>
      <c r="F475" s="466">
        <v>127818</v>
      </c>
      <c r="G475" s="466"/>
    </row>
    <row r="476" spans="1:7" ht="33.6" customHeight="1" outlineLevel="1">
      <c r="A476" s="2001"/>
      <c r="B476" s="2001"/>
      <c r="C476" s="2001"/>
      <c r="D476" s="468" t="s">
        <v>1636</v>
      </c>
      <c r="E476" s="473" t="s">
        <v>1637</v>
      </c>
      <c r="F476" s="466">
        <v>127818</v>
      </c>
      <c r="G476" s="466"/>
    </row>
    <row r="477" spans="1:7" ht="33.6" customHeight="1" outlineLevel="1">
      <c r="A477" s="2001"/>
      <c r="B477" s="2001"/>
      <c r="C477" s="2001"/>
      <c r="D477" s="468" t="s">
        <v>1638</v>
      </c>
      <c r="E477" s="473" t="s">
        <v>1639</v>
      </c>
      <c r="F477" s="466">
        <v>127818</v>
      </c>
      <c r="G477" s="466"/>
    </row>
    <row r="478" spans="1:7" ht="33.6" customHeight="1" outlineLevel="1">
      <c r="A478" s="2001"/>
      <c r="B478" s="2001"/>
      <c r="C478" s="2001"/>
      <c r="D478" s="468" t="s">
        <v>1640</v>
      </c>
      <c r="E478" s="473" t="s">
        <v>1641</v>
      </c>
      <c r="F478" s="466">
        <v>127818</v>
      </c>
      <c r="G478" s="466"/>
    </row>
    <row r="479" spans="1:7" ht="33.6" customHeight="1" outlineLevel="1">
      <c r="A479" s="2001"/>
      <c r="B479" s="2001"/>
      <c r="C479" s="2001"/>
      <c r="D479" s="468" t="s">
        <v>1642</v>
      </c>
      <c r="E479" s="473" t="s">
        <v>1643</v>
      </c>
      <c r="F479" s="466">
        <v>127818</v>
      </c>
      <c r="G479" s="466"/>
    </row>
    <row r="480" spans="1:7" ht="45" customHeight="1" outlineLevel="1">
      <c r="A480" s="2001"/>
      <c r="B480" s="2001"/>
      <c r="C480" s="2001"/>
      <c r="D480" s="468" t="s">
        <v>1644</v>
      </c>
      <c r="E480" s="473" t="s">
        <v>1645</v>
      </c>
      <c r="F480" s="466">
        <v>127818</v>
      </c>
      <c r="G480" s="466"/>
    </row>
    <row r="481" spans="1:7" ht="33.6" customHeight="1" outlineLevel="1">
      <c r="A481" s="2001"/>
      <c r="B481" s="2001"/>
      <c r="C481" s="2001"/>
      <c r="D481" s="468" t="s">
        <v>1646</v>
      </c>
      <c r="E481" s="473" t="s">
        <v>1647</v>
      </c>
      <c r="F481" s="466">
        <v>127818</v>
      </c>
      <c r="G481" s="466"/>
    </row>
    <row r="482" spans="1:7" ht="33.6" customHeight="1" outlineLevel="1">
      <c r="A482" s="2001"/>
      <c r="B482" s="2001"/>
      <c r="C482" s="2001"/>
      <c r="D482" s="468" t="s">
        <v>705</v>
      </c>
      <c r="E482" s="469" t="s">
        <v>1648</v>
      </c>
      <c r="F482" s="466">
        <v>127818</v>
      </c>
      <c r="G482" s="466"/>
    </row>
    <row r="483" spans="1:7" ht="33.6" customHeight="1" outlineLevel="1">
      <c r="A483" s="2001"/>
      <c r="B483" s="2001"/>
      <c r="C483" s="2001"/>
      <c r="D483" s="468" t="s">
        <v>1649</v>
      </c>
      <c r="E483" s="469" t="s">
        <v>1650</v>
      </c>
      <c r="F483" s="466">
        <v>127818</v>
      </c>
      <c r="G483" s="466"/>
    </row>
    <row r="484" spans="1:7" ht="33.6" customHeight="1" outlineLevel="1">
      <c r="A484" s="2001"/>
      <c r="B484" s="2001"/>
      <c r="C484" s="2001"/>
      <c r="D484" s="468" t="s">
        <v>706</v>
      </c>
      <c r="E484" s="469" t="s">
        <v>1651</v>
      </c>
      <c r="F484" s="466">
        <v>127818</v>
      </c>
      <c r="G484" s="466"/>
    </row>
    <row r="485" spans="1:7" ht="33.6" customHeight="1" outlineLevel="1">
      <c r="A485" s="2001"/>
      <c r="B485" s="2001"/>
      <c r="C485" s="2001"/>
      <c r="D485" s="468" t="s">
        <v>1652</v>
      </c>
      <c r="E485" s="473" t="s">
        <v>1653</v>
      </c>
      <c r="F485" s="466">
        <v>127818</v>
      </c>
      <c r="G485" s="466"/>
    </row>
    <row r="486" spans="1:7" ht="33.6" customHeight="1" outlineLevel="1">
      <c r="A486" s="2001"/>
      <c r="B486" s="2001"/>
      <c r="C486" s="2001"/>
      <c r="D486" s="468" t="s">
        <v>1654</v>
      </c>
      <c r="E486" s="473" t="s">
        <v>1655</v>
      </c>
      <c r="F486" s="466">
        <v>127818</v>
      </c>
      <c r="G486" s="466"/>
    </row>
    <row r="487" spans="1:7" ht="33.6" customHeight="1" outlineLevel="1">
      <c r="A487" s="2001"/>
      <c r="B487" s="2001"/>
      <c r="C487" s="2001"/>
      <c r="D487" s="468" t="s">
        <v>1656</v>
      </c>
      <c r="E487" s="473" t="s">
        <v>1657</v>
      </c>
      <c r="F487" s="466">
        <v>127818</v>
      </c>
      <c r="G487" s="466"/>
    </row>
    <row r="488" spans="1:7" ht="33.6" customHeight="1" outlineLevel="1">
      <c r="A488" s="2001"/>
      <c r="B488" s="2001"/>
      <c r="C488" s="2001"/>
      <c r="D488" s="468" t="s">
        <v>1780</v>
      </c>
      <c r="E488" s="473" t="s">
        <v>1781</v>
      </c>
      <c r="F488" s="466">
        <v>127818</v>
      </c>
      <c r="G488" s="466"/>
    </row>
    <row r="489" spans="1:7" ht="33.6" customHeight="1" outlineLevel="1">
      <c r="A489" s="2001"/>
      <c r="B489" s="2001"/>
      <c r="C489" s="2001"/>
      <c r="D489" s="468" t="s">
        <v>1658</v>
      </c>
      <c r="E489" s="473" t="s">
        <v>1659</v>
      </c>
      <c r="F489" s="466">
        <v>127818</v>
      </c>
      <c r="G489" s="466"/>
    </row>
    <row r="490" spans="1:7" ht="33.6" customHeight="1" outlineLevel="1">
      <c r="A490" s="2001"/>
      <c r="B490" s="2001"/>
      <c r="C490" s="2001"/>
      <c r="D490" s="468" t="s">
        <v>1784</v>
      </c>
      <c r="E490" s="473" t="s">
        <v>1785</v>
      </c>
      <c r="F490" s="466">
        <v>127818</v>
      </c>
      <c r="G490" s="466"/>
    </row>
    <row r="491" spans="1:7" ht="45" customHeight="1" outlineLevel="1">
      <c r="A491" s="2001"/>
      <c r="B491" s="2001"/>
      <c r="C491" s="2001"/>
      <c r="D491" s="468" t="s">
        <v>1786</v>
      </c>
      <c r="E491" s="469" t="s">
        <v>1787</v>
      </c>
      <c r="F491" s="466">
        <v>127818</v>
      </c>
      <c r="G491" s="466"/>
    </row>
    <row r="492" spans="1:7" ht="45" customHeight="1" outlineLevel="1">
      <c r="A492" s="2001"/>
      <c r="B492" s="2001"/>
      <c r="C492" s="2001"/>
      <c r="D492" s="468" t="s">
        <v>1788</v>
      </c>
      <c r="E492" s="469" t="s">
        <v>1789</v>
      </c>
      <c r="F492" s="466">
        <v>127818</v>
      </c>
      <c r="G492" s="466"/>
    </row>
    <row r="493" spans="1:7" ht="33.6" customHeight="1" outlineLevel="1">
      <c r="A493" s="2001"/>
      <c r="B493" s="2001"/>
      <c r="C493" s="2001"/>
      <c r="D493" s="468" t="s">
        <v>1790</v>
      </c>
      <c r="E493" s="469" t="s">
        <v>1791</v>
      </c>
      <c r="F493" s="466">
        <v>127818</v>
      </c>
      <c r="G493" s="466"/>
    </row>
    <row r="494" spans="1:7" ht="33.6" customHeight="1" outlineLevel="1">
      <c r="A494" s="2001"/>
      <c r="B494" s="2001"/>
      <c r="C494" s="2001"/>
      <c r="D494" s="468" t="s">
        <v>1792</v>
      </c>
      <c r="E494" s="469" t="s">
        <v>1793</v>
      </c>
      <c r="F494" s="466">
        <v>127818</v>
      </c>
      <c r="G494" s="466"/>
    </row>
    <row r="495" spans="1:7" ht="33.6" customHeight="1" outlineLevel="1">
      <c r="A495" s="2001"/>
      <c r="B495" s="2001"/>
      <c r="C495" s="2001"/>
      <c r="D495" s="468" t="s">
        <v>1794</v>
      </c>
      <c r="E495" s="469" t="s">
        <v>1795</v>
      </c>
      <c r="F495" s="466">
        <v>127818</v>
      </c>
      <c r="G495" s="466"/>
    </row>
    <row r="496" spans="1:7" ht="33.6" customHeight="1" outlineLevel="1">
      <c r="A496" s="2001"/>
      <c r="B496" s="2001"/>
      <c r="C496" s="2001"/>
      <c r="D496" s="468" t="s">
        <v>1796</v>
      </c>
      <c r="E496" s="473" t="s">
        <v>1797</v>
      </c>
      <c r="F496" s="466">
        <v>127818</v>
      </c>
      <c r="G496" s="466"/>
    </row>
    <row r="497" spans="1:7" ht="33.6" customHeight="1" outlineLevel="1">
      <c r="A497" s="2001"/>
      <c r="B497" s="2001"/>
      <c r="C497" s="2001"/>
      <c r="D497" s="468" t="s">
        <v>713</v>
      </c>
      <c r="E497" s="469" t="s">
        <v>1798</v>
      </c>
      <c r="F497" s="466">
        <v>127818</v>
      </c>
      <c r="G497" s="466"/>
    </row>
    <row r="498" spans="1:7" ht="48" customHeight="1" outlineLevel="1">
      <c r="A498" s="2001"/>
      <c r="B498" s="2001"/>
      <c r="C498" s="2001"/>
      <c r="D498" s="468" t="s">
        <v>1799</v>
      </c>
      <c r="E498" s="469" t="s">
        <v>1800</v>
      </c>
      <c r="F498" s="466">
        <v>127818</v>
      </c>
      <c r="G498" s="466"/>
    </row>
    <row r="499" spans="1:7" ht="48" customHeight="1" outlineLevel="1">
      <c r="A499" s="2001"/>
      <c r="B499" s="2001"/>
      <c r="C499" s="2001"/>
      <c r="D499" s="468" t="s">
        <v>1801</v>
      </c>
      <c r="E499" s="469" t="s">
        <v>1802</v>
      </c>
      <c r="F499" s="466">
        <v>127818</v>
      </c>
      <c r="G499" s="466"/>
    </row>
    <row r="500" spans="1:7" ht="33.6" customHeight="1" outlineLevel="1">
      <c r="A500" s="2001"/>
      <c r="B500" s="2001"/>
      <c r="C500" s="2001"/>
      <c r="D500" s="468" t="s">
        <v>1664</v>
      </c>
      <c r="E500" s="473" t="s">
        <v>1665</v>
      </c>
      <c r="F500" s="466">
        <v>127818</v>
      </c>
      <c r="G500" s="466"/>
    </row>
    <row r="501" spans="1:7" ht="33.6" customHeight="1" outlineLevel="1">
      <c r="A501" s="2001"/>
      <c r="B501" s="2001"/>
      <c r="C501" s="2001"/>
      <c r="D501" s="468" t="s">
        <v>1803</v>
      </c>
      <c r="E501" s="473" t="s">
        <v>1804</v>
      </c>
      <c r="F501" s="466">
        <v>127818</v>
      </c>
      <c r="G501" s="466"/>
    </row>
    <row r="502" spans="1:7" ht="33.6" customHeight="1" outlineLevel="1">
      <c r="A502" s="2001"/>
      <c r="B502" s="2001"/>
      <c r="C502" s="2001"/>
      <c r="D502" s="468" t="s">
        <v>1805</v>
      </c>
      <c r="E502" s="473" t="s">
        <v>1806</v>
      </c>
      <c r="F502" s="466">
        <v>127818</v>
      </c>
      <c r="G502" s="466"/>
    </row>
    <row r="503" spans="1:7" ht="33.6" customHeight="1" outlineLevel="1">
      <c r="A503" s="2001"/>
      <c r="B503" s="2001"/>
      <c r="C503" s="2001"/>
      <c r="D503" s="468" t="s">
        <v>1666</v>
      </c>
      <c r="E503" s="473" t="s">
        <v>1667</v>
      </c>
      <c r="F503" s="466">
        <v>127818</v>
      </c>
      <c r="G503" s="466"/>
    </row>
    <row r="504" spans="1:7" ht="33.6" customHeight="1" outlineLevel="1">
      <c r="A504" s="2001"/>
      <c r="B504" s="2001"/>
      <c r="C504" s="2001"/>
      <c r="D504" s="468" t="s">
        <v>1678</v>
      </c>
      <c r="E504" s="473" t="s">
        <v>1679</v>
      </c>
      <c r="F504" s="466">
        <v>127818</v>
      </c>
      <c r="G504" s="466"/>
    </row>
    <row r="505" spans="1:7" ht="33.6" customHeight="1" outlineLevel="1">
      <c r="A505" s="2001"/>
      <c r="B505" s="2001"/>
      <c r="C505" s="2001"/>
      <c r="D505" s="468" t="s">
        <v>1680</v>
      </c>
      <c r="E505" s="473" t="s">
        <v>1681</v>
      </c>
      <c r="F505" s="466">
        <v>127818</v>
      </c>
      <c r="G505" s="466"/>
    </row>
    <row r="506" spans="1:7" ht="33.6" customHeight="1" outlineLevel="1">
      <c r="A506" s="2001"/>
      <c r="B506" s="2001"/>
      <c r="C506" s="2001"/>
      <c r="D506" s="468" t="s">
        <v>1682</v>
      </c>
      <c r="E506" s="473" t="s">
        <v>1683</v>
      </c>
      <c r="F506" s="466">
        <v>127818</v>
      </c>
      <c r="G506" s="466"/>
    </row>
    <row r="507" spans="1:7" ht="33.6" customHeight="1" outlineLevel="1">
      <c r="A507" s="2001"/>
      <c r="B507" s="2001"/>
      <c r="C507" s="2001"/>
      <c r="D507" s="468" t="s">
        <v>1807</v>
      </c>
      <c r="E507" s="473" t="s">
        <v>1808</v>
      </c>
      <c r="F507" s="466">
        <v>127818</v>
      </c>
      <c r="G507" s="466"/>
    </row>
    <row r="508" spans="1:7" ht="33.6" customHeight="1" outlineLevel="1">
      <c r="A508" s="2001"/>
      <c r="B508" s="2001"/>
      <c r="C508" s="2001"/>
      <c r="D508" s="468" t="s">
        <v>1684</v>
      </c>
      <c r="E508" s="473" t="s">
        <v>1685</v>
      </c>
      <c r="F508" s="466">
        <v>127818</v>
      </c>
      <c r="G508" s="466"/>
    </row>
    <row r="509" spans="1:7" ht="33.6" customHeight="1" outlineLevel="1">
      <c r="A509" s="2001"/>
      <c r="B509" s="2001"/>
      <c r="C509" s="2001"/>
      <c r="D509" s="468" t="s">
        <v>1686</v>
      </c>
      <c r="E509" s="473" t="s">
        <v>1687</v>
      </c>
      <c r="F509" s="466">
        <v>127818</v>
      </c>
      <c r="G509" s="466"/>
    </row>
    <row r="510" spans="1:7" ht="33.6" customHeight="1" outlineLevel="1">
      <c r="A510" s="2001"/>
      <c r="B510" s="2001"/>
      <c r="C510" s="2001"/>
      <c r="D510" s="468" t="s">
        <v>1688</v>
      </c>
      <c r="E510" s="473" t="s">
        <v>1689</v>
      </c>
      <c r="F510" s="466">
        <v>127818</v>
      </c>
      <c r="G510" s="466"/>
    </row>
    <row r="511" spans="1:7" ht="33.6" customHeight="1" outlineLevel="1">
      <c r="A511" s="2001"/>
      <c r="B511" s="2001"/>
      <c r="C511" s="2001"/>
      <c r="D511" s="468" t="s">
        <v>1690</v>
      </c>
      <c r="E511" s="473" t="s">
        <v>1691</v>
      </c>
      <c r="F511" s="466">
        <v>127818</v>
      </c>
      <c r="G511" s="466"/>
    </row>
    <row r="512" spans="1:7" ht="33.6" customHeight="1" outlineLevel="1">
      <c r="A512" s="2001"/>
      <c r="B512" s="2001"/>
      <c r="C512" s="2001"/>
      <c r="D512" s="468" t="s">
        <v>1692</v>
      </c>
      <c r="E512" s="473" t="s">
        <v>1693</v>
      </c>
      <c r="F512" s="466">
        <v>127818</v>
      </c>
      <c r="G512" s="466"/>
    </row>
    <row r="513" spans="1:8" ht="33.6" customHeight="1" outlineLevel="1">
      <c r="A513" s="2001"/>
      <c r="B513" s="2001"/>
      <c r="C513" s="2001"/>
      <c r="D513" s="468" t="s">
        <v>1694</v>
      </c>
      <c r="E513" s="469" t="s">
        <v>1695</v>
      </c>
      <c r="F513" s="466">
        <v>127818</v>
      </c>
      <c r="G513" s="466"/>
    </row>
    <row r="514" spans="1:8" ht="33.6" customHeight="1" outlineLevel="1">
      <c r="A514" s="2001"/>
      <c r="B514" s="2001"/>
      <c r="C514" s="2001"/>
      <c r="D514" s="468" t="s">
        <v>1696</v>
      </c>
      <c r="E514" s="473" t="s">
        <v>1697</v>
      </c>
      <c r="F514" s="466">
        <v>127818</v>
      </c>
      <c r="G514" s="466"/>
    </row>
    <row r="515" spans="1:8" ht="33.6" customHeight="1" outlineLevel="1">
      <c r="A515" s="2001"/>
      <c r="B515" s="2001"/>
      <c r="C515" s="2001"/>
      <c r="D515" s="468" t="s">
        <v>1809</v>
      </c>
      <c r="E515" s="473" t="s">
        <v>1810</v>
      </c>
      <c r="F515" s="466">
        <v>127818</v>
      </c>
      <c r="G515" s="466"/>
    </row>
    <row r="516" spans="1:8" ht="33.6" customHeight="1" outlineLevel="1">
      <c r="A516" s="2001"/>
      <c r="B516" s="2001"/>
      <c r="C516" s="2001"/>
      <c r="D516" s="468" t="s">
        <v>1698</v>
      </c>
      <c r="E516" s="473" t="s">
        <v>1699</v>
      </c>
      <c r="F516" s="466">
        <v>127818</v>
      </c>
      <c r="G516" s="466"/>
    </row>
    <row r="517" spans="1:8" ht="33.6" customHeight="1" outlineLevel="1">
      <c r="A517" s="2001"/>
      <c r="B517" s="2001"/>
      <c r="C517" s="2001"/>
      <c r="D517" s="468" t="s">
        <v>1700</v>
      </c>
      <c r="E517" s="473" t="s">
        <v>1701</v>
      </c>
      <c r="F517" s="466">
        <v>127818</v>
      </c>
      <c r="G517" s="466"/>
    </row>
    <row r="518" spans="1:8" ht="33.6" customHeight="1" outlineLevel="1">
      <c r="A518" s="2001"/>
      <c r="B518" s="2001"/>
      <c r="C518" s="2001"/>
      <c r="D518" s="468" t="s">
        <v>1702</v>
      </c>
      <c r="E518" s="473" t="s">
        <v>1703</v>
      </c>
      <c r="F518" s="466">
        <v>127818</v>
      </c>
      <c r="G518" s="466"/>
    </row>
    <row r="519" spans="1:8" ht="33.6" customHeight="1" outlineLevel="1">
      <c r="A519" s="2001"/>
      <c r="B519" s="2002"/>
      <c r="C519" s="2001"/>
      <c r="D519" s="468" t="s">
        <v>739</v>
      </c>
      <c r="E519" s="473" t="s">
        <v>1708</v>
      </c>
      <c r="F519" s="466">
        <v>127818</v>
      </c>
      <c r="G519" s="466"/>
    </row>
    <row r="520" spans="1:8" ht="33.6" customHeight="1" outlineLevel="1">
      <c r="A520" s="2001"/>
      <c r="B520" s="2000" t="s">
        <v>2646</v>
      </c>
      <c r="C520" s="1999" t="s">
        <v>1811</v>
      </c>
      <c r="D520" s="468" t="s">
        <v>1812</v>
      </c>
      <c r="E520" s="473" t="s">
        <v>1813</v>
      </c>
      <c r="F520" s="466">
        <v>127818</v>
      </c>
      <c r="G520" s="466"/>
    </row>
    <row r="521" spans="1:8" ht="42.75" customHeight="1" outlineLevel="1">
      <c r="A521" s="2001"/>
      <c r="B521" s="2001"/>
      <c r="C521" s="1999"/>
      <c r="D521" s="468" t="s">
        <v>1814</v>
      </c>
      <c r="E521" s="789" t="s">
        <v>1815</v>
      </c>
      <c r="F521" s="466">
        <v>127818</v>
      </c>
      <c r="G521" s="466"/>
    </row>
    <row r="522" spans="1:8" ht="33.6" customHeight="1" outlineLevel="1">
      <c r="A522" s="2001"/>
      <c r="B522" s="2001"/>
      <c r="C522" s="1999"/>
      <c r="D522" s="468" t="s">
        <v>1666</v>
      </c>
      <c r="E522" s="473" t="s">
        <v>1667</v>
      </c>
      <c r="F522" s="466">
        <v>127818</v>
      </c>
      <c r="G522" s="466"/>
    </row>
    <row r="523" spans="1:8" ht="33.6" customHeight="1" outlineLevel="1">
      <c r="A523" s="2016">
        <v>21</v>
      </c>
      <c r="B523" s="2000" t="s">
        <v>4159</v>
      </c>
      <c r="C523" s="2000" t="s">
        <v>5755</v>
      </c>
      <c r="D523" s="790" t="s">
        <v>1592</v>
      </c>
      <c r="E523" s="469" t="s">
        <v>1593</v>
      </c>
      <c r="F523" s="466">
        <v>98196</v>
      </c>
      <c r="G523" s="466"/>
      <c r="H523" s="596"/>
    </row>
    <row r="524" spans="1:8" ht="33.6" customHeight="1" outlineLevel="1">
      <c r="A524" s="2017"/>
      <c r="B524" s="2001"/>
      <c r="C524" s="2001"/>
      <c r="D524" s="790" t="s">
        <v>1600</v>
      </c>
      <c r="E524" s="469" t="s">
        <v>3662</v>
      </c>
      <c r="F524" s="466">
        <v>98196</v>
      </c>
      <c r="G524" s="466"/>
      <c r="H524" s="596"/>
    </row>
    <row r="525" spans="1:8" ht="33.6" customHeight="1" outlineLevel="1">
      <c r="A525" s="2017"/>
      <c r="B525" s="2001"/>
      <c r="C525" s="2001"/>
      <c r="D525" s="790" t="s">
        <v>3664</v>
      </c>
      <c r="E525" s="791" t="s">
        <v>3666</v>
      </c>
      <c r="F525" s="466">
        <v>98196</v>
      </c>
      <c r="G525" s="466"/>
      <c r="H525" s="596"/>
    </row>
    <row r="526" spans="1:8" ht="33.6" customHeight="1" outlineLevel="1">
      <c r="A526" s="2017"/>
      <c r="B526" s="2001"/>
      <c r="C526" s="2001"/>
      <c r="D526" s="790" t="s">
        <v>3665</v>
      </c>
      <c r="E526" s="791" t="s">
        <v>3667</v>
      </c>
      <c r="F526" s="466">
        <v>98196</v>
      </c>
      <c r="G526" s="466"/>
      <c r="H526" s="596"/>
    </row>
    <row r="527" spans="1:8" ht="33.6" customHeight="1" outlineLevel="1">
      <c r="A527" s="2017"/>
      <c r="B527" s="2001"/>
      <c r="C527" s="2001"/>
      <c r="D527" s="790" t="s">
        <v>1794</v>
      </c>
      <c r="E527" s="791" t="s">
        <v>1795</v>
      </c>
      <c r="F527" s="466">
        <v>98196</v>
      </c>
      <c r="G527" s="466"/>
      <c r="H527" s="596"/>
    </row>
    <row r="528" spans="1:8" ht="33.6" customHeight="1" outlineLevel="1">
      <c r="A528" s="2017"/>
      <c r="B528" s="2001"/>
      <c r="C528" s="2001"/>
      <c r="D528" s="790" t="s">
        <v>1662</v>
      </c>
      <c r="E528" s="791" t="s">
        <v>1663</v>
      </c>
      <c r="F528" s="466">
        <v>98196</v>
      </c>
      <c r="G528" s="466"/>
      <c r="H528" s="596"/>
    </row>
    <row r="529" spans="1:8" ht="33.6" customHeight="1" outlineLevel="1">
      <c r="A529" s="2017"/>
      <c r="B529" s="2001"/>
      <c r="C529" s="2001"/>
      <c r="D529" s="790" t="s">
        <v>1666</v>
      </c>
      <c r="E529" s="469" t="s">
        <v>1667</v>
      </c>
      <c r="F529" s="466">
        <v>98196</v>
      </c>
      <c r="G529" s="466"/>
      <c r="H529" s="596"/>
    </row>
    <row r="530" spans="1:8" ht="33.6" customHeight="1" outlineLevel="1">
      <c r="A530" s="2017"/>
      <c r="B530" s="2001"/>
      <c r="C530" s="2001"/>
      <c r="D530" s="790" t="s">
        <v>1686</v>
      </c>
      <c r="E530" s="469" t="s">
        <v>1687</v>
      </c>
      <c r="F530" s="466">
        <v>98196</v>
      </c>
      <c r="G530" s="466"/>
      <c r="H530" s="596"/>
    </row>
    <row r="531" spans="1:8" ht="33.6" customHeight="1" outlineLevel="1">
      <c r="A531" s="2017"/>
      <c r="B531" s="2001"/>
      <c r="C531" s="2001"/>
      <c r="D531" s="790" t="s">
        <v>1692</v>
      </c>
      <c r="E531" s="469" t="s">
        <v>1693</v>
      </c>
      <c r="F531" s="466">
        <v>98196</v>
      </c>
      <c r="G531" s="466"/>
      <c r="H531" s="596"/>
    </row>
    <row r="532" spans="1:8" ht="33.6" customHeight="1" outlineLevel="1">
      <c r="A532" s="2017"/>
      <c r="B532" s="2001"/>
      <c r="C532" s="2001"/>
      <c r="D532" s="790" t="s">
        <v>1696</v>
      </c>
      <c r="E532" s="469" t="s">
        <v>1697</v>
      </c>
      <c r="F532" s="466">
        <v>98196</v>
      </c>
      <c r="G532" s="466"/>
      <c r="H532" s="596"/>
    </row>
    <row r="533" spans="1:8" ht="33.6" customHeight="1" outlineLevel="1">
      <c r="A533" s="2018"/>
      <c r="B533" s="2002"/>
      <c r="C533" s="2002"/>
      <c r="D533" s="790" t="s">
        <v>1809</v>
      </c>
      <c r="E533" s="469" t="s">
        <v>1810</v>
      </c>
      <c r="F533" s="466">
        <v>98196</v>
      </c>
      <c r="G533" s="466"/>
      <c r="H533" s="596"/>
    </row>
    <row r="534" spans="1:8" ht="33.6" customHeight="1" outlineLevel="1">
      <c r="A534" s="1999">
        <v>22</v>
      </c>
      <c r="B534" s="1999" t="s">
        <v>2647</v>
      </c>
      <c r="C534" s="2000" t="s">
        <v>1922</v>
      </c>
      <c r="D534" s="790" t="s">
        <v>1508</v>
      </c>
      <c r="E534" s="791" t="s">
        <v>1509</v>
      </c>
      <c r="F534" s="463">
        <v>134916</v>
      </c>
      <c r="G534" s="463"/>
    </row>
    <row r="535" spans="1:8" ht="33.6" customHeight="1" outlineLevel="1">
      <c r="A535" s="1999"/>
      <c r="B535" s="1999"/>
      <c r="C535" s="2001"/>
      <c r="D535" s="790" t="s">
        <v>1510</v>
      </c>
      <c r="E535" s="791" t="s">
        <v>3660</v>
      </c>
      <c r="F535" s="463">
        <v>134916</v>
      </c>
      <c r="G535" s="463"/>
    </row>
    <row r="536" spans="1:8" ht="33.6" customHeight="1" outlineLevel="1">
      <c r="A536" s="1999"/>
      <c r="B536" s="1999"/>
      <c r="C536" s="2001"/>
      <c r="D536" s="790" t="s">
        <v>1512</v>
      </c>
      <c r="E536" s="791" t="s">
        <v>1513</v>
      </c>
      <c r="F536" s="463">
        <v>134916</v>
      </c>
      <c r="G536" s="463"/>
    </row>
    <row r="537" spans="1:8" ht="33.6" customHeight="1" outlineLevel="1">
      <c r="A537" s="1999"/>
      <c r="B537" s="1999"/>
      <c r="C537" s="2001"/>
      <c r="D537" s="790" t="s">
        <v>3659</v>
      </c>
      <c r="E537" s="791" t="s">
        <v>3661</v>
      </c>
      <c r="F537" s="463">
        <v>134916</v>
      </c>
      <c r="G537" s="463"/>
    </row>
    <row r="538" spans="1:8" ht="33.6" customHeight="1" outlineLevel="1">
      <c r="A538" s="1999"/>
      <c r="B538" s="1999"/>
      <c r="C538" s="2001"/>
      <c r="D538" s="790" t="s">
        <v>1514</v>
      </c>
      <c r="E538" s="791" t="s">
        <v>1515</v>
      </c>
      <c r="F538" s="463">
        <v>134916</v>
      </c>
      <c r="G538" s="463"/>
    </row>
    <row r="539" spans="1:8" ht="33.6" customHeight="1" outlineLevel="1">
      <c r="A539" s="1999"/>
      <c r="B539" s="1999"/>
      <c r="C539" s="2001"/>
      <c r="D539" s="790" t="s">
        <v>1516</v>
      </c>
      <c r="E539" s="791" t="s">
        <v>1517</v>
      </c>
      <c r="F539" s="463">
        <v>134916</v>
      </c>
      <c r="G539" s="463"/>
    </row>
    <row r="540" spans="1:8" ht="33.6" customHeight="1" outlineLevel="1">
      <c r="A540" s="1999"/>
      <c r="B540" s="1999"/>
      <c r="C540" s="2001"/>
      <c r="D540" s="790" t="s">
        <v>1518</v>
      </c>
      <c r="E540" s="791" t="s">
        <v>1519</v>
      </c>
      <c r="F540" s="463">
        <v>134916</v>
      </c>
      <c r="G540" s="463"/>
    </row>
    <row r="541" spans="1:8" ht="33.6" customHeight="1" outlineLevel="1">
      <c r="A541" s="1999"/>
      <c r="B541" s="1999"/>
      <c r="C541" s="2001"/>
      <c r="D541" s="790" t="s">
        <v>1749</v>
      </c>
      <c r="E541" s="791" t="s">
        <v>1750</v>
      </c>
      <c r="F541" s="463">
        <v>134916</v>
      </c>
      <c r="G541" s="463"/>
    </row>
    <row r="542" spans="1:8" ht="33.6" customHeight="1" outlineLevel="1">
      <c r="A542" s="1999"/>
      <c r="B542" s="1999"/>
      <c r="C542" s="2001"/>
      <c r="D542" s="790" t="s">
        <v>1751</v>
      </c>
      <c r="E542" s="791" t="s">
        <v>1752</v>
      </c>
      <c r="F542" s="463">
        <v>134916</v>
      </c>
      <c r="G542" s="463"/>
    </row>
    <row r="543" spans="1:8" ht="33.6" customHeight="1" outlineLevel="1">
      <c r="A543" s="1999"/>
      <c r="B543" s="1999"/>
      <c r="C543" s="2001"/>
      <c r="D543" s="790" t="s">
        <v>1520</v>
      </c>
      <c r="E543" s="791" t="s">
        <v>1521</v>
      </c>
      <c r="F543" s="463">
        <v>134916</v>
      </c>
      <c r="G543" s="463"/>
    </row>
    <row r="544" spans="1:8" ht="33.6" customHeight="1" outlineLevel="1">
      <c r="A544" s="1999"/>
      <c r="B544" s="1999"/>
      <c r="C544" s="2001"/>
      <c r="D544" s="790" t="s">
        <v>1530</v>
      </c>
      <c r="E544" s="791" t="s">
        <v>1531</v>
      </c>
      <c r="F544" s="463">
        <v>134916</v>
      </c>
      <c r="G544" s="463"/>
    </row>
    <row r="545" spans="1:7" ht="33.6" customHeight="1" outlineLevel="1">
      <c r="A545" s="1999"/>
      <c r="B545" s="1999"/>
      <c r="C545" s="2001"/>
      <c r="D545" s="790" t="s">
        <v>1542</v>
      </c>
      <c r="E545" s="791" t="s">
        <v>1543</v>
      </c>
      <c r="F545" s="463">
        <v>134916</v>
      </c>
      <c r="G545" s="463"/>
    </row>
    <row r="546" spans="1:7" ht="33.6" customHeight="1" outlineLevel="1">
      <c r="A546" s="1999"/>
      <c r="B546" s="1999"/>
      <c r="C546" s="2001"/>
      <c r="D546" s="790" t="s">
        <v>1556</v>
      </c>
      <c r="E546" s="791" t="s">
        <v>1557</v>
      </c>
      <c r="F546" s="463">
        <v>134916</v>
      </c>
      <c r="G546" s="463"/>
    </row>
    <row r="547" spans="1:7" ht="33.6" customHeight="1" outlineLevel="1">
      <c r="A547" s="1999"/>
      <c r="B547" s="1999"/>
      <c r="C547" s="2001"/>
      <c r="D547" s="790" t="s">
        <v>1558</v>
      </c>
      <c r="E547" s="791" t="s">
        <v>1559</v>
      </c>
      <c r="F547" s="463">
        <v>134916</v>
      </c>
      <c r="G547" s="463"/>
    </row>
    <row r="548" spans="1:7" ht="33.6" customHeight="1" outlineLevel="1">
      <c r="A548" s="1999"/>
      <c r="B548" s="1999"/>
      <c r="C548" s="2001"/>
      <c r="D548" s="790" t="s">
        <v>1570</v>
      </c>
      <c r="E548" s="791" t="s">
        <v>1571</v>
      </c>
      <c r="F548" s="463">
        <v>134916</v>
      </c>
      <c r="G548" s="463"/>
    </row>
    <row r="549" spans="1:7" ht="33.6" customHeight="1" outlineLevel="1">
      <c r="A549" s="1999"/>
      <c r="B549" s="1999"/>
      <c r="C549" s="2001"/>
      <c r="D549" s="790" t="s">
        <v>1576</v>
      </c>
      <c r="E549" s="791" t="s">
        <v>1577</v>
      </c>
      <c r="F549" s="463">
        <v>134916</v>
      </c>
      <c r="G549" s="463"/>
    </row>
    <row r="550" spans="1:7" ht="33.6" customHeight="1" outlineLevel="1">
      <c r="A550" s="1999"/>
      <c r="B550" s="1999"/>
      <c r="C550" s="2001"/>
      <c r="D550" s="790" t="s">
        <v>1580</v>
      </c>
      <c r="E550" s="791" t="s">
        <v>1581</v>
      </c>
      <c r="F550" s="463">
        <v>134916</v>
      </c>
      <c r="G550" s="463"/>
    </row>
    <row r="551" spans="1:7" ht="33.6" customHeight="1" outlineLevel="1">
      <c r="A551" s="1999"/>
      <c r="B551" s="1999"/>
      <c r="C551" s="2001"/>
      <c r="D551" s="790" t="s">
        <v>1582</v>
      </c>
      <c r="E551" s="791" t="s">
        <v>1583</v>
      </c>
      <c r="F551" s="463">
        <v>134916</v>
      </c>
      <c r="G551" s="463"/>
    </row>
    <row r="552" spans="1:7" ht="33.6" customHeight="1" outlineLevel="1">
      <c r="A552" s="1999"/>
      <c r="B552" s="1999"/>
      <c r="C552" s="2001"/>
      <c r="D552" s="790" t="s">
        <v>1584</v>
      </c>
      <c r="E552" s="791" t="s">
        <v>1585</v>
      </c>
      <c r="F552" s="463">
        <v>134916</v>
      </c>
      <c r="G552" s="463"/>
    </row>
    <row r="553" spans="1:7" ht="33.6" customHeight="1" outlineLevel="1">
      <c r="A553" s="1999"/>
      <c r="B553" s="1999"/>
      <c r="C553" s="2001"/>
      <c r="D553" s="790" t="s">
        <v>1586</v>
      </c>
      <c r="E553" s="791" t="s">
        <v>1587</v>
      </c>
      <c r="F553" s="463">
        <v>134916</v>
      </c>
      <c r="G553" s="463"/>
    </row>
    <row r="554" spans="1:7" ht="33.6" customHeight="1" outlineLevel="1">
      <c r="A554" s="1999"/>
      <c r="B554" s="1999"/>
      <c r="C554" s="2001"/>
      <c r="D554" s="790" t="s">
        <v>1588</v>
      </c>
      <c r="E554" s="791" t="s">
        <v>1589</v>
      </c>
      <c r="F554" s="463">
        <v>134916</v>
      </c>
      <c r="G554" s="463"/>
    </row>
    <row r="555" spans="1:7" ht="33.6" customHeight="1" outlineLevel="1">
      <c r="A555" s="1999"/>
      <c r="B555" s="1999"/>
      <c r="C555" s="2001"/>
      <c r="D555" s="790" t="s">
        <v>1590</v>
      </c>
      <c r="E555" s="791" t="s">
        <v>1591</v>
      </c>
      <c r="F555" s="463">
        <v>134916</v>
      </c>
      <c r="G555" s="463"/>
    </row>
    <row r="556" spans="1:7" ht="33.6" customHeight="1" outlineLevel="1">
      <c r="A556" s="1999"/>
      <c r="B556" s="1999"/>
      <c r="C556" s="2001"/>
      <c r="D556" s="790" t="s">
        <v>1592</v>
      </c>
      <c r="E556" s="791" t="s">
        <v>1593</v>
      </c>
      <c r="F556" s="463">
        <v>134916</v>
      </c>
      <c r="G556" s="463"/>
    </row>
    <row r="557" spans="1:7" ht="33.6" customHeight="1" outlineLevel="1">
      <c r="A557" s="1999"/>
      <c r="B557" s="1999"/>
      <c r="C557" s="2001"/>
      <c r="D557" s="790" t="s">
        <v>1594</v>
      </c>
      <c r="E557" s="791" t="s">
        <v>1595</v>
      </c>
      <c r="F557" s="463">
        <v>134916</v>
      </c>
      <c r="G557" s="463"/>
    </row>
    <row r="558" spans="1:7" ht="33.6" customHeight="1" outlineLevel="1">
      <c r="A558" s="1999"/>
      <c r="B558" s="1999"/>
      <c r="C558" s="2001"/>
      <c r="D558" s="790" t="s">
        <v>1596</v>
      </c>
      <c r="E558" s="791" t="s">
        <v>1597</v>
      </c>
      <c r="F558" s="463">
        <v>134916</v>
      </c>
      <c r="G558" s="463"/>
    </row>
    <row r="559" spans="1:7" ht="33.6" customHeight="1" outlineLevel="1">
      <c r="A559" s="1999"/>
      <c r="B559" s="1999"/>
      <c r="C559" s="2001"/>
      <c r="D559" s="790" t="s">
        <v>1600</v>
      </c>
      <c r="E559" s="791" t="s">
        <v>3662</v>
      </c>
      <c r="F559" s="463">
        <v>134916</v>
      </c>
      <c r="G559" s="463"/>
    </row>
    <row r="560" spans="1:7" ht="33.6" customHeight="1" outlineLevel="1">
      <c r="A560" s="1999"/>
      <c r="B560" s="1999"/>
      <c r="C560" s="2001"/>
      <c r="D560" s="790" t="s">
        <v>3663</v>
      </c>
      <c r="E560" s="791" t="s">
        <v>3721</v>
      </c>
      <c r="F560" s="463">
        <v>134916</v>
      </c>
      <c r="G560" s="463"/>
    </row>
    <row r="561" spans="1:7" ht="33.6" customHeight="1" outlineLevel="1">
      <c r="A561" s="1999"/>
      <c r="B561" s="1999"/>
      <c r="C561" s="2001"/>
      <c r="D561" s="790" t="s">
        <v>1602</v>
      </c>
      <c r="E561" s="791" t="s">
        <v>1603</v>
      </c>
      <c r="F561" s="463">
        <v>134916</v>
      </c>
      <c r="G561" s="463"/>
    </row>
    <row r="562" spans="1:7" ht="33.6" customHeight="1" outlineLevel="1">
      <c r="A562" s="1999"/>
      <c r="B562" s="1999"/>
      <c r="C562" s="2001"/>
      <c r="D562" s="790" t="s">
        <v>523</v>
      </c>
      <c r="E562" s="791" t="s">
        <v>524</v>
      </c>
      <c r="F562" s="463">
        <v>134916</v>
      </c>
      <c r="G562" s="463"/>
    </row>
    <row r="563" spans="1:7" ht="33.6" customHeight="1" outlineLevel="1">
      <c r="A563" s="1999"/>
      <c r="B563" s="1999"/>
      <c r="C563" s="2001"/>
      <c r="D563" s="790" t="s">
        <v>1618</v>
      </c>
      <c r="E563" s="791" t="s">
        <v>1619</v>
      </c>
      <c r="F563" s="463">
        <v>134916</v>
      </c>
      <c r="G563" s="463"/>
    </row>
    <row r="564" spans="1:7" ht="33.6" customHeight="1" outlineLevel="1">
      <c r="A564" s="1999"/>
      <c r="B564" s="1999"/>
      <c r="C564" s="2001"/>
      <c r="D564" s="790" t="s">
        <v>1622</v>
      </c>
      <c r="E564" s="791" t="s">
        <v>1623</v>
      </c>
      <c r="F564" s="463">
        <v>134916</v>
      </c>
      <c r="G564" s="463"/>
    </row>
    <row r="565" spans="1:7" ht="33.6" customHeight="1" outlineLevel="1">
      <c r="A565" s="1999"/>
      <c r="B565" s="1999"/>
      <c r="C565" s="2001"/>
      <c r="D565" s="790" t="s">
        <v>1624</v>
      </c>
      <c r="E565" s="791" t="s">
        <v>1625</v>
      </c>
      <c r="F565" s="463">
        <v>134916</v>
      </c>
      <c r="G565" s="463"/>
    </row>
    <row r="566" spans="1:7" ht="33.6" customHeight="1" outlineLevel="1">
      <c r="A566" s="1999"/>
      <c r="B566" s="1999"/>
      <c r="C566" s="2001"/>
      <c r="D566" s="790" t="s">
        <v>1812</v>
      </c>
      <c r="E566" s="791" t="s">
        <v>1813</v>
      </c>
      <c r="F566" s="463">
        <v>134916</v>
      </c>
      <c r="G566" s="463"/>
    </row>
    <row r="567" spans="1:7" ht="42.75" outlineLevel="1">
      <c r="A567" s="1999"/>
      <c r="B567" s="1999"/>
      <c r="C567" s="2001"/>
      <c r="D567" s="790" t="s">
        <v>1814</v>
      </c>
      <c r="E567" s="791" t="s">
        <v>1815</v>
      </c>
      <c r="F567" s="463">
        <v>134916</v>
      </c>
      <c r="G567" s="463"/>
    </row>
    <row r="568" spans="1:7" ht="33.6" customHeight="1" outlineLevel="1">
      <c r="A568" s="1999"/>
      <c r="B568" s="1999"/>
      <c r="C568" s="2001"/>
      <c r="D568" s="790" t="s">
        <v>3664</v>
      </c>
      <c r="E568" s="791" t="s">
        <v>3666</v>
      </c>
      <c r="F568" s="463">
        <v>134916</v>
      </c>
      <c r="G568" s="463"/>
    </row>
    <row r="569" spans="1:7" ht="33.6" customHeight="1" outlineLevel="1">
      <c r="A569" s="1999"/>
      <c r="B569" s="1999"/>
      <c r="C569" s="2001"/>
      <c r="D569" s="790" t="s">
        <v>3665</v>
      </c>
      <c r="E569" s="791" t="s">
        <v>3667</v>
      </c>
      <c r="F569" s="463">
        <v>134916</v>
      </c>
      <c r="G569" s="463"/>
    </row>
    <row r="570" spans="1:7" ht="33.6" customHeight="1" outlineLevel="1">
      <c r="A570" s="1999"/>
      <c r="B570" s="1999"/>
      <c r="C570" s="2001"/>
      <c r="D570" s="790" t="s">
        <v>1784</v>
      </c>
      <c r="E570" s="791" t="s">
        <v>1785</v>
      </c>
      <c r="F570" s="463">
        <v>134916</v>
      </c>
      <c r="G570" s="463"/>
    </row>
    <row r="571" spans="1:7" ht="33.6" customHeight="1" outlineLevel="1">
      <c r="A571" s="1999"/>
      <c r="B571" s="1999"/>
      <c r="C571" s="2001"/>
      <c r="D571" s="790" t="s">
        <v>3722</v>
      </c>
      <c r="E571" s="791" t="s">
        <v>3723</v>
      </c>
      <c r="F571" s="463">
        <v>134916</v>
      </c>
      <c r="G571" s="463"/>
    </row>
    <row r="572" spans="1:7" ht="33.6" customHeight="1" outlineLevel="1">
      <c r="A572" s="1999"/>
      <c r="B572" s="1999"/>
      <c r="C572" s="2001"/>
      <c r="D572" s="790" t="s">
        <v>3725</v>
      </c>
      <c r="E572" s="791" t="s">
        <v>3724</v>
      </c>
      <c r="F572" s="463">
        <v>134916</v>
      </c>
      <c r="G572" s="463"/>
    </row>
    <row r="573" spans="1:7" ht="33.6" customHeight="1" outlineLevel="1">
      <c r="A573" s="1999"/>
      <c r="B573" s="1999"/>
      <c r="C573" s="2001"/>
      <c r="D573" s="790" t="s">
        <v>1794</v>
      </c>
      <c r="E573" s="791" t="s">
        <v>1795</v>
      </c>
      <c r="F573" s="463">
        <v>134916</v>
      </c>
      <c r="G573" s="463"/>
    </row>
    <row r="574" spans="1:7" ht="33.6" customHeight="1" outlineLevel="1">
      <c r="A574" s="1999"/>
      <c r="B574" s="1999"/>
      <c r="C574" s="2001"/>
      <c r="D574" s="790" t="s">
        <v>1662</v>
      </c>
      <c r="E574" s="791" t="s">
        <v>1663</v>
      </c>
      <c r="F574" s="463">
        <v>134916</v>
      </c>
      <c r="G574" s="463"/>
    </row>
    <row r="575" spans="1:7" ht="33.6" customHeight="1" outlineLevel="1">
      <c r="A575" s="1999"/>
      <c r="B575" s="1999"/>
      <c r="C575" s="2001"/>
      <c r="D575" s="790" t="s">
        <v>1674</v>
      </c>
      <c r="E575" s="791" t="s">
        <v>1675</v>
      </c>
      <c r="F575" s="463">
        <v>134916</v>
      </c>
      <c r="G575" s="463"/>
    </row>
    <row r="576" spans="1:7" ht="33.6" customHeight="1" outlineLevel="1">
      <c r="A576" s="1999"/>
      <c r="B576" s="1999"/>
      <c r="C576" s="2001"/>
      <c r="D576" s="790" t="s">
        <v>1676</v>
      </c>
      <c r="E576" s="791" t="s">
        <v>1677</v>
      </c>
      <c r="F576" s="463">
        <v>134916</v>
      </c>
      <c r="G576" s="463"/>
    </row>
    <row r="577" spans="1:7" ht="33.6" customHeight="1" outlineLevel="1">
      <c r="A577" s="1999"/>
      <c r="B577" s="1999"/>
      <c r="C577" s="2001"/>
      <c r="D577" s="790" t="s">
        <v>1678</v>
      </c>
      <c r="E577" s="791" t="s">
        <v>1679</v>
      </c>
      <c r="F577" s="463">
        <v>134916</v>
      </c>
      <c r="G577" s="463"/>
    </row>
    <row r="578" spans="1:7" ht="33.6" customHeight="1" outlineLevel="1">
      <c r="A578" s="1999"/>
      <c r="B578" s="1999"/>
      <c r="C578" s="2001"/>
      <c r="D578" s="790" t="s">
        <v>1680</v>
      </c>
      <c r="E578" s="791" t="s">
        <v>1681</v>
      </c>
      <c r="F578" s="463">
        <v>134916</v>
      </c>
      <c r="G578" s="463"/>
    </row>
    <row r="579" spans="1:7" ht="33.6" customHeight="1" outlineLevel="1">
      <c r="A579" s="1999"/>
      <c r="B579" s="1999"/>
      <c r="C579" s="2001"/>
      <c r="D579" s="790" t="s">
        <v>3668</v>
      </c>
      <c r="E579" s="791" t="s">
        <v>3670</v>
      </c>
      <c r="F579" s="463">
        <v>134916</v>
      </c>
      <c r="G579" s="463"/>
    </row>
    <row r="580" spans="1:7" ht="33.6" customHeight="1" outlineLevel="1">
      <c r="A580" s="1999"/>
      <c r="B580" s="1999"/>
      <c r="C580" s="2001"/>
      <c r="D580" s="790" t="s">
        <v>1682</v>
      </c>
      <c r="E580" s="791" t="s">
        <v>1683</v>
      </c>
      <c r="F580" s="463">
        <v>134916</v>
      </c>
      <c r="G580" s="463"/>
    </row>
    <row r="581" spans="1:7" ht="33.6" customHeight="1" outlineLevel="1">
      <c r="A581" s="1999"/>
      <c r="B581" s="1999"/>
      <c r="C581" s="2001"/>
      <c r="D581" s="790" t="s">
        <v>3669</v>
      </c>
      <c r="E581" s="791" t="s">
        <v>3671</v>
      </c>
      <c r="F581" s="463">
        <v>134916</v>
      </c>
      <c r="G581" s="463"/>
    </row>
    <row r="582" spans="1:7" ht="33.6" customHeight="1" outlineLevel="1">
      <c r="A582" s="1999"/>
      <c r="B582" s="1999"/>
      <c r="C582" s="2001"/>
      <c r="D582" s="790" t="s">
        <v>3672</v>
      </c>
      <c r="E582" s="791" t="s">
        <v>3726</v>
      </c>
      <c r="F582" s="463">
        <v>134916</v>
      </c>
      <c r="G582" s="463"/>
    </row>
    <row r="583" spans="1:7" ht="33.6" customHeight="1" outlineLevel="1">
      <c r="A583" s="1999"/>
      <c r="B583" s="1999"/>
      <c r="C583" s="2001"/>
      <c r="D583" s="790" t="s">
        <v>1684</v>
      </c>
      <c r="E583" s="792" t="s">
        <v>1685</v>
      </c>
      <c r="F583" s="463">
        <v>134916</v>
      </c>
      <c r="G583" s="463"/>
    </row>
    <row r="584" spans="1:7" ht="33.6" customHeight="1" outlineLevel="1">
      <c r="A584" s="1999"/>
      <c r="B584" s="1999"/>
      <c r="C584" s="2001"/>
      <c r="D584" s="790" t="s">
        <v>1686</v>
      </c>
      <c r="E584" s="792" t="s">
        <v>1687</v>
      </c>
      <c r="F584" s="463">
        <v>134916</v>
      </c>
      <c r="G584" s="463"/>
    </row>
    <row r="585" spans="1:7" ht="33.6" customHeight="1" outlineLevel="1">
      <c r="A585" s="1999"/>
      <c r="B585" s="1999"/>
      <c r="C585" s="2001"/>
      <c r="D585" s="790" t="s">
        <v>1688</v>
      </c>
      <c r="E585" s="792" t="s">
        <v>1689</v>
      </c>
      <c r="F585" s="463">
        <v>134916</v>
      </c>
      <c r="G585" s="463"/>
    </row>
    <row r="586" spans="1:7" ht="33.6" customHeight="1" outlineLevel="1">
      <c r="A586" s="1999"/>
      <c r="B586" s="1999"/>
      <c r="C586" s="2001"/>
      <c r="D586" s="790" t="s">
        <v>3728</v>
      </c>
      <c r="E586" s="791" t="s">
        <v>3727</v>
      </c>
      <c r="F586" s="463">
        <v>134916</v>
      </c>
      <c r="G586" s="463"/>
    </row>
    <row r="587" spans="1:7" ht="33.6" customHeight="1" outlineLevel="1">
      <c r="A587" s="1999"/>
      <c r="B587" s="1999"/>
      <c r="C587" s="2001"/>
      <c r="D587" s="790" t="s">
        <v>1690</v>
      </c>
      <c r="E587" s="792" t="s">
        <v>1691</v>
      </c>
      <c r="F587" s="463">
        <v>134916</v>
      </c>
      <c r="G587" s="463"/>
    </row>
    <row r="588" spans="1:7" ht="33.6" customHeight="1" outlineLevel="1">
      <c r="A588" s="1999"/>
      <c r="B588" s="1999"/>
      <c r="C588" s="2001"/>
      <c r="D588" s="790" t="s">
        <v>3673</v>
      </c>
      <c r="E588" s="792" t="s">
        <v>3730</v>
      </c>
      <c r="F588" s="463">
        <v>134916</v>
      </c>
      <c r="G588" s="463"/>
    </row>
    <row r="589" spans="1:7" ht="33.6" customHeight="1" outlineLevel="1">
      <c r="A589" s="1999"/>
      <c r="B589" s="1999"/>
      <c r="C589" s="2001"/>
      <c r="D589" s="790" t="s">
        <v>3674</v>
      </c>
      <c r="E589" s="791" t="s">
        <v>3729</v>
      </c>
      <c r="F589" s="463">
        <v>134916</v>
      </c>
      <c r="G589" s="463"/>
    </row>
    <row r="590" spans="1:7" ht="33.6" customHeight="1" outlineLevel="1">
      <c r="A590" s="1999"/>
      <c r="B590" s="1999"/>
      <c r="C590" s="2001"/>
      <c r="D590" s="790" t="s">
        <v>1692</v>
      </c>
      <c r="E590" s="792" t="s">
        <v>3676</v>
      </c>
      <c r="F590" s="463">
        <v>134916</v>
      </c>
      <c r="G590" s="463"/>
    </row>
    <row r="591" spans="1:7" ht="33.6" customHeight="1" outlineLevel="1">
      <c r="A591" s="1999"/>
      <c r="B591" s="1999"/>
      <c r="C591" s="2001"/>
      <c r="D591" s="790" t="s">
        <v>3675</v>
      </c>
      <c r="E591" s="792" t="s">
        <v>3677</v>
      </c>
      <c r="F591" s="463">
        <v>134916</v>
      </c>
      <c r="G591" s="463"/>
    </row>
    <row r="592" spans="1:7" ht="33.6" customHeight="1" outlineLevel="1">
      <c r="A592" s="1999"/>
      <c r="B592" s="1999"/>
      <c r="C592" s="2001"/>
      <c r="D592" s="790" t="s">
        <v>1694</v>
      </c>
      <c r="E592" s="792" t="s">
        <v>1695</v>
      </c>
      <c r="F592" s="463">
        <v>134916</v>
      </c>
      <c r="G592" s="463"/>
    </row>
    <row r="593" spans="1:7" ht="33.6" customHeight="1" outlineLevel="1">
      <c r="A593" s="1999"/>
      <c r="B593" s="1999"/>
      <c r="C593" s="2001"/>
      <c r="D593" s="790" t="s">
        <v>3679</v>
      </c>
      <c r="E593" s="792" t="s">
        <v>3683</v>
      </c>
      <c r="F593" s="463">
        <v>134916</v>
      </c>
      <c r="G593" s="463"/>
    </row>
    <row r="594" spans="1:7" ht="45.75" customHeight="1" outlineLevel="1">
      <c r="A594" s="1999"/>
      <c r="B594" s="1999"/>
      <c r="C594" s="2001"/>
      <c r="D594" s="790" t="s">
        <v>3680</v>
      </c>
      <c r="E594" s="792" t="s">
        <v>3684</v>
      </c>
      <c r="F594" s="463">
        <v>134916</v>
      </c>
      <c r="G594" s="463"/>
    </row>
    <row r="595" spans="1:7" ht="33.6" customHeight="1" outlineLevel="1">
      <c r="A595" s="1999"/>
      <c r="B595" s="1999"/>
      <c r="C595" s="2001"/>
      <c r="D595" s="790" t="s">
        <v>1696</v>
      </c>
      <c r="E595" s="792" t="s">
        <v>1697</v>
      </c>
      <c r="F595" s="463">
        <v>134916</v>
      </c>
      <c r="G595" s="463"/>
    </row>
    <row r="596" spans="1:7" ht="33.6" customHeight="1" outlineLevel="1">
      <c r="A596" s="1999"/>
      <c r="B596" s="1999"/>
      <c r="C596" s="2001"/>
      <c r="D596" s="790" t="s">
        <v>1809</v>
      </c>
      <c r="E596" s="792" t="s">
        <v>1810</v>
      </c>
      <c r="F596" s="463">
        <v>134916</v>
      </c>
      <c r="G596" s="463"/>
    </row>
    <row r="597" spans="1:7" ht="33.6" customHeight="1" outlineLevel="1">
      <c r="A597" s="1999"/>
      <c r="B597" s="1999"/>
      <c r="C597" s="2001"/>
      <c r="D597" s="790" t="s">
        <v>3681</v>
      </c>
      <c r="E597" s="792" t="s">
        <v>3731</v>
      </c>
      <c r="F597" s="463">
        <v>134916</v>
      </c>
      <c r="G597" s="463"/>
    </row>
    <row r="598" spans="1:7" ht="33.6" customHeight="1" outlineLevel="1">
      <c r="A598" s="1999"/>
      <c r="B598" s="1999"/>
      <c r="C598" s="2001"/>
      <c r="D598" s="790" t="s">
        <v>3733</v>
      </c>
      <c r="E598" s="792" t="s">
        <v>3732</v>
      </c>
      <c r="F598" s="463">
        <v>134916</v>
      </c>
      <c r="G598" s="463"/>
    </row>
    <row r="599" spans="1:7" ht="33.6" customHeight="1" outlineLevel="1">
      <c r="A599" s="1999"/>
      <c r="B599" s="1999"/>
      <c r="C599" s="2001"/>
      <c r="D599" s="790" t="s">
        <v>3687</v>
      </c>
      <c r="E599" s="792" t="s">
        <v>3688</v>
      </c>
      <c r="F599" s="463">
        <v>134916</v>
      </c>
      <c r="G599" s="463"/>
    </row>
    <row r="600" spans="1:7" ht="33.6" customHeight="1" outlineLevel="1">
      <c r="A600" s="1999"/>
      <c r="B600" s="1999"/>
      <c r="C600" s="2001"/>
      <c r="D600" s="790" t="s">
        <v>1698</v>
      </c>
      <c r="E600" s="792" t="s">
        <v>1699</v>
      </c>
      <c r="F600" s="463">
        <v>134916</v>
      </c>
      <c r="G600" s="463"/>
    </row>
    <row r="601" spans="1:7" ht="33.6" customHeight="1" outlineLevel="1">
      <c r="A601" s="1999"/>
      <c r="B601" s="1999"/>
      <c r="C601" s="2001"/>
      <c r="D601" s="790" t="s">
        <v>3734</v>
      </c>
      <c r="E601" s="792" t="s">
        <v>3735</v>
      </c>
      <c r="F601" s="463">
        <v>134916</v>
      </c>
      <c r="G601" s="463"/>
    </row>
    <row r="602" spans="1:7" ht="33.6" customHeight="1" outlineLevel="1">
      <c r="A602" s="1999"/>
      <c r="B602" s="1999"/>
      <c r="C602" s="2001"/>
      <c r="D602" s="790" t="s">
        <v>3689</v>
      </c>
      <c r="E602" s="792" t="s">
        <v>3694</v>
      </c>
      <c r="F602" s="463">
        <v>134916</v>
      </c>
      <c r="G602" s="463"/>
    </row>
    <row r="603" spans="1:7" ht="33.6" customHeight="1" outlineLevel="1">
      <c r="A603" s="1999"/>
      <c r="B603" s="1999"/>
      <c r="C603" s="2001"/>
      <c r="D603" s="790" t="s">
        <v>3690</v>
      </c>
      <c r="E603" s="791" t="s">
        <v>3695</v>
      </c>
      <c r="F603" s="463">
        <v>134916</v>
      </c>
      <c r="G603" s="463"/>
    </row>
    <row r="604" spans="1:7" ht="33.6" customHeight="1" outlineLevel="1">
      <c r="A604" s="1999"/>
      <c r="B604" s="1999"/>
      <c r="C604" s="2001"/>
      <c r="D604" s="790" t="s">
        <v>3691</v>
      </c>
      <c r="E604" s="791" t="s">
        <v>3696</v>
      </c>
      <c r="F604" s="463">
        <v>134916</v>
      </c>
      <c r="G604" s="463"/>
    </row>
    <row r="605" spans="1:7" ht="33.6" customHeight="1" outlineLevel="1">
      <c r="A605" s="1999"/>
      <c r="B605" s="1999"/>
      <c r="C605" s="2001"/>
      <c r="D605" s="790" t="s">
        <v>3692</v>
      </c>
      <c r="E605" s="792" t="s">
        <v>3697</v>
      </c>
      <c r="F605" s="466">
        <v>134916</v>
      </c>
      <c r="G605" s="466"/>
    </row>
    <row r="606" spans="1:7" ht="33.6" customHeight="1" outlineLevel="1">
      <c r="A606" s="1999"/>
      <c r="B606" s="1999"/>
      <c r="C606" s="2001"/>
      <c r="D606" s="790" t="s">
        <v>3693</v>
      </c>
      <c r="E606" s="792" t="s">
        <v>3698</v>
      </c>
      <c r="F606" s="466">
        <v>134916</v>
      </c>
      <c r="G606" s="466"/>
    </row>
    <row r="607" spans="1:7" ht="33.6" customHeight="1" outlineLevel="1">
      <c r="A607" s="1999"/>
      <c r="B607" s="1999"/>
      <c r="C607" s="2001"/>
      <c r="D607" s="790" t="s">
        <v>4028</v>
      </c>
      <c r="E607" s="792" t="s">
        <v>4029</v>
      </c>
      <c r="F607" s="466">
        <v>134916</v>
      </c>
      <c r="G607" s="466"/>
    </row>
    <row r="608" spans="1:7" ht="33.6" customHeight="1" outlineLevel="1">
      <c r="A608" s="1999"/>
      <c r="B608" s="1999"/>
      <c r="C608" s="2001"/>
      <c r="D608" s="790" t="s">
        <v>3710</v>
      </c>
      <c r="E608" s="792" t="s">
        <v>3709</v>
      </c>
      <c r="F608" s="466">
        <v>134916</v>
      </c>
      <c r="G608" s="466"/>
    </row>
    <row r="609" spans="1:7" ht="33.6" customHeight="1" outlineLevel="1">
      <c r="A609" s="1999"/>
      <c r="B609" s="1999"/>
      <c r="C609" s="2001"/>
      <c r="D609" s="790" t="s">
        <v>4030</v>
      </c>
      <c r="E609" s="792" t="s">
        <v>5756</v>
      </c>
      <c r="F609" s="466">
        <v>134916</v>
      </c>
      <c r="G609" s="466"/>
    </row>
    <row r="610" spans="1:7" ht="33.6" customHeight="1" outlineLevel="1">
      <c r="A610" s="1999"/>
      <c r="B610" s="1999"/>
      <c r="C610" s="2001"/>
      <c r="D610" s="790" t="s">
        <v>1923</v>
      </c>
      <c r="E610" s="792" t="s">
        <v>1924</v>
      </c>
      <c r="F610" s="466">
        <v>134916</v>
      </c>
      <c r="G610" s="466"/>
    </row>
    <row r="611" spans="1:7" ht="33.6" customHeight="1" outlineLevel="1">
      <c r="A611" s="1999"/>
      <c r="B611" s="1999"/>
      <c r="C611" s="2001"/>
      <c r="D611" s="790" t="s">
        <v>3711</v>
      </c>
      <c r="E611" s="792" t="s">
        <v>3714</v>
      </c>
      <c r="F611" s="466">
        <v>134916</v>
      </c>
      <c r="G611" s="466"/>
    </row>
    <row r="612" spans="1:7" ht="33.6" customHeight="1" outlineLevel="1">
      <c r="A612" s="1999"/>
      <c r="B612" s="1999"/>
      <c r="C612" s="2001"/>
      <c r="D612" s="790" t="s">
        <v>4031</v>
      </c>
      <c r="E612" s="792" t="s">
        <v>4032</v>
      </c>
      <c r="F612" s="466">
        <v>134916</v>
      </c>
      <c r="G612" s="466"/>
    </row>
    <row r="613" spans="1:7" ht="33.6" customHeight="1" outlineLevel="1">
      <c r="A613" s="1999"/>
      <c r="B613" s="1999"/>
      <c r="C613" s="2001"/>
      <c r="D613" s="790" t="s">
        <v>3712</v>
      </c>
      <c r="E613" s="792" t="s">
        <v>3715</v>
      </c>
      <c r="F613" s="466">
        <v>134916</v>
      </c>
      <c r="G613" s="466"/>
    </row>
    <row r="614" spans="1:7" ht="33.6" customHeight="1" outlineLevel="1">
      <c r="A614" s="1999"/>
      <c r="B614" s="1999"/>
      <c r="C614" s="2001"/>
      <c r="D614" s="790" t="s">
        <v>4033</v>
      </c>
      <c r="E614" s="461" t="s">
        <v>4034</v>
      </c>
      <c r="F614" s="466">
        <v>134916</v>
      </c>
      <c r="G614" s="466"/>
    </row>
    <row r="615" spans="1:7" ht="33.6" customHeight="1" outlineLevel="1">
      <c r="A615" s="1999"/>
      <c r="B615" s="1999"/>
      <c r="C615" s="2001"/>
      <c r="D615" s="790" t="s">
        <v>3713</v>
      </c>
      <c r="E615" s="792" t="s">
        <v>3716</v>
      </c>
      <c r="F615" s="466">
        <v>134916</v>
      </c>
      <c r="G615" s="466"/>
    </row>
    <row r="616" spans="1:7" ht="33.6" customHeight="1" outlineLevel="1">
      <c r="A616" s="1999"/>
      <c r="B616" s="1999"/>
      <c r="C616" s="2001"/>
      <c r="D616" s="790" t="s">
        <v>3718</v>
      </c>
      <c r="E616" s="792" t="s">
        <v>3717</v>
      </c>
      <c r="F616" s="466">
        <v>134916</v>
      </c>
      <c r="G616" s="466"/>
    </row>
    <row r="617" spans="1:7" ht="33.6" customHeight="1" outlineLevel="1">
      <c r="A617" s="1999"/>
      <c r="B617" s="1999"/>
      <c r="C617" s="2001"/>
      <c r="D617" s="790" t="s">
        <v>3719</v>
      </c>
      <c r="E617" s="792" t="s">
        <v>3720</v>
      </c>
      <c r="F617" s="466">
        <v>134916</v>
      </c>
      <c r="G617" s="466"/>
    </row>
    <row r="618" spans="1:7" ht="33.6" customHeight="1" outlineLevel="1">
      <c r="A618" s="1999"/>
      <c r="B618" s="1999"/>
      <c r="C618" s="2001"/>
      <c r="D618" s="790" t="s">
        <v>1925</v>
      </c>
      <c r="E618" s="792" t="s">
        <v>1926</v>
      </c>
      <c r="F618" s="466">
        <v>134916</v>
      </c>
      <c r="G618" s="466"/>
    </row>
    <row r="619" spans="1:7" ht="33.6" customHeight="1" outlineLevel="1">
      <c r="A619" s="1999"/>
      <c r="B619" s="1999"/>
      <c r="C619" s="2001"/>
      <c r="D619" s="790" t="s">
        <v>1927</v>
      </c>
      <c r="E619" s="792" t="s">
        <v>1928</v>
      </c>
      <c r="F619" s="466">
        <v>134916</v>
      </c>
      <c r="G619" s="466"/>
    </row>
    <row r="620" spans="1:7" ht="33.6" customHeight="1" outlineLevel="1">
      <c r="A620" s="1999"/>
      <c r="B620" s="1999"/>
      <c r="C620" s="2001"/>
      <c r="D620" s="790" t="s">
        <v>1929</v>
      </c>
      <c r="E620" s="792" t="s">
        <v>1930</v>
      </c>
      <c r="F620" s="466">
        <v>134916</v>
      </c>
      <c r="G620" s="466"/>
    </row>
    <row r="621" spans="1:7" ht="33.6" customHeight="1" outlineLevel="1">
      <c r="A621" s="1999"/>
      <c r="B621" s="1999"/>
      <c r="C621" s="2001"/>
      <c r="D621" s="790" t="s">
        <v>1931</v>
      </c>
      <c r="E621" s="792" t="s">
        <v>1932</v>
      </c>
      <c r="F621" s="466">
        <v>134916</v>
      </c>
      <c r="G621" s="466"/>
    </row>
    <row r="622" spans="1:7" ht="33.6" customHeight="1" outlineLevel="1">
      <c r="A622" s="1999"/>
      <c r="B622" s="1999"/>
      <c r="C622" s="2001"/>
      <c r="D622" s="790" t="s">
        <v>1933</v>
      </c>
      <c r="E622" s="792" t="s">
        <v>1934</v>
      </c>
      <c r="F622" s="466">
        <v>134916</v>
      </c>
      <c r="G622" s="466"/>
    </row>
    <row r="623" spans="1:7" ht="56.25" customHeight="1" outlineLevel="1">
      <c r="A623" s="1999"/>
      <c r="B623" s="1999"/>
      <c r="C623" s="2001"/>
      <c r="D623" s="790" t="s">
        <v>4035</v>
      </c>
      <c r="E623" s="792" t="s">
        <v>4036</v>
      </c>
      <c r="F623" s="466">
        <v>134916</v>
      </c>
      <c r="G623" s="466"/>
    </row>
    <row r="624" spans="1:7" ht="33.6" customHeight="1" outlineLevel="1">
      <c r="A624" s="1999"/>
      <c r="B624" s="1999"/>
      <c r="C624" s="2001"/>
      <c r="D624" s="790" t="s">
        <v>1935</v>
      </c>
      <c r="E624" s="792" t="s">
        <v>1936</v>
      </c>
      <c r="F624" s="466">
        <v>134916</v>
      </c>
      <c r="G624" s="466"/>
    </row>
    <row r="625" spans="1:7" ht="33.6" customHeight="1" outlineLevel="1">
      <c r="A625" s="1999"/>
      <c r="B625" s="1999"/>
      <c r="C625" s="2001"/>
      <c r="D625" s="790" t="s">
        <v>2788</v>
      </c>
      <c r="E625" s="792" t="s">
        <v>2787</v>
      </c>
      <c r="F625" s="466">
        <v>134916</v>
      </c>
      <c r="G625" s="466"/>
    </row>
    <row r="626" spans="1:7" ht="33.6" customHeight="1" outlineLevel="1">
      <c r="A626" s="1999"/>
      <c r="B626" s="1999"/>
      <c r="C626" s="2002"/>
      <c r="D626" s="790" t="s">
        <v>1937</v>
      </c>
      <c r="E626" s="792" t="s">
        <v>1938</v>
      </c>
      <c r="F626" s="466">
        <v>134916</v>
      </c>
      <c r="G626" s="466"/>
    </row>
    <row r="627" spans="1:7" ht="33.6" customHeight="1" outlineLevel="1">
      <c r="A627" s="2000">
        <v>23</v>
      </c>
      <c r="B627" s="2000" t="s">
        <v>4182</v>
      </c>
      <c r="C627" s="2000" t="s">
        <v>3699</v>
      </c>
      <c r="D627" s="790" t="s">
        <v>1508</v>
      </c>
      <c r="E627" s="792" t="s">
        <v>1509</v>
      </c>
      <c r="F627" s="466">
        <v>181469</v>
      </c>
      <c r="G627" s="466"/>
    </row>
    <row r="628" spans="1:7" ht="33.6" customHeight="1" outlineLevel="1">
      <c r="A628" s="2001"/>
      <c r="B628" s="2001"/>
      <c r="C628" s="2001"/>
      <c r="D628" s="790" t="s">
        <v>1510</v>
      </c>
      <c r="E628" s="792" t="s">
        <v>3660</v>
      </c>
      <c r="F628" s="466">
        <v>181469</v>
      </c>
      <c r="G628" s="466"/>
    </row>
    <row r="629" spans="1:7" ht="33.6" customHeight="1" outlineLevel="1">
      <c r="A629" s="2001"/>
      <c r="B629" s="2001"/>
      <c r="C629" s="2001"/>
      <c r="D629" s="790" t="s">
        <v>1512</v>
      </c>
      <c r="E629" s="792" t="s">
        <v>1513</v>
      </c>
      <c r="F629" s="466">
        <v>181469</v>
      </c>
      <c r="G629" s="466"/>
    </row>
    <row r="630" spans="1:7" ht="33.6" customHeight="1" outlineLevel="1">
      <c r="A630" s="2001"/>
      <c r="B630" s="2001"/>
      <c r="C630" s="2001"/>
      <c r="D630" s="790" t="s">
        <v>3659</v>
      </c>
      <c r="E630" s="792" t="s">
        <v>3661</v>
      </c>
      <c r="F630" s="466">
        <v>181469</v>
      </c>
      <c r="G630" s="466"/>
    </row>
    <row r="631" spans="1:7" ht="33.6" customHeight="1" outlineLevel="1">
      <c r="A631" s="2001"/>
      <c r="B631" s="2001"/>
      <c r="C631" s="2001"/>
      <c r="D631" s="790" t="s">
        <v>1514</v>
      </c>
      <c r="E631" s="792" t="s">
        <v>1515</v>
      </c>
      <c r="F631" s="466">
        <v>181469</v>
      </c>
      <c r="G631" s="466"/>
    </row>
    <row r="632" spans="1:7" ht="33.6" customHeight="1" outlineLevel="1">
      <c r="A632" s="2001"/>
      <c r="B632" s="2001"/>
      <c r="C632" s="2001"/>
      <c r="D632" s="790" t="s">
        <v>1516</v>
      </c>
      <c r="E632" s="792" t="s">
        <v>1517</v>
      </c>
      <c r="F632" s="466">
        <v>181469</v>
      </c>
      <c r="G632" s="466"/>
    </row>
    <row r="633" spans="1:7" ht="33.6" customHeight="1" outlineLevel="1">
      <c r="A633" s="2001"/>
      <c r="B633" s="2001"/>
      <c r="C633" s="2001"/>
      <c r="D633" s="790" t="s">
        <v>1518</v>
      </c>
      <c r="E633" s="792" t="s">
        <v>1519</v>
      </c>
      <c r="F633" s="466">
        <v>181469</v>
      </c>
      <c r="G633" s="466"/>
    </row>
    <row r="634" spans="1:7" ht="33.6" customHeight="1" outlineLevel="1">
      <c r="A634" s="2001"/>
      <c r="B634" s="2001"/>
      <c r="C634" s="2001"/>
      <c r="D634" s="790" t="s">
        <v>1749</v>
      </c>
      <c r="E634" s="792" t="s">
        <v>1750</v>
      </c>
      <c r="F634" s="466">
        <v>181469</v>
      </c>
      <c r="G634" s="466"/>
    </row>
    <row r="635" spans="1:7" ht="33.6" customHeight="1" outlineLevel="1">
      <c r="A635" s="2001"/>
      <c r="B635" s="2001"/>
      <c r="C635" s="2001"/>
      <c r="D635" s="790" t="s">
        <v>1751</v>
      </c>
      <c r="E635" s="792" t="s">
        <v>1752</v>
      </c>
      <c r="F635" s="466">
        <v>181469</v>
      </c>
      <c r="G635" s="466"/>
    </row>
    <row r="636" spans="1:7" ht="33.6" customHeight="1" outlineLevel="1">
      <c r="A636" s="2001"/>
      <c r="B636" s="2001"/>
      <c r="C636" s="2001"/>
      <c r="D636" s="790" t="s">
        <v>1520</v>
      </c>
      <c r="E636" s="792" t="s">
        <v>1521</v>
      </c>
      <c r="F636" s="466">
        <v>181469</v>
      </c>
      <c r="G636" s="466"/>
    </row>
    <row r="637" spans="1:7" ht="33.6" customHeight="1" outlineLevel="1">
      <c r="A637" s="2001"/>
      <c r="B637" s="2001"/>
      <c r="C637" s="2001"/>
      <c r="D637" s="790" t="s">
        <v>1530</v>
      </c>
      <c r="E637" s="792" t="s">
        <v>1531</v>
      </c>
      <c r="F637" s="466">
        <v>181469</v>
      </c>
      <c r="G637" s="466"/>
    </row>
    <row r="638" spans="1:7" ht="33.6" customHeight="1" outlineLevel="1">
      <c r="A638" s="2001"/>
      <c r="B638" s="2001"/>
      <c r="C638" s="2001"/>
      <c r="D638" s="790" t="s">
        <v>1542</v>
      </c>
      <c r="E638" s="792" t="s">
        <v>1543</v>
      </c>
      <c r="F638" s="466">
        <v>181469</v>
      </c>
      <c r="G638" s="466"/>
    </row>
    <row r="639" spans="1:7" ht="33.6" customHeight="1" outlineLevel="1">
      <c r="A639" s="2001"/>
      <c r="B639" s="2001"/>
      <c r="C639" s="2001"/>
      <c r="D639" s="790" t="s">
        <v>1556</v>
      </c>
      <c r="E639" s="792" t="s">
        <v>1557</v>
      </c>
      <c r="F639" s="466">
        <v>181469</v>
      </c>
      <c r="G639" s="466"/>
    </row>
    <row r="640" spans="1:7" ht="33.6" customHeight="1" outlineLevel="1">
      <c r="A640" s="2001"/>
      <c r="B640" s="2001"/>
      <c r="C640" s="2001"/>
      <c r="D640" s="790" t="s">
        <v>1558</v>
      </c>
      <c r="E640" s="792" t="s">
        <v>1559</v>
      </c>
      <c r="F640" s="466">
        <v>181469</v>
      </c>
      <c r="G640" s="466"/>
    </row>
    <row r="641" spans="1:7" ht="33.6" customHeight="1" outlineLevel="1">
      <c r="A641" s="2001"/>
      <c r="B641" s="2001"/>
      <c r="C641" s="2001"/>
      <c r="D641" s="790" t="s">
        <v>1570</v>
      </c>
      <c r="E641" s="792" t="s">
        <v>1571</v>
      </c>
      <c r="F641" s="466">
        <v>181469</v>
      </c>
      <c r="G641" s="466"/>
    </row>
    <row r="642" spans="1:7" ht="33.6" customHeight="1" outlineLevel="1">
      <c r="A642" s="2001"/>
      <c r="B642" s="2001"/>
      <c r="C642" s="2001"/>
      <c r="D642" s="790" t="s">
        <v>1576</v>
      </c>
      <c r="E642" s="792" t="s">
        <v>1577</v>
      </c>
      <c r="F642" s="466">
        <v>181469</v>
      </c>
      <c r="G642" s="466"/>
    </row>
    <row r="643" spans="1:7" ht="33.6" customHeight="1" outlineLevel="1">
      <c r="A643" s="2001"/>
      <c r="B643" s="2001"/>
      <c r="C643" s="2001"/>
      <c r="D643" s="790" t="s">
        <v>1580</v>
      </c>
      <c r="E643" s="792" t="s">
        <v>1581</v>
      </c>
      <c r="F643" s="466">
        <v>181469</v>
      </c>
      <c r="G643" s="466"/>
    </row>
    <row r="644" spans="1:7" ht="33.6" customHeight="1" outlineLevel="1">
      <c r="A644" s="2001"/>
      <c r="B644" s="2001"/>
      <c r="C644" s="2001"/>
      <c r="D644" s="790" t="s">
        <v>1582</v>
      </c>
      <c r="E644" s="792" t="s">
        <v>1583</v>
      </c>
      <c r="F644" s="466">
        <v>181469</v>
      </c>
      <c r="G644" s="466"/>
    </row>
    <row r="645" spans="1:7" ht="33.6" customHeight="1" outlineLevel="1">
      <c r="A645" s="2001"/>
      <c r="B645" s="2001"/>
      <c r="C645" s="2001"/>
      <c r="D645" s="790" t="s">
        <v>1584</v>
      </c>
      <c r="E645" s="792" t="s">
        <v>1585</v>
      </c>
      <c r="F645" s="466">
        <v>181469</v>
      </c>
      <c r="G645" s="466"/>
    </row>
    <row r="646" spans="1:7" ht="33.6" customHeight="1" outlineLevel="1">
      <c r="A646" s="2001"/>
      <c r="B646" s="2001"/>
      <c r="C646" s="2001"/>
      <c r="D646" s="790" t="s">
        <v>1586</v>
      </c>
      <c r="E646" s="792" t="s">
        <v>1587</v>
      </c>
      <c r="F646" s="466">
        <v>181469</v>
      </c>
      <c r="G646" s="466"/>
    </row>
    <row r="647" spans="1:7" ht="33.6" customHeight="1" outlineLevel="1">
      <c r="A647" s="2001"/>
      <c r="B647" s="2001"/>
      <c r="C647" s="2001"/>
      <c r="D647" s="790" t="s">
        <v>1588</v>
      </c>
      <c r="E647" s="792" t="s">
        <v>1589</v>
      </c>
      <c r="F647" s="466">
        <v>181469</v>
      </c>
      <c r="G647" s="466"/>
    </row>
    <row r="648" spans="1:7" ht="33.6" customHeight="1" outlineLevel="1">
      <c r="A648" s="2001"/>
      <c r="B648" s="2001"/>
      <c r="C648" s="2001"/>
      <c r="D648" s="790" t="s">
        <v>1590</v>
      </c>
      <c r="E648" s="792" t="s">
        <v>1591</v>
      </c>
      <c r="F648" s="466">
        <v>181469</v>
      </c>
      <c r="G648" s="466"/>
    </row>
    <row r="649" spans="1:7" ht="33.6" customHeight="1" outlineLevel="1">
      <c r="A649" s="2001"/>
      <c r="B649" s="2001"/>
      <c r="C649" s="2001"/>
      <c r="D649" s="790" t="s">
        <v>1592</v>
      </c>
      <c r="E649" s="792" t="s">
        <v>1593</v>
      </c>
      <c r="F649" s="466">
        <v>181469</v>
      </c>
      <c r="G649" s="466"/>
    </row>
    <row r="650" spans="1:7" ht="33.6" customHeight="1" outlineLevel="1">
      <c r="A650" s="2001"/>
      <c r="B650" s="2001"/>
      <c r="C650" s="2001"/>
      <c r="D650" s="790" t="s">
        <v>1594</v>
      </c>
      <c r="E650" s="792" t="s">
        <v>1595</v>
      </c>
      <c r="F650" s="466">
        <v>181469</v>
      </c>
      <c r="G650" s="466"/>
    </row>
    <row r="651" spans="1:7" ht="33.6" customHeight="1" outlineLevel="1">
      <c r="A651" s="2001"/>
      <c r="B651" s="2001"/>
      <c r="C651" s="2001"/>
      <c r="D651" s="790" t="s">
        <v>1596</v>
      </c>
      <c r="E651" s="792" t="s">
        <v>1597</v>
      </c>
      <c r="F651" s="466">
        <v>181469</v>
      </c>
      <c r="G651" s="466"/>
    </row>
    <row r="652" spans="1:7" ht="33.6" customHeight="1" outlineLevel="1">
      <c r="A652" s="2001"/>
      <c r="B652" s="2001"/>
      <c r="C652" s="2001"/>
      <c r="D652" s="790" t="s">
        <v>1600</v>
      </c>
      <c r="E652" s="792" t="s">
        <v>3662</v>
      </c>
      <c r="F652" s="466">
        <v>181469</v>
      </c>
      <c r="G652" s="466"/>
    </row>
    <row r="653" spans="1:7" ht="33.6" customHeight="1" outlineLevel="1">
      <c r="A653" s="2001"/>
      <c r="B653" s="2001"/>
      <c r="C653" s="2001"/>
      <c r="D653" s="790" t="s">
        <v>1602</v>
      </c>
      <c r="E653" s="792" t="s">
        <v>1603</v>
      </c>
      <c r="F653" s="466">
        <v>181469</v>
      </c>
      <c r="G653" s="466"/>
    </row>
    <row r="654" spans="1:7" ht="33.6" customHeight="1" outlineLevel="1">
      <c r="A654" s="2001"/>
      <c r="B654" s="2001"/>
      <c r="C654" s="2001"/>
      <c r="D654" s="790" t="s">
        <v>523</v>
      </c>
      <c r="E654" s="792" t="s">
        <v>524</v>
      </c>
      <c r="F654" s="466">
        <v>181469</v>
      </c>
      <c r="G654" s="466"/>
    </row>
    <row r="655" spans="1:7" ht="33.6" customHeight="1" outlineLevel="1">
      <c r="A655" s="2001"/>
      <c r="B655" s="2001"/>
      <c r="C655" s="2001"/>
      <c r="D655" s="790" t="s">
        <v>1618</v>
      </c>
      <c r="E655" s="792" t="s">
        <v>1619</v>
      </c>
      <c r="F655" s="466">
        <v>181469</v>
      </c>
      <c r="G655" s="466"/>
    </row>
    <row r="656" spans="1:7" ht="33.6" customHeight="1" outlineLevel="1">
      <c r="A656" s="2001"/>
      <c r="B656" s="2001"/>
      <c r="C656" s="2001"/>
      <c r="D656" s="790" t="s">
        <v>1620</v>
      </c>
      <c r="E656" s="792" t="s">
        <v>1621</v>
      </c>
      <c r="F656" s="466">
        <v>181469</v>
      </c>
      <c r="G656" s="466"/>
    </row>
    <row r="657" spans="1:7" ht="33.6" customHeight="1" outlineLevel="1">
      <c r="A657" s="2001"/>
      <c r="B657" s="2001"/>
      <c r="C657" s="2001"/>
      <c r="D657" s="790" t="s">
        <v>1622</v>
      </c>
      <c r="E657" s="792" t="s">
        <v>1623</v>
      </c>
      <c r="F657" s="466">
        <v>181469</v>
      </c>
      <c r="G657" s="466"/>
    </row>
    <row r="658" spans="1:7" ht="33.6" customHeight="1" outlineLevel="1">
      <c r="A658" s="2001"/>
      <c r="B658" s="2001"/>
      <c r="C658" s="2001"/>
      <c r="D658" s="790" t="s">
        <v>1624</v>
      </c>
      <c r="E658" s="792" t="s">
        <v>1625</v>
      </c>
      <c r="F658" s="466">
        <v>181469</v>
      </c>
      <c r="G658" s="466"/>
    </row>
    <row r="659" spans="1:7" ht="42.75" outlineLevel="1">
      <c r="A659" s="2001"/>
      <c r="B659" s="2001"/>
      <c r="C659" s="2001"/>
      <c r="D659" s="790" t="s">
        <v>1814</v>
      </c>
      <c r="E659" s="792" t="s">
        <v>1815</v>
      </c>
      <c r="F659" s="466">
        <v>181469</v>
      </c>
      <c r="G659" s="466"/>
    </row>
    <row r="660" spans="1:7" ht="33.6" customHeight="1" outlineLevel="1">
      <c r="A660" s="2001"/>
      <c r="B660" s="2001"/>
      <c r="C660" s="2001"/>
      <c r="D660" s="790" t="s">
        <v>3664</v>
      </c>
      <c r="E660" s="792" t="s">
        <v>3666</v>
      </c>
      <c r="F660" s="466">
        <v>181469</v>
      </c>
      <c r="G660" s="466"/>
    </row>
    <row r="661" spans="1:7" ht="33.6" customHeight="1" outlineLevel="1">
      <c r="A661" s="2001"/>
      <c r="B661" s="2001"/>
      <c r="C661" s="2001"/>
      <c r="D661" s="790" t="s">
        <v>3665</v>
      </c>
      <c r="E661" s="792" t="s">
        <v>3667</v>
      </c>
      <c r="F661" s="466">
        <v>181469</v>
      </c>
      <c r="G661" s="466"/>
    </row>
    <row r="662" spans="1:7" ht="33.6" customHeight="1" outlineLevel="1">
      <c r="A662" s="2001"/>
      <c r="B662" s="2001"/>
      <c r="C662" s="2001"/>
      <c r="D662" s="790" t="s">
        <v>1658</v>
      </c>
      <c r="E662" s="792" t="s">
        <v>1659</v>
      </c>
      <c r="F662" s="466">
        <v>181469</v>
      </c>
      <c r="G662" s="466"/>
    </row>
    <row r="663" spans="1:7" ht="33.6" customHeight="1" outlineLevel="1">
      <c r="A663" s="2001"/>
      <c r="B663" s="2001"/>
      <c r="C663" s="2001"/>
      <c r="D663" s="790" t="s">
        <v>1794</v>
      </c>
      <c r="E663" s="792" t="s">
        <v>1795</v>
      </c>
      <c r="F663" s="466">
        <v>181469</v>
      </c>
      <c r="G663" s="466"/>
    </row>
    <row r="664" spans="1:7" ht="33.6" customHeight="1" outlineLevel="1">
      <c r="A664" s="2001"/>
      <c r="B664" s="2001"/>
      <c r="C664" s="2001"/>
      <c r="D664" s="790" t="s">
        <v>1662</v>
      </c>
      <c r="E664" s="792" t="s">
        <v>1663</v>
      </c>
      <c r="F664" s="466">
        <v>181469</v>
      </c>
      <c r="G664" s="466"/>
    </row>
    <row r="665" spans="1:7" ht="33.6" customHeight="1" outlineLevel="1">
      <c r="A665" s="2001"/>
      <c r="B665" s="2001"/>
      <c r="C665" s="2001"/>
      <c r="D665" s="790" t="s">
        <v>1666</v>
      </c>
      <c r="E665" s="792" t="s">
        <v>1667</v>
      </c>
      <c r="F665" s="466">
        <v>181469</v>
      </c>
      <c r="G665" s="466"/>
    </row>
    <row r="666" spans="1:7" ht="33.6" customHeight="1" outlineLevel="1">
      <c r="A666" s="2001"/>
      <c r="B666" s="2001"/>
      <c r="C666" s="2001"/>
      <c r="D666" s="790" t="s">
        <v>1674</v>
      </c>
      <c r="E666" s="792" t="s">
        <v>1675</v>
      </c>
      <c r="F666" s="466">
        <v>181469</v>
      </c>
      <c r="G666" s="466"/>
    </row>
    <row r="667" spans="1:7" ht="33.6" customHeight="1" outlineLevel="1">
      <c r="A667" s="2001"/>
      <c r="B667" s="2001"/>
      <c r="C667" s="2001"/>
      <c r="D667" s="790" t="s">
        <v>1676</v>
      </c>
      <c r="E667" s="792" t="s">
        <v>1677</v>
      </c>
      <c r="F667" s="466">
        <v>181469</v>
      </c>
      <c r="G667" s="466"/>
    </row>
    <row r="668" spans="1:7" ht="33.6" customHeight="1" outlineLevel="1">
      <c r="A668" s="2001"/>
      <c r="B668" s="2001"/>
      <c r="C668" s="2001"/>
      <c r="D668" s="790" t="s">
        <v>1678</v>
      </c>
      <c r="E668" s="792" t="s">
        <v>1679</v>
      </c>
      <c r="F668" s="466">
        <v>181469</v>
      </c>
      <c r="G668" s="466"/>
    </row>
    <row r="669" spans="1:7" ht="33.6" customHeight="1" outlineLevel="1">
      <c r="A669" s="2001"/>
      <c r="B669" s="2001"/>
      <c r="C669" s="2001"/>
      <c r="D669" s="790" t="s">
        <v>1680</v>
      </c>
      <c r="E669" s="792" t="s">
        <v>1681</v>
      </c>
      <c r="F669" s="466">
        <v>181469</v>
      </c>
      <c r="G669" s="466"/>
    </row>
    <row r="670" spans="1:7" ht="33.6" customHeight="1" outlineLevel="1">
      <c r="A670" s="2001"/>
      <c r="B670" s="2001"/>
      <c r="C670" s="2001"/>
      <c r="D670" s="790" t="s">
        <v>3668</v>
      </c>
      <c r="E670" s="792" t="s">
        <v>3670</v>
      </c>
      <c r="F670" s="466">
        <v>181469</v>
      </c>
      <c r="G670" s="466"/>
    </row>
    <row r="671" spans="1:7" ht="33.6" customHeight="1" outlineLevel="1">
      <c r="A671" s="2001"/>
      <c r="B671" s="2001"/>
      <c r="C671" s="2001"/>
      <c r="D671" s="790" t="s">
        <v>1682</v>
      </c>
      <c r="E671" s="792" t="s">
        <v>1683</v>
      </c>
      <c r="F671" s="466">
        <v>181469</v>
      </c>
      <c r="G671" s="466"/>
    </row>
    <row r="672" spans="1:7" ht="33.6" customHeight="1" outlineLevel="1">
      <c r="A672" s="2001"/>
      <c r="B672" s="2001"/>
      <c r="C672" s="2001"/>
      <c r="D672" s="790" t="s">
        <v>3669</v>
      </c>
      <c r="E672" s="792" t="s">
        <v>3671</v>
      </c>
      <c r="F672" s="466">
        <v>181469</v>
      </c>
      <c r="G672" s="466"/>
    </row>
    <row r="673" spans="1:7" ht="33.6" customHeight="1" outlineLevel="1">
      <c r="A673" s="2001"/>
      <c r="B673" s="2001"/>
      <c r="C673" s="2001"/>
      <c r="D673" s="790" t="s">
        <v>1684</v>
      </c>
      <c r="E673" s="792" t="s">
        <v>1685</v>
      </c>
      <c r="F673" s="466">
        <v>181469</v>
      </c>
      <c r="G673" s="466"/>
    </row>
    <row r="674" spans="1:7" ht="33.6" customHeight="1" outlineLevel="1">
      <c r="A674" s="2001"/>
      <c r="B674" s="2001"/>
      <c r="C674" s="2001"/>
      <c r="D674" s="790" t="s">
        <v>1686</v>
      </c>
      <c r="E674" s="792" t="s">
        <v>1687</v>
      </c>
      <c r="F674" s="466">
        <v>181469</v>
      </c>
      <c r="G674" s="466"/>
    </row>
    <row r="675" spans="1:7" ht="33.6" customHeight="1" outlineLevel="1">
      <c r="A675" s="2001"/>
      <c r="B675" s="2001"/>
      <c r="C675" s="2001"/>
      <c r="D675" s="790" t="s">
        <v>1690</v>
      </c>
      <c r="E675" s="792" t="s">
        <v>1691</v>
      </c>
      <c r="F675" s="466">
        <v>181469</v>
      </c>
      <c r="G675" s="466"/>
    </row>
    <row r="676" spans="1:7" ht="33.6" customHeight="1" outlineLevel="1">
      <c r="A676" s="2001"/>
      <c r="B676" s="2001"/>
      <c r="C676" s="2001"/>
      <c r="D676" s="790" t="s">
        <v>1692</v>
      </c>
      <c r="E676" s="792" t="s">
        <v>3676</v>
      </c>
      <c r="F676" s="466">
        <v>181469</v>
      </c>
      <c r="G676" s="466"/>
    </row>
    <row r="677" spans="1:7" ht="33.6" customHeight="1" outlineLevel="1">
      <c r="A677" s="2001"/>
      <c r="B677" s="2001"/>
      <c r="C677" s="2001"/>
      <c r="D677" s="790" t="s">
        <v>3675</v>
      </c>
      <c r="E677" s="792" t="s">
        <v>3677</v>
      </c>
      <c r="F677" s="466">
        <v>181469</v>
      </c>
      <c r="G677" s="466"/>
    </row>
    <row r="678" spans="1:7" ht="33.6" customHeight="1" outlineLevel="1">
      <c r="A678" s="2001"/>
      <c r="B678" s="2001"/>
      <c r="C678" s="2001"/>
      <c r="D678" s="790" t="s">
        <v>3678</v>
      </c>
      <c r="E678" s="792" t="s">
        <v>3682</v>
      </c>
      <c r="F678" s="466">
        <v>181469</v>
      </c>
      <c r="G678" s="466"/>
    </row>
    <row r="679" spans="1:7" ht="33.6" customHeight="1" outlineLevel="1">
      <c r="A679" s="2001"/>
      <c r="B679" s="2001"/>
      <c r="C679" s="2001"/>
      <c r="D679" s="790" t="s">
        <v>3679</v>
      </c>
      <c r="E679" s="792" t="s">
        <v>3683</v>
      </c>
      <c r="F679" s="466">
        <v>181469</v>
      </c>
      <c r="G679" s="466"/>
    </row>
    <row r="680" spans="1:7" ht="33.6" customHeight="1" outlineLevel="1">
      <c r="A680" s="2001"/>
      <c r="B680" s="2001"/>
      <c r="C680" s="2001"/>
      <c r="D680" s="790" t="s">
        <v>3680</v>
      </c>
      <c r="E680" s="792" t="s">
        <v>3684</v>
      </c>
      <c r="F680" s="466">
        <v>181469</v>
      </c>
      <c r="G680" s="466"/>
    </row>
    <row r="681" spans="1:7" ht="33.6" customHeight="1" outlineLevel="1">
      <c r="A681" s="2001"/>
      <c r="B681" s="2001"/>
      <c r="C681" s="2001"/>
      <c r="D681" s="790" t="s">
        <v>1696</v>
      </c>
      <c r="E681" s="792" t="s">
        <v>1697</v>
      </c>
      <c r="F681" s="466">
        <v>181469</v>
      </c>
      <c r="G681" s="466"/>
    </row>
    <row r="682" spans="1:7" ht="33.6" customHeight="1" outlineLevel="1">
      <c r="A682" s="2001"/>
      <c r="B682" s="2001"/>
      <c r="C682" s="2001"/>
      <c r="D682" s="790" t="s">
        <v>1809</v>
      </c>
      <c r="E682" s="792" t="s">
        <v>1810</v>
      </c>
      <c r="F682" s="466">
        <v>181469</v>
      </c>
      <c r="G682" s="466"/>
    </row>
    <row r="683" spans="1:7" ht="33.6" customHeight="1" outlineLevel="1">
      <c r="A683" s="2001"/>
      <c r="B683" s="2001"/>
      <c r="C683" s="2001"/>
      <c r="D683" s="790" t="s">
        <v>3685</v>
      </c>
      <c r="E683" s="792" t="s">
        <v>3686</v>
      </c>
      <c r="F683" s="466">
        <v>181469</v>
      </c>
      <c r="G683" s="466"/>
    </row>
    <row r="684" spans="1:7" ht="33.6" customHeight="1" outlineLevel="1">
      <c r="A684" s="2001"/>
      <c r="B684" s="2001"/>
      <c r="C684" s="2001"/>
      <c r="D684" s="790" t="s">
        <v>727</v>
      </c>
      <c r="E684" s="792" t="s">
        <v>1204</v>
      </c>
      <c r="F684" s="466">
        <v>181469</v>
      </c>
      <c r="G684" s="466"/>
    </row>
    <row r="685" spans="1:7" ht="33.6" customHeight="1" outlineLevel="1">
      <c r="A685" s="2001"/>
      <c r="B685" s="2001"/>
      <c r="C685" s="2001"/>
      <c r="D685" s="790" t="s">
        <v>3687</v>
      </c>
      <c r="E685" s="792" t="s">
        <v>3688</v>
      </c>
      <c r="F685" s="466">
        <v>181469</v>
      </c>
      <c r="G685" s="466"/>
    </row>
    <row r="686" spans="1:7" ht="33.6" customHeight="1" outlineLevel="1">
      <c r="A686" s="2001"/>
      <c r="B686" s="2001"/>
      <c r="C686" s="2001"/>
      <c r="D686" s="790" t="s">
        <v>3736</v>
      </c>
      <c r="E686" s="792" t="s">
        <v>3737</v>
      </c>
      <c r="F686" s="466">
        <v>181469</v>
      </c>
      <c r="G686" s="466"/>
    </row>
    <row r="687" spans="1:7" ht="33.6" customHeight="1" outlineLevel="1">
      <c r="A687" s="2001"/>
      <c r="B687" s="2001"/>
      <c r="C687" s="2001"/>
      <c r="D687" s="790" t="s">
        <v>738</v>
      </c>
      <c r="E687" s="792" t="s">
        <v>1975</v>
      </c>
      <c r="F687" s="466">
        <v>181469</v>
      </c>
      <c r="G687" s="466"/>
    </row>
    <row r="688" spans="1:7" ht="33.6" customHeight="1" outlineLevel="1">
      <c r="A688" s="2001"/>
      <c r="B688" s="2001"/>
      <c r="C688" s="2001"/>
      <c r="D688" s="790" t="s">
        <v>3689</v>
      </c>
      <c r="E688" s="792" t="s">
        <v>3694</v>
      </c>
      <c r="F688" s="466">
        <v>181469</v>
      </c>
      <c r="G688" s="466"/>
    </row>
    <row r="689" spans="1:7" ht="33.6" customHeight="1" outlineLevel="1">
      <c r="A689" s="2001"/>
      <c r="B689" s="2001"/>
      <c r="C689" s="2001"/>
      <c r="D689" s="790" t="s">
        <v>3690</v>
      </c>
      <c r="E689" s="792" t="s">
        <v>3695</v>
      </c>
      <c r="F689" s="466">
        <v>181469</v>
      </c>
      <c r="G689" s="466"/>
    </row>
    <row r="690" spans="1:7" ht="33.6" customHeight="1" outlineLevel="1">
      <c r="A690" s="2001"/>
      <c r="B690" s="2001"/>
      <c r="C690" s="2001"/>
      <c r="D690" s="790" t="s">
        <v>3691</v>
      </c>
      <c r="E690" s="792" t="s">
        <v>3696</v>
      </c>
      <c r="F690" s="466">
        <v>181469</v>
      </c>
      <c r="G690" s="466"/>
    </row>
    <row r="691" spans="1:7" ht="33.6" customHeight="1" outlineLevel="1">
      <c r="A691" s="2001"/>
      <c r="B691" s="2001"/>
      <c r="C691" s="2001"/>
      <c r="D691" s="790" t="s">
        <v>3692</v>
      </c>
      <c r="E691" s="792" t="s">
        <v>3697</v>
      </c>
      <c r="F691" s="466">
        <v>181469</v>
      </c>
      <c r="G691" s="466"/>
    </row>
    <row r="692" spans="1:7" ht="33.6" customHeight="1" outlineLevel="1">
      <c r="A692" s="2002"/>
      <c r="B692" s="2002"/>
      <c r="C692" s="2002"/>
      <c r="D692" s="790" t="s">
        <v>3693</v>
      </c>
      <c r="E692" s="792" t="s">
        <v>3698</v>
      </c>
      <c r="F692" s="466">
        <v>181469</v>
      </c>
      <c r="G692" s="466"/>
    </row>
    <row r="693" spans="1:7" ht="33.6" customHeight="1" outlineLevel="1">
      <c r="A693" s="2000">
        <v>24</v>
      </c>
      <c r="B693" s="2000" t="s">
        <v>4183</v>
      </c>
      <c r="C693" s="2000" t="s">
        <v>3699</v>
      </c>
      <c r="D693" s="790" t="s">
        <v>1508</v>
      </c>
      <c r="E693" s="792" t="s">
        <v>1509</v>
      </c>
      <c r="F693" s="466">
        <v>230326</v>
      </c>
      <c r="G693" s="466"/>
    </row>
    <row r="694" spans="1:7" ht="33.6" customHeight="1" outlineLevel="1">
      <c r="A694" s="2001"/>
      <c r="B694" s="2001"/>
      <c r="C694" s="2001"/>
      <c r="D694" s="790" t="s">
        <v>1510</v>
      </c>
      <c r="E694" s="792" t="s">
        <v>3660</v>
      </c>
      <c r="F694" s="466">
        <v>230326</v>
      </c>
      <c r="G694" s="466"/>
    </row>
    <row r="695" spans="1:7" ht="33.6" customHeight="1" outlineLevel="1">
      <c r="A695" s="2001"/>
      <c r="B695" s="2001"/>
      <c r="C695" s="2001"/>
      <c r="D695" s="790" t="s">
        <v>1512</v>
      </c>
      <c r="E695" s="792" t="s">
        <v>1513</v>
      </c>
      <c r="F695" s="466">
        <v>230326</v>
      </c>
      <c r="G695" s="466"/>
    </row>
    <row r="696" spans="1:7" ht="33.6" customHeight="1" outlineLevel="1">
      <c r="A696" s="2001"/>
      <c r="B696" s="2001"/>
      <c r="C696" s="2001"/>
      <c r="D696" s="790" t="s">
        <v>3659</v>
      </c>
      <c r="E696" s="792" t="s">
        <v>3661</v>
      </c>
      <c r="F696" s="466">
        <v>230326</v>
      </c>
      <c r="G696" s="466"/>
    </row>
    <row r="697" spans="1:7" ht="33.6" customHeight="1" outlineLevel="1">
      <c r="A697" s="2001"/>
      <c r="B697" s="2001"/>
      <c r="C697" s="2001"/>
      <c r="D697" s="790" t="s">
        <v>1514</v>
      </c>
      <c r="E697" s="792" t="s">
        <v>1515</v>
      </c>
      <c r="F697" s="466">
        <v>230326</v>
      </c>
      <c r="G697" s="466"/>
    </row>
    <row r="698" spans="1:7" ht="33.6" customHeight="1" outlineLevel="1">
      <c r="A698" s="2001"/>
      <c r="B698" s="2001"/>
      <c r="C698" s="2001"/>
      <c r="D698" s="790" t="s">
        <v>1516</v>
      </c>
      <c r="E698" s="792" t="s">
        <v>1517</v>
      </c>
      <c r="F698" s="466">
        <v>230326</v>
      </c>
      <c r="G698" s="466"/>
    </row>
    <row r="699" spans="1:7" ht="33.6" customHeight="1" outlineLevel="1">
      <c r="A699" s="2001"/>
      <c r="B699" s="2001"/>
      <c r="C699" s="2001"/>
      <c r="D699" s="790" t="s">
        <v>1518</v>
      </c>
      <c r="E699" s="792" t="s">
        <v>1519</v>
      </c>
      <c r="F699" s="466">
        <v>230326</v>
      </c>
      <c r="G699" s="466"/>
    </row>
    <row r="700" spans="1:7" ht="33.6" customHeight="1" outlineLevel="1">
      <c r="A700" s="2001"/>
      <c r="B700" s="2001"/>
      <c r="C700" s="2001"/>
      <c r="D700" s="790" t="s">
        <v>1749</v>
      </c>
      <c r="E700" s="792" t="s">
        <v>1750</v>
      </c>
      <c r="F700" s="466">
        <v>230326</v>
      </c>
      <c r="G700" s="466"/>
    </row>
    <row r="701" spans="1:7" ht="33.6" customHeight="1" outlineLevel="1">
      <c r="A701" s="2001"/>
      <c r="B701" s="2001"/>
      <c r="C701" s="2001"/>
      <c r="D701" s="790" t="s">
        <v>1751</v>
      </c>
      <c r="E701" s="792" t="s">
        <v>1752</v>
      </c>
      <c r="F701" s="466">
        <v>230326</v>
      </c>
      <c r="G701" s="466"/>
    </row>
    <row r="702" spans="1:7" ht="33.6" customHeight="1" outlineLevel="1">
      <c r="A702" s="2001"/>
      <c r="B702" s="2001"/>
      <c r="C702" s="2001"/>
      <c r="D702" s="790" t="s">
        <v>1520</v>
      </c>
      <c r="E702" s="792" t="s">
        <v>1521</v>
      </c>
      <c r="F702" s="466">
        <v>230326</v>
      </c>
      <c r="G702" s="466"/>
    </row>
    <row r="703" spans="1:7" ht="33.6" customHeight="1" outlineLevel="1">
      <c r="A703" s="2001"/>
      <c r="B703" s="2001"/>
      <c r="C703" s="2001"/>
      <c r="D703" s="790" t="s">
        <v>1530</v>
      </c>
      <c r="E703" s="792" t="s">
        <v>1531</v>
      </c>
      <c r="F703" s="466">
        <v>230326</v>
      </c>
      <c r="G703" s="466"/>
    </row>
    <row r="704" spans="1:7" ht="33.6" customHeight="1" outlineLevel="1">
      <c r="A704" s="2001"/>
      <c r="B704" s="2001"/>
      <c r="C704" s="2001"/>
      <c r="D704" s="790" t="s">
        <v>1542</v>
      </c>
      <c r="E704" s="792" t="s">
        <v>1543</v>
      </c>
      <c r="F704" s="466">
        <v>230326</v>
      </c>
      <c r="G704" s="466"/>
    </row>
    <row r="705" spans="1:7" ht="33.6" customHeight="1" outlineLevel="1">
      <c r="A705" s="2001"/>
      <c r="B705" s="2001"/>
      <c r="C705" s="2001"/>
      <c r="D705" s="790" t="s">
        <v>1556</v>
      </c>
      <c r="E705" s="792" t="s">
        <v>1557</v>
      </c>
      <c r="F705" s="466">
        <v>230326</v>
      </c>
      <c r="G705" s="466"/>
    </row>
    <row r="706" spans="1:7" ht="33.6" customHeight="1" outlineLevel="1">
      <c r="A706" s="2001"/>
      <c r="B706" s="2001"/>
      <c r="C706" s="2001"/>
      <c r="D706" s="790" t="s">
        <v>1558</v>
      </c>
      <c r="E706" s="792" t="s">
        <v>1559</v>
      </c>
      <c r="F706" s="466">
        <v>230326</v>
      </c>
      <c r="G706" s="466"/>
    </row>
    <row r="707" spans="1:7" ht="33.6" customHeight="1" outlineLevel="1">
      <c r="A707" s="2001"/>
      <c r="B707" s="2001"/>
      <c r="C707" s="2001"/>
      <c r="D707" s="790" t="s">
        <v>1570</v>
      </c>
      <c r="E707" s="792" t="s">
        <v>1571</v>
      </c>
      <c r="F707" s="466">
        <v>230326</v>
      </c>
      <c r="G707" s="466"/>
    </row>
    <row r="708" spans="1:7" ht="33.6" customHeight="1" outlineLevel="1">
      <c r="A708" s="2001"/>
      <c r="B708" s="2001"/>
      <c r="C708" s="2001"/>
      <c r="D708" s="790" t="s">
        <v>1576</v>
      </c>
      <c r="E708" s="792" t="s">
        <v>1577</v>
      </c>
      <c r="F708" s="466">
        <v>230326</v>
      </c>
      <c r="G708" s="466"/>
    </row>
    <row r="709" spans="1:7" ht="33.6" customHeight="1" outlineLevel="1">
      <c r="A709" s="2001"/>
      <c r="B709" s="2001"/>
      <c r="C709" s="2001"/>
      <c r="D709" s="790" t="s">
        <v>1580</v>
      </c>
      <c r="E709" s="792" t="s">
        <v>1581</v>
      </c>
      <c r="F709" s="466">
        <v>230326</v>
      </c>
      <c r="G709" s="466"/>
    </row>
    <row r="710" spans="1:7" ht="33.6" customHeight="1" outlineLevel="1">
      <c r="A710" s="2001"/>
      <c r="B710" s="2001"/>
      <c r="C710" s="2001"/>
      <c r="D710" s="790" t="s">
        <v>1582</v>
      </c>
      <c r="E710" s="792" t="s">
        <v>1583</v>
      </c>
      <c r="F710" s="466">
        <v>230326</v>
      </c>
      <c r="G710" s="466"/>
    </row>
    <row r="711" spans="1:7" ht="33.6" customHeight="1" outlineLevel="1">
      <c r="A711" s="2001"/>
      <c r="B711" s="2001"/>
      <c r="C711" s="2001"/>
      <c r="D711" s="790" t="s">
        <v>1584</v>
      </c>
      <c r="E711" s="792" t="s">
        <v>1585</v>
      </c>
      <c r="F711" s="466">
        <v>230326</v>
      </c>
      <c r="G711" s="466"/>
    </row>
    <row r="712" spans="1:7" ht="33.6" customHeight="1" outlineLevel="1">
      <c r="A712" s="2001"/>
      <c r="B712" s="2001"/>
      <c r="C712" s="2001"/>
      <c r="D712" s="790" t="s">
        <v>1586</v>
      </c>
      <c r="E712" s="792" t="s">
        <v>1587</v>
      </c>
      <c r="F712" s="466">
        <v>230326</v>
      </c>
      <c r="G712" s="466"/>
    </row>
    <row r="713" spans="1:7" ht="33.6" customHeight="1" outlineLevel="1">
      <c r="A713" s="2001"/>
      <c r="B713" s="2001"/>
      <c r="C713" s="2001"/>
      <c r="D713" s="790" t="s">
        <v>1588</v>
      </c>
      <c r="E713" s="792" t="s">
        <v>1589</v>
      </c>
      <c r="F713" s="466">
        <v>230326</v>
      </c>
      <c r="G713" s="466"/>
    </row>
    <row r="714" spans="1:7" ht="33.6" customHeight="1" outlineLevel="1">
      <c r="A714" s="2001"/>
      <c r="B714" s="2001"/>
      <c r="C714" s="2001"/>
      <c r="D714" s="790" t="s">
        <v>1590</v>
      </c>
      <c r="E714" s="792" t="s">
        <v>1591</v>
      </c>
      <c r="F714" s="466">
        <v>230326</v>
      </c>
      <c r="G714" s="466"/>
    </row>
    <row r="715" spans="1:7" ht="33.6" customHeight="1" outlineLevel="1">
      <c r="A715" s="2001"/>
      <c r="B715" s="2001"/>
      <c r="C715" s="2001"/>
      <c r="D715" s="790" t="s">
        <v>1592</v>
      </c>
      <c r="E715" s="792" t="s">
        <v>1593</v>
      </c>
      <c r="F715" s="466">
        <v>230326</v>
      </c>
      <c r="G715" s="466"/>
    </row>
    <row r="716" spans="1:7" ht="33.6" customHeight="1" outlineLevel="1">
      <c r="A716" s="2001"/>
      <c r="B716" s="2001"/>
      <c r="C716" s="2001"/>
      <c r="D716" s="790" t="s">
        <v>1594</v>
      </c>
      <c r="E716" s="792" t="s">
        <v>1595</v>
      </c>
      <c r="F716" s="466">
        <v>230326</v>
      </c>
      <c r="G716" s="466"/>
    </row>
    <row r="717" spans="1:7" ht="33.6" customHeight="1" outlineLevel="1">
      <c r="A717" s="2001"/>
      <c r="B717" s="2001"/>
      <c r="C717" s="2001"/>
      <c r="D717" s="790" t="s">
        <v>1596</v>
      </c>
      <c r="E717" s="792" t="s">
        <v>1597</v>
      </c>
      <c r="F717" s="466">
        <v>230326</v>
      </c>
      <c r="G717" s="466"/>
    </row>
    <row r="718" spans="1:7" ht="33.6" customHeight="1" outlineLevel="1">
      <c r="A718" s="2001"/>
      <c r="B718" s="2001"/>
      <c r="C718" s="2001"/>
      <c r="D718" s="790" t="s">
        <v>1600</v>
      </c>
      <c r="E718" s="792" t="s">
        <v>3662</v>
      </c>
      <c r="F718" s="466">
        <v>230326</v>
      </c>
      <c r="G718" s="466"/>
    </row>
    <row r="719" spans="1:7" ht="33.6" customHeight="1" outlineLevel="1">
      <c r="A719" s="2001"/>
      <c r="B719" s="2001"/>
      <c r="C719" s="2001"/>
      <c r="D719" s="790" t="s">
        <v>1602</v>
      </c>
      <c r="E719" s="792" t="s">
        <v>1603</v>
      </c>
      <c r="F719" s="466">
        <v>230326</v>
      </c>
      <c r="G719" s="466"/>
    </row>
    <row r="720" spans="1:7" ht="33.6" customHeight="1" outlineLevel="1">
      <c r="A720" s="2001"/>
      <c r="B720" s="2001"/>
      <c r="C720" s="2001"/>
      <c r="D720" s="790" t="s">
        <v>523</v>
      </c>
      <c r="E720" s="792" t="s">
        <v>524</v>
      </c>
      <c r="F720" s="466">
        <v>230326</v>
      </c>
      <c r="G720" s="466"/>
    </row>
    <row r="721" spans="1:7" ht="33.6" customHeight="1" outlineLevel="1">
      <c r="A721" s="2001"/>
      <c r="B721" s="2001"/>
      <c r="C721" s="2001"/>
      <c r="D721" s="790" t="s">
        <v>1618</v>
      </c>
      <c r="E721" s="792" t="s">
        <v>1619</v>
      </c>
      <c r="F721" s="466">
        <v>230326</v>
      </c>
      <c r="G721" s="466"/>
    </row>
    <row r="722" spans="1:7" ht="33.6" customHeight="1" outlineLevel="1">
      <c r="A722" s="2001"/>
      <c r="B722" s="2001"/>
      <c r="C722" s="2001"/>
      <c r="D722" s="790" t="s">
        <v>1620</v>
      </c>
      <c r="E722" s="792" t="s">
        <v>1621</v>
      </c>
      <c r="F722" s="466">
        <v>230326</v>
      </c>
      <c r="G722" s="466"/>
    </row>
    <row r="723" spans="1:7" ht="33.6" customHeight="1" outlineLevel="1">
      <c r="A723" s="2001"/>
      <c r="B723" s="2001"/>
      <c r="C723" s="2001"/>
      <c r="D723" s="790" t="s">
        <v>1622</v>
      </c>
      <c r="E723" s="792" t="s">
        <v>1623</v>
      </c>
      <c r="F723" s="466">
        <v>230326</v>
      </c>
      <c r="G723" s="466"/>
    </row>
    <row r="724" spans="1:7" ht="33.6" customHeight="1" outlineLevel="1">
      <c r="A724" s="2001"/>
      <c r="B724" s="2001"/>
      <c r="C724" s="2001"/>
      <c r="D724" s="790" t="s">
        <v>1624</v>
      </c>
      <c r="E724" s="792" t="s">
        <v>1625</v>
      </c>
      <c r="F724" s="466">
        <v>230326</v>
      </c>
      <c r="G724" s="466"/>
    </row>
    <row r="725" spans="1:7" ht="42.75" outlineLevel="1">
      <c r="A725" s="2001"/>
      <c r="B725" s="2001"/>
      <c r="C725" s="2001"/>
      <c r="D725" s="790" t="s">
        <v>1814</v>
      </c>
      <c r="E725" s="792" t="s">
        <v>1815</v>
      </c>
      <c r="F725" s="466">
        <v>230326</v>
      </c>
      <c r="G725" s="466"/>
    </row>
    <row r="726" spans="1:7" ht="33.6" customHeight="1" outlineLevel="1">
      <c r="A726" s="2001"/>
      <c r="B726" s="2001"/>
      <c r="C726" s="2001"/>
      <c r="D726" s="790" t="s">
        <v>3664</v>
      </c>
      <c r="E726" s="792" t="s">
        <v>3666</v>
      </c>
      <c r="F726" s="466">
        <v>230326</v>
      </c>
      <c r="G726" s="466"/>
    </row>
    <row r="727" spans="1:7" ht="33.6" customHeight="1" outlineLevel="1">
      <c r="A727" s="2001"/>
      <c r="B727" s="2001"/>
      <c r="C727" s="2001"/>
      <c r="D727" s="790" t="s">
        <v>3665</v>
      </c>
      <c r="E727" s="792" t="s">
        <v>3667</v>
      </c>
      <c r="F727" s="466">
        <v>230326</v>
      </c>
      <c r="G727" s="466"/>
    </row>
    <row r="728" spans="1:7" ht="33.6" customHeight="1" outlineLevel="1">
      <c r="A728" s="2001"/>
      <c r="B728" s="2001"/>
      <c r="C728" s="2001"/>
      <c r="D728" s="790" t="s">
        <v>1658</v>
      </c>
      <c r="E728" s="792" t="s">
        <v>1659</v>
      </c>
      <c r="F728" s="466">
        <v>230326</v>
      </c>
      <c r="G728" s="466"/>
    </row>
    <row r="729" spans="1:7" ht="33.6" customHeight="1" outlineLevel="1">
      <c r="A729" s="2001"/>
      <c r="B729" s="2001"/>
      <c r="C729" s="2001"/>
      <c r="D729" s="790" t="s">
        <v>1794</v>
      </c>
      <c r="E729" s="792" t="s">
        <v>1795</v>
      </c>
      <c r="F729" s="466">
        <v>230326</v>
      </c>
      <c r="G729" s="466"/>
    </row>
    <row r="730" spans="1:7" ht="33.6" customHeight="1" outlineLevel="1">
      <c r="A730" s="2001"/>
      <c r="B730" s="2001"/>
      <c r="C730" s="2001"/>
      <c r="D730" s="790" t="s">
        <v>1662</v>
      </c>
      <c r="E730" s="792" t="s">
        <v>1663</v>
      </c>
      <c r="F730" s="466">
        <v>230326</v>
      </c>
      <c r="G730" s="466"/>
    </row>
    <row r="731" spans="1:7" ht="33.6" customHeight="1" outlineLevel="1">
      <c r="A731" s="2001"/>
      <c r="B731" s="2001"/>
      <c r="C731" s="2001"/>
      <c r="D731" s="790" t="s">
        <v>1666</v>
      </c>
      <c r="E731" s="792" t="s">
        <v>1667</v>
      </c>
      <c r="F731" s="466">
        <v>230326</v>
      </c>
      <c r="G731" s="466"/>
    </row>
    <row r="732" spans="1:7" ht="33.6" customHeight="1" outlineLevel="1">
      <c r="A732" s="2001"/>
      <c r="B732" s="2001"/>
      <c r="C732" s="2001"/>
      <c r="D732" s="790" t="s">
        <v>1674</v>
      </c>
      <c r="E732" s="792" t="s">
        <v>1675</v>
      </c>
      <c r="F732" s="466">
        <v>230326</v>
      </c>
      <c r="G732" s="466"/>
    </row>
    <row r="733" spans="1:7" ht="33.6" customHeight="1" outlineLevel="1">
      <c r="A733" s="2001"/>
      <c r="B733" s="2001"/>
      <c r="C733" s="2001"/>
      <c r="D733" s="790" t="s">
        <v>1676</v>
      </c>
      <c r="E733" s="792" t="s">
        <v>1677</v>
      </c>
      <c r="F733" s="466">
        <v>230326</v>
      </c>
      <c r="G733" s="466"/>
    </row>
    <row r="734" spans="1:7" ht="33.6" customHeight="1" outlineLevel="1">
      <c r="A734" s="2001"/>
      <c r="B734" s="2001"/>
      <c r="C734" s="2001"/>
      <c r="D734" s="790" t="s">
        <v>1678</v>
      </c>
      <c r="E734" s="792" t="s">
        <v>1679</v>
      </c>
      <c r="F734" s="466">
        <v>230326</v>
      </c>
      <c r="G734" s="466"/>
    </row>
    <row r="735" spans="1:7" ht="33.6" customHeight="1" outlineLevel="1">
      <c r="A735" s="2001"/>
      <c r="B735" s="2001"/>
      <c r="C735" s="2001"/>
      <c r="D735" s="790" t="s">
        <v>1680</v>
      </c>
      <c r="E735" s="792" t="s">
        <v>1681</v>
      </c>
      <c r="F735" s="466">
        <v>230326</v>
      </c>
      <c r="G735" s="466"/>
    </row>
    <row r="736" spans="1:7" ht="33.6" customHeight="1" outlineLevel="1">
      <c r="A736" s="2001"/>
      <c r="B736" s="2001"/>
      <c r="C736" s="2001"/>
      <c r="D736" s="790" t="s">
        <v>3668</v>
      </c>
      <c r="E736" s="792" t="s">
        <v>3670</v>
      </c>
      <c r="F736" s="466">
        <v>230326</v>
      </c>
      <c r="G736" s="466"/>
    </row>
    <row r="737" spans="1:7" ht="33.6" customHeight="1" outlineLevel="1">
      <c r="A737" s="2001"/>
      <c r="B737" s="2001"/>
      <c r="C737" s="2001"/>
      <c r="D737" s="790" t="s">
        <v>1682</v>
      </c>
      <c r="E737" s="792" t="s">
        <v>1683</v>
      </c>
      <c r="F737" s="466">
        <v>230326</v>
      </c>
      <c r="G737" s="466"/>
    </row>
    <row r="738" spans="1:7" ht="33.6" customHeight="1" outlineLevel="1">
      <c r="A738" s="2001"/>
      <c r="B738" s="2001"/>
      <c r="C738" s="2001"/>
      <c r="D738" s="790" t="s">
        <v>3669</v>
      </c>
      <c r="E738" s="792" t="s">
        <v>3671</v>
      </c>
      <c r="F738" s="466">
        <v>230326</v>
      </c>
      <c r="G738" s="466"/>
    </row>
    <row r="739" spans="1:7" ht="33.6" customHeight="1" outlineLevel="1">
      <c r="A739" s="2001"/>
      <c r="B739" s="2001"/>
      <c r="C739" s="2001"/>
      <c r="D739" s="790" t="s">
        <v>1684</v>
      </c>
      <c r="E739" s="792" t="s">
        <v>1685</v>
      </c>
      <c r="F739" s="466">
        <v>230326</v>
      </c>
      <c r="G739" s="466"/>
    </row>
    <row r="740" spans="1:7" ht="33.6" customHeight="1" outlineLevel="1">
      <c r="A740" s="2001"/>
      <c r="B740" s="2001"/>
      <c r="C740" s="2001"/>
      <c r="D740" s="790" t="s">
        <v>1686</v>
      </c>
      <c r="E740" s="792" t="s">
        <v>1687</v>
      </c>
      <c r="F740" s="466">
        <v>230326</v>
      </c>
      <c r="G740" s="466"/>
    </row>
    <row r="741" spans="1:7" ht="33.6" customHeight="1" outlineLevel="1">
      <c r="A741" s="2001"/>
      <c r="B741" s="2001"/>
      <c r="C741" s="2001"/>
      <c r="D741" s="790" t="s">
        <v>1690</v>
      </c>
      <c r="E741" s="792" t="s">
        <v>1691</v>
      </c>
      <c r="F741" s="466">
        <v>230326</v>
      </c>
      <c r="G741" s="466"/>
    </row>
    <row r="742" spans="1:7" ht="33.6" customHeight="1" outlineLevel="1">
      <c r="A742" s="2001"/>
      <c r="B742" s="2001"/>
      <c r="C742" s="2001"/>
      <c r="D742" s="790" t="s">
        <v>1692</v>
      </c>
      <c r="E742" s="792" t="s">
        <v>3676</v>
      </c>
      <c r="F742" s="466">
        <v>230326</v>
      </c>
      <c r="G742" s="466"/>
    </row>
    <row r="743" spans="1:7" ht="33.6" customHeight="1" outlineLevel="1">
      <c r="A743" s="2001"/>
      <c r="B743" s="2001"/>
      <c r="C743" s="2001"/>
      <c r="D743" s="790" t="s">
        <v>3675</v>
      </c>
      <c r="E743" s="792" t="s">
        <v>3677</v>
      </c>
      <c r="F743" s="466">
        <v>230326</v>
      </c>
      <c r="G743" s="466"/>
    </row>
    <row r="744" spans="1:7" ht="33.6" customHeight="1" outlineLevel="1">
      <c r="A744" s="2001"/>
      <c r="B744" s="2001"/>
      <c r="C744" s="2001"/>
      <c r="D744" s="790" t="s">
        <v>3678</v>
      </c>
      <c r="E744" s="792" t="s">
        <v>3682</v>
      </c>
      <c r="F744" s="466">
        <v>230326</v>
      </c>
      <c r="G744" s="466"/>
    </row>
    <row r="745" spans="1:7" ht="33.6" customHeight="1" outlineLevel="1">
      <c r="A745" s="2001"/>
      <c r="B745" s="2001"/>
      <c r="C745" s="2001"/>
      <c r="D745" s="790" t="s">
        <v>3679</v>
      </c>
      <c r="E745" s="792" t="s">
        <v>3683</v>
      </c>
      <c r="F745" s="466">
        <v>230326</v>
      </c>
      <c r="G745" s="466"/>
    </row>
    <row r="746" spans="1:7" ht="33.6" customHeight="1" outlineLevel="1">
      <c r="A746" s="2001"/>
      <c r="B746" s="2001"/>
      <c r="C746" s="2001"/>
      <c r="D746" s="790" t="s">
        <v>3680</v>
      </c>
      <c r="E746" s="792" t="s">
        <v>3684</v>
      </c>
      <c r="F746" s="466">
        <v>230326</v>
      </c>
      <c r="G746" s="466"/>
    </row>
    <row r="747" spans="1:7" ht="33.6" customHeight="1" outlineLevel="1">
      <c r="A747" s="2001"/>
      <c r="B747" s="2001"/>
      <c r="C747" s="2001"/>
      <c r="D747" s="790" t="s">
        <v>1696</v>
      </c>
      <c r="E747" s="792" t="s">
        <v>1697</v>
      </c>
      <c r="F747" s="466">
        <v>230326</v>
      </c>
      <c r="G747" s="466"/>
    </row>
    <row r="748" spans="1:7" ht="33.6" customHeight="1" outlineLevel="1">
      <c r="A748" s="2001"/>
      <c r="B748" s="2001"/>
      <c r="C748" s="2001"/>
      <c r="D748" s="790" t="s">
        <v>1809</v>
      </c>
      <c r="E748" s="792" t="s">
        <v>1810</v>
      </c>
      <c r="F748" s="466">
        <v>230326</v>
      </c>
      <c r="G748" s="466"/>
    </row>
    <row r="749" spans="1:7" ht="33.6" customHeight="1" outlineLevel="1">
      <c r="A749" s="2001"/>
      <c r="B749" s="2001"/>
      <c r="C749" s="2001"/>
      <c r="D749" s="790" t="s">
        <v>3685</v>
      </c>
      <c r="E749" s="792" t="s">
        <v>3686</v>
      </c>
      <c r="F749" s="466">
        <v>230326</v>
      </c>
      <c r="G749" s="466"/>
    </row>
    <row r="750" spans="1:7" ht="33.6" customHeight="1" outlineLevel="1">
      <c r="A750" s="2001"/>
      <c r="B750" s="2001"/>
      <c r="C750" s="2001"/>
      <c r="D750" s="790" t="s">
        <v>727</v>
      </c>
      <c r="E750" s="792" t="s">
        <v>1204</v>
      </c>
      <c r="F750" s="466">
        <v>230326</v>
      </c>
      <c r="G750" s="466"/>
    </row>
    <row r="751" spans="1:7" ht="33.6" customHeight="1" outlineLevel="1">
      <c r="A751" s="2001"/>
      <c r="B751" s="2001"/>
      <c r="C751" s="2001"/>
      <c r="D751" s="790" t="s">
        <v>3687</v>
      </c>
      <c r="E751" s="792" t="s">
        <v>3688</v>
      </c>
      <c r="F751" s="466">
        <v>230326</v>
      </c>
      <c r="G751" s="466"/>
    </row>
    <row r="752" spans="1:7" ht="33.6" customHeight="1" outlineLevel="1">
      <c r="A752" s="2001"/>
      <c r="B752" s="2001"/>
      <c r="C752" s="2001"/>
      <c r="D752" s="790" t="s">
        <v>3736</v>
      </c>
      <c r="E752" s="792" t="s">
        <v>3737</v>
      </c>
      <c r="F752" s="466">
        <v>230326</v>
      </c>
      <c r="G752" s="466"/>
    </row>
    <row r="753" spans="1:7" ht="33.6" customHeight="1" outlineLevel="1">
      <c r="A753" s="2001"/>
      <c r="B753" s="2001"/>
      <c r="C753" s="2001"/>
      <c r="D753" s="790" t="s">
        <v>738</v>
      </c>
      <c r="E753" s="792" t="s">
        <v>1975</v>
      </c>
      <c r="F753" s="466">
        <v>230326</v>
      </c>
      <c r="G753" s="466"/>
    </row>
    <row r="754" spans="1:7" ht="33.6" customHeight="1" outlineLevel="1">
      <c r="A754" s="2001"/>
      <c r="B754" s="2001"/>
      <c r="C754" s="2001"/>
      <c r="D754" s="790" t="s">
        <v>3689</v>
      </c>
      <c r="E754" s="792" t="s">
        <v>3694</v>
      </c>
      <c r="F754" s="466">
        <v>230326</v>
      </c>
      <c r="G754" s="466"/>
    </row>
    <row r="755" spans="1:7" ht="33.6" customHeight="1" outlineLevel="1">
      <c r="A755" s="2001"/>
      <c r="B755" s="2001"/>
      <c r="C755" s="2001"/>
      <c r="D755" s="790" t="s">
        <v>3690</v>
      </c>
      <c r="E755" s="792" t="s">
        <v>3695</v>
      </c>
      <c r="F755" s="466">
        <v>230326</v>
      </c>
      <c r="G755" s="466"/>
    </row>
    <row r="756" spans="1:7" ht="33.6" customHeight="1" outlineLevel="1">
      <c r="A756" s="2001"/>
      <c r="B756" s="2001"/>
      <c r="C756" s="2001"/>
      <c r="D756" s="790" t="s">
        <v>3691</v>
      </c>
      <c r="E756" s="792" t="s">
        <v>3696</v>
      </c>
      <c r="F756" s="466">
        <v>230326</v>
      </c>
      <c r="G756" s="466"/>
    </row>
    <row r="757" spans="1:7" ht="33.6" customHeight="1" outlineLevel="1">
      <c r="A757" s="2001"/>
      <c r="B757" s="2001"/>
      <c r="C757" s="2001"/>
      <c r="D757" s="790" t="s">
        <v>3692</v>
      </c>
      <c r="E757" s="792" t="s">
        <v>3697</v>
      </c>
      <c r="F757" s="466">
        <v>230326</v>
      </c>
      <c r="G757" s="466"/>
    </row>
    <row r="758" spans="1:7" ht="33.6" customHeight="1" outlineLevel="1">
      <c r="A758" s="2002"/>
      <c r="B758" s="2002"/>
      <c r="C758" s="2002"/>
      <c r="D758" s="790" t="s">
        <v>3693</v>
      </c>
      <c r="E758" s="792" t="s">
        <v>3698</v>
      </c>
      <c r="F758" s="466">
        <v>230326</v>
      </c>
      <c r="G758" s="466"/>
    </row>
    <row r="759" spans="1:7" ht="33.6" customHeight="1" outlineLevel="1">
      <c r="A759" s="2000">
        <v>25</v>
      </c>
      <c r="B759" s="2000" t="s">
        <v>4184</v>
      </c>
      <c r="C759" s="2000" t="s">
        <v>3699</v>
      </c>
      <c r="D759" s="790" t="s">
        <v>1508</v>
      </c>
      <c r="E759" s="792" t="s">
        <v>3658</v>
      </c>
      <c r="F759" s="466">
        <v>279183</v>
      </c>
      <c r="G759" s="466"/>
    </row>
    <row r="760" spans="1:7" ht="33.6" customHeight="1" outlineLevel="1">
      <c r="A760" s="2001"/>
      <c r="B760" s="2001"/>
      <c r="C760" s="2001"/>
      <c r="D760" s="790" t="s">
        <v>1510</v>
      </c>
      <c r="E760" s="792" t="s">
        <v>3660</v>
      </c>
      <c r="F760" s="466">
        <v>279183</v>
      </c>
      <c r="G760" s="466"/>
    </row>
    <row r="761" spans="1:7" ht="33.6" customHeight="1" outlineLevel="1">
      <c r="A761" s="2001"/>
      <c r="B761" s="2001"/>
      <c r="C761" s="2001"/>
      <c r="D761" s="790" t="s">
        <v>1512</v>
      </c>
      <c r="E761" s="792" t="s">
        <v>1513</v>
      </c>
      <c r="F761" s="466">
        <v>279183</v>
      </c>
      <c r="G761" s="466"/>
    </row>
    <row r="762" spans="1:7" ht="33.6" customHeight="1" outlineLevel="1">
      <c r="A762" s="2001"/>
      <c r="B762" s="2001"/>
      <c r="C762" s="2001"/>
      <c r="D762" s="790" t="s">
        <v>3659</v>
      </c>
      <c r="E762" s="792" t="s">
        <v>3661</v>
      </c>
      <c r="F762" s="466">
        <v>279183</v>
      </c>
      <c r="G762" s="466"/>
    </row>
    <row r="763" spans="1:7" ht="33.6" customHeight="1" outlineLevel="1">
      <c r="A763" s="2001"/>
      <c r="B763" s="2001"/>
      <c r="C763" s="2001"/>
      <c r="D763" s="790" t="s">
        <v>1514</v>
      </c>
      <c r="E763" s="792" t="s">
        <v>1515</v>
      </c>
      <c r="F763" s="466">
        <v>279183</v>
      </c>
      <c r="G763" s="466"/>
    </row>
    <row r="764" spans="1:7" ht="33.6" customHeight="1" outlineLevel="1">
      <c r="A764" s="2001"/>
      <c r="B764" s="2001"/>
      <c r="C764" s="2001"/>
      <c r="D764" s="790" t="s">
        <v>1516</v>
      </c>
      <c r="E764" s="792" t="s">
        <v>1517</v>
      </c>
      <c r="F764" s="466">
        <v>279183</v>
      </c>
      <c r="G764" s="466"/>
    </row>
    <row r="765" spans="1:7" ht="33.6" customHeight="1" outlineLevel="1">
      <c r="A765" s="2001"/>
      <c r="B765" s="2001"/>
      <c r="C765" s="2001"/>
      <c r="D765" s="790" t="s">
        <v>1518</v>
      </c>
      <c r="E765" s="792" t="s">
        <v>1519</v>
      </c>
      <c r="F765" s="466">
        <v>279183</v>
      </c>
      <c r="G765" s="466"/>
    </row>
    <row r="766" spans="1:7" ht="33.6" customHeight="1" outlineLevel="1">
      <c r="A766" s="2001"/>
      <c r="B766" s="2001"/>
      <c r="C766" s="2001"/>
      <c r="D766" s="790" t="s">
        <v>1749</v>
      </c>
      <c r="E766" s="792" t="s">
        <v>1750</v>
      </c>
      <c r="F766" s="466">
        <v>279183</v>
      </c>
      <c r="G766" s="466"/>
    </row>
    <row r="767" spans="1:7" ht="33.6" customHeight="1" outlineLevel="1">
      <c r="A767" s="2001"/>
      <c r="B767" s="2001"/>
      <c r="C767" s="2001"/>
      <c r="D767" s="790" t="s">
        <v>1751</v>
      </c>
      <c r="E767" s="792" t="s">
        <v>1752</v>
      </c>
      <c r="F767" s="466">
        <v>279183</v>
      </c>
      <c r="G767" s="466"/>
    </row>
    <row r="768" spans="1:7" ht="33.6" customHeight="1" outlineLevel="1">
      <c r="A768" s="2001"/>
      <c r="B768" s="2001"/>
      <c r="C768" s="2001"/>
      <c r="D768" s="790" t="s">
        <v>1520</v>
      </c>
      <c r="E768" s="792" t="s">
        <v>1521</v>
      </c>
      <c r="F768" s="466">
        <v>279183</v>
      </c>
      <c r="G768" s="466"/>
    </row>
    <row r="769" spans="1:7" ht="33.6" customHeight="1" outlineLevel="1">
      <c r="A769" s="2001"/>
      <c r="B769" s="2001"/>
      <c r="C769" s="2001"/>
      <c r="D769" s="790" t="s">
        <v>1530</v>
      </c>
      <c r="E769" s="792" t="s">
        <v>1531</v>
      </c>
      <c r="F769" s="466">
        <v>279183</v>
      </c>
      <c r="G769" s="466"/>
    </row>
    <row r="770" spans="1:7" ht="33.6" customHeight="1" outlineLevel="1">
      <c r="A770" s="2001"/>
      <c r="B770" s="2001"/>
      <c r="C770" s="2001"/>
      <c r="D770" s="790" t="s">
        <v>1542</v>
      </c>
      <c r="E770" s="792" t="s">
        <v>1543</v>
      </c>
      <c r="F770" s="466">
        <v>279183</v>
      </c>
      <c r="G770" s="466"/>
    </row>
    <row r="771" spans="1:7" ht="33.6" customHeight="1" outlineLevel="1">
      <c r="A771" s="2001"/>
      <c r="B771" s="2001"/>
      <c r="C771" s="2001"/>
      <c r="D771" s="790" t="s">
        <v>1556</v>
      </c>
      <c r="E771" s="792" t="s">
        <v>1557</v>
      </c>
      <c r="F771" s="466">
        <v>279183</v>
      </c>
      <c r="G771" s="466"/>
    </row>
    <row r="772" spans="1:7" ht="33.6" customHeight="1" outlineLevel="1">
      <c r="A772" s="2001"/>
      <c r="B772" s="2001"/>
      <c r="C772" s="2001"/>
      <c r="D772" s="790" t="s">
        <v>1558</v>
      </c>
      <c r="E772" s="792" t="s">
        <v>1559</v>
      </c>
      <c r="F772" s="466">
        <v>279183</v>
      </c>
      <c r="G772" s="466"/>
    </row>
    <row r="773" spans="1:7" ht="33.6" customHeight="1" outlineLevel="1">
      <c r="A773" s="2001"/>
      <c r="B773" s="2001"/>
      <c r="C773" s="2001"/>
      <c r="D773" s="790" t="s">
        <v>1570</v>
      </c>
      <c r="E773" s="792" t="s">
        <v>1571</v>
      </c>
      <c r="F773" s="466">
        <v>279183</v>
      </c>
      <c r="G773" s="466"/>
    </row>
    <row r="774" spans="1:7" ht="33.6" customHeight="1" outlineLevel="1">
      <c r="A774" s="2001"/>
      <c r="B774" s="2001"/>
      <c r="C774" s="2001"/>
      <c r="D774" s="790" t="s">
        <v>1576</v>
      </c>
      <c r="E774" s="792" t="s">
        <v>1577</v>
      </c>
      <c r="F774" s="466">
        <v>279183</v>
      </c>
      <c r="G774" s="466"/>
    </row>
    <row r="775" spans="1:7" ht="33.6" customHeight="1" outlineLevel="1">
      <c r="A775" s="2001"/>
      <c r="B775" s="2001"/>
      <c r="C775" s="2001"/>
      <c r="D775" s="790" t="s">
        <v>1580</v>
      </c>
      <c r="E775" s="792" t="s">
        <v>1581</v>
      </c>
      <c r="F775" s="466">
        <v>279183</v>
      </c>
      <c r="G775" s="466"/>
    </row>
    <row r="776" spans="1:7" ht="33.6" customHeight="1" outlineLevel="1">
      <c r="A776" s="2001"/>
      <c r="B776" s="2001"/>
      <c r="C776" s="2001"/>
      <c r="D776" s="790" t="s">
        <v>1582</v>
      </c>
      <c r="E776" s="792" t="s">
        <v>1583</v>
      </c>
      <c r="F776" s="466">
        <v>279183</v>
      </c>
      <c r="G776" s="466"/>
    </row>
    <row r="777" spans="1:7" ht="33.6" customHeight="1" outlineLevel="1">
      <c r="A777" s="2001"/>
      <c r="B777" s="2001"/>
      <c r="C777" s="2001"/>
      <c r="D777" s="790" t="s">
        <v>1584</v>
      </c>
      <c r="E777" s="792" t="s">
        <v>1585</v>
      </c>
      <c r="F777" s="466">
        <v>279183</v>
      </c>
      <c r="G777" s="466"/>
    </row>
    <row r="778" spans="1:7" ht="33.6" customHeight="1" outlineLevel="1">
      <c r="A778" s="2001"/>
      <c r="B778" s="2001"/>
      <c r="C778" s="2001"/>
      <c r="D778" s="790" t="s">
        <v>1586</v>
      </c>
      <c r="E778" s="792" t="s">
        <v>1587</v>
      </c>
      <c r="F778" s="466">
        <v>279183</v>
      </c>
      <c r="G778" s="466"/>
    </row>
    <row r="779" spans="1:7" ht="33.6" customHeight="1" outlineLevel="1">
      <c r="A779" s="2001"/>
      <c r="B779" s="2001"/>
      <c r="C779" s="2001"/>
      <c r="D779" s="790" t="s">
        <v>1588</v>
      </c>
      <c r="E779" s="792" t="s">
        <v>1589</v>
      </c>
      <c r="F779" s="466">
        <v>279183</v>
      </c>
      <c r="G779" s="466"/>
    </row>
    <row r="780" spans="1:7" ht="33.6" customHeight="1" outlineLevel="1">
      <c r="A780" s="2001"/>
      <c r="B780" s="2001"/>
      <c r="C780" s="2001"/>
      <c r="D780" s="790" t="s">
        <v>1590</v>
      </c>
      <c r="E780" s="792" t="s">
        <v>1591</v>
      </c>
      <c r="F780" s="466">
        <v>279183</v>
      </c>
      <c r="G780" s="466"/>
    </row>
    <row r="781" spans="1:7" ht="33.6" customHeight="1" outlineLevel="1">
      <c r="A781" s="2001"/>
      <c r="B781" s="2001"/>
      <c r="C781" s="2001"/>
      <c r="D781" s="790" t="s">
        <v>1592</v>
      </c>
      <c r="E781" s="792" t="s">
        <v>1593</v>
      </c>
      <c r="F781" s="466">
        <v>279183</v>
      </c>
      <c r="G781" s="466"/>
    </row>
    <row r="782" spans="1:7" ht="33.6" customHeight="1" outlineLevel="1">
      <c r="A782" s="2001"/>
      <c r="B782" s="2001"/>
      <c r="C782" s="2001"/>
      <c r="D782" s="790" t="s">
        <v>1594</v>
      </c>
      <c r="E782" s="792" t="s">
        <v>1595</v>
      </c>
      <c r="F782" s="466">
        <v>279183</v>
      </c>
      <c r="G782" s="466"/>
    </row>
    <row r="783" spans="1:7" ht="33.6" customHeight="1" outlineLevel="1">
      <c r="A783" s="2001"/>
      <c r="B783" s="2001"/>
      <c r="C783" s="2001"/>
      <c r="D783" s="790" t="s">
        <v>1596</v>
      </c>
      <c r="E783" s="792" t="s">
        <v>1597</v>
      </c>
      <c r="F783" s="466">
        <v>279183</v>
      </c>
      <c r="G783" s="466"/>
    </row>
    <row r="784" spans="1:7" ht="33.6" customHeight="1" outlineLevel="1">
      <c r="A784" s="2001"/>
      <c r="B784" s="2001"/>
      <c r="C784" s="2001"/>
      <c r="D784" s="790" t="s">
        <v>1600</v>
      </c>
      <c r="E784" s="792" t="s">
        <v>3662</v>
      </c>
      <c r="F784" s="466">
        <v>279183</v>
      </c>
      <c r="G784" s="466"/>
    </row>
    <row r="785" spans="1:7" ht="33.6" customHeight="1" outlineLevel="1">
      <c r="A785" s="2001"/>
      <c r="B785" s="2001"/>
      <c r="C785" s="2001"/>
      <c r="D785" s="790" t="s">
        <v>1602</v>
      </c>
      <c r="E785" s="792" t="s">
        <v>1603</v>
      </c>
      <c r="F785" s="466">
        <v>279183</v>
      </c>
      <c r="G785" s="466"/>
    </row>
    <row r="786" spans="1:7" ht="33.6" customHeight="1" outlineLevel="1">
      <c r="A786" s="2001"/>
      <c r="B786" s="2001"/>
      <c r="C786" s="2001"/>
      <c r="D786" s="790" t="s">
        <v>523</v>
      </c>
      <c r="E786" s="792" t="s">
        <v>524</v>
      </c>
      <c r="F786" s="466">
        <v>279183</v>
      </c>
      <c r="G786" s="466"/>
    </row>
    <row r="787" spans="1:7" ht="33.6" customHeight="1" outlineLevel="1">
      <c r="A787" s="2001"/>
      <c r="B787" s="2001"/>
      <c r="C787" s="2001"/>
      <c r="D787" s="790" t="s">
        <v>1618</v>
      </c>
      <c r="E787" s="792" t="s">
        <v>1619</v>
      </c>
      <c r="F787" s="466">
        <v>279183</v>
      </c>
      <c r="G787" s="466"/>
    </row>
    <row r="788" spans="1:7" ht="33.6" customHeight="1" outlineLevel="1">
      <c r="A788" s="2001"/>
      <c r="B788" s="2001"/>
      <c r="C788" s="2001"/>
      <c r="D788" s="790" t="s">
        <v>1620</v>
      </c>
      <c r="E788" s="792" t="s">
        <v>1621</v>
      </c>
      <c r="F788" s="466">
        <v>279183</v>
      </c>
      <c r="G788" s="466"/>
    </row>
    <row r="789" spans="1:7" ht="33.6" customHeight="1" outlineLevel="1">
      <c r="A789" s="2001"/>
      <c r="B789" s="2001"/>
      <c r="C789" s="2001"/>
      <c r="D789" s="790" t="s">
        <v>1622</v>
      </c>
      <c r="E789" s="792" t="s">
        <v>1623</v>
      </c>
      <c r="F789" s="466">
        <v>279183</v>
      </c>
      <c r="G789" s="466"/>
    </row>
    <row r="790" spans="1:7" ht="33.6" customHeight="1" outlineLevel="1">
      <c r="A790" s="2001"/>
      <c r="B790" s="2001"/>
      <c r="C790" s="2001"/>
      <c r="D790" s="790" t="s">
        <v>1624</v>
      </c>
      <c r="E790" s="792" t="s">
        <v>1625</v>
      </c>
      <c r="F790" s="466">
        <v>279183</v>
      </c>
      <c r="G790" s="466"/>
    </row>
    <row r="791" spans="1:7" ht="42.75" outlineLevel="1">
      <c r="A791" s="2001"/>
      <c r="B791" s="2001"/>
      <c r="C791" s="2001"/>
      <c r="D791" s="790" t="s">
        <v>1814</v>
      </c>
      <c r="E791" s="792" t="s">
        <v>1815</v>
      </c>
      <c r="F791" s="466">
        <v>279183</v>
      </c>
      <c r="G791" s="466"/>
    </row>
    <row r="792" spans="1:7" ht="33.6" customHeight="1" outlineLevel="1">
      <c r="A792" s="2001"/>
      <c r="B792" s="2001"/>
      <c r="C792" s="2001"/>
      <c r="D792" s="790" t="s">
        <v>3664</v>
      </c>
      <c r="E792" s="792" t="s">
        <v>3666</v>
      </c>
      <c r="F792" s="466">
        <v>279183</v>
      </c>
      <c r="G792" s="466"/>
    </row>
    <row r="793" spans="1:7" ht="33.6" customHeight="1" outlineLevel="1">
      <c r="A793" s="2001"/>
      <c r="B793" s="2001"/>
      <c r="C793" s="2001"/>
      <c r="D793" s="790" t="s">
        <v>3665</v>
      </c>
      <c r="E793" s="792" t="s">
        <v>3667</v>
      </c>
      <c r="F793" s="466">
        <v>279183</v>
      </c>
      <c r="G793" s="466"/>
    </row>
    <row r="794" spans="1:7" ht="33.6" customHeight="1" outlineLevel="1">
      <c r="A794" s="2001"/>
      <c r="B794" s="2001"/>
      <c r="C794" s="2001"/>
      <c r="D794" s="790" t="s">
        <v>1658</v>
      </c>
      <c r="E794" s="792" t="s">
        <v>1659</v>
      </c>
      <c r="F794" s="466">
        <v>279183</v>
      </c>
      <c r="G794" s="466"/>
    </row>
    <row r="795" spans="1:7" ht="33.6" customHeight="1" outlineLevel="1">
      <c r="A795" s="2001"/>
      <c r="B795" s="2001"/>
      <c r="C795" s="2001"/>
      <c r="D795" s="790" t="s">
        <v>1794</v>
      </c>
      <c r="E795" s="792" t="s">
        <v>1795</v>
      </c>
      <c r="F795" s="466">
        <v>279183</v>
      </c>
      <c r="G795" s="466"/>
    </row>
    <row r="796" spans="1:7" ht="33.6" customHeight="1" outlineLevel="1">
      <c r="A796" s="2001"/>
      <c r="B796" s="2001"/>
      <c r="C796" s="2001"/>
      <c r="D796" s="790" t="s">
        <v>1662</v>
      </c>
      <c r="E796" s="792" t="s">
        <v>1663</v>
      </c>
      <c r="F796" s="466">
        <v>279183</v>
      </c>
      <c r="G796" s="466"/>
    </row>
    <row r="797" spans="1:7" ht="33.6" customHeight="1" outlineLevel="1">
      <c r="A797" s="2001"/>
      <c r="B797" s="2001"/>
      <c r="C797" s="2001"/>
      <c r="D797" s="790" t="s">
        <v>1666</v>
      </c>
      <c r="E797" s="792" t="s">
        <v>1667</v>
      </c>
      <c r="F797" s="466">
        <v>279183</v>
      </c>
      <c r="G797" s="466"/>
    </row>
    <row r="798" spans="1:7" ht="33.6" customHeight="1" outlineLevel="1">
      <c r="A798" s="2001"/>
      <c r="B798" s="2001"/>
      <c r="C798" s="2001"/>
      <c r="D798" s="790" t="s">
        <v>1674</v>
      </c>
      <c r="E798" s="792" t="s">
        <v>1675</v>
      </c>
      <c r="F798" s="466">
        <v>279183</v>
      </c>
      <c r="G798" s="466"/>
    </row>
    <row r="799" spans="1:7" ht="33.6" customHeight="1" outlineLevel="1">
      <c r="A799" s="2001"/>
      <c r="B799" s="2001"/>
      <c r="C799" s="2001"/>
      <c r="D799" s="790" t="s">
        <v>1676</v>
      </c>
      <c r="E799" s="792" t="s">
        <v>1677</v>
      </c>
      <c r="F799" s="466">
        <v>279183</v>
      </c>
      <c r="G799" s="466"/>
    </row>
    <row r="800" spans="1:7" ht="33.6" customHeight="1" outlineLevel="1">
      <c r="A800" s="2001"/>
      <c r="B800" s="2001"/>
      <c r="C800" s="2001"/>
      <c r="D800" s="790" t="s">
        <v>1678</v>
      </c>
      <c r="E800" s="792" t="s">
        <v>1679</v>
      </c>
      <c r="F800" s="466">
        <v>279183</v>
      </c>
      <c r="G800" s="466"/>
    </row>
    <row r="801" spans="1:7" ht="33.6" customHeight="1" outlineLevel="1">
      <c r="A801" s="2001"/>
      <c r="B801" s="2001"/>
      <c r="C801" s="2001"/>
      <c r="D801" s="790" t="s">
        <v>1680</v>
      </c>
      <c r="E801" s="792" t="s">
        <v>1681</v>
      </c>
      <c r="F801" s="466">
        <v>279183</v>
      </c>
      <c r="G801" s="466"/>
    </row>
    <row r="802" spans="1:7" ht="33.6" customHeight="1" outlineLevel="1">
      <c r="A802" s="2001"/>
      <c r="B802" s="2001"/>
      <c r="C802" s="2001"/>
      <c r="D802" s="790" t="s">
        <v>3668</v>
      </c>
      <c r="E802" s="792" t="s">
        <v>3670</v>
      </c>
      <c r="F802" s="466">
        <v>279183</v>
      </c>
      <c r="G802" s="466"/>
    </row>
    <row r="803" spans="1:7" ht="33.6" customHeight="1" outlineLevel="1">
      <c r="A803" s="2001"/>
      <c r="B803" s="2001"/>
      <c r="C803" s="2001"/>
      <c r="D803" s="790" t="s">
        <v>1682</v>
      </c>
      <c r="E803" s="792" t="s">
        <v>1683</v>
      </c>
      <c r="F803" s="466">
        <v>279183</v>
      </c>
      <c r="G803" s="466"/>
    </row>
    <row r="804" spans="1:7" ht="33.6" customHeight="1" outlineLevel="1">
      <c r="A804" s="2001"/>
      <c r="B804" s="2001"/>
      <c r="C804" s="2001"/>
      <c r="D804" s="790" t="s">
        <v>3669</v>
      </c>
      <c r="E804" s="792" t="s">
        <v>3671</v>
      </c>
      <c r="F804" s="466">
        <v>279183</v>
      </c>
      <c r="G804" s="466"/>
    </row>
    <row r="805" spans="1:7" ht="33.6" customHeight="1" outlineLevel="1">
      <c r="A805" s="2001"/>
      <c r="B805" s="2001"/>
      <c r="C805" s="2001"/>
      <c r="D805" s="790" t="s">
        <v>1684</v>
      </c>
      <c r="E805" s="792" t="s">
        <v>1685</v>
      </c>
      <c r="F805" s="466">
        <v>279183</v>
      </c>
      <c r="G805" s="466"/>
    </row>
    <row r="806" spans="1:7" ht="33.6" customHeight="1" outlineLevel="1">
      <c r="A806" s="2001"/>
      <c r="B806" s="2001"/>
      <c r="C806" s="2001"/>
      <c r="D806" s="790" t="s">
        <v>1686</v>
      </c>
      <c r="E806" s="792" t="s">
        <v>1687</v>
      </c>
      <c r="F806" s="466">
        <v>279183</v>
      </c>
      <c r="G806" s="466"/>
    </row>
    <row r="807" spans="1:7" ht="33.6" customHeight="1" outlineLevel="1">
      <c r="A807" s="2001"/>
      <c r="B807" s="2001"/>
      <c r="C807" s="2001"/>
      <c r="D807" s="790" t="s">
        <v>1690</v>
      </c>
      <c r="E807" s="792" t="s">
        <v>1691</v>
      </c>
      <c r="F807" s="466">
        <v>279183</v>
      </c>
      <c r="G807" s="466"/>
    </row>
    <row r="808" spans="1:7" ht="33.6" customHeight="1" outlineLevel="1">
      <c r="A808" s="2001"/>
      <c r="B808" s="2001"/>
      <c r="C808" s="2001"/>
      <c r="D808" s="790" t="s">
        <v>1692</v>
      </c>
      <c r="E808" s="792" t="s">
        <v>3676</v>
      </c>
      <c r="F808" s="466">
        <v>279183</v>
      </c>
      <c r="G808" s="466"/>
    </row>
    <row r="809" spans="1:7" ht="33.6" customHeight="1" outlineLevel="1">
      <c r="A809" s="2001"/>
      <c r="B809" s="2001"/>
      <c r="C809" s="2001"/>
      <c r="D809" s="790" t="s">
        <v>3675</v>
      </c>
      <c r="E809" s="792" t="s">
        <v>3677</v>
      </c>
      <c r="F809" s="466">
        <v>279183</v>
      </c>
      <c r="G809" s="466"/>
    </row>
    <row r="810" spans="1:7" ht="33.6" customHeight="1" outlineLevel="1">
      <c r="A810" s="2001"/>
      <c r="B810" s="2001"/>
      <c r="C810" s="2001"/>
      <c r="D810" s="790" t="s">
        <v>3678</v>
      </c>
      <c r="E810" s="792" t="s">
        <v>3682</v>
      </c>
      <c r="F810" s="466">
        <v>279183</v>
      </c>
      <c r="G810" s="466"/>
    </row>
    <row r="811" spans="1:7" ht="33.6" customHeight="1" outlineLevel="1">
      <c r="A811" s="2001"/>
      <c r="B811" s="2001"/>
      <c r="C811" s="2001"/>
      <c r="D811" s="790" t="s">
        <v>3679</v>
      </c>
      <c r="E811" s="792" t="s">
        <v>3683</v>
      </c>
      <c r="F811" s="466">
        <v>279183</v>
      </c>
      <c r="G811" s="466"/>
    </row>
    <row r="812" spans="1:7" ht="33.6" customHeight="1" outlineLevel="1">
      <c r="A812" s="2001"/>
      <c r="B812" s="2001"/>
      <c r="C812" s="2001"/>
      <c r="D812" s="790" t="s">
        <v>3680</v>
      </c>
      <c r="E812" s="792" t="s">
        <v>3684</v>
      </c>
      <c r="F812" s="466">
        <v>279183</v>
      </c>
      <c r="G812" s="466"/>
    </row>
    <row r="813" spans="1:7" ht="33.6" customHeight="1" outlineLevel="1">
      <c r="A813" s="2001"/>
      <c r="B813" s="2001"/>
      <c r="C813" s="2001"/>
      <c r="D813" s="790" t="s">
        <v>1696</v>
      </c>
      <c r="E813" s="792" t="s">
        <v>1697</v>
      </c>
      <c r="F813" s="466">
        <v>279183</v>
      </c>
      <c r="G813" s="466"/>
    </row>
    <row r="814" spans="1:7" ht="33.6" customHeight="1" outlineLevel="1">
      <c r="A814" s="2001"/>
      <c r="B814" s="2001"/>
      <c r="C814" s="2001"/>
      <c r="D814" s="790" t="s">
        <v>1809</v>
      </c>
      <c r="E814" s="792" t="s">
        <v>1810</v>
      </c>
      <c r="F814" s="466">
        <v>279183</v>
      </c>
      <c r="G814" s="466"/>
    </row>
    <row r="815" spans="1:7" ht="33.6" customHeight="1" outlineLevel="1">
      <c r="A815" s="2001"/>
      <c r="B815" s="2001"/>
      <c r="C815" s="2001"/>
      <c r="D815" s="790" t="s">
        <v>3685</v>
      </c>
      <c r="E815" s="792" t="s">
        <v>3686</v>
      </c>
      <c r="F815" s="466">
        <v>279183</v>
      </c>
      <c r="G815" s="466"/>
    </row>
    <row r="816" spans="1:7" ht="33.6" customHeight="1" outlineLevel="1">
      <c r="A816" s="2001"/>
      <c r="B816" s="2001"/>
      <c r="C816" s="2001"/>
      <c r="D816" s="790" t="s">
        <v>727</v>
      </c>
      <c r="E816" s="792" t="s">
        <v>1204</v>
      </c>
      <c r="F816" s="466">
        <v>279183</v>
      </c>
      <c r="G816" s="466"/>
    </row>
    <row r="817" spans="1:7" ht="33.6" customHeight="1" outlineLevel="1">
      <c r="A817" s="2001"/>
      <c r="B817" s="2001"/>
      <c r="C817" s="2001"/>
      <c r="D817" s="790" t="s">
        <v>3687</v>
      </c>
      <c r="E817" s="792" t="s">
        <v>3688</v>
      </c>
      <c r="F817" s="466">
        <v>279183</v>
      </c>
      <c r="G817" s="466"/>
    </row>
    <row r="818" spans="1:7" ht="33.6" customHeight="1" outlineLevel="1">
      <c r="A818" s="2001"/>
      <c r="B818" s="2001"/>
      <c r="C818" s="2001"/>
      <c r="D818" s="790" t="s">
        <v>3736</v>
      </c>
      <c r="E818" s="792" t="s">
        <v>3737</v>
      </c>
      <c r="F818" s="466">
        <v>279183</v>
      </c>
      <c r="G818" s="466"/>
    </row>
    <row r="819" spans="1:7" ht="33.6" customHeight="1" outlineLevel="1">
      <c r="A819" s="2001"/>
      <c r="B819" s="2001"/>
      <c r="C819" s="2001"/>
      <c r="D819" s="790" t="s">
        <v>738</v>
      </c>
      <c r="E819" s="792" t="s">
        <v>1975</v>
      </c>
      <c r="F819" s="466">
        <v>279183</v>
      </c>
      <c r="G819" s="466"/>
    </row>
    <row r="820" spans="1:7" ht="33.6" customHeight="1" outlineLevel="1">
      <c r="A820" s="2001"/>
      <c r="B820" s="2001"/>
      <c r="C820" s="2001"/>
      <c r="D820" s="790" t="s">
        <v>3689</v>
      </c>
      <c r="E820" s="792" t="s">
        <v>3694</v>
      </c>
      <c r="F820" s="466">
        <v>279183</v>
      </c>
      <c r="G820" s="466"/>
    </row>
    <row r="821" spans="1:7" ht="33.6" customHeight="1" outlineLevel="1">
      <c r="A821" s="2001"/>
      <c r="B821" s="2001"/>
      <c r="C821" s="2001"/>
      <c r="D821" s="790" t="s">
        <v>3690</v>
      </c>
      <c r="E821" s="792" t="s">
        <v>3695</v>
      </c>
      <c r="F821" s="466">
        <v>279183</v>
      </c>
      <c r="G821" s="466"/>
    </row>
    <row r="822" spans="1:7" ht="33.6" customHeight="1" outlineLevel="1">
      <c r="A822" s="2001"/>
      <c r="B822" s="2001"/>
      <c r="C822" s="2001"/>
      <c r="D822" s="790" t="s">
        <v>3691</v>
      </c>
      <c r="E822" s="792" t="s">
        <v>3696</v>
      </c>
      <c r="F822" s="466">
        <v>279183</v>
      </c>
      <c r="G822" s="466"/>
    </row>
    <row r="823" spans="1:7" ht="33.6" customHeight="1" outlineLevel="1">
      <c r="A823" s="2001"/>
      <c r="B823" s="2001"/>
      <c r="C823" s="2001"/>
      <c r="D823" s="790" t="s">
        <v>3692</v>
      </c>
      <c r="E823" s="792" t="s">
        <v>3697</v>
      </c>
      <c r="F823" s="466">
        <v>279183</v>
      </c>
      <c r="G823" s="466"/>
    </row>
    <row r="824" spans="1:7" ht="33.6" customHeight="1" outlineLevel="1">
      <c r="A824" s="2002"/>
      <c r="B824" s="2002"/>
      <c r="C824" s="2002"/>
      <c r="D824" s="790" t="s">
        <v>3693</v>
      </c>
      <c r="E824" s="792" t="s">
        <v>3698</v>
      </c>
      <c r="F824" s="466">
        <v>279183</v>
      </c>
      <c r="G824" s="466"/>
    </row>
    <row r="825" spans="1:7" ht="33.6" customHeight="1" outlineLevel="1">
      <c r="A825" s="1999" t="s">
        <v>990</v>
      </c>
      <c r="B825" s="1999"/>
      <c r="C825" s="1999"/>
      <c r="D825" s="1999"/>
      <c r="E825" s="1999"/>
      <c r="F825" s="1999"/>
      <c r="G825" s="1999"/>
    </row>
    <row r="826" spans="1:7" ht="33.6" customHeight="1" outlineLevel="1">
      <c r="A826" s="1999">
        <v>26</v>
      </c>
      <c r="B826" s="1999" t="s">
        <v>4160</v>
      </c>
      <c r="C826" s="1999" t="s">
        <v>991</v>
      </c>
      <c r="D826" s="769" t="s">
        <v>661</v>
      </c>
      <c r="E826" s="446" t="s">
        <v>1894</v>
      </c>
      <c r="F826" s="463">
        <v>114104</v>
      </c>
      <c r="G826" s="463"/>
    </row>
    <row r="827" spans="1:7" ht="33.6" customHeight="1" outlineLevel="1">
      <c r="A827" s="1999"/>
      <c r="B827" s="1999"/>
      <c r="C827" s="1999"/>
      <c r="D827" s="769" t="s">
        <v>662</v>
      </c>
      <c r="E827" s="446" t="s">
        <v>1249</v>
      </c>
      <c r="F827" s="463">
        <v>114104</v>
      </c>
      <c r="G827" s="463"/>
    </row>
    <row r="828" spans="1:7" ht="33.6" customHeight="1" outlineLevel="1">
      <c r="A828" s="1999"/>
      <c r="B828" s="1999"/>
      <c r="C828" s="1999"/>
      <c r="D828" s="769" t="s">
        <v>733</v>
      </c>
      <c r="E828" s="446" t="s">
        <v>734</v>
      </c>
      <c r="F828" s="463">
        <v>114104</v>
      </c>
      <c r="G828" s="463"/>
    </row>
    <row r="829" spans="1:7" ht="33.6" customHeight="1" outlineLevel="1">
      <c r="A829" s="1999"/>
      <c r="B829" s="1999"/>
      <c r="C829" s="1999"/>
      <c r="D829" s="769" t="s">
        <v>735</v>
      </c>
      <c r="E829" s="446" t="s">
        <v>736</v>
      </c>
      <c r="F829" s="463">
        <v>114104</v>
      </c>
      <c r="G829" s="463"/>
    </row>
    <row r="830" spans="1:7" ht="33.6" customHeight="1" outlineLevel="1">
      <c r="A830" s="1999"/>
      <c r="B830" s="1999"/>
      <c r="C830" s="1999"/>
      <c r="D830" s="769" t="s">
        <v>737</v>
      </c>
      <c r="E830" s="446" t="s">
        <v>1895</v>
      </c>
      <c r="F830" s="463">
        <v>114104</v>
      </c>
      <c r="G830" s="463"/>
    </row>
    <row r="831" spans="1:7" ht="33.6" customHeight="1" outlineLevel="1">
      <c r="A831" s="1999"/>
      <c r="B831" s="1999"/>
      <c r="C831" s="1999"/>
      <c r="D831" s="769" t="s">
        <v>672</v>
      </c>
      <c r="E831" s="446" t="s">
        <v>673</v>
      </c>
      <c r="F831" s="463">
        <v>114104</v>
      </c>
      <c r="G831" s="463"/>
    </row>
    <row r="832" spans="1:7" ht="33.6" customHeight="1" outlineLevel="1">
      <c r="A832" s="1999"/>
      <c r="B832" s="1999"/>
      <c r="C832" s="1999"/>
      <c r="D832" s="769" t="s">
        <v>674</v>
      </c>
      <c r="E832" s="446" t="s">
        <v>675</v>
      </c>
      <c r="F832" s="463">
        <v>114104</v>
      </c>
      <c r="G832" s="463"/>
    </row>
    <row r="833" spans="1:8" ht="33.6" customHeight="1" outlineLevel="1">
      <c r="A833" s="1999"/>
      <c r="B833" s="1999"/>
      <c r="C833" s="1999"/>
      <c r="D833" s="769" t="s">
        <v>676</v>
      </c>
      <c r="E833" s="446" t="s">
        <v>677</v>
      </c>
      <c r="F833" s="463">
        <v>114104</v>
      </c>
      <c r="G833" s="463"/>
    </row>
    <row r="834" spans="1:8" ht="33.6" customHeight="1" outlineLevel="1">
      <c r="A834" s="1999"/>
      <c r="B834" s="1999"/>
      <c r="C834" s="1999"/>
      <c r="D834" s="769" t="s">
        <v>678</v>
      </c>
      <c r="E834" s="446" t="s">
        <v>679</v>
      </c>
      <c r="F834" s="463">
        <v>114104</v>
      </c>
      <c r="G834" s="463"/>
    </row>
    <row r="835" spans="1:8" ht="33.6" customHeight="1" outlineLevel="1">
      <c r="A835" s="1999"/>
      <c r="B835" s="1999"/>
      <c r="C835" s="1999"/>
      <c r="D835" s="769" t="s">
        <v>269</v>
      </c>
      <c r="E835" s="446" t="s">
        <v>1250</v>
      </c>
      <c r="F835" s="463">
        <v>114104</v>
      </c>
      <c r="G835" s="463"/>
    </row>
    <row r="836" spans="1:8" ht="33.6" customHeight="1" outlineLevel="1">
      <c r="A836" s="2000">
        <v>27</v>
      </c>
      <c r="B836" s="2000" t="s">
        <v>4161</v>
      </c>
      <c r="C836" s="2000" t="s">
        <v>3646</v>
      </c>
      <c r="D836" s="769" t="s">
        <v>3738</v>
      </c>
      <c r="E836" s="446" t="s">
        <v>3741</v>
      </c>
      <c r="F836" s="463">
        <v>68057</v>
      </c>
      <c r="G836" s="463"/>
    </row>
    <row r="837" spans="1:8" ht="33.6" customHeight="1" outlineLevel="1">
      <c r="A837" s="2001"/>
      <c r="B837" s="2001"/>
      <c r="C837" s="2001"/>
      <c r="D837" s="769" t="s">
        <v>3739</v>
      </c>
      <c r="E837" s="446" t="s">
        <v>3742</v>
      </c>
      <c r="F837" s="463">
        <v>68057</v>
      </c>
      <c r="G837" s="463"/>
    </row>
    <row r="838" spans="1:8" ht="33.6" customHeight="1" outlineLevel="1">
      <c r="A838" s="2001"/>
      <c r="B838" s="2002"/>
      <c r="C838" s="2002"/>
      <c r="D838" s="769" t="s">
        <v>3740</v>
      </c>
      <c r="E838" s="446" t="s">
        <v>3743</v>
      </c>
      <c r="F838" s="463">
        <v>68057</v>
      </c>
      <c r="G838" s="463"/>
    </row>
    <row r="839" spans="1:8" ht="55.5" customHeight="1" outlineLevel="1">
      <c r="A839" s="2001"/>
      <c r="B839" s="764" t="s">
        <v>4162</v>
      </c>
      <c r="C839" s="764" t="s">
        <v>1860</v>
      </c>
      <c r="D839" s="769" t="s">
        <v>1861</v>
      </c>
      <c r="E839" s="446" t="s">
        <v>1862</v>
      </c>
      <c r="F839" s="463">
        <v>68057</v>
      </c>
      <c r="G839" s="463"/>
    </row>
    <row r="840" spans="1:8" ht="33.6" customHeight="1" outlineLevel="1">
      <c r="A840" s="2001"/>
      <c r="B840" s="1999" t="s">
        <v>4163</v>
      </c>
      <c r="C840" s="2000" t="s">
        <v>3607</v>
      </c>
      <c r="D840" s="769" t="s">
        <v>2612</v>
      </c>
      <c r="E840" s="446" t="s">
        <v>2540</v>
      </c>
      <c r="F840" s="463">
        <v>68057</v>
      </c>
      <c r="G840" s="463"/>
      <c r="H840" s="470"/>
    </row>
    <row r="841" spans="1:8" ht="33.6" customHeight="1" outlineLevel="1">
      <c r="A841" s="2001"/>
      <c r="B841" s="1999"/>
      <c r="C841" s="2001"/>
      <c r="D841" s="769" t="s">
        <v>2613</v>
      </c>
      <c r="E841" s="446" t="s">
        <v>2541</v>
      </c>
      <c r="F841" s="463">
        <v>68057</v>
      </c>
      <c r="G841" s="463"/>
      <c r="H841" s="470"/>
    </row>
    <row r="842" spans="1:8" ht="33.6" customHeight="1" outlineLevel="1">
      <c r="A842" s="2001"/>
      <c r="B842" s="1999"/>
      <c r="C842" s="2001"/>
      <c r="D842" s="769" t="s">
        <v>2610</v>
      </c>
      <c r="E842" s="446" t="s">
        <v>2538</v>
      </c>
      <c r="F842" s="463">
        <v>68057</v>
      </c>
      <c r="G842" s="463"/>
      <c r="H842" s="470"/>
    </row>
    <row r="843" spans="1:8" ht="33.6" customHeight="1" outlineLevel="1">
      <c r="A843" s="2001"/>
      <c r="B843" s="1999"/>
      <c r="C843" s="2001"/>
      <c r="D843" s="769" t="s">
        <v>2611</v>
      </c>
      <c r="E843" s="446" t="s">
        <v>2539</v>
      </c>
      <c r="F843" s="463">
        <v>68057</v>
      </c>
      <c r="G843" s="463"/>
      <c r="H843" s="470"/>
    </row>
    <row r="844" spans="1:8" ht="33.6" customHeight="1" outlineLevel="1">
      <c r="A844" s="2001"/>
      <c r="B844" s="1999"/>
      <c r="C844" s="2001"/>
      <c r="D844" s="769" t="s">
        <v>2789</v>
      </c>
      <c r="E844" s="446" t="s">
        <v>2790</v>
      </c>
      <c r="F844" s="463">
        <v>68057</v>
      </c>
      <c r="G844" s="463"/>
      <c r="H844" s="470"/>
    </row>
    <row r="845" spans="1:8" ht="33.6" customHeight="1" outlineLevel="1">
      <c r="A845" s="2001"/>
      <c r="B845" s="1999"/>
      <c r="C845" s="2001"/>
      <c r="D845" s="769" t="s">
        <v>2614</v>
      </c>
      <c r="E845" s="446" t="s">
        <v>2542</v>
      </c>
      <c r="F845" s="463">
        <v>68057</v>
      </c>
      <c r="G845" s="463"/>
      <c r="H845" s="470"/>
    </row>
    <row r="846" spans="1:8" ht="33.6" customHeight="1" outlineLevel="1">
      <c r="A846" s="2001"/>
      <c r="B846" s="1999"/>
      <c r="C846" s="2001"/>
      <c r="D846" s="769" t="s">
        <v>2615</v>
      </c>
      <c r="E846" s="446" t="s">
        <v>2543</v>
      </c>
      <c r="F846" s="463">
        <v>68057</v>
      </c>
      <c r="G846" s="463"/>
      <c r="H846" s="470"/>
    </row>
    <row r="847" spans="1:8" ht="33.6" customHeight="1" outlineLevel="1">
      <c r="A847" s="2001"/>
      <c r="B847" s="2000" t="s">
        <v>4164</v>
      </c>
      <c r="C847" s="1999" t="s">
        <v>4037</v>
      </c>
      <c r="D847" s="586" t="s">
        <v>4038</v>
      </c>
      <c r="E847" s="446" t="s">
        <v>4039</v>
      </c>
      <c r="F847" s="463">
        <v>68057</v>
      </c>
      <c r="G847" s="463"/>
    </row>
    <row r="848" spans="1:8" ht="33.6" customHeight="1" outlineLevel="1">
      <c r="A848" s="2001"/>
      <c r="B848" s="2001"/>
      <c r="C848" s="1999"/>
      <c r="D848" s="769" t="s">
        <v>92</v>
      </c>
      <c r="E848" s="446" t="s">
        <v>5757</v>
      </c>
      <c r="F848" s="463">
        <v>68057</v>
      </c>
      <c r="G848" s="463"/>
    </row>
    <row r="849" spans="1:8" ht="33.6" customHeight="1" outlineLevel="1">
      <c r="A849" s="2002"/>
      <c r="B849" s="2002"/>
      <c r="C849" s="1999"/>
      <c r="D849" s="769" t="s">
        <v>94</v>
      </c>
      <c r="E849" s="446" t="s">
        <v>5758</v>
      </c>
      <c r="F849" s="463">
        <v>68057</v>
      </c>
      <c r="G849" s="463"/>
    </row>
    <row r="850" spans="1:8" ht="33.6" customHeight="1" outlineLevel="1">
      <c r="A850" s="1999" t="s">
        <v>2544</v>
      </c>
      <c r="B850" s="1999"/>
      <c r="C850" s="1999"/>
      <c r="D850" s="1999"/>
      <c r="E850" s="1999"/>
      <c r="F850" s="1999"/>
      <c r="G850" s="1999"/>
      <c r="H850" s="470"/>
    </row>
    <row r="851" spans="1:8" ht="33.6" customHeight="1" outlineLevel="1">
      <c r="A851" s="2000">
        <v>28</v>
      </c>
      <c r="B851" s="1999" t="s">
        <v>4165</v>
      </c>
      <c r="C851" s="2000" t="s">
        <v>2018</v>
      </c>
      <c r="D851" s="769" t="s">
        <v>358</v>
      </c>
      <c r="E851" s="446" t="s">
        <v>359</v>
      </c>
      <c r="F851" s="463">
        <v>71480</v>
      </c>
      <c r="G851" s="463">
        <v>71480</v>
      </c>
      <c r="H851" s="470"/>
    </row>
    <row r="852" spans="1:8" ht="33.6" customHeight="1" outlineLevel="1">
      <c r="A852" s="2001"/>
      <c r="B852" s="1999"/>
      <c r="C852" s="2001"/>
      <c r="D852" s="769" t="s">
        <v>360</v>
      </c>
      <c r="E852" s="446" t="s">
        <v>361</v>
      </c>
      <c r="F852" s="463">
        <v>71480</v>
      </c>
      <c r="G852" s="463">
        <v>71480</v>
      </c>
      <c r="H852" s="470"/>
    </row>
    <row r="853" spans="1:8" ht="33.6" customHeight="1" outlineLevel="1">
      <c r="A853" s="2001"/>
      <c r="B853" s="1999"/>
      <c r="C853" s="2001"/>
      <c r="D853" s="769" t="s">
        <v>362</v>
      </c>
      <c r="E853" s="462" t="s">
        <v>363</v>
      </c>
      <c r="F853" s="463">
        <v>71480</v>
      </c>
      <c r="G853" s="463">
        <v>71480</v>
      </c>
      <c r="H853" s="470"/>
    </row>
    <row r="854" spans="1:8" ht="33.6" customHeight="1" outlineLevel="1">
      <c r="A854" s="2001"/>
      <c r="B854" s="1999"/>
      <c r="C854" s="2001"/>
      <c r="D854" s="769" t="s">
        <v>364</v>
      </c>
      <c r="E854" s="462" t="s">
        <v>365</v>
      </c>
      <c r="F854" s="463">
        <v>71480</v>
      </c>
      <c r="G854" s="463">
        <v>71480</v>
      </c>
      <c r="H854" s="470"/>
    </row>
    <row r="855" spans="1:8" ht="33.6" customHeight="1" outlineLevel="1">
      <c r="A855" s="2001"/>
      <c r="B855" s="1999"/>
      <c r="C855" s="2001"/>
      <c r="D855" s="769" t="s">
        <v>366</v>
      </c>
      <c r="E855" s="462" t="s">
        <v>367</v>
      </c>
      <c r="F855" s="463">
        <v>71480</v>
      </c>
      <c r="G855" s="463">
        <v>71480</v>
      </c>
      <c r="H855" s="470"/>
    </row>
    <row r="856" spans="1:8" ht="33.6" customHeight="1" outlineLevel="1">
      <c r="A856" s="2001"/>
      <c r="B856" s="1999"/>
      <c r="C856" s="2001"/>
      <c r="D856" s="769" t="s">
        <v>546</v>
      </c>
      <c r="E856" s="462" t="s">
        <v>547</v>
      </c>
      <c r="F856" s="463">
        <v>71480</v>
      </c>
      <c r="G856" s="463">
        <v>71480</v>
      </c>
      <c r="H856" s="470"/>
    </row>
    <row r="857" spans="1:8" ht="33.6" customHeight="1" outlineLevel="1">
      <c r="A857" s="2001"/>
      <c r="B857" s="1999"/>
      <c r="C857" s="2001"/>
      <c r="D857" s="769" t="s">
        <v>548</v>
      </c>
      <c r="E857" s="462" t="s">
        <v>549</v>
      </c>
      <c r="F857" s="463">
        <v>71480</v>
      </c>
      <c r="G857" s="463">
        <v>71480</v>
      </c>
      <c r="H857" s="470"/>
    </row>
    <row r="858" spans="1:8" ht="33.6" customHeight="1" outlineLevel="1">
      <c r="A858" s="2001"/>
      <c r="B858" s="1999"/>
      <c r="C858" s="2001"/>
      <c r="D858" s="769" t="s">
        <v>550</v>
      </c>
      <c r="E858" s="462" t="s">
        <v>551</v>
      </c>
      <c r="F858" s="463">
        <v>71480</v>
      </c>
      <c r="G858" s="463">
        <v>71480</v>
      </c>
      <c r="H858" s="470"/>
    </row>
    <row r="859" spans="1:8" ht="33.6" customHeight="1" outlineLevel="1">
      <c r="A859" s="2001"/>
      <c r="B859" s="1999"/>
      <c r="C859" s="2001"/>
      <c r="D859" s="769" t="s">
        <v>552</v>
      </c>
      <c r="E859" s="462" t="s">
        <v>1240</v>
      </c>
      <c r="F859" s="463">
        <v>71480</v>
      </c>
      <c r="G859" s="463">
        <v>71480</v>
      </c>
      <c r="H859" s="470"/>
    </row>
    <row r="860" spans="1:8" ht="33.6" customHeight="1" outlineLevel="1">
      <c r="A860" s="2001"/>
      <c r="B860" s="1999"/>
      <c r="C860" s="2001"/>
      <c r="D860" s="769" t="s">
        <v>554</v>
      </c>
      <c r="E860" s="462" t="s">
        <v>555</v>
      </c>
      <c r="F860" s="463">
        <v>71480</v>
      </c>
      <c r="G860" s="463">
        <v>71480</v>
      </c>
      <c r="H860" s="470"/>
    </row>
    <row r="861" spans="1:8" s="470" customFormat="1" ht="33.6" customHeight="1" outlineLevel="1">
      <c r="A861" s="2001"/>
      <c r="B861" s="1999"/>
      <c r="C861" s="2001"/>
      <c r="D861" s="769" t="s">
        <v>556</v>
      </c>
      <c r="E861" s="462" t="s">
        <v>1863</v>
      </c>
      <c r="F861" s="463">
        <v>71480</v>
      </c>
      <c r="G861" s="463">
        <v>71480</v>
      </c>
    </row>
    <row r="862" spans="1:8" s="470" customFormat="1" ht="33.6" customHeight="1" outlineLevel="1">
      <c r="A862" s="2001"/>
      <c r="B862" s="1999"/>
      <c r="C862" s="2001"/>
      <c r="D862" s="769" t="s">
        <v>558</v>
      </c>
      <c r="E862" s="462" t="s">
        <v>559</v>
      </c>
      <c r="F862" s="463">
        <v>71480</v>
      </c>
      <c r="G862" s="463">
        <v>71480</v>
      </c>
    </row>
    <row r="863" spans="1:8" s="470" customFormat="1" ht="33.6" customHeight="1" outlineLevel="1">
      <c r="A863" s="2001"/>
      <c r="B863" s="1999"/>
      <c r="C863" s="2001"/>
      <c r="D863" s="769" t="s">
        <v>267</v>
      </c>
      <c r="E863" s="446" t="s">
        <v>268</v>
      </c>
      <c r="F863" s="463">
        <v>71480</v>
      </c>
      <c r="G863" s="463">
        <v>71480</v>
      </c>
    </row>
    <row r="864" spans="1:8" s="470" customFormat="1" ht="33.6" customHeight="1" outlineLevel="1">
      <c r="A864" s="2001"/>
      <c r="B864" s="1999" t="s">
        <v>4166</v>
      </c>
      <c r="C864" s="1999" t="s">
        <v>1816</v>
      </c>
      <c r="D864" s="769" t="s">
        <v>1009</v>
      </c>
      <c r="E864" s="446" t="s">
        <v>1241</v>
      </c>
      <c r="F864" s="463">
        <v>71480</v>
      </c>
      <c r="G864" s="463">
        <v>71480</v>
      </c>
    </row>
    <row r="865" spans="1:7" s="470" customFormat="1" ht="33.6" customHeight="1" outlineLevel="1">
      <c r="A865" s="2001"/>
      <c r="B865" s="1999"/>
      <c r="C865" s="1999"/>
      <c r="D865" s="769" t="s">
        <v>1010</v>
      </c>
      <c r="E865" s="446" t="s">
        <v>1242</v>
      </c>
      <c r="F865" s="463">
        <v>71480</v>
      </c>
      <c r="G865" s="463">
        <v>71480</v>
      </c>
    </row>
    <row r="866" spans="1:7" s="470" customFormat="1" ht="33.6" customHeight="1" outlineLevel="1">
      <c r="A866" s="2001"/>
      <c r="B866" s="1999"/>
      <c r="C866" s="1999"/>
      <c r="D866" s="769" t="s">
        <v>1011</v>
      </c>
      <c r="E866" s="446" t="s">
        <v>300</v>
      </c>
      <c r="F866" s="463">
        <v>71480</v>
      </c>
      <c r="G866" s="463">
        <v>71480</v>
      </c>
    </row>
    <row r="867" spans="1:7" s="470" customFormat="1" ht="33.6" customHeight="1" outlineLevel="1">
      <c r="A867" s="2001"/>
      <c r="B867" s="1999"/>
      <c r="C867" s="1999"/>
      <c r="D867" s="769" t="s">
        <v>1012</v>
      </c>
      <c r="E867" s="446" t="s">
        <v>301</v>
      </c>
      <c r="F867" s="463">
        <v>71480</v>
      </c>
      <c r="G867" s="463">
        <v>71480</v>
      </c>
    </row>
    <row r="868" spans="1:7" s="470" customFormat="1" ht="33.6" customHeight="1" outlineLevel="1">
      <c r="A868" s="2001"/>
      <c r="B868" s="1999"/>
      <c r="C868" s="1999"/>
      <c r="D868" s="769" t="s">
        <v>1013</v>
      </c>
      <c r="E868" s="446" t="s">
        <v>302</v>
      </c>
      <c r="F868" s="463">
        <v>71480</v>
      </c>
      <c r="G868" s="463">
        <v>71480</v>
      </c>
    </row>
    <row r="869" spans="1:7" s="470" customFormat="1" ht="33.6" customHeight="1" outlineLevel="1">
      <c r="A869" s="2001"/>
      <c r="B869" s="1999"/>
      <c r="C869" s="1999"/>
      <c r="D869" s="769" t="s">
        <v>1014</v>
      </c>
      <c r="E869" s="446" t="s">
        <v>303</v>
      </c>
      <c r="F869" s="463">
        <v>71480</v>
      </c>
      <c r="G869" s="463">
        <v>71480</v>
      </c>
    </row>
    <row r="870" spans="1:7" s="470" customFormat="1" ht="33.6" customHeight="1" outlineLevel="1">
      <c r="A870" s="2001"/>
      <c r="B870" s="1999"/>
      <c r="C870" s="1999"/>
      <c r="D870" s="769" t="s">
        <v>1015</v>
      </c>
      <c r="E870" s="446" t="s">
        <v>304</v>
      </c>
      <c r="F870" s="463">
        <v>71480</v>
      </c>
      <c r="G870" s="463">
        <v>71480</v>
      </c>
    </row>
    <row r="871" spans="1:7" s="470" customFormat="1" ht="33.6" customHeight="1" outlineLevel="1">
      <c r="A871" s="2001"/>
      <c r="B871" s="1999"/>
      <c r="C871" s="1999"/>
      <c r="D871" s="769" t="s">
        <v>1016</v>
      </c>
      <c r="E871" s="446" t="s">
        <v>359</v>
      </c>
      <c r="F871" s="463">
        <v>71480</v>
      </c>
      <c r="G871" s="463">
        <v>71480</v>
      </c>
    </row>
    <row r="872" spans="1:7" s="470" customFormat="1" ht="33.6" customHeight="1" outlineLevel="1">
      <c r="A872" s="2001"/>
      <c r="B872" s="1999"/>
      <c r="C872" s="1999"/>
      <c r="D872" s="769" t="s">
        <v>1017</v>
      </c>
      <c r="E872" s="446" t="s">
        <v>361</v>
      </c>
      <c r="F872" s="463">
        <v>71480</v>
      </c>
      <c r="G872" s="463">
        <v>71480</v>
      </c>
    </row>
    <row r="873" spans="1:7" s="470" customFormat="1" ht="33.6" customHeight="1" outlineLevel="1">
      <c r="A873" s="2001"/>
      <c r="B873" s="1999"/>
      <c r="C873" s="1999"/>
      <c r="D873" s="769" t="s">
        <v>1018</v>
      </c>
      <c r="E873" s="446" t="s">
        <v>363</v>
      </c>
      <c r="F873" s="463">
        <v>71480</v>
      </c>
      <c r="G873" s="463">
        <v>71480</v>
      </c>
    </row>
    <row r="874" spans="1:7" s="470" customFormat="1" ht="33.6" customHeight="1" outlineLevel="1">
      <c r="A874" s="2001"/>
      <c r="B874" s="1999"/>
      <c r="C874" s="1999"/>
      <c r="D874" s="769" t="s">
        <v>1019</v>
      </c>
      <c r="E874" s="446" t="s">
        <v>365</v>
      </c>
      <c r="F874" s="463">
        <v>71480</v>
      </c>
      <c r="G874" s="463">
        <v>71480</v>
      </c>
    </row>
    <row r="875" spans="1:7" s="470" customFormat="1" ht="33.6" customHeight="1" outlineLevel="1">
      <c r="A875" s="2001"/>
      <c r="B875" s="1999"/>
      <c r="C875" s="1999"/>
      <c r="D875" s="769" t="s">
        <v>1020</v>
      </c>
      <c r="E875" s="446" t="s">
        <v>367</v>
      </c>
      <c r="F875" s="463">
        <v>71480</v>
      </c>
      <c r="G875" s="463">
        <v>71480</v>
      </c>
    </row>
    <row r="876" spans="1:7" s="470" customFormat="1" ht="33.6" customHeight="1" outlineLevel="1">
      <c r="A876" s="2001"/>
      <c r="B876" s="1999"/>
      <c r="C876" s="1999"/>
      <c r="D876" s="769" t="s">
        <v>1021</v>
      </c>
      <c r="E876" s="446" t="s">
        <v>373</v>
      </c>
      <c r="F876" s="463">
        <v>71480</v>
      </c>
      <c r="G876" s="463">
        <v>71480</v>
      </c>
    </row>
    <row r="877" spans="1:7" s="470" customFormat="1" ht="33.6" customHeight="1" outlineLevel="1">
      <c r="A877" s="2001"/>
      <c r="B877" s="1999"/>
      <c r="C877" s="1999"/>
      <c r="D877" s="769" t="s">
        <v>1022</v>
      </c>
      <c r="E877" s="446" t="s">
        <v>376</v>
      </c>
      <c r="F877" s="463">
        <v>71480</v>
      </c>
      <c r="G877" s="463">
        <v>71480</v>
      </c>
    </row>
    <row r="878" spans="1:7" s="470" customFormat="1" ht="33.6" customHeight="1" outlineLevel="1">
      <c r="A878" s="2001"/>
      <c r="B878" s="1999"/>
      <c r="C878" s="1999"/>
      <c r="D878" s="769" t="s">
        <v>2616</v>
      </c>
      <c r="E878" s="793" t="s">
        <v>2545</v>
      </c>
      <c r="F878" s="463">
        <v>71480</v>
      </c>
      <c r="G878" s="463">
        <v>71480</v>
      </c>
    </row>
    <row r="879" spans="1:7" s="470" customFormat="1" ht="33.6" customHeight="1" outlineLevel="1">
      <c r="A879" s="2001"/>
      <c r="B879" s="1999"/>
      <c r="C879" s="1999"/>
      <c r="D879" s="769" t="s">
        <v>2617</v>
      </c>
      <c r="E879" s="793" t="s">
        <v>2546</v>
      </c>
      <c r="F879" s="463">
        <v>71480</v>
      </c>
      <c r="G879" s="463">
        <v>71480</v>
      </c>
    </row>
    <row r="880" spans="1:7" s="470" customFormat="1" ht="33.6" customHeight="1" outlineLevel="1">
      <c r="A880" s="2001"/>
      <c r="B880" s="1999"/>
      <c r="C880" s="1999"/>
      <c r="D880" s="769" t="s">
        <v>2618</v>
      </c>
      <c r="E880" s="793" t="s">
        <v>2547</v>
      </c>
      <c r="F880" s="463">
        <v>71480</v>
      </c>
      <c r="G880" s="463">
        <v>71480</v>
      </c>
    </row>
    <row r="881" spans="1:7" s="470" customFormat="1" ht="33.6" customHeight="1" outlineLevel="1">
      <c r="A881" s="2001"/>
      <c r="B881" s="1999"/>
      <c r="C881" s="1999"/>
      <c r="D881" s="474" t="s">
        <v>2619</v>
      </c>
      <c r="E881" s="794" t="s">
        <v>377</v>
      </c>
      <c r="F881" s="463">
        <v>71480</v>
      </c>
      <c r="G881" s="463">
        <v>71480</v>
      </c>
    </row>
    <row r="882" spans="1:7" s="470" customFormat="1" ht="33.6" customHeight="1" outlineLevel="1">
      <c r="A882" s="2001"/>
      <c r="B882" s="1999"/>
      <c r="C882" s="1999"/>
      <c r="D882" s="769" t="s">
        <v>2760</v>
      </c>
      <c r="E882" s="446" t="s">
        <v>2548</v>
      </c>
      <c r="F882" s="463">
        <v>71480</v>
      </c>
      <c r="G882" s="463">
        <v>71480</v>
      </c>
    </row>
    <row r="883" spans="1:7" s="470" customFormat="1" ht="33.6" customHeight="1" outlineLevel="1">
      <c r="A883" s="2001"/>
      <c r="B883" s="1999"/>
      <c r="C883" s="1999"/>
      <c r="D883" s="769" t="s">
        <v>378</v>
      </c>
      <c r="E883" s="446" t="s">
        <v>379</v>
      </c>
      <c r="F883" s="463">
        <v>71480</v>
      </c>
      <c r="G883" s="463">
        <v>71480</v>
      </c>
    </row>
    <row r="884" spans="1:7" s="470" customFormat="1" ht="33.6" customHeight="1" outlineLevel="1">
      <c r="A884" s="2001"/>
      <c r="B884" s="1999"/>
      <c r="C884" s="1999"/>
      <c r="D884" s="769" t="s">
        <v>1023</v>
      </c>
      <c r="E884" s="446" t="s">
        <v>1251</v>
      </c>
      <c r="F884" s="463">
        <v>71480</v>
      </c>
      <c r="G884" s="463">
        <v>71480</v>
      </c>
    </row>
    <row r="885" spans="1:7" s="470" customFormat="1" ht="33.6" customHeight="1" outlineLevel="1">
      <c r="A885" s="2001"/>
      <c r="B885" s="1999"/>
      <c r="C885" s="1999"/>
      <c r="D885" s="468" t="s">
        <v>477</v>
      </c>
      <c r="E885" s="469" t="s">
        <v>478</v>
      </c>
      <c r="F885" s="463">
        <v>71480</v>
      </c>
      <c r="G885" s="463">
        <v>71480</v>
      </c>
    </row>
    <row r="886" spans="1:7" s="470" customFormat="1" ht="33.6" customHeight="1" outlineLevel="1">
      <c r="A886" s="2001"/>
      <c r="B886" s="1999"/>
      <c r="C886" s="1999"/>
      <c r="D886" s="468" t="s">
        <v>479</v>
      </c>
      <c r="E886" s="469" t="s">
        <v>480</v>
      </c>
      <c r="F886" s="463">
        <v>71480</v>
      </c>
      <c r="G886" s="463">
        <v>71480</v>
      </c>
    </row>
    <row r="887" spans="1:7" s="470" customFormat="1" ht="33.6" customHeight="1" outlineLevel="1">
      <c r="A887" s="2001"/>
      <c r="B887" s="1999"/>
      <c r="C887" s="1999"/>
      <c r="D887" s="468" t="s">
        <v>462</v>
      </c>
      <c r="E887" s="469" t="s">
        <v>463</v>
      </c>
      <c r="F887" s="463">
        <v>71480</v>
      </c>
      <c r="G887" s="463">
        <v>71480</v>
      </c>
    </row>
    <row r="888" spans="1:7" s="470" customFormat="1" ht="33.6" customHeight="1" outlineLevel="1">
      <c r="A888" s="2001"/>
      <c r="B888" s="1999"/>
      <c r="C888" s="1999"/>
      <c r="D888" s="468" t="s">
        <v>464</v>
      </c>
      <c r="E888" s="469" t="s">
        <v>465</v>
      </c>
      <c r="F888" s="463">
        <v>71480</v>
      </c>
      <c r="G888" s="463">
        <v>71480</v>
      </c>
    </row>
    <row r="889" spans="1:7" s="470" customFormat="1" ht="33.6" customHeight="1" outlineLevel="1">
      <c r="A889" s="2001"/>
      <c r="B889" s="1999"/>
      <c r="C889" s="1999"/>
      <c r="D889" s="468" t="s">
        <v>466</v>
      </c>
      <c r="E889" s="469" t="s">
        <v>467</v>
      </c>
      <c r="F889" s="463">
        <v>71480</v>
      </c>
      <c r="G889" s="463">
        <v>71480</v>
      </c>
    </row>
    <row r="890" spans="1:7" s="470" customFormat="1" ht="33.6" customHeight="1" outlineLevel="1">
      <c r="A890" s="2001"/>
      <c r="B890" s="1999"/>
      <c r="C890" s="1999"/>
      <c r="D890" s="468" t="s">
        <v>468</v>
      </c>
      <c r="E890" s="469" t="s">
        <v>469</v>
      </c>
      <c r="F890" s="463">
        <v>71480</v>
      </c>
      <c r="G890" s="463">
        <v>71480</v>
      </c>
    </row>
    <row r="891" spans="1:7" s="470" customFormat="1" ht="33.6" customHeight="1" outlineLevel="1">
      <c r="A891" s="2001"/>
      <c r="B891" s="1999"/>
      <c r="C891" s="1999"/>
      <c r="D891" s="468" t="s">
        <v>472</v>
      </c>
      <c r="E891" s="469" t="s">
        <v>473</v>
      </c>
      <c r="F891" s="463">
        <v>71480</v>
      </c>
      <c r="G891" s="463">
        <v>71480</v>
      </c>
    </row>
    <row r="892" spans="1:7" s="470" customFormat="1" ht="33.6" customHeight="1" outlineLevel="1">
      <c r="A892" s="2001"/>
      <c r="B892" s="1999"/>
      <c r="C892" s="1999"/>
      <c r="D892" s="468" t="s">
        <v>530</v>
      </c>
      <c r="E892" s="469" t="s">
        <v>531</v>
      </c>
      <c r="F892" s="463">
        <v>71480</v>
      </c>
      <c r="G892" s="463">
        <v>71480</v>
      </c>
    </row>
    <row r="893" spans="1:7" s="470" customFormat="1" ht="33.6" customHeight="1" outlineLevel="1">
      <c r="A893" s="2001"/>
      <c r="B893" s="1999"/>
      <c r="C893" s="1999"/>
      <c r="D893" s="468" t="s">
        <v>532</v>
      </c>
      <c r="E893" s="469" t="s">
        <v>533</v>
      </c>
      <c r="F893" s="463">
        <v>71480</v>
      </c>
      <c r="G893" s="463">
        <v>71480</v>
      </c>
    </row>
    <row r="894" spans="1:7" s="470" customFormat="1" ht="33.6" customHeight="1" outlineLevel="1">
      <c r="A894" s="2001"/>
      <c r="B894" s="1999"/>
      <c r="C894" s="1999"/>
      <c r="D894" s="468" t="s">
        <v>534</v>
      </c>
      <c r="E894" s="469" t="s">
        <v>535</v>
      </c>
      <c r="F894" s="463">
        <v>71480</v>
      </c>
      <c r="G894" s="463">
        <v>71480</v>
      </c>
    </row>
    <row r="895" spans="1:7" s="470" customFormat="1" ht="33.6" customHeight="1" outlineLevel="1">
      <c r="A895" s="2001"/>
      <c r="B895" s="1999"/>
      <c r="C895" s="1999"/>
      <c r="D895" s="468" t="s">
        <v>1209</v>
      </c>
      <c r="E895" s="469" t="s">
        <v>543</v>
      </c>
      <c r="F895" s="463">
        <v>71480</v>
      </c>
      <c r="G895" s="463">
        <v>71480</v>
      </c>
    </row>
    <row r="896" spans="1:7" s="470" customFormat="1" ht="33.6" customHeight="1" outlineLevel="1">
      <c r="A896" s="2001"/>
      <c r="B896" s="1999"/>
      <c r="C896" s="1999"/>
      <c r="D896" s="468" t="s">
        <v>566</v>
      </c>
      <c r="E896" s="469" t="s">
        <v>567</v>
      </c>
      <c r="F896" s="463">
        <v>71480</v>
      </c>
      <c r="G896" s="463">
        <v>71480</v>
      </c>
    </row>
    <row r="897" spans="1:7" s="470" customFormat="1" ht="33.6" customHeight="1" outlineLevel="1">
      <c r="A897" s="2001"/>
      <c r="B897" s="1999"/>
      <c r="C897" s="1999"/>
      <c r="D897" s="468" t="s">
        <v>568</v>
      </c>
      <c r="E897" s="469" t="s">
        <v>569</v>
      </c>
      <c r="F897" s="463">
        <v>71480</v>
      </c>
      <c r="G897" s="463">
        <v>71480</v>
      </c>
    </row>
    <row r="898" spans="1:7" s="470" customFormat="1" ht="33.6" customHeight="1" outlineLevel="1">
      <c r="A898" s="2001"/>
      <c r="B898" s="1999"/>
      <c r="C898" s="1999"/>
      <c r="D898" s="468" t="s">
        <v>570</v>
      </c>
      <c r="E898" s="469" t="s">
        <v>571</v>
      </c>
      <c r="F898" s="463">
        <v>71480</v>
      </c>
      <c r="G898" s="463">
        <v>71480</v>
      </c>
    </row>
    <row r="899" spans="1:7" s="470" customFormat="1" ht="33.6" customHeight="1" outlineLevel="1">
      <c r="A899" s="2001"/>
      <c r="B899" s="1999"/>
      <c r="C899" s="1999"/>
      <c r="D899" s="468" t="s">
        <v>572</v>
      </c>
      <c r="E899" s="469" t="s">
        <v>573</v>
      </c>
      <c r="F899" s="463">
        <v>71480</v>
      </c>
      <c r="G899" s="463">
        <v>71480</v>
      </c>
    </row>
    <row r="900" spans="1:7" s="470" customFormat="1" ht="33.6" customHeight="1" outlineLevel="1">
      <c r="A900" s="2001"/>
      <c r="B900" s="2000" t="s">
        <v>4167</v>
      </c>
      <c r="C900" s="2000" t="s">
        <v>1024</v>
      </c>
      <c r="D900" s="474" t="s">
        <v>345</v>
      </c>
      <c r="E900" s="471" t="s">
        <v>346</v>
      </c>
      <c r="F900" s="463">
        <v>71480</v>
      </c>
      <c r="G900" s="463">
        <v>71480</v>
      </c>
    </row>
    <row r="901" spans="1:7" s="470" customFormat="1" ht="33.6" customHeight="1" outlineLevel="1">
      <c r="A901" s="2001"/>
      <c r="B901" s="2001"/>
      <c r="C901" s="2001"/>
      <c r="D901" s="474" t="s">
        <v>347</v>
      </c>
      <c r="E901" s="475" t="s">
        <v>348</v>
      </c>
      <c r="F901" s="463">
        <v>71480</v>
      </c>
      <c r="G901" s="463">
        <v>71480</v>
      </c>
    </row>
    <row r="902" spans="1:7" s="470" customFormat="1" ht="33.6" customHeight="1" outlineLevel="1">
      <c r="A902" s="2001"/>
      <c r="B902" s="2001"/>
      <c r="C902" s="2001"/>
      <c r="D902" s="474" t="s">
        <v>349</v>
      </c>
      <c r="E902" s="475" t="s">
        <v>350</v>
      </c>
      <c r="F902" s="463">
        <v>71480</v>
      </c>
      <c r="G902" s="463">
        <v>71480</v>
      </c>
    </row>
    <row r="903" spans="1:7" s="470" customFormat="1" ht="33.6" customHeight="1" outlineLevel="1">
      <c r="A903" s="2001"/>
      <c r="B903" s="2001"/>
      <c r="C903" s="2001"/>
      <c r="D903" s="474" t="s">
        <v>351</v>
      </c>
      <c r="E903" s="475" t="s">
        <v>352</v>
      </c>
      <c r="F903" s="463">
        <v>71480</v>
      </c>
      <c r="G903" s="463">
        <v>71480</v>
      </c>
    </row>
    <row r="904" spans="1:7" s="470" customFormat="1" ht="33.6" customHeight="1" outlineLevel="1">
      <c r="A904" s="2001"/>
      <c r="B904" s="2001"/>
      <c r="C904" s="2001"/>
      <c r="D904" s="474" t="s">
        <v>353</v>
      </c>
      <c r="E904" s="475" t="s">
        <v>354</v>
      </c>
      <c r="F904" s="463">
        <v>71480</v>
      </c>
      <c r="G904" s="463">
        <v>71480</v>
      </c>
    </row>
    <row r="905" spans="1:7" s="470" customFormat="1" ht="33.6" customHeight="1" outlineLevel="1">
      <c r="A905" s="2001"/>
      <c r="B905" s="2001"/>
      <c r="C905" s="2001"/>
      <c r="D905" s="474" t="s">
        <v>355</v>
      </c>
      <c r="E905" s="475" t="s">
        <v>356</v>
      </c>
      <c r="F905" s="463">
        <v>71480</v>
      </c>
      <c r="G905" s="463">
        <v>71480</v>
      </c>
    </row>
    <row r="906" spans="1:7" s="470" customFormat="1" ht="33.6" customHeight="1" outlineLevel="1">
      <c r="A906" s="2001"/>
      <c r="B906" s="2001"/>
      <c r="C906" s="2001"/>
      <c r="D906" s="468" t="s">
        <v>2746</v>
      </c>
      <c r="E906" s="469" t="s">
        <v>2549</v>
      </c>
      <c r="F906" s="463">
        <v>71480</v>
      </c>
      <c r="G906" s="463">
        <v>71480</v>
      </c>
    </row>
    <row r="907" spans="1:7" s="470" customFormat="1" ht="33.6" customHeight="1" outlineLevel="1">
      <c r="A907" s="2001"/>
      <c r="B907" s="2001"/>
      <c r="C907" s="2001"/>
      <c r="D907" s="468" t="s">
        <v>2747</v>
      </c>
      <c r="E907" s="469" t="s">
        <v>2550</v>
      </c>
      <c r="F907" s="463">
        <v>71480</v>
      </c>
      <c r="G907" s="463">
        <v>71480</v>
      </c>
    </row>
    <row r="908" spans="1:7" s="470" customFormat="1" ht="33.6" customHeight="1" outlineLevel="1">
      <c r="A908" s="2001"/>
      <c r="B908" s="2001"/>
      <c r="C908" s="2001"/>
      <c r="D908" s="468" t="s">
        <v>2748</v>
      </c>
      <c r="E908" s="469" t="s">
        <v>2551</v>
      </c>
      <c r="F908" s="463">
        <v>71480</v>
      </c>
      <c r="G908" s="463">
        <v>71480</v>
      </c>
    </row>
    <row r="909" spans="1:7" s="470" customFormat="1" ht="33.6" customHeight="1" outlineLevel="1">
      <c r="A909" s="2001"/>
      <c r="B909" s="2001"/>
      <c r="C909" s="2001"/>
      <c r="D909" s="468" t="s">
        <v>2721</v>
      </c>
      <c r="E909" s="469" t="s">
        <v>2552</v>
      </c>
      <c r="F909" s="463">
        <v>71480</v>
      </c>
      <c r="G909" s="463">
        <v>71480</v>
      </c>
    </row>
    <row r="910" spans="1:7" s="470" customFormat="1" ht="33.6" customHeight="1" outlineLevel="1">
      <c r="A910" s="2001"/>
      <c r="B910" s="2001"/>
      <c r="C910" s="2001"/>
      <c r="D910" s="468" t="s">
        <v>2722</v>
      </c>
      <c r="E910" s="469" t="s">
        <v>2553</v>
      </c>
      <c r="F910" s="463">
        <v>71480</v>
      </c>
      <c r="G910" s="463">
        <v>71480</v>
      </c>
    </row>
    <row r="911" spans="1:7" s="470" customFormat="1" ht="33.6" customHeight="1" outlineLevel="1">
      <c r="A911" s="2001"/>
      <c r="B911" s="2001"/>
      <c r="C911" s="2001"/>
      <c r="D911" s="468" t="s">
        <v>2723</v>
      </c>
      <c r="E911" s="469" t="s">
        <v>443</v>
      </c>
      <c r="F911" s="463">
        <v>71480</v>
      </c>
      <c r="G911" s="463">
        <v>71480</v>
      </c>
    </row>
    <row r="912" spans="1:7" s="470" customFormat="1" ht="33.6" customHeight="1" outlineLevel="1">
      <c r="A912" s="2001"/>
      <c r="B912" s="2001"/>
      <c r="C912" s="2001"/>
      <c r="D912" s="468" t="s">
        <v>444</v>
      </c>
      <c r="E912" s="469" t="s">
        <v>445</v>
      </c>
      <c r="F912" s="463">
        <v>71480</v>
      </c>
      <c r="G912" s="463">
        <v>71480</v>
      </c>
    </row>
    <row r="913" spans="1:7" s="470" customFormat="1" ht="33.6" customHeight="1" outlineLevel="1">
      <c r="A913" s="2001"/>
      <c r="B913" s="2001"/>
      <c r="C913" s="2001"/>
      <c r="D913" s="468" t="s">
        <v>446</v>
      </c>
      <c r="E913" s="469" t="s">
        <v>447</v>
      </c>
      <c r="F913" s="463">
        <v>71480</v>
      </c>
      <c r="G913" s="463">
        <v>71480</v>
      </c>
    </row>
    <row r="914" spans="1:7" s="470" customFormat="1" ht="33.6" customHeight="1" outlineLevel="1">
      <c r="A914" s="2001"/>
      <c r="B914" s="2001"/>
      <c r="C914" s="2001"/>
      <c r="D914" s="468" t="s">
        <v>448</v>
      </c>
      <c r="E914" s="469" t="s">
        <v>449</v>
      </c>
      <c r="F914" s="463">
        <v>71480</v>
      </c>
      <c r="G914" s="463">
        <v>71480</v>
      </c>
    </row>
    <row r="915" spans="1:7" s="470" customFormat="1" ht="33.6" customHeight="1" outlineLevel="1">
      <c r="A915" s="2001"/>
      <c r="B915" s="2001"/>
      <c r="C915" s="2001"/>
      <c r="D915" s="468" t="s">
        <v>450</v>
      </c>
      <c r="E915" s="469" t="s">
        <v>451</v>
      </c>
      <c r="F915" s="463">
        <v>71480</v>
      </c>
      <c r="G915" s="463">
        <v>71480</v>
      </c>
    </row>
    <row r="916" spans="1:7" s="470" customFormat="1" ht="33.6" customHeight="1" outlineLevel="1">
      <c r="A916" s="2001"/>
      <c r="B916" s="2001"/>
      <c r="C916" s="2001"/>
      <c r="D916" s="468" t="s">
        <v>452</v>
      </c>
      <c r="E916" s="469" t="s">
        <v>453</v>
      </c>
      <c r="F916" s="463">
        <v>71480</v>
      </c>
      <c r="G916" s="463">
        <v>71480</v>
      </c>
    </row>
    <row r="917" spans="1:7" s="470" customFormat="1" ht="33.6" customHeight="1" outlineLevel="1">
      <c r="A917" s="2001"/>
      <c r="B917" s="2001"/>
      <c r="C917" s="2001"/>
      <c r="D917" s="468" t="s">
        <v>454</v>
      </c>
      <c r="E917" s="469" t="s">
        <v>455</v>
      </c>
      <c r="F917" s="463">
        <v>71480</v>
      </c>
      <c r="G917" s="463">
        <v>71480</v>
      </c>
    </row>
    <row r="918" spans="1:7" s="470" customFormat="1" ht="33.6" customHeight="1" outlineLevel="1">
      <c r="A918" s="2001"/>
      <c r="B918" s="2001"/>
      <c r="C918" s="2001"/>
      <c r="D918" s="468" t="s">
        <v>456</v>
      </c>
      <c r="E918" s="469" t="s">
        <v>457</v>
      </c>
      <c r="F918" s="463">
        <v>71480</v>
      </c>
      <c r="G918" s="463">
        <v>71480</v>
      </c>
    </row>
    <row r="919" spans="1:7" s="470" customFormat="1" ht="33.6" customHeight="1" outlineLevel="1">
      <c r="A919" s="2001"/>
      <c r="B919" s="2001"/>
      <c r="C919" s="2001"/>
      <c r="D919" s="468" t="s">
        <v>458</v>
      </c>
      <c r="E919" s="469" t="s">
        <v>459</v>
      </c>
      <c r="F919" s="463">
        <v>71480</v>
      </c>
      <c r="G919" s="463">
        <v>71480</v>
      </c>
    </row>
    <row r="920" spans="1:7" s="470" customFormat="1" ht="33.6" customHeight="1" outlineLevel="1">
      <c r="A920" s="2001"/>
      <c r="B920" s="2001"/>
      <c r="C920" s="2001"/>
      <c r="D920" s="468" t="s">
        <v>298</v>
      </c>
      <c r="E920" s="469" t="s">
        <v>299</v>
      </c>
      <c r="F920" s="463">
        <v>71480</v>
      </c>
      <c r="G920" s="463">
        <v>71480</v>
      </c>
    </row>
    <row r="921" spans="1:7" s="470" customFormat="1" ht="33.6" customHeight="1" outlineLevel="1">
      <c r="A921" s="2001"/>
      <c r="B921" s="2001"/>
      <c r="C921" s="2001"/>
      <c r="D921" s="468" t="s">
        <v>358</v>
      </c>
      <c r="E921" s="469" t="s">
        <v>359</v>
      </c>
      <c r="F921" s="463">
        <v>71480</v>
      </c>
      <c r="G921" s="463">
        <v>71480</v>
      </c>
    </row>
    <row r="922" spans="1:7" s="470" customFormat="1" ht="33.6" customHeight="1" outlineLevel="1">
      <c r="A922" s="2001"/>
      <c r="B922" s="2001"/>
      <c r="C922" s="2001"/>
      <c r="D922" s="795" t="s">
        <v>360</v>
      </c>
      <c r="E922" s="469" t="s">
        <v>361</v>
      </c>
      <c r="F922" s="463">
        <v>71480</v>
      </c>
      <c r="G922" s="463">
        <v>71480</v>
      </c>
    </row>
    <row r="923" spans="1:7" s="470" customFormat="1" ht="33.6" customHeight="1" outlineLevel="1">
      <c r="A923" s="2001"/>
      <c r="B923" s="2001"/>
      <c r="C923" s="2001"/>
      <c r="D923" s="795" t="s">
        <v>362</v>
      </c>
      <c r="E923" s="469" t="s">
        <v>363</v>
      </c>
      <c r="F923" s="463">
        <v>71480</v>
      </c>
      <c r="G923" s="463">
        <v>71480</v>
      </c>
    </row>
    <row r="924" spans="1:7" s="470" customFormat="1" ht="33.6" customHeight="1" outlineLevel="1">
      <c r="A924" s="2001"/>
      <c r="B924" s="2001"/>
      <c r="C924" s="2001"/>
      <c r="D924" s="795" t="s">
        <v>364</v>
      </c>
      <c r="E924" s="469" t="s">
        <v>365</v>
      </c>
      <c r="F924" s="463">
        <v>71480</v>
      </c>
      <c r="G924" s="463">
        <v>71480</v>
      </c>
    </row>
    <row r="925" spans="1:7" s="470" customFormat="1" ht="33.6" customHeight="1" outlineLevel="1">
      <c r="A925" s="2001"/>
      <c r="B925" s="2001"/>
      <c r="C925" s="2001"/>
      <c r="D925" s="795" t="s">
        <v>366</v>
      </c>
      <c r="E925" s="469" t="s">
        <v>367</v>
      </c>
      <c r="F925" s="463">
        <v>71480</v>
      </c>
      <c r="G925" s="463">
        <v>71480</v>
      </c>
    </row>
    <row r="926" spans="1:7" s="470" customFormat="1" ht="33.6" customHeight="1" outlineLevel="1">
      <c r="A926" s="2001"/>
      <c r="B926" s="2001"/>
      <c r="C926" s="2001"/>
      <c r="D926" s="795" t="s">
        <v>368</v>
      </c>
      <c r="E926" s="469" t="s">
        <v>369</v>
      </c>
      <c r="F926" s="463">
        <v>71480</v>
      </c>
      <c r="G926" s="463">
        <v>71480</v>
      </c>
    </row>
    <row r="927" spans="1:7" s="470" customFormat="1" ht="33.6" customHeight="1" outlineLevel="1">
      <c r="A927" s="2001"/>
      <c r="B927" s="2001"/>
      <c r="C927" s="2001"/>
      <c r="D927" s="468" t="s">
        <v>370</v>
      </c>
      <c r="E927" s="469" t="s">
        <v>371</v>
      </c>
      <c r="F927" s="463">
        <v>71480</v>
      </c>
      <c r="G927" s="463">
        <v>71480</v>
      </c>
    </row>
    <row r="928" spans="1:7" s="470" customFormat="1" ht="33.6" customHeight="1" outlineLevel="1">
      <c r="A928" s="2001"/>
      <c r="B928" s="2001"/>
      <c r="C928" s="2001"/>
      <c r="D928" s="468" t="s">
        <v>372</v>
      </c>
      <c r="E928" s="469" t="s">
        <v>373</v>
      </c>
      <c r="F928" s="463">
        <v>71480</v>
      </c>
      <c r="G928" s="463">
        <v>71480</v>
      </c>
    </row>
    <row r="929" spans="1:7" s="470" customFormat="1" ht="33.6" customHeight="1" outlineLevel="1">
      <c r="A929" s="2001"/>
      <c r="B929" s="2001"/>
      <c r="C929" s="2001"/>
      <c r="D929" s="468" t="s">
        <v>374</v>
      </c>
      <c r="E929" s="469" t="s">
        <v>375</v>
      </c>
      <c r="F929" s="463">
        <v>71480</v>
      </c>
      <c r="G929" s="463">
        <v>71480</v>
      </c>
    </row>
    <row r="930" spans="1:7" s="470" customFormat="1" ht="33.6" customHeight="1" outlineLevel="1">
      <c r="A930" s="2001"/>
      <c r="B930" s="2001"/>
      <c r="C930" s="2001"/>
      <c r="D930" s="468" t="s">
        <v>378</v>
      </c>
      <c r="E930" s="469" t="s">
        <v>379</v>
      </c>
      <c r="F930" s="463">
        <v>71480</v>
      </c>
      <c r="G930" s="463">
        <v>71480</v>
      </c>
    </row>
    <row r="931" spans="1:7" s="470" customFormat="1" ht="33.6" customHeight="1" outlineLevel="1">
      <c r="A931" s="2001"/>
      <c r="B931" s="2001"/>
      <c r="C931" s="2001"/>
      <c r="D931" s="468" t="s">
        <v>550</v>
      </c>
      <c r="E931" s="469" t="s">
        <v>551</v>
      </c>
      <c r="F931" s="463">
        <v>71480</v>
      </c>
      <c r="G931" s="463">
        <v>71480</v>
      </c>
    </row>
    <row r="932" spans="1:7" s="470" customFormat="1" ht="33.6" customHeight="1" outlineLevel="1">
      <c r="A932" s="2001"/>
      <c r="B932" s="2001"/>
      <c r="C932" s="2001"/>
      <c r="D932" s="468" t="s">
        <v>570</v>
      </c>
      <c r="E932" s="469" t="s">
        <v>2554</v>
      </c>
      <c r="F932" s="463">
        <v>71480</v>
      </c>
      <c r="G932" s="463">
        <v>71480</v>
      </c>
    </row>
    <row r="933" spans="1:7" s="470" customFormat="1" ht="33.6" customHeight="1" outlineLevel="1">
      <c r="A933" s="2001"/>
      <c r="B933" s="2001"/>
      <c r="C933" s="2001"/>
      <c r="D933" s="468" t="s">
        <v>2724</v>
      </c>
      <c r="E933" s="469" t="s">
        <v>573</v>
      </c>
      <c r="F933" s="463">
        <v>71480</v>
      </c>
      <c r="G933" s="463">
        <v>71480</v>
      </c>
    </row>
    <row r="934" spans="1:7" s="470" customFormat="1" ht="33.6" customHeight="1" outlineLevel="1">
      <c r="A934" s="2001"/>
      <c r="B934" s="2001"/>
      <c r="C934" s="2001"/>
      <c r="D934" s="468" t="s">
        <v>2725</v>
      </c>
      <c r="E934" s="469" t="s">
        <v>2555</v>
      </c>
      <c r="F934" s="463">
        <v>71480</v>
      </c>
      <c r="G934" s="463">
        <v>71480</v>
      </c>
    </row>
    <row r="935" spans="1:7" s="470" customFormat="1" ht="33.6" customHeight="1" outlineLevel="1">
      <c r="A935" s="2001"/>
      <c r="B935" s="2001"/>
      <c r="C935" s="2001"/>
      <c r="D935" s="468" t="s">
        <v>2749</v>
      </c>
      <c r="E935" s="469" t="s">
        <v>2556</v>
      </c>
      <c r="F935" s="463">
        <v>71480</v>
      </c>
      <c r="G935" s="463">
        <v>71480</v>
      </c>
    </row>
    <row r="936" spans="1:7" s="470" customFormat="1" ht="33.6" customHeight="1" outlineLevel="1">
      <c r="A936" s="2001"/>
      <c r="B936" s="2001"/>
      <c r="C936" s="2001"/>
      <c r="D936" s="468" t="s">
        <v>2750</v>
      </c>
      <c r="E936" s="469" t="s">
        <v>2557</v>
      </c>
      <c r="F936" s="463">
        <v>71480</v>
      </c>
      <c r="G936" s="463">
        <v>71480</v>
      </c>
    </row>
    <row r="937" spans="1:7" s="470" customFormat="1" ht="33.6" customHeight="1" outlineLevel="1">
      <c r="A937" s="2001"/>
      <c r="B937" s="2001"/>
      <c r="C937" s="2001"/>
      <c r="D937" s="468" t="s">
        <v>2726</v>
      </c>
      <c r="E937" s="469" t="s">
        <v>2558</v>
      </c>
      <c r="F937" s="463">
        <v>71480</v>
      </c>
      <c r="G937" s="463">
        <v>71480</v>
      </c>
    </row>
    <row r="938" spans="1:7" s="470" customFormat="1" ht="33.6" customHeight="1" outlineLevel="1">
      <c r="A938" s="2001"/>
      <c r="B938" s="2001"/>
      <c r="C938" s="2001"/>
      <c r="D938" s="468" t="s">
        <v>2727</v>
      </c>
      <c r="E938" s="469" t="s">
        <v>2751</v>
      </c>
      <c r="F938" s="463">
        <v>71480</v>
      </c>
      <c r="G938" s="463">
        <v>71480</v>
      </c>
    </row>
    <row r="939" spans="1:7" s="470" customFormat="1" ht="33.6" customHeight="1" outlineLevel="1">
      <c r="A939" s="2001"/>
      <c r="B939" s="2001"/>
      <c r="C939" s="2001"/>
      <c r="D939" s="468" t="s">
        <v>2559</v>
      </c>
      <c r="E939" s="469" t="s">
        <v>2728</v>
      </c>
      <c r="F939" s="463">
        <v>71480</v>
      </c>
      <c r="G939" s="463">
        <v>71480</v>
      </c>
    </row>
    <row r="940" spans="1:7" s="470" customFormat="1" ht="33.6" customHeight="1" outlineLevel="1">
      <c r="A940" s="2001"/>
      <c r="B940" s="2001"/>
      <c r="C940" s="2001"/>
      <c r="D940" s="468" t="s">
        <v>2729</v>
      </c>
      <c r="E940" s="469" t="s">
        <v>2560</v>
      </c>
      <c r="F940" s="463">
        <v>71480</v>
      </c>
      <c r="G940" s="463">
        <v>71480</v>
      </c>
    </row>
    <row r="941" spans="1:7" s="470" customFormat="1" ht="33.6" customHeight="1" outlineLevel="1">
      <c r="A941" s="2001"/>
      <c r="B941" s="2001"/>
      <c r="C941" s="2001"/>
      <c r="D941" s="468" t="s">
        <v>158</v>
      </c>
      <c r="E941" s="469" t="s">
        <v>159</v>
      </c>
      <c r="F941" s="463">
        <v>71480</v>
      </c>
      <c r="G941" s="463">
        <v>71480</v>
      </c>
    </row>
    <row r="942" spans="1:7" s="470" customFormat="1" ht="33.6" customHeight="1" outlineLevel="1">
      <c r="A942" s="2001"/>
      <c r="B942" s="2001"/>
      <c r="C942" s="2001"/>
      <c r="D942" s="468" t="s">
        <v>160</v>
      </c>
      <c r="E942" s="469" t="s">
        <v>161</v>
      </c>
      <c r="F942" s="463">
        <v>71480</v>
      </c>
      <c r="G942" s="463">
        <v>71480</v>
      </c>
    </row>
    <row r="943" spans="1:7" s="470" customFormat="1" ht="33.6" customHeight="1" outlineLevel="1">
      <c r="A943" s="2001"/>
      <c r="B943" s="2001"/>
      <c r="C943" s="2001"/>
      <c r="D943" s="468" t="s">
        <v>3744</v>
      </c>
      <c r="E943" s="469" t="s">
        <v>3747</v>
      </c>
      <c r="F943" s="463">
        <v>71480</v>
      </c>
      <c r="G943" s="463">
        <v>71480</v>
      </c>
    </row>
    <row r="944" spans="1:7" s="470" customFormat="1" ht="33.6" customHeight="1" outlineLevel="1">
      <c r="A944" s="2001"/>
      <c r="B944" s="2001"/>
      <c r="C944" s="2001"/>
      <c r="D944" s="468" t="s">
        <v>3745</v>
      </c>
      <c r="E944" s="469" t="s">
        <v>3746</v>
      </c>
      <c r="F944" s="463">
        <v>71480</v>
      </c>
      <c r="G944" s="463">
        <v>71480</v>
      </c>
    </row>
    <row r="945" spans="1:8" s="470" customFormat="1" ht="33.6" customHeight="1" outlineLevel="1">
      <c r="A945" s="2001"/>
      <c r="B945" s="2001"/>
      <c r="C945" s="2001"/>
      <c r="D945" s="468" t="s">
        <v>3749</v>
      </c>
      <c r="E945" s="469" t="s">
        <v>3748</v>
      </c>
      <c r="F945" s="463">
        <v>71480</v>
      </c>
      <c r="G945" s="463">
        <v>71480</v>
      </c>
    </row>
    <row r="946" spans="1:8" s="470" customFormat="1" ht="33.6" customHeight="1" outlineLevel="1">
      <c r="A946" s="2001"/>
      <c r="B946" s="2001"/>
      <c r="C946" s="2001"/>
      <c r="D946" s="468" t="s">
        <v>3750</v>
      </c>
      <c r="E946" s="469" t="s">
        <v>3751</v>
      </c>
      <c r="F946" s="463">
        <v>71480</v>
      </c>
      <c r="G946" s="463">
        <v>71480</v>
      </c>
    </row>
    <row r="947" spans="1:8" s="470" customFormat="1" ht="33.6" customHeight="1" outlineLevel="1">
      <c r="A947" s="2001"/>
      <c r="B947" s="2001"/>
      <c r="C947" s="2001"/>
      <c r="D947" s="468" t="s">
        <v>167</v>
      </c>
      <c r="E947" s="469" t="s">
        <v>168</v>
      </c>
      <c r="F947" s="463">
        <v>71480</v>
      </c>
      <c r="G947" s="463">
        <v>71480</v>
      </c>
    </row>
    <row r="948" spans="1:8" s="470" customFormat="1" ht="33.6" customHeight="1" outlineLevel="1">
      <c r="A948" s="2001"/>
      <c r="B948" s="2001"/>
      <c r="C948" s="2001"/>
      <c r="D948" s="468" t="s">
        <v>169</v>
      </c>
      <c r="E948" s="469" t="s">
        <v>1210</v>
      </c>
      <c r="F948" s="463">
        <v>71480</v>
      </c>
      <c r="G948" s="463">
        <v>71480</v>
      </c>
    </row>
    <row r="949" spans="1:8" s="470" customFormat="1" ht="33.6" customHeight="1" outlineLevel="1">
      <c r="A949" s="2001"/>
      <c r="B949" s="2001"/>
      <c r="C949" s="2001"/>
      <c r="D949" s="468" t="s">
        <v>170</v>
      </c>
      <c r="E949" s="469" t="s">
        <v>1211</v>
      </c>
      <c r="F949" s="463">
        <v>71480</v>
      </c>
      <c r="G949" s="463">
        <v>71480</v>
      </c>
    </row>
    <row r="950" spans="1:8" s="470" customFormat="1" ht="33.6" customHeight="1" outlineLevel="1">
      <c r="A950" s="2001"/>
      <c r="B950" s="2001"/>
      <c r="C950" s="2001"/>
      <c r="D950" s="468" t="s">
        <v>171</v>
      </c>
      <c r="E950" s="469" t="s">
        <v>1212</v>
      </c>
      <c r="F950" s="463">
        <v>71480</v>
      </c>
      <c r="G950" s="463">
        <v>71480</v>
      </c>
    </row>
    <row r="951" spans="1:8" s="470" customFormat="1" ht="33.6" customHeight="1" outlineLevel="1">
      <c r="A951" s="2001"/>
      <c r="B951" s="2001"/>
      <c r="C951" s="2001"/>
      <c r="D951" s="468" t="s">
        <v>172</v>
      </c>
      <c r="E951" s="469" t="s">
        <v>1436</v>
      </c>
      <c r="F951" s="463">
        <v>71480</v>
      </c>
      <c r="G951" s="463">
        <v>71480</v>
      </c>
    </row>
    <row r="952" spans="1:8" s="470" customFormat="1" ht="33.6" customHeight="1" outlineLevel="1">
      <c r="A952" s="2001"/>
      <c r="B952" s="2001"/>
      <c r="C952" s="2001"/>
      <c r="D952" s="468" t="s">
        <v>173</v>
      </c>
      <c r="E952" s="469" t="s">
        <v>1213</v>
      </c>
      <c r="F952" s="463">
        <v>71480</v>
      </c>
      <c r="G952" s="463">
        <v>71480</v>
      </c>
      <c r="H952" s="461"/>
    </row>
    <row r="953" spans="1:8" s="470" customFormat="1" ht="33.6" customHeight="1" outlineLevel="1">
      <c r="A953" s="2001"/>
      <c r="B953" s="2001"/>
      <c r="C953" s="2001"/>
      <c r="D953" s="468" t="s">
        <v>176</v>
      </c>
      <c r="E953" s="469" t="s">
        <v>177</v>
      </c>
      <c r="F953" s="463">
        <v>71480</v>
      </c>
      <c r="G953" s="463">
        <v>71480</v>
      </c>
      <c r="H953" s="461"/>
    </row>
    <row r="954" spans="1:8" s="470" customFormat="1" ht="33.6" customHeight="1" outlineLevel="1">
      <c r="A954" s="2001"/>
      <c r="B954" s="2001"/>
      <c r="C954" s="2001"/>
      <c r="D954" s="468" t="s">
        <v>178</v>
      </c>
      <c r="E954" s="469" t="s">
        <v>1214</v>
      </c>
      <c r="F954" s="463">
        <v>71480</v>
      </c>
      <c r="G954" s="463">
        <v>71480</v>
      </c>
      <c r="H954" s="461"/>
    </row>
    <row r="955" spans="1:8" s="470" customFormat="1" ht="33.6" customHeight="1" outlineLevel="1">
      <c r="A955" s="2001"/>
      <c r="B955" s="2001"/>
      <c r="C955" s="2001"/>
      <c r="D955" s="468" t="s">
        <v>179</v>
      </c>
      <c r="E955" s="469" t="s">
        <v>180</v>
      </c>
      <c r="F955" s="463">
        <v>71480</v>
      </c>
      <c r="G955" s="463">
        <v>71480</v>
      </c>
      <c r="H955" s="461"/>
    </row>
    <row r="956" spans="1:8" s="470" customFormat="1" ht="33.6" customHeight="1" outlineLevel="1">
      <c r="A956" s="2001"/>
      <c r="B956" s="2001"/>
      <c r="C956" s="2001"/>
      <c r="D956" s="468" t="s">
        <v>181</v>
      </c>
      <c r="E956" s="469" t="s">
        <v>182</v>
      </c>
      <c r="F956" s="463">
        <v>71480</v>
      </c>
      <c r="G956" s="463">
        <v>71480</v>
      </c>
      <c r="H956" s="461"/>
    </row>
    <row r="957" spans="1:8" s="470" customFormat="1" ht="33.6" customHeight="1" outlineLevel="1">
      <c r="A957" s="2001"/>
      <c r="B957" s="2001"/>
      <c r="C957" s="2001"/>
      <c r="D957" s="468" t="s">
        <v>183</v>
      </c>
      <c r="E957" s="469" t="s">
        <v>184</v>
      </c>
      <c r="F957" s="463">
        <v>71480</v>
      </c>
      <c r="G957" s="463">
        <v>71480</v>
      </c>
      <c r="H957" s="461"/>
    </row>
    <row r="958" spans="1:8" s="470" customFormat="1" ht="33.6" customHeight="1" outlineLevel="1">
      <c r="A958" s="2001"/>
      <c r="B958" s="2001"/>
      <c r="C958" s="2001"/>
      <c r="D958" s="468" t="s">
        <v>185</v>
      </c>
      <c r="E958" s="469" t="s">
        <v>186</v>
      </c>
      <c r="F958" s="463">
        <v>71480</v>
      </c>
      <c r="G958" s="463">
        <v>71480</v>
      </c>
      <c r="H958" s="461"/>
    </row>
    <row r="959" spans="1:8" s="470" customFormat="1" ht="33.6" customHeight="1" outlineLevel="1">
      <c r="A959" s="2001"/>
      <c r="B959" s="2001"/>
      <c r="C959" s="2001"/>
      <c r="D959" s="468" t="s">
        <v>187</v>
      </c>
      <c r="E959" s="469" t="s">
        <v>188</v>
      </c>
      <c r="F959" s="463">
        <v>71480</v>
      </c>
      <c r="G959" s="463">
        <v>71480</v>
      </c>
      <c r="H959" s="461"/>
    </row>
    <row r="960" spans="1:8" s="470" customFormat="1" ht="33.6" customHeight="1" outlineLevel="1">
      <c r="A960" s="2001"/>
      <c r="B960" s="2001"/>
      <c r="C960" s="2001"/>
      <c r="D960" s="468" t="s">
        <v>189</v>
      </c>
      <c r="E960" s="469" t="s">
        <v>1215</v>
      </c>
      <c r="F960" s="463">
        <v>71480</v>
      </c>
      <c r="G960" s="463">
        <v>71480</v>
      </c>
      <c r="H960" s="461"/>
    </row>
    <row r="961" spans="1:8" s="470" customFormat="1" ht="33.6" customHeight="1" outlineLevel="1">
      <c r="A961" s="2001"/>
      <c r="B961" s="2001"/>
      <c r="C961" s="2001"/>
      <c r="D961" s="468" t="s">
        <v>274</v>
      </c>
      <c r="E961" s="469" t="s">
        <v>1216</v>
      </c>
      <c r="F961" s="463">
        <v>71480</v>
      </c>
      <c r="G961" s="463">
        <v>71480</v>
      </c>
      <c r="H961" s="461"/>
    </row>
    <row r="962" spans="1:8" s="470" customFormat="1" ht="33.6" customHeight="1" outlineLevel="1">
      <c r="A962" s="2001"/>
      <c r="B962" s="2001"/>
      <c r="C962" s="2001"/>
      <c r="D962" s="468" t="s">
        <v>275</v>
      </c>
      <c r="E962" s="469" t="s">
        <v>1217</v>
      </c>
      <c r="F962" s="463">
        <v>71480</v>
      </c>
      <c r="G962" s="463">
        <v>71480</v>
      </c>
      <c r="H962" s="461"/>
    </row>
    <row r="963" spans="1:8" s="470" customFormat="1" ht="33.6" customHeight="1" outlineLevel="1">
      <c r="A963" s="2001"/>
      <c r="B963" s="2001"/>
      <c r="C963" s="2001"/>
      <c r="D963" s="468" t="s">
        <v>3752</v>
      </c>
      <c r="E963" s="446" t="s">
        <v>3762</v>
      </c>
      <c r="F963" s="463">
        <v>71480</v>
      </c>
      <c r="G963" s="463">
        <v>71480</v>
      </c>
      <c r="H963" s="461"/>
    </row>
    <row r="964" spans="1:8" s="470" customFormat="1" ht="33.6" customHeight="1" outlineLevel="1">
      <c r="A964" s="2001"/>
      <c r="B964" s="2001"/>
      <c r="C964" s="2001"/>
      <c r="D964" s="468" t="s">
        <v>3753</v>
      </c>
      <c r="E964" s="446" t="s">
        <v>3771</v>
      </c>
      <c r="F964" s="463">
        <v>71480</v>
      </c>
      <c r="G964" s="463">
        <v>71480</v>
      </c>
      <c r="H964" s="461"/>
    </row>
    <row r="965" spans="1:8" s="470" customFormat="1" ht="33.6" customHeight="1" outlineLevel="1">
      <c r="A965" s="2001"/>
      <c r="B965" s="2001"/>
      <c r="C965" s="2001"/>
      <c r="D965" s="468" t="s">
        <v>3754</v>
      </c>
      <c r="E965" s="446" t="s">
        <v>3763</v>
      </c>
      <c r="F965" s="463">
        <v>71480</v>
      </c>
      <c r="G965" s="463">
        <v>71480</v>
      </c>
      <c r="H965" s="461"/>
    </row>
    <row r="966" spans="1:8" s="470" customFormat="1" ht="33.6" customHeight="1" outlineLevel="1">
      <c r="A966" s="2001"/>
      <c r="B966" s="2001"/>
      <c r="C966" s="2001"/>
      <c r="D966" s="468" t="s">
        <v>3755</v>
      </c>
      <c r="E966" s="446" t="s">
        <v>3764</v>
      </c>
      <c r="F966" s="463">
        <v>71480</v>
      </c>
      <c r="G966" s="463">
        <v>71480</v>
      </c>
      <c r="H966" s="461"/>
    </row>
    <row r="967" spans="1:8" s="470" customFormat="1" ht="33.6" customHeight="1" outlineLevel="1">
      <c r="A967" s="2001"/>
      <c r="B967" s="2001"/>
      <c r="C967" s="2001"/>
      <c r="D967" s="468" t="s">
        <v>3756</v>
      </c>
      <c r="E967" s="446" t="s">
        <v>3765</v>
      </c>
      <c r="F967" s="463">
        <v>71480</v>
      </c>
      <c r="G967" s="463">
        <v>71480</v>
      </c>
      <c r="H967" s="461"/>
    </row>
    <row r="968" spans="1:8" s="470" customFormat="1" ht="33.6" customHeight="1" outlineLevel="1">
      <c r="A968" s="2001"/>
      <c r="B968" s="2001"/>
      <c r="C968" s="2001"/>
      <c r="D968" s="468" t="s">
        <v>3757</v>
      </c>
      <c r="E968" s="446" t="s">
        <v>3766</v>
      </c>
      <c r="F968" s="463">
        <v>71480</v>
      </c>
      <c r="G968" s="463">
        <v>71480</v>
      </c>
      <c r="H968" s="461"/>
    </row>
    <row r="969" spans="1:8" s="470" customFormat="1" ht="33.6" customHeight="1" outlineLevel="1">
      <c r="A969" s="2001"/>
      <c r="B969" s="2001"/>
      <c r="C969" s="2001"/>
      <c r="D969" s="468" t="s">
        <v>3758</v>
      </c>
      <c r="E969" s="446" t="s">
        <v>3770</v>
      </c>
      <c r="F969" s="463">
        <v>71480</v>
      </c>
      <c r="G969" s="463">
        <v>71480</v>
      </c>
      <c r="H969" s="461"/>
    </row>
    <row r="970" spans="1:8" s="470" customFormat="1" ht="33.6" customHeight="1" outlineLevel="1">
      <c r="A970" s="2001"/>
      <c r="B970" s="2001"/>
      <c r="C970" s="2001"/>
      <c r="D970" s="468" t="s">
        <v>3759</v>
      </c>
      <c r="E970" s="446" t="s">
        <v>3769</v>
      </c>
      <c r="F970" s="463">
        <v>71480</v>
      </c>
      <c r="G970" s="463">
        <v>71480</v>
      </c>
      <c r="H970" s="461"/>
    </row>
    <row r="971" spans="1:8" s="470" customFormat="1" ht="33.6" customHeight="1" outlineLevel="1">
      <c r="A971" s="2001"/>
      <c r="B971" s="2001"/>
      <c r="C971" s="2001"/>
      <c r="D971" s="468" t="s">
        <v>3760</v>
      </c>
      <c r="E971" s="446" t="s">
        <v>3768</v>
      </c>
      <c r="F971" s="463">
        <v>71480</v>
      </c>
      <c r="G971" s="463">
        <v>71480</v>
      </c>
      <c r="H971" s="461"/>
    </row>
    <row r="972" spans="1:8" s="470" customFormat="1" ht="33.6" customHeight="1" outlineLevel="1">
      <c r="A972" s="2001"/>
      <c r="B972" s="2001"/>
      <c r="C972" s="2001"/>
      <c r="D972" s="468" t="s">
        <v>3761</v>
      </c>
      <c r="E972" s="476" t="s">
        <v>3767</v>
      </c>
      <c r="F972" s="463">
        <v>71480</v>
      </c>
      <c r="G972" s="463">
        <v>71480</v>
      </c>
      <c r="H972" s="461"/>
    </row>
    <row r="973" spans="1:8" s="470" customFormat="1" ht="33.6" customHeight="1" outlineLevel="1">
      <c r="A973" s="2001"/>
      <c r="B973" s="2001"/>
      <c r="C973" s="2001"/>
      <c r="D973" s="468" t="s">
        <v>2</v>
      </c>
      <c r="E973" s="469" t="s">
        <v>3</v>
      </c>
      <c r="F973" s="463">
        <v>71480</v>
      </c>
      <c r="G973" s="463">
        <v>71480</v>
      </c>
      <c r="H973" s="461"/>
    </row>
    <row r="974" spans="1:8" s="470" customFormat="1" ht="42.75" outlineLevel="1">
      <c r="A974" s="2001"/>
      <c r="B974" s="2001"/>
      <c r="C974" s="2001"/>
      <c r="D974" s="468" t="s">
        <v>3656</v>
      </c>
      <c r="E974" s="469" t="s">
        <v>2730</v>
      </c>
      <c r="F974" s="463">
        <v>71480</v>
      </c>
      <c r="G974" s="463">
        <v>71480</v>
      </c>
      <c r="H974" s="461"/>
    </row>
    <row r="975" spans="1:8" s="470" customFormat="1" ht="33.6" customHeight="1" outlineLevel="1">
      <c r="A975" s="2001"/>
      <c r="B975" s="2001"/>
      <c r="C975" s="2001"/>
      <c r="D975" s="468" t="s">
        <v>94</v>
      </c>
      <c r="E975" s="469" t="s">
        <v>95</v>
      </c>
      <c r="F975" s="463">
        <v>71480</v>
      </c>
      <c r="G975" s="463">
        <v>71480</v>
      </c>
      <c r="H975" s="461"/>
    </row>
    <row r="976" spans="1:8" s="470" customFormat="1" ht="33.6" customHeight="1" outlineLevel="1">
      <c r="A976" s="2001"/>
      <c r="B976" s="2001"/>
      <c r="C976" s="2001"/>
      <c r="D976" s="468" t="s">
        <v>98</v>
      </c>
      <c r="E976" s="469" t="s">
        <v>1993</v>
      </c>
      <c r="F976" s="463">
        <v>71480</v>
      </c>
      <c r="G976" s="463">
        <v>71480</v>
      </c>
      <c r="H976" s="461"/>
    </row>
    <row r="977" spans="1:256" s="470" customFormat="1" ht="33.6" customHeight="1" outlineLevel="1">
      <c r="A977" s="2001"/>
      <c r="B977" s="2002"/>
      <c r="C977" s="2002"/>
      <c r="D977" s="468" t="s">
        <v>52</v>
      </c>
      <c r="E977" s="469" t="s">
        <v>1994</v>
      </c>
      <c r="F977" s="463">
        <v>71480</v>
      </c>
      <c r="G977" s="463">
        <v>71480</v>
      </c>
      <c r="H977" s="461"/>
    </row>
    <row r="978" spans="1:256" s="470" customFormat="1" ht="33.6" customHeight="1" outlineLevel="1">
      <c r="A978" s="2001"/>
      <c r="B978" s="2000" t="s">
        <v>4168</v>
      </c>
      <c r="C978" s="2000" t="s">
        <v>3485</v>
      </c>
      <c r="D978" s="468" t="s">
        <v>707</v>
      </c>
      <c r="E978" s="469" t="s">
        <v>708</v>
      </c>
      <c r="F978" s="463">
        <v>71480</v>
      </c>
      <c r="G978" s="463">
        <v>71480</v>
      </c>
      <c r="H978" s="461"/>
    </row>
    <row r="979" spans="1:256" s="470" customFormat="1" ht="33.6" customHeight="1" outlineLevel="1">
      <c r="A979" s="2001"/>
      <c r="B979" s="2001"/>
      <c r="C979" s="2001"/>
      <c r="D979" s="468" t="s">
        <v>711</v>
      </c>
      <c r="E979" s="469" t="s">
        <v>1782</v>
      </c>
      <c r="F979" s="463">
        <v>71480</v>
      </c>
      <c r="G979" s="463">
        <v>71480</v>
      </c>
      <c r="H979" s="461"/>
      <c r="I979" s="461"/>
      <c r="J979" s="461"/>
      <c r="K979" s="461"/>
      <c r="L979" s="461"/>
      <c r="M979" s="461"/>
      <c r="N979" s="461"/>
      <c r="O979" s="461"/>
      <c r="P979" s="461"/>
      <c r="Q979" s="461"/>
      <c r="R979" s="461"/>
      <c r="S979" s="461"/>
      <c r="T979" s="461"/>
      <c r="U979" s="461"/>
      <c r="V979" s="461"/>
      <c r="W979" s="461"/>
      <c r="X979" s="461"/>
      <c r="Y979" s="461"/>
      <c r="Z979" s="461"/>
      <c r="AA979" s="461"/>
      <c r="AB979" s="461"/>
      <c r="AC979" s="461"/>
      <c r="AD979" s="461"/>
      <c r="AE979" s="461"/>
      <c r="AF979" s="461"/>
      <c r="AG979" s="461"/>
      <c r="AH979" s="461"/>
      <c r="AI979" s="461"/>
      <c r="AJ979" s="461"/>
      <c r="AK979" s="461"/>
      <c r="AL979" s="461"/>
      <c r="AM979" s="461"/>
      <c r="AN979" s="461"/>
      <c r="AO979" s="461"/>
      <c r="AP979" s="461"/>
      <c r="AQ979" s="461"/>
      <c r="AR979" s="461"/>
      <c r="AS979" s="461"/>
      <c r="AT979" s="461"/>
      <c r="AU979" s="461"/>
      <c r="AV979" s="461"/>
      <c r="AW979" s="461"/>
      <c r="AX979" s="461"/>
      <c r="AY979" s="461"/>
      <c r="AZ979" s="461"/>
      <c r="BA979" s="461"/>
      <c r="BB979" s="461"/>
      <c r="BC979" s="461"/>
      <c r="BD979" s="461"/>
      <c r="BE979" s="461"/>
      <c r="BF979" s="461"/>
      <c r="BG979" s="461"/>
      <c r="BH979" s="461"/>
      <c r="BI979" s="461"/>
      <c r="BJ979" s="461"/>
      <c r="BK979" s="461"/>
      <c r="BL979" s="461"/>
      <c r="BM979" s="461"/>
      <c r="BN979" s="461"/>
      <c r="BO979" s="461"/>
      <c r="BP979" s="461"/>
      <c r="BQ979" s="461"/>
      <c r="BR979" s="461"/>
      <c r="BS979" s="461"/>
      <c r="BT979" s="461"/>
      <c r="BU979" s="461"/>
      <c r="BV979" s="461"/>
      <c r="BW979" s="461"/>
      <c r="BX979" s="461"/>
      <c r="BY979" s="461"/>
      <c r="BZ979" s="461"/>
      <c r="CA979" s="461"/>
      <c r="CB979" s="461"/>
      <c r="CC979" s="461"/>
      <c r="CD979" s="461"/>
      <c r="CE979" s="461"/>
      <c r="CF979" s="461"/>
      <c r="CG979" s="461"/>
      <c r="CH979" s="461"/>
      <c r="CI979" s="461"/>
      <c r="CJ979" s="461"/>
      <c r="CK979" s="461"/>
      <c r="CL979" s="461"/>
      <c r="CM979" s="461"/>
      <c r="CN979" s="461"/>
      <c r="CO979" s="461"/>
      <c r="CP979" s="461"/>
      <c r="CQ979" s="461"/>
      <c r="CR979" s="461"/>
      <c r="CS979" s="461"/>
      <c r="CT979" s="461"/>
      <c r="CU979" s="461"/>
      <c r="CV979" s="461"/>
      <c r="CW979" s="461"/>
      <c r="CX979" s="461"/>
      <c r="CY979" s="461"/>
      <c r="CZ979" s="461"/>
      <c r="DA979" s="461"/>
      <c r="DB979" s="461"/>
      <c r="DC979" s="461"/>
      <c r="DD979" s="461"/>
      <c r="DE979" s="461"/>
      <c r="DF979" s="461"/>
      <c r="DG979" s="461"/>
      <c r="DH979" s="461"/>
      <c r="DI979" s="461"/>
      <c r="DJ979" s="461"/>
      <c r="DK979" s="461"/>
      <c r="DL979" s="461"/>
      <c r="DM979" s="461"/>
      <c r="DN979" s="461"/>
      <c r="DO979" s="461"/>
      <c r="DP979" s="461"/>
      <c r="DQ979" s="461"/>
      <c r="DR979" s="461"/>
      <c r="DS979" s="461"/>
      <c r="DT979" s="461"/>
      <c r="DU979" s="461"/>
      <c r="DV979" s="461"/>
      <c r="DW979" s="461"/>
      <c r="DX979" s="461"/>
      <c r="DY979" s="461"/>
      <c r="DZ979" s="461"/>
      <c r="EA979" s="461"/>
      <c r="EB979" s="461"/>
      <c r="EC979" s="461"/>
      <c r="ED979" s="461"/>
      <c r="EE979" s="461"/>
      <c r="EF979" s="461"/>
      <c r="EG979" s="461"/>
      <c r="EH979" s="461"/>
      <c r="EI979" s="461"/>
      <c r="EJ979" s="461"/>
      <c r="EK979" s="461"/>
      <c r="EL979" s="461"/>
      <c r="EM979" s="461"/>
      <c r="EN979" s="461"/>
      <c r="EO979" s="461"/>
      <c r="EP979" s="461"/>
      <c r="EQ979" s="461"/>
      <c r="ER979" s="461"/>
      <c r="ES979" s="461"/>
      <c r="ET979" s="461"/>
      <c r="EU979" s="461"/>
      <c r="EV979" s="461"/>
      <c r="EW979" s="461"/>
      <c r="EX979" s="461"/>
      <c r="EY979" s="461"/>
      <c r="EZ979" s="461"/>
      <c r="FA979" s="461"/>
      <c r="FB979" s="461"/>
      <c r="FC979" s="461"/>
      <c r="FD979" s="461"/>
      <c r="FE979" s="461"/>
      <c r="FF979" s="461"/>
      <c r="FG979" s="461"/>
      <c r="FH979" s="461"/>
      <c r="FI979" s="461"/>
      <c r="FJ979" s="461"/>
      <c r="FK979" s="461"/>
      <c r="FL979" s="461"/>
      <c r="FM979" s="461"/>
      <c r="FN979" s="461"/>
      <c r="FO979" s="461"/>
      <c r="FP979" s="461"/>
      <c r="FQ979" s="461"/>
      <c r="FR979" s="461"/>
      <c r="FS979" s="461"/>
      <c r="FT979" s="461"/>
      <c r="FU979" s="461"/>
      <c r="FV979" s="461"/>
      <c r="FW979" s="461"/>
      <c r="FX979" s="461"/>
      <c r="FY979" s="461"/>
      <c r="FZ979" s="461"/>
      <c r="GA979" s="461"/>
      <c r="GB979" s="461"/>
      <c r="GC979" s="461"/>
      <c r="GD979" s="461"/>
      <c r="GE979" s="461"/>
      <c r="GF979" s="461"/>
      <c r="GG979" s="461"/>
      <c r="GH979" s="461"/>
      <c r="GI979" s="461"/>
      <c r="GJ979" s="461"/>
      <c r="GK979" s="461"/>
      <c r="GL979" s="461"/>
      <c r="GM979" s="461"/>
      <c r="GN979" s="461"/>
      <c r="GO979" s="461"/>
      <c r="GP979" s="461"/>
      <c r="GQ979" s="461"/>
      <c r="GR979" s="461"/>
      <c r="GS979" s="461"/>
      <c r="GT979" s="461"/>
      <c r="GU979" s="461"/>
      <c r="GV979" s="461"/>
      <c r="GW979" s="461"/>
      <c r="GX979" s="461"/>
      <c r="GY979" s="461"/>
      <c r="GZ979" s="461"/>
      <c r="HA979" s="461"/>
      <c r="HB979" s="461"/>
      <c r="HC979" s="461"/>
      <c r="HD979" s="461"/>
      <c r="HE979" s="461"/>
      <c r="HF979" s="461"/>
      <c r="HG979" s="461"/>
      <c r="HH979" s="461"/>
      <c r="HI979" s="461"/>
      <c r="HJ979" s="461"/>
      <c r="HK979" s="461"/>
      <c r="HL979" s="461"/>
      <c r="HM979" s="461"/>
      <c r="HN979" s="461"/>
      <c r="HO979" s="461"/>
      <c r="HP979" s="461"/>
      <c r="HQ979" s="461"/>
      <c r="HR979" s="461"/>
      <c r="HS979" s="461"/>
      <c r="HT979" s="461"/>
      <c r="HU979" s="461"/>
      <c r="HV979" s="461"/>
      <c r="HW979" s="461"/>
      <c r="HX979" s="461"/>
      <c r="HY979" s="461"/>
      <c r="HZ979" s="461"/>
      <c r="IA979" s="461"/>
      <c r="IB979" s="461"/>
      <c r="IC979" s="461"/>
      <c r="ID979" s="461"/>
      <c r="IE979" s="461"/>
      <c r="IF979" s="461"/>
      <c r="IG979" s="461"/>
      <c r="IH979" s="461"/>
      <c r="II979" s="461"/>
      <c r="IJ979" s="461"/>
      <c r="IK979" s="461"/>
      <c r="IL979" s="461"/>
      <c r="IM979" s="461"/>
      <c r="IN979" s="461"/>
      <c r="IO979" s="461"/>
      <c r="IP979" s="461"/>
      <c r="IQ979" s="461"/>
      <c r="IR979" s="461"/>
      <c r="IS979" s="461"/>
      <c r="IT979" s="461"/>
      <c r="IU979" s="461"/>
      <c r="IV979" s="461"/>
    </row>
    <row r="980" spans="1:256" s="470" customFormat="1" ht="33.6" customHeight="1" outlineLevel="1">
      <c r="A980" s="2001"/>
      <c r="B980" s="2001"/>
      <c r="C980" s="2001"/>
      <c r="D980" s="468" t="s">
        <v>1694</v>
      </c>
      <c r="E980" s="796" t="s">
        <v>1695</v>
      </c>
      <c r="F980" s="463">
        <v>71480</v>
      </c>
      <c r="G980" s="463">
        <v>71480</v>
      </c>
      <c r="H980" s="461"/>
      <c r="I980" s="461"/>
      <c r="J980" s="461"/>
      <c r="K980" s="461"/>
      <c r="L980" s="461"/>
      <c r="M980" s="461"/>
      <c r="N980" s="461"/>
      <c r="O980" s="461"/>
      <c r="P980" s="461"/>
      <c r="Q980" s="461"/>
      <c r="R980" s="461"/>
      <c r="S980" s="461"/>
      <c r="T980" s="461"/>
      <c r="U980" s="461"/>
      <c r="V980" s="461"/>
      <c r="W980" s="461"/>
      <c r="X980" s="461"/>
      <c r="Y980" s="461"/>
      <c r="Z980" s="461"/>
      <c r="AA980" s="461"/>
      <c r="AB980" s="461"/>
      <c r="AC980" s="461"/>
      <c r="AD980" s="461"/>
      <c r="AE980" s="461"/>
      <c r="AF980" s="461"/>
      <c r="AG980" s="461"/>
      <c r="AH980" s="461"/>
      <c r="AI980" s="461"/>
      <c r="AJ980" s="461"/>
      <c r="AK980" s="461"/>
      <c r="AL980" s="461"/>
      <c r="AM980" s="461"/>
      <c r="AN980" s="461"/>
      <c r="AO980" s="461"/>
      <c r="AP980" s="461"/>
      <c r="AQ980" s="461"/>
      <c r="AR980" s="461"/>
      <c r="AS980" s="461"/>
      <c r="AT980" s="461"/>
      <c r="AU980" s="461"/>
      <c r="AV980" s="461"/>
      <c r="AW980" s="461"/>
      <c r="AX980" s="461"/>
      <c r="AY980" s="461"/>
      <c r="AZ980" s="461"/>
      <c r="BA980" s="461"/>
      <c r="BB980" s="461"/>
      <c r="BC980" s="461"/>
      <c r="BD980" s="461"/>
      <c r="BE980" s="461"/>
      <c r="BF980" s="461"/>
      <c r="BG980" s="461"/>
      <c r="BH980" s="461"/>
      <c r="BI980" s="461"/>
      <c r="BJ980" s="461"/>
      <c r="BK980" s="461"/>
      <c r="BL980" s="461"/>
      <c r="BM980" s="461"/>
      <c r="BN980" s="461"/>
      <c r="BO980" s="461"/>
      <c r="BP980" s="461"/>
      <c r="BQ980" s="461"/>
      <c r="BR980" s="461"/>
      <c r="BS980" s="461"/>
      <c r="BT980" s="461"/>
      <c r="BU980" s="461"/>
      <c r="BV980" s="461"/>
      <c r="BW980" s="461"/>
      <c r="BX980" s="461"/>
      <c r="BY980" s="461"/>
      <c r="BZ980" s="461"/>
      <c r="CA980" s="461"/>
      <c r="CB980" s="461"/>
      <c r="CC980" s="461"/>
      <c r="CD980" s="461"/>
      <c r="CE980" s="461"/>
      <c r="CF980" s="461"/>
      <c r="CG980" s="461"/>
      <c r="CH980" s="461"/>
      <c r="CI980" s="461"/>
      <c r="CJ980" s="461"/>
      <c r="CK980" s="461"/>
      <c r="CL980" s="461"/>
      <c r="CM980" s="461"/>
      <c r="CN980" s="461"/>
      <c r="CO980" s="461"/>
      <c r="CP980" s="461"/>
      <c r="CQ980" s="461"/>
      <c r="CR980" s="461"/>
      <c r="CS980" s="461"/>
      <c r="CT980" s="461"/>
      <c r="CU980" s="461"/>
      <c r="CV980" s="461"/>
      <c r="CW980" s="461"/>
      <c r="CX980" s="461"/>
      <c r="CY980" s="461"/>
      <c r="CZ980" s="461"/>
      <c r="DA980" s="461"/>
      <c r="DB980" s="461"/>
      <c r="DC980" s="461"/>
      <c r="DD980" s="461"/>
      <c r="DE980" s="461"/>
      <c r="DF980" s="461"/>
      <c r="DG980" s="461"/>
      <c r="DH980" s="461"/>
      <c r="DI980" s="461"/>
      <c r="DJ980" s="461"/>
      <c r="DK980" s="461"/>
      <c r="DL980" s="461"/>
      <c r="DM980" s="461"/>
      <c r="DN980" s="461"/>
      <c r="DO980" s="461"/>
      <c r="DP980" s="461"/>
      <c r="DQ980" s="461"/>
      <c r="DR980" s="461"/>
      <c r="DS980" s="461"/>
      <c r="DT980" s="461"/>
      <c r="DU980" s="461"/>
      <c r="DV980" s="461"/>
      <c r="DW980" s="461"/>
      <c r="DX980" s="461"/>
      <c r="DY980" s="461"/>
      <c r="DZ980" s="461"/>
      <c r="EA980" s="461"/>
      <c r="EB980" s="461"/>
      <c r="EC980" s="461"/>
      <c r="ED980" s="461"/>
      <c r="EE980" s="461"/>
      <c r="EF980" s="461"/>
      <c r="EG980" s="461"/>
      <c r="EH980" s="461"/>
      <c r="EI980" s="461"/>
      <c r="EJ980" s="461"/>
      <c r="EK980" s="461"/>
      <c r="EL980" s="461"/>
      <c r="EM980" s="461"/>
      <c r="EN980" s="461"/>
      <c r="EO980" s="461"/>
      <c r="EP980" s="461"/>
      <c r="EQ980" s="461"/>
      <c r="ER980" s="461"/>
      <c r="ES980" s="461"/>
      <c r="ET980" s="461"/>
      <c r="EU980" s="461"/>
      <c r="EV980" s="461"/>
      <c r="EW980" s="461"/>
      <c r="EX980" s="461"/>
      <c r="EY980" s="461"/>
      <c r="EZ980" s="461"/>
      <c r="FA980" s="461"/>
      <c r="FB980" s="461"/>
      <c r="FC980" s="461"/>
      <c r="FD980" s="461"/>
      <c r="FE980" s="461"/>
      <c r="FF980" s="461"/>
      <c r="FG980" s="461"/>
      <c r="FH980" s="461"/>
      <c r="FI980" s="461"/>
      <c r="FJ980" s="461"/>
      <c r="FK980" s="461"/>
      <c r="FL980" s="461"/>
      <c r="FM980" s="461"/>
      <c r="FN980" s="461"/>
      <c r="FO980" s="461"/>
      <c r="FP980" s="461"/>
      <c r="FQ980" s="461"/>
      <c r="FR980" s="461"/>
      <c r="FS980" s="461"/>
      <c r="FT980" s="461"/>
      <c r="FU980" s="461"/>
      <c r="FV980" s="461"/>
      <c r="FW980" s="461"/>
      <c r="FX980" s="461"/>
      <c r="FY980" s="461"/>
      <c r="FZ980" s="461"/>
      <c r="GA980" s="461"/>
      <c r="GB980" s="461"/>
      <c r="GC980" s="461"/>
      <c r="GD980" s="461"/>
      <c r="GE980" s="461"/>
      <c r="GF980" s="461"/>
      <c r="GG980" s="461"/>
      <c r="GH980" s="461"/>
      <c r="GI980" s="461"/>
      <c r="GJ980" s="461"/>
      <c r="GK980" s="461"/>
      <c r="GL980" s="461"/>
      <c r="GM980" s="461"/>
      <c r="GN980" s="461"/>
      <c r="GO980" s="461"/>
      <c r="GP980" s="461"/>
      <c r="GQ980" s="461"/>
      <c r="GR980" s="461"/>
      <c r="GS980" s="461"/>
      <c r="GT980" s="461"/>
      <c r="GU980" s="461"/>
      <c r="GV980" s="461"/>
      <c r="GW980" s="461"/>
      <c r="GX980" s="461"/>
      <c r="GY980" s="461"/>
      <c r="GZ980" s="461"/>
      <c r="HA980" s="461"/>
      <c r="HB980" s="461"/>
      <c r="HC980" s="461"/>
      <c r="HD980" s="461"/>
      <c r="HE980" s="461"/>
      <c r="HF980" s="461"/>
      <c r="HG980" s="461"/>
      <c r="HH980" s="461"/>
      <c r="HI980" s="461"/>
      <c r="HJ980" s="461"/>
      <c r="HK980" s="461"/>
      <c r="HL980" s="461"/>
      <c r="HM980" s="461"/>
      <c r="HN980" s="461"/>
      <c r="HO980" s="461"/>
      <c r="HP980" s="461"/>
      <c r="HQ980" s="461"/>
      <c r="HR980" s="461"/>
      <c r="HS980" s="461"/>
      <c r="HT980" s="461"/>
      <c r="HU980" s="461"/>
      <c r="HV980" s="461"/>
      <c r="HW980" s="461"/>
      <c r="HX980" s="461"/>
      <c r="HY980" s="461"/>
      <c r="HZ980" s="461"/>
      <c r="IA980" s="461"/>
      <c r="IB980" s="461"/>
      <c r="IC980" s="461"/>
      <c r="ID980" s="461"/>
      <c r="IE980" s="461"/>
      <c r="IF980" s="461"/>
      <c r="IG980" s="461"/>
      <c r="IH980" s="461"/>
      <c r="II980" s="461"/>
      <c r="IJ980" s="461"/>
      <c r="IK980" s="461"/>
      <c r="IL980" s="461"/>
      <c r="IM980" s="461"/>
      <c r="IN980" s="461"/>
      <c r="IO980" s="461"/>
      <c r="IP980" s="461"/>
      <c r="IQ980" s="461"/>
      <c r="IR980" s="461"/>
      <c r="IS980" s="461"/>
      <c r="IT980" s="461"/>
      <c r="IU980" s="461"/>
      <c r="IV980" s="461"/>
    </row>
    <row r="981" spans="1:256" s="470" customFormat="1" ht="33.6" customHeight="1" outlineLevel="1">
      <c r="A981" s="2001"/>
      <c r="B981" s="2001"/>
      <c r="C981" s="2001"/>
      <c r="D981" s="468" t="s">
        <v>725</v>
      </c>
      <c r="E981" s="469" t="s">
        <v>1995</v>
      </c>
      <c r="F981" s="463">
        <v>71480</v>
      </c>
      <c r="G981" s="463">
        <v>71480</v>
      </c>
      <c r="H981" s="461"/>
      <c r="I981" s="461"/>
      <c r="J981" s="461"/>
      <c r="K981" s="461"/>
      <c r="L981" s="461"/>
      <c r="M981" s="461"/>
      <c r="N981" s="461"/>
      <c r="O981" s="461"/>
      <c r="P981" s="461"/>
      <c r="Q981" s="461"/>
      <c r="R981" s="461"/>
      <c r="S981" s="461"/>
      <c r="T981" s="461"/>
      <c r="U981" s="461"/>
      <c r="V981" s="461"/>
      <c r="W981" s="461"/>
      <c r="X981" s="461"/>
      <c r="Y981" s="461"/>
      <c r="Z981" s="461"/>
      <c r="AA981" s="461"/>
      <c r="AB981" s="461"/>
      <c r="AC981" s="461"/>
      <c r="AD981" s="461"/>
      <c r="AE981" s="461"/>
      <c r="AF981" s="461"/>
      <c r="AG981" s="461"/>
      <c r="AH981" s="461"/>
      <c r="AI981" s="461"/>
      <c r="AJ981" s="461"/>
      <c r="AK981" s="461"/>
      <c r="AL981" s="461"/>
      <c r="AM981" s="461"/>
      <c r="AN981" s="461"/>
      <c r="AO981" s="461"/>
      <c r="AP981" s="461"/>
      <c r="AQ981" s="461"/>
      <c r="AR981" s="461"/>
      <c r="AS981" s="461"/>
      <c r="AT981" s="461"/>
      <c r="AU981" s="461"/>
      <c r="AV981" s="461"/>
      <c r="AW981" s="461"/>
      <c r="AX981" s="461"/>
      <c r="AY981" s="461"/>
      <c r="AZ981" s="461"/>
      <c r="BA981" s="461"/>
      <c r="BB981" s="461"/>
      <c r="BC981" s="461"/>
      <c r="BD981" s="461"/>
      <c r="BE981" s="461"/>
      <c r="BF981" s="461"/>
      <c r="BG981" s="461"/>
      <c r="BH981" s="461"/>
      <c r="BI981" s="461"/>
      <c r="BJ981" s="461"/>
      <c r="BK981" s="461"/>
      <c r="BL981" s="461"/>
      <c r="BM981" s="461"/>
      <c r="BN981" s="461"/>
      <c r="BO981" s="461"/>
      <c r="BP981" s="461"/>
      <c r="BQ981" s="461"/>
      <c r="BR981" s="461"/>
      <c r="BS981" s="461"/>
      <c r="BT981" s="461"/>
      <c r="BU981" s="461"/>
      <c r="BV981" s="461"/>
      <c r="BW981" s="461"/>
      <c r="BX981" s="461"/>
      <c r="BY981" s="461"/>
      <c r="BZ981" s="461"/>
      <c r="CA981" s="461"/>
      <c r="CB981" s="461"/>
      <c r="CC981" s="461"/>
      <c r="CD981" s="461"/>
      <c r="CE981" s="461"/>
      <c r="CF981" s="461"/>
      <c r="CG981" s="461"/>
      <c r="CH981" s="461"/>
      <c r="CI981" s="461"/>
      <c r="CJ981" s="461"/>
      <c r="CK981" s="461"/>
      <c r="CL981" s="461"/>
      <c r="CM981" s="461"/>
      <c r="CN981" s="461"/>
      <c r="CO981" s="461"/>
      <c r="CP981" s="461"/>
      <c r="CQ981" s="461"/>
      <c r="CR981" s="461"/>
      <c r="CS981" s="461"/>
      <c r="CT981" s="461"/>
      <c r="CU981" s="461"/>
      <c r="CV981" s="461"/>
      <c r="CW981" s="461"/>
      <c r="CX981" s="461"/>
      <c r="CY981" s="461"/>
      <c r="CZ981" s="461"/>
      <c r="DA981" s="461"/>
      <c r="DB981" s="461"/>
      <c r="DC981" s="461"/>
      <c r="DD981" s="461"/>
      <c r="DE981" s="461"/>
      <c r="DF981" s="461"/>
      <c r="DG981" s="461"/>
      <c r="DH981" s="461"/>
      <c r="DI981" s="461"/>
      <c r="DJ981" s="461"/>
      <c r="DK981" s="461"/>
      <c r="DL981" s="461"/>
      <c r="DM981" s="461"/>
      <c r="DN981" s="461"/>
      <c r="DO981" s="461"/>
      <c r="DP981" s="461"/>
      <c r="DQ981" s="461"/>
      <c r="DR981" s="461"/>
      <c r="DS981" s="461"/>
      <c r="DT981" s="461"/>
      <c r="DU981" s="461"/>
      <c r="DV981" s="461"/>
      <c r="DW981" s="461"/>
      <c r="DX981" s="461"/>
      <c r="DY981" s="461"/>
      <c r="DZ981" s="461"/>
      <c r="EA981" s="461"/>
      <c r="EB981" s="461"/>
      <c r="EC981" s="461"/>
      <c r="ED981" s="461"/>
      <c r="EE981" s="461"/>
      <c r="EF981" s="461"/>
      <c r="EG981" s="461"/>
      <c r="EH981" s="461"/>
      <c r="EI981" s="461"/>
      <c r="EJ981" s="461"/>
      <c r="EK981" s="461"/>
      <c r="EL981" s="461"/>
      <c r="EM981" s="461"/>
      <c r="EN981" s="461"/>
      <c r="EO981" s="461"/>
      <c r="EP981" s="461"/>
      <c r="EQ981" s="461"/>
      <c r="ER981" s="461"/>
      <c r="ES981" s="461"/>
      <c r="ET981" s="461"/>
      <c r="EU981" s="461"/>
      <c r="EV981" s="461"/>
      <c r="EW981" s="461"/>
      <c r="EX981" s="461"/>
      <c r="EY981" s="461"/>
      <c r="EZ981" s="461"/>
      <c r="FA981" s="461"/>
      <c r="FB981" s="461"/>
      <c r="FC981" s="461"/>
      <c r="FD981" s="461"/>
      <c r="FE981" s="461"/>
      <c r="FF981" s="461"/>
      <c r="FG981" s="461"/>
      <c r="FH981" s="461"/>
      <c r="FI981" s="461"/>
      <c r="FJ981" s="461"/>
      <c r="FK981" s="461"/>
      <c r="FL981" s="461"/>
      <c r="FM981" s="461"/>
      <c r="FN981" s="461"/>
      <c r="FO981" s="461"/>
      <c r="FP981" s="461"/>
      <c r="FQ981" s="461"/>
      <c r="FR981" s="461"/>
      <c r="FS981" s="461"/>
      <c r="FT981" s="461"/>
      <c r="FU981" s="461"/>
      <c r="FV981" s="461"/>
      <c r="FW981" s="461"/>
      <c r="FX981" s="461"/>
      <c r="FY981" s="461"/>
      <c r="FZ981" s="461"/>
      <c r="GA981" s="461"/>
      <c r="GB981" s="461"/>
      <c r="GC981" s="461"/>
      <c r="GD981" s="461"/>
      <c r="GE981" s="461"/>
      <c r="GF981" s="461"/>
      <c r="GG981" s="461"/>
      <c r="GH981" s="461"/>
      <c r="GI981" s="461"/>
      <c r="GJ981" s="461"/>
      <c r="GK981" s="461"/>
      <c r="GL981" s="461"/>
      <c r="GM981" s="461"/>
      <c r="GN981" s="461"/>
      <c r="GO981" s="461"/>
      <c r="GP981" s="461"/>
      <c r="GQ981" s="461"/>
      <c r="GR981" s="461"/>
      <c r="GS981" s="461"/>
      <c r="GT981" s="461"/>
      <c r="GU981" s="461"/>
      <c r="GV981" s="461"/>
      <c r="GW981" s="461"/>
      <c r="GX981" s="461"/>
      <c r="GY981" s="461"/>
      <c r="GZ981" s="461"/>
      <c r="HA981" s="461"/>
      <c r="HB981" s="461"/>
      <c r="HC981" s="461"/>
      <c r="HD981" s="461"/>
      <c r="HE981" s="461"/>
      <c r="HF981" s="461"/>
      <c r="HG981" s="461"/>
      <c r="HH981" s="461"/>
      <c r="HI981" s="461"/>
      <c r="HJ981" s="461"/>
      <c r="HK981" s="461"/>
      <c r="HL981" s="461"/>
      <c r="HM981" s="461"/>
      <c r="HN981" s="461"/>
      <c r="HO981" s="461"/>
      <c r="HP981" s="461"/>
      <c r="HQ981" s="461"/>
      <c r="HR981" s="461"/>
      <c r="HS981" s="461"/>
      <c r="HT981" s="461"/>
      <c r="HU981" s="461"/>
      <c r="HV981" s="461"/>
      <c r="HW981" s="461"/>
      <c r="HX981" s="461"/>
      <c r="HY981" s="461"/>
      <c r="HZ981" s="461"/>
      <c r="IA981" s="461"/>
      <c r="IB981" s="461"/>
      <c r="IC981" s="461"/>
      <c r="ID981" s="461"/>
      <c r="IE981" s="461"/>
      <c r="IF981" s="461"/>
      <c r="IG981" s="461"/>
      <c r="IH981" s="461"/>
      <c r="II981" s="461"/>
      <c r="IJ981" s="461"/>
      <c r="IK981" s="461"/>
      <c r="IL981" s="461"/>
      <c r="IM981" s="461"/>
      <c r="IN981" s="461"/>
      <c r="IO981" s="461"/>
      <c r="IP981" s="461"/>
      <c r="IQ981" s="461"/>
      <c r="IR981" s="461"/>
      <c r="IS981" s="461"/>
      <c r="IT981" s="461"/>
      <c r="IU981" s="461"/>
      <c r="IV981" s="461"/>
    </row>
    <row r="982" spans="1:256" s="470" customFormat="1" ht="33.6" customHeight="1" outlineLevel="1">
      <c r="A982" s="2001"/>
      <c r="B982" s="2001"/>
      <c r="C982" s="2001"/>
      <c r="D982" s="468" t="s">
        <v>395</v>
      </c>
      <c r="E982" s="469" t="s">
        <v>1996</v>
      </c>
      <c r="F982" s="463">
        <v>71480</v>
      </c>
      <c r="G982" s="463">
        <v>71480</v>
      </c>
      <c r="I982" s="461"/>
      <c r="J982" s="461"/>
      <c r="K982" s="461"/>
      <c r="L982" s="461"/>
      <c r="M982" s="461"/>
      <c r="N982" s="461"/>
      <c r="O982" s="461"/>
      <c r="P982" s="461"/>
      <c r="Q982" s="461"/>
      <c r="R982" s="461"/>
      <c r="S982" s="461"/>
      <c r="T982" s="461"/>
      <c r="U982" s="461"/>
      <c r="V982" s="461"/>
      <c r="W982" s="461"/>
      <c r="X982" s="461"/>
      <c r="Y982" s="461"/>
      <c r="Z982" s="461"/>
      <c r="AA982" s="461"/>
      <c r="AB982" s="461"/>
      <c r="AC982" s="461"/>
      <c r="AD982" s="461"/>
      <c r="AE982" s="461"/>
      <c r="AF982" s="461"/>
      <c r="AG982" s="461"/>
      <c r="AH982" s="461"/>
      <c r="AI982" s="461"/>
      <c r="AJ982" s="461"/>
      <c r="AK982" s="461"/>
      <c r="AL982" s="461"/>
      <c r="AM982" s="461"/>
      <c r="AN982" s="461"/>
      <c r="AO982" s="461"/>
      <c r="AP982" s="461"/>
      <c r="AQ982" s="461"/>
      <c r="AR982" s="461"/>
      <c r="AS982" s="461"/>
      <c r="AT982" s="461"/>
      <c r="AU982" s="461"/>
      <c r="AV982" s="461"/>
      <c r="AW982" s="461"/>
      <c r="AX982" s="461"/>
      <c r="AY982" s="461"/>
      <c r="AZ982" s="461"/>
      <c r="BA982" s="461"/>
      <c r="BB982" s="461"/>
      <c r="BC982" s="461"/>
      <c r="BD982" s="461"/>
      <c r="BE982" s="461"/>
      <c r="BF982" s="461"/>
      <c r="BG982" s="461"/>
      <c r="BH982" s="461"/>
      <c r="BI982" s="461"/>
      <c r="BJ982" s="461"/>
      <c r="BK982" s="461"/>
      <c r="BL982" s="461"/>
      <c r="BM982" s="461"/>
      <c r="BN982" s="461"/>
      <c r="BO982" s="461"/>
      <c r="BP982" s="461"/>
      <c r="BQ982" s="461"/>
      <c r="BR982" s="461"/>
      <c r="BS982" s="461"/>
      <c r="BT982" s="461"/>
      <c r="BU982" s="461"/>
      <c r="BV982" s="461"/>
      <c r="BW982" s="461"/>
      <c r="BX982" s="461"/>
      <c r="BY982" s="461"/>
      <c r="BZ982" s="461"/>
      <c r="CA982" s="461"/>
      <c r="CB982" s="461"/>
      <c r="CC982" s="461"/>
      <c r="CD982" s="461"/>
      <c r="CE982" s="461"/>
      <c r="CF982" s="461"/>
      <c r="CG982" s="461"/>
      <c r="CH982" s="461"/>
      <c r="CI982" s="461"/>
      <c r="CJ982" s="461"/>
      <c r="CK982" s="461"/>
      <c r="CL982" s="461"/>
      <c r="CM982" s="461"/>
      <c r="CN982" s="461"/>
      <c r="CO982" s="461"/>
      <c r="CP982" s="461"/>
      <c r="CQ982" s="461"/>
      <c r="CR982" s="461"/>
      <c r="CS982" s="461"/>
      <c r="CT982" s="461"/>
      <c r="CU982" s="461"/>
      <c r="CV982" s="461"/>
      <c r="CW982" s="461"/>
      <c r="CX982" s="461"/>
      <c r="CY982" s="461"/>
      <c r="CZ982" s="461"/>
      <c r="DA982" s="461"/>
      <c r="DB982" s="461"/>
      <c r="DC982" s="461"/>
      <c r="DD982" s="461"/>
      <c r="DE982" s="461"/>
      <c r="DF982" s="461"/>
      <c r="DG982" s="461"/>
      <c r="DH982" s="461"/>
      <c r="DI982" s="461"/>
      <c r="DJ982" s="461"/>
      <c r="DK982" s="461"/>
      <c r="DL982" s="461"/>
      <c r="DM982" s="461"/>
      <c r="DN982" s="461"/>
      <c r="DO982" s="461"/>
      <c r="DP982" s="461"/>
      <c r="DQ982" s="461"/>
      <c r="DR982" s="461"/>
      <c r="DS982" s="461"/>
      <c r="DT982" s="461"/>
      <c r="DU982" s="461"/>
      <c r="DV982" s="461"/>
      <c r="DW982" s="461"/>
      <c r="DX982" s="461"/>
      <c r="DY982" s="461"/>
      <c r="DZ982" s="461"/>
      <c r="EA982" s="461"/>
      <c r="EB982" s="461"/>
      <c r="EC982" s="461"/>
      <c r="ED982" s="461"/>
      <c r="EE982" s="461"/>
      <c r="EF982" s="461"/>
      <c r="EG982" s="461"/>
      <c r="EH982" s="461"/>
      <c r="EI982" s="461"/>
      <c r="EJ982" s="461"/>
      <c r="EK982" s="461"/>
      <c r="EL982" s="461"/>
      <c r="EM982" s="461"/>
      <c r="EN982" s="461"/>
      <c r="EO982" s="461"/>
      <c r="EP982" s="461"/>
      <c r="EQ982" s="461"/>
      <c r="ER982" s="461"/>
      <c r="ES982" s="461"/>
      <c r="ET982" s="461"/>
      <c r="EU982" s="461"/>
      <c r="EV982" s="461"/>
      <c r="EW982" s="461"/>
      <c r="EX982" s="461"/>
      <c r="EY982" s="461"/>
      <c r="EZ982" s="461"/>
      <c r="FA982" s="461"/>
      <c r="FB982" s="461"/>
      <c r="FC982" s="461"/>
      <c r="FD982" s="461"/>
      <c r="FE982" s="461"/>
      <c r="FF982" s="461"/>
      <c r="FG982" s="461"/>
      <c r="FH982" s="461"/>
      <c r="FI982" s="461"/>
      <c r="FJ982" s="461"/>
      <c r="FK982" s="461"/>
      <c r="FL982" s="461"/>
      <c r="FM982" s="461"/>
      <c r="FN982" s="461"/>
      <c r="FO982" s="461"/>
      <c r="FP982" s="461"/>
      <c r="FQ982" s="461"/>
      <c r="FR982" s="461"/>
      <c r="FS982" s="461"/>
      <c r="FT982" s="461"/>
      <c r="FU982" s="461"/>
      <c r="FV982" s="461"/>
      <c r="FW982" s="461"/>
      <c r="FX982" s="461"/>
      <c r="FY982" s="461"/>
      <c r="FZ982" s="461"/>
      <c r="GA982" s="461"/>
      <c r="GB982" s="461"/>
      <c r="GC982" s="461"/>
      <c r="GD982" s="461"/>
      <c r="GE982" s="461"/>
      <c r="GF982" s="461"/>
      <c r="GG982" s="461"/>
      <c r="GH982" s="461"/>
      <c r="GI982" s="461"/>
      <c r="GJ982" s="461"/>
      <c r="GK982" s="461"/>
      <c r="GL982" s="461"/>
      <c r="GM982" s="461"/>
      <c r="GN982" s="461"/>
      <c r="GO982" s="461"/>
      <c r="GP982" s="461"/>
      <c r="GQ982" s="461"/>
      <c r="GR982" s="461"/>
      <c r="GS982" s="461"/>
      <c r="GT982" s="461"/>
      <c r="GU982" s="461"/>
      <c r="GV982" s="461"/>
      <c r="GW982" s="461"/>
      <c r="GX982" s="461"/>
      <c r="GY982" s="461"/>
      <c r="GZ982" s="461"/>
      <c r="HA982" s="461"/>
      <c r="HB982" s="461"/>
      <c r="HC982" s="461"/>
      <c r="HD982" s="461"/>
      <c r="HE982" s="461"/>
      <c r="HF982" s="461"/>
      <c r="HG982" s="461"/>
      <c r="HH982" s="461"/>
      <c r="HI982" s="461"/>
      <c r="HJ982" s="461"/>
      <c r="HK982" s="461"/>
      <c r="HL982" s="461"/>
      <c r="HM982" s="461"/>
      <c r="HN982" s="461"/>
      <c r="HO982" s="461"/>
      <c r="HP982" s="461"/>
      <c r="HQ982" s="461"/>
      <c r="HR982" s="461"/>
      <c r="HS982" s="461"/>
      <c r="HT982" s="461"/>
      <c r="HU982" s="461"/>
      <c r="HV982" s="461"/>
      <c r="HW982" s="461"/>
      <c r="HX982" s="461"/>
      <c r="HY982" s="461"/>
      <c r="HZ982" s="461"/>
      <c r="IA982" s="461"/>
      <c r="IB982" s="461"/>
      <c r="IC982" s="461"/>
      <c r="ID982" s="461"/>
      <c r="IE982" s="461"/>
      <c r="IF982" s="461"/>
      <c r="IG982" s="461"/>
      <c r="IH982" s="461"/>
      <c r="II982" s="461"/>
      <c r="IJ982" s="461"/>
      <c r="IK982" s="461"/>
      <c r="IL982" s="461"/>
      <c r="IM982" s="461"/>
      <c r="IN982" s="461"/>
      <c r="IO982" s="461"/>
      <c r="IP982" s="461"/>
      <c r="IQ982" s="461"/>
      <c r="IR982" s="461"/>
      <c r="IS982" s="461"/>
      <c r="IT982" s="461"/>
      <c r="IU982" s="461"/>
      <c r="IV982" s="461"/>
    </row>
    <row r="983" spans="1:256" s="470" customFormat="1" ht="33.6" customHeight="1" outlineLevel="1">
      <c r="A983" s="2001"/>
      <c r="B983" s="2001"/>
      <c r="C983" s="2001"/>
      <c r="D983" s="468" t="s">
        <v>396</v>
      </c>
      <c r="E983" s="469" t="s">
        <v>1997</v>
      </c>
      <c r="F983" s="463">
        <v>71480</v>
      </c>
      <c r="G983" s="463">
        <v>71480</v>
      </c>
      <c r="I983" s="461"/>
      <c r="J983" s="461"/>
      <c r="K983" s="461"/>
      <c r="L983" s="461"/>
      <c r="M983" s="461"/>
      <c r="N983" s="461"/>
      <c r="O983" s="461"/>
      <c r="P983" s="461"/>
      <c r="Q983" s="461"/>
      <c r="R983" s="461"/>
      <c r="S983" s="461"/>
      <c r="T983" s="461"/>
      <c r="U983" s="461"/>
      <c r="V983" s="461"/>
      <c r="W983" s="461"/>
      <c r="X983" s="461"/>
      <c r="Y983" s="461"/>
      <c r="Z983" s="461"/>
      <c r="AA983" s="461"/>
      <c r="AB983" s="461"/>
      <c r="AC983" s="461"/>
      <c r="AD983" s="461"/>
      <c r="AE983" s="461"/>
      <c r="AF983" s="461"/>
      <c r="AG983" s="461"/>
      <c r="AH983" s="461"/>
      <c r="AI983" s="461"/>
      <c r="AJ983" s="461"/>
      <c r="AK983" s="461"/>
      <c r="AL983" s="461"/>
      <c r="AM983" s="461"/>
      <c r="AN983" s="461"/>
      <c r="AO983" s="461"/>
      <c r="AP983" s="461"/>
      <c r="AQ983" s="461"/>
      <c r="AR983" s="461"/>
      <c r="AS983" s="461"/>
      <c r="AT983" s="461"/>
      <c r="AU983" s="461"/>
      <c r="AV983" s="461"/>
      <c r="AW983" s="461"/>
      <c r="AX983" s="461"/>
      <c r="AY983" s="461"/>
      <c r="AZ983" s="461"/>
      <c r="BA983" s="461"/>
      <c r="BB983" s="461"/>
      <c r="BC983" s="461"/>
      <c r="BD983" s="461"/>
      <c r="BE983" s="461"/>
      <c r="BF983" s="461"/>
      <c r="BG983" s="461"/>
      <c r="BH983" s="461"/>
      <c r="BI983" s="461"/>
      <c r="BJ983" s="461"/>
      <c r="BK983" s="461"/>
      <c r="BL983" s="461"/>
      <c r="BM983" s="461"/>
      <c r="BN983" s="461"/>
      <c r="BO983" s="461"/>
      <c r="BP983" s="461"/>
      <c r="BQ983" s="461"/>
      <c r="BR983" s="461"/>
      <c r="BS983" s="461"/>
      <c r="BT983" s="461"/>
      <c r="BU983" s="461"/>
      <c r="BV983" s="461"/>
      <c r="BW983" s="461"/>
      <c r="BX983" s="461"/>
      <c r="BY983" s="461"/>
      <c r="BZ983" s="461"/>
      <c r="CA983" s="461"/>
      <c r="CB983" s="461"/>
      <c r="CC983" s="461"/>
      <c r="CD983" s="461"/>
      <c r="CE983" s="461"/>
      <c r="CF983" s="461"/>
      <c r="CG983" s="461"/>
      <c r="CH983" s="461"/>
      <c r="CI983" s="461"/>
      <c r="CJ983" s="461"/>
      <c r="CK983" s="461"/>
      <c r="CL983" s="461"/>
      <c r="CM983" s="461"/>
      <c r="CN983" s="461"/>
      <c r="CO983" s="461"/>
      <c r="CP983" s="461"/>
      <c r="CQ983" s="461"/>
      <c r="CR983" s="461"/>
      <c r="CS983" s="461"/>
      <c r="CT983" s="461"/>
      <c r="CU983" s="461"/>
      <c r="CV983" s="461"/>
      <c r="CW983" s="461"/>
      <c r="CX983" s="461"/>
      <c r="CY983" s="461"/>
      <c r="CZ983" s="461"/>
      <c r="DA983" s="461"/>
      <c r="DB983" s="461"/>
      <c r="DC983" s="461"/>
      <c r="DD983" s="461"/>
      <c r="DE983" s="461"/>
      <c r="DF983" s="461"/>
      <c r="DG983" s="461"/>
      <c r="DH983" s="461"/>
      <c r="DI983" s="461"/>
      <c r="DJ983" s="461"/>
      <c r="DK983" s="461"/>
      <c r="DL983" s="461"/>
      <c r="DM983" s="461"/>
      <c r="DN983" s="461"/>
      <c r="DO983" s="461"/>
      <c r="DP983" s="461"/>
      <c r="DQ983" s="461"/>
      <c r="DR983" s="461"/>
      <c r="DS983" s="461"/>
      <c r="DT983" s="461"/>
      <c r="DU983" s="461"/>
      <c r="DV983" s="461"/>
      <c r="DW983" s="461"/>
      <c r="DX983" s="461"/>
      <c r="DY983" s="461"/>
      <c r="DZ983" s="461"/>
      <c r="EA983" s="461"/>
      <c r="EB983" s="461"/>
      <c r="EC983" s="461"/>
      <c r="ED983" s="461"/>
      <c r="EE983" s="461"/>
      <c r="EF983" s="461"/>
      <c r="EG983" s="461"/>
      <c r="EH983" s="461"/>
      <c r="EI983" s="461"/>
      <c r="EJ983" s="461"/>
      <c r="EK983" s="461"/>
      <c r="EL983" s="461"/>
      <c r="EM983" s="461"/>
      <c r="EN983" s="461"/>
      <c r="EO983" s="461"/>
      <c r="EP983" s="461"/>
      <c r="EQ983" s="461"/>
      <c r="ER983" s="461"/>
      <c r="ES983" s="461"/>
      <c r="ET983" s="461"/>
      <c r="EU983" s="461"/>
      <c r="EV983" s="461"/>
      <c r="EW983" s="461"/>
      <c r="EX983" s="461"/>
      <c r="EY983" s="461"/>
      <c r="EZ983" s="461"/>
      <c r="FA983" s="461"/>
      <c r="FB983" s="461"/>
      <c r="FC983" s="461"/>
      <c r="FD983" s="461"/>
      <c r="FE983" s="461"/>
      <c r="FF983" s="461"/>
      <c r="FG983" s="461"/>
      <c r="FH983" s="461"/>
      <c r="FI983" s="461"/>
      <c r="FJ983" s="461"/>
      <c r="FK983" s="461"/>
      <c r="FL983" s="461"/>
      <c r="FM983" s="461"/>
      <c r="FN983" s="461"/>
      <c r="FO983" s="461"/>
      <c r="FP983" s="461"/>
      <c r="FQ983" s="461"/>
      <c r="FR983" s="461"/>
      <c r="FS983" s="461"/>
      <c r="FT983" s="461"/>
      <c r="FU983" s="461"/>
      <c r="FV983" s="461"/>
      <c r="FW983" s="461"/>
      <c r="FX983" s="461"/>
      <c r="FY983" s="461"/>
      <c r="FZ983" s="461"/>
      <c r="GA983" s="461"/>
      <c r="GB983" s="461"/>
      <c r="GC983" s="461"/>
      <c r="GD983" s="461"/>
      <c r="GE983" s="461"/>
      <c r="GF983" s="461"/>
      <c r="GG983" s="461"/>
      <c r="GH983" s="461"/>
      <c r="GI983" s="461"/>
      <c r="GJ983" s="461"/>
      <c r="GK983" s="461"/>
      <c r="GL983" s="461"/>
      <c r="GM983" s="461"/>
      <c r="GN983" s="461"/>
      <c r="GO983" s="461"/>
      <c r="GP983" s="461"/>
      <c r="GQ983" s="461"/>
      <c r="GR983" s="461"/>
      <c r="GS983" s="461"/>
      <c r="GT983" s="461"/>
      <c r="GU983" s="461"/>
      <c r="GV983" s="461"/>
      <c r="GW983" s="461"/>
      <c r="GX983" s="461"/>
      <c r="GY983" s="461"/>
      <c r="GZ983" s="461"/>
      <c r="HA983" s="461"/>
      <c r="HB983" s="461"/>
      <c r="HC983" s="461"/>
      <c r="HD983" s="461"/>
      <c r="HE983" s="461"/>
      <c r="HF983" s="461"/>
      <c r="HG983" s="461"/>
      <c r="HH983" s="461"/>
      <c r="HI983" s="461"/>
      <c r="HJ983" s="461"/>
      <c r="HK983" s="461"/>
      <c r="HL983" s="461"/>
      <c r="HM983" s="461"/>
      <c r="HN983" s="461"/>
      <c r="HO983" s="461"/>
      <c r="HP983" s="461"/>
      <c r="HQ983" s="461"/>
      <c r="HR983" s="461"/>
      <c r="HS983" s="461"/>
      <c r="HT983" s="461"/>
      <c r="HU983" s="461"/>
      <c r="HV983" s="461"/>
      <c r="HW983" s="461"/>
      <c r="HX983" s="461"/>
      <c r="HY983" s="461"/>
      <c r="HZ983" s="461"/>
      <c r="IA983" s="461"/>
      <c r="IB983" s="461"/>
      <c r="IC983" s="461"/>
      <c r="ID983" s="461"/>
      <c r="IE983" s="461"/>
      <c r="IF983" s="461"/>
      <c r="IG983" s="461"/>
      <c r="IH983" s="461"/>
      <c r="II983" s="461"/>
      <c r="IJ983" s="461"/>
      <c r="IK983" s="461"/>
      <c r="IL983" s="461"/>
      <c r="IM983" s="461"/>
      <c r="IN983" s="461"/>
      <c r="IO983" s="461"/>
      <c r="IP983" s="461"/>
      <c r="IQ983" s="461"/>
      <c r="IR983" s="461"/>
      <c r="IS983" s="461"/>
      <c r="IT983" s="461"/>
      <c r="IU983" s="461"/>
      <c r="IV983" s="461"/>
    </row>
    <row r="984" spans="1:256" s="470" customFormat="1" ht="33.6" customHeight="1" outlineLevel="1">
      <c r="A984" s="2001"/>
      <c r="B984" s="2001"/>
      <c r="C984" s="2001"/>
      <c r="D984" s="468" t="s">
        <v>2561</v>
      </c>
      <c r="E984" s="469" t="s">
        <v>242</v>
      </c>
      <c r="F984" s="463">
        <v>71480</v>
      </c>
      <c r="G984" s="463">
        <v>71480</v>
      </c>
      <c r="I984" s="461"/>
      <c r="J984" s="461"/>
      <c r="K984" s="461"/>
      <c r="L984" s="461"/>
      <c r="M984" s="461"/>
      <c r="N984" s="461"/>
      <c r="O984" s="461"/>
      <c r="P984" s="461"/>
      <c r="Q984" s="461"/>
      <c r="R984" s="461"/>
      <c r="S984" s="461"/>
      <c r="T984" s="461"/>
      <c r="U984" s="461"/>
      <c r="V984" s="461"/>
      <c r="W984" s="461"/>
      <c r="X984" s="461"/>
      <c r="Y984" s="461"/>
      <c r="Z984" s="461"/>
      <c r="AA984" s="461"/>
      <c r="AB984" s="461"/>
      <c r="AC984" s="461"/>
      <c r="AD984" s="461"/>
      <c r="AE984" s="461"/>
      <c r="AF984" s="461"/>
      <c r="AG984" s="461"/>
      <c r="AH984" s="461"/>
      <c r="AI984" s="461"/>
      <c r="AJ984" s="461"/>
      <c r="AK984" s="461"/>
      <c r="AL984" s="461"/>
      <c r="AM984" s="461"/>
      <c r="AN984" s="461"/>
      <c r="AO984" s="461"/>
      <c r="AP984" s="461"/>
      <c r="AQ984" s="461"/>
      <c r="AR984" s="461"/>
      <c r="AS984" s="461"/>
      <c r="AT984" s="461"/>
      <c r="AU984" s="461"/>
      <c r="AV984" s="461"/>
      <c r="AW984" s="461"/>
      <c r="AX984" s="461"/>
      <c r="AY984" s="461"/>
      <c r="AZ984" s="461"/>
      <c r="BA984" s="461"/>
      <c r="BB984" s="461"/>
      <c r="BC984" s="461"/>
      <c r="BD984" s="461"/>
      <c r="BE984" s="461"/>
      <c r="BF984" s="461"/>
      <c r="BG984" s="461"/>
      <c r="BH984" s="461"/>
      <c r="BI984" s="461"/>
      <c r="BJ984" s="461"/>
      <c r="BK984" s="461"/>
      <c r="BL984" s="461"/>
      <c r="BM984" s="461"/>
      <c r="BN984" s="461"/>
      <c r="BO984" s="461"/>
      <c r="BP984" s="461"/>
      <c r="BQ984" s="461"/>
      <c r="BR984" s="461"/>
      <c r="BS984" s="461"/>
      <c r="BT984" s="461"/>
      <c r="BU984" s="461"/>
      <c r="BV984" s="461"/>
      <c r="BW984" s="461"/>
      <c r="BX984" s="461"/>
      <c r="BY984" s="461"/>
      <c r="BZ984" s="461"/>
      <c r="CA984" s="461"/>
      <c r="CB984" s="461"/>
      <c r="CC984" s="461"/>
      <c r="CD984" s="461"/>
      <c r="CE984" s="461"/>
      <c r="CF984" s="461"/>
      <c r="CG984" s="461"/>
      <c r="CH984" s="461"/>
      <c r="CI984" s="461"/>
      <c r="CJ984" s="461"/>
      <c r="CK984" s="461"/>
      <c r="CL984" s="461"/>
      <c r="CM984" s="461"/>
      <c r="CN984" s="461"/>
      <c r="CO984" s="461"/>
      <c r="CP984" s="461"/>
      <c r="CQ984" s="461"/>
      <c r="CR984" s="461"/>
      <c r="CS984" s="461"/>
      <c r="CT984" s="461"/>
      <c r="CU984" s="461"/>
      <c r="CV984" s="461"/>
      <c r="CW984" s="461"/>
      <c r="CX984" s="461"/>
      <c r="CY984" s="461"/>
      <c r="CZ984" s="461"/>
      <c r="DA984" s="461"/>
      <c r="DB984" s="461"/>
      <c r="DC984" s="461"/>
      <c r="DD984" s="461"/>
      <c r="DE984" s="461"/>
      <c r="DF984" s="461"/>
      <c r="DG984" s="461"/>
      <c r="DH984" s="461"/>
      <c r="DI984" s="461"/>
      <c r="DJ984" s="461"/>
      <c r="DK984" s="461"/>
      <c r="DL984" s="461"/>
      <c r="DM984" s="461"/>
      <c r="DN984" s="461"/>
      <c r="DO984" s="461"/>
      <c r="DP984" s="461"/>
      <c r="DQ984" s="461"/>
      <c r="DR984" s="461"/>
      <c r="DS984" s="461"/>
      <c r="DT984" s="461"/>
      <c r="DU984" s="461"/>
      <c r="DV984" s="461"/>
      <c r="DW984" s="461"/>
      <c r="DX984" s="461"/>
      <c r="DY984" s="461"/>
      <c r="DZ984" s="461"/>
      <c r="EA984" s="461"/>
      <c r="EB984" s="461"/>
      <c r="EC984" s="461"/>
      <c r="ED984" s="461"/>
      <c r="EE984" s="461"/>
      <c r="EF984" s="461"/>
      <c r="EG984" s="461"/>
      <c r="EH984" s="461"/>
      <c r="EI984" s="461"/>
      <c r="EJ984" s="461"/>
      <c r="EK984" s="461"/>
      <c r="EL984" s="461"/>
      <c r="EM984" s="461"/>
      <c r="EN984" s="461"/>
      <c r="EO984" s="461"/>
      <c r="EP984" s="461"/>
      <c r="EQ984" s="461"/>
      <c r="ER984" s="461"/>
      <c r="ES984" s="461"/>
      <c r="ET984" s="461"/>
      <c r="EU984" s="461"/>
      <c r="EV984" s="461"/>
      <c r="EW984" s="461"/>
      <c r="EX984" s="461"/>
      <c r="EY984" s="461"/>
      <c r="EZ984" s="461"/>
      <c r="FA984" s="461"/>
      <c r="FB984" s="461"/>
      <c r="FC984" s="461"/>
      <c r="FD984" s="461"/>
      <c r="FE984" s="461"/>
      <c r="FF984" s="461"/>
      <c r="FG984" s="461"/>
      <c r="FH984" s="461"/>
      <c r="FI984" s="461"/>
      <c r="FJ984" s="461"/>
      <c r="FK984" s="461"/>
      <c r="FL984" s="461"/>
      <c r="FM984" s="461"/>
      <c r="FN984" s="461"/>
      <c r="FO984" s="461"/>
      <c r="FP984" s="461"/>
      <c r="FQ984" s="461"/>
      <c r="FR984" s="461"/>
      <c r="FS984" s="461"/>
      <c r="FT984" s="461"/>
      <c r="FU984" s="461"/>
      <c r="FV984" s="461"/>
      <c r="FW984" s="461"/>
      <c r="FX984" s="461"/>
      <c r="FY984" s="461"/>
      <c r="FZ984" s="461"/>
      <c r="GA984" s="461"/>
      <c r="GB984" s="461"/>
      <c r="GC984" s="461"/>
      <c r="GD984" s="461"/>
      <c r="GE984" s="461"/>
      <c r="GF984" s="461"/>
      <c r="GG984" s="461"/>
      <c r="GH984" s="461"/>
      <c r="GI984" s="461"/>
      <c r="GJ984" s="461"/>
      <c r="GK984" s="461"/>
      <c r="GL984" s="461"/>
      <c r="GM984" s="461"/>
      <c r="GN984" s="461"/>
      <c r="GO984" s="461"/>
      <c r="GP984" s="461"/>
      <c r="GQ984" s="461"/>
      <c r="GR984" s="461"/>
      <c r="GS984" s="461"/>
      <c r="GT984" s="461"/>
      <c r="GU984" s="461"/>
      <c r="GV984" s="461"/>
      <c r="GW984" s="461"/>
      <c r="GX984" s="461"/>
      <c r="GY984" s="461"/>
      <c r="GZ984" s="461"/>
      <c r="HA984" s="461"/>
      <c r="HB984" s="461"/>
      <c r="HC984" s="461"/>
      <c r="HD984" s="461"/>
      <c r="HE984" s="461"/>
      <c r="HF984" s="461"/>
      <c r="HG984" s="461"/>
      <c r="HH984" s="461"/>
      <c r="HI984" s="461"/>
      <c r="HJ984" s="461"/>
      <c r="HK984" s="461"/>
      <c r="HL984" s="461"/>
      <c r="HM984" s="461"/>
      <c r="HN984" s="461"/>
      <c r="HO984" s="461"/>
      <c r="HP984" s="461"/>
      <c r="HQ984" s="461"/>
      <c r="HR984" s="461"/>
      <c r="HS984" s="461"/>
      <c r="HT984" s="461"/>
      <c r="HU984" s="461"/>
      <c r="HV984" s="461"/>
      <c r="HW984" s="461"/>
      <c r="HX984" s="461"/>
      <c r="HY984" s="461"/>
      <c r="HZ984" s="461"/>
      <c r="IA984" s="461"/>
      <c r="IB984" s="461"/>
      <c r="IC984" s="461"/>
      <c r="ID984" s="461"/>
      <c r="IE984" s="461"/>
      <c r="IF984" s="461"/>
      <c r="IG984" s="461"/>
      <c r="IH984" s="461"/>
      <c r="II984" s="461"/>
      <c r="IJ984" s="461"/>
      <c r="IK984" s="461"/>
      <c r="IL984" s="461"/>
      <c r="IM984" s="461"/>
      <c r="IN984" s="461"/>
      <c r="IO984" s="461"/>
      <c r="IP984" s="461"/>
      <c r="IQ984" s="461"/>
      <c r="IR984" s="461"/>
      <c r="IS984" s="461"/>
      <c r="IT984" s="461"/>
      <c r="IU984" s="461"/>
      <c r="IV984" s="461"/>
    </row>
    <row r="985" spans="1:256" s="470" customFormat="1" ht="33.6" customHeight="1" outlineLevel="1">
      <c r="A985" s="2001"/>
      <c r="B985" s="2001"/>
      <c r="C985" s="2001"/>
      <c r="D985" s="468" t="s">
        <v>2731</v>
      </c>
      <c r="E985" s="469" t="s">
        <v>2562</v>
      </c>
      <c r="F985" s="463">
        <v>71480</v>
      </c>
      <c r="G985" s="463">
        <v>71480</v>
      </c>
      <c r="I985" s="461"/>
      <c r="J985" s="461"/>
      <c r="K985" s="461"/>
      <c r="L985" s="461"/>
      <c r="M985" s="461"/>
      <c r="N985" s="461"/>
      <c r="O985" s="461"/>
      <c r="P985" s="461"/>
      <c r="Q985" s="461"/>
      <c r="R985" s="461"/>
      <c r="S985" s="461"/>
      <c r="T985" s="461"/>
      <c r="U985" s="461"/>
      <c r="V985" s="461"/>
      <c r="W985" s="461"/>
      <c r="X985" s="461"/>
      <c r="Y985" s="461"/>
      <c r="Z985" s="461"/>
      <c r="AA985" s="461"/>
      <c r="AB985" s="461"/>
      <c r="AC985" s="461"/>
      <c r="AD985" s="461"/>
      <c r="AE985" s="461"/>
      <c r="AF985" s="461"/>
      <c r="AG985" s="461"/>
      <c r="AH985" s="461"/>
      <c r="AI985" s="461"/>
      <c r="AJ985" s="461"/>
      <c r="AK985" s="461"/>
      <c r="AL985" s="461"/>
      <c r="AM985" s="461"/>
      <c r="AN985" s="461"/>
      <c r="AO985" s="461"/>
      <c r="AP985" s="461"/>
      <c r="AQ985" s="461"/>
      <c r="AR985" s="461"/>
      <c r="AS985" s="461"/>
      <c r="AT985" s="461"/>
      <c r="AU985" s="461"/>
      <c r="AV985" s="461"/>
      <c r="AW985" s="461"/>
      <c r="AX985" s="461"/>
      <c r="AY985" s="461"/>
      <c r="AZ985" s="461"/>
      <c r="BA985" s="461"/>
      <c r="BB985" s="461"/>
      <c r="BC985" s="461"/>
      <c r="BD985" s="461"/>
      <c r="BE985" s="461"/>
      <c r="BF985" s="461"/>
      <c r="BG985" s="461"/>
      <c r="BH985" s="461"/>
      <c r="BI985" s="461"/>
      <c r="BJ985" s="461"/>
      <c r="BK985" s="461"/>
      <c r="BL985" s="461"/>
      <c r="BM985" s="461"/>
      <c r="BN985" s="461"/>
      <c r="BO985" s="461"/>
      <c r="BP985" s="461"/>
      <c r="BQ985" s="461"/>
      <c r="BR985" s="461"/>
      <c r="BS985" s="461"/>
      <c r="BT985" s="461"/>
      <c r="BU985" s="461"/>
      <c r="BV985" s="461"/>
      <c r="BW985" s="461"/>
      <c r="BX985" s="461"/>
      <c r="BY985" s="461"/>
      <c r="BZ985" s="461"/>
      <c r="CA985" s="461"/>
      <c r="CB985" s="461"/>
      <c r="CC985" s="461"/>
      <c r="CD985" s="461"/>
      <c r="CE985" s="461"/>
      <c r="CF985" s="461"/>
      <c r="CG985" s="461"/>
      <c r="CH985" s="461"/>
      <c r="CI985" s="461"/>
      <c r="CJ985" s="461"/>
      <c r="CK985" s="461"/>
      <c r="CL985" s="461"/>
      <c r="CM985" s="461"/>
      <c r="CN985" s="461"/>
      <c r="CO985" s="461"/>
      <c r="CP985" s="461"/>
      <c r="CQ985" s="461"/>
      <c r="CR985" s="461"/>
      <c r="CS985" s="461"/>
      <c r="CT985" s="461"/>
      <c r="CU985" s="461"/>
      <c r="CV985" s="461"/>
      <c r="CW985" s="461"/>
      <c r="CX985" s="461"/>
      <c r="CY985" s="461"/>
      <c r="CZ985" s="461"/>
      <c r="DA985" s="461"/>
      <c r="DB985" s="461"/>
      <c r="DC985" s="461"/>
      <c r="DD985" s="461"/>
      <c r="DE985" s="461"/>
      <c r="DF985" s="461"/>
      <c r="DG985" s="461"/>
      <c r="DH985" s="461"/>
      <c r="DI985" s="461"/>
      <c r="DJ985" s="461"/>
      <c r="DK985" s="461"/>
      <c r="DL985" s="461"/>
      <c r="DM985" s="461"/>
      <c r="DN985" s="461"/>
      <c r="DO985" s="461"/>
      <c r="DP985" s="461"/>
      <c r="DQ985" s="461"/>
      <c r="DR985" s="461"/>
      <c r="DS985" s="461"/>
      <c r="DT985" s="461"/>
      <c r="DU985" s="461"/>
      <c r="DV985" s="461"/>
      <c r="DW985" s="461"/>
      <c r="DX985" s="461"/>
      <c r="DY985" s="461"/>
      <c r="DZ985" s="461"/>
      <c r="EA985" s="461"/>
      <c r="EB985" s="461"/>
      <c r="EC985" s="461"/>
      <c r="ED985" s="461"/>
      <c r="EE985" s="461"/>
      <c r="EF985" s="461"/>
      <c r="EG985" s="461"/>
      <c r="EH985" s="461"/>
      <c r="EI985" s="461"/>
      <c r="EJ985" s="461"/>
      <c r="EK985" s="461"/>
      <c r="EL985" s="461"/>
      <c r="EM985" s="461"/>
      <c r="EN985" s="461"/>
      <c r="EO985" s="461"/>
      <c r="EP985" s="461"/>
      <c r="EQ985" s="461"/>
      <c r="ER985" s="461"/>
      <c r="ES985" s="461"/>
      <c r="ET985" s="461"/>
      <c r="EU985" s="461"/>
      <c r="EV985" s="461"/>
      <c r="EW985" s="461"/>
      <c r="EX985" s="461"/>
      <c r="EY985" s="461"/>
      <c r="EZ985" s="461"/>
      <c r="FA985" s="461"/>
      <c r="FB985" s="461"/>
      <c r="FC985" s="461"/>
      <c r="FD985" s="461"/>
      <c r="FE985" s="461"/>
      <c r="FF985" s="461"/>
      <c r="FG985" s="461"/>
      <c r="FH985" s="461"/>
      <c r="FI985" s="461"/>
      <c r="FJ985" s="461"/>
      <c r="FK985" s="461"/>
      <c r="FL985" s="461"/>
      <c r="FM985" s="461"/>
      <c r="FN985" s="461"/>
      <c r="FO985" s="461"/>
      <c r="FP985" s="461"/>
      <c r="FQ985" s="461"/>
      <c r="FR985" s="461"/>
      <c r="FS985" s="461"/>
      <c r="FT985" s="461"/>
      <c r="FU985" s="461"/>
      <c r="FV985" s="461"/>
      <c r="FW985" s="461"/>
      <c r="FX985" s="461"/>
      <c r="FY985" s="461"/>
      <c r="FZ985" s="461"/>
      <c r="GA985" s="461"/>
      <c r="GB985" s="461"/>
      <c r="GC985" s="461"/>
      <c r="GD985" s="461"/>
      <c r="GE985" s="461"/>
      <c r="GF985" s="461"/>
      <c r="GG985" s="461"/>
      <c r="GH985" s="461"/>
      <c r="GI985" s="461"/>
      <c r="GJ985" s="461"/>
      <c r="GK985" s="461"/>
      <c r="GL985" s="461"/>
      <c r="GM985" s="461"/>
      <c r="GN985" s="461"/>
      <c r="GO985" s="461"/>
      <c r="GP985" s="461"/>
      <c r="GQ985" s="461"/>
      <c r="GR985" s="461"/>
      <c r="GS985" s="461"/>
      <c r="GT985" s="461"/>
      <c r="GU985" s="461"/>
      <c r="GV985" s="461"/>
      <c r="GW985" s="461"/>
      <c r="GX985" s="461"/>
      <c r="GY985" s="461"/>
      <c r="GZ985" s="461"/>
      <c r="HA985" s="461"/>
      <c r="HB985" s="461"/>
      <c r="HC985" s="461"/>
      <c r="HD985" s="461"/>
      <c r="HE985" s="461"/>
      <c r="HF985" s="461"/>
      <c r="HG985" s="461"/>
      <c r="HH985" s="461"/>
      <c r="HI985" s="461"/>
      <c r="HJ985" s="461"/>
      <c r="HK985" s="461"/>
      <c r="HL985" s="461"/>
      <c r="HM985" s="461"/>
      <c r="HN985" s="461"/>
      <c r="HO985" s="461"/>
      <c r="HP985" s="461"/>
      <c r="HQ985" s="461"/>
      <c r="HR985" s="461"/>
      <c r="HS985" s="461"/>
      <c r="HT985" s="461"/>
      <c r="HU985" s="461"/>
      <c r="HV985" s="461"/>
      <c r="HW985" s="461"/>
      <c r="HX985" s="461"/>
      <c r="HY985" s="461"/>
      <c r="HZ985" s="461"/>
      <c r="IA985" s="461"/>
      <c r="IB985" s="461"/>
      <c r="IC985" s="461"/>
      <c r="ID985" s="461"/>
      <c r="IE985" s="461"/>
      <c r="IF985" s="461"/>
      <c r="IG985" s="461"/>
      <c r="IH985" s="461"/>
      <c r="II985" s="461"/>
      <c r="IJ985" s="461"/>
      <c r="IK985" s="461"/>
      <c r="IL985" s="461"/>
      <c r="IM985" s="461"/>
      <c r="IN985" s="461"/>
      <c r="IO985" s="461"/>
      <c r="IP985" s="461"/>
      <c r="IQ985" s="461"/>
      <c r="IR985" s="461"/>
      <c r="IS985" s="461"/>
      <c r="IT985" s="461"/>
      <c r="IU985" s="461"/>
      <c r="IV985" s="461"/>
    </row>
    <row r="986" spans="1:256" s="470" customFormat="1" ht="33.6" customHeight="1" outlineLevel="1">
      <c r="A986" s="2001"/>
      <c r="B986" s="2001"/>
      <c r="C986" s="2001"/>
      <c r="D986" s="468" t="s">
        <v>2563</v>
      </c>
      <c r="E986" s="469" t="s">
        <v>2564</v>
      </c>
      <c r="F986" s="463">
        <v>71480</v>
      </c>
      <c r="G986" s="463">
        <v>71480</v>
      </c>
      <c r="I986" s="461"/>
      <c r="J986" s="461"/>
      <c r="K986" s="461"/>
      <c r="L986" s="461"/>
      <c r="M986" s="461"/>
      <c r="N986" s="461"/>
      <c r="O986" s="461"/>
      <c r="P986" s="461"/>
      <c r="Q986" s="461"/>
      <c r="R986" s="461"/>
      <c r="S986" s="461"/>
      <c r="T986" s="461"/>
      <c r="U986" s="461"/>
      <c r="V986" s="461"/>
      <c r="W986" s="461"/>
      <c r="X986" s="461"/>
      <c r="Y986" s="461"/>
      <c r="Z986" s="461"/>
      <c r="AA986" s="461"/>
      <c r="AB986" s="461"/>
      <c r="AC986" s="461"/>
      <c r="AD986" s="461"/>
      <c r="AE986" s="461"/>
      <c r="AF986" s="461"/>
      <c r="AG986" s="461"/>
      <c r="AH986" s="461"/>
      <c r="AI986" s="461"/>
      <c r="AJ986" s="461"/>
      <c r="AK986" s="461"/>
      <c r="AL986" s="461"/>
      <c r="AM986" s="461"/>
      <c r="AN986" s="461"/>
      <c r="AO986" s="461"/>
      <c r="AP986" s="461"/>
      <c r="AQ986" s="461"/>
      <c r="AR986" s="461"/>
      <c r="AS986" s="461"/>
      <c r="AT986" s="461"/>
      <c r="AU986" s="461"/>
      <c r="AV986" s="461"/>
      <c r="AW986" s="461"/>
      <c r="AX986" s="461"/>
      <c r="AY986" s="461"/>
      <c r="AZ986" s="461"/>
      <c r="BA986" s="461"/>
      <c r="BB986" s="461"/>
      <c r="BC986" s="461"/>
      <c r="BD986" s="461"/>
      <c r="BE986" s="461"/>
      <c r="BF986" s="461"/>
      <c r="BG986" s="461"/>
      <c r="BH986" s="461"/>
      <c r="BI986" s="461"/>
      <c r="BJ986" s="461"/>
      <c r="BK986" s="461"/>
      <c r="BL986" s="461"/>
      <c r="BM986" s="461"/>
      <c r="BN986" s="461"/>
      <c r="BO986" s="461"/>
      <c r="BP986" s="461"/>
      <c r="BQ986" s="461"/>
      <c r="BR986" s="461"/>
      <c r="BS986" s="461"/>
      <c r="BT986" s="461"/>
      <c r="BU986" s="461"/>
      <c r="BV986" s="461"/>
      <c r="BW986" s="461"/>
      <c r="BX986" s="461"/>
      <c r="BY986" s="461"/>
      <c r="BZ986" s="461"/>
      <c r="CA986" s="461"/>
      <c r="CB986" s="461"/>
      <c r="CC986" s="461"/>
      <c r="CD986" s="461"/>
      <c r="CE986" s="461"/>
      <c r="CF986" s="461"/>
      <c r="CG986" s="461"/>
      <c r="CH986" s="461"/>
      <c r="CI986" s="461"/>
      <c r="CJ986" s="461"/>
      <c r="CK986" s="461"/>
      <c r="CL986" s="461"/>
      <c r="CM986" s="461"/>
      <c r="CN986" s="461"/>
      <c r="CO986" s="461"/>
      <c r="CP986" s="461"/>
      <c r="CQ986" s="461"/>
      <c r="CR986" s="461"/>
      <c r="CS986" s="461"/>
      <c r="CT986" s="461"/>
      <c r="CU986" s="461"/>
      <c r="CV986" s="461"/>
      <c r="CW986" s="461"/>
      <c r="CX986" s="461"/>
      <c r="CY986" s="461"/>
      <c r="CZ986" s="461"/>
      <c r="DA986" s="461"/>
      <c r="DB986" s="461"/>
      <c r="DC986" s="461"/>
      <c r="DD986" s="461"/>
      <c r="DE986" s="461"/>
      <c r="DF986" s="461"/>
      <c r="DG986" s="461"/>
      <c r="DH986" s="461"/>
      <c r="DI986" s="461"/>
      <c r="DJ986" s="461"/>
      <c r="DK986" s="461"/>
      <c r="DL986" s="461"/>
      <c r="DM986" s="461"/>
      <c r="DN986" s="461"/>
      <c r="DO986" s="461"/>
      <c r="DP986" s="461"/>
      <c r="DQ986" s="461"/>
      <c r="DR986" s="461"/>
      <c r="DS986" s="461"/>
      <c r="DT986" s="461"/>
      <c r="DU986" s="461"/>
      <c r="DV986" s="461"/>
      <c r="DW986" s="461"/>
      <c r="DX986" s="461"/>
      <c r="DY986" s="461"/>
      <c r="DZ986" s="461"/>
      <c r="EA986" s="461"/>
      <c r="EB986" s="461"/>
      <c r="EC986" s="461"/>
      <c r="ED986" s="461"/>
      <c r="EE986" s="461"/>
      <c r="EF986" s="461"/>
      <c r="EG986" s="461"/>
      <c r="EH986" s="461"/>
      <c r="EI986" s="461"/>
      <c r="EJ986" s="461"/>
      <c r="EK986" s="461"/>
      <c r="EL986" s="461"/>
      <c r="EM986" s="461"/>
      <c r="EN986" s="461"/>
      <c r="EO986" s="461"/>
      <c r="EP986" s="461"/>
      <c r="EQ986" s="461"/>
      <c r="ER986" s="461"/>
      <c r="ES986" s="461"/>
      <c r="ET986" s="461"/>
      <c r="EU986" s="461"/>
      <c r="EV986" s="461"/>
      <c r="EW986" s="461"/>
      <c r="EX986" s="461"/>
      <c r="EY986" s="461"/>
      <c r="EZ986" s="461"/>
      <c r="FA986" s="461"/>
      <c r="FB986" s="461"/>
      <c r="FC986" s="461"/>
      <c r="FD986" s="461"/>
      <c r="FE986" s="461"/>
      <c r="FF986" s="461"/>
      <c r="FG986" s="461"/>
      <c r="FH986" s="461"/>
      <c r="FI986" s="461"/>
      <c r="FJ986" s="461"/>
      <c r="FK986" s="461"/>
      <c r="FL986" s="461"/>
      <c r="FM986" s="461"/>
      <c r="FN986" s="461"/>
      <c r="FO986" s="461"/>
      <c r="FP986" s="461"/>
      <c r="FQ986" s="461"/>
      <c r="FR986" s="461"/>
      <c r="FS986" s="461"/>
      <c r="FT986" s="461"/>
      <c r="FU986" s="461"/>
      <c r="FV986" s="461"/>
      <c r="FW986" s="461"/>
      <c r="FX986" s="461"/>
      <c r="FY986" s="461"/>
      <c r="FZ986" s="461"/>
      <c r="GA986" s="461"/>
      <c r="GB986" s="461"/>
      <c r="GC986" s="461"/>
      <c r="GD986" s="461"/>
      <c r="GE986" s="461"/>
      <c r="GF986" s="461"/>
      <c r="GG986" s="461"/>
      <c r="GH986" s="461"/>
      <c r="GI986" s="461"/>
      <c r="GJ986" s="461"/>
      <c r="GK986" s="461"/>
      <c r="GL986" s="461"/>
      <c r="GM986" s="461"/>
      <c r="GN986" s="461"/>
      <c r="GO986" s="461"/>
      <c r="GP986" s="461"/>
      <c r="GQ986" s="461"/>
      <c r="GR986" s="461"/>
      <c r="GS986" s="461"/>
      <c r="GT986" s="461"/>
      <c r="GU986" s="461"/>
      <c r="GV986" s="461"/>
      <c r="GW986" s="461"/>
      <c r="GX986" s="461"/>
      <c r="GY986" s="461"/>
      <c r="GZ986" s="461"/>
      <c r="HA986" s="461"/>
      <c r="HB986" s="461"/>
      <c r="HC986" s="461"/>
      <c r="HD986" s="461"/>
      <c r="HE986" s="461"/>
      <c r="HF986" s="461"/>
      <c r="HG986" s="461"/>
      <c r="HH986" s="461"/>
      <c r="HI986" s="461"/>
      <c r="HJ986" s="461"/>
      <c r="HK986" s="461"/>
      <c r="HL986" s="461"/>
      <c r="HM986" s="461"/>
      <c r="HN986" s="461"/>
      <c r="HO986" s="461"/>
      <c r="HP986" s="461"/>
      <c r="HQ986" s="461"/>
      <c r="HR986" s="461"/>
      <c r="HS986" s="461"/>
      <c r="HT986" s="461"/>
      <c r="HU986" s="461"/>
      <c r="HV986" s="461"/>
      <c r="HW986" s="461"/>
      <c r="HX986" s="461"/>
      <c r="HY986" s="461"/>
      <c r="HZ986" s="461"/>
      <c r="IA986" s="461"/>
      <c r="IB986" s="461"/>
      <c r="IC986" s="461"/>
      <c r="ID986" s="461"/>
      <c r="IE986" s="461"/>
      <c r="IF986" s="461"/>
      <c r="IG986" s="461"/>
      <c r="IH986" s="461"/>
      <c r="II986" s="461"/>
      <c r="IJ986" s="461"/>
      <c r="IK986" s="461"/>
      <c r="IL986" s="461"/>
      <c r="IM986" s="461"/>
      <c r="IN986" s="461"/>
      <c r="IO986" s="461"/>
      <c r="IP986" s="461"/>
      <c r="IQ986" s="461"/>
      <c r="IR986" s="461"/>
      <c r="IS986" s="461"/>
      <c r="IT986" s="461"/>
      <c r="IU986" s="461"/>
      <c r="IV986" s="461"/>
    </row>
    <row r="987" spans="1:256" s="470" customFormat="1" ht="33.6" customHeight="1" outlineLevel="1">
      <c r="A987" s="2001"/>
      <c r="B987" s="2002"/>
      <c r="C987" s="2002"/>
      <c r="D987" s="468" t="s">
        <v>2565</v>
      </c>
      <c r="E987" s="469" t="s">
        <v>2566</v>
      </c>
      <c r="F987" s="463">
        <v>71480</v>
      </c>
      <c r="G987" s="463">
        <v>71480</v>
      </c>
      <c r="I987" s="461"/>
      <c r="J987" s="461"/>
      <c r="K987" s="461"/>
      <c r="L987" s="461"/>
      <c r="M987" s="461"/>
      <c r="N987" s="461"/>
      <c r="O987" s="461"/>
      <c r="P987" s="461"/>
      <c r="Q987" s="461"/>
      <c r="R987" s="461"/>
      <c r="S987" s="461"/>
      <c r="T987" s="461"/>
      <c r="U987" s="461"/>
      <c r="V987" s="461"/>
      <c r="W987" s="461"/>
      <c r="X987" s="461"/>
      <c r="Y987" s="461"/>
      <c r="Z987" s="461"/>
      <c r="AA987" s="461"/>
      <c r="AB987" s="461"/>
      <c r="AC987" s="461"/>
      <c r="AD987" s="461"/>
      <c r="AE987" s="461"/>
      <c r="AF987" s="461"/>
      <c r="AG987" s="461"/>
      <c r="AH987" s="461"/>
      <c r="AI987" s="461"/>
      <c r="AJ987" s="461"/>
      <c r="AK987" s="461"/>
      <c r="AL987" s="461"/>
      <c r="AM987" s="461"/>
      <c r="AN987" s="461"/>
      <c r="AO987" s="461"/>
      <c r="AP987" s="461"/>
      <c r="AQ987" s="461"/>
      <c r="AR987" s="461"/>
      <c r="AS987" s="461"/>
      <c r="AT987" s="461"/>
      <c r="AU987" s="461"/>
      <c r="AV987" s="461"/>
      <c r="AW987" s="461"/>
      <c r="AX987" s="461"/>
      <c r="AY987" s="461"/>
      <c r="AZ987" s="461"/>
      <c r="BA987" s="461"/>
      <c r="BB987" s="461"/>
      <c r="BC987" s="461"/>
      <c r="BD987" s="461"/>
      <c r="BE987" s="461"/>
      <c r="BF987" s="461"/>
      <c r="BG987" s="461"/>
      <c r="BH987" s="461"/>
      <c r="BI987" s="461"/>
      <c r="BJ987" s="461"/>
      <c r="BK987" s="461"/>
      <c r="BL987" s="461"/>
      <c r="BM987" s="461"/>
      <c r="BN987" s="461"/>
      <c r="BO987" s="461"/>
      <c r="BP987" s="461"/>
      <c r="BQ987" s="461"/>
      <c r="BR987" s="461"/>
      <c r="BS987" s="461"/>
      <c r="BT987" s="461"/>
      <c r="BU987" s="461"/>
      <c r="BV987" s="461"/>
      <c r="BW987" s="461"/>
      <c r="BX987" s="461"/>
      <c r="BY987" s="461"/>
      <c r="BZ987" s="461"/>
      <c r="CA987" s="461"/>
      <c r="CB987" s="461"/>
      <c r="CC987" s="461"/>
      <c r="CD987" s="461"/>
      <c r="CE987" s="461"/>
      <c r="CF987" s="461"/>
      <c r="CG987" s="461"/>
      <c r="CH987" s="461"/>
      <c r="CI987" s="461"/>
      <c r="CJ987" s="461"/>
      <c r="CK987" s="461"/>
      <c r="CL987" s="461"/>
      <c r="CM987" s="461"/>
      <c r="CN987" s="461"/>
      <c r="CO987" s="461"/>
      <c r="CP987" s="461"/>
      <c r="CQ987" s="461"/>
      <c r="CR987" s="461"/>
      <c r="CS987" s="461"/>
      <c r="CT987" s="461"/>
      <c r="CU987" s="461"/>
      <c r="CV987" s="461"/>
      <c r="CW987" s="461"/>
      <c r="CX987" s="461"/>
      <c r="CY987" s="461"/>
      <c r="CZ987" s="461"/>
      <c r="DA987" s="461"/>
      <c r="DB987" s="461"/>
      <c r="DC987" s="461"/>
      <c r="DD987" s="461"/>
      <c r="DE987" s="461"/>
      <c r="DF987" s="461"/>
      <c r="DG987" s="461"/>
      <c r="DH987" s="461"/>
      <c r="DI987" s="461"/>
      <c r="DJ987" s="461"/>
      <c r="DK987" s="461"/>
      <c r="DL987" s="461"/>
      <c r="DM987" s="461"/>
      <c r="DN987" s="461"/>
      <c r="DO987" s="461"/>
      <c r="DP987" s="461"/>
      <c r="DQ987" s="461"/>
      <c r="DR987" s="461"/>
      <c r="DS987" s="461"/>
      <c r="DT987" s="461"/>
      <c r="DU987" s="461"/>
      <c r="DV987" s="461"/>
      <c r="DW987" s="461"/>
      <c r="DX987" s="461"/>
      <c r="DY987" s="461"/>
      <c r="DZ987" s="461"/>
      <c r="EA987" s="461"/>
      <c r="EB987" s="461"/>
      <c r="EC987" s="461"/>
      <c r="ED987" s="461"/>
      <c r="EE987" s="461"/>
      <c r="EF987" s="461"/>
      <c r="EG987" s="461"/>
      <c r="EH987" s="461"/>
      <c r="EI987" s="461"/>
      <c r="EJ987" s="461"/>
      <c r="EK987" s="461"/>
      <c r="EL987" s="461"/>
      <c r="EM987" s="461"/>
      <c r="EN987" s="461"/>
      <c r="EO987" s="461"/>
      <c r="EP987" s="461"/>
      <c r="EQ987" s="461"/>
      <c r="ER987" s="461"/>
      <c r="ES987" s="461"/>
      <c r="ET987" s="461"/>
      <c r="EU987" s="461"/>
      <c r="EV987" s="461"/>
      <c r="EW987" s="461"/>
      <c r="EX987" s="461"/>
      <c r="EY987" s="461"/>
      <c r="EZ987" s="461"/>
      <c r="FA987" s="461"/>
      <c r="FB987" s="461"/>
      <c r="FC987" s="461"/>
      <c r="FD987" s="461"/>
      <c r="FE987" s="461"/>
      <c r="FF987" s="461"/>
      <c r="FG987" s="461"/>
      <c r="FH987" s="461"/>
      <c r="FI987" s="461"/>
      <c r="FJ987" s="461"/>
      <c r="FK987" s="461"/>
      <c r="FL987" s="461"/>
      <c r="FM987" s="461"/>
      <c r="FN987" s="461"/>
      <c r="FO987" s="461"/>
      <c r="FP987" s="461"/>
      <c r="FQ987" s="461"/>
      <c r="FR987" s="461"/>
      <c r="FS987" s="461"/>
      <c r="FT987" s="461"/>
      <c r="FU987" s="461"/>
      <c r="FV987" s="461"/>
      <c r="FW987" s="461"/>
      <c r="FX987" s="461"/>
      <c r="FY987" s="461"/>
      <c r="FZ987" s="461"/>
      <c r="GA987" s="461"/>
      <c r="GB987" s="461"/>
      <c r="GC987" s="461"/>
      <c r="GD987" s="461"/>
      <c r="GE987" s="461"/>
      <c r="GF987" s="461"/>
      <c r="GG987" s="461"/>
      <c r="GH987" s="461"/>
      <c r="GI987" s="461"/>
      <c r="GJ987" s="461"/>
      <c r="GK987" s="461"/>
      <c r="GL987" s="461"/>
      <c r="GM987" s="461"/>
      <c r="GN987" s="461"/>
      <c r="GO987" s="461"/>
      <c r="GP987" s="461"/>
      <c r="GQ987" s="461"/>
      <c r="GR987" s="461"/>
      <c r="GS987" s="461"/>
      <c r="GT987" s="461"/>
      <c r="GU987" s="461"/>
      <c r="GV987" s="461"/>
      <c r="GW987" s="461"/>
      <c r="GX987" s="461"/>
      <c r="GY987" s="461"/>
      <c r="GZ987" s="461"/>
      <c r="HA987" s="461"/>
      <c r="HB987" s="461"/>
      <c r="HC987" s="461"/>
      <c r="HD987" s="461"/>
      <c r="HE987" s="461"/>
      <c r="HF987" s="461"/>
      <c r="HG987" s="461"/>
      <c r="HH987" s="461"/>
      <c r="HI987" s="461"/>
      <c r="HJ987" s="461"/>
      <c r="HK987" s="461"/>
      <c r="HL987" s="461"/>
      <c r="HM987" s="461"/>
      <c r="HN987" s="461"/>
      <c r="HO987" s="461"/>
      <c r="HP987" s="461"/>
      <c r="HQ987" s="461"/>
      <c r="HR987" s="461"/>
      <c r="HS987" s="461"/>
      <c r="HT987" s="461"/>
      <c r="HU987" s="461"/>
      <c r="HV987" s="461"/>
      <c r="HW987" s="461"/>
      <c r="HX987" s="461"/>
      <c r="HY987" s="461"/>
      <c r="HZ987" s="461"/>
      <c r="IA987" s="461"/>
      <c r="IB987" s="461"/>
      <c r="IC987" s="461"/>
      <c r="ID987" s="461"/>
      <c r="IE987" s="461"/>
      <c r="IF987" s="461"/>
      <c r="IG987" s="461"/>
      <c r="IH987" s="461"/>
      <c r="II987" s="461"/>
      <c r="IJ987" s="461"/>
      <c r="IK987" s="461"/>
      <c r="IL987" s="461"/>
      <c r="IM987" s="461"/>
      <c r="IN987" s="461"/>
      <c r="IO987" s="461"/>
      <c r="IP987" s="461"/>
      <c r="IQ987" s="461"/>
      <c r="IR987" s="461"/>
      <c r="IS987" s="461"/>
      <c r="IT987" s="461"/>
      <c r="IU987" s="461"/>
      <c r="IV987" s="461"/>
    </row>
    <row r="988" spans="1:256" s="470" customFormat="1" ht="75" customHeight="1" outlineLevel="1">
      <c r="A988" s="2002"/>
      <c r="B988" s="763" t="s">
        <v>4169</v>
      </c>
      <c r="C988" s="763" t="s">
        <v>5759</v>
      </c>
      <c r="D988" s="468" t="s">
        <v>530</v>
      </c>
      <c r="E988" s="469" t="s">
        <v>531</v>
      </c>
      <c r="F988" s="463">
        <v>71480</v>
      </c>
      <c r="G988" s="463">
        <v>71480</v>
      </c>
      <c r="I988" s="461"/>
      <c r="J988" s="461"/>
      <c r="K988" s="461"/>
      <c r="L988" s="461"/>
      <c r="M988" s="461"/>
      <c r="N988" s="461"/>
      <c r="O988" s="461"/>
      <c r="P988" s="461"/>
      <c r="Q988" s="461"/>
      <c r="R988" s="461"/>
      <c r="S988" s="461"/>
      <c r="T988" s="461"/>
      <c r="U988" s="461"/>
      <c r="V988" s="461"/>
      <c r="W988" s="461"/>
      <c r="X988" s="461"/>
      <c r="Y988" s="461"/>
      <c r="Z988" s="461"/>
      <c r="AA988" s="461"/>
      <c r="AB988" s="461"/>
      <c r="AC988" s="461"/>
      <c r="AD988" s="461"/>
      <c r="AE988" s="461"/>
      <c r="AF988" s="461"/>
      <c r="AG988" s="461"/>
      <c r="AH988" s="461"/>
      <c r="AI988" s="461"/>
      <c r="AJ988" s="461"/>
      <c r="AK988" s="461"/>
      <c r="AL988" s="461"/>
      <c r="AM988" s="461"/>
      <c r="AN988" s="461"/>
      <c r="AO988" s="461"/>
      <c r="AP988" s="461"/>
      <c r="AQ988" s="461"/>
      <c r="AR988" s="461"/>
      <c r="AS988" s="461"/>
      <c r="AT988" s="461"/>
      <c r="AU988" s="461"/>
      <c r="AV988" s="461"/>
      <c r="AW988" s="461"/>
      <c r="AX988" s="461"/>
      <c r="AY988" s="461"/>
      <c r="AZ988" s="461"/>
      <c r="BA988" s="461"/>
      <c r="BB988" s="461"/>
      <c r="BC988" s="461"/>
      <c r="BD988" s="461"/>
      <c r="BE988" s="461"/>
      <c r="BF988" s="461"/>
      <c r="BG988" s="461"/>
      <c r="BH988" s="461"/>
      <c r="BI988" s="461"/>
      <c r="BJ988" s="461"/>
      <c r="BK988" s="461"/>
      <c r="BL988" s="461"/>
      <c r="BM988" s="461"/>
      <c r="BN988" s="461"/>
      <c r="BO988" s="461"/>
      <c r="BP988" s="461"/>
      <c r="BQ988" s="461"/>
      <c r="BR988" s="461"/>
      <c r="BS988" s="461"/>
      <c r="BT988" s="461"/>
      <c r="BU988" s="461"/>
      <c r="BV988" s="461"/>
      <c r="BW988" s="461"/>
      <c r="BX988" s="461"/>
      <c r="BY988" s="461"/>
      <c r="BZ988" s="461"/>
      <c r="CA988" s="461"/>
      <c r="CB988" s="461"/>
      <c r="CC988" s="461"/>
      <c r="CD988" s="461"/>
      <c r="CE988" s="461"/>
      <c r="CF988" s="461"/>
      <c r="CG988" s="461"/>
      <c r="CH988" s="461"/>
      <c r="CI988" s="461"/>
      <c r="CJ988" s="461"/>
      <c r="CK988" s="461"/>
      <c r="CL988" s="461"/>
      <c r="CM988" s="461"/>
      <c r="CN988" s="461"/>
      <c r="CO988" s="461"/>
      <c r="CP988" s="461"/>
      <c r="CQ988" s="461"/>
      <c r="CR988" s="461"/>
      <c r="CS988" s="461"/>
      <c r="CT988" s="461"/>
      <c r="CU988" s="461"/>
      <c r="CV988" s="461"/>
      <c r="CW988" s="461"/>
      <c r="CX988" s="461"/>
      <c r="CY988" s="461"/>
      <c r="CZ988" s="461"/>
      <c r="DA988" s="461"/>
      <c r="DB988" s="461"/>
      <c r="DC988" s="461"/>
      <c r="DD988" s="461"/>
      <c r="DE988" s="461"/>
      <c r="DF988" s="461"/>
      <c r="DG988" s="461"/>
      <c r="DH988" s="461"/>
      <c r="DI988" s="461"/>
      <c r="DJ988" s="461"/>
      <c r="DK988" s="461"/>
      <c r="DL988" s="461"/>
      <c r="DM988" s="461"/>
      <c r="DN988" s="461"/>
      <c r="DO988" s="461"/>
      <c r="DP988" s="461"/>
      <c r="DQ988" s="461"/>
      <c r="DR988" s="461"/>
      <c r="DS988" s="461"/>
      <c r="DT988" s="461"/>
      <c r="DU988" s="461"/>
      <c r="DV988" s="461"/>
      <c r="DW988" s="461"/>
      <c r="DX988" s="461"/>
      <c r="DY988" s="461"/>
      <c r="DZ988" s="461"/>
      <c r="EA988" s="461"/>
      <c r="EB988" s="461"/>
      <c r="EC988" s="461"/>
      <c r="ED988" s="461"/>
      <c r="EE988" s="461"/>
      <c r="EF988" s="461"/>
      <c r="EG988" s="461"/>
      <c r="EH988" s="461"/>
      <c r="EI988" s="461"/>
      <c r="EJ988" s="461"/>
      <c r="EK988" s="461"/>
      <c r="EL988" s="461"/>
      <c r="EM988" s="461"/>
      <c r="EN988" s="461"/>
      <c r="EO988" s="461"/>
      <c r="EP988" s="461"/>
      <c r="EQ988" s="461"/>
      <c r="ER988" s="461"/>
      <c r="ES988" s="461"/>
      <c r="ET988" s="461"/>
      <c r="EU988" s="461"/>
      <c r="EV988" s="461"/>
      <c r="EW988" s="461"/>
      <c r="EX988" s="461"/>
      <c r="EY988" s="461"/>
      <c r="EZ988" s="461"/>
      <c r="FA988" s="461"/>
      <c r="FB988" s="461"/>
      <c r="FC988" s="461"/>
      <c r="FD988" s="461"/>
      <c r="FE988" s="461"/>
      <c r="FF988" s="461"/>
      <c r="FG988" s="461"/>
      <c r="FH988" s="461"/>
      <c r="FI988" s="461"/>
      <c r="FJ988" s="461"/>
      <c r="FK988" s="461"/>
      <c r="FL988" s="461"/>
      <c r="FM988" s="461"/>
      <c r="FN988" s="461"/>
      <c r="FO988" s="461"/>
      <c r="FP988" s="461"/>
      <c r="FQ988" s="461"/>
      <c r="FR988" s="461"/>
      <c r="FS988" s="461"/>
      <c r="FT988" s="461"/>
      <c r="FU988" s="461"/>
      <c r="FV988" s="461"/>
      <c r="FW988" s="461"/>
      <c r="FX988" s="461"/>
      <c r="FY988" s="461"/>
      <c r="FZ988" s="461"/>
      <c r="GA988" s="461"/>
      <c r="GB988" s="461"/>
      <c r="GC988" s="461"/>
      <c r="GD988" s="461"/>
      <c r="GE988" s="461"/>
      <c r="GF988" s="461"/>
      <c r="GG988" s="461"/>
      <c r="GH988" s="461"/>
      <c r="GI988" s="461"/>
      <c r="GJ988" s="461"/>
      <c r="GK988" s="461"/>
      <c r="GL988" s="461"/>
      <c r="GM988" s="461"/>
      <c r="GN988" s="461"/>
      <c r="GO988" s="461"/>
      <c r="GP988" s="461"/>
      <c r="GQ988" s="461"/>
      <c r="GR988" s="461"/>
      <c r="GS988" s="461"/>
      <c r="GT988" s="461"/>
      <c r="GU988" s="461"/>
      <c r="GV988" s="461"/>
      <c r="GW988" s="461"/>
      <c r="GX988" s="461"/>
      <c r="GY988" s="461"/>
      <c r="GZ988" s="461"/>
      <c r="HA988" s="461"/>
      <c r="HB988" s="461"/>
      <c r="HC988" s="461"/>
      <c r="HD988" s="461"/>
      <c r="HE988" s="461"/>
      <c r="HF988" s="461"/>
      <c r="HG988" s="461"/>
      <c r="HH988" s="461"/>
      <c r="HI988" s="461"/>
      <c r="HJ988" s="461"/>
      <c r="HK988" s="461"/>
      <c r="HL988" s="461"/>
      <c r="HM988" s="461"/>
      <c r="HN988" s="461"/>
      <c r="HO988" s="461"/>
      <c r="HP988" s="461"/>
      <c r="HQ988" s="461"/>
      <c r="HR988" s="461"/>
      <c r="HS988" s="461"/>
      <c r="HT988" s="461"/>
      <c r="HU988" s="461"/>
      <c r="HV988" s="461"/>
      <c r="HW988" s="461"/>
      <c r="HX988" s="461"/>
      <c r="HY988" s="461"/>
      <c r="HZ988" s="461"/>
      <c r="IA988" s="461"/>
      <c r="IB988" s="461"/>
      <c r="IC988" s="461"/>
      <c r="ID988" s="461"/>
      <c r="IE988" s="461"/>
      <c r="IF988" s="461"/>
      <c r="IG988" s="461"/>
      <c r="IH988" s="461"/>
      <c r="II988" s="461"/>
      <c r="IJ988" s="461"/>
      <c r="IK988" s="461"/>
      <c r="IL988" s="461"/>
      <c r="IM988" s="461"/>
      <c r="IN988" s="461"/>
      <c r="IO988" s="461"/>
      <c r="IP988" s="461"/>
      <c r="IQ988" s="461"/>
      <c r="IR988" s="461"/>
      <c r="IS988" s="461"/>
      <c r="IT988" s="461"/>
      <c r="IU988" s="461"/>
      <c r="IV988" s="461"/>
    </row>
    <row r="989" spans="1:256" s="470" customFormat="1" ht="33.6" customHeight="1" outlineLevel="1">
      <c r="A989" s="1999">
        <v>29</v>
      </c>
      <c r="B989" s="1999" t="s">
        <v>4170</v>
      </c>
      <c r="C989" s="1999" t="s">
        <v>1843</v>
      </c>
      <c r="D989" s="468" t="s">
        <v>345</v>
      </c>
      <c r="E989" s="469" t="s">
        <v>346</v>
      </c>
      <c r="F989" s="463">
        <v>88074</v>
      </c>
      <c r="G989" s="463">
        <v>88074</v>
      </c>
      <c r="I989" s="461"/>
      <c r="J989" s="461"/>
      <c r="K989" s="461"/>
      <c r="L989" s="461"/>
      <c r="M989" s="461"/>
      <c r="N989" s="461"/>
      <c r="O989" s="461"/>
      <c r="P989" s="461"/>
      <c r="Q989" s="461"/>
      <c r="R989" s="461"/>
      <c r="S989" s="461"/>
      <c r="T989" s="461"/>
      <c r="U989" s="461"/>
      <c r="V989" s="461"/>
      <c r="W989" s="461"/>
      <c r="X989" s="461"/>
      <c r="Y989" s="461"/>
      <c r="Z989" s="461"/>
      <c r="AA989" s="461"/>
      <c r="AB989" s="461"/>
      <c r="AC989" s="461"/>
      <c r="AD989" s="461"/>
      <c r="AE989" s="461"/>
      <c r="AF989" s="461"/>
      <c r="AG989" s="461"/>
      <c r="AH989" s="461"/>
      <c r="AI989" s="461"/>
      <c r="AJ989" s="461"/>
      <c r="AK989" s="461"/>
      <c r="AL989" s="461"/>
      <c r="AM989" s="461"/>
      <c r="AN989" s="461"/>
      <c r="AO989" s="461"/>
      <c r="AP989" s="461"/>
      <c r="AQ989" s="461"/>
      <c r="AR989" s="461"/>
      <c r="AS989" s="461"/>
      <c r="AT989" s="461"/>
      <c r="AU989" s="461"/>
      <c r="AV989" s="461"/>
      <c r="AW989" s="461"/>
      <c r="AX989" s="461"/>
      <c r="AY989" s="461"/>
      <c r="AZ989" s="461"/>
      <c r="BA989" s="461"/>
      <c r="BB989" s="461"/>
      <c r="BC989" s="461"/>
      <c r="BD989" s="461"/>
      <c r="BE989" s="461"/>
      <c r="BF989" s="461"/>
      <c r="BG989" s="461"/>
      <c r="BH989" s="461"/>
      <c r="BI989" s="461"/>
      <c r="BJ989" s="461"/>
      <c r="BK989" s="461"/>
      <c r="BL989" s="461"/>
      <c r="BM989" s="461"/>
      <c r="BN989" s="461"/>
      <c r="BO989" s="461"/>
      <c r="BP989" s="461"/>
      <c r="BQ989" s="461"/>
      <c r="BR989" s="461"/>
      <c r="BS989" s="461"/>
      <c r="BT989" s="461"/>
      <c r="BU989" s="461"/>
      <c r="BV989" s="461"/>
      <c r="BW989" s="461"/>
      <c r="BX989" s="461"/>
      <c r="BY989" s="461"/>
      <c r="BZ989" s="461"/>
      <c r="CA989" s="461"/>
      <c r="CB989" s="461"/>
      <c r="CC989" s="461"/>
      <c r="CD989" s="461"/>
      <c r="CE989" s="461"/>
      <c r="CF989" s="461"/>
      <c r="CG989" s="461"/>
      <c r="CH989" s="461"/>
      <c r="CI989" s="461"/>
      <c r="CJ989" s="461"/>
      <c r="CK989" s="461"/>
      <c r="CL989" s="461"/>
      <c r="CM989" s="461"/>
      <c r="CN989" s="461"/>
      <c r="CO989" s="461"/>
      <c r="CP989" s="461"/>
      <c r="CQ989" s="461"/>
      <c r="CR989" s="461"/>
      <c r="CS989" s="461"/>
      <c r="CT989" s="461"/>
      <c r="CU989" s="461"/>
      <c r="CV989" s="461"/>
      <c r="CW989" s="461"/>
      <c r="CX989" s="461"/>
      <c r="CY989" s="461"/>
      <c r="CZ989" s="461"/>
      <c r="DA989" s="461"/>
      <c r="DB989" s="461"/>
      <c r="DC989" s="461"/>
      <c r="DD989" s="461"/>
      <c r="DE989" s="461"/>
      <c r="DF989" s="461"/>
      <c r="DG989" s="461"/>
      <c r="DH989" s="461"/>
      <c r="DI989" s="461"/>
      <c r="DJ989" s="461"/>
      <c r="DK989" s="461"/>
      <c r="DL989" s="461"/>
      <c r="DM989" s="461"/>
      <c r="DN989" s="461"/>
      <c r="DO989" s="461"/>
      <c r="DP989" s="461"/>
      <c r="DQ989" s="461"/>
      <c r="DR989" s="461"/>
      <c r="DS989" s="461"/>
      <c r="DT989" s="461"/>
      <c r="DU989" s="461"/>
      <c r="DV989" s="461"/>
      <c r="DW989" s="461"/>
      <c r="DX989" s="461"/>
      <c r="DY989" s="461"/>
      <c r="DZ989" s="461"/>
      <c r="EA989" s="461"/>
      <c r="EB989" s="461"/>
      <c r="EC989" s="461"/>
      <c r="ED989" s="461"/>
      <c r="EE989" s="461"/>
      <c r="EF989" s="461"/>
      <c r="EG989" s="461"/>
      <c r="EH989" s="461"/>
      <c r="EI989" s="461"/>
      <c r="EJ989" s="461"/>
      <c r="EK989" s="461"/>
      <c r="EL989" s="461"/>
      <c r="EM989" s="461"/>
      <c r="EN989" s="461"/>
      <c r="EO989" s="461"/>
      <c r="EP989" s="461"/>
      <c r="EQ989" s="461"/>
      <c r="ER989" s="461"/>
      <c r="ES989" s="461"/>
      <c r="ET989" s="461"/>
      <c r="EU989" s="461"/>
      <c r="EV989" s="461"/>
      <c r="EW989" s="461"/>
      <c r="EX989" s="461"/>
      <c r="EY989" s="461"/>
      <c r="EZ989" s="461"/>
      <c r="FA989" s="461"/>
      <c r="FB989" s="461"/>
      <c r="FC989" s="461"/>
      <c r="FD989" s="461"/>
      <c r="FE989" s="461"/>
      <c r="FF989" s="461"/>
      <c r="FG989" s="461"/>
      <c r="FH989" s="461"/>
      <c r="FI989" s="461"/>
      <c r="FJ989" s="461"/>
      <c r="FK989" s="461"/>
      <c r="FL989" s="461"/>
      <c r="FM989" s="461"/>
      <c r="FN989" s="461"/>
      <c r="FO989" s="461"/>
      <c r="FP989" s="461"/>
      <c r="FQ989" s="461"/>
      <c r="FR989" s="461"/>
      <c r="FS989" s="461"/>
      <c r="FT989" s="461"/>
      <c r="FU989" s="461"/>
      <c r="FV989" s="461"/>
      <c r="FW989" s="461"/>
      <c r="FX989" s="461"/>
      <c r="FY989" s="461"/>
      <c r="FZ989" s="461"/>
      <c r="GA989" s="461"/>
      <c r="GB989" s="461"/>
      <c r="GC989" s="461"/>
      <c r="GD989" s="461"/>
      <c r="GE989" s="461"/>
      <c r="GF989" s="461"/>
      <c r="GG989" s="461"/>
      <c r="GH989" s="461"/>
      <c r="GI989" s="461"/>
      <c r="GJ989" s="461"/>
      <c r="GK989" s="461"/>
      <c r="GL989" s="461"/>
      <c r="GM989" s="461"/>
      <c r="GN989" s="461"/>
      <c r="GO989" s="461"/>
      <c r="GP989" s="461"/>
      <c r="GQ989" s="461"/>
      <c r="GR989" s="461"/>
      <c r="GS989" s="461"/>
      <c r="GT989" s="461"/>
      <c r="GU989" s="461"/>
      <c r="GV989" s="461"/>
      <c r="GW989" s="461"/>
      <c r="GX989" s="461"/>
      <c r="GY989" s="461"/>
      <c r="GZ989" s="461"/>
      <c r="HA989" s="461"/>
      <c r="HB989" s="461"/>
      <c r="HC989" s="461"/>
      <c r="HD989" s="461"/>
      <c r="HE989" s="461"/>
      <c r="HF989" s="461"/>
      <c r="HG989" s="461"/>
      <c r="HH989" s="461"/>
      <c r="HI989" s="461"/>
      <c r="HJ989" s="461"/>
      <c r="HK989" s="461"/>
      <c r="HL989" s="461"/>
      <c r="HM989" s="461"/>
      <c r="HN989" s="461"/>
      <c r="HO989" s="461"/>
      <c r="HP989" s="461"/>
      <c r="HQ989" s="461"/>
      <c r="HR989" s="461"/>
      <c r="HS989" s="461"/>
      <c r="HT989" s="461"/>
      <c r="HU989" s="461"/>
      <c r="HV989" s="461"/>
      <c r="HW989" s="461"/>
      <c r="HX989" s="461"/>
      <c r="HY989" s="461"/>
      <c r="HZ989" s="461"/>
      <c r="IA989" s="461"/>
      <c r="IB989" s="461"/>
      <c r="IC989" s="461"/>
      <c r="ID989" s="461"/>
      <c r="IE989" s="461"/>
      <c r="IF989" s="461"/>
      <c r="IG989" s="461"/>
      <c r="IH989" s="461"/>
      <c r="II989" s="461"/>
      <c r="IJ989" s="461"/>
      <c r="IK989" s="461"/>
      <c r="IL989" s="461"/>
      <c r="IM989" s="461"/>
      <c r="IN989" s="461"/>
      <c r="IO989" s="461"/>
      <c r="IP989" s="461"/>
      <c r="IQ989" s="461"/>
      <c r="IR989" s="461"/>
      <c r="IS989" s="461"/>
      <c r="IT989" s="461"/>
      <c r="IU989" s="461"/>
      <c r="IV989" s="461"/>
    </row>
    <row r="990" spans="1:256" s="470" customFormat="1" ht="33.6" customHeight="1" outlineLevel="1">
      <c r="A990" s="1999"/>
      <c r="B990" s="1999"/>
      <c r="C990" s="1999"/>
      <c r="D990" s="468" t="s">
        <v>347</v>
      </c>
      <c r="E990" s="469" t="s">
        <v>348</v>
      </c>
      <c r="F990" s="463">
        <v>88074</v>
      </c>
      <c r="G990" s="463">
        <v>88074</v>
      </c>
      <c r="I990" s="461"/>
      <c r="J990" s="461"/>
      <c r="K990" s="461"/>
      <c r="L990" s="461"/>
      <c r="M990" s="461"/>
      <c r="N990" s="461"/>
      <c r="O990" s="461"/>
      <c r="P990" s="461"/>
      <c r="Q990" s="461"/>
      <c r="R990" s="461"/>
      <c r="S990" s="461"/>
      <c r="T990" s="461"/>
      <c r="U990" s="461"/>
      <c r="V990" s="461"/>
      <c r="W990" s="461"/>
      <c r="X990" s="461"/>
      <c r="Y990" s="461"/>
      <c r="Z990" s="461"/>
      <c r="AA990" s="461"/>
      <c r="AB990" s="461"/>
      <c r="AC990" s="461"/>
      <c r="AD990" s="461"/>
      <c r="AE990" s="461"/>
      <c r="AF990" s="461"/>
      <c r="AG990" s="461"/>
      <c r="AH990" s="461"/>
      <c r="AI990" s="461"/>
      <c r="AJ990" s="461"/>
      <c r="AK990" s="461"/>
      <c r="AL990" s="461"/>
      <c r="AM990" s="461"/>
      <c r="AN990" s="461"/>
      <c r="AO990" s="461"/>
      <c r="AP990" s="461"/>
      <c r="AQ990" s="461"/>
      <c r="AR990" s="461"/>
      <c r="AS990" s="461"/>
      <c r="AT990" s="461"/>
      <c r="AU990" s="461"/>
      <c r="AV990" s="461"/>
      <c r="AW990" s="461"/>
      <c r="AX990" s="461"/>
      <c r="AY990" s="461"/>
      <c r="AZ990" s="461"/>
      <c r="BA990" s="461"/>
      <c r="BB990" s="461"/>
      <c r="BC990" s="461"/>
      <c r="BD990" s="461"/>
      <c r="BE990" s="461"/>
      <c r="BF990" s="461"/>
      <c r="BG990" s="461"/>
      <c r="BH990" s="461"/>
      <c r="BI990" s="461"/>
      <c r="BJ990" s="461"/>
      <c r="BK990" s="461"/>
      <c r="BL990" s="461"/>
      <c r="BM990" s="461"/>
      <c r="BN990" s="461"/>
      <c r="BO990" s="461"/>
      <c r="BP990" s="461"/>
      <c r="BQ990" s="461"/>
      <c r="BR990" s="461"/>
      <c r="BS990" s="461"/>
      <c r="BT990" s="461"/>
      <c r="BU990" s="461"/>
      <c r="BV990" s="461"/>
      <c r="BW990" s="461"/>
      <c r="BX990" s="461"/>
      <c r="BY990" s="461"/>
      <c r="BZ990" s="461"/>
      <c r="CA990" s="461"/>
      <c r="CB990" s="461"/>
      <c r="CC990" s="461"/>
      <c r="CD990" s="461"/>
      <c r="CE990" s="461"/>
      <c r="CF990" s="461"/>
      <c r="CG990" s="461"/>
      <c r="CH990" s="461"/>
      <c r="CI990" s="461"/>
      <c r="CJ990" s="461"/>
      <c r="CK990" s="461"/>
      <c r="CL990" s="461"/>
      <c r="CM990" s="461"/>
      <c r="CN990" s="461"/>
      <c r="CO990" s="461"/>
      <c r="CP990" s="461"/>
      <c r="CQ990" s="461"/>
      <c r="CR990" s="461"/>
      <c r="CS990" s="461"/>
      <c r="CT990" s="461"/>
      <c r="CU990" s="461"/>
      <c r="CV990" s="461"/>
      <c r="CW990" s="461"/>
      <c r="CX990" s="461"/>
      <c r="CY990" s="461"/>
      <c r="CZ990" s="461"/>
      <c r="DA990" s="461"/>
      <c r="DB990" s="461"/>
      <c r="DC990" s="461"/>
      <c r="DD990" s="461"/>
      <c r="DE990" s="461"/>
      <c r="DF990" s="461"/>
      <c r="DG990" s="461"/>
      <c r="DH990" s="461"/>
      <c r="DI990" s="461"/>
      <c r="DJ990" s="461"/>
      <c r="DK990" s="461"/>
      <c r="DL990" s="461"/>
      <c r="DM990" s="461"/>
      <c r="DN990" s="461"/>
      <c r="DO990" s="461"/>
      <c r="DP990" s="461"/>
      <c r="DQ990" s="461"/>
      <c r="DR990" s="461"/>
      <c r="DS990" s="461"/>
      <c r="DT990" s="461"/>
      <c r="DU990" s="461"/>
      <c r="DV990" s="461"/>
      <c r="DW990" s="461"/>
      <c r="DX990" s="461"/>
      <c r="DY990" s="461"/>
      <c r="DZ990" s="461"/>
      <c r="EA990" s="461"/>
      <c r="EB990" s="461"/>
      <c r="EC990" s="461"/>
      <c r="ED990" s="461"/>
      <c r="EE990" s="461"/>
      <c r="EF990" s="461"/>
      <c r="EG990" s="461"/>
      <c r="EH990" s="461"/>
      <c r="EI990" s="461"/>
      <c r="EJ990" s="461"/>
      <c r="EK990" s="461"/>
      <c r="EL990" s="461"/>
      <c r="EM990" s="461"/>
      <c r="EN990" s="461"/>
      <c r="EO990" s="461"/>
      <c r="EP990" s="461"/>
      <c r="EQ990" s="461"/>
      <c r="ER990" s="461"/>
      <c r="ES990" s="461"/>
      <c r="ET990" s="461"/>
      <c r="EU990" s="461"/>
      <c r="EV990" s="461"/>
      <c r="EW990" s="461"/>
      <c r="EX990" s="461"/>
      <c r="EY990" s="461"/>
      <c r="EZ990" s="461"/>
      <c r="FA990" s="461"/>
      <c r="FB990" s="461"/>
      <c r="FC990" s="461"/>
      <c r="FD990" s="461"/>
      <c r="FE990" s="461"/>
      <c r="FF990" s="461"/>
      <c r="FG990" s="461"/>
      <c r="FH990" s="461"/>
      <c r="FI990" s="461"/>
      <c r="FJ990" s="461"/>
      <c r="FK990" s="461"/>
      <c r="FL990" s="461"/>
      <c r="FM990" s="461"/>
      <c r="FN990" s="461"/>
      <c r="FO990" s="461"/>
      <c r="FP990" s="461"/>
      <c r="FQ990" s="461"/>
      <c r="FR990" s="461"/>
      <c r="FS990" s="461"/>
      <c r="FT990" s="461"/>
      <c r="FU990" s="461"/>
      <c r="FV990" s="461"/>
      <c r="FW990" s="461"/>
      <c r="FX990" s="461"/>
      <c r="FY990" s="461"/>
      <c r="FZ990" s="461"/>
      <c r="GA990" s="461"/>
      <c r="GB990" s="461"/>
      <c r="GC990" s="461"/>
      <c r="GD990" s="461"/>
      <c r="GE990" s="461"/>
      <c r="GF990" s="461"/>
      <c r="GG990" s="461"/>
      <c r="GH990" s="461"/>
      <c r="GI990" s="461"/>
      <c r="GJ990" s="461"/>
      <c r="GK990" s="461"/>
      <c r="GL990" s="461"/>
      <c r="GM990" s="461"/>
      <c r="GN990" s="461"/>
      <c r="GO990" s="461"/>
      <c r="GP990" s="461"/>
      <c r="GQ990" s="461"/>
      <c r="GR990" s="461"/>
      <c r="GS990" s="461"/>
      <c r="GT990" s="461"/>
      <c r="GU990" s="461"/>
      <c r="GV990" s="461"/>
      <c r="GW990" s="461"/>
      <c r="GX990" s="461"/>
      <c r="GY990" s="461"/>
      <c r="GZ990" s="461"/>
      <c r="HA990" s="461"/>
      <c r="HB990" s="461"/>
      <c r="HC990" s="461"/>
      <c r="HD990" s="461"/>
      <c r="HE990" s="461"/>
      <c r="HF990" s="461"/>
      <c r="HG990" s="461"/>
      <c r="HH990" s="461"/>
      <c r="HI990" s="461"/>
      <c r="HJ990" s="461"/>
      <c r="HK990" s="461"/>
      <c r="HL990" s="461"/>
      <c r="HM990" s="461"/>
      <c r="HN990" s="461"/>
      <c r="HO990" s="461"/>
      <c r="HP990" s="461"/>
      <c r="HQ990" s="461"/>
      <c r="HR990" s="461"/>
      <c r="HS990" s="461"/>
      <c r="HT990" s="461"/>
      <c r="HU990" s="461"/>
      <c r="HV990" s="461"/>
      <c r="HW990" s="461"/>
      <c r="HX990" s="461"/>
      <c r="HY990" s="461"/>
      <c r="HZ990" s="461"/>
      <c r="IA990" s="461"/>
      <c r="IB990" s="461"/>
      <c r="IC990" s="461"/>
      <c r="ID990" s="461"/>
      <c r="IE990" s="461"/>
      <c r="IF990" s="461"/>
      <c r="IG990" s="461"/>
      <c r="IH990" s="461"/>
      <c r="II990" s="461"/>
      <c r="IJ990" s="461"/>
      <c r="IK990" s="461"/>
      <c r="IL990" s="461"/>
      <c r="IM990" s="461"/>
      <c r="IN990" s="461"/>
      <c r="IO990" s="461"/>
      <c r="IP990" s="461"/>
      <c r="IQ990" s="461"/>
      <c r="IR990" s="461"/>
      <c r="IS990" s="461"/>
      <c r="IT990" s="461"/>
      <c r="IU990" s="461"/>
      <c r="IV990" s="461"/>
    </row>
    <row r="991" spans="1:256" s="470" customFormat="1" ht="33.6" customHeight="1" outlineLevel="1">
      <c r="A991" s="1999"/>
      <c r="B991" s="1999"/>
      <c r="C991" s="1999"/>
      <c r="D991" s="468" t="s">
        <v>349</v>
      </c>
      <c r="E991" s="469" t="s">
        <v>350</v>
      </c>
      <c r="F991" s="463">
        <v>88074</v>
      </c>
      <c r="G991" s="463">
        <v>88074</v>
      </c>
      <c r="I991" s="461"/>
      <c r="J991" s="461"/>
      <c r="K991" s="461"/>
      <c r="L991" s="461"/>
      <c r="M991" s="461"/>
      <c r="N991" s="461"/>
      <c r="O991" s="461"/>
      <c r="P991" s="461"/>
      <c r="Q991" s="461"/>
      <c r="R991" s="461"/>
      <c r="S991" s="461"/>
      <c r="T991" s="461"/>
      <c r="U991" s="461"/>
      <c r="V991" s="461"/>
      <c r="W991" s="461"/>
      <c r="X991" s="461"/>
      <c r="Y991" s="461"/>
      <c r="Z991" s="461"/>
      <c r="AA991" s="461"/>
      <c r="AB991" s="461"/>
      <c r="AC991" s="461"/>
      <c r="AD991" s="461"/>
      <c r="AE991" s="461"/>
      <c r="AF991" s="461"/>
      <c r="AG991" s="461"/>
      <c r="AH991" s="461"/>
      <c r="AI991" s="461"/>
      <c r="AJ991" s="461"/>
      <c r="AK991" s="461"/>
      <c r="AL991" s="461"/>
      <c r="AM991" s="461"/>
      <c r="AN991" s="461"/>
      <c r="AO991" s="461"/>
      <c r="AP991" s="461"/>
      <c r="AQ991" s="461"/>
      <c r="AR991" s="461"/>
      <c r="AS991" s="461"/>
      <c r="AT991" s="461"/>
      <c r="AU991" s="461"/>
      <c r="AV991" s="461"/>
      <c r="AW991" s="461"/>
      <c r="AX991" s="461"/>
      <c r="AY991" s="461"/>
      <c r="AZ991" s="461"/>
      <c r="BA991" s="461"/>
      <c r="BB991" s="461"/>
      <c r="BC991" s="461"/>
      <c r="BD991" s="461"/>
      <c r="BE991" s="461"/>
      <c r="BF991" s="461"/>
      <c r="BG991" s="461"/>
      <c r="BH991" s="461"/>
      <c r="BI991" s="461"/>
      <c r="BJ991" s="461"/>
      <c r="BK991" s="461"/>
      <c r="BL991" s="461"/>
      <c r="BM991" s="461"/>
      <c r="BN991" s="461"/>
      <c r="BO991" s="461"/>
      <c r="BP991" s="461"/>
      <c r="BQ991" s="461"/>
      <c r="BR991" s="461"/>
      <c r="BS991" s="461"/>
      <c r="BT991" s="461"/>
      <c r="BU991" s="461"/>
      <c r="BV991" s="461"/>
      <c r="BW991" s="461"/>
      <c r="BX991" s="461"/>
      <c r="BY991" s="461"/>
      <c r="BZ991" s="461"/>
      <c r="CA991" s="461"/>
      <c r="CB991" s="461"/>
      <c r="CC991" s="461"/>
      <c r="CD991" s="461"/>
      <c r="CE991" s="461"/>
      <c r="CF991" s="461"/>
      <c r="CG991" s="461"/>
      <c r="CH991" s="461"/>
      <c r="CI991" s="461"/>
      <c r="CJ991" s="461"/>
      <c r="CK991" s="461"/>
      <c r="CL991" s="461"/>
      <c r="CM991" s="461"/>
      <c r="CN991" s="461"/>
      <c r="CO991" s="461"/>
      <c r="CP991" s="461"/>
      <c r="CQ991" s="461"/>
      <c r="CR991" s="461"/>
      <c r="CS991" s="461"/>
      <c r="CT991" s="461"/>
      <c r="CU991" s="461"/>
      <c r="CV991" s="461"/>
      <c r="CW991" s="461"/>
      <c r="CX991" s="461"/>
      <c r="CY991" s="461"/>
      <c r="CZ991" s="461"/>
      <c r="DA991" s="461"/>
      <c r="DB991" s="461"/>
      <c r="DC991" s="461"/>
      <c r="DD991" s="461"/>
      <c r="DE991" s="461"/>
      <c r="DF991" s="461"/>
      <c r="DG991" s="461"/>
      <c r="DH991" s="461"/>
      <c r="DI991" s="461"/>
      <c r="DJ991" s="461"/>
      <c r="DK991" s="461"/>
      <c r="DL991" s="461"/>
      <c r="DM991" s="461"/>
      <c r="DN991" s="461"/>
      <c r="DO991" s="461"/>
      <c r="DP991" s="461"/>
      <c r="DQ991" s="461"/>
      <c r="DR991" s="461"/>
      <c r="DS991" s="461"/>
      <c r="DT991" s="461"/>
      <c r="DU991" s="461"/>
      <c r="DV991" s="461"/>
      <c r="DW991" s="461"/>
      <c r="DX991" s="461"/>
      <c r="DY991" s="461"/>
      <c r="DZ991" s="461"/>
      <c r="EA991" s="461"/>
      <c r="EB991" s="461"/>
      <c r="EC991" s="461"/>
      <c r="ED991" s="461"/>
      <c r="EE991" s="461"/>
      <c r="EF991" s="461"/>
      <c r="EG991" s="461"/>
      <c r="EH991" s="461"/>
      <c r="EI991" s="461"/>
      <c r="EJ991" s="461"/>
      <c r="EK991" s="461"/>
      <c r="EL991" s="461"/>
      <c r="EM991" s="461"/>
      <c r="EN991" s="461"/>
      <c r="EO991" s="461"/>
      <c r="EP991" s="461"/>
      <c r="EQ991" s="461"/>
      <c r="ER991" s="461"/>
      <c r="ES991" s="461"/>
      <c r="ET991" s="461"/>
      <c r="EU991" s="461"/>
      <c r="EV991" s="461"/>
      <c r="EW991" s="461"/>
      <c r="EX991" s="461"/>
      <c r="EY991" s="461"/>
      <c r="EZ991" s="461"/>
      <c r="FA991" s="461"/>
      <c r="FB991" s="461"/>
      <c r="FC991" s="461"/>
      <c r="FD991" s="461"/>
      <c r="FE991" s="461"/>
      <c r="FF991" s="461"/>
      <c r="FG991" s="461"/>
      <c r="FH991" s="461"/>
      <c r="FI991" s="461"/>
      <c r="FJ991" s="461"/>
      <c r="FK991" s="461"/>
      <c r="FL991" s="461"/>
      <c r="FM991" s="461"/>
      <c r="FN991" s="461"/>
      <c r="FO991" s="461"/>
      <c r="FP991" s="461"/>
      <c r="FQ991" s="461"/>
      <c r="FR991" s="461"/>
      <c r="FS991" s="461"/>
      <c r="FT991" s="461"/>
      <c r="FU991" s="461"/>
      <c r="FV991" s="461"/>
      <c r="FW991" s="461"/>
      <c r="FX991" s="461"/>
      <c r="FY991" s="461"/>
      <c r="FZ991" s="461"/>
      <c r="GA991" s="461"/>
      <c r="GB991" s="461"/>
      <c r="GC991" s="461"/>
      <c r="GD991" s="461"/>
      <c r="GE991" s="461"/>
      <c r="GF991" s="461"/>
      <c r="GG991" s="461"/>
      <c r="GH991" s="461"/>
      <c r="GI991" s="461"/>
      <c r="GJ991" s="461"/>
      <c r="GK991" s="461"/>
      <c r="GL991" s="461"/>
      <c r="GM991" s="461"/>
      <c r="GN991" s="461"/>
      <c r="GO991" s="461"/>
      <c r="GP991" s="461"/>
      <c r="GQ991" s="461"/>
      <c r="GR991" s="461"/>
      <c r="GS991" s="461"/>
      <c r="GT991" s="461"/>
      <c r="GU991" s="461"/>
      <c r="GV991" s="461"/>
      <c r="GW991" s="461"/>
      <c r="GX991" s="461"/>
      <c r="GY991" s="461"/>
      <c r="GZ991" s="461"/>
      <c r="HA991" s="461"/>
      <c r="HB991" s="461"/>
      <c r="HC991" s="461"/>
      <c r="HD991" s="461"/>
      <c r="HE991" s="461"/>
      <c r="HF991" s="461"/>
      <c r="HG991" s="461"/>
      <c r="HH991" s="461"/>
      <c r="HI991" s="461"/>
      <c r="HJ991" s="461"/>
      <c r="HK991" s="461"/>
      <c r="HL991" s="461"/>
      <c r="HM991" s="461"/>
      <c r="HN991" s="461"/>
      <c r="HO991" s="461"/>
      <c r="HP991" s="461"/>
      <c r="HQ991" s="461"/>
      <c r="HR991" s="461"/>
      <c r="HS991" s="461"/>
      <c r="HT991" s="461"/>
      <c r="HU991" s="461"/>
      <c r="HV991" s="461"/>
      <c r="HW991" s="461"/>
      <c r="HX991" s="461"/>
      <c r="HY991" s="461"/>
      <c r="HZ991" s="461"/>
      <c r="IA991" s="461"/>
      <c r="IB991" s="461"/>
      <c r="IC991" s="461"/>
      <c r="ID991" s="461"/>
      <c r="IE991" s="461"/>
      <c r="IF991" s="461"/>
      <c r="IG991" s="461"/>
      <c r="IH991" s="461"/>
      <c r="II991" s="461"/>
      <c r="IJ991" s="461"/>
      <c r="IK991" s="461"/>
      <c r="IL991" s="461"/>
      <c r="IM991" s="461"/>
      <c r="IN991" s="461"/>
      <c r="IO991" s="461"/>
      <c r="IP991" s="461"/>
      <c r="IQ991" s="461"/>
      <c r="IR991" s="461"/>
      <c r="IS991" s="461"/>
      <c r="IT991" s="461"/>
      <c r="IU991" s="461"/>
      <c r="IV991" s="461"/>
    </row>
    <row r="992" spans="1:256" s="470" customFormat="1" ht="33.6" customHeight="1" outlineLevel="1">
      <c r="A992" s="1999"/>
      <c r="B992" s="1999"/>
      <c r="C992" s="1999"/>
      <c r="D992" s="468" t="s">
        <v>351</v>
      </c>
      <c r="E992" s="469" t="s">
        <v>352</v>
      </c>
      <c r="F992" s="463">
        <v>88074</v>
      </c>
      <c r="G992" s="463">
        <v>88074</v>
      </c>
      <c r="I992" s="461"/>
      <c r="J992" s="461"/>
      <c r="K992" s="461"/>
      <c r="L992" s="461"/>
      <c r="M992" s="461"/>
      <c r="N992" s="461"/>
      <c r="O992" s="461"/>
      <c r="P992" s="461"/>
      <c r="Q992" s="461"/>
      <c r="R992" s="461"/>
      <c r="S992" s="461"/>
      <c r="T992" s="461"/>
      <c r="U992" s="461"/>
      <c r="V992" s="461"/>
      <c r="W992" s="461"/>
      <c r="X992" s="461"/>
      <c r="Y992" s="461"/>
      <c r="Z992" s="461"/>
      <c r="AA992" s="461"/>
      <c r="AB992" s="461"/>
      <c r="AC992" s="461"/>
      <c r="AD992" s="461"/>
      <c r="AE992" s="461"/>
      <c r="AF992" s="461"/>
      <c r="AG992" s="461"/>
      <c r="AH992" s="461"/>
      <c r="AI992" s="461"/>
      <c r="AJ992" s="461"/>
      <c r="AK992" s="461"/>
      <c r="AL992" s="461"/>
      <c r="AM992" s="461"/>
      <c r="AN992" s="461"/>
      <c r="AO992" s="461"/>
      <c r="AP992" s="461"/>
      <c r="AQ992" s="461"/>
      <c r="AR992" s="461"/>
      <c r="AS992" s="461"/>
      <c r="AT992" s="461"/>
      <c r="AU992" s="461"/>
      <c r="AV992" s="461"/>
      <c r="AW992" s="461"/>
      <c r="AX992" s="461"/>
      <c r="AY992" s="461"/>
      <c r="AZ992" s="461"/>
      <c r="BA992" s="461"/>
      <c r="BB992" s="461"/>
      <c r="BC992" s="461"/>
      <c r="BD992" s="461"/>
      <c r="BE992" s="461"/>
      <c r="BF992" s="461"/>
      <c r="BG992" s="461"/>
      <c r="BH992" s="461"/>
      <c r="BI992" s="461"/>
      <c r="BJ992" s="461"/>
      <c r="BK992" s="461"/>
      <c r="BL992" s="461"/>
      <c r="BM992" s="461"/>
      <c r="BN992" s="461"/>
      <c r="BO992" s="461"/>
      <c r="BP992" s="461"/>
      <c r="BQ992" s="461"/>
      <c r="BR992" s="461"/>
      <c r="BS992" s="461"/>
      <c r="BT992" s="461"/>
      <c r="BU992" s="461"/>
      <c r="BV992" s="461"/>
      <c r="BW992" s="461"/>
      <c r="BX992" s="461"/>
      <c r="BY992" s="461"/>
      <c r="BZ992" s="461"/>
      <c r="CA992" s="461"/>
      <c r="CB992" s="461"/>
      <c r="CC992" s="461"/>
      <c r="CD992" s="461"/>
      <c r="CE992" s="461"/>
      <c r="CF992" s="461"/>
      <c r="CG992" s="461"/>
      <c r="CH992" s="461"/>
      <c r="CI992" s="461"/>
      <c r="CJ992" s="461"/>
      <c r="CK992" s="461"/>
      <c r="CL992" s="461"/>
      <c r="CM992" s="461"/>
      <c r="CN992" s="461"/>
      <c r="CO992" s="461"/>
      <c r="CP992" s="461"/>
      <c r="CQ992" s="461"/>
      <c r="CR992" s="461"/>
      <c r="CS992" s="461"/>
      <c r="CT992" s="461"/>
      <c r="CU992" s="461"/>
      <c r="CV992" s="461"/>
      <c r="CW992" s="461"/>
      <c r="CX992" s="461"/>
      <c r="CY992" s="461"/>
      <c r="CZ992" s="461"/>
      <c r="DA992" s="461"/>
      <c r="DB992" s="461"/>
      <c r="DC992" s="461"/>
      <c r="DD992" s="461"/>
      <c r="DE992" s="461"/>
      <c r="DF992" s="461"/>
      <c r="DG992" s="461"/>
      <c r="DH992" s="461"/>
      <c r="DI992" s="461"/>
      <c r="DJ992" s="461"/>
      <c r="DK992" s="461"/>
      <c r="DL992" s="461"/>
      <c r="DM992" s="461"/>
      <c r="DN992" s="461"/>
      <c r="DO992" s="461"/>
      <c r="DP992" s="461"/>
      <c r="DQ992" s="461"/>
      <c r="DR992" s="461"/>
      <c r="DS992" s="461"/>
      <c r="DT992" s="461"/>
      <c r="DU992" s="461"/>
      <c r="DV992" s="461"/>
      <c r="DW992" s="461"/>
      <c r="DX992" s="461"/>
      <c r="DY992" s="461"/>
      <c r="DZ992" s="461"/>
      <c r="EA992" s="461"/>
      <c r="EB992" s="461"/>
      <c r="EC992" s="461"/>
      <c r="ED992" s="461"/>
      <c r="EE992" s="461"/>
      <c r="EF992" s="461"/>
      <c r="EG992" s="461"/>
      <c r="EH992" s="461"/>
      <c r="EI992" s="461"/>
      <c r="EJ992" s="461"/>
      <c r="EK992" s="461"/>
      <c r="EL992" s="461"/>
      <c r="EM992" s="461"/>
      <c r="EN992" s="461"/>
      <c r="EO992" s="461"/>
      <c r="EP992" s="461"/>
      <c r="EQ992" s="461"/>
      <c r="ER992" s="461"/>
      <c r="ES992" s="461"/>
      <c r="ET992" s="461"/>
      <c r="EU992" s="461"/>
      <c r="EV992" s="461"/>
      <c r="EW992" s="461"/>
      <c r="EX992" s="461"/>
      <c r="EY992" s="461"/>
      <c r="EZ992" s="461"/>
      <c r="FA992" s="461"/>
      <c r="FB992" s="461"/>
      <c r="FC992" s="461"/>
      <c r="FD992" s="461"/>
      <c r="FE992" s="461"/>
      <c r="FF992" s="461"/>
      <c r="FG992" s="461"/>
      <c r="FH992" s="461"/>
      <c r="FI992" s="461"/>
      <c r="FJ992" s="461"/>
      <c r="FK992" s="461"/>
      <c r="FL992" s="461"/>
      <c r="FM992" s="461"/>
      <c r="FN992" s="461"/>
      <c r="FO992" s="461"/>
      <c r="FP992" s="461"/>
      <c r="FQ992" s="461"/>
      <c r="FR992" s="461"/>
      <c r="FS992" s="461"/>
      <c r="FT992" s="461"/>
      <c r="FU992" s="461"/>
      <c r="FV992" s="461"/>
      <c r="FW992" s="461"/>
      <c r="FX992" s="461"/>
      <c r="FY992" s="461"/>
      <c r="FZ992" s="461"/>
      <c r="GA992" s="461"/>
      <c r="GB992" s="461"/>
      <c r="GC992" s="461"/>
      <c r="GD992" s="461"/>
      <c r="GE992" s="461"/>
      <c r="GF992" s="461"/>
      <c r="GG992" s="461"/>
      <c r="GH992" s="461"/>
      <c r="GI992" s="461"/>
      <c r="GJ992" s="461"/>
      <c r="GK992" s="461"/>
      <c r="GL992" s="461"/>
      <c r="GM992" s="461"/>
      <c r="GN992" s="461"/>
      <c r="GO992" s="461"/>
      <c r="GP992" s="461"/>
      <c r="GQ992" s="461"/>
      <c r="GR992" s="461"/>
      <c r="GS992" s="461"/>
      <c r="GT992" s="461"/>
      <c r="GU992" s="461"/>
      <c r="GV992" s="461"/>
      <c r="GW992" s="461"/>
      <c r="GX992" s="461"/>
      <c r="GY992" s="461"/>
      <c r="GZ992" s="461"/>
      <c r="HA992" s="461"/>
      <c r="HB992" s="461"/>
      <c r="HC992" s="461"/>
      <c r="HD992" s="461"/>
      <c r="HE992" s="461"/>
      <c r="HF992" s="461"/>
      <c r="HG992" s="461"/>
      <c r="HH992" s="461"/>
      <c r="HI992" s="461"/>
      <c r="HJ992" s="461"/>
      <c r="HK992" s="461"/>
      <c r="HL992" s="461"/>
      <c r="HM992" s="461"/>
      <c r="HN992" s="461"/>
      <c r="HO992" s="461"/>
      <c r="HP992" s="461"/>
      <c r="HQ992" s="461"/>
      <c r="HR992" s="461"/>
      <c r="HS992" s="461"/>
      <c r="HT992" s="461"/>
      <c r="HU992" s="461"/>
      <c r="HV992" s="461"/>
      <c r="HW992" s="461"/>
      <c r="HX992" s="461"/>
      <c r="HY992" s="461"/>
      <c r="HZ992" s="461"/>
      <c r="IA992" s="461"/>
      <c r="IB992" s="461"/>
      <c r="IC992" s="461"/>
      <c r="ID992" s="461"/>
      <c r="IE992" s="461"/>
      <c r="IF992" s="461"/>
      <c r="IG992" s="461"/>
      <c r="IH992" s="461"/>
      <c r="II992" s="461"/>
      <c r="IJ992" s="461"/>
      <c r="IK992" s="461"/>
      <c r="IL992" s="461"/>
      <c r="IM992" s="461"/>
      <c r="IN992" s="461"/>
      <c r="IO992" s="461"/>
      <c r="IP992" s="461"/>
      <c r="IQ992" s="461"/>
      <c r="IR992" s="461"/>
      <c r="IS992" s="461"/>
      <c r="IT992" s="461"/>
      <c r="IU992" s="461"/>
      <c r="IV992" s="461"/>
    </row>
    <row r="993" spans="1:256" s="470" customFormat="1" ht="33.6" customHeight="1" outlineLevel="1">
      <c r="A993" s="1999"/>
      <c r="B993" s="1999"/>
      <c r="C993" s="1999"/>
      <c r="D993" s="468" t="s">
        <v>353</v>
      </c>
      <c r="E993" s="469" t="s">
        <v>354</v>
      </c>
      <c r="F993" s="463">
        <v>88074</v>
      </c>
      <c r="G993" s="463">
        <v>88074</v>
      </c>
      <c r="I993" s="461"/>
      <c r="J993" s="461"/>
      <c r="K993" s="461"/>
      <c r="L993" s="461"/>
      <c r="M993" s="461"/>
      <c r="N993" s="461"/>
      <c r="O993" s="461"/>
      <c r="P993" s="461"/>
      <c r="Q993" s="461"/>
      <c r="R993" s="461"/>
      <c r="S993" s="461"/>
      <c r="T993" s="461"/>
      <c r="U993" s="461"/>
      <c r="V993" s="461"/>
      <c r="W993" s="461"/>
      <c r="X993" s="461"/>
      <c r="Y993" s="461"/>
      <c r="Z993" s="461"/>
      <c r="AA993" s="461"/>
      <c r="AB993" s="461"/>
      <c r="AC993" s="461"/>
      <c r="AD993" s="461"/>
      <c r="AE993" s="461"/>
      <c r="AF993" s="461"/>
      <c r="AG993" s="461"/>
      <c r="AH993" s="461"/>
      <c r="AI993" s="461"/>
      <c r="AJ993" s="461"/>
      <c r="AK993" s="461"/>
      <c r="AL993" s="461"/>
      <c r="AM993" s="461"/>
      <c r="AN993" s="461"/>
      <c r="AO993" s="461"/>
      <c r="AP993" s="461"/>
      <c r="AQ993" s="461"/>
      <c r="AR993" s="461"/>
      <c r="AS993" s="461"/>
      <c r="AT993" s="461"/>
      <c r="AU993" s="461"/>
      <c r="AV993" s="461"/>
      <c r="AW993" s="461"/>
      <c r="AX993" s="461"/>
      <c r="AY993" s="461"/>
      <c r="AZ993" s="461"/>
      <c r="BA993" s="461"/>
      <c r="BB993" s="461"/>
      <c r="BC993" s="461"/>
      <c r="BD993" s="461"/>
      <c r="BE993" s="461"/>
      <c r="BF993" s="461"/>
      <c r="BG993" s="461"/>
      <c r="BH993" s="461"/>
      <c r="BI993" s="461"/>
      <c r="BJ993" s="461"/>
      <c r="BK993" s="461"/>
      <c r="BL993" s="461"/>
      <c r="BM993" s="461"/>
      <c r="BN993" s="461"/>
      <c r="BO993" s="461"/>
      <c r="BP993" s="461"/>
      <c r="BQ993" s="461"/>
      <c r="BR993" s="461"/>
      <c r="BS993" s="461"/>
      <c r="BT993" s="461"/>
      <c r="BU993" s="461"/>
      <c r="BV993" s="461"/>
      <c r="BW993" s="461"/>
      <c r="BX993" s="461"/>
      <c r="BY993" s="461"/>
      <c r="BZ993" s="461"/>
      <c r="CA993" s="461"/>
      <c r="CB993" s="461"/>
      <c r="CC993" s="461"/>
      <c r="CD993" s="461"/>
      <c r="CE993" s="461"/>
      <c r="CF993" s="461"/>
      <c r="CG993" s="461"/>
      <c r="CH993" s="461"/>
      <c r="CI993" s="461"/>
      <c r="CJ993" s="461"/>
      <c r="CK993" s="461"/>
      <c r="CL993" s="461"/>
      <c r="CM993" s="461"/>
      <c r="CN993" s="461"/>
      <c r="CO993" s="461"/>
      <c r="CP993" s="461"/>
      <c r="CQ993" s="461"/>
      <c r="CR993" s="461"/>
      <c r="CS993" s="461"/>
      <c r="CT993" s="461"/>
      <c r="CU993" s="461"/>
      <c r="CV993" s="461"/>
      <c r="CW993" s="461"/>
      <c r="CX993" s="461"/>
      <c r="CY993" s="461"/>
      <c r="CZ993" s="461"/>
      <c r="DA993" s="461"/>
      <c r="DB993" s="461"/>
      <c r="DC993" s="461"/>
      <c r="DD993" s="461"/>
      <c r="DE993" s="461"/>
      <c r="DF993" s="461"/>
      <c r="DG993" s="461"/>
      <c r="DH993" s="461"/>
      <c r="DI993" s="461"/>
      <c r="DJ993" s="461"/>
      <c r="DK993" s="461"/>
      <c r="DL993" s="461"/>
      <c r="DM993" s="461"/>
      <c r="DN993" s="461"/>
      <c r="DO993" s="461"/>
      <c r="DP993" s="461"/>
      <c r="DQ993" s="461"/>
      <c r="DR993" s="461"/>
      <c r="DS993" s="461"/>
      <c r="DT993" s="461"/>
      <c r="DU993" s="461"/>
      <c r="DV993" s="461"/>
      <c r="DW993" s="461"/>
      <c r="DX993" s="461"/>
      <c r="DY993" s="461"/>
      <c r="DZ993" s="461"/>
      <c r="EA993" s="461"/>
      <c r="EB993" s="461"/>
      <c r="EC993" s="461"/>
      <c r="ED993" s="461"/>
      <c r="EE993" s="461"/>
      <c r="EF993" s="461"/>
      <c r="EG993" s="461"/>
      <c r="EH993" s="461"/>
      <c r="EI993" s="461"/>
      <c r="EJ993" s="461"/>
      <c r="EK993" s="461"/>
      <c r="EL993" s="461"/>
      <c r="EM993" s="461"/>
      <c r="EN993" s="461"/>
      <c r="EO993" s="461"/>
      <c r="EP993" s="461"/>
      <c r="EQ993" s="461"/>
      <c r="ER993" s="461"/>
      <c r="ES993" s="461"/>
      <c r="ET993" s="461"/>
      <c r="EU993" s="461"/>
      <c r="EV993" s="461"/>
      <c r="EW993" s="461"/>
      <c r="EX993" s="461"/>
      <c r="EY993" s="461"/>
      <c r="EZ993" s="461"/>
      <c r="FA993" s="461"/>
      <c r="FB993" s="461"/>
      <c r="FC993" s="461"/>
      <c r="FD993" s="461"/>
      <c r="FE993" s="461"/>
      <c r="FF993" s="461"/>
      <c r="FG993" s="461"/>
      <c r="FH993" s="461"/>
      <c r="FI993" s="461"/>
      <c r="FJ993" s="461"/>
      <c r="FK993" s="461"/>
      <c r="FL993" s="461"/>
      <c r="FM993" s="461"/>
      <c r="FN993" s="461"/>
      <c r="FO993" s="461"/>
      <c r="FP993" s="461"/>
      <c r="FQ993" s="461"/>
      <c r="FR993" s="461"/>
      <c r="FS993" s="461"/>
      <c r="FT993" s="461"/>
      <c r="FU993" s="461"/>
      <c r="FV993" s="461"/>
      <c r="FW993" s="461"/>
      <c r="FX993" s="461"/>
      <c r="FY993" s="461"/>
      <c r="FZ993" s="461"/>
      <c r="GA993" s="461"/>
      <c r="GB993" s="461"/>
      <c r="GC993" s="461"/>
      <c r="GD993" s="461"/>
      <c r="GE993" s="461"/>
      <c r="GF993" s="461"/>
      <c r="GG993" s="461"/>
      <c r="GH993" s="461"/>
      <c r="GI993" s="461"/>
      <c r="GJ993" s="461"/>
      <c r="GK993" s="461"/>
      <c r="GL993" s="461"/>
      <c r="GM993" s="461"/>
      <c r="GN993" s="461"/>
      <c r="GO993" s="461"/>
      <c r="GP993" s="461"/>
      <c r="GQ993" s="461"/>
      <c r="GR993" s="461"/>
      <c r="GS993" s="461"/>
      <c r="GT993" s="461"/>
      <c r="GU993" s="461"/>
      <c r="GV993" s="461"/>
      <c r="GW993" s="461"/>
      <c r="GX993" s="461"/>
      <c r="GY993" s="461"/>
      <c r="GZ993" s="461"/>
      <c r="HA993" s="461"/>
      <c r="HB993" s="461"/>
      <c r="HC993" s="461"/>
      <c r="HD993" s="461"/>
      <c r="HE993" s="461"/>
      <c r="HF993" s="461"/>
      <c r="HG993" s="461"/>
      <c r="HH993" s="461"/>
      <c r="HI993" s="461"/>
      <c r="HJ993" s="461"/>
      <c r="HK993" s="461"/>
      <c r="HL993" s="461"/>
      <c r="HM993" s="461"/>
      <c r="HN993" s="461"/>
      <c r="HO993" s="461"/>
      <c r="HP993" s="461"/>
      <c r="HQ993" s="461"/>
      <c r="HR993" s="461"/>
      <c r="HS993" s="461"/>
      <c r="HT993" s="461"/>
      <c r="HU993" s="461"/>
      <c r="HV993" s="461"/>
      <c r="HW993" s="461"/>
      <c r="HX993" s="461"/>
      <c r="HY993" s="461"/>
      <c r="HZ993" s="461"/>
      <c r="IA993" s="461"/>
      <c r="IB993" s="461"/>
      <c r="IC993" s="461"/>
      <c r="ID993" s="461"/>
      <c r="IE993" s="461"/>
      <c r="IF993" s="461"/>
      <c r="IG993" s="461"/>
      <c r="IH993" s="461"/>
      <c r="II993" s="461"/>
      <c r="IJ993" s="461"/>
      <c r="IK993" s="461"/>
      <c r="IL993" s="461"/>
      <c r="IM993" s="461"/>
      <c r="IN993" s="461"/>
      <c r="IO993" s="461"/>
      <c r="IP993" s="461"/>
      <c r="IQ993" s="461"/>
      <c r="IR993" s="461"/>
      <c r="IS993" s="461"/>
      <c r="IT993" s="461"/>
      <c r="IU993" s="461"/>
      <c r="IV993" s="461"/>
    </row>
    <row r="994" spans="1:256" s="470" customFormat="1" ht="33.6" customHeight="1" outlineLevel="1">
      <c r="A994" s="1999"/>
      <c r="B994" s="1999"/>
      <c r="C994" s="1999"/>
      <c r="D994" s="468" t="s">
        <v>355</v>
      </c>
      <c r="E994" s="469" t="s">
        <v>356</v>
      </c>
      <c r="F994" s="463">
        <v>88074</v>
      </c>
      <c r="G994" s="463">
        <v>88074</v>
      </c>
      <c r="I994" s="461"/>
      <c r="J994" s="461"/>
      <c r="K994" s="461"/>
      <c r="L994" s="461"/>
      <c r="M994" s="461"/>
      <c r="N994" s="461"/>
      <c r="O994" s="461"/>
      <c r="P994" s="461"/>
      <c r="Q994" s="461"/>
      <c r="R994" s="461"/>
      <c r="S994" s="461"/>
      <c r="T994" s="461"/>
      <c r="U994" s="461"/>
      <c r="V994" s="461"/>
      <c r="W994" s="461"/>
      <c r="X994" s="461"/>
      <c r="Y994" s="461"/>
      <c r="Z994" s="461"/>
      <c r="AA994" s="461"/>
      <c r="AB994" s="461"/>
      <c r="AC994" s="461"/>
      <c r="AD994" s="461"/>
      <c r="AE994" s="461"/>
      <c r="AF994" s="461"/>
      <c r="AG994" s="461"/>
      <c r="AH994" s="461"/>
      <c r="AI994" s="461"/>
      <c r="AJ994" s="461"/>
      <c r="AK994" s="461"/>
      <c r="AL994" s="461"/>
      <c r="AM994" s="461"/>
      <c r="AN994" s="461"/>
      <c r="AO994" s="461"/>
      <c r="AP994" s="461"/>
      <c r="AQ994" s="461"/>
      <c r="AR994" s="461"/>
      <c r="AS994" s="461"/>
      <c r="AT994" s="461"/>
      <c r="AU994" s="461"/>
      <c r="AV994" s="461"/>
      <c r="AW994" s="461"/>
      <c r="AX994" s="461"/>
      <c r="AY994" s="461"/>
      <c r="AZ994" s="461"/>
      <c r="BA994" s="461"/>
      <c r="BB994" s="461"/>
      <c r="BC994" s="461"/>
      <c r="BD994" s="461"/>
      <c r="BE994" s="461"/>
      <c r="BF994" s="461"/>
      <c r="BG994" s="461"/>
      <c r="BH994" s="461"/>
      <c r="BI994" s="461"/>
      <c r="BJ994" s="461"/>
      <c r="BK994" s="461"/>
      <c r="BL994" s="461"/>
      <c r="BM994" s="461"/>
      <c r="BN994" s="461"/>
      <c r="BO994" s="461"/>
      <c r="BP994" s="461"/>
      <c r="BQ994" s="461"/>
      <c r="BR994" s="461"/>
      <c r="BS994" s="461"/>
      <c r="BT994" s="461"/>
      <c r="BU994" s="461"/>
      <c r="BV994" s="461"/>
      <c r="BW994" s="461"/>
      <c r="BX994" s="461"/>
      <c r="BY994" s="461"/>
      <c r="BZ994" s="461"/>
      <c r="CA994" s="461"/>
      <c r="CB994" s="461"/>
      <c r="CC994" s="461"/>
      <c r="CD994" s="461"/>
      <c r="CE994" s="461"/>
      <c r="CF994" s="461"/>
      <c r="CG994" s="461"/>
      <c r="CH994" s="461"/>
      <c r="CI994" s="461"/>
      <c r="CJ994" s="461"/>
      <c r="CK994" s="461"/>
      <c r="CL994" s="461"/>
      <c r="CM994" s="461"/>
      <c r="CN994" s="461"/>
      <c r="CO994" s="461"/>
      <c r="CP994" s="461"/>
      <c r="CQ994" s="461"/>
      <c r="CR994" s="461"/>
      <c r="CS994" s="461"/>
      <c r="CT994" s="461"/>
      <c r="CU994" s="461"/>
      <c r="CV994" s="461"/>
      <c r="CW994" s="461"/>
      <c r="CX994" s="461"/>
      <c r="CY994" s="461"/>
      <c r="CZ994" s="461"/>
      <c r="DA994" s="461"/>
      <c r="DB994" s="461"/>
      <c r="DC994" s="461"/>
      <c r="DD994" s="461"/>
      <c r="DE994" s="461"/>
      <c r="DF994" s="461"/>
      <c r="DG994" s="461"/>
      <c r="DH994" s="461"/>
      <c r="DI994" s="461"/>
      <c r="DJ994" s="461"/>
      <c r="DK994" s="461"/>
      <c r="DL994" s="461"/>
      <c r="DM994" s="461"/>
      <c r="DN994" s="461"/>
      <c r="DO994" s="461"/>
      <c r="DP994" s="461"/>
      <c r="DQ994" s="461"/>
      <c r="DR994" s="461"/>
      <c r="DS994" s="461"/>
      <c r="DT994" s="461"/>
      <c r="DU994" s="461"/>
      <c r="DV994" s="461"/>
      <c r="DW994" s="461"/>
      <c r="DX994" s="461"/>
      <c r="DY994" s="461"/>
      <c r="DZ994" s="461"/>
      <c r="EA994" s="461"/>
      <c r="EB994" s="461"/>
      <c r="EC994" s="461"/>
      <c r="ED994" s="461"/>
      <c r="EE994" s="461"/>
      <c r="EF994" s="461"/>
      <c r="EG994" s="461"/>
      <c r="EH994" s="461"/>
      <c r="EI994" s="461"/>
      <c r="EJ994" s="461"/>
      <c r="EK994" s="461"/>
      <c r="EL994" s="461"/>
      <c r="EM994" s="461"/>
      <c r="EN994" s="461"/>
      <c r="EO994" s="461"/>
      <c r="EP994" s="461"/>
      <c r="EQ994" s="461"/>
      <c r="ER994" s="461"/>
      <c r="ES994" s="461"/>
      <c r="ET994" s="461"/>
      <c r="EU994" s="461"/>
      <c r="EV994" s="461"/>
      <c r="EW994" s="461"/>
      <c r="EX994" s="461"/>
      <c r="EY994" s="461"/>
      <c r="EZ994" s="461"/>
      <c r="FA994" s="461"/>
      <c r="FB994" s="461"/>
      <c r="FC994" s="461"/>
      <c r="FD994" s="461"/>
      <c r="FE994" s="461"/>
      <c r="FF994" s="461"/>
      <c r="FG994" s="461"/>
      <c r="FH994" s="461"/>
      <c r="FI994" s="461"/>
      <c r="FJ994" s="461"/>
      <c r="FK994" s="461"/>
      <c r="FL994" s="461"/>
      <c r="FM994" s="461"/>
      <c r="FN994" s="461"/>
      <c r="FO994" s="461"/>
      <c r="FP994" s="461"/>
      <c r="FQ994" s="461"/>
      <c r="FR994" s="461"/>
      <c r="FS994" s="461"/>
      <c r="FT994" s="461"/>
      <c r="FU994" s="461"/>
      <c r="FV994" s="461"/>
      <c r="FW994" s="461"/>
      <c r="FX994" s="461"/>
      <c r="FY994" s="461"/>
      <c r="FZ994" s="461"/>
      <c r="GA994" s="461"/>
      <c r="GB994" s="461"/>
      <c r="GC994" s="461"/>
      <c r="GD994" s="461"/>
      <c r="GE994" s="461"/>
      <c r="GF994" s="461"/>
      <c r="GG994" s="461"/>
      <c r="GH994" s="461"/>
      <c r="GI994" s="461"/>
      <c r="GJ994" s="461"/>
      <c r="GK994" s="461"/>
      <c r="GL994" s="461"/>
      <c r="GM994" s="461"/>
      <c r="GN994" s="461"/>
      <c r="GO994" s="461"/>
      <c r="GP994" s="461"/>
      <c r="GQ994" s="461"/>
      <c r="GR994" s="461"/>
      <c r="GS994" s="461"/>
      <c r="GT994" s="461"/>
      <c r="GU994" s="461"/>
      <c r="GV994" s="461"/>
      <c r="GW994" s="461"/>
      <c r="GX994" s="461"/>
      <c r="GY994" s="461"/>
      <c r="GZ994" s="461"/>
      <c r="HA994" s="461"/>
      <c r="HB994" s="461"/>
      <c r="HC994" s="461"/>
      <c r="HD994" s="461"/>
      <c r="HE994" s="461"/>
      <c r="HF994" s="461"/>
      <c r="HG994" s="461"/>
      <c r="HH994" s="461"/>
      <c r="HI994" s="461"/>
      <c r="HJ994" s="461"/>
      <c r="HK994" s="461"/>
      <c r="HL994" s="461"/>
      <c r="HM994" s="461"/>
      <c r="HN994" s="461"/>
      <c r="HO994" s="461"/>
      <c r="HP994" s="461"/>
      <c r="HQ994" s="461"/>
      <c r="HR994" s="461"/>
      <c r="HS994" s="461"/>
      <c r="HT994" s="461"/>
      <c r="HU994" s="461"/>
      <c r="HV994" s="461"/>
      <c r="HW994" s="461"/>
      <c r="HX994" s="461"/>
      <c r="HY994" s="461"/>
      <c r="HZ994" s="461"/>
      <c r="IA994" s="461"/>
      <c r="IB994" s="461"/>
      <c r="IC994" s="461"/>
      <c r="ID994" s="461"/>
      <c r="IE994" s="461"/>
      <c r="IF994" s="461"/>
      <c r="IG994" s="461"/>
      <c r="IH994" s="461"/>
      <c r="II994" s="461"/>
      <c r="IJ994" s="461"/>
      <c r="IK994" s="461"/>
      <c r="IL994" s="461"/>
      <c r="IM994" s="461"/>
      <c r="IN994" s="461"/>
      <c r="IO994" s="461"/>
      <c r="IP994" s="461"/>
      <c r="IQ994" s="461"/>
      <c r="IR994" s="461"/>
      <c r="IS994" s="461"/>
      <c r="IT994" s="461"/>
      <c r="IU994" s="461"/>
      <c r="IV994" s="461"/>
    </row>
    <row r="995" spans="1:256" s="470" customFormat="1" ht="33.6" customHeight="1" outlineLevel="1">
      <c r="A995" s="1999"/>
      <c r="B995" s="1999"/>
      <c r="C995" s="1999"/>
      <c r="D995" s="468" t="s">
        <v>442</v>
      </c>
      <c r="E995" s="469" t="s">
        <v>443</v>
      </c>
      <c r="F995" s="463">
        <v>88074</v>
      </c>
      <c r="G995" s="463">
        <v>88074</v>
      </c>
      <c r="I995" s="461"/>
      <c r="J995" s="461"/>
      <c r="K995" s="461"/>
      <c r="L995" s="461"/>
      <c r="M995" s="461"/>
      <c r="N995" s="461"/>
      <c r="O995" s="461"/>
      <c r="P995" s="461"/>
      <c r="Q995" s="461"/>
      <c r="R995" s="461"/>
      <c r="S995" s="461"/>
      <c r="T995" s="461"/>
      <c r="U995" s="461"/>
      <c r="V995" s="461"/>
      <c r="W995" s="461"/>
      <c r="X995" s="461"/>
      <c r="Y995" s="461"/>
      <c r="Z995" s="461"/>
      <c r="AA995" s="461"/>
      <c r="AB995" s="461"/>
      <c r="AC995" s="461"/>
      <c r="AD995" s="461"/>
      <c r="AE995" s="461"/>
      <c r="AF995" s="461"/>
      <c r="AG995" s="461"/>
      <c r="AH995" s="461"/>
      <c r="AI995" s="461"/>
      <c r="AJ995" s="461"/>
      <c r="AK995" s="461"/>
      <c r="AL995" s="461"/>
      <c r="AM995" s="461"/>
      <c r="AN995" s="461"/>
      <c r="AO995" s="461"/>
      <c r="AP995" s="461"/>
      <c r="AQ995" s="461"/>
      <c r="AR995" s="461"/>
      <c r="AS995" s="461"/>
      <c r="AT995" s="461"/>
      <c r="AU995" s="461"/>
      <c r="AV995" s="461"/>
      <c r="AW995" s="461"/>
      <c r="AX995" s="461"/>
      <c r="AY995" s="461"/>
      <c r="AZ995" s="461"/>
      <c r="BA995" s="461"/>
      <c r="BB995" s="461"/>
      <c r="BC995" s="461"/>
      <c r="BD995" s="461"/>
      <c r="BE995" s="461"/>
      <c r="BF995" s="461"/>
      <c r="BG995" s="461"/>
      <c r="BH995" s="461"/>
      <c r="BI995" s="461"/>
      <c r="BJ995" s="461"/>
      <c r="BK995" s="461"/>
      <c r="BL995" s="461"/>
      <c r="BM995" s="461"/>
      <c r="BN995" s="461"/>
      <c r="BO995" s="461"/>
      <c r="BP995" s="461"/>
      <c r="BQ995" s="461"/>
      <c r="BR995" s="461"/>
      <c r="BS995" s="461"/>
      <c r="BT995" s="461"/>
      <c r="BU995" s="461"/>
      <c r="BV995" s="461"/>
      <c r="BW995" s="461"/>
      <c r="BX995" s="461"/>
      <c r="BY995" s="461"/>
      <c r="BZ995" s="461"/>
      <c r="CA995" s="461"/>
      <c r="CB995" s="461"/>
      <c r="CC995" s="461"/>
      <c r="CD995" s="461"/>
      <c r="CE995" s="461"/>
      <c r="CF995" s="461"/>
      <c r="CG995" s="461"/>
      <c r="CH995" s="461"/>
      <c r="CI995" s="461"/>
      <c r="CJ995" s="461"/>
      <c r="CK995" s="461"/>
      <c r="CL995" s="461"/>
      <c r="CM995" s="461"/>
      <c r="CN995" s="461"/>
      <c r="CO995" s="461"/>
      <c r="CP995" s="461"/>
      <c r="CQ995" s="461"/>
      <c r="CR995" s="461"/>
      <c r="CS995" s="461"/>
      <c r="CT995" s="461"/>
      <c r="CU995" s="461"/>
      <c r="CV995" s="461"/>
      <c r="CW995" s="461"/>
      <c r="CX995" s="461"/>
      <c r="CY995" s="461"/>
      <c r="CZ995" s="461"/>
      <c r="DA995" s="461"/>
      <c r="DB995" s="461"/>
      <c r="DC995" s="461"/>
      <c r="DD995" s="461"/>
      <c r="DE995" s="461"/>
      <c r="DF995" s="461"/>
      <c r="DG995" s="461"/>
      <c r="DH995" s="461"/>
      <c r="DI995" s="461"/>
      <c r="DJ995" s="461"/>
      <c r="DK995" s="461"/>
      <c r="DL995" s="461"/>
      <c r="DM995" s="461"/>
      <c r="DN995" s="461"/>
      <c r="DO995" s="461"/>
      <c r="DP995" s="461"/>
      <c r="DQ995" s="461"/>
      <c r="DR995" s="461"/>
      <c r="DS995" s="461"/>
      <c r="DT995" s="461"/>
      <c r="DU995" s="461"/>
      <c r="DV995" s="461"/>
      <c r="DW995" s="461"/>
      <c r="DX995" s="461"/>
      <c r="DY995" s="461"/>
      <c r="DZ995" s="461"/>
      <c r="EA995" s="461"/>
      <c r="EB995" s="461"/>
      <c r="EC995" s="461"/>
      <c r="ED995" s="461"/>
      <c r="EE995" s="461"/>
      <c r="EF995" s="461"/>
      <c r="EG995" s="461"/>
      <c r="EH995" s="461"/>
      <c r="EI995" s="461"/>
      <c r="EJ995" s="461"/>
      <c r="EK995" s="461"/>
      <c r="EL995" s="461"/>
      <c r="EM995" s="461"/>
      <c r="EN995" s="461"/>
      <c r="EO995" s="461"/>
      <c r="EP995" s="461"/>
      <c r="EQ995" s="461"/>
      <c r="ER995" s="461"/>
      <c r="ES995" s="461"/>
      <c r="ET995" s="461"/>
      <c r="EU995" s="461"/>
      <c r="EV995" s="461"/>
      <c r="EW995" s="461"/>
      <c r="EX995" s="461"/>
      <c r="EY995" s="461"/>
      <c r="EZ995" s="461"/>
      <c r="FA995" s="461"/>
      <c r="FB995" s="461"/>
      <c r="FC995" s="461"/>
      <c r="FD995" s="461"/>
      <c r="FE995" s="461"/>
      <c r="FF995" s="461"/>
      <c r="FG995" s="461"/>
      <c r="FH995" s="461"/>
      <c r="FI995" s="461"/>
      <c r="FJ995" s="461"/>
      <c r="FK995" s="461"/>
      <c r="FL995" s="461"/>
      <c r="FM995" s="461"/>
      <c r="FN995" s="461"/>
      <c r="FO995" s="461"/>
      <c r="FP995" s="461"/>
      <c r="FQ995" s="461"/>
      <c r="FR995" s="461"/>
      <c r="FS995" s="461"/>
      <c r="FT995" s="461"/>
      <c r="FU995" s="461"/>
      <c r="FV995" s="461"/>
      <c r="FW995" s="461"/>
      <c r="FX995" s="461"/>
      <c r="FY995" s="461"/>
      <c r="FZ995" s="461"/>
      <c r="GA995" s="461"/>
      <c r="GB995" s="461"/>
      <c r="GC995" s="461"/>
      <c r="GD995" s="461"/>
      <c r="GE995" s="461"/>
      <c r="GF995" s="461"/>
      <c r="GG995" s="461"/>
      <c r="GH995" s="461"/>
      <c r="GI995" s="461"/>
      <c r="GJ995" s="461"/>
      <c r="GK995" s="461"/>
      <c r="GL995" s="461"/>
      <c r="GM995" s="461"/>
      <c r="GN995" s="461"/>
      <c r="GO995" s="461"/>
      <c r="GP995" s="461"/>
      <c r="GQ995" s="461"/>
      <c r="GR995" s="461"/>
      <c r="GS995" s="461"/>
      <c r="GT995" s="461"/>
      <c r="GU995" s="461"/>
      <c r="GV995" s="461"/>
      <c r="GW995" s="461"/>
      <c r="GX995" s="461"/>
      <c r="GY995" s="461"/>
      <c r="GZ995" s="461"/>
      <c r="HA995" s="461"/>
      <c r="HB995" s="461"/>
      <c r="HC995" s="461"/>
      <c r="HD995" s="461"/>
      <c r="HE995" s="461"/>
      <c r="HF995" s="461"/>
      <c r="HG995" s="461"/>
      <c r="HH995" s="461"/>
      <c r="HI995" s="461"/>
      <c r="HJ995" s="461"/>
      <c r="HK995" s="461"/>
      <c r="HL995" s="461"/>
      <c r="HM995" s="461"/>
      <c r="HN995" s="461"/>
      <c r="HO995" s="461"/>
      <c r="HP995" s="461"/>
      <c r="HQ995" s="461"/>
      <c r="HR995" s="461"/>
      <c r="HS995" s="461"/>
      <c r="HT995" s="461"/>
      <c r="HU995" s="461"/>
      <c r="HV995" s="461"/>
      <c r="HW995" s="461"/>
      <c r="HX995" s="461"/>
      <c r="HY995" s="461"/>
      <c r="HZ995" s="461"/>
      <c r="IA995" s="461"/>
      <c r="IB995" s="461"/>
      <c r="IC995" s="461"/>
      <c r="ID995" s="461"/>
      <c r="IE995" s="461"/>
      <c r="IF995" s="461"/>
      <c r="IG995" s="461"/>
      <c r="IH995" s="461"/>
      <c r="II995" s="461"/>
      <c r="IJ995" s="461"/>
      <c r="IK995" s="461"/>
      <c r="IL995" s="461"/>
      <c r="IM995" s="461"/>
      <c r="IN995" s="461"/>
      <c r="IO995" s="461"/>
      <c r="IP995" s="461"/>
      <c r="IQ995" s="461"/>
      <c r="IR995" s="461"/>
      <c r="IS995" s="461"/>
      <c r="IT995" s="461"/>
      <c r="IU995" s="461"/>
      <c r="IV995" s="461"/>
    </row>
    <row r="996" spans="1:256" s="470" customFormat="1" ht="33.6" customHeight="1" outlineLevel="1">
      <c r="A996" s="1999"/>
      <c r="B996" s="1999"/>
      <c r="C996" s="1999"/>
      <c r="D996" s="468" t="s">
        <v>452</v>
      </c>
      <c r="E996" s="469" t="s">
        <v>453</v>
      </c>
      <c r="F996" s="463">
        <v>88074</v>
      </c>
      <c r="G996" s="463">
        <v>88074</v>
      </c>
      <c r="I996" s="461"/>
      <c r="J996" s="461"/>
      <c r="K996" s="461"/>
      <c r="L996" s="461"/>
      <c r="M996" s="461"/>
      <c r="N996" s="461"/>
      <c r="O996" s="461"/>
      <c r="P996" s="461"/>
      <c r="Q996" s="461"/>
      <c r="R996" s="461"/>
      <c r="S996" s="461"/>
      <c r="T996" s="461"/>
      <c r="U996" s="461"/>
      <c r="V996" s="461"/>
      <c r="W996" s="461"/>
      <c r="X996" s="461"/>
      <c r="Y996" s="461"/>
      <c r="Z996" s="461"/>
      <c r="AA996" s="461"/>
      <c r="AB996" s="461"/>
      <c r="AC996" s="461"/>
      <c r="AD996" s="461"/>
      <c r="AE996" s="461"/>
      <c r="AF996" s="461"/>
      <c r="AG996" s="461"/>
      <c r="AH996" s="461"/>
      <c r="AI996" s="461"/>
      <c r="AJ996" s="461"/>
      <c r="AK996" s="461"/>
      <c r="AL996" s="461"/>
      <c r="AM996" s="461"/>
      <c r="AN996" s="461"/>
      <c r="AO996" s="461"/>
      <c r="AP996" s="461"/>
      <c r="AQ996" s="461"/>
      <c r="AR996" s="461"/>
      <c r="AS996" s="461"/>
      <c r="AT996" s="461"/>
      <c r="AU996" s="461"/>
      <c r="AV996" s="461"/>
      <c r="AW996" s="461"/>
      <c r="AX996" s="461"/>
      <c r="AY996" s="461"/>
      <c r="AZ996" s="461"/>
      <c r="BA996" s="461"/>
      <c r="BB996" s="461"/>
      <c r="BC996" s="461"/>
      <c r="BD996" s="461"/>
      <c r="BE996" s="461"/>
      <c r="BF996" s="461"/>
      <c r="BG996" s="461"/>
      <c r="BH996" s="461"/>
      <c r="BI996" s="461"/>
      <c r="BJ996" s="461"/>
      <c r="BK996" s="461"/>
      <c r="BL996" s="461"/>
      <c r="BM996" s="461"/>
      <c r="BN996" s="461"/>
      <c r="BO996" s="461"/>
      <c r="BP996" s="461"/>
      <c r="BQ996" s="461"/>
      <c r="BR996" s="461"/>
      <c r="BS996" s="461"/>
      <c r="BT996" s="461"/>
      <c r="BU996" s="461"/>
      <c r="BV996" s="461"/>
      <c r="BW996" s="461"/>
      <c r="BX996" s="461"/>
      <c r="BY996" s="461"/>
      <c r="BZ996" s="461"/>
      <c r="CA996" s="461"/>
      <c r="CB996" s="461"/>
      <c r="CC996" s="461"/>
      <c r="CD996" s="461"/>
      <c r="CE996" s="461"/>
      <c r="CF996" s="461"/>
      <c r="CG996" s="461"/>
      <c r="CH996" s="461"/>
      <c r="CI996" s="461"/>
      <c r="CJ996" s="461"/>
      <c r="CK996" s="461"/>
      <c r="CL996" s="461"/>
      <c r="CM996" s="461"/>
      <c r="CN996" s="461"/>
      <c r="CO996" s="461"/>
      <c r="CP996" s="461"/>
      <c r="CQ996" s="461"/>
      <c r="CR996" s="461"/>
      <c r="CS996" s="461"/>
      <c r="CT996" s="461"/>
      <c r="CU996" s="461"/>
      <c r="CV996" s="461"/>
      <c r="CW996" s="461"/>
      <c r="CX996" s="461"/>
      <c r="CY996" s="461"/>
      <c r="CZ996" s="461"/>
      <c r="DA996" s="461"/>
      <c r="DB996" s="461"/>
      <c r="DC996" s="461"/>
      <c r="DD996" s="461"/>
      <c r="DE996" s="461"/>
      <c r="DF996" s="461"/>
      <c r="DG996" s="461"/>
      <c r="DH996" s="461"/>
      <c r="DI996" s="461"/>
      <c r="DJ996" s="461"/>
      <c r="DK996" s="461"/>
      <c r="DL996" s="461"/>
      <c r="DM996" s="461"/>
      <c r="DN996" s="461"/>
      <c r="DO996" s="461"/>
      <c r="DP996" s="461"/>
      <c r="DQ996" s="461"/>
      <c r="DR996" s="461"/>
      <c r="DS996" s="461"/>
      <c r="DT996" s="461"/>
      <c r="DU996" s="461"/>
      <c r="DV996" s="461"/>
      <c r="DW996" s="461"/>
      <c r="DX996" s="461"/>
      <c r="DY996" s="461"/>
      <c r="DZ996" s="461"/>
      <c r="EA996" s="461"/>
      <c r="EB996" s="461"/>
      <c r="EC996" s="461"/>
      <c r="ED996" s="461"/>
      <c r="EE996" s="461"/>
      <c r="EF996" s="461"/>
      <c r="EG996" s="461"/>
      <c r="EH996" s="461"/>
      <c r="EI996" s="461"/>
      <c r="EJ996" s="461"/>
      <c r="EK996" s="461"/>
      <c r="EL996" s="461"/>
      <c r="EM996" s="461"/>
      <c r="EN996" s="461"/>
      <c r="EO996" s="461"/>
      <c r="EP996" s="461"/>
      <c r="EQ996" s="461"/>
      <c r="ER996" s="461"/>
      <c r="ES996" s="461"/>
      <c r="ET996" s="461"/>
      <c r="EU996" s="461"/>
      <c r="EV996" s="461"/>
      <c r="EW996" s="461"/>
      <c r="EX996" s="461"/>
      <c r="EY996" s="461"/>
      <c r="EZ996" s="461"/>
      <c r="FA996" s="461"/>
      <c r="FB996" s="461"/>
      <c r="FC996" s="461"/>
      <c r="FD996" s="461"/>
      <c r="FE996" s="461"/>
      <c r="FF996" s="461"/>
      <c r="FG996" s="461"/>
      <c r="FH996" s="461"/>
      <c r="FI996" s="461"/>
      <c r="FJ996" s="461"/>
      <c r="FK996" s="461"/>
      <c r="FL996" s="461"/>
      <c r="FM996" s="461"/>
      <c r="FN996" s="461"/>
      <c r="FO996" s="461"/>
      <c r="FP996" s="461"/>
      <c r="FQ996" s="461"/>
      <c r="FR996" s="461"/>
      <c r="FS996" s="461"/>
      <c r="FT996" s="461"/>
      <c r="FU996" s="461"/>
      <c r="FV996" s="461"/>
      <c r="FW996" s="461"/>
      <c r="FX996" s="461"/>
      <c r="FY996" s="461"/>
      <c r="FZ996" s="461"/>
      <c r="GA996" s="461"/>
      <c r="GB996" s="461"/>
      <c r="GC996" s="461"/>
      <c r="GD996" s="461"/>
      <c r="GE996" s="461"/>
      <c r="GF996" s="461"/>
      <c r="GG996" s="461"/>
      <c r="GH996" s="461"/>
      <c r="GI996" s="461"/>
      <c r="GJ996" s="461"/>
      <c r="GK996" s="461"/>
      <c r="GL996" s="461"/>
      <c r="GM996" s="461"/>
      <c r="GN996" s="461"/>
      <c r="GO996" s="461"/>
      <c r="GP996" s="461"/>
      <c r="GQ996" s="461"/>
      <c r="GR996" s="461"/>
      <c r="GS996" s="461"/>
      <c r="GT996" s="461"/>
      <c r="GU996" s="461"/>
      <c r="GV996" s="461"/>
      <c r="GW996" s="461"/>
      <c r="GX996" s="461"/>
      <c r="GY996" s="461"/>
      <c r="GZ996" s="461"/>
      <c r="HA996" s="461"/>
      <c r="HB996" s="461"/>
      <c r="HC996" s="461"/>
      <c r="HD996" s="461"/>
      <c r="HE996" s="461"/>
      <c r="HF996" s="461"/>
      <c r="HG996" s="461"/>
      <c r="HH996" s="461"/>
      <c r="HI996" s="461"/>
      <c r="HJ996" s="461"/>
      <c r="HK996" s="461"/>
      <c r="HL996" s="461"/>
      <c r="HM996" s="461"/>
      <c r="HN996" s="461"/>
      <c r="HO996" s="461"/>
      <c r="HP996" s="461"/>
      <c r="HQ996" s="461"/>
      <c r="HR996" s="461"/>
      <c r="HS996" s="461"/>
      <c r="HT996" s="461"/>
      <c r="HU996" s="461"/>
      <c r="HV996" s="461"/>
      <c r="HW996" s="461"/>
      <c r="HX996" s="461"/>
      <c r="HY996" s="461"/>
      <c r="HZ996" s="461"/>
      <c r="IA996" s="461"/>
      <c r="IB996" s="461"/>
      <c r="IC996" s="461"/>
      <c r="ID996" s="461"/>
      <c r="IE996" s="461"/>
      <c r="IF996" s="461"/>
      <c r="IG996" s="461"/>
      <c r="IH996" s="461"/>
      <c r="II996" s="461"/>
      <c r="IJ996" s="461"/>
      <c r="IK996" s="461"/>
      <c r="IL996" s="461"/>
      <c r="IM996" s="461"/>
      <c r="IN996" s="461"/>
      <c r="IO996" s="461"/>
      <c r="IP996" s="461"/>
      <c r="IQ996" s="461"/>
      <c r="IR996" s="461"/>
      <c r="IS996" s="461"/>
      <c r="IT996" s="461"/>
      <c r="IU996" s="461"/>
      <c r="IV996" s="461"/>
    </row>
    <row r="997" spans="1:256" s="470" customFormat="1" ht="33.6" customHeight="1" outlineLevel="1">
      <c r="A997" s="1999"/>
      <c r="B997" s="1999"/>
      <c r="C997" s="1999"/>
      <c r="D997" s="468" t="s">
        <v>458</v>
      </c>
      <c r="E997" s="469" t="s">
        <v>459</v>
      </c>
      <c r="F997" s="463">
        <v>88074</v>
      </c>
      <c r="G997" s="463">
        <v>88074</v>
      </c>
      <c r="I997" s="461"/>
      <c r="J997" s="461"/>
      <c r="K997" s="461"/>
      <c r="L997" s="461"/>
      <c r="M997" s="461"/>
      <c r="N997" s="461"/>
      <c r="O997" s="461"/>
      <c r="P997" s="461"/>
      <c r="Q997" s="461"/>
      <c r="R997" s="461"/>
      <c r="S997" s="461"/>
      <c r="T997" s="461"/>
      <c r="U997" s="461"/>
      <c r="V997" s="461"/>
      <c r="W997" s="461"/>
      <c r="X997" s="461"/>
      <c r="Y997" s="461"/>
      <c r="Z997" s="461"/>
      <c r="AA997" s="461"/>
      <c r="AB997" s="461"/>
      <c r="AC997" s="461"/>
      <c r="AD997" s="461"/>
      <c r="AE997" s="461"/>
      <c r="AF997" s="461"/>
      <c r="AG997" s="461"/>
      <c r="AH997" s="461"/>
      <c r="AI997" s="461"/>
      <c r="AJ997" s="461"/>
      <c r="AK997" s="461"/>
      <c r="AL997" s="461"/>
      <c r="AM997" s="461"/>
      <c r="AN997" s="461"/>
      <c r="AO997" s="461"/>
      <c r="AP997" s="461"/>
      <c r="AQ997" s="461"/>
      <c r="AR997" s="461"/>
      <c r="AS997" s="461"/>
      <c r="AT997" s="461"/>
      <c r="AU997" s="461"/>
      <c r="AV997" s="461"/>
      <c r="AW997" s="461"/>
      <c r="AX997" s="461"/>
      <c r="AY997" s="461"/>
      <c r="AZ997" s="461"/>
      <c r="BA997" s="461"/>
      <c r="BB997" s="461"/>
      <c r="BC997" s="461"/>
      <c r="BD997" s="461"/>
      <c r="BE997" s="461"/>
      <c r="BF997" s="461"/>
      <c r="BG997" s="461"/>
      <c r="BH997" s="461"/>
      <c r="BI997" s="461"/>
      <c r="BJ997" s="461"/>
      <c r="BK997" s="461"/>
      <c r="BL997" s="461"/>
      <c r="BM997" s="461"/>
      <c r="BN997" s="461"/>
      <c r="BO997" s="461"/>
      <c r="BP997" s="461"/>
      <c r="BQ997" s="461"/>
      <c r="BR997" s="461"/>
      <c r="BS997" s="461"/>
      <c r="BT997" s="461"/>
      <c r="BU997" s="461"/>
      <c r="BV997" s="461"/>
      <c r="BW997" s="461"/>
      <c r="BX997" s="461"/>
      <c r="BY997" s="461"/>
      <c r="BZ997" s="461"/>
      <c r="CA997" s="461"/>
      <c r="CB997" s="461"/>
      <c r="CC997" s="461"/>
      <c r="CD997" s="461"/>
      <c r="CE997" s="461"/>
      <c r="CF997" s="461"/>
      <c r="CG997" s="461"/>
      <c r="CH997" s="461"/>
      <c r="CI997" s="461"/>
      <c r="CJ997" s="461"/>
      <c r="CK997" s="461"/>
      <c r="CL997" s="461"/>
      <c r="CM997" s="461"/>
      <c r="CN997" s="461"/>
      <c r="CO997" s="461"/>
      <c r="CP997" s="461"/>
      <c r="CQ997" s="461"/>
      <c r="CR997" s="461"/>
      <c r="CS997" s="461"/>
      <c r="CT997" s="461"/>
      <c r="CU997" s="461"/>
      <c r="CV997" s="461"/>
      <c r="CW997" s="461"/>
      <c r="CX997" s="461"/>
      <c r="CY997" s="461"/>
      <c r="CZ997" s="461"/>
      <c r="DA997" s="461"/>
      <c r="DB997" s="461"/>
      <c r="DC997" s="461"/>
      <c r="DD997" s="461"/>
      <c r="DE997" s="461"/>
      <c r="DF997" s="461"/>
      <c r="DG997" s="461"/>
      <c r="DH997" s="461"/>
      <c r="DI997" s="461"/>
      <c r="DJ997" s="461"/>
      <c r="DK997" s="461"/>
      <c r="DL997" s="461"/>
      <c r="DM997" s="461"/>
      <c r="DN997" s="461"/>
      <c r="DO997" s="461"/>
      <c r="DP997" s="461"/>
      <c r="DQ997" s="461"/>
      <c r="DR997" s="461"/>
      <c r="DS997" s="461"/>
      <c r="DT997" s="461"/>
      <c r="DU997" s="461"/>
      <c r="DV997" s="461"/>
      <c r="DW997" s="461"/>
      <c r="DX997" s="461"/>
      <c r="DY997" s="461"/>
      <c r="DZ997" s="461"/>
      <c r="EA997" s="461"/>
      <c r="EB997" s="461"/>
      <c r="EC997" s="461"/>
      <c r="ED997" s="461"/>
      <c r="EE997" s="461"/>
      <c r="EF997" s="461"/>
      <c r="EG997" s="461"/>
      <c r="EH997" s="461"/>
      <c r="EI997" s="461"/>
      <c r="EJ997" s="461"/>
      <c r="EK997" s="461"/>
      <c r="EL997" s="461"/>
      <c r="EM997" s="461"/>
      <c r="EN997" s="461"/>
      <c r="EO997" s="461"/>
      <c r="EP997" s="461"/>
      <c r="EQ997" s="461"/>
      <c r="ER997" s="461"/>
      <c r="ES997" s="461"/>
      <c r="ET997" s="461"/>
      <c r="EU997" s="461"/>
      <c r="EV997" s="461"/>
      <c r="EW997" s="461"/>
      <c r="EX997" s="461"/>
      <c r="EY997" s="461"/>
      <c r="EZ997" s="461"/>
      <c r="FA997" s="461"/>
      <c r="FB997" s="461"/>
      <c r="FC997" s="461"/>
      <c r="FD997" s="461"/>
      <c r="FE997" s="461"/>
      <c r="FF997" s="461"/>
      <c r="FG997" s="461"/>
      <c r="FH997" s="461"/>
      <c r="FI997" s="461"/>
      <c r="FJ997" s="461"/>
      <c r="FK997" s="461"/>
      <c r="FL997" s="461"/>
      <c r="FM997" s="461"/>
      <c r="FN997" s="461"/>
      <c r="FO997" s="461"/>
      <c r="FP997" s="461"/>
      <c r="FQ997" s="461"/>
      <c r="FR997" s="461"/>
      <c r="FS997" s="461"/>
      <c r="FT997" s="461"/>
      <c r="FU997" s="461"/>
      <c r="FV997" s="461"/>
      <c r="FW997" s="461"/>
      <c r="FX997" s="461"/>
      <c r="FY997" s="461"/>
      <c r="FZ997" s="461"/>
      <c r="GA997" s="461"/>
      <c r="GB997" s="461"/>
      <c r="GC997" s="461"/>
      <c r="GD997" s="461"/>
      <c r="GE997" s="461"/>
      <c r="GF997" s="461"/>
      <c r="GG997" s="461"/>
      <c r="GH997" s="461"/>
      <c r="GI997" s="461"/>
      <c r="GJ997" s="461"/>
      <c r="GK997" s="461"/>
      <c r="GL997" s="461"/>
      <c r="GM997" s="461"/>
      <c r="GN997" s="461"/>
      <c r="GO997" s="461"/>
      <c r="GP997" s="461"/>
      <c r="GQ997" s="461"/>
      <c r="GR997" s="461"/>
      <c r="GS997" s="461"/>
      <c r="GT997" s="461"/>
      <c r="GU997" s="461"/>
      <c r="GV997" s="461"/>
      <c r="GW997" s="461"/>
      <c r="GX997" s="461"/>
      <c r="GY997" s="461"/>
      <c r="GZ997" s="461"/>
      <c r="HA997" s="461"/>
      <c r="HB997" s="461"/>
      <c r="HC997" s="461"/>
      <c r="HD997" s="461"/>
      <c r="HE997" s="461"/>
      <c r="HF997" s="461"/>
      <c r="HG997" s="461"/>
      <c r="HH997" s="461"/>
      <c r="HI997" s="461"/>
      <c r="HJ997" s="461"/>
      <c r="HK997" s="461"/>
      <c r="HL997" s="461"/>
      <c r="HM997" s="461"/>
      <c r="HN997" s="461"/>
      <c r="HO997" s="461"/>
      <c r="HP997" s="461"/>
      <c r="HQ997" s="461"/>
      <c r="HR997" s="461"/>
      <c r="HS997" s="461"/>
      <c r="HT997" s="461"/>
      <c r="HU997" s="461"/>
      <c r="HV997" s="461"/>
      <c r="HW997" s="461"/>
      <c r="HX997" s="461"/>
      <c r="HY997" s="461"/>
      <c r="HZ997" s="461"/>
      <c r="IA997" s="461"/>
      <c r="IB997" s="461"/>
      <c r="IC997" s="461"/>
      <c r="ID997" s="461"/>
      <c r="IE997" s="461"/>
      <c r="IF997" s="461"/>
      <c r="IG997" s="461"/>
      <c r="IH997" s="461"/>
      <c r="II997" s="461"/>
      <c r="IJ997" s="461"/>
      <c r="IK997" s="461"/>
      <c r="IL997" s="461"/>
      <c r="IM997" s="461"/>
      <c r="IN997" s="461"/>
      <c r="IO997" s="461"/>
      <c r="IP997" s="461"/>
      <c r="IQ997" s="461"/>
      <c r="IR997" s="461"/>
      <c r="IS997" s="461"/>
      <c r="IT997" s="461"/>
      <c r="IU997" s="461"/>
      <c r="IV997" s="461"/>
    </row>
    <row r="998" spans="1:256" s="470" customFormat="1" ht="33.6" customHeight="1" outlineLevel="1">
      <c r="A998" s="1999"/>
      <c r="B998" s="1999"/>
      <c r="C998" s="1999"/>
      <c r="D998" s="468" t="s">
        <v>358</v>
      </c>
      <c r="E998" s="469" t="s">
        <v>359</v>
      </c>
      <c r="F998" s="463">
        <v>88074</v>
      </c>
      <c r="G998" s="463">
        <v>88074</v>
      </c>
      <c r="I998" s="461"/>
      <c r="J998" s="461"/>
      <c r="K998" s="461"/>
      <c r="L998" s="461"/>
      <c r="M998" s="461"/>
      <c r="N998" s="461"/>
      <c r="O998" s="461"/>
      <c r="P998" s="461"/>
      <c r="Q998" s="461"/>
      <c r="R998" s="461"/>
      <c r="S998" s="461"/>
      <c r="T998" s="461"/>
      <c r="U998" s="461"/>
      <c r="V998" s="461"/>
      <c r="W998" s="461"/>
      <c r="X998" s="461"/>
      <c r="Y998" s="461"/>
      <c r="Z998" s="461"/>
      <c r="AA998" s="461"/>
      <c r="AB998" s="461"/>
      <c r="AC998" s="461"/>
      <c r="AD998" s="461"/>
      <c r="AE998" s="461"/>
      <c r="AF998" s="461"/>
      <c r="AG998" s="461"/>
      <c r="AH998" s="461"/>
      <c r="AI998" s="461"/>
      <c r="AJ998" s="461"/>
      <c r="AK998" s="461"/>
      <c r="AL998" s="461"/>
      <c r="AM998" s="461"/>
      <c r="AN998" s="461"/>
      <c r="AO998" s="461"/>
      <c r="AP998" s="461"/>
      <c r="AQ998" s="461"/>
      <c r="AR998" s="461"/>
      <c r="AS998" s="461"/>
      <c r="AT998" s="461"/>
      <c r="AU998" s="461"/>
      <c r="AV998" s="461"/>
      <c r="AW998" s="461"/>
      <c r="AX998" s="461"/>
      <c r="AY998" s="461"/>
      <c r="AZ998" s="461"/>
      <c r="BA998" s="461"/>
      <c r="BB998" s="461"/>
      <c r="BC998" s="461"/>
      <c r="BD998" s="461"/>
      <c r="BE998" s="461"/>
      <c r="BF998" s="461"/>
      <c r="BG998" s="461"/>
      <c r="BH998" s="461"/>
      <c r="BI998" s="461"/>
      <c r="BJ998" s="461"/>
      <c r="BK998" s="461"/>
      <c r="BL998" s="461"/>
      <c r="BM998" s="461"/>
      <c r="BN998" s="461"/>
      <c r="BO998" s="461"/>
      <c r="BP998" s="461"/>
      <c r="BQ998" s="461"/>
      <c r="BR998" s="461"/>
      <c r="BS998" s="461"/>
      <c r="BT998" s="461"/>
      <c r="BU998" s="461"/>
      <c r="BV998" s="461"/>
      <c r="BW998" s="461"/>
      <c r="BX998" s="461"/>
      <c r="BY998" s="461"/>
      <c r="BZ998" s="461"/>
      <c r="CA998" s="461"/>
      <c r="CB998" s="461"/>
      <c r="CC998" s="461"/>
      <c r="CD998" s="461"/>
      <c r="CE998" s="461"/>
      <c r="CF998" s="461"/>
      <c r="CG998" s="461"/>
      <c r="CH998" s="461"/>
      <c r="CI998" s="461"/>
      <c r="CJ998" s="461"/>
      <c r="CK998" s="461"/>
      <c r="CL998" s="461"/>
      <c r="CM998" s="461"/>
      <c r="CN998" s="461"/>
      <c r="CO998" s="461"/>
      <c r="CP998" s="461"/>
      <c r="CQ998" s="461"/>
      <c r="CR998" s="461"/>
      <c r="CS998" s="461"/>
      <c r="CT998" s="461"/>
      <c r="CU998" s="461"/>
      <c r="CV998" s="461"/>
      <c r="CW998" s="461"/>
      <c r="CX998" s="461"/>
      <c r="CY998" s="461"/>
      <c r="CZ998" s="461"/>
      <c r="DA998" s="461"/>
      <c r="DB998" s="461"/>
      <c r="DC998" s="461"/>
      <c r="DD998" s="461"/>
      <c r="DE998" s="461"/>
      <c r="DF998" s="461"/>
      <c r="DG998" s="461"/>
      <c r="DH998" s="461"/>
      <c r="DI998" s="461"/>
      <c r="DJ998" s="461"/>
      <c r="DK998" s="461"/>
      <c r="DL998" s="461"/>
      <c r="DM998" s="461"/>
      <c r="DN998" s="461"/>
      <c r="DO998" s="461"/>
      <c r="DP998" s="461"/>
      <c r="DQ998" s="461"/>
      <c r="DR998" s="461"/>
      <c r="DS998" s="461"/>
      <c r="DT998" s="461"/>
      <c r="DU998" s="461"/>
      <c r="DV998" s="461"/>
      <c r="DW998" s="461"/>
      <c r="DX998" s="461"/>
      <c r="DY998" s="461"/>
      <c r="DZ998" s="461"/>
      <c r="EA998" s="461"/>
      <c r="EB998" s="461"/>
      <c r="EC998" s="461"/>
      <c r="ED998" s="461"/>
      <c r="EE998" s="461"/>
      <c r="EF998" s="461"/>
      <c r="EG998" s="461"/>
      <c r="EH998" s="461"/>
      <c r="EI998" s="461"/>
      <c r="EJ998" s="461"/>
      <c r="EK998" s="461"/>
      <c r="EL998" s="461"/>
      <c r="EM998" s="461"/>
      <c r="EN998" s="461"/>
      <c r="EO998" s="461"/>
      <c r="EP998" s="461"/>
      <c r="EQ998" s="461"/>
      <c r="ER998" s="461"/>
      <c r="ES998" s="461"/>
      <c r="ET998" s="461"/>
      <c r="EU998" s="461"/>
      <c r="EV998" s="461"/>
      <c r="EW998" s="461"/>
      <c r="EX998" s="461"/>
      <c r="EY998" s="461"/>
      <c r="EZ998" s="461"/>
      <c r="FA998" s="461"/>
      <c r="FB998" s="461"/>
      <c r="FC998" s="461"/>
      <c r="FD998" s="461"/>
      <c r="FE998" s="461"/>
      <c r="FF998" s="461"/>
      <c r="FG998" s="461"/>
      <c r="FH998" s="461"/>
      <c r="FI998" s="461"/>
      <c r="FJ998" s="461"/>
      <c r="FK998" s="461"/>
      <c r="FL998" s="461"/>
      <c r="FM998" s="461"/>
      <c r="FN998" s="461"/>
      <c r="FO998" s="461"/>
      <c r="FP998" s="461"/>
      <c r="FQ998" s="461"/>
      <c r="FR998" s="461"/>
      <c r="FS998" s="461"/>
      <c r="FT998" s="461"/>
      <c r="FU998" s="461"/>
      <c r="FV998" s="461"/>
      <c r="FW998" s="461"/>
      <c r="FX998" s="461"/>
      <c r="FY998" s="461"/>
      <c r="FZ998" s="461"/>
      <c r="GA998" s="461"/>
      <c r="GB998" s="461"/>
      <c r="GC998" s="461"/>
      <c r="GD998" s="461"/>
      <c r="GE998" s="461"/>
      <c r="GF998" s="461"/>
      <c r="GG998" s="461"/>
      <c r="GH998" s="461"/>
      <c r="GI998" s="461"/>
      <c r="GJ998" s="461"/>
      <c r="GK998" s="461"/>
      <c r="GL998" s="461"/>
      <c r="GM998" s="461"/>
      <c r="GN998" s="461"/>
      <c r="GO998" s="461"/>
      <c r="GP998" s="461"/>
      <c r="GQ998" s="461"/>
      <c r="GR998" s="461"/>
      <c r="GS998" s="461"/>
      <c r="GT998" s="461"/>
      <c r="GU998" s="461"/>
      <c r="GV998" s="461"/>
      <c r="GW998" s="461"/>
      <c r="GX998" s="461"/>
      <c r="GY998" s="461"/>
      <c r="GZ998" s="461"/>
      <c r="HA998" s="461"/>
      <c r="HB998" s="461"/>
      <c r="HC998" s="461"/>
      <c r="HD998" s="461"/>
      <c r="HE998" s="461"/>
      <c r="HF998" s="461"/>
      <c r="HG998" s="461"/>
      <c r="HH998" s="461"/>
      <c r="HI998" s="461"/>
      <c r="HJ998" s="461"/>
      <c r="HK998" s="461"/>
      <c r="HL998" s="461"/>
      <c r="HM998" s="461"/>
      <c r="HN998" s="461"/>
      <c r="HO998" s="461"/>
      <c r="HP998" s="461"/>
      <c r="HQ998" s="461"/>
      <c r="HR998" s="461"/>
      <c r="HS998" s="461"/>
      <c r="HT998" s="461"/>
      <c r="HU998" s="461"/>
      <c r="HV998" s="461"/>
      <c r="HW998" s="461"/>
      <c r="HX998" s="461"/>
      <c r="HY998" s="461"/>
      <c r="HZ998" s="461"/>
      <c r="IA998" s="461"/>
      <c r="IB998" s="461"/>
      <c r="IC998" s="461"/>
      <c r="ID998" s="461"/>
      <c r="IE998" s="461"/>
      <c r="IF998" s="461"/>
      <c r="IG998" s="461"/>
      <c r="IH998" s="461"/>
      <c r="II998" s="461"/>
      <c r="IJ998" s="461"/>
      <c r="IK998" s="461"/>
      <c r="IL998" s="461"/>
      <c r="IM998" s="461"/>
      <c r="IN998" s="461"/>
      <c r="IO998" s="461"/>
      <c r="IP998" s="461"/>
      <c r="IQ998" s="461"/>
      <c r="IR998" s="461"/>
      <c r="IS998" s="461"/>
      <c r="IT998" s="461"/>
      <c r="IU998" s="461"/>
      <c r="IV998" s="461"/>
    </row>
    <row r="999" spans="1:256" s="470" customFormat="1" ht="33.6" customHeight="1" outlineLevel="1">
      <c r="A999" s="1999"/>
      <c r="B999" s="1999"/>
      <c r="C999" s="1999"/>
      <c r="D999" s="468" t="s">
        <v>360</v>
      </c>
      <c r="E999" s="469" t="s">
        <v>361</v>
      </c>
      <c r="F999" s="463">
        <v>88074</v>
      </c>
      <c r="G999" s="463">
        <v>88074</v>
      </c>
      <c r="I999" s="461"/>
      <c r="J999" s="461"/>
      <c r="K999" s="461"/>
      <c r="L999" s="461"/>
      <c r="M999" s="461"/>
      <c r="N999" s="461"/>
      <c r="O999" s="461"/>
      <c r="P999" s="461"/>
      <c r="Q999" s="461"/>
      <c r="R999" s="461"/>
      <c r="S999" s="461"/>
      <c r="T999" s="461"/>
      <c r="U999" s="461"/>
      <c r="V999" s="461"/>
      <c r="W999" s="461"/>
      <c r="X999" s="461"/>
      <c r="Y999" s="461"/>
      <c r="Z999" s="461"/>
      <c r="AA999" s="461"/>
      <c r="AB999" s="461"/>
      <c r="AC999" s="461"/>
      <c r="AD999" s="461"/>
      <c r="AE999" s="461"/>
      <c r="AF999" s="461"/>
      <c r="AG999" s="461"/>
      <c r="AH999" s="461"/>
      <c r="AI999" s="461"/>
      <c r="AJ999" s="461"/>
      <c r="AK999" s="461"/>
      <c r="AL999" s="461"/>
      <c r="AM999" s="461"/>
      <c r="AN999" s="461"/>
      <c r="AO999" s="461"/>
      <c r="AP999" s="461"/>
      <c r="AQ999" s="461"/>
      <c r="AR999" s="461"/>
      <c r="AS999" s="461"/>
      <c r="AT999" s="461"/>
      <c r="AU999" s="461"/>
      <c r="AV999" s="461"/>
      <c r="AW999" s="461"/>
      <c r="AX999" s="461"/>
      <c r="AY999" s="461"/>
      <c r="AZ999" s="461"/>
      <c r="BA999" s="461"/>
      <c r="BB999" s="461"/>
      <c r="BC999" s="461"/>
      <c r="BD999" s="461"/>
      <c r="BE999" s="461"/>
      <c r="BF999" s="461"/>
      <c r="BG999" s="461"/>
      <c r="BH999" s="461"/>
      <c r="BI999" s="461"/>
      <c r="BJ999" s="461"/>
      <c r="BK999" s="461"/>
      <c r="BL999" s="461"/>
      <c r="BM999" s="461"/>
      <c r="BN999" s="461"/>
      <c r="BO999" s="461"/>
      <c r="BP999" s="461"/>
      <c r="BQ999" s="461"/>
      <c r="BR999" s="461"/>
      <c r="BS999" s="461"/>
      <c r="BT999" s="461"/>
      <c r="BU999" s="461"/>
      <c r="BV999" s="461"/>
      <c r="BW999" s="461"/>
      <c r="BX999" s="461"/>
      <c r="BY999" s="461"/>
      <c r="BZ999" s="461"/>
      <c r="CA999" s="461"/>
      <c r="CB999" s="461"/>
      <c r="CC999" s="461"/>
      <c r="CD999" s="461"/>
      <c r="CE999" s="461"/>
      <c r="CF999" s="461"/>
      <c r="CG999" s="461"/>
      <c r="CH999" s="461"/>
      <c r="CI999" s="461"/>
      <c r="CJ999" s="461"/>
      <c r="CK999" s="461"/>
      <c r="CL999" s="461"/>
      <c r="CM999" s="461"/>
      <c r="CN999" s="461"/>
      <c r="CO999" s="461"/>
      <c r="CP999" s="461"/>
      <c r="CQ999" s="461"/>
      <c r="CR999" s="461"/>
      <c r="CS999" s="461"/>
      <c r="CT999" s="461"/>
      <c r="CU999" s="461"/>
      <c r="CV999" s="461"/>
      <c r="CW999" s="461"/>
      <c r="CX999" s="461"/>
      <c r="CY999" s="461"/>
      <c r="CZ999" s="461"/>
      <c r="DA999" s="461"/>
      <c r="DB999" s="461"/>
      <c r="DC999" s="461"/>
      <c r="DD999" s="461"/>
      <c r="DE999" s="461"/>
      <c r="DF999" s="461"/>
      <c r="DG999" s="461"/>
      <c r="DH999" s="461"/>
      <c r="DI999" s="461"/>
      <c r="DJ999" s="461"/>
      <c r="DK999" s="461"/>
      <c r="DL999" s="461"/>
      <c r="DM999" s="461"/>
      <c r="DN999" s="461"/>
      <c r="DO999" s="461"/>
      <c r="DP999" s="461"/>
      <c r="DQ999" s="461"/>
      <c r="DR999" s="461"/>
      <c r="DS999" s="461"/>
      <c r="DT999" s="461"/>
      <c r="DU999" s="461"/>
      <c r="DV999" s="461"/>
      <c r="DW999" s="461"/>
      <c r="DX999" s="461"/>
      <c r="DY999" s="461"/>
      <c r="DZ999" s="461"/>
      <c r="EA999" s="461"/>
      <c r="EB999" s="461"/>
      <c r="EC999" s="461"/>
      <c r="ED999" s="461"/>
      <c r="EE999" s="461"/>
      <c r="EF999" s="461"/>
      <c r="EG999" s="461"/>
      <c r="EH999" s="461"/>
      <c r="EI999" s="461"/>
      <c r="EJ999" s="461"/>
      <c r="EK999" s="461"/>
      <c r="EL999" s="461"/>
      <c r="EM999" s="461"/>
      <c r="EN999" s="461"/>
      <c r="EO999" s="461"/>
      <c r="EP999" s="461"/>
      <c r="EQ999" s="461"/>
      <c r="ER999" s="461"/>
      <c r="ES999" s="461"/>
      <c r="ET999" s="461"/>
      <c r="EU999" s="461"/>
      <c r="EV999" s="461"/>
      <c r="EW999" s="461"/>
      <c r="EX999" s="461"/>
      <c r="EY999" s="461"/>
      <c r="EZ999" s="461"/>
      <c r="FA999" s="461"/>
      <c r="FB999" s="461"/>
      <c r="FC999" s="461"/>
      <c r="FD999" s="461"/>
      <c r="FE999" s="461"/>
      <c r="FF999" s="461"/>
      <c r="FG999" s="461"/>
      <c r="FH999" s="461"/>
      <c r="FI999" s="461"/>
      <c r="FJ999" s="461"/>
      <c r="FK999" s="461"/>
      <c r="FL999" s="461"/>
      <c r="FM999" s="461"/>
      <c r="FN999" s="461"/>
      <c r="FO999" s="461"/>
      <c r="FP999" s="461"/>
      <c r="FQ999" s="461"/>
      <c r="FR999" s="461"/>
      <c r="FS999" s="461"/>
      <c r="FT999" s="461"/>
      <c r="FU999" s="461"/>
      <c r="FV999" s="461"/>
      <c r="FW999" s="461"/>
      <c r="FX999" s="461"/>
      <c r="FY999" s="461"/>
      <c r="FZ999" s="461"/>
      <c r="GA999" s="461"/>
      <c r="GB999" s="461"/>
      <c r="GC999" s="461"/>
      <c r="GD999" s="461"/>
      <c r="GE999" s="461"/>
      <c r="GF999" s="461"/>
      <c r="GG999" s="461"/>
      <c r="GH999" s="461"/>
      <c r="GI999" s="461"/>
      <c r="GJ999" s="461"/>
      <c r="GK999" s="461"/>
      <c r="GL999" s="461"/>
      <c r="GM999" s="461"/>
      <c r="GN999" s="461"/>
      <c r="GO999" s="461"/>
      <c r="GP999" s="461"/>
      <c r="GQ999" s="461"/>
      <c r="GR999" s="461"/>
      <c r="GS999" s="461"/>
      <c r="GT999" s="461"/>
      <c r="GU999" s="461"/>
      <c r="GV999" s="461"/>
      <c r="GW999" s="461"/>
      <c r="GX999" s="461"/>
      <c r="GY999" s="461"/>
      <c r="GZ999" s="461"/>
      <c r="HA999" s="461"/>
      <c r="HB999" s="461"/>
      <c r="HC999" s="461"/>
      <c r="HD999" s="461"/>
      <c r="HE999" s="461"/>
      <c r="HF999" s="461"/>
      <c r="HG999" s="461"/>
      <c r="HH999" s="461"/>
      <c r="HI999" s="461"/>
      <c r="HJ999" s="461"/>
      <c r="HK999" s="461"/>
      <c r="HL999" s="461"/>
      <c r="HM999" s="461"/>
      <c r="HN999" s="461"/>
      <c r="HO999" s="461"/>
      <c r="HP999" s="461"/>
      <c r="HQ999" s="461"/>
      <c r="HR999" s="461"/>
      <c r="HS999" s="461"/>
      <c r="HT999" s="461"/>
      <c r="HU999" s="461"/>
      <c r="HV999" s="461"/>
      <c r="HW999" s="461"/>
      <c r="HX999" s="461"/>
      <c r="HY999" s="461"/>
      <c r="HZ999" s="461"/>
      <c r="IA999" s="461"/>
      <c r="IB999" s="461"/>
      <c r="IC999" s="461"/>
      <c r="ID999" s="461"/>
      <c r="IE999" s="461"/>
      <c r="IF999" s="461"/>
      <c r="IG999" s="461"/>
      <c r="IH999" s="461"/>
      <c r="II999" s="461"/>
      <c r="IJ999" s="461"/>
      <c r="IK999" s="461"/>
      <c r="IL999" s="461"/>
      <c r="IM999" s="461"/>
      <c r="IN999" s="461"/>
      <c r="IO999" s="461"/>
      <c r="IP999" s="461"/>
      <c r="IQ999" s="461"/>
      <c r="IR999" s="461"/>
      <c r="IS999" s="461"/>
      <c r="IT999" s="461"/>
      <c r="IU999" s="461"/>
      <c r="IV999" s="461"/>
    </row>
    <row r="1000" spans="1:256" s="470" customFormat="1" ht="33.6" customHeight="1" outlineLevel="1">
      <c r="A1000" s="1999"/>
      <c r="B1000" s="1999"/>
      <c r="C1000" s="1999"/>
      <c r="D1000" s="468" t="s">
        <v>362</v>
      </c>
      <c r="E1000" s="469" t="s">
        <v>363</v>
      </c>
      <c r="F1000" s="463">
        <v>88074</v>
      </c>
      <c r="G1000" s="463">
        <v>88074</v>
      </c>
    </row>
    <row r="1001" spans="1:256" s="470" customFormat="1" ht="33.6" customHeight="1" outlineLevel="1">
      <c r="A1001" s="1999"/>
      <c r="B1001" s="1999"/>
      <c r="C1001" s="1999"/>
      <c r="D1001" s="468" t="s">
        <v>366</v>
      </c>
      <c r="E1001" s="469" t="s">
        <v>367</v>
      </c>
      <c r="F1001" s="463">
        <v>88074</v>
      </c>
      <c r="G1001" s="463">
        <v>88074</v>
      </c>
    </row>
    <row r="1002" spans="1:256" s="470" customFormat="1" ht="33.6" customHeight="1" outlineLevel="1">
      <c r="A1002" s="1999"/>
      <c r="B1002" s="1999"/>
      <c r="C1002" s="1999"/>
      <c r="D1002" s="468" t="s">
        <v>372</v>
      </c>
      <c r="E1002" s="469" t="s">
        <v>373</v>
      </c>
      <c r="F1002" s="463">
        <v>88074</v>
      </c>
      <c r="G1002" s="463">
        <v>88074</v>
      </c>
    </row>
    <row r="1003" spans="1:256" s="470" customFormat="1" ht="33.6" customHeight="1" outlineLevel="1">
      <c r="A1003" s="1999"/>
      <c r="B1003" s="1999"/>
      <c r="C1003" s="1999"/>
      <c r="D1003" s="468" t="s">
        <v>477</v>
      </c>
      <c r="E1003" s="469" t="s">
        <v>478</v>
      </c>
      <c r="F1003" s="463">
        <v>88074</v>
      </c>
      <c r="G1003" s="463">
        <v>88074</v>
      </c>
    </row>
    <row r="1004" spans="1:256" s="470" customFormat="1" ht="33.6" customHeight="1" outlineLevel="1">
      <c r="A1004" s="1999"/>
      <c r="B1004" s="1999"/>
      <c r="C1004" s="1999"/>
      <c r="D1004" s="468" t="s">
        <v>462</v>
      </c>
      <c r="E1004" s="469" t="s">
        <v>463</v>
      </c>
      <c r="F1004" s="463">
        <v>88074</v>
      </c>
      <c r="G1004" s="463">
        <v>88074</v>
      </c>
    </row>
    <row r="1005" spans="1:256" s="470" customFormat="1" ht="33.6" customHeight="1" outlineLevel="1">
      <c r="A1005" s="1999"/>
      <c r="B1005" s="1999"/>
      <c r="C1005" s="1999"/>
      <c r="D1005" s="468" t="s">
        <v>464</v>
      </c>
      <c r="E1005" s="469" t="s">
        <v>465</v>
      </c>
      <c r="F1005" s="463">
        <v>88074</v>
      </c>
      <c r="G1005" s="463">
        <v>88074</v>
      </c>
    </row>
    <row r="1006" spans="1:256" s="470" customFormat="1" ht="33.6" customHeight="1" outlineLevel="1">
      <c r="A1006" s="1999"/>
      <c r="B1006" s="1999"/>
      <c r="C1006" s="1999"/>
      <c r="D1006" s="468" t="s">
        <v>466</v>
      </c>
      <c r="E1006" s="469" t="s">
        <v>467</v>
      </c>
      <c r="F1006" s="463">
        <v>88074</v>
      </c>
      <c r="G1006" s="463">
        <v>88074</v>
      </c>
    </row>
    <row r="1007" spans="1:256" s="470" customFormat="1" ht="33.6" customHeight="1" outlineLevel="1">
      <c r="A1007" s="1999"/>
      <c r="B1007" s="1999"/>
      <c r="C1007" s="1999"/>
      <c r="D1007" s="468" t="s">
        <v>468</v>
      </c>
      <c r="E1007" s="469" t="s">
        <v>469</v>
      </c>
      <c r="F1007" s="463">
        <v>88074</v>
      </c>
      <c r="G1007" s="463">
        <v>88074</v>
      </c>
    </row>
    <row r="1008" spans="1:256" s="470" customFormat="1" ht="33.6" customHeight="1" outlineLevel="1">
      <c r="A1008" s="1999"/>
      <c r="B1008" s="1999"/>
      <c r="C1008" s="1999"/>
      <c r="D1008" s="468" t="s">
        <v>528</v>
      </c>
      <c r="E1008" s="469" t="s">
        <v>529</v>
      </c>
      <c r="F1008" s="463">
        <v>88074</v>
      </c>
      <c r="G1008" s="463">
        <v>88074</v>
      </c>
    </row>
    <row r="1009" spans="1:8" s="470" customFormat="1" ht="33.6" customHeight="1" outlineLevel="1">
      <c r="A1009" s="1999"/>
      <c r="B1009" s="1999"/>
      <c r="C1009" s="1999"/>
      <c r="D1009" s="468" t="s">
        <v>550</v>
      </c>
      <c r="E1009" s="469" t="s">
        <v>551</v>
      </c>
      <c r="F1009" s="463">
        <v>88074</v>
      </c>
      <c r="G1009" s="463">
        <v>88074</v>
      </c>
    </row>
    <row r="1010" spans="1:8" s="470" customFormat="1" ht="33.6" customHeight="1" outlineLevel="1">
      <c r="A1010" s="1999"/>
      <c r="B1010" s="1999"/>
      <c r="C1010" s="1999"/>
      <c r="D1010" s="468" t="s">
        <v>552</v>
      </c>
      <c r="E1010" s="469" t="s">
        <v>553</v>
      </c>
      <c r="F1010" s="463">
        <v>88074</v>
      </c>
      <c r="G1010" s="463">
        <v>88074</v>
      </c>
    </row>
    <row r="1011" spans="1:8" s="470" customFormat="1" ht="33.6" customHeight="1" outlineLevel="1">
      <c r="A1011" s="1999"/>
      <c r="B1011" s="1999"/>
      <c r="C1011" s="1999"/>
      <c r="D1011" s="468" t="s">
        <v>554</v>
      </c>
      <c r="E1011" s="469" t="s">
        <v>555</v>
      </c>
      <c r="F1011" s="463">
        <v>88074</v>
      </c>
      <c r="G1011" s="463">
        <v>88074</v>
      </c>
    </row>
    <row r="1012" spans="1:8" s="470" customFormat="1" ht="33.6" customHeight="1" outlineLevel="1">
      <c r="A1012" s="1999"/>
      <c r="B1012" s="1999"/>
      <c r="C1012" s="1999"/>
      <c r="D1012" s="468" t="s">
        <v>566</v>
      </c>
      <c r="E1012" s="469" t="s">
        <v>567</v>
      </c>
      <c r="F1012" s="463">
        <v>88074</v>
      </c>
      <c r="G1012" s="463">
        <v>88074</v>
      </c>
    </row>
    <row r="1013" spans="1:8" s="470" customFormat="1" ht="33.6" customHeight="1" outlineLevel="1">
      <c r="A1013" s="1999"/>
      <c r="B1013" s="1999"/>
      <c r="C1013" s="1999"/>
      <c r="D1013" s="468" t="s">
        <v>568</v>
      </c>
      <c r="E1013" s="469" t="s">
        <v>569</v>
      </c>
      <c r="F1013" s="463">
        <v>88074</v>
      </c>
      <c r="G1013" s="463">
        <v>88074</v>
      </c>
    </row>
    <row r="1014" spans="1:8" s="470" customFormat="1" ht="33.6" customHeight="1" outlineLevel="1">
      <c r="A1014" s="1999"/>
      <c r="B1014" s="1999"/>
      <c r="C1014" s="1999"/>
      <c r="D1014" s="468" t="s">
        <v>574</v>
      </c>
      <c r="E1014" s="469" t="s">
        <v>575</v>
      </c>
      <c r="F1014" s="463">
        <v>88074</v>
      </c>
      <c r="G1014" s="463">
        <v>88074</v>
      </c>
      <c r="H1014" s="461"/>
    </row>
    <row r="1015" spans="1:8" s="470" customFormat="1" ht="33.6" customHeight="1" outlineLevel="1">
      <c r="A1015" s="1999"/>
      <c r="B1015" s="1999"/>
      <c r="C1015" s="1999"/>
      <c r="D1015" s="468" t="s">
        <v>232</v>
      </c>
      <c r="E1015" s="469" t="s">
        <v>233</v>
      </c>
      <c r="F1015" s="463">
        <v>88074</v>
      </c>
      <c r="G1015" s="463">
        <v>88074</v>
      </c>
      <c r="H1015" s="461"/>
    </row>
    <row r="1016" spans="1:8" s="470" customFormat="1" ht="33.6" customHeight="1" outlineLevel="1">
      <c r="A1016" s="1999"/>
      <c r="B1016" s="1999"/>
      <c r="C1016" s="1999"/>
      <c r="D1016" s="468" t="s">
        <v>234</v>
      </c>
      <c r="E1016" s="469" t="s">
        <v>235</v>
      </c>
      <c r="F1016" s="463">
        <v>88074</v>
      </c>
      <c r="G1016" s="463">
        <v>88074</v>
      </c>
      <c r="H1016" s="461"/>
    </row>
    <row r="1017" spans="1:8" s="470" customFormat="1" ht="33.6" customHeight="1" outlineLevel="1">
      <c r="A1017" s="1999"/>
      <c r="B1017" s="1999"/>
      <c r="C1017" s="1999"/>
      <c r="D1017" s="468" t="s">
        <v>236</v>
      </c>
      <c r="E1017" s="469" t="s">
        <v>1896</v>
      </c>
      <c r="F1017" s="463">
        <v>88074</v>
      </c>
      <c r="G1017" s="463">
        <v>88074</v>
      </c>
      <c r="H1017" s="461"/>
    </row>
    <row r="1018" spans="1:8" s="470" customFormat="1" ht="33.6" customHeight="1" outlineLevel="1">
      <c r="A1018" s="1999"/>
      <c r="B1018" s="1999"/>
      <c r="C1018" s="1999"/>
      <c r="D1018" s="468" t="s">
        <v>237</v>
      </c>
      <c r="E1018" s="469" t="s">
        <v>238</v>
      </c>
      <c r="F1018" s="463">
        <v>88074</v>
      </c>
      <c r="G1018" s="463">
        <v>88074</v>
      </c>
      <c r="H1018" s="461"/>
    </row>
    <row r="1019" spans="1:8" s="470" customFormat="1" ht="33.6" customHeight="1" outlineLevel="1">
      <c r="A1019" s="1999"/>
      <c r="B1019" s="1999"/>
      <c r="C1019" s="1999"/>
      <c r="D1019" s="468" t="s">
        <v>239</v>
      </c>
      <c r="E1019" s="469" t="s">
        <v>240</v>
      </c>
      <c r="F1019" s="463">
        <v>88074</v>
      </c>
      <c r="G1019" s="463">
        <v>88074</v>
      </c>
      <c r="H1019" s="461"/>
    </row>
    <row r="1020" spans="1:8" s="470" customFormat="1" ht="33.6" customHeight="1" outlineLevel="1">
      <c r="A1020" s="1999"/>
      <c r="B1020" s="1999"/>
      <c r="C1020" s="1999"/>
      <c r="D1020" s="468" t="s">
        <v>241</v>
      </c>
      <c r="E1020" s="469" t="s">
        <v>242</v>
      </c>
      <c r="F1020" s="463">
        <v>88074</v>
      </c>
      <c r="G1020" s="463">
        <v>88074</v>
      </c>
      <c r="H1020" s="461"/>
    </row>
    <row r="1021" spans="1:8" s="470" customFormat="1" ht="33.6" customHeight="1" outlineLevel="1">
      <c r="A1021" s="1999"/>
      <c r="B1021" s="1999"/>
      <c r="C1021" s="1999"/>
      <c r="D1021" s="468" t="s">
        <v>243</v>
      </c>
      <c r="E1021" s="469" t="s">
        <v>244</v>
      </c>
      <c r="F1021" s="463">
        <v>88074</v>
      </c>
      <c r="G1021" s="463">
        <v>88074</v>
      </c>
      <c r="H1021" s="461"/>
    </row>
    <row r="1022" spans="1:8" s="470" customFormat="1" ht="33.6" customHeight="1" outlineLevel="1">
      <c r="A1022" s="1999"/>
      <c r="B1022" s="1999"/>
      <c r="C1022" s="1999"/>
      <c r="D1022" s="468" t="s">
        <v>245</v>
      </c>
      <c r="E1022" s="469" t="s">
        <v>246</v>
      </c>
      <c r="F1022" s="463">
        <v>88074</v>
      </c>
      <c r="G1022" s="463">
        <v>88074</v>
      </c>
      <c r="H1022" s="461"/>
    </row>
    <row r="1023" spans="1:8" s="470" customFormat="1" ht="33.6" customHeight="1" outlineLevel="1">
      <c r="A1023" s="1999"/>
      <c r="B1023" s="1999"/>
      <c r="C1023" s="1999"/>
      <c r="D1023" s="468" t="s">
        <v>247</v>
      </c>
      <c r="E1023" s="469" t="s">
        <v>248</v>
      </c>
      <c r="F1023" s="463">
        <v>88074</v>
      </c>
      <c r="G1023" s="463">
        <v>88074</v>
      </c>
      <c r="H1023" s="461"/>
    </row>
    <row r="1024" spans="1:8" s="470" customFormat="1" ht="33.6" customHeight="1" outlineLevel="1">
      <c r="A1024" s="1999"/>
      <c r="B1024" s="1999"/>
      <c r="C1024" s="1999"/>
      <c r="D1024" s="468" t="s">
        <v>249</v>
      </c>
      <c r="E1024" s="469" t="s">
        <v>250</v>
      </c>
      <c r="F1024" s="463">
        <v>88074</v>
      </c>
      <c r="G1024" s="463">
        <v>88074</v>
      </c>
      <c r="H1024" s="461"/>
    </row>
    <row r="1025" spans="1:8" s="470" customFormat="1" ht="33.6" customHeight="1" outlineLevel="1">
      <c r="A1025" s="1999"/>
      <c r="B1025" s="1999"/>
      <c r="C1025" s="1999"/>
      <c r="D1025" s="468" t="s">
        <v>251</v>
      </c>
      <c r="E1025" s="469" t="s">
        <v>252</v>
      </c>
      <c r="F1025" s="463">
        <v>88074</v>
      </c>
      <c r="G1025" s="463">
        <v>88074</v>
      </c>
      <c r="H1025" s="461"/>
    </row>
    <row r="1026" spans="1:8" s="470" customFormat="1" ht="33.6" customHeight="1" outlineLevel="1">
      <c r="A1026" s="1999"/>
      <c r="B1026" s="1999"/>
      <c r="C1026" s="1999"/>
      <c r="D1026" s="468" t="s">
        <v>253</v>
      </c>
      <c r="E1026" s="469" t="s">
        <v>254</v>
      </c>
      <c r="F1026" s="463">
        <v>88074</v>
      </c>
      <c r="G1026" s="463">
        <v>88074</v>
      </c>
      <c r="H1026" s="461"/>
    </row>
    <row r="1027" spans="1:8" s="470" customFormat="1" ht="33.6" customHeight="1" outlineLevel="1">
      <c r="A1027" s="1999"/>
      <c r="B1027" s="1999"/>
      <c r="C1027" s="1999"/>
      <c r="D1027" s="468" t="s">
        <v>255</v>
      </c>
      <c r="E1027" s="469" t="s">
        <v>256</v>
      </c>
      <c r="F1027" s="463">
        <v>88074</v>
      </c>
      <c r="G1027" s="463">
        <v>88074</v>
      </c>
      <c r="H1027" s="461"/>
    </row>
    <row r="1028" spans="1:8" s="470" customFormat="1" ht="33.6" customHeight="1" outlineLevel="1">
      <c r="A1028" s="1999"/>
      <c r="B1028" s="1999"/>
      <c r="C1028" s="1999"/>
      <c r="D1028" s="468" t="s">
        <v>257</v>
      </c>
      <c r="E1028" s="469" t="s">
        <v>258</v>
      </c>
      <c r="F1028" s="463">
        <v>88074</v>
      </c>
      <c r="G1028" s="463">
        <v>88074</v>
      </c>
      <c r="H1028" s="461"/>
    </row>
    <row r="1029" spans="1:8" s="470" customFormat="1" ht="33.6" customHeight="1" outlineLevel="1">
      <c r="A1029" s="1999"/>
      <c r="B1029" s="1999"/>
      <c r="C1029" s="1999"/>
      <c r="D1029" s="468" t="s">
        <v>259</v>
      </c>
      <c r="E1029" s="469" t="s">
        <v>260</v>
      </c>
      <c r="F1029" s="463">
        <v>88074</v>
      </c>
      <c r="G1029" s="463">
        <v>88074</v>
      </c>
      <c r="H1029" s="461"/>
    </row>
    <row r="1030" spans="1:8" s="470" customFormat="1" ht="33.6" customHeight="1" outlineLevel="1">
      <c r="A1030" s="1999"/>
      <c r="B1030" s="1999"/>
      <c r="C1030" s="1999"/>
      <c r="D1030" s="468" t="s">
        <v>261</v>
      </c>
      <c r="E1030" s="469" t="s">
        <v>1218</v>
      </c>
      <c r="F1030" s="463">
        <v>88074</v>
      </c>
      <c r="G1030" s="463">
        <v>88074</v>
      </c>
      <c r="H1030" s="461"/>
    </row>
    <row r="1031" spans="1:8" s="470" customFormat="1" ht="33.6" customHeight="1" outlineLevel="1">
      <c r="A1031" s="1999"/>
      <c r="B1031" s="1999"/>
      <c r="C1031" s="1999"/>
      <c r="D1031" s="468" t="s">
        <v>262</v>
      </c>
      <c r="E1031" s="469" t="s">
        <v>263</v>
      </c>
      <c r="F1031" s="463">
        <v>88074</v>
      </c>
      <c r="G1031" s="463">
        <v>88074</v>
      </c>
      <c r="H1031" s="461"/>
    </row>
    <row r="1032" spans="1:8" ht="33.6" customHeight="1" outlineLevel="1">
      <c r="A1032" s="1999"/>
      <c r="B1032" s="1999"/>
      <c r="C1032" s="1999"/>
      <c r="D1032" s="468" t="s">
        <v>264</v>
      </c>
      <c r="E1032" s="469" t="s">
        <v>1897</v>
      </c>
      <c r="F1032" s="463">
        <v>88074</v>
      </c>
      <c r="G1032" s="463">
        <v>88074</v>
      </c>
    </row>
    <row r="1033" spans="1:8" ht="33.6" customHeight="1" outlineLevel="1">
      <c r="A1033" s="1999"/>
      <c r="B1033" s="1999"/>
      <c r="C1033" s="1999"/>
      <c r="D1033" s="468" t="s">
        <v>265</v>
      </c>
      <c r="E1033" s="469" t="s">
        <v>266</v>
      </c>
      <c r="F1033" s="463">
        <v>88074</v>
      </c>
      <c r="G1033" s="463">
        <v>88074</v>
      </c>
    </row>
    <row r="1034" spans="1:8" ht="33.6" customHeight="1" outlineLevel="1">
      <c r="A1034" s="1999"/>
      <c r="B1034" s="1999"/>
      <c r="C1034" s="1999"/>
      <c r="D1034" s="468" t="s">
        <v>267</v>
      </c>
      <c r="E1034" s="469" t="s">
        <v>268</v>
      </c>
      <c r="F1034" s="463">
        <v>88074</v>
      </c>
      <c r="G1034" s="463">
        <v>88074</v>
      </c>
    </row>
    <row r="1035" spans="1:8" ht="33.6" customHeight="1" outlineLevel="1">
      <c r="A1035" s="2013" t="s">
        <v>5760</v>
      </c>
      <c r="B1035" s="2014"/>
      <c r="C1035" s="2014"/>
      <c r="D1035" s="2014"/>
      <c r="E1035" s="2014"/>
      <c r="F1035" s="2014"/>
      <c r="G1035" s="2015"/>
      <c r="H1035" s="470"/>
    </row>
    <row r="1036" spans="1:8" ht="33.6" customHeight="1" outlineLevel="1">
      <c r="A1036" s="1999">
        <v>30</v>
      </c>
      <c r="B1036" s="1999" t="s">
        <v>5761</v>
      </c>
      <c r="C1036" s="1999" t="s">
        <v>5762</v>
      </c>
      <c r="D1036" s="468" t="s">
        <v>5763</v>
      </c>
      <c r="E1036" s="469" t="s">
        <v>5764</v>
      </c>
      <c r="F1036" s="463"/>
      <c r="G1036" s="463">
        <v>82843</v>
      </c>
      <c r="H1036" s="470"/>
    </row>
    <row r="1037" spans="1:8" ht="33.6" customHeight="1" outlineLevel="1">
      <c r="A1037" s="1999"/>
      <c r="B1037" s="1999"/>
      <c r="C1037" s="1999"/>
      <c r="D1037" s="468" t="s">
        <v>5765</v>
      </c>
      <c r="E1037" s="469" t="s">
        <v>5766</v>
      </c>
      <c r="F1037" s="463"/>
      <c r="G1037" s="463">
        <v>82843</v>
      </c>
      <c r="H1037" s="470"/>
    </row>
    <row r="1038" spans="1:8" ht="33.6" customHeight="1" outlineLevel="1">
      <c r="A1038" s="1999"/>
      <c r="B1038" s="1999"/>
      <c r="C1038" s="1999"/>
      <c r="D1038" s="468" t="s">
        <v>5767</v>
      </c>
      <c r="E1038" s="469" t="s">
        <v>5768</v>
      </c>
      <c r="F1038" s="463"/>
      <c r="G1038" s="463">
        <v>82843</v>
      </c>
      <c r="H1038" s="470"/>
    </row>
    <row r="1039" spans="1:8" ht="33.6" customHeight="1" outlineLevel="1">
      <c r="A1039" s="1999"/>
      <c r="B1039" s="1999"/>
      <c r="C1039" s="1999"/>
      <c r="D1039" s="468" t="s">
        <v>2402</v>
      </c>
      <c r="E1039" s="469" t="s">
        <v>2775</v>
      </c>
      <c r="F1039" s="463"/>
      <c r="G1039" s="463">
        <v>82843</v>
      </c>
      <c r="H1039" s="470"/>
    </row>
    <row r="1040" spans="1:8" ht="33.6" customHeight="1" outlineLevel="1">
      <c r="A1040" s="1999"/>
      <c r="B1040" s="1999"/>
      <c r="C1040" s="1999"/>
      <c r="D1040" s="468" t="s">
        <v>5769</v>
      </c>
      <c r="E1040" s="469" t="s">
        <v>5770</v>
      </c>
      <c r="F1040" s="463"/>
      <c r="G1040" s="463">
        <v>82843</v>
      </c>
      <c r="H1040" s="470"/>
    </row>
    <row r="1041" spans="1:8" ht="33.6" customHeight="1" outlineLevel="1">
      <c r="A1041" s="1999"/>
      <c r="B1041" s="1999"/>
      <c r="C1041" s="1999"/>
      <c r="D1041" s="468" t="s">
        <v>5771</v>
      </c>
      <c r="E1041" s="469" t="s">
        <v>2528</v>
      </c>
      <c r="F1041" s="463"/>
      <c r="G1041" s="463">
        <v>82843</v>
      </c>
      <c r="H1041" s="470"/>
    </row>
    <row r="1042" spans="1:8" ht="42.75" outlineLevel="1">
      <c r="A1042" s="1999"/>
      <c r="B1042" s="1999"/>
      <c r="C1042" s="1999"/>
      <c r="D1042" s="468" t="s">
        <v>5772</v>
      </c>
      <c r="E1042" s="469" t="s">
        <v>5773</v>
      </c>
      <c r="F1042" s="463"/>
      <c r="G1042" s="463">
        <v>82843</v>
      </c>
      <c r="H1042" s="470"/>
    </row>
    <row r="1043" spans="1:8" ht="33.6" customHeight="1" outlineLevel="1">
      <c r="A1043" s="1999"/>
      <c r="B1043" s="1999"/>
      <c r="C1043" s="1999"/>
      <c r="D1043" s="468" t="s">
        <v>5774</v>
      </c>
      <c r="E1043" s="469" t="s">
        <v>5775</v>
      </c>
      <c r="F1043" s="463"/>
      <c r="G1043" s="463">
        <v>82843</v>
      </c>
      <c r="H1043" s="470"/>
    </row>
    <row r="1044" spans="1:8" ht="33.6" customHeight="1" outlineLevel="1">
      <c r="A1044" s="1999"/>
      <c r="B1044" s="1999"/>
      <c r="C1044" s="1999"/>
      <c r="D1044" s="468" t="s">
        <v>5776</v>
      </c>
      <c r="E1044" s="469" t="s">
        <v>5777</v>
      </c>
      <c r="F1044" s="463"/>
      <c r="G1044" s="463">
        <v>82843</v>
      </c>
      <c r="H1044" s="470"/>
    </row>
    <row r="1045" spans="1:8" ht="42.75" outlineLevel="1">
      <c r="A1045" s="1999"/>
      <c r="B1045" s="763" t="s">
        <v>5778</v>
      </c>
      <c r="C1045" s="763" t="s">
        <v>5779</v>
      </c>
      <c r="D1045" s="468" t="s">
        <v>3649</v>
      </c>
      <c r="E1045" s="469" t="s">
        <v>2576</v>
      </c>
      <c r="F1045" s="463"/>
      <c r="G1045" s="463">
        <v>82843</v>
      </c>
      <c r="H1045" s="470"/>
    </row>
    <row r="1046" spans="1:8" ht="33.6" customHeight="1" outlineLevel="1">
      <c r="A1046" s="1999">
        <v>31</v>
      </c>
      <c r="B1046" s="1999" t="s">
        <v>5780</v>
      </c>
      <c r="C1046" s="1999" t="s">
        <v>5781</v>
      </c>
      <c r="D1046" s="468" t="s">
        <v>5782</v>
      </c>
      <c r="E1046" s="469" t="s">
        <v>5783</v>
      </c>
      <c r="F1046" s="463"/>
      <c r="G1046" s="463">
        <v>173607</v>
      </c>
      <c r="H1046" s="470"/>
    </row>
    <row r="1047" spans="1:8" ht="33.6" customHeight="1" outlineLevel="1">
      <c r="A1047" s="1999"/>
      <c r="B1047" s="1999"/>
      <c r="C1047" s="1999"/>
      <c r="D1047" s="468" t="s">
        <v>5784</v>
      </c>
      <c r="E1047" s="469" t="s">
        <v>5785</v>
      </c>
      <c r="F1047" s="463"/>
      <c r="G1047" s="463">
        <v>173607</v>
      </c>
      <c r="H1047" s="470"/>
    </row>
    <row r="1048" spans="1:8" ht="33.6" customHeight="1" outlineLevel="1">
      <c r="A1048" s="1999"/>
      <c r="B1048" s="1999"/>
      <c r="C1048" s="1999"/>
      <c r="D1048" s="468" t="s">
        <v>5786</v>
      </c>
      <c r="E1048" s="469" t="s">
        <v>5787</v>
      </c>
      <c r="F1048" s="463"/>
      <c r="G1048" s="463">
        <v>173607</v>
      </c>
      <c r="H1048" s="470"/>
    </row>
    <row r="1049" spans="1:8" ht="33.6" customHeight="1" outlineLevel="1">
      <c r="A1049" s="1999">
        <v>32</v>
      </c>
      <c r="B1049" s="1999" t="s">
        <v>5788</v>
      </c>
      <c r="C1049" s="1999" t="s">
        <v>5789</v>
      </c>
      <c r="D1049" s="468" t="s">
        <v>5790</v>
      </c>
      <c r="E1049" s="469" t="s">
        <v>5791</v>
      </c>
      <c r="F1049" s="463"/>
      <c r="G1049" s="463">
        <v>98718</v>
      </c>
      <c r="H1049" s="470"/>
    </row>
    <row r="1050" spans="1:8" ht="33.6" customHeight="1" outlineLevel="1">
      <c r="A1050" s="1999"/>
      <c r="B1050" s="1999"/>
      <c r="C1050" s="1999"/>
      <c r="D1050" s="468" t="s">
        <v>5792</v>
      </c>
      <c r="E1050" s="469" t="s">
        <v>5793</v>
      </c>
      <c r="F1050" s="463"/>
      <c r="G1050" s="463">
        <v>98718</v>
      </c>
      <c r="H1050" s="470"/>
    </row>
    <row r="1051" spans="1:8" ht="33.6" customHeight="1" outlineLevel="1">
      <c r="A1051" s="1999"/>
      <c r="B1051" s="1999"/>
      <c r="C1051" s="1999"/>
      <c r="D1051" s="468" t="s">
        <v>5794</v>
      </c>
      <c r="E1051" s="469" t="s">
        <v>5795</v>
      </c>
      <c r="F1051" s="463"/>
      <c r="G1051" s="463">
        <v>98718</v>
      </c>
      <c r="H1051" s="470"/>
    </row>
    <row r="1052" spans="1:8" ht="33.6" customHeight="1" outlineLevel="1">
      <c r="A1052" s="1999"/>
      <c r="B1052" s="1999"/>
      <c r="C1052" s="1999"/>
      <c r="D1052" s="468" t="s">
        <v>5796</v>
      </c>
      <c r="E1052" s="469" t="s">
        <v>5797</v>
      </c>
      <c r="F1052" s="463"/>
      <c r="G1052" s="463">
        <v>98718</v>
      </c>
      <c r="H1052" s="470"/>
    </row>
    <row r="1053" spans="1:8" ht="33.6" customHeight="1" outlineLevel="1">
      <c r="A1053" s="1999"/>
      <c r="B1053" s="1999"/>
      <c r="C1053" s="1999"/>
      <c r="D1053" s="468" t="s">
        <v>5798</v>
      </c>
      <c r="E1053" s="469" t="s">
        <v>5799</v>
      </c>
      <c r="F1053" s="463"/>
      <c r="G1053" s="463">
        <v>98718</v>
      </c>
      <c r="H1053" s="470"/>
    </row>
    <row r="1054" spans="1:8" ht="33.6" customHeight="1" outlineLevel="1">
      <c r="A1054" s="1999"/>
      <c r="B1054" s="1999"/>
      <c r="C1054" s="1999"/>
      <c r="D1054" s="468" t="s">
        <v>5800</v>
      </c>
      <c r="E1054" s="469" t="s">
        <v>5801</v>
      </c>
      <c r="F1054" s="463"/>
      <c r="G1054" s="463">
        <v>98718</v>
      </c>
      <c r="H1054" s="470"/>
    </row>
    <row r="1055" spans="1:8" ht="33.6" customHeight="1" outlineLevel="1">
      <c r="A1055" s="1999"/>
      <c r="B1055" s="1999"/>
      <c r="C1055" s="1999"/>
      <c r="D1055" s="468" t="s">
        <v>5802</v>
      </c>
      <c r="E1055" s="469" t="s">
        <v>5803</v>
      </c>
      <c r="F1055" s="463"/>
      <c r="G1055" s="463">
        <v>98718</v>
      </c>
      <c r="H1055" s="470"/>
    </row>
    <row r="1056" spans="1:8" ht="33.6" customHeight="1" outlineLevel="1">
      <c r="A1056" s="1999"/>
      <c r="B1056" s="1999"/>
      <c r="C1056" s="1999"/>
      <c r="D1056" s="468" t="s">
        <v>5804</v>
      </c>
      <c r="E1056" s="469" t="s">
        <v>5805</v>
      </c>
      <c r="F1056" s="463"/>
      <c r="G1056" s="463">
        <v>98718</v>
      </c>
      <c r="H1056" s="470"/>
    </row>
    <row r="1057" spans="1:8" ht="33.6" customHeight="1" outlineLevel="1">
      <c r="A1057" s="1999"/>
      <c r="B1057" s="1999"/>
      <c r="C1057" s="1999"/>
      <c r="D1057" s="468" t="s">
        <v>5806</v>
      </c>
      <c r="E1057" s="469" t="s">
        <v>5807</v>
      </c>
      <c r="F1057" s="463"/>
      <c r="G1057" s="463">
        <v>98718</v>
      </c>
      <c r="H1057" s="470"/>
    </row>
    <row r="1058" spans="1:8" ht="33.6" customHeight="1" outlineLevel="1">
      <c r="A1058" s="1999"/>
      <c r="B1058" s="1999"/>
      <c r="C1058" s="1999"/>
      <c r="D1058" s="468" t="s">
        <v>5808</v>
      </c>
      <c r="E1058" s="469" t="s">
        <v>5809</v>
      </c>
      <c r="F1058" s="463"/>
      <c r="G1058" s="463">
        <v>98718</v>
      </c>
      <c r="H1058" s="470"/>
    </row>
    <row r="1059" spans="1:8" ht="33.6" customHeight="1" outlineLevel="1">
      <c r="A1059" s="1999"/>
      <c r="B1059" s="1999"/>
      <c r="C1059" s="1999"/>
      <c r="D1059" s="468" t="s">
        <v>5810</v>
      </c>
      <c r="E1059" s="469" t="s">
        <v>5811</v>
      </c>
      <c r="F1059" s="463"/>
      <c r="G1059" s="463">
        <v>98718</v>
      </c>
      <c r="H1059" s="470"/>
    </row>
    <row r="1060" spans="1:8" ht="33.6" customHeight="1" outlineLevel="1">
      <c r="A1060" s="1999"/>
      <c r="B1060" s="1999"/>
      <c r="C1060" s="1999"/>
      <c r="D1060" s="468" t="s">
        <v>5812</v>
      </c>
      <c r="E1060" s="469" t="s">
        <v>5813</v>
      </c>
      <c r="F1060" s="463"/>
      <c r="G1060" s="463">
        <v>98718</v>
      </c>
      <c r="H1060" s="470"/>
    </row>
    <row r="1061" spans="1:8" ht="33.6" customHeight="1" outlineLevel="1">
      <c r="A1061" s="1999"/>
      <c r="B1061" s="1999"/>
      <c r="C1061" s="1999"/>
      <c r="D1061" s="468" t="s">
        <v>5814</v>
      </c>
      <c r="E1061" s="469" t="s">
        <v>5815</v>
      </c>
      <c r="F1061" s="463"/>
      <c r="G1061" s="463">
        <v>98718</v>
      </c>
      <c r="H1061" s="470"/>
    </row>
    <row r="1062" spans="1:8" ht="33.6" customHeight="1" outlineLevel="1">
      <c r="A1062" s="1999"/>
      <c r="B1062" s="1999"/>
      <c r="C1062" s="1999"/>
      <c r="D1062" s="468" t="s">
        <v>5816</v>
      </c>
      <c r="E1062" s="469" t="s">
        <v>5817</v>
      </c>
      <c r="F1062" s="463"/>
      <c r="G1062" s="463">
        <v>98718</v>
      </c>
      <c r="H1062" s="470"/>
    </row>
    <row r="1063" spans="1:8" ht="33.6" customHeight="1" outlineLevel="1">
      <c r="A1063" s="1999"/>
      <c r="B1063" s="1999"/>
      <c r="C1063" s="1999"/>
      <c r="D1063" s="468" t="s">
        <v>5818</v>
      </c>
      <c r="E1063" s="469" t="s">
        <v>5819</v>
      </c>
      <c r="F1063" s="463"/>
      <c r="G1063" s="463">
        <v>98718</v>
      </c>
      <c r="H1063" s="470"/>
    </row>
    <row r="1064" spans="1:8" ht="33.6" customHeight="1" outlineLevel="1">
      <c r="A1064" s="1999"/>
      <c r="B1064" s="1999"/>
      <c r="C1064" s="1999"/>
      <c r="D1064" s="468" t="s">
        <v>5820</v>
      </c>
      <c r="E1064" s="469" t="s">
        <v>5821</v>
      </c>
      <c r="F1064" s="463"/>
      <c r="G1064" s="463">
        <v>98718</v>
      </c>
      <c r="H1064" s="470"/>
    </row>
    <row r="1065" spans="1:8" ht="33.6" customHeight="1" outlineLevel="1">
      <c r="A1065" s="1999"/>
      <c r="B1065" s="1999"/>
      <c r="C1065" s="1999"/>
      <c r="D1065" s="468" t="s">
        <v>206</v>
      </c>
      <c r="E1065" s="469" t="s">
        <v>207</v>
      </c>
      <c r="F1065" s="463"/>
      <c r="G1065" s="463">
        <v>98718</v>
      </c>
      <c r="H1065" s="470"/>
    </row>
    <row r="1066" spans="1:8" ht="33.6" customHeight="1" outlineLevel="1">
      <c r="A1066" s="1999"/>
      <c r="B1066" s="1999"/>
      <c r="C1066" s="1999"/>
      <c r="D1066" s="468" t="s">
        <v>212</v>
      </c>
      <c r="E1066" s="469" t="s">
        <v>213</v>
      </c>
      <c r="F1066" s="463"/>
      <c r="G1066" s="463">
        <v>98718</v>
      </c>
      <c r="H1066" s="470"/>
    </row>
    <row r="1067" spans="1:8" ht="33.6" customHeight="1" outlineLevel="1">
      <c r="A1067" s="1999"/>
      <c r="B1067" s="1999"/>
      <c r="C1067" s="1999"/>
      <c r="D1067" s="468" t="s">
        <v>5822</v>
      </c>
      <c r="E1067" s="469" t="s">
        <v>5823</v>
      </c>
      <c r="F1067" s="463"/>
      <c r="G1067" s="463">
        <v>98718</v>
      </c>
      <c r="H1067" s="470"/>
    </row>
    <row r="1068" spans="1:8" ht="33.6" customHeight="1" outlineLevel="1">
      <c r="A1068" s="1999"/>
      <c r="B1068" s="1999"/>
      <c r="C1068" s="1999"/>
      <c r="D1068" s="468" t="s">
        <v>216</v>
      </c>
      <c r="E1068" s="469" t="s">
        <v>217</v>
      </c>
      <c r="F1068" s="463"/>
      <c r="G1068" s="463">
        <v>98718</v>
      </c>
      <c r="H1068" s="470"/>
    </row>
    <row r="1069" spans="1:8" ht="33.6" customHeight="1" outlineLevel="1">
      <c r="A1069" s="1999"/>
      <c r="B1069" s="1999"/>
      <c r="C1069" s="1999"/>
      <c r="D1069" s="468" t="s">
        <v>218</v>
      </c>
      <c r="E1069" s="469" t="s">
        <v>219</v>
      </c>
      <c r="F1069" s="463"/>
      <c r="G1069" s="463">
        <v>98718</v>
      </c>
      <c r="H1069" s="470"/>
    </row>
    <row r="1070" spans="1:8" ht="33.6" customHeight="1" outlineLevel="1">
      <c r="A1070" s="1999"/>
      <c r="B1070" s="1999"/>
      <c r="C1070" s="1999"/>
      <c r="D1070" s="468" t="s">
        <v>220</v>
      </c>
      <c r="E1070" s="469" t="s">
        <v>221</v>
      </c>
      <c r="F1070" s="463"/>
      <c r="G1070" s="463">
        <v>98718</v>
      </c>
      <c r="H1070" s="470"/>
    </row>
    <row r="1071" spans="1:8" ht="33.6" customHeight="1" outlineLevel="1">
      <c r="A1071" s="1999"/>
      <c r="B1071" s="1999"/>
      <c r="C1071" s="1999"/>
      <c r="D1071" s="468" t="s">
        <v>222</v>
      </c>
      <c r="E1071" s="469" t="s">
        <v>223</v>
      </c>
      <c r="F1071" s="463"/>
      <c r="G1071" s="463">
        <v>98718</v>
      </c>
      <c r="H1071" s="470"/>
    </row>
    <row r="1072" spans="1:8" ht="33.6" customHeight="1" outlineLevel="1">
      <c r="A1072" s="1999"/>
      <c r="B1072" s="1999"/>
      <c r="C1072" s="1999"/>
      <c r="D1072" s="468" t="s">
        <v>224</v>
      </c>
      <c r="E1072" s="469" t="s">
        <v>225</v>
      </c>
      <c r="F1072" s="463"/>
      <c r="G1072" s="463">
        <v>98718</v>
      </c>
      <c r="H1072" s="470"/>
    </row>
    <row r="1073" spans="1:8" ht="33.6" customHeight="1" outlineLevel="1">
      <c r="A1073" s="1999"/>
      <c r="B1073" s="1999"/>
      <c r="C1073" s="1999"/>
      <c r="D1073" s="468" t="s">
        <v>226</v>
      </c>
      <c r="E1073" s="469" t="s">
        <v>5824</v>
      </c>
      <c r="F1073" s="463"/>
      <c r="G1073" s="463">
        <v>98718</v>
      </c>
      <c r="H1073" s="470"/>
    </row>
    <row r="1074" spans="1:8" ht="33.6" customHeight="1" outlineLevel="1">
      <c r="A1074" s="1999"/>
      <c r="B1074" s="1999"/>
      <c r="C1074" s="1999"/>
      <c r="D1074" s="468" t="s">
        <v>5825</v>
      </c>
      <c r="E1074" s="469" t="s">
        <v>5826</v>
      </c>
      <c r="F1074" s="463"/>
      <c r="G1074" s="463">
        <v>98718</v>
      </c>
      <c r="H1074" s="470"/>
    </row>
    <row r="1075" spans="1:8" ht="33.6" customHeight="1" outlineLevel="1">
      <c r="A1075" s="1999"/>
      <c r="B1075" s="1999"/>
      <c r="C1075" s="1999"/>
      <c r="D1075" s="468" t="s">
        <v>228</v>
      </c>
      <c r="E1075" s="469" t="s">
        <v>229</v>
      </c>
      <c r="F1075" s="463"/>
      <c r="G1075" s="463">
        <v>98718</v>
      </c>
      <c r="H1075" s="470"/>
    </row>
    <row r="1076" spans="1:8" ht="33.6" customHeight="1" outlineLevel="1">
      <c r="A1076" s="1999"/>
      <c r="B1076" s="1999"/>
      <c r="C1076" s="1999"/>
      <c r="D1076" s="468" t="s">
        <v>5827</v>
      </c>
      <c r="E1076" s="469" t="s">
        <v>5828</v>
      </c>
      <c r="F1076" s="463"/>
      <c r="G1076" s="463">
        <v>98718</v>
      </c>
      <c r="H1076" s="470"/>
    </row>
    <row r="1077" spans="1:8" ht="33.6" customHeight="1" outlineLevel="1">
      <c r="A1077" s="1999"/>
      <c r="B1077" s="1999"/>
      <c r="C1077" s="1999"/>
      <c r="D1077" s="468" t="s">
        <v>5829</v>
      </c>
      <c r="E1077" s="469" t="s">
        <v>5830</v>
      </c>
      <c r="F1077" s="463"/>
      <c r="G1077" s="463">
        <v>98718</v>
      </c>
      <c r="H1077" s="470"/>
    </row>
    <row r="1078" spans="1:8" ht="33.6" customHeight="1" outlineLevel="1">
      <c r="A1078" s="1999"/>
      <c r="B1078" s="1999"/>
      <c r="C1078" s="1999"/>
      <c r="D1078" s="468" t="s">
        <v>5831</v>
      </c>
      <c r="E1078" s="469" t="s">
        <v>5832</v>
      </c>
      <c r="F1078" s="463"/>
      <c r="G1078" s="463">
        <v>98718</v>
      </c>
      <c r="H1078" s="470"/>
    </row>
    <row r="1079" spans="1:8" ht="33.6" customHeight="1" outlineLevel="1">
      <c r="A1079" s="1999"/>
      <c r="B1079" s="1999"/>
      <c r="C1079" s="1999"/>
      <c r="D1079" s="468" t="s">
        <v>5833</v>
      </c>
      <c r="E1079" s="469" t="s">
        <v>5834</v>
      </c>
      <c r="F1079" s="463"/>
      <c r="G1079" s="463">
        <v>98718</v>
      </c>
      <c r="H1079" s="470"/>
    </row>
    <row r="1080" spans="1:8" ht="33.6" customHeight="1" outlineLevel="1">
      <c r="A1080" s="1999"/>
      <c r="B1080" s="1999"/>
      <c r="C1080" s="1999"/>
      <c r="D1080" s="468" t="s">
        <v>5835</v>
      </c>
      <c r="E1080" s="469" t="s">
        <v>5836</v>
      </c>
      <c r="F1080" s="463"/>
      <c r="G1080" s="463">
        <v>98718</v>
      </c>
      <c r="H1080" s="470"/>
    </row>
    <row r="1081" spans="1:8" ht="33.6" customHeight="1" outlineLevel="1">
      <c r="A1081" s="1999"/>
      <c r="B1081" s="1999"/>
      <c r="C1081" s="1999"/>
      <c r="D1081" s="468" t="s">
        <v>5837</v>
      </c>
      <c r="E1081" s="469" t="s">
        <v>5838</v>
      </c>
      <c r="F1081" s="463"/>
      <c r="G1081" s="463">
        <v>98718</v>
      </c>
      <c r="H1081" s="470"/>
    </row>
    <row r="1082" spans="1:8" ht="33.6" customHeight="1" outlineLevel="1">
      <c r="A1082" s="1999"/>
      <c r="B1082" s="1999"/>
      <c r="C1082" s="1999"/>
      <c r="D1082" s="468" t="s">
        <v>5839</v>
      </c>
      <c r="E1082" s="469" t="s">
        <v>5840</v>
      </c>
      <c r="F1082" s="463"/>
      <c r="G1082" s="463">
        <v>98718</v>
      </c>
      <c r="H1082" s="470"/>
    </row>
    <row r="1083" spans="1:8" ht="33.6" customHeight="1" outlineLevel="1">
      <c r="A1083" s="1999"/>
      <c r="B1083" s="1999"/>
      <c r="C1083" s="1999"/>
      <c r="D1083" s="468" t="s">
        <v>5841</v>
      </c>
      <c r="E1083" s="469" t="s">
        <v>5842</v>
      </c>
      <c r="F1083" s="463"/>
      <c r="G1083" s="463">
        <v>98718</v>
      </c>
      <c r="H1083" s="470"/>
    </row>
    <row r="1084" spans="1:8" ht="33.6" customHeight="1" outlineLevel="1">
      <c r="A1084" s="1999"/>
      <c r="B1084" s="1999"/>
      <c r="C1084" s="1999"/>
      <c r="D1084" s="468" t="s">
        <v>5843</v>
      </c>
      <c r="E1084" s="469" t="s">
        <v>5844</v>
      </c>
      <c r="F1084" s="463"/>
      <c r="G1084" s="463">
        <v>98718</v>
      </c>
      <c r="H1084" s="470"/>
    </row>
    <row r="1085" spans="1:8" ht="33.6" customHeight="1" outlineLevel="1">
      <c r="A1085" s="1999"/>
      <c r="B1085" s="1999"/>
      <c r="C1085" s="1999"/>
      <c r="D1085" s="468" t="s">
        <v>5845</v>
      </c>
      <c r="E1085" s="469" t="s">
        <v>5846</v>
      </c>
      <c r="F1085" s="463"/>
      <c r="G1085" s="463">
        <v>98718</v>
      </c>
      <c r="H1085" s="470"/>
    </row>
    <row r="1086" spans="1:8" ht="33.6" customHeight="1" outlineLevel="1">
      <c r="A1086" s="2013" t="s">
        <v>992</v>
      </c>
      <c r="B1086" s="2014"/>
      <c r="C1086" s="2014"/>
      <c r="D1086" s="2014"/>
      <c r="E1086" s="2014"/>
      <c r="F1086" s="2014"/>
      <c r="G1086" s="2015"/>
    </row>
    <row r="1087" spans="1:8" ht="33.6" customHeight="1" outlineLevel="1">
      <c r="A1087" s="1999">
        <v>33</v>
      </c>
      <c r="B1087" s="1999" t="s">
        <v>4171</v>
      </c>
      <c r="C1087" s="1999" t="s">
        <v>1844</v>
      </c>
      <c r="D1087" s="763" t="s">
        <v>2732</v>
      </c>
      <c r="E1087" s="462" t="s">
        <v>2567</v>
      </c>
      <c r="F1087" s="463">
        <v>132138</v>
      </c>
      <c r="G1087" s="763"/>
    </row>
    <row r="1088" spans="1:8" ht="33.6" customHeight="1" outlineLevel="1">
      <c r="A1088" s="1999"/>
      <c r="B1088" s="1999"/>
      <c r="C1088" s="1999"/>
      <c r="D1088" s="763" t="s">
        <v>2752</v>
      </c>
      <c r="E1088" s="462" t="s">
        <v>3781</v>
      </c>
      <c r="F1088" s="463">
        <v>132138</v>
      </c>
      <c r="G1088" s="763"/>
    </row>
    <row r="1089" spans="1:7" ht="33.6" customHeight="1" outlineLevel="1">
      <c r="A1089" s="1999"/>
      <c r="B1089" s="1999"/>
      <c r="C1089" s="1999"/>
      <c r="D1089" s="763" t="s">
        <v>2753</v>
      </c>
      <c r="E1089" s="462" t="s">
        <v>2568</v>
      </c>
      <c r="F1089" s="463">
        <v>132138</v>
      </c>
      <c r="G1089" s="763"/>
    </row>
    <row r="1090" spans="1:7" ht="33.6" customHeight="1" outlineLevel="1">
      <c r="A1090" s="1999"/>
      <c r="B1090" s="1999"/>
      <c r="C1090" s="1999"/>
      <c r="D1090" s="763" t="s">
        <v>2733</v>
      </c>
      <c r="E1090" s="446" t="s">
        <v>2791</v>
      </c>
      <c r="F1090" s="463">
        <v>132138</v>
      </c>
      <c r="G1090" s="763"/>
    </row>
    <row r="1091" spans="1:7" ht="33.6" customHeight="1" outlineLevel="1">
      <c r="A1091" s="1999"/>
      <c r="B1091" s="1999"/>
      <c r="C1091" s="1999"/>
      <c r="D1091" s="477" t="s">
        <v>410</v>
      </c>
      <c r="E1091" s="469" t="s">
        <v>411</v>
      </c>
      <c r="F1091" s="463">
        <v>132138</v>
      </c>
      <c r="G1091" s="763"/>
    </row>
    <row r="1092" spans="1:7" ht="33.6" customHeight="1" outlineLevel="1">
      <c r="A1092" s="1999"/>
      <c r="B1092" s="1999"/>
      <c r="C1092" s="1999"/>
      <c r="D1092" s="477" t="s">
        <v>412</v>
      </c>
      <c r="E1092" s="469" t="s">
        <v>413</v>
      </c>
      <c r="F1092" s="463">
        <v>132138</v>
      </c>
      <c r="G1092" s="763"/>
    </row>
    <row r="1093" spans="1:7" ht="33.6" customHeight="1" outlineLevel="1">
      <c r="A1093" s="1999"/>
      <c r="B1093" s="1999"/>
      <c r="C1093" s="1999"/>
      <c r="D1093" s="477" t="s">
        <v>2734</v>
      </c>
      <c r="E1093" s="469" t="s">
        <v>2570</v>
      </c>
      <c r="F1093" s="463">
        <v>132138</v>
      </c>
      <c r="G1093" s="767"/>
    </row>
    <row r="1094" spans="1:7" ht="33.6" customHeight="1" outlineLevel="1">
      <c r="A1094" s="1999"/>
      <c r="B1094" s="1999"/>
      <c r="C1094" s="1999"/>
      <c r="D1094" s="477" t="s">
        <v>2571</v>
      </c>
      <c r="E1094" s="469" t="s">
        <v>2572</v>
      </c>
      <c r="F1094" s="463">
        <v>132138</v>
      </c>
      <c r="G1094" s="767"/>
    </row>
    <row r="1095" spans="1:7" ht="33.6" customHeight="1" outlineLevel="1">
      <c r="A1095" s="1999"/>
      <c r="B1095" s="1999"/>
      <c r="C1095" s="1999"/>
      <c r="D1095" s="477" t="s">
        <v>2573</v>
      </c>
      <c r="E1095" s="469" t="s">
        <v>2574</v>
      </c>
      <c r="F1095" s="463">
        <v>132138</v>
      </c>
      <c r="G1095" s="767"/>
    </row>
    <row r="1096" spans="1:7" ht="33.6" customHeight="1" outlineLevel="1">
      <c r="A1096" s="1999"/>
      <c r="B1096" s="1999"/>
      <c r="C1096" s="1999"/>
      <c r="D1096" s="477" t="s">
        <v>2735</v>
      </c>
      <c r="E1096" s="469" t="s">
        <v>2575</v>
      </c>
      <c r="F1096" s="463">
        <v>132138</v>
      </c>
      <c r="G1096" s="767"/>
    </row>
    <row r="1097" spans="1:7" ht="33.6" customHeight="1" outlineLevel="1">
      <c r="A1097" s="1999"/>
      <c r="B1097" s="1999"/>
      <c r="C1097" s="1999"/>
      <c r="D1097" s="477" t="s">
        <v>3648</v>
      </c>
      <c r="E1097" s="469" t="s">
        <v>3647</v>
      </c>
      <c r="F1097" s="463">
        <v>132138</v>
      </c>
      <c r="G1097" s="767"/>
    </row>
    <row r="1098" spans="1:7" ht="33.6" customHeight="1" outlineLevel="1">
      <c r="A1098" s="1999"/>
      <c r="B1098" s="1999"/>
      <c r="C1098" s="1999"/>
      <c r="D1098" s="770" t="s">
        <v>2569</v>
      </c>
      <c r="E1098" s="446" t="s">
        <v>1025</v>
      </c>
      <c r="F1098" s="463">
        <v>132138</v>
      </c>
      <c r="G1098" s="767"/>
    </row>
    <row r="1099" spans="1:7" ht="33.6" customHeight="1" outlineLevel="1">
      <c r="A1099" s="1999"/>
      <c r="B1099" s="1999"/>
      <c r="C1099" s="1999"/>
      <c r="D1099" s="477" t="s">
        <v>3649</v>
      </c>
      <c r="E1099" s="469" t="s">
        <v>2576</v>
      </c>
      <c r="F1099" s="463">
        <v>132138</v>
      </c>
      <c r="G1099" s="767"/>
    </row>
    <row r="1100" spans="1:7" ht="33.6" customHeight="1" outlineLevel="1">
      <c r="A1100" s="1999"/>
      <c r="B1100" s="1999"/>
      <c r="C1100" s="1999"/>
      <c r="D1100" s="477" t="s">
        <v>519</v>
      </c>
      <c r="E1100" s="469" t="s">
        <v>520</v>
      </c>
      <c r="F1100" s="463">
        <v>132138</v>
      </c>
      <c r="G1100" s="767"/>
    </row>
    <row r="1101" spans="1:7" ht="33.6" customHeight="1" outlineLevel="1">
      <c r="A1101" s="2013" t="s">
        <v>912</v>
      </c>
      <c r="B1101" s="2014"/>
      <c r="C1101" s="2014"/>
      <c r="D1101" s="2014"/>
      <c r="E1101" s="2014"/>
      <c r="F1101" s="2014"/>
      <c r="G1101" s="2015"/>
    </row>
    <row r="1102" spans="1:7" ht="33.6" customHeight="1" outlineLevel="1">
      <c r="A1102" s="2000">
        <v>34</v>
      </c>
      <c r="B1102" s="1999" t="s">
        <v>2648</v>
      </c>
      <c r="C1102" s="2000" t="s">
        <v>2792</v>
      </c>
      <c r="D1102" s="468" t="s">
        <v>310</v>
      </c>
      <c r="E1102" s="469" t="s">
        <v>311</v>
      </c>
      <c r="F1102" s="466">
        <v>173345</v>
      </c>
      <c r="G1102" s="466">
        <v>173345</v>
      </c>
    </row>
    <row r="1103" spans="1:7" ht="33.6" customHeight="1" outlineLevel="1">
      <c r="A1103" s="2001"/>
      <c r="B1103" s="1999"/>
      <c r="C1103" s="2001"/>
      <c r="D1103" s="468" t="s">
        <v>2020</v>
      </c>
      <c r="E1103" s="469" t="s">
        <v>2021</v>
      </c>
      <c r="F1103" s="466">
        <v>173345</v>
      </c>
      <c r="G1103" s="466">
        <v>173345</v>
      </c>
    </row>
    <row r="1104" spans="1:7" ht="33.6" customHeight="1" outlineLevel="1">
      <c r="A1104" s="2001"/>
      <c r="B1104" s="1999"/>
      <c r="C1104" s="2001"/>
      <c r="D1104" s="468" t="s">
        <v>2022</v>
      </c>
      <c r="E1104" s="469" t="s">
        <v>2023</v>
      </c>
      <c r="F1104" s="466">
        <v>173345</v>
      </c>
      <c r="G1104" s="466">
        <v>173345</v>
      </c>
    </row>
    <row r="1105" spans="1:7" ht="33.6" customHeight="1" outlineLevel="1">
      <c r="A1105" s="2001"/>
      <c r="B1105" s="1999"/>
      <c r="C1105" s="2001"/>
      <c r="D1105" s="468" t="s">
        <v>1817</v>
      </c>
      <c r="E1105" s="469" t="s">
        <v>1818</v>
      </c>
      <c r="F1105" s="466">
        <v>173345</v>
      </c>
      <c r="G1105" s="466">
        <v>173345</v>
      </c>
    </row>
    <row r="1106" spans="1:7" ht="33.6" customHeight="1" outlineLevel="1">
      <c r="A1106" s="2001"/>
      <c r="B1106" s="1999"/>
      <c r="C1106" s="2001"/>
      <c r="D1106" s="468" t="s">
        <v>1819</v>
      </c>
      <c r="E1106" s="469" t="s">
        <v>1820</v>
      </c>
      <c r="F1106" s="466">
        <v>173345</v>
      </c>
      <c r="G1106" s="466">
        <v>173345</v>
      </c>
    </row>
    <row r="1107" spans="1:7" ht="33.6" customHeight="1" outlineLevel="1">
      <c r="A1107" s="2001"/>
      <c r="B1107" s="1999"/>
      <c r="C1107" s="2001"/>
      <c r="D1107" s="468" t="s">
        <v>1821</v>
      </c>
      <c r="E1107" s="469" t="s">
        <v>1822</v>
      </c>
      <c r="F1107" s="466">
        <v>173345</v>
      </c>
      <c r="G1107" s="466">
        <v>173345</v>
      </c>
    </row>
    <row r="1108" spans="1:7" ht="33.6" customHeight="1" outlineLevel="1">
      <c r="A1108" s="2001"/>
      <c r="B1108" s="1999"/>
      <c r="C1108" s="2001"/>
      <c r="D1108" s="468" t="s">
        <v>312</v>
      </c>
      <c r="E1108" s="469" t="s">
        <v>313</v>
      </c>
      <c r="F1108" s="466">
        <v>173345</v>
      </c>
      <c r="G1108" s="466">
        <v>173345</v>
      </c>
    </row>
    <row r="1109" spans="1:7" ht="33.6" customHeight="1" outlineLevel="1">
      <c r="A1109" s="2000">
        <v>35</v>
      </c>
      <c r="B1109" s="1999" t="s">
        <v>2649</v>
      </c>
      <c r="C1109" s="2000" t="s">
        <v>2792</v>
      </c>
      <c r="D1109" s="468" t="s">
        <v>310</v>
      </c>
      <c r="E1109" s="469" t="s">
        <v>311</v>
      </c>
      <c r="F1109" s="466">
        <v>238349</v>
      </c>
      <c r="G1109" s="466">
        <v>238349</v>
      </c>
    </row>
    <row r="1110" spans="1:7" ht="33.6" customHeight="1" outlineLevel="1">
      <c r="A1110" s="2001"/>
      <c r="B1110" s="1999"/>
      <c r="C1110" s="2001"/>
      <c r="D1110" s="468" t="s">
        <v>2020</v>
      </c>
      <c r="E1110" s="469" t="s">
        <v>2021</v>
      </c>
      <c r="F1110" s="466">
        <v>238349</v>
      </c>
      <c r="G1110" s="466">
        <v>238349</v>
      </c>
    </row>
    <row r="1111" spans="1:7" ht="33.6" customHeight="1" outlineLevel="1">
      <c r="A1111" s="2001"/>
      <c r="B1111" s="1999"/>
      <c r="C1111" s="2001"/>
      <c r="D1111" s="468" t="s">
        <v>2022</v>
      </c>
      <c r="E1111" s="469" t="s">
        <v>2023</v>
      </c>
      <c r="F1111" s="466">
        <v>238349</v>
      </c>
      <c r="G1111" s="466">
        <v>238349</v>
      </c>
    </row>
    <row r="1112" spans="1:7" ht="33.6" customHeight="1" outlineLevel="1">
      <c r="A1112" s="2001"/>
      <c r="B1112" s="1999"/>
      <c r="C1112" s="2001"/>
      <c r="D1112" s="468" t="s">
        <v>1817</v>
      </c>
      <c r="E1112" s="469" t="s">
        <v>1818</v>
      </c>
      <c r="F1112" s="466">
        <v>238349</v>
      </c>
      <c r="G1112" s="466">
        <v>238349</v>
      </c>
    </row>
    <row r="1113" spans="1:7" ht="33.6" customHeight="1" outlineLevel="1">
      <c r="A1113" s="2001"/>
      <c r="B1113" s="1999"/>
      <c r="C1113" s="2001"/>
      <c r="D1113" s="468" t="s">
        <v>1819</v>
      </c>
      <c r="E1113" s="469" t="s">
        <v>1820</v>
      </c>
      <c r="F1113" s="466">
        <v>238349</v>
      </c>
      <c r="G1113" s="466">
        <v>238349</v>
      </c>
    </row>
    <row r="1114" spans="1:7" ht="33.6" customHeight="1" outlineLevel="1">
      <c r="A1114" s="2001"/>
      <c r="B1114" s="1999"/>
      <c r="C1114" s="2001"/>
      <c r="D1114" s="468" t="s">
        <v>1821</v>
      </c>
      <c r="E1114" s="469" t="s">
        <v>1822</v>
      </c>
      <c r="F1114" s="466">
        <v>238349</v>
      </c>
      <c r="G1114" s="466">
        <v>238349</v>
      </c>
    </row>
    <row r="1115" spans="1:7" ht="33.6" customHeight="1" outlineLevel="1">
      <c r="A1115" s="2001"/>
      <c r="B1115" s="1999"/>
      <c r="C1115" s="2001"/>
      <c r="D1115" s="468" t="s">
        <v>312</v>
      </c>
      <c r="E1115" s="469" t="s">
        <v>313</v>
      </c>
      <c r="F1115" s="466">
        <v>238349</v>
      </c>
      <c r="G1115" s="466">
        <v>238349</v>
      </c>
    </row>
    <row r="1116" spans="1:7" ht="33.6" customHeight="1" outlineLevel="1">
      <c r="A1116" s="2000">
        <v>36</v>
      </c>
      <c r="B1116" s="1999" t="s">
        <v>2650</v>
      </c>
      <c r="C1116" s="2000" t="s">
        <v>2792</v>
      </c>
      <c r="D1116" s="468" t="s">
        <v>310</v>
      </c>
      <c r="E1116" s="469" t="s">
        <v>311</v>
      </c>
      <c r="F1116" s="466">
        <v>303354</v>
      </c>
      <c r="G1116" s="466">
        <v>303354</v>
      </c>
    </row>
    <row r="1117" spans="1:7" ht="33.6" customHeight="1" outlineLevel="1">
      <c r="A1117" s="2001"/>
      <c r="B1117" s="1999"/>
      <c r="C1117" s="2001"/>
      <c r="D1117" s="468" t="s">
        <v>2020</v>
      </c>
      <c r="E1117" s="469" t="s">
        <v>2021</v>
      </c>
      <c r="F1117" s="466">
        <v>303354</v>
      </c>
      <c r="G1117" s="466">
        <v>303354</v>
      </c>
    </row>
    <row r="1118" spans="1:7" ht="33.6" customHeight="1" outlineLevel="1">
      <c r="A1118" s="2001"/>
      <c r="B1118" s="1999"/>
      <c r="C1118" s="2001"/>
      <c r="D1118" s="468" t="s">
        <v>2022</v>
      </c>
      <c r="E1118" s="469" t="s">
        <v>2023</v>
      </c>
      <c r="F1118" s="466">
        <v>303354</v>
      </c>
      <c r="G1118" s="466">
        <v>303354</v>
      </c>
    </row>
    <row r="1119" spans="1:7" ht="33.6" customHeight="1" outlineLevel="1">
      <c r="A1119" s="2001"/>
      <c r="B1119" s="1999"/>
      <c r="C1119" s="2001"/>
      <c r="D1119" s="468" t="s">
        <v>1817</v>
      </c>
      <c r="E1119" s="469" t="s">
        <v>1818</v>
      </c>
      <c r="F1119" s="466">
        <v>303354</v>
      </c>
      <c r="G1119" s="466">
        <v>303354</v>
      </c>
    </row>
    <row r="1120" spans="1:7" ht="33.6" customHeight="1" outlineLevel="1">
      <c r="A1120" s="2001"/>
      <c r="B1120" s="1999"/>
      <c r="C1120" s="2001"/>
      <c r="D1120" s="468" t="s">
        <v>1819</v>
      </c>
      <c r="E1120" s="469" t="s">
        <v>1820</v>
      </c>
      <c r="F1120" s="466">
        <v>303354</v>
      </c>
      <c r="G1120" s="466">
        <v>303354</v>
      </c>
    </row>
    <row r="1121" spans="1:7" ht="33.6" customHeight="1" outlineLevel="1">
      <c r="A1121" s="2001"/>
      <c r="B1121" s="1999"/>
      <c r="C1121" s="2001"/>
      <c r="D1121" s="468" t="s">
        <v>1821</v>
      </c>
      <c r="E1121" s="469" t="s">
        <v>1822</v>
      </c>
      <c r="F1121" s="466">
        <v>303354</v>
      </c>
      <c r="G1121" s="466">
        <v>303354</v>
      </c>
    </row>
    <row r="1122" spans="1:7" ht="33.6" customHeight="1" outlineLevel="1">
      <c r="A1122" s="2001"/>
      <c r="B1122" s="1999"/>
      <c r="C1122" s="2001"/>
      <c r="D1122" s="468" t="s">
        <v>312</v>
      </c>
      <c r="E1122" s="469" t="s">
        <v>313</v>
      </c>
      <c r="F1122" s="466">
        <v>303354</v>
      </c>
      <c r="G1122" s="466">
        <v>303354</v>
      </c>
    </row>
    <row r="1123" spans="1:7" ht="33.6" customHeight="1" outlineLevel="1">
      <c r="A1123" s="2000">
        <v>37</v>
      </c>
      <c r="B1123" s="2000" t="s">
        <v>3486</v>
      </c>
      <c r="C1123" s="2000" t="s">
        <v>2792</v>
      </c>
      <c r="D1123" s="468" t="s">
        <v>310</v>
      </c>
      <c r="E1123" s="469" t="s">
        <v>311</v>
      </c>
      <c r="F1123" s="466">
        <v>154883</v>
      </c>
      <c r="G1123" s="466">
        <v>154883</v>
      </c>
    </row>
    <row r="1124" spans="1:7" ht="33.6" customHeight="1" outlineLevel="1">
      <c r="A1124" s="2001"/>
      <c r="B1124" s="2001"/>
      <c r="C1124" s="2001"/>
      <c r="D1124" s="468" t="s">
        <v>1823</v>
      </c>
      <c r="E1124" s="469" t="s">
        <v>1824</v>
      </c>
      <c r="F1124" s="466">
        <v>154883</v>
      </c>
      <c r="G1124" s="466">
        <v>154883</v>
      </c>
    </row>
    <row r="1125" spans="1:7" ht="33.6" customHeight="1" outlineLevel="1">
      <c r="A1125" s="2001"/>
      <c r="B1125" s="2001"/>
      <c r="C1125" s="2001"/>
      <c r="D1125" s="468" t="s">
        <v>1821</v>
      </c>
      <c r="E1125" s="469" t="s">
        <v>1822</v>
      </c>
      <c r="F1125" s="466">
        <v>154883</v>
      </c>
      <c r="G1125" s="466">
        <v>154883</v>
      </c>
    </row>
    <row r="1126" spans="1:7" ht="33.6" customHeight="1" outlineLevel="1">
      <c r="A1126" s="2002"/>
      <c r="B1126" s="2002"/>
      <c r="C1126" s="2002"/>
      <c r="D1126" s="468" t="s">
        <v>312</v>
      </c>
      <c r="E1126" s="469" t="s">
        <v>313</v>
      </c>
      <c r="F1126" s="466">
        <v>154883</v>
      </c>
      <c r="G1126" s="466">
        <v>154883</v>
      </c>
    </row>
    <row r="1127" spans="1:7" ht="33.6" customHeight="1" outlineLevel="1">
      <c r="A1127" s="2000">
        <v>38</v>
      </c>
      <c r="B1127" s="2000" t="s">
        <v>3487</v>
      </c>
      <c r="C1127" s="2000" t="s">
        <v>2792</v>
      </c>
      <c r="D1127" s="468" t="s">
        <v>310</v>
      </c>
      <c r="E1127" s="469" t="s">
        <v>311</v>
      </c>
      <c r="F1127" s="466">
        <v>212965</v>
      </c>
      <c r="G1127" s="466">
        <v>212965</v>
      </c>
    </row>
    <row r="1128" spans="1:7" ht="33.6" customHeight="1" outlineLevel="1">
      <c r="A1128" s="2001"/>
      <c r="B1128" s="2001"/>
      <c r="C1128" s="2001"/>
      <c r="D1128" s="468" t="s">
        <v>1823</v>
      </c>
      <c r="E1128" s="469" t="s">
        <v>1824</v>
      </c>
      <c r="F1128" s="466">
        <v>212965</v>
      </c>
      <c r="G1128" s="466">
        <v>212965</v>
      </c>
    </row>
    <row r="1129" spans="1:7" ht="33.6" customHeight="1" outlineLevel="1">
      <c r="A1129" s="2001"/>
      <c r="B1129" s="2001"/>
      <c r="C1129" s="2001"/>
      <c r="D1129" s="468" t="s">
        <v>1821</v>
      </c>
      <c r="E1129" s="469" t="s">
        <v>1822</v>
      </c>
      <c r="F1129" s="466">
        <v>212965</v>
      </c>
      <c r="G1129" s="466">
        <v>212965</v>
      </c>
    </row>
    <row r="1130" spans="1:7" ht="33.6" customHeight="1" outlineLevel="1">
      <c r="A1130" s="2002"/>
      <c r="B1130" s="2002"/>
      <c r="C1130" s="2002"/>
      <c r="D1130" s="468" t="s">
        <v>312</v>
      </c>
      <c r="E1130" s="469" t="s">
        <v>313</v>
      </c>
      <c r="F1130" s="466">
        <v>212965</v>
      </c>
      <c r="G1130" s="466">
        <v>212965</v>
      </c>
    </row>
    <row r="1131" spans="1:7" ht="33.6" customHeight="1" outlineLevel="1">
      <c r="A1131" s="2000">
        <v>39</v>
      </c>
      <c r="B1131" s="2000" t="s">
        <v>3488</v>
      </c>
      <c r="C1131" s="2000" t="s">
        <v>2792</v>
      </c>
      <c r="D1131" s="468" t="s">
        <v>310</v>
      </c>
      <c r="E1131" s="469" t="s">
        <v>311</v>
      </c>
      <c r="F1131" s="466">
        <v>271046</v>
      </c>
      <c r="G1131" s="466">
        <v>271046</v>
      </c>
    </row>
    <row r="1132" spans="1:7" ht="33.6" customHeight="1" outlineLevel="1">
      <c r="A1132" s="2001"/>
      <c r="B1132" s="2001"/>
      <c r="C1132" s="2001"/>
      <c r="D1132" s="468" t="s">
        <v>1823</v>
      </c>
      <c r="E1132" s="469" t="s">
        <v>1824</v>
      </c>
      <c r="F1132" s="466">
        <v>271046</v>
      </c>
      <c r="G1132" s="466">
        <v>271046</v>
      </c>
    </row>
    <row r="1133" spans="1:7" ht="33.6" customHeight="1" outlineLevel="1">
      <c r="A1133" s="2001"/>
      <c r="B1133" s="2001"/>
      <c r="C1133" s="2001"/>
      <c r="D1133" s="468" t="s">
        <v>1821</v>
      </c>
      <c r="E1133" s="469" t="s">
        <v>1822</v>
      </c>
      <c r="F1133" s="466">
        <v>271046</v>
      </c>
      <c r="G1133" s="466">
        <v>271046</v>
      </c>
    </row>
    <row r="1134" spans="1:7" ht="33.6" customHeight="1" outlineLevel="1">
      <c r="A1134" s="2002"/>
      <c r="B1134" s="2002"/>
      <c r="C1134" s="2002"/>
      <c r="D1134" s="468" t="s">
        <v>312</v>
      </c>
      <c r="E1134" s="469" t="s">
        <v>313</v>
      </c>
      <c r="F1134" s="466">
        <v>271046</v>
      </c>
      <c r="G1134" s="466">
        <v>271046</v>
      </c>
    </row>
    <row r="1135" spans="1:7" ht="33.6" customHeight="1" outlineLevel="1">
      <c r="A1135" s="2000">
        <v>40</v>
      </c>
      <c r="B1135" s="2000" t="s">
        <v>3489</v>
      </c>
      <c r="C1135" s="2000" t="s">
        <v>2792</v>
      </c>
      <c r="D1135" s="468" t="s">
        <v>2794</v>
      </c>
      <c r="E1135" s="796" t="s">
        <v>2793</v>
      </c>
      <c r="F1135" s="466">
        <v>250947</v>
      </c>
      <c r="G1135" s="466">
        <v>250947</v>
      </c>
    </row>
    <row r="1136" spans="1:7" ht="33.6" customHeight="1" outlineLevel="1">
      <c r="A1136" s="2001"/>
      <c r="B1136" s="2001"/>
      <c r="C1136" s="2001"/>
      <c r="D1136" s="468" t="s">
        <v>2796</v>
      </c>
      <c r="E1136" s="797" t="s">
        <v>2795</v>
      </c>
      <c r="F1136" s="466">
        <v>250947</v>
      </c>
      <c r="G1136" s="466">
        <v>250947</v>
      </c>
    </row>
    <row r="1137" spans="1:256" ht="33.6" customHeight="1" outlineLevel="1">
      <c r="A1137" s="2002"/>
      <c r="B1137" s="2002"/>
      <c r="C1137" s="2002"/>
      <c r="D1137" s="468" t="s">
        <v>2797</v>
      </c>
      <c r="E1137" s="469" t="s">
        <v>2798</v>
      </c>
      <c r="F1137" s="466">
        <v>250947</v>
      </c>
      <c r="G1137" s="466">
        <v>250947</v>
      </c>
    </row>
    <row r="1138" spans="1:256" ht="33.6" customHeight="1" outlineLevel="1">
      <c r="A1138" s="2000">
        <v>41</v>
      </c>
      <c r="B1138" s="1999" t="s">
        <v>3490</v>
      </c>
      <c r="C1138" s="2000" t="s">
        <v>1825</v>
      </c>
      <c r="D1138" s="574" t="s">
        <v>204</v>
      </c>
      <c r="E1138" s="798" t="s">
        <v>205</v>
      </c>
      <c r="F1138" s="466">
        <v>140664</v>
      </c>
      <c r="G1138" s="466">
        <v>140664</v>
      </c>
    </row>
    <row r="1139" spans="1:256" ht="33.6" customHeight="1" outlineLevel="1">
      <c r="A1139" s="2001"/>
      <c r="B1139" s="1999"/>
      <c r="C1139" s="2001"/>
      <c r="D1139" s="769" t="s">
        <v>206</v>
      </c>
      <c r="E1139" s="446" t="s">
        <v>207</v>
      </c>
      <c r="F1139" s="466">
        <v>140664</v>
      </c>
      <c r="G1139" s="466">
        <v>140664</v>
      </c>
    </row>
    <row r="1140" spans="1:256" ht="33.6" customHeight="1" outlineLevel="1">
      <c r="A1140" s="2001"/>
      <c r="B1140" s="1999"/>
      <c r="C1140" s="2001"/>
      <c r="D1140" s="769" t="s">
        <v>208</v>
      </c>
      <c r="E1140" s="464" t="s">
        <v>209</v>
      </c>
      <c r="F1140" s="466">
        <v>140664</v>
      </c>
      <c r="G1140" s="466">
        <v>140664</v>
      </c>
    </row>
    <row r="1141" spans="1:256" s="470" customFormat="1" ht="33.6" customHeight="1" outlineLevel="1">
      <c r="A1141" s="2001"/>
      <c r="B1141" s="1999"/>
      <c r="C1141" s="2001"/>
      <c r="D1141" s="769" t="s">
        <v>210</v>
      </c>
      <c r="E1141" s="464" t="s">
        <v>211</v>
      </c>
      <c r="F1141" s="466">
        <v>140664</v>
      </c>
      <c r="G1141" s="466">
        <v>140664</v>
      </c>
      <c r="H1141" s="461"/>
      <c r="I1141" s="461"/>
      <c r="J1141" s="461"/>
      <c r="K1141" s="461"/>
      <c r="L1141" s="461"/>
      <c r="M1141" s="461"/>
      <c r="N1141" s="461"/>
      <c r="O1141" s="461"/>
      <c r="P1141" s="461"/>
      <c r="Q1141" s="461"/>
      <c r="R1141" s="461"/>
      <c r="S1141" s="461"/>
      <c r="T1141" s="461"/>
      <c r="U1141" s="461"/>
      <c r="V1141" s="461"/>
      <c r="W1141" s="461"/>
      <c r="X1141" s="461"/>
      <c r="Y1141" s="461"/>
      <c r="Z1141" s="461"/>
      <c r="AA1141" s="461"/>
      <c r="AB1141" s="461"/>
      <c r="AC1141" s="461"/>
      <c r="AD1141" s="461"/>
      <c r="AE1141" s="461"/>
      <c r="AF1141" s="461"/>
      <c r="AG1141" s="461"/>
      <c r="AH1141" s="461"/>
      <c r="AI1141" s="461"/>
      <c r="AJ1141" s="461"/>
      <c r="AK1141" s="461"/>
      <c r="AL1141" s="461"/>
      <c r="AM1141" s="461"/>
      <c r="AN1141" s="461"/>
      <c r="AO1141" s="461"/>
      <c r="AP1141" s="461"/>
      <c r="AQ1141" s="461"/>
      <c r="AR1141" s="461"/>
      <c r="AS1141" s="461"/>
      <c r="AT1141" s="461"/>
      <c r="AU1141" s="461"/>
      <c r="AV1141" s="461"/>
      <c r="AW1141" s="461"/>
      <c r="AX1141" s="461"/>
      <c r="AY1141" s="461"/>
      <c r="AZ1141" s="461"/>
      <c r="BA1141" s="461"/>
      <c r="BB1141" s="461"/>
      <c r="BC1141" s="461"/>
      <c r="BD1141" s="461"/>
      <c r="BE1141" s="461"/>
      <c r="BF1141" s="461"/>
      <c r="BG1141" s="461"/>
      <c r="BH1141" s="461"/>
      <c r="BI1141" s="461"/>
      <c r="BJ1141" s="461"/>
      <c r="BK1141" s="461"/>
      <c r="BL1141" s="461"/>
      <c r="BM1141" s="461"/>
      <c r="BN1141" s="461"/>
      <c r="BO1141" s="461"/>
      <c r="BP1141" s="461"/>
      <c r="BQ1141" s="461"/>
      <c r="BR1141" s="461"/>
      <c r="BS1141" s="461"/>
      <c r="BT1141" s="461"/>
      <c r="BU1141" s="461"/>
      <c r="BV1141" s="461"/>
      <c r="BW1141" s="461"/>
      <c r="BX1141" s="461"/>
      <c r="BY1141" s="461"/>
      <c r="BZ1141" s="461"/>
      <c r="CA1141" s="461"/>
      <c r="CB1141" s="461"/>
      <c r="CC1141" s="461"/>
      <c r="CD1141" s="461"/>
      <c r="CE1141" s="461"/>
      <c r="CF1141" s="461"/>
      <c r="CG1141" s="461"/>
      <c r="CH1141" s="461"/>
      <c r="CI1141" s="461"/>
      <c r="CJ1141" s="461"/>
      <c r="CK1141" s="461"/>
      <c r="CL1141" s="461"/>
      <c r="CM1141" s="461"/>
      <c r="CN1141" s="461"/>
      <c r="CO1141" s="461"/>
      <c r="CP1141" s="461"/>
      <c r="CQ1141" s="461"/>
      <c r="CR1141" s="461"/>
      <c r="CS1141" s="461"/>
      <c r="CT1141" s="461"/>
      <c r="CU1141" s="461"/>
      <c r="CV1141" s="461"/>
      <c r="CW1141" s="461"/>
      <c r="CX1141" s="461"/>
      <c r="CY1141" s="461"/>
      <c r="CZ1141" s="461"/>
      <c r="DA1141" s="461"/>
      <c r="DB1141" s="461"/>
      <c r="DC1141" s="461"/>
      <c r="DD1141" s="461"/>
      <c r="DE1141" s="461"/>
      <c r="DF1141" s="461"/>
      <c r="DG1141" s="461"/>
      <c r="DH1141" s="461"/>
      <c r="DI1141" s="461"/>
      <c r="DJ1141" s="461"/>
      <c r="DK1141" s="461"/>
      <c r="DL1141" s="461"/>
      <c r="DM1141" s="461"/>
      <c r="DN1141" s="461"/>
      <c r="DO1141" s="461"/>
      <c r="DP1141" s="461"/>
      <c r="DQ1141" s="461"/>
      <c r="DR1141" s="461"/>
      <c r="DS1141" s="461"/>
      <c r="DT1141" s="461"/>
      <c r="DU1141" s="461"/>
      <c r="DV1141" s="461"/>
      <c r="DW1141" s="461"/>
      <c r="DX1141" s="461"/>
      <c r="DY1141" s="461"/>
      <c r="DZ1141" s="461"/>
      <c r="EA1141" s="461"/>
      <c r="EB1141" s="461"/>
      <c r="EC1141" s="461"/>
      <c r="ED1141" s="461"/>
      <c r="EE1141" s="461"/>
      <c r="EF1141" s="461"/>
      <c r="EG1141" s="461"/>
      <c r="EH1141" s="461"/>
      <c r="EI1141" s="461"/>
      <c r="EJ1141" s="461"/>
      <c r="EK1141" s="461"/>
      <c r="EL1141" s="461"/>
      <c r="EM1141" s="461"/>
      <c r="EN1141" s="461"/>
      <c r="EO1141" s="461"/>
      <c r="EP1141" s="461"/>
      <c r="EQ1141" s="461"/>
      <c r="ER1141" s="461"/>
      <c r="ES1141" s="461"/>
      <c r="ET1141" s="461"/>
      <c r="EU1141" s="461"/>
      <c r="EV1141" s="461"/>
      <c r="EW1141" s="461"/>
      <c r="EX1141" s="461"/>
      <c r="EY1141" s="461"/>
      <c r="EZ1141" s="461"/>
      <c r="FA1141" s="461"/>
      <c r="FB1141" s="461"/>
      <c r="FC1141" s="461"/>
      <c r="FD1141" s="461"/>
      <c r="FE1141" s="461"/>
      <c r="FF1141" s="461"/>
      <c r="FG1141" s="461"/>
      <c r="FH1141" s="461"/>
      <c r="FI1141" s="461"/>
      <c r="FJ1141" s="461"/>
      <c r="FK1141" s="461"/>
      <c r="FL1141" s="461"/>
      <c r="FM1141" s="461"/>
      <c r="FN1141" s="461"/>
      <c r="FO1141" s="461"/>
      <c r="FP1141" s="461"/>
      <c r="FQ1141" s="461"/>
      <c r="FR1141" s="461"/>
      <c r="FS1141" s="461"/>
      <c r="FT1141" s="461"/>
      <c r="FU1141" s="461"/>
      <c r="FV1141" s="461"/>
      <c r="FW1141" s="461"/>
      <c r="FX1141" s="461"/>
      <c r="FY1141" s="461"/>
      <c r="FZ1141" s="461"/>
      <c r="GA1141" s="461"/>
      <c r="GB1141" s="461"/>
      <c r="GC1141" s="461"/>
      <c r="GD1141" s="461"/>
      <c r="GE1141" s="461"/>
      <c r="GF1141" s="461"/>
      <c r="GG1141" s="461"/>
      <c r="GH1141" s="461"/>
      <c r="GI1141" s="461"/>
      <c r="GJ1141" s="461"/>
      <c r="GK1141" s="461"/>
      <c r="GL1141" s="461"/>
      <c r="GM1141" s="461"/>
      <c r="GN1141" s="461"/>
      <c r="GO1141" s="461"/>
      <c r="GP1141" s="461"/>
      <c r="GQ1141" s="461"/>
      <c r="GR1141" s="461"/>
      <c r="GS1141" s="461"/>
      <c r="GT1141" s="461"/>
      <c r="GU1141" s="461"/>
      <c r="GV1141" s="461"/>
      <c r="GW1141" s="461"/>
      <c r="GX1141" s="461"/>
      <c r="GY1141" s="461"/>
      <c r="GZ1141" s="461"/>
      <c r="HA1141" s="461"/>
      <c r="HB1141" s="461"/>
      <c r="HC1141" s="461"/>
      <c r="HD1141" s="461"/>
      <c r="HE1141" s="461"/>
      <c r="HF1141" s="461"/>
      <c r="HG1141" s="461"/>
      <c r="HH1141" s="461"/>
      <c r="HI1141" s="461"/>
      <c r="HJ1141" s="461"/>
      <c r="HK1141" s="461"/>
      <c r="HL1141" s="461"/>
      <c r="HM1141" s="461"/>
      <c r="HN1141" s="461"/>
      <c r="HO1141" s="461"/>
      <c r="HP1141" s="461"/>
      <c r="HQ1141" s="461"/>
      <c r="HR1141" s="461"/>
      <c r="HS1141" s="461"/>
      <c r="HT1141" s="461"/>
      <c r="HU1141" s="461"/>
      <c r="HV1141" s="461"/>
      <c r="HW1141" s="461"/>
      <c r="HX1141" s="461"/>
      <c r="HY1141" s="461"/>
      <c r="HZ1141" s="461"/>
      <c r="IA1141" s="461"/>
      <c r="IB1141" s="461"/>
      <c r="IC1141" s="461"/>
      <c r="ID1141" s="461"/>
      <c r="IE1141" s="461"/>
      <c r="IF1141" s="461"/>
      <c r="IG1141" s="461"/>
      <c r="IH1141" s="461"/>
      <c r="II1141" s="461"/>
      <c r="IJ1141" s="461"/>
      <c r="IK1141" s="461"/>
      <c r="IL1141" s="461"/>
      <c r="IM1141" s="461"/>
      <c r="IN1141" s="461"/>
      <c r="IO1141" s="461"/>
      <c r="IP1141" s="461"/>
      <c r="IQ1141" s="461"/>
      <c r="IR1141" s="461"/>
      <c r="IS1141" s="461"/>
      <c r="IT1141" s="461"/>
      <c r="IU1141" s="461"/>
      <c r="IV1141" s="461"/>
    </row>
    <row r="1142" spans="1:256" s="470" customFormat="1" ht="33.6" customHeight="1" outlineLevel="1">
      <c r="A1142" s="2001"/>
      <c r="B1142" s="1999"/>
      <c r="C1142" s="2001"/>
      <c r="D1142" s="769" t="s">
        <v>212</v>
      </c>
      <c r="E1142" s="446" t="s">
        <v>213</v>
      </c>
      <c r="F1142" s="466">
        <v>140664</v>
      </c>
      <c r="G1142" s="466">
        <v>140664</v>
      </c>
      <c r="H1142" s="461"/>
      <c r="I1142" s="461"/>
      <c r="J1142" s="461"/>
      <c r="K1142" s="461"/>
      <c r="L1142" s="461"/>
      <c r="M1142" s="461"/>
      <c r="N1142" s="461"/>
      <c r="O1142" s="461"/>
      <c r="P1142" s="461"/>
      <c r="Q1142" s="461"/>
      <c r="R1142" s="461"/>
      <c r="S1142" s="461"/>
      <c r="T1142" s="461"/>
      <c r="U1142" s="461"/>
      <c r="V1142" s="461"/>
      <c r="W1142" s="461"/>
      <c r="X1142" s="461"/>
      <c r="Y1142" s="461"/>
      <c r="Z1142" s="461"/>
      <c r="AA1142" s="461"/>
      <c r="AB1142" s="461"/>
      <c r="AC1142" s="461"/>
      <c r="AD1142" s="461"/>
      <c r="AE1142" s="461"/>
      <c r="AF1142" s="461"/>
      <c r="AG1142" s="461"/>
      <c r="AH1142" s="461"/>
      <c r="AI1142" s="461"/>
      <c r="AJ1142" s="461"/>
      <c r="AK1142" s="461"/>
      <c r="AL1142" s="461"/>
      <c r="AM1142" s="461"/>
      <c r="AN1142" s="461"/>
      <c r="AO1142" s="461"/>
      <c r="AP1142" s="461"/>
      <c r="AQ1142" s="461"/>
      <c r="AR1142" s="461"/>
      <c r="AS1142" s="461"/>
      <c r="AT1142" s="461"/>
      <c r="AU1142" s="461"/>
      <c r="AV1142" s="461"/>
      <c r="AW1142" s="461"/>
      <c r="AX1142" s="461"/>
      <c r="AY1142" s="461"/>
      <c r="AZ1142" s="461"/>
      <c r="BA1142" s="461"/>
      <c r="BB1142" s="461"/>
      <c r="BC1142" s="461"/>
      <c r="BD1142" s="461"/>
      <c r="BE1142" s="461"/>
      <c r="BF1142" s="461"/>
      <c r="BG1142" s="461"/>
      <c r="BH1142" s="461"/>
      <c r="BI1142" s="461"/>
      <c r="BJ1142" s="461"/>
      <c r="BK1142" s="461"/>
      <c r="BL1142" s="461"/>
      <c r="BM1142" s="461"/>
      <c r="BN1142" s="461"/>
      <c r="BO1142" s="461"/>
      <c r="BP1142" s="461"/>
      <c r="BQ1142" s="461"/>
      <c r="BR1142" s="461"/>
      <c r="BS1142" s="461"/>
      <c r="BT1142" s="461"/>
      <c r="BU1142" s="461"/>
      <c r="BV1142" s="461"/>
      <c r="BW1142" s="461"/>
      <c r="BX1142" s="461"/>
      <c r="BY1142" s="461"/>
      <c r="BZ1142" s="461"/>
      <c r="CA1142" s="461"/>
      <c r="CB1142" s="461"/>
      <c r="CC1142" s="461"/>
      <c r="CD1142" s="461"/>
      <c r="CE1142" s="461"/>
      <c r="CF1142" s="461"/>
      <c r="CG1142" s="461"/>
      <c r="CH1142" s="461"/>
      <c r="CI1142" s="461"/>
      <c r="CJ1142" s="461"/>
      <c r="CK1142" s="461"/>
      <c r="CL1142" s="461"/>
      <c r="CM1142" s="461"/>
      <c r="CN1142" s="461"/>
      <c r="CO1142" s="461"/>
      <c r="CP1142" s="461"/>
      <c r="CQ1142" s="461"/>
      <c r="CR1142" s="461"/>
      <c r="CS1142" s="461"/>
      <c r="CT1142" s="461"/>
      <c r="CU1142" s="461"/>
      <c r="CV1142" s="461"/>
      <c r="CW1142" s="461"/>
      <c r="CX1142" s="461"/>
      <c r="CY1142" s="461"/>
      <c r="CZ1142" s="461"/>
      <c r="DA1142" s="461"/>
      <c r="DB1142" s="461"/>
      <c r="DC1142" s="461"/>
      <c r="DD1142" s="461"/>
      <c r="DE1142" s="461"/>
      <c r="DF1142" s="461"/>
      <c r="DG1142" s="461"/>
      <c r="DH1142" s="461"/>
      <c r="DI1142" s="461"/>
      <c r="DJ1142" s="461"/>
      <c r="DK1142" s="461"/>
      <c r="DL1142" s="461"/>
      <c r="DM1142" s="461"/>
      <c r="DN1142" s="461"/>
      <c r="DO1142" s="461"/>
      <c r="DP1142" s="461"/>
      <c r="DQ1142" s="461"/>
      <c r="DR1142" s="461"/>
      <c r="DS1142" s="461"/>
      <c r="DT1142" s="461"/>
      <c r="DU1142" s="461"/>
      <c r="DV1142" s="461"/>
      <c r="DW1142" s="461"/>
      <c r="DX1142" s="461"/>
      <c r="DY1142" s="461"/>
      <c r="DZ1142" s="461"/>
      <c r="EA1142" s="461"/>
      <c r="EB1142" s="461"/>
      <c r="EC1142" s="461"/>
      <c r="ED1142" s="461"/>
      <c r="EE1142" s="461"/>
      <c r="EF1142" s="461"/>
      <c r="EG1142" s="461"/>
      <c r="EH1142" s="461"/>
      <c r="EI1142" s="461"/>
      <c r="EJ1142" s="461"/>
      <c r="EK1142" s="461"/>
      <c r="EL1142" s="461"/>
      <c r="EM1142" s="461"/>
      <c r="EN1142" s="461"/>
      <c r="EO1142" s="461"/>
      <c r="EP1142" s="461"/>
      <c r="EQ1142" s="461"/>
      <c r="ER1142" s="461"/>
      <c r="ES1142" s="461"/>
      <c r="ET1142" s="461"/>
      <c r="EU1142" s="461"/>
      <c r="EV1142" s="461"/>
      <c r="EW1142" s="461"/>
      <c r="EX1142" s="461"/>
      <c r="EY1142" s="461"/>
      <c r="EZ1142" s="461"/>
      <c r="FA1142" s="461"/>
      <c r="FB1142" s="461"/>
      <c r="FC1142" s="461"/>
      <c r="FD1142" s="461"/>
      <c r="FE1142" s="461"/>
      <c r="FF1142" s="461"/>
      <c r="FG1142" s="461"/>
      <c r="FH1142" s="461"/>
      <c r="FI1142" s="461"/>
      <c r="FJ1142" s="461"/>
      <c r="FK1142" s="461"/>
      <c r="FL1142" s="461"/>
      <c r="FM1142" s="461"/>
      <c r="FN1142" s="461"/>
      <c r="FO1142" s="461"/>
      <c r="FP1142" s="461"/>
      <c r="FQ1142" s="461"/>
      <c r="FR1142" s="461"/>
      <c r="FS1142" s="461"/>
      <c r="FT1142" s="461"/>
      <c r="FU1142" s="461"/>
      <c r="FV1142" s="461"/>
      <c r="FW1142" s="461"/>
      <c r="FX1142" s="461"/>
      <c r="FY1142" s="461"/>
      <c r="FZ1142" s="461"/>
      <c r="GA1142" s="461"/>
      <c r="GB1142" s="461"/>
      <c r="GC1142" s="461"/>
      <c r="GD1142" s="461"/>
      <c r="GE1142" s="461"/>
      <c r="GF1142" s="461"/>
      <c r="GG1142" s="461"/>
      <c r="GH1142" s="461"/>
      <c r="GI1142" s="461"/>
      <c r="GJ1142" s="461"/>
      <c r="GK1142" s="461"/>
      <c r="GL1142" s="461"/>
      <c r="GM1142" s="461"/>
      <c r="GN1142" s="461"/>
      <c r="GO1142" s="461"/>
      <c r="GP1142" s="461"/>
      <c r="GQ1142" s="461"/>
      <c r="GR1142" s="461"/>
      <c r="GS1142" s="461"/>
      <c r="GT1142" s="461"/>
      <c r="GU1142" s="461"/>
      <c r="GV1142" s="461"/>
      <c r="GW1142" s="461"/>
      <c r="GX1142" s="461"/>
      <c r="GY1142" s="461"/>
      <c r="GZ1142" s="461"/>
      <c r="HA1142" s="461"/>
      <c r="HB1142" s="461"/>
      <c r="HC1142" s="461"/>
      <c r="HD1142" s="461"/>
      <c r="HE1142" s="461"/>
      <c r="HF1142" s="461"/>
      <c r="HG1142" s="461"/>
      <c r="HH1142" s="461"/>
      <c r="HI1142" s="461"/>
      <c r="HJ1142" s="461"/>
      <c r="HK1142" s="461"/>
      <c r="HL1142" s="461"/>
      <c r="HM1142" s="461"/>
      <c r="HN1142" s="461"/>
      <c r="HO1142" s="461"/>
      <c r="HP1142" s="461"/>
      <c r="HQ1142" s="461"/>
      <c r="HR1142" s="461"/>
      <c r="HS1142" s="461"/>
      <c r="HT1142" s="461"/>
      <c r="HU1142" s="461"/>
      <c r="HV1142" s="461"/>
      <c r="HW1142" s="461"/>
      <c r="HX1142" s="461"/>
      <c r="HY1142" s="461"/>
      <c r="HZ1142" s="461"/>
      <c r="IA1142" s="461"/>
      <c r="IB1142" s="461"/>
      <c r="IC1142" s="461"/>
      <c r="ID1142" s="461"/>
      <c r="IE1142" s="461"/>
      <c r="IF1142" s="461"/>
      <c r="IG1142" s="461"/>
      <c r="IH1142" s="461"/>
      <c r="II1142" s="461"/>
      <c r="IJ1142" s="461"/>
      <c r="IK1142" s="461"/>
      <c r="IL1142" s="461"/>
      <c r="IM1142" s="461"/>
      <c r="IN1142" s="461"/>
      <c r="IO1142" s="461"/>
      <c r="IP1142" s="461"/>
      <c r="IQ1142" s="461"/>
      <c r="IR1142" s="461"/>
      <c r="IS1142" s="461"/>
      <c r="IT1142" s="461"/>
      <c r="IU1142" s="461"/>
      <c r="IV1142" s="461"/>
    </row>
    <row r="1143" spans="1:256" s="470" customFormat="1" ht="33.6" customHeight="1" outlineLevel="1">
      <c r="A1143" s="2001"/>
      <c r="B1143" s="1999"/>
      <c r="C1143" s="2001"/>
      <c r="D1143" s="769" t="s">
        <v>214</v>
      </c>
      <c r="E1143" s="446" t="s">
        <v>215</v>
      </c>
      <c r="F1143" s="466">
        <v>140664</v>
      </c>
      <c r="G1143" s="466">
        <v>140664</v>
      </c>
      <c r="H1143" s="461"/>
      <c r="I1143" s="461"/>
      <c r="J1143" s="461"/>
      <c r="K1143" s="461"/>
      <c r="L1143" s="461"/>
      <c r="M1143" s="461"/>
      <c r="N1143" s="461"/>
      <c r="O1143" s="461"/>
      <c r="P1143" s="461"/>
      <c r="Q1143" s="461"/>
      <c r="R1143" s="461"/>
      <c r="S1143" s="461"/>
      <c r="T1143" s="461"/>
      <c r="U1143" s="461"/>
      <c r="V1143" s="461"/>
      <c r="W1143" s="461"/>
      <c r="X1143" s="461"/>
      <c r="Y1143" s="461"/>
      <c r="Z1143" s="461"/>
      <c r="AA1143" s="461"/>
      <c r="AB1143" s="461"/>
      <c r="AC1143" s="461"/>
      <c r="AD1143" s="461"/>
      <c r="AE1143" s="461"/>
      <c r="AF1143" s="461"/>
      <c r="AG1143" s="461"/>
      <c r="AH1143" s="461"/>
      <c r="AI1143" s="461"/>
      <c r="AJ1143" s="461"/>
      <c r="AK1143" s="461"/>
      <c r="AL1143" s="461"/>
      <c r="AM1143" s="461"/>
      <c r="AN1143" s="461"/>
      <c r="AO1143" s="461"/>
      <c r="AP1143" s="461"/>
      <c r="AQ1143" s="461"/>
      <c r="AR1143" s="461"/>
      <c r="AS1143" s="461"/>
      <c r="AT1143" s="461"/>
      <c r="AU1143" s="461"/>
      <c r="AV1143" s="461"/>
      <c r="AW1143" s="461"/>
      <c r="AX1143" s="461"/>
      <c r="AY1143" s="461"/>
      <c r="AZ1143" s="461"/>
      <c r="BA1143" s="461"/>
      <c r="BB1143" s="461"/>
      <c r="BC1143" s="461"/>
      <c r="BD1143" s="461"/>
      <c r="BE1143" s="461"/>
      <c r="BF1143" s="461"/>
      <c r="BG1143" s="461"/>
      <c r="BH1143" s="461"/>
      <c r="BI1143" s="461"/>
      <c r="BJ1143" s="461"/>
      <c r="BK1143" s="461"/>
      <c r="BL1143" s="461"/>
      <c r="BM1143" s="461"/>
      <c r="BN1143" s="461"/>
      <c r="BO1143" s="461"/>
      <c r="BP1143" s="461"/>
      <c r="BQ1143" s="461"/>
      <c r="BR1143" s="461"/>
      <c r="BS1143" s="461"/>
      <c r="BT1143" s="461"/>
      <c r="BU1143" s="461"/>
      <c r="BV1143" s="461"/>
      <c r="BW1143" s="461"/>
      <c r="BX1143" s="461"/>
      <c r="BY1143" s="461"/>
      <c r="BZ1143" s="461"/>
      <c r="CA1143" s="461"/>
      <c r="CB1143" s="461"/>
      <c r="CC1143" s="461"/>
      <c r="CD1143" s="461"/>
      <c r="CE1143" s="461"/>
      <c r="CF1143" s="461"/>
      <c r="CG1143" s="461"/>
      <c r="CH1143" s="461"/>
      <c r="CI1143" s="461"/>
      <c r="CJ1143" s="461"/>
      <c r="CK1143" s="461"/>
      <c r="CL1143" s="461"/>
      <c r="CM1143" s="461"/>
      <c r="CN1143" s="461"/>
      <c r="CO1143" s="461"/>
      <c r="CP1143" s="461"/>
      <c r="CQ1143" s="461"/>
      <c r="CR1143" s="461"/>
      <c r="CS1143" s="461"/>
      <c r="CT1143" s="461"/>
      <c r="CU1143" s="461"/>
      <c r="CV1143" s="461"/>
      <c r="CW1143" s="461"/>
      <c r="CX1143" s="461"/>
      <c r="CY1143" s="461"/>
      <c r="CZ1143" s="461"/>
      <c r="DA1143" s="461"/>
      <c r="DB1143" s="461"/>
      <c r="DC1143" s="461"/>
      <c r="DD1143" s="461"/>
      <c r="DE1143" s="461"/>
      <c r="DF1143" s="461"/>
      <c r="DG1143" s="461"/>
      <c r="DH1143" s="461"/>
      <c r="DI1143" s="461"/>
      <c r="DJ1143" s="461"/>
      <c r="DK1143" s="461"/>
      <c r="DL1143" s="461"/>
      <c r="DM1143" s="461"/>
      <c r="DN1143" s="461"/>
      <c r="DO1143" s="461"/>
      <c r="DP1143" s="461"/>
      <c r="DQ1143" s="461"/>
      <c r="DR1143" s="461"/>
      <c r="DS1143" s="461"/>
      <c r="DT1143" s="461"/>
      <c r="DU1143" s="461"/>
      <c r="DV1143" s="461"/>
      <c r="DW1143" s="461"/>
      <c r="DX1143" s="461"/>
      <c r="DY1143" s="461"/>
      <c r="DZ1143" s="461"/>
      <c r="EA1143" s="461"/>
      <c r="EB1143" s="461"/>
      <c r="EC1143" s="461"/>
      <c r="ED1143" s="461"/>
      <c r="EE1143" s="461"/>
      <c r="EF1143" s="461"/>
      <c r="EG1143" s="461"/>
      <c r="EH1143" s="461"/>
      <c r="EI1143" s="461"/>
      <c r="EJ1143" s="461"/>
      <c r="EK1143" s="461"/>
      <c r="EL1143" s="461"/>
      <c r="EM1143" s="461"/>
      <c r="EN1143" s="461"/>
      <c r="EO1143" s="461"/>
      <c r="EP1143" s="461"/>
      <c r="EQ1143" s="461"/>
      <c r="ER1143" s="461"/>
      <c r="ES1143" s="461"/>
      <c r="ET1143" s="461"/>
      <c r="EU1143" s="461"/>
      <c r="EV1143" s="461"/>
      <c r="EW1143" s="461"/>
      <c r="EX1143" s="461"/>
      <c r="EY1143" s="461"/>
      <c r="EZ1143" s="461"/>
      <c r="FA1143" s="461"/>
      <c r="FB1143" s="461"/>
      <c r="FC1143" s="461"/>
      <c r="FD1143" s="461"/>
      <c r="FE1143" s="461"/>
      <c r="FF1143" s="461"/>
      <c r="FG1143" s="461"/>
      <c r="FH1143" s="461"/>
      <c r="FI1143" s="461"/>
      <c r="FJ1143" s="461"/>
      <c r="FK1143" s="461"/>
      <c r="FL1143" s="461"/>
      <c r="FM1143" s="461"/>
      <c r="FN1143" s="461"/>
      <c r="FO1143" s="461"/>
      <c r="FP1143" s="461"/>
      <c r="FQ1143" s="461"/>
      <c r="FR1143" s="461"/>
      <c r="FS1143" s="461"/>
      <c r="FT1143" s="461"/>
      <c r="FU1143" s="461"/>
      <c r="FV1143" s="461"/>
      <c r="FW1143" s="461"/>
      <c r="FX1143" s="461"/>
      <c r="FY1143" s="461"/>
      <c r="FZ1143" s="461"/>
      <c r="GA1143" s="461"/>
      <c r="GB1143" s="461"/>
      <c r="GC1143" s="461"/>
      <c r="GD1143" s="461"/>
      <c r="GE1143" s="461"/>
      <c r="GF1143" s="461"/>
      <c r="GG1143" s="461"/>
      <c r="GH1143" s="461"/>
      <c r="GI1143" s="461"/>
      <c r="GJ1143" s="461"/>
      <c r="GK1143" s="461"/>
      <c r="GL1143" s="461"/>
      <c r="GM1143" s="461"/>
      <c r="GN1143" s="461"/>
      <c r="GO1143" s="461"/>
      <c r="GP1143" s="461"/>
      <c r="GQ1143" s="461"/>
      <c r="GR1143" s="461"/>
      <c r="GS1143" s="461"/>
      <c r="GT1143" s="461"/>
      <c r="GU1143" s="461"/>
      <c r="GV1143" s="461"/>
      <c r="GW1143" s="461"/>
      <c r="GX1143" s="461"/>
      <c r="GY1143" s="461"/>
      <c r="GZ1143" s="461"/>
      <c r="HA1143" s="461"/>
      <c r="HB1143" s="461"/>
      <c r="HC1143" s="461"/>
      <c r="HD1143" s="461"/>
      <c r="HE1143" s="461"/>
      <c r="HF1143" s="461"/>
      <c r="HG1143" s="461"/>
      <c r="HH1143" s="461"/>
      <c r="HI1143" s="461"/>
      <c r="HJ1143" s="461"/>
      <c r="HK1143" s="461"/>
      <c r="HL1143" s="461"/>
      <c r="HM1143" s="461"/>
      <c r="HN1143" s="461"/>
      <c r="HO1143" s="461"/>
      <c r="HP1143" s="461"/>
      <c r="HQ1143" s="461"/>
      <c r="HR1143" s="461"/>
      <c r="HS1143" s="461"/>
      <c r="HT1143" s="461"/>
      <c r="HU1143" s="461"/>
      <c r="HV1143" s="461"/>
      <c r="HW1143" s="461"/>
      <c r="HX1143" s="461"/>
      <c r="HY1143" s="461"/>
      <c r="HZ1143" s="461"/>
      <c r="IA1143" s="461"/>
      <c r="IB1143" s="461"/>
      <c r="IC1143" s="461"/>
      <c r="ID1143" s="461"/>
      <c r="IE1143" s="461"/>
      <c r="IF1143" s="461"/>
      <c r="IG1143" s="461"/>
      <c r="IH1143" s="461"/>
      <c r="II1143" s="461"/>
      <c r="IJ1143" s="461"/>
      <c r="IK1143" s="461"/>
      <c r="IL1143" s="461"/>
      <c r="IM1143" s="461"/>
      <c r="IN1143" s="461"/>
      <c r="IO1143" s="461"/>
      <c r="IP1143" s="461"/>
      <c r="IQ1143" s="461"/>
      <c r="IR1143" s="461"/>
      <c r="IS1143" s="461"/>
      <c r="IT1143" s="461"/>
      <c r="IU1143" s="461"/>
      <c r="IV1143" s="461"/>
    </row>
    <row r="1144" spans="1:256" s="470" customFormat="1" ht="33.6" customHeight="1" outlineLevel="1">
      <c r="A1144" s="2001"/>
      <c r="B1144" s="1999"/>
      <c r="C1144" s="2001"/>
      <c r="D1144" s="769" t="s">
        <v>216</v>
      </c>
      <c r="E1144" s="446" t="s">
        <v>217</v>
      </c>
      <c r="F1144" s="466">
        <v>140664</v>
      </c>
      <c r="G1144" s="466">
        <v>140664</v>
      </c>
      <c r="H1144" s="461"/>
      <c r="I1144" s="461"/>
      <c r="J1144" s="461"/>
      <c r="K1144" s="461"/>
      <c r="L1144" s="461"/>
      <c r="M1144" s="461"/>
      <c r="N1144" s="461"/>
      <c r="O1144" s="461"/>
      <c r="P1144" s="461"/>
      <c r="Q1144" s="461"/>
      <c r="R1144" s="461"/>
      <c r="S1144" s="461"/>
      <c r="T1144" s="461"/>
      <c r="U1144" s="461"/>
      <c r="V1144" s="461"/>
      <c r="W1144" s="461"/>
      <c r="X1144" s="461"/>
      <c r="Y1144" s="461"/>
      <c r="Z1144" s="461"/>
      <c r="AA1144" s="461"/>
      <c r="AB1144" s="461"/>
      <c r="AC1144" s="461"/>
      <c r="AD1144" s="461"/>
      <c r="AE1144" s="461"/>
      <c r="AF1144" s="461"/>
      <c r="AG1144" s="461"/>
      <c r="AH1144" s="461"/>
      <c r="AI1144" s="461"/>
      <c r="AJ1144" s="461"/>
      <c r="AK1144" s="461"/>
      <c r="AL1144" s="461"/>
      <c r="AM1144" s="461"/>
      <c r="AN1144" s="461"/>
      <c r="AO1144" s="461"/>
      <c r="AP1144" s="461"/>
      <c r="AQ1144" s="461"/>
      <c r="AR1144" s="461"/>
      <c r="AS1144" s="461"/>
      <c r="AT1144" s="461"/>
      <c r="AU1144" s="461"/>
      <c r="AV1144" s="461"/>
      <c r="AW1144" s="461"/>
      <c r="AX1144" s="461"/>
      <c r="AY1144" s="461"/>
      <c r="AZ1144" s="461"/>
      <c r="BA1144" s="461"/>
      <c r="BB1144" s="461"/>
      <c r="BC1144" s="461"/>
      <c r="BD1144" s="461"/>
      <c r="BE1144" s="461"/>
      <c r="BF1144" s="461"/>
      <c r="BG1144" s="461"/>
      <c r="BH1144" s="461"/>
      <c r="BI1144" s="461"/>
      <c r="BJ1144" s="461"/>
      <c r="BK1144" s="461"/>
      <c r="BL1144" s="461"/>
      <c r="BM1144" s="461"/>
      <c r="BN1144" s="461"/>
      <c r="BO1144" s="461"/>
      <c r="BP1144" s="461"/>
      <c r="BQ1144" s="461"/>
      <c r="BR1144" s="461"/>
      <c r="BS1144" s="461"/>
      <c r="BT1144" s="461"/>
      <c r="BU1144" s="461"/>
      <c r="BV1144" s="461"/>
      <c r="BW1144" s="461"/>
      <c r="BX1144" s="461"/>
      <c r="BY1144" s="461"/>
      <c r="BZ1144" s="461"/>
      <c r="CA1144" s="461"/>
      <c r="CB1144" s="461"/>
      <c r="CC1144" s="461"/>
      <c r="CD1144" s="461"/>
      <c r="CE1144" s="461"/>
      <c r="CF1144" s="461"/>
      <c r="CG1144" s="461"/>
      <c r="CH1144" s="461"/>
      <c r="CI1144" s="461"/>
      <c r="CJ1144" s="461"/>
      <c r="CK1144" s="461"/>
      <c r="CL1144" s="461"/>
      <c r="CM1144" s="461"/>
      <c r="CN1144" s="461"/>
      <c r="CO1144" s="461"/>
      <c r="CP1144" s="461"/>
      <c r="CQ1144" s="461"/>
      <c r="CR1144" s="461"/>
      <c r="CS1144" s="461"/>
      <c r="CT1144" s="461"/>
      <c r="CU1144" s="461"/>
      <c r="CV1144" s="461"/>
      <c r="CW1144" s="461"/>
      <c r="CX1144" s="461"/>
      <c r="CY1144" s="461"/>
      <c r="CZ1144" s="461"/>
      <c r="DA1144" s="461"/>
      <c r="DB1144" s="461"/>
      <c r="DC1144" s="461"/>
      <c r="DD1144" s="461"/>
      <c r="DE1144" s="461"/>
      <c r="DF1144" s="461"/>
      <c r="DG1144" s="461"/>
      <c r="DH1144" s="461"/>
      <c r="DI1144" s="461"/>
      <c r="DJ1144" s="461"/>
      <c r="DK1144" s="461"/>
      <c r="DL1144" s="461"/>
      <c r="DM1144" s="461"/>
      <c r="DN1144" s="461"/>
      <c r="DO1144" s="461"/>
      <c r="DP1144" s="461"/>
      <c r="DQ1144" s="461"/>
      <c r="DR1144" s="461"/>
      <c r="DS1144" s="461"/>
      <c r="DT1144" s="461"/>
      <c r="DU1144" s="461"/>
      <c r="DV1144" s="461"/>
      <c r="DW1144" s="461"/>
      <c r="DX1144" s="461"/>
      <c r="DY1144" s="461"/>
      <c r="DZ1144" s="461"/>
      <c r="EA1144" s="461"/>
      <c r="EB1144" s="461"/>
      <c r="EC1144" s="461"/>
      <c r="ED1144" s="461"/>
      <c r="EE1144" s="461"/>
      <c r="EF1144" s="461"/>
      <c r="EG1144" s="461"/>
      <c r="EH1144" s="461"/>
      <c r="EI1144" s="461"/>
      <c r="EJ1144" s="461"/>
      <c r="EK1144" s="461"/>
      <c r="EL1144" s="461"/>
      <c r="EM1144" s="461"/>
      <c r="EN1144" s="461"/>
      <c r="EO1144" s="461"/>
      <c r="EP1144" s="461"/>
      <c r="EQ1144" s="461"/>
      <c r="ER1144" s="461"/>
      <c r="ES1144" s="461"/>
      <c r="ET1144" s="461"/>
      <c r="EU1144" s="461"/>
      <c r="EV1144" s="461"/>
      <c r="EW1144" s="461"/>
      <c r="EX1144" s="461"/>
      <c r="EY1144" s="461"/>
      <c r="EZ1144" s="461"/>
      <c r="FA1144" s="461"/>
      <c r="FB1144" s="461"/>
      <c r="FC1144" s="461"/>
      <c r="FD1144" s="461"/>
      <c r="FE1144" s="461"/>
      <c r="FF1144" s="461"/>
      <c r="FG1144" s="461"/>
      <c r="FH1144" s="461"/>
      <c r="FI1144" s="461"/>
      <c r="FJ1144" s="461"/>
      <c r="FK1144" s="461"/>
      <c r="FL1144" s="461"/>
      <c r="FM1144" s="461"/>
      <c r="FN1144" s="461"/>
      <c r="FO1144" s="461"/>
      <c r="FP1144" s="461"/>
      <c r="FQ1144" s="461"/>
      <c r="FR1144" s="461"/>
      <c r="FS1144" s="461"/>
      <c r="FT1144" s="461"/>
      <c r="FU1144" s="461"/>
      <c r="FV1144" s="461"/>
      <c r="FW1144" s="461"/>
      <c r="FX1144" s="461"/>
      <c r="FY1144" s="461"/>
      <c r="FZ1144" s="461"/>
      <c r="GA1144" s="461"/>
      <c r="GB1144" s="461"/>
      <c r="GC1144" s="461"/>
      <c r="GD1144" s="461"/>
      <c r="GE1144" s="461"/>
      <c r="GF1144" s="461"/>
      <c r="GG1144" s="461"/>
      <c r="GH1144" s="461"/>
      <c r="GI1144" s="461"/>
      <c r="GJ1144" s="461"/>
      <c r="GK1144" s="461"/>
      <c r="GL1144" s="461"/>
      <c r="GM1144" s="461"/>
      <c r="GN1144" s="461"/>
      <c r="GO1144" s="461"/>
      <c r="GP1144" s="461"/>
      <c r="GQ1144" s="461"/>
      <c r="GR1144" s="461"/>
      <c r="GS1144" s="461"/>
      <c r="GT1144" s="461"/>
      <c r="GU1144" s="461"/>
      <c r="GV1144" s="461"/>
      <c r="GW1144" s="461"/>
      <c r="GX1144" s="461"/>
      <c r="GY1144" s="461"/>
      <c r="GZ1144" s="461"/>
      <c r="HA1144" s="461"/>
      <c r="HB1144" s="461"/>
      <c r="HC1144" s="461"/>
      <c r="HD1144" s="461"/>
      <c r="HE1144" s="461"/>
      <c r="HF1144" s="461"/>
      <c r="HG1144" s="461"/>
      <c r="HH1144" s="461"/>
      <c r="HI1144" s="461"/>
      <c r="HJ1144" s="461"/>
      <c r="HK1144" s="461"/>
      <c r="HL1144" s="461"/>
      <c r="HM1144" s="461"/>
      <c r="HN1144" s="461"/>
      <c r="HO1144" s="461"/>
      <c r="HP1144" s="461"/>
      <c r="HQ1144" s="461"/>
      <c r="HR1144" s="461"/>
      <c r="HS1144" s="461"/>
      <c r="HT1144" s="461"/>
      <c r="HU1144" s="461"/>
      <c r="HV1144" s="461"/>
      <c r="HW1144" s="461"/>
      <c r="HX1144" s="461"/>
      <c r="HY1144" s="461"/>
      <c r="HZ1144" s="461"/>
      <c r="IA1144" s="461"/>
      <c r="IB1144" s="461"/>
      <c r="IC1144" s="461"/>
      <c r="ID1144" s="461"/>
      <c r="IE1144" s="461"/>
      <c r="IF1144" s="461"/>
      <c r="IG1144" s="461"/>
      <c r="IH1144" s="461"/>
      <c r="II1144" s="461"/>
      <c r="IJ1144" s="461"/>
      <c r="IK1144" s="461"/>
      <c r="IL1144" s="461"/>
      <c r="IM1144" s="461"/>
      <c r="IN1144" s="461"/>
      <c r="IO1144" s="461"/>
      <c r="IP1144" s="461"/>
      <c r="IQ1144" s="461"/>
      <c r="IR1144" s="461"/>
      <c r="IS1144" s="461"/>
      <c r="IT1144" s="461"/>
      <c r="IU1144" s="461"/>
      <c r="IV1144" s="461"/>
    </row>
    <row r="1145" spans="1:256" s="470" customFormat="1" ht="33.6" customHeight="1" outlineLevel="1">
      <c r="A1145" s="2001"/>
      <c r="B1145" s="1999"/>
      <c r="C1145" s="2001"/>
      <c r="D1145" s="769" t="s">
        <v>218</v>
      </c>
      <c r="E1145" s="464" t="s">
        <v>219</v>
      </c>
      <c r="F1145" s="466">
        <v>140664</v>
      </c>
      <c r="G1145" s="466">
        <v>140664</v>
      </c>
      <c r="H1145" s="461"/>
      <c r="I1145" s="461"/>
      <c r="J1145" s="461"/>
      <c r="K1145" s="461"/>
      <c r="L1145" s="461"/>
      <c r="M1145" s="461"/>
      <c r="N1145" s="461"/>
      <c r="O1145" s="461"/>
      <c r="P1145" s="461"/>
      <c r="Q1145" s="461"/>
      <c r="R1145" s="461"/>
      <c r="S1145" s="461"/>
      <c r="T1145" s="461"/>
      <c r="U1145" s="461"/>
      <c r="V1145" s="461"/>
      <c r="W1145" s="461"/>
      <c r="X1145" s="461"/>
      <c r="Y1145" s="461"/>
      <c r="Z1145" s="461"/>
      <c r="AA1145" s="461"/>
      <c r="AB1145" s="461"/>
      <c r="AC1145" s="461"/>
      <c r="AD1145" s="461"/>
      <c r="AE1145" s="461"/>
      <c r="AF1145" s="461"/>
      <c r="AG1145" s="461"/>
      <c r="AH1145" s="461"/>
      <c r="AI1145" s="461"/>
      <c r="AJ1145" s="461"/>
      <c r="AK1145" s="461"/>
      <c r="AL1145" s="461"/>
      <c r="AM1145" s="461"/>
      <c r="AN1145" s="461"/>
      <c r="AO1145" s="461"/>
      <c r="AP1145" s="461"/>
      <c r="AQ1145" s="461"/>
      <c r="AR1145" s="461"/>
      <c r="AS1145" s="461"/>
      <c r="AT1145" s="461"/>
      <c r="AU1145" s="461"/>
      <c r="AV1145" s="461"/>
      <c r="AW1145" s="461"/>
      <c r="AX1145" s="461"/>
      <c r="AY1145" s="461"/>
      <c r="AZ1145" s="461"/>
      <c r="BA1145" s="461"/>
      <c r="BB1145" s="461"/>
      <c r="BC1145" s="461"/>
      <c r="BD1145" s="461"/>
      <c r="BE1145" s="461"/>
      <c r="BF1145" s="461"/>
      <c r="BG1145" s="461"/>
      <c r="BH1145" s="461"/>
      <c r="BI1145" s="461"/>
      <c r="BJ1145" s="461"/>
      <c r="BK1145" s="461"/>
      <c r="BL1145" s="461"/>
      <c r="BM1145" s="461"/>
      <c r="BN1145" s="461"/>
      <c r="BO1145" s="461"/>
      <c r="BP1145" s="461"/>
      <c r="BQ1145" s="461"/>
      <c r="BR1145" s="461"/>
      <c r="BS1145" s="461"/>
      <c r="BT1145" s="461"/>
      <c r="BU1145" s="461"/>
      <c r="BV1145" s="461"/>
      <c r="BW1145" s="461"/>
      <c r="BX1145" s="461"/>
      <c r="BY1145" s="461"/>
      <c r="BZ1145" s="461"/>
      <c r="CA1145" s="461"/>
      <c r="CB1145" s="461"/>
      <c r="CC1145" s="461"/>
      <c r="CD1145" s="461"/>
      <c r="CE1145" s="461"/>
      <c r="CF1145" s="461"/>
      <c r="CG1145" s="461"/>
      <c r="CH1145" s="461"/>
      <c r="CI1145" s="461"/>
      <c r="CJ1145" s="461"/>
      <c r="CK1145" s="461"/>
      <c r="CL1145" s="461"/>
      <c r="CM1145" s="461"/>
      <c r="CN1145" s="461"/>
      <c r="CO1145" s="461"/>
      <c r="CP1145" s="461"/>
      <c r="CQ1145" s="461"/>
      <c r="CR1145" s="461"/>
      <c r="CS1145" s="461"/>
      <c r="CT1145" s="461"/>
      <c r="CU1145" s="461"/>
      <c r="CV1145" s="461"/>
      <c r="CW1145" s="461"/>
      <c r="CX1145" s="461"/>
      <c r="CY1145" s="461"/>
      <c r="CZ1145" s="461"/>
      <c r="DA1145" s="461"/>
      <c r="DB1145" s="461"/>
      <c r="DC1145" s="461"/>
      <c r="DD1145" s="461"/>
      <c r="DE1145" s="461"/>
      <c r="DF1145" s="461"/>
      <c r="DG1145" s="461"/>
      <c r="DH1145" s="461"/>
      <c r="DI1145" s="461"/>
      <c r="DJ1145" s="461"/>
      <c r="DK1145" s="461"/>
      <c r="DL1145" s="461"/>
      <c r="DM1145" s="461"/>
      <c r="DN1145" s="461"/>
      <c r="DO1145" s="461"/>
      <c r="DP1145" s="461"/>
      <c r="DQ1145" s="461"/>
      <c r="DR1145" s="461"/>
      <c r="DS1145" s="461"/>
      <c r="DT1145" s="461"/>
      <c r="DU1145" s="461"/>
      <c r="DV1145" s="461"/>
      <c r="DW1145" s="461"/>
      <c r="DX1145" s="461"/>
      <c r="DY1145" s="461"/>
      <c r="DZ1145" s="461"/>
      <c r="EA1145" s="461"/>
      <c r="EB1145" s="461"/>
      <c r="EC1145" s="461"/>
      <c r="ED1145" s="461"/>
      <c r="EE1145" s="461"/>
      <c r="EF1145" s="461"/>
      <c r="EG1145" s="461"/>
      <c r="EH1145" s="461"/>
      <c r="EI1145" s="461"/>
      <c r="EJ1145" s="461"/>
      <c r="EK1145" s="461"/>
      <c r="EL1145" s="461"/>
      <c r="EM1145" s="461"/>
      <c r="EN1145" s="461"/>
      <c r="EO1145" s="461"/>
      <c r="EP1145" s="461"/>
      <c r="EQ1145" s="461"/>
      <c r="ER1145" s="461"/>
      <c r="ES1145" s="461"/>
      <c r="ET1145" s="461"/>
      <c r="EU1145" s="461"/>
      <c r="EV1145" s="461"/>
      <c r="EW1145" s="461"/>
      <c r="EX1145" s="461"/>
      <c r="EY1145" s="461"/>
      <c r="EZ1145" s="461"/>
      <c r="FA1145" s="461"/>
      <c r="FB1145" s="461"/>
      <c r="FC1145" s="461"/>
      <c r="FD1145" s="461"/>
      <c r="FE1145" s="461"/>
      <c r="FF1145" s="461"/>
      <c r="FG1145" s="461"/>
      <c r="FH1145" s="461"/>
      <c r="FI1145" s="461"/>
      <c r="FJ1145" s="461"/>
      <c r="FK1145" s="461"/>
      <c r="FL1145" s="461"/>
      <c r="FM1145" s="461"/>
      <c r="FN1145" s="461"/>
      <c r="FO1145" s="461"/>
      <c r="FP1145" s="461"/>
      <c r="FQ1145" s="461"/>
      <c r="FR1145" s="461"/>
      <c r="FS1145" s="461"/>
      <c r="FT1145" s="461"/>
      <c r="FU1145" s="461"/>
      <c r="FV1145" s="461"/>
      <c r="FW1145" s="461"/>
      <c r="FX1145" s="461"/>
      <c r="FY1145" s="461"/>
      <c r="FZ1145" s="461"/>
      <c r="GA1145" s="461"/>
      <c r="GB1145" s="461"/>
      <c r="GC1145" s="461"/>
      <c r="GD1145" s="461"/>
      <c r="GE1145" s="461"/>
      <c r="GF1145" s="461"/>
      <c r="GG1145" s="461"/>
      <c r="GH1145" s="461"/>
      <c r="GI1145" s="461"/>
      <c r="GJ1145" s="461"/>
      <c r="GK1145" s="461"/>
      <c r="GL1145" s="461"/>
      <c r="GM1145" s="461"/>
      <c r="GN1145" s="461"/>
      <c r="GO1145" s="461"/>
      <c r="GP1145" s="461"/>
      <c r="GQ1145" s="461"/>
      <c r="GR1145" s="461"/>
      <c r="GS1145" s="461"/>
      <c r="GT1145" s="461"/>
      <c r="GU1145" s="461"/>
      <c r="GV1145" s="461"/>
      <c r="GW1145" s="461"/>
      <c r="GX1145" s="461"/>
      <c r="GY1145" s="461"/>
      <c r="GZ1145" s="461"/>
      <c r="HA1145" s="461"/>
      <c r="HB1145" s="461"/>
      <c r="HC1145" s="461"/>
      <c r="HD1145" s="461"/>
      <c r="HE1145" s="461"/>
      <c r="HF1145" s="461"/>
      <c r="HG1145" s="461"/>
      <c r="HH1145" s="461"/>
      <c r="HI1145" s="461"/>
      <c r="HJ1145" s="461"/>
      <c r="HK1145" s="461"/>
      <c r="HL1145" s="461"/>
      <c r="HM1145" s="461"/>
      <c r="HN1145" s="461"/>
      <c r="HO1145" s="461"/>
      <c r="HP1145" s="461"/>
      <c r="HQ1145" s="461"/>
      <c r="HR1145" s="461"/>
      <c r="HS1145" s="461"/>
      <c r="HT1145" s="461"/>
      <c r="HU1145" s="461"/>
      <c r="HV1145" s="461"/>
      <c r="HW1145" s="461"/>
      <c r="HX1145" s="461"/>
      <c r="HY1145" s="461"/>
      <c r="HZ1145" s="461"/>
      <c r="IA1145" s="461"/>
      <c r="IB1145" s="461"/>
      <c r="IC1145" s="461"/>
      <c r="ID1145" s="461"/>
      <c r="IE1145" s="461"/>
      <c r="IF1145" s="461"/>
      <c r="IG1145" s="461"/>
      <c r="IH1145" s="461"/>
      <c r="II1145" s="461"/>
      <c r="IJ1145" s="461"/>
      <c r="IK1145" s="461"/>
      <c r="IL1145" s="461"/>
      <c r="IM1145" s="461"/>
      <c r="IN1145" s="461"/>
      <c r="IO1145" s="461"/>
      <c r="IP1145" s="461"/>
      <c r="IQ1145" s="461"/>
      <c r="IR1145" s="461"/>
      <c r="IS1145" s="461"/>
      <c r="IT1145" s="461"/>
      <c r="IU1145" s="461"/>
      <c r="IV1145" s="461"/>
    </row>
    <row r="1146" spans="1:256" s="470" customFormat="1" ht="33.6" customHeight="1" outlineLevel="1">
      <c r="A1146" s="2001"/>
      <c r="B1146" s="1999"/>
      <c r="C1146" s="2001"/>
      <c r="D1146" s="769" t="s">
        <v>220</v>
      </c>
      <c r="E1146" s="464" t="s">
        <v>221</v>
      </c>
      <c r="F1146" s="466">
        <v>140664</v>
      </c>
      <c r="G1146" s="466">
        <v>140664</v>
      </c>
      <c r="H1146" s="461"/>
      <c r="I1146" s="461"/>
      <c r="J1146" s="461"/>
      <c r="K1146" s="461"/>
      <c r="L1146" s="461"/>
      <c r="M1146" s="461"/>
      <c r="N1146" s="461"/>
      <c r="O1146" s="461"/>
      <c r="P1146" s="461"/>
      <c r="Q1146" s="461"/>
      <c r="R1146" s="461"/>
      <c r="S1146" s="461"/>
      <c r="T1146" s="461"/>
      <c r="U1146" s="461"/>
      <c r="V1146" s="461"/>
      <c r="W1146" s="461"/>
      <c r="X1146" s="461"/>
      <c r="Y1146" s="461"/>
      <c r="Z1146" s="461"/>
      <c r="AA1146" s="461"/>
      <c r="AB1146" s="461"/>
      <c r="AC1146" s="461"/>
      <c r="AD1146" s="461"/>
      <c r="AE1146" s="461"/>
      <c r="AF1146" s="461"/>
      <c r="AG1146" s="461"/>
      <c r="AH1146" s="461"/>
      <c r="AI1146" s="461"/>
      <c r="AJ1146" s="461"/>
      <c r="AK1146" s="461"/>
      <c r="AL1146" s="461"/>
      <c r="AM1146" s="461"/>
      <c r="AN1146" s="461"/>
      <c r="AO1146" s="461"/>
      <c r="AP1146" s="461"/>
      <c r="AQ1146" s="461"/>
      <c r="AR1146" s="461"/>
      <c r="AS1146" s="461"/>
      <c r="AT1146" s="461"/>
      <c r="AU1146" s="461"/>
      <c r="AV1146" s="461"/>
      <c r="AW1146" s="461"/>
      <c r="AX1146" s="461"/>
      <c r="AY1146" s="461"/>
      <c r="AZ1146" s="461"/>
      <c r="BA1146" s="461"/>
      <c r="BB1146" s="461"/>
      <c r="BC1146" s="461"/>
      <c r="BD1146" s="461"/>
      <c r="BE1146" s="461"/>
      <c r="BF1146" s="461"/>
      <c r="BG1146" s="461"/>
      <c r="BH1146" s="461"/>
      <c r="BI1146" s="461"/>
      <c r="BJ1146" s="461"/>
      <c r="BK1146" s="461"/>
      <c r="BL1146" s="461"/>
      <c r="BM1146" s="461"/>
      <c r="BN1146" s="461"/>
      <c r="BO1146" s="461"/>
      <c r="BP1146" s="461"/>
      <c r="BQ1146" s="461"/>
      <c r="BR1146" s="461"/>
      <c r="BS1146" s="461"/>
      <c r="BT1146" s="461"/>
      <c r="BU1146" s="461"/>
      <c r="BV1146" s="461"/>
      <c r="BW1146" s="461"/>
      <c r="BX1146" s="461"/>
      <c r="BY1146" s="461"/>
      <c r="BZ1146" s="461"/>
      <c r="CA1146" s="461"/>
      <c r="CB1146" s="461"/>
      <c r="CC1146" s="461"/>
      <c r="CD1146" s="461"/>
      <c r="CE1146" s="461"/>
      <c r="CF1146" s="461"/>
      <c r="CG1146" s="461"/>
      <c r="CH1146" s="461"/>
      <c r="CI1146" s="461"/>
      <c r="CJ1146" s="461"/>
      <c r="CK1146" s="461"/>
      <c r="CL1146" s="461"/>
      <c r="CM1146" s="461"/>
      <c r="CN1146" s="461"/>
      <c r="CO1146" s="461"/>
      <c r="CP1146" s="461"/>
      <c r="CQ1146" s="461"/>
      <c r="CR1146" s="461"/>
      <c r="CS1146" s="461"/>
      <c r="CT1146" s="461"/>
      <c r="CU1146" s="461"/>
      <c r="CV1146" s="461"/>
      <c r="CW1146" s="461"/>
      <c r="CX1146" s="461"/>
      <c r="CY1146" s="461"/>
      <c r="CZ1146" s="461"/>
      <c r="DA1146" s="461"/>
      <c r="DB1146" s="461"/>
      <c r="DC1146" s="461"/>
      <c r="DD1146" s="461"/>
      <c r="DE1146" s="461"/>
      <c r="DF1146" s="461"/>
      <c r="DG1146" s="461"/>
      <c r="DH1146" s="461"/>
      <c r="DI1146" s="461"/>
      <c r="DJ1146" s="461"/>
      <c r="DK1146" s="461"/>
      <c r="DL1146" s="461"/>
      <c r="DM1146" s="461"/>
      <c r="DN1146" s="461"/>
      <c r="DO1146" s="461"/>
      <c r="DP1146" s="461"/>
      <c r="DQ1146" s="461"/>
      <c r="DR1146" s="461"/>
      <c r="DS1146" s="461"/>
      <c r="DT1146" s="461"/>
      <c r="DU1146" s="461"/>
      <c r="DV1146" s="461"/>
      <c r="DW1146" s="461"/>
      <c r="DX1146" s="461"/>
      <c r="DY1146" s="461"/>
      <c r="DZ1146" s="461"/>
      <c r="EA1146" s="461"/>
      <c r="EB1146" s="461"/>
      <c r="EC1146" s="461"/>
      <c r="ED1146" s="461"/>
      <c r="EE1146" s="461"/>
      <c r="EF1146" s="461"/>
      <c r="EG1146" s="461"/>
      <c r="EH1146" s="461"/>
      <c r="EI1146" s="461"/>
      <c r="EJ1146" s="461"/>
      <c r="EK1146" s="461"/>
      <c r="EL1146" s="461"/>
      <c r="EM1146" s="461"/>
      <c r="EN1146" s="461"/>
      <c r="EO1146" s="461"/>
      <c r="EP1146" s="461"/>
      <c r="EQ1146" s="461"/>
      <c r="ER1146" s="461"/>
      <c r="ES1146" s="461"/>
      <c r="ET1146" s="461"/>
      <c r="EU1146" s="461"/>
      <c r="EV1146" s="461"/>
      <c r="EW1146" s="461"/>
      <c r="EX1146" s="461"/>
      <c r="EY1146" s="461"/>
      <c r="EZ1146" s="461"/>
      <c r="FA1146" s="461"/>
      <c r="FB1146" s="461"/>
      <c r="FC1146" s="461"/>
      <c r="FD1146" s="461"/>
      <c r="FE1146" s="461"/>
      <c r="FF1146" s="461"/>
      <c r="FG1146" s="461"/>
      <c r="FH1146" s="461"/>
      <c r="FI1146" s="461"/>
      <c r="FJ1146" s="461"/>
      <c r="FK1146" s="461"/>
      <c r="FL1146" s="461"/>
      <c r="FM1146" s="461"/>
      <c r="FN1146" s="461"/>
      <c r="FO1146" s="461"/>
      <c r="FP1146" s="461"/>
      <c r="FQ1146" s="461"/>
      <c r="FR1146" s="461"/>
      <c r="FS1146" s="461"/>
      <c r="FT1146" s="461"/>
      <c r="FU1146" s="461"/>
      <c r="FV1146" s="461"/>
      <c r="FW1146" s="461"/>
      <c r="FX1146" s="461"/>
      <c r="FY1146" s="461"/>
      <c r="FZ1146" s="461"/>
      <c r="GA1146" s="461"/>
      <c r="GB1146" s="461"/>
      <c r="GC1146" s="461"/>
      <c r="GD1146" s="461"/>
      <c r="GE1146" s="461"/>
      <c r="GF1146" s="461"/>
      <c r="GG1146" s="461"/>
      <c r="GH1146" s="461"/>
      <c r="GI1146" s="461"/>
      <c r="GJ1146" s="461"/>
      <c r="GK1146" s="461"/>
      <c r="GL1146" s="461"/>
      <c r="GM1146" s="461"/>
      <c r="GN1146" s="461"/>
      <c r="GO1146" s="461"/>
      <c r="GP1146" s="461"/>
      <c r="GQ1146" s="461"/>
      <c r="GR1146" s="461"/>
      <c r="GS1146" s="461"/>
      <c r="GT1146" s="461"/>
      <c r="GU1146" s="461"/>
      <c r="GV1146" s="461"/>
      <c r="GW1146" s="461"/>
      <c r="GX1146" s="461"/>
      <c r="GY1146" s="461"/>
      <c r="GZ1146" s="461"/>
      <c r="HA1146" s="461"/>
      <c r="HB1146" s="461"/>
      <c r="HC1146" s="461"/>
      <c r="HD1146" s="461"/>
      <c r="HE1146" s="461"/>
      <c r="HF1146" s="461"/>
      <c r="HG1146" s="461"/>
      <c r="HH1146" s="461"/>
      <c r="HI1146" s="461"/>
      <c r="HJ1146" s="461"/>
      <c r="HK1146" s="461"/>
      <c r="HL1146" s="461"/>
      <c r="HM1146" s="461"/>
      <c r="HN1146" s="461"/>
      <c r="HO1146" s="461"/>
      <c r="HP1146" s="461"/>
      <c r="HQ1146" s="461"/>
      <c r="HR1146" s="461"/>
      <c r="HS1146" s="461"/>
      <c r="HT1146" s="461"/>
      <c r="HU1146" s="461"/>
      <c r="HV1146" s="461"/>
      <c r="HW1146" s="461"/>
      <c r="HX1146" s="461"/>
      <c r="HY1146" s="461"/>
      <c r="HZ1146" s="461"/>
      <c r="IA1146" s="461"/>
      <c r="IB1146" s="461"/>
      <c r="IC1146" s="461"/>
      <c r="ID1146" s="461"/>
      <c r="IE1146" s="461"/>
      <c r="IF1146" s="461"/>
      <c r="IG1146" s="461"/>
      <c r="IH1146" s="461"/>
      <c r="II1146" s="461"/>
      <c r="IJ1146" s="461"/>
      <c r="IK1146" s="461"/>
      <c r="IL1146" s="461"/>
      <c r="IM1146" s="461"/>
      <c r="IN1146" s="461"/>
      <c r="IO1146" s="461"/>
      <c r="IP1146" s="461"/>
      <c r="IQ1146" s="461"/>
      <c r="IR1146" s="461"/>
      <c r="IS1146" s="461"/>
      <c r="IT1146" s="461"/>
      <c r="IU1146" s="461"/>
      <c r="IV1146" s="461"/>
    </row>
    <row r="1147" spans="1:256" s="470" customFormat="1" ht="33.6" customHeight="1" outlineLevel="1">
      <c r="A1147" s="2001"/>
      <c r="B1147" s="1999"/>
      <c r="C1147" s="2001"/>
      <c r="D1147" s="769" t="s">
        <v>222</v>
      </c>
      <c r="E1147" s="446" t="s">
        <v>223</v>
      </c>
      <c r="F1147" s="466">
        <v>140664</v>
      </c>
      <c r="G1147" s="466">
        <v>140664</v>
      </c>
      <c r="H1147" s="461"/>
      <c r="I1147" s="461"/>
      <c r="J1147" s="461"/>
      <c r="K1147" s="461"/>
      <c r="L1147" s="461"/>
      <c r="M1147" s="461"/>
      <c r="N1147" s="461"/>
      <c r="O1147" s="461"/>
      <c r="P1147" s="461"/>
      <c r="Q1147" s="461"/>
      <c r="R1147" s="461"/>
      <c r="S1147" s="461"/>
      <c r="T1147" s="461"/>
      <c r="U1147" s="461"/>
      <c r="V1147" s="461"/>
      <c r="W1147" s="461"/>
      <c r="X1147" s="461"/>
      <c r="Y1147" s="461"/>
      <c r="Z1147" s="461"/>
      <c r="AA1147" s="461"/>
      <c r="AB1147" s="461"/>
      <c r="AC1147" s="461"/>
      <c r="AD1147" s="461"/>
      <c r="AE1147" s="461"/>
      <c r="AF1147" s="461"/>
      <c r="AG1147" s="461"/>
      <c r="AH1147" s="461"/>
      <c r="AI1147" s="461"/>
      <c r="AJ1147" s="461"/>
      <c r="AK1147" s="461"/>
      <c r="AL1147" s="461"/>
      <c r="AM1147" s="461"/>
      <c r="AN1147" s="461"/>
      <c r="AO1147" s="461"/>
      <c r="AP1147" s="461"/>
      <c r="AQ1147" s="461"/>
      <c r="AR1147" s="461"/>
      <c r="AS1147" s="461"/>
      <c r="AT1147" s="461"/>
      <c r="AU1147" s="461"/>
      <c r="AV1147" s="461"/>
      <c r="AW1147" s="461"/>
      <c r="AX1147" s="461"/>
      <c r="AY1147" s="461"/>
      <c r="AZ1147" s="461"/>
      <c r="BA1147" s="461"/>
      <c r="BB1147" s="461"/>
      <c r="BC1147" s="461"/>
      <c r="BD1147" s="461"/>
      <c r="BE1147" s="461"/>
      <c r="BF1147" s="461"/>
      <c r="BG1147" s="461"/>
      <c r="BH1147" s="461"/>
      <c r="BI1147" s="461"/>
      <c r="BJ1147" s="461"/>
      <c r="BK1147" s="461"/>
      <c r="BL1147" s="461"/>
      <c r="BM1147" s="461"/>
      <c r="BN1147" s="461"/>
      <c r="BO1147" s="461"/>
      <c r="BP1147" s="461"/>
      <c r="BQ1147" s="461"/>
      <c r="BR1147" s="461"/>
      <c r="BS1147" s="461"/>
      <c r="BT1147" s="461"/>
      <c r="BU1147" s="461"/>
      <c r="BV1147" s="461"/>
      <c r="BW1147" s="461"/>
      <c r="BX1147" s="461"/>
      <c r="BY1147" s="461"/>
      <c r="BZ1147" s="461"/>
      <c r="CA1147" s="461"/>
      <c r="CB1147" s="461"/>
      <c r="CC1147" s="461"/>
      <c r="CD1147" s="461"/>
      <c r="CE1147" s="461"/>
      <c r="CF1147" s="461"/>
      <c r="CG1147" s="461"/>
      <c r="CH1147" s="461"/>
      <c r="CI1147" s="461"/>
      <c r="CJ1147" s="461"/>
      <c r="CK1147" s="461"/>
      <c r="CL1147" s="461"/>
      <c r="CM1147" s="461"/>
      <c r="CN1147" s="461"/>
      <c r="CO1147" s="461"/>
      <c r="CP1147" s="461"/>
      <c r="CQ1147" s="461"/>
      <c r="CR1147" s="461"/>
      <c r="CS1147" s="461"/>
      <c r="CT1147" s="461"/>
      <c r="CU1147" s="461"/>
      <c r="CV1147" s="461"/>
      <c r="CW1147" s="461"/>
      <c r="CX1147" s="461"/>
      <c r="CY1147" s="461"/>
      <c r="CZ1147" s="461"/>
      <c r="DA1147" s="461"/>
      <c r="DB1147" s="461"/>
      <c r="DC1147" s="461"/>
      <c r="DD1147" s="461"/>
      <c r="DE1147" s="461"/>
      <c r="DF1147" s="461"/>
      <c r="DG1147" s="461"/>
      <c r="DH1147" s="461"/>
      <c r="DI1147" s="461"/>
      <c r="DJ1147" s="461"/>
      <c r="DK1147" s="461"/>
      <c r="DL1147" s="461"/>
      <c r="DM1147" s="461"/>
      <c r="DN1147" s="461"/>
      <c r="DO1147" s="461"/>
      <c r="DP1147" s="461"/>
      <c r="DQ1147" s="461"/>
      <c r="DR1147" s="461"/>
      <c r="DS1147" s="461"/>
      <c r="DT1147" s="461"/>
      <c r="DU1147" s="461"/>
      <c r="DV1147" s="461"/>
      <c r="DW1147" s="461"/>
      <c r="DX1147" s="461"/>
      <c r="DY1147" s="461"/>
      <c r="DZ1147" s="461"/>
      <c r="EA1147" s="461"/>
      <c r="EB1147" s="461"/>
      <c r="EC1147" s="461"/>
      <c r="ED1147" s="461"/>
      <c r="EE1147" s="461"/>
      <c r="EF1147" s="461"/>
      <c r="EG1147" s="461"/>
      <c r="EH1147" s="461"/>
      <c r="EI1147" s="461"/>
      <c r="EJ1147" s="461"/>
      <c r="EK1147" s="461"/>
      <c r="EL1147" s="461"/>
      <c r="EM1147" s="461"/>
      <c r="EN1147" s="461"/>
      <c r="EO1147" s="461"/>
      <c r="EP1147" s="461"/>
      <c r="EQ1147" s="461"/>
      <c r="ER1147" s="461"/>
      <c r="ES1147" s="461"/>
      <c r="ET1147" s="461"/>
      <c r="EU1147" s="461"/>
      <c r="EV1147" s="461"/>
      <c r="EW1147" s="461"/>
      <c r="EX1147" s="461"/>
      <c r="EY1147" s="461"/>
      <c r="EZ1147" s="461"/>
      <c r="FA1147" s="461"/>
      <c r="FB1147" s="461"/>
      <c r="FC1147" s="461"/>
      <c r="FD1147" s="461"/>
      <c r="FE1147" s="461"/>
      <c r="FF1147" s="461"/>
      <c r="FG1147" s="461"/>
      <c r="FH1147" s="461"/>
      <c r="FI1147" s="461"/>
      <c r="FJ1147" s="461"/>
      <c r="FK1147" s="461"/>
      <c r="FL1147" s="461"/>
      <c r="FM1147" s="461"/>
      <c r="FN1147" s="461"/>
      <c r="FO1147" s="461"/>
      <c r="FP1147" s="461"/>
      <c r="FQ1147" s="461"/>
      <c r="FR1147" s="461"/>
      <c r="FS1147" s="461"/>
      <c r="FT1147" s="461"/>
      <c r="FU1147" s="461"/>
      <c r="FV1147" s="461"/>
      <c r="FW1147" s="461"/>
      <c r="FX1147" s="461"/>
      <c r="FY1147" s="461"/>
      <c r="FZ1147" s="461"/>
      <c r="GA1147" s="461"/>
      <c r="GB1147" s="461"/>
      <c r="GC1147" s="461"/>
      <c r="GD1147" s="461"/>
      <c r="GE1147" s="461"/>
      <c r="GF1147" s="461"/>
      <c r="GG1147" s="461"/>
      <c r="GH1147" s="461"/>
      <c r="GI1147" s="461"/>
      <c r="GJ1147" s="461"/>
      <c r="GK1147" s="461"/>
      <c r="GL1147" s="461"/>
      <c r="GM1147" s="461"/>
      <c r="GN1147" s="461"/>
      <c r="GO1147" s="461"/>
      <c r="GP1147" s="461"/>
      <c r="GQ1147" s="461"/>
      <c r="GR1147" s="461"/>
      <c r="GS1147" s="461"/>
      <c r="GT1147" s="461"/>
      <c r="GU1147" s="461"/>
      <c r="GV1147" s="461"/>
      <c r="GW1147" s="461"/>
      <c r="GX1147" s="461"/>
      <c r="GY1147" s="461"/>
      <c r="GZ1147" s="461"/>
      <c r="HA1147" s="461"/>
      <c r="HB1147" s="461"/>
      <c r="HC1147" s="461"/>
      <c r="HD1147" s="461"/>
      <c r="HE1147" s="461"/>
      <c r="HF1147" s="461"/>
      <c r="HG1147" s="461"/>
      <c r="HH1147" s="461"/>
      <c r="HI1147" s="461"/>
      <c r="HJ1147" s="461"/>
      <c r="HK1147" s="461"/>
      <c r="HL1147" s="461"/>
      <c r="HM1147" s="461"/>
      <c r="HN1147" s="461"/>
      <c r="HO1147" s="461"/>
      <c r="HP1147" s="461"/>
      <c r="HQ1147" s="461"/>
      <c r="HR1147" s="461"/>
      <c r="HS1147" s="461"/>
      <c r="HT1147" s="461"/>
      <c r="HU1147" s="461"/>
      <c r="HV1147" s="461"/>
      <c r="HW1147" s="461"/>
      <c r="HX1147" s="461"/>
      <c r="HY1147" s="461"/>
      <c r="HZ1147" s="461"/>
      <c r="IA1147" s="461"/>
      <c r="IB1147" s="461"/>
      <c r="IC1147" s="461"/>
      <c r="ID1147" s="461"/>
      <c r="IE1147" s="461"/>
      <c r="IF1147" s="461"/>
      <c r="IG1147" s="461"/>
      <c r="IH1147" s="461"/>
      <c r="II1147" s="461"/>
      <c r="IJ1147" s="461"/>
      <c r="IK1147" s="461"/>
      <c r="IL1147" s="461"/>
      <c r="IM1147" s="461"/>
      <c r="IN1147" s="461"/>
      <c r="IO1147" s="461"/>
      <c r="IP1147" s="461"/>
      <c r="IQ1147" s="461"/>
      <c r="IR1147" s="461"/>
      <c r="IS1147" s="461"/>
      <c r="IT1147" s="461"/>
      <c r="IU1147" s="461"/>
      <c r="IV1147" s="461"/>
    </row>
    <row r="1148" spans="1:256" s="470" customFormat="1" ht="33.6" customHeight="1" outlineLevel="1">
      <c r="A1148" s="2001"/>
      <c r="B1148" s="1999"/>
      <c r="C1148" s="2001"/>
      <c r="D1148" s="769" t="s">
        <v>224</v>
      </c>
      <c r="E1148" s="446" t="s">
        <v>225</v>
      </c>
      <c r="F1148" s="466">
        <v>140664</v>
      </c>
      <c r="G1148" s="466">
        <v>140664</v>
      </c>
      <c r="H1148" s="461"/>
      <c r="I1148" s="461"/>
      <c r="J1148" s="461"/>
      <c r="K1148" s="461"/>
      <c r="L1148" s="461"/>
      <c r="M1148" s="461"/>
      <c r="N1148" s="461"/>
      <c r="O1148" s="461"/>
      <c r="P1148" s="461"/>
      <c r="Q1148" s="461"/>
      <c r="R1148" s="461"/>
      <c r="S1148" s="461"/>
      <c r="T1148" s="461"/>
      <c r="U1148" s="461"/>
      <c r="V1148" s="461"/>
      <c r="W1148" s="461"/>
      <c r="X1148" s="461"/>
      <c r="Y1148" s="461"/>
      <c r="Z1148" s="461"/>
      <c r="AA1148" s="461"/>
      <c r="AB1148" s="461"/>
      <c r="AC1148" s="461"/>
      <c r="AD1148" s="461"/>
      <c r="AE1148" s="461"/>
      <c r="AF1148" s="461"/>
      <c r="AG1148" s="461"/>
      <c r="AH1148" s="461"/>
      <c r="AI1148" s="461"/>
      <c r="AJ1148" s="461"/>
      <c r="AK1148" s="461"/>
      <c r="AL1148" s="461"/>
      <c r="AM1148" s="461"/>
      <c r="AN1148" s="461"/>
      <c r="AO1148" s="461"/>
      <c r="AP1148" s="461"/>
      <c r="AQ1148" s="461"/>
      <c r="AR1148" s="461"/>
      <c r="AS1148" s="461"/>
      <c r="AT1148" s="461"/>
      <c r="AU1148" s="461"/>
      <c r="AV1148" s="461"/>
      <c r="AW1148" s="461"/>
      <c r="AX1148" s="461"/>
      <c r="AY1148" s="461"/>
      <c r="AZ1148" s="461"/>
      <c r="BA1148" s="461"/>
      <c r="BB1148" s="461"/>
      <c r="BC1148" s="461"/>
      <c r="BD1148" s="461"/>
      <c r="BE1148" s="461"/>
      <c r="BF1148" s="461"/>
      <c r="BG1148" s="461"/>
      <c r="BH1148" s="461"/>
      <c r="BI1148" s="461"/>
      <c r="BJ1148" s="461"/>
      <c r="BK1148" s="461"/>
      <c r="BL1148" s="461"/>
      <c r="BM1148" s="461"/>
      <c r="BN1148" s="461"/>
      <c r="BO1148" s="461"/>
      <c r="BP1148" s="461"/>
      <c r="BQ1148" s="461"/>
      <c r="BR1148" s="461"/>
      <c r="BS1148" s="461"/>
      <c r="BT1148" s="461"/>
      <c r="BU1148" s="461"/>
      <c r="BV1148" s="461"/>
      <c r="BW1148" s="461"/>
      <c r="BX1148" s="461"/>
      <c r="BY1148" s="461"/>
      <c r="BZ1148" s="461"/>
      <c r="CA1148" s="461"/>
      <c r="CB1148" s="461"/>
      <c r="CC1148" s="461"/>
      <c r="CD1148" s="461"/>
      <c r="CE1148" s="461"/>
      <c r="CF1148" s="461"/>
      <c r="CG1148" s="461"/>
      <c r="CH1148" s="461"/>
      <c r="CI1148" s="461"/>
      <c r="CJ1148" s="461"/>
      <c r="CK1148" s="461"/>
      <c r="CL1148" s="461"/>
      <c r="CM1148" s="461"/>
      <c r="CN1148" s="461"/>
      <c r="CO1148" s="461"/>
      <c r="CP1148" s="461"/>
      <c r="CQ1148" s="461"/>
      <c r="CR1148" s="461"/>
      <c r="CS1148" s="461"/>
      <c r="CT1148" s="461"/>
      <c r="CU1148" s="461"/>
      <c r="CV1148" s="461"/>
      <c r="CW1148" s="461"/>
      <c r="CX1148" s="461"/>
      <c r="CY1148" s="461"/>
      <c r="CZ1148" s="461"/>
      <c r="DA1148" s="461"/>
      <c r="DB1148" s="461"/>
      <c r="DC1148" s="461"/>
      <c r="DD1148" s="461"/>
      <c r="DE1148" s="461"/>
      <c r="DF1148" s="461"/>
      <c r="DG1148" s="461"/>
      <c r="DH1148" s="461"/>
      <c r="DI1148" s="461"/>
      <c r="DJ1148" s="461"/>
      <c r="DK1148" s="461"/>
      <c r="DL1148" s="461"/>
      <c r="DM1148" s="461"/>
      <c r="DN1148" s="461"/>
      <c r="DO1148" s="461"/>
      <c r="DP1148" s="461"/>
      <c r="DQ1148" s="461"/>
      <c r="DR1148" s="461"/>
      <c r="DS1148" s="461"/>
      <c r="DT1148" s="461"/>
      <c r="DU1148" s="461"/>
      <c r="DV1148" s="461"/>
      <c r="DW1148" s="461"/>
      <c r="DX1148" s="461"/>
      <c r="DY1148" s="461"/>
      <c r="DZ1148" s="461"/>
      <c r="EA1148" s="461"/>
      <c r="EB1148" s="461"/>
      <c r="EC1148" s="461"/>
      <c r="ED1148" s="461"/>
      <c r="EE1148" s="461"/>
      <c r="EF1148" s="461"/>
      <c r="EG1148" s="461"/>
      <c r="EH1148" s="461"/>
      <c r="EI1148" s="461"/>
      <c r="EJ1148" s="461"/>
      <c r="EK1148" s="461"/>
      <c r="EL1148" s="461"/>
      <c r="EM1148" s="461"/>
      <c r="EN1148" s="461"/>
      <c r="EO1148" s="461"/>
      <c r="EP1148" s="461"/>
      <c r="EQ1148" s="461"/>
      <c r="ER1148" s="461"/>
      <c r="ES1148" s="461"/>
      <c r="ET1148" s="461"/>
      <c r="EU1148" s="461"/>
      <c r="EV1148" s="461"/>
      <c r="EW1148" s="461"/>
      <c r="EX1148" s="461"/>
      <c r="EY1148" s="461"/>
      <c r="EZ1148" s="461"/>
      <c r="FA1148" s="461"/>
      <c r="FB1148" s="461"/>
      <c r="FC1148" s="461"/>
      <c r="FD1148" s="461"/>
      <c r="FE1148" s="461"/>
      <c r="FF1148" s="461"/>
      <c r="FG1148" s="461"/>
      <c r="FH1148" s="461"/>
      <c r="FI1148" s="461"/>
      <c r="FJ1148" s="461"/>
      <c r="FK1148" s="461"/>
      <c r="FL1148" s="461"/>
      <c r="FM1148" s="461"/>
      <c r="FN1148" s="461"/>
      <c r="FO1148" s="461"/>
      <c r="FP1148" s="461"/>
      <c r="FQ1148" s="461"/>
      <c r="FR1148" s="461"/>
      <c r="FS1148" s="461"/>
      <c r="FT1148" s="461"/>
      <c r="FU1148" s="461"/>
      <c r="FV1148" s="461"/>
      <c r="FW1148" s="461"/>
      <c r="FX1148" s="461"/>
      <c r="FY1148" s="461"/>
      <c r="FZ1148" s="461"/>
      <c r="GA1148" s="461"/>
      <c r="GB1148" s="461"/>
      <c r="GC1148" s="461"/>
      <c r="GD1148" s="461"/>
      <c r="GE1148" s="461"/>
      <c r="GF1148" s="461"/>
      <c r="GG1148" s="461"/>
      <c r="GH1148" s="461"/>
      <c r="GI1148" s="461"/>
      <c r="GJ1148" s="461"/>
      <c r="GK1148" s="461"/>
      <c r="GL1148" s="461"/>
      <c r="GM1148" s="461"/>
      <c r="GN1148" s="461"/>
      <c r="GO1148" s="461"/>
      <c r="GP1148" s="461"/>
      <c r="GQ1148" s="461"/>
      <c r="GR1148" s="461"/>
      <c r="GS1148" s="461"/>
      <c r="GT1148" s="461"/>
      <c r="GU1148" s="461"/>
      <c r="GV1148" s="461"/>
      <c r="GW1148" s="461"/>
      <c r="GX1148" s="461"/>
      <c r="GY1148" s="461"/>
      <c r="GZ1148" s="461"/>
      <c r="HA1148" s="461"/>
      <c r="HB1148" s="461"/>
      <c r="HC1148" s="461"/>
      <c r="HD1148" s="461"/>
      <c r="HE1148" s="461"/>
      <c r="HF1148" s="461"/>
      <c r="HG1148" s="461"/>
      <c r="HH1148" s="461"/>
      <c r="HI1148" s="461"/>
      <c r="HJ1148" s="461"/>
      <c r="HK1148" s="461"/>
      <c r="HL1148" s="461"/>
      <c r="HM1148" s="461"/>
      <c r="HN1148" s="461"/>
      <c r="HO1148" s="461"/>
      <c r="HP1148" s="461"/>
      <c r="HQ1148" s="461"/>
      <c r="HR1148" s="461"/>
      <c r="HS1148" s="461"/>
      <c r="HT1148" s="461"/>
      <c r="HU1148" s="461"/>
      <c r="HV1148" s="461"/>
      <c r="HW1148" s="461"/>
      <c r="HX1148" s="461"/>
      <c r="HY1148" s="461"/>
      <c r="HZ1148" s="461"/>
      <c r="IA1148" s="461"/>
      <c r="IB1148" s="461"/>
      <c r="IC1148" s="461"/>
      <c r="ID1148" s="461"/>
      <c r="IE1148" s="461"/>
      <c r="IF1148" s="461"/>
      <c r="IG1148" s="461"/>
      <c r="IH1148" s="461"/>
      <c r="II1148" s="461"/>
      <c r="IJ1148" s="461"/>
      <c r="IK1148" s="461"/>
      <c r="IL1148" s="461"/>
      <c r="IM1148" s="461"/>
      <c r="IN1148" s="461"/>
      <c r="IO1148" s="461"/>
      <c r="IP1148" s="461"/>
      <c r="IQ1148" s="461"/>
      <c r="IR1148" s="461"/>
      <c r="IS1148" s="461"/>
      <c r="IT1148" s="461"/>
      <c r="IU1148" s="461"/>
      <c r="IV1148" s="461"/>
    </row>
    <row r="1149" spans="1:256" s="470" customFormat="1" ht="33.6" customHeight="1" outlineLevel="1">
      <c r="A1149" s="2001"/>
      <c r="B1149" s="1999"/>
      <c r="C1149" s="2001"/>
      <c r="D1149" s="769" t="s">
        <v>226</v>
      </c>
      <c r="E1149" s="446" t="s">
        <v>227</v>
      </c>
      <c r="F1149" s="466">
        <v>140664</v>
      </c>
      <c r="G1149" s="466">
        <v>140664</v>
      </c>
      <c r="H1149" s="461"/>
      <c r="I1149" s="461"/>
      <c r="J1149" s="461"/>
      <c r="K1149" s="461"/>
      <c r="L1149" s="461"/>
      <c r="M1149" s="461"/>
      <c r="N1149" s="461"/>
      <c r="O1149" s="461"/>
      <c r="P1149" s="461"/>
      <c r="Q1149" s="461"/>
      <c r="R1149" s="461"/>
      <c r="S1149" s="461"/>
      <c r="T1149" s="461"/>
      <c r="U1149" s="461"/>
      <c r="V1149" s="461"/>
      <c r="W1149" s="461"/>
      <c r="X1149" s="461"/>
      <c r="Y1149" s="461"/>
      <c r="Z1149" s="461"/>
      <c r="AA1149" s="461"/>
      <c r="AB1149" s="461"/>
      <c r="AC1149" s="461"/>
      <c r="AD1149" s="461"/>
      <c r="AE1149" s="461"/>
      <c r="AF1149" s="461"/>
      <c r="AG1149" s="461"/>
      <c r="AH1149" s="461"/>
      <c r="AI1149" s="461"/>
      <c r="AJ1149" s="461"/>
      <c r="AK1149" s="461"/>
      <c r="AL1149" s="461"/>
      <c r="AM1149" s="461"/>
      <c r="AN1149" s="461"/>
      <c r="AO1149" s="461"/>
      <c r="AP1149" s="461"/>
      <c r="AQ1149" s="461"/>
      <c r="AR1149" s="461"/>
      <c r="AS1149" s="461"/>
      <c r="AT1149" s="461"/>
      <c r="AU1149" s="461"/>
      <c r="AV1149" s="461"/>
      <c r="AW1149" s="461"/>
      <c r="AX1149" s="461"/>
      <c r="AY1149" s="461"/>
      <c r="AZ1149" s="461"/>
      <c r="BA1149" s="461"/>
      <c r="BB1149" s="461"/>
      <c r="BC1149" s="461"/>
      <c r="BD1149" s="461"/>
      <c r="BE1149" s="461"/>
      <c r="BF1149" s="461"/>
      <c r="BG1149" s="461"/>
      <c r="BH1149" s="461"/>
      <c r="BI1149" s="461"/>
      <c r="BJ1149" s="461"/>
      <c r="BK1149" s="461"/>
      <c r="BL1149" s="461"/>
      <c r="BM1149" s="461"/>
      <c r="BN1149" s="461"/>
      <c r="BO1149" s="461"/>
      <c r="BP1149" s="461"/>
      <c r="BQ1149" s="461"/>
      <c r="BR1149" s="461"/>
      <c r="BS1149" s="461"/>
      <c r="BT1149" s="461"/>
      <c r="BU1149" s="461"/>
      <c r="BV1149" s="461"/>
      <c r="BW1149" s="461"/>
      <c r="BX1149" s="461"/>
      <c r="BY1149" s="461"/>
      <c r="BZ1149" s="461"/>
      <c r="CA1149" s="461"/>
      <c r="CB1149" s="461"/>
      <c r="CC1149" s="461"/>
      <c r="CD1149" s="461"/>
      <c r="CE1149" s="461"/>
      <c r="CF1149" s="461"/>
      <c r="CG1149" s="461"/>
      <c r="CH1149" s="461"/>
      <c r="CI1149" s="461"/>
      <c r="CJ1149" s="461"/>
      <c r="CK1149" s="461"/>
      <c r="CL1149" s="461"/>
      <c r="CM1149" s="461"/>
      <c r="CN1149" s="461"/>
      <c r="CO1149" s="461"/>
      <c r="CP1149" s="461"/>
      <c r="CQ1149" s="461"/>
      <c r="CR1149" s="461"/>
      <c r="CS1149" s="461"/>
      <c r="CT1149" s="461"/>
      <c r="CU1149" s="461"/>
      <c r="CV1149" s="461"/>
      <c r="CW1149" s="461"/>
      <c r="CX1149" s="461"/>
      <c r="CY1149" s="461"/>
      <c r="CZ1149" s="461"/>
      <c r="DA1149" s="461"/>
      <c r="DB1149" s="461"/>
      <c r="DC1149" s="461"/>
      <c r="DD1149" s="461"/>
      <c r="DE1149" s="461"/>
      <c r="DF1149" s="461"/>
      <c r="DG1149" s="461"/>
      <c r="DH1149" s="461"/>
      <c r="DI1149" s="461"/>
      <c r="DJ1149" s="461"/>
      <c r="DK1149" s="461"/>
      <c r="DL1149" s="461"/>
      <c r="DM1149" s="461"/>
      <c r="DN1149" s="461"/>
      <c r="DO1149" s="461"/>
      <c r="DP1149" s="461"/>
      <c r="DQ1149" s="461"/>
      <c r="DR1149" s="461"/>
      <c r="DS1149" s="461"/>
      <c r="DT1149" s="461"/>
      <c r="DU1149" s="461"/>
      <c r="DV1149" s="461"/>
      <c r="DW1149" s="461"/>
      <c r="DX1149" s="461"/>
      <c r="DY1149" s="461"/>
      <c r="DZ1149" s="461"/>
      <c r="EA1149" s="461"/>
      <c r="EB1149" s="461"/>
      <c r="EC1149" s="461"/>
      <c r="ED1149" s="461"/>
      <c r="EE1149" s="461"/>
      <c r="EF1149" s="461"/>
      <c r="EG1149" s="461"/>
      <c r="EH1149" s="461"/>
      <c r="EI1149" s="461"/>
      <c r="EJ1149" s="461"/>
      <c r="EK1149" s="461"/>
      <c r="EL1149" s="461"/>
      <c r="EM1149" s="461"/>
      <c r="EN1149" s="461"/>
      <c r="EO1149" s="461"/>
      <c r="EP1149" s="461"/>
      <c r="EQ1149" s="461"/>
      <c r="ER1149" s="461"/>
      <c r="ES1149" s="461"/>
      <c r="ET1149" s="461"/>
      <c r="EU1149" s="461"/>
      <c r="EV1149" s="461"/>
      <c r="EW1149" s="461"/>
      <c r="EX1149" s="461"/>
      <c r="EY1149" s="461"/>
      <c r="EZ1149" s="461"/>
      <c r="FA1149" s="461"/>
      <c r="FB1149" s="461"/>
      <c r="FC1149" s="461"/>
      <c r="FD1149" s="461"/>
      <c r="FE1149" s="461"/>
      <c r="FF1149" s="461"/>
      <c r="FG1149" s="461"/>
      <c r="FH1149" s="461"/>
      <c r="FI1149" s="461"/>
      <c r="FJ1149" s="461"/>
      <c r="FK1149" s="461"/>
      <c r="FL1149" s="461"/>
      <c r="FM1149" s="461"/>
      <c r="FN1149" s="461"/>
      <c r="FO1149" s="461"/>
      <c r="FP1149" s="461"/>
      <c r="FQ1149" s="461"/>
      <c r="FR1149" s="461"/>
      <c r="FS1149" s="461"/>
      <c r="FT1149" s="461"/>
      <c r="FU1149" s="461"/>
      <c r="FV1149" s="461"/>
      <c r="FW1149" s="461"/>
      <c r="FX1149" s="461"/>
      <c r="FY1149" s="461"/>
      <c r="FZ1149" s="461"/>
      <c r="GA1149" s="461"/>
      <c r="GB1149" s="461"/>
      <c r="GC1149" s="461"/>
      <c r="GD1149" s="461"/>
      <c r="GE1149" s="461"/>
      <c r="GF1149" s="461"/>
      <c r="GG1149" s="461"/>
      <c r="GH1149" s="461"/>
      <c r="GI1149" s="461"/>
      <c r="GJ1149" s="461"/>
      <c r="GK1149" s="461"/>
      <c r="GL1149" s="461"/>
      <c r="GM1149" s="461"/>
      <c r="GN1149" s="461"/>
      <c r="GO1149" s="461"/>
      <c r="GP1149" s="461"/>
      <c r="GQ1149" s="461"/>
      <c r="GR1149" s="461"/>
      <c r="GS1149" s="461"/>
      <c r="GT1149" s="461"/>
      <c r="GU1149" s="461"/>
      <c r="GV1149" s="461"/>
      <c r="GW1149" s="461"/>
      <c r="GX1149" s="461"/>
      <c r="GY1149" s="461"/>
      <c r="GZ1149" s="461"/>
      <c r="HA1149" s="461"/>
      <c r="HB1149" s="461"/>
      <c r="HC1149" s="461"/>
      <c r="HD1149" s="461"/>
      <c r="HE1149" s="461"/>
      <c r="HF1149" s="461"/>
      <c r="HG1149" s="461"/>
      <c r="HH1149" s="461"/>
      <c r="HI1149" s="461"/>
      <c r="HJ1149" s="461"/>
      <c r="HK1149" s="461"/>
      <c r="HL1149" s="461"/>
      <c r="HM1149" s="461"/>
      <c r="HN1149" s="461"/>
      <c r="HO1149" s="461"/>
      <c r="HP1149" s="461"/>
      <c r="HQ1149" s="461"/>
      <c r="HR1149" s="461"/>
      <c r="HS1149" s="461"/>
      <c r="HT1149" s="461"/>
      <c r="HU1149" s="461"/>
      <c r="HV1149" s="461"/>
      <c r="HW1149" s="461"/>
      <c r="HX1149" s="461"/>
      <c r="HY1149" s="461"/>
      <c r="HZ1149" s="461"/>
      <c r="IA1149" s="461"/>
      <c r="IB1149" s="461"/>
      <c r="IC1149" s="461"/>
      <c r="ID1149" s="461"/>
      <c r="IE1149" s="461"/>
      <c r="IF1149" s="461"/>
      <c r="IG1149" s="461"/>
      <c r="IH1149" s="461"/>
      <c r="II1149" s="461"/>
      <c r="IJ1149" s="461"/>
      <c r="IK1149" s="461"/>
      <c r="IL1149" s="461"/>
      <c r="IM1149" s="461"/>
      <c r="IN1149" s="461"/>
      <c r="IO1149" s="461"/>
      <c r="IP1149" s="461"/>
      <c r="IQ1149" s="461"/>
      <c r="IR1149" s="461"/>
      <c r="IS1149" s="461"/>
      <c r="IT1149" s="461"/>
      <c r="IU1149" s="461"/>
      <c r="IV1149" s="461"/>
    </row>
    <row r="1150" spans="1:256" s="470" customFormat="1" ht="33.6" customHeight="1" outlineLevel="1">
      <c r="A1150" s="2001"/>
      <c r="B1150" s="1999"/>
      <c r="C1150" s="2001"/>
      <c r="D1150" s="769" t="s">
        <v>228</v>
      </c>
      <c r="E1150" s="446" t="s">
        <v>229</v>
      </c>
      <c r="F1150" s="466">
        <v>140664</v>
      </c>
      <c r="G1150" s="466">
        <v>140664</v>
      </c>
      <c r="H1150" s="461"/>
      <c r="I1150" s="461"/>
      <c r="J1150" s="461"/>
      <c r="K1150" s="461"/>
      <c r="L1150" s="461"/>
      <c r="M1150" s="461"/>
      <c r="N1150" s="461"/>
      <c r="O1150" s="461"/>
      <c r="P1150" s="461"/>
      <c r="Q1150" s="461"/>
      <c r="R1150" s="461"/>
      <c r="S1150" s="461"/>
      <c r="T1150" s="461"/>
      <c r="U1150" s="461"/>
      <c r="V1150" s="461"/>
      <c r="W1150" s="461"/>
      <c r="X1150" s="461"/>
      <c r="Y1150" s="461"/>
      <c r="Z1150" s="461"/>
      <c r="AA1150" s="461"/>
      <c r="AB1150" s="461"/>
      <c r="AC1150" s="461"/>
      <c r="AD1150" s="461"/>
      <c r="AE1150" s="461"/>
      <c r="AF1150" s="461"/>
      <c r="AG1150" s="461"/>
      <c r="AH1150" s="461"/>
      <c r="AI1150" s="461"/>
      <c r="AJ1150" s="461"/>
      <c r="AK1150" s="461"/>
      <c r="AL1150" s="461"/>
      <c r="AM1150" s="461"/>
      <c r="AN1150" s="461"/>
      <c r="AO1150" s="461"/>
      <c r="AP1150" s="461"/>
      <c r="AQ1150" s="461"/>
      <c r="AR1150" s="461"/>
      <c r="AS1150" s="461"/>
      <c r="AT1150" s="461"/>
      <c r="AU1150" s="461"/>
      <c r="AV1150" s="461"/>
      <c r="AW1150" s="461"/>
      <c r="AX1150" s="461"/>
      <c r="AY1150" s="461"/>
      <c r="AZ1150" s="461"/>
      <c r="BA1150" s="461"/>
      <c r="BB1150" s="461"/>
      <c r="BC1150" s="461"/>
      <c r="BD1150" s="461"/>
      <c r="BE1150" s="461"/>
      <c r="BF1150" s="461"/>
      <c r="BG1150" s="461"/>
      <c r="BH1150" s="461"/>
      <c r="BI1150" s="461"/>
      <c r="BJ1150" s="461"/>
      <c r="BK1150" s="461"/>
      <c r="BL1150" s="461"/>
      <c r="BM1150" s="461"/>
      <c r="BN1150" s="461"/>
      <c r="BO1150" s="461"/>
      <c r="BP1150" s="461"/>
      <c r="BQ1150" s="461"/>
      <c r="BR1150" s="461"/>
      <c r="BS1150" s="461"/>
      <c r="BT1150" s="461"/>
      <c r="BU1150" s="461"/>
      <c r="BV1150" s="461"/>
      <c r="BW1150" s="461"/>
      <c r="BX1150" s="461"/>
      <c r="BY1150" s="461"/>
      <c r="BZ1150" s="461"/>
      <c r="CA1150" s="461"/>
      <c r="CB1150" s="461"/>
      <c r="CC1150" s="461"/>
      <c r="CD1150" s="461"/>
      <c r="CE1150" s="461"/>
      <c r="CF1150" s="461"/>
      <c r="CG1150" s="461"/>
      <c r="CH1150" s="461"/>
      <c r="CI1150" s="461"/>
      <c r="CJ1150" s="461"/>
      <c r="CK1150" s="461"/>
      <c r="CL1150" s="461"/>
      <c r="CM1150" s="461"/>
      <c r="CN1150" s="461"/>
      <c r="CO1150" s="461"/>
      <c r="CP1150" s="461"/>
      <c r="CQ1150" s="461"/>
      <c r="CR1150" s="461"/>
      <c r="CS1150" s="461"/>
      <c r="CT1150" s="461"/>
      <c r="CU1150" s="461"/>
      <c r="CV1150" s="461"/>
      <c r="CW1150" s="461"/>
      <c r="CX1150" s="461"/>
      <c r="CY1150" s="461"/>
      <c r="CZ1150" s="461"/>
      <c r="DA1150" s="461"/>
      <c r="DB1150" s="461"/>
      <c r="DC1150" s="461"/>
      <c r="DD1150" s="461"/>
      <c r="DE1150" s="461"/>
      <c r="DF1150" s="461"/>
      <c r="DG1150" s="461"/>
      <c r="DH1150" s="461"/>
      <c r="DI1150" s="461"/>
      <c r="DJ1150" s="461"/>
      <c r="DK1150" s="461"/>
      <c r="DL1150" s="461"/>
      <c r="DM1150" s="461"/>
      <c r="DN1150" s="461"/>
      <c r="DO1150" s="461"/>
      <c r="DP1150" s="461"/>
      <c r="DQ1150" s="461"/>
      <c r="DR1150" s="461"/>
      <c r="DS1150" s="461"/>
      <c r="DT1150" s="461"/>
      <c r="DU1150" s="461"/>
      <c r="DV1150" s="461"/>
      <c r="DW1150" s="461"/>
      <c r="DX1150" s="461"/>
      <c r="DY1150" s="461"/>
      <c r="DZ1150" s="461"/>
      <c r="EA1150" s="461"/>
      <c r="EB1150" s="461"/>
      <c r="EC1150" s="461"/>
      <c r="ED1150" s="461"/>
      <c r="EE1150" s="461"/>
      <c r="EF1150" s="461"/>
      <c r="EG1150" s="461"/>
      <c r="EH1150" s="461"/>
      <c r="EI1150" s="461"/>
      <c r="EJ1150" s="461"/>
      <c r="EK1150" s="461"/>
      <c r="EL1150" s="461"/>
      <c r="EM1150" s="461"/>
      <c r="EN1150" s="461"/>
      <c r="EO1150" s="461"/>
      <c r="EP1150" s="461"/>
      <c r="EQ1150" s="461"/>
      <c r="ER1150" s="461"/>
      <c r="ES1150" s="461"/>
      <c r="ET1150" s="461"/>
      <c r="EU1150" s="461"/>
      <c r="EV1150" s="461"/>
      <c r="EW1150" s="461"/>
      <c r="EX1150" s="461"/>
      <c r="EY1150" s="461"/>
      <c r="EZ1150" s="461"/>
      <c r="FA1150" s="461"/>
      <c r="FB1150" s="461"/>
      <c r="FC1150" s="461"/>
      <c r="FD1150" s="461"/>
      <c r="FE1150" s="461"/>
      <c r="FF1150" s="461"/>
      <c r="FG1150" s="461"/>
      <c r="FH1150" s="461"/>
      <c r="FI1150" s="461"/>
      <c r="FJ1150" s="461"/>
      <c r="FK1150" s="461"/>
      <c r="FL1150" s="461"/>
      <c r="FM1150" s="461"/>
      <c r="FN1150" s="461"/>
      <c r="FO1150" s="461"/>
      <c r="FP1150" s="461"/>
      <c r="FQ1150" s="461"/>
      <c r="FR1150" s="461"/>
      <c r="FS1150" s="461"/>
      <c r="FT1150" s="461"/>
      <c r="FU1150" s="461"/>
      <c r="FV1150" s="461"/>
      <c r="FW1150" s="461"/>
      <c r="FX1150" s="461"/>
      <c r="FY1150" s="461"/>
      <c r="FZ1150" s="461"/>
      <c r="GA1150" s="461"/>
      <c r="GB1150" s="461"/>
      <c r="GC1150" s="461"/>
      <c r="GD1150" s="461"/>
      <c r="GE1150" s="461"/>
      <c r="GF1150" s="461"/>
      <c r="GG1150" s="461"/>
      <c r="GH1150" s="461"/>
      <c r="GI1150" s="461"/>
      <c r="GJ1150" s="461"/>
      <c r="GK1150" s="461"/>
      <c r="GL1150" s="461"/>
      <c r="GM1150" s="461"/>
      <c r="GN1150" s="461"/>
      <c r="GO1150" s="461"/>
      <c r="GP1150" s="461"/>
      <c r="GQ1150" s="461"/>
      <c r="GR1150" s="461"/>
      <c r="GS1150" s="461"/>
      <c r="GT1150" s="461"/>
      <c r="GU1150" s="461"/>
      <c r="GV1150" s="461"/>
      <c r="GW1150" s="461"/>
      <c r="GX1150" s="461"/>
      <c r="GY1150" s="461"/>
      <c r="GZ1150" s="461"/>
      <c r="HA1150" s="461"/>
      <c r="HB1150" s="461"/>
      <c r="HC1150" s="461"/>
      <c r="HD1150" s="461"/>
      <c r="HE1150" s="461"/>
      <c r="HF1150" s="461"/>
      <c r="HG1150" s="461"/>
      <c r="HH1150" s="461"/>
      <c r="HI1150" s="461"/>
      <c r="HJ1150" s="461"/>
      <c r="HK1150" s="461"/>
      <c r="HL1150" s="461"/>
      <c r="HM1150" s="461"/>
      <c r="HN1150" s="461"/>
      <c r="HO1150" s="461"/>
      <c r="HP1150" s="461"/>
      <c r="HQ1150" s="461"/>
      <c r="HR1150" s="461"/>
      <c r="HS1150" s="461"/>
      <c r="HT1150" s="461"/>
      <c r="HU1150" s="461"/>
      <c r="HV1150" s="461"/>
      <c r="HW1150" s="461"/>
      <c r="HX1150" s="461"/>
      <c r="HY1150" s="461"/>
      <c r="HZ1150" s="461"/>
      <c r="IA1150" s="461"/>
      <c r="IB1150" s="461"/>
      <c r="IC1150" s="461"/>
      <c r="ID1150" s="461"/>
      <c r="IE1150" s="461"/>
      <c r="IF1150" s="461"/>
      <c r="IG1150" s="461"/>
      <c r="IH1150" s="461"/>
      <c r="II1150" s="461"/>
      <c r="IJ1150" s="461"/>
      <c r="IK1150" s="461"/>
      <c r="IL1150" s="461"/>
      <c r="IM1150" s="461"/>
      <c r="IN1150" s="461"/>
      <c r="IO1150" s="461"/>
      <c r="IP1150" s="461"/>
      <c r="IQ1150" s="461"/>
      <c r="IR1150" s="461"/>
      <c r="IS1150" s="461"/>
      <c r="IT1150" s="461"/>
      <c r="IU1150" s="461"/>
      <c r="IV1150" s="461"/>
    </row>
    <row r="1151" spans="1:256" s="470" customFormat="1" ht="33.6" customHeight="1" outlineLevel="1">
      <c r="A1151" s="2001"/>
      <c r="B1151" s="1999"/>
      <c r="C1151" s="2001"/>
      <c r="D1151" s="769" t="s">
        <v>276</v>
      </c>
      <c r="E1151" s="464" t="s">
        <v>277</v>
      </c>
      <c r="F1151" s="466">
        <v>140664</v>
      </c>
      <c r="G1151" s="466">
        <v>140664</v>
      </c>
      <c r="H1151" s="461"/>
      <c r="I1151" s="461"/>
      <c r="J1151" s="461"/>
      <c r="K1151" s="461"/>
      <c r="L1151" s="461"/>
      <c r="M1151" s="461"/>
      <c r="N1151" s="461"/>
      <c r="O1151" s="461"/>
      <c r="P1151" s="461"/>
      <c r="Q1151" s="461"/>
      <c r="R1151" s="461"/>
      <c r="S1151" s="461"/>
      <c r="T1151" s="461"/>
      <c r="U1151" s="461"/>
      <c r="V1151" s="461"/>
      <c r="W1151" s="461"/>
      <c r="X1151" s="461"/>
      <c r="Y1151" s="461"/>
      <c r="Z1151" s="461"/>
      <c r="AA1151" s="461"/>
      <c r="AB1151" s="461"/>
      <c r="AC1151" s="461"/>
      <c r="AD1151" s="461"/>
      <c r="AE1151" s="461"/>
      <c r="AF1151" s="461"/>
      <c r="AG1151" s="461"/>
      <c r="AH1151" s="461"/>
      <c r="AI1151" s="461"/>
      <c r="AJ1151" s="461"/>
      <c r="AK1151" s="461"/>
      <c r="AL1151" s="461"/>
      <c r="AM1151" s="461"/>
      <c r="AN1151" s="461"/>
      <c r="AO1151" s="461"/>
      <c r="AP1151" s="461"/>
      <c r="AQ1151" s="461"/>
      <c r="AR1151" s="461"/>
      <c r="AS1151" s="461"/>
      <c r="AT1151" s="461"/>
      <c r="AU1151" s="461"/>
      <c r="AV1151" s="461"/>
      <c r="AW1151" s="461"/>
      <c r="AX1151" s="461"/>
      <c r="AY1151" s="461"/>
      <c r="AZ1151" s="461"/>
      <c r="BA1151" s="461"/>
      <c r="BB1151" s="461"/>
      <c r="BC1151" s="461"/>
      <c r="BD1151" s="461"/>
      <c r="BE1151" s="461"/>
      <c r="BF1151" s="461"/>
      <c r="BG1151" s="461"/>
      <c r="BH1151" s="461"/>
      <c r="BI1151" s="461"/>
      <c r="BJ1151" s="461"/>
      <c r="BK1151" s="461"/>
      <c r="BL1151" s="461"/>
      <c r="BM1151" s="461"/>
      <c r="BN1151" s="461"/>
      <c r="BO1151" s="461"/>
      <c r="BP1151" s="461"/>
      <c r="BQ1151" s="461"/>
      <c r="BR1151" s="461"/>
      <c r="BS1151" s="461"/>
      <c r="BT1151" s="461"/>
      <c r="BU1151" s="461"/>
      <c r="BV1151" s="461"/>
      <c r="BW1151" s="461"/>
      <c r="BX1151" s="461"/>
      <c r="BY1151" s="461"/>
      <c r="BZ1151" s="461"/>
      <c r="CA1151" s="461"/>
      <c r="CB1151" s="461"/>
      <c r="CC1151" s="461"/>
      <c r="CD1151" s="461"/>
      <c r="CE1151" s="461"/>
      <c r="CF1151" s="461"/>
      <c r="CG1151" s="461"/>
      <c r="CH1151" s="461"/>
      <c r="CI1151" s="461"/>
      <c r="CJ1151" s="461"/>
      <c r="CK1151" s="461"/>
      <c r="CL1151" s="461"/>
      <c r="CM1151" s="461"/>
      <c r="CN1151" s="461"/>
      <c r="CO1151" s="461"/>
      <c r="CP1151" s="461"/>
      <c r="CQ1151" s="461"/>
      <c r="CR1151" s="461"/>
      <c r="CS1151" s="461"/>
      <c r="CT1151" s="461"/>
      <c r="CU1151" s="461"/>
      <c r="CV1151" s="461"/>
      <c r="CW1151" s="461"/>
      <c r="CX1151" s="461"/>
      <c r="CY1151" s="461"/>
      <c r="CZ1151" s="461"/>
      <c r="DA1151" s="461"/>
      <c r="DB1151" s="461"/>
      <c r="DC1151" s="461"/>
      <c r="DD1151" s="461"/>
      <c r="DE1151" s="461"/>
      <c r="DF1151" s="461"/>
      <c r="DG1151" s="461"/>
      <c r="DH1151" s="461"/>
      <c r="DI1151" s="461"/>
      <c r="DJ1151" s="461"/>
      <c r="DK1151" s="461"/>
      <c r="DL1151" s="461"/>
      <c r="DM1151" s="461"/>
      <c r="DN1151" s="461"/>
      <c r="DO1151" s="461"/>
      <c r="DP1151" s="461"/>
      <c r="DQ1151" s="461"/>
      <c r="DR1151" s="461"/>
      <c r="DS1151" s="461"/>
      <c r="DT1151" s="461"/>
      <c r="DU1151" s="461"/>
      <c r="DV1151" s="461"/>
      <c r="DW1151" s="461"/>
      <c r="DX1151" s="461"/>
      <c r="DY1151" s="461"/>
      <c r="DZ1151" s="461"/>
      <c r="EA1151" s="461"/>
      <c r="EB1151" s="461"/>
      <c r="EC1151" s="461"/>
      <c r="ED1151" s="461"/>
      <c r="EE1151" s="461"/>
      <c r="EF1151" s="461"/>
      <c r="EG1151" s="461"/>
      <c r="EH1151" s="461"/>
      <c r="EI1151" s="461"/>
      <c r="EJ1151" s="461"/>
      <c r="EK1151" s="461"/>
      <c r="EL1151" s="461"/>
      <c r="EM1151" s="461"/>
      <c r="EN1151" s="461"/>
      <c r="EO1151" s="461"/>
      <c r="EP1151" s="461"/>
      <c r="EQ1151" s="461"/>
      <c r="ER1151" s="461"/>
      <c r="ES1151" s="461"/>
      <c r="ET1151" s="461"/>
      <c r="EU1151" s="461"/>
      <c r="EV1151" s="461"/>
      <c r="EW1151" s="461"/>
      <c r="EX1151" s="461"/>
      <c r="EY1151" s="461"/>
      <c r="EZ1151" s="461"/>
      <c r="FA1151" s="461"/>
      <c r="FB1151" s="461"/>
      <c r="FC1151" s="461"/>
      <c r="FD1151" s="461"/>
      <c r="FE1151" s="461"/>
      <c r="FF1151" s="461"/>
      <c r="FG1151" s="461"/>
      <c r="FH1151" s="461"/>
      <c r="FI1151" s="461"/>
      <c r="FJ1151" s="461"/>
      <c r="FK1151" s="461"/>
      <c r="FL1151" s="461"/>
      <c r="FM1151" s="461"/>
      <c r="FN1151" s="461"/>
      <c r="FO1151" s="461"/>
      <c r="FP1151" s="461"/>
      <c r="FQ1151" s="461"/>
      <c r="FR1151" s="461"/>
      <c r="FS1151" s="461"/>
      <c r="FT1151" s="461"/>
      <c r="FU1151" s="461"/>
      <c r="FV1151" s="461"/>
      <c r="FW1151" s="461"/>
      <c r="FX1151" s="461"/>
      <c r="FY1151" s="461"/>
      <c r="FZ1151" s="461"/>
      <c r="GA1151" s="461"/>
      <c r="GB1151" s="461"/>
      <c r="GC1151" s="461"/>
      <c r="GD1151" s="461"/>
      <c r="GE1151" s="461"/>
      <c r="GF1151" s="461"/>
      <c r="GG1151" s="461"/>
      <c r="GH1151" s="461"/>
      <c r="GI1151" s="461"/>
      <c r="GJ1151" s="461"/>
      <c r="GK1151" s="461"/>
      <c r="GL1151" s="461"/>
      <c r="GM1151" s="461"/>
      <c r="GN1151" s="461"/>
      <c r="GO1151" s="461"/>
      <c r="GP1151" s="461"/>
      <c r="GQ1151" s="461"/>
      <c r="GR1151" s="461"/>
      <c r="GS1151" s="461"/>
      <c r="GT1151" s="461"/>
      <c r="GU1151" s="461"/>
      <c r="GV1151" s="461"/>
      <c r="GW1151" s="461"/>
      <c r="GX1151" s="461"/>
      <c r="GY1151" s="461"/>
      <c r="GZ1151" s="461"/>
      <c r="HA1151" s="461"/>
      <c r="HB1151" s="461"/>
      <c r="HC1151" s="461"/>
      <c r="HD1151" s="461"/>
      <c r="HE1151" s="461"/>
      <c r="HF1151" s="461"/>
      <c r="HG1151" s="461"/>
      <c r="HH1151" s="461"/>
      <c r="HI1151" s="461"/>
      <c r="HJ1151" s="461"/>
      <c r="HK1151" s="461"/>
      <c r="HL1151" s="461"/>
      <c r="HM1151" s="461"/>
      <c r="HN1151" s="461"/>
      <c r="HO1151" s="461"/>
      <c r="HP1151" s="461"/>
      <c r="HQ1151" s="461"/>
      <c r="HR1151" s="461"/>
      <c r="HS1151" s="461"/>
      <c r="HT1151" s="461"/>
      <c r="HU1151" s="461"/>
      <c r="HV1151" s="461"/>
      <c r="HW1151" s="461"/>
      <c r="HX1151" s="461"/>
      <c r="HY1151" s="461"/>
      <c r="HZ1151" s="461"/>
      <c r="IA1151" s="461"/>
      <c r="IB1151" s="461"/>
      <c r="IC1151" s="461"/>
      <c r="ID1151" s="461"/>
      <c r="IE1151" s="461"/>
      <c r="IF1151" s="461"/>
      <c r="IG1151" s="461"/>
      <c r="IH1151" s="461"/>
      <c r="II1151" s="461"/>
      <c r="IJ1151" s="461"/>
      <c r="IK1151" s="461"/>
      <c r="IL1151" s="461"/>
      <c r="IM1151" s="461"/>
      <c r="IN1151" s="461"/>
      <c r="IO1151" s="461"/>
      <c r="IP1151" s="461"/>
      <c r="IQ1151" s="461"/>
      <c r="IR1151" s="461"/>
      <c r="IS1151" s="461"/>
      <c r="IT1151" s="461"/>
      <c r="IU1151" s="461"/>
      <c r="IV1151" s="461"/>
    </row>
    <row r="1152" spans="1:256" s="470" customFormat="1" ht="33.6" customHeight="1" outlineLevel="1">
      <c r="A1152" s="2002"/>
      <c r="B1152" s="1999"/>
      <c r="C1152" s="2002"/>
      <c r="D1152" s="769" t="s">
        <v>278</v>
      </c>
      <c r="E1152" s="446" t="s">
        <v>279</v>
      </c>
      <c r="F1152" s="466">
        <v>140664</v>
      </c>
      <c r="G1152" s="466">
        <v>140664</v>
      </c>
      <c r="H1152" s="461"/>
      <c r="I1152" s="461"/>
      <c r="J1152" s="461"/>
      <c r="K1152" s="461"/>
      <c r="L1152" s="461"/>
      <c r="M1152" s="461"/>
      <c r="N1152" s="461"/>
      <c r="O1152" s="461"/>
      <c r="P1152" s="461"/>
      <c r="Q1152" s="461"/>
      <c r="R1152" s="461"/>
      <c r="S1152" s="461"/>
      <c r="T1152" s="461"/>
      <c r="U1152" s="461"/>
      <c r="V1152" s="461"/>
      <c r="W1152" s="461"/>
      <c r="X1152" s="461"/>
      <c r="Y1152" s="461"/>
      <c r="Z1152" s="461"/>
      <c r="AA1152" s="461"/>
      <c r="AB1152" s="461"/>
      <c r="AC1152" s="461"/>
      <c r="AD1152" s="461"/>
      <c r="AE1152" s="461"/>
      <c r="AF1152" s="461"/>
      <c r="AG1152" s="461"/>
      <c r="AH1152" s="461"/>
      <c r="AI1152" s="461"/>
      <c r="AJ1152" s="461"/>
      <c r="AK1152" s="461"/>
      <c r="AL1152" s="461"/>
      <c r="AM1152" s="461"/>
      <c r="AN1152" s="461"/>
      <c r="AO1152" s="461"/>
      <c r="AP1152" s="461"/>
      <c r="AQ1152" s="461"/>
      <c r="AR1152" s="461"/>
      <c r="AS1152" s="461"/>
      <c r="AT1152" s="461"/>
      <c r="AU1152" s="461"/>
      <c r="AV1152" s="461"/>
      <c r="AW1152" s="461"/>
      <c r="AX1152" s="461"/>
      <c r="AY1152" s="461"/>
      <c r="AZ1152" s="461"/>
      <c r="BA1152" s="461"/>
      <c r="BB1152" s="461"/>
      <c r="BC1152" s="461"/>
      <c r="BD1152" s="461"/>
      <c r="BE1152" s="461"/>
      <c r="BF1152" s="461"/>
      <c r="BG1152" s="461"/>
      <c r="BH1152" s="461"/>
      <c r="BI1152" s="461"/>
      <c r="BJ1152" s="461"/>
      <c r="BK1152" s="461"/>
      <c r="BL1152" s="461"/>
      <c r="BM1152" s="461"/>
      <c r="BN1152" s="461"/>
      <c r="BO1152" s="461"/>
      <c r="BP1152" s="461"/>
      <c r="BQ1152" s="461"/>
      <c r="BR1152" s="461"/>
      <c r="BS1152" s="461"/>
      <c r="BT1152" s="461"/>
      <c r="BU1152" s="461"/>
      <c r="BV1152" s="461"/>
      <c r="BW1152" s="461"/>
      <c r="BX1152" s="461"/>
      <c r="BY1152" s="461"/>
      <c r="BZ1152" s="461"/>
      <c r="CA1152" s="461"/>
      <c r="CB1152" s="461"/>
      <c r="CC1152" s="461"/>
      <c r="CD1152" s="461"/>
      <c r="CE1152" s="461"/>
      <c r="CF1152" s="461"/>
      <c r="CG1152" s="461"/>
      <c r="CH1152" s="461"/>
      <c r="CI1152" s="461"/>
      <c r="CJ1152" s="461"/>
      <c r="CK1152" s="461"/>
      <c r="CL1152" s="461"/>
      <c r="CM1152" s="461"/>
      <c r="CN1152" s="461"/>
      <c r="CO1152" s="461"/>
      <c r="CP1152" s="461"/>
      <c r="CQ1152" s="461"/>
      <c r="CR1152" s="461"/>
      <c r="CS1152" s="461"/>
      <c r="CT1152" s="461"/>
      <c r="CU1152" s="461"/>
      <c r="CV1152" s="461"/>
      <c r="CW1152" s="461"/>
      <c r="CX1152" s="461"/>
      <c r="CY1152" s="461"/>
      <c r="CZ1152" s="461"/>
      <c r="DA1152" s="461"/>
      <c r="DB1152" s="461"/>
      <c r="DC1152" s="461"/>
      <c r="DD1152" s="461"/>
      <c r="DE1152" s="461"/>
      <c r="DF1152" s="461"/>
      <c r="DG1152" s="461"/>
      <c r="DH1152" s="461"/>
      <c r="DI1152" s="461"/>
      <c r="DJ1152" s="461"/>
      <c r="DK1152" s="461"/>
      <c r="DL1152" s="461"/>
      <c r="DM1152" s="461"/>
      <c r="DN1152" s="461"/>
      <c r="DO1152" s="461"/>
      <c r="DP1152" s="461"/>
      <c r="DQ1152" s="461"/>
      <c r="DR1152" s="461"/>
      <c r="DS1152" s="461"/>
      <c r="DT1152" s="461"/>
      <c r="DU1152" s="461"/>
      <c r="DV1152" s="461"/>
      <c r="DW1152" s="461"/>
      <c r="DX1152" s="461"/>
      <c r="DY1152" s="461"/>
      <c r="DZ1152" s="461"/>
      <c r="EA1152" s="461"/>
      <c r="EB1152" s="461"/>
      <c r="EC1152" s="461"/>
      <c r="ED1152" s="461"/>
      <c r="EE1152" s="461"/>
      <c r="EF1152" s="461"/>
      <c r="EG1152" s="461"/>
      <c r="EH1152" s="461"/>
      <c r="EI1152" s="461"/>
      <c r="EJ1152" s="461"/>
      <c r="EK1152" s="461"/>
      <c r="EL1152" s="461"/>
      <c r="EM1152" s="461"/>
      <c r="EN1152" s="461"/>
      <c r="EO1152" s="461"/>
      <c r="EP1152" s="461"/>
      <c r="EQ1152" s="461"/>
      <c r="ER1152" s="461"/>
      <c r="ES1152" s="461"/>
      <c r="ET1152" s="461"/>
      <c r="EU1152" s="461"/>
      <c r="EV1152" s="461"/>
      <c r="EW1152" s="461"/>
      <c r="EX1152" s="461"/>
      <c r="EY1152" s="461"/>
      <c r="EZ1152" s="461"/>
      <c r="FA1152" s="461"/>
      <c r="FB1152" s="461"/>
      <c r="FC1152" s="461"/>
      <c r="FD1152" s="461"/>
      <c r="FE1152" s="461"/>
      <c r="FF1152" s="461"/>
      <c r="FG1152" s="461"/>
      <c r="FH1152" s="461"/>
      <c r="FI1152" s="461"/>
      <c r="FJ1152" s="461"/>
      <c r="FK1152" s="461"/>
      <c r="FL1152" s="461"/>
      <c r="FM1152" s="461"/>
      <c r="FN1152" s="461"/>
      <c r="FO1152" s="461"/>
      <c r="FP1152" s="461"/>
      <c r="FQ1152" s="461"/>
      <c r="FR1152" s="461"/>
      <c r="FS1152" s="461"/>
      <c r="FT1152" s="461"/>
      <c r="FU1152" s="461"/>
      <c r="FV1152" s="461"/>
      <c r="FW1152" s="461"/>
      <c r="FX1152" s="461"/>
      <c r="FY1152" s="461"/>
      <c r="FZ1152" s="461"/>
      <c r="GA1152" s="461"/>
      <c r="GB1152" s="461"/>
      <c r="GC1152" s="461"/>
      <c r="GD1152" s="461"/>
      <c r="GE1152" s="461"/>
      <c r="GF1152" s="461"/>
      <c r="GG1152" s="461"/>
      <c r="GH1152" s="461"/>
      <c r="GI1152" s="461"/>
      <c r="GJ1152" s="461"/>
      <c r="GK1152" s="461"/>
      <c r="GL1152" s="461"/>
      <c r="GM1152" s="461"/>
      <c r="GN1152" s="461"/>
      <c r="GO1152" s="461"/>
      <c r="GP1152" s="461"/>
      <c r="GQ1152" s="461"/>
      <c r="GR1152" s="461"/>
      <c r="GS1152" s="461"/>
      <c r="GT1152" s="461"/>
      <c r="GU1152" s="461"/>
      <c r="GV1152" s="461"/>
      <c r="GW1152" s="461"/>
      <c r="GX1152" s="461"/>
      <c r="GY1152" s="461"/>
      <c r="GZ1152" s="461"/>
      <c r="HA1152" s="461"/>
      <c r="HB1152" s="461"/>
      <c r="HC1152" s="461"/>
      <c r="HD1152" s="461"/>
      <c r="HE1152" s="461"/>
      <c r="HF1152" s="461"/>
      <c r="HG1152" s="461"/>
      <c r="HH1152" s="461"/>
      <c r="HI1152" s="461"/>
      <c r="HJ1152" s="461"/>
      <c r="HK1152" s="461"/>
      <c r="HL1152" s="461"/>
      <c r="HM1152" s="461"/>
      <c r="HN1152" s="461"/>
      <c r="HO1152" s="461"/>
      <c r="HP1152" s="461"/>
      <c r="HQ1152" s="461"/>
      <c r="HR1152" s="461"/>
      <c r="HS1152" s="461"/>
      <c r="HT1152" s="461"/>
      <c r="HU1152" s="461"/>
      <c r="HV1152" s="461"/>
      <c r="HW1152" s="461"/>
      <c r="HX1152" s="461"/>
      <c r="HY1152" s="461"/>
      <c r="HZ1152" s="461"/>
      <c r="IA1152" s="461"/>
      <c r="IB1152" s="461"/>
      <c r="IC1152" s="461"/>
      <c r="ID1152" s="461"/>
      <c r="IE1152" s="461"/>
      <c r="IF1152" s="461"/>
      <c r="IG1152" s="461"/>
      <c r="IH1152" s="461"/>
      <c r="II1152" s="461"/>
      <c r="IJ1152" s="461"/>
      <c r="IK1152" s="461"/>
      <c r="IL1152" s="461"/>
      <c r="IM1152" s="461"/>
      <c r="IN1152" s="461"/>
      <c r="IO1152" s="461"/>
      <c r="IP1152" s="461"/>
      <c r="IQ1152" s="461"/>
      <c r="IR1152" s="461"/>
      <c r="IS1152" s="461"/>
      <c r="IT1152" s="461"/>
      <c r="IU1152" s="461"/>
      <c r="IV1152" s="461"/>
    </row>
    <row r="1153" spans="1:256" s="470" customFormat="1" ht="33.6" customHeight="1" outlineLevel="1">
      <c r="A1153" s="2000">
        <v>42</v>
      </c>
      <c r="B1153" s="2000" t="s">
        <v>4185</v>
      </c>
      <c r="C1153" s="2000" t="s">
        <v>2799</v>
      </c>
      <c r="D1153" s="574" t="s">
        <v>204</v>
      </c>
      <c r="E1153" s="798" t="s">
        <v>205</v>
      </c>
      <c r="F1153" s="466">
        <v>262975</v>
      </c>
      <c r="G1153" s="466">
        <v>262975</v>
      </c>
      <c r="H1153" s="461"/>
      <c r="I1153" s="461"/>
      <c r="J1153" s="461"/>
      <c r="K1153" s="461"/>
      <c r="L1153" s="461"/>
      <c r="M1153" s="461"/>
      <c r="N1153" s="461"/>
      <c r="O1153" s="461"/>
      <c r="P1153" s="461"/>
      <c r="Q1153" s="461"/>
      <c r="R1153" s="461"/>
      <c r="S1153" s="461"/>
      <c r="T1153" s="461"/>
      <c r="U1153" s="461"/>
      <c r="V1153" s="461"/>
      <c r="W1153" s="461"/>
      <c r="X1153" s="461"/>
      <c r="Y1153" s="461"/>
      <c r="Z1153" s="461"/>
      <c r="AA1153" s="461"/>
      <c r="AB1153" s="461"/>
      <c r="AC1153" s="461"/>
      <c r="AD1153" s="461"/>
      <c r="AE1153" s="461"/>
      <c r="AF1153" s="461"/>
      <c r="AG1153" s="461"/>
      <c r="AH1153" s="461"/>
      <c r="AI1153" s="461"/>
      <c r="AJ1153" s="461"/>
      <c r="AK1153" s="461"/>
      <c r="AL1153" s="461"/>
      <c r="AM1153" s="461"/>
      <c r="AN1153" s="461"/>
      <c r="AO1153" s="461"/>
      <c r="AP1153" s="461"/>
      <c r="AQ1153" s="461"/>
      <c r="AR1153" s="461"/>
      <c r="AS1153" s="461"/>
      <c r="AT1153" s="461"/>
      <c r="AU1153" s="461"/>
      <c r="AV1153" s="461"/>
      <c r="AW1153" s="461"/>
      <c r="AX1153" s="461"/>
      <c r="AY1153" s="461"/>
      <c r="AZ1153" s="461"/>
      <c r="BA1153" s="461"/>
      <c r="BB1153" s="461"/>
      <c r="BC1153" s="461"/>
      <c r="BD1153" s="461"/>
      <c r="BE1153" s="461"/>
      <c r="BF1153" s="461"/>
      <c r="BG1153" s="461"/>
      <c r="BH1153" s="461"/>
      <c r="BI1153" s="461"/>
      <c r="BJ1153" s="461"/>
      <c r="BK1153" s="461"/>
      <c r="BL1153" s="461"/>
      <c r="BM1153" s="461"/>
      <c r="BN1153" s="461"/>
      <c r="BO1153" s="461"/>
      <c r="BP1153" s="461"/>
      <c r="BQ1153" s="461"/>
      <c r="BR1153" s="461"/>
      <c r="BS1153" s="461"/>
      <c r="BT1153" s="461"/>
      <c r="BU1153" s="461"/>
      <c r="BV1153" s="461"/>
      <c r="BW1153" s="461"/>
      <c r="BX1153" s="461"/>
      <c r="BY1153" s="461"/>
      <c r="BZ1153" s="461"/>
      <c r="CA1153" s="461"/>
      <c r="CB1153" s="461"/>
      <c r="CC1153" s="461"/>
      <c r="CD1153" s="461"/>
      <c r="CE1153" s="461"/>
      <c r="CF1153" s="461"/>
      <c r="CG1153" s="461"/>
      <c r="CH1153" s="461"/>
      <c r="CI1153" s="461"/>
      <c r="CJ1153" s="461"/>
      <c r="CK1153" s="461"/>
      <c r="CL1153" s="461"/>
      <c r="CM1153" s="461"/>
      <c r="CN1153" s="461"/>
      <c r="CO1153" s="461"/>
      <c r="CP1153" s="461"/>
      <c r="CQ1153" s="461"/>
      <c r="CR1153" s="461"/>
      <c r="CS1153" s="461"/>
      <c r="CT1153" s="461"/>
      <c r="CU1153" s="461"/>
      <c r="CV1153" s="461"/>
      <c r="CW1153" s="461"/>
      <c r="CX1153" s="461"/>
      <c r="CY1153" s="461"/>
      <c r="CZ1153" s="461"/>
      <c r="DA1153" s="461"/>
      <c r="DB1153" s="461"/>
      <c r="DC1153" s="461"/>
      <c r="DD1153" s="461"/>
      <c r="DE1153" s="461"/>
      <c r="DF1153" s="461"/>
      <c r="DG1153" s="461"/>
      <c r="DH1153" s="461"/>
      <c r="DI1153" s="461"/>
      <c r="DJ1153" s="461"/>
      <c r="DK1153" s="461"/>
      <c r="DL1153" s="461"/>
      <c r="DM1153" s="461"/>
      <c r="DN1153" s="461"/>
      <c r="DO1153" s="461"/>
      <c r="DP1153" s="461"/>
      <c r="DQ1153" s="461"/>
      <c r="DR1153" s="461"/>
      <c r="DS1153" s="461"/>
      <c r="DT1153" s="461"/>
      <c r="DU1153" s="461"/>
      <c r="DV1153" s="461"/>
      <c r="DW1153" s="461"/>
      <c r="DX1153" s="461"/>
      <c r="DY1153" s="461"/>
      <c r="DZ1153" s="461"/>
      <c r="EA1153" s="461"/>
      <c r="EB1153" s="461"/>
      <c r="EC1153" s="461"/>
      <c r="ED1153" s="461"/>
      <c r="EE1153" s="461"/>
      <c r="EF1153" s="461"/>
      <c r="EG1153" s="461"/>
      <c r="EH1153" s="461"/>
      <c r="EI1153" s="461"/>
      <c r="EJ1153" s="461"/>
      <c r="EK1153" s="461"/>
      <c r="EL1153" s="461"/>
      <c r="EM1153" s="461"/>
      <c r="EN1153" s="461"/>
      <c r="EO1153" s="461"/>
      <c r="EP1153" s="461"/>
      <c r="EQ1153" s="461"/>
      <c r="ER1153" s="461"/>
      <c r="ES1153" s="461"/>
      <c r="ET1153" s="461"/>
      <c r="EU1153" s="461"/>
      <c r="EV1153" s="461"/>
      <c r="EW1153" s="461"/>
      <c r="EX1153" s="461"/>
      <c r="EY1153" s="461"/>
      <c r="EZ1153" s="461"/>
      <c r="FA1153" s="461"/>
      <c r="FB1153" s="461"/>
      <c r="FC1153" s="461"/>
      <c r="FD1153" s="461"/>
      <c r="FE1153" s="461"/>
      <c r="FF1153" s="461"/>
      <c r="FG1153" s="461"/>
      <c r="FH1153" s="461"/>
      <c r="FI1153" s="461"/>
      <c r="FJ1153" s="461"/>
      <c r="FK1153" s="461"/>
      <c r="FL1153" s="461"/>
      <c r="FM1153" s="461"/>
      <c r="FN1153" s="461"/>
      <c r="FO1153" s="461"/>
      <c r="FP1153" s="461"/>
      <c r="FQ1153" s="461"/>
      <c r="FR1153" s="461"/>
      <c r="FS1153" s="461"/>
      <c r="FT1153" s="461"/>
      <c r="FU1153" s="461"/>
      <c r="FV1153" s="461"/>
      <c r="FW1153" s="461"/>
      <c r="FX1153" s="461"/>
      <c r="FY1153" s="461"/>
      <c r="FZ1153" s="461"/>
      <c r="GA1153" s="461"/>
      <c r="GB1153" s="461"/>
      <c r="GC1153" s="461"/>
      <c r="GD1153" s="461"/>
      <c r="GE1153" s="461"/>
      <c r="GF1153" s="461"/>
      <c r="GG1153" s="461"/>
      <c r="GH1153" s="461"/>
      <c r="GI1153" s="461"/>
      <c r="GJ1153" s="461"/>
      <c r="GK1153" s="461"/>
      <c r="GL1153" s="461"/>
      <c r="GM1153" s="461"/>
      <c r="GN1153" s="461"/>
      <c r="GO1153" s="461"/>
      <c r="GP1153" s="461"/>
      <c r="GQ1153" s="461"/>
      <c r="GR1153" s="461"/>
      <c r="GS1153" s="461"/>
      <c r="GT1153" s="461"/>
      <c r="GU1153" s="461"/>
      <c r="GV1153" s="461"/>
      <c r="GW1153" s="461"/>
      <c r="GX1153" s="461"/>
      <c r="GY1153" s="461"/>
      <c r="GZ1153" s="461"/>
      <c r="HA1153" s="461"/>
      <c r="HB1153" s="461"/>
      <c r="HC1153" s="461"/>
      <c r="HD1153" s="461"/>
      <c r="HE1153" s="461"/>
      <c r="HF1153" s="461"/>
      <c r="HG1153" s="461"/>
      <c r="HH1153" s="461"/>
      <c r="HI1153" s="461"/>
      <c r="HJ1153" s="461"/>
      <c r="HK1153" s="461"/>
      <c r="HL1153" s="461"/>
      <c r="HM1153" s="461"/>
      <c r="HN1153" s="461"/>
      <c r="HO1153" s="461"/>
      <c r="HP1153" s="461"/>
      <c r="HQ1153" s="461"/>
      <c r="HR1153" s="461"/>
      <c r="HS1153" s="461"/>
      <c r="HT1153" s="461"/>
      <c r="HU1153" s="461"/>
      <c r="HV1153" s="461"/>
      <c r="HW1153" s="461"/>
      <c r="HX1153" s="461"/>
      <c r="HY1153" s="461"/>
      <c r="HZ1153" s="461"/>
      <c r="IA1153" s="461"/>
      <c r="IB1153" s="461"/>
      <c r="IC1153" s="461"/>
      <c r="ID1153" s="461"/>
      <c r="IE1153" s="461"/>
      <c r="IF1153" s="461"/>
      <c r="IG1153" s="461"/>
      <c r="IH1153" s="461"/>
      <c r="II1153" s="461"/>
      <c r="IJ1153" s="461"/>
      <c r="IK1153" s="461"/>
      <c r="IL1153" s="461"/>
      <c r="IM1153" s="461"/>
      <c r="IN1153" s="461"/>
      <c r="IO1153" s="461"/>
      <c r="IP1153" s="461"/>
      <c r="IQ1153" s="461"/>
      <c r="IR1153" s="461"/>
      <c r="IS1153" s="461"/>
      <c r="IT1153" s="461"/>
      <c r="IU1153" s="461"/>
      <c r="IV1153" s="461"/>
    </row>
    <row r="1154" spans="1:256" s="470" customFormat="1" ht="33.6" customHeight="1" outlineLevel="1">
      <c r="A1154" s="2001"/>
      <c r="B1154" s="2001"/>
      <c r="C1154" s="2001"/>
      <c r="D1154" s="769" t="s">
        <v>206</v>
      </c>
      <c r="E1154" s="446" t="s">
        <v>207</v>
      </c>
      <c r="F1154" s="466">
        <v>262975</v>
      </c>
      <c r="G1154" s="466">
        <v>262975</v>
      </c>
      <c r="H1154" s="461"/>
      <c r="I1154" s="461"/>
      <c r="J1154" s="461"/>
      <c r="K1154" s="461"/>
      <c r="L1154" s="461"/>
      <c r="M1154" s="461"/>
      <c r="N1154" s="461"/>
      <c r="O1154" s="461"/>
      <c r="P1154" s="461"/>
      <c r="Q1154" s="461"/>
      <c r="R1154" s="461"/>
      <c r="S1154" s="461"/>
      <c r="T1154" s="461"/>
      <c r="U1154" s="461"/>
      <c r="V1154" s="461"/>
      <c r="W1154" s="461"/>
      <c r="X1154" s="461"/>
      <c r="Y1154" s="461"/>
      <c r="Z1154" s="461"/>
      <c r="AA1154" s="461"/>
      <c r="AB1154" s="461"/>
      <c r="AC1154" s="461"/>
      <c r="AD1154" s="461"/>
      <c r="AE1154" s="461"/>
      <c r="AF1154" s="461"/>
      <c r="AG1154" s="461"/>
      <c r="AH1154" s="461"/>
      <c r="AI1154" s="461"/>
      <c r="AJ1154" s="461"/>
      <c r="AK1154" s="461"/>
      <c r="AL1154" s="461"/>
      <c r="AM1154" s="461"/>
      <c r="AN1154" s="461"/>
      <c r="AO1154" s="461"/>
      <c r="AP1154" s="461"/>
      <c r="AQ1154" s="461"/>
      <c r="AR1154" s="461"/>
      <c r="AS1154" s="461"/>
      <c r="AT1154" s="461"/>
      <c r="AU1154" s="461"/>
      <c r="AV1154" s="461"/>
      <c r="AW1154" s="461"/>
      <c r="AX1154" s="461"/>
      <c r="AY1154" s="461"/>
      <c r="AZ1154" s="461"/>
      <c r="BA1154" s="461"/>
      <c r="BB1154" s="461"/>
      <c r="BC1154" s="461"/>
      <c r="BD1154" s="461"/>
      <c r="BE1154" s="461"/>
      <c r="BF1154" s="461"/>
      <c r="BG1154" s="461"/>
      <c r="BH1154" s="461"/>
      <c r="BI1154" s="461"/>
      <c r="BJ1154" s="461"/>
      <c r="BK1154" s="461"/>
      <c r="BL1154" s="461"/>
      <c r="BM1154" s="461"/>
      <c r="BN1154" s="461"/>
      <c r="BO1154" s="461"/>
      <c r="BP1154" s="461"/>
      <c r="BQ1154" s="461"/>
      <c r="BR1154" s="461"/>
      <c r="BS1154" s="461"/>
      <c r="BT1154" s="461"/>
      <c r="BU1154" s="461"/>
      <c r="BV1154" s="461"/>
      <c r="BW1154" s="461"/>
      <c r="BX1154" s="461"/>
      <c r="BY1154" s="461"/>
      <c r="BZ1154" s="461"/>
      <c r="CA1154" s="461"/>
      <c r="CB1154" s="461"/>
      <c r="CC1154" s="461"/>
      <c r="CD1154" s="461"/>
      <c r="CE1154" s="461"/>
      <c r="CF1154" s="461"/>
      <c r="CG1154" s="461"/>
      <c r="CH1154" s="461"/>
      <c r="CI1154" s="461"/>
      <c r="CJ1154" s="461"/>
      <c r="CK1154" s="461"/>
      <c r="CL1154" s="461"/>
      <c r="CM1154" s="461"/>
      <c r="CN1154" s="461"/>
      <c r="CO1154" s="461"/>
      <c r="CP1154" s="461"/>
      <c r="CQ1154" s="461"/>
      <c r="CR1154" s="461"/>
      <c r="CS1154" s="461"/>
      <c r="CT1154" s="461"/>
      <c r="CU1154" s="461"/>
      <c r="CV1154" s="461"/>
      <c r="CW1154" s="461"/>
      <c r="CX1154" s="461"/>
      <c r="CY1154" s="461"/>
      <c r="CZ1154" s="461"/>
      <c r="DA1154" s="461"/>
      <c r="DB1154" s="461"/>
      <c r="DC1154" s="461"/>
      <c r="DD1154" s="461"/>
      <c r="DE1154" s="461"/>
      <c r="DF1154" s="461"/>
      <c r="DG1154" s="461"/>
      <c r="DH1154" s="461"/>
      <c r="DI1154" s="461"/>
      <c r="DJ1154" s="461"/>
      <c r="DK1154" s="461"/>
      <c r="DL1154" s="461"/>
      <c r="DM1154" s="461"/>
      <c r="DN1154" s="461"/>
      <c r="DO1154" s="461"/>
      <c r="DP1154" s="461"/>
      <c r="DQ1154" s="461"/>
      <c r="DR1154" s="461"/>
      <c r="DS1154" s="461"/>
      <c r="DT1154" s="461"/>
      <c r="DU1154" s="461"/>
      <c r="DV1154" s="461"/>
      <c r="DW1154" s="461"/>
      <c r="DX1154" s="461"/>
      <c r="DY1154" s="461"/>
      <c r="DZ1154" s="461"/>
      <c r="EA1154" s="461"/>
      <c r="EB1154" s="461"/>
      <c r="EC1154" s="461"/>
      <c r="ED1154" s="461"/>
      <c r="EE1154" s="461"/>
      <c r="EF1154" s="461"/>
      <c r="EG1154" s="461"/>
      <c r="EH1154" s="461"/>
      <c r="EI1154" s="461"/>
      <c r="EJ1154" s="461"/>
      <c r="EK1154" s="461"/>
      <c r="EL1154" s="461"/>
      <c r="EM1154" s="461"/>
      <c r="EN1154" s="461"/>
      <c r="EO1154" s="461"/>
      <c r="EP1154" s="461"/>
      <c r="EQ1154" s="461"/>
      <c r="ER1154" s="461"/>
      <c r="ES1154" s="461"/>
      <c r="ET1154" s="461"/>
      <c r="EU1154" s="461"/>
      <c r="EV1154" s="461"/>
      <c r="EW1154" s="461"/>
      <c r="EX1154" s="461"/>
      <c r="EY1154" s="461"/>
      <c r="EZ1154" s="461"/>
      <c r="FA1154" s="461"/>
      <c r="FB1154" s="461"/>
      <c r="FC1154" s="461"/>
      <c r="FD1154" s="461"/>
      <c r="FE1154" s="461"/>
      <c r="FF1154" s="461"/>
      <c r="FG1154" s="461"/>
      <c r="FH1154" s="461"/>
      <c r="FI1154" s="461"/>
      <c r="FJ1154" s="461"/>
      <c r="FK1154" s="461"/>
      <c r="FL1154" s="461"/>
      <c r="FM1154" s="461"/>
      <c r="FN1154" s="461"/>
      <c r="FO1154" s="461"/>
      <c r="FP1154" s="461"/>
      <c r="FQ1154" s="461"/>
      <c r="FR1154" s="461"/>
      <c r="FS1154" s="461"/>
      <c r="FT1154" s="461"/>
      <c r="FU1154" s="461"/>
      <c r="FV1154" s="461"/>
      <c r="FW1154" s="461"/>
      <c r="FX1154" s="461"/>
      <c r="FY1154" s="461"/>
      <c r="FZ1154" s="461"/>
      <c r="GA1154" s="461"/>
      <c r="GB1154" s="461"/>
      <c r="GC1154" s="461"/>
      <c r="GD1154" s="461"/>
      <c r="GE1154" s="461"/>
      <c r="GF1154" s="461"/>
      <c r="GG1154" s="461"/>
      <c r="GH1154" s="461"/>
      <c r="GI1154" s="461"/>
      <c r="GJ1154" s="461"/>
      <c r="GK1154" s="461"/>
      <c r="GL1154" s="461"/>
      <c r="GM1154" s="461"/>
      <c r="GN1154" s="461"/>
      <c r="GO1154" s="461"/>
      <c r="GP1154" s="461"/>
      <c r="GQ1154" s="461"/>
      <c r="GR1154" s="461"/>
      <c r="GS1154" s="461"/>
      <c r="GT1154" s="461"/>
      <c r="GU1154" s="461"/>
      <c r="GV1154" s="461"/>
      <c r="GW1154" s="461"/>
      <c r="GX1154" s="461"/>
      <c r="GY1154" s="461"/>
      <c r="GZ1154" s="461"/>
      <c r="HA1154" s="461"/>
      <c r="HB1154" s="461"/>
      <c r="HC1154" s="461"/>
      <c r="HD1154" s="461"/>
      <c r="HE1154" s="461"/>
      <c r="HF1154" s="461"/>
      <c r="HG1154" s="461"/>
      <c r="HH1154" s="461"/>
      <c r="HI1154" s="461"/>
      <c r="HJ1154" s="461"/>
      <c r="HK1154" s="461"/>
      <c r="HL1154" s="461"/>
      <c r="HM1154" s="461"/>
      <c r="HN1154" s="461"/>
      <c r="HO1154" s="461"/>
      <c r="HP1154" s="461"/>
      <c r="HQ1154" s="461"/>
      <c r="HR1154" s="461"/>
      <c r="HS1154" s="461"/>
      <c r="HT1154" s="461"/>
      <c r="HU1154" s="461"/>
      <c r="HV1154" s="461"/>
      <c r="HW1154" s="461"/>
      <c r="HX1154" s="461"/>
      <c r="HY1154" s="461"/>
      <c r="HZ1154" s="461"/>
      <c r="IA1154" s="461"/>
      <c r="IB1154" s="461"/>
      <c r="IC1154" s="461"/>
      <c r="ID1154" s="461"/>
      <c r="IE1154" s="461"/>
      <c r="IF1154" s="461"/>
      <c r="IG1154" s="461"/>
      <c r="IH1154" s="461"/>
      <c r="II1154" s="461"/>
      <c r="IJ1154" s="461"/>
      <c r="IK1154" s="461"/>
      <c r="IL1154" s="461"/>
      <c r="IM1154" s="461"/>
      <c r="IN1154" s="461"/>
      <c r="IO1154" s="461"/>
      <c r="IP1154" s="461"/>
      <c r="IQ1154" s="461"/>
      <c r="IR1154" s="461"/>
      <c r="IS1154" s="461"/>
      <c r="IT1154" s="461"/>
      <c r="IU1154" s="461"/>
      <c r="IV1154" s="461"/>
    </row>
    <row r="1155" spans="1:256" s="470" customFormat="1" ht="33.6" customHeight="1" outlineLevel="1">
      <c r="A1155" s="2001"/>
      <c r="B1155" s="2001"/>
      <c r="C1155" s="2001"/>
      <c r="D1155" s="769" t="s">
        <v>208</v>
      </c>
      <c r="E1155" s="464" t="s">
        <v>209</v>
      </c>
      <c r="F1155" s="466">
        <v>262975</v>
      </c>
      <c r="G1155" s="466">
        <v>262975</v>
      </c>
      <c r="H1155" s="461"/>
      <c r="I1155" s="461"/>
      <c r="J1155" s="461"/>
      <c r="K1155" s="461"/>
      <c r="L1155" s="461"/>
      <c r="M1155" s="461"/>
      <c r="N1155" s="461"/>
      <c r="O1155" s="461"/>
      <c r="P1155" s="461"/>
      <c r="Q1155" s="461"/>
      <c r="R1155" s="461"/>
      <c r="S1155" s="461"/>
      <c r="T1155" s="461"/>
      <c r="U1155" s="461"/>
      <c r="V1155" s="461"/>
      <c r="W1155" s="461"/>
      <c r="X1155" s="461"/>
      <c r="Y1155" s="461"/>
      <c r="Z1155" s="461"/>
      <c r="AA1155" s="461"/>
      <c r="AB1155" s="461"/>
      <c r="AC1155" s="461"/>
      <c r="AD1155" s="461"/>
      <c r="AE1155" s="461"/>
      <c r="AF1155" s="461"/>
      <c r="AG1155" s="461"/>
      <c r="AH1155" s="461"/>
      <c r="AI1155" s="461"/>
      <c r="AJ1155" s="461"/>
      <c r="AK1155" s="461"/>
      <c r="AL1155" s="461"/>
      <c r="AM1155" s="461"/>
      <c r="AN1155" s="461"/>
      <c r="AO1155" s="461"/>
      <c r="AP1155" s="461"/>
      <c r="AQ1155" s="461"/>
      <c r="AR1155" s="461"/>
      <c r="AS1155" s="461"/>
      <c r="AT1155" s="461"/>
      <c r="AU1155" s="461"/>
      <c r="AV1155" s="461"/>
      <c r="AW1155" s="461"/>
      <c r="AX1155" s="461"/>
      <c r="AY1155" s="461"/>
      <c r="AZ1155" s="461"/>
      <c r="BA1155" s="461"/>
      <c r="BB1155" s="461"/>
      <c r="BC1155" s="461"/>
      <c r="BD1155" s="461"/>
      <c r="BE1155" s="461"/>
      <c r="BF1155" s="461"/>
      <c r="BG1155" s="461"/>
      <c r="BH1155" s="461"/>
      <c r="BI1155" s="461"/>
      <c r="BJ1155" s="461"/>
      <c r="BK1155" s="461"/>
      <c r="BL1155" s="461"/>
      <c r="BM1155" s="461"/>
      <c r="BN1155" s="461"/>
      <c r="BO1155" s="461"/>
      <c r="BP1155" s="461"/>
      <c r="BQ1155" s="461"/>
      <c r="BR1155" s="461"/>
      <c r="BS1155" s="461"/>
      <c r="BT1155" s="461"/>
      <c r="BU1155" s="461"/>
      <c r="BV1155" s="461"/>
      <c r="BW1155" s="461"/>
      <c r="BX1155" s="461"/>
      <c r="BY1155" s="461"/>
      <c r="BZ1155" s="461"/>
      <c r="CA1155" s="461"/>
      <c r="CB1155" s="461"/>
      <c r="CC1155" s="461"/>
      <c r="CD1155" s="461"/>
      <c r="CE1155" s="461"/>
      <c r="CF1155" s="461"/>
      <c r="CG1155" s="461"/>
      <c r="CH1155" s="461"/>
      <c r="CI1155" s="461"/>
      <c r="CJ1155" s="461"/>
      <c r="CK1155" s="461"/>
      <c r="CL1155" s="461"/>
      <c r="CM1155" s="461"/>
      <c r="CN1155" s="461"/>
      <c r="CO1155" s="461"/>
      <c r="CP1155" s="461"/>
      <c r="CQ1155" s="461"/>
      <c r="CR1155" s="461"/>
      <c r="CS1155" s="461"/>
      <c r="CT1155" s="461"/>
      <c r="CU1155" s="461"/>
      <c r="CV1155" s="461"/>
      <c r="CW1155" s="461"/>
      <c r="CX1155" s="461"/>
      <c r="CY1155" s="461"/>
      <c r="CZ1155" s="461"/>
      <c r="DA1155" s="461"/>
      <c r="DB1155" s="461"/>
      <c r="DC1155" s="461"/>
      <c r="DD1155" s="461"/>
      <c r="DE1155" s="461"/>
      <c r="DF1155" s="461"/>
      <c r="DG1155" s="461"/>
      <c r="DH1155" s="461"/>
      <c r="DI1155" s="461"/>
      <c r="DJ1155" s="461"/>
      <c r="DK1155" s="461"/>
      <c r="DL1155" s="461"/>
      <c r="DM1155" s="461"/>
      <c r="DN1155" s="461"/>
      <c r="DO1155" s="461"/>
      <c r="DP1155" s="461"/>
      <c r="DQ1155" s="461"/>
      <c r="DR1155" s="461"/>
      <c r="DS1155" s="461"/>
      <c r="DT1155" s="461"/>
      <c r="DU1155" s="461"/>
      <c r="DV1155" s="461"/>
      <c r="DW1155" s="461"/>
      <c r="DX1155" s="461"/>
      <c r="DY1155" s="461"/>
      <c r="DZ1155" s="461"/>
      <c r="EA1155" s="461"/>
      <c r="EB1155" s="461"/>
      <c r="EC1155" s="461"/>
      <c r="ED1155" s="461"/>
      <c r="EE1155" s="461"/>
      <c r="EF1155" s="461"/>
      <c r="EG1155" s="461"/>
      <c r="EH1155" s="461"/>
      <c r="EI1155" s="461"/>
      <c r="EJ1155" s="461"/>
      <c r="EK1155" s="461"/>
      <c r="EL1155" s="461"/>
      <c r="EM1155" s="461"/>
      <c r="EN1155" s="461"/>
      <c r="EO1155" s="461"/>
      <c r="EP1155" s="461"/>
      <c r="EQ1155" s="461"/>
      <c r="ER1155" s="461"/>
      <c r="ES1155" s="461"/>
      <c r="ET1155" s="461"/>
      <c r="EU1155" s="461"/>
      <c r="EV1155" s="461"/>
      <c r="EW1155" s="461"/>
      <c r="EX1155" s="461"/>
      <c r="EY1155" s="461"/>
      <c r="EZ1155" s="461"/>
      <c r="FA1155" s="461"/>
      <c r="FB1155" s="461"/>
      <c r="FC1155" s="461"/>
      <c r="FD1155" s="461"/>
      <c r="FE1155" s="461"/>
      <c r="FF1155" s="461"/>
      <c r="FG1155" s="461"/>
      <c r="FH1155" s="461"/>
      <c r="FI1155" s="461"/>
      <c r="FJ1155" s="461"/>
      <c r="FK1155" s="461"/>
      <c r="FL1155" s="461"/>
      <c r="FM1155" s="461"/>
      <c r="FN1155" s="461"/>
      <c r="FO1155" s="461"/>
      <c r="FP1155" s="461"/>
      <c r="FQ1155" s="461"/>
      <c r="FR1155" s="461"/>
      <c r="FS1155" s="461"/>
      <c r="FT1155" s="461"/>
      <c r="FU1155" s="461"/>
      <c r="FV1155" s="461"/>
      <c r="FW1155" s="461"/>
      <c r="FX1155" s="461"/>
      <c r="FY1155" s="461"/>
      <c r="FZ1155" s="461"/>
      <c r="GA1155" s="461"/>
      <c r="GB1155" s="461"/>
      <c r="GC1155" s="461"/>
      <c r="GD1155" s="461"/>
      <c r="GE1155" s="461"/>
      <c r="GF1155" s="461"/>
      <c r="GG1155" s="461"/>
      <c r="GH1155" s="461"/>
      <c r="GI1155" s="461"/>
      <c r="GJ1155" s="461"/>
      <c r="GK1155" s="461"/>
      <c r="GL1155" s="461"/>
      <c r="GM1155" s="461"/>
      <c r="GN1155" s="461"/>
      <c r="GO1155" s="461"/>
      <c r="GP1155" s="461"/>
      <c r="GQ1155" s="461"/>
      <c r="GR1155" s="461"/>
      <c r="GS1155" s="461"/>
      <c r="GT1155" s="461"/>
      <c r="GU1155" s="461"/>
      <c r="GV1155" s="461"/>
      <c r="GW1155" s="461"/>
      <c r="GX1155" s="461"/>
      <c r="GY1155" s="461"/>
      <c r="GZ1155" s="461"/>
      <c r="HA1155" s="461"/>
      <c r="HB1155" s="461"/>
      <c r="HC1155" s="461"/>
      <c r="HD1155" s="461"/>
      <c r="HE1155" s="461"/>
      <c r="HF1155" s="461"/>
      <c r="HG1155" s="461"/>
      <c r="HH1155" s="461"/>
      <c r="HI1155" s="461"/>
      <c r="HJ1155" s="461"/>
      <c r="HK1155" s="461"/>
      <c r="HL1155" s="461"/>
      <c r="HM1155" s="461"/>
      <c r="HN1155" s="461"/>
      <c r="HO1155" s="461"/>
      <c r="HP1155" s="461"/>
      <c r="HQ1155" s="461"/>
      <c r="HR1155" s="461"/>
      <c r="HS1155" s="461"/>
      <c r="HT1155" s="461"/>
      <c r="HU1155" s="461"/>
      <c r="HV1155" s="461"/>
      <c r="HW1155" s="461"/>
      <c r="HX1155" s="461"/>
      <c r="HY1155" s="461"/>
      <c r="HZ1155" s="461"/>
      <c r="IA1155" s="461"/>
      <c r="IB1155" s="461"/>
      <c r="IC1155" s="461"/>
      <c r="ID1155" s="461"/>
      <c r="IE1155" s="461"/>
      <c r="IF1155" s="461"/>
      <c r="IG1155" s="461"/>
      <c r="IH1155" s="461"/>
      <c r="II1155" s="461"/>
      <c r="IJ1155" s="461"/>
      <c r="IK1155" s="461"/>
      <c r="IL1155" s="461"/>
      <c r="IM1155" s="461"/>
      <c r="IN1155" s="461"/>
      <c r="IO1155" s="461"/>
      <c r="IP1155" s="461"/>
      <c r="IQ1155" s="461"/>
      <c r="IR1155" s="461"/>
      <c r="IS1155" s="461"/>
      <c r="IT1155" s="461"/>
      <c r="IU1155" s="461"/>
      <c r="IV1155" s="461"/>
    </row>
    <row r="1156" spans="1:256" s="470" customFormat="1" ht="33.6" customHeight="1" outlineLevel="1">
      <c r="A1156" s="2001"/>
      <c r="B1156" s="2001"/>
      <c r="C1156" s="2001"/>
      <c r="D1156" s="769" t="s">
        <v>210</v>
      </c>
      <c r="E1156" s="464" t="s">
        <v>211</v>
      </c>
      <c r="F1156" s="466">
        <v>262975</v>
      </c>
      <c r="G1156" s="466">
        <v>262975</v>
      </c>
      <c r="H1156" s="461"/>
      <c r="I1156" s="461"/>
      <c r="J1156" s="461"/>
      <c r="K1156" s="461"/>
      <c r="L1156" s="461"/>
      <c r="M1156" s="461"/>
      <c r="N1156" s="461"/>
      <c r="O1156" s="461"/>
      <c r="P1156" s="461"/>
      <c r="Q1156" s="461"/>
      <c r="R1156" s="461"/>
      <c r="S1156" s="461"/>
      <c r="T1156" s="461"/>
      <c r="U1156" s="461"/>
      <c r="V1156" s="461"/>
      <c r="W1156" s="461"/>
      <c r="X1156" s="461"/>
      <c r="Y1156" s="461"/>
      <c r="Z1156" s="461"/>
      <c r="AA1156" s="461"/>
      <c r="AB1156" s="461"/>
      <c r="AC1156" s="461"/>
      <c r="AD1156" s="461"/>
      <c r="AE1156" s="461"/>
      <c r="AF1156" s="461"/>
      <c r="AG1156" s="461"/>
      <c r="AH1156" s="461"/>
      <c r="AI1156" s="461"/>
      <c r="AJ1156" s="461"/>
      <c r="AK1156" s="461"/>
      <c r="AL1156" s="461"/>
      <c r="AM1156" s="461"/>
      <c r="AN1156" s="461"/>
      <c r="AO1156" s="461"/>
      <c r="AP1156" s="461"/>
      <c r="AQ1156" s="461"/>
      <c r="AR1156" s="461"/>
      <c r="AS1156" s="461"/>
      <c r="AT1156" s="461"/>
      <c r="AU1156" s="461"/>
      <c r="AV1156" s="461"/>
      <c r="AW1156" s="461"/>
      <c r="AX1156" s="461"/>
      <c r="AY1156" s="461"/>
      <c r="AZ1156" s="461"/>
      <c r="BA1156" s="461"/>
      <c r="BB1156" s="461"/>
      <c r="BC1156" s="461"/>
      <c r="BD1156" s="461"/>
      <c r="BE1156" s="461"/>
      <c r="BF1156" s="461"/>
      <c r="BG1156" s="461"/>
      <c r="BH1156" s="461"/>
      <c r="BI1156" s="461"/>
      <c r="BJ1156" s="461"/>
      <c r="BK1156" s="461"/>
      <c r="BL1156" s="461"/>
      <c r="BM1156" s="461"/>
      <c r="BN1156" s="461"/>
      <c r="BO1156" s="461"/>
      <c r="BP1156" s="461"/>
      <c r="BQ1156" s="461"/>
      <c r="BR1156" s="461"/>
      <c r="BS1156" s="461"/>
      <c r="BT1156" s="461"/>
      <c r="BU1156" s="461"/>
      <c r="BV1156" s="461"/>
      <c r="BW1156" s="461"/>
      <c r="BX1156" s="461"/>
      <c r="BY1156" s="461"/>
      <c r="BZ1156" s="461"/>
      <c r="CA1156" s="461"/>
      <c r="CB1156" s="461"/>
      <c r="CC1156" s="461"/>
      <c r="CD1156" s="461"/>
      <c r="CE1156" s="461"/>
      <c r="CF1156" s="461"/>
      <c r="CG1156" s="461"/>
      <c r="CH1156" s="461"/>
      <c r="CI1156" s="461"/>
      <c r="CJ1156" s="461"/>
      <c r="CK1156" s="461"/>
      <c r="CL1156" s="461"/>
      <c r="CM1156" s="461"/>
      <c r="CN1156" s="461"/>
      <c r="CO1156" s="461"/>
      <c r="CP1156" s="461"/>
      <c r="CQ1156" s="461"/>
      <c r="CR1156" s="461"/>
      <c r="CS1156" s="461"/>
      <c r="CT1156" s="461"/>
      <c r="CU1156" s="461"/>
      <c r="CV1156" s="461"/>
      <c r="CW1156" s="461"/>
      <c r="CX1156" s="461"/>
      <c r="CY1156" s="461"/>
      <c r="CZ1156" s="461"/>
      <c r="DA1156" s="461"/>
      <c r="DB1156" s="461"/>
      <c r="DC1156" s="461"/>
      <c r="DD1156" s="461"/>
      <c r="DE1156" s="461"/>
      <c r="DF1156" s="461"/>
      <c r="DG1156" s="461"/>
      <c r="DH1156" s="461"/>
      <c r="DI1156" s="461"/>
      <c r="DJ1156" s="461"/>
      <c r="DK1156" s="461"/>
      <c r="DL1156" s="461"/>
      <c r="DM1156" s="461"/>
      <c r="DN1156" s="461"/>
      <c r="DO1156" s="461"/>
      <c r="DP1156" s="461"/>
      <c r="DQ1156" s="461"/>
      <c r="DR1156" s="461"/>
      <c r="DS1156" s="461"/>
      <c r="DT1156" s="461"/>
      <c r="DU1156" s="461"/>
      <c r="DV1156" s="461"/>
      <c r="DW1156" s="461"/>
      <c r="DX1156" s="461"/>
      <c r="DY1156" s="461"/>
      <c r="DZ1156" s="461"/>
      <c r="EA1156" s="461"/>
      <c r="EB1156" s="461"/>
      <c r="EC1156" s="461"/>
      <c r="ED1156" s="461"/>
      <c r="EE1156" s="461"/>
      <c r="EF1156" s="461"/>
      <c r="EG1156" s="461"/>
      <c r="EH1156" s="461"/>
      <c r="EI1156" s="461"/>
      <c r="EJ1156" s="461"/>
      <c r="EK1156" s="461"/>
      <c r="EL1156" s="461"/>
      <c r="EM1156" s="461"/>
      <c r="EN1156" s="461"/>
      <c r="EO1156" s="461"/>
      <c r="EP1156" s="461"/>
      <c r="EQ1156" s="461"/>
      <c r="ER1156" s="461"/>
      <c r="ES1156" s="461"/>
      <c r="ET1156" s="461"/>
      <c r="EU1156" s="461"/>
      <c r="EV1156" s="461"/>
      <c r="EW1156" s="461"/>
      <c r="EX1156" s="461"/>
      <c r="EY1156" s="461"/>
      <c r="EZ1156" s="461"/>
      <c r="FA1156" s="461"/>
      <c r="FB1156" s="461"/>
      <c r="FC1156" s="461"/>
      <c r="FD1156" s="461"/>
      <c r="FE1156" s="461"/>
      <c r="FF1156" s="461"/>
      <c r="FG1156" s="461"/>
      <c r="FH1156" s="461"/>
      <c r="FI1156" s="461"/>
      <c r="FJ1156" s="461"/>
      <c r="FK1156" s="461"/>
      <c r="FL1156" s="461"/>
      <c r="FM1156" s="461"/>
      <c r="FN1156" s="461"/>
      <c r="FO1156" s="461"/>
      <c r="FP1156" s="461"/>
      <c r="FQ1156" s="461"/>
      <c r="FR1156" s="461"/>
      <c r="FS1156" s="461"/>
      <c r="FT1156" s="461"/>
      <c r="FU1156" s="461"/>
      <c r="FV1156" s="461"/>
      <c r="FW1156" s="461"/>
      <c r="FX1156" s="461"/>
      <c r="FY1156" s="461"/>
      <c r="FZ1156" s="461"/>
      <c r="GA1156" s="461"/>
      <c r="GB1156" s="461"/>
      <c r="GC1156" s="461"/>
      <c r="GD1156" s="461"/>
      <c r="GE1156" s="461"/>
      <c r="GF1156" s="461"/>
      <c r="GG1156" s="461"/>
      <c r="GH1156" s="461"/>
      <c r="GI1156" s="461"/>
      <c r="GJ1156" s="461"/>
      <c r="GK1156" s="461"/>
      <c r="GL1156" s="461"/>
      <c r="GM1156" s="461"/>
      <c r="GN1156" s="461"/>
      <c r="GO1156" s="461"/>
      <c r="GP1156" s="461"/>
      <c r="GQ1156" s="461"/>
      <c r="GR1156" s="461"/>
      <c r="GS1156" s="461"/>
      <c r="GT1156" s="461"/>
      <c r="GU1156" s="461"/>
      <c r="GV1156" s="461"/>
      <c r="GW1156" s="461"/>
      <c r="GX1156" s="461"/>
      <c r="GY1156" s="461"/>
      <c r="GZ1156" s="461"/>
      <c r="HA1156" s="461"/>
      <c r="HB1156" s="461"/>
      <c r="HC1156" s="461"/>
      <c r="HD1156" s="461"/>
      <c r="HE1156" s="461"/>
      <c r="HF1156" s="461"/>
      <c r="HG1156" s="461"/>
      <c r="HH1156" s="461"/>
      <c r="HI1156" s="461"/>
      <c r="HJ1156" s="461"/>
      <c r="HK1156" s="461"/>
      <c r="HL1156" s="461"/>
      <c r="HM1156" s="461"/>
      <c r="HN1156" s="461"/>
      <c r="HO1156" s="461"/>
      <c r="HP1156" s="461"/>
      <c r="HQ1156" s="461"/>
      <c r="HR1156" s="461"/>
      <c r="HS1156" s="461"/>
      <c r="HT1156" s="461"/>
      <c r="HU1156" s="461"/>
      <c r="HV1156" s="461"/>
      <c r="HW1156" s="461"/>
      <c r="HX1156" s="461"/>
      <c r="HY1156" s="461"/>
      <c r="HZ1156" s="461"/>
      <c r="IA1156" s="461"/>
      <c r="IB1156" s="461"/>
      <c r="IC1156" s="461"/>
      <c r="ID1156" s="461"/>
      <c r="IE1156" s="461"/>
      <c r="IF1156" s="461"/>
      <c r="IG1156" s="461"/>
      <c r="IH1156" s="461"/>
      <c r="II1156" s="461"/>
      <c r="IJ1156" s="461"/>
      <c r="IK1156" s="461"/>
      <c r="IL1156" s="461"/>
      <c r="IM1156" s="461"/>
      <c r="IN1156" s="461"/>
      <c r="IO1156" s="461"/>
      <c r="IP1156" s="461"/>
      <c r="IQ1156" s="461"/>
      <c r="IR1156" s="461"/>
      <c r="IS1156" s="461"/>
      <c r="IT1156" s="461"/>
      <c r="IU1156" s="461"/>
      <c r="IV1156" s="461"/>
    </row>
    <row r="1157" spans="1:256" ht="33.6" customHeight="1" outlineLevel="1">
      <c r="A1157" s="2001"/>
      <c r="B1157" s="2001"/>
      <c r="C1157" s="2001"/>
      <c r="D1157" s="769" t="s">
        <v>212</v>
      </c>
      <c r="E1157" s="446" t="s">
        <v>213</v>
      </c>
      <c r="F1157" s="466">
        <v>262975</v>
      </c>
      <c r="G1157" s="466">
        <v>262975</v>
      </c>
    </row>
    <row r="1158" spans="1:256" ht="33.6" customHeight="1" outlineLevel="1">
      <c r="A1158" s="2001"/>
      <c r="B1158" s="2001"/>
      <c r="C1158" s="2001"/>
      <c r="D1158" s="769" t="s">
        <v>214</v>
      </c>
      <c r="E1158" s="446" t="s">
        <v>215</v>
      </c>
      <c r="F1158" s="466">
        <v>262975</v>
      </c>
      <c r="G1158" s="466">
        <v>262975</v>
      </c>
    </row>
    <row r="1159" spans="1:256" ht="33.6" customHeight="1" outlineLevel="1">
      <c r="A1159" s="2001"/>
      <c r="B1159" s="2001"/>
      <c r="C1159" s="2001"/>
      <c r="D1159" s="769" t="s">
        <v>216</v>
      </c>
      <c r="E1159" s="446" t="s">
        <v>217</v>
      </c>
      <c r="F1159" s="466">
        <v>262975</v>
      </c>
      <c r="G1159" s="466">
        <v>262975</v>
      </c>
    </row>
    <row r="1160" spans="1:256" ht="33.6" customHeight="1" outlineLevel="1">
      <c r="A1160" s="2001"/>
      <c r="B1160" s="2001"/>
      <c r="C1160" s="2001"/>
      <c r="D1160" s="769" t="s">
        <v>218</v>
      </c>
      <c r="E1160" s="464" t="s">
        <v>219</v>
      </c>
      <c r="F1160" s="466">
        <v>262975</v>
      </c>
      <c r="G1160" s="466">
        <v>262975</v>
      </c>
    </row>
    <row r="1161" spans="1:256" ht="33.6" customHeight="1" outlineLevel="1">
      <c r="A1161" s="2001"/>
      <c r="B1161" s="2001"/>
      <c r="C1161" s="2001"/>
      <c r="D1161" s="769" t="s">
        <v>220</v>
      </c>
      <c r="E1161" s="464" t="s">
        <v>221</v>
      </c>
      <c r="F1161" s="466">
        <v>262975</v>
      </c>
      <c r="G1161" s="466">
        <v>262975</v>
      </c>
    </row>
    <row r="1162" spans="1:256" ht="33.6" customHeight="1" outlineLevel="1">
      <c r="A1162" s="2001"/>
      <c r="B1162" s="2001"/>
      <c r="C1162" s="2001"/>
      <c r="D1162" s="769" t="s">
        <v>222</v>
      </c>
      <c r="E1162" s="446" t="s">
        <v>223</v>
      </c>
      <c r="F1162" s="466">
        <v>262975</v>
      </c>
      <c r="G1162" s="466">
        <v>262975</v>
      </c>
    </row>
    <row r="1163" spans="1:256" ht="33.6" customHeight="1" outlineLevel="1">
      <c r="A1163" s="2001"/>
      <c r="B1163" s="2001"/>
      <c r="C1163" s="2001"/>
      <c r="D1163" s="769" t="s">
        <v>224</v>
      </c>
      <c r="E1163" s="446" t="s">
        <v>225</v>
      </c>
      <c r="F1163" s="466">
        <v>262975</v>
      </c>
      <c r="G1163" s="466">
        <v>262975</v>
      </c>
    </row>
    <row r="1164" spans="1:256" ht="33.6" customHeight="1" outlineLevel="1">
      <c r="A1164" s="2001"/>
      <c r="B1164" s="2001"/>
      <c r="C1164" s="2001"/>
      <c r="D1164" s="769" t="s">
        <v>226</v>
      </c>
      <c r="E1164" s="446" t="s">
        <v>227</v>
      </c>
      <c r="F1164" s="466">
        <v>262975</v>
      </c>
      <c r="G1164" s="466">
        <v>262975</v>
      </c>
    </row>
    <row r="1165" spans="1:256" ht="33.6" customHeight="1" outlineLevel="1">
      <c r="A1165" s="2001"/>
      <c r="B1165" s="2001"/>
      <c r="C1165" s="2001"/>
      <c r="D1165" s="769" t="s">
        <v>228</v>
      </c>
      <c r="E1165" s="446" t="s">
        <v>229</v>
      </c>
      <c r="F1165" s="466">
        <v>262975</v>
      </c>
      <c r="G1165" s="466">
        <v>262975</v>
      </c>
    </row>
    <row r="1166" spans="1:256" ht="33.6" customHeight="1" outlineLevel="1">
      <c r="A1166" s="2001"/>
      <c r="B1166" s="2001"/>
      <c r="C1166" s="2001"/>
      <c r="D1166" s="769" t="s">
        <v>276</v>
      </c>
      <c r="E1166" s="464" t="s">
        <v>277</v>
      </c>
      <c r="F1166" s="466">
        <v>262975</v>
      </c>
      <c r="G1166" s="466">
        <v>262975</v>
      </c>
    </row>
    <row r="1167" spans="1:256" ht="33.6" customHeight="1" outlineLevel="1">
      <c r="A1167" s="2002"/>
      <c r="B1167" s="2002"/>
      <c r="C1167" s="2002"/>
      <c r="D1167" s="769" t="s">
        <v>278</v>
      </c>
      <c r="E1167" s="446" t="s">
        <v>279</v>
      </c>
      <c r="F1167" s="466">
        <v>262975</v>
      </c>
      <c r="G1167" s="466">
        <v>262975</v>
      </c>
    </row>
    <row r="1168" spans="1:256" s="470" customFormat="1" ht="33.6" customHeight="1" outlineLevel="1">
      <c r="A1168" s="2000">
        <v>43</v>
      </c>
      <c r="B1168" s="2000" t="s">
        <v>4186</v>
      </c>
      <c r="C1168" s="2000" t="s">
        <v>2800</v>
      </c>
      <c r="D1168" s="574" t="s">
        <v>204</v>
      </c>
      <c r="E1168" s="798" t="s">
        <v>205</v>
      </c>
      <c r="F1168" s="466">
        <v>234812</v>
      </c>
      <c r="G1168" s="466">
        <v>234812</v>
      </c>
      <c r="H1168" s="461"/>
      <c r="I1168" s="461"/>
      <c r="J1168" s="461"/>
      <c r="K1168" s="461"/>
      <c r="L1168" s="461"/>
      <c r="M1168" s="461"/>
      <c r="N1168" s="461"/>
      <c r="O1168" s="461"/>
      <c r="P1168" s="461"/>
      <c r="Q1168" s="461"/>
      <c r="R1168" s="461"/>
      <c r="S1168" s="461"/>
      <c r="T1168" s="461"/>
      <c r="U1168" s="461"/>
      <c r="V1168" s="461"/>
      <c r="W1168" s="461"/>
      <c r="X1168" s="461"/>
      <c r="Y1168" s="461"/>
      <c r="Z1168" s="461"/>
      <c r="AA1168" s="461"/>
      <c r="AB1168" s="461"/>
      <c r="AC1168" s="461"/>
      <c r="AD1168" s="461"/>
      <c r="AE1168" s="461"/>
      <c r="AF1168" s="461"/>
      <c r="AG1168" s="461"/>
      <c r="AH1168" s="461"/>
      <c r="AI1168" s="461"/>
      <c r="AJ1168" s="461"/>
      <c r="AK1168" s="461"/>
      <c r="AL1168" s="461"/>
      <c r="AM1168" s="461"/>
      <c r="AN1168" s="461"/>
      <c r="AO1168" s="461"/>
      <c r="AP1168" s="461"/>
      <c r="AQ1168" s="461"/>
      <c r="AR1168" s="461"/>
      <c r="AS1168" s="461"/>
      <c r="AT1168" s="461"/>
      <c r="AU1168" s="461"/>
      <c r="AV1168" s="461"/>
      <c r="AW1168" s="461"/>
      <c r="AX1168" s="461"/>
      <c r="AY1168" s="461"/>
      <c r="AZ1168" s="461"/>
      <c r="BA1168" s="461"/>
      <c r="BB1168" s="461"/>
      <c r="BC1168" s="461"/>
      <c r="BD1168" s="461"/>
      <c r="BE1168" s="461"/>
      <c r="BF1168" s="461"/>
      <c r="BG1168" s="461"/>
      <c r="BH1168" s="461"/>
      <c r="BI1168" s="461"/>
      <c r="BJ1168" s="461"/>
      <c r="BK1168" s="461"/>
      <c r="BL1168" s="461"/>
      <c r="BM1168" s="461"/>
      <c r="BN1168" s="461"/>
      <c r="BO1168" s="461"/>
      <c r="BP1168" s="461"/>
      <c r="BQ1168" s="461"/>
      <c r="BR1168" s="461"/>
      <c r="BS1168" s="461"/>
      <c r="BT1168" s="461"/>
      <c r="BU1168" s="461"/>
      <c r="BV1168" s="461"/>
      <c r="BW1168" s="461"/>
      <c r="BX1168" s="461"/>
      <c r="BY1168" s="461"/>
      <c r="BZ1168" s="461"/>
      <c r="CA1168" s="461"/>
      <c r="CB1168" s="461"/>
      <c r="CC1168" s="461"/>
      <c r="CD1168" s="461"/>
      <c r="CE1168" s="461"/>
      <c r="CF1168" s="461"/>
      <c r="CG1168" s="461"/>
      <c r="CH1168" s="461"/>
      <c r="CI1168" s="461"/>
      <c r="CJ1168" s="461"/>
      <c r="CK1168" s="461"/>
      <c r="CL1168" s="461"/>
      <c r="CM1168" s="461"/>
      <c r="CN1168" s="461"/>
      <c r="CO1168" s="461"/>
      <c r="CP1168" s="461"/>
      <c r="CQ1168" s="461"/>
      <c r="CR1168" s="461"/>
      <c r="CS1168" s="461"/>
      <c r="CT1168" s="461"/>
      <c r="CU1168" s="461"/>
      <c r="CV1168" s="461"/>
      <c r="CW1168" s="461"/>
      <c r="CX1168" s="461"/>
      <c r="CY1168" s="461"/>
      <c r="CZ1168" s="461"/>
      <c r="DA1168" s="461"/>
      <c r="DB1168" s="461"/>
      <c r="DC1168" s="461"/>
      <c r="DD1168" s="461"/>
      <c r="DE1168" s="461"/>
      <c r="DF1168" s="461"/>
      <c r="DG1168" s="461"/>
      <c r="DH1168" s="461"/>
      <c r="DI1168" s="461"/>
      <c r="DJ1168" s="461"/>
      <c r="DK1168" s="461"/>
      <c r="DL1168" s="461"/>
      <c r="DM1168" s="461"/>
      <c r="DN1168" s="461"/>
      <c r="DO1168" s="461"/>
      <c r="DP1168" s="461"/>
      <c r="DQ1168" s="461"/>
      <c r="DR1168" s="461"/>
      <c r="DS1168" s="461"/>
      <c r="DT1168" s="461"/>
      <c r="DU1168" s="461"/>
      <c r="DV1168" s="461"/>
      <c r="DW1168" s="461"/>
      <c r="DX1168" s="461"/>
      <c r="DY1168" s="461"/>
      <c r="DZ1168" s="461"/>
      <c r="EA1168" s="461"/>
      <c r="EB1168" s="461"/>
      <c r="EC1168" s="461"/>
      <c r="ED1168" s="461"/>
      <c r="EE1168" s="461"/>
      <c r="EF1168" s="461"/>
      <c r="EG1168" s="461"/>
      <c r="EH1168" s="461"/>
      <c r="EI1168" s="461"/>
      <c r="EJ1168" s="461"/>
      <c r="EK1168" s="461"/>
      <c r="EL1168" s="461"/>
      <c r="EM1168" s="461"/>
      <c r="EN1168" s="461"/>
      <c r="EO1168" s="461"/>
      <c r="EP1168" s="461"/>
      <c r="EQ1168" s="461"/>
      <c r="ER1168" s="461"/>
      <c r="ES1168" s="461"/>
      <c r="ET1168" s="461"/>
      <c r="EU1168" s="461"/>
      <c r="EV1168" s="461"/>
      <c r="EW1168" s="461"/>
      <c r="EX1168" s="461"/>
      <c r="EY1168" s="461"/>
      <c r="EZ1168" s="461"/>
      <c r="FA1168" s="461"/>
      <c r="FB1168" s="461"/>
      <c r="FC1168" s="461"/>
      <c r="FD1168" s="461"/>
      <c r="FE1168" s="461"/>
      <c r="FF1168" s="461"/>
      <c r="FG1168" s="461"/>
      <c r="FH1168" s="461"/>
      <c r="FI1168" s="461"/>
      <c r="FJ1168" s="461"/>
      <c r="FK1168" s="461"/>
      <c r="FL1168" s="461"/>
      <c r="FM1168" s="461"/>
      <c r="FN1168" s="461"/>
      <c r="FO1168" s="461"/>
      <c r="FP1168" s="461"/>
      <c r="FQ1168" s="461"/>
      <c r="FR1168" s="461"/>
      <c r="FS1168" s="461"/>
      <c r="FT1168" s="461"/>
      <c r="FU1168" s="461"/>
      <c r="FV1168" s="461"/>
      <c r="FW1168" s="461"/>
      <c r="FX1168" s="461"/>
      <c r="FY1168" s="461"/>
      <c r="FZ1168" s="461"/>
      <c r="GA1168" s="461"/>
      <c r="GB1168" s="461"/>
      <c r="GC1168" s="461"/>
      <c r="GD1168" s="461"/>
      <c r="GE1168" s="461"/>
      <c r="GF1168" s="461"/>
      <c r="GG1168" s="461"/>
      <c r="GH1168" s="461"/>
      <c r="GI1168" s="461"/>
      <c r="GJ1168" s="461"/>
      <c r="GK1168" s="461"/>
      <c r="GL1168" s="461"/>
      <c r="GM1168" s="461"/>
      <c r="GN1168" s="461"/>
      <c r="GO1168" s="461"/>
      <c r="GP1168" s="461"/>
      <c r="GQ1168" s="461"/>
      <c r="GR1168" s="461"/>
      <c r="GS1168" s="461"/>
      <c r="GT1168" s="461"/>
      <c r="GU1168" s="461"/>
      <c r="GV1168" s="461"/>
      <c r="GW1168" s="461"/>
      <c r="GX1168" s="461"/>
      <c r="GY1168" s="461"/>
      <c r="GZ1168" s="461"/>
      <c r="HA1168" s="461"/>
      <c r="HB1168" s="461"/>
      <c r="HC1168" s="461"/>
      <c r="HD1168" s="461"/>
      <c r="HE1168" s="461"/>
      <c r="HF1168" s="461"/>
      <c r="HG1168" s="461"/>
      <c r="HH1168" s="461"/>
      <c r="HI1168" s="461"/>
      <c r="HJ1168" s="461"/>
      <c r="HK1168" s="461"/>
      <c r="HL1168" s="461"/>
      <c r="HM1168" s="461"/>
      <c r="HN1168" s="461"/>
      <c r="HO1168" s="461"/>
      <c r="HP1168" s="461"/>
      <c r="HQ1168" s="461"/>
      <c r="HR1168" s="461"/>
      <c r="HS1168" s="461"/>
      <c r="HT1168" s="461"/>
      <c r="HU1168" s="461"/>
      <c r="HV1168" s="461"/>
      <c r="HW1168" s="461"/>
      <c r="HX1168" s="461"/>
      <c r="HY1168" s="461"/>
      <c r="HZ1168" s="461"/>
      <c r="IA1168" s="461"/>
      <c r="IB1168" s="461"/>
      <c r="IC1168" s="461"/>
      <c r="ID1168" s="461"/>
      <c r="IE1168" s="461"/>
      <c r="IF1168" s="461"/>
      <c r="IG1168" s="461"/>
      <c r="IH1168" s="461"/>
      <c r="II1168" s="461"/>
      <c r="IJ1168" s="461"/>
      <c r="IK1168" s="461"/>
      <c r="IL1168" s="461"/>
      <c r="IM1168" s="461"/>
      <c r="IN1168" s="461"/>
      <c r="IO1168" s="461"/>
      <c r="IP1168" s="461"/>
      <c r="IQ1168" s="461"/>
      <c r="IR1168" s="461"/>
      <c r="IS1168" s="461"/>
      <c r="IT1168" s="461"/>
      <c r="IU1168" s="461"/>
      <c r="IV1168" s="461"/>
    </row>
    <row r="1169" spans="1:256" s="470" customFormat="1" ht="33.6" customHeight="1" outlineLevel="1">
      <c r="A1169" s="2001"/>
      <c r="B1169" s="2001"/>
      <c r="C1169" s="2001"/>
      <c r="D1169" s="769" t="s">
        <v>206</v>
      </c>
      <c r="E1169" s="446" t="s">
        <v>207</v>
      </c>
      <c r="F1169" s="466">
        <v>234812</v>
      </c>
      <c r="G1169" s="466">
        <v>234812</v>
      </c>
      <c r="H1169" s="461"/>
      <c r="I1169" s="461"/>
      <c r="J1169" s="461"/>
      <c r="K1169" s="461"/>
      <c r="L1169" s="461"/>
      <c r="M1169" s="461"/>
      <c r="N1169" s="461"/>
      <c r="O1169" s="461"/>
      <c r="P1169" s="461"/>
      <c r="Q1169" s="461"/>
      <c r="R1169" s="461"/>
      <c r="S1169" s="461"/>
      <c r="T1169" s="461"/>
      <c r="U1169" s="461"/>
      <c r="V1169" s="461"/>
      <c r="W1169" s="461"/>
      <c r="X1169" s="461"/>
      <c r="Y1169" s="461"/>
      <c r="Z1169" s="461"/>
      <c r="AA1169" s="461"/>
      <c r="AB1169" s="461"/>
      <c r="AC1169" s="461"/>
      <c r="AD1169" s="461"/>
      <c r="AE1169" s="461"/>
      <c r="AF1169" s="461"/>
      <c r="AG1169" s="461"/>
      <c r="AH1169" s="461"/>
      <c r="AI1169" s="461"/>
      <c r="AJ1169" s="461"/>
      <c r="AK1169" s="461"/>
      <c r="AL1169" s="461"/>
      <c r="AM1169" s="461"/>
      <c r="AN1169" s="461"/>
      <c r="AO1169" s="461"/>
      <c r="AP1169" s="461"/>
      <c r="AQ1169" s="461"/>
      <c r="AR1169" s="461"/>
      <c r="AS1169" s="461"/>
      <c r="AT1169" s="461"/>
      <c r="AU1169" s="461"/>
      <c r="AV1169" s="461"/>
      <c r="AW1169" s="461"/>
      <c r="AX1169" s="461"/>
      <c r="AY1169" s="461"/>
      <c r="AZ1169" s="461"/>
      <c r="BA1169" s="461"/>
      <c r="BB1169" s="461"/>
      <c r="BC1169" s="461"/>
      <c r="BD1169" s="461"/>
      <c r="BE1169" s="461"/>
      <c r="BF1169" s="461"/>
      <c r="BG1169" s="461"/>
      <c r="BH1169" s="461"/>
      <c r="BI1169" s="461"/>
      <c r="BJ1169" s="461"/>
      <c r="BK1169" s="461"/>
      <c r="BL1169" s="461"/>
      <c r="BM1169" s="461"/>
      <c r="BN1169" s="461"/>
      <c r="BO1169" s="461"/>
      <c r="BP1169" s="461"/>
      <c r="BQ1169" s="461"/>
      <c r="BR1169" s="461"/>
      <c r="BS1169" s="461"/>
      <c r="BT1169" s="461"/>
      <c r="BU1169" s="461"/>
      <c r="BV1169" s="461"/>
      <c r="BW1169" s="461"/>
      <c r="BX1169" s="461"/>
      <c r="BY1169" s="461"/>
      <c r="BZ1169" s="461"/>
      <c r="CA1169" s="461"/>
      <c r="CB1169" s="461"/>
      <c r="CC1169" s="461"/>
      <c r="CD1169" s="461"/>
      <c r="CE1169" s="461"/>
      <c r="CF1169" s="461"/>
      <c r="CG1169" s="461"/>
      <c r="CH1169" s="461"/>
      <c r="CI1169" s="461"/>
      <c r="CJ1169" s="461"/>
      <c r="CK1169" s="461"/>
      <c r="CL1169" s="461"/>
      <c r="CM1169" s="461"/>
      <c r="CN1169" s="461"/>
      <c r="CO1169" s="461"/>
      <c r="CP1169" s="461"/>
      <c r="CQ1169" s="461"/>
      <c r="CR1169" s="461"/>
      <c r="CS1169" s="461"/>
      <c r="CT1169" s="461"/>
      <c r="CU1169" s="461"/>
      <c r="CV1169" s="461"/>
      <c r="CW1169" s="461"/>
      <c r="CX1169" s="461"/>
      <c r="CY1169" s="461"/>
      <c r="CZ1169" s="461"/>
      <c r="DA1169" s="461"/>
      <c r="DB1169" s="461"/>
      <c r="DC1169" s="461"/>
      <c r="DD1169" s="461"/>
      <c r="DE1169" s="461"/>
      <c r="DF1169" s="461"/>
      <c r="DG1169" s="461"/>
      <c r="DH1169" s="461"/>
      <c r="DI1169" s="461"/>
      <c r="DJ1169" s="461"/>
      <c r="DK1169" s="461"/>
      <c r="DL1169" s="461"/>
      <c r="DM1169" s="461"/>
      <c r="DN1169" s="461"/>
      <c r="DO1169" s="461"/>
      <c r="DP1169" s="461"/>
      <c r="DQ1169" s="461"/>
      <c r="DR1169" s="461"/>
      <c r="DS1169" s="461"/>
      <c r="DT1169" s="461"/>
      <c r="DU1169" s="461"/>
      <c r="DV1169" s="461"/>
      <c r="DW1169" s="461"/>
      <c r="DX1169" s="461"/>
      <c r="DY1169" s="461"/>
      <c r="DZ1169" s="461"/>
      <c r="EA1169" s="461"/>
      <c r="EB1169" s="461"/>
      <c r="EC1169" s="461"/>
      <c r="ED1169" s="461"/>
      <c r="EE1169" s="461"/>
      <c r="EF1169" s="461"/>
      <c r="EG1169" s="461"/>
      <c r="EH1169" s="461"/>
      <c r="EI1169" s="461"/>
      <c r="EJ1169" s="461"/>
      <c r="EK1169" s="461"/>
      <c r="EL1169" s="461"/>
      <c r="EM1169" s="461"/>
      <c r="EN1169" s="461"/>
      <c r="EO1169" s="461"/>
      <c r="EP1169" s="461"/>
      <c r="EQ1169" s="461"/>
      <c r="ER1169" s="461"/>
      <c r="ES1169" s="461"/>
      <c r="ET1169" s="461"/>
      <c r="EU1169" s="461"/>
      <c r="EV1169" s="461"/>
      <c r="EW1169" s="461"/>
      <c r="EX1169" s="461"/>
      <c r="EY1169" s="461"/>
      <c r="EZ1169" s="461"/>
      <c r="FA1169" s="461"/>
      <c r="FB1169" s="461"/>
      <c r="FC1169" s="461"/>
      <c r="FD1169" s="461"/>
      <c r="FE1169" s="461"/>
      <c r="FF1169" s="461"/>
      <c r="FG1169" s="461"/>
      <c r="FH1169" s="461"/>
      <c r="FI1169" s="461"/>
      <c r="FJ1169" s="461"/>
      <c r="FK1169" s="461"/>
      <c r="FL1169" s="461"/>
      <c r="FM1169" s="461"/>
      <c r="FN1169" s="461"/>
      <c r="FO1169" s="461"/>
      <c r="FP1169" s="461"/>
      <c r="FQ1169" s="461"/>
      <c r="FR1169" s="461"/>
      <c r="FS1169" s="461"/>
      <c r="FT1169" s="461"/>
      <c r="FU1169" s="461"/>
      <c r="FV1169" s="461"/>
      <c r="FW1169" s="461"/>
      <c r="FX1169" s="461"/>
      <c r="FY1169" s="461"/>
      <c r="FZ1169" s="461"/>
      <c r="GA1169" s="461"/>
      <c r="GB1169" s="461"/>
      <c r="GC1169" s="461"/>
      <c r="GD1169" s="461"/>
      <c r="GE1169" s="461"/>
      <c r="GF1169" s="461"/>
      <c r="GG1169" s="461"/>
      <c r="GH1169" s="461"/>
      <c r="GI1169" s="461"/>
      <c r="GJ1169" s="461"/>
      <c r="GK1169" s="461"/>
      <c r="GL1169" s="461"/>
      <c r="GM1169" s="461"/>
      <c r="GN1169" s="461"/>
      <c r="GO1169" s="461"/>
      <c r="GP1169" s="461"/>
      <c r="GQ1169" s="461"/>
      <c r="GR1169" s="461"/>
      <c r="GS1169" s="461"/>
      <c r="GT1169" s="461"/>
      <c r="GU1169" s="461"/>
      <c r="GV1169" s="461"/>
      <c r="GW1169" s="461"/>
      <c r="GX1169" s="461"/>
      <c r="GY1169" s="461"/>
      <c r="GZ1169" s="461"/>
      <c r="HA1169" s="461"/>
      <c r="HB1169" s="461"/>
      <c r="HC1169" s="461"/>
      <c r="HD1169" s="461"/>
      <c r="HE1169" s="461"/>
      <c r="HF1169" s="461"/>
      <c r="HG1169" s="461"/>
      <c r="HH1169" s="461"/>
      <c r="HI1169" s="461"/>
      <c r="HJ1169" s="461"/>
      <c r="HK1169" s="461"/>
      <c r="HL1169" s="461"/>
      <c r="HM1169" s="461"/>
      <c r="HN1169" s="461"/>
      <c r="HO1169" s="461"/>
      <c r="HP1169" s="461"/>
      <c r="HQ1169" s="461"/>
      <c r="HR1169" s="461"/>
      <c r="HS1169" s="461"/>
      <c r="HT1169" s="461"/>
      <c r="HU1169" s="461"/>
      <c r="HV1169" s="461"/>
      <c r="HW1169" s="461"/>
      <c r="HX1169" s="461"/>
      <c r="HY1169" s="461"/>
      <c r="HZ1169" s="461"/>
      <c r="IA1169" s="461"/>
      <c r="IB1169" s="461"/>
      <c r="IC1169" s="461"/>
      <c r="ID1169" s="461"/>
      <c r="IE1169" s="461"/>
      <c r="IF1169" s="461"/>
      <c r="IG1169" s="461"/>
      <c r="IH1169" s="461"/>
      <c r="II1169" s="461"/>
      <c r="IJ1169" s="461"/>
      <c r="IK1169" s="461"/>
      <c r="IL1169" s="461"/>
      <c r="IM1169" s="461"/>
      <c r="IN1169" s="461"/>
      <c r="IO1169" s="461"/>
      <c r="IP1169" s="461"/>
      <c r="IQ1169" s="461"/>
      <c r="IR1169" s="461"/>
      <c r="IS1169" s="461"/>
      <c r="IT1169" s="461"/>
      <c r="IU1169" s="461"/>
      <c r="IV1169" s="461"/>
    </row>
    <row r="1170" spans="1:256" s="470" customFormat="1" ht="33.6" customHeight="1" outlineLevel="1">
      <c r="A1170" s="2001"/>
      <c r="B1170" s="2001"/>
      <c r="C1170" s="2001"/>
      <c r="D1170" s="769" t="s">
        <v>208</v>
      </c>
      <c r="E1170" s="464" t="s">
        <v>209</v>
      </c>
      <c r="F1170" s="466">
        <v>234812</v>
      </c>
      <c r="G1170" s="466">
        <v>234812</v>
      </c>
      <c r="H1170" s="461"/>
      <c r="I1170" s="461"/>
      <c r="J1170" s="461"/>
      <c r="K1170" s="461"/>
      <c r="L1170" s="461"/>
      <c r="M1170" s="461"/>
      <c r="N1170" s="461"/>
      <c r="O1170" s="461"/>
      <c r="P1170" s="461"/>
      <c r="Q1170" s="461"/>
      <c r="R1170" s="461"/>
      <c r="S1170" s="461"/>
      <c r="T1170" s="461"/>
      <c r="U1170" s="461"/>
      <c r="V1170" s="461"/>
      <c r="W1170" s="461"/>
      <c r="X1170" s="461"/>
      <c r="Y1170" s="461"/>
      <c r="Z1170" s="461"/>
      <c r="AA1170" s="461"/>
      <c r="AB1170" s="461"/>
      <c r="AC1170" s="461"/>
      <c r="AD1170" s="461"/>
      <c r="AE1170" s="461"/>
      <c r="AF1170" s="461"/>
      <c r="AG1170" s="461"/>
      <c r="AH1170" s="461"/>
      <c r="AI1170" s="461"/>
      <c r="AJ1170" s="461"/>
      <c r="AK1170" s="461"/>
      <c r="AL1170" s="461"/>
      <c r="AM1170" s="461"/>
      <c r="AN1170" s="461"/>
      <c r="AO1170" s="461"/>
      <c r="AP1170" s="461"/>
      <c r="AQ1170" s="461"/>
      <c r="AR1170" s="461"/>
      <c r="AS1170" s="461"/>
      <c r="AT1170" s="461"/>
      <c r="AU1170" s="461"/>
      <c r="AV1170" s="461"/>
      <c r="AW1170" s="461"/>
      <c r="AX1170" s="461"/>
      <c r="AY1170" s="461"/>
      <c r="AZ1170" s="461"/>
      <c r="BA1170" s="461"/>
      <c r="BB1170" s="461"/>
      <c r="BC1170" s="461"/>
      <c r="BD1170" s="461"/>
      <c r="BE1170" s="461"/>
      <c r="BF1170" s="461"/>
      <c r="BG1170" s="461"/>
      <c r="BH1170" s="461"/>
      <c r="BI1170" s="461"/>
      <c r="BJ1170" s="461"/>
      <c r="BK1170" s="461"/>
      <c r="BL1170" s="461"/>
      <c r="BM1170" s="461"/>
      <c r="BN1170" s="461"/>
      <c r="BO1170" s="461"/>
      <c r="BP1170" s="461"/>
      <c r="BQ1170" s="461"/>
      <c r="BR1170" s="461"/>
      <c r="BS1170" s="461"/>
      <c r="BT1170" s="461"/>
      <c r="BU1170" s="461"/>
      <c r="BV1170" s="461"/>
      <c r="BW1170" s="461"/>
      <c r="BX1170" s="461"/>
      <c r="BY1170" s="461"/>
      <c r="BZ1170" s="461"/>
      <c r="CA1170" s="461"/>
      <c r="CB1170" s="461"/>
      <c r="CC1170" s="461"/>
      <c r="CD1170" s="461"/>
      <c r="CE1170" s="461"/>
      <c r="CF1170" s="461"/>
      <c r="CG1170" s="461"/>
      <c r="CH1170" s="461"/>
      <c r="CI1170" s="461"/>
      <c r="CJ1170" s="461"/>
      <c r="CK1170" s="461"/>
      <c r="CL1170" s="461"/>
      <c r="CM1170" s="461"/>
      <c r="CN1170" s="461"/>
      <c r="CO1170" s="461"/>
      <c r="CP1170" s="461"/>
      <c r="CQ1170" s="461"/>
      <c r="CR1170" s="461"/>
      <c r="CS1170" s="461"/>
      <c r="CT1170" s="461"/>
      <c r="CU1170" s="461"/>
      <c r="CV1170" s="461"/>
      <c r="CW1170" s="461"/>
      <c r="CX1170" s="461"/>
      <c r="CY1170" s="461"/>
      <c r="CZ1170" s="461"/>
      <c r="DA1170" s="461"/>
      <c r="DB1170" s="461"/>
      <c r="DC1170" s="461"/>
      <c r="DD1170" s="461"/>
      <c r="DE1170" s="461"/>
      <c r="DF1170" s="461"/>
      <c r="DG1170" s="461"/>
      <c r="DH1170" s="461"/>
      <c r="DI1170" s="461"/>
      <c r="DJ1170" s="461"/>
      <c r="DK1170" s="461"/>
      <c r="DL1170" s="461"/>
      <c r="DM1170" s="461"/>
      <c r="DN1170" s="461"/>
      <c r="DO1170" s="461"/>
      <c r="DP1170" s="461"/>
      <c r="DQ1170" s="461"/>
      <c r="DR1170" s="461"/>
      <c r="DS1170" s="461"/>
      <c r="DT1170" s="461"/>
      <c r="DU1170" s="461"/>
      <c r="DV1170" s="461"/>
      <c r="DW1170" s="461"/>
      <c r="DX1170" s="461"/>
      <c r="DY1170" s="461"/>
      <c r="DZ1170" s="461"/>
      <c r="EA1170" s="461"/>
      <c r="EB1170" s="461"/>
      <c r="EC1170" s="461"/>
      <c r="ED1170" s="461"/>
      <c r="EE1170" s="461"/>
      <c r="EF1170" s="461"/>
      <c r="EG1170" s="461"/>
      <c r="EH1170" s="461"/>
      <c r="EI1170" s="461"/>
      <c r="EJ1170" s="461"/>
      <c r="EK1170" s="461"/>
      <c r="EL1170" s="461"/>
      <c r="EM1170" s="461"/>
      <c r="EN1170" s="461"/>
      <c r="EO1170" s="461"/>
      <c r="EP1170" s="461"/>
      <c r="EQ1170" s="461"/>
      <c r="ER1170" s="461"/>
      <c r="ES1170" s="461"/>
      <c r="ET1170" s="461"/>
      <c r="EU1170" s="461"/>
      <c r="EV1170" s="461"/>
      <c r="EW1170" s="461"/>
      <c r="EX1170" s="461"/>
      <c r="EY1170" s="461"/>
      <c r="EZ1170" s="461"/>
      <c r="FA1170" s="461"/>
      <c r="FB1170" s="461"/>
      <c r="FC1170" s="461"/>
      <c r="FD1170" s="461"/>
      <c r="FE1170" s="461"/>
      <c r="FF1170" s="461"/>
      <c r="FG1170" s="461"/>
      <c r="FH1170" s="461"/>
      <c r="FI1170" s="461"/>
      <c r="FJ1170" s="461"/>
      <c r="FK1170" s="461"/>
      <c r="FL1170" s="461"/>
      <c r="FM1170" s="461"/>
      <c r="FN1170" s="461"/>
      <c r="FO1170" s="461"/>
      <c r="FP1170" s="461"/>
      <c r="FQ1170" s="461"/>
      <c r="FR1170" s="461"/>
      <c r="FS1170" s="461"/>
      <c r="FT1170" s="461"/>
      <c r="FU1170" s="461"/>
      <c r="FV1170" s="461"/>
      <c r="FW1170" s="461"/>
      <c r="FX1170" s="461"/>
      <c r="FY1170" s="461"/>
      <c r="FZ1170" s="461"/>
      <c r="GA1170" s="461"/>
      <c r="GB1170" s="461"/>
      <c r="GC1170" s="461"/>
      <c r="GD1170" s="461"/>
      <c r="GE1170" s="461"/>
      <c r="GF1170" s="461"/>
      <c r="GG1170" s="461"/>
      <c r="GH1170" s="461"/>
      <c r="GI1170" s="461"/>
      <c r="GJ1170" s="461"/>
      <c r="GK1170" s="461"/>
      <c r="GL1170" s="461"/>
      <c r="GM1170" s="461"/>
      <c r="GN1170" s="461"/>
      <c r="GO1170" s="461"/>
      <c r="GP1170" s="461"/>
      <c r="GQ1170" s="461"/>
      <c r="GR1170" s="461"/>
      <c r="GS1170" s="461"/>
      <c r="GT1170" s="461"/>
      <c r="GU1170" s="461"/>
      <c r="GV1170" s="461"/>
      <c r="GW1170" s="461"/>
      <c r="GX1170" s="461"/>
      <c r="GY1170" s="461"/>
      <c r="GZ1170" s="461"/>
      <c r="HA1170" s="461"/>
      <c r="HB1170" s="461"/>
      <c r="HC1170" s="461"/>
      <c r="HD1170" s="461"/>
      <c r="HE1170" s="461"/>
      <c r="HF1170" s="461"/>
      <c r="HG1170" s="461"/>
      <c r="HH1170" s="461"/>
      <c r="HI1170" s="461"/>
      <c r="HJ1170" s="461"/>
      <c r="HK1170" s="461"/>
      <c r="HL1170" s="461"/>
      <c r="HM1170" s="461"/>
      <c r="HN1170" s="461"/>
      <c r="HO1170" s="461"/>
      <c r="HP1170" s="461"/>
      <c r="HQ1170" s="461"/>
      <c r="HR1170" s="461"/>
      <c r="HS1170" s="461"/>
      <c r="HT1170" s="461"/>
      <c r="HU1170" s="461"/>
      <c r="HV1170" s="461"/>
      <c r="HW1170" s="461"/>
      <c r="HX1170" s="461"/>
      <c r="HY1170" s="461"/>
      <c r="HZ1170" s="461"/>
      <c r="IA1170" s="461"/>
      <c r="IB1170" s="461"/>
      <c r="IC1170" s="461"/>
      <c r="ID1170" s="461"/>
      <c r="IE1170" s="461"/>
      <c r="IF1170" s="461"/>
      <c r="IG1170" s="461"/>
      <c r="IH1170" s="461"/>
      <c r="II1170" s="461"/>
      <c r="IJ1170" s="461"/>
      <c r="IK1170" s="461"/>
      <c r="IL1170" s="461"/>
      <c r="IM1170" s="461"/>
      <c r="IN1170" s="461"/>
      <c r="IO1170" s="461"/>
      <c r="IP1170" s="461"/>
      <c r="IQ1170" s="461"/>
      <c r="IR1170" s="461"/>
      <c r="IS1170" s="461"/>
      <c r="IT1170" s="461"/>
      <c r="IU1170" s="461"/>
      <c r="IV1170" s="461"/>
    </row>
    <row r="1171" spans="1:256" s="470" customFormat="1" ht="33.6" customHeight="1" outlineLevel="1">
      <c r="A1171" s="2001"/>
      <c r="B1171" s="2001"/>
      <c r="C1171" s="2001"/>
      <c r="D1171" s="769" t="s">
        <v>210</v>
      </c>
      <c r="E1171" s="464" t="s">
        <v>211</v>
      </c>
      <c r="F1171" s="466">
        <v>234812</v>
      </c>
      <c r="G1171" s="466">
        <v>234812</v>
      </c>
      <c r="H1171" s="461"/>
      <c r="I1171" s="461"/>
      <c r="J1171" s="461"/>
      <c r="K1171" s="461"/>
      <c r="L1171" s="461"/>
      <c r="M1171" s="461"/>
      <c r="N1171" s="461"/>
      <c r="O1171" s="461"/>
      <c r="P1171" s="461"/>
      <c r="Q1171" s="461"/>
      <c r="R1171" s="461"/>
      <c r="S1171" s="461"/>
      <c r="T1171" s="461"/>
      <c r="U1171" s="461"/>
      <c r="V1171" s="461"/>
      <c r="W1171" s="461"/>
      <c r="X1171" s="461"/>
      <c r="Y1171" s="461"/>
      <c r="Z1171" s="461"/>
      <c r="AA1171" s="461"/>
      <c r="AB1171" s="461"/>
      <c r="AC1171" s="461"/>
      <c r="AD1171" s="461"/>
      <c r="AE1171" s="461"/>
      <c r="AF1171" s="461"/>
      <c r="AG1171" s="461"/>
      <c r="AH1171" s="461"/>
      <c r="AI1171" s="461"/>
      <c r="AJ1171" s="461"/>
      <c r="AK1171" s="461"/>
      <c r="AL1171" s="461"/>
      <c r="AM1171" s="461"/>
      <c r="AN1171" s="461"/>
      <c r="AO1171" s="461"/>
      <c r="AP1171" s="461"/>
      <c r="AQ1171" s="461"/>
      <c r="AR1171" s="461"/>
      <c r="AS1171" s="461"/>
      <c r="AT1171" s="461"/>
      <c r="AU1171" s="461"/>
      <c r="AV1171" s="461"/>
      <c r="AW1171" s="461"/>
      <c r="AX1171" s="461"/>
      <c r="AY1171" s="461"/>
      <c r="AZ1171" s="461"/>
      <c r="BA1171" s="461"/>
      <c r="BB1171" s="461"/>
      <c r="BC1171" s="461"/>
      <c r="BD1171" s="461"/>
      <c r="BE1171" s="461"/>
      <c r="BF1171" s="461"/>
      <c r="BG1171" s="461"/>
      <c r="BH1171" s="461"/>
      <c r="BI1171" s="461"/>
      <c r="BJ1171" s="461"/>
      <c r="BK1171" s="461"/>
      <c r="BL1171" s="461"/>
      <c r="BM1171" s="461"/>
      <c r="BN1171" s="461"/>
      <c r="BO1171" s="461"/>
      <c r="BP1171" s="461"/>
      <c r="BQ1171" s="461"/>
      <c r="BR1171" s="461"/>
      <c r="BS1171" s="461"/>
      <c r="BT1171" s="461"/>
      <c r="BU1171" s="461"/>
      <c r="BV1171" s="461"/>
      <c r="BW1171" s="461"/>
      <c r="BX1171" s="461"/>
      <c r="BY1171" s="461"/>
      <c r="BZ1171" s="461"/>
      <c r="CA1171" s="461"/>
      <c r="CB1171" s="461"/>
      <c r="CC1171" s="461"/>
      <c r="CD1171" s="461"/>
      <c r="CE1171" s="461"/>
      <c r="CF1171" s="461"/>
      <c r="CG1171" s="461"/>
      <c r="CH1171" s="461"/>
      <c r="CI1171" s="461"/>
      <c r="CJ1171" s="461"/>
      <c r="CK1171" s="461"/>
      <c r="CL1171" s="461"/>
      <c r="CM1171" s="461"/>
      <c r="CN1171" s="461"/>
      <c r="CO1171" s="461"/>
      <c r="CP1171" s="461"/>
      <c r="CQ1171" s="461"/>
      <c r="CR1171" s="461"/>
      <c r="CS1171" s="461"/>
      <c r="CT1171" s="461"/>
      <c r="CU1171" s="461"/>
      <c r="CV1171" s="461"/>
      <c r="CW1171" s="461"/>
      <c r="CX1171" s="461"/>
      <c r="CY1171" s="461"/>
      <c r="CZ1171" s="461"/>
      <c r="DA1171" s="461"/>
      <c r="DB1171" s="461"/>
      <c r="DC1171" s="461"/>
      <c r="DD1171" s="461"/>
      <c r="DE1171" s="461"/>
      <c r="DF1171" s="461"/>
      <c r="DG1171" s="461"/>
      <c r="DH1171" s="461"/>
      <c r="DI1171" s="461"/>
      <c r="DJ1171" s="461"/>
      <c r="DK1171" s="461"/>
      <c r="DL1171" s="461"/>
      <c r="DM1171" s="461"/>
      <c r="DN1171" s="461"/>
      <c r="DO1171" s="461"/>
      <c r="DP1171" s="461"/>
      <c r="DQ1171" s="461"/>
      <c r="DR1171" s="461"/>
      <c r="DS1171" s="461"/>
      <c r="DT1171" s="461"/>
      <c r="DU1171" s="461"/>
      <c r="DV1171" s="461"/>
      <c r="DW1171" s="461"/>
      <c r="DX1171" s="461"/>
      <c r="DY1171" s="461"/>
      <c r="DZ1171" s="461"/>
      <c r="EA1171" s="461"/>
      <c r="EB1171" s="461"/>
      <c r="EC1171" s="461"/>
      <c r="ED1171" s="461"/>
      <c r="EE1171" s="461"/>
      <c r="EF1171" s="461"/>
      <c r="EG1171" s="461"/>
      <c r="EH1171" s="461"/>
      <c r="EI1171" s="461"/>
      <c r="EJ1171" s="461"/>
      <c r="EK1171" s="461"/>
      <c r="EL1171" s="461"/>
      <c r="EM1171" s="461"/>
      <c r="EN1171" s="461"/>
      <c r="EO1171" s="461"/>
      <c r="EP1171" s="461"/>
      <c r="EQ1171" s="461"/>
      <c r="ER1171" s="461"/>
      <c r="ES1171" s="461"/>
      <c r="ET1171" s="461"/>
      <c r="EU1171" s="461"/>
      <c r="EV1171" s="461"/>
      <c r="EW1171" s="461"/>
      <c r="EX1171" s="461"/>
      <c r="EY1171" s="461"/>
      <c r="EZ1171" s="461"/>
      <c r="FA1171" s="461"/>
      <c r="FB1171" s="461"/>
      <c r="FC1171" s="461"/>
      <c r="FD1171" s="461"/>
      <c r="FE1171" s="461"/>
      <c r="FF1171" s="461"/>
      <c r="FG1171" s="461"/>
      <c r="FH1171" s="461"/>
      <c r="FI1171" s="461"/>
      <c r="FJ1171" s="461"/>
      <c r="FK1171" s="461"/>
      <c r="FL1171" s="461"/>
      <c r="FM1171" s="461"/>
      <c r="FN1171" s="461"/>
      <c r="FO1171" s="461"/>
      <c r="FP1171" s="461"/>
      <c r="FQ1171" s="461"/>
      <c r="FR1171" s="461"/>
      <c r="FS1171" s="461"/>
      <c r="FT1171" s="461"/>
      <c r="FU1171" s="461"/>
      <c r="FV1171" s="461"/>
      <c r="FW1171" s="461"/>
      <c r="FX1171" s="461"/>
      <c r="FY1171" s="461"/>
      <c r="FZ1171" s="461"/>
      <c r="GA1171" s="461"/>
      <c r="GB1171" s="461"/>
      <c r="GC1171" s="461"/>
      <c r="GD1171" s="461"/>
      <c r="GE1171" s="461"/>
      <c r="GF1171" s="461"/>
      <c r="GG1171" s="461"/>
      <c r="GH1171" s="461"/>
      <c r="GI1171" s="461"/>
      <c r="GJ1171" s="461"/>
      <c r="GK1171" s="461"/>
      <c r="GL1171" s="461"/>
      <c r="GM1171" s="461"/>
      <c r="GN1171" s="461"/>
      <c r="GO1171" s="461"/>
      <c r="GP1171" s="461"/>
      <c r="GQ1171" s="461"/>
      <c r="GR1171" s="461"/>
      <c r="GS1171" s="461"/>
      <c r="GT1171" s="461"/>
      <c r="GU1171" s="461"/>
      <c r="GV1171" s="461"/>
      <c r="GW1171" s="461"/>
      <c r="GX1171" s="461"/>
      <c r="GY1171" s="461"/>
      <c r="GZ1171" s="461"/>
      <c r="HA1171" s="461"/>
      <c r="HB1171" s="461"/>
      <c r="HC1171" s="461"/>
      <c r="HD1171" s="461"/>
      <c r="HE1171" s="461"/>
      <c r="HF1171" s="461"/>
      <c r="HG1171" s="461"/>
      <c r="HH1171" s="461"/>
      <c r="HI1171" s="461"/>
      <c r="HJ1171" s="461"/>
      <c r="HK1171" s="461"/>
      <c r="HL1171" s="461"/>
      <c r="HM1171" s="461"/>
      <c r="HN1171" s="461"/>
      <c r="HO1171" s="461"/>
      <c r="HP1171" s="461"/>
      <c r="HQ1171" s="461"/>
      <c r="HR1171" s="461"/>
      <c r="HS1171" s="461"/>
      <c r="HT1171" s="461"/>
      <c r="HU1171" s="461"/>
      <c r="HV1171" s="461"/>
      <c r="HW1171" s="461"/>
      <c r="HX1171" s="461"/>
      <c r="HY1171" s="461"/>
      <c r="HZ1171" s="461"/>
      <c r="IA1171" s="461"/>
      <c r="IB1171" s="461"/>
      <c r="IC1171" s="461"/>
      <c r="ID1171" s="461"/>
      <c r="IE1171" s="461"/>
      <c r="IF1171" s="461"/>
      <c r="IG1171" s="461"/>
      <c r="IH1171" s="461"/>
      <c r="II1171" s="461"/>
      <c r="IJ1171" s="461"/>
      <c r="IK1171" s="461"/>
      <c r="IL1171" s="461"/>
      <c r="IM1171" s="461"/>
      <c r="IN1171" s="461"/>
      <c r="IO1171" s="461"/>
      <c r="IP1171" s="461"/>
      <c r="IQ1171" s="461"/>
      <c r="IR1171" s="461"/>
      <c r="IS1171" s="461"/>
      <c r="IT1171" s="461"/>
      <c r="IU1171" s="461"/>
      <c r="IV1171" s="461"/>
    </row>
    <row r="1172" spans="1:256" ht="33.6" customHeight="1" outlineLevel="1">
      <c r="A1172" s="2001"/>
      <c r="B1172" s="2001"/>
      <c r="C1172" s="2001"/>
      <c r="D1172" s="769" t="s">
        <v>212</v>
      </c>
      <c r="E1172" s="446" t="s">
        <v>213</v>
      </c>
      <c r="F1172" s="466">
        <v>234812</v>
      </c>
      <c r="G1172" s="466">
        <v>234812</v>
      </c>
    </row>
    <row r="1173" spans="1:256" ht="33.6" customHeight="1" outlineLevel="1">
      <c r="A1173" s="2001"/>
      <c r="B1173" s="2001"/>
      <c r="C1173" s="2001"/>
      <c r="D1173" s="769" t="s">
        <v>214</v>
      </c>
      <c r="E1173" s="446" t="s">
        <v>215</v>
      </c>
      <c r="F1173" s="466">
        <v>234812</v>
      </c>
      <c r="G1173" s="466">
        <v>234812</v>
      </c>
    </row>
    <row r="1174" spans="1:256" ht="33.6" customHeight="1" outlineLevel="1">
      <c r="A1174" s="2001"/>
      <c r="B1174" s="2001"/>
      <c r="C1174" s="2001"/>
      <c r="D1174" s="769" t="s">
        <v>216</v>
      </c>
      <c r="E1174" s="446" t="s">
        <v>217</v>
      </c>
      <c r="F1174" s="466">
        <v>234812</v>
      </c>
      <c r="G1174" s="466">
        <v>234812</v>
      </c>
    </row>
    <row r="1175" spans="1:256" ht="33.6" customHeight="1" outlineLevel="1">
      <c r="A1175" s="2001"/>
      <c r="B1175" s="2001"/>
      <c r="C1175" s="2001"/>
      <c r="D1175" s="769" t="s">
        <v>218</v>
      </c>
      <c r="E1175" s="464" t="s">
        <v>219</v>
      </c>
      <c r="F1175" s="466">
        <v>234812</v>
      </c>
      <c r="G1175" s="466">
        <v>234812</v>
      </c>
    </row>
    <row r="1176" spans="1:256" ht="33.6" customHeight="1" outlineLevel="1">
      <c r="A1176" s="2001"/>
      <c r="B1176" s="2001"/>
      <c r="C1176" s="2001"/>
      <c r="D1176" s="769" t="s">
        <v>220</v>
      </c>
      <c r="E1176" s="464" t="s">
        <v>221</v>
      </c>
      <c r="F1176" s="466">
        <v>234812</v>
      </c>
      <c r="G1176" s="466">
        <v>234812</v>
      </c>
    </row>
    <row r="1177" spans="1:256" ht="33.6" customHeight="1" outlineLevel="1">
      <c r="A1177" s="2001"/>
      <c r="B1177" s="2001"/>
      <c r="C1177" s="2001"/>
      <c r="D1177" s="769" t="s">
        <v>222</v>
      </c>
      <c r="E1177" s="446" t="s">
        <v>223</v>
      </c>
      <c r="F1177" s="466">
        <v>234812</v>
      </c>
      <c r="G1177" s="466">
        <v>234812</v>
      </c>
    </row>
    <row r="1178" spans="1:256" ht="33.6" customHeight="1" outlineLevel="1">
      <c r="A1178" s="2001"/>
      <c r="B1178" s="2001"/>
      <c r="C1178" s="2001"/>
      <c r="D1178" s="769" t="s">
        <v>224</v>
      </c>
      <c r="E1178" s="446" t="s">
        <v>225</v>
      </c>
      <c r="F1178" s="466">
        <v>234812</v>
      </c>
      <c r="G1178" s="466">
        <v>234812</v>
      </c>
    </row>
    <row r="1179" spans="1:256" ht="33.6" customHeight="1" outlineLevel="1">
      <c r="A1179" s="2001"/>
      <c r="B1179" s="2001"/>
      <c r="C1179" s="2001"/>
      <c r="D1179" s="769" t="s">
        <v>226</v>
      </c>
      <c r="E1179" s="446" t="s">
        <v>227</v>
      </c>
      <c r="F1179" s="466">
        <v>234812</v>
      </c>
      <c r="G1179" s="466">
        <v>234812</v>
      </c>
    </row>
    <row r="1180" spans="1:256" ht="33.6" customHeight="1" outlineLevel="1">
      <c r="A1180" s="2001"/>
      <c r="B1180" s="2001"/>
      <c r="C1180" s="2001"/>
      <c r="D1180" s="769" t="s">
        <v>228</v>
      </c>
      <c r="E1180" s="446" t="s">
        <v>229</v>
      </c>
      <c r="F1180" s="466">
        <v>234812</v>
      </c>
      <c r="G1180" s="466">
        <v>234812</v>
      </c>
    </row>
    <row r="1181" spans="1:256" ht="33.6" customHeight="1" outlineLevel="1">
      <c r="A1181" s="2001"/>
      <c r="B1181" s="2001"/>
      <c r="C1181" s="2001"/>
      <c r="D1181" s="769" t="s">
        <v>276</v>
      </c>
      <c r="E1181" s="464" t="s">
        <v>277</v>
      </c>
      <c r="F1181" s="466">
        <v>234812</v>
      </c>
      <c r="G1181" s="466">
        <v>234812</v>
      </c>
    </row>
    <row r="1182" spans="1:256" ht="33.6" customHeight="1" outlineLevel="1">
      <c r="A1182" s="2002"/>
      <c r="B1182" s="2002"/>
      <c r="C1182" s="2002"/>
      <c r="D1182" s="769" t="s">
        <v>278</v>
      </c>
      <c r="E1182" s="446" t="s">
        <v>279</v>
      </c>
      <c r="F1182" s="466">
        <v>234812</v>
      </c>
      <c r="G1182" s="466">
        <v>234812</v>
      </c>
    </row>
    <row r="1183" spans="1:256" ht="33.6" customHeight="1" outlineLevel="1">
      <c r="A1183" s="2000">
        <v>44</v>
      </c>
      <c r="B1183" s="2000" t="s">
        <v>4187</v>
      </c>
      <c r="C1183" s="2000" t="s">
        <v>2577</v>
      </c>
      <c r="D1183" s="468" t="s">
        <v>6010</v>
      </c>
      <c r="E1183" s="469" t="s">
        <v>6011</v>
      </c>
      <c r="F1183" s="466">
        <v>350621</v>
      </c>
      <c r="G1183" s="466">
        <v>350621</v>
      </c>
    </row>
    <row r="1184" spans="1:256" ht="33.6" customHeight="1" outlineLevel="1">
      <c r="A1184" s="2001"/>
      <c r="B1184" s="2001"/>
      <c r="C1184" s="2001"/>
      <c r="D1184" s="468" t="s">
        <v>2578</v>
      </c>
      <c r="E1184" s="469" t="s">
        <v>2802</v>
      </c>
      <c r="F1184" s="466">
        <v>350621</v>
      </c>
      <c r="G1184" s="466">
        <v>350621</v>
      </c>
    </row>
    <row r="1185" spans="1:7" ht="33.6" customHeight="1" outlineLevel="1">
      <c r="A1185" s="2001"/>
      <c r="B1185" s="2001"/>
      <c r="C1185" s="2001"/>
      <c r="D1185" s="468" t="s">
        <v>312</v>
      </c>
      <c r="E1185" s="469" t="s">
        <v>313</v>
      </c>
      <c r="F1185" s="466">
        <v>350621</v>
      </c>
      <c r="G1185" s="466">
        <v>350621</v>
      </c>
    </row>
    <row r="1186" spans="1:7" ht="33.6" customHeight="1" outlineLevel="1">
      <c r="A1186" s="2001"/>
      <c r="B1186" s="2001"/>
      <c r="C1186" s="2001"/>
      <c r="D1186" s="468" t="s">
        <v>2579</v>
      </c>
      <c r="E1186" s="469" t="s">
        <v>2801</v>
      </c>
      <c r="F1186" s="466">
        <v>350621</v>
      </c>
      <c r="G1186" s="466">
        <v>350621</v>
      </c>
    </row>
    <row r="1187" spans="1:7" ht="33.6" customHeight="1" outlineLevel="1">
      <c r="A1187" s="2013" t="s">
        <v>913</v>
      </c>
      <c r="B1187" s="2014"/>
      <c r="C1187" s="2014"/>
      <c r="D1187" s="2014"/>
      <c r="E1187" s="2014"/>
      <c r="F1187" s="2014"/>
      <c r="G1187" s="2015"/>
    </row>
    <row r="1188" spans="1:7" ht="33.6" customHeight="1" outlineLevel="1">
      <c r="A1188" s="2025">
        <v>45</v>
      </c>
      <c r="B1188" s="2025" t="s">
        <v>4172</v>
      </c>
      <c r="C1188" s="2026" t="s">
        <v>914</v>
      </c>
      <c r="D1188" s="763" t="s">
        <v>5790</v>
      </c>
      <c r="E1188" s="462" t="s">
        <v>5791</v>
      </c>
      <c r="F1188" s="799">
        <v>145019</v>
      </c>
      <c r="G1188" s="799">
        <v>145019</v>
      </c>
    </row>
    <row r="1189" spans="1:7" ht="33.6" customHeight="1" outlineLevel="1">
      <c r="A1189" s="2025"/>
      <c r="B1189" s="2025"/>
      <c r="C1189" s="2027"/>
      <c r="D1189" s="763" t="s">
        <v>5847</v>
      </c>
      <c r="E1189" s="462" t="s">
        <v>5848</v>
      </c>
      <c r="F1189" s="799">
        <v>145019</v>
      </c>
      <c r="G1189" s="799">
        <v>145019</v>
      </c>
    </row>
    <row r="1190" spans="1:7" ht="33.6" customHeight="1" outlineLevel="1">
      <c r="A1190" s="2025"/>
      <c r="B1190" s="2025"/>
      <c r="C1190" s="2028"/>
      <c r="D1190" s="574" t="s">
        <v>583</v>
      </c>
      <c r="E1190" s="798" t="s">
        <v>915</v>
      </c>
      <c r="F1190" s="799">
        <v>145019</v>
      </c>
      <c r="G1190" s="799">
        <v>145019</v>
      </c>
    </row>
    <row r="1191" spans="1:7" ht="33.6" customHeight="1" outlineLevel="1">
      <c r="A1191" s="769">
        <v>46</v>
      </c>
      <c r="B1191" s="574" t="s">
        <v>4173</v>
      </c>
      <c r="C1191" s="765" t="s">
        <v>1826</v>
      </c>
      <c r="D1191" s="574" t="s">
        <v>583</v>
      </c>
      <c r="E1191" s="798" t="s">
        <v>915</v>
      </c>
      <c r="F1191" s="799">
        <v>253318</v>
      </c>
      <c r="G1191" s="799">
        <v>253318</v>
      </c>
    </row>
    <row r="1192" spans="1:7" ht="33.6" customHeight="1" outlineLevel="1">
      <c r="A1192" s="2029" t="s">
        <v>916</v>
      </c>
      <c r="B1192" s="2030"/>
      <c r="C1192" s="2030"/>
      <c r="D1192" s="2030"/>
      <c r="E1192" s="2030"/>
      <c r="F1192" s="2030"/>
      <c r="G1192" s="2031"/>
    </row>
    <row r="1193" spans="1:7" ht="33.6" customHeight="1" outlineLevel="1">
      <c r="A1193" s="2026">
        <v>47</v>
      </c>
      <c r="B1193" s="1999" t="s">
        <v>3491</v>
      </c>
      <c r="C1193" s="2016" t="s">
        <v>1845</v>
      </c>
      <c r="D1193" s="769" t="s">
        <v>5849</v>
      </c>
      <c r="E1193" s="612" t="s">
        <v>5850</v>
      </c>
      <c r="F1193" s="466">
        <v>140120</v>
      </c>
      <c r="G1193" s="466">
        <v>140120</v>
      </c>
    </row>
    <row r="1194" spans="1:7" ht="33.6" customHeight="1" outlineLevel="1">
      <c r="A1194" s="2027"/>
      <c r="B1194" s="1999"/>
      <c r="C1194" s="2017"/>
      <c r="D1194" s="574" t="s">
        <v>680</v>
      </c>
      <c r="E1194" s="798" t="s">
        <v>681</v>
      </c>
      <c r="F1194" s="466">
        <v>140120</v>
      </c>
      <c r="G1194" s="466">
        <v>140120</v>
      </c>
    </row>
    <row r="1195" spans="1:7" ht="33.6" customHeight="1" outlineLevel="1">
      <c r="A1195" s="2027"/>
      <c r="B1195" s="1999"/>
      <c r="C1195" s="2017"/>
      <c r="D1195" s="769" t="s">
        <v>492</v>
      </c>
      <c r="E1195" s="446" t="s">
        <v>493</v>
      </c>
      <c r="F1195" s="466">
        <v>140120</v>
      </c>
      <c r="G1195" s="466">
        <v>140120</v>
      </c>
    </row>
    <row r="1196" spans="1:7" ht="33.6" customHeight="1" outlineLevel="1">
      <c r="A1196" s="2027"/>
      <c r="B1196" s="1999"/>
      <c r="C1196" s="2017"/>
      <c r="D1196" s="468" t="s">
        <v>515</v>
      </c>
      <c r="E1196" s="469" t="s">
        <v>516</v>
      </c>
      <c r="F1196" s="466">
        <v>140120</v>
      </c>
      <c r="G1196" s="466">
        <v>140120</v>
      </c>
    </row>
    <row r="1197" spans="1:7" ht="33.6" customHeight="1" outlineLevel="1">
      <c r="A1197" s="2027"/>
      <c r="B1197" s="1999"/>
      <c r="C1197" s="2017"/>
      <c r="D1197" s="468" t="s">
        <v>517</v>
      </c>
      <c r="E1197" s="469" t="s">
        <v>518</v>
      </c>
      <c r="F1197" s="466">
        <v>140120</v>
      </c>
      <c r="G1197" s="466">
        <v>140120</v>
      </c>
    </row>
    <row r="1198" spans="1:7" ht="33.6" customHeight="1" outlineLevel="1">
      <c r="A1198" s="2027"/>
      <c r="B1198" s="1999"/>
      <c r="C1198" s="2017"/>
      <c r="D1198" s="468" t="s">
        <v>519</v>
      </c>
      <c r="E1198" s="469" t="s">
        <v>520</v>
      </c>
      <c r="F1198" s="466">
        <v>140120</v>
      </c>
      <c r="G1198" s="466">
        <v>140120</v>
      </c>
    </row>
    <row r="1199" spans="1:7" ht="33.6" customHeight="1" outlineLevel="1">
      <c r="A1199" s="2027"/>
      <c r="B1199" s="1999"/>
      <c r="C1199" s="2017"/>
      <c r="D1199" s="468" t="s">
        <v>434</v>
      </c>
      <c r="E1199" s="469" t="s">
        <v>435</v>
      </c>
      <c r="F1199" s="466">
        <v>140120</v>
      </c>
      <c r="G1199" s="466">
        <v>140120</v>
      </c>
    </row>
    <row r="1200" spans="1:7" ht="33.6" customHeight="1" outlineLevel="1">
      <c r="A1200" s="2027"/>
      <c r="B1200" s="1999"/>
      <c r="C1200" s="2017"/>
      <c r="D1200" s="468" t="s">
        <v>436</v>
      </c>
      <c r="E1200" s="469" t="s">
        <v>437</v>
      </c>
      <c r="F1200" s="466">
        <v>140120</v>
      </c>
      <c r="G1200" s="466">
        <v>140120</v>
      </c>
    </row>
    <row r="1201" spans="1:7" ht="33.6" customHeight="1" outlineLevel="1">
      <c r="A1201" s="2027"/>
      <c r="B1201" s="1999"/>
      <c r="C1201" s="2017"/>
      <c r="D1201" s="468" t="s">
        <v>438</v>
      </c>
      <c r="E1201" s="469" t="s">
        <v>439</v>
      </c>
      <c r="F1201" s="466">
        <v>140120</v>
      </c>
      <c r="G1201" s="466">
        <v>140120</v>
      </c>
    </row>
    <row r="1202" spans="1:7" ht="33.6" customHeight="1" outlineLevel="1">
      <c r="A1202" s="2027"/>
      <c r="B1202" s="1999"/>
      <c r="C1202" s="2017"/>
      <c r="D1202" s="468" t="s">
        <v>440</v>
      </c>
      <c r="E1202" s="469" t="s">
        <v>441</v>
      </c>
      <c r="F1202" s="466">
        <v>140120</v>
      </c>
      <c r="G1202" s="466">
        <v>140120</v>
      </c>
    </row>
    <row r="1203" spans="1:7" ht="33.6" customHeight="1" outlineLevel="1">
      <c r="A1203" s="2027"/>
      <c r="B1203" s="1999"/>
      <c r="C1203" s="2017"/>
      <c r="D1203" s="468" t="s">
        <v>333</v>
      </c>
      <c r="E1203" s="469" t="s">
        <v>334</v>
      </c>
      <c r="F1203" s="466">
        <v>140120</v>
      </c>
      <c r="G1203" s="466">
        <v>140120</v>
      </c>
    </row>
    <row r="1204" spans="1:7" ht="33.6" customHeight="1" outlineLevel="1">
      <c r="A1204" s="2027"/>
      <c r="B1204" s="1999"/>
      <c r="C1204" s="2017"/>
      <c r="D1204" s="468" t="s">
        <v>132</v>
      </c>
      <c r="E1204" s="469" t="s">
        <v>133</v>
      </c>
      <c r="F1204" s="466">
        <v>140120</v>
      </c>
      <c r="G1204" s="466">
        <v>140120</v>
      </c>
    </row>
    <row r="1205" spans="1:7" ht="33.6" customHeight="1" outlineLevel="1">
      <c r="A1205" s="2027"/>
      <c r="B1205" s="1999"/>
      <c r="C1205" s="2017"/>
      <c r="D1205" s="468" t="s">
        <v>136</v>
      </c>
      <c r="E1205" s="469" t="s">
        <v>137</v>
      </c>
      <c r="F1205" s="466">
        <v>140120</v>
      </c>
      <c r="G1205" s="466">
        <v>140120</v>
      </c>
    </row>
    <row r="1206" spans="1:7" ht="33.6" customHeight="1" outlineLevel="1">
      <c r="A1206" s="2027"/>
      <c r="B1206" s="1999"/>
      <c r="C1206" s="2017"/>
      <c r="D1206" s="468" t="s">
        <v>138</v>
      </c>
      <c r="E1206" s="469" t="s">
        <v>139</v>
      </c>
      <c r="F1206" s="466">
        <v>140120</v>
      </c>
      <c r="G1206" s="466">
        <v>140120</v>
      </c>
    </row>
    <row r="1207" spans="1:7" ht="33.6" customHeight="1" outlineLevel="1">
      <c r="A1207" s="2027"/>
      <c r="B1207" s="1999"/>
      <c r="C1207" s="2017"/>
      <c r="D1207" s="468" t="s">
        <v>194</v>
      </c>
      <c r="E1207" s="469" t="s">
        <v>1998</v>
      </c>
      <c r="F1207" s="466">
        <v>140120</v>
      </c>
      <c r="G1207" s="466">
        <v>140120</v>
      </c>
    </row>
    <row r="1208" spans="1:7" ht="33.6" customHeight="1" outlineLevel="1">
      <c r="A1208" s="2027"/>
      <c r="B1208" s="1999"/>
      <c r="C1208" s="2018"/>
      <c r="D1208" s="468" t="s">
        <v>27</v>
      </c>
      <c r="E1208" s="469" t="s">
        <v>1221</v>
      </c>
      <c r="F1208" s="466">
        <v>140120</v>
      </c>
      <c r="G1208" s="466">
        <v>140120</v>
      </c>
    </row>
    <row r="1209" spans="1:7" ht="33.6" customHeight="1" outlineLevel="1">
      <c r="A1209" s="2027"/>
      <c r="B1209" s="2001" t="s">
        <v>4174</v>
      </c>
      <c r="C1209" s="1999" t="s">
        <v>3608</v>
      </c>
      <c r="D1209" s="478" t="s">
        <v>328</v>
      </c>
      <c r="E1209" s="479" t="s">
        <v>329</v>
      </c>
      <c r="F1209" s="466">
        <v>140120</v>
      </c>
      <c r="G1209" s="466">
        <v>140120</v>
      </c>
    </row>
    <row r="1210" spans="1:7" ht="51" customHeight="1" outlineLevel="1">
      <c r="A1210" s="2027"/>
      <c r="B1210" s="2001"/>
      <c r="C1210" s="1999"/>
      <c r="D1210" s="468" t="s">
        <v>1224</v>
      </c>
      <c r="E1210" s="469" t="s">
        <v>330</v>
      </c>
      <c r="F1210" s="466">
        <v>140120</v>
      </c>
      <c r="G1210" s="466">
        <v>140120</v>
      </c>
    </row>
    <row r="1211" spans="1:7" ht="33.6" customHeight="1" outlineLevel="1">
      <c r="A1211" s="2027"/>
      <c r="B1211" s="2001"/>
      <c r="C1211" s="1999"/>
      <c r="D1211" s="468" t="s">
        <v>2580</v>
      </c>
      <c r="E1211" s="469" t="s">
        <v>2736</v>
      </c>
      <c r="F1211" s="466">
        <v>140120</v>
      </c>
      <c r="G1211" s="466">
        <v>140120</v>
      </c>
    </row>
    <row r="1212" spans="1:7" ht="33.6" customHeight="1" outlineLevel="1">
      <c r="A1212" s="2027"/>
      <c r="B1212" s="2001"/>
      <c r="C1212" s="1999"/>
      <c r="D1212" s="478" t="s">
        <v>414</v>
      </c>
      <c r="E1212" s="479" t="s">
        <v>415</v>
      </c>
      <c r="F1212" s="466">
        <v>140120</v>
      </c>
      <c r="G1212" s="466">
        <v>140120</v>
      </c>
    </row>
    <row r="1213" spans="1:7" ht="33.6" customHeight="1" outlineLevel="1">
      <c r="A1213" s="2027"/>
      <c r="B1213" s="2002"/>
      <c r="C1213" s="1999"/>
      <c r="D1213" s="574" t="s">
        <v>509</v>
      </c>
      <c r="E1213" s="798" t="s">
        <v>510</v>
      </c>
      <c r="F1213" s="466">
        <v>140120</v>
      </c>
      <c r="G1213" s="466">
        <v>140120</v>
      </c>
    </row>
    <row r="1214" spans="1:7" ht="33.6" customHeight="1" outlineLevel="1">
      <c r="A1214" s="2027"/>
      <c r="B1214" s="2000" t="s">
        <v>4175</v>
      </c>
      <c r="C1214" s="2000" t="s">
        <v>1827</v>
      </c>
      <c r="D1214" s="478" t="s">
        <v>2581</v>
      </c>
      <c r="E1214" s="479" t="s">
        <v>2582</v>
      </c>
      <c r="F1214" s="466">
        <v>140120</v>
      </c>
      <c r="G1214" s="466">
        <v>140120</v>
      </c>
    </row>
    <row r="1215" spans="1:7" ht="33.6" customHeight="1" outlineLevel="1">
      <c r="A1215" s="2027"/>
      <c r="B1215" s="2001"/>
      <c r="C1215" s="2001"/>
      <c r="D1215" s="478" t="s">
        <v>2583</v>
      </c>
      <c r="E1215" s="479" t="s">
        <v>2584</v>
      </c>
      <c r="F1215" s="466">
        <v>140120</v>
      </c>
      <c r="G1215" s="466">
        <v>140120</v>
      </c>
    </row>
    <row r="1216" spans="1:7" ht="33.6" customHeight="1" outlineLevel="1">
      <c r="A1216" s="2027"/>
      <c r="B1216" s="2001"/>
      <c r="C1216" s="2001"/>
      <c r="D1216" s="769" t="s">
        <v>335</v>
      </c>
      <c r="E1216" s="464" t="s">
        <v>336</v>
      </c>
      <c r="F1216" s="466">
        <v>140120</v>
      </c>
      <c r="G1216" s="466">
        <v>140120</v>
      </c>
    </row>
    <row r="1217" spans="1:7" ht="33.6" customHeight="1" outlineLevel="1">
      <c r="A1217" s="2027"/>
      <c r="B1217" s="2001"/>
      <c r="C1217" s="2001"/>
      <c r="D1217" s="769" t="s">
        <v>337</v>
      </c>
      <c r="E1217" s="464" t="s">
        <v>338</v>
      </c>
      <c r="F1217" s="466">
        <v>140120</v>
      </c>
      <c r="G1217" s="466">
        <v>140120</v>
      </c>
    </row>
    <row r="1218" spans="1:7" ht="33.6" customHeight="1" outlineLevel="1">
      <c r="A1218" s="2027"/>
      <c r="B1218" s="2001"/>
      <c r="C1218" s="2001"/>
      <c r="D1218" s="769" t="s">
        <v>339</v>
      </c>
      <c r="E1218" s="464" t="s">
        <v>340</v>
      </c>
      <c r="F1218" s="466">
        <v>140120</v>
      </c>
      <c r="G1218" s="466">
        <v>140120</v>
      </c>
    </row>
    <row r="1219" spans="1:7" ht="33.6" customHeight="1" outlineLevel="1">
      <c r="A1219" s="2027"/>
      <c r="B1219" s="2001"/>
      <c r="C1219" s="2001"/>
      <c r="D1219" s="769" t="s">
        <v>416</v>
      </c>
      <c r="E1219" s="446" t="s">
        <v>417</v>
      </c>
      <c r="F1219" s="466">
        <v>140120</v>
      </c>
      <c r="G1219" s="466">
        <v>140120</v>
      </c>
    </row>
    <row r="1220" spans="1:7" ht="33.6" customHeight="1" outlineLevel="1">
      <c r="A1220" s="2027"/>
      <c r="B1220" s="2001"/>
      <c r="C1220" s="2001"/>
      <c r="D1220" s="769" t="s">
        <v>418</v>
      </c>
      <c r="E1220" s="446" t="s">
        <v>419</v>
      </c>
      <c r="F1220" s="466">
        <v>140120</v>
      </c>
      <c r="G1220" s="466">
        <v>140120</v>
      </c>
    </row>
    <row r="1221" spans="1:7" ht="33.6" customHeight="1" outlineLevel="1">
      <c r="A1221" s="2027"/>
      <c r="B1221" s="2001"/>
      <c r="C1221" s="2001"/>
      <c r="D1221" s="769" t="s">
        <v>420</v>
      </c>
      <c r="E1221" s="446" t="s">
        <v>421</v>
      </c>
      <c r="F1221" s="466">
        <v>140120</v>
      </c>
      <c r="G1221" s="466">
        <v>140120</v>
      </c>
    </row>
    <row r="1222" spans="1:7" ht="33.6" customHeight="1" outlineLevel="1">
      <c r="A1222" s="2027"/>
      <c r="B1222" s="2001"/>
      <c r="C1222" s="2001"/>
      <c r="D1222" s="478" t="s">
        <v>422</v>
      </c>
      <c r="E1222" s="479" t="s">
        <v>423</v>
      </c>
      <c r="F1222" s="466">
        <v>140120</v>
      </c>
      <c r="G1222" s="466">
        <v>140120</v>
      </c>
    </row>
    <row r="1223" spans="1:7" ht="33.6" customHeight="1" outlineLevel="1">
      <c r="A1223" s="2027"/>
      <c r="B1223" s="2001"/>
      <c r="C1223" s="2001"/>
      <c r="D1223" s="478" t="s">
        <v>424</v>
      </c>
      <c r="E1223" s="479" t="s">
        <v>425</v>
      </c>
      <c r="F1223" s="466">
        <v>140120</v>
      </c>
      <c r="G1223" s="466">
        <v>140120</v>
      </c>
    </row>
    <row r="1224" spans="1:7" ht="33.6" customHeight="1" outlineLevel="1">
      <c r="A1224" s="2027"/>
      <c r="B1224" s="2001"/>
      <c r="C1224" s="2001"/>
      <c r="D1224" s="478" t="s">
        <v>426</v>
      </c>
      <c r="E1224" s="479" t="s">
        <v>427</v>
      </c>
      <c r="F1224" s="466">
        <v>140120</v>
      </c>
      <c r="G1224" s="466">
        <v>140120</v>
      </c>
    </row>
    <row r="1225" spans="1:7" ht="50.25" customHeight="1" outlineLevel="1">
      <c r="A1225" s="2027"/>
      <c r="B1225" s="2001"/>
      <c r="C1225" s="2001"/>
      <c r="D1225" s="478" t="s">
        <v>428</v>
      </c>
      <c r="E1225" s="479" t="s">
        <v>429</v>
      </c>
      <c r="F1225" s="466">
        <v>140120</v>
      </c>
      <c r="G1225" s="466">
        <v>140120</v>
      </c>
    </row>
    <row r="1226" spans="1:7" ht="33.6" customHeight="1" outlineLevel="1">
      <c r="A1226" s="2027"/>
      <c r="B1226" s="2001"/>
      <c r="C1226" s="2001"/>
      <c r="D1226" s="468" t="s">
        <v>432</v>
      </c>
      <c r="E1226" s="469" t="s">
        <v>433</v>
      </c>
      <c r="F1226" s="466">
        <v>140120</v>
      </c>
      <c r="G1226" s="466">
        <v>140120</v>
      </c>
    </row>
    <row r="1227" spans="1:7" ht="33.6" customHeight="1" outlineLevel="1">
      <c r="A1227" s="2027"/>
      <c r="B1227" s="2001"/>
      <c r="C1227" s="2001"/>
      <c r="D1227" s="478" t="s">
        <v>511</v>
      </c>
      <c r="E1227" s="479" t="s">
        <v>512</v>
      </c>
      <c r="F1227" s="466">
        <v>140120</v>
      </c>
      <c r="G1227" s="466">
        <v>140120</v>
      </c>
    </row>
    <row r="1228" spans="1:7" ht="33.6" customHeight="1" outlineLevel="1">
      <c r="A1228" s="2027"/>
      <c r="B1228" s="2001"/>
      <c r="C1228" s="2001"/>
      <c r="D1228" s="478" t="s">
        <v>3653</v>
      </c>
      <c r="E1228" s="479" t="s">
        <v>3652</v>
      </c>
      <c r="F1228" s="466">
        <v>140120</v>
      </c>
      <c r="G1228" s="466">
        <v>140120</v>
      </c>
    </row>
    <row r="1229" spans="1:7" ht="33.6" customHeight="1" outlineLevel="1">
      <c r="A1229" s="2027"/>
      <c r="B1229" s="2001"/>
      <c r="C1229" s="2001"/>
      <c r="D1229" s="769" t="s">
        <v>117</v>
      </c>
      <c r="E1229" s="464" t="s">
        <v>118</v>
      </c>
      <c r="F1229" s="466">
        <v>140120</v>
      </c>
      <c r="G1229" s="466">
        <v>140120</v>
      </c>
    </row>
    <row r="1230" spans="1:7" ht="33.6" customHeight="1" outlineLevel="1">
      <c r="A1230" s="2027"/>
      <c r="B1230" s="2001"/>
      <c r="C1230" s="2001"/>
      <c r="D1230" s="769" t="s">
        <v>119</v>
      </c>
      <c r="E1230" s="464" t="s">
        <v>120</v>
      </c>
      <c r="F1230" s="466">
        <v>140120</v>
      </c>
      <c r="G1230" s="466">
        <v>140120</v>
      </c>
    </row>
    <row r="1231" spans="1:7" ht="33.6" customHeight="1" outlineLevel="1">
      <c r="A1231" s="2027"/>
      <c r="B1231" s="2001"/>
      <c r="C1231" s="2001"/>
      <c r="D1231" s="769" t="s">
        <v>121</v>
      </c>
      <c r="E1231" s="464" t="s">
        <v>122</v>
      </c>
      <c r="F1231" s="466">
        <v>140120</v>
      </c>
      <c r="G1231" s="466">
        <v>140120</v>
      </c>
    </row>
    <row r="1232" spans="1:7" ht="33.6" customHeight="1" outlineLevel="1">
      <c r="A1232" s="2027"/>
      <c r="B1232" s="2001"/>
      <c r="C1232" s="2001"/>
      <c r="D1232" s="478" t="s">
        <v>127</v>
      </c>
      <c r="E1232" s="479" t="s">
        <v>128</v>
      </c>
      <c r="F1232" s="466">
        <v>140120</v>
      </c>
      <c r="G1232" s="466">
        <v>140120</v>
      </c>
    </row>
    <row r="1233" spans="1:7" ht="33.6" customHeight="1" outlineLevel="1">
      <c r="A1233" s="2027"/>
      <c r="B1233" s="2001"/>
      <c r="C1233" s="2001"/>
      <c r="D1233" s="769" t="s">
        <v>129</v>
      </c>
      <c r="E1233" s="446" t="s">
        <v>917</v>
      </c>
      <c r="F1233" s="466">
        <v>140120</v>
      </c>
      <c r="G1233" s="466">
        <v>140120</v>
      </c>
    </row>
    <row r="1234" spans="1:7" ht="33.6" customHeight="1" outlineLevel="1">
      <c r="A1234" s="2027"/>
      <c r="B1234" s="2001"/>
      <c r="C1234" s="2001"/>
      <c r="D1234" s="478" t="s">
        <v>6</v>
      </c>
      <c r="E1234" s="479" t="s">
        <v>7</v>
      </c>
      <c r="F1234" s="466">
        <v>140120</v>
      </c>
      <c r="G1234" s="466">
        <v>140120</v>
      </c>
    </row>
    <row r="1235" spans="1:7" ht="33.6" customHeight="1" outlineLevel="1">
      <c r="A1235" s="2027"/>
      <c r="B1235" s="2001"/>
      <c r="C1235" s="2001"/>
      <c r="D1235" s="478" t="s">
        <v>8</v>
      </c>
      <c r="E1235" s="479" t="s">
        <v>9</v>
      </c>
      <c r="F1235" s="466">
        <v>140120</v>
      </c>
      <c r="G1235" s="466">
        <v>140120</v>
      </c>
    </row>
    <row r="1236" spans="1:7" ht="33.6" customHeight="1" outlineLevel="1">
      <c r="A1236" s="2027"/>
      <c r="B1236" s="2001"/>
      <c r="C1236" s="2001"/>
      <c r="D1236" s="478" t="s">
        <v>10</v>
      </c>
      <c r="E1236" s="479" t="s">
        <v>11</v>
      </c>
      <c r="F1236" s="466">
        <v>140120</v>
      </c>
      <c r="G1236" s="466">
        <v>140120</v>
      </c>
    </row>
    <row r="1237" spans="1:7" ht="33.6" customHeight="1" outlineLevel="1">
      <c r="A1237" s="2027"/>
      <c r="B1237" s="2001"/>
      <c r="C1237" s="2001"/>
      <c r="D1237" s="478" t="s">
        <v>3650</v>
      </c>
      <c r="E1237" s="479" t="s">
        <v>3651</v>
      </c>
      <c r="F1237" s="466">
        <v>140120</v>
      </c>
      <c r="G1237" s="466">
        <v>140120</v>
      </c>
    </row>
    <row r="1238" spans="1:7" ht="33.6" customHeight="1" outlineLevel="1">
      <c r="A1238" s="2027"/>
      <c r="B1238" s="2001"/>
      <c r="C1238" s="2001"/>
      <c r="D1238" s="478" t="s">
        <v>12</v>
      </c>
      <c r="E1238" s="479" t="s">
        <v>13</v>
      </c>
      <c r="F1238" s="466">
        <v>140120</v>
      </c>
      <c r="G1238" s="466">
        <v>140120</v>
      </c>
    </row>
    <row r="1239" spans="1:7" ht="33.6" customHeight="1" outlineLevel="1">
      <c r="A1239" s="2027"/>
      <c r="B1239" s="2001"/>
      <c r="C1239" s="2001"/>
      <c r="D1239" s="478" t="s">
        <v>14</v>
      </c>
      <c r="E1239" s="479" t="s">
        <v>15</v>
      </c>
      <c r="F1239" s="466">
        <v>140120</v>
      </c>
      <c r="G1239" s="466">
        <v>140120</v>
      </c>
    </row>
    <row r="1240" spans="1:7" ht="33.6" customHeight="1" outlineLevel="1">
      <c r="A1240" s="2027"/>
      <c r="B1240" s="2001"/>
      <c r="C1240" s="2001"/>
      <c r="D1240" s="478" t="s">
        <v>16</v>
      </c>
      <c r="E1240" s="479" t="s">
        <v>17</v>
      </c>
      <c r="F1240" s="466">
        <v>140120</v>
      </c>
      <c r="G1240" s="466">
        <v>140120</v>
      </c>
    </row>
    <row r="1241" spans="1:7" ht="33.6" customHeight="1" outlineLevel="1">
      <c r="A1241" s="2027"/>
      <c r="B1241" s="2001"/>
      <c r="C1241" s="2001"/>
      <c r="D1241" s="478" t="s">
        <v>38</v>
      </c>
      <c r="E1241" s="479" t="s">
        <v>39</v>
      </c>
      <c r="F1241" s="466">
        <v>140120</v>
      </c>
      <c r="G1241" s="466">
        <v>140120</v>
      </c>
    </row>
    <row r="1242" spans="1:7" ht="33.6" customHeight="1" outlineLevel="1">
      <c r="A1242" s="2027"/>
      <c r="B1242" s="2001"/>
      <c r="C1242" s="2001"/>
      <c r="D1242" s="478" t="s">
        <v>202</v>
      </c>
      <c r="E1242" s="479" t="s">
        <v>203</v>
      </c>
      <c r="F1242" s="466">
        <v>140120</v>
      </c>
      <c r="G1242" s="466">
        <v>140120</v>
      </c>
    </row>
    <row r="1243" spans="1:7" ht="33.6" customHeight="1" outlineLevel="1">
      <c r="A1243" s="2027"/>
      <c r="B1243" s="2001"/>
      <c r="C1243" s="2001"/>
      <c r="D1243" s="478" t="s">
        <v>2754</v>
      </c>
      <c r="E1243" s="479" t="s">
        <v>2585</v>
      </c>
      <c r="F1243" s="466">
        <v>140120</v>
      </c>
      <c r="G1243" s="466">
        <v>140120</v>
      </c>
    </row>
    <row r="1244" spans="1:7" ht="33.6" customHeight="1" outlineLevel="1">
      <c r="A1244" s="2027"/>
      <c r="B1244" s="2001"/>
      <c r="C1244" s="2001"/>
      <c r="D1244" s="478" t="s">
        <v>2755</v>
      </c>
      <c r="E1244" s="479" t="s">
        <v>2737</v>
      </c>
      <c r="F1244" s="466">
        <v>140120</v>
      </c>
      <c r="G1244" s="466">
        <v>140120</v>
      </c>
    </row>
    <row r="1245" spans="1:7" ht="33.6" customHeight="1" outlineLevel="1">
      <c r="A1245" s="2027"/>
      <c r="B1245" s="2001"/>
      <c r="C1245" s="2001"/>
      <c r="D1245" s="478" t="s">
        <v>71</v>
      </c>
      <c r="E1245" s="479" t="s">
        <v>72</v>
      </c>
      <c r="F1245" s="466">
        <v>140120</v>
      </c>
      <c r="G1245" s="466">
        <v>140120</v>
      </c>
    </row>
    <row r="1246" spans="1:7" ht="33.6" customHeight="1" outlineLevel="1">
      <c r="A1246" s="2027"/>
      <c r="B1246" s="2001"/>
      <c r="C1246" s="2001"/>
      <c r="D1246" s="478" t="s">
        <v>76</v>
      </c>
      <c r="E1246" s="479" t="s">
        <v>77</v>
      </c>
      <c r="F1246" s="466">
        <v>140120</v>
      </c>
      <c r="G1246" s="466">
        <v>140120</v>
      </c>
    </row>
    <row r="1247" spans="1:7" ht="33.6" customHeight="1" outlineLevel="1">
      <c r="A1247" s="2027"/>
      <c r="B1247" s="2001"/>
      <c r="C1247" s="2001"/>
      <c r="D1247" s="468" t="s">
        <v>30</v>
      </c>
      <c r="E1247" s="469" t="s">
        <v>31</v>
      </c>
      <c r="F1247" s="466">
        <v>140120</v>
      </c>
      <c r="G1247" s="466">
        <v>140120</v>
      </c>
    </row>
    <row r="1248" spans="1:7" ht="33.6" customHeight="1" outlineLevel="1">
      <c r="A1248" s="2027"/>
      <c r="B1248" s="1999" t="s">
        <v>4176</v>
      </c>
      <c r="C1248" s="2000" t="s">
        <v>1828</v>
      </c>
      <c r="D1248" s="478" t="s">
        <v>2581</v>
      </c>
      <c r="E1248" s="479" t="s">
        <v>2582</v>
      </c>
      <c r="F1248" s="466">
        <v>140120</v>
      </c>
      <c r="G1248" s="466">
        <v>140120</v>
      </c>
    </row>
    <row r="1249" spans="1:7" ht="33.6" customHeight="1" outlineLevel="1">
      <c r="A1249" s="2027"/>
      <c r="B1249" s="1999"/>
      <c r="C1249" s="2001"/>
      <c r="D1249" s="478" t="s">
        <v>2583</v>
      </c>
      <c r="E1249" s="479" t="s">
        <v>2584</v>
      </c>
      <c r="F1249" s="466">
        <v>140120</v>
      </c>
      <c r="G1249" s="466">
        <v>140120</v>
      </c>
    </row>
    <row r="1250" spans="1:7" ht="33.6" customHeight="1" outlineLevel="1">
      <c r="A1250" s="2027"/>
      <c r="B1250" s="1999"/>
      <c r="C1250" s="2001"/>
      <c r="D1250" s="769" t="s">
        <v>335</v>
      </c>
      <c r="E1250" s="464" t="s">
        <v>336</v>
      </c>
      <c r="F1250" s="466">
        <v>140120</v>
      </c>
      <c r="G1250" s="466">
        <v>140120</v>
      </c>
    </row>
    <row r="1251" spans="1:7" ht="33.6" customHeight="1" outlineLevel="1">
      <c r="A1251" s="2027"/>
      <c r="B1251" s="1999"/>
      <c r="C1251" s="2001"/>
      <c r="D1251" s="769" t="s">
        <v>337</v>
      </c>
      <c r="E1251" s="464" t="s">
        <v>338</v>
      </c>
      <c r="F1251" s="466">
        <v>140120</v>
      </c>
      <c r="G1251" s="466">
        <v>140120</v>
      </c>
    </row>
    <row r="1252" spans="1:7" ht="33.6" customHeight="1" outlineLevel="1">
      <c r="A1252" s="2027"/>
      <c r="B1252" s="1999"/>
      <c r="C1252" s="2001"/>
      <c r="D1252" s="769" t="s">
        <v>339</v>
      </c>
      <c r="E1252" s="464" t="s">
        <v>340</v>
      </c>
      <c r="F1252" s="466">
        <v>140120</v>
      </c>
      <c r="G1252" s="466">
        <v>140120</v>
      </c>
    </row>
    <row r="1253" spans="1:7" ht="33.6" customHeight="1" outlineLevel="1">
      <c r="A1253" s="2027"/>
      <c r="B1253" s="1999"/>
      <c r="C1253" s="2001"/>
      <c r="D1253" s="478" t="s">
        <v>505</v>
      </c>
      <c r="E1253" s="479" t="s">
        <v>506</v>
      </c>
      <c r="F1253" s="466">
        <v>140120</v>
      </c>
      <c r="G1253" s="466">
        <v>140120</v>
      </c>
    </row>
    <row r="1254" spans="1:7" ht="33.6" customHeight="1" outlineLevel="1">
      <c r="A1254" s="2027"/>
      <c r="B1254" s="1999"/>
      <c r="C1254" s="2001"/>
      <c r="D1254" s="478" t="s">
        <v>507</v>
      </c>
      <c r="E1254" s="479" t="s">
        <v>508</v>
      </c>
      <c r="F1254" s="466">
        <v>140120</v>
      </c>
      <c r="G1254" s="466">
        <v>140120</v>
      </c>
    </row>
    <row r="1255" spans="1:7" ht="33.6" customHeight="1" outlineLevel="1">
      <c r="A1255" s="2027"/>
      <c r="B1255" s="1999"/>
      <c r="C1255" s="2001"/>
      <c r="D1255" s="478" t="s">
        <v>430</v>
      </c>
      <c r="E1255" s="479" t="s">
        <v>431</v>
      </c>
      <c r="F1255" s="466">
        <v>140120</v>
      </c>
      <c r="G1255" s="466">
        <v>140120</v>
      </c>
    </row>
    <row r="1256" spans="1:7" ht="33.6" customHeight="1" outlineLevel="1">
      <c r="A1256" s="2027"/>
      <c r="B1256" s="1999"/>
      <c r="C1256" s="2001"/>
      <c r="D1256" s="478" t="s">
        <v>2378</v>
      </c>
      <c r="E1256" s="479" t="s">
        <v>2803</v>
      </c>
      <c r="F1256" s="466">
        <v>140120</v>
      </c>
      <c r="G1256" s="466">
        <v>140120</v>
      </c>
    </row>
    <row r="1257" spans="1:7" ht="33.6" customHeight="1" outlineLevel="1">
      <c r="A1257" s="2027"/>
      <c r="B1257" s="1999"/>
      <c r="C1257" s="2001"/>
      <c r="D1257" s="468" t="s">
        <v>432</v>
      </c>
      <c r="E1257" s="469" t="s">
        <v>433</v>
      </c>
      <c r="F1257" s="466">
        <v>140120</v>
      </c>
      <c r="G1257" s="466">
        <v>140120</v>
      </c>
    </row>
    <row r="1258" spans="1:7" ht="33.6" customHeight="1" outlineLevel="1">
      <c r="A1258" s="2027"/>
      <c r="B1258" s="1999"/>
      <c r="C1258" s="2001"/>
      <c r="D1258" s="769" t="s">
        <v>511</v>
      </c>
      <c r="E1258" s="464" t="s">
        <v>512</v>
      </c>
      <c r="F1258" s="466">
        <v>140120</v>
      </c>
      <c r="G1258" s="466">
        <v>140120</v>
      </c>
    </row>
    <row r="1259" spans="1:7" ht="33.6" customHeight="1" outlineLevel="1">
      <c r="A1259" s="2027"/>
      <c r="B1259" s="1999"/>
      <c r="C1259" s="2001"/>
      <c r="D1259" s="478" t="s">
        <v>513</v>
      </c>
      <c r="E1259" s="479" t="s">
        <v>514</v>
      </c>
      <c r="F1259" s="466">
        <v>140120</v>
      </c>
      <c r="G1259" s="466">
        <v>140120</v>
      </c>
    </row>
    <row r="1260" spans="1:7" ht="33.6" customHeight="1" outlineLevel="1">
      <c r="A1260" s="2027"/>
      <c r="B1260" s="1999"/>
      <c r="C1260" s="2001"/>
      <c r="D1260" s="468" t="s">
        <v>86</v>
      </c>
      <c r="E1260" s="469" t="s">
        <v>87</v>
      </c>
      <c r="F1260" s="466">
        <v>140120</v>
      </c>
      <c r="G1260" s="466">
        <v>140120</v>
      </c>
    </row>
    <row r="1261" spans="1:7" ht="33.6" customHeight="1" outlineLevel="1">
      <c r="A1261" s="2027"/>
      <c r="B1261" s="1999"/>
      <c r="C1261" s="2001"/>
      <c r="D1261" s="478" t="s">
        <v>134</v>
      </c>
      <c r="E1261" s="479" t="s">
        <v>135</v>
      </c>
      <c r="F1261" s="466">
        <v>140120</v>
      </c>
      <c r="G1261" s="466">
        <v>140120</v>
      </c>
    </row>
    <row r="1262" spans="1:7" ht="33.6" customHeight="1" outlineLevel="1">
      <c r="A1262" s="2027"/>
      <c r="B1262" s="1999"/>
      <c r="C1262" s="2001"/>
      <c r="D1262" s="478" t="s">
        <v>136</v>
      </c>
      <c r="E1262" s="479" t="s">
        <v>137</v>
      </c>
      <c r="F1262" s="466">
        <v>140120</v>
      </c>
      <c r="G1262" s="466">
        <v>140120</v>
      </c>
    </row>
    <row r="1263" spans="1:7" ht="33.6" customHeight="1" outlineLevel="1">
      <c r="A1263" s="2027"/>
      <c r="B1263" s="1999"/>
      <c r="C1263" s="2001"/>
      <c r="D1263" s="478" t="s">
        <v>2738</v>
      </c>
      <c r="E1263" s="479" t="s">
        <v>2739</v>
      </c>
      <c r="F1263" s="466">
        <v>140120</v>
      </c>
      <c r="G1263" s="466">
        <v>140120</v>
      </c>
    </row>
    <row r="1264" spans="1:7" ht="33.6" customHeight="1" outlineLevel="1">
      <c r="A1264" s="2027"/>
      <c r="B1264" s="1999"/>
      <c r="C1264" s="2001"/>
      <c r="D1264" s="478" t="s">
        <v>195</v>
      </c>
      <c r="E1264" s="479" t="s">
        <v>196</v>
      </c>
      <c r="F1264" s="466">
        <v>140120</v>
      </c>
      <c r="G1264" s="466">
        <v>140120</v>
      </c>
    </row>
    <row r="1265" spans="1:7" ht="33.6" customHeight="1" outlineLevel="1">
      <c r="A1265" s="2027"/>
      <c r="B1265" s="1999"/>
      <c r="C1265" s="2001"/>
      <c r="D1265" s="478" t="s">
        <v>2740</v>
      </c>
      <c r="E1265" s="479" t="s">
        <v>2589</v>
      </c>
      <c r="F1265" s="466">
        <v>140120</v>
      </c>
      <c r="G1265" s="466">
        <v>140120</v>
      </c>
    </row>
    <row r="1266" spans="1:7" ht="33.6" customHeight="1" outlineLevel="1">
      <c r="A1266" s="2027"/>
      <c r="B1266" s="1999"/>
      <c r="C1266" s="2001"/>
      <c r="D1266" s="468" t="s">
        <v>107</v>
      </c>
      <c r="E1266" s="469" t="s">
        <v>108</v>
      </c>
      <c r="F1266" s="466">
        <v>140120</v>
      </c>
      <c r="G1266" s="466">
        <v>140120</v>
      </c>
    </row>
    <row r="1267" spans="1:7" ht="33.6" customHeight="1" outlineLevel="1">
      <c r="A1267" s="2027"/>
      <c r="B1267" s="1999"/>
      <c r="C1267" s="2001"/>
      <c r="D1267" s="478" t="s">
        <v>109</v>
      </c>
      <c r="E1267" s="479" t="s">
        <v>110</v>
      </c>
      <c r="F1267" s="466">
        <v>140120</v>
      </c>
      <c r="G1267" s="466">
        <v>140120</v>
      </c>
    </row>
    <row r="1268" spans="1:7" ht="33.6" customHeight="1" outlineLevel="1">
      <c r="A1268" s="2027"/>
      <c r="B1268" s="1999"/>
      <c r="C1268" s="2001"/>
      <c r="D1268" s="478" t="s">
        <v>111</v>
      </c>
      <c r="E1268" s="479" t="s">
        <v>112</v>
      </c>
      <c r="F1268" s="466">
        <v>140120</v>
      </c>
      <c r="G1268" s="466">
        <v>140120</v>
      </c>
    </row>
    <row r="1269" spans="1:7" ht="33.6" customHeight="1" outlineLevel="1">
      <c r="A1269" s="2027"/>
      <c r="B1269" s="1999"/>
      <c r="C1269" s="2001"/>
      <c r="D1269" s="478" t="s">
        <v>113</v>
      </c>
      <c r="E1269" s="479" t="s">
        <v>1230</v>
      </c>
      <c r="F1269" s="466">
        <v>140120</v>
      </c>
      <c r="G1269" s="466">
        <v>140120</v>
      </c>
    </row>
    <row r="1270" spans="1:7" ht="33.6" customHeight="1" outlineLevel="1">
      <c r="A1270" s="2027"/>
      <c r="B1270" s="1999"/>
      <c r="C1270" s="2001"/>
      <c r="D1270" s="478" t="s">
        <v>114</v>
      </c>
      <c r="E1270" s="479" t="s">
        <v>73</v>
      </c>
      <c r="F1270" s="466">
        <v>140120</v>
      </c>
      <c r="G1270" s="466">
        <v>140120</v>
      </c>
    </row>
    <row r="1271" spans="1:7" ht="33.6" customHeight="1" outlineLevel="1">
      <c r="A1271" s="2027"/>
      <c r="B1271" s="1999"/>
      <c r="C1271" s="2001"/>
      <c r="D1271" s="478" t="s">
        <v>115</v>
      </c>
      <c r="E1271" s="479" t="s">
        <v>116</v>
      </c>
      <c r="F1271" s="466">
        <v>140120</v>
      </c>
      <c r="G1271" s="466">
        <v>140120</v>
      </c>
    </row>
    <row r="1272" spans="1:7" ht="33.6" customHeight="1" outlineLevel="1">
      <c r="A1272" s="2027"/>
      <c r="B1272" s="1999"/>
      <c r="C1272" s="2001"/>
      <c r="D1272" s="769" t="s">
        <v>40</v>
      </c>
      <c r="E1272" s="464" t="s">
        <v>41</v>
      </c>
      <c r="F1272" s="466">
        <v>140120</v>
      </c>
      <c r="G1272" s="466">
        <v>140120</v>
      </c>
    </row>
    <row r="1273" spans="1:7" ht="33.6" customHeight="1" outlineLevel="1">
      <c r="A1273" s="2027"/>
      <c r="B1273" s="1999"/>
      <c r="C1273" s="2001"/>
      <c r="D1273" s="478" t="s">
        <v>67</v>
      </c>
      <c r="E1273" s="479" t="s">
        <v>68</v>
      </c>
      <c r="F1273" s="466">
        <v>140120</v>
      </c>
      <c r="G1273" s="466">
        <v>140120</v>
      </c>
    </row>
    <row r="1274" spans="1:7" ht="33.6" customHeight="1" outlineLevel="1">
      <c r="A1274" s="2027"/>
      <c r="B1274" s="1999"/>
      <c r="C1274" s="2001"/>
      <c r="D1274" s="478" t="s">
        <v>69</v>
      </c>
      <c r="E1274" s="479" t="s">
        <v>70</v>
      </c>
      <c r="F1274" s="466">
        <v>140120</v>
      </c>
      <c r="G1274" s="466">
        <v>140120</v>
      </c>
    </row>
    <row r="1275" spans="1:7" ht="33.6" customHeight="1" outlineLevel="1">
      <c r="A1275" s="2027"/>
      <c r="B1275" s="1999"/>
      <c r="C1275" s="2001"/>
      <c r="D1275" s="478" t="s">
        <v>2620</v>
      </c>
      <c r="E1275" s="479" t="s">
        <v>2586</v>
      </c>
      <c r="F1275" s="466">
        <v>140120</v>
      </c>
      <c r="G1275" s="466">
        <v>140120</v>
      </c>
    </row>
    <row r="1276" spans="1:7" ht="33.6" customHeight="1" outlineLevel="1">
      <c r="A1276" s="2027"/>
      <c r="B1276" s="1999"/>
      <c r="C1276" s="2001"/>
      <c r="D1276" s="478" t="s">
        <v>74</v>
      </c>
      <c r="E1276" s="479" t="s">
        <v>75</v>
      </c>
      <c r="F1276" s="466">
        <v>140120</v>
      </c>
      <c r="G1276" s="466">
        <v>140120</v>
      </c>
    </row>
    <row r="1277" spans="1:7" ht="33.6" customHeight="1" outlineLevel="1">
      <c r="A1277" s="2027"/>
      <c r="B1277" s="1999"/>
      <c r="C1277" s="2001"/>
      <c r="D1277" s="478" t="s">
        <v>76</v>
      </c>
      <c r="E1277" s="479" t="s">
        <v>77</v>
      </c>
      <c r="F1277" s="466">
        <v>140120</v>
      </c>
      <c r="G1277" s="466">
        <v>140120</v>
      </c>
    </row>
    <row r="1278" spans="1:7" ht="33.6" customHeight="1" outlineLevel="1">
      <c r="A1278" s="2027"/>
      <c r="B1278" s="1999"/>
      <c r="C1278" s="2001"/>
      <c r="D1278" s="478" t="s">
        <v>140</v>
      </c>
      <c r="E1278" s="479" t="s">
        <v>141</v>
      </c>
      <c r="F1278" s="466">
        <v>140120</v>
      </c>
      <c r="G1278" s="466">
        <v>140120</v>
      </c>
    </row>
    <row r="1279" spans="1:7" ht="33.6" customHeight="1" outlineLevel="1">
      <c r="A1279" s="2027"/>
      <c r="B1279" s="1999"/>
      <c r="C1279" s="2001"/>
      <c r="D1279" s="478" t="s">
        <v>142</v>
      </c>
      <c r="E1279" s="479" t="s">
        <v>1999</v>
      </c>
      <c r="F1279" s="466">
        <v>140120</v>
      </c>
      <c r="G1279" s="466">
        <v>140120</v>
      </c>
    </row>
    <row r="1280" spans="1:7" ht="33.6" customHeight="1" outlineLevel="1">
      <c r="A1280" s="2027"/>
      <c r="B1280" s="1999"/>
      <c r="C1280" s="2001"/>
      <c r="D1280" s="478" t="s">
        <v>2621</v>
      </c>
      <c r="E1280" s="479" t="s">
        <v>2587</v>
      </c>
      <c r="F1280" s="466">
        <v>140120</v>
      </c>
      <c r="G1280" s="466">
        <v>140120</v>
      </c>
    </row>
    <row r="1281" spans="1:7" ht="33.6" customHeight="1" outlineLevel="1">
      <c r="A1281" s="2027"/>
      <c r="B1281" s="1999"/>
      <c r="C1281" s="2001"/>
      <c r="D1281" s="478" t="s">
        <v>143</v>
      </c>
      <c r="E1281" s="479" t="s">
        <v>144</v>
      </c>
      <c r="F1281" s="466">
        <v>140120</v>
      </c>
      <c r="G1281" s="466">
        <v>140120</v>
      </c>
    </row>
    <row r="1282" spans="1:7" ht="33.6" customHeight="1" outlineLevel="1">
      <c r="A1282" s="2027"/>
      <c r="B1282" s="1999"/>
      <c r="C1282" s="2001"/>
      <c r="D1282" s="478" t="s">
        <v>2622</v>
      </c>
      <c r="E1282" s="479" t="s">
        <v>2588</v>
      </c>
      <c r="F1282" s="466">
        <v>140120</v>
      </c>
      <c r="G1282" s="466">
        <v>140120</v>
      </c>
    </row>
    <row r="1283" spans="1:7" ht="33.6" customHeight="1" outlineLevel="1">
      <c r="A1283" s="2028"/>
      <c r="B1283" s="1999"/>
      <c r="C1283" s="2001"/>
      <c r="D1283" s="478" t="s">
        <v>146</v>
      </c>
      <c r="E1283" s="479" t="s">
        <v>147</v>
      </c>
      <c r="F1283" s="466">
        <v>140120</v>
      </c>
      <c r="G1283" s="466">
        <v>140120</v>
      </c>
    </row>
    <row r="1284" spans="1:7" ht="33.6" customHeight="1" outlineLevel="1">
      <c r="A1284" s="2000">
        <v>48</v>
      </c>
      <c r="B1284" s="2000" t="s">
        <v>3492</v>
      </c>
      <c r="C1284" s="2000" t="s">
        <v>5851</v>
      </c>
      <c r="D1284" s="468" t="s">
        <v>290</v>
      </c>
      <c r="E1284" s="473" t="s">
        <v>291</v>
      </c>
      <c r="F1284" s="466">
        <v>207727</v>
      </c>
      <c r="G1284" s="466">
        <v>207727</v>
      </c>
    </row>
    <row r="1285" spans="1:7" ht="33.6" customHeight="1" outlineLevel="1">
      <c r="A1285" s="2001"/>
      <c r="B1285" s="2001"/>
      <c r="C1285" s="2001"/>
      <c r="D1285" s="468" t="s">
        <v>292</v>
      </c>
      <c r="E1285" s="473" t="s">
        <v>293</v>
      </c>
      <c r="F1285" s="466">
        <v>207727</v>
      </c>
      <c r="G1285" s="466">
        <v>207727</v>
      </c>
    </row>
    <row r="1286" spans="1:7" ht="33.6" customHeight="1" outlineLevel="1">
      <c r="A1286" s="2001"/>
      <c r="B1286" s="2001"/>
      <c r="C1286" s="2001"/>
      <c r="D1286" s="468" t="s">
        <v>1219</v>
      </c>
      <c r="E1286" s="473" t="s">
        <v>193</v>
      </c>
      <c r="F1286" s="466">
        <v>207727</v>
      </c>
      <c r="G1286" s="466">
        <v>207727</v>
      </c>
    </row>
    <row r="1287" spans="1:7" ht="33.6" customHeight="1" outlineLevel="1">
      <c r="A1287" s="2001"/>
      <c r="B1287" s="2001"/>
      <c r="C1287" s="2001"/>
      <c r="D1287" s="468" t="s">
        <v>80</v>
      </c>
      <c r="E1287" s="473" t="s">
        <v>81</v>
      </c>
      <c r="F1287" s="466">
        <v>207727</v>
      </c>
      <c r="G1287" s="466">
        <v>207727</v>
      </c>
    </row>
    <row r="1288" spans="1:7" ht="33.6" customHeight="1" outlineLevel="1">
      <c r="A1288" s="2001"/>
      <c r="B1288" s="2001"/>
      <c r="C1288" s="2001"/>
      <c r="D1288" s="468" t="s">
        <v>86</v>
      </c>
      <c r="E1288" s="473" t="s">
        <v>87</v>
      </c>
      <c r="F1288" s="466">
        <v>207727</v>
      </c>
      <c r="G1288" s="466">
        <v>207727</v>
      </c>
    </row>
    <row r="1289" spans="1:7" ht="33.6" customHeight="1" outlineLevel="1">
      <c r="A1289" s="2001"/>
      <c r="B1289" s="2001"/>
      <c r="C1289" s="2001"/>
      <c r="D1289" s="468" t="s">
        <v>88</v>
      </c>
      <c r="E1289" s="473" t="s">
        <v>89</v>
      </c>
      <c r="F1289" s="466">
        <v>207727</v>
      </c>
      <c r="G1289" s="466">
        <v>207727</v>
      </c>
    </row>
    <row r="1290" spans="1:7" ht="48" customHeight="1" outlineLevel="1">
      <c r="A1290" s="2001"/>
      <c r="B1290" s="2001"/>
      <c r="C1290" s="2001"/>
      <c r="D1290" s="468" t="s">
        <v>1829</v>
      </c>
      <c r="E1290" s="473" t="s">
        <v>197</v>
      </c>
      <c r="F1290" s="466">
        <v>207727</v>
      </c>
      <c r="G1290" s="466">
        <v>207727</v>
      </c>
    </row>
    <row r="1291" spans="1:7" ht="33.6" customHeight="1" outlineLevel="1">
      <c r="A1291" s="2001"/>
      <c r="B1291" s="2001"/>
      <c r="C1291" s="2001"/>
      <c r="D1291" s="468" t="s">
        <v>2010</v>
      </c>
      <c r="E1291" s="446" t="s">
        <v>2011</v>
      </c>
      <c r="F1291" s="466">
        <v>207727</v>
      </c>
      <c r="G1291" s="466">
        <v>207727</v>
      </c>
    </row>
    <row r="1292" spans="1:7" ht="33.6" customHeight="1" outlineLevel="1">
      <c r="A1292" s="2001"/>
      <c r="B1292" s="2001"/>
      <c r="C1292" s="2001"/>
      <c r="D1292" s="468" t="s">
        <v>2027</v>
      </c>
      <c r="E1292" s="472" t="s">
        <v>2032</v>
      </c>
      <c r="F1292" s="466">
        <v>207727</v>
      </c>
      <c r="G1292" s="466">
        <v>207727</v>
      </c>
    </row>
    <row r="1293" spans="1:7" ht="33.6" customHeight="1" outlineLevel="1">
      <c r="A1293" s="2001"/>
      <c r="B1293" s="2001"/>
      <c r="C1293" s="2001"/>
      <c r="D1293" s="468" t="s">
        <v>24</v>
      </c>
      <c r="E1293" s="473" t="s">
        <v>25</v>
      </c>
      <c r="F1293" s="466">
        <v>207727</v>
      </c>
      <c r="G1293" s="466">
        <v>207727</v>
      </c>
    </row>
    <row r="1294" spans="1:7" ht="33.6" customHeight="1" outlineLevel="1">
      <c r="A1294" s="2001"/>
      <c r="B1294" s="2001"/>
      <c r="C1294" s="2001"/>
      <c r="D1294" s="468" t="s">
        <v>26</v>
      </c>
      <c r="E1294" s="789" t="s">
        <v>1220</v>
      </c>
      <c r="F1294" s="466">
        <v>207727</v>
      </c>
      <c r="G1294" s="466">
        <v>207727</v>
      </c>
    </row>
    <row r="1295" spans="1:7" ht="33.6" customHeight="1" outlineLevel="1">
      <c r="A1295" s="2001"/>
      <c r="B1295" s="2001"/>
      <c r="C1295" s="2001"/>
      <c r="D1295" s="468" t="s">
        <v>28</v>
      </c>
      <c r="E1295" s="473" t="s">
        <v>33</v>
      </c>
      <c r="F1295" s="466">
        <v>207727</v>
      </c>
      <c r="G1295" s="466">
        <v>207727</v>
      </c>
    </row>
    <row r="1296" spans="1:7" ht="33.6" customHeight="1" outlineLevel="1">
      <c r="A1296" s="2001"/>
      <c r="B1296" s="2001"/>
      <c r="C1296" s="2001"/>
      <c r="D1296" s="468" t="s">
        <v>34</v>
      </c>
      <c r="E1296" s="473" t="s">
        <v>35</v>
      </c>
      <c r="F1296" s="466">
        <v>207727</v>
      </c>
      <c r="G1296" s="466">
        <v>207727</v>
      </c>
    </row>
    <row r="1297" spans="1:7" ht="33.6" customHeight="1" outlineLevel="1">
      <c r="A1297" s="2001"/>
      <c r="B1297" s="2001"/>
      <c r="C1297" s="2001"/>
      <c r="D1297" s="468" t="s">
        <v>36</v>
      </c>
      <c r="E1297" s="473" t="s">
        <v>37</v>
      </c>
      <c r="F1297" s="466">
        <v>207727</v>
      </c>
      <c r="G1297" s="466">
        <v>207727</v>
      </c>
    </row>
    <row r="1298" spans="1:7" ht="33.6" customHeight="1" outlineLevel="1">
      <c r="A1298" s="2001"/>
      <c r="B1298" s="2001"/>
      <c r="C1298" s="2001"/>
      <c r="D1298" s="468" t="s">
        <v>280</v>
      </c>
      <c r="E1298" s="473" t="s">
        <v>281</v>
      </c>
      <c r="F1298" s="466">
        <v>207727</v>
      </c>
      <c r="G1298" s="466">
        <v>207727</v>
      </c>
    </row>
    <row r="1299" spans="1:7" ht="33.6" customHeight="1" outlineLevel="1">
      <c r="A1299" s="2001"/>
      <c r="B1299" s="2001"/>
      <c r="C1299" s="2001"/>
      <c r="D1299" s="468" t="s">
        <v>282</v>
      </c>
      <c r="E1299" s="473" t="s">
        <v>283</v>
      </c>
      <c r="F1299" s="466">
        <v>207727</v>
      </c>
      <c r="G1299" s="466">
        <v>207727</v>
      </c>
    </row>
    <row r="1300" spans="1:7" ht="45.75" customHeight="1" outlineLevel="1">
      <c r="A1300" s="2001"/>
      <c r="B1300" s="2001"/>
      <c r="C1300" s="2001"/>
      <c r="D1300" s="468" t="s">
        <v>1939</v>
      </c>
      <c r="E1300" s="473" t="s">
        <v>1940</v>
      </c>
      <c r="F1300" s="466">
        <v>207727</v>
      </c>
      <c r="G1300" s="466">
        <v>207727</v>
      </c>
    </row>
    <row r="1301" spans="1:7" ht="33.75" customHeight="1" outlineLevel="1">
      <c r="A1301" s="2001"/>
      <c r="B1301" s="2001"/>
      <c r="C1301" s="2001"/>
      <c r="D1301" s="468" t="s">
        <v>3657</v>
      </c>
      <c r="E1301" s="473" t="s">
        <v>2597</v>
      </c>
      <c r="F1301" s="466">
        <v>207727</v>
      </c>
      <c r="G1301" s="466">
        <v>207727</v>
      </c>
    </row>
    <row r="1302" spans="1:7" ht="33.6" customHeight="1" outlineLevel="1">
      <c r="A1302" s="2001"/>
      <c r="B1302" s="2001"/>
      <c r="C1302" s="2001"/>
      <c r="D1302" s="468" t="s">
        <v>732</v>
      </c>
      <c r="E1302" s="789" t="s">
        <v>1222</v>
      </c>
      <c r="F1302" s="466">
        <v>207727</v>
      </c>
      <c r="G1302" s="466">
        <v>207727</v>
      </c>
    </row>
    <row r="1303" spans="1:7" ht="33.6" customHeight="1" outlineLevel="1">
      <c r="A1303" s="2001"/>
      <c r="B1303" s="2001"/>
      <c r="C1303" s="2001"/>
      <c r="D1303" s="468" t="s">
        <v>287</v>
      </c>
      <c r="E1303" s="473" t="s">
        <v>288</v>
      </c>
      <c r="F1303" s="466">
        <v>207727</v>
      </c>
      <c r="G1303" s="466">
        <v>207727</v>
      </c>
    </row>
    <row r="1304" spans="1:7" ht="33.6" customHeight="1" outlineLevel="1">
      <c r="A1304" s="2001"/>
      <c r="B1304" s="2001"/>
      <c r="C1304" s="2001"/>
      <c r="D1304" s="468" t="s">
        <v>289</v>
      </c>
      <c r="E1304" s="473" t="s">
        <v>1830</v>
      </c>
      <c r="F1304" s="466">
        <v>207727</v>
      </c>
      <c r="G1304" s="466">
        <v>207727</v>
      </c>
    </row>
    <row r="1305" spans="1:7" ht="33.6" customHeight="1" outlineLevel="1">
      <c r="A1305" s="2001"/>
      <c r="B1305" s="2001"/>
      <c r="C1305" s="2001"/>
      <c r="D1305" s="468" t="s">
        <v>190</v>
      </c>
      <c r="E1305" s="789" t="s">
        <v>1223</v>
      </c>
      <c r="F1305" s="466">
        <v>207727</v>
      </c>
      <c r="G1305" s="466">
        <v>207727</v>
      </c>
    </row>
    <row r="1306" spans="1:7" ht="33.6" customHeight="1" outlineLevel="1">
      <c r="A1306" s="2001"/>
      <c r="B1306" s="2001"/>
      <c r="C1306" s="2001"/>
      <c r="D1306" s="468" t="s">
        <v>191</v>
      </c>
      <c r="E1306" s="473" t="s">
        <v>192</v>
      </c>
      <c r="F1306" s="466">
        <v>207727</v>
      </c>
      <c r="G1306" s="466">
        <v>207727</v>
      </c>
    </row>
    <row r="1307" spans="1:7" ht="33.6" customHeight="1" outlineLevel="1">
      <c r="A1307" s="2001"/>
      <c r="B1307" s="2001"/>
      <c r="C1307" s="2001"/>
      <c r="D1307" s="468" t="s">
        <v>105</v>
      </c>
      <c r="E1307" s="469" t="s">
        <v>1831</v>
      </c>
      <c r="F1307" s="466">
        <v>207727</v>
      </c>
      <c r="G1307" s="466">
        <v>207727</v>
      </c>
    </row>
    <row r="1308" spans="1:7" ht="33.6" customHeight="1" outlineLevel="1">
      <c r="A1308" s="2001"/>
      <c r="B1308" s="2001"/>
      <c r="C1308" s="2001"/>
      <c r="D1308" s="468" t="s">
        <v>54</v>
      </c>
      <c r="E1308" s="473" t="s">
        <v>55</v>
      </c>
      <c r="F1308" s="466">
        <v>207727</v>
      </c>
      <c r="G1308" s="466">
        <v>207727</v>
      </c>
    </row>
    <row r="1309" spans="1:7" ht="33.6" customHeight="1" outlineLevel="1">
      <c r="A1309" s="2001"/>
      <c r="B1309" s="2001"/>
      <c r="C1309" s="2001"/>
      <c r="D1309" s="468" t="s">
        <v>56</v>
      </c>
      <c r="E1309" s="473" t="s">
        <v>57</v>
      </c>
      <c r="F1309" s="466">
        <v>207727</v>
      </c>
      <c r="G1309" s="466">
        <v>207727</v>
      </c>
    </row>
    <row r="1310" spans="1:7" ht="48.75" customHeight="1" outlineLevel="1">
      <c r="A1310" s="2001"/>
      <c r="B1310" s="2001"/>
      <c r="C1310" s="2001"/>
      <c r="D1310" s="468" t="s">
        <v>4</v>
      </c>
      <c r="E1310" s="473" t="s">
        <v>5</v>
      </c>
      <c r="F1310" s="466">
        <v>207727</v>
      </c>
      <c r="G1310" s="466">
        <v>207727</v>
      </c>
    </row>
    <row r="1311" spans="1:7" ht="48" customHeight="1" outlineLevel="1">
      <c r="A1311" s="2001"/>
      <c r="B1311" s="2001"/>
      <c r="C1311" s="2001"/>
      <c r="D1311" s="468" t="s">
        <v>0</v>
      </c>
      <c r="E1311" s="473" t="s">
        <v>1</v>
      </c>
      <c r="F1311" s="466">
        <v>207727</v>
      </c>
      <c r="G1311" s="466">
        <v>207727</v>
      </c>
    </row>
    <row r="1312" spans="1:7" ht="33.6" customHeight="1" outlineLevel="1">
      <c r="A1312" s="2001"/>
      <c r="B1312" s="2001"/>
      <c r="C1312" s="2001"/>
      <c r="D1312" s="468" t="s">
        <v>96</v>
      </c>
      <c r="E1312" s="473" t="s">
        <v>97</v>
      </c>
      <c r="F1312" s="466">
        <v>207727</v>
      </c>
      <c r="G1312" s="466">
        <v>207727</v>
      </c>
    </row>
    <row r="1313" spans="1:7" ht="33.6" customHeight="1" outlineLevel="1">
      <c r="A1313" s="2001">
        <v>49</v>
      </c>
      <c r="B1313" s="2000" t="s">
        <v>3493</v>
      </c>
      <c r="C1313" s="2000" t="s">
        <v>5852</v>
      </c>
      <c r="D1313" s="477" t="s">
        <v>2590</v>
      </c>
      <c r="E1313" s="473" t="s">
        <v>2591</v>
      </c>
      <c r="F1313" s="466">
        <v>273469</v>
      </c>
      <c r="G1313" s="466">
        <v>273469</v>
      </c>
    </row>
    <row r="1314" spans="1:7" ht="33.6" customHeight="1" outlineLevel="1">
      <c r="A1314" s="2001"/>
      <c r="B1314" s="2001"/>
      <c r="C1314" s="2001"/>
      <c r="D1314" s="477" t="s">
        <v>290</v>
      </c>
      <c r="E1314" s="473" t="s">
        <v>291</v>
      </c>
      <c r="F1314" s="466">
        <v>273469</v>
      </c>
      <c r="G1314" s="466">
        <v>273469</v>
      </c>
    </row>
    <row r="1315" spans="1:7" ht="33.6" customHeight="1" outlineLevel="1">
      <c r="A1315" s="2001"/>
      <c r="B1315" s="2001"/>
      <c r="C1315" s="2001"/>
      <c r="D1315" s="477" t="s">
        <v>292</v>
      </c>
      <c r="E1315" s="473" t="s">
        <v>293</v>
      </c>
      <c r="F1315" s="466">
        <v>273469</v>
      </c>
      <c r="G1315" s="466">
        <v>273469</v>
      </c>
    </row>
    <row r="1316" spans="1:7" ht="33.6" customHeight="1" outlineLevel="1">
      <c r="A1316" s="2001"/>
      <c r="B1316" s="2001"/>
      <c r="C1316" s="2001"/>
      <c r="D1316" s="477" t="s">
        <v>1219</v>
      </c>
      <c r="E1316" s="473" t="s">
        <v>193</v>
      </c>
      <c r="F1316" s="466">
        <v>273469</v>
      </c>
      <c r="G1316" s="466">
        <v>273469</v>
      </c>
    </row>
    <row r="1317" spans="1:7" ht="33.6" customHeight="1" outlineLevel="1">
      <c r="A1317" s="2001"/>
      <c r="B1317" s="2001"/>
      <c r="C1317" s="2001"/>
      <c r="D1317" s="477" t="s">
        <v>80</v>
      </c>
      <c r="E1317" s="473" t="s">
        <v>81</v>
      </c>
      <c r="F1317" s="466">
        <v>273469</v>
      </c>
      <c r="G1317" s="466">
        <v>273469</v>
      </c>
    </row>
    <row r="1318" spans="1:7" ht="33.6" customHeight="1" outlineLevel="1">
      <c r="A1318" s="2001"/>
      <c r="B1318" s="2001"/>
      <c r="C1318" s="2001"/>
      <c r="D1318" s="477" t="s">
        <v>2603</v>
      </c>
      <c r="E1318" s="473" t="s">
        <v>87</v>
      </c>
      <c r="F1318" s="466">
        <v>273469</v>
      </c>
      <c r="G1318" s="466">
        <v>273469</v>
      </c>
    </row>
    <row r="1319" spans="1:7" ht="33.6" customHeight="1" outlineLevel="1">
      <c r="A1319" s="2001"/>
      <c r="B1319" s="2001"/>
      <c r="C1319" s="2001"/>
      <c r="D1319" s="477" t="s">
        <v>2604</v>
      </c>
      <c r="E1319" s="473" t="s">
        <v>89</v>
      </c>
      <c r="F1319" s="466">
        <v>273469</v>
      </c>
      <c r="G1319" s="466">
        <v>273469</v>
      </c>
    </row>
    <row r="1320" spans="1:7" ht="42.75" outlineLevel="1">
      <c r="A1320" s="2001"/>
      <c r="B1320" s="2001"/>
      <c r="C1320" s="2001"/>
      <c r="D1320" s="477" t="s">
        <v>2605</v>
      </c>
      <c r="E1320" s="473" t="s">
        <v>2744</v>
      </c>
      <c r="F1320" s="466">
        <v>273469</v>
      </c>
      <c r="G1320" s="466">
        <v>273469</v>
      </c>
    </row>
    <row r="1321" spans="1:7" ht="33.6" customHeight="1" outlineLevel="1">
      <c r="A1321" s="2001"/>
      <c r="B1321" s="2001"/>
      <c r="C1321" s="2001"/>
      <c r="D1321" s="477" t="s">
        <v>2606</v>
      </c>
      <c r="E1321" s="473" t="s">
        <v>2011</v>
      </c>
      <c r="F1321" s="466">
        <v>273469</v>
      </c>
      <c r="G1321" s="466">
        <v>273469</v>
      </c>
    </row>
    <row r="1322" spans="1:7" ht="33.6" customHeight="1" outlineLevel="1">
      <c r="A1322" s="2001"/>
      <c r="B1322" s="2001"/>
      <c r="C1322" s="2001"/>
      <c r="D1322" s="477" t="s">
        <v>2027</v>
      </c>
      <c r="E1322" s="473" t="s">
        <v>2745</v>
      </c>
      <c r="F1322" s="466">
        <v>273469</v>
      </c>
      <c r="G1322" s="466">
        <v>273469</v>
      </c>
    </row>
    <row r="1323" spans="1:7" ht="33.6" customHeight="1" outlineLevel="1">
      <c r="A1323" s="2001"/>
      <c r="B1323" s="2001"/>
      <c r="C1323" s="2001"/>
      <c r="D1323" s="477" t="s">
        <v>24</v>
      </c>
      <c r="E1323" s="473" t="s">
        <v>25</v>
      </c>
      <c r="F1323" s="466">
        <v>273469</v>
      </c>
      <c r="G1323" s="466">
        <v>273469</v>
      </c>
    </row>
    <row r="1324" spans="1:7" ht="33.6" customHeight="1" outlineLevel="1">
      <c r="A1324" s="2001"/>
      <c r="B1324" s="2001"/>
      <c r="C1324" s="2001"/>
      <c r="D1324" s="477" t="s">
        <v>26</v>
      </c>
      <c r="E1324" s="473" t="s">
        <v>2607</v>
      </c>
      <c r="F1324" s="466">
        <v>273469</v>
      </c>
      <c r="G1324" s="466">
        <v>273469</v>
      </c>
    </row>
    <row r="1325" spans="1:7" ht="33.6" customHeight="1" outlineLevel="1">
      <c r="A1325" s="2001"/>
      <c r="B1325" s="2001"/>
      <c r="C1325" s="2001"/>
      <c r="D1325" s="477" t="s">
        <v>28</v>
      </c>
      <c r="E1325" s="473" t="s">
        <v>33</v>
      </c>
      <c r="F1325" s="466">
        <v>273469</v>
      </c>
      <c r="G1325" s="466">
        <v>273469</v>
      </c>
    </row>
    <row r="1326" spans="1:7" ht="33.6" customHeight="1" outlineLevel="1">
      <c r="A1326" s="2001"/>
      <c r="B1326" s="2001"/>
      <c r="C1326" s="2001"/>
      <c r="D1326" s="477" t="s">
        <v>34</v>
      </c>
      <c r="E1326" s="473" t="s">
        <v>35</v>
      </c>
      <c r="F1326" s="466">
        <v>273469</v>
      </c>
      <c r="G1326" s="466">
        <v>273469</v>
      </c>
    </row>
    <row r="1327" spans="1:7" ht="33.6" customHeight="1" outlineLevel="1">
      <c r="A1327" s="2001"/>
      <c r="B1327" s="2001"/>
      <c r="C1327" s="2001"/>
      <c r="D1327" s="477" t="s">
        <v>36</v>
      </c>
      <c r="E1327" s="473" t="s">
        <v>37</v>
      </c>
      <c r="F1327" s="466">
        <v>273469</v>
      </c>
      <c r="G1327" s="466">
        <v>273469</v>
      </c>
    </row>
    <row r="1328" spans="1:7" ht="33.6" customHeight="1" outlineLevel="1">
      <c r="A1328" s="2001"/>
      <c r="B1328" s="2001"/>
      <c r="C1328" s="2001"/>
      <c r="D1328" s="477" t="s">
        <v>280</v>
      </c>
      <c r="E1328" s="473" t="s">
        <v>2592</v>
      </c>
      <c r="F1328" s="466">
        <v>273469</v>
      </c>
      <c r="G1328" s="466">
        <v>273469</v>
      </c>
    </row>
    <row r="1329" spans="1:7" ht="33.6" customHeight="1" outlineLevel="1">
      <c r="A1329" s="2001"/>
      <c r="B1329" s="2001"/>
      <c r="C1329" s="2001"/>
      <c r="D1329" s="477" t="s">
        <v>282</v>
      </c>
      <c r="E1329" s="473" t="s">
        <v>2593</v>
      </c>
      <c r="F1329" s="466">
        <v>273469</v>
      </c>
      <c r="G1329" s="466">
        <v>273469</v>
      </c>
    </row>
    <row r="1330" spans="1:7" ht="42.75" outlineLevel="1">
      <c r="A1330" s="2001"/>
      <c r="B1330" s="2001"/>
      <c r="C1330" s="2001"/>
      <c r="D1330" s="477" t="s">
        <v>1939</v>
      </c>
      <c r="E1330" s="473" t="s">
        <v>2756</v>
      </c>
      <c r="F1330" s="466">
        <v>273469</v>
      </c>
      <c r="G1330" s="466">
        <v>273469</v>
      </c>
    </row>
    <row r="1331" spans="1:7" ht="33.6" customHeight="1" outlineLevel="1">
      <c r="A1331" s="2001"/>
      <c r="B1331" s="2001"/>
      <c r="C1331" s="2001"/>
      <c r="D1331" s="477" t="s">
        <v>2594</v>
      </c>
      <c r="E1331" s="473" t="s">
        <v>2595</v>
      </c>
      <c r="F1331" s="466">
        <v>273469</v>
      </c>
      <c r="G1331" s="466">
        <v>273469</v>
      </c>
    </row>
    <row r="1332" spans="1:7" ht="33.6" customHeight="1" outlineLevel="1">
      <c r="A1332" s="2001"/>
      <c r="B1332" s="2001"/>
      <c r="C1332" s="2001"/>
      <c r="D1332" s="477" t="s">
        <v>2596</v>
      </c>
      <c r="E1332" s="473" t="s">
        <v>2597</v>
      </c>
      <c r="F1332" s="466">
        <v>273469</v>
      </c>
      <c r="G1332" s="466">
        <v>273469</v>
      </c>
    </row>
    <row r="1333" spans="1:7" ht="33.6" customHeight="1" outlineLevel="1">
      <c r="A1333" s="2001"/>
      <c r="B1333" s="2001"/>
      <c r="C1333" s="2001"/>
      <c r="D1333" s="477" t="s">
        <v>732</v>
      </c>
      <c r="E1333" s="473" t="s">
        <v>2598</v>
      </c>
      <c r="F1333" s="466">
        <v>273469</v>
      </c>
      <c r="G1333" s="466">
        <v>273469</v>
      </c>
    </row>
    <row r="1334" spans="1:7" ht="33.6" customHeight="1" outlineLevel="1">
      <c r="A1334" s="2001"/>
      <c r="B1334" s="2001"/>
      <c r="C1334" s="2001"/>
      <c r="D1334" s="477" t="s">
        <v>287</v>
      </c>
      <c r="E1334" s="473" t="s">
        <v>288</v>
      </c>
      <c r="F1334" s="466">
        <v>273469</v>
      </c>
      <c r="G1334" s="466">
        <v>273469</v>
      </c>
    </row>
    <row r="1335" spans="1:7" ht="33.6" customHeight="1" outlineLevel="1">
      <c r="A1335" s="2001"/>
      <c r="B1335" s="2001"/>
      <c r="C1335" s="2001"/>
      <c r="D1335" s="477" t="s">
        <v>289</v>
      </c>
      <c r="E1335" s="473" t="s">
        <v>2741</v>
      </c>
      <c r="F1335" s="466">
        <v>273469</v>
      </c>
      <c r="G1335" s="466">
        <v>273469</v>
      </c>
    </row>
    <row r="1336" spans="1:7" ht="33.6" customHeight="1" outlineLevel="1">
      <c r="A1336" s="2001"/>
      <c r="B1336" s="2001"/>
      <c r="C1336" s="2001"/>
      <c r="D1336" s="477" t="s">
        <v>2599</v>
      </c>
      <c r="E1336" s="473" t="s">
        <v>2600</v>
      </c>
      <c r="F1336" s="466">
        <v>273469</v>
      </c>
      <c r="G1336" s="466">
        <v>273469</v>
      </c>
    </row>
    <row r="1337" spans="1:7" ht="33.6" customHeight="1" outlineLevel="1">
      <c r="A1337" s="2001"/>
      <c r="B1337" s="2001"/>
      <c r="C1337" s="2001"/>
      <c r="D1337" s="477" t="s">
        <v>190</v>
      </c>
      <c r="E1337" s="473" t="s">
        <v>2601</v>
      </c>
      <c r="F1337" s="466">
        <v>273469</v>
      </c>
      <c r="G1337" s="466">
        <v>273469</v>
      </c>
    </row>
    <row r="1338" spans="1:7" ht="33.6" customHeight="1" outlineLevel="1">
      <c r="A1338" s="2001"/>
      <c r="B1338" s="2001"/>
      <c r="C1338" s="2001"/>
      <c r="D1338" s="477" t="s">
        <v>191</v>
      </c>
      <c r="E1338" s="473" t="s">
        <v>192</v>
      </c>
      <c r="F1338" s="466">
        <v>273469</v>
      </c>
      <c r="G1338" s="466">
        <v>273469</v>
      </c>
    </row>
    <row r="1339" spans="1:7" ht="28.5" outlineLevel="1">
      <c r="A1339" s="2001"/>
      <c r="B1339" s="2001"/>
      <c r="C1339" s="2001"/>
      <c r="D1339" s="477" t="s">
        <v>105</v>
      </c>
      <c r="E1339" s="473" t="s">
        <v>2742</v>
      </c>
      <c r="F1339" s="466">
        <v>273469</v>
      </c>
      <c r="G1339" s="466">
        <v>273469</v>
      </c>
    </row>
    <row r="1340" spans="1:7" ht="33.6" customHeight="1" outlineLevel="1">
      <c r="A1340" s="2001"/>
      <c r="B1340" s="2001"/>
      <c r="C1340" s="2001"/>
      <c r="D1340" s="477" t="s">
        <v>2602</v>
      </c>
      <c r="E1340" s="473" t="s">
        <v>2743</v>
      </c>
      <c r="F1340" s="466">
        <v>273469</v>
      </c>
      <c r="G1340" s="466">
        <v>273469</v>
      </c>
    </row>
    <row r="1341" spans="1:7" ht="33.6" customHeight="1" outlineLevel="1">
      <c r="A1341" s="2001"/>
      <c r="B1341" s="2001"/>
      <c r="C1341" s="2001"/>
      <c r="D1341" s="477" t="s">
        <v>54</v>
      </c>
      <c r="E1341" s="473" t="s">
        <v>55</v>
      </c>
      <c r="F1341" s="466">
        <v>273469</v>
      </c>
      <c r="G1341" s="466">
        <v>273469</v>
      </c>
    </row>
    <row r="1342" spans="1:7" ht="33.6" customHeight="1" outlineLevel="1">
      <c r="A1342" s="2001"/>
      <c r="B1342" s="2001"/>
      <c r="C1342" s="2001"/>
      <c r="D1342" s="477" t="s">
        <v>56</v>
      </c>
      <c r="E1342" s="473" t="s">
        <v>57</v>
      </c>
      <c r="F1342" s="466">
        <v>273469</v>
      </c>
      <c r="G1342" s="466">
        <v>273469</v>
      </c>
    </row>
    <row r="1343" spans="1:7" ht="42.75" outlineLevel="1">
      <c r="A1343" s="2001"/>
      <c r="B1343" s="2001"/>
      <c r="C1343" s="2001"/>
      <c r="D1343" s="477" t="s">
        <v>0</v>
      </c>
      <c r="E1343" s="473" t="s">
        <v>1</v>
      </c>
      <c r="F1343" s="466">
        <v>273469</v>
      </c>
      <c r="G1343" s="466">
        <v>273469</v>
      </c>
    </row>
    <row r="1344" spans="1:7" ht="33.6" customHeight="1" outlineLevel="1">
      <c r="A1344" s="2001"/>
      <c r="B1344" s="2001"/>
      <c r="C1344" s="2001"/>
      <c r="D1344" s="477" t="s">
        <v>96</v>
      </c>
      <c r="E1344" s="473" t="s">
        <v>97</v>
      </c>
      <c r="F1344" s="466">
        <v>273469</v>
      </c>
      <c r="G1344" s="466">
        <v>273469</v>
      </c>
    </row>
    <row r="1345" spans="1:8" ht="33.6" customHeight="1" outlineLevel="1">
      <c r="A1345" s="1999">
        <v>50</v>
      </c>
      <c r="B1345" s="1999" t="s">
        <v>4188</v>
      </c>
      <c r="C1345" s="1999" t="s">
        <v>1252</v>
      </c>
      <c r="D1345" s="770" t="s">
        <v>503</v>
      </c>
      <c r="E1345" s="446" t="s">
        <v>504</v>
      </c>
      <c r="F1345" s="466">
        <v>146739</v>
      </c>
      <c r="G1345" s="466">
        <v>146739</v>
      </c>
    </row>
    <row r="1346" spans="1:8" ht="33.6" customHeight="1" outlineLevel="1">
      <c r="A1346" s="1999"/>
      <c r="B1346" s="1999"/>
      <c r="C1346" s="1999"/>
      <c r="D1346" s="770" t="s">
        <v>130</v>
      </c>
      <c r="E1346" s="446" t="s">
        <v>131</v>
      </c>
      <c r="F1346" s="466">
        <v>146739</v>
      </c>
      <c r="G1346" s="466">
        <v>146739</v>
      </c>
    </row>
    <row r="1347" spans="1:8" ht="33.6" customHeight="1" outlineLevel="1">
      <c r="A1347" s="1999"/>
      <c r="B1347" s="1999"/>
      <c r="C1347" s="1999"/>
      <c r="D1347" s="478" t="s">
        <v>145</v>
      </c>
      <c r="E1347" s="479" t="s">
        <v>1898</v>
      </c>
      <c r="F1347" s="466">
        <v>146739</v>
      </c>
      <c r="G1347" s="466">
        <v>146739</v>
      </c>
    </row>
    <row r="1348" spans="1:8" ht="33.6" customHeight="1" outlineLevel="1">
      <c r="A1348" s="2000">
        <v>51</v>
      </c>
      <c r="B1348" s="2000" t="s">
        <v>4189</v>
      </c>
      <c r="C1348" s="2000" t="s">
        <v>5853</v>
      </c>
      <c r="D1348" s="770" t="s">
        <v>2804</v>
      </c>
      <c r="E1348" s="796" t="s">
        <v>2805</v>
      </c>
      <c r="F1348" s="466">
        <v>208621</v>
      </c>
      <c r="G1348" s="466">
        <v>208621</v>
      </c>
    </row>
    <row r="1349" spans="1:8" ht="33.6" customHeight="1" outlineLevel="1">
      <c r="A1349" s="2001"/>
      <c r="B1349" s="2001"/>
      <c r="C1349" s="2001"/>
      <c r="D1349" s="770" t="s">
        <v>505</v>
      </c>
      <c r="E1349" s="797" t="s">
        <v>506</v>
      </c>
      <c r="F1349" s="466">
        <v>208621</v>
      </c>
      <c r="G1349" s="466">
        <v>208621</v>
      </c>
    </row>
    <row r="1350" spans="1:8" ht="33.6" customHeight="1" outlineLevel="1">
      <c r="A1350" s="2001"/>
      <c r="B1350" s="2001"/>
      <c r="C1350" s="2001"/>
      <c r="D1350" s="770" t="s">
        <v>507</v>
      </c>
      <c r="E1350" s="797" t="s">
        <v>508</v>
      </c>
      <c r="F1350" s="466">
        <v>208621</v>
      </c>
      <c r="G1350" s="466">
        <v>208621</v>
      </c>
    </row>
    <row r="1351" spans="1:8" ht="33.6" customHeight="1" outlineLevel="1">
      <c r="A1351" s="2001"/>
      <c r="B1351" s="2001"/>
      <c r="C1351" s="2001"/>
      <c r="D1351" s="770" t="s">
        <v>2806</v>
      </c>
      <c r="E1351" s="797" t="s">
        <v>2808</v>
      </c>
      <c r="F1351" s="466">
        <v>208621</v>
      </c>
      <c r="G1351" s="466">
        <v>208621</v>
      </c>
    </row>
    <row r="1352" spans="1:8" ht="33.6" customHeight="1" outlineLevel="1">
      <c r="A1352" s="2002"/>
      <c r="B1352" s="2002"/>
      <c r="C1352" s="2002"/>
      <c r="D1352" s="770" t="s">
        <v>2807</v>
      </c>
      <c r="E1352" s="797" t="s">
        <v>2809</v>
      </c>
      <c r="F1352" s="466">
        <v>208621</v>
      </c>
      <c r="G1352" s="466">
        <v>208621</v>
      </c>
    </row>
    <row r="1353" spans="1:8" ht="33.6" customHeight="1" outlineLevel="1">
      <c r="A1353" s="1999">
        <v>52</v>
      </c>
      <c r="B1353" s="1999" t="s">
        <v>4190</v>
      </c>
      <c r="C1353" s="1999" t="s">
        <v>2024</v>
      </c>
      <c r="D1353" s="770" t="s">
        <v>2025</v>
      </c>
      <c r="E1353" s="446" t="s">
        <v>2030</v>
      </c>
      <c r="F1353" s="466">
        <v>346353</v>
      </c>
      <c r="G1353" s="466">
        <v>346353</v>
      </c>
    </row>
    <row r="1354" spans="1:8" ht="33.6" customHeight="1" outlineLevel="1">
      <c r="A1354" s="1999"/>
      <c r="B1354" s="1999"/>
      <c r="C1354" s="1999"/>
      <c r="D1354" s="770" t="s">
        <v>2026</v>
      </c>
      <c r="E1354" s="446" t="s">
        <v>2031</v>
      </c>
      <c r="F1354" s="466">
        <v>346353</v>
      </c>
      <c r="G1354" s="466">
        <v>346353</v>
      </c>
    </row>
    <row r="1355" spans="1:8" ht="33.6" customHeight="1" outlineLevel="1">
      <c r="A1355" s="1999"/>
      <c r="B1355" s="1999"/>
      <c r="C1355" s="1999"/>
      <c r="D1355" s="468" t="s">
        <v>2027</v>
      </c>
      <c r="E1355" s="446" t="s">
        <v>2032</v>
      </c>
      <c r="F1355" s="466">
        <v>346353</v>
      </c>
      <c r="G1355" s="466">
        <v>346353</v>
      </c>
    </row>
    <row r="1356" spans="1:8" ht="33.6" customHeight="1" outlineLevel="1">
      <c r="A1356" s="1999"/>
      <c r="B1356" s="1999"/>
      <c r="C1356" s="1999"/>
      <c r="D1356" s="468" t="s">
        <v>2028</v>
      </c>
      <c r="E1356" s="446" t="s">
        <v>2033</v>
      </c>
      <c r="F1356" s="466">
        <v>346353</v>
      </c>
      <c r="G1356" s="466">
        <v>346353</v>
      </c>
    </row>
    <row r="1357" spans="1:8" ht="33.6" customHeight="1" outlineLevel="1">
      <c r="A1357" s="1999"/>
      <c r="B1357" s="1999"/>
      <c r="C1357" s="1999"/>
      <c r="D1357" s="468" t="s">
        <v>2029</v>
      </c>
      <c r="E1357" s="446" t="s">
        <v>2034</v>
      </c>
      <c r="F1357" s="466">
        <v>346353</v>
      </c>
      <c r="G1357" s="466">
        <v>346353</v>
      </c>
    </row>
    <row r="1358" spans="1:8" ht="33.6" customHeight="1" outlineLevel="1">
      <c r="A1358" s="1999"/>
      <c r="B1358" s="1999"/>
      <c r="C1358" s="1999"/>
      <c r="D1358" s="468" t="s">
        <v>198</v>
      </c>
      <c r="E1358" s="446" t="s">
        <v>199</v>
      </c>
      <c r="F1358" s="466">
        <v>346353</v>
      </c>
      <c r="G1358" s="466">
        <v>346353</v>
      </c>
      <c r="H1358" s="470"/>
    </row>
    <row r="1359" spans="1:8" ht="33.6" customHeight="1" outlineLevel="1">
      <c r="A1359" s="1999"/>
      <c r="B1359" s="1999"/>
      <c r="C1359" s="1999"/>
      <c r="D1359" s="468" t="s">
        <v>2035</v>
      </c>
      <c r="E1359" s="472" t="s">
        <v>2036</v>
      </c>
      <c r="F1359" s="466">
        <v>346353</v>
      </c>
      <c r="G1359" s="466">
        <v>346353</v>
      </c>
      <c r="H1359" s="470"/>
    </row>
    <row r="1360" spans="1:8" ht="33.6" customHeight="1" outlineLevel="1">
      <c r="A1360" s="2029" t="s">
        <v>993</v>
      </c>
      <c r="B1360" s="2030"/>
      <c r="C1360" s="2030"/>
      <c r="D1360" s="2030"/>
      <c r="E1360" s="2030"/>
      <c r="F1360" s="2030"/>
      <c r="G1360" s="2031"/>
      <c r="H1360" s="470"/>
    </row>
    <row r="1361" spans="1:8" ht="33.6" customHeight="1" outlineLevel="1">
      <c r="A1361" s="2000">
        <v>53</v>
      </c>
      <c r="B1361" s="2000" t="s">
        <v>4177</v>
      </c>
      <c r="C1361" s="2000" t="s">
        <v>3604</v>
      </c>
      <c r="D1361" s="770" t="s">
        <v>2019</v>
      </c>
      <c r="E1361" s="793" t="s">
        <v>1693</v>
      </c>
      <c r="F1361" s="466">
        <v>95036</v>
      </c>
      <c r="G1361" s="466">
        <v>95036</v>
      </c>
      <c r="H1361" s="470"/>
    </row>
    <row r="1362" spans="1:8" ht="33.6" customHeight="1" outlineLevel="1">
      <c r="A1362" s="2001"/>
      <c r="B1362" s="2001"/>
      <c r="C1362" s="2032"/>
      <c r="D1362" s="770" t="s">
        <v>485</v>
      </c>
      <c r="E1362" s="462" t="s">
        <v>1437</v>
      </c>
      <c r="F1362" s="466">
        <v>95036</v>
      </c>
      <c r="G1362" s="466">
        <v>95036</v>
      </c>
      <c r="H1362" s="470"/>
    </row>
    <row r="1363" spans="1:8" ht="33.6" customHeight="1" outlineLevel="1">
      <c r="A1363" s="2001"/>
      <c r="B1363" s="2001"/>
      <c r="C1363" s="2032"/>
      <c r="D1363" s="770" t="s">
        <v>486</v>
      </c>
      <c r="E1363" s="462" t="s">
        <v>487</v>
      </c>
      <c r="F1363" s="466">
        <v>95036</v>
      </c>
      <c r="G1363" s="466">
        <v>95036</v>
      </c>
      <c r="H1363" s="470"/>
    </row>
    <row r="1364" spans="1:8" ht="33.6" customHeight="1" outlineLevel="1">
      <c r="A1364" s="2001"/>
      <c r="B1364" s="2001"/>
      <c r="C1364" s="2032"/>
      <c r="D1364" s="770" t="s">
        <v>488</v>
      </c>
      <c r="E1364" s="462" t="s">
        <v>489</v>
      </c>
      <c r="F1364" s="466">
        <v>95036</v>
      </c>
      <c r="G1364" s="466">
        <v>95036</v>
      </c>
      <c r="H1364" s="470"/>
    </row>
    <row r="1365" spans="1:8" ht="33.6" customHeight="1" outlineLevel="1">
      <c r="A1365" s="2001"/>
      <c r="B1365" s="2001"/>
      <c r="C1365" s="2032"/>
      <c r="D1365" s="770" t="s">
        <v>1864</v>
      </c>
      <c r="E1365" s="462" t="s">
        <v>1865</v>
      </c>
      <c r="F1365" s="466">
        <v>95036</v>
      </c>
      <c r="G1365" s="466">
        <v>95036</v>
      </c>
      <c r="H1365" s="470"/>
    </row>
    <row r="1366" spans="1:8" ht="33.6" customHeight="1" outlineLevel="1">
      <c r="A1366" s="2001"/>
      <c r="B1366" s="2001"/>
      <c r="C1366" s="2032"/>
      <c r="D1366" s="770" t="s">
        <v>1866</v>
      </c>
      <c r="E1366" s="462" t="s">
        <v>1867</v>
      </c>
      <c r="F1366" s="466">
        <v>95036</v>
      </c>
      <c r="G1366" s="466">
        <v>95036</v>
      </c>
      <c r="H1366" s="470"/>
    </row>
    <row r="1367" spans="1:8" ht="33.6" customHeight="1" outlineLevel="1">
      <c r="A1367" s="2001"/>
      <c r="B1367" s="2001"/>
      <c r="C1367" s="2032"/>
      <c r="D1367" s="770" t="s">
        <v>1868</v>
      </c>
      <c r="E1367" s="462" t="s">
        <v>1869</v>
      </c>
      <c r="F1367" s="466">
        <v>95036</v>
      </c>
      <c r="G1367" s="466">
        <v>95036</v>
      </c>
      <c r="H1367" s="470"/>
    </row>
    <row r="1368" spans="1:8" ht="33.6" customHeight="1" outlineLevel="1">
      <c r="A1368" s="2001"/>
      <c r="B1368" s="2001"/>
      <c r="C1368" s="2032"/>
      <c r="D1368" s="770" t="s">
        <v>1870</v>
      </c>
      <c r="E1368" s="462" t="s">
        <v>1871</v>
      </c>
      <c r="F1368" s="466">
        <v>95036</v>
      </c>
      <c r="G1368" s="466">
        <v>95036</v>
      </c>
      <c r="H1368" s="470"/>
    </row>
    <row r="1369" spans="1:8" ht="33.6" customHeight="1" outlineLevel="1">
      <c r="A1369" s="2001"/>
      <c r="B1369" s="2001"/>
      <c r="C1369" s="2032"/>
      <c r="D1369" s="770" t="s">
        <v>1872</v>
      </c>
      <c r="E1369" s="462" t="s">
        <v>1873</v>
      </c>
      <c r="F1369" s="466">
        <v>95036</v>
      </c>
      <c r="G1369" s="466">
        <v>95036</v>
      </c>
      <c r="H1369" s="470"/>
    </row>
    <row r="1370" spans="1:8" ht="33.6" customHeight="1" outlineLevel="1">
      <c r="A1370" s="2001"/>
      <c r="B1370" s="2001"/>
      <c r="C1370" s="2032"/>
      <c r="D1370" s="770" t="s">
        <v>1874</v>
      </c>
      <c r="E1370" s="462" t="s">
        <v>1875</v>
      </c>
      <c r="F1370" s="466">
        <v>95036</v>
      </c>
      <c r="G1370" s="466">
        <v>95036</v>
      </c>
      <c r="H1370" s="470"/>
    </row>
    <row r="1371" spans="1:8" ht="33.6" customHeight="1" outlineLevel="1">
      <c r="A1371" s="2001"/>
      <c r="B1371" s="2001"/>
      <c r="C1371" s="2032"/>
      <c r="D1371" s="770" t="s">
        <v>1876</v>
      </c>
      <c r="E1371" s="462" t="s">
        <v>1877</v>
      </c>
      <c r="F1371" s="466">
        <v>95036</v>
      </c>
      <c r="G1371" s="466">
        <v>95036</v>
      </c>
      <c r="H1371" s="470"/>
    </row>
    <row r="1372" spans="1:8" ht="33.6" customHeight="1" outlineLevel="1">
      <c r="A1372" s="2001"/>
      <c r="B1372" s="2001"/>
      <c r="C1372" s="2032"/>
      <c r="D1372" s="770" t="s">
        <v>1878</v>
      </c>
      <c r="E1372" s="462" t="s">
        <v>1879</v>
      </c>
      <c r="F1372" s="466">
        <v>95036</v>
      </c>
      <c r="G1372" s="466">
        <v>95036</v>
      </c>
      <c r="H1372" s="470"/>
    </row>
    <row r="1373" spans="1:8" ht="33.6" customHeight="1" outlineLevel="1">
      <c r="A1373" s="2001"/>
      <c r="B1373" s="2001"/>
      <c r="C1373" s="2032"/>
      <c r="D1373" s="770" t="s">
        <v>1880</v>
      </c>
      <c r="E1373" s="462" t="s">
        <v>1881</v>
      </c>
      <c r="F1373" s="466">
        <v>95036</v>
      </c>
      <c r="G1373" s="466">
        <v>95036</v>
      </c>
      <c r="H1373" s="470"/>
    </row>
    <row r="1374" spans="1:8" ht="33.6" customHeight="1" outlineLevel="1">
      <c r="A1374" s="2001"/>
      <c r="B1374" s="2001"/>
      <c r="C1374" s="2032"/>
      <c r="D1374" s="770" t="s">
        <v>1882</v>
      </c>
      <c r="E1374" s="462" t="s">
        <v>1883</v>
      </c>
      <c r="F1374" s="466">
        <v>95036</v>
      </c>
      <c r="G1374" s="466">
        <v>95036</v>
      </c>
      <c r="H1374" s="470"/>
    </row>
    <row r="1375" spans="1:8" ht="33.6" customHeight="1" outlineLevel="1">
      <c r="A1375" s="2001"/>
      <c r="B1375" s="2001"/>
      <c r="C1375" s="2032"/>
      <c r="D1375" s="770" t="s">
        <v>1884</v>
      </c>
      <c r="E1375" s="462" t="s">
        <v>1885</v>
      </c>
      <c r="F1375" s="466">
        <v>95036</v>
      </c>
      <c r="G1375" s="466">
        <v>95036</v>
      </c>
    </row>
    <row r="1376" spans="1:8" s="470" customFormat="1" ht="33.6" customHeight="1" outlineLevel="1">
      <c r="A1376" s="2001"/>
      <c r="B1376" s="2001"/>
      <c r="C1376" s="2032"/>
      <c r="D1376" s="770" t="s">
        <v>1886</v>
      </c>
      <c r="E1376" s="462" t="s">
        <v>1887</v>
      </c>
      <c r="F1376" s="466">
        <v>95036</v>
      </c>
      <c r="G1376" s="466">
        <v>95036</v>
      </c>
      <c r="H1376" s="461"/>
    </row>
    <row r="1377" spans="1:8" s="470" customFormat="1" ht="33.6" customHeight="1" outlineLevel="1">
      <c r="A1377" s="2001"/>
      <c r="B1377" s="2002"/>
      <c r="C1377" s="2033"/>
      <c r="D1377" s="770" t="s">
        <v>1888</v>
      </c>
      <c r="E1377" s="462" t="s">
        <v>1889</v>
      </c>
      <c r="F1377" s="466">
        <v>95036</v>
      </c>
      <c r="G1377" s="466">
        <v>95036</v>
      </c>
    </row>
    <row r="1378" spans="1:8" s="470" customFormat="1" ht="33.6" customHeight="1" outlineLevel="1">
      <c r="A1378" s="2001"/>
      <c r="B1378" s="1999" t="s">
        <v>4178</v>
      </c>
      <c r="C1378" s="2000" t="s">
        <v>994</v>
      </c>
      <c r="D1378" s="770" t="s">
        <v>659</v>
      </c>
      <c r="E1378" s="462" t="s">
        <v>660</v>
      </c>
      <c r="F1378" s="466">
        <v>95036</v>
      </c>
      <c r="G1378" s="466">
        <v>95036</v>
      </c>
    </row>
    <row r="1379" spans="1:8" s="470" customFormat="1" ht="33.6" customHeight="1" outlineLevel="1">
      <c r="A1379" s="2001"/>
      <c r="B1379" s="1999"/>
      <c r="C1379" s="2001"/>
      <c r="D1379" s="770" t="s">
        <v>485</v>
      </c>
      <c r="E1379" s="462" t="s">
        <v>1437</v>
      </c>
      <c r="F1379" s="466">
        <v>95036</v>
      </c>
      <c r="G1379" s="466">
        <v>95036</v>
      </c>
      <c r="H1379" s="461"/>
    </row>
    <row r="1380" spans="1:8" s="470" customFormat="1" ht="33.6" customHeight="1" outlineLevel="1">
      <c r="A1380" s="2001"/>
      <c r="B1380" s="1999"/>
      <c r="C1380" s="2001"/>
      <c r="D1380" s="770" t="s">
        <v>486</v>
      </c>
      <c r="E1380" s="462" t="s">
        <v>487</v>
      </c>
      <c r="F1380" s="466">
        <v>95036</v>
      </c>
      <c r="G1380" s="466">
        <v>95036</v>
      </c>
      <c r="H1380" s="461"/>
    </row>
    <row r="1381" spans="1:8" s="470" customFormat="1" ht="33.6" customHeight="1" outlineLevel="1">
      <c r="A1381" s="2001"/>
      <c r="B1381" s="1999"/>
      <c r="C1381" s="2001"/>
      <c r="D1381" s="770" t="s">
        <v>488</v>
      </c>
      <c r="E1381" s="462" t="s">
        <v>489</v>
      </c>
      <c r="F1381" s="466">
        <v>95036</v>
      </c>
      <c r="G1381" s="466">
        <v>95036</v>
      </c>
      <c r="H1381" s="461"/>
    </row>
    <row r="1382" spans="1:8" s="470" customFormat="1" ht="33.6" customHeight="1" outlineLevel="1">
      <c r="A1382" s="2001"/>
      <c r="B1382" s="1999"/>
      <c r="C1382" s="2001"/>
      <c r="D1382" s="480" t="s">
        <v>3655</v>
      </c>
      <c r="E1382" s="462" t="s">
        <v>3654</v>
      </c>
      <c r="F1382" s="466">
        <v>95036</v>
      </c>
      <c r="G1382" s="466">
        <v>95036</v>
      </c>
      <c r="H1382" s="461"/>
    </row>
    <row r="1383" spans="1:8" s="470" customFormat="1" ht="33.6" customHeight="1" outlineLevel="1">
      <c r="A1383" s="2001"/>
      <c r="B1383" s="1999"/>
      <c r="C1383" s="2001"/>
      <c r="D1383" s="480" t="s">
        <v>2608</v>
      </c>
      <c r="E1383" s="481" t="s">
        <v>2609</v>
      </c>
      <c r="F1383" s="466">
        <v>95036</v>
      </c>
      <c r="G1383" s="466">
        <v>95036</v>
      </c>
      <c r="H1383" s="461"/>
    </row>
    <row r="1384" spans="1:8" s="470" customFormat="1" ht="33.6" customHeight="1" outlineLevel="1">
      <c r="A1384" s="2001"/>
      <c r="B1384" s="1999"/>
      <c r="C1384" s="2001"/>
      <c r="D1384" s="480" t="s">
        <v>106</v>
      </c>
      <c r="E1384" s="481" t="s">
        <v>1243</v>
      </c>
      <c r="F1384" s="466">
        <v>95036</v>
      </c>
      <c r="G1384" s="466">
        <v>95036</v>
      </c>
      <c r="H1384" s="461"/>
    </row>
    <row r="1385" spans="1:8" s="470" customFormat="1" ht="33.6" customHeight="1" outlineLevel="1">
      <c r="A1385" s="2001"/>
      <c r="B1385" s="2000" t="s">
        <v>4179</v>
      </c>
      <c r="C1385" s="2000" t="s">
        <v>3605</v>
      </c>
      <c r="D1385" s="770" t="s">
        <v>2019</v>
      </c>
      <c r="E1385" s="793" t="s">
        <v>1693</v>
      </c>
      <c r="F1385" s="466">
        <v>95036</v>
      </c>
      <c r="G1385" s="466">
        <v>95036</v>
      </c>
      <c r="H1385" s="461"/>
    </row>
    <row r="1386" spans="1:8" s="470" customFormat="1" ht="33.6" customHeight="1" outlineLevel="1">
      <c r="A1386" s="2001"/>
      <c r="B1386" s="2001"/>
      <c r="C1386" s="2001"/>
      <c r="D1386" s="770" t="s">
        <v>485</v>
      </c>
      <c r="E1386" s="462" t="s">
        <v>1437</v>
      </c>
      <c r="F1386" s="466">
        <v>95036</v>
      </c>
      <c r="G1386" s="466">
        <v>95036</v>
      </c>
      <c r="H1386" s="461"/>
    </row>
    <row r="1387" spans="1:8" s="470" customFormat="1" ht="33.6" customHeight="1" outlineLevel="1">
      <c r="A1387" s="2001"/>
      <c r="B1387" s="2001"/>
      <c r="C1387" s="2001"/>
      <c r="D1387" s="770" t="s">
        <v>486</v>
      </c>
      <c r="E1387" s="462" t="s">
        <v>487</v>
      </c>
      <c r="F1387" s="466">
        <v>95036</v>
      </c>
      <c r="G1387" s="466">
        <v>95036</v>
      </c>
      <c r="H1387" s="461"/>
    </row>
    <row r="1388" spans="1:8" s="470" customFormat="1" ht="33.6" customHeight="1" outlineLevel="1">
      <c r="A1388" s="2001"/>
      <c r="B1388" s="2001"/>
      <c r="C1388" s="2001"/>
      <c r="D1388" s="770" t="s">
        <v>488</v>
      </c>
      <c r="E1388" s="462" t="s">
        <v>489</v>
      </c>
      <c r="F1388" s="466">
        <v>95036</v>
      </c>
      <c r="G1388" s="466">
        <v>95036</v>
      </c>
      <c r="H1388" s="461"/>
    </row>
    <row r="1389" spans="1:8" s="470" customFormat="1" ht="33.6" customHeight="1" outlineLevel="1">
      <c r="A1389" s="2001"/>
      <c r="B1389" s="2001"/>
      <c r="C1389" s="2001"/>
      <c r="D1389" s="770" t="s">
        <v>1890</v>
      </c>
      <c r="E1389" s="462" t="s">
        <v>1891</v>
      </c>
      <c r="F1389" s="466">
        <v>95036</v>
      </c>
      <c r="G1389" s="466">
        <v>95036</v>
      </c>
      <c r="H1389" s="461"/>
    </row>
    <row r="1390" spans="1:8" s="470" customFormat="1" ht="33.6" customHeight="1" outlineLevel="1">
      <c r="A1390" s="2001"/>
      <c r="B1390" s="2001"/>
      <c r="C1390" s="2001"/>
      <c r="D1390" s="770" t="s">
        <v>1892</v>
      </c>
      <c r="E1390" s="462" t="s">
        <v>1893</v>
      </c>
      <c r="F1390" s="466">
        <v>95036</v>
      </c>
      <c r="G1390" s="466">
        <v>95036</v>
      </c>
      <c r="H1390" s="461"/>
    </row>
    <row r="1391" spans="1:8" s="470" customFormat="1" ht="33.6" customHeight="1" outlineLevel="1">
      <c r="A1391" s="2001"/>
      <c r="B1391" s="2001"/>
      <c r="C1391" s="2001"/>
      <c r="D1391" s="770" t="s">
        <v>1878</v>
      </c>
      <c r="E1391" s="462" t="s">
        <v>1879</v>
      </c>
      <c r="F1391" s="466">
        <v>95036</v>
      </c>
      <c r="G1391" s="466">
        <v>95036</v>
      </c>
      <c r="H1391" s="461"/>
    </row>
    <row r="1392" spans="1:8" s="470" customFormat="1" ht="33.6" customHeight="1" outlineLevel="1">
      <c r="A1392" s="2001"/>
      <c r="B1392" s="2001"/>
      <c r="C1392" s="2001"/>
      <c r="D1392" s="770" t="s">
        <v>1880</v>
      </c>
      <c r="E1392" s="462" t="s">
        <v>1881</v>
      </c>
      <c r="F1392" s="466">
        <v>95036</v>
      </c>
      <c r="G1392" s="466">
        <v>95036</v>
      </c>
      <c r="H1392" s="461"/>
    </row>
    <row r="1393" spans="1:8" ht="33.6" customHeight="1" outlineLevel="1">
      <c r="A1393" s="2001"/>
      <c r="B1393" s="2001"/>
      <c r="C1393" s="2001"/>
      <c r="D1393" s="770" t="s">
        <v>1882</v>
      </c>
      <c r="E1393" s="462" t="s">
        <v>1883</v>
      </c>
      <c r="F1393" s="466">
        <v>95036</v>
      </c>
      <c r="G1393" s="466">
        <v>95036</v>
      </c>
    </row>
    <row r="1394" spans="1:8" ht="33.6" customHeight="1" outlineLevel="1">
      <c r="A1394" s="2002"/>
      <c r="B1394" s="2002"/>
      <c r="C1394" s="2002"/>
      <c r="D1394" s="770" t="s">
        <v>1884</v>
      </c>
      <c r="E1394" s="462" t="s">
        <v>1885</v>
      </c>
      <c r="F1394" s="466">
        <v>95036</v>
      </c>
      <c r="G1394" s="466">
        <v>95036</v>
      </c>
    </row>
    <row r="1395" spans="1:8" s="470" customFormat="1" ht="30.75" customHeight="1" outlineLevel="1">
      <c r="A1395" s="2000">
        <v>54</v>
      </c>
      <c r="B1395" s="2000" t="s">
        <v>4180</v>
      </c>
      <c r="C1395" s="2000" t="s">
        <v>2379</v>
      </c>
      <c r="D1395" s="770" t="s">
        <v>2381</v>
      </c>
      <c r="E1395" s="462" t="s">
        <v>2757</v>
      </c>
      <c r="F1395" s="466">
        <v>139637</v>
      </c>
      <c r="G1395" s="466">
        <v>139637</v>
      </c>
      <c r="H1395" s="461"/>
    </row>
    <row r="1396" spans="1:8" s="470" customFormat="1" ht="30.75" customHeight="1" outlineLevel="1">
      <c r="A1396" s="2001"/>
      <c r="B1396" s="2001"/>
      <c r="C1396" s="2001"/>
      <c r="D1396" s="770" t="s">
        <v>2380</v>
      </c>
      <c r="E1396" s="462" t="s">
        <v>3606</v>
      </c>
      <c r="F1396" s="466">
        <v>139637</v>
      </c>
      <c r="G1396" s="466">
        <v>139637</v>
      </c>
      <c r="H1396" s="461"/>
    </row>
    <row r="1397" spans="1:8" ht="33.6" customHeight="1" outlineLevel="1">
      <c r="A1397" s="2029" t="s">
        <v>5854</v>
      </c>
      <c r="B1397" s="2030"/>
      <c r="C1397" s="2030"/>
      <c r="D1397" s="2030"/>
      <c r="E1397" s="2030"/>
      <c r="F1397" s="2030"/>
      <c r="G1397" s="2031"/>
    </row>
    <row r="1398" spans="1:8" ht="33.6" customHeight="1" outlineLevel="1">
      <c r="A1398" s="2000">
        <v>55</v>
      </c>
      <c r="B1398" s="2000" t="s">
        <v>5923</v>
      </c>
      <c r="C1398" s="2000" t="s">
        <v>5855</v>
      </c>
      <c r="D1398" s="769" t="s">
        <v>5856</v>
      </c>
      <c r="E1398" s="446" t="s">
        <v>5857</v>
      </c>
      <c r="F1398" s="466">
        <v>123594</v>
      </c>
      <c r="G1398" s="466">
        <v>123594</v>
      </c>
    </row>
    <row r="1399" spans="1:8" ht="33.6" customHeight="1" outlineLevel="1">
      <c r="A1399" s="2001"/>
      <c r="B1399" s="2001"/>
      <c r="C1399" s="2001"/>
      <c r="D1399" s="769" t="s">
        <v>5858</v>
      </c>
      <c r="E1399" s="462" t="s">
        <v>5859</v>
      </c>
      <c r="F1399" s="466">
        <v>123594</v>
      </c>
      <c r="G1399" s="466">
        <v>123594</v>
      </c>
    </row>
    <row r="1400" spans="1:8" ht="33.6" customHeight="1" outlineLevel="1">
      <c r="A1400" s="2001"/>
      <c r="B1400" s="2001"/>
      <c r="C1400" s="2001"/>
      <c r="D1400" s="769" t="s">
        <v>5860</v>
      </c>
      <c r="E1400" s="462" t="s">
        <v>5861</v>
      </c>
      <c r="F1400" s="466">
        <v>123594</v>
      </c>
      <c r="G1400" s="466">
        <v>123594</v>
      </c>
    </row>
    <row r="1401" spans="1:8" ht="33.6" customHeight="1" outlineLevel="1">
      <c r="A1401" s="2001"/>
      <c r="B1401" s="2001"/>
      <c r="C1401" s="2001"/>
      <c r="D1401" s="478" t="s">
        <v>5862</v>
      </c>
      <c r="E1401" s="462" t="s">
        <v>5863</v>
      </c>
      <c r="F1401" s="466">
        <v>123594</v>
      </c>
      <c r="G1401" s="466">
        <v>123594</v>
      </c>
    </row>
    <row r="1402" spans="1:8" ht="33.6" customHeight="1" outlineLevel="1">
      <c r="A1402" s="2001"/>
      <c r="B1402" s="2001"/>
      <c r="C1402" s="2001"/>
      <c r="D1402" s="478" t="s">
        <v>5864</v>
      </c>
      <c r="E1402" s="462" t="s">
        <v>5865</v>
      </c>
      <c r="F1402" s="466">
        <v>123594</v>
      </c>
      <c r="G1402" s="466">
        <v>123594</v>
      </c>
    </row>
    <row r="1403" spans="1:8" ht="42.75" outlineLevel="1">
      <c r="A1403" s="2001"/>
      <c r="B1403" s="2001"/>
      <c r="C1403" s="2001"/>
      <c r="D1403" s="769" t="s">
        <v>1829</v>
      </c>
      <c r="E1403" s="462" t="s">
        <v>197</v>
      </c>
      <c r="F1403" s="466">
        <v>123594</v>
      </c>
      <c r="G1403" s="466">
        <v>123594</v>
      </c>
    </row>
    <row r="1404" spans="1:8" ht="33.6" customHeight="1" outlineLevel="1">
      <c r="A1404" s="2001"/>
      <c r="B1404" s="2001"/>
      <c r="C1404" s="2001"/>
      <c r="D1404" s="769" t="s">
        <v>5866</v>
      </c>
      <c r="E1404" s="462" t="s">
        <v>5867</v>
      </c>
      <c r="F1404" s="466">
        <v>123594</v>
      </c>
      <c r="G1404" s="466">
        <v>123594</v>
      </c>
    </row>
    <row r="1405" spans="1:8" ht="33.6" customHeight="1" outlineLevel="1">
      <c r="A1405" s="2001"/>
      <c r="B1405" s="2001"/>
      <c r="C1405" s="2001"/>
      <c r="D1405" s="769" t="s">
        <v>5868</v>
      </c>
      <c r="E1405" s="462" t="s">
        <v>5869</v>
      </c>
      <c r="F1405" s="466">
        <v>123594</v>
      </c>
      <c r="G1405" s="466">
        <v>123594</v>
      </c>
    </row>
    <row r="1406" spans="1:8" ht="33.6" customHeight="1" outlineLevel="1">
      <c r="A1406" s="2001"/>
      <c r="B1406" s="2001"/>
      <c r="C1406" s="2001"/>
      <c r="D1406" s="586" t="s">
        <v>5870</v>
      </c>
      <c r="E1406" s="462" t="s">
        <v>5871</v>
      </c>
      <c r="F1406" s="466">
        <v>123594</v>
      </c>
      <c r="G1406" s="466">
        <v>123594</v>
      </c>
    </row>
    <row r="1407" spans="1:8" ht="33.6" customHeight="1" outlineLevel="1">
      <c r="A1407" s="2001"/>
      <c r="B1407" s="2001"/>
      <c r="C1407" s="2001"/>
      <c r="D1407" s="769" t="s">
        <v>5872</v>
      </c>
      <c r="E1407" s="462" t="s">
        <v>5873</v>
      </c>
      <c r="F1407" s="466">
        <v>123594</v>
      </c>
      <c r="G1407" s="466">
        <v>123594</v>
      </c>
    </row>
    <row r="1408" spans="1:8" ht="33.6" customHeight="1" outlineLevel="1">
      <c r="A1408" s="2001"/>
      <c r="B1408" s="2001"/>
      <c r="C1408" s="2001"/>
      <c r="D1408" s="769" t="s">
        <v>5874</v>
      </c>
      <c r="E1408" s="462" t="s">
        <v>5875</v>
      </c>
      <c r="F1408" s="466">
        <v>123594</v>
      </c>
      <c r="G1408" s="466">
        <v>123594</v>
      </c>
    </row>
    <row r="1409" spans="1:7" ht="33.6" customHeight="1" outlineLevel="1">
      <c r="A1409" s="2001"/>
      <c r="B1409" s="2002"/>
      <c r="C1409" s="2002"/>
      <c r="D1409" s="478" t="s">
        <v>5876</v>
      </c>
      <c r="E1409" s="481" t="s">
        <v>5877</v>
      </c>
      <c r="F1409" s="466">
        <v>123594</v>
      </c>
      <c r="G1409" s="466">
        <v>123594</v>
      </c>
    </row>
    <row r="1410" spans="1:7" ht="33.6" customHeight="1" outlineLevel="1">
      <c r="A1410" s="2001"/>
      <c r="B1410" s="2000" t="s">
        <v>5924</v>
      </c>
      <c r="C1410" s="1999" t="s">
        <v>5878</v>
      </c>
      <c r="D1410" s="478" t="s">
        <v>5879</v>
      </c>
      <c r="E1410" s="446" t="s">
        <v>5880</v>
      </c>
      <c r="F1410" s="466">
        <v>123594</v>
      </c>
      <c r="G1410" s="466">
        <v>123594</v>
      </c>
    </row>
    <row r="1411" spans="1:7" ht="33.6" customHeight="1" outlineLevel="1">
      <c r="A1411" s="2001"/>
      <c r="B1411" s="2001"/>
      <c r="C1411" s="1999"/>
      <c r="D1411" s="769" t="s">
        <v>5881</v>
      </c>
      <c r="E1411" s="462" t="s">
        <v>5882</v>
      </c>
      <c r="F1411" s="466">
        <v>123594</v>
      </c>
      <c r="G1411" s="466">
        <v>123594</v>
      </c>
    </row>
    <row r="1412" spans="1:7" ht="33.6" customHeight="1" outlineLevel="1">
      <c r="A1412" s="2001"/>
      <c r="B1412" s="2001"/>
      <c r="C1412" s="1999"/>
      <c r="D1412" s="769" t="s">
        <v>5883</v>
      </c>
      <c r="E1412" s="462" t="s">
        <v>5884</v>
      </c>
      <c r="F1412" s="466">
        <v>123594</v>
      </c>
      <c r="G1412" s="466">
        <v>123594</v>
      </c>
    </row>
    <row r="1413" spans="1:7" ht="33.6" customHeight="1" outlineLevel="1">
      <c r="A1413" s="2001"/>
      <c r="B1413" s="2001"/>
      <c r="C1413" s="1999"/>
      <c r="D1413" s="478" t="s">
        <v>200</v>
      </c>
      <c r="E1413" s="462" t="s">
        <v>5885</v>
      </c>
      <c r="F1413" s="466">
        <v>123594</v>
      </c>
      <c r="G1413" s="466">
        <v>123594</v>
      </c>
    </row>
    <row r="1414" spans="1:7" ht="28.5" outlineLevel="1">
      <c r="A1414" s="2001"/>
      <c r="B1414" s="1999" t="s">
        <v>5925</v>
      </c>
      <c r="C1414" s="1999" t="s">
        <v>5886</v>
      </c>
      <c r="D1414" s="478" t="s">
        <v>5887</v>
      </c>
      <c r="E1414" s="462" t="s">
        <v>5888</v>
      </c>
      <c r="F1414" s="466">
        <v>123594</v>
      </c>
      <c r="G1414" s="466">
        <v>123594</v>
      </c>
    </row>
    <row r="1415" spans="1:7" ht="28.5" outlineLevel="1">
      <c r="A1415" s="2001"/>
      <c r="B1415" s="1999"/>
      <c r="C1415" s="1999"/>
      <c r="D1415" s="478" t="s">
        <v>5889</v>
      </c>
      <c r="E1415" s="462" t="s">
        <v>5890</v>
      </c>
      <c r="F1415" s="466">
        <v>123594</v>
      </c>
      <c r="G1415" s="466">
        <v>123594</v>
      </c>
    </row>
    <row r="1416" spans="1:7" ht="33.6" customHeight="1" outlineLevel="1">
      <c r="A1416" s="2001"/>
      <c r="B1416" s="1999"/>
      <c r="C1416" s="1999"/>
      <c r="D1416" s="769" t="s">
        <v>682</v>
      </c>
      <c r="E1416" s="462" t="s">
        <v>1976</v>
      </c>
      <c r="F1416" s="466">
        <v>123594</v>
      </c>
      <c r="G1416" s="466">
        <v>123594</v>
      </c>
    </row>
    <row r="1417" spans="1:7" ht="33.6" customHeight="1" outlineLevel="1">
      <c r="A1417" s="2001"/>
      <c r="B1417" s="1999"/>
      <c r="C1417" s="1999"/>
      <c r="D1417" s="769" t="s">
        <v>5891</v>
      </c>
      <c r="E1417" s="462" t="s">
        <v>5892</v>
      </c>
      <c r="F1417" s="466">
        <v>123594</v>
      </c>
      <c r="G1417" s="466">
        <v>123594</v>
      </c>
    </row>
    <row r="1418" spans="1:7" ht="33.6" customHeight="1" outlineLevel="1">
      <c r="A1418" s="2001"/>
      <c r="B1418" s="1999"/>
      <c r="C1418" s="1999"/>
      <c r="D1418" s="586" t="s">
        <v>92</v>
      </c>
      <c r="E1418" s="462" t="s">
        <v>5757</v>
      </c>
      <c r="F1418" s="466">
        <v>123594</v>
      </c>
      <c r="G1418" s="466">
        <v>123594</v>
      </c>
    </row>
    <row r="1419" spans="1:7" ht="33.6" customHeight="1" outlineLevel="1">
      <c r="A1419" s="2029" t="s">
        <v>1026</v>
      </c>
      <c r="B1419" s="2030"/>
      <c r="C1419" s="2030"/>
      <c r="D1419" s="2030"/>
      <c r="E1419" s="2030"/>
      <c r="F1419" s="2030"/>
      <c r="G1419" s="2031"/>
    </row>
    <row r="1420" spans="1:7" ht="33.6" customHeight="1" outlineLevel="1">
      <c r="A1420" s="2001">
        <v>56</v>
      </c>
      <c r="B1420" s="2000" t="s">
        <v>4181</v>
      </c>
      <c r="C1420" s="2000" t="s">
        <v>5893</v>
      </c>
      <c r="D1420" s="769" t="s">
        <v>3772</v>
      </c>
      <c r="E1420" s="472" t="s">
        <v>5894</v>
      </c>
      <c r="F1420" s="466">
        <v>188241</v>
      </c>
      <c r="G1420" s="466"/>
    </row>
    <row r="1421" spans="1:7" ht="33.6" customHeight="1" outlineLevel="1">
      <c r="A1421" s="2001"/>
      <c r="B1421" s="2001"/>
      <c r="C1421" s="2001"/>
      <c r="D1421" s="769" t="s">
        <v>1027</v>
      </c>
      <c r="E1421" s="462" t="s">
        <v>1028</v>
      </c>
      <c r="F1421" s="466">
        <v>188241</v>
      </c>
      <c r="G1421" s="466"/>
    </row>
    <row r="1422" spans="1:7" ht="33.6" customHeight="1" outlineLevel="1">
      <c r="A1422" s="2001"/>
      <c r="B1422" s="2001"/>
      <c r="C1422" s="2001"/>
      <c r="D1422" s="769" t="s">
        <v>760</v>
      </c>
      <c r="E1422" s="462" t="s">
        <v>1246</v>
      </c>
      <c r="F1422" s="466">
        <v>188241</v>
      </c>
      <c r="G1422" s="466"/>
    </row>
    <row r="1423" spans="1:7" ht="33.6" customHeight="1" outlineLevel="1">
      <c r="A1423" s="2001"/>
      <c r="B1423" s="2001"/>
      <c r="C1423" s="2001"/>
      <c r="D1423" s="478" t="s">
        <v>761</v>
      </c>
      <c r="E1423" s="481" t="s">
        <v>1244</v>
      </c>
      <c r="F1423" s="466">
        <v>188241</v>
      </c>
      <c r="G1423" s="466"/>
    </row>
    <row r="1424" spans="1:7" ht="33.6" customHeight="1" outlineLevel="1">
      <c r="A1424" s="2001"/>
      <c r="B1424" s="2001"/>
      <c r="C1424" s="2001"/>
      <c r="D1424" s="478" t="s">
        <v>5895</v>
      </c>
      <c r="E1424" s="481" t="s">
        <v>5896</v>
      </c>
      <c r="F1424" s="466">
        <v>188241</v>
      </c>
      <c r="G1424" s="466"/>
    </row>
    <row r="1425" spans="1:7" ht="33.6" customHeight="1" outlineLevel="1">
      <c r="A1425" s="2001"/>
      <c r="B1425" s="2001"/>
      <c r="C1425" s="2001"/>
      <c r="D1425" s="769" t="s">
        <v>3773</v>
      </c>
      <c r="E1425" s="481" t="s">
        <v>5897</v>
      </c>
      <c r="F1425" s="466">
        <v>188241</v>
      </c>
      <c r="G1425" s="466"/>
    </row>
    <row r="1426" spans="1:7" ht="33.6" customHeight="1" outlineLevel="1">
      <c r="A1426" s="2001"/>
      <c r="B1426" s="2001"/>
      <c r="C1426" s="2001"/>
      <c r="D1426" s="769" t="s">
        <v>1029</v>
      </c>
      <c r="E1426" s="462" t="s">
        <v>1247</v>
      </c>
      <c r="F1426" s="466">
        <v>188241</v>
      </c>
      <c r="G1426" s="466"/>
    </row>
    <row r="1427" spans="1:7" ht="33.6" customHeight="1" outlineLevel="1">
      <c r="A1427" s="2001"/>
      <c r="B1427" s="2001"/>
      <c r="C1427" s="2001"/>
      <c r="D1427" s="769" t="s">
        <v>656</v>
      </c>
      <c r="E1427" s="462" t="s">
        <v>1248</v>
      </c>
      <c r="F1427" s="466">
        <v>188241</v>
      </c>
      <c r="G1427" s="466"/>
    </row>
    <row r="1428" spans="1:7" ht="33.6" customHeight="1" outlineLevel="1">
      <c r="A1428" s="2001"/>
      <c r="B1428" s="2001"/>
      <c r="C1428" s="2001"/>
      <c r="D1428" s="478" t="s">
        <v>657</v>
      </c>
      <c r="E1428" s="481" t="s">
        <v>1245</v>
      </c>
      <c r="F1428" s="466">
        <v>188241</v>
      </c>
      <c r="G1428" s="466"/>
    </row>
    <row r="1429" spans="1:7" ht="33.6" customHeight="1" outlineLevel="1">
      <c r="A1429" s="2001"/>
      <c r="B1429" s="2001"/>
      <c r="C1429" s="2001"/>
      <c r="D1429" s="478" t="s">
        <v>5898</v>
      </c>
      <c r="E1429" s="481" t="s">
        <v>5899</v>
      </c>
      <c r="F1429" s="466">
        <v>188241</v>
      </c>
      <c r="G1429" s="466"/>
    </row>
    <row r="1430" spans="1:7" ht="33.6" customHeight="1" outlineLevel="1">
      <c r="A1430" s="2001"/>
      <c r="B1430" s="2001"/>
      <c r="C1430" s="2001"/>
      <c r="D1430" s="478" t="s">
        <v>5900</v>
      </c>
      <c r="E1430" s="481" t="s">
        <v>5901</v>
      </c>
      <c r="F1430" s="466">
        <v>188241</v>
      </c>
      <c r="G1430" s="466"/>
    </row>
    <row r="1431" spans="1:7" ht="33.6" customHeight="1" outlineLevel="1">
      <c r="A1431" s="2002"/>
      <c r="B1431" s="2002"/>
      <c r="C1431" s="2002"/>
      <c r="D1431" s="478" t="s">
        <v>5902</v>
      </c>
      <c r="E1431" s="481" t="s">
        <v>5903</v>
      </c>
      <c r="F1431" s="466">
        <v>188241</v>
      </c>
      <c r="G1431" s="463"/>
    </row>
    <row r="1432" spans="1:7" ht="33.6" customHeight="1" outlineLevel="1">
      <c r="A1432" s="2000">
        <v>57</v>
      </c>
      <c r="B1432" s="2000" t="s">
        <v>5904</v>
      </c>
      <c r="C1432" s="2000" t="s">
        <v>5905</v>
      </c>
      <c r="D1432" s="763" t="s">
        <v>5906</v>
      </c>
      <c r="E1432" s="446" t="s">
        <v>5907</v>
      </c>
      <c r="F1432" s="466">
        <v>102585</v>
      </c>
      <c r="G1432" s="446"/>
    </row>
    <row r="1433" spans="1:7" ht="33.6" customHeight="1">
      <c r="A1433" s="2002"/>
      <c r="B1433" s="2002"/>
      <c r="C1433" s="2002"/>
      <c r="D1433" s="800" t="s">
        <v>5908</v>
      </c>
      <c r="E1433" s="801" t="s">
        <v>5909</v>
      </c>
      <c r="F1433" s="466">
        <v>102585</v>
      </c>
      <c r="G1433" s="464"/>
    </row>
  </sheetData>
  <mergeCells count="247">
    <mergeCell ref="C1414:C1418"/>
    <mergeCell ref="A1419:G1419"/>
    <mergeCell ref="A1420:A1431"/>
    <mergeCell ref="B1420:B1431"/>
    <mergeCell ref="C1420:C1431"/>
    <mergeCell ref="A1432:A1433"/>
    <mergeCell ref="B1432:B1433"/>
    <mergeCell ref="C1432:C1433"/>
    <mergeCell ref="A1395:A1396"/>
    <mergeCell ref="B1395:B1396"/>
    <mergeCell ref="C1395:C1396"/>
    <mergeCell ref="A1397:G1397"/>
    <mergeCell ref="A1398:A1418"/>
    <mergeCell ref="B1398:B1409"/>
    <mergeCell ref="C1398:C1409"/>
    <mergeCell ref="B1410:B1413"/>
    <mergeCell ref="C1410:C1413"/>
    <mergeCell ref="B1414:B1418"/>
    <mergeCell ref="A1360:G1360"/>
    <mergeCell ref="A1361:A1394"/>
    <mergeCell ref="B1361:B1377"/>
    <mergeCell ref="C1361:C1377"/>
    <mergeCell ref="B1378:B1384"/>
    <mergeCell ref="C1378:C1384"/>
    <mergeCell ref="B1385:B1394"/>
    <mergeCell ref="C1385:C1394"/>
    <mergeCell ref="A1348:A1352"/>
    <mergeCell ref="B1348:B1352"/>
    <mergeCell ref="C1348:C1352"/>
    <mergeCell ref="A1353:A1359"/>
    <mergeCell ref="B1353:B1359"/>
    <mergeCell ref="C1353:C1359"/>
    <mergeCell ref="A1313:A1344"/>
    <mergeCell ref="B1313:B1344"/>
    <mergeCell ref="C1313:C1344"/>
    <mergeCell ref="A1345:A1347"/>
    <mergeCell ref="B1345:B1347"/>
    <mergeCell ref="C1345:C1347"/>
    <mergeCell ref="B1214:B1247"/>
    <mergeCell ref="C1214:C1247"/>
    <mergeCell ref="B1248:B1283"/>
    <mergeCell ref="C1248:C1283"/>
    <mergeCell ref="A1284:A1312"/>
    <mergeCell ref="B1284:B1312"/>
    <mergeCell ref="C1284:C1312"/>
    <mergeCell ref="A1187:G1187"/>
    <mergeCell ref="A1188:A1190"/>
    <mergeCell ref="B1188:B1190"/>
    <mergeCell ref="C1188:C1190"/>
    <mergeCell ref="A1192:G1192"/>
    <mergeCell ref="A1193:A1283"/>
    <mergeCell ref="B1193:B1208"/>
    <mergeCell ref="C1193:C1208"/>
    <mergeCell ref="B1209:B1213"/>
    <mergeCell ref="C1209:C1213"/>
    <mergeCell ref="A1168:A1182"/>
    <mergeCell ref="B1168:B1182"/>
    <mergeCell ref="C1168:C1182"/>
    <mergeCell ref="A1183:A1186"/>
    <mergeCell ref="B1183:B1186"/>
    <mergeCell ref="C1183:C1186"/>
    <mergeCell ref="A1138:A1152"/>
    <mergeCell ref="B1138:B1152"/>
    <mergeCell ref="C1138:C1152"/>
    <mergeCell ref="A1153:A1167"/>
    <mergeCell ref="B1153:B1167"/>
    <mergeCell ref="C1153:C1167"/>
    <mergeCell ref="A1131:A1134"/>
    <mergeCell ref="B1131:B1134"/>
    <mergeCell ref="C1131:C1134"/>
    <mergeCell ref="A1135:A1137"/>
    <mergeCell ref="B1135:B1137"/>
    <mergeCell ref="C1135:C1137"/>
    <mergeCell ref="A1123:A1126"/>
    <mergeCell ref="B1123:B1126"/>
    <mergeCell ref="C1123:C1126"/>
    <mergeCell ref="A1127:A1130"/>
    <mergeCell ref="B1127:B1130"/>
    <mergeCell ref="C1127:C1130"/>
    <mergeCell ref="A1109:A1115"/>
    <mergeCell ref="B1109:B1115"/>
    <mergeCell ref="C1109:C1115"/>
    <mergeCell ref="A1116:A1122"/>
    <mergeCell ref="B1116:B1122"/>
    <mergeCell ref="C1116:C1122"/>
    <mergeCell ref="A1086:G1086"/>
    <mergeCell ref="A1087:A1100"/>
    <mergeCell ref="B1087:B1100"/>
    <mergeCell ref="C1087:C1100"/>
    <mergeCell ref="A1101:G1101"/>
    <mergeCell ref="A1102:A1108"/>
    <mergeCell ref="B1102:B1108"/>
    <mergeCell ref="C1102:C1108"/>
    <mergeCell ref="A1046:A1048"/>
    <mergeCell ref="B1046:B1048"/>
    <mergeCell ref="C1046:C1048"/>
    <mergeCell ref="A1049:A1085"/>
    <mergeCell ref="B1049:B1085"/>
    <mergeCell ref="C1049:C1085"/>
    <mergeCell ref="A989:A1034"/>
    <mergeCell ref="B989:B1034"/>
    <mergeCell ref="C989:C1034"/>
    <mergeCell ref="A1035:G1035"/>
    <mergeCell ref="A1036:A1045"/>
    <mergeCell ref="B1036:B1044"/>
    <mergeCell ref="C1036:C1044"/>
    <mergeCell ref="A850:G850"/>
    <mergeCell ref="A851:A988"/>
    <mergeCell ref="B851:B863"/>
    <mergeCell ref="C851:C863"/>
    <mergeCell ref="B864:B899"/>
    <mergeCell ref="C864:C899"/>
    <mergeCell ref="B900:B977"/>
    <mergeCell ref="C900:C977"/>
    <mergeCell ref="B978:B987"/>
    <mergeCell ref="C978:C987"/>
    <mergeCell ref="A836:A849"/>
    <mergeCell ref="B836:B838"/>
    <mergeCell ref="C836:C838"/>
    <mergeCell ref="B840:B846"/>
    <mergeCell ref="C840:C846"/>
    <mergeCell ref="B847:B849"/>
    <mergeCell ref="C847:C849"/>
    <mergeCell ref="A759:A824"/>
    <mergeCell ref="B759:B824"/>
    <mergeCell ref="C759:C824"/>
    <mergeCell ref="A825:G825"/>
    <mergeCell ref="A826:A835"/>
    <mergeCell ref="B826:B835"/>
    <mergeCell ref="C826:C835"/>
    <mergeCell ref="A627:A692"/>
    <mergeCell ref="B627:B692"/>
    <mergeCell ref="C627:C692"/>
    <mergeCell ref="A693:A758"/>
    <mergeCell ref="B693:B758"/>
    <mergeCell ref="C693:C758"/>
    <mergeCell ref="A523:A533"/>
    <mergeCell ref="B523:B533"/>
    <mergeCell ref="C523:C533"/>
    <mergeCell ref="A534:A626"/>
    <mergeCell ref="B534:B626"/>
    <mergeCell ref="C534:C626"/>
    <mergeCell ref="A290:G290"/>
    <mergeCell ref="A291:A522"/>
    <mergeCell ref="B291:B393"/>
    <mergeCell ref="C291:C393"/>
    <mergeCell ref="B394:B519"/>
    <mergeCell ref="C394:C519"/>
    <mergeCell ref="B520:B522"/>
    <mergeCell ref="C520:C522"/>
    <mergeCell ref="A266:G266"/>
    <mergeCell ref="A267:A286"/>
    <mergeCell ref="B267:B286"/>
    <mergeCell ref="C267:C286"/>
    <mergeCell ref="A287:A289"/>
    <mergeCell ref="B287:B289"/>
    <mergeCell ref="C287:C289"/>
    <mergeCell ref="A247:A262"/>
    <mergeCell ref="B247:B262"/>
    <mergeCell ref="C247:C262"/>
    <mergeCell ref="A263:A265"/>
    <mergeCell ref="B263:B265"/>
    <mergeCell ref="C263:C265"/>
    <mergeCell ref="B223:B239"/>
    <mergeCell ref="C223:C239"/>
    <mergeCell ref="A241:A243"/>
    <mergeCell ref="B241:B243"/>
    <mergeCell ref="C241:C243"/>
    <mergeCell ref="A244:A246"/>
    <mergeCell ref="B244:B246"/>
    <mergeCell ref="C244:C246"/>
    <mergeCell ref="B191:B211"/>
    <mergeCell ref="C191:C211"/>
    <mergeCell ref="B212:B215"/>
    <mergeCell ref="C212:C215"/>
    <mergeCell ref="B216:B222"/>
    <mergeCell ref="C216:C222"/>
    <mergeCell ref="A145:G145"/>
    <mergeCell ref="A146:A239"/>
    <mergeCell ref="B146:B160"/>
    <mergeCell ref="C146:C160"/>
    <mergeCell ref="B161:B165"/>
    <mergeCell ref="C161:C165"/>
    <mergeCell ref="B166:B174"/>
    <mergeCell ref="C166:C174"/>
    <mergeCell ref="B175:B190"/>
    <mergeCell ref="C175:C190"/>
    <mergeCell ref="A112:G112"/>
    <mergeCell ref="A113:A128"/>
    <mergeCell ref="B113:B128"/>
    <mergeCell ref="C113:C128"/>
    <mergeCell ref="A129:A144"/>
    <mergeCell ref="B129:B144"/>
    <mergeCell ref="C129:C144"/>
    <mergeCell ref="A93:G93"/>
    <mergeCell ref="A94:A98"/>
    <mergeCell ref="B94:B98"/>
    <mergeCell ref="C94:C98"/>
    <mergeCell ref="A99:G99"/>
    <mergeCell ref="A100:A111"/>
    <mergeCell ref="B100:B109"/>
    <mergeCell ref="C100:C109"/>
    <mergeCell ref="B110:B111"/>
    <mergeCell ref="C110:C111"/>
    <mergeCell ref="A73:G73"/>
    <mergeCell ref="A74:A89"/>
    <mergeCell ref="B74:B89"/>
    <mergeCell ref="C74:C89"/>
    <mergeCell ref="A90:A92"/>
    <mergeCell ref="B90:B92"/>
    <mergeCell ref="C90:C92"/>
    <mergeCell ref="A59:A62"/>
    <mergeCell ref="B59:B62"/>
    <mergeCell ref="C59:C62"/>
    <mergeCell ref="A63:G63"/>
    <mergeCell ref="A64:A72"/>
    <mergeCell ref="B64:B66"/>
    <mergeCell ref="C64:C66"/>
    <mergeCell ref="B67:B72"/>
    <mergeCell ref="C67:C72"/>
    <mergeCell ref="A45:A49"/>
    <mergeCell ref="B45:B49"/>
    <mergeCell ref="C45:C49"/>
    <mergeCell ref="A50:G50"/>
    <mergeCell ref="A51:A58"/>
    <mergeCell ref="B51:B53"/>
    <mergeCell ref="C51:C53"/>
    <mergeCell ref="B54:B58"/>
    <mergeCell ref="C54:C58"/>
    <mergeCell ref="A10:G10"/>
    <mergeCell ref="A11:A44"/>
    <mergeCell ref="B11:B15"/>
    <mergeCell ref="C11:C15"/>
    <mergeCell ref="B16:B23"/>
    <mergeCell ref="C16:C23"/>
    <mergeCell ref="B24:B44"/>
    <mergeCell ref="C24:C44"/>
    <mergeCell ref="F1:G1"/>
    <mergeCell ref="F2:G2"/>
    <mergeCell ref="F3:G3"/>
    <mergeCell ref="A6:G6"/>
    <mergeCell ref="A8:A9"/>
    <mergeCell ref="B8:B9"/>
    <mergeCell ref="C8:C9"/>
    <mergeCell ref="D8:D9"/>
    <mergeCell ref="E8:E9"/>
    <mergeCell ref="F8:G8"/>
  </mergeCells>
  <pageMargins left="0.35433070866141736" right="0.23622047244094491" top="0.35433070866141736" bottom="0.35433070866141736" header="0.31496062992125984" footer="0.31496062992125984"/>
  <pageSetup paperSize="9" scale="41" fitToHeight="25" orientation="portrait" copies="12"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tabColor rgb="FFFF0000"/>
    <pageSetUpPr fitToPage="1"/>
  </sheetPr>
  <dimension ref="A1:IV1433"/>
  <sheetViews>
    <sheetView topLeftCell="A2" zoomScale="60" zoomScaleNormal="60" workbookViewId="0">
      <selection activeCell="K1039" sqref="K1039"/>
    </sheetView>
  </sheetViews>
  <sheetFormatPr defaultColWidth="12" defaultRowHeight="33.6" customHeight="1" outlineLevelRow="1"/>
  <cols>
    <col min="1" max="1" width="13.7109375" style="575" customWidth="1"/>
    <col min="2" max="2" width="15.28515625" style="576" customWidth="1"/>
    <col min="3" max="3" width="52.85546875" style="575" customWidth="1"/>
    <col min="4" max="4" width="12" style="640" customWidth="1"/>
    <col min="5" max="5" width="60.140625" style="575" customWidth="1"/>
    <col min="6" max="6" width="14.85546875" style="575" customWidth="1"/>
    <col min="7" max="7" width="15.42578125" style="575" customWidth="1"/>
    <col min="8" max="9" width="12.42578125" style="575" bestFit="1" customWidth="1"/>
    <col min="10" max="252" width="9.140625" style="575" customWidth="1"/>
    <col min="253" max="253" width="13.7109375" style="575" customWidth="1"/>
    <col min="254" max="254" width="15.28515625" style="575" customWidth="1"/>
    <col min="255" max="255" width="49.85546875" style="575" customWidth="1"/>
    <col min="256" max="256" width="12" style="575"/>
    <col min="257" max="257" width="13.7109375" style="575" customWidth="1"/>
    <col min="258" max="258" width="15.28515625" style="575" customWidth="1"/>
    <col min="259" max="259" width="49.85546875" style="575" customWidth="1"/>
    <col min="260" max="260" width="12" style="575" customWidth="1"/>
    <col min="261" max="261" width="60.140625" style="575" customWidth="1"/>
    <col min="262" max="262" width="12.5703125" style="575" customWidth="1"/>
    <col min="263" max="263" width="17" style="575" customWidth="1"/>
    <col min="264" max="265" width="12.42578125" style="575" bestFit="1" customWidth="1"/>
    <col min="266" max="508" width="9.140625" style="575" customWidth="1"/>
    <col min="509" max="509" width="13.7109375" style="575" customWidth="1"/>
    <col min="510" max="510" width="15.28515625" style="575" customWidth="1"/>
    <col min="511" max="511" width="49.85546875" style="575" customWidth="1"/>
    <col min="512" max="512" width="12" style="575"/>
    <col min="513" max="513" width="13.7109375" style="575" customWidth="1"/>
    <col min="514" max="514" width="15.28515625" style="575" customWidth="1"/>
    <col min="515" max="515" width="49.85546875" style="575" customWidth="1"/>
    <col min="516" max="516" width="12" style="575" customWidth="1"/>
    <col min="517" max="517" width="60.140625" style="575" customWidth="1"/>
    <col min="518" max="518" width="12.5703125" style="575" customWidth="1"/>
    <col min="519" max="519" width="17" style="575" customWidth="1"/>
    <col min="520" max="521" width="12.42578125" style="575" bestFit="1" customWidth="1"/>
    <col min="522" max="764" width="9.140625" style="575" customWidth="1"/>
    <col min="765" max="765" width="13.7109375" style="575" customWidth="1"/>
    <col min="766" max="766" width="15.28515625" style="575" customWidth="1"/>
    <col min="767" max="767" width="49.85546875" style="575" customWidth="1"/>
    <col min="768" max="768" width="12" style="575"/>
    <col min="769" max="769" width="13.7109375" style="575" customWidth="1"/>
    <col min="770" max="770" width="15.28515625" style="575" customWidth="1"/>
    <col min="771" max="771" width="49.85546875" style="575" customWidth="1"/>
    <col min="772" max="772" width="12" style="575" customWidth="1"/>
    <col min="773" max="773" width="60.140625" style="575" customWidth="1"/>
    <col min="774" max="774" width="12.5703125" style="575" customWidth="1"/>
    <col min="775" max="775" width="17" style="575" customWidth="1"/>
    <col min="776" max="777" width="12.42578125" style="575" bestFit="1" customWidth="1"/>
    <col min="778" max="1020" width="9.140625" style="575" customWidth="1"/>
    <col min="1021" max="1021" width="13.7109375" style="575" customWidth="1"/>
    <col min="1022" max="1022" width="15.28515625" style="575" customWidth="1"/>
    <col min="1023" max="1023" width="49.85546875" style="575" customWidth="1"/>
    <col min="1024" max="1024" width="12" style="575"/>
    <col min="1025" max="1025" width="13.7109375" style="575" customWidth="1"/>
    <col min="1026" max="1026" width="15.28515625" style="575" customWidth="1"/>
    <col min="1027" max="1027" width="49.85546875" style="575" customWidth="1"/>
    <col min="1028" max="1028" width="12" style="575" customWidth="1"/>
    <col min="1029" max="1029" width="60.140625" style="575" customWidth="1"/>
    <col min="1030" max="1030" width="12.5703125" style="575" customWidth="1"/>
    <col min="1031" max="1031" width="17" style="575" customWidth="1"/>
    <col min="1032" max="1033" width="12.42578125" style="575" bestFit="1" customWidth="1"/>
    <col min="1034" max="1276" width="9.140625" style="575" customWidth="1"/>
    <col min="1277" max="1277" width="13.7109375" style="575" customWidth="1"/>
    <col min="1278" max="1278" width="15.28515625" style="575" customWidth="1"/>
    <col min="1279" max="1279" width="49.85546875" style="575" customWidth="1"/>
    <col min="1280" max="1280" width="12" style="575"/>
    <col min="1281" max="1281" width="13.7109375" style="575" customWidth="1"/>
    <col min="1282" max="1282" width="15.28515625" style="575" customWidth="1"/>
    <col min="1283" max="1283" width="49.85546875" style="575" customWidth="1"/>
    <col min="1284" max="1284" width="12" style="575" customWidth="1"/>
    <col min="1285" max="1285" width="60.140625" style="575" customWidth="1"/>
    <col min="1286" max="1286" width="12.5703125" style="575" customWidth="1"/>
    <col min="1287" max="1287" width="17" style="575" customWidth="1"/>
    <col min="1288" max="1289" width="12.42578125" style="575" bestFit="1" customWidth="1"/>
    <col min="1290" max="1532" width="9.140625" style="575" customWidth="1"/>
    <col min="1533" max="1533" width="13.7109375" style="575" customWidth="1"/>
    <col min="1534" max="1534" width="15.28515625" style="575" customWidth="1"/>
    <col min="1535" max="1535" width="49.85546875" style="575" customWidth="1"/>
    <col min="1536" max="1536" width="12" style="575"/>
    <col min="1537" max="1537" width="13.7109375" style="575" customWidth="1"/>
    <col min="1538" max="1538" width="15.28515625" style="575" customWidth="1"/>
    <col min="1539" max="1539" width="49.85546875" style="575" customWidth="1"/>
    <col min="1540" max="1540" width="12" style="575" customWidth="1"/>
    <col min="1541" max="1541" width="60.140625" style="575" customWidth="1"/>
    <col min="1542" max="1542" width="12.5703125" style="575" customWidth="1"/>
    <col min="1543" max="1543" width="17" style="575" customWidth="1"/>
    <col min="1544" max="1545" width="12.42578125" style="575" bestFit="1" customWidth="1"/>
    <col min="1546" max="1788" width="9.140625" style="575" customWidth="1"/>
    <col min="1789" max="1789" width="13.7109375" style="575" customWidth="1"/>
    <col min="1790" max="1790" width="15.28515625" style="575" customWidth="1"/>
    <col min="1791" max="1791" width="49.85546875" style="575" customWidth="1"/>
    <col min="1792" max="1792" width="12" style="575"/>
    <col min="1793" max="1793" width="13.7109375" style="575" customWidth="1"/>
    <col min="1794" max="1794" width="15.28515625" style="575" customWidth="1"/>
    <col min="1795" max="1795" width="49.85546875" style="575" customWidth="1"/>
    <col min="1796" max="1796" width="12" style="575" customWidth="1"/>
    <col min="1797" max="1797" width="60.140625" style="575" customWidth="1"/>
    <col min="1798" max="1798" width="12.5703125" style="575" customWidth="1"/>
    <col min="1799" max="1799" width="17" style="575" customWidth="1"/>
    <col min="1800" max="1801" width="12.42578125" style="575" bestFit="1" customWidth="1"/>
    <col min="1802" max="2044" width="9.140625" style="575" customWidth="1"/>
    <col min="2045" max="2045" width="13.7109375" style="575" customWidth="1"/>
    <col min="2046" max="2046" width="15.28515625" style="575" customWidth="1"/>
    <col min="2047" max="2047" width="49.85546875" style="575" customWidth="1"/>
    <col min="2048" max="2048" width="12" style="575"/>
    <col min="2049" max="2049" width="13.7109375" style="575" customWidth="1"/>
    <col min="2050" max="2050" width="15.28515625" style="575" customWidth="1"/>
    <col min="2051" max="2051" width="49.85546875" style="575" customWidth="1"/>
    <col min="2052" max="2052" width="12" style="575" customWidth="1"/>
    <col min="2053" max="2053" width="60.140625" style="575" customWidth="1"/>
    <col min="2054" max="2054" width="12.5703125" style="575" customWidth="1"/>
    <col min="2055" max="2055" width="17" style="575" customWidth="1"/>
    <col min="2056" max="2057" width="12.42578125" style="575" bestFit="1" customWidth="1"/>
    <col min="2058" max="2300" width="9.140625" style="575" customWidth="1"/>
    <col min="2301" max="2301" width="13.7109375" style="575" customWidth="1"/>
    <col min="2302" max="2302" width="15.28515625" style="575" customWidth="1"/>
    <col min="2303" max="2303" width="49.85546875" style="575" customWidth="1"/>
    <col min="2304" max="2304" width="12" style="575"/>
    <col min="2305" max="2305" width="13.7109375" style="575" customWidth="1"/>
    <col min="2306" max="2306" width="15.28515625" style="575" customWidth="1"/>
    <col min="2307" max="2307" width="49.85546875" style="575" customWidth="1"/>
    <col min="2308" max="2308" width="12" style="575" customWidth="1"/>
    <col min="2309" max="2309" width="60.140625" style="575" customWidth="1"/>
    <col min="2310" max="2310" width="12.5703125" style="575" customWidth="1"/>
    <col min="2311" max="2311" width="17" style="575" customWidth="1"/>
    <col min="2312" max="2313" width="12.42578125" style="575" bestFit="1" customWidth="1"/>
    <col min="2314" max="2556" width="9.140625" style="575" customWidth="1"/>
    <col min="2557" max="2557" width="13.7109375" style="575" customWidth="1"/>
    <col min="2558" max="2558" width="15.28515625" style="575" customWidth="1"/>
    <col min="2559" max="2559" width="49.85546875" style="575" customWidth="1"/>
    <col min="2560" max="2560" width="12" style="575"/>
    <col min="2561" max="2561" width="13.7109375" style="575" customWidth="1"/>
    <col min="2562" max="2562" width="15.28515625" style="575" customWidth="1"/>
    <col min="2563" max="2563" width="49.85546875" style="575" customWidth="1"/>
    <col min="2564" max="2564" width="12" style="575" customWidth="1"/>
    <col min="2565" max="2565" width="60.140625" style="575" customWidth="1"/>
    <col min="2566" max="2566" width="12.5703125" style="575" customWidth="1"/>
    <col min="2567" max="2567" width="17" style="575" customWidth="1"/>
    <col min="2568" max="2569" width="12.42578125" style="575" bestFit="1" customWidth="1"/>
    <col min="2570" max="2812" width="9.140625" style="575" customWidth="1"/>
    <col min="2813" max="2813" width="13.7109375" style="575" customWidth="1"/>
    <col min="2814" max="2814" width="15.28515625" style="575" customWidth="1"/>
    <col min="2815" max="2815" width="49.85546875" style="575" customWidth="1"/>
    <col min="2816" max="2816" width="12" style="575"/>
    <col min="2817" max="2817" width="13.7109375" style="575" customWidth="1"/>
    <col min="2818" max="2818" width="15.28515625" style="575" customWidth="1"/>
    <col min="2819" max="2819" width="49.85546875" style="575" customWidth="1"/>
    <col min="2820" max="2820" width="12" style="575" customWidth="1"/>
    <col min="2821" max="2821" width="60.140625" style="575" customWidth="1"/>
    <col min="2822" max="2822" width="12.5703125" style="575" customWidth="1"/>
    <col min="2823" max="2823" width="17" style="575" customWidth="1"/>
    <col min="2824" max="2825" width="12.42578125" style="575" bestFit="1" customWidth="1"/>
    <col min="2826" max="3068" width="9.140625" style="575" customWidth="1"/>
    <col min="3069" max="3069" width="13.7109375" style="575" customWidth="1"/>
    <col min="3070" max="3070" width="15.28515625" style="575" customWidth="1"/>
    <col min="3071" max="3071" width="49.85546875" style="575" customWidth="1"/>
    <col min="3072" max="3072" width="12" style="575"/>
    <col min="3073" max="3073" width="13.7109375" style="575" customWidth="1"/>
    <col min="3074" max="3074" width="15.28515625" style="575" customWidth="1"/>
    <col min="3075" max="3075" width="49.85546875" style="575" customWidth="1"/>
    <col min="3076" max="3076" width="12" style="575" customWidth="1"/>
    <col min="3077" max="3077" width="60.140625" style="575" customWidth="1"/>
    <col min="3078" max="3078" width="12.5703125" style="575" customWidth="1"/>
    <col min="3079" max="3079" width="17" style="575" customWidth="1"/>
    <col min="3080" max="3081" width="12.42578125" style="575" bestFit="1" customWidth="1"/>
    <col min="3082" max="3324" width="9.140625" style="575" customWidth="1"/>
    <col min="3325" max="3325" width="13.7109375" style="575" customWidth="1"/>
    <col min="3326" max="3326" width="15.28515625" style="575" customWidth="1"/>
    <col min="3327" max="3327" width="49.85546875" style="575" customWidth="1"/>
    <col min="3328" max="3328" width="12" style="575"/>
    <col min="3329" max="3329" width="13.7109375" style="575" customWidth="1"/>
    <col min="3330" max="3330" width="15.28515625" style="575" customWidth="1"/>
    <col min="3331" max="3331" width="49.85546875" style="575" customWidth="1"/>
    <col min="3332" max="3332" width="12" style="575" customWidth="1"/>
    <col min="3333" max="3333" width="60.140625" style="575" customWidth="1"/>
    <col min="3334" max="3334" width="12.5703125" style="575" customWidth="1"/>
    <col min="3335" max="3335" width="17" style="575" customWidth="1"/>
    <col min="3336" max="3337" width="12.42578125" style="575" bestFit="1" customWidth="1"/>
    <col min="3338" max="3580" width="9.140625" style="575" customWidth="1"/>
    <col min="3581" max="3581" width="13.7109375" style="575" customWidth="1"/>
    <col min="3582" max="3582" width="15.28515625" style="575" customWidth="1"/>
    <col min="3583" max="3583" width="49.85546875" style="575" customWidth="1"/>
    <col min="3584" max="3584" width="12" style="575"/>
    <col min="3585" max="3585" width="13.7109375" style="575" customWidth="1"/>
    <col min="3586" max="3586" width="15.28515625" style="575" customWidth="1"/>
    <col min="3587" max="3587" width="49.85546875" style="575" customWidth="1"/>
    <col min="3588" max="3588" width="12" style="575" customWidth="1"/>
    <col min="3589" max="3589" width="60.140625" style="575" customWidth="1"/>
    <col min="3590" max="3590" width="12.5703125" style="575" customWidth="1"/>
    <col min="3591" max="3591" width="17" style="575" customWidth="1"/>
    <col min="3592" max="3593" width="12.42578125" style="575" bestFit="1" customWidth="1"/>
    <col min="3594" max="3836" width="9.140625" style="575" customWidth="1"/>
    <col min="3837" max="3837" width="13.7109375" style="575" customWidth="1"/>
    <col min="3838" max="3838" width="15.28515625" style="575" customWidth="1"/>
    <col min="3839" max="3839" width="49.85546875" style="575" customWidth="1"/>
    <col min="3840" max="3840" width="12" style="575"/>
    <col min="3841" max="3841" width="13.7109375" style="575" customWidth="1"/>
    <col min="3842" max="3842" width="15.28515625" style="575" customWidth="1"/>
    <col min="3843" max="3843" width="49.85546875" style="575" customWidth="1"/>
    <col min="3844" max="3844" width="12" style="575" customWidth="1"/>
    <col min="3845" max="3845" width="60.140625" style="575" customWidth="1"/>
    <col min="3846" max="3846" width="12.5703125" style="575" customWidth="1"/>
    <col min="3847" max="3847" width="17" style="575" customWidth="1"/>
    <col min="3848" max="3849" width="12.42578125" style="575" bestFit="1" customWidth="1"/>
    <col min="3850" max="4092" width="9.140625" style="575" customWidth="1"/>
    <col min="4093" max="4093" width="13.7109375" style="575" customWidth="1"/>
    <col min="4094" max="4094" width="15.28515625" style="575" customWidth="1"/>
    <col min="4095" max="4095" width="49.85546875" style="575" customWidth="1"/>
    <col min="4096" max="4096" width="12" style="575"/>
    <col min="4097" max="4097" width="13.7109375" style="575" customWidth="1"/>
    <col min="4098" max="4098" width="15.28515625" style="575" customWidth="1"/>
    <col min="4099" max="4099" width="49.85546875" style="575" customWidth="1"/>
    <col min="4100" max="4100" width="12" style="575" customWidth="1"/>
    <col min="4101" max="4101" width="60.140625" style="575" customWidth="1"/>
    <col min="4102" max="4102" width="12.5703125" style="575" customWidth="1"/>
    <col min="4103" max="4103" width="17" style="575" customWidth="1"/>
    <col min="4104" max="4105" width="12.42578125" style="575" bestFit="1" customWidth="1"/>
    <col min="4106" max="4348" width="9.140625" style="575" customWidth="1"/>
    <col min="4349" max="4349" width="13.7109375" style="575" customWidth="1"/>
    <col min="4350" max="4350" width="15.28515625" style="575" customWidth="1"/>
    <col min="4351" max="4351" width="49.85546875" style="575" customWidth="1"/>
    <col min="4352" max="4352" width="12" style="575"/>
    <col min="4353" max="4353" width="13.7109375" style="575" customWidth="1"/>
    <col min="4354" max="4354" width="15.28515625" style="575" customWidth="1"/>
    <col min="4355" max="4355" width="49.85546875" style="575" customWidth="1"/>
    <col min="4356" max="4356" width="12" style="575" customWidth="1"/>
    <col min="4357" max="4357" width="60.140625" style="575" customWidth="1"/>
    <col min="4358" max="4358" width="12.5703125" style="575" customWidth="1"/>
    <col min="4359" max="4359" width="17" style="575" customWidth="1"/>
    <col min="4360" max="4361" width="12.42578125" style="575" bestFit="1" customWidth="1"/>
    <col min="4362" max="4604" width="9.140625" style="575" customWidth="1"/>
    <col min="4605" max="4605" width="13.7109375" style="575" customWidth="1"/>
    <col min="4606" max="4606" width="15.28515625" style="575" customWidth="1"/>
    <col min="4607" max="4607" width="49.85546875" style="575" customWidth="1"/>
    <col min="4608" max="4608" width="12" style="575"/>
    <col min="4609" max="4609" width="13.7109375" style="575" customWidth="1"/>
    <col min="4610" max="4610" width="15.28515625" style="575" customWidth="1"/>
    <col min="4611" max="4611" width="49.85546875" style="575" customWidth="1"/>
    <col min="4612" max="4612" width="12" style="575" customWidth="1"/>
    <col min="4613" max="4613" width="60.140625" style="575" customWidth="1"/>
    <col min="4614" max="4614" width="12.5703125" style="575" customWidth="1"/>
    <col min="4615" max="4615" width="17" style="575" customWidth="1"/>
    <col min="4616" max="4617" width="12.42578125" style="575" bestFit="1" customWidth="1"/>
    <col min="4618" max="4860" width="9.140625" style="575" customWidth="1"/>
    <col min="4861" max="4861" width="13.7109375" style="575" customWidth="1"/>
    <col min="4862" max="4862" width="15.28515625" style="575" customWidth="1"/>
    <col min="4863" max="4863" width="49.85546875" style="575" customWidth="1"/>
    <col min="4864" max="4864" width="12" style="575"/>
    <col min="4865" max="4865" width="13.7109375" style="575" customWidth="1"/>
    <col min="4866" max="4866" width="15.28515625" style="575" customWidth="1"/>
    <col min="4867" max="4867" width="49.85546875" style="575" customWidth="1"/>
    <col min="4868" max="4868" width="12" style="575" customWidth="1"/>
    <col min="4869" max="4869" width="60.140625" style="575" customWidth="1"/>
    <col min="4870" max="4870" width="12.5703125" style="575" customWidth="1"/>
    <col min="4871" max="4871" width="17" style="575" customWidth="1"/>
    <col min="4872" max="4873" width="12.42578125" style="575" bestFit="1" customWidth="1"/>
    <col min="4874" max="5116" width="9.140625" style="575" customWidth="1"/>
    <col min="5117" max="5117" width="13.7109375" style="575" customWidth="1"/>
    <col min="5118" max="5118" width="15.28515625" style="575" customWidth="1"/>
    <col min="5119" max="5119" width="49.85546875" style="575" customWidth="1"/>
    <col min="5120" max="5120" width="12" style="575"/>
    <col min="5121" max="5121" width="13.7109375" style="575" customWidth="1"/>
    <col min="5122" max="5122" width="15.28515625" style="575" customWidth="1"/>
    <col min="5123" max="5123" width="49.85546875" style="575" customWidth="1"/>
    <col min="5124" max="5124" width="12" style="575" customWidth="1"/>
    <col min="5125" max="5125" width="60.140625" style="575" customWidth="1"/>
    <col min="5126" max="5126" width="12.5703125" style="575" customWidth="1"/>
    <col min="5127" max="5127" width="17" style="575" customWidth="1"/>
    <col min="5128" max="5129" width="12.42578125" style="575" bestFit="1" customWidth="1"/>
    <col min="5130" max="5372" width="9.140625" style="575" customWidth="1"/>
    <col min="5373" max="5373" width="13.7109375" style="575" customWidth="1"/>
    <col min="5374" max="5374" width="15.28515625" style="575" customWidth="1"/>
    <col min="5375" max="5375" width="49.85546875" style="575" customWidth="1"/>
    <col min="5376" max="5376" width="12" style="575"/>
    <col min="5377" max="5377" width="13.7109375" style="575" customWidth="1"/>
    <col min="5378" max="5378" width="15.28515625" style="575" customWidth="1"/>
    <col min="5379" max="5379" width="49.85546875" style="575" customWidth="1"/>
    <col min="5380" max="5380" width="12" style="575" customWidth="1"/>
    <col min="5381" max="5381" width="60.140625" style="575" customWidth="1"/>
    <col min="5382" max="5382" width="12.5703125" style="575" customWidth="1"/>
    <col min="5383" max="5383" width="17" style="575" customWidth="1"/>
    <col min="5384" max="5385" width="12.42578125" style="575" bestFit="1" customWidth="1"/>
    <col min="5386" max="5628" width="9.140625" style="575" customWidth="1"/>
    <col min="5629" max="5629" width="13.7109375" style="575" customWidth="1"/>
    <col min="5630" max="5630" width="15.28515625" style="575" customWidth="1"/>
    <col min="5631" max="5631" width="49.85546875" style="575" customWidth="1"/>
    <col min="5632" max="5632" width="12" style="575"/>
    <col min="5633" max="5633" width="13.7109375" style="575" customWidth="1"/>
    <col min="5634" max="5634" width="15.28515625" style="575" customWidth="1"/>
    <col min="5635" max="5635" width="49.85546875" style="575" customWidth="1"/>
    <col min="5636" max="5636" width="12" style="575" customWidth="1"/>
    <col min="5637" max="5637" width="60.140625" style="575" customWidth="1"/>
    <col min="5638" max="5638" width="12.5703125" style="575" customWidth="1"/>
    <col min="5639" max="5639" width="17" style="575" customWidth="1"/>
    <col min="5640" max="5641" width="12.42578125" style="575" bestFit="1" customWidth="1"/>
    <col min="5642" max="5884" width="9.140625" style="575" customWidth="1"/>
    <col min="5885" max="5885" width="13.7109375" style="575" customWidth="1"/>
    <col min="5886" max="5886" width="15.28515625" style="575" customWidth="1"/>
    <col min="5887" max="5887" width="49.85546875" style="575" customWidth="1"/>
    <col min="5888" max="5888" width="12" style="575"/>
    <col min="5889" max="5889" width="13.7109375" style="575" customWidth="1"/>
    <col min="5890" max="5890" width="15.28515625" style="575" customWidth="1"/>
    <col min="5891" max="5891" width="49.85546875" style="575" customWidth="1"/>
    <col min="5892" max="5892" width="12" style="575" customWidth="1"/>
    <col min="5893" max="5893" width="60.140625" style="575" customWidth="1"/>
    <col min="5894" max="5894" width="12.5703125" style="575" customWidth="1"/>
    <col min="5895" max="5895" width="17" style="575" customWidth="1"/>
    <col min="5896" max="5897" width="12.42578125" style="575" bestFit="1" customWidth="1"/>
    <col min="5898" max="6140" width="9.140625" style="575" customWidth="1"/>
    <col min="6141" max="6141" width="13.7109375" style="575" customWidth="1"/>
    <col min="6142" max="6142" width="15.28515625" style="575" customWidth="1"/>
    <col min="6143" max="6143" width="49.85546875" style="575" customWidth="1"/>
    <col min="6144" max="6144" width="12" style="575"/>
    <col min="6145" max="6145" width="13.7109375" style="575" customWidth="1"/>
    <col min="6146" max="6146" width="15.28515625" style="575" customWidth="1"/>
    <col min="6147" max="6147" width="49.85546875" style="575" customWidth="1"/>
    <col min="6148" max="6148" width="12" style="575" customWidth="1"/>
    <col min="6149" max="6149" width="60.140625" style="575" customWidth="1"/>
    <col min="6150" max="6150" width="12.5703125" style="575" customWidth="1"/>
    <col min="6151" max="6151" width="17" style="575" customWidth="1"/>
    <col min="6152" max="6153" width="12.42578125" style="575" bestFit="1" customWidth="1"/>
    <col min="6154" max="6396" width="9.140625" style="575" customWidth="1"/>
    <col min="6397" max="6397" width="13.7109375" style="575" customWidth="1"/>
    <col min="6398" max="6398" width="15.28515625" style="575" customWidth="1"/>
    <col min="6399" max="6399" width="49.85546875" style="575" customWidth="1"/>
    <col min="6400" max="6400" width="12" style="575"/>
    <col min="6401" max="6401" width="13.7109375" style="575" customWidth="1"/>
    <col min="6402" max="6402" width="15.28515625" style="575" customWidth="1"/>
    <col min="6403" max="6403" width="49.85546875" style="575" customWidth="1"/>
    <col min="6404" max="6404" width="12" style="575" customWidth="1"/>
    <col min="6405" max="6405" width="60.140625" style="575" customWidth="1"/>
    <col min="6406" max="6406" width="12.5703125" style="575" customWidth="1"/>
    <col min="6407" max="6407" width="17" style="575" customWidth="1"/>
    <col min="6408" max="6409" width="12.42578125" style="575" bestFit="1" customWidth="1"/>
    <col min="6410" max="6652" width="9.140625" style="575" customWidth="1"/>
    <col min="6653" max="6653" width="13.7109375" style="575" customWidth="1"/>
    <col min="6654" max="6654" width="15.28515625" style="575" customWidth="1"/>
    <col min="6655" max="6655" width="49.85546875" style="575" customWidth="1"/>
    <col min="6656" max="6656" width="12" style="575"/>
    <col min="6657" max="6657" width="13.7109375" style="575" customWidth="1"/>
    <col min="6658" max="6658" width="15.28515625" style="575" customWidth="1"/>
    <col min="6659" max="6659" width="49.85546875" style="575" customWidth="1"/>
    <col min="6660" max="6660" width="12" style="575" customWidth="1"/>
    <col min="6661" max="6661" width="60.140625" style="575" customWidth="1"/>
    <col min="6662" max="6662" width="12.5703125" style="575" customWidth="1"/>
    <col min="6663" max="6663" width="17" style="575" customWidth="1"/>
    <col min="6664" max="6665" width="12.42578125" style="575" bestFit="1" customWidth="1"/>
    <col min="6666" max="6908" width="9.140625" style="575" customWidth="1"/>
    <col min="6909" max="6909" width="13.7109375" style="575" customWidth="1"/>
    <col min="6910" max="6910" width="15.28515625" style="575" customWidth="1"/>
    <col min="6911" max="6911" width="49.85546875" style="575" customWidth="1"/>
    <col min="6912" max="6912" width="12" style="575"/>
    <col min="6913" max="6913" width="13.7109375" style="575" customWidth="1"/>
    <col min="6914" max="6914" width="15.28515625" style="575" customWidth="1"/>
    <col min="6915" max="6915" width="49.85546875" style="575" customWidth="1"/>
    <col min="6916" max="6916" width="12" style="575" customWidth="1"/>
    <col min="6917" max="6917" width="60.140625" style="575" customWidth="1"/>
    <col min="6918" max="6918" width="12.5703125" style="575" customWidth="1"/>
    <col min="6919" max="6919" width="17" style="575" customWidth="1"/>
    <col min="6920" max="6921" width="12.42578125" style="575" bestFit="1" customWidth="1"/>
    <col min="6922" max="7164" width="9.140625" style="575" customWidth="1"/>
    <col min="7165" max="7165" width="13.7109375" style="575" customWidth="1"/>
    <col min="7166" max="7166" width="15.28515625" style="575" customWidth="1"/>
    <col min="7167" max="7167" width="49.85546875" style="575" customWidth="1"/>
    <col min="7168" max="7168" width="12" style="575"/>
    <col min="7169" max="7169" width="13.7109375" style="575" customWidth="1"/>
    <col min="7170" max="7170" width="15.28515625" style="575" customWidth="1"/>
    <col min="7171" max="7171" width="49.85546875" style="575" customWidth="1"/>
    <col min="7172" max="7172" width="12" style="575" customWidth="1"/>
    <col min="7173" max="7173" width="60.140625" style="575" customWidth="1"/>
    <col min="7174" max="7174" width="12.5703125" style="575" customWidth="1"/>
    <col min="7175" max="7175" width="17" style="575" customWidth="1"/>
    <col min="7176" max="7177" width="12.42578125" style="575" bestFit="1" customWidth="1"/>
    <col min="7178" max="7420" width="9.140625" style="575" customWidth="1"/>
    <col min="7421" max="7421" width="13.7109375" style="575" customWidth="1"/>
    <col min="7422" max="7422" width="15.28515625" style="575" customWidth="1"/>
    <col min="7423" max="7423" width="49.85546875" style="575" customWidth="1"/>
    <col min="7424" max="7424" width="12" style="575"/>
    <col min="7425" max="7425" width="13.7109375" style="575" customWidth="1"/>
    <col min="7426" max="7426" width="15.28515625" style="575" customWidth="1"/>
    <col min="7427" max="7427" width="49.85546875" style="575" customWidth="1"/>
    <col min="7428" max="7428" width="12" style="575" customWidth="1"/>
    <col min="7429" max="7429" width="60.140625" style="575" customWidth="1"/>
    <col min="7430" max="7430" width="12.5703125" style="575" customWidth="1"/>
    <col min="7431" max="7431" width="17" style="575" customWidth="1"/>
    <col min="7432" max="7433" width="12.42578125" style="575" bestFit="1" customWidth="1"/>
    <col min="7434" max="7676" width="9.140625" style="575" customWidth="1"/>
    <col min="7677" max="7677" width="13.7109375" style="575" customWidth="1"/>
    <col min="7678" max="7678" width="15.28515625" style="575" customWidth="1"/>
    <col min="7679" max="7679" width="49.85546875" style="575" customWidth="1"/>
    <col min="7680" max="7680" width="12" style="575"/>
    <col min="7681" max="7681" width="13.7109375" style="575" customWidth="1"/>
    <col min="7682" max="7682" width="15.28515625" style="575" customWidth="1"/>
    <col min="7683" max="7683" width="49.85546875" style="575" customWidth="1"/>
    <col min="7684" max="7684" width="12" style="575" customWidth="1"/>
    <col min="7685" max="7685" width="60.140625" style="575" customWidth="1"/>
    <col min="7686" max="7686" width="12.5703125" style="575" customWidth="1"/>
    <col min="7687" max="7687" width="17" style="575" customWidth="1"/>
    <col min="7688" max="7689" width="12.42578125" style="575" bestFit="1" customWidth="1"/>
    <col min="7690" max="7932" width="9.140625" style="575" customWidth="1"/>
    <col min="7933" max="7933" width="13.7109375" style="575" customWidth="1"/>
    <col min="7934" max="7934" width="15.28515625" style="575" customWidth="1"/>
    <col min="7935" max="7935" width="49.85546875" style="575" customWidth="1"/>
    <col min="7936" max="7936" width="12" style="575"/>
    <col min="7937" max="7937" width="13.7109375" style="575" customWidth="1"/>
    <col min="7938" max="7938" width="15.28515625" style="575" customWidth="1"/>
    <col min="7939" max="7939" width="49.85546875" style="575" customWidth="1"/>
    <col min="7940" max="7940" width="12" style="575" customWidth="1"/>
    <col min="7941" max="7941" width="60.140625" style="575" customWidth="1"/>
    <col min="7942" max="7942" width="12.5703125" style="575" customWidth="1"/>
    <col min="7943" max="7943" width="17" style="575" customWidth="1"/>
    <col min="7944" max="7945" width="12.42578125" style="575" bestFit="1" customWidth="1"/>
    <col min="7946" max="8188" width="9.140625" style="575" customWidth="1"/>
    <col min="8189" max="8189" width="13.7109375" style="575" customWidth="1"/>
    <col min="8190" max="8190" width="15.28515625" style="575" customWidth="1"/>
    <col min="8191" max="8191" width="49.85546875" style="575" customWidth="1"/>
    <col min="8192" max="8192" width="12" style="575"/>
    <col min="8193" max="8193" width="13.7109375" style="575" customWidth="1"/>
    <col min="8194" max="8194" width="15.28515625" style="575" customWidth="1"/>
    <col min="8195" max="8195" width="49.85546875" style="575" customWidth="1"/>
    <col min="8196" max="8196" width="12" style="575" customWidth="1"/>
    <col min="8197" max="8197" width="60.140625" style="575" customWidth="1"/>
    <col min="8198" max="8198" width="12.5703125" style="575" customWidth="1"/>
    <col min="8199" max="8199" width="17" style="575" customWidth="1"/>
    <col min="8200" max="8201" width="12.42578125" style="575" bestFit="1" customWidth="1"/>
    <col min="8202" max="8444" width="9.140625" style="575" customWidth="1"/>
    <col min="8445" max="8445" width="13.7109375" style="575" customWidth="1"/>
    <col min="8446" max="8446" width="15.28515625" style="575" customWidth="1"/>
    <col min="8447" max="8447" width="49.85546875" style="575" customWidth="1"/>
    <col min="8448" max="8448" width="12" style="575"/>
    <col min="8449" max="8449" width="13.7109375" style="575" customWidth="1"/>
    <col min="8450" max="8450" width="15.28515625" style="575" customWidth="1"/>
    <col min="8451" max="8451" width="49.85546875" style="575" customWidth="1"/>
    <col min="8452" max="8452" width="12" style="575" customWidth="1"/>
    <col min="8453" max="8453" width="60.140625" style="575" customWidth="1"/>
    <col min="8454" max="8454" width="12.5703125" style="575" customWidth="1"/>
    <col min="8455" max="8455" width="17" style="575" customWidth="1"/>
    <col min="8456" max="8457" width="12.42578125" style="575" bestFit="1" customWidth="1"/>
    <col min="8458" max="8700" width="9.140625" style="575" customWidth="1"/>
    <col min="8701" max="8701" width="13.7109375" style="575" customWidth="1"/>
    <col min="8702" max="8702" width="15.28515625" style="575" customWidth="1"/>
    <col min="8703" max="8703" width="49.85546875" style="575" customWidth="1"/>
    <col min="8704" max="8704" width="12" style="575"/>
    <col min="8705" max="8705" width="13.7109375" style="575" customWidth="1"/>
    <col min="8706" max="8706" width="15.28515625" style="575" customWidth="1"/>
    <col min="8707" max="8707" width="49.85546875" style="575" customWidth="1"/>
    <col min="8708" max="8708" width="12" style="575" customWidth="1"/>
    <col min="8709" max="8709" width="60.140625" style="575" customWidth="1"/>
    <col min="8710" max="8710" width="12.5703125" style="575" customWidth="1"/>
    <col min="8711" max="8711" width="17" style="575" customWidth="1"/>
    <col min="8712" max="8713" width="12.42578125" style="575" bestFit="1" customWidth="1"/>
    <col min="8714" max="8956" width="9.140625" style="575" customWidth="1"/>
    <col min="8957" max="8957" width="13.7109375" style="575" customWidth="1"/>
    <col min="8958" max="8958" width="15.28515625" style="575" customWidth="1"/>
    <col min="8959" max="8959" width="49.85546875" style="575" customWidth="1"/>
    <col min="8960" max="8960" width="12" style="575"/>
    <col min="8961" max="8961" width="13.7109375" style="575" customWidth="1"/>
    <col min="8962" max="8962" width="15.28515625" style="575" customWidth="1"/>
    <col min="8963" max="8963" width="49.85546875" style="575" customWidth="1"/>
    <col min="8964" max="8964" width="12" style="575" customWidth="1"/>
    <col min="8965" max="8965" width="60.140625" style="575" customWidth="1"/>
    <col min="8966" max="8966" width="12.5703125" style="575" customWidth="1"/>
    <col min="8967" max="8967" width="17" style="575" customWidth="1"/>
    <col min="8968" max="8969" width="12.42578125" style="575" bestFit="1" customWidth="1"/>
    <col min="8970" max="9212" width="9.140625" style="575" customWidth="1"/>
    <col min="9213" max="9213" width="13.7109375" style="575" customWidth="1"/>
    <col min="9214" max="9214" width="15.28515625" style="575" customWidth="1"/>
    <col min="9215" max="9215" width="49.85546875" style="575" customWidth="1"/>
    <col min="9216" max="9216" width="12" style="575"/>
    <col min="9217" max="9217" width="13.7109375" style="575" customWidth="1"/>
    <col min="9218" max="9218" width="15.28515625" style="575" customWidth="1"/>
    <col min="9219" max="9219" width="49.85546875" style="575" customWidth="1"/>
    <col min="9220" max="9220" width="12" style="575" customWidth="1"/>
    <col min="9221" max="9221" width="60.140625" style="575" customWidth="1"/>
    <col min="9222" max="9222" width="12.5703125" style="575" customWidth="1"/>
    <col min="9223" max="9223" width="17" style="575" customWidth="1"/>
    <col min="9224" max="9225" width="12.42578125" style="575" bestFit="1" customWidth="1"/>
    <col min="9226" max="9468" width="9.140625" style="575" customWidth="1"/>
    <col min="9469" max="9469" width="13.7109375" style="575" customWidth="1"/>
    <col min="9470" max="9470" width="15.28515625" style="575" customWidth="1"/>
    <col min="9471" max="9471" width="49.85546875" style="575" customWidth="1"/>
    <col min="9472" max="9472" width="12" style="575"/>
    <col min="9473" max="9473" width="13.7109375" style="575" customWidth="1"/>
    <col min="9474" max="9474" width="15.28515625" style="575" customWidth="1"/>
    <col min="9475" max="9475" width="49.85546875" style="575" customWidth="1"/>
    <col min="9476" max="9476" width="12" style="575" customWidth="1"/>
    <col min="9477" max="9477" width="60.140625" style="575" customWidth="1"/>
    <col min="9478" max="9478" width="12.5703125" style="575" customWidth="1"/>
    <col min="9479" max="9479" width="17" style="575" customWidth="1"/>
    <col min="9480" max="9481" width="12.42578125" style="575" bestFit="1" customWidth="1"/>
    <col min="9482" max="9724" width="9.140625" style="575" customWidth="1"/>
    <col min="9725" max="9725" width="13.7109375" style="575" customWidth="1"/>
    <col min="9726" max="9726" width="15.28515625" style="575" customWidth="1"/>
    <col min="9727" max="9727" width="49.85546875" style="575" customWidth="1"/>
    <col min="9728" max="9728" width="12" style="575"/>
    <col min="9729" max="9729" width="13.7109375" style="575" customWidth="1"/>
    <col min="9730" max="9730" width="15.28515625" style="575" customWidth="1"/>
    <col min="9731" max="9731" width="49.85546875" style="575" customWidth="1"/>
    <col min="9732" max="9732" width="12" style="575" customWidth="1"/>
    <col min="9733" max="9733" width="60.140625" style="575" customWidth="1"/>
    <col min="9734" max="9734" width="12.5703125" style="575" customWidth="1"/>
    <col min="9735" max="9735" width="17" style="575" customWidth="1"/>
    <col min="9736" max="9737" width="12.42578125" style="575" bestFit="1" customWidth="1"/>
    <col min="9738" max="9980" width="9.140625" style="575" customWidth="1"/>
    <col min="9981" max="9981" width="13.7109375" style="575" customWidth="1"/>
    <col min="9982" max="9982" width="15.28515625" style="575" customWidth="1"/>
    <col min="9983" max="9983" width="49.85546875" style="575" customWidth="1"/>
    <col min="9984" max="9984" width="12" style="575"/>
    <col min="9985" max="9985" width="13.7109375" style="575" customWidth="1"/>
    <col min="9986" max="9986" width="15.28515625" style="575" customWidth="1"/>
    <col min="9987" max="9987" width="49.85546875" style="575" customWidth="1"/>
    <col min="9988" max="9988" width="12" style="575" customWidth="1"/>
    <col min="9989" max="9989" width="60.140625" style="575" customWidth="1"/>
    <col min="9990" max="9990" width="12.5703125" style="575" customWidth="1"/>
    <col min="9991" max="9991" width="17" style="575" customWidth="1"/>
    <col min="9992" max="9993" width="12.42578125" style="575" bestFit="1" customWidth="1"/>
    <col min="9994" max="10236" width="9.140625" style="575" customWidth="1"/>
    <col min="10237" max="10237" width="13.7109375" style="575" customWidth="1"/>
    <col min="10238" max="10238" width="15.28515625" style="575" customWidth="1"/>
    <col min="10239" max="10239" width="49.85546875" style="575" customWidth="1"/>
    <col min="10240" max="10240" width="12" style="575"/>
    <col min="10241" max="10241" width="13.7109375" style="575" customWidth="1"/>
    <col min="10242" max="10242" width="15.28515625" style="575" customWidth="1"/>
    <col min="10243" max="10243" width="49.85546875" style="575" customWidth="1"/>
    <col min="10244" max="10244" width="12" style="575" customWidth="1"/>
    <col min="10245" max="10245" width="60.140625" style="575" customWidth="1"/>
    <col min="10246" max="10246" width="12.5703125" style="575" customWidth="1"/>
    <col min="10247" max="10247" width="17" style="575" customWidth="1"/>
    <col min="10248" max="10249" width="12.42578125" style="575" bestFit="1" customWidth="1"/>
    <col min="10250" max="10492" width="9.140625" style="575" customWidth="1"/>
    <col min="10493" max="10493" width="13.7109375" style="575" customWidth="1"/>
    <col min="10494" max="10494" width="15.28515625" style="575" customWidth="1"/>
    <col min="10495" max="10495" width="49.85546875" style="575" customWidth="1"/>
    <col min="10496" max="10496" width="12" style="575"/>
    <col min="10497" max="10497" width="13.7109375" style="575" customWidth="1"/>
    <col min="10498" max="10498" width="15.28515625" style="575" customWidth="1"/>
    <col min="10499" max="10499" width="49.85546875" style="575" customWidth="1"/>
    <col min="10500" max="10500" width="12" style="575" customWidth="1"/>
    <col min="10501" max="10501" width="60.140625" style="575" customWidth="1"/>
    <col min="10502" max="10502" width="12.5703125" style="575" customWidth="1"/>
    <col min="10503" max="10503" width="17" style="575" customWidth="1"/>
    <col min="10504" max="10505" width="12.42578125" style="575" bestFit="1" customWidth="1"/>
    <col min="10506" max="10748" width="9.140625" style="575" customWidth="1"/>
    <col min="10749" max="10749" width="13.7109375" style="575" customWidth="1"/>
    <col min="10750" max="10750" width="15.28515625" style="575" customWidth="1"/>
    <col min="10751" max="10751" width="49.85546875" style="575" customWidth="1"/>
    <col min="10752" max="10752" width="12" style="575"/>
    <col min="10753" max="10753" width="13.7109375" style="575" customWidth="1"/>
    <col min="10754" max="10754" width="15.28515625" style="575" customWidth="1"/>
    <col min="10755" max="10755" width="49.85546875" style="575" customWidth="1"/>
    <col min="10756" max="10756" width="12" style="575" customWidth="1"/>
    <col min="10757" max="10757" width="60.140625" style="575" customWidth="1"/>
    <col min="10758" max="10758" width="12.5703125" style="575" customWidth="1"/>
    <col min="10759" max="10759" width="17" style="575" customWidth="1"/>
    <col min="10760" max="10761" width="12.42578125" style="575" bestFit="1" customWidth="1"/>
    <col min="10762" max="11004" width="9.140625" style="575" customWidth="1"/>
    <col min="11005" max="11005" width="13.7109375" style="575" customWidth="1"/>
    <col min="11006" max="11006" width="15.28515625" style="575" customWidth="1"/>
    <col min="11007" max="11007" width="49.85546875" style="575" customWidth="1"/>
    <col min="11008" max="11008" width="12" style="575"/>
    <col min="11009" max="11009" width="13.7109375" style="575" customWidth="1"/>
    <col min="11010" max="11010" width="15.28515625" style="575" customWidth="1"/>
    <col min="11011" max="11011" width="49.85546875" style="575" customWidth="1"/>
    <col min="11012" max="11012" width="12" style="575" customWidth="1"/>
    <col min="11013" max="11013" width="60.140625" style="575" customWidth="1"/>
    <col min="11014" max="11014" width="12.5703125" style="575" customWidth="1"/>
    <col min="11015" max="11015" width="17" style="575" customWidth="1"/>
    <col min="11016" max="11017" width="12.42578125" style="575" bestFit="1" customWidth="1"/>
    <col min="11018" max="11260" width="9.140625" style="575" customWidth="1"/>
    <col min="11261" max="11261" width="13.7109375" style="575" customWidth="1"/>
    <col min="11262" max="11262" width="15.28515625" style="575" customWidth="1"/>
    <col min="11263" max="11263" width="49.85546875" style="575" customWidth="1"/>
    <col min="11264" max="11264" width="12" style="575"/>
    <col min="11265" max="11265" width="13.7109375" style="575" customWidth="1"/>
    <col min="11266" max="11266" width="15.28515625" style="575" customWidth="1"/>
    <col min="11267" max="11267" width="49.85546875" style="575" customWidth="1"/>
    <col min="11268" max="11268" width="12" style="575" customWidth="1"/>
    <col min="11269" max="11269" width="60.140625" style="575" customWidth="1"/>
    <col min="11270" max="11270" width="12.5703125" style="575" customWidth="1"/>
    <col min="11271" max="11271" width="17" style="575" customWidth="1"/>
    <col min="11272" max="11273" width="12.42578125" style="575" bestFit="1" customWidth="1"/>
    <col min="11274" max="11516" width="9.140625" style="575" customWidth="1"/>
    <col min="11517" max="11517" width="13.7109375" style="575" customWidth="1"/>
    <col min="11518" max="11518" width="15.28515625" style="575" customWidth="1"/>
    <col min="11519" max="11519" width="49.85546875" style="575" customWidth="1"/>
    <col min="11520" max="11520" width="12" style="575"/>
    <col min="11521" max="11521" width="13.7109375" style="575" customWidth="1"/>
    <col min="11522" max="11522" width="15.28515625" style="575" customWidth="1"/>
    <col min="11523" max="11523" width="49.85546875" style="575" customWidth="1"/>
    <col min="11524" max="11524" width="12" style="575" customWidth="1"/>
    <col min="11525" max="11525" width="60.140625" style="575" customWidth="1"/>
    <col min="11526" max="11526" width="12.5703125" style="575" customWidth="1"/>
    <col min="11527" max="11527" width="17" style="575" customWidth="1"/>
    <col min="11528" max="11529" width="12.42578125" style="575" bestFit="1" customWidth="1"/>
    <col min="11530" max="11772" width="9.140625" style="575" customWidth="1"/>
    <col min="11773" max="11773" width="13.7109375" style="575" customWidth="1"/>
    <col min="11774" max="11774" width="15.28515625" style="575" customWidth="1"/>
    <col min="11775" max="11775" width="49.85546875" style="575" customWidth="1"/>
    <col min="11776" max="11776" width="12" style="575"/>
    <col min="11777" max="11777" width="13.7109375" style="575" customWidth="1"/>
    <col min="11778" max="11778" width="15.28515625" style="575" customWidth="1"/>
    <col min="11779" max="11779" width="49.85546875" style="575" customWidth="1"/>
    <col min="11780" max="11780" width="12" style="575" customWidth="1"/>
    <col min="11781" max="11781" width="60.140625" style="575" customWidth="1"/>
    <col min="11782" max="11782" width="12.5703125" style="575" customWidth="1"/>
    <col min="11783" max="11783" width="17" style="575" customWidth="1"/>
    <col min="11784" max="11785" width="12.42578125" style="575" bestFit="1" customWidth="1"/>
    <col min="11786" max="12028" width="9.140625" style="575" customWidth="1"/>
    <col min="12029" max="12029" width="13.7109375" style="575" customWidth="1"/>
    <col min="12030" max="12030" width="15.28515625" style="575" customWidth="1"/>
    <col min="12031" max="12031" width="49.85546875" style="575" customWidth="1"/>
    <col min="12032" max="12032" width="12" style="575"/>
    <col min="12033" max="12033" width="13.7109375" style="575" customWidth="1"/>
    <col min="12034" max="12034" width="15.28515625" style="575" customWidth="1"/>
    <col min="12035" max="12035" width="49.85546875" style="575" customWidth="1"/>
    <col min="12036" max="12036" width="12" style="575" customWidth="1"/>
    <col min="12037" max="12037" width="60.140625" style="575" customWidth="1"/>
    <col min="12038" max="12038" width="12.5703125" style="575" customWidth="1"/>
    <col min="12039" max="12039" width="17" style="575" customWidth="1"/>
    <col min="12040" max="12041" width="12.42578125" style="575" bestFit="1" customWidth="1"/>
    <col min="12042" max="12284" width="9.140625" style="575" customWidth="1"/>
    <col min="12285" max="12285" width="13.7109375" style="575" customWidth="1"/>
    <col min="12286" max="12286" width="15.28515625" style="575" customWidth="1"/>
    <col min="12287" max="12287" width="49.85546875" style="575" customWidth="1"/>
    <col min="12288" max="12288" width="12" style="575"/>
    <col min="12289" max="12289" width="13.7109375" style="575" customWidth="1"/>
    <col min="12290" max="12290" width="15.28515625" style="575" customWidth="1"/>
    <col min="12291" max="12291" width="49.85546875" style="575" customWidth="1"/>
    <col min="12292" max="12292" width="12" style="575" customWidth="1"/>
    <col min="12293" max="12293" width="60.140625" style="575" customWidth="1"/>
    <col min="12294" max="12294" width="12.5703125" style="575" customWidth="1"/>
    <col min="12295" max="12295" width="17" style="575" customWidth="1"/>
    <col min="12296" max="12297" width="12.42578125" style="575" bestFit="1" customWidth="1"/>
    <col min="12298" max="12540" width="9.140625" style="575" customWidth="1"/>
    <col min="12541" max="12541" width="13.7109375" style="575" customWidth="1"/>
    <col min="12542" max="12542" width="15.28515625" style="575" customWidth="1"/>
    <col min="12543" max="12543" width="49.85546875" style="575" customWidth="1"/>
    <col min="12544" max="12544" width="12" style="575"/>
    <col min="12545" max="12545" width="13.7109375" style="575" customWidth="1"/>
    <col min="12546" max="12546" width="15.28515625" style="575" customWidth="1"/>
    <col min="12547" max="12547" width="49.85546875" style="575" customWidth="1"/>
    <col min="12548" max="12548" width="12" style="575" customWidth="1"/>
    <col min="12549" max="12549" width="60.140625" style="575" customWidth="1"/>
    <col min="12550" max="12550" width="12.5703125" style="575" customWidth="1"/>
    <col min="12551" max="12551" width="17" style="575" customWidth="1"/>
    <col min="12552" max="12553" width="12.42578125" style="575" bestFit="1" customWidth="1"/>
    <col min="12554" max="12796" width="9.140625" style="575" customWidth="1"/>
    <col min="12797" max="12797" width="13.7109375" style="575" customWidth="1"/>
    <col min="12798" max="12798" width="15.28515625" style="575" customWidth="1"/>
    <col min="12799" max="12799" width="49.85546875" style="575" customWidth="1"/>
    <col min="12800" max="12800" width="12" style="575"/>
    <col min="12801" max="12801" width="13.7109375" style="575" customWidth="1"/>
    <col min="12802" max="12802" width="15.28515625" style="575" customWidth="1"/>
    <col min="12803" max="12803" width="49.85546875" style="575" customWidth="1"/>
    <col min="12804" max="12804" width="12" style="575" customWidth="1"/>
    <col min="12805" max="12805" width="60.140625" style="575" customWidth="1"/>
    <col min="12806" max="12806" width="12.5703125" style="575" customWidth="1"/>
    <col min="12807" max="12807" width="17" style="575" customWidth="1"/>
    <col min="12808" max="12809" width="12.42578125" style="575" bestFit="1" customWidth="1"/>
    <col min="12810" max="13052" width="9.140625" style="575" customWidth="1"/>
    <col min="13053" max="13053" width="13.7109375" style="575" customWidth="1"/>
    <col min="13054" max="13054" width="15.28515625" style="575" customWidth="1"/>
    <col min="13055" max="13055" width="49.85546875" style="575" customWidth="1"/>
    <col min="13056" max="13056" width="12" style="575"/>
    <col min="13057" max="13057" width="13.7109375" style="575" customWidth="1"/>
    <col min="13058" max="13058" width="15.28515625" style="575" customWidth="1"/>
    <col min="13059" max="13059" width="49.85546875" style="575" customWidth="1"/>
    <col min="13060" max="13060" width="12" style="575" customWidth="1"/>
    <col min="13061" max="13061" width="60.140625" style="575" customWidth="1"/>
    <col min="13062" max="13062" width="12.5703125" style="575" customWidth="1"/>
    <col min="13063" max="13063" width="17" style="575" customWidth="1"/>
    <col min="13064" max="13065" width="12.42578125" style="575" bestFit="1" customWidth="1"/>
    <col min="13066" max="13308" width="9.140625" style="575" customWidth="1"/>
    <col min="13309" max="13309" width="13.7109375" style="575" customWidth="1"/>
    <col min="13310" max="13310" width="15.28515625" style="575" customWidth="1"/>
    <col min="13311" max="13311" width="49.85546875" style="575" customWidth="1"/>
    <col min="13312" max="13312" width="12" style="575"/>
    <col min="13313" max="13313" width="13.7109375" style="575" customWidth="1"/>
    <col min="13314" max="13314" width="15.28515625" style="575" customWidth="1"/>
    <col min="13315" max="13315" width="49.85546875" style="575" customWidth="1"/>
    <col min="13316" max="13316" width="12" style="575" customWidth="1"/>
    <col min="13317" max="13317" width="60.140625" style="575" customWidth="1"/>
    <col min="13318" max="13318" width="12.5703125" style="575" customWidth="1"/>
    <col min="13319" max="13319" width="17" style="575" customWidth="1"/>
    <col min="13320" max="13321" width="12.42578125" style="575" bestFit="1" customWidth="1"/>
    <col min="13322" max="13564" width="9.140625" style="575" customWidth="1"/>
    <col min="13565" max="13565" width="13.7109375" style="575" customWidth="1"/>
    <col min="13566" max="13566" width="15.28515625" style="575" customWidth="1"/>
    <col min="13567" max="13567" width="49.85546875" style="575" customWidth="1"/>
    <col min="13568" max="13568" width="12" style="575"/>
    <col min="13569" max="13569" width="13.7109375" style="575" customWidth="1"/>
    <col min="13570" max="13570" width="15.28515625" style="575" customWidth="1"/>
    <col min="13571" max="13571" width="49.85546875" style="575" customWidth="1"/>
    <col min="13572" max="13572" width="12" style="575" customWidth="1"/>
    <col min="13573" max="13573" width="60.140625" style="575" customWidth="1"/>
    <col min="13574" max="13574" width="12.5703125" style="575" customWidth="1"/>
    <col min="13575" max="13575" width="17" style="575" customWidth="1"/>
    <col min="13576" max="13577" width="12.42578125" style="575" bestFit="1" customWidth="1"/>
    <col min="13578" max="13820" width="9.140625" style="575" customWidth="1"/>
    <col min="13821" max="13821" width="13.7109375" style="575" customWidth="1"/>
    <col min="13822" max="13822" width="15.28515625" style="575" customWidth="1"/>
    <col min="13823" max="13823" width="49.85546875" style="575" customWidth="1"/>
    <col min="13824" max="13824" width="12" style="575"/>
    <col min="13825" max="13825" width="13.7109375" style="575" customWidth="1"/>
    <col min="13826" max="13826" width="15.28515625" style="575" customWidth="1"/>
    <col min="13827" max="13827" width="49.85546875" style="575" customWidth="1"/>
    <col min="13828" max="13828" width="12" style="575" customWidth="1"/>
    <col min="13829" max="13829" width="60.140625" style="575" customWidth="1"/>
    <col min="13830" max="13830" width="12.5703125" style="575" customWidth="1"/>
    <col min="13831" max="13831" width="17" style="575" customWidth="1"/>
    <col min="13832" max="13833" width="12.42578125" style="575" bestFit="1" customWidth="1"/>
    <col min="13834" max="14076" width="9.140625" style="575" customWidth="1"/>
    <col min="14077" max="14077" width="13.7109375" style="575" customWidth="1"/>
    <col min="14078" max="14078" width="15.28515625" style="575" customWidth="1"/>
    <col min="14079" max="14079" width="49.85546875" style="575" customWidth="1"/>
    <col min="14080" max="14080" width="12" style="575"/>
    <col min="14081" max="14081" width="13.7109375" style="575" customWidth="1"/>
    <col min="14082" max="14082" width="15.28515625" style="575" customWidth="1"/>
    <col min="14083" max="14083" width="49.85546875" style="575" customWidth="1"/>
    <col min="14084" max="14084" width="12" style="575" customWidth="1"/>
    <col min="14085" max="14085" width="60.140625" style="575" customWidth="1"/>
    <col min="14086" max="14086" width="12.5703125" style="575" customWidth="1"/>
    <col min="14087" max="14087" width="17" style="575" customWidth="1"/>
    <col min="14088" max="14089" width="12.42578125" style="575" bestFit="1" customWidth="1"/>
    <col min="14090" max="14332" width="9.140625" style="575" customWidth="1"/>
    <col min="14333" max="14333" width="13.7109375" style="575" customWidth="1"/>
    <col min="14334" max="14334" width="15.28515625" style="575" customWidth="1"/>
    <col min="14335" max="14335" width="49.85546875" style="575" customWidth="1"/>
    <col min="14336" max="14336" width="12" style="575"/>
    <col min="14337" max="14337" width="13.7109375" style="575" customWidth="1"/>
    <col min="14338" max="14338" width="15.28515625" style="575" customWidth="1"/>
    <col min="14339" max="14339" width="49.85546875" style="575" customWidth="1"/>
    <col min="14340" max="14340" width="12" style="575" customWidth="1"/>
    <col min="14341" max="14341" width="60.140625" style="575" customWidth="1"/>
    <col min="14342" max="14342" width="12.5703125" style="575" customWidth="1"/>
    <col min="14343" max="14343" width="17" style="575" customWidth="1"/>
    <col min="14344" max="14345" width="12.42578125" style="575" bestFit="1" customWidth="1"/>
    <col min="14346" max="14588" width="9.140625" style="575" customWidth="1"/>
    <col min="14589" max="14589" width="13.7109375" style="575" customWidth="1"/>
    <col min="14590" max="14590" width="15.28515625" style="575" customWidth="1"/>
    <col min="14591" max="14591" width="49.85546875" style="575" customWidth="1"/>
    <col min="14592" max="14592" width="12" style="575"/>
    <col min="14593" max="14593" width="13.7109375" style="575" customWidth="1"/>
    <col min="14594" max="14594" width="15.28515625" style="575" customWidth="1"/>
    <col min="14595" max="14595" width="49.85546875" style="575" customWidth="1"/>
    <col min="14596" max="14596" width="12" style="575" customWidth="1"/>
    <col min="14597" max="14597" width="60.140625" style="575" customWidth="1"/>
    <col min="14598" max="14598" width="12.5703125" style="575" customWidth="1"/>
    <col min="14599" max="14599" width="17" style="575" customWidth="1"/>
    <col min="14600" max="14601" width="12.42578125" style="575" bestFit="1" customWidth="1"/>
    <col min="14602" max="14844" width="9.140625" style="575" customWidth="1"/>
    <col min="14845" max="14845" width="13.7109375" style="575" customWidth="1"/>
    <col min="14846" max="14846" width="15.28515625" style="575" customWidth="1"/>
    <col min="14847" max="14847" width="49.85546875" style="575" customWidth="1"/>
    <col min="14848" max="14848" width="12" style="575"/>
    <col min="14849" max="14849" width="13.7109375" style="575" customWidth="1"/>
    <col min="14850" max="14850" width="15.28515625" style="575" customWidth="1"/>
    <col min="14851" max="14851" width="49.85546875" style="575" customWidth="1"/>
    <col min="14852" max="14852" width="12" style="575" customWidth="1"/>
    <col min="14853" max="14853" width="60.140625" style="575" customWidth="1"/>
    <col min="14854" max="14854" width="12.5703125" style="575" customWidth="1"/>
    <col min="14855" max="14855" width="17" style="575" customWidth="1"/>
    <col min="14856" max="14857" width="12.42578125" style="575" bestFit="1" customWidth="1"/>
    <col min="14858" max="15100" width="9.140625" style="575" customWidth="1"/>
    <col min="15101" max="15101" width="13.7109375" style="575" customWidth="1"/>
    <col min="15102" max="15102" width="15.28515625" style="575" customWidth="1"/>
    <col min="15103" max="15103" width="49.85546875" style="575" customWidth="1"/>
    <col min="15104" max="15104" width="12" style="575"/>
    <col min="15105" max="15105" width="13.7109375" style="575" customWidth="1"/>
    <col min="15106" max="15106" width="15.28515625" style="575" customWidth="1"/>
    <col min="15107" max="15107" width="49.85546875" style="575" customWidth="1"/>
    <col min="15108" max="15108" width="12" style="575" customWidth="1"/>
    <col min="15109" max="15109" width="60.140625" style="575" customWidth="1"/>
    <col min="15110" max="15110" width="12.5703125" style="575" customWidth="1"/>
    <col min="15111" max="15111" width="17" style="575" customWidth="1"/>
    <col min="15112" max="15113" width="12.42578125" style="575" bestFit="1" customWidth="1"/>
    <col min="15114" max="15356" width="9.140625" style="575" customWidth="1"/>
    <col min="15357" max="15357" width="13.7109375" style="575" customWidth="1"/>
    <col min="15358" max="15358" width="15.28515625" style="575" customWidth="1"/>
    <col min="15359" max="15359" width="49.85546875" style="575" customWidth="1"/>
    <col min="15360" max="15360" width="12" style="575"/>
    <col min="15361" max="15361" width="13.7109375" style="575" customWidth="1"/>
    <col min="15362" max="15362" width="15.28515625" style="575" customWidth="1"/>
    <col min="15363" max="15363" width="49.85546875" style="575" customWidth="1"/>
    <col min="15364" max="15364" width="12" style="575" customWidth="1"/>
    <col min="15365" max="15365" width="60.140625" style="575" customWidth="1"/>
    <col min="15366" max="15366" width="12.5703125" style="575" customWidth="1"/>
    <col min="15367" max="15367" width="17" style="575" customWidth="1"/>
    <col min="15368" max="15369" width="12.42578125" style="575" bestFit="1" customWidth="1"/>
    <col min="15370" max="15612" width="9.140625" style="575" customWidth="1"/>
    <col min="15613" max="15613" width="13.7109375" style="575" customWidth="1"/>
    <col min="15614" max="15614" width="15.28515625" style="575" customWidth="1"/>
    <col min="15615" max="15615" width="49.85546875" style="575" customWidth="1"/>
    <col min="15616" max="15616" width="12" style="575"/>
    <col min="15617" max="15617" width="13.7109375" style="575" customWidth="1"/>
    <col min="15618" max="15618" width="15.28515625" style="575" customWidth="1"/>
    <col min="15619" max="15619" width="49.85546875" style="575" customWidth="1"/>
    <col min="15620" max="15620" width="12" style="575" customWidth="1"/>
    <col min="15621" max="15621" width="60.140625" style="575" customWidth="1"/>
    <col min="15622" max="15622" width="12.5703125" style="575" customWidth="1"/>
    <col min="15623" max="15623" width="17" style="575" customWidth="1"/>
    <col min="15624" max="15625" width="12.42578125" style="575" bestFit="1" customWidth="1"/>
    <col min="15626" max="15868" width="9.140625" style="575" customWidth="1"/>
    <col min="15869" max="15869" width="13.7109375" style="575" customWidth="1"/>
    <col min="15870" max="15870" width="15.28515625" style="575" customWidth="1"/>
    <col min="15871" max="15871" width="49.85546875" style="575" customWidth="1"/>
    <col min="15872" max="15872" width="12" style="575"/>
    <col min="15873" max="15873" width="13.7109375" style="575" customWidth="1"/>
    <col min="15874" max="15874" width="15.28515625" style="575" customWidth="1"/>
    <col min="15875" max="15875" width="49.85546875" style="575" customWidth="1"/>
    <col min="15876" max="15876" width="12" style="575" customWidth="1"/>
    <col min="15877" max="15877" width="60.140625" style="575" customWidth="1"/>
    <col min="15878" max="15878" width="12.5703125" style="575" customWidth="1"/>
    <col min="15879" max="15879" width="17" style="575" customWidth="1"/>
    <col min="15880" max="15881" width="12.42578125" style="575" bestFit="1" customWidth="1"/>
    <col min="15882" max="16124" width="9.140625" style="575" customWidth="1"/>
    <col min="16125" max="16125" width="13.7109375" style="575" customWidth="1"/>
    <col min="16126" max="16126" width="15.28515625" style="575" customWidth="1"/>
    <col min="16127" max="16127" width="49.85546875" style="575" customWidth="1"/>
    <col min="16128" max="16128" width="12" style="575"/>
    <col min="16129" max="16129" width="13.7109375" style="575" customWidth="1"/>
    <col min="16130" max="16130" width="15.28515625" style="575" customWidth="1"/>
    <col min="16131" max="16131" width="49.85546875" style="575" customWidth="1"/>
    <col min="16132" max="16132" width="12" style="575" customWidth="1"/>
    <col min="16133" max="16133" width="60.140625" style="575" customWidth="1"/>
    <col min="16134" max="16134" width="12.5703125" style="575" customWidth="1"/>
    <col min="16135" max="16135" width="17" style="575" customWidth="1"/>
    <col min="16136" max="16137" width="12.42578125" style="575" bestFit="1" customWidth="1"/>
    <col min="16138" max="16380" width="9.140625" style="575" customWidth="1"/>
    <col min="16381" max="16381" width="13.7109375" style="575" customWidth="1"/>
    <col min="16382" max="16382" width="15.28515625" style="575" customWidth="1"/>
    <col min="16383" max="16383" width="49.85546875" style="575" customWidth="1"/>
    <col min="16384" max="16384" width="12" style="575"/>
  </cols>
  <sheetData>
    <row r="1" spans="1:7" ht="111.75" hidden="1" customHeight="1">
      <c r="F1" s="2055" t="s">
        <v>3514</v>
      </c>
      <c r="G1" s="2056"/>
    </row>
    <row r="2" spans="1:7" ht="33.6" customHeight="1">
      <c r="A2" s="577"/>
      <c r="B2" s="578"/>
      <c r="C2" s="577"/>
      <c r="D2" s="579"/>
      <c r="E2" s="580"/>
      <c r="F2" s="2057" t="s">
        <v>947</v>
      </c>
      <c r="G2" s="2057"/>
    </row>
    <row r="3" spans="1:7" ht="84" customHeight="1">
      <c r="A3" s="577"/>
      <c r="B3" s="578"/>
      <c r="C3" s="577"/>
      <c r="D3" s="579"/>
      <c r="E3" s="580"/>
      <c r="F3" s="2058" t="s">
        <v>3858</v>
      </c>
      <c r="G3" s="2058"/>
    </row>
    <row r="4" spans="1:7" ht="33.6" customHeight="1">
      <c r="A4" s="577"/>
      <c r="B4" s="578"/>
      <c r="C4" s="577"/>
      <c r="D4" s="579"/>
      <c r="E4" s="580"/>
      <c r="F4" s="641"/>
      <c r="G4" s="641"/>
    </row>
    <row r="5" spans="1:7" ht="21" customHeight="1">
      <c r="A5" s="577"/>
      <c r="B5" s="578"/>
      <c r="C5" s="577"/>
      <c r="D5" s="579"/>
      <c r="E5" s="580"/>
      <c r="F5" s="580"/>
      <c r="G5" s="581"/>
    </row>
    <row r="6" spans="1:7" ht="45.75" customHeight="1">
      <c r="A6" s="2059" t="s">
        <v>1030</v>
      </c>
      <c r="B6" s="2059"/>
      <c r="C6" s="2059"/>
      <c r="D6" s="2059"/>
      <c r="E6" s="2059"/>
      <c r="F6" s="2059"/>
      <c r="G6" s="2059"/>
    </row>
    <row r="7" spans="1:7" ht="33.6" customHeight="1">
      <c r="D7" s="639"/>
      <c r="E7" s="639"/>
      <c r="F7" s="639"/>
      <c r="G7" s="639"/>
    </row>
    <row r="8" spans="1:7" ht="33.6" customHeight="1" outlineLevel="1">
      <c r="A8" s="2008" t="s">
        <v>1008</v>
      </c>
      <c r="B8" s="2009" t="s">
        <v>1438</v>
      </c>
      <c r="C8" s="2008" t="s">
        <v>941</v>
      </c>
      <c r="D8" s="2008" t="s">
        <v>652</v>
      </c>
      <c r="E8" s="2008" t="s">
        <v>653</v>
      </c>
      <c r="F8" s="2011" t="s">
        <v>650</v>
      </c>
      <c r="G8" s="2012"/>
    </row>
    <row r="9" spans="1:7" ht="33.6" customHeight="1" outlineLevel="1">
      <c r="A9" s="2008"/>
      <c r="B9" s="2010"/>
      <c r="C9" s="2008"/>
      <c r="D9" s="2008"/>
      <c r="E9" s="2008"/>
      <c r="F9" s="642" t="s">
        <v>690</v>
      </c>
      <c r="G9" s="642" t="s">
        <v>691</v>
      </c>
    </row>
    <row r="10" spans="1:7" ht="33.6" customHeight="1" outlineLevel="1">
      <c r="A10" s="2042" t="s">
        <v>980</v>
      </c>
      <c r="B10" s="2042"/>
      <c r="C10" s="2042"/>
      <c r="D10" s="2042"/>
      <c r="E10" s="2042"/>
      <c r="F10" s="2042"/>
      <c r="G10" s="2042"/>
    </row>
    <row r="11" spans="1:7" ht="33.6" customHeight="1" outlineLevel="1">
      <c r="A11" s="2034">
        <v>1</v>
      </c>
      <c r="B11" s="1999" t="s">
        <v>1433</v>
      </c>
      <c r="C11" s="2034" t="s">
        <v>2017</v>
      </c>
      <c r="D11" s="633" t="s">
        <v>484</v>
      </c>
      <c r="E11" s="582" t="s">
        <v>663</v>
      </c>
      <c r="F11" s="583">
        <v>167693</v>
      </c>
      <c r="G11" s="583"/>
    </row>
    <row r="12" spans="1:7" ht="33.6" customHeight="1" outlineLevel="1">
      <c r="A12" s="2036"/>
      <c r="B12" s="1999"/>
      <c r="C12" s="2036"/>
      <c r="D12" s="633" t="s">
        <v>664</v>
      </c>
      <c r="E12" s="582" t="s">
        <v>665</v>
      </c>
      <c r="F12" s="583">
        <v>167693</v>
      </c>
      <c r="G12" s="583"/>
    </row>
    <row r="13" spans="1:7" ht="33.6" customHeight="1" outlineLevel="1">
      <c r="A13" s="2036"/>
      <c r="B13" s="1999"/>
      <c r="C13" s="2036"/>
      <c r="D13" s="633" t="s">
        <v>666</v>
      </c>
      <c r="E13" s="582" t="s">
        <v>667</v>
      </c>
      <c r="F13" s="583">
        <v>167693</v>
      </c>
      <c r="G13" s="583"/>
    </row>
    <row r="14" spans="1:7" ht="33.6" customHeight="1" outlineLevel="1">
      <c r="A14" s="2036"/>
      <c r="B14" s="1999"/>
      <c r="C14" s="2036"/>
      <c r="D14" s="633" t="s">
        <v>668</v>
      </c>
      <c r="E14" s="582" t="s">
        <v>669</v>
      </c>
      <c r="F14" s="583">
        <v>167693</v>
      </c>
      <c r="G14" s="583"/>
    </row>
    <row r="15" spans="1:7" ht="33.6" customHeight="1" outlineLevel="1">
      <c r="A15" s="2036"/>
      <c r="B15" s="1999"/>
      <c r="C15" s="2036"/>
      <c r="D15" s="633" t="s">
        <v>670</v>
      </c>
      <c r="E15" s="582" t="s">
        <v>671</v>
      </c>
      <c r="F15" s="583">
        <v>167693</v>
      </c>
      <c r="G15" s="583"/>
    </row>
    <row r="16" spans="1:7" ht="33.6" customHeight="1" outlineLevel="1">
      <c r="A16" s="2036"/>
      <c r="B16" s="2000" t="s">
        <v>1434</v>
      </c>
      <c r="C16" s="2034" t="s">
        <v>981</v>
      </c>
      <c r="D16" s="633" t="s">
        <v>762</v>
      </c>
      <c r="E16" s="582" t="s">
        <v>1233</v>
      </c>
      <c r="F16" s="583">
        <v>167693</v>
      </c>
      <c r="G16" s="583"/>
    </row>
    <row r="17" spans="1:7" ht="33.6" customHeight="1" outlineLevel="1">
      <c r="A17" s="2036"/>
      <c r="B17" s="2001"/>
      <c r="C17" s="2036"/>
      <c r="D17" s="633" t="s">
        <v>2526</v>
      </c>
      <c r="E17" s="582" t="s">
        <v>2527</v>
      </c>
      <c r="F17" s="583">
        <v>167693</v>
      </c>
      <c r="G17" s="583"/>
    </row>
    <row r="18" spans="1:7" ht="33.6" customHeight="1" outlineLevel="1">
      <c r="A18" s="2036"/>
      <c r="B18" s="2001"/>
      <c r="C18" s="2036"/>
      <c r="D18" s="633" t="s">
        <v>580</v>
      </c>
      <c r="E18" s="582" t="s">
        <v>1963</v>
      </c>
      <c r="F18" s="583">
        <v>167693</v>
      </c>
      <c r="G18" s="583"/>
    </row>
    <row r="19" spans="1:7" ht="33.6" customHeight="1" outlineLevel="1">
      <c r="A19" s="2036"/>
      <c r="B19" s="2001"/>
      <c r="C19" s="2036"/>
      <c r="D19" s="633" t="s">
        <v>494</v>
      </c>
      <c r="E19" s="582" t="s">
        <v>495</v>
      </c>
      <c r="F19" s="583">
        <v>167693</v>
      </c>
      <c r="G19" s="583"/>
    </row>
    <row r="20" spans="1:7" ht="33.6" customHeight="1" outlineLevel="1">
      <c r="A20" s="2036"/>
      <c r="B20" s="2001"/>
      <c r="C20" s="2036"/>
      <c r="D20" s="633" t="s">
        <v>501</v>
      </c>
      <c r="E20" s="582" t="s">
        <v>502</v>
      </c>
      <c r="F20" s="583">
        <v>167693</v>
      </c>
      <c r="G20" s="583"/>
    </row>
    <row r="21" spans="1:7" ht="33.6" customHeight="1" outlineLevel="1">
      <c r="A21" s="2036"/>
      <c r="B21" s="2001"/>
      <c r="C21" s="2036"/>
      <c r="D21" s="633" t="s">
        <v>576</v>
      </c>
      <c r="E21" s="582" t="s">
        <v>577</v>
      </c>
      <c r="F21" s="583">
        <v>167693</v>
      </c>
      <c r="G21" s="583"/>
    </row>
    <row r="22" spans="1:7" ht="33.6" customHeight="1" outlineLevel="1">
      <c r="A22" s="2036"/>
      <c r="B22" s="2001"/>
      <c r="C22" s="2036"/>
      <c r="D22" s="633" t="s">
        <v>578</v>
      </c>
      <c r="E22" s="582" t="s">
        <v>579</v>
      </c>
      <c r="F22" s="583">
        <v>167693</v>
      </c>
      <c r="G22" s="583"/>
    </row>
    <row r="23" spans="1:7" ht="33.6" customHeight="1" outlineLevel="1">
      <c r="A23" s="2036"/>
      <c r="B23" s="2002"/>
      <c r="C23" s="2035"/>
      <c r="D23" s="633" t="s">
        <v>331</v>
      </c>
      <c r="E23" s="582" t="s">
        <v>332</v>
      </c>
      <c r="F23" s="583">
        <v>167693</v>
      </c>
      <c r="G23" s="583"/>
    </row>
    <row r="24" spans="1:7" ht="33.6" customHeight="1" outlineLevel="1">
      <c r="A24" s="2036"/>
      <c r="B24" s="2001" t="s">
        <v>2383</v>
      </c>
      <c r="C24" s="2036" t="s">
        <v>2384</v>
      </c>
      <c r="D24" s="635" t="s">
        <v>3611</v>
      </c>
      <c r="E24" s="462" t="s">
        <v>3612</v>
      </c>
      <c r="F24" s="463">
        <v>167693</v>
      </c>
      <c r="G24" s="463"/>
    </row>
    <row r="25" spans="1:7" ht="33.6" customHeight="1" outlineLevel="1">
      <c r="A25" s="2036"/>
      <c r="B25" s="2001"/>
      <c r="C25" s="2036"/>
      <c r="D25" s="646" t="s">
        <v>3637</v>
      </c>
      <c r="E25" s="464" t="s">
        <v>3638</v>
      </c>
      <c r="F25" s="463">
        <v>167693</v>
      </c>
      <c r="G25" s="463"/>
    </row>
    <row r="26" spans="1:7" ht="33.6" customHeight="1" outlineLevel="1">
      <c r="A26" s="2036"/>
      <c r="B26" s="2001"/>
      <c r="C26" s="2036"/>
      <c r="D26" s="646" t="s">
        <v>3639</v>
      </c>
      <c r="E26" s="462" t="s">
        <v>3640</v>
      </c>
      <c r="F26" s="463">
        <v>167693</v>
      </c>
      <c r="G26" s="463"/>
    </row>
    <row r="27" spans="1:7" ht="33.6" customHeight="1" outlineLevel="1">
      <c r="A27" s="2036"/>
      <c r="B27" s="2001"/>
      <c r="C27" s="2036"/>
      <c r="D27" s="646" t="s">
        <v>3700</v>
      </c>
      <c r="E27" s="462" t="s">
        <v>3641</v>
      </c>
      <c r="F27" s="463">
        <v>167693</v>
      </c>
      <c r="G27" s="463"/>
    </row>
    <row r="28" spans="1:7" ht="33.6" customHeight="1" outlineLevel="1">
      <c r="A28" s="2036"/>
      <c r="B28" s="2001"/>
      <c r="C28" s="2036"/>
      <c r="D28" s="635" t="s">
        <v>482</v>
      </c>
      <c r="E28" s="462" t="s">
        <v>483</v>
      </c>
      <c r="F28" s="463">
        <v>167693</v>
      </c>
      <c r="G28" s="463"/>
    </row>
    <row r="29" spans="1:7" ht="33.6" customHeight="1" outlineLevel="1">
      <c r="A29" s="2036"/>
      <c r="B29" s="2001"/>
      <c r="C29" s="2036"/>
      <c r="D29" s="635" t="s">
        <v>3636</v>
      </c>
      <c r="E29" s="462" t="s">
        <v>3635</v>
      </c>
      <c r="F29" s="463">
        <v>167693</v>
      </c>
      <c r="G29" s="463"/>
    </row>
    <row r="30" spans="1:7" ht="33.6" customHeight="1" outlineLevel="1">
      <c r="A30" s="2036"/>
      <c r="B30" s="2001"/>
      <c r="C30" s="2036"/>
      <c r="D30" s="635" t="s">
        <v>3622</v>
      </c>
      <c r="E30" s="462" t="s">
        <v>3621</v>
      </c>
      <c r="F30" s="463">
        <v>167693</v>
      </c>
      <c r="G30" s="463"/>
    </row>
    <row r="31" spans="1:7" ht="33.6" customHeight="1" outlineLevel="1">
      <c r="A31" s="2036"/>
      <c r="B31" s="2001"/>
      <c r="C31" s="2036"/>
      <c r="D31" s="646" t="s">
        <v>3633</v>
      </c>
      <c r="E31" s="464" t="s">
        <v>3634</v>
      </c>
      <c r="F31" s="463">
        <v>167693</v>
      </c>
      <c r="G31" s="463"/>
    </row>
    <row r="32" spans="1:7" ht="33.6" customHeight="1" outlineLevel="1">
      <c r="A32" s="2036"/>
      <c r="B32" s="2001"/>
      <c r="C32" s="2036"/>
      <c r="D32" s="635" t="s">
        <v>3624</v>
      </c>
      <c r="E32" s="462" t="s">
        <v>3623</v>
      </c>
      <c r="F32" s="463">
        <v>167693</v>
      </c>
      <c r="G32" s="463"/>
    </row>
    <row r="33" spans="1:7" ht="33.6" customHeight="1" outlineLevel="1">
      <c r="A33" s="2036"/>
      <c r="B33" s="2001"/>
      <c r="C33" s="2036"/>
      <c r="D33" s="635" t="s">
        <v>3614</v>
      </c>
      <c r="E33" s="462" t="s">
        <v>3613</v>
      </c>
      <c r="F33" s="463">
        <v>167693</v>
      </c>
      <c r="G33" s="463"/>
    </row>
    <row r="34" spans="1:7" ht="33.6" customHeight="1" outlineLevel="1">
      <c r="A34" s="2036"/>
      <c r="B34" s="2001"/>
      <c r="C34" s="2036"/>
      <c r="D34" s="646" t="s">
        <v>3643</v>
      </c>
      <c r="E34" s="464" t="s">
        <v>3642</v>
      </c>
      <c r="F34" s="463">
        <v>167693</v>
      </c>
      <c r="G34" s="463"/>
    </row>
    <row r="35" spans="1:7" ht="33.6" customHeight="1" outlineLevel="1">
      <c r="A35" s="2036"/>
      <c r="B35" s="2001"/>
      <c r="C35" s="2036"/>
      <c r="D35" s="646" t="s">
        <v>3645</v>
      </c>
      <c r="E35" s="461" t="s">
        <v>3644</v>
      </c>
      <c r="F35" s="463">
        <v>167693</v>
      </c>
      <c r="G35" s="463"/>
    </row>
    <row r="36" spans="1:7" ht="33.6" customHeight="1" outlineLevel="1">
      <c r="A36" s="2036"/>
      <c r="B36" s="2001"/>
      <c r="C36" s="2036"/>
      <c r="D36" s="635" t="s">
        <v>3615</v>
      </c>
      <c r="E36" s="462" t="s">
        <v>3618</v>
      </c>
      <c r="F36" s="463">
        <v>167693</v>
      </c>
      <c r="G36" s="463"/>
    </row>
    <row r="37" spans="1:7" ht="33.6" customHeight="1" outlineLevel="1">
      <c r="A37" s="2036"/>
      <c r="B37" s="2001"/>
      <c r="C37" s="2036"/>
      <c r="D37" s="635" t="s">
        <v>3616</v>
      </c>
      <c r="E37" s="464" t="s">
        <v>3619</v>
      </c>
      <c r="F37" s="463">
        <v>167693</v>
      </c>
      <c r="G37" s="463"/>
    </row>
    <row r="38" spans="1:7" ht="33.6" customHeight="1" outlineLevel="1">
      <c r="A38" s="2036"/>
      <c r="B38" s="2001"/>
      <c r="C38" s="2036"/>
      <c r="D38" s="635" t="s">
        <v>3617</v>
      </c>
      <c r="E38" s="462" t="s">
        <v>3620</v>
      </c>
      <c r="F38" s="463">
        <v>167693</v>
      </c>
      <c r="G38" s="463"/>
    </row>
    <row r="39" spans="1:7" ht="33.6" customHeight="1" outlineLevel="1">
      <c r="A39" s="2036"/>
      <c r="B39" s="2001"/>
      <c r="C39" s="2036"/>
      <c r="D39" s="635" t="s">
        <v>3626</v>
      </c>
      <c r="E39" s="462" t="s">
        <v>3625</v>
      </c>
      <c r="F39" s="463">
        <v>167693</v>
      </c>
      <c r="G39" s="463"/>
    </row>
    <row r="40" spans="1:7" ht="33.6" customHeight="1" outlineLevel="1">
      <c r="A40" s="2036"/>
      <c r="B40" s="2001"/>
      <c r="C40" s="2036"/>
      <c r="D40" s="635" t="s">
        <v>3627</v>
      </c>
      <c r="E40" s="462" t="s">
        <v>3629</v>
      </c>
      <c r="F40" s="463">
        <v>167693</v>
      </c>
      <c r="G40" s="463"/>
    </row>
    <row r="41" spans="1:7" ht="33.6" customHeight="1" outlineLevel="1">
      <c r="A41" s="2036"/>
      <c r="B41" s="2001"/>
      <c r="C41" s="2036"/>
      <c r="D41" s="635" t="s">
        <v>3628</v>
      </c>
      <c r="E41" s="462" t="s">
        <v>3630</v>
      </c>
      <c r="F41" s="463">
        <v>167693</v>
      </c>
      <c r="G41" s="463"/>
    </row>
    <row r="42" spans="1:7" ht="33.6" customHeight="1" outlineLevel="1">
      <c r="A42" s="2036"/>
      <c r="B42" s="2001"/>
      <c r="C42" s="2036"/>
      <c r="D42" s="635" t="s">
        <v>3632</v>
      </c>
      <c r="E42" s="462" t="s">
        <v>3631</v>
      </c>
      <c r="F42" s="463">
        <v>167693</v>
      </c>
      <c r="G42" s="463"/>
    </row>
    <row r="43" spans="1:7" ht="33.6" customHeight="1" outlineLevel="1">
      <c r="A43" s="2036"/>
      <c r="B43" s="2001"/>
      <c r="C43" s="2036"/>
      <c r="D43" s="633" t="s">
        <v>2385</v>
      </c>
      <c r="E43" s="582" t="s">
        <v>2761</v>
      </c>
      <c r="F43" s="583">
        <v>167693</v>
      </c>
      <c r="G43" s="583"/>
    </row>
    <row r="44" spans="1:7" ht="33.6" customHeight="1" outlineLevel="1">
      <c r="A44" s="2036"/>
      <c r="B44" s="2002"/>
      <c r="C44" s="2035"/>
      <c r="D44" s="633" t="s">
        <v>2386</v>
      </c>
      <c r="E44" s="582" t="s">
        <v>2762</v>
      </c>
      <c r="F44" s="583">
        <v>167693</v>
      </c>
      <c r="G44" s="583"/>
    </row>
    <row r="45" spans="1:7" ht="33.6" customHeight="1" outlineLevel="1">
      <c r="A45" s="2034">
        <v>2</v>
      </c>
      <c r="B45" s="1999" t="s">
        <v>3610</v>
      </c>
      <c r="C45" s="1999" t="s">
        <v>3609</v>
      </c>
      <c r="D45" s="633" t="s">
        <v>1495</v>
      </c>
      <c r="E45" s="582" t="s">
        <v>1496</v>
      </c>
      <c r="F45" s="583">
        <v>179940</v>
      </c>
      <c r="G45" s="583"/>
    </row>
    <row r="46" spans="1:7" ht="33.6" customHeight="1" outlineLevel="1">
      <c r="A46" s="2036"/>
      <c r="B46" s="1999"/>
      <c r="C46" s="1999"/>
      <c r="D46" s="633" t="s">
        <v>1497</v>
      </c>
      <c r="E46" s="582" t="s">
        <v>1498</v>
      </c>
      <c r="F46" s="583">
        <v>179940</v>
      </c>
      <c r="G46" s="583"/>
    </row>
    <row r="47" spans="1:7" ht="33.6" customHeight="1" outlineLevel="1">
      <c r="A47" s="2036"/>
      <c r="B47" s="1999"/>
      <c r="C47" s="1999"/>
      <c r="D47" s="633" t="s">
        <v>1501</v>
      </c>
      <c r="E47" s="582" t="s">
        <v>1502</v>
      </c>
      <c r="F47" s="583">
        <v>179940</v>
      </c>
      <c r="G47" s="583"/>
    </row>
    <row r="48" spans="1:7" ht="33.6" customHeight="1" outlineLevel="1">
      <c r="A48" s="2036"/>
      <c r="B48" s="1999"/>
      <c r="C48" s="1999"/>
      <c r="D48" s="633" t="s">
        <v>1499</v>
      </c>
      <c r="E48" s="582" t="s">
        <v>1500</v>
      </c>
      <c r="F48" s="583">
        <v>179940</v>
      </c>
      <c r="G48" s="583"/>
    </row>
    <row r="49" spans="1:7" ht="33.6" customHeight="1" outlineLevel="1">
      <c r="A49" s="2035"/>
      <c r="B49" s="1999"/>
      <c r="C49" s="1999"/>
      <c r="D49" s="633" t="s">
        <v>1493</v>
      </c>
      <c r="E49" s="582" t="s">
        <v>1494</v>
      </c>
      <c r="F49" s="583">
        <v>179940</v>
      </c>
      <c r="G49" s="583"/>
    </row>
    <row r="50" spans="1:7" ht="33.6" customHeight="1" outlineLevel="1">
      <c r="A50" s="2013" t="s">
        <v>3900</v>
      </c>
      <c r="B50" s="2014"/>
      <c r="C50" s="2014"/>
      <c r="D50" s="2014"/>
      <c r="E50" s="2014"/>
      <c r="F50" s="2014"/>
      <c r="G50" s="2015"/>
    </row>
    <row r="51" spans="1:7" ht="44.25" customHeight="1" outlineLevel="1">
      <c r="A51" s="2000">
        <v>3</v>
      </c>
      <c r="B51" s="1999" t="s">
        <v>4148</v>
      </c>
      <c r="C51" s="1999" t="s">
        <v>3901</v>
      </c>
      <c r="D51" s="635" t="s">
        <v>3902</v>
      </c>
      <c r="E51" s="462" t="s">
        <v>3903</v>
      </c>
      <c r="F51" s="401">
        <v>127868</v>
      </c>
      <c r="G51" s="583"/>
    </row>
    <row r="52" spans="1:7" ht="44.25" customHeight="1" outlineLevel="1">
      <c r="A52" s="2001"/>
      <c r="B52" s="1999"/>
      <c r="C52" s="1999"/>
      <c r="D52" s="635" t="s">
        <v>3904</v>
      </c>
      <c r="E52" s="465" t="s">
        <v>3905</v>
      </c>
      <c r="F52" s="401">
        <v>127868</v>
      </c>
      <c r="G52" s="583"/>
    </row>
    <row r="53" spans="1:7" ht="44.25" customHeight="1" outlineLevel="1">
      <c r="A53" s="2001"/>
      <c r="B53" s="1999"/>
      <c r="C53" s="1999"/>
      <c r="D53" s="635" t="s">
        <v>3906</v>
      </c>
      <c r="E53" s="465" t="s">
        <v>3907</v>
      </c>
      <c r="F53" s="401">
        <v>127868</v>
      </c>
      <c r="G53" s="583"/>
    </row>
    <row r="54" spans="1:7" ht="33.6" customHeight="1" outlineLevel="1">
      <c r="A54" s="2001"/>
      <c r="B54" s="2001" t="s">
        <v>4149</v>
      </c>
      <c r="C54" s="2000" t="s">
        <v>5746</v>
      </c>
      <c r="D54" s="635" t="s">
        <v>3908</v>
      </c>
      <c r="E54" s="462" t="s">
        <v>3909</v>
      </c>
      <c r="F54" s="401">
        <v>127868</v>
      </c>
      <c r="G54" s="583"/>
    </row>
    <row r="55" spans="1:7" ht="33.6" customHeight="1" outlineLevel="1">
      <c r="A55" s="2001"/>
      <c r="B55" s="2001"/>
      <c r="C55" s="2001"/>
      <c r="D55" s="635" t="s">
        <v>3910</v>
      </c>
      <c r="E55" s="462" t="s">
        <v>3911</v>
      </c>
      <c r="F55" s="401">
        <v>127868</v>
      </c>
      <c r="G55" s="583"/>
    </row>
    <row r="56" spans="1:7" ht="33.6" customHeight="1" outlineLevel="1">
      <c r="A56" s="2001"/>
      <c r="B56" s="2001"/>
      <c r="C56" s="2001"/>
      <c r="D56" s="635" t="s">
        <v>3912</v>
      </c>
      <c r="E56" s="462" t="s">
        <v>3913</v>
      </c>
      <c r="F56" s="401">
        <v>127868</v>
      </c>
      <c r="G56" s="583"/>
    </row>
    <row r="57" spans="1:7" ht="33.6" customHeight="1" outlineLevel="1">
      <c r="A57" s="2001"/>
      <c r="B57" s="2001"/>
      <c r="C57" s="2001"/>
      <c r="D57" s="635" t="s">
        <v>3914</v>
      </c>
      <c r="E57" s="462" t="s">
        <v>3915</v>
      </c>
      <c r="F57" s="401">
        <v>127868</v>
      </c>
      <c r="G57" s="583"/>
    </row>
    <row r="58" spans="1:7" ht="33.6" customHeight="1" outlineLevel="1">
      <c r="A58" s="2002"/>
      <c r="B58" s="2002"/>
      <c r="C58" s="2002"/>
      <c r="D58" s="635" t="s">
        <v>3916</v>
      </c>
      <c r="E58" s="462" t="s">
        <v>3917</v>
      </c>
      <c r="F58" s="401">
        <v>127868</v>
      </c>
      <c r="G58" s="583"/>
    </row>
    <row r="59" spans="1:7" ht="33.6" customHeight="1" outlineLevel="1">
      <c r="A59" s="2000">
        <v>4</v>
      </c>
      <c r="B59" s="2000" t="s">
        <v>4150</v>
      </c>
      <c r="C59" s="2000" t="s">
        <v>3918</v>
      </c>
      <c r="D59" s="635" t="s">
        <v>3919</v>
      </c>
      <c r="E59" s="462" t="s">
        <v>3920</v>
      </c>
      <c r="F59" s="402">
        <v>193358</v>
      </c>
      <c r="G59" s="583"/>
    </row>
    <row r="60" spans="1:7" ht="33.6" customHeight="1" outlineLevel="1">
      <c r="A60" s="2001"/>
      <c r="B60" s="2001"/>
      <c r="C60" s="2001"/>
      <c r="D60" s="635" t="s">
        <v>3921</v>
      </c>
      <c r="E60" s="462" t="s">
        <v>3922</v>
      </c>
      <c r="F60" s="402">
        <v>193358</v>
      </c>
      <c r="G60" s="583"/>
    </row>
    <row r="61" spans="1:7" ht="33.6" customHeight="1" outlineLevel="1">
      <c r="A61" s="2001"/>
      <c r="B61" s="2001"/>
      <c r="C61" s="2001"/>
      <c r="D61" s="635" t="s">
        <v>3923</v>
      </c>
      <c r="E61" s="462" t="s">
        <v>3924</v>
      </c>
      <c r="F61" s="402">
        <v>193358</v>
      </c>
      <c r="G61" s="583"/>
    </row>
    <row r="62" spans="1:7" ht="33.6" customHeight="1" outlineLevel="1">
      <c r="A62" s="2002"/>
      <c r="B62" s="2002"/>
      <c r="C62" s="2002"/>
      <c r="D62" s="635" t="s">
        <v>3925</v>
      </c>
      <c r="E62" s="462" t="s">
        <v>3926</v>
      </c>
      <c r="F62" s="402">
        <v>193358</v>
      </c>
      <c r="G62" s="583"/>
    </row>
    <row r="63" spans="1:7" ht="33.6" customHeight="1" outlineLevel="1">
      <c r="A63" s="2042" t="s">
        <v>982</v>
      </c>
      <c r="B63" s="2042"/>
      <c r="C63" s="2042"/>
      <c r="D63" s="2042"/>
      <c r="E63" s="2042"/>
      <c r="F63" s="2042"/>
      <c r="G63" s="2042"/>
    </row>
    <row r="64" spans="1:7" ht="50.25" customHeight="1" outlineLevel="1">
      <c r="A64" s="2034">
        <v>5</v>
      </c>
      <c r="B64" s="2000" t="s">
        <v>2375</v>
      </c>
      <c r="C64" s="2034" t="s">
        <v>995</v>
      </c>
      <c r="D64" s="633" t="s">
        <v>1439</v>
      </c>
      <c r="E64" s="582" t="s">
        <v>481</v>
      </c>
      <c r="F64" s="584">
        <v>134510</v>
      </c>
      <c r="G64" s="638"/>
    </row>
    <row r="65" spans="1:8" ht="50.25" customHeight="1" outlineLevel="1">
      <c r="A65" s="2036"/>
      <c r="B65" s="2001"/>
      <c r="C65" s="2036"/>
      <c r="D65" s="633" t="s">
        <v>482</v>
      </c>
      <c r="E65" s="585" t="s">
        <v>483</v>
      </c>
      <c r="F65" s="584">
        <v>134510</v>
      </c>
      <c r="G65" s="638"/>
    </row>
    <row r="66" spans="1:8" ht="50.25" customHeight="1" outlineLevel="1">
      <c r="A66" s="2036"/>
      <c r="B66" s="2002"/>
      <c r="C66" s="2035"/>
      <c r="D66" s="633" t="s">
        <v>2758</v>
      </c>
      <c r="E66" s="585" t="s">
        <v>2528</v>
      </c>
      <c r="F66" s="584">
        <v>134510</v>
      </c>
      <c r="G66" s="584"/>
    </row>
    <row r="67" spans="1:8" ht="33.6" customHeight="1" outlineLevel="1">
      <c r="A67" s="2036"/>
      <c r="B67" s="2000" t="s">
        <v>4151</v>
      </c>
      <c r="C67" s="2000" t="s">
        <v>3927</v>
      </c>
      <c r="D67" s="635" t="s">
        <v>3928</v>
      </c>
      <c r="E67" s="446" t="s">
        <v>3929</v>
      </c>
      <c r="F67" s="584">
        <v>134510</v>
      </c>
      <c r="G67" s="584"/>
    </row>
    <row r="68" spans="1:8" ht="33.6" customHeight="1" outlineLevel="1">
      <c r="A68" s="2036"/>
      <c r="B68" s="2001"/>
      <c r="C68" s="2001"/>
      <c r="D68" s="635" t="s">
        <v>3930</v>
      </c>
      <c r="E68" s="446" t="s">
        <v>3931</v>
      </c>
      <c r="F68" s="584">
        <v>134510</v>
      </c>
      <c r="G68" s="584"/>
    </row>
    <row r="69" spans="1:8" ht="33.6" customHeight="1" outlineLevel="1">
      <c r="A69" s="2036"/>
      <c r="B69" s="2001"/>
      <c r="C69" s="2001"/>
      <c r="D69" s="635" t="s">
        <v>3932</v>
      </c>
      <c r="E69" s="446" t="s">
        <v>3933</v>
      </c>
      <c r="F69" s="584">
        <v>134510</v>
      </c>
      <c r="G69" s="584"/>
    </row>
    <row r="70" spans="1:8" ht="33.6" customHeight="1" outlineLevel="1">
      <c r="A70" s="2036"/>
      <c r="B70" s="2001"/>
      <c r="C70" s="2001"/>
      <c r="D70" s="635" t="s">
        <v>3934</v>
      </c>
      <c r="E70" s="446" t="s">
        <v>3935</v>
      </c>
      <c r="F70" s="584">
        <v>134510</v>
      </c>
      <c r="G70" s="584"/>
    </row>
    <row r="71" spans="1:8" ht="33.6" customHeight="1" outlineLevel="1">
      <c r="A71" s="2036"/>
      <c r="B71" s="2001"/>
      <c r="C71" s="2001"/>
      <c r="D71" s="635" t="s">
        <v>3936</v>
      </c>
      <c r="E71" s="446" t="s">
        <v>3937</v>
      </c>
      <c r="F71" s="584">
        <v>134510</v>
      </c>
      <c r="G71" s="584"/>
    </row>
    <row r="72" spans="1:8" ht="33.6" customHeight="1" outlineLevel="1">
      <c r="A72" s="2035"/>
      <c r="B72" s="2002"/>
      <c r="C72" s="2002"/>
      <c r="D72" s="635" t="s">
        <v>3938</v>
      </c>
      <c r="E72" s="446" t="s">
        <v>3939</v>
      </c>
      <c r="F72" s="584">
        <v>134510</v>
      </c>
      <c r="G72" s="584"/>
    </row>
    <row r="73" spans="1:8" ht="33.6" customHeight="1" outlineLevel="1">
      <c r="A73" s="2042" t="s">
        <v>2387</v>
      </c>
      <c r="B73" s="2042"/>
      <c r="C73" s="2042"/>
      <c r="D73" s="2042"/>
      <c r="E73" s="2042"/>
      <c r="F73" s="2042"/>
      <c r="G73" s="2042"/>
    </row>
    <row r="74" spans="1:8" ht="33.6" customHeight="1" outlineLevel="1">
      <c r="A74" s="2000">
        <v>6</v>
      </c>
      <c r="B74" s="2000" t="s">
        <v>2388</v>
      </c>
      <c r="C74" s="2000" t="s">
        <v>2389</v>
      </c>
      <c r="D74" s="635" t="s">
        <v>2390</v>
      </c>
      <c r="E74" s="329" t="s">
        <v>2763</v>
      </c>
      <c r="F74" s="637"/>
      <c r="G74" s="466">
        <v>150034</v>
      </c>
      <c r="H74" s="461"/>
    </row>
    <row r="75" spans="1:8" ht="33.6" customHeight="1" outlineLevel="1">
      <c r="A75" s="2001"/>
      <c r="B75" s="2001"/>
      <c r="C75" s="2001"/>
      <c r="D75" s="635" t="s">
        <v>2391</v>
      </c>
      <c r="E75" s="329" t="s">
        <v>2764</v>
      </c>
      <c r="F75" s="637"/>
      <c r="G75" s="466">
        <v>150034</v>
      </c>
      <c r="H75" s="461"/>
    </row>
    <row r="76" spans="1:8" ht="33.6" customHeight="1" outlineLevel="1">
      <c r="A76" s="2001"/>
      <c r="B76" s="2001"/>
      <c r="C76" s="2001"/>
      <c r="D76" s="635" t="s">
        <v>2392</v>
      </c>
      <c r="E76" s="329" t="s">
        <v>2765</v>
      </c>
      <c r="F76" s="637"/>
      <c r="G76" s="466">
        <v>150034</v>
      </c>
      <c r="H76" s="461"/>
    </row>
    <row r="77" spans="1:8" ht="33.6" customHeight="1" outlineLevel="1">
      <c r="A77" s="2001"/>
      <c r="B77" s="2001"/>
      <c r="C77" s="2001"/>
      <c r="D77" s="635" t="s">
        <v>2393</v>
      </c>
      <c r="E77" s="329" t="s">
        <v>2766</v>
      </c>
      <c r="F77" s="637"/>
      <c r="G77" s="466">
        <v>150034</v>
      </c>
      <c r="H77" s="461"/>
    </row>
    <row r="78" spans="1:8" ht="33.6" customHeight="1" outlineLevel="1">
      <c r="A78" s="2001"/>
      <c r="B78" s="2001"/>
      <c r="C78" s="2001"/>
      <c r="D78" s="635" t="s">
        <v>2394</v>
      </c>
      <c r="E78" s="329" t="s">
        <v>2767</v>
      </c>
      <c r="F78" s="637"/>
      <c r="G78" s="466">
        <v>150034</v>
      </c>
      <c r="H78" s="461"/>
    </row>
    <row r="79" spans="1:8" ht="33.6" customHeight="1" outlineLevel="1">
      <c r="A79" s="2001"/>
      <c r="B79" s="2001"/>
      <c r="C79" s="2001"/>
      <c r="D79" s="635" t="s">
        <v>2395</v>
      </c>
      <c r="E79" s="329" t="s">
        <v>2768</v>
      </c>
      <c r="F79" s="637"/>
      <c r="G79" s="466">
        <v>150034</v>
      </c>
      <c r="H79" s="461"/>
    </row>
    <row r="80" spans="1:8" ht="33.6" customHeight="1" outlineLevel="1">
      <c r="A80" s="2001"/>
      <c r="B80" s="2001"/>
      <c r="C80" s="2001"/>
      <c r="D80" s="635" t="s">
        <v>2396</v>
      </c>
      <c r="E80" s="329" t="s">
        <v>2769</v>
      </c>
      <c r="F80" s="637"/>
      <c r="G80" s="466">
        <v>150034</v>
      </c>
      <c r="H80" s="461"/>
    </row>
    <row r="81" spans="1:8" ht="33.6" customHeight="1" outlineLevel="1">
      <c r="A81" s="2001"/>
      <c r="B81" s="2001"/>
      <c r="C81" s="2001"/>
      <c r="D81" s="635" t="s">
        <v>2397</v>
      </c>
      <c r="E81" s="329" t="s">
        <v>2770</v>
      </c>
      <c r="F81" s="637"/>
      <c r="G81" s="466">
        <v>150034</v>
      </c>
      <c r="H81" s="461"/>
    </row>
    <row r="82" spans="1:8" ht="33.6" customHeight="1" outlineLevel="1">
      <c r="A82" s="2001"/>
      <c r="B82" s="2001"/>
      <c r="C82" s="2001"/>
      <c r="D82" s="635" t="s">
        <v>2398</v>
      </c>
      <c r="E82" s="329" t="s">
        <v>2771</v>
      </c>
      <c r="F82" s="637"/>
      <c r="G82" s="466">
        <v>150034</v>
      </c>
      <c r="H82" s="461"/>
    </row>
    <row r="83" spans="1:8" ht="33.6" customHeight="1" outlineLevel="1">
      <c r="A83" s="2001"/>
      <c r="B83" s="2001"/>
      <c r="C83" s="2001"/>
      <c r="D83" s="635" t="s">
        <v>2399</v>
      </c>
      <c r="E83" s="329" t="s">
        <v>2772</v>
      </c>
      <c r="F83" s="637"/>
      <c r="G83" s="466">
        <v>150034</v>
      </c>
      <c r="H83" s="461"/>
    </row>
    <row r="84" spans="1:8" ht="33.6" customHeight="1" outlineLevel="1">
      <c r="A84" s="2001"/>
      <c r="B84" s="2001"/>
      <c r="C84" s="2001"/>
      <c r="D84" s="635" t="s">
        <v>2400</v>
      </c>
      <c r="E84" s="329" t="s">
        <v>2773</v>
      </c>
      <c r="F84" s="637"/>
      <c r="G84" s="466">
        <v>150034</v>
      </c>
      <c r="H84" s="461"/>
    </row>
    <row r="85" spans="1:8" ht="33.6" customHeight="1" outlineLevel="1">
      <c r="A85" s="2001"/>
      <c r="B85" s="2001"/>
      <c r="C85" s="2001"/>
      <c r="D85" s="635" t="s">
        <v>2401</v>
      </c>
      <c r="E85" s="329" t="s">
        <v>2774</v>
      </c>
      <c r="F85" s="637"/>
      <c r="G85" s="466">
        <v>150034</v>
      </c>
      <c r="H85" s="461"/>
    </row>
    <row r="86" spans="1:8" ht="33.6" customHeight="1" outlineLevel="1">
      <c r="A86" s="2001"/>
      <c r="B86" s="2001"/>
      <c r="C86" s="2001"/>
      <c r="D86" s="635" t="s">
        <v>2402</v>
      </c>
      <c r="E86" s="329" t="s">
        <v>2775</v>
      </c>
      <c r="F86" s="637"/>
      <c r="G86" s="466">
        <v>150034</v>
      </c>
      <c r="H86" s="461"/>
    </row>
    <row r="87" spans="1:8" ht="33.6" customHeight="1" outlineLevel="1">
      <c r="A87" s="2001"/>
      <c r="B87" s="2001"/>
      <c r="C87" s="2001"/>
      <c r="D87" s="635" t="s">
        <v>2403</v>
      </c>
      <c r="E87" s="329" t="s">
        <v>2776</v>
      </c>
      <c r="F87" s="637"/>
      <c r="G87" s="466">
        <v>150034</v>
      </c>
      <c r="H87" s="461"/>
    </row>
    <row r="88" spans="1:8" ht="33.6" customHeight="1" outlineLevel="1">
      <c r="A88" s="2001"/>
      <c r="B88" s="2001"/>
      <c r="C88" s="2001"/>
      <c r="D88" s="635" t="s">
        <v>2404</v>
      </c>
      <c r="E88" s="329" t="s">
        <v>2777</v>
      </c>
      <c r="F88" s="637"/>
      <c r="G88" s="466">
        <v>150034</v>
      </c>
      <c r="H88" s="461"/>
    </row>
    <row r="89" spans="1:8" ht="33.6" customHeight="1" outlineLevel="1">
      <c r="A89" s="2002"/>
      <c r="B89" s="2002"/>
      <c r="C89" s="2002"/>
      <c r="D89" s="586" t="s">
        <v>3702</v>
      </c>
      <c r="E89" s="464" t="s">
        <v>3701</v>
      </c>
      <c r="F89" s="637"/>
      <c r="G89" s="466">
        <v>150035</v>
      </c>
      <c r="H89" s="461"/>
    </row>
    <row r="90" spans="1:8" ht="33.6" customHeight="1" outlineLevel="1">
      <c r="A90" s="2000">
        <v>7</v>
      </c>
      <c r="B90" s="1999" t="s">
        <v>4027</v>
      </c>
      <c r="C90" s="2000" t="s">
        <v>3940</v>
      </c>
      <c r="D90" s="635" t="s">
        <v>5747</v>
      </c>
      <c r="E90" s="446" t="s">
        <v>5748</v>
      </c>
      <c r="F90" s="635"/>
      <c r="G90" s="463">
        <v>449410</v>
      </c>
      <c r="H90" s="461"/>
    </row>
    <row r="91" spans="1:8" ht="33.6" customHeight="1" outlineLevel="1">
      <c r="A91" s="2001"/>
      <c r="B91" s="1999"/>
      <c r="C91" s="2001"/>
      <c r="D91" s="635" t="s">
        <v>5749</v>
      </c>
      <c r="E91" s="446" t="s">
        <v>5750</v>
      </c>
      <c r="F91" s="635"/>
      <c r="G91" s="463">
        <v>449410</v>
      </c>
      <c r="H91" s="461"/>
    </row>
    <row r="92" spans="1:8" ht="33.6" customHeight="1" outlineLevel="1">
      <c r="A92" s="2002"/>
      <c r="B92" s="1999"/>
      <c r="C92" s="2002"/>
      <c r="D92" s="635" t="s">
        <v>5751</v>
      </c>
      <c r="E92" s="446" t="s">
        <v>5752</v>
      </c>
      <c r="F92" s="635"/>
      <c r="G92" s="463">
        <v>449410</v>
      </c>
      <c r="H92" s="461"/>
    </row>
    <row r="93" spans="1:8" ht="33.6" customHeight="1" outlineLevel="1">
      <c r="A93" s="2014" t="s">
        <v>5753</v>
      </c>
      <c r="B93" s="2014"/>
      <c r="C93" s="2014"/>
      <c r="D93" s="2014"/>
      <c r="E93" s="2014"/>
      <c r="F93" s="2014"/>
      <c r="G93" s="2015"/>
      <c r="H93" s="461"/>
    </row>
    <row r="94" spans="1:8" ht="33.6" customHeight="1" outlineLevel="1">
      <c r="A94" s="2019">
        <v>8</v>
      </c>
      <c r="B94" s="2000" t="s">
        <v>4152</v>
      </c>
      <c r="C94" s="2020" t="s">
        <v>3941</v>
      </c>
      <c r="D94" s="635" t="s">
        <v>3942</v>
      </c>
      <c r="E94" s="446" t="s">
        <v>3943</v>
      </c>
      <c r="F94" s="464"/>
      <c r="G94" s="467">
        <v>258736</v>
      </c>
      <c r="H94" s="587"/>
    </row>
    <row r="95" spans="1:8" ht="33.6" customHeight="1" outlineLevel="1">
      <c r="A95" s="2019"/>
      <c r="B95" s="2001"/>
      <c r="C95" s="2021"/>
      <c r="D95" s="635" t="s">
        <v>3944</v>
      </c>
      <c r="E95" s="446" t="s">
        <v>3945</v>
      </c>
      <c r="F95" s="464"/>
      <c r="G95" s="467">
        <v>258736</v>
      </c>
      <c r="H95" s="587"/>
    </row>
    <row r="96" spans="1:8" ht="33.6" customHeight="1" outlineLevel="1">
      <c r="A96" s="2019"/>
      <c r="B96" s="2001"/>
      <c r="C96" s="2021"/>
      <c r="D96" s="635" t="s">
        <v>3946</v>
      </c>
      <c r="E96" s="446" t="s">
        <v>3947</v>
      </c>
      <c r="F96" s="464"/>
      <c r="G96" s="467">
        <v>258736</v>
      </c>
      <c r="H96" s="587"/>
    </row>
    <row r="97" spans="1:8" ht="33.6" customHeight="1" outlineLevel="1">
      <c r="A97" s="2019"/>
      <c r="B97" s="2001"/>
      <c r="C97" s="2021"/>
      <c r="D97" s="635" t="s">
        <v>3948</v>
      </c>
      <c r="E97" s="446" t="s">
        <v>3949</v>
      </c>
      <c r="F97" s="464"/>
      <c r="G97" s="467">
        <v>258736</v>
      </c>
      <c r="H97" s="587"/>
    </row>
    <row r="98" spans="1:8" ht="33.6" customHeight="1" outlineLevel="1">
      <c r="A98" s="2019"/>
      <c r="B98" s="2002"/>
      <c r="C98" s="2022"/>
      <c r="D98" s="635" t="s">
        <v>3950</v>
      </c>
      <c r="E98" s="446" t="s">
        <v>3951</v>
      </c>
      <c r="F98" s="464"/>
      <c r="G98" s="467">
        <v>258736</v>
      </c>
      <c r="H98" s="587"/>
    </row>
    <row r="99" spans="1:8" ht="33.6" customHeight="1" outlineLevel="1">
      <c r="A99" s="2053" t="s">
        <v>3977</v>
      </c>
      <c r="B99" s="2053"/>
      <c r="C99" s="2053"/>
      <c r="D99" s="2053"/>
      <c r="E99" s="2053"/>
      <c r="F99" s="2053"/>
      <c r="G99" s="2054"/>
      <c r="H99" s="587"/>
    </row>
    <row r="100" spans="1:8" ht="33.6" customHeight="1" outlineLevel="1">
      <c r="A100" s="2000">
        <v>9</v>
      </c>
      <c r="B100" s="2000" t="s">
        <v>4153</v>
      </c>
      <c r="C100" s="1999" t="s">
        <v>3978</v>
      </c>
      <c r="D100" s="635" t="s">
        <v>3979</v>
      </c>
      <c r="E100" s="446" t="s">
        <v>3980</v>
      </c>
      <c r="F100" s="463">
        <v>101342</v>
      </c>
      <c r="G100" s="463"/>
      <c r="H100" s="587"/>
    </row>
    <row r="101" spans="1:8" ht="33.6" customHeight="1" outlineLevel="1">
      <c r="A101" s="2001"/>
      <c r="B101" s="2001"/>
      <c r="C101" s="1999"/>
      <c r="D101" s="635" t="s">
        <v>3981</v>
      </c>
      <c r="E101" s="446" t="s">
        <v>3982</v>
      </c>
      <c r="F101" s="463">
        <v>101342</v>
      </c>
      <c r="G101" s="463"/>
      <c r="H101" s="587"/>
    </row>
    <row r="102" spans="1:8" ht="33.6" customHeight="1" outlineLevel="1">
      <c r="A102" s="2001"/>
      <c r="B102" s="2001"/>
      <c r="C102" s="1999"/>
      <c r="D102" s="635" t="s">
        <v>3983</v>
      </c>
      <c r="E102" s="446" t="s">
        <v>3984</v>
      </c>
      <c r="F102" s="463">
        <v>101342</v>
      </c>
      <c r="G102" s="463"/>
      <c r="H102" s="587"/>
    </row>
    <row r="103" spans="1:8" ht="33.6" customHeight="1" outlineLevel="1">
      <c r="A103" s="2001"/>
      <c r="B103" s="2001"/>
      <c r="C103" s="1999"/>
      <c r="D103" s="635" t="s">
        <v>3985</v>
      </c>
      <c r="E103" s="446" t="s">
        <v>3986</v>
      </c>
      <c r="F103" s="463">
        <v>101342</v>
      </c>
      <c r="G103" s="463"/>
      <c r="H103" s="587"/>
    </row>
    <row r="104" spans="1:8" ht="33.6" customHeight="1" outlineLevel="1">
      <c r="A104" s="2001"/>
      <c r="B104" s="2001"/>
      <c r="C104" s="1999"/>
      <c r="D104" s="644" t="s">
        <v>3987</v>
      </c>
      <c r="E104" s="446" t="s">
        <v>3988</v>
      </c>
      <c r="F104" s="463">
        <v>101342</v>
      </c>
      <c r="G104" s="463"/>
      <c r="H104" s="587"/>
    </row>
    <row r="105" spans="1:8" ht="33.6" customHeight="1" outlineLevel="1">
      <c r="A105" s="2001"/>
      <c r="B105" s="2001"/>
      <c r="C105" s="1999"/>
      <c r="D105" s="644" t="s">
        <v>3989</v>
      </c>
      <c r="E105" s="446" t="s">
        <v>3990</v>
      </c>
      <c r="F105" s="463">
        <v>101342</v>
      </c>
      <c r="G105" s="463"/>
      <c r="H105" s="587"/>
    </row>
    <row r="106" spans="1:8" ht="33.6" customHeight="1" outlineLevel="1">
      <c r="A106" s="2001"/>
      <c r="B106" s="2001"/>
      <c r="C106" s="1999"/>
      <c r="D106" s="644" t="s">
        <v>3991</v>
      </c>
      <c r="E106" s="446" t="s">
        <v>3992</v>
      </c>
      <c r="F106" s="463">
        <v>101342</v>
      </c>
      <c r="G106" s="463"/>
      <c r="H106" s="587"/>
    </row>
    <row r="107" spans="1:8" ht="33.6" customHeight="1" outlineLevel="1">
      <c r="A107" s="2001"/>
      <c r="B107" s="2001"/>
      <c r="C107" s="1999"/>
      <c r="D107" s="644" t="s">
        <v>3993</v>
      </c>
      <c r="E107" s="446" t="s">
        <v>3994</v>
      </c>
      <c r="F107" s="463">
        <v>101342</v>
      </c>
      <c r="G107" s="463"/>
      <c r="H107" s="587"/>
    </row>
    <row r="108" spans="1:8" ht="33.6" customHeight="1" outlineLevel="1">
      <c r="A108" s="2001"/>
      <c r="B108" s="2001"/>
      <c r="C108" s="1999"/>
      <c r="D108" s="644" t="s">
        <v>3995</v>
      </c>
      <c r="E108" s="446" t="s">
        <v>3996</v>
      </c>
      <c r="F108" s="463">
        <v>101342</v>
      </c>
      <c r="G108" s="463"/>
      <c r="H108" s="587"/>
    </row>
    <row r="109" spans="1:8" ht="33.6" customHeight="1" outlineLevel="1">
      <c r="A109" s="2001"/>
      <c r="B109" s="2002"/>
      <c r="C109" s="1999"/>
      <c r="D109" s="644" t="s">
        <v>3997</v>
      </c>
      <c r="E109" s="446" t="s">
        <v>3998</v>
      </c>
      <c r="F109" s="463">
        <v>101342</v>
      </c>
      <c r="G109" s="463"/>
      <c r="H109" s="587"/>
    </row>
    <row r="110" spans="1:8" ht="33.6" customHeight="1" outlineLevel="1">
      <c r="A110" s="2001"/>
      <c r="B110" s="1999" t="s">
        <v>4154</v>
      </c>
      <c r="C110" s="1999" t="s">
        <v>3999</v>
      </c>
      <c r="D110" s="644" t="s">
        <v>3989</v>
      </c>
      <c r="E110" s="446" t="s">
        <v>3990</v>
      </c>
      <c r="F110" s="463">
        <v>101342</v>
      </c>
      <c r="G110" s="463"/>
      <c r="H110" s="587"/>
    </row>
    <row r="111" spans="1:8" ht="33.6" customHeight="1" outlineLevel="1">
      <c r="A111" s="2002"/>
      <c r="B111" s="1999"/>
      <c r="C111" s="1999"/>
      <c r="D111" s="644" t="s">
        <v>3995</v>
      </c>
      <c r="E111" s="446" t="s">
        <v>3996</v>
      </c>
      <c r="F111" s="463">
        <v>101342</v>
      </c>
      <c r="G111" s="463"/>
      <c r="H111" s="587"/>
    </row>
    <row r="112" spans="1:8" ht="33.6" customHeight="1" outlineLevel="1">
      <c r="A112" s="2043" t="s">
        <v>3570</v>
      </c>
      <c r="B112" s="2044"/>
      <c r="C112" s="2044"/>
      <c r="D112" s="2044"/>
      <c r="E112" s="2044"/>
      <c r="F112" s="2044"/>
      <c r="G112" s="2045"/>
    </row>
    <row r="113" spans="1:8" ht="33.75" customHeight="1" outlineLevel="1">
      <c r="A113" s="2000">
        <v>10</v>
      </c>
      <c r="B113" s="2000" t="s">
        <v>4155</v>
      </c>
      <c r="C113" s="2000" t="s">
        <v>3571</v>
      </c>
      <c r="D113" s="635" t="s">
        <v>3572</v>
      </c>
      <c r="E113" s="329" t="s">
        <v>3588</v>
      </c>
      <c r="F113" s="584">
        <v>528229</v>
      </c>
      <c r="G113" s="584"/>
      <c r="H113" s="588"/>
    </row>
    <row r="114" spans="1:8" ht="33.6" customHeight="1" outlineLevel="1">
      <c r="A114" s="2001"/>
      <c r="B114" s="2001"/>
      <c r="C114" s="2001"/>
      <c r="D114" s="635" t="s">
        <v>3573</v>
      </c>
      <c r="E114" s="329" t="s">
        <v>3589</v>
      </c>
      <c r="F114" s="584">
        <v>528229</v>
      </c>
      <c r="G114" s="584"/>
      <c r="H114" s="588"/>
    </row>
    <row r="115" spans="1:8" ht="33.6" customHeight="1" outlineLevel="1">
      <c r="A115" s="2001"/>
      <c r="B115" s="2001"/>
      <c r="C115" s="2001"/>
      <c r="D115" s="635" t="s">
        <v>3574</v>
      </c>
      <c r="E115" s="329" t="s">
        <v>3590</v>
      </c>
      <c r="F115" s="584">
        <v>528229</v>
      </c>
      <c r="G115" s="584"/>
      <c r="H115" s="588"/>
    </row>
    <row r="116" spans="1:8" ht="33.6" customHeight="1" outlineLevel="1">
      <c r="A116" s="2001"/>
      <c r="B116" s="2001"/>
      <c r="C116" s="2001"/>
      <c r="D116" s="635" t="s">
        <v>3575</v>
      </c>
      <c r="E116" s="329" t="s">
        <v>3591</v>
      </c>
      <c r="F116" s="584">
        <v>528229</v>
      </c>
      <c r="G116" s="584"/>
      <c r="H116" s="588"/>
    </row>
    <row r="117" spans="1:8" ht="42.75" outlineLevel="1">
      <c r="A117" s="2001"/>
      <c r="B117" s="2001"/>
      <c r="C117" s="2001"/>
      <c r="D117" s="635" t="s">
        <v>3576</v>
      </c>
      <c r="E117" s="329" t="s">
        <v>3592</v>
      </c>
      <c r="F117" s="584">
        <v>528229</v>
      </c>
      <c r="G117" s="584"/>
      <c r="H117" s="588"/>
    </row>
    <row r="118" spans="1:8" ht="33.6" customHeight="1" outlineLevel="1">
      <c r="A118" s="2001"/>
      <c r="B118" s="2001"/>
      <c r="C118" s="2001"/>
      <c r="D118" s="635" t="s">
        <v>3577</v>
      </c>
      <c r="E118" s="329" t="s">
        <v>3593</v>
      </c>
      <c r="F118" s="584">
        <v>528229</v>
      </c>
      <c r="G118" s="584"/>
      <c r="H118" s="588"/>
    </row>
    <row r="119" spans="1:8" ht="33.6" customHeight="1" outlineLevel="1">
      <c r="A119" s="2001"/>
      <c r="B119" s="2001"/>
      <c r="C119" s="2001"/>
      <c r="D119" s="635" t="s">
        <v>3578</v>
      </c>
      <c r="E119" s="329" t="s">
        <v>3594</v>
      </c>
      <c r="F119" s="584">
        <v>528229</v>
      </c>
      <c r="G119" s="584"/>
      <c r="H119" s="588"/>
    </row>
    <row r="120" spans="1:8" ht="33.6" customHeight="1" outlineLevel="1">
      <c r="A120" s="2001"/>
      <c r="B120" s="2001"/>
      <c r="C120" s="2001"/>
      <c r="D120" s="635" t="s">
        <v>3579</v>
      </c>
      <c r="E120" s="329" t="s">
        <v>3595</v>
      </c>
      <c r="F120" s="584">
        <v>528229</v>
      </c>
      <c r="G120" s="584"/>
      <c r="H120" s="588"/>
    </row>
    <row r="121" spans="1:8" ht="33.6" customHeight="1" outlineLevel="1">
      <c r="A121" s="2001"/>
      <c r="B121" s="2001"/>
      <c r="C121" s="2001"/>
      <c r="D121" s="635" t="s">
        <v>3580</v>
      </c>
      <c r="E121" s="329" t="s">
        <v>3596</v>
      </c>
      <c r="F121" s="584">
        <v>528229</v>
      </c>
      <c r="G121" s="584"/>
      <c r="H121" s="588"/>
    </row>
    <row r="122" spans="1:8" ht="33.6" customHeight="1" outlineLevel="1">
      <c r="A122" s="2001"/>
      <c r="B122" s="2001"/>
      <c r="C122" s="2001"/>
      <c r="D122" s="635" t="s">
        <v>3581</v>
      </c>
      <c r="E122" s="329" t="s">
        <v>3597</v>
      </c>
      <c r="F122" s="584">
        <v>528229</v>
      </c>
      <c r="G122" s="584"/>
      <c r="H122" s="588"/>
    </row>
    <row r="123" spans="1:8" ht="33.6" customHeight="1" outlineLevel="1">
      <c r="A123" s="2001"/>
      <c r="B123" s="2001"/>
      <c r="C123" s="2001"/>
      <c r="D123" s="635" t="s">
        <v>3582</v>
      </c>
      <c r="E123" s="329" t="s">
        <v>3598</v>
      </c>
      <c r="F123" s="584">
        <v>528229</v>
      </c>
      <c r="G123" s="584"/>
      <c r="H123" s="588"/>
    </row>
    <row r="124" spans="1:8" ht="33.6" customHeight="1" outlineLevel="1">
      <c r="A124" s="2001"/>
      <c r="B124" s="2001"/>
      <c r="C124" s="2001"/>
      <c r="D124" s="635" t="s">
        <v>3583</v>
      </c>
      <c r="E124" s="329" t="s">
        <v>3599</v>
      </c>
      <c r="F124" s="584">
        <v>528229</v>
      </c>
      <c r="G124" s="584"/>
      <c r="H124" s="588"/>
    </row>
    <row r="125" spans="1:8" ht="33.6" customHeight="1" outlineLevel="1">
      <c r="A125" s="2001"/>
      <c r="B125" s="2001"/>
      <c r="C125" s="2001"/>
      <c r="D125" s="635" t="s">
        <v>3584</v>
      </c>
      <c r="E125" s="329" t="s">
        <v>3600</v>
      </c>
      <c r="F125" s="584">
        <v>528229</v>
      </c>
      <c r="G125" s="584"/>
      <c r="H125" s="588"/>
    </row>
    <row r="126" spans="1:8" ht="33.6" customHeight="1" outlineLevel="1">
      <c r="A126" s="2001"/>
      <c r="B126" s="2001"/>
      <c r="C126" s="2001"/>
      <c r="D126" s="635" t="s">
        <v>3585</v>
      </c>
      <c r="E126" s="329" t="s">
        <v>3601</v>
      </c>
      <c r="F126" s="584">
        <v>528229</v>
      </c>
      <c r="G126" s="584"/>
      <c r="H126" s="588"/>
    </row>
    <row r="127" spans="1:8" ht="33.6" customHeight="1" outlineLevel="1">
      <c r="A127" s="2001"/>
      <c r="B127" s="2001"/>
      <c r="C127" s="2001"/>
      <c r="D127" s="635" t="s">
        <v>3586</v>
      </c>
      <c r="E127" s="329" t="s">
        <v>3602</v>
      </c>
      <c r="F127" s="584">
        <v>528229</v>
      </c>
      <c r="G127" s="584"/>
      <c r="H127" s="588"/>
    </row>
    <row r="128" spans="1:8" ht="33" customHeight="1" outlineLevel="1">
      <c r="A128" s="2002"/>
      <c r="B128" s="2002"/>
      <c r="C128" s="2002"/>
      <c r="D128" s="635" t="s">
        <v>3587</v>
      </c>
      <c r="E128" s="329" t="s">
        <v>3603</v>
      </c>
      <c r="F128" s="584">
        <v>528229</v>
      </c>
      <c r="G128" s="584"/>
      <c r="H128" s="588"/>
    </row>
    <row r="129" spans="1:8" ht="33" customHeight="1" outlineLevel="1">
      <c r="A129" s="2016">
        <v>11</v>
      </c>
      <c r="B129" s="2000" t="s">
        <v>4156</v>
      </c>
      <c r="C129" s="2000" t="s">
        <v>4000</v>
      </c>
      <c r="D129" s="635" t="s">
        <v>3572</v>
      </c>
      <c r="E129" s="329" t="s">
        <v>3588</v>
      </c>
      <c r="F129" s="584">
        <v>1572890</v>
      </c>
      <c r="G129" s="584"/>
      <c r="H129" s="589"/>
    </row>
    <row r="130" spans="1:8" ht="33" customHeight="1" outlineLevel="1">
      <c r="A130" s="2017"/>
      <c r="B130" s="2001"/>
      <c r="C130" s="2001"/>
      <c r="D130" s="635" t="s">
        <v>3573</v>
      </c>
      <c r="E130" s="329" t="s">
        <v>3589</v>
      </c>
      <c r="F130" s="584">
        <v>1572890</v>
      </c>
      <c r="G130" s="584"/>
      <c r="H130" s="589"/>
    </row>
    <row r="131" spans="1:8" ht="33" customHeight="1" outlineLevel="1">
      <c r="A131" s="2017"/>
      <c r="B131" s="2001"/>
      <c r="C131" s="2001"/>
      <c r="D131" s="635" t="s">
        <v>3574</v>
      </c>
      <c r="E131" s="329" t="s">
        <v>3590</v>
      </c>
      <c r="F131" s="584">
        <v>1572890</v>
      </c>
      <c r="G131" s="584"/>
      <c r="H131" s="589"/>
    </row>
    <row r="132" spans="1:8" ht="33" customHeight="1" outlineLevel="1">
      <c r="A132" s="2017"/>
      <c r="B132" s="2001"/>
      <c r="C132" s="2001"/>
      <c r="D132" s="635" t="s">
        <v>3575</v>
      </c>
      <c r="E132" s="329" t="s">
        <v>3591</v>
      </c>
      <c r="F132" s="584">
        <v>1572890</v>
      </c>
      <c r="G132" s="584"/>
      <c r="H132" s="589"/>
    </row>
    <row r="133" spans="1:8" ht="42.75" outlineLevel="1">
      <c r="A133" s="2017"/>
      <c r="B133" s="2001"/>
      <c r="C133" s="2001"/>
      <c r="D133" s="635" t="s">
        <v>3576</v>
      </c>
      <c r="E133" s="329" t="s">
        <v>3592</v>
      </c>
      <c r="F133" s="584">
        <v>1572890</v>
      </c>
      <c r="G133" s="584"/>
      <c r="H133" s="589"/>
    </row>
    <row r="134" spans="1:8" ht="33" customHeight="1" outlineLevel="1">
      <c r="A134" s="2017"/>
      <c r="B134" s="2001"/>
      <c r="C134" s="2001"/>
      <c r="D134" s="635" t="s">
        <v>3577</v>
      </c>
      <c r="E134" s="329" t="s">
        <v>3593</v>
      </c>
      <c r="F134" s="584">
        <v>1572890</v>
      </c>
      <c r="G134" s="584"/>
      <c r="H134" s="589"/>
    </row>
    <row r="135" spans="1:8" ht="33" customHeight="1" outlineLevel="1">
      <c r="A135" s="2017"/>
      <c r="B135" s="2001"/>
      <c r="C135" s="2001"/>
      <c r="D135" s="635" t="s">
        <v>3578</v>
      </c>
      <c r="E135" s="329" t="s">
        <v>3594</v>
      </c>
      <c r="F135" s="584">
        <v>1572890</v>
      </c>
      <c r="G135" s="584"/>
      <c r="H135" s="589"/>
    </row>
    <row r="136" spans="1:8" ht="33" customHeight="1" outlineLevel="1">
      <c r="A136" s="2017"/>
      <c r="B136" s="2001"/>
      <c r="C136" s="2001"/>
      <c r="D136" s="635" t="s">
        <v>3579</v>
      </c>
      <c r="E136" s="329" t="s">
        <v>3595</v>
      </c>
      <c r="F136" s="584">
        <v>1572890</v>
      </c>
      <c r="G136" s="584"/>
      <c r="H136" s="589"/>
    </row>
    <row r="137" spans="1:8" ht="33" customHeight="1" outlineLevel="1">
      <c r="A137" s="2017"/>
      <c r="B137" s="2001"/>
      <c r="C137" s="2001"/>
      <c r="D137" s="635" t="s">
        <v>3580</v>
      </c>
      <c r="E137" s="329" t="s">
        <v>3596</v>
      </c>
      <c r="F137" s="584">
        <v>1572890</v>
      </c>
      <c r="G137" s="584"/>
      <c r="H137" s="589"/>
    </row>
    <row r="138" spans="1:8" ht="33" customHeight="1" outlineLevel="1">
      <c r="A138" s="2017"/>
      <c r="B138" s="2001"/>
      <c r="C138" s="2001"/>
      <c r="D138" s="635" t="s">
        <v>3581</v>
      </c>
      <c r="E138" s="329" t="s">
        <v>3597</v>
      </c>
      <c r="F138" s="584">
        <v>1572890</v>
      </c>
      <c r="G138" s="584"/>
      <c r="H138" s="589"/>
    </row>
    <row r="139" spans="1:8" ht="33" customHeight="1" outlineLevel="1">
      <c r="A139" s="2017"/>
      <c r="B139" s="2001"/>
      <c r="C139" s="2001"/>
      <c r="D139" s="635" t="s">
        <v>3582</v>
      </c>
      <c r="E139" s="329" t="s">
        <v>3598</v>
      </c>
      <c r="F139" s="584">
        <v>1572890</v>
      </c>
      <c r="G139" s="584"/>
      <c r="H139" s="589"/>
    </row>
    <row r="140" spans="1:8" ht="33" customHeight="1" outlineLevel="1">
      <c r="A140" s="2017"/>
      <c r="B140" s="2001"/>
      <c r="C140" s="2001"/>
      <c r="D140" s="635" t="s">
        <v>3583</v>
      </c>
      <c r="E140" s="329" t="s">
        <v>3599</v>
      </c>
      <c r="F140" s="584">
        <v>1572890</v>
      </c>
      <c r="G140" s="584"/>
      <c r="H140" s="589"/>
    </row>
    <row r="141" spans="1:8" ht="33" customHeight="1" outlineLevel="1">
      <c r="A141" s="2017"/>
      <c r="B141" s="2001"/>
      <c r="C141" s="2001"/>
      <c r="D141" s="635" t="s">
        <v>3584</v>
      </c>
      <c r="E141" s="329" t="s">
        <v>3600</v>
      </c>
      <c r="F141" s="584">
        <v>1572890</v>
      </c>
      <c r="G141" s="584"/>
      <c r="H141" s="589"/>
    </row>
    <row r="142" spans="1:8" ht="33" customHeight="1" outlineLevel="1">
      <c r="A142" s="2017"/>
      <c r="B142" s="2001"/>
      <c r="C142" s="2001"/>
      <c r="D142" s="635" t="s">
        <v>3585</v>
      </c>
      <c r="E142" s="329" t="s">
        <v>3601</v>
      </c>
      <c r="F142" s="584">
        <v>1572890</v>
      </c>
      <c r="G142" s="584"/>
      <c r="H142" s="589"/>
    </row>
    <row r="143" spans="1:8" ht="33" customHeight="1" outlineLevel="1">
      <c r="A143" s="2017"/>
      <c r="B143" s="2001"/>
      <c r="C143" s="2001"/>
      <c r="D143" s="635" t="s">
        <v>3586</v>
      </c>
      <c r="E143" s="329" t="s">
        <v>3602</v>
      </c>
      <c r="F143" s="584">
        <v>1572890</v>
      </c>
      <c r="G143" s="584"/>
      <c r="H143" s="589"/>
    </row>
    <row r="144" spans="1:8" ht="33" customHeight="1" outlineLevel="1">
      <c r="A144" s="2018"/>
      <c r="B144" s="2002"/>
      <c r="C144" s="2002"/>
      <c r="D144" s="635" t="s">
        <v>3587</v>
      </c>
      <c r="E144" s="329" t="s">
        <v>3603</v>
      </c>
      <c r="F144" s="584">
        <v>1572890</v>
      </c>
      <c r="G144" s="584"/>
      <c r="H144" s="589"/>
    </row>
    <row r="145" spans="1:7" ht="33.6" customHeight="1" outlineLevel="1">
      <c r="A145" s="2042" t="s">
        <v>911</v>
      </c>
      <c r="B145" s="2042"/>
      <c r="C145" s="2042"/>
      <c r="D145" s="2042"/>
      <c r="E145" s="2042"/>
      <c r="F145" s="2042"/>
      <c r="G145" s="2042"/>
    </row>
    <row r="146" spans="1:7" ht="33.6" customHeight="1" outlineLevel="1">
      <c r="A146" s="2034">
        <v>12</v>
      </c>
      <c r="B146" s="2000" t="s">
        <v>2631</v>
      </c>
      <c r="C146" s="2034" t="s">
        <v>983</v>
      </c>
      <c r="D146" s="633" t="s">
        <v>719</v>
      </c>
      <c r="E146" s="585" t="s">
        <v>1234</v>
      </c>
      <c r="F146" s="584">
        <v>162907</v>
      </c>
      <c r="G146" s="638"/>
    </row>
    <row r="147" spans="1:7" ht="33.6" customHeight="1" outlineLevel="1">
      <c r="A147" s="2036"/>
      <c r="B147" s="2001"/>
      <c r="C147" s="2036"/>
      <c r="D147" s="633" t="s">
        <v>984</v>
      </c>
      <c r="E147" s="582" t="s">
        <v>1235</v>
      </c>
      <c r="F147" s="584">
        <v>162907</v>
      </c>
      <c r="G147" s="584"/>
    </row>
    <row r="148" spans="1:7" ht="33.6" customHeight="1" outlineLevel="1">
      <c r="A148" s="2036"/>
      <c r="B148" s="2001"/>
      <c r="C148" s="2036"/>
      <c r="D148" s="633" t="s">
        <v>985</v>
      </c>
      <c r="E148" s="582" t="s">
        <v>1236</v>
      </c>
      <c r="F148" s="584">
        <v>162907</v>
      </c>
      <c r="G148" s="584"/>
    </row>
    <row r="149" spans="1:7" ht="33.6" customHeight="1" outlineLevel="1">
      <c r="A149" s="2036"/>
      <c r="B149" s="2001"/>
      <c r="C149" s="2036"/>
      <c r="D149" s="633" t="s">
        <v>986</v>
      </c>
      <c r="E149" s="582" t="s">
        <v>1237</v>
      </c>
      <c r="F149" s="584">
        <v>162907</v>
      </c>
      <c r="G149" s="584"/>
    </row>
    <row r="150" spans="1:7" ht="33.6" customHeight="1" outlineLevel="1">
      <c r="A150" s="2036"/>
      <c r="B150" s="2001"/>
      <c r="C150" s="2036"/>
      <c r="D150" s="633" t="s">
        <v>987</v>
      </c>
      <c r="E150" s="582" t="s">
        <v>1238</v>
      </c>
      <c r="F150" s="584">
        <v>162907</v>
      </c>
      <c r="G150" s="584"/>
    </row>
    <row r="151" spans="1:7" ht="33.6" customHeight="1" outlineLevel="1">
      <c r="A151" s="2036"/>
      <c r="B151" s="2001"/>
      <c r="C151" s="2036"/>
      <c r="D151" s="633" t="s">
        <v>1203</v>
      </c>
      <c r="E151" s="582" t="s">
        <v>1091</v>
      </c>
      <c r="F151" s="584">
        <v>162907</v>
      </c>
      <c r="G151" s="584"/>
    </row>
    <row r="152" spans="1:7" ht="33.6" customHeight="1" outlineLevel="1">
      <c r="A152" s="2036"/>
      <c r="B152" s="2001"/>
      <c r="C152" s="2036"/>
      <c r="D152" s="590" t="s">
        <v>720</v>
      </c>
      <c r="E152" s="591" t="s">
        <v>1964</v>
      </c>
      <c r="F152" s="584">
        <v>162907</v>
      </c>
      <c r="G152" s="584"/>
    </row>
    <row r="153" spans="1:7" ht="33.6" customHeight="1" outlineLevel="1">
      <c r="A153" s="2036"/>
      <c r="B153" s="2001"/>
      <c r="C153" s="2036"/>
      <c r="D153" s="590" t="s">
        <v>721</v>
      </c>
      <c r="E153" s="591" t="s">
        <v>1965</v>
      </c>
      <c r="F153" s="584">
        <v>162907</v>
      </c>
      <c r="G153" s="584"/>
    </row>
    <row r="154" spans="1:7" ht="33.6" customHeight="1" outlineLevel="1">
      <c r="A154" s="2036"/>
      <c r="B154" s="2001"/>
      <c r="C154" s="2036"/>
      <c r="D154" s="633" t="s">
        <v>988</v>
      </c>
      <c r="E154" s="582" t="s">
        <v>1239</v>
      </c>
      <c r="F154" s="584">
        <v>162907</v>
      </c>
      <c r="G154" s="584"/>
    </row>
    <row r="155" spans="1:7" ht="33.6" customHeight="1" outlineLevel="1">
      <c r="A155" s="2036"/>
      <c r="B155" s="2001"/>
      <c r="C155" s="2036"/>
      <c r="D155" s="590" t="s">
        <v>494</v>
      </c>
      <c r="E155" s="591" t="s">
        <v>495</v>
      </c>
      <c r="F155" s="584">
        <v>162907</v>
      </c>
      <c r="G155" s="638"/>
    </row>
    <row r="156" spans="1:7" ht="33.6" customHeight="1" outlineLevel="1">
      <c r="A156" s="2036"/>
      <c r="B156" s="2001"/>
      <c r="C156" s="2036"/>
      <c r="D156" s="633" t="s">
        <v>399</v>
      </c>
      <c r="E156" s="582" t="s">
        <v>1231</v>
      </c>
      <c r="F156" s="584">
        <v>162907</v>
      </c>
      <c r="G156" s="638"/>
    </row>
    <row r="157" spans="1:7" ht="33.6" customHeight="1" outlineLevel="1">
      <c r="A157" s="2036"/>
      <c r="B157" s="2001"/>
      <c r="C157" s="2036"/>
      <c r="D157" s="590" t="s">
        <v>400</v>
      </c>
      <c r="E157" s="591" t="s">
        <v>1966</v>
      </c>
      <c r="F157" s="584">
        <v>162907</v>
      </c>
      <c r="G157" s="638"/>
    </row>
    <row r="158" spans="1:7" ht="33.6" customHeight="1" outlineLevel="1">
      <c r="A158" s="2036"/>
      <c r="B158" s="2001"/>
      <c r="C158" s="2036"/>
      <c r="D158" s="633" t="s">
        <v>496</v>
      </c>
      <c r="E158" s="582" t="s">
        <v>1093</v>
      </c>
      <c r="F158" s="584">
        <v>162907</v>
      </c>
      <c r="G158" s="638"/>
    </row>
    <row r="159" spans="1:7" ht="33.6" customHeight="1" outlineLevel="1">
      <c r="A159" s="2036"/>
      <c r="B159" s="2001"/>
      <c r="C159" s="2036"/>
      <c r="D159" s="590" t="s">
        <v>497</v>
      </c>
      <c r="E159" s="591" t="s">
        <v>1092</v>
      </c>
      <c r="F159" s="584">
        <v>162907</v>
      </c>
      <c r="G159" s="584"/>
    </row>
    <row r="160" spans="1:7" ht="33.6" customHeight="1" outlineLevel="1">
      <c r="A160" s="2036"/>
      <c r="B160" s="2002"/>
      <c r="C160" s="2035"/>
      <c r="D160" s="590" t="s">
        <v>286</v>
      </c>
      <c r="E160" s="591" t="s">
        <v>1967</v>
      </c>
      <c r="F160" s="584">
        <v>162907</v>
      </c>
      <c r="G160" s="584"/>
    </row>
    <row r="161" spans="1:8" s="592" customFormat="1" ht="33.6" customHeight="1" outlineLevel="1">
      <c r="A161" s="2036"/>
      <c r="B161" s="1999" t="s">
        <v>2632</v>
      </c>
      <c r="C161" s="2042" t="s">
        <v>989</v>
      </c>
      <c r="D161" s="633" t="s">
        <v>717</v>
      </c>
      <c r="E161" s="582" t="s">
        <v>1225</v>
      </c>
      <c r="F161" s="584">
        <v>162907</v>
      </c>
      <c r="G161" s="584"/>
    </row>
    <row r="162" spans="1:8" s="592" customFormat="1" ht="33.6" customHeight="1" outlineLevel="1">
      <c r="A162" s="2036"/>
      <c r="B162" s="1999"/>
      <c r="C162" s="2042"/>
      <c r="D162" s="633" t="s">
        <v>988</v>
      </c>
      <c r="E162" s="585" t="s">
        <v>1239</v>
      </c>
      <c r="F162" s="584">
        <v>162907</v>
      </c>
      <c r="G162" s="584"/>
    </row>
    <row r="163" spans="1:8" s="592" customFormat="1" ht="33.6" customHeight="1" outlineLevel="1">
      <c r="A163" s="2036"/>
      <c r="B163" s="1999"/>
      <c r="C163" s="2042"/>
      <c r="D163" s="633" t="s">
        <v>397</v>
      </c>
      <c r="E163" s="582" t="s">
        <v>1226</v>
      </c>
      <c r="F163" s="584">
        <v>162907</v>
      </c>
      <c r="G163" s="584"/>
    </row>
    <row r="164" spans="1:8" s="592" customFormat="1" ht="33.6" customHeight="1" outlineLevel="1">
      <c r="A164" s="2036"/>
      <c r="B164" s="1999"/>
      <c r="C164" s="2042"/>
      <c r="D164" s="633" t="s">
        <v>497</v>
      </c>
      <c r="E164" s="585" t="s">
        <v>1092</v>
      </c>
      <c r="F164" s="584">
        <v>162907</v>
      </c>
      <c r="G164" s="584"/>
    </row>
    <row r="165" spans="1:8" s="592" customFormat="1" ht="33.6" customHeight="1" outlineLevel="1">
      <c r="A165" s="2036"/>
      <c r="B165" s="1999"/>
      <c r="C165" s="2042"/>
      <c r="D165" s="633" t="s">
        <v>198</v>
      </c>
      <c r="E165" s="582" t="s">
        <v>199</v>
      </c>
      <c r="F165" s="584">
        <v>162907</v>
      </c>
      <c r="G165" s="584"/>
    </row>
    <row r="166" spans="1:8" s="592" customFormat="1" ht="33.6" customHeight="1" outlineLevel="1">
      <c r="A166" s="2036"/>
      <c r="B166" s="1999" t="s">
        <v>2633</v>
      </c>
      <c r="C166" s="2034" t="s">
        <v>5754</v>
      </c>
      <c r="D166" s="590" t="s">
        <v>724</v>
      </c>
      <c r="E166" s="591" t="s">
        <v>1968</v>
      </c>
      <c r="F166" s="584">
        <v>162907</v>
      </c>
      <c r="G166" s="584"/>
    </row>
    <row r="167" spans="1:8" s="592" customFormat="1" ht="33.6" customHeight="1" outlineLevel="1">
      <c r="A167" s="2036"/>
      <c r="B167" s="1999"/>
      <c r="C167" s="2036"/>
      <c r="D167" s="590" t="s">
        <v>727</v>
      </c>
      <c r="E167" s="591" t="s">
        <v>1204</v>
      </c>
      <c r="F167" s="584">
        <v>162907</v>
      </c>
      <c r="G167" s="584"/>
    </row>
    <row r="168" spans="1:8" s="592" customFormat="1" ht="33.6" customHeight="1" outlineLevel="1">
      <c r="A168" s="2036"/>
      <c r="B168" s="1999"/>
      <c r="C168" s="2036"/>
      <c r="D168" s="590" t="s">
        <v>401</v>
      </c>
      <c r="E168" s="591" t="s">
        <v>1969</v>
      </c>
      <c r="F168" s="584">
        <v>162907</v>
      </c>
      <c r="G168" s="584"/>
    </row>
    <row r="169" spans="1:8" s="592" customFormat="1" ht="33.6" customHeight="1" outlineLevel="1">
      <c r="A169" s="2036"/>
      <c r="B169" s="1999"/>
      <c r="C169" s="2036"/>
      <c r="D169" s="590" t="s">
        <v>404</v>
      </c>
      <c r="E169" s="591" t="s">
        <v>1970</v>
      </c>
      <c r="F169" s="584">
        <v>162907</v>
      </c>
      <c r="G169" s="584"/>
    </row>
    <row r="170" spans="1:8" s="592" customFormat="1" ht="33.6" customHeight="1" outlineLevel="1">
      <c r="A170" s="2036"/>
      <c r="B170" s="1999"/>
      <c r="C170" s="2036"/>
      <c r="D170" s="590" t="s">
        <v>405</v>
      </c>
      <c r="E170" s="591" t="s">
        <v>1971</v>
      </c>
      <c r="F170" s="584">
        <v>162907</v>
      </c>
      <c r="G170" s="584"/>
    </row>
    <row r="171" spans="1:8" s="592" customFormat="1" ht="33.6" customHeight="1" outlineLevel="1">
      <c r="A171" s="2036"/>
      <c r="B171" s="1999"/>
      <c r="C171" s="2036"/>
      <c r="D171" s="590" t="s">
        <v>406</v>
      </c>
      <c r="E171" s="591" t="s">
        <v>1972</v>
      </c>
      <c r="F171" s="584">
        <v>162907</v>
      </c>
      <c r="G171" s="584"/>
    </row>
    <row r="172" spans="1:8" s="592" customFormat="1" ht="33.6" customHeight="1" outlineLevel="1">
      <c r="A172" s="2036"/>
      <c r="B172" s="1999"/>
      <c r="C172" s="2036"/>
      <c r="D172" s="590" t="s">
        <v>499</v>
      </c>
      <c r="E172" s="591" t="s">
        <v>1973</v>
      </c>
      <c r="F172" s="584">
        <v>162907</v>
      </c>
      <c r="G172" s="584"/>
    </row>
    <row r="173" spans="1:8" s="592" customFormat="1" ht="33.6" customHeight="1" outlineLevel="1">
      <c r="A173" s="2036"/>
      <c r="B173" s="1999"/>
      <c r="C173" s="2036"/>
      <c r="D173" s="590" t="s">
        <v>103</v>
      </c>
      <c r="E173" s="591" t="s">
        <v>104</v>
      </c>
      <c r="F173" s="584">
        <v>162907</v>
      </c>
      <c r="G173" s="584"/>
    </row>
    <row r="174" spans="1:8" s="592" customFormat="1" ht="33.6" customHeight="1" outlineLevel="1">
      <c r="A174" s="2036"/>
      <c r="B174" s="1999"/>
      <c r="C174" s="2035"/>
      <c r="D174" s="633" t="s">
        <v>198</v>
      </c>
      <c r="E174" s="582" t="s">
        <v>199</v>
      </c>
      <c r="F174" s="584">
        <v>162907</v>
      </c>
      <c r="G174" s="584"/>
    </row>
    <row r="175" spans="1:8" s="592" customFormat="1" ht="33.6" customHeight="1" outlineLevel="1">
      <c r="A175" s="2036"/>
      <c r="B175" s="1999" t="s">
        <v>2634</v>
      </c>
      <c r="C175" s="2034" t="s">
        <v>1503</v>
      </c>
      <c r="D175" s="590" t="s">
        <v>523</v>
      </c>
      <c r="E175" s="591" t="s">
        <v>524</v>
      </c>
      <c r="F175" s="584">
        <v>162907</v>
      </c>
      <c r="G175" s="584"/>
      <c r="H175" s="575"/>
    </row>
    <row r="176" spans="1:8" s="592" customFormat="1" ht="33.6" customHeight="1" outlineLevel="1">
      <c r="A176" s="2036"/>
      <c r="B176" s="1999"/>
      <c r="C176" s="2036"/>
      <c r="D176" s="590" t="s">
        <v>704</v>
      </c>
      <c r="E176" s="591" t="s">
        <v>1974</v>
      </c>
      <c r="F176" s="584">
        <v>162907</v>
      </c>
      <c r="G176" s="584"/>
    </row>
    <row r="177" spans="1:8" s="592" customFormat="1" ht="33.6" customHeight="1" outlineLevel="1">
      <c r="A177" s="2036"/>
      <c r="B177" s="1999"/>
      <c r="C177" s="2036"/>
      <c r="D177" s="590" t="s">
        <v>709</v>
      </c>
      <c r="E177" s="591" t="s">
        <v>710</v>
      </c>
      <c r="F177" s="584">
        <v>162907</v>
      </c>
      <c r="G177" s="584"/>
    </row>
    <row r="178" spans="1:8" s="592" customFormat="1" ht="33.6" customHeight="1" outlineLevel="1">
      <c r="A178" s="2036"/>
      <c r="B178" s="1999"/>
      <c r="C178" s="2036"/>
      <c r="D178" s="590" t="s">
        <v>712</v>
      </c>
      <c r="E178" s="591" t="s">
        <v>1783</v>
      </c>
      <c r="F178" s="584">
        <v>162907</v>
      </c>
      <c r="G178" s="584"/>
    </row>
    <row r="179" spans="1:8" s="592" customFormat="1" ht="33.6" customHeight="1" outlineLevel="1">
      <c r="A179" s="2036"/>
      <c r="B179" s="1999"/>
      <c r="C179" s="2036"/>
      <c r="D179" s="590" t="s">
        <v>713</v>
      </c>
      <c r="E179" s="591" t="s">
        <v>1798</v>
      </c>
      <c r="F179" s="584">
        <v>162907</v>
      </c>
      <c r="G179" s="584"/>
    </row>
    <row r="180" spans="1:8" s="592" customFormat="1" ht="33.6" customHeight="1" outlineLevel="1">
      <c r="A180" s="2036"/>
      <c r="B180" s="1999"/>
      <c r="C180" s="2036"/>
      <c r="D180" s="590" t="s">
        <v>738</v>
      </c>
      <c r="E180" s="591" t="s">
        <v>1975</v>
      </c>
      <c r="F180" s="584">
        <v>162907</v>
      </c>
      <c r="G180" s="584"/>
    </row>
    <row r="181" spans="1:8" s="592" customFormat="1" ht="33.6" customHeight="1" outlineLevel="1">
      <c r="A181" s="2036"/>
      <c r="B181" s="1999"/>
      <c r="C181" s="2036"/>
      <c r="D181" s="590" t="s">
        <v>739</v>
      </c>
      <c r="E181" s="591" t="s">
        <v>1708</v>
      </c>
      <c r="F181" s="584">
        <v>162907</v>
      </c>
      <c r="G181" s="584"/>
    </row>
    <row r="182" spans="1:8" s="592" customFormat="1" ht="33.6" customHeight="1" outlineLevel="1">
      <c r="A182" s="2036"/>
      <c r="B182" s="1999"/>
      <c r="C182" s="2036"/>
      <c r="D182" s="590" t="s">
        <v>490</v>
      </c>
      <c r="E182" s="591" t="s">
        <v>1978</v>
      </c>
      <c r="F182" s="584">
        <v>162907</v>
      </c>
      <c r="G182" s="584"/>
    </row>
    <row r="183" spans="1:8" s="592" customFormat="1" ht="33.6" customHeight="1" outlineLevel="1">
      <c r="A183" s="2036"/>
      <c r="B183" s="1999"/>
      <c r="C183" s="2036"/>
      <c r="D183" s="590" t="s">
        <v>491</v>
      </c>
      <c r="E183" s="591" t="s">
        <v>1979</v>
      </c>
      <c r="F183" s="584">
        <v>162907</v>
      </c>
      <c r="G183" s="584"/>
    </row>
    <row r="184" spans="1:8" s="592" customFormat="1" ht="33.6" customHeight="1" outlineLevel="1">
      <c r="A184" s="2036"/>
      <c r="B184" s="1999"/>
      <c r="C184" s="2036"/>
      <c r="D184" s="590" t="s">
        <v>682</v>
      </c>
      <c r="E184" s="591" t="s">
        <v>1976</v>
      </c>
      <c r="F184" s="584">
        <v>162907</v>
      </c>
      <c r="G184" s="584"/>
    </row>
    <row r="185" spans="1:8" s="592" customFormat="1" ht="33.6" customHeight="1" outlineLevel="1">
      <c r="A185" s="2036"/>
      <c r="B185" s="1999"/>
      <c r="C185" s="2036"/>
      <c r="D185" s="590" t="s">
        <v>582</v>
      </c>
      <c r="E185" s="591" t="s">
        <v>1980</v>
      </c>
      <c r="F185" s="584">
        <v>162907</v>
      </c>
      <c r="G185" s="584"/>
    </row>
    <row r="186" spans="1:8" s="592" customFormat="1" ht="33.6" customHeight="1" outlineLevel="1">
      <c r="A186" s="2036"/>
      <c r="B186" s="1999"/>
      <c r="C186" s="2036"/>
      <c r="D186" s="590" t="s">
        <v>500</v>
      </c>
      <c r="E186" s="591" t="s">
        <v>1977</v>
      </c>
      <c r="F186" s="584">
        <v>162907</v>
      </c>
      <c r="G186" s="584"/>
    </row>
    <row r="187" spans="1:8" s="592" customFormat="1" ht="33.6" customHeight="1" outlineLevel="1">
      <c r="A187" s="2036"/>
      <c r="B187" s="1999"/>
      <c r="C187" s="2036"/>
      <c r="D187" s="468" t="s">
        <v>3703</v>
      </c>
      <c r="E187" s="469" t="s">
        <v>3704</v>
      </c>
      <c r="F187" s="466">
        <v>162907</v>
      </c>
      <c r="G187" s="466"/>
      <c r="H187" s="575"/>
    </row>
    <row r="188" spans="1:8" s="592" customFormat="1" ht="33.6" customHeight="1" outlineLevel="1">
      <c r="A188" s="2036"/>
      <c r="B188" s="1999"/>
      <c r="C188" s="2036"/>
      <c r="D188" s="468" t="s">
        <v>3705</v>
      </c>
      <c r="E188" s="469" t="s">
        <v>3706</v>
      </c>
      <c r="F188" s="466">
        <v>162907</v>
      </c>
      <c r="G188" s="466"/>
      <c r="H188" s="575"/>
    </row>
    <row r="189" spans="1:8" s="592" customFormat="1" ht="33.6" customHeight="1" outlineLevel="1">
      <c r="A189" s="2036"/>
      <c r="B189" s="1999"/>
      <c r="C189" s="2036"/>
      <c r="D189" s="468" t="s">
        <v>3707</v>
      </c>
      <c r="E189" s="469" t="s">
        <v>3708</v>
      </c>
      <c r="F189" s="466">
        <v>162907</v>
      </c>
      <c r="G189" s="466"/>
      <c r="H189" s="575"/>
    </row>
    <row r="190" spans="1:8" s="592" customFormat="1" ht="33.6" customHeight="1" outlineLevel="1">
      <c r="A190" s="2036"/>
      <c r="B190" s="1999"/>
      <c r="C190" s="2035"/>
      <c r="D190" s="468" t="s">
        <v>84</v>
      </c>
      <c r="E190" s="471" t="s">
        <v>85</v>
      </c>
      <c r="F190" s="466">
        <v>162907</v>
      </c>
      <c r="G190" s="466"/>
      <c r="H190" s="575"/>
    </row>
    <row r="191" spans="1:8" s="592" customFormat="1" ht="33.6" customHeight="1" outlineLevel="1">
      <c r="A191" s="2036"/>
      <c r="B191" s="1999" t="s">
        <v>2635</v>
      </c>
      <c r="C191" s="2034" t="s">
        <v>1205</v>
      </c>
      <c r="D191" s="593" t="s">
        <v>705</v>
      </c>
      <c r="E191" s="594" t="s">
        <v>1648</v>
      </c>
      <c r="F191" s="584">
        <v>162907</v>
      </c>
      <c r="G191" s="584"/>
    </row>
    <row r="192" spans="1:8" s="592" customFormat="1" ht="33.6" customHeight="1" outlineLevel="1">
      <c r="A192" s="2036"/>
      <c r="B192" s="1999"/>
      <c r="C192" s="2036"/>
      <c r="D192" s="590" t="s">
        <v>706</v>
      </c>
      <c r="E192" s="591" t="s">
        <v>1651</v>
      </c>
      <c r="F192" s="584">
        <v>162907</v>
      </c>
      <c r="G192" s="584"/>
    </row>
    <row r="193" spans="1:7" s="592" customFormat="1" ht="33.6" customHeight="1" outlineLevel="1">
      <c r="A193" s="2036"/>
      <c r="B193" s="1999"/>
      <c r="C193" s="2036"/>
      <c r="D193" s="590" t="s">
        <v>718</v>
      </c>
      <c r="E193" s="591" t="s">
        <v>1981</v>
      </c>
      <c r="F193" s="584">
        <v>162907</v>
      </c>
      <c r="G193" s="584"/>
    </row>
    <row r="194" spans="1:7" s="592" customFormat="1" ht="33.6" customHeight="1" outlineLevel="1">
      <c r="A194" s="2036"/>
      <c r="B194" s="1999"/>
      <c r="C194" s="2036"/>
      <c r="D194" s="590" t="s">
        <v>722</v>
      </c>
      <c r="E194" s="591" t="s">
        <v>1982</v>
      </c>
      <c r="F194" s="584">
        <v>162907</v>
      </c>
      <c r="G194" s="584"/>
    </row>
    <row r="195" spans="1:7" s="592" customFormat="1" ht="33.6" customHeight="1" outlineLevel="1">
      <c r="A195" s="2036"/>
      <c r="B195" s="1999"/>
      <c r="C195" s="2036"/>
      <c r="D195" s="590" t="s">
        <v>723</v>
      </c>
      <c r="E195" s="591" t="s">
        <v>1983</v>
      </c>
      <c r="F195" s="584">
        <v>162907</v>
      </c>
      <c r="G195" s="584"/>
    </row>
    <row r="196" spans="1:7" s="592" customFormat="1" ht="48.75" customHeight="1" outlineLevel="1">
      <c r="A196" s="2036"/>
      <c r="B196" s="1999"/>
      <c r="C196" s="2036"/>
      <c r="D196" s="590" t="s">
        <v>726</v>
      </c>
      <c r="E196" s="591" t="s">
        <v>1984</v>
      </c>
      <c r="F196" s="584">
        <v>162907</v>
      </c>
      <c r="G196" s="584"/>
    </row>
    <row r="197" spans="1:7" s="592" customFormat="1" ht="33.6" customHeight="1" outlineLevel="1">
      <c r="A197" s="2036"/>
      <c r="B197" s="1999"/>
      <c r="C197" s="2036"/>
      <c r="D197" s="590" t="s">
        <v>738</v>
      </c>
      <c r="E197" s="591" t="s">
        <v>1975</v>
      </c>
      <c r="F197" s="584">
        <v>162907</v>
      </c>
      <c r="G197" s="584"/>
    </row>
    <row r="198" spans="1:7" s="592" customFormat="1" ht="33.6" customHeight="1" outlineLevel="1">
      <c r="A198" s="2036"/>
      <c r="B198" s="1999"/>
      <c r="C198" s="2036"/>
      <c r="D198" s="590" t="s">
        <v>739</v>
      </c>
      <c r="E198" s="595" t="s">
        <v>1708</v>
      </c>
      <c r="F198" s="584">
        <v>162907</v>
      </c>
      <c r="G198" s="584"/>
    </row>
    <row r="199" spans="1:7" s="592" customFormat="1" ht="33.6" customHeight="1" outlineLevel="1">
      <c r="A199" s="2036"/>
      <c r="B199" s="1999"/>
      <c r="C199" s="2036"/>
      <c r="D199" s="590" t="s">
        <v>693</v>
      </c>
      <c r="E199" s="591" t="s">
        <v>694</v>
      </c>
      <c r="F199" s="584">
        <v>162907</v>
      </c>
      <c r="G199" s="584"/>
    </row>
    <row r="200" spans="1:7" s="592" customFormat="1" ht="33.6" customHeight="1" outlineLevel="1">
      <c r="A200" s="2036"/>
      <c r="B200" s="1999"/>
      <c r="C200" s="2036"/>
      <c r="D200" s="590" t="s">
        <v>695</v>
      </c>
      <c r="E200" s="591" t="s">
        <v>696</v>
      </c>
      <c r="F200" s="584">
        <v>162907</v>
      </c>
      <c r="G200" s="584"/>
    </row>
    <row r="201" spans="1:7" s="592" customFormat="1" ht="33.6" customHeight="1" outlineLevel="1">
      <c r="A201" s="2036"/>
      <c r="B201" s="1999"/>
      <c r="C201" s="2036"/>
      <c r="D201" s="590" t="s">
        <v>683</v>
      </c>
      <c r="E201" s="591" t="s">
        <v>1985</v>
      </c>
      <c r="F201" s="584">
        <v>162907</v>
      </c>
      <c r="G201" s="584"/>
    </row>
    <row r="202" spans="1:7" s="592" customFormat="1" ht="33.6" customHeight="1" outlineLevel="1">
      <c r="A202" s="2036"/>
      <c r="B202" s="1999"/>
      <c r="C202" s="2036"/>
      <c r="D202" s="590" t="s">
        <v>581</v>
      </c>
      <c r="E202" s="591" t="s">
        <v>1986</v>
      </c>
      <c r="F202" s="584">
        <v>162907</v>
      </c>
      <c r="G202" s="584"/>
    </row>
    <row r="203" spans="1:7" s="592" customFormat="1" ht="33.6" customHeight="1" outlineLevel="1">
      <c r="A203" s="2036"/>
      <c r="B203" s="1999"/>
      <c r="C203" s="2036"/>
      <c r="D203" s="590" t="s">
        <v>494</v>
      </c>
      <c r="E203" s="591" t="s">
        <v>495</v>
      </c>
      <c r="F203" s="584">
        <v>162907</v>
      </c>
      <c r="G203" s="584"/>
    </row>
    <row r="204" spans="1:7" s="592" customFormat="1" ht="33.6" customHeight="1" outlineLevel="1">
      <c r="A204" s="2036"/>
      <c r="B204" s="1999"/>
      <c r="C204" s="2036"/>
      <c r="D204" s="590" t="s">
        <v>398</v>
      </c>
      <c r="E204" s="591" t="s">
        <v>1987</v>
      </c>
      <c r="F204" s="584">
        <v>162907</v>
      </c>
      <c r="G204" s="584"/>
    </row>
    <row r="205" spans="1:7" s="592" customFormat="1" ht="33.6" customHeight="1" outlineLevel="1">
      <c r="A205" s="2036"/>
      <c r="B205" s="1999"/>
      <c r="C205" s="2036"/>
      <c r="D205" s="590" t="s">
        <v>402</v>
      </c>
      <c r="E205" s="591" t="s">
        <v>1988</v>
      </c>
      <c r="F205" s="584">
        <v>162907</v>
      </c>
      <c r="G205" s="584"/>
    </row>
    <row r="206" spans="1:7" s="592" customFormat="1" ht="33.6" customHeight="1" outlineLevel="1">
      <c r="A206" s="2036"/>
      <c r="B206" s="1999"/>
      <c r="C206" s="2036"/>
      <c r="D206" s="590" t="s">
        <v>403</v>
      </c>
      <c r="E206" s="591" t="s">
        <v>1989</v>
      </c>
      <c r="F206" s="584">
        <v>162907</v>
      </c>
      <c r="G206" s="584"/>
    </row>
    <row r="207" spans="1:7" s="592" customFormat="1" ht="33.6" customHeight="1" outlineLevel="1">
      <c r="A207" s="2036"/>
      <c r="B207" s="1999"/>
      <c r="C207" s="2036"/>
      <c r="D207" s="590" t="s">
        <v>407</v>
      </c>
      <c r="E207" s="591" t="s">
        <v>1990</v>
      </c>
      <c r="F207" s="584">
        <v>162907</v>
      </c>
      <c r="G207" s="584"/>
    </row>
    <row r="208" spans="1:7" s="592" customFormat="1" ht="33.6" customHeight="1" outlineLevel="1">
      <c r="A208" s="2036"/>
      <c r="B208" s="1999"/>
      <c r="C208" s="2036"/>
      <c r="D208" s="590" t="s">
        <v>498</v>
      </c>
      <c r="E208" s="591" t="s">
        <v>1991</v>
      </c>
      <c r="F208" s="584">
        <v>162907</v>
      </c>
      <c r="G208" s="584"/>
    </row>
    <row r="209" spans="1:8" s="592" customFormat="1" ht="33.6" customHeight="1" outlineLevel="1">
      <c r="A209" s="2036"/>
      <c r="B209" s="1999"/>
      <c r="C209" s="2036"/>
      <c r="D209" s="590" t="s">
        <v>500</v>
      </c>
      <c r="E209" s="591" t="s">
        <v>1977</v>
      </c>
      <c r="F209" s="584">
        <v>162907</v>
      </c>
      <c r="G209" s="584"/>
    </row>
    <row r="210" spans="1:8" s="592" customFormat="1" ht="33.6" customHeight="1" outlineLevel="1">
      <c r="A210" s="2036"/>
      <c r="B210" s="1999"/>
      <c r="C210" s="2036"/>
      <c r="D210" s="590" t="s">
        <v>84</v>
      </c>
      <c r="E210" s="591" t="s">
        <v>85</v>
      </c>
      <c r="F210" s="584">
        <v>162907</v>
      </c>
      <c r="G210" s="584"/>
    </row>
    <row r="211" spans="1:8" s="592" customFormat="1" ht="33.6" customHeight="1" outlineLevel="1">
      <c r="A211" s="2036"/>
      <c r="B211" s="1999"/>
      <c r="C211" s="2036"/>
      <c r="D211" s="590" t="s">
        <v>230</v>
      </c>
      <c r="E211" s="591" t="s">
        <v>231</v>
      </c>
      <c r="F211" s="584">
        <v>162907</v>
      </c>
      <c r="G211" s="584"/>
    </row>
    <row r="212" spans="1:8" s="592" customFormat="1" ht="33.6" customHeight="1" outlineLevel="1">
      <c r="A212" s="2036"/>
      <c r="B212" s="1999" t="s">
        <v>2636</v>
      </c>
      <c r="C212" s="2034" t="s">
        <v>1206</v>
      </c>
      <c r="D212" s="590" t="s">
        <v>521</v>
      </c>
      <c r="E212" s="591" t="s">
        <v>522</v>
      </c>
      <c r="F212" s="584">
        <v>162907</v>
      </c>
      <c r="G212" s="584"/>
    </row>
    <row r="213" spans="1:8" s="592" customFormat="1" ht="33.6" customHeight="1" outlineLevel="1">
      <c r="A213" s="2036"/>
      <c r="B213" s="1999"/>
      <c r="C213" s="2036"/>
      <c r="D213" s="590" t="s">
        <v>460</v>
      </c>
      <c r="E213" s="591" t="s">
        <v>461</v>
      </c>
      <c r="F213" s="584">
        <v>162907</v>
      </c>
      <c r="G213" s="584"/>
    </row>
    <row r="214" spans="1:8" s="592" customFormat="1" ht="33.6" customHeight="1" outlineLevel="1">
      <c r="A214" s="2036"/>
      <c r="B214" s="1999"/>
      <c r="C214" s="2036"/>
      <c r="D214" s="590" t="s">
        <v>314</v>
      </c>
      <c r="E214" s="595" t="s">
        <v>315</v>
      </c>
      <c r="F214" s="584">
        <v>162907</v>
      </c>
      <c r="G214" s="584"/>
    </row>
    <row r="215" spans="1:8" s="592" customFormat="1" ht="33.6" customHeight="1" outlineLevel="1">
      <c r="A215" s="2036"/>
      <c r="B215" s="1999"/>
      <c r="C215" s="2035"/>
      <c r="D215" s="590" t="s">
        <v>284</v>
      </c>
      <c r="E215" s="591" t="s">
        <v>285</v>
      </c>
      <c r="F215" s="584">
        <v>162907</v>
      </c>
      <c r="G215" s="584"/>
    </row>
    <row r="216" spans="1:8" s="592" customFormat="1" ht="33.6" customHeight="1" outlineLevel="1">
      <c r="A216" s="2036"/>
      <c r="B216" s="1999" t="s">
        <v>2637</v>
      </c>
      <c r="C216" s="2034" t="s">
        <v>1207</v>
      </c>
      <c r="D216" s="590" t="s">
        <v>316</v>
      </c>
      <c r="E216" s="591" t="s">
        <v>317</v>
      </c>
      <c r="F216" s="584">
        <v>162907</v>
      </c>
      <c r="G216" s="584"/>
      <c r="H216" s="575"/>
    </row>
    <row r="217" spans="1:8" s="592" customFormat="1" ht="33.6" customHeight="1" outlineLevel="1">
      <c r="A217" s="2036"/>
      <c r="B217" s="1999"/>
      <c r="C217" s="2036"/>
      <c r="D217" s="590" t="s">
        <v>318</v>
      </c>
      <c r="E217" s="591" t="s">
        <v>319</v>
      </c>
      <c r="F217" s="584">
        <v>162907</v>
      </c>
      <c r="G217" s="584"/>
    </row>
    <row r="218" spans="1:8" s="592" customFormat="1" ht="33.6" customHeight="1" outlineLevel="1">
      <c r="A218" s="2036"/>
      <c r="B218" s="1999"/>
      <c r="C218" s="2036"/>
      <c r="D218" s="590" t="s">
        <v>320</v>
      </c>
      <c r="E218" s="591" t="s">
        <v>321</v>
      </c>
      <c r="F218" s="584">
        <v>162907</v>
      </c>
      <c r="G218" s="584"/>
    </row>
    <row r="219" spans="1:8" s="592" customFormat="1" ht="33.6" customHeight="1" outlineLevel="1">
      <c r="A219" s="2036"/>
      <c r="B219" s="1999"/>
      <c r="C219" s="2036"/>
      <c r="D219" s="590" t="s">
        <v>322</v>
      </c>
      <c r="E219" s="591" t="s">
        <v>323</v>
      </c>
      <c r="F219" s="584">
        <v>162907</v>
      </c>
      <c r="G219" s="584"/>
    </row>
    <row r="220" spans="1:8" s="592" customFormat="1" ht="33.6" customHeight="1" outlineLevel="1">
      <c r="A220" s="2036"/>
      <c r="B220" s="1999"/>
      <c r="C220" s="2036"/>
      <c r="D220" s="590" t="s">
        <v>324</v>
      </c>
      <c r="E220" s="591" t="s">
        <v>325</v>
      </c>
      <c r="F220" s="584">
        <v>162907</v>
      </c>
      <c r="G220" s="584"/>
    </row>
    <row r="221" spans="1:8" s="592" customFormat="1" ht="33.6" customHeight="1" outlineLevel="1">
      <c r="A221" s="2036"/>
      <c r="B221" s="1999"/>
      <c r="C221" s="2036"/>
      <c r="D221" s="590" t="s">
        <v>326</v>
      </c>
      <c r="E221" s="591" t="s">
        <v>327</v>
      </c>
      <c r="F221" s="584">
        <v>162907</v>
      </c>
      <c r="G221" s="584"/>
    </row>
    <row r="222" spans="1:8" s="592" customFormat="1" ht="33.6" customHeight="1" outlineLevel="1">
      <c r="A222" s="2036"/>
      <c r="B222" s="1999"/>
      <c r="C222" s="2035"/>
      <c r="D222" s="590" t="s">
        <v>408</v>
      </c>
      <c r="E222" s="591" t="s">
        <v>409</v>
      </c>
      <c r="F222" s="584">
        <v>162907</v>
      </c>
      <c r="G222" s="584"/>
    </row>
    <row r="223" spans="1:8" s="592" customFormat="1" ht="33.6" customHeight="1" outlineLevel="1">
      <c r="A223" s="2036"/>
      <c r="B223" s="2000" t="s">
        <v>2638</v>
      </c>
      <c r="C223" s="2034" t="s">
        <v>1208</v>
      </c>
      <c r="D223" s="590" t="s">
        <v>78</v>
      </c>
      <c r="E223" s="591" t="s">
        <v>79</v>
      </c>
      <c r="F223" s="584">
        <v>162907</v>
      </c>
      <c r="G223" s="584"/>
    </row>
    <row r="224" spans="1:8" s="592" customFormat="1" ht="33.6" customHeight="1" outlineLevel="1">
      <c r="A224" s="2036"/>
      <c r="B224" s="2001"/>
      <c r="C224" s="2036"/>
      <c r="D224" s="590" t="s">
        <v>82</v>
      </c>
      <c r="E224" s="591" t="s">
        <v>83</v>
      </c>
      <c r="F224" s="584">
        <v>162907</v>
      </c>
      <c r="G224" s="584"/>
    </row>
    <row r="225" spans="1:8" s="592" customFormat="1" ht="33.6" customHeight="1" outlineLevel="1">
      <c r="A225" s="2036"/>
      <c r="B225" s="2001"/>
      <c r="C225" s="2036"/>
      <c r="D225" s="590" t="s">
        <v>84</v>
      </c>
      <c r="E225" s="591" t="s">
        <v>85</v>
      </c>
      <c r="F225" s="584">
        <v>162907</v>
      </c>
      <c r="G225" s="584"/>
    </row>
    <row r="226" spans="1:8" s="592" customFormat="1" ht="33.6" customHeight="1" outlineLevel="1">
      <c r="A226" s="2036"/>
      <c r="B226" s="2001"/>
      <c r="C226" s="2036"/>
      <c r="D226" s="590" t="s">
        <v>99</v>
      </c>
      <c r="E226" s="591" t="s">
        <v>100</v>
      </c>
      <c r="F226" s="584">
        <v>162907</v>
      </c>
      <c r="G226" s="584"/>
    </row>
    <row r="227" spans="1:8" s="592" customFormat="1" ht="33.6" customHeight="1" outlineLevel="1">
      <c r="A227" s="2036"/>
      <c r="B227" s="2001"/>
      <c r="C227" s="2036"/>
      <c r="D227" s="590" t="s">
        <v>123</v>
      </c>
      <c r="E227" s="591" t="s">
        <v>124</v>
      </c>
      <c r="F227" s="584">
        <v>162907</v>
      </c>
      <c r="G227" s="584"/>
    </row>
    <row r="228" spans="1:8" s="592" customFormat="1" ht="33.6" customHeight="1" outlineLevel="1">
      <c r="A228" s="2036"/>
      <c r="B228" s="2001"/>
      <c r="C228" s="2036"/>
      <c r="D228" s="590" t="s">
        <v>125</v>
      </c>
      <c r="E228" s="591" t="s">
        <v>126</v>
      </c>
      <c r="F228" s="584">
        <v>162907</v>
      </c>
      <c r="G228" s="584"/>
    </row>
    <row r="229" spans="1:8" s="592" customFormat="1" ht="33.6" customHeight="1" outlineLevel="1">
      <c r="A229" s="2036"/>
      <c r="B229" s="2001"/>
      <c r="C229" s="2036"/>
      <c r="D229" s="590" t="s">
        <v>18</v>
      </c>
      <c r="E229" s="591" t="s">
        <v>19</v>
      </c>
      <c r="F229" s="584">
        <v>162907</v>
      </c>
      <c r="G229" s="584"/>
    </row>
    <row r="230" spans="1:8" s="592" customFormat="1" ht="33.6" customHeight="1" outlineLevel="1">
      <c r="A230" s="2036"/>
      <c r="B230" s="2001"/>
      <c r="C230" s="2036"/>
      <c r="D230" s="590" t="s">
        <v>20</v>
      </c>
      <c r="E230" s="591" t="s">
        <v>21</v>
      </c>
      <c r="F230" s="584">
        <v>162907</v>
      </c>
      <c r="G230" s="584"/>
    </row>
    <row r="231" spans="1:8" s="592" customFormat="1" ht="33.6" customHeight="1" outlineLevel="1">
      <c r="A231" s="2036"/>
      <c r="B231" s="2001"/>
      <c r="C231" s="2036"/>
      <c r="D231" s="590" t="s">
        <v>22</v>
      </c>
      <c r="E231" s="591" t="s">
        <v>23</v>
      </c>
      <c r="F231" s="584">
        <v>162907</v>
      </c>
      <c r="G231" s="584"/>
    </row>
    <row r="232" spans="1:8" s="592" customFormat="1" ht="33.6" customHeight="1" outlineLevel="1">
      <c r="A232" s="2036"/>
      <c r="B232" s="2001"/>
      <c r="C232" s="2036"/>
      <c r="D232" s="590" t="s">
        <v>200</v>
      </c>
      <c r="E232" s="591" t="s">
        <v>201</v>
      </c>
      <c r="F232" s="584">
        <v>162907</v>
      </c>
      <c r="G232" s="584"/>
    </row>
    <row r="233" spans="1:8" s="592" customFormat="1" ht="33.6" customHeight="1" outlineLevel="1">
      <c r="A233" s="2036"/>
      <c r="B233" s="2001"/>
      <c r="C233" s="2036"/>
      <c r="D233" s="590" t="s">
        <v>162</v>
      </c>
      <c r="E233" s="591" t="s">
        <v>163</v>
      </c>
      <c r="F233" s="584">
        <v>162907</v>
      </c>
      <c r="G233" s="584"/>
    </row>
    <row r="234" spans="1:8" s="592" customFormat="1" ht="33.6" customHeight="1" outlineLevel="1">
      <c r="A234" s="2036"/>
      <c r="B234" s="2001"/>
      <c r="C234" s="2036"/>
      <c r="D234" s="590" t="s">
        <v>164</v>
      </c>
      <c r="E234" s="591" t="s">
        <v>165</v>
      </c>
      <c r="F234" s="584">
        <v>162907</v>
      </c>
      <c r="G234" s="584"/>
    </row>
    <row r="235" spans="1:8" s="592" customFormat="1" ht="33.6" customHeight="1" outlineLevel="1">
      <c r="A235" s="2036"/>
      <c r="B235" s="2001"/>
      <c r="C235" s="2036"/>
      <c r="D235" s="590" t="s">
        <v>166</v>
      </c>
      <c r="E235" s="591" t="s">
        <v>270</v>
      </c>
      <c r="F235" s="584">
        <v>162907</v>
      </c>
      <c r="G235" s="584"/>
    </row>
    <row r="236" spans="1:8" s="592" customFormat="1" ht="33.6" customHeight="1" outlineLevel="1">
      <c r="A236" s="2036"/>
      <c r="B236" s="2001"/>
      <c r="C236" s="2036"/>
      <c r="D236" s="590" t="s">
        <v>271</v>
      </c>
      <c r="E236" s="591" t="s">
        <v>272</v>
      </c>
      <c r="F236" s="584">
        <v>162907</v>
      </c>
      <c r="G236" s="584"/>
    </row>
    <row r="237" spans="1:8" s="592" customFormat="1" ht="33.6" customHeight="1" outlineLevel="1">
      <c r="A237" s="2036"/>
      <c r="B237" s="2001"/>
      <c r="C237" s="2036"/>
      <c r="D237" s="590" t="s">
        <v>273</v>
      </c>
      <c r="E237" s="591" t="s">
        <v>1992</v>
      </c>
      <c r="F237" s="584">
        <v>162907</v>
      </c>
      <c r="G237" s="584"/>
    </row>
    <row r="238" spans="1:8" s="592" customFormat="1" ht="42.75" outlineLevel="1">
      <c r="A238" s="2036"/>
      <c r="B238" s="2001"/>
      <c r="C238" s="2036"/>
      <c r="D238" s="590" t="s">
        <v>90</v>
      </c>
      <c r="E238" s="591" t="s">
        <v>91</v>
      </c>
      <c r="F238" s="584">
        <v>162907</v>
      </c>
      <c r="G238" s="584"/>
    </row>
    <row r="239" spans="1:8" s="592" customFormat="1" ht="33.6" customHeight="1" outlineLevel="1">
      <c r="A239" s="2036"/>
      <c r="B239" s="2001"/>
      <c r="C239" s="2036"/>
      <c r="D239" s="590" t="s">
        <v>92</v>
      </c>
      <c r="E239" s="591" t="s">
        <v>93</v>
      </c>
      <c r="F239" s="584">
        <v>162907</v>
      </c>
      <c r="G239" s="584"/>
    </row>
    <row r="240" spans="1:8" s="592" customFormat="1" ht="28.5" outlineLevel="1">
      <c r="A240" s="635">
        <v>13</v>
      </c>
      <c r="B240" s="635" t="s">
        <v>4157</v>
      </c>
      <c r="C240" s="635" t="s">
        <v>4001</v>
      </c>
      <c r="D240" s="468" t="s">
        <v>4002</v>
      </c>
      <c r="E240" s="469" t="s">
        <v>4003</v>
      </c>
      <c r="F240" s="466">
        <v>250234</v>
      </c>
      <c r="G240" s="466"/>
      <c r="H240" s="461"/>
    </row>
    <row r="241" spans="1:8" ht="33.6" customHeight="1" outlineLevel="1">
      <c r="A241" s="2000">
        <v>14</v>
      </c>
      <c r="B241" s="1999" t="s">
        <v>2639</v>
      </c>
      <c r="C241" s="2000" t="s">
        <v>1504</v>
      </c>
      <c r="D241" s="468" t="s">
        <v>341</v>
      </c>
      <c r="E241" s="469" t="s">
        <v>342</v>
      </c>
      <c r="F241" s="466">
        <v>160492</v>
      </c>
      <c r="G241" s="466"/>
      <c r="H241" s="461"/>
    </row>
    <row r="242" spans="1:8" ht="33.6" customHeight="1" outlineLevel="1">
      <c r="A242" s="2001"/>
      <c r="B242" s="1999"/>
      <c r="C242" s="2001"/>
      <c r="D242" s="468" t="s">
        <v>343</v>
      </c>
      <c r="E242" s="469" t="s">
        <v>344</v>
      </c>
      <c r="F242" s="466">
        <v>160492</v>
      </c>
      <c r="G242" s="466"/>
      <c r="H242" s="461"/>
    </row>
    <row r="243" spans="1:8" ht="33.6" customHeight="1" outlineLevel="1">
      <c r="A243" s="2002"/>
      <c r="B243" s="1999"/>
      <c r="C243" s="2002"/>
      <c r="D243" s="468" t="s">
        <v>101</v>
      </c>
      <c r="E243" s="469" t="s">
        <v>102</v>
      </c>
      <c r="F243" s="466">
        <v>160492</v>
      </c>
      <c r="G243" s="466"/>
      <c r="H243" s="461"/>
    </row>
    <row r="244" spans="1:8" ht="33.6" customHeight="1" outlineLevel="1">
      <c r="A244" s="2000">
        <v>15</v>
      </c>
      <c r="B244" s="1999" t="s">
        <v>4158</v>
      </c>
      <c r="C244" s="2000" t="s">
        <v>4004</v>
      </c>
      <c r="D244" s="468" t="s">
        <v>341</v>
      </c>
      <c r="E244" s="469" t="s">
        <v>342</v>
      </c>
      <c r="F244" s="466">
        <v>230660</v>
      </c>
      <c r="G244" s="466"/>
      <c r="H244" s="596"/>
    </row>
    <row r="245" spans="1:8" ht="33.6" customHeight="1" outlineLevel="1">
      <c r="A245" s="2001"/>
      <c r="B245" s="1999"/>
      <c r="C245" s="2001"/>
      <c r="D245" s="468" t="s">
        <v>343</v>
      </c>
      <c r="E245" s="469" t="s">
        <v>344</v>
      </c>
      <c r="F245" s="466">
        <v>230660</v>
      </c>
      <c r="G245" s="466"/>
      <c r="H245" s="596"/>
    </row>
    <row r="246" spans="1:8" ht="33.6" customHeight="1" outlineLevel="1">
      <c r="A246" s="2002"/>
      <c r="B246" s="1999"/>
      <c r="C246" s="2002"/>
      <c r="D246" s="468" t="s">
        <v>101</v>
      </c>
      <c r="E246" s="469" t="s">
        <v>102</v>
      </c>
      <c r="F246" s="466">
        <v>230660</v>
      </c>
      <c r="G246" s="466"/>
      <c r="H246" s="596"/>
    </row>
    <row r="247" spans="1:8" ht="33.6" customHeight="1" outlineLevel="1">
      <c r="A247" s="2034">
        <v>16</v>
      </c>
      <c r="B247" s="2000" t="s">
        <v>2640</v>
      </c>
      <c r="C247" s="2034" t="s">
        <v>2529</v>
      </c>
      <c r="D247" s="597" t="s">
        <v>2530</v>
      </c>
      <c r="E247" s="591" t="s">
        <v>2531</v>
      </c>
      <c r="F247" s="584">
        <v>292584</v>
      </c>
      <c r="G247" s="584"/>
    </row>
    <row r="248" spans="1:8" ht="33.6" customHeight="1" outlineLevel="1">
      <c r="A248" s="2036"/>
      <c r="B248" s="2001"/>
      <c r="C248" s="2036"/>
      <c r="D248" s="597" t="s">
        <v>2532</v>
      </c>
      <c r="E248" s="591" t="s">
        <v>2778</v>
      </c>
      <c r="F248" s="584">
        <v>292584</v>
      </c>
      <c r="G248" s="584"/>
    </row>
    <row r="249" spans="1:8" ht="33.6" customHeight="1" outlineLevel="1">
      <c r="A249" s="2036"/>
      <c r="B249" s="2001"/>
      <c r="C249" s="2036"/>
      <c r="D249" s="597" t="s">
        <v>2533</v>
      </c>
      <c r="E249" s="591" t="s">
        <v>2779</v>
      </c>
      <c r="F249" s="584">
        <v>292584</v>
      </c>
      <c r="G249" s="584"/>
    </row>
    <row r="250" spans="1:8" ht="33.6" customHeight="1" outlineLevel="1">
      <c r="A250" s="2036"/>
      <c r="B250" s="2001"/>
      <c r="C250" s="2036"/>
      <c r="D250" s="597" t="s">
        <v>2780</v>
      </c>
      <c r="E250" s="591" t="s">
        <v>2534</v>
      </c>
      <c r="F250" s="584">
        <v>292584</v>
      </c>
      <c r="G250" s="584"/>
    </row>
    <row r="251" spans="1:8" ht="33.6" customHeight="1" outlineLevel="1">
      <c r="A251" s="2036"/>
      <c r="B251" s="2001"/>
      <c r="C251" s="2036"/>
      <c r="D251" s="597" t="s">
        <v>515</v>
      </c>
      <c r="E251" s="591" t="s">
        <v>516</v>
      </c>
      <c r="F251" s="584">
        <v>292584</v>
      </c>
      <c r="G251" s="584"/>
    </row>
    <row r="252" spans="1:8" ht="33.6" customHeight="1" outlineLevel="1">
      <c r="A252" s="2036"/>
      <c r="B252" s="2001"/>
      <c r="C252" s="2036"/>
      <c r="D252" s="597" t="s">
        <v>517</v>
      </c>
      <c r="E252" s="591" t="s">
        <v>518</v>
      </c>
      <c r="F252" s="584">
        <v>292584</v>
      </c>
      <c r="G252" s="584"/>
    </row>
    <row r="253" spans="1:8" ht="33.6" customHeight="1" outlineLevel="1">
      <c r="A253" s="2036"/>
      <c r="B253" s="2001"/>
      <c r="C253" s="2036"/>
      <c r="D253" s="597" t="s">
        <v>519</v>
      </c>
      <c r="E253" s="591" t="s">
        <v>520</v>
      </c>
      <c r="F253" s="584">
        <v>292584</v>
      </c>
      <c r="G253" s="584"/>
    </row>
    <row r="254" spans="1:8" ht="33.6" customHeight="1" outlineLevel="1">
      <c r="A254" s="2036"/>
      <c r="B254" s="2001"/>
      <c r="C254" s="2036"/>
      <c r="D254" s="597" t="s">
        <v>434</v>
      </c>
      <c r="E254" s="591" t="s">
        <v>435</v>
      </c>
      <c r="F254" s="584">
        <v>292584</v>
      </c>
      <c r="G254" s="584"/>
    </row>
    <row r="255" spans="1:8" ht="33.6" customHeight="1" outlineLevel="1">
      <c r="A255" s="2036"/>
      <c r="B255" s="2001"/>
      <c r="C255" s="2036"/>
      <c r="D255" s="597" t="s">
        <v>436</v>
      </c>
      <c r="E255" s="591" t="s">
        <v>437</v>
      </c>
      <c r="F255" s="584">
        <v>292584</v>
      </c>
      <c r="G255" s="584"/>
    </row>
    <row r="256" spans="1:8" ht="33.6" customHeight="1" outlineLevel="1">
      <c r="A256" s="2036"/>
      <c r="B256" s="2001"/>
      <c r="C256" s="2036"/>
      <c r="D256" s="597" t="s">
        <v>438</v>
      </c>
      <c r="E256" s="591" t="s">
        <v>2781</v>
      </c>
      <c r="F256" s="584">
        <v>292584</v>
      </c>
      <c r="G256" s="584"/>
    </row>
    <row r="257" spans="1:256" ht="33.6" customHeight="1" outlineLevel="1">
      <c r="A257" s="2036"/>
      <c r="B257" s="2001"/>
      <c r="C257" s="2036"/>
      <c r="D257" s="597" t="s">
        <v>440</v>
      </c>
      <c r="E257" s="591" t="s">
        <v>2782</v>
      </c>
      <c r="F257" s="584">
        <v>292584</v>
      </c>
      <c r="G257" s="584"/>
    </row>
    <row r="258" spans="1:256" ht="33.6" customHeight="1" outlineLevel="1">
      <c r="A258" s="2036"/>
      <c r="B258" s="2001"/>
      <c r="C258" s="2036"/>
      <c r="D258" s="597" t="s">
        <v>333</v>
      </c>
      <c r="E258" s="591" t="s">
        <v>334</v>
      </c>
      <c r="F258" s="584">
        <v>292584</v>
      </c>
      <c r="G258" s="584"/>
    </row>
    <row r="259" spans="1:256" ht="33.6" customHeight="1" outlineLevel="1">
      <c r="A259" s="2036"/>
      <c r="B259" s="2001"/>
      <c r="C259" s="2036"/>
      <c r="D259" s="597" t="s">
        <v>136</v>
      </c>
      <c r="E259" s="591" t="s">
        <v>137</v>
      </c>
      <c r="F259" s="584">
        <v>292584</v>
      </c>
      <c r="G259" s="584"/>
    </row>
    <row r="260" spans="1:256" ht="33.6" customHeight="1" outlineLevel="1">
      <c r="A260" s="2036"/>
      <c r="B260" s="2001"/>
      <c r="C260" s="2036"/>
      <c r="D260" s="597" t="s">
        <v>138</v>
      </c>
      <c r="E260" s="591" t="s">
        <v>139</v>
      </c>
      <c r="F260" s="584">
        <v>292584</v>
      </c>
      <c r="G260" s="584"/>
    </row>
    <row r="261" spans="1:256" ht="33.6" customHeight="1" outlineLevel="1">
      <c r="A261" s="2036"/>
      <c r="B261" s="2001"/>
      <c r="C261" s="2036"/>
      <c r="D261" s="597" t="s">
        <v>194</v>
      </c>
      <c r="E261" s="591" t="s">
        <v>2719</v>
      </c>
      <c r="F261" s="584">
        <v>292584</v>
      </c>
      <c r="G261" s="584"/>
    </row>
    <row r="262" spans="1:256" ht="33.6" customHeight="1" outlineLevel="1">
      <c r="A262" s="2035"/>
      <c r="B262" s="2002"/>
      <c r="C262" s="2035"/>
      <c r="D262" s="597" t="s">
        <v>2720</v>
      </c>
      <c r="E262" s="591" t="s">
        <v>2535</v>
      </c>
      <c r="F262" s="584">
        <v>292584</v>
      </c>
      <c r="G262" s="584"/>
    </row>
    <row r="263" spans="1:256" ht="42.75" customHeight="1" outlineLevel="1">
      <c r="A263" s="2034">
        <v>17</v>
      </c>
      <c r="B263" s="2000" t="s">
        <v>2641</v>
      </c>
      <c r="C263" s="2036" t="s">
        <v>2536</v>
      </c>
      <c r="D263" s="597" t="s">
        <v>521</v>
      </c>
      <c r="E263" s="591" t="s">
        <v>522</v>
      </c>
      <c r="F263" s="584">
        <v>396791</v>
      </c>
      <c r="G263" s="584"/>
    </row>
    <row r="264" spans="1:256" ht="42.75" customHeight="1" outlineLevel="1">
      <c r="A264" s="2036"/>
      <c r="B264" s="2001"/>
      <c r="C264" s="2036"/>
      <c r="D264" s="597" t="s">
        <v>460</v>
      </c>
      <c r="E264" s="591" t="s">
        <v>461</v>
      </c>
      <c r="F264" s="584">
        <v>396791</v>
      </c>
      <c r="G264" s="584"/>
    </row>
    <row r="265" spans="1:256" ht="42.75" customHeight="1" outlineLevel="1">
      <c r="A265" s="2035"/>
      <c r="B265" s="2002"/>
      <c r="C265" s="2035"/>
      <c r="D265" s="597" t="s">
        <v>314</v>
      </c>
      <c r="E265" s="591" t="s">
        <v>315</v>
      </c>
      <c r="F265" s="584">
        <v>396791</v>
      </c>
      <c r="G265" s="584"/>
    </row>
    <row r="266" spans="1:256" ht="33.6" customHeight="1" outlineLevel="1">
      <c r="A266" s="2042" t="s">
        <v>918</v>
      </c>
      <c r="B266" s="2042"/>
      <c r="C266" s="2042"/>
      <c r="D266" s="2042"/>
      <c r="E266" s="2042"/>
      <c r="F266" s="2042"/>
      <c r="G266" s="2042"/>
    </row>
    <row r="267" spans="1:256" s="592" customFormat="1" ht="33.6" customHeight="1" outlineLevel="1">
      <c r="A267" s="2034">
        <v>18</v>
      </c>
      <c r="B267" s="2000" t="s">
        <v>2642</v>
      </c>
      <c r="C267" s="2034" t="s">
        <v>1435</v>
      </c>
      <c r="D267" s="645" t="s">
        <v>380</v>
      </c>
      <c r="E267" s="585" t="s">
        <v>381</v>
      </c>
      <c r="F267" s="584"/>
      <c r="G267" s="584">
        <v>251399</v>
      </c>
      <c r="H267" s="575"/>
      <c r="I267" s="575"/>
      <c r="J267" s="575"/>
      <c r="K267" s="575"/>
      <c r="L267" s="575"/>
      <c r="M267" s="575"/>
      <c r="N267" s="575"/>
      <c r="O267" s="575"/>
      <c r="P267" s="575"/>
      <c r="Q267" s="575"/>
      <c r="R267" s="575"/>
      <c r="S267" s="575"/>
      <c r="T267" s="575"/>
      <c r="U267" s="575"/>
      <c r="V267" s="575"/>
      <c r="W267" s="575"/>
      <c r="X267" s="575"/>
      <c r="Y267" s="575"/>
      <c r="Z267" s="575"/>
      <c r="AA267" s="575"/>
      <c r="AB267" s="575"/>
      <c r="AC267" s="575"/>
      <c r="AD267" s="575"/>
      <c r="AE267" s="575"/>
      <c r="AF267" s="575"/>
      <c r="AG267" s="575"/>
      <c r="AH267" s="575"/>
      <c r="AI267" s="575"/>
      <c r="AJ267" s="575"/>
      <c r="AK267" s="575"/>
      <c r="AL267" s="575"/>
      <c r="AM267" s="575"/>
      <c r="AN267" s="575"/>
      <c r="AO267" s="575"/>
      <c r="AP267" s="575"/>
      <c r="AQ267" s="575"/>
      <c r="AR267" s="575"/>
      <c r="AS267" s="575"/>
      <c r="AT267" s="575"/>
      <c r="AU267" s="575"/>
      <c r="AV267" s="575"/>
      <c r="AW267" s="575"/>
      <c r="AX267" s="575"/>
      <c r="AY267" s="575"/>
      <c r="AZ267" s="575"/>
      <c r="BA267" s="575"/>
      <c r="BB267" s="575"/>
      <c r="BC267" s="575"/>
      <c r="BD267" s="575"/>
      <c r="BE267" s="575"/>
      <c r="BF267" s="575"/>
      <c r="BG267" s="575"/>
      <c r="BH267" s="575"/>
      <c r="BI267" s="575"/>
      <c r="BJ267" s="575"/>
      <c r="BK267" s="575"/>
      <c r="BL267" s="575"/>
      <c r="BM267" s="575"/>
      <c r="BN267" s="575"/>
      <c r="BO267" s="575"/>
      <c r="BP267" s="575"/>
      <c r="BQ267" s="575"/>
      <c r="BR267" s="575"/>
      <c r="BS267" s="575"/>
      <c r="BT267" s="575"/>
      <c r="BU267" s="575"/>
      <c r="BV267" s="575"/>
      <c r="BW267" s="575"/>
      <c r="BX267" s="575"/>
      <c r="BY267" s="575"/>
      <c r="BZ267" s="575"/>
      <c r="CA267" s="575"/>
      <c r="CB267" s="575"/>
      <c r="CC267" s="575"/>
      <c r="CD267" s="575"/>
      <c r="CE267" s="575"/>
      <c r="CF267" s="575"/>
      <c r="CG267" s="575"/>
      <c r="CH267" s="575"/>
      <c r="CI267" s="575"/>
      <c r="CJ267" s="575"/>
      <c r="CK267" s="575"/>
      <c r="CL267" s="575"/>
      <c r="CM267" s="575"/>
      <c r="CN267" s="575"/>
      <c r="CO267" s="575"/>
      <c r="CP267" s="575"/>
      <c r="CQ267" s="575"/>
      <c r="CR267" s="575"/>
      <c r="CS267" s="575"/>
      <c r="CT267" s="575"/>
      <c r="CU267" s="575"/>
      <c r="CV267" s="575"/>
      <c r="CW267" s="575"/>
      <c r="CX267" s="575"/>
      <c r="CY267" s="575"/>
      <c r="CZ267" s="575"/>
      <c r="DA267" s="575"/>
      <c r="DB267" s="575"/>
      <c r="DC267" s="575"/>
      <c r="DD267" s="575"/>
      <c r="DE267" s="575"/>
      <c r="DF267" s="575"/>
      <c r="DG267" s="575"/>
      <c r="DH267" s="575"/>
      <c r="DI267" s="575"/>
      <c r="DJ267" s="575"/>
      <c r="DK267" s="575"/>
      <c r="DL267" s="575"/>
      <c r="DM267" s="575"/>
      <c r="DN267" s="575"/>
      <c r="DO267" s="575"/>
      <c r="DP267" s="575"/>
      <c r="DQ267" s="575"/>
      <c r="DR267" s="575"/>
      <c r="DS267" s="575"/>
      <c r="DT267" s="575"/>
      <c r="DU267" s="575"/>
      <c r="DV267" s="575"/>
      <c r="DW267" s="575"/>
      <c r="DX267" s="575"/>
      <c r="DY267" s="575"/>
      <c r="DZ267" s="575"/>
      <c r="EA267" s="575"/>
      <c r="EB267" s="575"/>
      <c r="EC267" s="575"/>
      <c r="ED267" s="575"/>
      <c r="EE267" s="575"/>
      <c r="EF267" s="575"/>
      <c r="EG267" s="575"/>
      <c r="EH267" s="575"/>
      <c r="EI267" s="575"/>
      <c r="EJ267" s="575"/>
      <c r="EK267" s="575"/>
      <c r="EL267" s="575"/>
      <c r="EM267" s="575"/>
      <c r="EN267" s="575"/>
      <c r="EO267" s="575"/>
      <c r="EP267" s="575"/>
      <c r="EQ267" s="575"/>
      <c r="ER267" s="575"/>
      <c r="ES267" s="575"/>
      <c r="ET267" s="575"/>
      <c r="EU267" s="575"/>
      <c r="EV267" s="575"/>
      <c r="EW267" s="575"/>
      <c r="EX267" s="575"/>
      <c r="EY267" s="575"/>
      <c r="EZ267" s="575"/>
      <c r="FA267" s="575"/>
      <c r="FB267" s="575"/>
      <c r="FC267" s="575"/>
      <c r="FD267" s="575"/>
      <c r="FE267" s="575"/>
      <c r="FF267" s="575"/>
      <c r="FG267" s="575"/>
      <c r="FH267" s="575"/>
      <c r="FI267" s="575"/>
      <c r="FJ267" s="575"/>
      <c r="FK267" s="575"/>
      <c r="FL267" s="575"/>
      <c r="FM267" s="575"/>
      <c r="FN267" s="575"/>
      <c r="FO267" s="575"/>
      <c r="FP267" s="575"/>
      <c r="FQ267" s="575"/>
      <c r="FR267" s="575"/>
      <c r="FS267" s="575"/>
      <c r="FT267" s="575"/>
      <c r="FU267" s="575"/>
      <c r="FV267" s="575"/>
      <c r="FW267" s="575"/>
      <c r="FX267" s="575"/>
      <c r="FY267" s="575"/>
      <c r="FZ267" s="575"/>
      <c r="GA267" s="575"/>
      <c r="GB267" s="575"/>
      <c r="GC267" s="575"/>
      <c r="GD267" s="575"/>
      <c r="GE267" s="575"/>
      <c r="GF267" s="575"/>
      <c r="GG267" s="575"/>
      <c r="GH267" s="575"/>
      <c r="GI267" s="575"/>
      <c r="GJ267" s="575"/>
      <c r="GK267" s="575"/>
      <c r="GL267" s="575"/>
      <c r="GM267" s="575"/>
      <c r="GN267" s="575"/>
      <c r="GO267" s="575"/>
      <c r="GP267" s="575"/>
      <c r="GQ267" s="575"/>
      <c r="GR267" s="575"/>
      <c r="GS267" s="575"/>
      <c r="GT267" s="575"/>
      <c r="GU267" s="575"/>
      <c r="GV267" s="575"/>
      <c r="GW267" s="575"/>
      <c r="GX267" s="575"/>
      <c r="GY267" s="575"/>
      <c r="GZ267" s="575"/>
      <c r="HA267" s="575"/>
      <c r="HB267" s="575"/>
      <c r="HC267" s="575"/>
      <c r="HD267" s="575"/>
      <c r="HE267" s="575"/>
      <c r="HF267" s="575"/>
      <c r="HG267" s="575"/>
      <c r="HH267" s="575"/>
      <c r="HI267" s="575"/>
      <c r="HJ267" s="575"/>
      <c r="HK267" s="575"/>
      <c r="HL267" s="575"/>
      <c r="HM267" s="575"/>
      <c r="HN267" s="575"/>
      <c r="HO267" s="575"/>
      <c r="HP267" s="575"/>
      <c r="HQ267" s="575"/>
      <c r="HR267" s="575"/>
      <c r="HS267" s="575"/>
      <c r="HT267" s="575"/>
      <c r="HU267" s="575"/>
      <c r="HV267" s="575"/>
      <c r="HW267" s="575"/>
      <c r="HX267" s="575"/>
      <c r="HY267" s="575"/>
      <c r="HZ267" s="575"/>
      <c r="IA267" s="575"/>
      <c r="IB267" s="575"/>
      <c r="IC267" s="575"/>
      <c r="ID267" s="575"/>
      <c r="IE267" s="575"/>
      <c r="IF267" s="575"/>
      <c r="IG267" s="575"/>
      <c r="IH267" s="575"/>
      <c r="II267" s="575"/>
      <c r="IJ267" s="575"/>
      <c r="IK267" s="575"/>
      <c r="IL267" s="575"/>
      <c r="IM267" s="575"/>
      <c r="IN267" s="575"/>
      <c r="IO267" s="575"/>
      <c r="IP267" s="575"/>
      <c r="IQ267" s="575"/>
      <c r="IR267" s="575"/>
      <c r="IS267" s="575"/>
      <c r="IT267" s="575"/>
      <c r="IU267" s="575"/>
      <c r="IV267" s="575"/>
    </row>
    <row r="268" spans="1:256" s="592" customFormat="1" ht="33.6" customHeight="1" outlineLevel="1">
      <c r="A268" s="2036"/>
      <c r="B268" s="2001"/>
      <c r="C268" s="2036"/>
      <c r="D268" s="645" t="s">
        <v>382</v>
      </c>
      <c r="E268" s="585" t="s">
        <v>383</v>
      </c>
      <c r="F268" s="584"/>
      <c r="G268" s="584">
        <v>251399</v>
      </c>
      <c r="H268" s="575"/>
      <c r="I268" s="575"/>
      <c r="J268" s="575"/>
      <c r="K268" s="575"/>
      <c r="L268" s="575"/>
      <c r="M268" s="575"/>
      <c r="N268" s="575"/>
      <c r="O268" s="575"/>
      <c r="P268" s="575"/>
      <c r="Q268" s="575"/>
      <c r="R268" s="575"/>
      <c r="S268" s="575"/>
      <c r="T268" s="575"/>
      <c r="U268" s="575"/>
      <c r="V268" s="575"/>
      <c r="W268" s="575"/>
      <c r="X268" s="575"/>
      <c r="Y268" s="575"/>
      <c r="Z268" s="575"/>
      <c r="AA268" s="575"/>
      <c r="AB268" s="575"/>
      <c r="AC268" s="575"/>
      <c r="AD268" s="575"/>
      <c r="AE268" s="575"/>
      <c r="AF268" s="575"/>
      <c r="AG268" s="575"/>
      <c r="AH268" s="575"/>
      <c r="AI268" s="575"/>
      <c r="AJ268" s="575"/>
      <c r="AK268" s="575"/>
      <c r="AL268" s="575"/>
      <c r="AM268" s="575"/>
      <c r="AN268" s="575"/>
      <c r="AO268" s="575"/>
      <c r="AP268" s="575"/>
      <c r="AQ268" s="575"/>
      <c r="AR268" s="575"/>
      <c r="AS268" s="575"/>
      <c r="AT268" s="575"/>
      <c r="AU268" s="575"/>
      <c r="AV268" s="575"/>
      <c r="AW268" s="575"/>
      <c r="AX268" s="575"/>
      <c r="AY268" s="575"/>
      <c r="AZ268" s="575"/>
      <c r="BA268" s="575"/>
      <c r="BB268" s="575"/>
      <c r="BC268" s="575"/>
      <c r="BD268" s="575"/>
      <c r="BE268" s="575"/>
      <c r="BF268" s="575"/>
      <c r="BG268" s="575"/>
      <c r="BH268" s="575"/>
      <c r="BI268" s="575"/>
      <c r="BJ268" s="575"/>
      <c r="BK268" s="575"/>
      <c r="BL268" s="575"/>
      <c r="BM268" s="575"/>
      <c r="BN268" s="575"/>
      <c r="BO268" s="575"/>
      <c r="BP268" s="575"/>
      <c r="BQ268" s="575"/>
      <c r="BR268" s="575"/>
      <c r="BS268" s="575"/>
      <c r="BT268" s="575"/>
      <c r="BU268" s="575"/>
      <c r="BV268" s="575"/>
      <c r="BW268" s="575"/>
      <c r="BX268" s="575"/>
      <c r="BY268" s="575"/>
      <c r="BZ268" s="575"/>
      <c r="CA268" s="575"/>
      <c r="CB268" s="575"/>
      <c r="CC268" s="575"/>
      <c r="CD268" s="575"/>
      <c r="CE268" s="575"/>
      <c r="CF268" s="575"/>
      <c r="CG268" s="575"/>
      <c r="CH268" s="575"/>
      <c r="CI268" s="575"/>
      <c r="CJ268" s="575"/>
      <c r="CK268" s="575"/>
      <c r="CL268" s="575"/>
      <c r="CM268" s="575"/>
      <c r="CN268" s="575"/>
      <c r="CO268" s="575"/>
      <c r="CP268" s="575"/>
      <c r="CQ268" s="575"/>
      <c r="CR268" s="575"/>
      <c r="CS268" s="575"/>
      <c r="CT268" s="575"/>
      <c r="CU268" s="575"/>
      <c r="CV268" s="575"/>
      <c r="CW268" s="575"/>
      <c r="CX268" s="575"/>
      <c r="CY268" s="575"/>
      <c r="CZ268" s="575"/>
      <c r="DA268" s="575"/>
      <c r="DB268" s="575"/>
      <c r="DC268" s="575"/>
      <c r="DD268" s="575"/>
      <c r="DE268" s="575"/>
      <c r="DF268" s="575"/>
      <c r="DG268" s="575"/>
      <c r="DH268" s="575"/>
      <c r="DI268" s="575"/>
      <c r="DJ268" s="575"/>
      <c r="DK268" s="575"/>
      <c r="DL268" s="575"/>
      <c r="DM268" s="575"/>
      <c r="DN268" s="575"/>
      <c r="DO268" s="575"/>
      <c r="DP268" s="575"/>
      <c r="DQ268" s="575"/>
      <c r="DR268" s="575"/>
      <c r="DS268" s="575"/>
      <c r="DT268" s="575"/>
      <c r="DU268" s="575"/>
      <c r="DV268" s="575"/>
      <c r="DW268" s="575"/>
      <c r="DX268" s="575"/>
      <c r="DY268" s="575"/>
      <c r="DZ268" s="575"/>
      <c r="EA268" s="575"/>
      <c r="EB268" s="575"/>
      <c r="EC268" s="575"/>
      <c r="ED268" s="575"/>
      <c r="EE268" s="575"/>
      <c r="EF268" s="575"/>
      <c r="EG268" s="575"/>
      <c r="EH268" s="575"/>
      <c r="EI268" s="575"/>
      <c r="EJ268" s="575"/>
      <c r="EK268" s="575"/>
      <c r="EL268" s="575"/>
      <c r="EM268" s="575"/>
      <c r="EN268" s="575"/>
      <c r="EO268" s="575"/>
      <c r="EP268" s="575"/>
      <c r="EQ268" s="575"/>
      <c r="ER268" s="575"/>
      <c r="ES268" s="575"/>
      <c r="ET268" s="575"/>
      <c r="EU268" s="575"/>
      <c r="EV268" s="575"/>
      <c r="EW268" s="575"/>
      <c r="EX268" s="575"/>
      <c r="EY268" s="575"/>
      <c r="EZ268" s="575"/>
      <c r="FA268" s="575"/>
      <c r="FB268" s="575"/>
      <c r="FC268" s="575"/>
      <c r="FD268" s="575"/>
      <c r="FE268" s="575"/>
      <c r="FF268" s="575"/>
      <c r="FG268" s="575"/>
      <c r="FH268" s="575"/>
      <c r="FI268" s="575"/>
      <c r="FJ268" s="575"/>
      <c r="FK268" s="575"/>
      <c r="FL268" s="575"/>
      <c r="FM268" s="575"/>
      <c r="FN268" s="575"/>
      <c r="FO268" s="575"/>
      <c r="FP268" s="575"/>
      <c r="FQ268" s="575"/>
      <c r="FR268" s="575"/>
      <c r="FS268" s="575"/>
      <c r="FT268" s="575"/>
      <c r="FU268" s="575"/>
      <c r="FV268" s="575"/>
      <c r="FW268" s="575"/>
      <c r="FX268" s="575"/>
      <c r="FY268" s="575"/>
      <c r="FZ268" s="575"/>
      <c r="GA268" s="575"/>
      <c r="GB268" s="575"/>
      <c r="GC268" s="575"/>
      <c r="GD268" s="575"/>
      <c r="GE268" s="575"/>
      <c r="GF268" s="575"/>
      <c r="GG268" s="575"/>
      <c r="GH268" s="575"/>
      <c r="GI268" s="575"/>
      <c r="GJ268" s="575"/>
      <c r="GK268" s="575"/>
      <c r="GL268" s="575"/>
      <c r="GM268" s="575"/>
      <c r="GN268" s="575"/>
      <c r="GO268" s="575"/>
      <c r="GP268" s="575"/>
      <c r="GQ268" s="575"/>
      <c r="GR268" s="575"/>
      <c r="GS268" s="575"/>
      <c r="GT268" s="575"/>
      <c r="GU268" s="575"/>
      <c r="GV268" s="575"/>
      <c r="GW268" s="575"/>
      <c r="GX268" s="575"/>
      <c r="GY268" s="575"/>
      <c r="GZ268" s="575"/>
      <c r="HA268" s="575"/>
      <c r="HB268" s="575"/>
      <c r="HC268" s="575"/>
      <c r="HD268" s="575"/>
      <c r="HE268" s="575"/>
      <c r="HF268" s="575"/>
      <c r="HG268" s="575"/>
      <c r="HH268" s="575"/>
      <c r="HI268" s="575"/>
      <c r="HJ268" s="575"/>
      <c r="HK268" s="575"/>
      <c r="HL268" s="575"/>
      <c r="HM268" s="575"/>
      <c r="HN268" s="575"/>
      <c r="HO268" s="575"/>
      <c r="HP268" s="575"/>
      <c r="HQ268" s="575"/>
      <c r="HR268" s="575"/>
      <c r="HS268" s="575"/>
      <c r="HT268" s="575"/>
      <c r="HU268" s="575"/>
      <c r="HV268" s="575"/>
      <c r="HW268" s="575"/>
      <c r="HX268" s="575"/>
      <c r="HY268" s="575"/>
      <c r="HZ268" s="575"/>
      <c r="IA268" s="575"/>
      <c r="IB268" s="575"/>
      <c r="IC268" s="575"/>
      <c r="ID268" s="575"/>
      <c r="IE268" s="575"/>
      <c r="IF268" s="575"/>
      <c r="IG268" s="575"/>
      <c r="IH268" s="575"/>
      <c r="II268" s="575"/>
      <c r="IJ268" s="575"/>
      <c r="IK268" s="575"/>
      <c r="IL268" s="575"/>
      <c r="IM268" s="575"/>
      <c r="IN268" s="575"/>
      <c r="IO268" s="575"/>
      <c r="IP268" s="575"/>
      <c r="IQ268" s="575"/>
      <c r="IR268" s="575"/>
      <c r="IS268" s="575"/>
      <c r="IT268" s="575"/>
      <c r="IU268" s="575"/>
      <c r="IV268" s="575"/>
    </row>
    <row r="269" spans="1:256" s="592" customFormat="1" ht="33.6" customHeight="1" outlineLevel="1">
      <c r="A269" s="2036"/>
      <c r="B269" s="2001"/>
      <c r="C269" s="2036"/>
      <c r="D269" s="645" t="s">
        <v>384</v>
      </c>
      <c r="E269" s="585" t="s">
        <v>385</v>
      </c>
      <c r="F269" s="584"/>
      <c r="G269" s="584">
        <v>251399</v>
      </c>
      <c r="H269" s="575"/>
      <c r="I269" s="575"/>
      <c r="J269" s="575"/>
      <c r="K269" s="575"/>
      <c r="L269" s="575"/>
      <c r="M269" s="575"/>
      <c r="N269" s="575"/>
      <c r="O269" s="575"/>
      <c r="P269" s="575"/>
      <c r="Q269" s="575"/>
      <c r="R269" s="575"/>
      <c r="S269" s="575"/>
      <c r="T269" s="575"/>
      <c r="U269" s="575"/>
      <c r="V269" s="575"/>
      <c r="W269" s="575"/>
      <c r="X269" s="575"/>
      <c r="Y269" s="575"/>
      <c r="Z269" s="575"/>
      <c r="AA269" s="575"/>
      <c r="AB269" s="575"/>
      <c r="AC269" s="575"/>
      <c r="AD269" s="575"/>
      <c r="AE269" s="575"/>
      <c r="AF269" s="575"/>
      <c r="AG269" s="575"/>
      <c r="AH269" s="575"/>
      <c r="AI269" s="575"/>
      <c r="AJ269" s="575"/>
      <c r="AK269" s="575"/>
      <c r="AL269" s="575"/>
      <c r="AM269" s="575"/>
      <c r="AN269" s="575"/>
      <c r="AO269" s="575"/>
      <c r="AP269" s="575"/>
      <c r="AQ269" s="575"/>
      <c r="AR269" s="575"/>
      <c r="AS269" s="575"/>
      <c r="AT269" s="575"/>
      <c r="AU269" s="575"/>
      <c r="AV269" s="575"/>
      <c r="AW269" s="575"/>
      <c r="AX269" s="575"/>
      <c r="AY269" s="575"/>
      <c r="AZ269" s="575"/>
      <c r="BA269" s="575"/>
      <c r="BB269" s="575"/>
      <c r="BC269" s="575"/>
      <c r="BD269" s="575"/>
      <c r="BE269" s="575"/>
      <c r="BF269" s="575"/>
      <c r="BG269" s="575"/>
      <c r="BH269" s="575"/>
      <c r="BI269" s="575"/>
      <c r="BJ269" s="575"/>
      <c r="BK269" s="575"/>
      <c r="BL269" s="575"/>
      <c r="BM269" s="575"/>
      <c r="BN269" s="575"/>
      <c r="BO269" s="575"/>
      <c r="BP269" s="575"/>
      <c r="BQ269" s="575"/>
      <c r="BR269" s="575"/>
      <c r="BS269" s="575"/>
      <c r="BT269" s="575"/>
      <c r="BU269" s="575"/>
      <c r="BV269" s="575"/>
      <c r="BW269" s="575"/>
      <c r="BX269" s="575"/>
      <c r="BY269" s="575"/>
      <c r="BZ269" s="575"/>
      <c r="CA269" s="575"/>
      <c r="CB269" s="575"/>
      <c r="CC269" s="575"/>
      <c r="CD269" s="575"/>
      <c r="CE269" s="575"/>
      <c r="CF269" s="575"/>
      <c r="CG269" s="575"/>
      <c r="CH269" s="575"/>
      <c r="CI269" s="575"/>
      <c r="CJ269" s="575"/>
      <c r="CK269" s="575"/>
      <c r="CL269" s="575"/>
      <c r="CM269" s="575"/>
      <c r="CN269" s="575"/>
      <c r="CO269" s="575"/>
      <c r="CP269" s="575"/>
      <c r="CQ269" s="575"/>
      <c r="CR269" s="575"/>
      <c r="CS269" s="575"/>
      <c r="CT269" s="575"/>
      <c r="CU269" s="575"/>
      <c r="CV269" s="575"/>
      <c r="CW269" s="575"/>
      <c r="CX269" s="575"/>
      <c r="CY269" s="575"/>
      <c r="CZ269" s="575"/>
      <c r="DA269" s="575"/>
      <c r="DB269" s="575"/>
      <c r="DC269" s="575"/>
      <c r="DD269" s="575"/>
      <c r="DE269" s="575"/>
      <c r="DF269" s="575"/>
      <c r="DG269" s="575"/>
      <c r="DH269" s="575"/>
      <c r="DI269" s="575"/>
      <c r="DJ269" s="575"/>
      <c r="DK269" s="575"/>
      <c r="DL269" s="575"/>
      <c r="DM269" s="575"/>
      <c r="DN269" s="575"/>
      <c r="DO269" s="575"/>
      <c r="DP269" s="575"/>
      <c r="DQ269" s="575"/>
      <c r="DR269" s="575"/>
      <c r="DS269" s="575"/>
      <c r="DT269" s="575"/>
      <c r="DU269" s="575"/>
      <c r="DV269" s="575"/>
      <c r="DW269" s="575"/>
      <c r="DX269" s="575"/>
      <c r="DY269" s="575"/>
      <c r="DZ269" s="575"/>
      <c r="EA269" s="575"/>
      <c r="EB269" s="575"/>
      <c r="EC269" s="575"/>
      <c r="ED269" s="575"/>
      <c r="EE269" s="575"/>
      <c r="EF269" s="575"/>
      <c r="EG269" s="575"/>
      <c r="EH269" s="575"/>
      <c r="EI269" s="575"/>
      <c r="EJ269" s="575"/>
      <c r="EK269" s="575"/>
      <c r="EL269" s="575"/>
      <c r="EM269" s="575"/>
      <c r="EN269" s="575"/>
      <c r="EO269" s="575"/>
      <c r="EP269" s="575"/>
      <c r="EQ269" s="575"/>
      <c r="ER269" s="575"/>
      <c r="ES269" s="575"/>
      <c r="ET269" s="575"/>
      <c r="EU269" s="575"/>
      <c r="EV269" s="575"/>
      <c r="EW269" s="575"/>
      <c r="EX269" s="575"/>
      <c r="EY269" s="575"/>
      <c r="EZ269" s="575"/>
      <c r="FA269" s="575"/>
      <c r="FB269" s="575"/>
      <c r="FC269" s="575"/>
      <c r="FD269" s="575"/>
      <c r="FE269" s="575"/>
      <c r="FF269" s="575"/>
      <c r="FG269" s="575"/>
      <c r="FH269" s="575"/>
      <c r="FI269" s="575"/>
      <c r="FJ269" s="575"/>
      <c r="FK269" s="575"/>
      <c r="FL269" s="575"/>
      <c r="FM269" s="575"/>
      <c r="FN269" s="575"/>
      <c r="FO269" s="575"/>
      <c r="FP269" s="575"/>
      <c r="FQ269" s="575"/>
      <c r="FR269" s="575"/>
      <c r="FS269" s="575"/>
      <c r="FT269" s="575"/>
      <c r="FU269" s="575"/>
      <c r="FV269" s="575"/>
      <c r="FW269" s="575"/>
      <c r="FX269" s="575"/>
      <c r="FY269" s="575"/>
      <c r="FZ269" s="575"/>
      <c r="GA269" s="575"/>
      <c r="GB269" s="575"/>
      <c r="GC269" s="575"/>
      <c r="GD269" s="575"/>
      <c r="GE269" s="575"/>
      <c r="GF269" s="575"/>
      <c r="GG269" s="575"/>
      <c r="GH269" s="575"/>
      <c r="GI269" s="575"/>
      <c r="GJ269" s="575"/>
      <c r="GK269" s="575"/>
      <c r="GL269" s="575"/>
      <c r="GM269" s="575"/>
      <c r="GN269" s="575"/>
      <c r="GO269" s="575"/>
      <c r="GP269" s="575"/>
      <c r="GQ269" s="575"/>
      <c r="GR269" s="575"/>
      <c r="GS269" s="575"/>
      <c r="GT269" s="575"/>
      <c r="GU269" s="575"/>
      <c r="GV269" s="575"/>
      <c r="GW269" s="575"/>
      <c r="GX269" s="575"/>
      <c r="GY269" s="575"/>
      <c r="GZ269" s="575"/>
      <c r="HA269" s="575"/>
      <c r="HB269" s="575"/>
      <c r="HC269" s="575"/>
      <c r="HD269" s="575"/>
      <c r="HE269" s="575"/>
      <c r="HF269" s="575"/>
      <c r="HG269" s="575"/>
      <c r="HH269" s="575"/>
      <c r="HI269" s="575"/>
      <c r="HJ269" s="575"/>
      <c r="HK269" s="575"/>
      <c r="HL269" s="575"/>
      <c r="HM269" s="575"/>
      <c r="HN269" s="575"/>
      <c r="HO269" s="575"/>
      <c r="HP269" s="575"/>
      <c r="HQ269" s="575"/>
      <c r="HR269" s="575"/>
      <c r="HS269" s="575"/>
      <c r="HT269" s="575"/>
      <c r="HU269" s="575"/>
      <c r="HV269" s="575"/>
      <c r="HW269" s="575"/>
      <c r="HX269" s="575"/>
      <c r="HY269" s="575"/>
      <c r="HZ269" s="575"/>
      <c r="IA269" s="575"/>
      <c r="IB269" s="575"/>
      <c r="IC269" s="575"/>
      <c r="ID269" s="575"/>
      <c r="IE269" s="575"/>
      <c r="IF269" s="575"/>
      <c r="IG269" s="575"/>
      <c r="IH269" s="575"/>
      <c r="II269" s="575"/>
      <c r="IJ269" s="575"/>
      <c r="IK269" s="575"/>
      <c r="IL269" s="575"/>
      <c r="IM269" s="575"/>
      <c r="IN269" s="575"/>
      <c r="IO269" s="575"/>
      <c r="IP269" s="575"/>
      <c r="IQ269" s="575"/>
      <c r="IR269" s="575"/>
      <c r="IS269" s="575"/>
      <c r="IT269" s="575"/>
      <c r="IU269" s="575"/>
      <c r="IV269" s="575"/>
    </row>
    <row r="270" spans="1:256" s="592" customFormat="1" ht="33.6" customHeight="1" outlineLevel="1">
      <c r="A270" s="2036"/>
      <c r="B270" s="2001"/>
      <c r="C270" s="2036"/>
      <c r="D270" s="645" t="s">
        <v>386</v>
      </c>
      <c r="E270" s="585" t="s">
        <v>387</v>
      </c>
      <c r="F270" s="584"/>
      <c r="G270" s="584">
        <v>251399</v>
      </c>
      <c r="H270" s="575"/>
      <c r="I270" s="575"/>
      <c r="J270" s="575"/>
      <c r="K270" s="575"/>
      <c r="L270" s="575"/>
      <c r="M270" s="575"/>
      <c r="N270" s="575"/>
      <c r="O270" s="575"/>
      <c r="P270" s="575"/>
      <c r="Q270" s="575"/>
      <c r="R270" s="575"/>
      <c r="S270" s="575"/>
      <c r="T270" s="575"/>
      <c r="U270" s="575"/>
      <c r="V270" s="575"/>
      <c r="W270" s="575"/>
      <c r="X270" s="575"/>
      <c r="Y270" s="575"/>
      <c r="Z270" s="575"/>
      <c r="AA270" s="575"/>
      <c r="AB270" s="575"/>
      <c r="AC270" s="575"/>
      <c r="AD270" s="575"/>
      <c r="AE270" s="575"/>
      <c r="AF270" s="575"/>
      <c r="AG270" s="575"/>
      <c r="AH270" s="575"/>
      <c r="AI270" s="575"/>
      <c r="AJ270" s="575"/>
      <c r="AK270" s="575"/>
      <c r="AL270" s="575"/>
      <c r="AM270" s="575"/>
      <c r="AN270" s="575"/>
      <c r="AO270" s="575"/>
      <c r="AP270" s="575"/>
      <c r="AQ270" s="575"/>
      <c r="AR270" s="575"/>
      <c r="AS270" s="575"/>
      <c r="AT270" s="575"/>
      <c r="AU270" s="575"/>
      <c r="AV270" s="575"/>
      <c r="AW270" s="575"/>
      <c r="AX270" s="575"/>
      <c r="AY270" s="575"/>
      <c r="AZ270" s="575"/>
      <c r="BA270" s="575"/>
      <c r="BB270" s="575"/>
      <c r="BC270" s="575"/>
      <c r="BD270" s="575"/>
      <c r="BE270" s="575"/>
      <c r="BF270" s="575"/>
      <c r="BG270" s="575"/>
      <c r="BH270" s="575"/>
      <c r="BI270" s="575"/>
      <c r="BJ270" s="575"/>
      <c r="BK270" s="575"/>
      <c r="BL270" s="575"/>
      <c r="BM270" s="575"/>
      <c r="BN270" s="575"/>
      <c r="BO270" s="575"/>
      <c r="BP270" s="575"/>
      <c r="BQ270" s="575"/>
      <c r="BR270" s="575"/>
      <c r="BS270" s="575"/>
      <c r="BT270" s="575"/>
      <c r="BU270" s="575"/>
      <c r="BV270" s="575"/>
      <c r="BW270" s="575"/>
      <c r="BX270" s="575"/>
      <c r="BY270" s="575"/>
      <c r="BZ270" s="575"/>
      <c r="CA270" s="575"/>
      <c r="CB270" s="575"/>
      <c r="CC270" s="575"/>
      <c r="CD270" s="575"/>
      <c r="CE270" s="575"/>
      <c r="CF270" s="575"/>
      <c r="CG270" s="575"/>
      <c r="CH270" s="575"/>
      <c r="CI270" s="575"/>
      <c r="CJ270" s="575"/>
      <c r="CK270" s="575"/>
      <c r="CL270" s="575"/>
      <c r="CM270" s="575"/>
      <c r="CN270" s="575"/>
      <c r="CO270" s="575"/>
      <c r="CP270" s="575"/>
      <c r="CQ270" s="575"/>
      <c r="CR270" s="575"/>
      <c r="CS270" s="575"/>
      <c r="CT270" s="575"/>
      <c r="CU270" s="575"/>
      <c r="CV270" s="575"/>
      <c r="CW270" s="575"/>
      <c r="CX270" s="575"/>
      <c r="CY270" s="575"/>
      <c r="CZ270" s="575"/>
      <c r="DA270" s="575"/>
      <c r="DB270" s="575"/>
      <c r="DC270" s="575"/>
      <c r="DD270" s="575"/>
      <c r="DE270" s="575"/>
      <c r="DF270" s="575"/>
      <c r="DG270" s="575"/>
      <c r="DH270" s="575"/>
      <c r="DI270" s="575"/>
      <c r="DJ270" s="575"/>
      <c r="DK270" s="575"/>
      <c r="DL270" s="575"/>
      <c r="DM270" s="575"/>
      <c r="DN270" s="575"/>
      <c r="DO270" s="575"/>
      <c r="DP270" s="575"/>
      <c r="DQ270" s="575"/>
      <c r="DR270" s="575"/>
      <c r="DS270" s="575"/>
      <c r="DT270" s="575"/>
      <c r="DU270" s="575"/>
      <c r="DV270" s="575"/>
      <c r="DW270" s="575"/>
      <c r="DX270" s="575"/>
      <c r="DY270" s="575"/>
      <c r="DZ270" s="575"/>
      <c r="EA270" s="575"/>
      <c r="EB270" s="575"/>
      <c r="EC270" s="575"/>
      <c r="ED270" s="575"/>
      <c r="EE270" s="575"/>
      <c r="EF270" s="575"/>
      <c r="EG270" s="575"/>
      <c r="EH270" s="575"/>
      <c r="EI270" s="575"/>
      <c r="EJ270" s="575"/>
      <c r="EK270" s="575"/>
      <c r="EL270" s="575"/>
      <c r="EM270" s="575"/>
      <c r="EN270" s="575"/>
      <c r="EO270" s="575"/>
      <c r="EP270" s="575"/>
      <c r="EQ270" s="575"/>
      <c r="ER270" s="575"/>
      <c r="ES270" s="575"/>
      <c r="ET270" s="575"/>
      <c r="EU270" s="575"/>
      <c r="EV270" s="575"/>
      <c r="EW270" s="575"/>
      <c r="EX270" s="575"/>
      <c r="EY270" s="575"/>
      <c r="EZ270" s="575"/>
      <c r="FA270" s="575"/>
      <c r="FB270" s="575"/>
      <c r="FC270" s="575"/>
      <c r="FD270" s="575"/>
      <c r="FE270" s="575"/>
      <c r="FF270" s="575"/>
      <c r="FG270" s="575"/>
      <c r="FH270" s="575"/>
      <c r="FI270" s="575"/>
      <c r="FJ270" s="575"/>
      <c r="FK270" s="575"/>
      <c r="FL270" s="575"/>
      <c r="FM270" s="575"/>
      <c r="FN270" s="575"/>
      <c r="FO270" s="575"/>
      <c r="FP270" s="575"/>
      <c r="FQ270" s="575"/>
      <c r="FR270" s="575"/>
      <c r="FS270" s="575"/>
      <c r="FT270" s="575"/>
      <c r="FU270" s="575"/>
      <c r="FV270" s="575"/>
      <c r="FW270" s="575"/>
      <c r="FX270" s="575"/>
      <c r="FY270" s="575"/>
      <c r="FZ270" s="575"/>
      <c r="GA270" s="575"/>
      <c r="GB270" s="575"/>
      <c r="GC270" s="575"/>
      <c r="GD270" s="575"/>
      <c r="GE270" s="575"/>
      <c r="GF270" s="575"/>
      <c r="GG270" s="575"/>
      <c r="GH270" s="575"/>
      <c r="GI270" s="575"/>
      <c r="GJ270" s="575"/>
      <c r="GK270" s="575"/>
      <c r="GL270" s="575"/>
      <c r="GM270" s="575"/>
      <c r="GN270" s="575"/>
      <c r="GO270" s="575"/>
      <c r="GP270" s="575"/>
      <c r="GQ270" s="575"/>
      <c r="GR270" s="575"/>
      <c r="GS270" s="575"/>
      <c r="GT270" s="575"/>
      <c r="GU270" s="575"/>
      <c r="GV270" s="575"/>
      <c r="GW270" s="575"/>
      <c r="GX270" s="575"/>
      <c r="GY270" s="575"/>
      <c r="GZ270" s="575"/>
      <c r="HA270" s="575"/>
      <c r="HB270" s="575"/>
      <c r="HC270" s="575"/>
      <c r="HD270" s="575"/>
      <c r="HE270" s="575"/>
      <c r="HF270" s="575"/>
      <c r="HG270" s="575"/>
      <c r="HH270" s="575"/>
      <c r="HI270" s="575"/>
      <c r="HJ270" s="575"/>
      <c r="HK270" s="575"/>
      <c r="HL270" s="575"/>
      <c r="HM270" s="575"/>
      <c r="HN270" s="575"/>
      <c r="HO270" s="575"/>
      <c r="HP270" s="575"/>
      <c r="HQ270" s="575"/>
      <c r="HR270" s="575"/>
      <c r="HS270" s="575"/>
      <c r="HT270" s="575"/>
      <c r="HU270" s="575"/>
      <c r="HV270" s="575"/>
      <c r="HW270" s="575"/>
      <c r="HX270" s="575"/>
      <c r="HY270" s="575"/>
      <c r="HZ270" s="575"/>
      <c r="IA270" s="575"/>
      <c r="IB270" s="575"/>
      <c r="IC270" s="575"/>
      <c r="ID270" s="575"/>
      <c r="IE270" s="575"/>
      <c r="IF270" s="575"/>
      <c r="IG270" s="575"/>
      <c r="IH270" s="575"/>
      <c r="II270" s="575"/>
      <c r="IJ270" s="575"/>
      <c r="IK270" s="575"/>
      <c r="IL270" s="575"/>
      <c r="IM270" s="575"/>
      <c r="IN270" s="575"/>
      <c r="IO270" s="575"/>
      <c r="IP270" s="575"/>
      <c r="IQ270" s="575"/>
      <c r="IR270" s="575"/>
      <c r="IS270" s="575"/>
      <c r="IT270" s="575"/>
      <c r="IU270" s="575"/>
      <c r="IV270" s="575"/>
    </row>
    <row r="271" spans="1:256" s="592" customFormat="1" ht="33.6" customHeight="1" outlineLevel="1">
      <c r="A271" s="2036"/>
      <c r="B271" s="2001"/>
      <c r="C271" s="2036"/>
      <c r="D271" s="645" t="s">
        <v>388</v>
      </c>
      <c r="E271" s="585" t="s">
        <v>389</v>
      </c>
      <c r="F271" s="584"/>
      <c r="G271" s="584">
        <v>251399</v>
      </c>
      <c r="H271" s="575"/>
      <c r="I271" s="575"/>
      <c r="J271" s="575"/>
      <c r="K271" s="575"/>
      <c r="L271" s="575"/>
      <c r="M271" s="575"/>
      <c r="N271" s="575"/>
      <c r="O271" s="575"/>
      <c r="P271" s="575"/>
      <c r="Q271" s="575"/>
      <c r="R271" s="575"/>
      <c r="S271" s="575"/>
      <c r="T271" s="575"/>
      <c r="U271" s="575"/>
      <c r="V271" s="575"/>
      <c r="W271" s="575"/>
      <c r="X271" s="575"/>
      <c r="Y271" s="575"/>
      <c r="Z271" s="575"/>
      <c r="AA271" s="575"/>
      <c r="AB271" s="575"/>
      <c r="AC271" s="575"/>
      <c r="AD271" s="575"/>
      <c r="AE271" s="575"/>
      <c r="AF271" s="575"/>
      <c r="AG271" s="575"/>
      <c r="AH271" s="575"/>
      <c r="AI271" s="575"/>
      <c r="AJ271" s="575"/>
      <c r="AK271" s="575"/>
      <c r="AL271" s="575"/>
      <c r="AM271" s="575"/>
      <c r="AN271" s="575"/>
      <c r="AO271" s="575"/>
      <c r="AP271" s="575"/>
      <c r="AQ271" s="575"/>
      <c r="AR271" s="575"/>
      <c r="AS271" s="575"/>
      <c r="AT271" s="575"/>
      <c r="AU271" s="575"/>
      <c r="AV271" s="575"/>
      <c r="AW271" s="575"/>
      <c r="AX271" s="575"/>
      <c r="AY271" s="575"/>
      <c r="AZ271" s="575"/>
      <c r="BA271" s="575"/>
      <c r="BB271" s="575"/>
      <c r="BC271" s="575"/>
      <c r="BD271" s="575"/>
      <c r="BE271" s="575"/>
      <c r="BF271" s="575"/>
      <c r="BG271" s="575"/>
      <c r="BH271" s="575"/>
      <c r="BI271" s="575"/>
      <c r="BJ271" s="575"/>
      <c r="BK271" s="575"/>
      <c r="BL271" s="575"/>
      <c r="BM271" s="575"/>
      <c r="BN271" s="575"/>
      <c r="BO271" s="575"/>
      <c r="BP271" s="575"/>
      <c r="BQ271" s="575"/>
      <c r="BR271" s="575"/>
      <c r="BS271" s="575"/>
      <c r="BT271" s="575"/>
      <c r="BU271" s="575"/>
      <c r="BV271" s="575"/>
      <c r="BW271" s="575"/>
      <c r="BX271" s="575"/>
      <c r="BY271" s="575"/>
      <c r="BZ271" s="575"/>
      <c r="CA271" s="575"/>
      <c r="CB271" s="575"/>
      <c r="CC271" s="575"/>
      <c r="CD271" s="575"/>
      <c r="CE271" s="575"/>
      <c r="CF271" s="575"/>
      <c r="CG271" s="575"/>
      <c r="CH271" s="575"/>
      <c r="CI271" s="575"/>
      <c r="CJ271" s="575"/>
      <c r="CK271" s="575"/>
      <c r="CL271" s="575"/>
      <c r="CM271" s="575"/>
      <c r="CN271" s="575"/>
      <c r="CO271" s="575"/>
      <c r="CP271" s="575"/>
      <c r="CQ271" s="575"/>
      <c r="CR271" s="575"/>
      <c r="CS271" s="575"/>
      <c r="CT271" s="575"/>
      <c r="CU271" s="575"/>
      <c r="CV271" s="575"/>
      <c r="CW271" s="575"/>
      <c r="CX271" s="575"/>
      <c r="CY271" s="575"/>
      <c r="CZ271" s="575"/>
      <c r="DA271" s="575"/>
      <c r="DB271" s="575"/>
      <c r="DC271" s="575"/>
      <c r="DD271" s="575"/>
      <c r="DE271" s="575"/>
      <c r="DF271" s="575"/>
      <c r="DG271" s="575"/>
      <c r="DH271" s="575"/>
      <c r="DI271" s="575"/>
      <c r="DJ271" s="575"/>
      <c r="DK271" s="575"/>
      <c r="DL271" s="575"/>
      <c r="DM271" s="575"/>
      <c r="DN271" s="575"/>
      <c r="DO271" s="575"/>
      <c r="DP271" s="575"/>
      <c r="DQ271" s="575"/>
      <c r="DR271" s="575"/>
      <c r="DS271" s="575"/>
      <c r="DT271" s="575"/>
      <c r="DU271" s="575"/>
      <c r="DV271" s="575"/>
      <c r="DW271" s="575"/>
      <c r="DX271" s="575"/>
      <c r="DY271" s="575"/>
      <c r="DZ271" s="575"/>
      <c r="EA271" s="575"/>
      <c r="EB271" s="575"/>
      <c r="EC271" s="575"/>
      <c r="ED271" s="575"/>
      <c r="EE271" s="575"/>
      <c r="EF271" s="575"/>
      <c r="EG271" s="575"/>
      <c r="EH271" s="575"/>
      <c r="EI271" s="575"/>
      <c r="EJ271" s="575"/>
      <c r="EK271" s="575"/>
      <c r="EL271" s="575"/>
      <c r="EM271" s="575"/>
      <c r="EN271" s="575"/>
      <c r="EO271" s="575"/>
      <c r="EP271" s="575"/>
      <c r="EQ271" s="575"/>
      <c r="ER271" s="575"/>
      <c r="ES271" s="575"/>
      <c r="ET271" s="575"/>
      <c r="EU271" s="575"/>
      <c r="EV271" s="575"/>
      <c r="EW271" s="575"/>
      <c r="EX271" s="575"/>
      <c r="EY271" s="575"/>
      <c r="EZ271" s="575"/>
      <c r="FA271" s="575"/>
      <c r="FB271" s="575"/>
      <c r="FC271" s="575"/>
      <c r="FD271" s="575"/>
      <c r="FE271" s="575"/>
      <c r="FF271" s="575"/>
      <c r="FG271" s="575"/>
      <c r="FH271" s="575"/>
      <c r="FI271" s="575"/>
      <c r="FJ271" s="575"/>
      <c r="FK271" s="575"/>
      <c r="FL271" s="575"/>
      <c r="FM271" s="575"/>
      <c r="FN271" s="575"/>
      <c r="FO271" s="575"/>
      <c r="FP271" s="575"/>
      <c r="FQ271" s="575"/>
      <c r="FR271" s="575"/>
      <c r="FS271" s="575"/>
      <c r="FT271" s="575"/>
      <c r="FU271" s="575"/>
      <c r="FV271" s="575"/>
      <c r="FW271" s="575"/>
      <c r="FX271" s="575"/>
      <c r="FY271" s="575"/>
      <c r="FZ271" s="575"/>
      <c r="GA271" s="575"/>
      <c r="GB271" s="575"/>
      <c r="GC271" s="575"/>
      <c r="GD271" s="575"/>
      <c r="GE271" s="575"/>
      <c r="GF271" s="575"/>
      <c r="GG271" s="575"/>
      <c r="GH271" s="575"/>
      <c r="GI271" s="575"/>
      <c r="GJ271" s="575"/>
      <c r="GK271" s="575"/>
      <c r="GL271" s="575"/>
      <c r="GM271" s="575"/>
      <c r="GN271" s="575"/>
      <c r="GO271" s="575"/>
      <c r="GP271" s="575"/>
      <c r="GQ271" s="575"/>
      <c r="GR271" s="575"/>
      <c r="GS271" s="575"/>
      <c r="GT271" s="575"/>
      <c r="GU271" s="575"/>
      <c r="GV271" s="575"/>
      <c r="GW271" s="575"/>
      <c r="GX271" s="575"/>
      <c r="GY271" s="575"/>
      <c r="GZ271" s="575"/>
      <c r="HA271" s="575"/>
      <c r="HB271" s="575"/>
      <c r="HC271" s="575"/>
      <c r="HD271" s="575"/>
      <c r="HE271" s="575"/>
      <c r="HF271" s="575"/>
      <c r="HG271" s="575"/>
      <c r="HH271" s="575"/>
      <c r="HI271" s="575"/>
      <c r="HJ271" s="575"/>
      <c r="HK271" s="575"/>
      <c r="HL271" s="575"/>
      <c r="HM271" s="575"/>
      <c r="HN271" s="575"/>
      <c r="HO271" s="575"/>
      <c r="HP271" s="575"/>
      <c r="HQ271" s="575"/>
      <c r="HR271" s="575"/>
      <c r="HS271" s="575"/>
      <c r="HT271" s="575"/>
      <c r="HU271" s="575"/>
      <c r="HV271" s="575"/>
      <c r="HW271" s="575"/>
      <c r="HX271" s="575"/>
      <c r="HY271" s="575"/>
      <c r="HZ271" s="575"/>
      <c r="IA271" s="575"/>
      <c r="IB271" s="575"/>
      <c r="IC271" s="575"/>
      <c r="ID271" s="575"/>
      <c r="IE271" s="575"/>
      <c r="IF271" s="575"/>
      <c r="IG271" s="575"/>
      <c r="IH271" s="575"/>
      <c r="II271" s="575"/>
      <c r="IJ271" s="575"/>
      <c r="IK271" s="575"/>
      <c r="IL271" s="575"/>
      <c r="IM271" s="575"/>
      <c r="IN271" s="575"/>
      <c r="IO271" s="575"/>
      <c r="IP271" s="575"/>
      <c r="IQ271" s="575"/>
      <c r="IR271" s="575"/>
      <c r="IS271" s="575"/>
      <c r="IT271" s="575"/>
      <c r="IU271" s="575"/>
      <c r="IV271" s="575"/>
    </row>
    <row r="272" spans="1:256" s="592" customFormat="1" ht="33.6" customHeight="1" outlineLevel="1">
      <c r="A272" s="2036"/>
      <c r="B272" s="2001"/>
      <c r="C272" s="2036"/>
      <c r="D272" s="645" t="s">
        <v>390</v>
      </c>
      <c r="E272" s="585" t="s">
        <v>391</v>
      </c>
      <c r="F272" s="584"/>
      <c r="G272" s="584">
        <v>251399</v>
      </c>
      <c r="H272" s="575"/>
      <c r="I272" s="575"/>
      <c r="J272" s="575"/>
      <c r="K272" s="575"/>
      <c r="L272" s="575"/>
      <c r="M272" s="575"/>
      <c r="N272" s="575"/>
      <c r="O272" s="575"/>
      <c r="P272" s="575"/>
      <c r="Q272" s="575"/>
      <c r="R272" s="575"/>
      <c r="S272" s="575"/>
      <c r="T272" s="575"/>
      <c r="U272" s="575"/>
      <c r="V272" s="575"/>
      <c r="W272" s="575"/>
      <c r="X272" s="575"/>
      <c r="Y272" s="575"/>
      <c r="Z272" s="575"/>
      <c r="AA272" s="575"/>
      <c r="AB272" s="575"/>
      <c r="AC272" s="575"/>
      <c r="AD272" s="575"/>
      <c r="AE272" s="575"/>
      <c r="AF272" s="575"/>
      <c r="AG272" s="575"/>
      <c r="AH272" s="575"/>
      <c r="AI272" s="575"/>
      <c r="AJ272" s="575"/>
      <c r="AK272" s="575"/>
      <c r="AL272" s="575"/>
      <c r="AM272" s="575"/>
      <c r="AN272" s="575"/>
      <c r="AO272" s="575"/>
      <c r="AP272" s="575"/>
      <c r="AQ272" s="575"/>
      <c r="AR272" s="575"/>
      <c r="AS272" s="575"/>
      <c r="AT272" s="575"/>
      <c r="AU272" s="575"/>
      <c r="AV272" s="575"/>
      <c r="AW272" s="575"/>
      <c r="AX272" s="575"/>
      <c r="AY272" s="575"/>
      <c r="AZ272" s="575"/>
      <c r="BA272" s="575"/>
      <c r="BB272" s="575"/>
      <c r="BC272" s="575"/>
      <c r="BD272" s="575"/>
      <c r="BE272" s="575"/>
      <c r="BF272" s="575"/>
      <c r="BG272" s="575"/>
      <c r="BH272" s="575"/>
      <c r="BI272" s="575"/>
      <c r="BJ272" s="575"/>
      <c r="BK272" s="575"/>
      <c r="BL272" s="575"/>
      <c r="BM272" s="575"/>
      <c r="BN272" s="575"/>
      <c r="BO272" s="575"/>
      <c r="BP272" s="575"/>
      <c r="BQ272" s="575"/>
      <c r="BR272" s="575"/>
      <c r="BS272" s="575"/>
      <c r="BT272" s="575"/>
      <c r="BU272" s="575"/>
      <c r="BV272" s="575"/>
      <c r="BW272" s="575"/>
      <c r="BX272" s="575"/>
      <c r="BY272" s="575"/>
      <c r="BZ272" s="575"/>
      <c r="CA272" s="575"/>
      <c r="CB272" s="575"/>
      <c r="CC272" s="575"/>
      <c r="CD272" s="575"/>
      <c r="CE272" s="575"/>
      <c r="CF272" s="575"/>
      <c r="CG272" s="575"/>
      <c r="CH272" s="575"/>
      <c r="CI272" s="575"/>
      <c r="CJ272" s="575"/>
      <c r="CK272" s="575"/>
      <c r="CL272" s="575"/>
      <c r="CM272" s="575"/>
      <c r="CN272" s="575"/>
      <c r="CO272" s="575"/>
      <c r="CP272" s="575"/>
      <c r="CQ272" s="575"/>
      <c r="CR272" s="575"/>
      <c r="CS272" s="575"/>
      <c r="CT272" s="575"/>
      <c r="CU272" s="575"/>
      <c r="CV272" s="575"/>
      <c r="CW272" s="575"/>
      <c r="CX272" s="575"/>
      <c r="CY272" s="575"/>
      <c r="CZ272" s="575"/>
      <c r="DA272" s="575"/>
      <c r="DB272" s="575"/>
      <c r="DC272" s="575"/>
      <c r="DD272" s="575"/>
      <c r="DE272" s="575"/>
      <c r="DF272" s="575"/>
      <c r="DG272" s="575"/>
      <c r="DH272" s="575"/>
      <c r="DI272" s="575"/>
      <c r="DJ272" s="575"/>
      <c r="DK272" s="575"/>
      <c r="DL272" s="575"/>
      <c r="DM272" s="575"/>
      <c r="DN272" s="575"/>
      <c r="DO272" s="575"/>
      <c r="DP272" s="575"/>
      <c r="DQ272" s="575"/>
      <c r="DR272" s="575"/>
      <c r="DS272" s="575"/>
      <c r="DT272" s="575"/>
      <c r="DU272" s="575"/>
      <c r="DV272" s="575"/>
      <c r="DW272" s="575"/>
      <c r="DX272" s="575"/>
      <c r="DY272" s="575"/>
      <c r="DZ272" s="575"/>
      <c r="EA272" s="575"/>
      <c r="EB272" s="575"/>
      <c r="EC272" s="575"/>
      <c r="ED272" s="575"/>
      <c r="EE272" s="575"/>
      <c r="EF272" s="575"/>
      <c r="EG272" s="575"/>
      <c r="EH272" s="575"/>
      <c r="EI272" s="575"/>
      <c r="EJ272" s="575"/>
      <c r="EK272" s="575"/>
      <c r="EL272" s="575"/>
      <c r="EM272" s="575"/>
      <c r="EN272" s="575"/>
      <c r="EO272" s="575"/>
      <c r="EP272" s="575"/>
      <c r="EQ272" s="575"/>
      <c r="ER272" s="575"/>
      <c r="ES272" s="575"/>
      <c r="ET272" s="575"/>
      <c r="EU272" s="575"/>
      <c r="EV272" s="575"/>
      <c r="EW272" s="575"/>
      <c r="EX272" s="575"/>
      <c r="EY272" s="575"/>
      <c r="EZ272" s="575"/>
      <c r="FA272" s="575"/>
      <c r="FB272" s="575"/>
      <c r="FC272" s="575"/>
      <c r="FD272" s="575"/>
      <c r="FE272" s="575"/>
      <c r="FF272" s="575"/>
      <c r="FG272" s="575"/>
      <c r="FH272" s="575"/>
      <c r="FI272" s="575"/>
      <c r="FJ272" s="575"/>
      <c r="FK272" s="575"/>
      <c r="FL272" s="575"/>
      <c r="FM272" s="575"/>
      <c r="FN272" s="575"/>
      <c r="FO272" s="575"/>
      <c r="FP272" s="575"/>
      <c r="FQ272" s="575"/>
      <c r="FR272" s="575"/>
      <c r="FS272" s="575"/>
      <c r="FT272" s="575"/>
      <c r="FU272" s="575"/>
      <c r="FV272" s="575"/>
      <c r="FW272" s="575"/>
      <c r="FX272" s="575"/>
      <c r="FY272" s="575"/>
      <c r="FZ272" s="575"/>
      <c r="GA272" s="575"/>
      <c r="GB272" s="575"/>
      <c r="GC272" s="575"/>
      <c r="GD272" s="575"/>
      <c r="GE272" s="575"/>
      <c r="GF272" s="575"/>
      <c r="GG272" s="575"/>
      <c r="GH272" s="575"/>
      <c r="GI272" s="575"/>
      <c r="GJ272" s="575"/>
      <c r="GK272" s="575"/>
      <c r="GL272" s="575"/>
      <c r="GM272" s="575"/>
      <c r="GN272" s="575"/>
      <c r="GO272" s="575"/>
      <c r="GP272" s="575"/>
      <c r="GQ272" s="575"/>
      <c r="GR272" s="575"/>
      <c r="GS272" s="575"/>
      <c r="GT272" s="575"/>
      <c r="GU272" s="575"/>
      <c r="GV272" s="575"/>
      <c r="GW272" s="575"/>
      <c r="GX272" s="575"/>
      <c r="GY272" s="575"/>
      <c r="GZ272" s="575"/>
      <c r="HA272" s="575"/>
      <c r="HB272" s="575"/>
      <c r="HC272" s="575"/>
      <c r="HD272" s="575"/>
      <c r="HE272" s="575"/>
      <c r="HF272" s="575"/>
      <c r="HG272" s="575"/>
      <c r="HH272" s="575"/>
      <c r="HI272" s="575"/>
      <c r="HJ272" s="575"/>
      <c r="HK272" s="575"/>
      <c r="HL272" s="575"/>
      <c r="HM272" s="575"/>
      <c r="HN272" s="575"/>
      <c r="HO272" s="575"/>
      <c r="HP272" s="575"/>
      <c r="HQ272" s="575"/>
      <c r="HR272" s="575"/>
      <c r="HS272" s="575"/>
      <c r="HT272" s="575"/>
      <c r="HU272" s="575"/>
      <c r="HV272" s="575"/>
      <c r="HW272" s="575"/>
      <c r="HX272" s="575"/>
      <c r="HY272" s="575"/>
      <c r="HZ272" s="575"/>
      <c r="IA272" s="575"/>
      <c r="IB272" s="575"/>
      <c r="IC272" s="575"/>
      <c r="ID272" s="575"/>
      <c r="IE272" s="575"/>
      <c r="IF272" s="575"/>
      <c r="IG272" s="575"/>
      <c r="IH272" s="575"/>
      <c r="II272" s="575"/>
      <c r="IJ272" s="575"/>
      <c r="IK272" s="575"/>
      <c r="IL272" s="575"/>
      <c r="IM272" s="575"/>
      <c r="IN272" s="575"/>
      <c r="IO272" s="575"/>
      <c r="IP272" s="575"/>
      <c r="IQ272" s="575"/>
      <c r="IR272" s="575"/>
      <c r="IS272" s="575"/>
      <c r="IT272" s="575"/>
      <c r="IU272" s="575"/>
      <c r="IV272" s="575"/>
    </row>
    <row r="273" spans="1:256" s="592" customFormat="1" ht="33.6" customHeight="1" outlineLevel="1">
      <c r="A273" s="2036"/>
      <c r="B273" s="2001"/>
      <c r="C273" s="2036"/>
      <c r="D273" s="645" t="s">
        <v>392</v>
      </c>
      <c r="E273" s="585" t="s">
        <v>393</v>
      </c>
      <c r="F273" s="584"/>
      <c r="G273" s="584">
        <v>251399</v>
      </c>
      <c r="H273" s="575"/>
      <c r="I273" s="575"/>
      <c r="J273" s="575"/>
      <c r="K273" s="575"/>
      <c r="L273" s="575"/>
      <c r="M273" s="575"/>
      <c r="N273" s="575"/>
      <c r="O273" s="575"/>
      <c r="P273" s="575"/>
      <c r="Q273" s="575"/>
      <c r="R273" s="575"/>
      <c r="S273" s="575"/>
      <c r="T273" s="575"/>
      <c r="U273" s="575"/>
      <c r="V273" s="575"/>
      <c r="W273" s="575"/>
      <c r="X273" s="575"/>
      <c r="Y273" s="575"/>
      <c r="Z273" s="575"/>
      <c r="AA273" s="575"/>
      <c r="AB273" s="575"/>
      <c r="AC273" s="575"/>
      <c r="AD273" s="575"/>
      <c r="AE273" s="575"/>
      <c r="AF273" s="575"/>
      <c r="AG273" s="575"/>
      <c r="AH273" s="575"/>
      <c r="AI273" s="575"/>
      <c r="AJ273" s="575"/>
      <c r="AK273" s="575"/>
      <c r="AL273" s="575"/>
      <c r="AM273" s="575"/>
      <c r="AN273" s="575"/>
      <c r="AO273" s="575"/>
      <c r="AP273" s="575"/>
      <c r="AQ273" s="575"/>
      <c r="AR273" s="575"/>
      <c r="AS273" s="575"/>
      <c r="AT273" s="575"/>
      <c r="AU273" s="575"/>
      <c r="AV273" s="575"/>
      <c r="AW273" s="575"/>
      <c r="AX273" s="575"/>
      <c r="AY273" s="575"/>
      <c r="AZ273" s="575"/>
      <c r="BA273" s="575"/>
      <c r="BB273" s="575"/>
      <c r="BC273" s="575"/>
      <c r="BD273" s="575"/>
      <c r="BE273" s="575"/>
      <c r="BF273" s="575"/>
      <c r="BG273" s="575"/>
      <c r="BH273" s="575"/>
      <c r="BI273" s="575"/>
      <c r="BJ273" s="575"/>
      <c r="BK273" s="575"/>
      <c r="BL273" s="575"/>
      <c r="BM273" s="575"/>
      <c r="BN273" s="575"/>
      <c r="BO273" s="575"/>
      <c r="BP273" s="575"/>
      <c r="BQ273" s="575"/>
      <c r="BR273" s="575"/>
      <c r="BS273" s="575"/>
      <c r="BT273" s="575"/>
      <c r="BU273" s="575"/>
      <c r="BV273" s="575"/>
      <c r="BW273" s="575"/>
      <c r="BX273" s="575"/>
      <c r="BY273" s="575"/>
      <c r="BZ273" s="575"/>
      <c r="CA273" s="575"/>
      <c r="CB273" s="575"/>
      <c r="CC273" s="575"/>
      <c r="CD273" s="575"/>
      <c r="CE273" s="575"/>
      <c r="CF273" s="575"/>
      <c r="CG273" s="575"/>
      <c r="CH273" s="575"/>
      <c r="CI273" s="575"/>
      <c r="CJ273" s="575"/>
      <c r="CK273" s="575"/>
      <c r="CL273" s="575"/>
      <c r="CM273" s="575"/>
      <c r="CN273" s="575"/>
      <c r="CO273" s="575"/>
      <c r="CP273" s="575"/>
      <c r="CQ273" s="575"/>
      <c r="CR273" s="575"/>
      <c r="CS273" s="575"/>
      <c r="CT273" s="575"/>
      <c r="CU273" s="575"/>
      <c r="CV273" s="575"/>
      <c r="CW273" s="575"/>
      <c r="CX273" s="575"/>
      <c r="CY273" s="575"/>
      <c r="CZ273" s="575"/>
      <c r="DA273" s="575"/>
      <c r="DB273" s="575"/>
      <c r="DC273" s="575"/>
      <c r="DD273" s="575"/>
      <c r="DE273" s="575"/>
      <c r="DF273" s="575"/>
      <c r="DG273" s="575"/>
      <c r="DH273" s="575"/>
      <c r="DI273" s="575"/>
      <c r="DJ273" s="575"/>
      <c r="DK273" s="575"/>
      <c r="DL273" s="575"/>
      <c r="DM273" s="575"/>
      <c r="DN273" s="575"/>
      <c r="DO273" s="575"/>
      <c r="DP273" s="575"/>
      <c r="DQ273" s="575"/>
      <c r="DR273" s="575"/>
      <c r="DS273" s="575"/>
      <c r="DT273" s="575"/>
      <c r="DU273" s="575"/>
      <c r="DV273" s="575"/>
      <c r="DW273" s="575"/>
      <c r="DX273" s="575"/>
      <c r="DY273" s="575"/>
      <c r="DZ273" s="575"/>
      <c r="EA273" s="575"/>
      <c r="EB273" s="575"/>
      <c r="EC273" s="575"/>
      <c r="ED273" s="575"/>
      <c r="EE273" s="575"/>
      <c r="EF273" s="575"/>
      <c r="EG273" s="575"/>
      <c r="EH273" s="575"/>
      <c r="EI273" s="575"/>
      <c r="EJ273" s="575"/>
      <c r="EK273" s="575"/>
      <c r="EL273" s="575"/>
      <c r="EM273" s="575"/>
      <c r="EN273" s="575"/>
      <c r="EO273" s="575"/>
      <c r="EP273" s="575"/>
      <c r="EQ273" s="575"/>
      <c r="ER273" s="575"/>
      <c r="ES273" s="575"/>
      <c r="ET273" s="575"/>
      <c r="EU273" s="575"/>
      <c r="EV273" s="575"/>
      <c r="EW273" s="575"/>
      <c r="EX273" s="575"/>
      <c r="EY273" s="575"/>
      <c r="EZ273" s="575"/>
      <c r="FA273" s="575"/>
      <c r="FB273" s="575"/>
      <c r="FC273" s="575"/>
      <c r="FD273" s="575"/>
      <c r="FE273" s="575"/>
      <c r="FF273" s="575"/>
      <c r="FG273" s="575"/>
      <c r="FH273" s="575"/>
      <c r="FI273" s="575"/>
      <c r="FJ273" s="575"/>
      <c r="FK273" s="575"/>
      <c r="FL273" s="575"/>
      <c r="FM273" s="575"/>
      <c r="FN273" s="575"/>
      <c r="FO273" s="575"/>
      <c r="FP273" s="575"/>
      <c r="FQ273" s="575"/>
      <c r="FR273" s="575"/>
      <c r="FS273" s="575"/>
      <c r="FT273" s="575"/>
      <c r="FU273" s="575"/>
      <c r="FV273" s="575"/>
      <c r="FW273" s="575"/>
      <c r="FX273" s="575"/>
      <c r="FY273" s="575"/>
      <c r="FZ273" s="575"/>
      <c r="GA273" s="575"/>
      <c r="GB273" s="575"/>
      <c r="GC273" s="575"/>
      <c r="GD273" s="575"/>
      <c r="GE273" s="575"/>
      <c r="GF273" s="575"/>
      <c r="GG273" s="575"/>
      <c r="GH273" s="575"/>
      <c r="GI273" s="575"/>
      <c r="GJ273" s="575"/>
      <c r="GK273" s="575"/>
      <c r="GL273" s="575"/>
      <c r="GM273" s="575"/>
      <c r="GN273" s="575"/>
      <c r="GO273" s="575"/>
      <c r="GP273" s="575"/>
      <c r="GQ273" s="575"/>
      <c r="GR273" s="575"/>
      <c r="GS273" s="575"/>
      <c r="GT273" s="575"/>
      <c r="GU273" s="575"/>
      <c r="GV273" s="575"/>
      <c r="GW273" s="575"/>
      <c r="GX273" s="575"/>
      <c r="GY273" s="575"/>
      <c r="GZ273" s="575"/>
      <c r="HA273" s="575"/>
      <c r="HB273" s="575"/>
      <c r="HC273" s="575"/>
      <c r="HD273" s="575"/>
      <c r="HE273" s="575"/>
      <c r="HF273" s="575"/>
      <c r="HG273" s="575"/>
      <c r="HH273" s="575"/>
      <c r="HI273" s="575"/>
      <c r="HJ273" s="575"/>
      <c r="HK273" s="575"/>
      <c r="HL273" s="575"/>
      <c r="HM273" s="575"/>
      <c r="HN273" s="575"/>
      <c r="HO273" s="575"/>
      <c r="HP273" s="575"/>
      <c r="HQ273" s="575"/>
      <c r="HR273" s="575"/>
      <c r="HS273" s="575"/>
      <c r="HT273" s="575"/>
      <c r="HU273" s="575"/>
      <c r="HV273" s="575"/>
      <c r="HW273" s="575"/>
      <c r="HX273" s="575"/>
      <c r="HY273" s="575"/>
      <c r="HZ273" s="575"/>
      <c r="IA273" s="575"/>
      <c r="IB273" s="575"/>
      <c r="IC273" s="575"/>
      <c r="ID273" s="575"/>
      <c r="IE273" s="575"/>
      <c r="IF273" s="575"/>
      <c r="IG273" s="575"/>
      <c r="IH273" s="575"/>
      <c r="II273" s="575"/>
      <c r="IJ273" s="575"/>
      <c r="IK273" s="575"/>
      <c r="IL273" s="575"/>
      <c r="IM273" s="575"/>
      <c r="IN273" s="575"/>
      <c r="IO273" s="575"/>
      <c r="IP273" s="575"/>
      <c r="IQ273" s="575"/>
      <c r="IR273" s="575"/>
      <c r="IS273" s="575"/>
      <c r="IT273" s="575"/>
      <c r="IU273" s="575"/>
      <c r="IV273" s="575"/>
    </row>
    <row r="274" spans="1:256" s="592" customFormat="1" ht="33.6" customHeight="1" outlineLevel="1">
      <c r="A274" s="2036"/>
      <c r="B274" s="2001"/>
      <c r="C274" s="2036"/>
      <c r="D274" s="645" t="s">
        <v>394</v>
      </c>
      <c r="E274" s="585" t="s">
        <v>1229</v>
      </c>
      <c r="F274" s="584"/>
      <c r="G274" s="584">
        <v>251399</v>
      </c>
      <c r="H274" s="575"/>
      <c r="I274" s="575"/>
      <c r="J274" s="575"/>
      <c r="K274" s="575"/>
      <c r="L274" s="575"/>
      <c r="M274" s="575"/>
      <c r="N274" s="575"/>
      <c r="O274" s="575"/>
      <c r="P274" s="575"/>
      <c r="Q274" s="575"/>
      <c r="R274" s="575"/>
      <c r="S274" s="575"/>
      <c r="T274" s="575"/>
      <c r="U274" s="575"/>
      <c r="V274" s="575"/>
      <c r="W274" s="575"/>
      <c r="X274" s="575"/>
      <c r="Y274" s="575"/>
      <c r="Z274" s="575"/>
      <c r="AA274" s="575"/>
      <c r="AB274" s="575"/>
      <c r="AC274" s="575"/>
      <c r="AD274" s="575"/>
      <c r="AE274" s="575"/>
      <c r="AF274" s="575"/>
      <c r="AG274" s="575"/>
      <c r="AH274" s="575"/>
      <c r="AI274" s="575"/>
      <c r="AJ274" s="575"/>
      <c r="AK274" s="575"/>
      <c r="AL274" s="575"/>
      <c r="AM274" s="575"/>
      <c r="AN274" s="575"/>
      <c r="AO274" s="575"/>
      <c r="AP274" s="575"/>
      <c r="AQ274" s="575"/>
      <c r="AR274" s="575"/>
      <c r="AS274" s="575"/>
      <c r="AT274" s="575"/>
      <c r="AU274" s="575"/>
      <c r="AV274" s="575"/>
      <c r="AW274" s="575"/>
      <c r="AX274" s="575"/>
      <c r="AY274" s="575"/>
      <c r="AZ274" s="575"/>
      <c r="BA274" s="575"/>
      <c r="BB274" s="575"/>
      <c r="BC274" s="575"/>
      <c r="BD274" s="575"/>
      <c r="BE274" s="575"/>
      <c r="BF274" s="575"/>
      <c r="BG274" s="575"/>
      <c r="BH274" s="575"/>
      <c r="BI274" s="575"/>
      <c r="BJ274" s="575"/>
      <c r="BK274" s="575"/>
      <c r="BL274" s="575"/>
      <c r="BM274" s="575"/>
      <c r="BN274" s="575"/>
      <c r="BO274" s="575"/>
      <c r="BP274" s="575"/>
      <c r="BQ274" s="575"/>
      <c r="BR274" s="575"/>
      <c r="BS274" s="575"/>
      <c r="BT274" s="575"/>
      <c r="BU274" s="575"/>
      <c r="BV274" s="575"/>
      <c r="BW274" s="575"/>
      <c r="BX274" s="575"/>
      <c r="BY274" s="575"/>
      <c r="BZ274" s="575"/>
      <c r="CA274" s="575"/>
      <c r="CB274" s="575"/>
      <c r="CC274" s="575"/>
      <c r="CD274" s="575"/>
      <c r="CE274" s="575"/>
      <c r="CF274" s="575"/>
      <c r="CG274" s="575"/>
      <c r="CH274" s="575"/>
      <c r="CI274" s="575"/>
      <c r="CJ274" s="575"/>
      <c r="CK274" s="575"/>
      <c r="CL274" s="575"/>
      <c r="CM274" s="575"/>
      <c r="CN274" s="575"/>
      <c r="CO274" s="575"/>
      <c r="CP274" s="575"/>
      <c r="CQ274" s="575"/>
      <c r="CR274" s="575"/>
      <c r="CS274" s="575"/>
      <c r="CT274" s="575"/>
      <c r="CU274" s="575"/>
      <c r="CV274" s="575"/>
      <c r="CW274" s="575"/>
      <c r="CX274" s="575"/>
      <c r="CY274" s="575"/>
      <c r="CZ274" s="575"/>
      <c r="DA274" s="575"/>
      <c r="DB274" s="575"/>
      <c r="DC274" s="575"/>
      <c r="DD274" s="575"/>
      <c r="DE274" s="575"/>
      <c r="DF274" s="575"/>
      <c r="DG274" s="575"/>
      <c r="DH274" s="575"/>
      <c r="DI274" s="575"/>
      <c r="DJ274" s="575"/>
      <c r="DK274" s="575"/>
      <c r="DL274" s="575"/>
      <c r="DM274" s="575"/>
      <c r="DN274" s="575"/>
      <c r="DO274" s="575"/>
      <c r="DP274" s="575"/>
      <c r="DQ274" s="575"/>
      <c r="DR274" s="575"/>
      <c r="DS274" s="575"/>
      <c r="DT274" s="575"/>
      <c r="DU274" s="575"/>
      <c r="DV274" s="575"/>
      <c r="DW274" s="575"/>
      <c r="DX274" s="575"/>
      <c r="DY274" s="575"/>
      <c r="DZ274" s="575"/>
      <c r="EA274" s="575"/>
      <c r="EB274" s="575"/>
      <c r="EC274" s="575"/>
      <c r="ED274" s="575"/>
      <c r="EE274" s="575"/>
      <c r="EF274" s="575"/>
      <c r="EG274" s="575"/>
      <c r="EH274" s="575"/>
      <c r="EI274" s="575"/>
      <c r="EJ274" s="575"/>
      <c r="EK274" s="575"/>
      <c r="EL274" s="575"/>
      <c r="EM274" s="575"/>
      <c r="EN274" s="575"/>
      <c r="EO274" s="575"/>
      <c r="EP274" s="575"/>
      <c r="EQ274" s="575"/>
      <c r="ER274" s="575"/>
      <c r="ES274" s="575"/>
      <c r="ET274" s="575"/>
      <c r="EU274" s="575"/>
      <c r="EV274" s="575"/>
      <c r="EW274" s="575"/>
      <c r="EX274" s="575"/>
      <c r="EY274" s="575"/>
      <c r="EZ274" s="575"/>
      <c r="FA274" s="575"/>
      <c r="FB274" s="575"/>
      <c r="FC274" s="575"/>
      <c r="FD274" s="575"/>
      <c r="FE274" s="575"/>
      <c r="FF274" s="575"/>
      <c r="FG274" s="575"/>
      <c r="FH274" s="575"/>
      <c r="FI274" s="575"/>
      <c r="FJ274" s="575"/>
      <c r="FK274" s="575"/>
      <c r="FL274" s="575"/>
      <c r="FM274" s="575"/>
      <c r="FN274" s="575"/>
      <c r="FO274" s="575"/>
      <c r="FP274" s="575"/>
      <c r="FQ274" s="575"/>
      <c r="FR274" s="575"/>
      <c r="FS274" s="575"/>
      <c r="FT274" s="575"/>
      <c r="FU274" s="575"/>
      <c r="FV274" s="575"/>
      <c r="FW274" s="575"/>
      <c r="FX274" s="575"/>
      <c r="FY274" s="575"/>
      <c r="FZ274" s="575"/>
      <c r="GA274" s="575"/>
      <c r="GB274" s="575"/>
      <c r="GC274" s="575"/>
      <c r="GD274" s="575"/>
      <c r="GE274" s="575"/>
      <c r="GF274" s="575"/>
      <c r="GG274" s="575"/>
      <c r="GH274" s="575"/>
      <c r="GI274" s="575"/>
      <c r="GJ274" s="575"/>
      <c r="GK274" s="575"/>
      <c r="GL274" s="575"/>
      <c r="GM274" s="575"/>
      <c r="GN274" s="575"/>
      <c r="GO274" s="575"/>
      <c r="GP274" s="575"/>
      <c r="GQ274" s="575"/>
      <c r="GR274" s="575"/>
      <c r="GS274" s="575"/>
      <c r="GT274" s="575"/>
      <c r="GU274" s="575"/>
      <c r="GV274" s="575"/>
      <c r="GW274" s="575"/>
      <c r="GX274" s="575"/>
      <c r="GY274" s="575"/>
      <c r="GZ274" s="575"/>
      <c r="HA274" s="575"/>
      <c r="HB274" s="575"/>
      <c r="HC274" s="575"/>
      <c r="HD274" s="575"/>
      <c r="HE274" s="575"/>
      <c r="HF274" s="575"/>
      <c r="HG274" s="575"/>
      <c r="HH274" s="575"/>
      <c r="HI274" s="575"/>
      <c r="HJ274" s="575"/>
      <c r="HK274" s="575"/>
      <c r="HL274" s="575"/>
      <c r="HM274" s="575"/>
      <c r="HN274" s="575"/>
      <c r="HO274" s="575"/>
      <c r="HP274" s="575"/>
      <c r="HQ274" s="575"/>
      <c r="HR274" s="575"/>
      <c r="HS274" s="575"/>
      <c r="HT274" s="575"/>
      <c r="HU274" s="575"/>
      <c r="HV274" s="575"/>
      <c r="HW274" s="575"/>
      <c r="HX274" s="575"/>
      <c r="HY274" s="575"/>
      <c r="HZ274" s="575"/>
      <c r="IA274" s="575"/>
      <c r="IB274" s="575"/>
      <c r="IC274" s="575"/>
      <c r="ID274" s="575"/>
      <c r="IE274" s="575"/>
      <c r="IF274" s="575"/>
      <c r="IG274" s="575"/>
      <c r="IH274" s="575"/>
      <c r="II274" s="575"/>
      <c r="IJ274" s="575"/>
      <c r="IK274" s="575"/>
      <c r="IL274" s="575"/>
      <c r="IM274" s="575"/>
      <c r="IN274" s="575"/>
      <c r="IO274" s="575"/>
      <c r="IP274" s="575"/>
      <c r="IQ274" s="575"/>
      <c r="IR274" s="575"/>
      <c r="IS274" s="575"/>
      <c r="IT274" s="575"/>
      <c r="IU274" s="575"/>
      <c r="IV274" s="575"/>
    </row>
    <row r="275" spans="1:256" s="592" customFormat="1" ht="33.6" customHeight="1" outlineLevel="1">
      <c r="A275" s="2036"/>
      <c r="B275" s="2001"/>
      <c r="C275" s="2036"/>
      <c r="D275" s="590" t="s">
        <v>2784</v>
      </c>
      <c r="E275" s="598" t="s">
        <v>2783</v>
      </c>
      <c r="F275" s="584"/>
      <c r="G275" s="584">
        <v>251399</v>
      </c>
      <c r="H275" s="575"/>
      <c r="I275" s="575"/>
      <c r="J275" s="575"/>
      <c r="K275" s="575"/>
      <c r="L275" s="575"/>
      <c r="M275" s="575"/>
      <c r="N275" s="575"/>
      <c r="O275" s="575"/>
      <c r="P275" s="575"/>
      <c r="Q275" s="575"/>
      <c r="R275" s="575"/>
      <c r="S275" s="575"/>
      <c r="T275" s="575"/>
      <c r="U275" s="575"/>
      <c r="V275" s="575"/>
      <c r="W275" s="575"/>
      <c r="X275" s="575"/>
      <c r="Y275" s="575"/>
      <c r="Z275" s="575"/>
      <c r="AA275" s="575"/>
      <c r="AB275" s="575"/>
      <c r="AC275" s="575"/>
      <c r="AD275" s="575"/>
      <c r="AE275" s="575"/>
      <c r="AF275" s="575"/>
      <c r="AG275" s="575"/>
      <c r="AH275" s="575"/>
      <c r="AI275" s="575"/>
      <c r="AJ275" s="575"/>
      <c r="AK275" s="575"/>
      <c r="AL275" s="575"/>
      <c r="AM275" s="575"/>
      <c r="AN275" s="575"/>
      <c r="AO275" s="575"/>
      <c r="AP275" s="575"/>
      <c r="AQ275" s="575"/>
      <c r="AR275" s="575"/>
      <c r="AS275" s="575"/>
      <c r="AT275" s="575"/>
      <c r="AU275" s="575"/>
      <c r="AV275" s="575"/>
      <c r="AW275" s="575"/>
      <c r="AX275" s="575"/>
      <c r="AY275" s="575"/>
      <c r="AZ275" s="575"/>
      <c r="BA275" s="575"/>
      <c r="BB275" s="575"/>
      <c r="BC275" s="575"/>
      <c r="BD275" s="575"/>
      <c r="BE275" s="575"/>
      <c r="BF275" s="575"/>
      <c r="BG275" s="575"/>
      <c r="BH275" s="575"/>
      <c r="BI275" s="575"/>
      <c r="BJ275" s="575"/>
      <c r="BK275" s="575"/>
      <c r="BL275" s="575"/>
      <c r="BM275" s="575"/>
      <c r="BN275" s="575"/>
      <c r="BO275" s="575"/>
      <c r="BP275" s="575"/>
      <c r="BQ275" s="575"/>
      <c r="BR275" s="575"/>
      <c r="BS275" s="575"/>
      <c r="BT275" s="575"/>
      <c r="BU275" s="575"/>
      <c r="BV275" s="575"/>
      <c r="BW275" s="575"/>
      <c r="BX275" s="575"/>
      <c r="BY275" s="575"/>
      <c r="BZ275" s="575"/>
      <c r="CA275" s="575"/>
      <c r="CB275" s="575"/>
      <c r="CC275" s="575"/>
      <c r="CD275" s="575"/>
      <c r="CE275" s="575"/>
      <c r="CF275" s="575"/>
      <c r="CG275" s="575"/>
      <c r="CH275" s="575"/>
      <c r="CI275" s="575"/>
      <c r="CJ275" s="575"/>
      <c r="CK275" s="575"/>
      <c r="CL275" s="575"/>
      <c r="CM275" s="575"/>
      <c r="CN275" s="575"/>
      <c r="CO275" s="575"/>
      <c r="CP275" s="575"/>
      <c r="CQ275" s="575"/>
      <c r="CR275" s="575"/>
      <c r="CS275" s="575"/>
      <c r="CT275" s="575"/>
      <c r="CU275" s="575"/>
      <c r="CV275" s="575"/>
      <c r="CW275" s="575"/>
      <c r="CX275" s="575"/>
      <c r="CY275" s="575"/>
      <c r="CZ275" s="575"/>
      <c r="DA275" s="575"/>
      <c r="DB275" s="575"/>
      <c r="DC275" s="575"/>
      <c r="DD275" s="575"/>
      <c r="DE275" s="575"/>
      <c r="DF275" s="575"/>
      <c r="DG275" s="575"/>
      <c r="DH275" s="575"/>
      <c r="DI275" s="575"/>
      <c r="DJ275" s="575"/>
      <c r="DK275" s="575"/>
      <c r="DL275" s="575"/>
      <c r="DM275" s="575"/>
      <c r="DN275" s="575"/>
      <c r="DO275" s="575"/>
      <c r="DP275" s="575"/>
      <c r="DQ275" s="575"/>
      <c r="DR275" s="575"/>
      <c r="DS275" s="575"/>
      <c r="DT275" s="575"/>
      <c r="DU275" s="575"/>
      <c r="DV275" s="575"/>
      <c r="DW275" s="575"/>
      <c r="DX275" s="575"/>
      <c r="DY275" s="575"/>
      <c r="DZ275" s="575"/>
      <c r="EA275" s="575"/>
      <c r="EB275" s="575"/>
      <c r="EC275" s="575"/>
      <c r="ED275" s="575"/>
      <c r="EE275" s="575"/>
      <c r="EF275" s="575"/>
      <c r="EG275" s="575"/>
      <c r="EH275" s="575"/>
      <c r="EI275" s="575"/>
      <c r="EJ275" s="575"/>
      <c r="EK275" s="575"/>
      <c r="EL275" s="575"/>
      <c r="EM275" s="575"/>
      <c r="EN275" s="575"/>
      <c r="EO275" s="575"/>
      <c r="EP275" s="575"/>
      <c r="EQ275" s="575"/>
      <c r="ER275" s="575"/>
      <c r="ES275" s="575"/>
      <c r="ET275" s="575"/>
      <c r="EU275" s="575"/>
      <c r="EV275" s="575"/>
      <c r="EW275" s="575"/>
      <c r="EX275" s="575"/>
      <c r="EY275" s="575"/>
      <c r="EZ275" s="575"/>
      <c r="FA275" s="575"/>
      <c r="FB275" s="575"/>
      <c r="FC275" s="575"/>
      <c r="FD275" s="575"/>
      <c r="FE275" s="575"/>
      <c r="FF275" s="575"/>
      <c r="FG275" s="575"/>
      <c r="FH275" s="575"/>
      <c r="FI275" s="575"/>
      <c r="FJ275" s="575"/>
      <c r="FK275" s="575"/>
      <c r="FL275" s="575"/>
      <c r="FM275" s="575"/>
      <c r="FN275" s="575"/>
      <c r="FO275" s="575"/>
      <c r="FP275" s="575"/>
      <c r="FQ275" s="575"/>
      <c r="FR275" s="575"/>
      <c r="FS275" s="575"/>
      <c r="FT275" s="575"/>
      <c r="FU275" s="575"/>
      <c r="FV275" s="575"/>
      <c r="FW275" s="575"/>
      <c r="FX275" s="575"/>
      <c r="FY275" s="575"/>
      <c r="FZ275" s="575"/>
      <c r="GA275" s="575"/>
      <c r="GB275" s="575"/>
      <c r="GC275" s="575"/>
      <c r="GD275" s="575"/>
      <c r="GE275" s="575"/>
      <c r="GF275" s="575"/>
      <c r="GG275" s="575"/>
      <c r="GH275" s="575"/>
      <c r="GI275" s="575"/>
      <c r="GJ275" s="575"/>
      <c r="GK275" s="575"/>
      <c r="GL275" s="575"/>
      <c r="GM275" s="575"/>
      <c r="GN275" s="575"/>
      <c r="GO275" s="575"/>
      <c r="GP275" s="575"/>
      <c r="GQ275" s="575"/>
      <c r="GR275" s="575"/>
      <c r="GS275" s="575"/>
      <c r="GT275" s="575"/>
      <c r="GU275" s="575"/>
      <c r="GV275" s="575"/>
      <c r="GW275" s="575"/>
      <c r="GX275" s="575"/>
      <c r="GY275" s="575"/>
      <c r="GZ275" s="575"/>
      <c r="HA275" s="575"/>
      <c r="HB275" s="575"/>
      <c r="HC275" s="575"/>
      <c r="HD275" s="575"/>
      <c r="HE275" s="575"/>
      <c r="HF275" s="575"/>
      <c r="HG275" s="575"/>
      <c r="HH275" s="575"/>
      <c r="HI275" s="575"/>
      <c r="HJ275" s="575"/>
      <c r="HK275" s="575"/>
      <c r="HL275" s="575"/>
      <c r="HM275" s="575"/>
      <c r="HN275" s="575"/>
      <c r="HO275" s="575"/>
      <c r="HP275" s="575"/>
      <c r="HQ275" s="575"/>
      <c r="HR275" s="575"/>
      <c r="HS275" s="575"/>
      <c r="HT275" s="575"/>
      <c r="HU275" s="575"/>
      <c r="HV275" s="575"/>
      <c r="HW275" s="575"/>
      <c r="HX275" s="575"/>
      <c r="HY275" s="575"/>
      <c r="HZ275" s="575"/>
      <c r="IA275" s="575"/>
      <c r="IB275" s="575"/>
      <c r="IC275" s="575"/>
      <c r="ID275" s="575"/>
      <c r="IE275" s="575"/>
      <c r="IF275" s="575"/>
      <c r="IG275" s="575"/>
      <c r="IH275" s="575"/>
      <c r="II275" s="575"/>
      <c r="IJ275" s="575"/>
      <c r="IK275" s="575"/>
      <c r="IL275" s="575"/>
      <c r="IM275" s="575"/>
      <c r="IN275" s="575"/>
      <c r="IO275" s="575"/>
      <c r="IP275" s="575"/>
      <c r="IQ275" s="575"/>
      <c r="IR275" s="575"/>
      <c r="IS275" s="575"/>
      <c r="IT275" s="575"/>
      <c r="IU275" s="575"/>
      <c r="IV275" s="575"/>
    </row>
    <row r="276" spans="1:256" s="592" customFormat="1" ht="33.6" customHeight="1" outlineLevel="1">
      <c r="A276" s="2036"/>
      <c r="B276" s="2001"/>
      <c r="C276" s="2036"/>
      <c r="D276" s="645" t="s">
        <v>308</v>
      </c>
      <c r="E276" s="599" t="s">
        <v>309</v>
      </c>
      <c r="F276" s="584"/>
      <c r="G276" s="584">
        <v>251399</v>
      </c>
      <c r="H276" s="575"/>
      <c r="I276" s="575"/>
      <c r="J276" s="575"/>
      <c r="K276" s="575"/>
      <c r="L276" s="575"/>
      <c r="M276" s="575"/>
      <c r="N276" s="575"/>
      <c r="O276" s="575"/>
      <c r="P276" s="575"/>
      <c r="Q276" s="575"/>
      <c r="R276" s="575"/>
      <c r="S276" s="575"/>
      <c r="T276" s="575"/>
      <c r="U276" s="575"/>
      <c r="V276" s="575"/>
      <c r="W276" s="575"/>
      <c r="X276" s="575"/>
      <c r="Y276" s="575"/>
      <c r="Z276" s="575"/>
      <c r="AA276" s="575"/>
      <c r="AB276" s="575"/>
      <c r="AC276" s="575"/>
      <c r="AD276" s="575"/>
      <c r="AE276" s="575"/>
      <c r="AF276" s="575"/>
      <c r="AG276" s="575"/>
      <c r="AH276" s="575"/>
      <c r="AI276" s="575"/>
      <c r="AJ276" s="575"/>
      <c r="AK276" s="575"/>
      <c r="AL276" s="575"/>
      <c r="AM276" s="575"/>
      <c r="AN276" s="575"/>
      <c r="AO276" s="575"/>
      <c r="AP276" s="575"/>
      <c r="AQ276" s="575"/>
      <c r="AR276" s="575"/>
      <c r="AS276" s="575"/>
      <c r="AT276" s="575"/>
      <c r="AU276" s="575"/>
      <c r="AV276" s="575"/>
      <c r="AW276" s="575"/>
      <c r="AX276" s="575"/>
      <c r="AY276" s="575"/>
      <c r="AZ276" s="575"/>
      <c r="BA276" s="575"/>
      <c r="BB276" s="575"/>
      <c r="BC276" s="575"/>
      <c r="BD276" s="575"/>
      <c r="BE276" s="575"/>
      <c r="BF276" s="575"/>
      <c r="BG276" s="575"/>
      <c r="BH276" s="575"/>
      <c r="BI276" s="575"/>
      <c r="BJ276" s="575"/>
      <c r="BK276" s="575"/>
      <c r="BL276" s="575"/>
      <c r="BM276" s="575"/>
      <c r="BN276" s="575"/>
      <c r="BO276" s="575"/>
      <c r="BP276" s="575"/>
      <c r="BQ276" s="575"/>
      <c r="BR276" s="575"/>
      <c r="BS276" s="575"/>
      <c r="BT276" s="575"/>
      <c r="BU276" s="575"/>
      <c r="BV276" s="575"/>
      <c r="BW276" s="575"/>
      <c r="BX276" s="575"/>
      <c r="BY276" s="575"/>
      <c r="BZ276" s="575"/>
      <c r="CA276" s="575"/>
      <c r="CB276" s="575"/>
      <c r="CC276" s="575"/>
      <c r="CD276" s="575"/>
      <c r="CE276" s="575"/>
      <c r="CF276" s="575"/>
      <c r="CG276" s="575"/>
      <c r="CH276" s="575"/>
      <c r="CI276" s="575"/>
      <c r="CJ276" s="575"/>
      <c r="CK276" s="575"/>
      <c r="CL276" s="575"/>
      <c r="CM276" s="575"/>
      <c r="CN276" s="575"/>
      <c r="CO276" s="575"/>
      <c r="CP276" s="575"/>
      <c r="CQ276" s="575"/>
      <c r="CR276" s="575"/>
      <c r="CS276" s="575"/>
      <c r="CT276" s="575"/>
      <c r="CU276" s="575"/>
      <c r="CV276" s="575"/>
      <c r="CW276" s="575"/>
      <c r="CX276" s="575"/>
      <c r="CY276" s="575"/>
      <c r="CZ276" s="575"/>
      <c r="DA276" s="575"/>
      <c r="DB276" s="575"/>
      <c r="DC276" s="575"/>
      <c r="DD276" s="575"/>
      <c r="DE276" s="575"/>
      <c r="DF276" s="575"/>
      <c r="DG276" s="575"/>
      <c r="DH276" s="575"/>
      <c r="DI276" s="575"/>
      <c r="DJ276" s="575"/>
      <c r="DK276" s="575"/>
      <c r="DL276" s="575"/>
      <c r="DM276" s="575"/>
      <c r="DN276" s="575"/>
      <c r="DO276" s="575"/>
      <c r="DP276" s="575"/>
      <c r="DQ276" s="575"/>
      <c r="DR276" s="575"/>
      <c r="DS276" s="575"/>
      <c r="DT276" s="575"/>
      <c r="DU276" s="575"/>
      <c r="DV276" s="575"/>
      <c r="DW276" s="575"/>
      <c r="DX276" s="575"/>
      <c r="DY276" s="575"/>
      <c r="DZ276" s="575"/>
      <c r="EA276" s="575"/>
      <c r="EB276" s="575"/>
      <c r="EC276" s="575"/>
      <c r="ED276" s="575"/>
      <c r="EE276" s="575"/>
      <c r="EF276" s="575"/>
      <c r="EG276" s="575"/>
      <c r="EH276" s="575"/>
      <c r="EI276" s="575"/>
      <c r="EJ276" s="575"/>
      <c r="EK276" s="575"/>
      <c r="EL276" s="575"/>
      <c r="EM276" s="575"/>
      <c r="EN276" s="575"/>
      <c r="EO276" s="575"/>
      <c r="EP276" s="575"/>
      <c r="EQ276" s="575"/>
      <c r="ER276" s="575"/>
      <c r="ES276" s="575"/>
      <c r="ET276" s="575"/>
      <c r="EU276" s="575"/>
      <c r="EV276" s="575"/>
      <c r="EW276" s="575"/>
      <c r="EX276" s="575"/>
      <c r="EY276" s="575"/>
      <c r="EZ276" s="575"/>
      <c r="FA276" s="575"/>
      <c r="FB276" s="575"/>
      <c r="FC276" s="575"/>
      <c r="FD276" s="575"/>
      <c r="FE276" s="575"/>
      <c r="FF276" s="575"/>
      <c r="FG276" s="575"/>
      <c r="FH276" s="575"/>
      <c r="FI276" s="575"/>
      <c r="FJ276" s="575"/>
      <c r="FK276" s="575"/>
      <c r="FL276" s="575"/>
      <c r="FM276" s="575"/>
      <c r="FN276" s="575"/>
      <c r="FO276" s="575"/>
      <c r="FP276" s="575"/>
      <c r="FQ276" s="575"/>
      <c r="FR276" s="575"/>
      <c r="FS276" s="575"/>
      <c r="FT276" s="575"/>
      <c r="FU276" s="575"/>
      <c r="FV276" s="575"/>
      <c r="FW276" s="575"/>
      <c r="FX276" s="575"/>
      <c r="FY276" s="575"/>
      <c r="FZ276" s="575"/>
      <c r="GA276" s="575"/>
      <c r="GB276" s="575"/>
      <c r="GC276" s="575"/>
      <c r="GD276" s="575"/>
      <c r="GE276" s="575"/>
      <c r="GF276" s="575"/>
      <c r="GG276" s="575"/>
      <c r="GH276" s="575"/>
      <c r="GI276" s="575"/>
      <c r="GJ276" s="575"/>
      <c r="GK276" s="575"/>
      <c r="GL276" s="575"/>
      <c r="GM276" s="575"/>
      <c r="GN276" s="575"/>
      <c r="GO276" s="575"/>
      <c r="GP276" s="575"/>
      <c r="GQ276" s="575"/>
      <c r="GR276" s="575"/>
      <c r="GS276" s="575"/>
      <c r="GT276" s="575"/>
      <c r="GU276" s="575"/>
      <c r="GV276" s="575"/>
      <c r="GW276" s="575"/>
      <c r="GX276" s="575"/>
      <c r="GY276" s="575"/>
      <c r="GZ276" s="575"/>
      <c r="HA276" s="575"/>
      <c r="HB276" s="575"/>
      <c r="HC276" s="575"/>
      <c r="HD276" s="575"/>
      <c r="HE276" s="575"/>
      <c r="HF276" s="575"/>
      <c r="HG276" s="575"/>
      <c r="HH276" s="575"/>
      <c r="HI276" s="575"/>
      <c r="HJ276" s="575"/>
      <c r="HK276" s="575"/>
      <c r="HL276" s="575"/>
      <c r="HM276" s="575"/>
      <c r="HN276" s="575"/>
      <c r="HO276" s="575"/>
      <c r="HP276" s="575"/>
      <c r="HQ276" s="575"/>
      <c r="HR276" s="575"/>
      <c r="HS276" s="575"/>
      <c r="HT276" s="575"/>
      <c r="HU276" s="575"/>
      <c r="HV276" s="575"/>
      <c r="HW276" s="575"/>
      <c r="HX276" s="575"/>
      <c r="HY276" s="575"/>
      <c r="HZ276" s="575"/>
      <c r="IA276" s="575"/>
      <c r="IB276" s="575"/>
      <c r="IC276" s="575"/>
      <c r="ID276" s="575"/>
      <c r="IE276" s="575"/>
      <c r="IF276" s="575"/>
      <c r="IG276" s="575"/>
      <c r="IH276" s="575"/>
      <c r="II276" s="575"/>
      <c r="IJ276" s="575"/>
      <c r="IK276" s="575"/>
      <c r="IL276" s="575"/>
      <c r="IM276" s="575"/>
      <c r="IN276" s="575"/>
      <c r="IO276" s="575"/>
      <c r="IP276" s="575"/>
      <c r="IQ276" s="575"/>
      <c r="IR276" s="575"/>
      <c r="IS276" s="575"/>
      <c r="IT276" s="575"/>
      <c r="IU276" s="575"/>
      <c r="IV276" s="575"/>
    </row>
    <row r="277" spans="1:256" s="592" customFormat="1" ht="33.6" customHeight="1" outlineLevel="1">
      <c r="A277" s="2036"/>
      <c r="B277" s="2001"/>
      <c r="C277" s="2036"/>
      <c r="D277" s="645" t="s">
        <v>148</v>
      </c>
      <c r="E277" s="585" t="s">
        <v>149</v>
      </c>
      <c r="F277" s="584"/>
      <c r="G277" s="584">
        <v>251399</v>
      </c>
      <c r="H277" s="575"/>
      <c r="I277" s="575"/>
      <c r="J277" s="575"/>
      <c r="K277" s="575"/>
      <c r="L277" s="575"/>
      <c r="M277" s="575"/>
      <c r="N277" s="575"/>
      <c r="O277" s="575"/>
      <c r="P277" s="575"/>
      <c r="Q277" s="575"/>
      <c r="R277" s="575"/>
      <c r="S277" s="575"/>
      <c r="T277" s="575"/>
      <c r="U277" s="575"/>
      <c r="V277" s="575"/>
      <c r="W277" s="575"/>
      <c r="X277" s="575"/>
      <c r="Y277" s="575"/>
      <c r="Z277" s="575"/>
      <c r="AA277" s="575"/>
      <c r="AB277" s="575"/>
      <c r="AC277" s="575"/>
      <c r="AD277" s="575"/>
      <c r="AE277" s="575"/>
      <c r="AF277" s="575"/>
      <c r="AG277" s="575"/>
      <c r="AH277" s="575"/>
      <c r="AI277" s="575"/>
      <c r="AJ277" s="575"/>
      <c r="AK277" s="575"/>
      <c r="AL277" s="575"/>
      <c r="AM277" s="575"/>
      <c r="AN277" s="575"/>
      <c r="AO277" s="575"/>
      <c r="AP277" s="575"/>
      <c r="AQ277" s="575"/>
      <c r="AR277" s="575"/>
      <c r="AS277" s="575"/>
      <c r="AT277" s="575"/>
      <c r="AU277" s="575"/>
      <c r="AV277" s="575"/>
      <c r="AW277" s="575"/>
      <c r="AX277" s="575"/>
      <c r="AY277" s="575"/>
      <c r="AZ277" s="575"/>
      <c r="BA277" s="575"/>
      <c r="BB277" s="575"/>
      <c r="BC277" s="575"/>
      <c r="BD277" s="575"/>
      <c r="BE277" s="575"/>
      <c r="BF277" s="575"/>
      <c r="BG277" s="575"/>
      <c r="BH277" s="575"/>
      <c r="BI277" s="575"/>
      <c r="BJ277" s="575"/>
      <c r="BK277" s="575"/>
      <c r="BL277" s="575"/>
      <c r="BM277" s="575"/>
      <c r="BN277" s="575"/>
      <c r="BO277" s="575"/>
      <c r="BP277" s="575"/>
      <c r="BQ277" s="575"/>
      <c r="BR277" s="575"/>
      <c r="BS277" s="575"/>
      <c r="BT277" s="575"/>
      <c r="BU277" s="575"/>
      <c r="BV277" s="575"/>
      <c r="BW277" s="575"/>
      <c r="BX277" s="575"/>
      <c r="BY277" s="575"/>
      <c r="BZ277" s="575"/>
      <c r="CA277" s="575"/>
      <c r="CB277" s="575"/>
      <c r="CC277" s="575"/>
      <c r="CD277" s="575"/>
      <c r="CE277" s="575"/>
      <c r="CF277" s="575"/>
      <c r="CG277" s="575"/>
      <c r="CH277" s="575"/>
      <c r="CI277" s="575"/>
      <c r="CJ277" s="575"/>
      <c r="CK277" s="575"/>
      <c r="CL277" s="575"/>
      <c r="CM277" s="575"/>
      <c r="CN277" s="575"/>
      <c r="CO277" s="575"/>
      <c r="CP277" s="575"/>
      <c r="CQ277" s="575"/>
      <c r="CR277" s="575"/>
      <c r="CS277" s="575"/>
      <c r="CT277" s="575"/>
      <c r="CU277" s="575"/>
      <c r="CV277" s="575"/>
      <c r="CW277" s="575"/>
      <c r="CX277" s="575"/>
      <c r="CY277" s="575"/>
      <c r="CZ277" s="575"/>
      <c r="DA277" s="575"/>
      <c r="DB277" s="575"/>
      <c r="DC277" s="575"/>
      <c r="DD277" s="575"/>
      <c r="DE277" s="575"/>
      <c r="DF277" s="575"/>
      <c r="DG277" s="575"/>
      <c r="DH277" s="575"/>
      <c r="DI277" s="575"/>
      <c r="DJ277" s="575"/>
      <c r="DK277" s="575"/>
      <c r="DL277" s="575"/>
      <c r="DM277" s="575"/>
      <c r="DN277" s="575"/>
      <c r="DO277" s="575"/>
      <c r="DP277" s="575"/>
      <c r="DQ277" s="575"/>
      <c r="DR277" s="575"/>
      <c r="DS277" s="575"/>
      <c r="DT277" s="575"/>
      <c r="DU277" s="575"/>
      <c r="DV277" s="575"/>
      <c r="DW277" s="575"/>
      <c r="DX277" s="575"/>
      <c r="DY277" s="575"/>
      <c r="DZ277" s="575"/>
      <c r="EA277" s="575"/>
      <c r="EB277" s="575"/>
      <c r="EC277" s="575"/>
      <c r="ED277" s="575"/>
      <c r="EE277" s="575"/>
      <c r="EF277" s="575"/>
      <c r="EG277" s="575"/>
      <c r="EH277" s="575"/>
      <c r="EI277" s="575"/>
      <c r="EJ277" s="575"/>
      <c r="EK277" s="575"/>
      <c r="EL277" s="575"/>
      <c r="EM277" s="575"/>
      <c r="EN277" s="575"/>
      <c r="EO277" s="575"/>
      <c r="EP277" s="575"/>
      <c r="EQ277" s="575"/>
      <c r="ER277" s="575"/>
      <c r="ES277" s="575"/>
      <c r="ET277" s="575"/>
      <c r="EU277" s="575"/>
      <c r="EV277" s="575"/>
      <c r="EW277" s="575"/>
      <c r="EX277" s="575"/>
      <c r="EY277" s="575"/>
      <c r="EZ277" s="575"/>
      <c r="FA277" s="575"/>
      <c r="FB277" s="575"/>
      <c r="FC277" s="575"/>
      <c r="FD277" s="575"/>
      <c r="FE277" s="575"/>
      <c r="FF277" s="575"/>
      <c r="FG277" s="575"/>
      <c r="FH277" s="575"/>
      <c r="FI277" s="575"/>
      <c r="FJ277" s="575"/>
      <c r="FK277" s="575"/>
      <c r="FL277" s="575"/>
      <c r="FM277" s="575"/>
      <c r="FN277" s="575"/>
      <c r="FO277" s="575"/>
      <c r="FP277" s="575"/>
      <c r="FQ277" s="575"/>
      <c r="FR277" s="575"/>
      <c r="FS277" s="575"/>
      <c r="FT277" s="575"/>
      <c r="FU277" s="575"/>
      <c r="FV277" s="575"/>
      <c r="FW277" s="575"/>
      <c r="FX277" s="575"/>
      <c r="FY277" s="575"/>
      <c r="FZ277" s="575"/>
      <c r="GA277" s="575"/>
      <c r="GB277" s="575"/>
      <c r="GC277" s="575"/>
      <c r="GD277" s="575"/>
      <c r="GE277" s="575"/>
      <c r="GF277" s="575"/>
      <c r="GG277" s="575"/>
      <c r="GH277" s="575"/>
      <c r="GI277" s="575"/>
      <c r="GJ277" s="575"/>
      <c r="GK277" s="575"/>
      <c r="GL277" s="575"/>
      <c r="GM277" s="575"/>
      <c r="GN277" s="575"/>
      <c r="GO277" s="575"/>
      <c r="GP277" s="575"/>
      <c r="GQ277" s="575"/>
      <c r="GR277" s="575"/>
      <c r="GS277" s="575"/>
      <c r="GT277" s="575"/>
      <c r="GU277" s="575"/>
      <c r="GV277" s="575"/>
      <c r="GW277" s="575"/>
      <c r="GX277" s="575"/>
      <c r="GY277" s="575"/>
      <c r="GZ277" s="575"/>
      <c r="HA277" s="575"/>
      <c r="HB277" s="575"/>
      <c r="HC277" s="575"/>
      <c r="HD277" s="575"/>
      <c r="HE277" s="575"/>
      <c r="HF277" s="575"/>
      <c r="HG277" s="575"/>
      <c r="HH277" s="575"/>
      <c r="HI277" s="575"/>
      <c r="HJ277" s="575"/>
      <c r="HK277" s="575"/>
      <c r="HL277" s="575"/>
      <c r="HM277" s="575"/>
      <c r="HN277" s="575"/>
      <c r="HO277" s="575"/>
      <c r="HP277" s="575"/>
      <c r="HQ277" s="575"/>
      <c r="HR277" s="575"/>
      <c r="HS277" s="575"/>
      <c r="HT277" s="575"/>
      <c r="HU277" s="575"/>
      <c r="HV277" s="575"/>
      <c r="HW277" s="575"/>
      <c r="HX277" s="575"/>
      <c r="HY277" s="575"/>
      <c r="HZ277" s="575"/>
      <c r="IA277" s="575"/>
      <c r="IB277" s="575"/>
      <c r="IC277" s="575"/>
      <c r="ID277" s="575"/>
      <c r="IE277" s="575"/>
      <c r="IF277" s="575"/>
      <c r="IG277" s="575"/>
      <c r="IH277" s="575"/>
      <c r="II277" s="575"/>
      <c r="IJ277" s="575"/>
      <c r="IK277" s="575"/>
      <c r="IL277" s="575"/>
      <c r="IM277" s="575"/>
      <c r="IN277" s="575"/>
      <c r="IO277" s="575"/>
      <c r="IP277" s="575"/>
      <c r="IQ277" s="575"/>
      <c r="IR277" s="575"/>
      <c r="IS277" s="575"/>
      <c r="IT277" s="575"/>
      <c r="IU277" s="575"/>
      <c r="IV277" s="575"/>
    </row>
    <row r="278" spans="1:256" s="592" customFormat="1" ht="33.6" customHeight="1" outlineLevel="1">
      <c r="A278" s="2036"/>
      <c r="B278" s="2001"/>
      <c r="C278" s="2036"/>
      <c r="D278" s="645" t="s">
        <v>150</v>
      </c>
      <c r="E278" s="585" t="s">
        <v>151</v>
      </c>
      <c r="F278" s="584"/>
      <c r="G278" s="584">
        <v>251399</v>
      </c>
      <c r="H278" s="575"/>
      <c r="I278" s="575"/>
      <c r="J278" s="575"/>
      <c r="K278" s="575"/>
      <c r="L278" s="575"/>
      <c r="M278" s="575"/>
      <c r="N278" s="575"/>
      <c r="O278" s="575"/>
      <c r="P278" s="575"/>
      <c r="Q278" s="575"/>
      <c r="R278" s="575"/>
      <c r="S278" s="575"/>
      <c r="T278" s="575"/>
      <c r="U278" s="575"/>
      <c r="V278" s="575"/>
      <c r="W278" s="575"/>
      <c r="X278" s="575"/>
      <c r="Y278" s="575"/>
      <c r="Z278" s="575"/>
      <c r="AA278" s="575"/>
      <c r="AB278" s="575"/>
      <c r="AC278" s="575"/>
      <c r="AD278" s="575"/>
      <c r="AE278" s="575"/>
      <c r="AF278" s="575"/>
      <c r="AG278" s="575"/>
      <c r="AH278" s="575"/>
      <c r="AI278" s="575"/>
      <c r="AJ278" s="575"/>
      <c r="AK278" s="575"/>
      <c r="AL278" s="575"/>
      <c r="AM278" s="575"/>
      <c r="AN278" s="575"/>
      <c r="AO278" s="575"/>
      <c r="AP278" s="575"/>
      <c r="AQ278" s="575"/>
      <c r="AR278" s="575"/>
      <c r="AS278" s="575"/>
      <c r="AT278" s="575"/>
      <c r="AU278" s="575"/>
      <c r="AV278" s="575"/>
      <c r="AW278" s="575"/>
      <c r="AX278" s="575"/>
      <c r="AY278" s="575"/>
      <c r="AZ278" s="575"/>
      <c r="BA278" s="575"/>
      <c r="BB278" s="575"/>
      <c r="BC278" s="575"/>
      <c r="BD278" s="575"/>
      <c r="BE278" s="575"/>
      <c r="BF278" s="575"/>
      <c r="BG278" s="575"/>
      <c r="BH278" s="575"/>
      <c r="BI278" s="575"/>
      <c r="BJ278" s="575"/>
      <c r="BK278" s="575"/>
      <c r="BL278" s="575"/>
      <c r="BM278" s="575"/>
      <c r="BN278" s="575"/>
      <c r="BO278" s="575"/>
      <c r="BP278" s="575"/>
      <c r="BQ278" s="575"/>
      <c r="BR278" s="575"/>
      <c r="BS278" s="575"/>
      <c r="BT278" s="575"/>
      <c r="BU278" s="575"/>
      <c r="BV278" s="575"/>
      <c r="BW278" s="575"/>
      <c r="BX278" s="575"/>
      <c r="BY278" s="575"/>
      <c r="BZ278" s="575"/>
      <c r="CA278" s="575"/>
      <c r="CB278" s="575"/>
      <c r="CC278" s="575"/>
      <c r="CD278" s="575"/>
      <c r="CE278" s="575"/>
      <c r="CF278" s="575"/>
      <c r="CG278" s="575"/>
      <c r="CH278" s="575"/>
      <c r="CI278" s="575"/>
      <c r="CJ278" s="575"/>
      <c r="CK278" s="575"/>
      <c r="CL278" s="575"/>
      <c r="CM278" s="575"/>
      <c r="CN278" s="575"/>
      <c r="CO278" s="575"/>
      <c r="CP278" s="575"/>
      <c r="CQ278" s="575"/>
      <c r="CR278" s="575"/>
      <c r="CS278" s="575"/>
      <c r="CT278" s="575"/>
      <c r="CU278" s="575"/>
      <c r="CV278" s="575"/>
      <c r="CW278" s="575"/>
      <c r="CX278" s="575"/>
      <c r="CY278" s="575"/>
      <c r="CZ278" s="575"/>
      <c r="DA278" s="575"/>
      <c r="DB278" s="575"/>
      <c r="DC278" s="575"/>
      <c r="DD278" s="575"/>
      <c r="DE278" s="575"/>
      <c r="DF278" s="575"/>
      <c r="DG278" s="575"/>
      <c r="DH278" s="575"/>
      <c r="DI278" s="575"/>
      <c r="DJ278" s="575"/>
      <c r="DK278" s="575"/>
      <c r="DL278" s="575"/>
      <c r="DM278" s="575"/>
      <c r="DN278" s="575"/>
      <c r="DO278" s="575"/>
      <c r="DP278" s="575"/>
      <c r="DQ278" s="575"/>
      <c r="DR278" s="575"/>
      <c r="DS278" s="575"/>
      <c r="DT278" s="575"/>
      <c r="DU278" s="575"/>
      <c r="DV278" s="575"/>
      <c r="DW278" s="575"/>
      <c r="DX278" s="575"/>
      <c r="DY278" s="575"/>
      <c r="DZ278" s="575"/>
      <c r="EA278" s="575"/>
      <c r="EB278" s="575"/>
      <c r="EC278" s="575"/>
      <c r="ED278" s="575"/>
      <c r="EE278" s="575"/>
      <c r="EF278" s="575"/>
      <c r="EG278" s="575"/>
      <c r="EH278" s="575"/>
      <c r="EI278" s="575"/>
      <c r="EJ278" s="575"/>
      <c r="EK278" s="575"/>
      <c r="EL278" s="575"/>
      <c r="EM278" s="575"/>
      <c r="EN278" s="575"/>
      <c r="EO278" s="575"/>
      <c r="EP278" s="575"/>
      <c r="EQ278" s="575"/>
      <c r="ER278" s="575"/>
      <c r="ES278" s="575"/>
      <c r="ET278" s="575"/>
      <c r="EU278" s="575"/>
      <c r="EV278" s="575"/>
      <c r="EW278" s="575"/>
      <c r="EX278" s="575"/>
      <c r="EY278" s="575"/>
      <c r="EZ278" s="575"/>
      <c r="FA278" s="575"/>
      <c r="FB278" s="575"/>
      <c r="FC278" s="575"/>
      <c r="FD278" s="575"/>
      <c r="FE278" s="575"/>
      <c r="FF278" s="575"/>
      <c r="FG278" s="575"/>
      <c r="FH278" s="575"/>
      <c r="FI278" s="575"/>
      <c r="FJ278" s="575"/>
      <c r="FK278" s="575"/>
      <c r="FL278" s="575"/>
      <c r="FM278" s="575"/>
      <c r="FN278" s="575"/>
      <c r="FO278" s="575"/>
      <c r="FP278" s="575"/>
      <c r="FQ278" s="575"/>
      <c r="FR278" s="575"/>
      <c r="FS278" s="575"/>
      <c r="FT278" s="575"/>
      <c r="FU278" s="575"/>
      <c r="FV278" s="575"/>
      <c r="FW278" s="575"/>
      <c r="FX278" s="575"/>
      <c r="FY278" s="575"/>
      <c r="FZ278" s="575"/>
      <c r="GA278" s="575"/>
      <c r="GB278" s="575"/>
      <c r="GC278" s="575"/>
      <c r="GD278" s="575"/>
      <c r="GE278" s="575"/>
      <c r="GF278" s="575"/>
      <c r="GG278" s="575"/>
      <c r="GH278" s="575"/>
      <c r="GI278" s="575"/>
      <c r="GJ278" s="575"/>
      <c r="GK278" s="575"/>
      <c r="GL278" s="575"/>
      <c r="GM278" s="575"/>
      <c r="GN278" s="575"/>
      <c r="GO278" s="575"/>
      <c r="GP278" s="575"/>
      <c r="GQ278" s="575"/>
      <c r="GR278" s="575"/>
      <c r="GS278" s="575"/>
      <c r="GT278" s="575"/>
      <c r="GU278" s="575"/>
      <c r="GV278" s="575"/>
      <c r="GW278" s="575"/>
      <c r="GX278" s="575"/>
      <c r="GY278" s="575"/>
      <c r="GZ278" s="575"/>
      <c r="HA278" s="575"/>
      <c r="HB278" s="575"/>
      <c r="HC278" s="575"/>
      <c r="HD278" s="575"/>
      <c r="HE278" s="575"/>
      <c r="HF278" s="575"/>
      <c r="HG278" s="575"/>
      <c r="HH278" s="575"/>
      <c r="HI278" s="575"/>
      <c r="HJ278" s="575"/>
      <c r="HK278" s="575"/>
      <c r="HL278" s="575"/>
      <c r="HM278" s="575"/>
      <c r="HN278" s="575"/>
      <c r="HO278" s="575"/>
      <c r="HP278" s="575"/>
      <c r="HQ278" s="575"/>
      <c r="HR278" s="575"/>
      <c r="HS278" s="575"/>
      <c r="HT278" s="575"/>
      <c r="HU278" s="575"/>
      <c r="HV278" s="575"/>
      <c r="HW278" s="575"/>
      <c r="HX278" s="575"/>
      <c r="HY278" s="575"/>
      <c r="HZ278" s="575"/>
      <c r="IA278" s="575"/>
      <c r="IB278" s="575"/>
      <c r="IC278" s="575"/>
      <c r="ID278" s="575"/>
      <c r="IE278" s="575"/>
      <c r="IF278" s="575"/>
      <c r="IG278" s="575"/>
      <c r="IH278" s="575"/>
      <c r="II278" s="575"/>
      <c r="IJ278" s="575"/>
      <c r="IK278" s="575"/>
      <c r="IL278" s="575"/>
      <c r="IM278" s="575"/>
      <c r="IN278" s="575"/>
      <c r="IO278" s="575"/>
      <c r="IP278" s="575"/>
      <c r="IQ278" s="575"/>
      <c r="IR278" s="575"/>
      <c r="IS278" s="575"/>
      <c r="IT278" s="575"/>
      <c r="IU278" s="575"/>
      <c r="IV278" s="575"/>
    </row>
    <row r="279" spans="1:256" s="592" customFormat="1" ht="33.6" customHeight="1" outlineLevel="1">
      <c r="A279" s="2036"/>
      <c r="B279" s="2001"/>
      <c r="C279" s="2036"/>
      <c r="D279" s="645" t="s">
        <v>152</v>
      </c>
      <c r="E279" s="585" t="s">
        <v>153</v>
      </c>
      <c r="F279" s="584"/>
      <c r="G279" s="584">
        <v>251399</v>
      </c>
      <c r="H279" s="575"/>
      <c r="I279" s="575"/>
      <c r="J279" s="575"/>
      <c r="K279" s="575"/>
      <c r="L279" s="575"/>
      <c r="M279" s="575"/>
      <c r="N279" s="575"/>
      <c r="O279" s="575"/>
      <c r="P279" s="575"/>
      <c r="Q279" s="575"/>
      <c r="R279" s="575"/>
      <c r="S279" s="575"/>
      <c r="T279" s="575"/>
      <c r="U279" s="575"/>
      <c r="V279" s="575"/>
      <c r="W279" s="575"/>
      <c r="X279" s="575"/>
      <c r="Y279" s="575"/>
      <c r="Z279" s="575"/>
      <c r="AA279" s="575"/>
      <c r="AB279" s="575"/>
      <c r="AC279" s="575"/>
      <c r="AD279" s="575"/>
      <c r="AE279" s="575"/>
      <c r="AF279" s="575"/>
      <c r="AG279" s="575"/>
      <c r="AH279" s="575"/>
      <c r="AI279" s="575"/>
      <c r="AJ279" s="575"/>
      <c r="AK279" s="575"/>
      <c r="AL279" s="575"/>
      <c r="AM279" s="575"/>
      <c r="AN279" s="575"/>
      <c r="AO279" s="575"/>
      <c r="AP279" s="575"/>
      <c r="AQ279" s="575"/>
      <c r="AR279" s="575"/>
      <c r="AS279" s="575"/>
      <c r="AT279" s="575"/>
      <c r="AU279" s="575"/>
      <c r="AV279" s="575"/>
      <c r="AW279" s="575"/>
      <c r="AX279" s="575"/>
      <c r="AY279" s="575"/>
      <c r="AZ279" s="575"/>
      <c r="BA279" s="575"/>
      <c r="BB279" s="575"/>
      <c r="BC279" s="575"/>
      <c r="BD279" s="575"/>
      <c r="BE279" s="575"/>
      <c r="BF279" s="575"/>
      <c r="BG279" s="575"/>
      <c r="BH279" s="575"/>
      <c r="BI279" s="575"/>
      <c r="BJ279" s="575"/>
      <c r="BK279" s="575"/>
      <c r="BL279" s="575"/>
      <c r="BM279" s="575"/>
      <c r="BN279" s="575"/>
      <c r="BO279" s="575"/>
      <c r="BP279" s="575"/>
      <c r="BQ279" s="575"/>
      <c r="BR279" s="575"/>
      <c r="BS279" s="575"/>
      <c r="BT279" s="575"/>
      <c r="BU279" s="575"/>
      <c r="BV279" s="575"/>
      <c r="BW279" s="575"/>
      <c r="BX279" s="575"/>
      <c r="BY279" s="575"/>
      <c r="BZ279" s="575"/>
      <c r="CA279" s="575"/>
      <c r="CB279" s="575"/>
      <c r="CC279" s="575"/>
      <c r="CD279" s="575"/>
      <c r="CE279" s="575"/>
      <c r="CF279" s="575"/>
      <c r="CG279" s="575"/>
      <c r="CH279" s="575"/>
      <c r="CI279" s="575"/>
      <c r="CJ279" s="575"/>
      <c r="CK279" s="575"/>
      <c r="CL279" s="575"/>
      <c r="CM279" s="575"/>
      <c r="CN279" s="575"/>
      <c r="CO279" s="575"/>
      <c r="CP279" s="575"/>
      <c r="CQ279" s="575"/>
      <c r="CR279" s="575"/>
      <c r="CS279" s="575"/>
      <c r="CT279" s="575"/>
      <c r="CU279" s="575"/>
      <c r="CV279" s="575"/>
      <c r="CW279" s="575"/>
      <c r="CX279" s="575"/>
      <c r="CY279" s="575"/>
      <c r="CZ279" s="575"/>
      <c r="DA279" s="575"/>
      <c r="DB279" s="575"/>
      <c r="DC279" s="575"/>
      <c r="DD279" s="575"/>
      <c r="DE279" s="575"/>
      <c r="DF279" s="575"/>
      <c r="DG279" s="575"/>
      <c r="DH279" s="575"/>
      <c r="DI279" s="575"/>
      <c r="DJ279" s="575"/>
      <c r="DK279" s="575"/>
      <c r="DL279" s="575"/>
      <c r="DM279" s="575"/>
      <c r="DN279" s="575"/>
      <c r="DO279" s="575"/>
      <c r="DP279" s="575"/>
      <c r="DQ279" s="575"/>
      <c r="DR279" s="575"/>
      <c r="DS279" s="575"/>
      <c r="DT279" s="575"/>
      <c r="DU279" s="575"/>
      <c r="DV279" s="575"/>
      <c r="DW279" s="575"/>
      <c r="DX279" s="575"/>
      <c r="DY279" s="575"/>
      <c r="DZ279" s="575"/>
      <c r="EA279" s="575"/>
      <c r="EB279" s="575"/>
      <c r="EC279" s="575"/>
      <c r="ED279" s="575"/>
      <c r="EE279" s="575"/>
      <c r="EF279" s="575"/>
      <c r="EG279" s="575"/>
      <c r="EH279" s="575"/>
      <c r="EI279" s="575"/>
      <c r="EJ279" s="575"/>
      <c r="EK279" s="575"/>
      <c r="EL279" s="575"/>
      <c r="EM279" s="575"/>
      <c r="EN279" s="575"/>
      <c r="EO279" s="575"/>
      <c r="EP279" s="575"/>
      <c r="EQ279" s="575"/>
      <c r="ER279" s="575"/>
      <c r="ES279" s="575"/>
      <c r="ET279" s="575"/>
      <c r="EU279" s="575"/>
      <c r="EV279" s="575"/>
      <c r="EW279" s="575"/>
      <c r="EX279" s="575"/>
      <c r="EY279" s="575"/>
      <c r="EZ279" s="575"/>
      <c r="FA279" s="575"/>
      <c r="FB279" s="575"/>
      <c r="FC279" s="575"/>
      <c r="FD279" s="575"/>
      <c r="FE279" s="575"/>
      <c r="FF279" s="575"/>
      <c r="FG279" s="575"/>
      <c r="FH279" s="575"/>
      <c r="FI279" s="575"/>
      <c r="FJ279" s="575"/>
      <c r="FK279" s="575"/>
      <c r="FL279" s="575"/>
      <c r="FM279" s="575"/>
      <c r="FN279" s="575"/>
      <c r="FO279" s="575"/>
      <c r="FP279" s="575"/>
      <c r="FQ279" s="575"/>
      <c r="FR279" s="575"/>
      <c r="FS279" s="575"/>
      <c r="FT279" s="575"/>
      <c r="FU279" s="575"/>
      <c r="FV279" s="575"/>
      <c r="FW279" s="575"/>
      <c r="FX279" s="575"/>
      <c r="FY279" s="575"/>
      <c r="FZ279" s="575"/>
      <c r="GA279" s="575"/>
      <c r="GB279" s="575"/>
      <c r="GC279" s="575"/>
      <c r="GD279" s="575"/>
      <c r="GE279" s="575"/>
      <c r="GF279" s="575"/>
      <c r="GG279" s="575"/>
      <c r="GH279" s="575"/>
      <c r="GI279" s="575"/>
      <c r="GJ279" s="575"/>
      <c r="GK279" s="575"/>
      <c r="GL279" s="575"/>
      <c r="GM279" s="575"/>
      <c r="GN279" s="575"/>
      <c r="GO279" s="575"/>
      <c r="GP279" s="575"/>
      <c r="GQ279" s="575"/>
      <c r="GR279" s="575"/>
      <c r="GS279" s="575"/>
      <c r="GT279" s="575"/>
      <c r="GU279" s="575"/>
      <c r="GV279" s="575"/>
      <c r="GW279" s="575"/>
      <c r="GX279" s="575"/>
      <c r="GY279" s="575"/>
      <c r="GZ279" s="575"/>
      <c r="HA279" s="575"/>
      <c r="HB279" s="575"/>
      <c r="HC279" s="575"/>
      <c r="HD279" s="575"/>
      <c r="HE279" s="575"/>
      <c r="HF279" s="575"/>
      <c r="HG279" s="575"/>
      <c r="HH279" s="575"/>
      <c r="HI279" s="575"/>
      <c r="HJ279" s="575"/>
      <c r="HK279" s="575"/>
      <c r="HL279" s="575"/>
      <c r="HM279" s="575"/>
      <c r="HN279" s="575"/>
      <c r="HO279" s="575"/>
      <c r="HP279" s="575"/>
      <c r="HQ279" s="575"/>
      <c r="HR279" s="575"/>
      <c r="HS279" s="575"/>
      <c r="HT279" s="575"/>
      <c r="HU279" s="575"/>
      <c r="HV279" s="575"/>
      <c r="HW279" s="575"/>
      <c r="HX279" s="575"/>
      <c r="HY279" s="575"/>
      <c r="HZ279" s="575"/>
      <c r="IA279" s="575"/>
      <c r="IB279" s="575"/>
      <c r="IC279" s="575"/>
      <c r="ID279" s="575"/>
      <c r="IE279" s="575"/>
      <c r="IF279" s="575"/>
      <c r="IG279" s="575"/>
      <c r="IH279" s="575"/>
      <c r="II279" s="575"/>
      <c r="IJ279" s="575"/>
      <c r="IK279" s="575"/>
      <c r="IL279" s="575"/>
      <c r="IM279" s="575"/>
      <c r="IN279" s="575"/>
      <c r="IO279" s="575"/>
      <c r="IP279" s="575"/>
      <c r="IQ279" s="575"/>
      <c r="IR279" s="575"/>
      <c r="IS279" s="575"/>
      <c r="IT279" s="575"/>
      <c r="IU279" s="575"/>
      <c r="IV279" s="575"/>
    </row>
    <row r="280" spans="1:256" ht="33.6" customHeight="1" outlineLevel="1">
      <c r="A280" s="2036"/>
      <c r="B280" s="2001"/>
      <c r="C280" s="2036"/>
      <c r="D280" s="645" t="s">
        <v>154</v>
      </c>
      <c r="E280" s="585" t="s">
        <v>155</v>
      </c>
      <c r="F280" s="584"/>
      <c r="G280" s="584">
        <v>251399</v>
      </c>
    </row>
    <row r="281" spans="1:256" ht="33.6" customHeight="1" outlineLevel="1">
      <c r="A281" s="2036"/>
      <c r="B281" s="2001"/>
      <c r="C281" s="2036"/>
      <c r="D281" s="645" t="s">
        <v>156</v>
      </c>
      <c r="E281" s="585" t="s">
        <v>157</v>
      </c>
      <c r="F281" s="584"/>
      <c r="G281" s="584">
        <v>251399</v>
      </c>
    </row>
    <row r="282" spans="1:256" ht="33.6" customHeight="1" outlineLevel="1">
      <c r="A282" s="2036"/>
      <c r="B282" s="2001"/>
      <c r="C282" s="2036"/>
      <c r="D282" s="645" t="s">
        <v>29</v>
      </c>
      <c r="E282" s="599" t="s">
        <v>58</v>
      </c>
      <c r="F282" s="584"/>
      <c r="G282" s="584">
        <v>251399</v>
      </c>
    </row>
    <row r="283" spans="1:256" ht="33.6" customHeight="1" outlineLevel="1">
      <c r="A283" s="2036"/>
      <c r="B283" s="2001"/>
      <c r="C283" s="2036"/>
      <c r="D283" s="645" t="s">
        <v>59</v>
      </c>
      <c r="E283" s="599" t="s">
        <v>60</v>
      </c>
      <c r="F283" s="584"/>
      <c r="G283" s="584">
        <v>251399</v>
      </c>
    </row>
    <row r="284" spans="1:256" ht="33.6" customHeight="1" outlineLevel="1">
      <c r="A284" s="2036"/>
      <c r="B284" s="2001"/>
      <c r="C284" s="2036"/>
      <c r="D284" s="645" t="s">
        <v>61</v>
      </c>
      <c r="E284" s="585" t="s">
        <v>62</v>
      </c>
      <c r="F284" s="584"/>
      <c r="G284" s="584">
        <v>251399</v>
      </c>
    </row>
    <row r="285" spans="1:256" ht="33.6" customHeight="1" outlineLevel="1">
      <c r="A285" s="2036"/>
      <c r="B285" s="2001"/>
      <c r="C285" s="2036"/>
      <c r="D285" s="645" t="s">
        <v>63</v>
      </c>
      <c r="E285" s="585" t="s">
        <v>64</v>
      </c>
      <c r="F285" s="584"/>
      <c r="G285" s="584">
        <v>251399</v>
      </c>
    </row>
    <row r="286" spans="1:256" ht="33.6" customHeight="1" outlineLevel="1">
      <c r="A286" s="2035"/>
      <c r="B286" s="2002"/>
      <c r="C286" s="2035"/>
      <c r="D286" s="645" t="s">
        <v>65</v>
      </c>
      <c r="E286" s="599" t="s">
        <v>66</v>
      </c>
      <c r="F286" s="584"/>
      <c r="G286" s="584">
        <v>251399</v>
      </c>
    </row>
    <row r="287" spans="1:256" ht="53.25" customHeight="1" outlineLevel="1">
      <c r="A287" s="2034">
        <v>19</v>
      </c>
      <c r="B287" s="2000" t="s">
        <v>2643</v>
      </c>
      <c r="C287" s="2034" t="s">
        <v>1505</v>
      </c>
      <c r="D287" s="645" t="s">
        <v>2759</v>
      </c>
      <c r="E287" s="599" t="s">
        <v>2537</v>
      </c>
      <c r="F287" s="584"/>
      <c r="G287" s="584">
        <v>366797</v>
      </c>
    </row>
    <row r="288" spans="1:256" ht="53.25" customHeight="1" outlineLevel="1">
      <c r="A288" s="2036"/>
      <c r="B288" s="2001"/>
      <c r="C288" s="2036"/>
      <c r="D288" s="645" t="s">
        <v>306</v>
      </c>
      <c r="E288" s="585" t="s">
        <v>307</v>
      </c>
      <c r="F288" s="584"/>
      <c r="G288" s="584">
        <v>366797</v>
      </c>
    </row>
    <row r="289" spans="1:7" ht="53.25" customHeight="1" outlineLevel="1">
      <c r="A289" s="2036"/>
      <c r="B289" s="2001"/>
      <c r="C289" s="2036"/>
      <c r="D289" s="590" t="s">
        <v>2786</v>
      </c>
      <c r="E289" s="600" t="s">
        <v>2785</v>
      </c>
      <c r="F289" s="584"/>
      <c r="G289" s="584">
        <v>366797</v>
      </c>
    </row>
    <row r="290" spans="1:7" ht="33.6" customHeight="1" outlineLevel="1">
      <c r="A290" s="2042" t="s">
        <v>1506</v>
      </c>
      <c r="B290" s="2042"/>
      <c r="C290" s="2042"/>
      <c r="D290" s="2042"/>
      <c r="E290" s="2042"/>
      <c r="F290" s="2042"/>
      <c r="G290" s="2042"/>
    </row>
    <row r="291" spans="1:7" ht="33.6" customHeight="1" outlineLevel="1">
      <c r="A291" s="2034">
        <v>20</v>
      </c>
      <c r="B291" s="2000" t="s">
        <v>2644</v>
      </c>
      <c r="C291" s="2034" t="s">
        <v>1507</v>
      </c>
      <c r="D291" s="645" t="s">
        <v>1508</v>
      </c>
      <c r="E291" s="585" t="s">
        <v>1509</v>
      </c>
      <c r="F291" s="584">
        <v>127818</v>
      </c>
      <c r="G291" s="584"/>
    </row>
    <row r="292" spans="1:7" ht="33.6" customHeight="1" outlineLevel="1">
      <c r="A292" s="2036"/>
      <c r="B292" s="2001"/>
      <c r="C292" s="2036"/>
      <c r="D292" s="645" t="s">
        <v>1510</v>
      </c>
      <c r="E292" s="591" t="s">
        <v>1511</v>
      </c>
      <c r="F292" s="584">
        <v>127818</v>
      </c>
      <c r="G292" s="584"/>
    </row>
    <row r="293" spans="1:7" ht="33.6" customHeight="1" outlineLevel="1">
      <c r="A293" s="2036"/>
      <c r="B293" s="2001"/>
      <c r="C293" s="2036"/>
      <c r="D293" s="645" t="s">
        <v>1512</v>
      </c>
      <c r="E293" s="591" t="s">
        <v>1513</v>
      </c>
      <c r="F293" s="584">
        <v>127818</v>
      </c>
      <c r="G293" s="584"/>
    </row>
    <row r="294" spans="1:7" ht="33.6" customHeight="1" outlineLevel="1">
      <c r="A294" s="2036"/>
      <c r="B294" s="2001"/>
      <c r="C294" s="2036"/>
      <c r="D294" s="645" t="s">
        <v>1514</v>
      </c>
      <c r="E294" s="601" t="s">
        <v>1515</v>
      </c>
      <c r="F294" s="584">
        <v>127818</v>
      </c>
      <c r="G294" s="584"/>
    </row>
    <row r="295" spans="1:7" ht="33.6" customHeight="1" outlineLevel="1">
      <c r="A295" s="2036"/>
      <c r="B295" s="2001"/>
      <c r="C295" s="2036"/>
      <c r="D295" s="645" t="s">
        <v>1516</v>
      </c>
      <c r="E295" s="601" t="s">
        <v>1517</v>
      </c>
      <c r="F295" s="584">
        <v>127818</v>
      </c>
      <c r="G295" s="584"/>
    </row>
    <row r="296" spans="1:7" ht="33.6" customHeight="1" outlineLevel="1">
      <c r="A296" s="2036"/>
      <c r="B296" s="2001"/>
      <c r="C296" s="2036"/>
      <c r="D296" s="645" t="s">
        <v>1518</v>
      </c>
      <c r="E296" s="601" t="s">
        <v>1519</v>
      </c>
      <c r="F296" s="584">
        <v>127818</v>
      </c>
      <c r="G296" s="584"/>
    </row>
    <row r="297" spans="1:7" ht="33.6" customHeight="1" outlineLevel="1">
      <c r="A297" s="2036"/>
      <c r="B297" s="2001"/>
      <c r="C297" s="2036"/>
      <c r="D297" s="590" t="s">
        <v>1520</v>
      </c>
      <c r="E297" s="601" t="s">
        <v>1521</v>
      </c>
      <c r="F297" s="584">
        <v>127818</v>
      </c>
      <c r="G297" s="584"/>
    </row>
    <row r="298" spans="1:7" ht="33.6" customHeight="1" outlineLevel="1">
      <c r="A298" s="2036"/>
      <c r="B298" s="2001"/>
      <c r="C298" s="2036"/>
      <c r="D298" s="590" t="s">
        <v>1522</v>
      </c>
      <c r="E298" s="601" t="s">
        <v>1523</v>
      </c>
      <c r="F298" s="584">
        <v>127818</v>
      </c>
      <c r="G298" s="584"/>
    </row>
    <row r="299" spans="1:7" ht="33.6" customHeight="1" outlineLevel="1">
      <c r="A299" s="2036"/>
      <c r="B299" s="2001"/>
      <c r="C299" s="2036"/>
      <c r="D299" s="590" t="s">
        <v>1524</v>
      </c>
      <c r="E299" s="601" t="s">
        <v>1525</v>
      </c>
      <c r="F299" s="584">
        <v>127818</v>
      </c>
      <c r="G299" s="584"/>
    </row>
    <row r="300" spans="1:7" ht="33.6" customHeight="1" outlineLevel="1">
      <c r="A300" s="2036"/>
      <c r="B300" s="2001"/>
      <c r="C300" s="2036"/>
      <c r="D300" s="590" t="s">
        <v>1526</v>
      </c>
      <c r="E300" s="601" t="s">
        <v>1527</v>
      </c>
      <c r="F300" s="584">
        <v>127818</v>
      </c>
      <c r="G300" s="584"/>
    </row>
    <row r="301" spans="1:7" ht="33.6" customHeight="1" outlineLevel="1">
      <c r="A301" s="2036"/>
      <c r="B301" s="2001"/>
      <c r="C301" s="2036"/>
      <c r="D301" s="590" t="s">
        <v>1528</v>
      </c>
      <c r="E301" s="601" t="s">
        <v>1529</v>
      </c>
      <c r="F301" s="584">
        <v>127818</v>
      </c>
      <c r="G301" s="584"/>
    </row>
    <row r="302" spans="1:7" ht="33.6" customHeight="1" outlineLevel="1">
      <c r="A302" s="2036"/>
      <c r="B302" s="2001"/>
      <c r="C302" s="2036"/>
      <c r="D302" s="590" t="s">
        <v>1530</v>
      </c>
      <c r="E302" s="601" t="s">
        <v>1531</v>
      </c>
      <c r="F302" s="584">
        <v>127818</v>
      </c>
      <c r="G302" s="584"/>
    </row>
    <row r="303" spans="1:7" ht="33.6" customHeight="1" outlineLevel="1">
      <c r="A303" s="2036"/>
      <c r="B303" s="2001"/>
      <c r="C303" s="2036"/>
      <c r="D303" s="590" t="s">
        <v>1532</v>
      </c>
      <c r="E303" s="601" t="s">
        <v>1533</v>
      </c>
      <c r="F303" s="584">
        <v>127818</v>
      </c>
      <c r="G303" s="584"/>
    </row>
    <row r="304" spans="1:7" ht="33.6" customHeight="1" outlineLevel="1">
      <c r="A304" s="2036"/>
      <c r="B304" s="2001"/>
      <c r="C304" s="2036"/>
      <c r="D304" s="590" t="s">
        <v>1534</v>
      </c>
      <c r="E304" s="601" t="s">
        <v>1535</v>
      </c>
      <c r="F304" s="584">
        <v>127818</v>
      </c>
      <c r="G304" s="584"/>
    </row>
    <row r="305" spans="1:7" ht="33.6" customHeight="1" outlineLevel="1">
      <c r="A305" s="2036"/>
      <c r="B305" s="2001"/>
      <c r="C305" s="2036"/>
      <c r="D305" s="590" t="s">
        <v>1536</v>
      </c>
      <c r="E305" s="601" t="s">
        <v>1537</v>
      </c>
      <c r="F305" s="584">
        <v>127818</v>
      </c>
      <c r="G305" s="584"/>
    </row>
    <row r="306" spans="1:7" ht="33.6" customHeight="1" outlineLevel="1">
      <c r="A306" s="2036"/>
      <c r="B306" s="2001"/>
      <c r="C306" s="2036"/>
      <c r="D306" s="590" t="s">
        <v>1538</v>
      </c>
      <c r="E306" s="601" t="s">
        <v>1539</v>
      </c>
      <c r="F306" s="584">
        <v>127818</v>
      </c>
      <c r="G306" s="584"/>
    </row>
    <row r="307" spans="1:7" ht="33.6" customHeight="1" outlineLevel="1">
      <c r="A307" s="2036"/>
      <c r="B307" s="2001"/>
      <c r="C307" s="2036"/>
      <c r="D307" s="590" t="s">
        <v>1540</v>
      </c>
      <c r="E307" s="601" t="s">
        <v>1541</v>
      </c>
      <c r="F307" s="584">
        <v>127818</v>
      </c>
      <c r="G307" s="584"/>
    </row>
    <row r="308" spans="1:7" ht="33.6" customHeight="1" outlineLevel="1">
      <c r="A308" s="2036"/>
      <c r="B308" s="2001"/>
      <c r="C308" s="2036"/>
      <c r="D308" s="590" t="s">
        <v>1542</v>
      </c>
      <c r="E308" s="601" t="s">
        <v>1543</v>
      </c>
      <c r="F308" s="584">
        <v>127818</v>
      </c>
      <c r="G308" s="584"/>
    </row>
    <row r="309" spans="1:7" ht="33.6" customHeight="1" outlineLevel="1">
      <c r="A309" s="2036"/>
      <c r="B309" s="2001"/>
      <c r="C309" s="2036"/>
      <c r="D309" s="590" t="s">
        <v>1544</v>
      </c>
      <c r="E309" s="601" t="s">
        <v>1545</v>
      </c>
      <c r="F309" s="584">
        <v>127818</v>
      </c>
      <c r="G309" s="584"/>
    </row>
    <row r="310" spans="1:7" ht="33.6" customHeight="1" outlineLevel="1">
      <c r="A310" s="2036"/>
      <c r="B310" s="2001"/>
      <c r="C310" s="2036"/>
      <c r="D310" s="590" t="s">
        <v>1546</v>
      </c>
      <c r="E310" s="601" t="s">
        <v>1547</v>
      </c>
      <c r="F310" s="584">
        <v>127818</v>
      </c>
      <c r="G310" s="584"/>
    </row>
    <row r="311" spans="1:7" ht="33.6" customHeight="1" outlineLevel="1">
      <c r="A311" s="2036"/>
      <c r="B311" s="2001"/>
      <c r="C311" s="2036"/>
      <c r="D311" s="590" t="s">
        <v>1548</v>
      </c>
      <c r="E311" s="601" t="s">
        <v>1549</v>
      </c>
      <c r="F311" s="584">
        <v>127818</v>
      </c>
      <c r="G311" s="584"/>
    </row>
    <row r="312" spans="1:7" ht="33.6" customHeight="1" outlineLevel="1">
      <c r="A312" s="2036"/>
      <c r="B312" s="2001"/>
      <c r="C312" s="2036"/>
      <c r="D312" s="590" t="s">
        <v>1550</v>
      </c>
      <c r="E312" s="601" t="s">
        <v>1551</v>
      </c>
      <c r="F312" s="584">
        <v>127818</v>
      </c>
      <c r="G312" s="584"/>
    </row>
    <row r="313" spans="1:7" ht="33.6" customHeight="1" outlineLevel="1">
      <c r="A313" s="2036"/>
      <c r="B313" s="2001"/>
      <c r="C313" s="2036"/>
      <c r="D313" s="590" t="s">
        <v>1552</v>
      </c>
      <c r="E313" s="601" t="s">
        <v>1553</v>
      </c>
      <c r="F313" s="584">
        <v>127818</v>
      </c>
      <c r="G313" s="584"/>
    </row>
    <row r="314" spans="1:7" ht="33.6" customHeight="1" outlineLevel="1">
      <c r="A314" s="2036"/>
      <c r="B314" s="2001"/>
      <c r="C314" s="2036"/>
      <c r="D314" s="590" t="s">
        <v>1554</v>
      </c>
      <c r="E314" s="601" t="s">
        <v>1555</v>
      </c>
      <c r="F314" s="584">
        <v>127818</v>
      </c>
      <c r="G314" s="584"/>
    </row>
    <row r="315" spans="1:7" ht="33.6" customHeight="1" outlineLevel="1">
      <c r="A315" s="2036"/>
      <c r="B315" s="2001"/>
      <c r="C315" s="2036"/>
      <c r="D315" s="590" t="s">
        <v>1556</v>
      </c>
      <c r="E315" s="601" t="s">
        <v>1557</v>
      </c>
      <c r="F315" s="584">
        <v>127818</v>
      </c>
      <c r="G315" s="584"/>
    </row>
    <row r="316" spans="1:7" ht="33.6" customHeight="1" outlineLevel="1">
      <c r="A316" s="2036"/>
      <c r="B316" s="2001"/>
      <c r="C316" s="2036"/>
      <c r="D316" s="590" t="s">
        <v>1558</v>
      </c>
      <c r="E316" s="601" t="s">
        <v>1559</v>
      </c>
      <c r="F316" s="584">
        <v>127818</v>
      </c>
      <c r="G316" s="584"/>
    </row>
    <row r="317" spans="1:7" ht="33.6" customHeight="1" outlineLevel="1">
      <c r="A317" s="2036"/>
      <c r="B317" s="2001"/>
      <c r="C317" s="2036"/>
      <c r="D317" s="590" t="s">
        <v>1560</v>
      </c>
      <c r="E317" s="601" t="s">
        <v>1561</v>
      </c>
      <c r="F317" s="584">
        <v>127818</v>
      </c>
      <c r="G317" s="584"/>
    </row>
    <row r="318" spans="1:7" ht="33.6" customHeight="1" outlineLevel="1">
      <c r="A318" s="2036"/>
      <c r="B318" s="2001"/>
      <c r="C318" s="2036"/>
      <c r="D318" s="590" t="s">
        <v>1562</v>
      </c>
      <c r="E318" s="601" t="s">
        <v>1563</v>
      </c>
      <c r="F318" s="584">
        <v>127818</v>
      </c>
      <c r="G318" s="584"/>
    </row>
    <row r="319" spans="1:7" ht="33.6" customHeight="1" outlineLevel="1">
      <c r="A319" s="2036"/>
      <c r="B319" s="2001"/>
      <c r="C319" s="2036"/>
      <c r="D319" s="590" t="s">
        <v>1564</v>
      </c>
      <c r="E319" s="601" t="s">
        <v>1565</v>
      </c>
      <c r="F319" s="584">
        <v>127818</v>
      </c>
      <c r="G319" s="584"/>
    </row>
    <row r="320" spans="1:7" ht="33.6" customHeight="1" outlineLevel="1">
      <c r="A320" s="2036"/>
      <c r="B320" s="2001"/>
      <c r="C320" s="2036"/>
      <c r="D320" s="590" t="s">
        <v>1566</v>
      </c>
      <c r="E320" s="601" t="s">
        <v>1567</v>
      </c>
      <c r="F320" s="584">
        <v>127818</v>
      </c>
      <c r="G320" s="584"/>
    </row>
    <row r="321" spans="1:7" ht="33.6" customHeight="1" outlineLevel="1">
      <c r="A321" s="2036"/>
      <c r="B321" s="2001"/>
      <c r="C321" s="2036"/>
      <c r="D321" s="590" t="s">
        <v>1568</v>
      </c>
      <c r="E321" s="601" t="s">
        <v>1569</v>
      </c>
      <c r="F321" s="584">
        <v>127818</v>
      </c>
      <c r="G321" s="584"/>
    </row>
    <row r="322" spans="1:7" ht="33.6" customHeight="1" outlineLevel="1">
      <c r="A322" s="2036"/>
      <c r="B322" s="2001"/>
      <c r="C322" s="2036"/>
      <c r="D322" s="590" t="s">
        <v>1570</v>
      </c>
      <c r="E322" s="601" t="s">
        <v>1571</v>
      </c>
      <c r="F322" s="584">
        <v>127818</v>
      </c>
      <c r="G322" s="584"/>
    </row>
    <row r="323" spans="1:7" ht="33.6" customHeight="1" outlineLevel="1">
      <c r="A323" s="2036"/>
      <c r="B323" s="2001"/>
      <c r="C323" s="2036"/>
      <c r="D323" s="590" t="s">
        <v>1572</v>
      </c>
      <c r="E323" s="601" t="s">
        <v>1573</v>
      </c>
      <c r="F323" s="584">
        <v>127818</v>
      </c>
      <c r="G323" s="584"/>
    </row>
    <row r="324" spans="1:7" ht="33.6" customHeight="1" outlineLevel="1">
      <c r="A324" s="2036"/>
      <c r="B324" s="2001"/>
      <c r="C324" s="2036"/>
      <c r="D324" s="590" t="s">
        <v>1574</v>
      </c>
      <c r="E324" s="601" t="s">
        <v>1575</v>
      </c>
      <c r="F324" s="584">
        <v>127818</v>
      </c>
      <c r="G324" s="584"/>
    </row>
    <row r="325" spans="1:7" ht="33.6" customHeight="1" outlineLevel="1">
      <c r="A325" s="2036"/>
      <c r="B325" s="2001"/>
      <c r="C325" s="2036"/>
      <c r="D325" s="590" t="s">
        <v>1576</v>
      </c>
      <c r="E325" s="601" t="s">
        <v>1577</v>
      </c>
      <c r="F325" s="584">
        <v>127818</v>
      </c>
      <c r="G325" s="584"/>
    </row>
    <row r="326" spans="1:7" ht="33.6" customHeight="1" outlineLevel="1">
      <c r="A326" s="2036"/>
      <c r="B326" s="2001"/>
      <c r="C326" s="2036"/>
      <c r="D326" s="590" t="s">
        <v>1578</v>
      </c>
      <c r="E326" s="601" t="s">
        <v>1579</v>
      </c>
      <c r="F326" s="584">
        <v>127818</v>
      </c>
      <c r="G326" s="584"/>
    </row>
    <row r="327" spans="1:7" ht="33.6" customHeight="1" outlineLevel="1">
      <c r="A327" s="2036"/>
      <c r="B327" s="2001"/>
      <c r="C327" s="2036"/>
      <c r="D327" s="590" t="s">
        <v>1580</v>
      </c>
      <c r="E327" s="601" t="s">
        <v>1581</v>
      </c>
      <c r="F327" s="584">
        <v>127818</v>
      </c>
      <c r="G327" s="584"/>
    </row>
    <row r="328" spans="1:7" ht="33.6" customHeight="1" outlineLevel="1">
      <c r="A328" s="2036"/>
      <c r="B328" s="2001"/>
      <c r="C328" s="2036"/>
      <c r="D328" s="590" t="s">
        <v>1582</v>
      </c>
      <c r="E328" s="601" t="s">
        <v>1583</v>
      </c>
      <c r="F328" s="584">
        <v>127818</v>
      </c>
      <c r="G328" s="584"/>
    </row>
    <row r="329" spans="1:7" ht="33.6" customHeight="1" outlineLevel="1">
      <c r="A329" s="2036"/>
      <c r="B329" s="2001"/>
      <c r="C329" s="2036"/>
      <c r="D329" s="590" t="s">
        <v>1584</v>
      </c>
      <c r="E329" s="601" t="s">
        <v>1585</v>
      </c>
      <c r="F329" s="584">
        <v>127818</v>
      </c>
      <c r="G329" s="584"/>
    </row>
    <row r="330" spans="1:7" ht="33.6" customHeight="1" outlineLevel="1">
      <c r="A330" s="2036"/>
      <c r="B330" s="2001"/>
      <c r="C330" s="2036"/>
      <c r="D330" s="590" t="s">
        <v>1586</v>
      </c>
      <c r="E330" s="601" t="s">
        <v>1587</v>
      </c>
      <c r="F330" s="584">
        <v>127818</v>
      </c>
      <c r="G330" s="584"/>
    </row>
    <row r="331" spans="1:7" ht="33.6" customHeight="1" outlineLevel="1">
      <c r="A331" s="2036"/>
      <c r="B331" s="2001"/>
      <c r="C331" s="2036"/>
      <c r="D331" s="590" t="s">
        <v>1588</v>
      </c>
      <c r="E331" s="601" t="s">
        <v>1589</v>
      </c>
      <c r="F331" s="584">
        <v>127818</v>
      </c>
      <c r="G331" s="584"/>
    </row>
    <row r="332" spans="1:7" ht="33.6" customHeight="1" outlineLevel="1">
      <c r="A332" s="2036"/>
      <c r="B332" s="2001"/>
      <c r="C332" s="2036"/>
      <c r="D332" s="590" t="s">
        <v>1590</v>
      </c>
      <c r="E332" s="601" t="s">
        <v>1591</v>
      </c>
      <c r="F332" s="584">
        <v>127818</v>
      </c>
      <c r="G332" s="584"/>
    </row>
    <row r="333" spans="1:7" ht="33.6" customHeight="1" outlineLevel="1">
      <c r="A333" s="2036"/>
      <c r="B333" s="2001"/>
      <c r="C333" s="2036"/>
      <c r="D333" s="590" t="s">
        <v>1592</v>
      </c>
      <c r="E333" s="601" t="s">
        <v>1593</v>
      </c>
      <c r="F333" s="584">
        <v>127818</v>
      </c>
      <c r="G333" s="584"/>
    </row>
    <row r="334" spans="1:7" ht="33.6" customHeight="1" outlineLevel="1">
      <c r="A334" s="2036"/>
      <c r="B334" s="2001"/>
      <c r="C334" s="2036"/>
      <c r="D334" s="590" t="s">
        <v>1594</v>
      </c>
      <c r="E334" s="601" t="s">
        <v>1595</v>
      </c>
      <c r="F334" s="584">
        <v>127818</v>
      </c>
      <c r="G334" s="584"/>
    </row>
    <row r="335" spans="1:7" ht="33.6" customHeight="1" outlineLevel="1">
      <c r="A335" s="2036"/>
      <c r="B335" s="2001"/>
      <c r="C335" s="2036"/>
      <c r="D335" s="590" t="s">
        <v>1596</v>
      </c>
      <c r="E335" s="601" t="s">
        <v>1597</v>
      </c>
      <c r="F335" s="584">
        <v>127818</v>
      </c>
      <c r="G335" s="584"/>
    </row>
    <row r="336" spans="1:7" ht="33.6" customHeight="1" outlineLevel="1">
      <c r="A336" s="2036"/>
      <c r="B336" s="2001"/>
      <c r="C336" s="2036"/>
      <c r="D336" s="590" t="s">
        <v>1598</v>
      </c>
      <c r="E336" s="601" t="s">
        <v>1599</v>
      </c>
      <c r="F336" s="584">
        <v>127818</v>
      </c>
      <c r="G336" s="584"/>
    </row>
    <row r="337" spans="1:7" ht="33.6" customHeight="1" outlineLevel="1">
      <c r="A337" s="2036"/>
      <c r="B337" s="2001"/>
      <c r="C337" s="2036"/>
      <c r="D337" s="590" t="s">
        <v>1600</v>
      </c>
      <c r="E337" s="601" t="s">
        <v>1601</v>
      </c>
      <c r="F337" s="584">
        <v>127818</v>
      </c>
      <c r="G337" s="584"/>
    </row>
    <row r="338" spans="1:7" ht="33.6" customHeight="1" outlineLevel="1">
      <c r="A338" s="2036"/>
      <c r="B338" s="2001"/>
      <c r="C338" s="2036"/>
      <c r="D338" s="590" t="s">
        <v>1602</v>
      </c>
      <c r="E338" s="601" t="s">
        <v>1603</v>
      </c>
      <c r="F338" s="584">
        <v>127818</v>
      </c>
      <c r="G338" s="584"/>
    </row>
    <row r="339" spans="1:7" ht="33.6" customHeight="1" outlineLevel="1">
      <c r="A339" s="2036"/>
      <c r="B339" s="2001"/>
      <c r="C339" s="2036"/>
      <c r="D339" s="590" t="s">
        <v>1604</v>
      </c>
      <c r="E339" s="601" t="s">
        <v>1605</v>
      </c>
      <c r="F339" s="584">
        <v>127818</v>
      </c>
      <c r="G339" s="584"/>
    </row>
    <row r="340" spans="1:7" ht="33.6" customHeight="1" outlineLevel="1">
      <c r="A340" s="2036"/>
      <c r="B340" s="2001"/>
      <c r="C340" s="2036"/>
      <c r="D340" s="590" t="s">
        <v>1606</v>
      </c>
      <c r="E340" s="601" t="s">
        <v>1607</v>
      </c>
      <c r="F340" s="584">
        <v>127818</v>
      </c>
      <c r="G340" s="584"/>
    </row>
    <row r="341" spans="1:7" ht="33.6" customHeight="1" outlineLevel="1">
      <c r="A341" s="2036"/>
      <c r="B341" s="2001"/>
      <c r="C341" s="2036"/>
      <c r="D341" s="590" t="s">
        <v>1608</v>
      </c>
      <c r="E341" s="601" t="s">
        <v>1609</v>
      </c>
      <c r="F341" s="584">
        <v>127818</v>
      </c>
      <c r="G341" s="584"/>
    </row>
    <row r="342" spans="1:7" ht="33.6" customHeight="1" outlineLevel="1">
      <c r="A342" s="2036"/>
      <c r="B342" s="2001"/>
      <c r="C342" s="2036"/>
      <c r="D342" s="590" t="s">
        <v>1610</v>
      </c>
      <c r="E342" s="601" t="s">
        <v>1611</v>
      </c>
      <c r="F342" s="584">
        <v>127818</v>
      </c>
      <c r="G342" s="584"/>
    </row>
    <row r="343" spans="1:7" ht="33.6" customHeight="1" outlineLevel="1">
      <c r="A343" s="2036"/>
      <c r="B343" s="2001"/>
      <c r="C343" s="2036"/>
      <c r="D343" s="590" t="s">
        <v>1612</v>
      </c>
      <c r="E343" s="601" t="s">
        <v>1613</v>
      </c>
      <c r="F343" s="584">
        <v>127818</v>
      </c>
      <c r="G343" s="584"/>
    </row>
    <row r="344" spans="1:7" ht="33.6" customHeight="1" outlineLevel="1">
      <c r="A344" s="2036"/>
      <c r="B344" s="2001"/>
      <c r="C344" s="2036"/>
      <c r="D344" s="590" t="s">
        <v>1614</v>
      </c>
      <c r="E344" s="601" t="s">
        <v>1615</v>
      </c>
      <c r="F344" s="584">
        <v>127818</v>
      </c>
      <c r="G344" s="584"/>
    </row>
    <row r="345" spans="1:7" ht="33.6" customHeight="1" outlineLevel="1">
      <c r="A345" s="2036"/>
      <c r="B345" s="2001"/>
      <c r="C345" s="2036"/>
      <c r="D345" s="590" t="s">
        <v>1616</v>
      </c>
      <c r="E345" s="601" t="s">
        <v>1617</v>
      </c>
      <c r="F345" s="584">
        <v>127818</v>
      </c>
      <c r="G345" s="584"/>
    </row>
    <row r="346" spans="1:7" ht="33.6" customHeight="1" outlineLevel="1">
      <c r="A346" s="2036"/>
      <c r="B346" s="2001"/>
      <c r="C346" s="2036"/>
      <c r="D346" s="590" t="s">
        <v>1618</v>
      </c>
      <c r="E346" s="601" t="s">
        <v>1619</v>
      </c>
      <c r="F346" s="584">
        <v>127818</v>
      </c>
      <c r="G346" s="584"/>
    </row>
    <row r="347" spans="1:7" ht="33.6" customHeight="1" outlineLevel="1">
      <c r="A347" s="2036"/>
      <c r="B347" s="2001"/>
      <c r="C347" s="2036"/>
      <c r="D347" s="590" t="s">
        <v>1620</v>
      </c>
      <c r="E347" s="601" t="s">
        <v>1621</v>
      </c>
      <c r="F347" s="584">
        <v>127818</v>
      </c>
      <c r="G347" s="584"/>
    </row>
    <row r="348" spans="1:7" ht="33.6" customHeight="1" outlineLevel="1">
      <c r="A348" s="2036"/>
      <c r="B348" s="2001"/>
      <c r="C348" s="2036"/>
      <c r="D348" s="590" t="s">
        <v>1622</v>
      </c>
      <c r="E348" s="601" t="s">
        <v>1623</v>
      </c>
      <c r="F348" s="584">
        <v>127818</v>
      </c>
      <c r="G348" s="584"/>
    </row>
    <row r="349" spans="1:7" ht="33.6" customHeight="1" outlineLevel="1">
      <c r="A349" s="2036"/>
      <c r="B349" s="2001"/>
      <c r="C349" s="2036"/>
      <c r="D349" s="590" t="s">
        <v>1624</v>
      </c>
      <c r="E349" s="601" t="s">
        <v>1625</v>
      </c>
      <c r="F349" s="584">
        <v>127818</v>
      </c>
      <c r="G349" s="584"/>
    </row>
    <row r="350" spans="1:7" ht="33.6" customHeight="1" outlineLevel="1">
      <c r="A350" s="2036"/>
      <c r="B350" s="2001"/>
      <c r="C350" s="2036"/>
      <c r="D350" s="590" t="s">
        <v>1626</v>
      </c>
      <c r="E350" s="601" t="s">
        <v>1627</v>
      </c>
      <c r="F350" s="584">
        <v>127818</v>
      </c>
      <c r="G350" s="584"/>
    </row>
    <row r="351" spans="1:7" ht="33.6" customHeight="1" outlineLevel="1">
      <c r="A351" s="2036"/>
      <c r="B351" s="2001"/>
      <c r="C351" s="2036"/>
      <c r="D351" s="590" t="s">
        <v>1628</v>
      </c>
      <c r="E351" s="601" t="s">
        <v>1629</v>
      </c>
      <c r="F351" s="584">
        <v>127818</v>
      </c>
      <c r="G351" s="584"/>
    </row>
    <row r="352" spans="1:7" ht="33.6" customHeight="1" outlineLevel="1">
      <c r="A352" s="2036"/>
      <c r="B352" s="2001"/>
      <c r="C352" s="2036"/>
      <c r="D352" s="590" t="s">
        <v>1630</v>
      </c>
      <c r="E352" s="601" t="s">
        <v>1631</v>
      </c>
      <c r="F352" s="584">
        <v>127818</v>
      </c>
      <c r="G352" s="584"/>
    </row>
    <row r="353" spans="1:7" ht="33.6" customHeight="1" outlineLevel="1">
      <c r="A353" s="2036"/>
      <c r="B353" s="2001"/>
      <c r="C353" s="2036"/>
      <c r="D353" s="590" t="s">
        <v>1632</v>
      </c>
      <c r="E353" s="601" t="s">
        <v>1633</v>
      </c>
      <c r="F353" s="584">
        <v>127818</v>
      </c>
      <c r="G353" s="584"/>
    </row>
    <row r="354" spans="1:7" ht="33.6" customHeight="1" outlineLevel="1">
      <c r="A354" s="2036"/>
      <c r="B354" s="2001"/>
      <c r="C354" s="2036"/>
      <c r="D354" s="590" t="s">
        <v>1634</v>
      </c>
      <c r="E354" s="602" t="s">
        <v>1635</v>
      </c>
      <c r="F354" s="584">
        <v>127818</v>
      </c>
      <c r="G354" s="584"/>
    </row>
    <row r="355" spans="1:7" ht="33.6" customHeight="1" outlineLevel="1">
      <c r="A355" s="2036"/>
      <c r="B355" s="2001"/>
      <c r="C355" s="2036"/>
      <c r="D355" s="590" t="s">
        <v>1636</v>
      </c>
      <c r="E355" s="601" t="s">
        <v>1637</v>
      </c>
      <c r="F355" s="584">
        <v>127818</v>
      </c>
      <c r="G355" s="584"/>
    </row>
    <row r="356" spans="1:7" ht="33.6" customHeight="1" outlineLevel="1">
      <c r="A356" s="2036"/>
      <c r="B356" s="2001"/>
      <c r="C356" s="2036"/>
      <c r="D356" s="590" t="s">
        <v>1638</v>
      </c>
      <c r="E356" s="601" t="s">
        <v>1639</v>
      </c>
      <c r="F356" s="584">
        <v>127818</v>
      </c>
      <c r="G356" s="584"/>
    </row>
    <row r="357" spans="1:7" ht="33.6" customHeight="1" outlineLevel="1">
      <c r="A357" s="2036"/>
      <c r="B357" s="2001"/>
      <c r="C357" s="2036"/>
      <c r="D357" s="590" t="s">
        <v>1640</v>
      </c>
      <c r="E357" s="601" t="s">
        <v>1641</v>
      </c>
      <c r="F357" s="584">
        <v>127818</v>
      </c>
      <c r="G357" s="584"/>
    </row>
    <row r="358" spans="1:7" ht="33.6" customHeight="1" outlineLevel="1">
      <c r="A358" s="2036"/>
      <c r="B358" s="2001"/>
      <c r="C358" s="2036"/>
      <c r="D358" s="590" t="s">
        <v>1642</v>
      </c>
      <c r="E358" s="601" t="s">
        <v>1643</v>
      </c>
      <c r="F358" s="584">
        <v>127818</v>
      </c>
      <c r="G358" s="584"/>
    </row>
    <row r="359" spans="1:7" ht="42.75" outlineLevel="1">
      <c r="A359" s="2036"/>
      <c r="B359" s="2001"/>
      <c r="C359" s="2036"/>
      <c r="D359" s="590" t="s">
        <v>1644</v>
      </c>
      <c r="E359" s="601" t="s">
        <v>1645</v>
      </c>
      <c r="F359" s="584">
        <v>127818</v>
      </c>
      <c r="G359" s="584"/>
    </row>
    <row r="360" spans="1:7" ht="33.6" customHeight="1" outlineLevel="1">
      <c r="A360" s="2036"/>
      <c r="B360" s="2001"/>
      <c r="C360" s="2036"/>
      <c r="D360" s="590" t="s">
        <v>1646</v>
      </c>
      <c r="E360" s="601" t="s">
        <v>1647</v>
      </c>
      <c r="F360" s="584">
        <v>127818</v>
      </c>
      <c r="G360" s="584"/>
    </row>
    <row r="361" spans="1:7" ht="33.6" customHeight="1" outlineLevel="1">
      <c r="A361" s="2036"/>
      <c r="B361" s="2001"/>
      <c r="C361" s="2036"/>
      <c r="D361" s="590" t="s">
        <v>705</v>
      </c>
      <c r="E361" s="591" t="s">
        <v>1648</v>
      </c>
      <c r="F361" s="584">
        <v>127818</v>
      </c>
      <c r="G361" s="584"/>
    </row>
    <row r="362" spans="1:7" ht="33.6" customHeight="1" outlineLevel="1">
      <c r="A362" s="2036"/>
      <c r="B362" s="2001"/>
      <c r="C362" s="2036"/>
      <c r="D362" s="590" t="s">
        <v>1649</v>
      </c>
      <c r="E362" s="591" t="s">
        <v>1650</v>
      </c>
      <c r="F362" s="584">
        <v>127818</v>
      </c>
      <c r="G362" s="584"/>
    </row>
    <row r="363" spans="1:7" ht="33.6" customHeight="1" outlineLevel="1">
      <c r="A363" s="2036"/>
      <c r="B363" s="2001"/>
      <c r="C363" s="2036"/>
      <c r="D363" s="590" t="s">
        <v>706</v>
      </c>
      <c r="E363" s="591" t="s">
        <v>1651</v>
      </c>
      <c r="F363" s="584">
        <v>127818</v>
      </c>
      <c r="G363" s="584"/>
    </row>
    <row r="364" spans="1:7" ht="33.6" customHeight="1" outlineLevel="1">
      <c r="A364" s="2036"/>
      <c r="B364" s="2001"/>
      <c r="C364" s="2036"/>
      <c r="D364" s="590" t="s">
        <v>1652</v>
      </c>
      <c r="E364" s="601" t="s">
        <v>1653</v>
      </c>
      <c r="F364" s="584">
        <v>127818</v>
      </c>
      <c r="G364" s="584"/>
    </row>
    <row r="365" spans="1:7" ht="33.6" customHeight="1" outlineLevel="1">
      <c r="A365" s="2036"/>
      <c r="B365" s="2001"/>
      <c r="C365" s="2036"/>
      <c r="D365" s="590" t="s">
        <v>1654</v>
      </c>
      <c r="E365" s="601" t="s">
        <v>1655</v>
      </c>
      <c r="F365" s="584">
        <v>127818</v>
      </c>
      <c r="G365" s="584"/>
    </row>
    <row r="366" spans="1:7" ht="33.6" customHeight="1" outlineLevel="1">
      <c r="A366" s="2036"/>
      <c r="B366" s="2001"/>
      <c r="C366" s="2036"/>
      <c r="D366" s="590" t="s">
        <v>1656</v>
      </c>
      <c r="E366" s="601" t="s">
        <v>1657</v>
      </c>
      <c r="F366" s="584">
        <v>127818</v>
      </c>
      <c r="G366" s="584"/>
    </row>
    <row r="367" spans="1:7" ht="33.6" customHeight="1" outlineLevel="1">
      <c r="A367" s="2036"/>
      <c r="B367" s="2001"/>
      <c r="C367" s="2036"/>
      <c r="D367" s="590" t="s">
        <v>1658</v>
      </c>
      <c r="E367" s="601" t="s">
        <v>1659</v>
      </c>
      <c r="F367" s="584">
        <v>127818</v>
      </c>
      <c r="G367" s="584"/>
    </row>
    <row r="368" spans="1:7" ht="33.6" customHeight="1" outlineLevel="1">
      <c r="A368" s="2036"/>
      <c r="B368" s="2001"/>
      <c r="C368" s="2036"/>
      <c r="D368" s="590" t="s">
        <v>1660</v>
      </c>
      <c r="E368" s="601" t="s">
        <v>1661</v>
      </c>
      <c r="F368" s="584">
        <v>127818</v>
      </c>
      <c r="G368" s="584"/>
    </row>
    <row r="369" spans="1:7" ht="33.6" customHeight="1" outlineLevel="1">
      <c r="A369" s="2036"/>
      <c r="B369" s="2001"/>
      <c r="C369" s="2036"/>
      <c r="D369" s="590" t="s">
        <v>1662</v>
      </c>
      <c r="E369" s="601" t="s">
        <v>1663</v>
      </c>
      <c r="F369" s="584">
        <v>127818</v>
      </c>
      <c r="G369" s="584"/>
    </row>
    <row r="370" spans="1:7" ht="33.6" customHeight="1" outlineLevel="1">
      <c r="A370" s="2036"/>
      <c r="B370" s="2001"/>
      <c r="C370" s="2036"/>
      <c r="D370" s="590" t="s">
        <v>1664</v>
      </c>
      <c r="E370" s="601" t="s">
        <v>1665</v>
      </c>
      <c r="F370" s="584">
        <v>127818</v>
      </c>
      <c r="G370" s="584"/>
    </row>
    <row r="371" spans="1:7" ht="33.6" customHeight="1" outlineLevel="1">
      <c r="A371" s="2036"/>
      <c r="B371" s="2001"/>
      <c r="C371" s="2036"/>
      <c r="D371" s="590" t="s">
        <v>1666</v>
      </c>
      <c r="E371" s="601" t="s">
        <v>1667</v>
      </c>
      <c r="F371" s="584">
        <v>127818</v>
      </c>
      <c r="G371" s="584"/>
    </row>
    <row r="372" spans="1:7" ht="33.6" customHeight="1" outlineLevel="1">
      <c r="A372" s="2036"/>
      <c r="B372" s="2001"/>
      <c r="C372" s="2036"/>
      <c r="D372" s="590" t="s">
        <v>1668</v>
      </c>
      <c r="E372" s="601" t="s">
        <v>1669</v>
      </c>
      <c r="F372" s="584">
        <v>127818</v>
      </c>
      <c r="G372" s="584"/>
    </row>
    <row r="373" spans="1:7" ht="33.6" customHeight="1" outlineLevel="1">
      <c r="A373" s="2036"/>
      <c r="B373" s="2001"/>
      <c r="C373" s="2036"/>
      <c r="D373" s="590" t="s">
        <v>1670</v>
      </c>
      <c r="E373" s="601" t="s">
        <v>1671</v>
      </c>
      <c r="F373" s="584">
        <v>127818</v>
      </c>
      <c r="G373" s="584"/>
    </row>
    <row r="374" spans="1:7" ht="33.6" customHeight="1" outlineLevel="1">
      <c r="A374" s="2036"/>
      <c r="B374" s="2001"/>
      <c r="C374" s="2036"/>
      <c r="D374" s="590" t="s">
        <v>1672</v>
      </c>
      <c r="E374" s="601" t="s">
        <v>1673</v>
      </c>
      <c r="F374" s="584">
        <v>127818</v>
      </c>
      <c r="G374" s="584"/>
    </row>
    <row r="375" spans="1:7" ht="33.6" customHeight="1" outlineLevel="1">
      <c r="A375" s="2036"/>
      <c r="B375" s="2001"/>
      <c r="C375" s="2036"/>
      <c r="D375" s="590" t="s">
        <v>1674</v>
      </c>
      <c r="E375" s="601" t="s">
        <v>1675</v>
      </c>
      <c r="F375" s="584">
        <v>127818</v>
      </c>
      <c r="G375" s="584"/>
    </row>
    <row r="376" spans="1:7" ht="33.6" customHeight="1" outlineLevel="1">
      <c r="A376" s="2036"/>
      <c r="B376" s="2001"/>
      <c r="C376" s="2036"/>
      <c r="D376" s="590" t="s">
        <v>1676</v>
      </c>
      <c r="E376" s="601" t="s">
        <v>1677</v>
      </c>
      <c r="F376" s="584">
        <v>127818</v>
      </c>
      <c r="G376" s="584"/>
    </row>
    <row r="377" spans="1:7" ht="33.6" customHeight="1" outlineLevel="1">
      <c r="A377" s="2036"/>
      <c r="B377" s="2001"/>
      <c r="C377" s="2036"/>
      <c r="D377" s="590" t="s">
        <v>1678</v>
      </c>
      <c r="E377" s="601" t="s">
        <v>1679</v>
      </c>
      <c r="F377" s="584">
        <v>127818</v>
      </c>
      <c r="G377" s="584"/>
    </row>
    <row r="378" spans="1:7" ht="33.6" customHeight="1" outlineLevel="1">
      <c r="A378" s="2036"/>
      <c r="B378" s="2001"/>
      <c r="C378" s="2036"/>
      <c r="D378" s="590" t="s">
        <v>1680</v>
      </c>
      <c r="E378" s="601" t="s">
        <v>1681</v>
      </c>
      <c r="F378" s="584">
        <v>127818</v>
      </c>
      <c r="G378" s="584"/>
    </row>
    <row r="379" spans="1:7" ht="33.6" customHeight="1" outlineLevel="1">
      <c r="A379" s="2036"/>
      <c r="B379" s="2001"/>
      <c r="C379" s="2036"/>
      <c r="D379" s="590" t="s">
        <v>1682</v>
      </c>
      <c r="E379" s="601" t="s">
        <v>1683</v>
      </c>
      <c r="F379" s="584">
        <v>127818</v>
      </c>
      <c r="G379" s="584"/>
    </row>
    <row r="380" spans="1:7" ht="33.6" customHeight="1" outlineLevel="1">
      <c r="A380" s="2036"/>
      <c r="B380" s="2001"/>
      <c r="C380" s="2036"/>
      <c r="D380" s="590" t="s">
        <v>1684</v>
      </c>
      <c r="E380" s="601" t="s">
        <v>1685</v>
      </c>
      <c r="F380" s="584">
        <v>127818</v>
      </c>
      <c r="G380" s="584"/>
    </row>
    <row r="381" spans="1:7" ht="33.6" customHeight="1" outlineLevel="1">
      <c r="A381" s="2036"/>
      <c r="B381" s="2001"/>
      <c r="C381" s="2036"/>
      <c r="D381" s="590" t="s">
        <v>1686</v>
      </c>
      <c r="E381" s="601" t="s">
        <v>1687</v>
      </c>
      <c r="F381" s="584">
        <v>127818</v>
      </c>
      <c r="G381" s="584"/>
    </row>
    <row r="382" spans="1:7" ht="33.6" customHeight="1" outlineLevel="1">
      <c r="A382" s="2036"/>
      <c r="B382" s="2001"/>
      <c r="C382" s="2036"/>
      <c r="D382" s="590" t="s">
        <v>1688</v>
      </c>
      <c r="E382" s="601" t="s">
        <v>1689</v>
      </c>
      <c r="F382" s="584">
        <v>127818</v>
      </c>
      <c r="G382" s="584"/>
    </row>
    <row r="383" spans="1:7" ht="33.6" customHeight="1" outlineLevel="1">
      <c r="A383" s="2036"/>
      <c r="B383" s="2001"/>
      <c r="C383" s="2036"/>
      <c r="D383" s="590" t="s">
        <v>1690</v>
      </c>
      <c r="E383" s="601" t="s">
        <v>1691</v>
      </c>
      <c r="F383" s="584">
        <v>127818</v>
      </c>
      <c r="G383" s="584"/>
    </row>
    <row r="384" spans="1:7" ht="33.6" customHeight="1" outlineLevel="1">
      <c r="A384" s="2036"/>
      <c r="B384" s="2001"/>
      <c r="C384" s="2036"/>
      <c r="D384" s="590" t="s">
        <v>1692</v>
      </c>
      <c r="E384" s="601" t="s">
        <v>1693</v>
      </c>
      <c r="F384" s="584">
        <v>127818</v>
      </c>
      <c r="G384" s="584"/>
    </row>
    <row r="385" spans="1:7" ht="33.6" customHeight="1" outlineLevel="1">
      <c r="A385" s="2036"/>
      <c r="B385" s="2001"/>
      <c r="C385" s="2036"/>
      <c r="D385" s="590" t="s">
        <v>1694</v>
      </c>
      <c r="E385" s="591" t="s">
        <v>1695</v>
      </c>
      <c r="F385" s="584">
        <v>127818</v>
      </c>
      <c r="G385" s="584"/>
    </row>
    <row r="386" spans="1:7" ht="33.6" customHeight="1" outlineLevel="1">
      <c r="A386" s="2036"/>
      <c r="B386" s="2001"/>
      <c r="C386" s="2036"/>
      <c r="D386" s="590" t="s">
        <v>1696</v>
      </c>
      <c r="E386" s="601" t="s">
        <v>1697</v>
      </c>
      <c r="F386" s="584">
        <v>127818</v>
      </c>
      <c r="G386" s="584"/>
    </row>
    <row r="387" spans="1:7" ht="33.6" customHeight="1" outlineLevel="1">
      <c r="A387" s="2036"/>
      <c r="B387" s="2001"/>
      <c r="C387" s="2036"/>
      <c r="D387" s="590" t="s">
        <v>1698</v>
      </c>
      <c r="E387" s="601" t="s">
        <v>1699</v>
      </c>
      <c r="F387" s="584">
        <v>127818</v>
      </c>
      <c r="G387" s="584"/>
    </row>
    <row r="388" spans="1:7" ht="33.6" customHeight="1" outlineLevel="1">
      <c r="A388" s="2036"/>
      <c r="B388" s="2001"/>
      <c r="C388" s="2036"/>
      <c r="D388" s="590" t="s">
        <v>1700</v>
      </c>
      <c r="E388" s="601" t="s">
        <v>1701</v>
      </c>
      <c r="F388" s="584">
        <v>127818</v>
      </c>
      <c r="G388" s="584"/>
    </row>
    <row r="389" spans="1:7" ht="33.6" customHeight="1" outlineLevel="1">
      <c r="A389" s="2036"/>
      <c r="B389" s="2001"/>
      <c r="C389" s="2036"/>
      <c r="D389" s="590" t="s">
        <v>1702</v>
      </c>
      <c r="E389" s="601" t="s">
        <v>1703</v>
      </c>
      <c r="F389" s="584">
        <v>127818</v>
      </c>
      <c r="G389" s="584"/>
    </row>
    <row r="390" spans="1:7" ht="33.6" customHeight="1" outlineLevel="1">
      <c r="A390" s="2036"/>
      <c r="B390" s="2001"/>
      <c r="C390" s="2036"/>
      <c r="D390" s="590" t="s">
        <v>1704</v>
      </c>
      <c r="E390" s="601" t="s">
        <v>1705</v>
      </c>
      <c r="F390" s="584">
        <v>127818</v>
      </c>
      <c r="G390" s="584"/>
    </row>
    <row r="391" spans="1:7" ht="33.6" customHeight="1" outlineLevel="1">
      <c r="A391" s="2036"/>
      <c r="B391" s="2001"/>
      <c r="C391" s="2036"/>
      <c r="D391" s="590" t="s">
        <v>1706</v>
      </c>
      <c r="E391" s="601" t="s">
        <v>1707</v>
      </c>
      <c r="F391" s="584">
        <v>127818</v>
      </c>
      <c r="G391" s="584"/>
    </row>
    <row r="392" spans="1:7" ht="33.6" customHeight="1" outlineLevel="1">
      <c r="A392" s="2036"/>
      <c r="B392" s="2001"/>
      <c r="C392" s="2036"/>
      <c r="D392" s="590" t="s">
        <v>739</v>
      </c>
      <c r="E392" s="601" t="s">
        <v>1708</v>
      </c>
      <c r="F392" s="584">
        <v>127818</v>
      </c>
      <c r="G392" s="584"/>
    </row>
    <row r="393" spans="1:7" ht="33.6" customHeight="1" outlineLevel="1">
      <c r="A393" s="2036"/>
      <c r="B393" s="2002"/>
      <c r="C393" s="2036"/>
      <c r="D393" s="590" t="s">
        <v>1709</v>
      </c>
      <c r="E393" s="601" t="s">
        <v>1710</v>
      </c>
      <c r="F393" s="584">
        <v>127818</v>
      </c>
      <c r="G393" s="584"/>
    </row>
    <row r="394" spans="1:7" ht="33.6" customHeight="1" outlineLevel="1">
      <c r="A394" s="2036"/>
      <c r="B394" s="2000" t="s">
        <v>2645</v>
      </c>
      <c r="C394" s="2034" t="s">
        <v>1711</v>
      </c>
      <c r="D394" s="590" t="s">
        <v>1712</v>
      </c>
      <c r="E394" s="591" t="s">
        <v>1713</v>
      </c>
      <c r="F394" s="584">
        <v>127818</v>
      </c>
      <c r="G394" s="584"/>
    </row>
    <row r="395" spans="1:7" ht="33.6" customHeight="1" outlineLevel="1">
      <c r="A395" s="2036"/>
      <c r="B395" s="2001"/>
      <c r="C395" s="2036"/>
      <c r="D395" s="590" t="s">
        <v>1714</v>
      </c>
      <c r="E395" s="591" t="s">
        <v>1715</v>
      </c>
      <c r="F395" s="584">
        <v>127818</v>
      </c>
      <c r="G395" s="584"/>
    </row>
    <row r="396" spans="1:7" ht="33.6" customHeight="1" outlineLevel="1">
      <c r="A396" s="2036"/>
      <c r="B396" s="2001"/>
      <c r="C396" s="2036"/>
      <c r="D396" s="590" t="s">
        <v>1716</v>
      </c>
      <c r="E396" s="591" t="s">
        <v>1717</v>
      </c>
      <c r="F396" s="584">
        <v>127818</v>
      </c>
      <c r="G396" s="584"/>
    </row>
    <row r="397" spans="1:7" ht="33.6" customHeight="1" outlineLevel="1">
      <c r="A397" s="2036"/>
      <c r="B397" s="2001"/>
      <c r="C397" s="2036"/>
      <c r="D397" s="590" t="s">
        <v>1718</v>
      </c>
      <c r="E397" s="591" t="s">
        <v>1722</v>
      </c>
      <c r="F397" s="584">
        <v>127818</v>
      </c>
      <c r="G397" s="584"/>
    </row>
    <row r="398" spans="1:7" ht="33.6" customHeight="1" outlineLevel="1">
      <c r="A398" s="2036"/>
      <c r="B398" s="2001"/>
      <c r="C398" s="2036"/>
      <c r="D398" s="590" t="s">
        <v>1719</v>
      </c>
      <c r="E398" s="591" t="s">
        <v>1720</v>
      </c>
      <c r="F398" s="584">
        <v>127818</v>
      </c>
      <c r="G398" s="584"/>
    </row>
    <row r="399" spans="1:7" ht="33.6" customHeight="1" outlineLevel="1">
      <c r="A399" s="2036"/>
      <c r="B399" s="2001"/>
      <c r="C399" s="2036"/>
      <c r="D399" s="590" t="s">
        <v>1721</v>
      </c>
      <c r="E399" s="591" t="s">
        <v>1722</v>
      </c>
      <c r="F399" s="584">
        <v>127818</v>
      </c>
      <c r="G399" s="584"/>
    </row>
    <row r="400" spans="1:7" ht="33.6" customHeight="1" outlineLevel="1">
      <c r="A400" s="2036"/>
      <c r="B400" s="2001"/>
      <c r="C400" s="2036"/>
      <c r="D400" s="590" t="s">
        <v>1723</v>
      </c>
      <c r="E400" s="601" t="s">
        <v>1724</v>
      </c>
      <c r="F400" s="584">
        <v>127818</v>
      </c>
      <c r="G400" s="584"/>
    </row>
    <row r="401" spans="1:7" ht="33.6" customHeight="1" outlineLevel="1">
      <c r="A401" s="2036"/>
      <c r="B401" s="2001"/>
      <c r="C401" s="2036"/>
      <c r="D401" s="590" t="s">
        <v>1725</v>
      </c>
      <c r="E401" s="602" t="s">
        <v>1726</v>
      </c>
      <c r="F401" s="584">
        <v>127818</v>
      </c>
      <c r="G401" s="584"/>
    </row>
    <row r="402" spans="1:7" ht="33.6" customHeight="1" outlineLevel="1">
      <c r="A402" s="2036"/>
      <c r="B402" s="2001"/>
      <c r="C402" s="2036"/>
      <c r="D402" s="590" t="s">
        <v>1727</v>
      </c>
      <c r="E402" s="591" t="s">
        <v>1728</v>
      </c>
      <c r="F402" s="584">
        <v>127818</v>
      </c>
      <c r="G402" s="584"/>
    </row>
    <row r="403" spans="1:7" ht="33.6" customHeight="1" outlineLevel="1">
      <c r="A403" s="2036"/>
      <c r="B403" s="2001"/>
      <c r="C403" s="2036"/>
      <c r="D403" s="590" t="s">
        <v>1510</v>
      </c>
      <c r="E403" s="591" t="s">
        <v>1511</v>
      </c>
      <c r="F403" s="584">
        <v>127818</v>
      </c>
      <c r="G403" s="584"/>
    </row>
    <row r="404" spans="1:7" ht="33.6" customHeight="1" outlineLevel="1">
      <c r="A404" s="2036"/>
      <c r="B404" s="2001"/>
      <c r="C404" s="2036"/>
      <c r="D404" s="590" t="s">
        <v>1512</v>
      </c>
      <c r="E404" s="591" t="s">
        <v>1513</v>
      </c>
      <c r="F404" s="584">
        <v>127818</v>
      </c>
      <c r="G404" s="584"/>
    </row>
    <row r="405" spans="1:7" ht="33.6" customHeight="1" outlineLevel="1">
      <c r="A405" s="2036"/>
      <c r="B405" s="2001"/>
      <c r="C405" s="2036"/>
      <c r="D405" s="590" t="s">
        <v>1729</v>
      </c>
      <c r="E405" s="601" t="s">
        <v>1730</v>
      </c>
      <c r="F405" s="584">
        <v>127818</v>
      </c>
      <c r="G405" s="584"/>
    </row>
    <row r="406" spans="1:7" ht="33.6" customHeight="1" outlineLevel="1">
      <c r="A406" s="2036"/>
      <c r="B406" s="2001"/>
      <c r="C406" s="2036"/>
      <c r="D406" s="590" t="s">
        <v>1731</v>
      </c>
      <c r="E406" s="601" t="s">
        <v>1732</v>
      </c>
      <c r="F406" s="584">
        <v>127818</v>
      </c>
      <c r="G406" s="584"/>
    </row>
    <row r="407" spans="1:7" ht="33.6" customHeight="1" outlineLevel="1">
      <c r="A407" s="2036"/>
      <c r="B407" s="2001"/>
      <c r="C407" s="2036"/>
      <c r="D407" s="590" t="s">
        <v>1733</v>
      </c>
      <c r="E407" s="601" t="s">
        <v>1734</v>
      </c>
      <c r="F407" s="584">
        <v>127818</v>
      </c>
      <c r="G407" s="584"/>
    </row>
    <row r="408" spans="1:7" ht="33.6" customHeight="1" outlineLevel="1">
      <c r="A408" s="2036"/>
      <c r="B408" s="2001"/>
      <c r="C408" s="2036"/>
      <c r="D408" s="590" t="s">
        <v>1735</v>
      </c>
      <c r="E408" s="601" t="s">
        <v>1736</v>
      </c>
      <c r="F408" s="584">
        <v>127818</v>
      </c>
      <c r="G408" s="584"/>
    </row>
    <row r="409" spans="1:7" ht="33.6" customHeight="1" outlineLevel="1">
      <c r="A409" s="2036"/>
      <c r="B409" s="2001"/>
      <c r="C409" s="2036"/>
      <c r="D409" s="590" t="s">
        <v>1737</v>
      </c>
      <c r="E409" s="601" t="s">
        <v>1738</v>
      </c>
      <c r="F409" s="584">
        <v>127818</v>
      </c>
      <c r="G409" s="584"/>
    </row>
    <row r="410" spans="1:7" ht="33.6" customHeight="1" outlineLevel="1">
      <c r="A410" s="2036"/>
      <c r="B410" s="2001"/>
      <c r="C410" s="2036"/>
      <c r="D410" s="590" t="s">
        <v>1739</v>
      </c>
      <c r="E410" s="601" t="s">
        <v>1740</v>
      </c>
      <c r="F410" s="584">
        <v>127818</v>
      </c>
      <c r="G410" s="584"/>
    </row>
    <row r="411" spans="1:7" ht="33.6" customHeight="1" outlineLevel="1">
      <c r="A411" s="2036"/>
      <c r="B411" s="2001"/>
      <c r="C411" s="2036"/>
      <c r="D411" s="590" t="s">
        <v>1516</v>
      </c>
      <c r="E411" s="601" t="s">
        <v>1517</v>
      </c>
      <c r="F411" s="584">
        <v>127818</v>
      </c>
      <c r="G411" s="584"/>
    </row>
    <row r="412" spans="1:7" ht="33.6" customHeight="1" outlineLevel="1">
      <c r="A412" s="2036"/>
      <c r="B412" s="2001"/>
      <c r="C412" s="2036"/>
      <c r="D412" s="590" t="s">
        <v>1741</v>
      </c>
      <c r="E412" s="601" t="s">
        <v>1742</v>
      </c>
      <c r="F412" s="584">
        <v>127818</v>
      </c>
      <c r="G412" s="584"/>
    </row>
    <row r="413" spans="1:7" ht="33.6" customHeight="1" outlineLevel="1">
      <c r="A413" s="2036"/>
      <c r="B413" s="2001"/>
      <c r="C413" s="2036"/>
      <c r="D413" s="590" t="s">
        <v>1743</v>
      </c>
      <c r="E413" s="601" t="s">
        <v>1744</v>
      </c>
      <c r="F413" s="584">
        <v>127818</v>
      </c>
      <c r="G413" s="584"/>
    </row>
    <row r="414" spans="1:7" ht="33.6" customHeight="1" outlineLevel="1">
      <c r="A414" s="2036"/>
      <c r="B414" s="2001"/>
      <c r="C414" s="2036"/>
      <c r="D414" s="590" t="s">
        <v>1745</v>
      </c>
      <c r="E414" s="601" t="s">
        <v>1746</v>
      </c>
      <c r="F414" s="584">
        <v>127818</v>
      </c>
      <c r="G414" s="584"/>
    </row>
    <row r="415" spans="1:7" ht="33.6" customHeight="1" outlineLevel="1">
      <c r="A415" s="2036"/>
      <c r="B415" s="2001"/>
      <c r="C415" s="2036"/>
      <c r="D415" s="590" t="s">
        <v>1747</v>
      </c>
      <c r="E415" s="601" t="s">
        <v>1748</v>
      </c>
      <c r="F415" s="584">
        <v>127818</v>
      </c>
      <c r="G415" s="584"/>
    </row>
    <row r="416" spans="1:7" ht="33.6" customHeight="1" outlineLevel="1">
      <c r="A416" s="2036"/>
      <c r="B416" s="2001"/>
      <c r="C416" s="2036"/>
      <c r="D416" s="590" t="s">
        <v>1749</v>
      </c>
      <c r="E416" s="601" t="s">
        <v>1750</v>
      </c>
      <c r="F416" s="584">
        <v>127818</v>
      </c>
      <c r="G416" s="584"/>
    </row>
    <row r="417" spans="1:7" ht="33.6" customHeight="1" outlineLevel="1">
      <c r="A417" s="2036"/>
      <c r="B417" s="2001"/>
      <c r="C417" s="2036"/>
      <c r="D417" s="590" t="s">
        <v>1751</v>
      </c>
      <c r="E417" s="601" t="s">
        <v>1752</v>
      </c>
      <c r="F417" s="584">
        <v>127818</v>
      </c>
      <c r="G417" s="584"/>
    </row>
    <row r="418" spans="1:7" ht="33.6" customHeight="1" outlineLevel="1">
      <c r="A418" s="2036"/>
      <c r="B418" s="2001"/>
      <c r="C418" s="2036"/>
      <c r="D418" s="590" t="s">
        <v>1753</v>
      </c>
      <c r="E418" s="602" t="s">
        <v>2377</v>
      </c>
      <c r="F418" s="584">
        <v>127818</v>
      </c>
      <c r="G418" s="584"/>
    </row>
    <row r="419" spans="1:7" ht="33.6" customHeight="1" outlineLevel="1">
      <c r="A419" s="2036"/>
      <c r="B419" s="2001"/>
      <c r="C419" s="2036"/>
      <c r="D419" s="590" t="s">
        <v>1754</v>
      </c>
      <c r="E419" s="601" t="s">
        <v>1755</v>
      </c>
      <c r="F419" s="584">
        <v>127818</v>
      </c>
      <c r="G419" s="584"/>
    </row>
    <row r="420" spans="1:7" ht="33.6" customHeight="1" outlineLevel="1">
      <c r="A420" s="2036"/>
      <c r="B420" s="2001"/>
      <c r="C420" s="2036"/>
      <c r="D420" s="590" t="s">
        <v>1756</v>
      </c>
      <c r="E420" s="601" t="s">
        <v>1757</v>
      </c>
      <c r="F420" s="584">
        <v>127818</v>
      </c>
      <c r="G420" s="584"/>
    </row>
    <row r="421" spans="1:7" ht="33.6" customHeight="1" outlineLevel="1">
      <c r="A421" s="2036"/>
      <c r="B421" s="2001"/>
      <c r="C421" s="2036"/>
      <c r="D421" s="590" t="s">
        <v>1758</v>
      </c>
      <c r="E421" s="601" t="s">
        <v>1759</v>
      </c>
      <c r="F421" s="584">
        <v>127818</v>
      </c>
      <c r="G421" s="584"/>
    </row>
    <row r="422" spans="1:7" ht="33.6" customHeight="1" outlineLevel="1">
      <c r="A422" s="2036"/>
      <c r="B422" s="2001"/>
      <c r="C422" s="2036"/>
      <c r="D422" s="590" t="s">
        <v>1522</v>
      </c>
      <c r="E422" s="601" t="s">
        <v>1523</v>
      </c>
      <c r="F422" s="584">
        <v>127818</v>
      </c>
      <c r="G422" s="584"/>
    </row>
    <row r="423" spans="1:7" ht="33.6" customHeight="1" outlineLevel="1">
      <c r="A423" s="2036"/>
      <c r="B423" s="2001"/>
      <c r="C423" s="2036"/>
      <c r="D423" s="590" t="s">
        <v>1526</v>
      </c>
      <c r="E423" s="601" t="s">
        <v>1527</v>
      </c>
      <c r="F423" s="584">
        <v>127818</v>
      </c>
      <c r="G423" s="584"/>
    </row>
    <row r="424" spans="1:7" ht="33.6" customHeight="1" outlineLevel="1">
      <c r="A424" s="2036"/>
      <c r="B424" s="2001"/>
      <c r="C424" s="2036"/>
      <c r="D424" s="590" t="s">
        <v>1528</v>
      </c>
      <c r="E424" s="601" t="s">
        <v>1529</v>
      </c>
      <c r="F424" s="584">
        <v>127818</v>
      </c>
      <c r="G424" s="584"/>
    </row>
    <row r="425" spans="1:7" ht="33.6" customHeight="1" outlineLevel="1">
      <c r="A425" s="2036"/>
      <c r="B425" s="2001"/>
      <c r="C425" s="2036"/>
      <c r="D425" s="590" t="s">
        <v>1532</v>
      </c>
      <c r="E425" s="601" t="s">
        <v>1533</v>
      </c>
      <c r="F425" s="584">
        <v>127818</v>
      </c>
      <c r="G425" s="584"/>
    </row>
    <row r="426" spans="1:7" ht="33.6" customHeight="1" outlineLevel="1">
      <c r="A426" s="2036"/>
      <c r="B426" s="2001"/>
      <c r="C426" s="2036"/>
      <c r="D426" s="590" t="s">
        <v>1534</v>
      </c>
      <c r="E426" s="601" t="s">
        <v>1535</v>
      </c>
      <c r="F426" s="584">
        <v>127818</v>
      </c>
      <c r="G426" s="584"/>
    </row>
    <row r="427" spans="1:7" ht="33.6" customHeight="1" outlineLevel="1">
      <c r="A427" s="2036"/>
      <c r="B427" s="2001"/>
      <c r="C427" s="2036"/>
      <c r="D427" s="590" t="s">
        <v>1536</v>
      </c>
      <c r="E427" s="601" t="s">
        <v>1537</v>
      </c>
      <c r="F427" s="584">
        <v>127818</v>
      </c>
      <c r="G427" s="584"/>
    </row>
    <row r="428" spans="1:7" ht="33.6" customHeight="1" outlineLevel="1">
      <c r="A428" s="2036"/>
      <c r="B428" s="2001"/>
      <c r="C428" s="2036"/>
      <c r="D428" s="590" t="s">
        <v>1540</v>
      </c>
      <c r="E428" s="601" t="s">
        <v>1541</v>
      </c>
      <c r="F428" s="584">
        <v>127818</v>
      </c>
      <c r="G428" s="584"/>
    </row>
    <row r="429" spans="1:7" ht="33.6" customHeight="1" outlineLevel="1">
      <c r="A429" s="2036"/>
      <c r="B429" s="2001"/>
      <c r="C429" s="2036"/>
      <c r="D429" s="590" t="s">
        <v>1760</v>
      </c>
      <c r="E429" s="601" t="s">
        <v>1761</v>
      </c>
      <c r="F429" s="584">
        <v>127818</v>
      </c>
      <c r="G429" s="584"/>
    </row>
    <row r="430" spans="1:7" ht="33.6" customHeight="1" outlineLevel="1">
      <c r="A430" s="2036"/>
      <c r="B430" s="2001"/>
      <c r="C430" s="2036"/>
      <c r="D430" s="590" t="s">
        <v>1762</v>
      </c>
      <c r="E430" s="601" t="s">
        <v>1763</v>
      </c>
      <c r="F430" s="584">
        <v>127818</v>
      </c>
      <c r="G430" s="584"/>
    </row>
    <row r="431" spans="1:7" ht="33.6" customHeight="1" outlineLevel="1">
      <c r="A431" s="2036"/>
      <c r="B431" s="2001"/>
      <c r="C431" s="2036"/>
      <c r="D431" s="590" t="s">
        <v>1544</v>
      </c>
      <c r="E431" s="601" t="s">
        <v>1545</v>
      </c>
      <c r="F431" s="584">
        <v>127818</v>
      </c>
      <c r="G431" s="584"/>
    </row>
    <row r="432" spans="1:7" ht="33.6" customHeight="1" outlineLevel="1">
      <c r="A432" s="2036"/>
      <c r="B432" s="2001"/>
      <c r="C432" s="2036"/>
      <c r="D432" s="590" t="s">
        <v>1546</v>
      </c>
      <c r="E432" s="601" t="s">
        <v>1547</v>
      </c>
      <c r="F432" s="584">
        <v>127818</v>
      </c>
      <c r="G432" s="584"/>
    </row>
    <row r="433" spans="1:7" ht="33.6" customHeight="1" outlineLevel="1">
      <c r="A433" s="2036"/>
      <c r="B433" s="2001"/>
      <c r="C433" s="2036"/>
      <c r="D433" s="590" t="s">
        <v>1548</v>
      </c>
      <c r="E433" s="601" t="s">
        <v>1549</v>
      </c>
      <c r="F433" s="584">
        <v>127818</v>
      </c>
      <c r="G433" s="584"/>
    </row>
    <row r="434" spans="1:7" ht="33.6" customHeight="1" outlineLevel="1">
      <c r="A434" s="2036"/>
      <c r="B434" s="2001"/>
      <c r="C434" s="2036"/>
      <c r="D434" s="590" t="s">
        <v>1550</v>
      </c>
      <c r="E434" s="601" t="s">
        <v>1551</v>
      </c>
      <c r="F434" s="584">
        <v>127818</v>
      </c>
      <c r="G434" s="584"/>
    </row>
    <row r="435" spans="1:7" ht="33.6" customHeight="1" outlineLevel="1">
      <c r="A435" s="2036"/>
      <c r="B435" s="2001"/>
      <c r="C435" s="2036"/>
      <c r="D435" s="590" t="s">
        <v>1552</v>
      </c>
      <c r="E435" s="601" t="s">
        <v>1553</v>
      </c>
      <c r="F435" s="584">
        <v>127818</v>
      </c>
      <c r="G435" s="584"/>
    </row>
    <row r="436" spans="1:7" ht="33.6" customHeight="1" outlineLevel="1">
      <c r="A436" s="2036"/>
      <c r="B436" s="2001"/>
      <c r="C436" s="2036"/>
      <c r="D436" s="590" t="s">
        <v>1554</v>
      </c>
      <c r="E436" s="601" t="s">
        <v>1555</v>
      </c>
      <c r="F436" s="584">
        <v>127818</v>
      </c>
      <c r="G436" s="584"/>
    </row>
    <row r="437" spans="1:7" ht="33.6" customHeight="1" outlineLevel="1">
      <c r="A437" s="2036"/>
      <c r="B437" s="2001"/>
      <c r="C437" s="2036"/>
      <c r="D437" s="590" t="s">
        <v>1556</v>
      </c>
      <c r="E437" s="601" t="s">
        <v>1557</v>
      </c>
      <c r="F437" s="584">
        <v>127818</v>
      </c>
      <c r="G437" s="584"/>
    </row>
    <row r="438" spans="1:7" ht="33.6" customHeight="1" outlineLevel="1">
      <c r="A438" s="2036"/>
      <c r="B438" s="2001"/>
      <c r="C438" s="2036"/>
      <c r="D438" s="590" t="s">
        <v>1560</v>
      </c>
      <c r="E438" s="601" t="s">
        <v>1561</v>
      </c>
      <c r="F438" s="584">
        <v>127818</v>
      </c>
      <c r="G438" s="584"/>
    </row>
    <row r="439" spans="1:7" ht="33.6" customHeight="1" outlineLevel="1">
      <c r="A439" s="2036"/>
      <c r="B439" s="2001"/>
      <c r="C439" s="2036"/>
      <c r="D439" s="590" t="s">
        <v>1562</v>
      </c>
      <c r="E439" s="601" t="s">
        <v>1563</v>
      </c>
      <c r="F439" s="584">
        <v>127818</v>
      </c>
      <c r="G439" s="584"/>
    </row>
    <row r="440" spans="1:7" ht="33.6" customHeight="1" outlineLevel="1">
      <c r="A440" s="2036"/>
      <c r="B440" s="2001"/>
      <c r="C440" s="2036"/>
      <c r="D440" s="590" t="s">
        <v>1564</v>
      </c>
      <c r="E440" s="601" t="s">
        <v>1565</v>
      </c>
      <c r="F440" s="584">
        <v>127818</v>
      </c>
      <c r="G440" s="584"/>
    </row>
    <row r="441" spans="1:7" ht="33.6" customHeight="1" outlineLevel="1">
      <c r="A441" s="2036"/>
      <c r="B441" s="2001"/>
      <c r="C441" s="2036"/>
      <c r="D441" s="590" t="s">
        <v>1566</v>
      </c>
      <c r="E441" s="601" t="s">
        <v>1567</v>
      </c>
      <c r="F441" s="584">
        <v>127818</v>
      </c>
      <c r="G441" s="584"/>
    </row>
    <row r="442" spans="1:7" ht="33.6" customHeight="1" outlineLevel="1">
      <c r="A442" s="2036"/>
      <c r="B442" s="2001"/>
      <c r="C442" s="2036"/>
      <c r="D442" s="590" t="s">
        <v>1568</v>
      </c>
      <c r="E442" s="601" t="s">
        <v>1569</v>
      </c>
      <c r="F442" s="584">
        <v>127818</v>
      </c>
      <c r="G442" s="584"/>
    </row>
    <row r="443" spans="1:7" ht="33.6" customHeight="1" outlineLevel="1">
      <c r="A443" s="2036"/>
      <c r="B443" s="2001"/>
      <c r="C443" s="2036"/>
      <c r="D443" s="590" t="s">
        <v>1572</v>
      </c>
      <c r="E443" s="601" t="s">
        <v>1573</v>
      </c>
      <c r="F443" s="584">
        <v>127818</v>
      </c>
      <c r="G443" s="584"/>
    </row>
    <row r="444" spans="1:7" ht="33.6" customHeight="1" outlineLevel="1">
      <c r="A444" s="2036"/>
      <c r="B444" s="2001"/>
      <c r="C444" s="2036"/>
      <c r="D444" s="590" t="s">
        <v>1764</v>
      </c>
      <c r="E444" s="601" t="s">
        <v>1765</v>
      </c>
      <c r="F444" s="584">
        <v>127818</v>
      </c>
      <c r="G444" s="584"/>
    </row>
    <row r="445" spans="1:7" ht="33.6" customHeight="1" outlineLevel="1">
      <c r="A445" s="2036"/>
      <c r="B445" s="2001"/>
      <c r="C445" s="2036"/>
      <c r="D445" s="590" t="s">
        <v>1576</v>
      </c>
      <c r="E445" s="601" t="s">
        <v>1577</v>
      </c>
      <c r="F445" s="584">
        <v>127818</v>
      </c>
      <c r="G445" s="584"/>
    </row>
    <row r="446" spans="1:7" ht="33.6" customHeight="1" outlineLevel="1">
      <c r="A446" s="2036"/>
      <c r="B446" s="2001"/>
      <c r="C446" s="2036"/>
      <c r="D446" s="590" t="s">
        <v>1578</v>
      </c>
      <c r="E446" s="601" t="s">
        <v>1579</v>
      </c>
      <c r="F446" s="584">
        <v>127818</v>
      </c>
      <c r="G446" s="584"/>
    </row>
    <row r="447" spans="1:7" ht="33.6" customHeight="1" outlineLevel="1">
      <c r="A447" s="2036"/>
      <c r="B447" s="2001"/>
      <c r="C447" s="2036"/>
      <c r="D447" s="590" t="s">
        <v>1580</v>
      </c>
      <c r="E447" s="601" t="s">
        <v>1581</v>
      </c>
      <c r="F447" s="584">
        <v>127818</v>
      </c>
      <c r="G447" s="584"/>
    </row>
    <row r="448" spans="1:7" ht="33.6" customHeight="1" outlineLevel="1">
      <c r="A448" s="2036"/>
      <c r="B448" s="2001"/>
      <c r="C448" s="2036"/>
      <c r="D448" s="590" t="s">
        <v>1582</v>
      </c>
      <c r="E448" s="601" t="s">
        <v>1583</v>
      </c>
      <c r="F448" s="584">
        <v>127818</v>
      </c>
      <c r="G448" s="584"/>
    </row>
    <row r="449" spans="1:7" ht="33.6" customHeight="1" outlineLevel="1">
      <c r="A449" s="2036"/>
      <c r="B449" s="2001"/>
      <c r="C449" s="2036"/>
      <c r="D449" s="590" t="s">
        <v>1584</v>
      </c>
      <c r="E449" s="601" t="s">
        <v>1585</v>
      </c>
      <c r="F449" s="584">
        <v>127818</v>
      </c>
      <c r="G449" s="584"/>
    </row>
    <row r="450" spans="1:7" ht="33.6" customHeight="1" outlineLevel="1">
      <c r="A450" s="2036"/>
      <c r="B450" s="2001"/>
      <c r="C450" s="2036"/>
      <c r="D450" s="590" t="s">
        <v>1586</v>
      </c>
      <c r="E450" s="601" t="s">
        <v>1587</v>
      </c>
      <c r="F450" s="584">
        <v>127818</v>
      </c>
      <c r="G450" s="584"/>
    </row>
    <row r="451" spans="1:7" ht="33.6" customHeight="1" outlineLevel="1">
      <c r="A451" s="2036"/>
      <c r="B451" s="2001"/>
      <c r="C451" s="2036"/>
      <c r="D451" s="590" t="s">
        <v>1588</v>
      </c>
      <c r="E451" s="601" t="s">
        <v>1589</v>
      </c>
      <c r="F451" s="584">
        <v>127818</v>
      </c>
      <c r="G451" s="584"/>
    </row>
    <row r="452" spans="1:7" ht="33.6" customHeight="1" outlineLevel="1">
      <c r="A452" s="2036"/>
      <c r="B452" s="2001"/>
      <c r="C452" s="2036"/>
      <c r="D452" s="590" t="s">
        <v>1592</v>
      </c>
      <c r="E452" s="601" t="s">
        <v>1593</v>
      </c>
      <c r="F452" s="584">
        <v>127818</v>
      </c>
      <c r="G452" s="584"/>
    </row>
    <row r="453" spans="1:7" ht="33.6" customHeight="1" outlineLevel="1">
      <c r="A453" s="2036"/>
      <c r="B453" s="2001"/>
      <c r="C453" s="2036"/>
      <c r="D453" s="590" t="s">
        <v>1594</v>
      </c>
      <c r="E453" s="601" t="s">
        <v>1595</v>
      </c>
      <c r="F453" s="584">
        <v>127818</v>
      </c>
      <c r="G453" s="584"/>
    </row>
    <row r="454" spans="1:7" ht="33.6" customHeight="1" outlineLevel="1">
      <c r="A454" s="2036"/>
      <c r="B454" s="2001"/>
      <c r="C454" s="2036"/>
      <c r="D454" s="590" t="s">
        <v>1596</v>
      </c>
      <c r="E454" s="601" t="s">
        <v>1597</v>
      </c>
      <c r="F454" s="584">
        <v>127818</v>
      </c>
      <c r="G454" s="584"/>
    </row>
    <row r="455" spans="1:7" ht="33.6" customHeight="1" outlineLevel="1">
      <c r="A455" s="2036"/>
      <c r="B455" s="2001"/>
      <c r="C455" s="2036"/>
      <c r="D455" s="590" t="s">
        <v>1604</v>
      </c>
      <c r="E455" s="601" t="s">
        <v>1605</v>
      </c>
      <c r="F455" s="584">
        <v>127818</v>
      </c>
      <c r="G455" s="584"/>
    </row>
    <row r="456" spans="1:7" ht="33.6" customHeight="1" outlineLevel="1">
      <c r="A456" s="2036"/>
      <c r="B456" s="2001"/>
      <c r="C456" s="2036"/>
      <c r="D456" s="590" t="s">
        <v>1766</v>
      </c>
      <c r="E456" s="601" t="s">
        <v>1767</v>
      </c>
      <c r="F456" s="584">
        <v>127818</v>
      </c>
      <c r="G456" s="584"/>
    </row>
    <row r="457" spans="1:7" ht="33.6" customHeight="1" outlineLevel="1">
      <c r="A457" s="2036"/>
      <c r="B457" s="2001"/>
      <c r="C457" s="2036"/>
      <c r="D457" s="590" t="s">
        <v>1606</v>
      </c>
      <c r="E457" s="601" t="s">
        <v>1607</v>
      </c>
      <c r="F457" s="584">
        <v>127818</v>
      </c>
      <c r="G457" s="584"/>
    </row>
    <row r="458" spans="1:7" ht="33.6" customHeight="1" outlineLevel="1">
      <c r="A458" s="2036"/>
      <c r="B458" s="2001"/>
      <c r="C458" s="2036"/>
      <c r="D458" s="590" t="s">
        <v>1608</v>
      </c>
      <c r="E458" s="601" t="s">
        <v>1609</v>
      </c>
      <c r="F458" s="584">
        <v>127818</v>
      </c>
      <c r="G458" s="584"/>
    </row>
    <row r="459" spans="1:7" ht="33.6" customHeight="1" outlineLevel="1">
      <c r="A459" s="2036"/>
      <c r="B459" s="2001"/>
      <c r="C459" s="2036"/>
      <c r="D459" s="590" t="s">
        <v>1610</v>
      </c>
      <c r="E459" s="601" t="s">
        <v>1611</v>
      </c>
      <c r="F459" s="584">
        <v>127818</v>
      </c>
      <c r="G459" s="584"/>
    </row>
    <row r="460" spans="1:7" ht="33.6" customHeight="1" outlineLevel="1">
      <c r="A460" s="2036"/>
      <c r="B460" s="2001"/>
      <c r="C460" s="2036"/>
      <c r="D460" s="590" t="s">
        <v>1612</v>
      </c>
      <c r="E460" s="601" t="s">
        <v>1613</v>
      </c>
      <c r="F460" s="584">
        <v>127818</v>
      </c>
      <c r="G460" s="584"/>
    </row>
    <row r="461" spans="1:7" ht="33.6" customHeight="1" outlineLevel="1">
      <c r="A461" s="2036"/>
      <c r="B461" s="2001"/>
      <c r="C461" s="2036"/>
      <c r="D461" s="590" t="s">
        <v>1614</v>
      </c>
      <c r="E461" s="601" t="s">
        <v>1615</v>
      </c>
      <c r="F461" s="584">
        <v>127818</v>
      </c>
      <c r="G461" s="584"/>
    </row>
    <row r="462" spans="1:7" ht="33.6" customHeight="1" outlineLevel="1">
      <c r="A462" s="2036"/>
      <c r="B462" s="2001"/>
      <c r="C462" s="2036"/>
      <c r="D462" s="590" t="s">
        <v>1616</v>
      </c>
      <c r="E462" s="601" t="s">
        <v>1617</v>
      </c>
      <c r="F462" s="584">
        <v>127818</v>
      </c>
      <c r="G462" s="584"/>
    </row>
    <row r="463" spans="1:7" ht="33.6" customHeight="1" outlineLevel="1">
      <c r="A463" s="2036"/>
      <c r="B463" s="2001"/>
      <c r="C463" s="2036"/>
      <c r="D463" s="590" t="s">
        <v>1768</v>
      </c>
      <c r="E463" s="601" t="s">
        <v>1769</v>
      </c>
      <c r="F463" s="584">
        <v>127818</v>
      </c>
      <c r="G463" s="584"/>
    </row>
    <row r="464" spans="1:7" ht="33.6" customHeight="1" outlineLevel="1">
      <c r="A464" s="2036"/>
      <c r="B464" s="2001"/>
      <c r="C464" s="2036"/>
      <c r="D464" s="590" t="s">
        <v>1770</v>
      </c>
      <c r="E464" s="601" t="s">
        <v>1771</v>
      </c>
      <c r="F464" s="584">
        <v>127818</v>
      </c>
      <c r="G464" s="584"/>
    </row>
    <row r="465" spans="1:7" ht="33.6" customHeight="1" outlineLevel="1">
      <c r="A465" s="2036"/>
      <c r="B465" s="2001"/>
      <c r="C465" s="2036"/>
      <c r="D465" s="590" t="s">
        <v>1772</v>
      </c>
      <c r="E465" s="601" t="s">
        <v>1773</v>
      </c>
      <c r="F465" s="584">
        <v>127818</v>
      </c>
      <c r="G465" s="584"/>
    </row>
    <row r="466" spans="1:7" ht="33.6" customHeight="1" outlineLevel="1">
      <c r="A466" s="2036"/>
      <c r="B466" s="2001"/>
      <c r="C466" s="2036"/>
      <c r="D466" s="590" t="s">
        <v>1774</v>
      </c>
      <c r="E466" s="601" t="s">
        <v>1775</v>
      </c>
      <c r="F466" s="584">
        <v>127818</v>
      </c>
      <c r="G466" s="584"/>
    </row>
    <row r="467" spans="1:7" ht="33.6" customHeight="1" outlineLevel="1">
      <c r="A467" s="2036"/>
      <c r="B467" s="2001"/>
      <c r="C467" s="2036"/>
      <c r="D467" s="590" t="s">
        <v>1776</v>
      </c>
      <c r="E467" s="601" t="s">
        <v>1777</v>
      </c>
      <c r="F467" s="584">
        <v>127818</v>
      </c>
      <c r="G467" s="584"/>
    </row>
    <row r="468" spans="1:7" ht="33.6" customHeight="1" outlineLevel="1">
      <c r="A468" s="2036"/>
      <c r="B468" s="2001"/>
      <c r="C468" s="2036"/>
      <c r="D468" s="590" t="s">
        <v>1778</v>
      </c>
      <c r="E468" s="601" t="s">
        <v>1779</v>
      </c>
      <c r="F468" s="584">
        <v>127818</v>
      </c>
      <c r="G468" s="584"/>
    </row>
    <row r="469" spans="1:7" ht="33.6" customHeight="1" outlineLevel="1">
      <c r="A469" s="2036"/>
      <c r="B469" s="2001"/>
      <c r="C469" s="2036"/>
      <c r="D469" s="590" t="s">
        <v>1620</v>
      </c>
      <c r="E469" s="601" t="s">
        <v>1621</v>
      </c>
      <c r="F469" s="584">
        <v>127818</v>
      </c>
      <c r="G469" s="584"/>
    </row>
    <row r="470" spans="1:7" ht="33.6" customHeight="1" outlineLevel="1">
      <c r="A470" s="2036"/>
      <c r="B470" s="2001"/>
      <c r="C470" s="2036"/>
      <c r="D470" s="590" t="s">
        <v>1622</v>
      </c>
      <c r="E470" s="601" t="s">
        <v>1623</v>
      </c>
      <c r="F470" s="584">
        <v>127818</v>
      </c>
      <c r="G470" s="584"/>
    </row>
    <row r="471" spans="1:7" ht="33.6" customHeight="1" outlineLevel="1">
      <c r="A471" s="2036"/>
      <c r="B471" s="2001"/>
      <c r="C471" s="2036"/>
      <c r="D471" s="590" t="s">
        <v>1624</v>
      </c>
      <c r="E471" s="601" t="s">
        <v>1625</v>
      </c>
      <c r="F471" s="584">
        <v>127818</v>
      </c>
      <c r="G471" s="584"/>
    </row>
    <row r="472" spans="1:7" ht="33.6" customHeight="1" outlineLevel="1">
      <c r="A472" s="2036"/>
      <c r="B472" s="2001"/>
      <c r="C472" s="2036"/>
      <c r="D472" s="590" t="s">
        <v>1628</v>
      </c>
      <c r="E472" s="601" t="s">
        <v>1629</v>
      </c>
      <c r="F472" s="584">
        <v>127818</v>
      </c>
      <c r="G472" s="584"/>
    </row>
    <row r="473" spans="1:7" ht="33.6" customHeight="1" outlineLevel="1">
      <c r="A473" s="2036"/>
      <c r="B473" s="2001"/>
      <c r="C473" s="2036"/>
      <c r="D473" s="590" t="s">
        <v>1630</v>
      </c>
      <c r="E473" s="601" t="s">
        <v>1631</v>
      </c>
      <c r="F473" s="584">
        <v>127818</v>
      </c>
      <c r="G473" s="584"/>
    </row>
    <row r="474" spans="1:7" ht="33.6" customHeight="1" outlineLevel="1">
      <c r="A474" s="2036"/>
      <c r="B474" s="2001"/>
      <c r="C474" s="2036"/>
      <c r="D474" s="590" t="s">
        <v>1632</v>
      </c>
      <c r="E474" s="601" t="s">
        <v>1633</v>
      </c>
      <c r="F474" s="584">
        <v>127818</v>
      </c>
      <c r="G474" s="584"/>
    </row>
    <row r="475" spans="1:7" ht="33.6" customHeight="1" outlineLevel="1">
      <c r="A475" s="2036"/>
      <c r="B475" s="2001"/>
      <c r="C475" s="2036"/>
      <c r="D475" s="590" t="s">
        <v>1634</v>
      </c>
      <c r="E475" s="602" t="s">
        <v>1635</v>
      </c>
      <c r="F475" s="584">
        <v>127818</v>
      </c>
      <c r="G475" s="584"/>
    </row>
    <row r="476" spans="1:7" ht="33.6" customHeight="1" outlineLevel="1">
      <c r="A476" s="2036"/>
      <c r="B476" s="2001"/>
      <c r="C476" s="2036"/>
      <c r="D476" s="590" t="s">
        <v>1636</v>
      </c>
      <c r="E476" s="601" t="s">
        <v>1637</v>
      </c>
      <c r="F476" s="584">
        <v>127818</v>
      </c>
      <c r="G476" s="584"/>
    </row>
    <row r="477" spans="1:7" ht="33.6" customHeight="1" outlineLevel="1">
      <c r="A477" s="2036"/>
      <c r="B477" s="2001"/>
      <c r="C477" s="2036"/>
      <c r="D477" s="590" t="s">
        <v>1638</v>
      </c>
      <c r="E477" s="601" t="s">
        <v>1639</v>
      </c>
      <c r="F477" s="584">
        <v>127818</v>
      </c>
      <c r="G477" s="584"/>
    </row>
    <row r="478" spans="1:7" ht="33.6" customHeight="1" outlineLevel="1">
      <c r="A478" s="2036"/>
      <c r="B478" s="2001"/>
      <c r="C478" s="2036"/>
      <c r="D478" s="590" t="s">
        <v>1640</v>
      </c>
      <c r="E478" s="601" t="s">
        <v>1641</v>
      </c>
      <c r="F478" s="584">
        <v>127818</v>
      </c>
      <c r="G478" s="584"/>
    </row>
    <row r="479" spans="1:7" ht="33.6" customHeight="1" outlineLevel="1">
      <c r="A479" s="2036"/>
      <c r="B479" s="2001"/>
      <c r="C479" s="2036"/>
      <c r="D479" s="590" t="s">
        <v>1642</v>
      </c>
      <c r="E479" s="601" t="s">
        <v>1643</v>
      </c>
      <c r="F479" s="584">
        <v>127818</v>
      </c>
      <c r="G479" s="584"/>
    </row>
    <row r="480" spans="1:7" ht="45" customHeight="1" outlineLevel="1">
      <c r="A480" s="2036"/>
      <c r="B480" s="2001"/>
      <c r="C480" s="2036"/>
      <c r="D480" s="590" t="s">
        <v>1644</v>
      </c>
      <c r="E480" s="601" t="s">
        <v>1645</v>
      </c>
      <c r="F480" s="584">
        <v>127818</v>
      </c>
      <c r="G480" s="584"/>
    </row>
    <row r="481" spans="1:7" ht="33.6" customHeight="1" outlineLevel="1">
      <c r="A481" s="2036"/>
      <c r="B481" s="2001"/>
      <c r="C481" s="2036"/>
      <c r="D481" s="590" t="s">
        <v>1646</v>
      </c>
      <c r="E481" s="601" t="s">
        <v>1647</v>
      </c>
      <c r="F481" s="584">
        <v>127818</v>
      </c>
      <c r="G481" s="584"/>
    </row>
    <row r="482" spans="1:7" ht="33.6" customHeight="1" outlineLevel="1">
      <c r="A482" s="2036"/>
      <c r="B482" s="2001"/>
      <c r="C482" s="2036"/>
      <c r="D482" s="590" t="s">
        <v>705</v>
      </c>
      <c r="E482" s="591" t="s">
        <v>1648</v>
      </c>
      <c r="F482" s="584">
        <v>127818</v>
      </c>
      <c r="G482" s="584"/>
    </row>
    <row r="483" spans="1:7" ht="33.6" customHeight="1" outlineLevel="1">
      <c r="A483" s="2036"/>
      <c r="B483" s="2001"/>
      <c r="C483" s="2036"/>
      <c r="D483" s="590" t="s">
        <v>1649</v>
      </c>
      <c r="E483" s="591" t="s">
        <v>1650</v>
      </c>
      <c r="F483" s="584">
        <v>127818</v>
      </c>
      <c r="G483" s="584"/>
    </row>
    <row r="484" spans="1:7" ht="33.6" customHeight="1" outlineLevel="1">
      <c r="A484" s="2036"/>
      <c r="B484" s="2001"/>
      <c r="C484" s="2036"/>
      <c r="D484" s="590" t="s">
        <v>706</v>
      </c>
      <c r="E484" s="591" t="s">
        <v>1651</v>
      </c>
      <c r="F484" s="584">
        <v>127818</v>
      </c>
      <c r="G484" s="584"/>
    </row>
    <row r="485" spans="1:7" ht="33.6" customHeight="1" outlineLevel="1">
      <c r="A485" s="2036"/>
      <c r="B485" s="2001"/>
      <c r="C485" s="2036"/>
      <c r="D485" s="590" t="s">
        <v>1652</v>
      </c>
      <c r="E485" s="601" t="s">
        <v>1653</v>
      </c>
      <c r="F485" s="584">
        <v>127818</v>
      </c>
      <c r="G485" s="584"/>
    </row>
    <row r="486" spans="1:7" ht="33.6" customHeight="1" outlineLevel="1">
      <c r="A486" s="2036"/>
      <c r="B486" s="2001"/>
      <c r="C486" s="2036"/>
      <c r="D486" s="590" t="s">
        <v>1654</v>
      </c>
      <c r="E486" s="601" t="s">
        <v>1655</v>
      </c>
      <c r="F486" s="584">
        <v>127818</v>
      </c>
      <c r="G486" s="584"/>
    </row>
    <row r="487" spans="1:7" ht="33.6" customHeight="1" outlineLevel="1">
      <c r="A487" s="2036"/>
      <c r="B487" s="2001"/>
      <c r="C487" s="2036"/>
      <c r="D487" s="590" t="s">
        <v>1656</v>
      </c>
      <c r="E487" s="601" t="s">
        <v>1657</v>
      </c>
      <c r="F487" s="584">
        <v>127818</v>
      </c>
      <c r="G487" s="584"/>
    </row>
    <row r="488" spans="1:7" ht="33.6" customHeight="1" outlineLevel="1">
      <c r="A488" s="2036"/>
      <c r="B488" s="2001"/>
      <c r="C488" s="2036"/>
      <c r="D488" s="590" t="s">
        <v>1780</v>
      </c>
      <c r="E488" s="601" t="s">
        <v>1781</v>
      </c>
      <c r="F488" s="584">
        <v>127818</v>
      </c>
      <c r="G488" s="584"/>
    </row>
    <row r="489" spans="1:7" ht="33.6" customHeight="1" outlineLevel="1">
      <c r="A489" s="2036"/>
      <c r="B489" s="2001"/>
      <c r="C489" s="2036"/>
      <c r="D489" s="590" t="s">
        <v>1658</v>
      </c>
      <c r="E489" s="601" t="s">
        <v>1659</v>
      </c>
      <c r="F489" s="584">
        <v>127818</v>
      </c>
      <c r="G489" s="584"/>
    </row>
    <row r="490" spans="1:7" ht="33.6" customHeight="1" outlineLevel="1">
      <c r="A490" s="2036"/>
      <c r="B490" s="2001"/>
      <c r="C490" s="2036"/>
      <c r="D490" s="590" t="s">
        <v>1784</v>
      </c>
      <c r="E490" s="601" t="s">
        <v>1785</v>
      </c>
      <c r="F490" s="584">
        <v>127818</v>
      </c>
      <c r="G490" s="584"/>
    </row>
    <row r="491" spans="1:7" ht="45" customHeight="1" outlineLevel="1">
      <c r="A491" s="2036"/>
      <c r="B491" s="2001"/>
      <c r="C491" s="2036"/>
      <c r="D491" s="590" t="s">
        <v>1786</v>
      </c>
      <c r="E491" s="591" t="s">
        <v>1787</v>
      </c>
      <c r="F491" s="584">
        <v>127818</v>
      </c>
      <c r="G491" s="584"/>
    </row>
    <row r="492" spans="1:7" ht="45" customHeight="1" outlineLevel="1">
      <c r="A492" s="2036"/>
      <c r="B492" s="2001"/>
      <c r="C492" s="2036"/>
      <c r="D492" s="590" t="s">
        <v>1788</v>
      </c>
      <c r="E492" s="591" t="s">
        <v>1789</v>
      </c>
      <c r="F492" s="584">
        <v>127818</v>
      </c>
      <c r="G492" s="584"/>
    </row>
    <row r="493" spans="1:7" ht="33.6" customHeight="1" outlineLevel="1">
      <c r="A493" s="2036"/>
      <c r="B493" s="2001"/>
      <c r="C493" s="2036"/>
      <c r="D493" s="590" t="s">
        <v>1790</v>
      </c>
      <c r="E493" s="591" t="s">
        <v>1791</v>
      </c>
      <c r="F493" s="584">
        <v>127818</v>
      </c>
      <c r="G493" s="584"/>
    </row>
    <row r="494" spans="1:7" ht="33.6" customHeight="1" outlineLevel="1">
      <c r="A494" s="2036"/>
      <c r="B494" s="2001"/>
      <c r="C494" s="2036"/>
      <c r="D494" s="590" t="s">
        <v>1792</v>
      </c>
      <c r="E494" s="591" t="s">
        <v>1793</v>
      </c>
      <c r="F494" s="584">
        <v>127818</v>
      </c>
      <c r="G494" s="584"/>
    </row>
    <row r="495" spans="1:7" ht="33.6" customHeight="1" outlineLevel="1">
      <c r="A495" s="2036"/>
      <c r="B495" s="2001"/>
      <c r="C495" s="2036"/>
      <c r="D495" s="590" t="s">
        <v>1794</v>
      </c>
      <c r="E495" s="591" t="s">
        <v>1795</v>
      </c>
      <c r="F495" s="584">
        <v>127818</v>
      </c>
      <c r="G495" s="584"/>
    </row>
    <row r="496" spans="1:7" ht="33.6" customHeight="1" outlineLevel="1">
      <c r="A496" s="2036"/>
      <c r="B496" s="2001"/>
      <c r="C496" s="2036"/>
      <c r="D496" s="590" t="s">
        <v>1796</v>
      </c>
      <c r="E496" s="601" t="s">
        <v>1797</v>
      </c>
      <c r="F496" s="584">
        <v>127818</v>
      </c>
      <c r="G496" s="584"/>
    </row>
    <row r="497" spans="1:7" ht="33.6" customHeight="1" outlineLevel="1">
      <c r="A497" s="2036"/>
      <c r="B497" s="2001"/>
      <c r="C497" s="2036"/>
      <c r="D497" s="590" t="s">
        <v>713</v>
      </c>
      <c r="E497" s="591" t="s">
        <v>1798</v>
      </c>
      <c r="F497" s="584">
        <v>127818</v>
      </c>
      <c r="G497" s="584"/>
    </row>
    <row r="498" spans="1:7" ht="48" customHeight="1" outlineLevel="1">
      <c r="A498" s="2036"/>
      <c r="B498" s="2001"/>
      <c r="C498" s="2036"/>
      <c r="D498" s="590" t="s">
        <v>1799</v>
      </c>
      <c r="E498" s="591" t="s">
        <v>1800</v>
      </c>
      <c r="F498" s="584">
        <v>127818</v>
      </c>
      <c r="G498" s="584"/>
    </row>
    <row r="499" spans="1:7" ht="48" customHeight="1" outlineLevel="1">
      <c r="A499" s="2036"/>
      <c r="B499" s="2001"/>
      <c r="C499" s="2036"/>
      <c r="D499" s="590" t="s">
        <v>1801</v>
      </c>
      <c r="E499" s="591" t="s">
        <v>1802</v>
      </c>
      <c r="F499" s="584">
        <v>127818</v>
      </c>
      <c r="G499" s="584"/>
    </row>
    <row r="500" spans="1:7" ht="33.6" customHeight="1" outlineLevel="1">
      <c r="A500" s="2036"/>
      <c r="B500" s="2001"/>
      <c r="C500" s="2036"/>
      <c r="D500" s="590" t="s">
        <v>1664</v>
      </c>
      <c r="E500" s="601" t="s">
        <v>1665</v>
      </c>
      <c r="F500" s="584">
        <v>127818</v>
      </c>
      <c r="G500" s="584"/>
    </row>
    <row r="501" spans="1:7" ht="33.6" customHeight="1" outlineLevel="1">
      <c r="A501" s="2036"/>
      <c r="B501" s="2001"/>
      <c r="C501" s="2036"/>
      <c r="D501" s="590" t="s">
        <v>1803</v>
      </c>
      <c r="E501" s="601" t="s">
        <v>1804</v>
      </c>
      <c r="F501" s="584">
        <v>127818</v>
      </c>
      <c r="G501" s="584"/>
    </row>
    <row r="502" spans="1:7" ht="33.6" customHeight="1" outlineLevel="1">
      <c r="A502" s="2036"/>
      <c r="B502" s="2001"/>
      <c r="C502" s="2036"/>
      <c r="D502" s="590" t="s">
        <v>1805</v>
      </c>
      <c r="E502" s="601" t="s">
        <v>1806</v>
      </c>
      <c r="F502" s="584">
        <v>127818</v>
      </c>
      <c r="G502" s="584"/>
    </row>
    <row r="503" spans="1:7" ht="33.6" customHeight="1" outlineLevel="1">
      <c r="A503" s="2036"/>
      <c r="B503" s="2001"/>
      <c r="C503" s="2036"/>
      <c r="D503" s="590" t="s">
        <v>1666</v>
      </c>
      <c r="E503" s="601" t="s">
        <v>1667</v>
      </c>
      <c r="F503" s="584">
        <v>127818</v>
      </c>
      <c r="G503" s="584"/>
    </row>
    <row r="504" spans="1:7" ht="33.6" customHeight="1" outlineLevel="1">
      <c r="A504" s="2036"/>
      <c r="B504" s="2001"/>
      <c r="C504" s="2036"/>
      <c r="D504" s="590" t="s">
        <v>1678</v>
      </c>
      <c r="E504" s="601" t="s">
        <v>1679</v>
      </c>
      <c r="F504" s="584">
        <v>127818</v>
      </c>
      <c r="G504" s="584"/>
    </row>
    <row r="505" spans="1:7" ht="33.6" customHeight="1" outlineLevel="1">
      <c r="A505" s="2036"/>
      <c r="B505" s="2001"/>
      <c r="C505" s="2036"/>
      <c r="D505" s="590" t="s">
        <v>1680</v>
      </c>
      <c r="E505" s="601" t="s">
        <v>1681</v>
      </c>
      <c r="F505" s="584">
        <v>127818</v>
      </c>
      <c r="G505" s="584"/>
    </row>
    <row r="506" spans="1:7" ht="33.6" customHeight="1" outlineLevel="1">
      <c r="A506" s="2036"/>
      <c r="B506" s="2001"/>
      <c r="C506" s="2036"/>
      <c r="D506" s="590" t="s">
        <v>1682</v>
      </c>
      <c r="E506" s="601" t="s">
        <v>1683</v>
      </c>
      <c r="F506" s="584">
        <v>127818</v>
      </c>
      <c r="G506" s="584"/>
    </row>
    <row r="507" spans="1:7" ht="33.6" customHeight="1" outlineLevel="1">
      <c r="A507" s="2036"/>
      <c r="B507" s="2001"/>
      <c r="C507" s="2036"/>
      <c r="D507" s="590" t="s">
        <v>1807</v>
      </c>
      <c r="E507" s="601" t="s">
        <v>1808</v>
      </c>
      <c r="F507" s="584">
        <v>127818</v>
      </c>
      <c r="G507" s="584"/>
    </row>
    <row r="508" spans="1:7" ht="33.6" customHeight="1" outlineLevel="1">
      <c r="A508" s="2036"/>
      <c r="B508" s="2001"/>
      <c r="C508" s="2036"/>
      <c r="D508" s="590" t="s">
        <v>1684</v>
      </c>
      <c r="E508" s="601" t="s">
        <v>1685</v>
      </c>
      <c r="F508" s="584">
        <v>127818</v>
      </c>
      <c r="G508" s="584"/>
    </row>
    <row r="509" spans="1:7" ht="33.6" customHeight="1" outlineLevel="1">
      <c r="A509" s="2036"/>
      <c r="B509" s="2001"/>
      <c r="C509" s="2036"/>
      <c r="D509" s="590" t="s">
        <v>1686</v>
      </c>
      <c r="E509" s="601" t="s">
        <v>1687</v>
      </c>
      <c r="F509" s="584">
        <v>127818</v>
      </c>
      <c r="G509" s="584"/>
    </row>
    <row r="510" spans="1:7" ht="33.6" customHeight="1" outlineLevel="1">
      <c r="A510" s="2036"/>
      <c r="B510" s="2001"/>
      <c r="C510" s="2036"/>
      <c r="D510" s="590" t="s">
        <v>1688</v>
      </c>
      <c r="E510" s="601" t="s">
        <v>1689</v>
      </c>
      <c r="F510" s="584">
        <v>127818</v>
      </c>
      <c r="G510" s="584"/>
    </row>
    <row r="511" spans="1:7" ht="33.6" customHeight="1" outlineLevel="1">
      <c r="A511" s="2036"/>
      <c r="B511" s="2001"/>
      <c r="C511" s="2036"/>
      <c r="D511" s="590" t="s">
        <v>1690</v>
      </c>
      <c r="E511" s="601" t="s">
        <v>1691</v>
      </c>
      <c r="F511" s="584">
        <v>127818</v>
      </c>
      <c r="G511" s="584"/>
    </row>
    <row r="512" spans="1:7" ht="33.6" customHeight="1" outlineLevel="1">
      <c r="A512" s="2036"/>
      <c r="B512" s="2001"/>
      <c r="C512" s="2036"/>
      <c r="D512" s="590" t="s">
        <v>1692</v>
      </c>
      <c r="E512" s="601" t="s">
        <v>1693</v>
      </c>
      <c r="F512" s="584">
        <v>127818</v>
      </c>
      <c r="G512" s="584"/>
    </row>
    <row r="513" spans="1:8" ht="33.6" customHeight="1" outlineLevel="1">
      <c r="A513" s="2036"/>
      <c r="B513" s="2001"/>
      <c r="C513" s="2036"/>
      <c r="D513" s="590" t="s">
        <v>1694</v>
      </c>
      <c r="E513" s="591" t="s">
        <v>1695</v>
      </c>
      <c r="F513" s="584">
        <v>127818</v>
      </c>
      <c r="G513" s="584"/>
    </row>
    <row r="514" spans="1:8" ht="33.6" customHeight="1" outlineLevel="1">
      <c r="A514" s="2036"/>
      <c r="B514" s="2001"/>
      <c r="C514" s="2036"/>
      <c r="D514" s="590" t="s">
        <v>1696</v>
      </c>
      <c r="E514" s="601" t="s">
        <v>1697</v>
      </c>
      <c r="F514" s="584">
        <v>127818</v>
      </c>
      <c r="G514" s="584"/>
    </row>
    <row r="515" spans="1:8" ht="33.6" customHeight="1" outlineLevel="1">
      <c r="A515" s="2036"/>
      <c r="B515" s="2001"/>
      <c r="C515" s="2036"/>
      <c r="D515" s="590" t="s">
        <v>1809</v>
      </c>
      <c r="E515" s="601" t="s">
        <v>1810</v>
      </c>
      <c r="F515" s="584">
        <v>127818</v>
      </c>
      <c r="G515" s="584"/>
    </row>
    <row r="516" spans="1:8" ht="33.6" customHeight="1" outlineLevel="1">
      <c r="A516" s="2036"/>
      <c r="B516" s="2001"/>
      <c r="C516" s="2036"/>
      <c r="D516" s="590" t="s">
        <v>1698</v>
      </c>
      <c r="E516" s="601" t="s">
        <v>1699</v>
      </c>
      <c r="F516" s="584">
        <v>127818</v>
      </c>
      <c r="G516" s="584"/>
    </row>
    <row r="517" spans="1:8" ht="33.6" customHeight="1" outlineLevel="1">
      <c r="A517" s="2036"/>
      <c r="B517" s="2001"/>
      <c r="C517" s="2036"/>
      <c r="D517" s="590" t="s">
        <v>1700</v>
      </c>
      <c r="E517" s="601" t="s">
        <v>1701</v>
      </c>
      <c r="F517" s="584">
        <v>127818</v>
      </c>
      <c r="G517" s="584"/>
    </row>
    <row r="518" spans="1:8" ht="33.6" customHeight="1" outlineLevel="1">
      <c r="A518" s="2036"/>
      <c r="B518" s="2001"/>
      <c r="C518" s="2036"/>
      <c r="D518" s="590" t="s">
        <v>1702</v>
      </c>
      <c r="E518" s="601" t="s">
        <v>1703</v>
      </c>
      <c r="F518" s="584">
        <v>127818</v>
      </c>
      <c r="G518" s="584"/>
    </row>
    <row r="519" spans="1:8" ht="33.6" customHeight="1" outlineLevel="1">
      <c r="A519" s="2036"/>
      <c r="B519" s="2002"/>
      <c r="C519" s="2036"/>
      <c r="D519" s="590" t="s">
        <v>739</v>
      </c>
      <c r="E519" s="601" t="s">
        <v>1708</v>
      </c>
      <c r="F519" s="584">
        <v>127818</v>
      </c>
      <c r="G519" s="584"/>
    </row>
    <row r="520" spans="1:8" ht="33.6" customHeight="1" outlineLevel="1">
      <c r="A520" s="2036"/>
      <c r="B520" s="2000" t="s">
        <v>2646</v>
      </c>
      <c r="C520" s="2042" t="s">
        <v>1811</v>
      </c>
      <c r="D520" s="590" t="s">
        <v>1812</v>
      </c>
      <c r="E520" s="601" t="s">
        <v>1813</v>
      </c>
      <c r="F520" s="584">
        <v>127818</v>
      </c>
      <c r="G520" s="584"/>
    </row>
    <row r="521" spans="1:8" ht="42.75" customHeight="1" outlineLevel="1">
      <c r="A521" s="2036"/>
      <c r="B521" s="2001"/>
      <c r="C521" s="2042"/>
      <c r="D521" s="590" t="s">
        <v>1814</v>
      </c>
      <c r="E521" s="602" t="s">
        <v>1815</v>
      </c>
      <c r="F521" s="584">
        <v>127818</v>
      </c>
      <c r="G521" s="584"/>
    </row>
    <row r="522" spans="1:8" ht="33.6" customHeight="1" outlineLevel="1">
      <c r="A522" s="2036"/>
      <c r="B522" s="2001"/>
      <c r="C522" s="2042"/>
      <c r="D522" s="590" t="s">
        <v>1666</v>
      </c>
      <c r="E522" s="601" t="s">
        <v>1667</v>
      </c>
      <c r="F522" s="584">
        <v>127818</v>
      </c>
      <c r="G522" s="584"/>
    </row>
    <row r="523" spans="1:8" ht="33.6" customHeight="1" outlineLevel="1">
      <c r="A523" s="2016">
        <v>21</v>
      </c>
      <c r="B523" s="2000" t="s">
        <v>4159</v>
      </c>
      <c r="C523" s="2000" t="s">
        <v>5755</v>
      </c>
      <c r="D523" s="654" t="s">
        <v>1592</v>
      </c>
      <c r="E523" s="469" t="s">
        <v>1593</v>
      </c>
      <c r="F523" s="466">
        <v>98196</v>
      </c>
      <c r="G523" s="466"/>
      <c r="H523" s="596"/>
    </row>
    <row r="524" spans="1:8" ht="33.6" customHeight="1" outlineLevel="1">
      <c r="A524" s="2017"/>
      <c r="B524" s="2001"/>
      <c r="C524" s="2001"/>
      <c r="D524" s="654" t="s">
        <v>1600</v>
      </c>
      <c r="E524" s="469" t="s">
        <v>3662</v>
      </c>
      <c r="F524" s="466">
        <v>98196</v>
      </c>
      <c r="G524" s="466"/>
      <c r="H524" s="596"/>
    </row>
    <row r="525" spans="1:8" ht="33.6" customHeight="1" outlineLevel="1">
      <c r="A525" s="2017"/>
      <c r="B525" s="2001"/>
      <c r="C525" s="2001"/>
      <c r="D525" s="654" t="s">
        <v>3664</v>
      </c>
      <c r="E525" s="655" t="s">
        <v>3666</v>
      </c>
      <c r="F525" s="466">
        <v>98196</v>
      </c>
      <c r="G525" s="466"/>
      <c r="H525" s="596"/>
    </row>
    <row r="526" spans="1:8" ht="33.6" customHeight="1" outlineLevel="1">
      <c r="A526" s="2017"/>
      <c r="B526" s="2001"/>
      <c r="C526" s="2001"/>
      <c r="D526" s="654" t="s">
        <v>3665</v>
      </c>
      <c r="E526" s="655" t="s">
        <v>3667</v>
      </c>
      <c r="F526" s="466">
        <v>98196</v>
      </c>
      <c r="G526" s="466"/>
      <c r="H526" s="596"/>
    </row>
    <row r="527" spans="1:8" ht="33.6" customHeight="1" outlineLevel="1">
      <c r="A527" s="2017"/>
      <c r="B527" s="2001"/>
      <c r="C527" s="2001"/>
      <c r="D527" s="654" t="s">
        <v>1794</v>
      </c>
      <c r="E527" s="655" t="s">
        <v>1795</v>
      </c>
      <c r="F527" s="466">
        <v>98196</v>
      </c>
      <c r="G527" s="466"/>
      <c r="H527" s="596"/>
    </row>
    <row r="528" spans="1:8" ht="33.6" customHeight="1" outlineLevel="1">
      <c r="A528" s="2017"/>
      <c r="B528" s="2001"/>
      <c r="C528" s="2001"/>
      <c r="D528" s="654" t="s">
        <v>1662</v>
      </c>
      <c r="E528" s="655" t="s">
        <v>1663</v>
      </c>
      <c r="F528" s="466">
        <v>98196</v>
      </c>
      <c r="G528" s="466"/>
      <c r="H528" s="596"/>
    </row>
    <row r="529" spans="1:8" ht="33.6" customHeight="1" outlineLevel="1">
      <c r="A529" s="2017"/>
      <c r="B529" s="2001"/>
      <c r="C529" s="2001"/>
      <c r="D529" s="654" t="s">
        <v>1666</v>
      </c>
      <c r="E529" s="469" t="s">
        <v>1667</v>
      </c>
      <c r="F529" s="466">
        <v>98196</v>
      </c>
      <c r="G529" s="466"/>
      <c r="H529" s="596"/>
    </row>
    <row r="530" spans="1:8" ht="33.6" customHeight="1" outlineLevel="1">
      <c r="A530" s="2017"/>
      <c r="B530" s="2001"/>
      <c r="C530" s="2001"/>
      <c r="D530" s="654" t="s">
        <v>1686</v>
      </c>
      <c r="E530" s="469" t="s">
        <v>1687</v>
      </c>
      <c r="F530" s="466">
        <v>98196</v>
      </c>
      <c r="G530" s="466"/>
      <c r="H530" s="596"/>
    </row>
    <row r="531" spans="1:8" ht="33.6" customHeight="1" outlineLevel="1">
      <c r="A531" s="2017"/>
      <c r="B531" s="2001"/>
      <c r="C531" s="2001"/>
      <c r="D531" s="654" t="s">
        <v>1692</v>
      </c>
      <c r="E531" s="469" t="s">
        <v>1693</v>
      </c>
      <c r="F531" s="466">
        <v>98196</v>
      </c>
      <c r="G531" s="466"/>
      <c r="H531" s="596"/>
    </row>
    <row r="532" spans="1:8" ht="33.6" customHeight="1" outlineLevel="1">
      <c r="A532" s="2017"/>
      <c r="B532" s="2001"/>
      <c r="C532" s="2001"/>
      <c r="D532" s="654" t="s">
        <v>1696</v>
      </c>
      <c r="E532" s="469" t="s">
        <v>1697</v>
      </c>
      <c r="F532" s="466">
        <v>98196</v>
      </c>
      <c r="G532" s="466"/>
      <c r="H532" s="596"/>
    </row>
    <row r="533" spans="1:8" ht="33.6" customHeight="1" outlineLevel="1">
      <c r="A533" s="2018"/>
      <c r="B533" s="2002"/>
      <c r="C533" s="2002"/>
      <c r="D533" s="654" t="s">
        <v>1809</v>
      </c>
      <c r="E533" s="469" t="s">
        <v>1810</v>
      </c>
      <c r="F533" s="466">
        <v>98196</v>
      </c>
      <c r="G533" s="466"/>
      <c r="H533" s="596"/>
    </row>
    <row r="534" spans="1:8" ht="33.6" customHeight="1" outlineLevel="1">
      <c r="A534" s="2042">
        <v>22</v>
      </c>
      <c r="B534" s="1999" t="s">
        <v>2647</v>
      </c>
      <c r="C534" s="2034" t="s">
        <v>1922</v>
      </c>
      <c r="D534" s="654" t="s">
        <v>1508</v>
      </c>
      <c r="E534" s="655" t="s">
        <v>1509</v>
      </c>
      <c r="F534" s="583">
        <v>134916</v>
      </c>
      <c r="G534" s="583"/>
    </row>
    <row r="535" spans="1:8" ht="33.6" customHeight="1" outlineLevel="1">
      <c r="A535" s="2042"/>
      <c r="B535" s="1999"/>
      <c r="C535" s="2036"/>
      <c r="D535" s="654" t="s">
        <v>1510</v>
      </c>
      <c r="E535" s="655" t="s">
        <v>3660</v>
      </c>
      <c r="F535" s="583">
        <v>134916</v>
      </c>
      <c r="G535" s="583"/>
    </row>
    <row r="536" spans="1:8" ht="33.6" customHeight="1" outlineLevel="1">
      <c r="A536" s="2042"/>
      <c r="B536" s="1999"/>
      <c r="C536" s="2036"/>
      <c r="D536" s="654" t="s">
        <v>1512</v>
      </c>
      <c r="E536" s="655" t="s">
        <v>1513</v>
      </c>
      <c r="F536" s="583">
        <v>134916</v>
      </c>
      <c r="G536" s="583"/>
    </row>
    <row r="537" spans="1:8" ht="33.6" customHeight="1" outlineLevel="1">
      <c r="A537" s="2042"/>
      <c r="B537" s="1999"/>
      <c r="C537" s="2036"/>
      <c r="D537" s="654" t="s">
        <v>3659</v>
      </c>
      <c r="E537" s="655" t="s">
        <v>3661</v>
      </c>
      <c r="F537" s="583">
        <v>134916</v>
      </c>
      <c r="G537" s="583"/>
    </row>
    <row r="538" spans="1:8" ht="33.6" customHeight="1" outlineLevel="1">
      <c r="A538" s="2042"/>
      <c r="B538" s="1999"/>
      <c r="C538" s="2036"/>
      <c r="D538" s="654" t="s">
        <v>1514</v>
      </c>
      <c r="E538" s="655" t="s">
        <v>1515</v>
      </c>
      <c r="F538" s="583">
        <v>134916</v>
      </c>
      <c r="G538" s="583"/>
    </row>
    <row r="539" spans="1:8" ht="33.6" customHeight="1" outlineLevel="1">
      <c r="A539" s="2042"/>
      <c r="B539" s="1999"/>
      <c r="C539" s="2036"/>
      <c r="D539" s="654" t="s">
        <v>1516</v>
      </c>
      <c r="E539" s="655" t="s">
        <v>1517</v>
      </c>
      <c r="F539" s="583">
        <v>134916</v>
      </c>
      <c r="G539" s="583"/>
    </row>
    <row r="540" spans="1:8" ht="33.6" customHeight="1" outlineLevel="1">
      <c r="A540" s="2042"/>
      <c r="B540" s="1999"/>
      <c r="C540" s="2036"/>
      <c r="D540" s="654" t="s">
        <v>1518</v>
      </c>
      <c r="E540" s="655" t="s">
        <v>1519</v>
      </c>
      <c r="F540" s="583">
        <v>134916</v>
      </c>
      <c r="G540" s="583"/>
    </row>
    <row r="541" spans="1:8" ht="33.6" customHeight="1" outlineLevel="1">
      <c r="A541" s="2042"/>
      <c r="B541" s="1999"/>
      <c r="C541" s="2036"/>
      <c r="D541" s="654" t="s">
        <v>1749</v>
      </c>
      <c r="E541" s="655" t="s">
        <v>1750</v>
      </c>
      <c r="F541" s="583">
        <v>134916</v>
      </c>
      <c r="G541" s="583"/>
    </row>
    <row r="542" spans="1:8" ht="33.6" customHeight="1" outlineLevel="1">
      <c r="A542" s="2042"/>
      <c r="B542" s="1999"/>
      <c r="C542" s="2036"/>
      <c r="D542" s="654" t="s">
        <v>1751</v>
      </c>
      <c r="E542" s="655" t="s">
        <v>1752</v>
      </c>
      <c r="F542" s="583">
        <v>134916</v>
      </c>
      <c r="G542" s="583"/>
    </row>
    <row r="543" spans="1:8" ht="33.6" customHeight="1" outlineLevel="1">
      <c r="A543" s="2042"/>
      <c r="B543" s="1999"/>
      <c r="C543" s="2036"/>
      <c r="D543" s="654" t="s">
        <v>1520</v>
      </c>
      <c r="E543" s="655" t="s">
        <v>1521</v>
      </c>
      <c r="F543" s="583">
        <v>134916</v>
      </c>
      <c r="G543" s="583"/>
    </row>
    <row r="544" spans="1:8" ht="33.6" customHeight="1" outlineLevel="1">
      <c r="A544" s="2042"/>
      <c r="B544" s="1999"/>
      <c r="C544" s="2036"/>
      <c r="D544" s="654" t="s">
        <v>1530</v>
      </c>
      <c r="E544" s="655" t="s">
        <v>1531</v>
      </c>
      <c r="F544" s="583">
        <v>134916</v>
      </c>
      <c r="G544" s="583"/>
    </row>
    <row r="545" spans="1:7" ht="33.6" customHeight="1" outlineLevel="1">
      <c r="A545" s="2042"/>
      <c r="B545" s="1999"/>
      <c r="C545" s="2036"/>
      <c r="D545" s="654" t="s">
        <v>1542</v>
      </c>
      <c r="E545" s="655" t="s">
        <v>1543</v>
      </c>
      <c r="F545" s="583">
        <v>134916</v>
      </c>
      <c r="G545" s="583"/>
    </row>
    <row r="546" spans="1:7" ht="33.6" customHeight="1" outlineLevel="1">
      <c r="A546" s="2042"/>
      <c r="B546" s="1999"/>
      <c r="C546" s="2036"/>
      <c r="D546" s="654" t="s">
        <v>1556</v>
      </c>
      <c r="E546" s="655" t="s">
        <v>1557</v>
      </c>
      <c r="F546" s="583">
        <v>134916</v>
      </c>
      <c r="G546" s="583"/>
    </row>
    <row r="547" spans="1:7" ht="33.6" customHeight="1" outlineLevel="1">
      <c r="A547" s="2042"/>
      <c r="B547" s="1999"/>
      <c r="C547" s="2036"/>
      <c r="D547" s="654" t="s">
        <v>1558</v>
      </c>
      <c r="E547" s="655" t="s">
        <v>1559</v>
      </c>
      <c r="F547" s="583">
        <v>134916</v>
      </c>
      <c r="G547" s="583"/>
    </row>
    <row r="548" spans="1:7" ht="33.6" customHeight="1" outlineLevel="1">
      <c r="A548" s="2042"/>
      <c r="B548" s="1999"/>
      <c r="C548" s="2036"/>
      <c r="D548" s="654" t="s">
        <v>1570</v>
      </c>
      <c r="E548" s="655" t="s">
        <v>1571</v>
      </c>
      <c r="F548" s="583">
        <v>134916</v>
      </c>
      <c r="G548" s="583"/>
    </row>
    <row r="549" spans="1:7" ht="33.6" customHeight="1" outlineLevel="1">
      <c r="A549" s="2042"/>
      <c r="B549" s="1999"/>
      <c r="C549" s="2036"/>
      <c r="D549" s="654" t="s">
        <v>1576</v>
      </c>
      <c r="E549" s="655" t="s">
        <v>1577</v>
      </c>
      <c r="F549" s="583">
        <v>134916</v>
      </c>
      <c r="G549" s="583"/>
    </row>
    <row r="550" spans="1:7" ht="33.6" customHeight="1" outlineLevel="1">
      <c r="A550" s="2042"/>
      <c r="B550" s="1999"/>
      <c r="C550" s="2036"/>
      <c r="D550" s="654" t="s">
        <v>1580</v>
      </c>
      <c r="E550" s="655" t="s">
        <v>1581</v>
      </c>
      <c r="F550" s="583">
        <v>134916</v>
      </c>
      <c r="G550" s="583"/>
    </row>
    <row r="551" spans="1:7" ht="33.6" customHeight="1" outlineLevel="1">
      <c r="A551" s="2042"/>
      <c r="B551" s="1999"/>
      <c r="C551" s="2036"/>
      <c r="D551" s="654" t="s">
        <v>1582</v>
      </c>
      <c r="E551" s="655" t="s">
        <v>1583</v>
      </c>
      <c r="F551" s="583">
        <v>134916</v>
      </c>
      <c r="G551" s="583"/>
    </row>
    <row r="552" spans="1:7" ht="33.6" customHeight="1" outlineLevel="1">
      <c r="A552" s="2042"/>
      <c r="B552" s="1999"/>
      <c r="C552" s="2036"/>
      <c r="D552" s="654" t="s">
        <v>1584</v>
      </c>
      <c r="E552" s="655" t="s">
        <v>1585</v>
      </c>
      <c r="F552" s="583">
        <v>134916</v>
      </c>
      <c r="G552" s="583"/>
    </row>
    <row r="553" spans="1:7" ht="33.6" customHeight="1" outlineLevel="1">
      <c r="A553" s="2042"/>
      <c r="B553" s="1999"/>
      <c r="C553" s="2036"/>
      <c r="D553" s="654" t="s">
        <v>1586</v>
      </c>
      <c r="E553" s="655" t="s">
        <v>1587</v>
      </c>
      <c r="F553" s="583">
        <v>134916</v>
      </c>
      <c r="G553" s="583"/>
    </row>
    <row r="554" spans="1:7" ht="33.6" customHeight="1" outlineLevel="1">
      <c r="A554" s="2042"/>
      <c r="B554" s="1999"/>
      <c r="C554" s="2036"/>
      <c r="D554" s="654" t="s">
        <v>1588</v>
      </c>
      <c r="E554" s="655" t="s">
        <v>1589</v>
      </c>
      <c r="F554" s="583">
        <v>134916</v>
      </c>
      <c r="G554" s="583"/>
    </row>
    <row r="555" spans="1:7" ht="33.6" customHeight="1" outlineLevel="1">
      <c r="A555" s="2042"/>
      <c r="B555" s="1999"/>
      <c r="C555" s="2036"/>
      <c r="D555" s="654" t="s">
        <v>1590</v>
      </c>
      <c r="E555" s="655" t="s">
        <v>1591</v>
      </c>
      <c r="F555" s="583">
        <v>134916</v>
      </c>
      <c r="G555" s="583"/>
    </row>
    <row r="556" spans="1:7" ht="33.6" customHeight="1" outlineLevel="1">
      <c r="A556" s="2042"/>
      <c r="B556" s="1999"/>
      <c r="C556" s="2036"/>
      <c r="D556" s="654" t="s">
        <v>1592</v>
      </c>
      <c r="E556" s="655" t="s">
        <v>1593</v>
      </c>
      <c r="F556" s="583">
        <v>134916</v>
      </c>
      <c r="G556" s="583"/>
    </row>
    <row r="557" spans="1:7" ht="33.6" customHeight="1" outlineLevel="1">
      <c r="A557" s="2042"/>
      <c r="B557" s="1999"/>
      <c r="C557" s="2036"/>
      <c r="D557" s="654" t="s">
        <v>1594</v>
      </c>
      <c r="E557" s="655" t="s">
        <v>1595</v>
      </c>
      <c r="F557" s="583">
        <v>134916</v>
      </c>
      <c r="G557" s="583"/>
    </row>
    <row r="558" spans="1:7" ht="33.6" customHeight="1" outlineLevel="1">
      <c r="A558" s="2042"/>
      <c r="B558" s="1999"/>
      <c r="C558" s="2036"/>
      <c r="D558" s="654" t="s">
        <v>1596</v>
      </c>
      <c r="E558" s="655" t="s">
        <v>1597</v>
      </c>
      <c r="F558" s="583">
        <v>134916</v>
      </c>
      <c r="G558" s="583"/>
    </row>
    <row r="559" spans="1:7" ht="33.6" customHeight="1" outlineLevel="1">
      <c r="A559" s="2042"/>
      <c r="B559" s="1999"/>
      <c r="C559" s="2036"/>
      <c r="D559" s="654" t="s">
        <v>1600</v>
      </c>
      <c r="E559" s="655" t="s">
        <v>3662</v>
      </c>
      <c r="F559" s="583">
        <v>134916</v>
      </c>
      <c r="G559" s="583"/>
    </row>
    <row r="560" spans="1:7" ht="33.6" customHeight="1" outlineLevel="1">
      <c r="A560" s="2042"/>
      <c r="B560" s="1999"/>
      <c r="C560" s="2036"/>
      <c r="D560" s="654" t="s">
        <v>3663</v>
      </c>
      <c r="E560" s="655" t="s">
        <v>3721</v>
      </c>
      <c r="F560" s="583">
        <v>134916</v>
      </c>
      <c r="G560" s="583"/>
    </row>
    <row r="561" spans="1:7" ht="33.6" customHeight="1" outlineLevel="1">
      <c r="A561" s="2042"/>
      <c r="B561" s="1999"/>
      <c r="C561" s="2036"/>
      <c r="D561" s="654" t="s">
        <v>1602</v>
      </c>
      <c r="E561" s="655" t="s">
        <v>1603</v>
      </c>
      <c r="F561" s="583">
        <v>134916</v>
      </c>
      <c r="G561" s="583"/>
    </row>
    <row r="562" spans="1:7" ht="33.6" customHeight="1" outlineLevel="1">
      <c r="A562" s="2042"/>
      <c r="B562" s="1999"/>
      <c r="C562" s="2036"/>
      <c r="D562" s="654" t="s">
        <v>523</v>
      </c>
      <c r="E562" s="655" t="s">
        <v>524</v>
      </c>
      <c r="F562" s="583">
        <v>134916</v>
      </c>
      <c r="G562" s="583"/>
    </row>
    <row r="563" spans="1:7" ht="33.6" customHeight="1" outlineLevel="1">
      <c r="A563" s="2042"/>
      <c r="B563" s="1999"/>
      <c r="C563" s="2036"/>
      <c r="D563" s="654" t="s">
        <v>1618</v>
      </c>
      <c r="E563" s="655" t="s">
        <v>1619</v>
      </c>
      <c r="F563" s="583">
        <v>134916</v>
      </c>
      <c r="G563" s="583"/>
    </row>
    <row r="564" spans="1:7" ht="33.6" customHeight="1" outlineLevel="1">
      <c r="A564" s="2042"/>
      <c r="B564" s="1999"/>
      <c r="C564" s="2036"/>
      <c r="D564" s="654" t="s">
        <v>1622</v>
      </c>
      <c r="E564" s="655" t="s">
        <v>1623</v>
      </c>
      <c r="F564" s="583">
        <v>134916</v>
      </c>
      <c r="G564" s="583"/>
    </row>
    <row r="565" spans="1:7" ht="33.6" customHeight="1" outlineLevel="1">
      <c r="A565" s="2042"/>
      <c r="B565" s="1999"/>
      <c r="C565" s="2036"/>
      <c r="D565" s="654" t="s">
        <v>1624</v>
      </c>
      <c r="E565" s="655" t="s">
        <v>1625</v>
      </c>
      <c r="F565" s="583">
        <v>134916</v>
      </c>
      <c r="G565" s="583"/>
    </row>
    <row r="566" spans="1:7" ht="33.6" customHeight="1" outlineLevel="1">
      <c r="A566" s="2042"/>
      <c r="B566" s="1999"/>
      <c r="C566" s="2036"/>
      <c r="D566" s="654" t="s">
        <v>1812</v>
      </c>
      <c r="E566" s="655" t="s">
        <v>1813</v>
      </c>
      <c r="F566" s="583">
        <v>134916</v>
      </c>
      <c r="G566" s="583"/>
    </row>
    <row r="567" spans="1:7" ht="42.75" outlineLevel="1">
      <c r="A567" s="2042"/>
      <c r="B567" s="1999"/>
      <c r="C567" s="2036"/>
      <c r="D567" s="654" t="s">
        <v>1814</v>
      </c>
      <c r="E567" s="655" t="s">
        <v>1815</v>
      </c>
      <c r="F567" s="583">
        <v>134916</v>
      </c>
      <c r="G567" s="583"/>
    </row>
    <row r="568" spans="1:7" ht="33.6" customHeight="1" outlineLevel="1">
      <c r="A568" s="2042"/>
      <c r="B568" s="1999"/>
      <c r="C568" s="2036"/>
      <c r="D568" s="654" t="s">
        <v>3664</v>
      </c>
      <c r="E568" s="655" t="s">
        <v>3666</v>
      </c>
      <c r="F568" s="583">
        <v>134916</v>
      </c>
      <c r="G568" s="583"/>
    </row>
    <row r="569" spans="1:7" ht="33.6" customHeight="1" outlineLevel="1">
      <c r="A569" s="2042"/>
      <c r="B569" s="1999"/>
      <c r="C569" s="2036"/>
      <c r="D569" s="654" t="s">
        <v>3665</v>
      </c>
      <c r="E569" s="655" t="s">
        <v>3667</v>
      </c>
      <c r="F569" s="583">
        <v>134916</v>
      </c>
      <c r="G569" s="583"/>
    </row>
    <row r="570" spans="1:7" ht="33.6" customHeight="1" outlineLevel="1">
      <c r="A570" s="2042"/>
      <c r="B570" s="1999"/>
      <c r="C570" s="2036"/>
      <c r="D570" s="654" t="s">
        <v>1784</v>
      </c>
      <c r="E570" s="655" t="s">
        <v>1785</v>
      </c>
      <c r="F570" s="583">
        <v>134916</v>
      </c>
      <c r="G570" s="583"/>
    </row>
    <row r="571" spans="1:7" ht="33.6" customHeight="1" outlineLevel="1">
      <c r="A571" s="2042"/>
      <c r="B571" s="1999"/>
      <c r="C571" s="2036"/>
      <c r="D571" s="654" t="s">
        <v>3722</v>
      </c>
      <c r="E571" s="655" t="s">
        <v>3723</v>
      </c>
      <c r="F571" s="583">
        <v>134916</v>
      </c>
      <c r="G571" s="583"/>
    </row>
    <row r="572" spans="1:7" ht="33.6" customHeight="1" outlineLevel="1">
      <c r="A572" s="2042"/>
      <c r="B572" s="1999"/>
      <c r="C572" s="2036"/>
      <c r="D572" s="654" t="s">
        <v>3725</v>
      </c>
      <c r="E572" s="655" t="s">
        <v>3724</v>
      </c>
      <c r="F572" s="583">
        <v>134916</v>
      </c>
      <c r="G572" s="583"/>
    </row>
    <row r="573" spans="1:7" ht="33.6" customHeight="1" outlineLevel="1">
      <c r="A573" s="2042"/>
      <c r="B573" s="1999"/>
      <c r="C573" s="2036"/>
      <c r="D573" s="654" t="s">
        <v>1794</v>
      </c>
      <c r="E573" s="655" t="s">
        <v>1795</v>
      </c>
      <c r="F573" s="583">
        <v>134916</v>
      </c>
      <c r="G573" s="583"/>
    </row>
    <row r="574" spans="1:7" ht="33.6" customHeight="1" outlineLevel="1">
      <c r="A574" s="2042"/>
      <c r="B574" s="1999"/>
      <c r="C574" s="2036"/>
      <c r="D574" s="654" t="s">
        <v>1662</v>
      </c>
      <c r="E574" s="655" t="s">
        <v>1663</v>
      </c>
      <c r="F574" s="583">
        <v>134916</v>
      </c>
      <c r="G574" s="583"/>
    </row>
    <row r="575" spans="1:7" ht="33.6" customHeight="1" outlineLevel="1">
      <c r="A575" s="2042"/>
      <c r="B575" s="1999"/>
      <c r="C575" s="2036"/>
      <c r="D575" s="654" t="s">
        <v>1674</v>
      </c>
      <c r="E575" s="655" t="s">
        <v>1675</v>
      </c>
      <c r="F575" s="583">
        <v>134916</v>
      </c>
      <c r="G575" s="583"/>
    </row>
    <row r="576" spans="1:7" ht="33.6" customHeight="1" outlineLevel="1">
      <c r="A576" s="2042"/>
      <c r="B576" s="1999"/>
      <c r="C576" s="2036"/>
      <c r="D576" s="654" t="s">
        <v>1676</v>
      </c>
      <c r="E576" s="655" t="s">
        <v>1677</v>
      </c>
      <c r="F576" s="583">
        <v>134916</v>
      </c>
      <c r="G576" s="583"/>
    </row>
    <row r="577" spans="1:7" ht="33.6" customHeight="1" outlineLevel="1">
      <c r="A577" s="2042"/>
      <c r="B577" s="1999"/>
      <c r="C577" s="2036"/>
      <c r="D577" s="654" t="s">
        <v>1678</v>
      </c>
      <c r="E577" s="655" t="s">
        <v>1679</v>
      </c>
      <c r="F577" s="583">
        <v>134916</v>
      </c>
      <c r="G577" s="583"/>
    </row>
    <row r="578" spans="1:7" ht="33.6" customHeight="1" outlineLevel="1">
      <c r="A578" s="2042"/>
      <c r="B578" s="1999"/>
      <c r="C578" s="2036"/>
      <c r="D578" s="654" t="s">
        <v>1680</v>
      </c>
      <c r="E578" s="655" t="s">
        <v>1681</v>
      </c>
      <c r="F578" s="583">
        <v>134916</v>
      </c>
      <c r="G578" s="583"/>
    </row>
    <row r="579" spans="1:7" ht="33.6" customHeight="1" outlineLevel="1">
      <c r="A579" s="2042"/>
      <c r="B579" s="1999"/>
      <c r="C579" s="2036"/>
      <c r="D579" s="654" t="s">
        <v>3668</v>
      </c>
      <c r="E579" s="655" t="s">
        <v>3670</v>
      </c>
      <c r="F579" s="583">
        <v>134916</v>
      </c>
      <c r="G579" s="583"/>
    </row>
    <row r="580" spans="1:7" ht="33.6" customHeight="1" outlineLevel="1">
      <c r="A580" s="2042"/>
      <c r="B580" s="1999"/>
      <c r="C580" s="2036"/>
      <c r="D580" s="654" t="s">
        <v>1682</v>
      </c>
      <c r="E580" s="655" t="s">
        <v>1683</v>
      </c>
      <c r="F580" s="583">
        <v>134916</v>
      </c>
      <c r="G580" s="583"/>
    </row>
    <row r="581" spans="1:7" ht="33.6" customHeight="1" outlineLevel="1">
      <c r="A581" s="2042"/>
      <c r="B581" s="1999"/>
      <c r="C581" s="2036"/>
      <c r="D581" s="654" t="s">
        <v>3669</v>
      </c>
      <c r="E581" s="655" t="s">
        <v>3671</v>
      </c>
      <c r="F581" s="583">
        <v>134916</v>
      </c>
      <c r="G581" s="583"/>
    </row>
    <row r="582" spans="1:7" ht="33.6" customHeight="1" outlineLevel="1">
      <c r="A582" s="2042"/>
      <c r="B582" s="1999"/>
      <c r="C582" s="2036"/>
      <c r="D582" s="654" t="s">
        <v>3672</v>
      </c>
      <c r="E582" s="655" t="s">
        <v>3726</v>
      </c>
      <c r="F582" s="583">
        <v>134916</v>
      </c>
      <c r="G582" s="583"/>
    </row>
    <row r="583" spans="1:7" ht="33.6" customHeight="1" outlineLevel="1">
      <c r="A583" s="2042"/>
      <c r="B583" s="1999"/>
      <c r="C583" s="2036"/>
      <c r="D583" s="654" t="s">
        <v>1684</v>
      </c>
      <c r="E583" s="656" t="s">
        <v>1685</v>
      </c>
      <c r="F583" s="583">
        <v>134916</v>
      </c>
      <c r="G583" s="583"/>
    </row>
    <row r="584" spans="1:7" ht="33.6" customHeight="1" outlineLevel="1">
      <c r="A584" s="2042"/>
      <c r="B584" s="1999"/>
      <c r="C584" s="2036"/>
      <c r="D584" s="654" t="s">
        <v>1686</v>
      </c>
      <c r="E584" s="656" t="s">
        <v>1687</v>
      </c>
      <c r="F584" s="583">
        <v>134916</v>
      </c>
      <c r="G584" s="583"/>
    </row>
    <row r="585" spans="1:7" ht="33.6" customHeight="1" outlineLevel="1">
      <c r="A585" s="2042"/>
      <c r="B585" s="1999"/>
      <c r="C585" s="2036"/>
      <c r="D585" s="654" t="s">
        <v>1688</v>
      </c>
      <c r="E585" s="656" t="s">
        <v>1689</v>
      </c>
      <c r="F585" s="583">
        <v>134916</v>
      </c>
      <c r="G585" s="583"/>
    </row>
    <row r="586" spans="1:7" ht="33.6" customHeight="1" outlineLevel="1">
      <c r="A586" s="2042"/>
      <c r="B586" s="1999"/>
      <c r="C586" s="2036"/>
      <c r="D586" s="654" t="s">
        <v>3728</v>
      </c>
      <c r="E586" s="655" t="s">
        <v>3727</v>
      </c>
      <c r="F586" s="583">
        <v>134916</v>
      </c>
      <c r="G586" s="583"/>
    </row>
    <row r="587" spans="1:7" ht="33.6" customHeight="1" outlineLevel="1">
      <c r="A587" s="2042"/>
      <c r="B587" s="1999"/>
      <c r="C587" s="2036"/>
      <c r="D587" s="654" t="s">
        <v>1690</v>
      </c>
      <c r="E587" s="656" t="s">
        <v>1691</v>
      </c>
      <c r="F587" s="583">
        <v>134916</v>
      </c>
      <c r="G587" s="583"/>
    </row>
    <row r="588" spans="1:7" ht="33.6" customHeight="1" outlineLevel="1">
      <c r="A588" s="2042"/>
      <c r="B588" s="1999"/>
      <c r="C588" s="2036"/>
      <c r="D588" s="654" t="s">
        <v>3673</v>
      </c>
      <c r="E588" s="656" t="s">
        <v>3730</v>
      </c>
      <c r="F588" s="583">
        <v>134916</v>
      </c>
      <c r="G588" s="583"/>
    </row>
    <row r="589" spans="1:7" ht="33.6" customHeight="1" outlineLevel="1">
      <c r="A589" s="2042"/>
      <c r="B589" s="1999"/>
      <c r="C589" s="2036"/>
      <c r="D589" s="654" t="s">
        <v>3674</v>
      </c>
      <c r="E589" s="655" t="s">
        <v>3729</v>
      </c>
      <c r="F589" s="583">
        <v>134916</v>
      </c>
      <c r="G589" s="583"/>
    </row>
    <row r="590" spans="1:7" ht="33.6" customHeight="1" outlineLevel="1">
      <c r="A590" s="2042"/>
      <c r="B590" s="1999"/>
      <c r="C590" s="2036"/>
      <c r="D590" s="654" t="s">
        <v>1692</v>
      </c>
      <c r="E590" s="656" t="s">
        <v>3676</v>
      </c>
      <c r="F590" s="583">
        <v>134916</v>
      </c>
      <c r="G590" s="583"/>
    </row>
    <row r="591" spans="1:7" ht="33.6" customHeight="1" outlineLevel="1">
      <c r="A591" s="2042"/>
      <c r="B591" s="1999"/>
      <c r="C591" s="2036"/>
      <c r="D591" s="654" t="s">
        <v>3675</v>
      </c>
      <c r="E591" s="656" t="s">
        <v>3677</v>
      </c>
      <c r="F591" s="583">
        <v>134916</v>
      </c>
      <c r="G591" s="583"/>
    </row>
    <row r="592" spans="1:7" ht="33.6" customHeight="1" outlineLevel="1">
      <c r="A592" s="2042"/>
      <c r="B592" s="1999"/>
      <c r="C592" s="2036"/>
      <c r="D592" s="654" t="s">
        <v>1694</v>
      </c>
      <c r="E592" s="656" t="s">
        <v>1695</v>
      </c>
      <c r="F592" s="583">
        <v>134916</v>
      </c>
      <c r="G592" s="583"/>
    </row>
    <row r="593" spans="1:7" ht="33.6" customHeight="1" outlineLevel="1">
      <c r="A593" s="2042"/>
      <c r="B593" s="1999"/>
      <c r="C593" s="2036"/>
      <c r="D593" s="654" t="s">
        <v>3679</v>
      </c>
      <c r="E593" s="656" t="s">
        <v>3683</v>
      </c>
      <c r="F593" s="583">
        <v>134916</v>
      </c>
      <c r="G593" s="583"/>
    </row>
    <row r="594" spans="1:7" ht="45.75" customHeight="1" outlineLevel="1">
      <c r="A594" s="2042"/>
      <c r="B594" s="1999"/>
      <c r="C594" s="2036"/>
      <c r="D594" s="654" t="s">
        <v>3680</v>
      </c>
      <c r="E594" s="656" t="s">
        <v>3684</v>
      </c>
      <c r="F594" s="583">
        <v>134916</v>
      </c>
      <c r="G594" s="583"/>
    </row>
    <row r="595" spans="1:7" ht="33.6" customHeight="1" outlineLevel="1">
      <c r="A595" s="2042"/>
      <c r="B595" s="1999"/>
      <c r="C595" s="2036"/>
      <c r="D595" s="654" t="s">
        <v>1696</v>
      </c>
      <c r="E595" s="656" t="s">
        <v>1697</v>
      </c>
      <c r="F595" s="583">
        <v>134916</v>
      </c>
      <c r="G595" s="583"/>
    </row>
    <row r="596" spans="1:7" ht="33.6" customHeight="1" outlineLevel="1">
      <c r="A596" s="2042"/>
      <c r="B596" s="1999"/>
      <c r="C596" s="2036"/>
      <c r="D596" s="654" t="s">
        <v>1809</v>
      </c>
      <c r="E596" s="656" t="s">
        <v>1810</v>
      </c>
      <c r="F596" s="583">
        <v>134916</v>
      </c>
      <c r="G596" s="583"/>
    </row>
    <row r="597" spans="1:7" ht="33.6" customHeight="1" outlineLevel="1">
      <c r="A597" s="2042"/>
      <c r="B597" s="1999"/>
      <c r="C597" s="2036"/>
      <c r="D597" s="654" t="s">
        <v>3681</v>
      </c>
      <c r="E597" s="656" t="s">
        <v>3731</v>
      </c>
      <c r="F597" s="583">
        <v>134916</v>
      </c>
      <c r="G597" s="583"/>
    </row>
    <row r="598" spans="1:7" ht="33.6" customHeight="1" outlineLevel="1">
      <c r="A598" s="2042"/>
      <c r="B598" s="1999"/>
      <c r="C598" s="2036"/>
      <c r="D598" s="654" t="s">
        <v>3733</v>
      </c>
      <c r="E598" s="656" t="s">
        <v>3732</v>
      </c>
      <c r="F598" s="583">
        <v>134916</v>
      </c>
      <c r="G598" s="583"/>
    </row>
    <row r="599" spans="1:7" ht="33.6" customHeight="1" outlineLevel="1">
      <c r="A599" s="2042"/>
      <c r="B599" s="1999"/>
      <c r="C599" s="2036"/>
      <c r="D599" s="654" t="s">
        <v>3687</v>
      </c>
      <c r="E599" s="656" t="s">
        <v>3688</v>
      </c>
      <c r="F599" s="583">
        <v>134916</v>
      </c>
      <c r="G599" s="583"/>
    </row>
    <row r="600" spans="1:7" ht="33.6" customHeight="1" outlineLevel="1">
      <c r="A600" s="2042"/>
      <c r="B600" s="1999"/>
      <c r="C600" s="2036"/>
      <c r="D600" s="654" t="s">
        <v>1698</v>
      </c>
      <c r="E600" s="656" t="s">
        <v>1699</v>
      </c>
      <c r="F600" s="583">
        <v>134916</v>
      </c>
      <c r="G600" s="583"/>
    </row>
    <row r="601" spans="1:7" ht="33.6" customHeight="1" outlineLevel="1">
      <c r="A601" s="2042"/>
      <c r="B601" s="1999"/>
      <c r="C601" s="2036"/>
      <c r="D601" s="654" t="s">
        <v>3734</v>
      </c>
      <c r="E601" s="656" t="s">
        <v>3735</v>
      </c>
      <c r="F601" s="583">
        <v>134916</v>
      </c>
      <c r="G601" s="583"/>
    </row>
    <row r="602" spans="1:7" ht="33.6" customHeight="1" outlineLevel="1">
      <c r="A602" s="2042"/>
      <c r="B602" s="1999"/>
      <c r="C602" s="2036"/>
      <c r="D602" s="654" t="s">
        <v>3689</v>
      </c>
      <c r="E602" s="656" t="s">
        <v>3694</v>
      </c>
      <c r="F602" s="583">
        <v>134916</v>
      </c>
      <c r="G602" s="583"/>
    </row>
    <row r="603" spans="1:7" ht="33.6" customHeight="1" outlineLevel="1">
      <c r="A603" s="2042"/>
      <c r="B603" s="1999"/>
      <c r="C603" s="2036"/>
      <c r="D603" s="654" t="s">
        <v>3690</v>
      </c>
      <c r="E603" s="655" t="s">
        <v>3695</v>
      </c>
      <c r="F603" s="583">
        <v>134916</v>
      </c>
      <c r="G603" s="583"/>
    </row>
    <row r="604" spans="1:7" ht="33.6" customHeight="1" outlineLevel="1">
      <c r="A604" s="2042"/>
      <c r="B604" s="1999"/>
      <c r="C604" s="2036"/>
      <c r="D604" s="654" t="s">
        <v>3691</v>
      </c>
      <c r="E604" s="655" t="s">
        <v>3696</v>
      </c>
      <c r="F604" s="583">
        <v>134916</v>
      </c>
      <c r="G604" s="583"/>
    </row>
    <row r="605" spans="1:7" ht="33.6" customHeight="1" outlineLevel="1">
      <c r="A605" s="2042"/>
      <c r="B605" s="1999"/>
      <c r="C605" s="2036"/>
      <c r="D605" s="654" t="s">
        <v>3692</v>
      </c>
      <c r="E605" s="656" t="s">
        <v>3697</v>
      </c>
      <c r="F605" s="584">
        <v>134916</v>
      </c>
      <c r="G605" s="584"/>
    </row>
    <row r="606" spans="1:7" ht="33.6" customHeight="1" outlineLevel="1">
      <c r="A606" s="2042"/>
      <c r="B606" s="1999"/>
      <c r="C606" s="2036"/>
      <c r="D606" s="654" t="s">
        <v>3693</v>
      </c>
      <c r="E606" s="656" t="s">
        <v>3698</v>
      </c>
      <c r="F606" s="584">
        <v>134916</v>
      </c>
      <c r="G606" s="584"/>
    </row>
    <row r="607" spans="1:7" ht="33.6" customHeight="1" outlineLevel="1">
      <c r="A607" s="2042"/>
      <c r="B607" s="1999"/>
      <c r="C607" s="2036"/>
      <c r="D607" s="654" t="s">
        <v>4028</v>
      </c>
      <c r="E607" s="656" t="s">
        <v>4029</v>
      </c>
      <c r="F607" s="584">
        <v>134916</v>
      </c>
      <c r="G607" s="584"/>
    </row>
    <row r="608" spans="1:7" ht="33.6" customHeight="1" outlineLevel="1">
      <c r="A608" s="2042"/>
      <c r="B608" s="1999"/>
      <c r="C608" s="2036"/>
      <c r="D608" s="654" t="s">
        <v>3710</v>
      </c>
      <c r="E608" s="656" t="s">
        <v>3709</v>
      </c>
      <c r="F608" s="584">
        <v>134916</v>
      </c>
      <c r="G608" s="584"/>
    </row>
    <row r="609" spans="1:7" ht="33.6" customHeight="1" outlineLevel="1">
      <c r="A609" s="2042"/>
      <c r="B609" s="1999"/>
      <c r="C609" s="2036"/>
      <c r="D609" s="654" t="s">
        <v>4030</v>
      </c>
      <c r="E609" s="656" t="s">
        <v>5756</v>
      </c>
      <c r="F609" s="584">
        <v>134916</v>
      </c>
      <c r="G609" s="584"/>
    </row>
    <row r="610" spans="1:7" ht="33.6" customHeight="1" outlineLevel="1">
      <c r="A610" s="2042"/>
      <c r="B610" s="1999"/>
      <c r="C610" s="2036"/>
      <c r="D610" s="657" t="s">
        <v>1923</v>
      </c>
      <c r="E610" s="658" t="s">
        <v>1924</v>
      </c>
      <c r="F610" s="584">
        <v>134916</v>
      </c>
      <c r="G610" s="584"/>
    </row>
    <row r="611" spans="1:7" ht="33.6" customHeight="1" outlineLevel="1">
      <c r="A611" s="2042"/>
      <c r="B611" s="1999"/>
      <c r="C611" s="2036"/>
      <c r="D611" s="654" t="s">
        <v>3711</v>
      </c>
      <c r="E611" s="656" t="s">
        <v>3714</v>
      </c>
      <c r="F611" s="584">
        <v>134916</v>
      </c>
      <c r="G611" s="584"/>
    </row>
    <row r="612" spans="1:7" ht="33.6" customHeight="1" outlineLevel="1">
      <c r="A612" s="2042"/>
      <c r="B612" s="1999"/>
      <c r="C612" s="2036"/>
      <c r="D612" s="654" t="s">
        <v>4031</v>
      </c>
      <c r="E612" s="656" t="s">
        <v>4032</v>
      </c>
      <c r="F612" s="584">
        <v>134916</v>
      </c>
      <c r="G612" s="584"/>
    </row>
    <row r="613" spans="1:7" ht="33.6" customHeight="1" outlineLevel="1">
      <c r="A613" s="2042"/>
      <c r="B613" s="1999"/>
      <c r="C613" s="2036"/>
      <c r="D613" s="654" t="s">
        <v>3712</v>
      </c>
      <c r="E613" s="656" t="s">
        <v>3715</v>
      </c>
      <c r="F613" s="584">
        <v>134916</v>
      </c>
      <c r="G613" s="584"/>
    </row>
    <row r="614" spans="1:7" ht="33.6" customHeight="1" outlineLevel="1">
      <c r="A614" s="2042"/>
      <c r="B614" s="1999"/>
      <c r="C614" s="2036"/>
      <c r="D614" s="654" t="s">
        <v>4033</v>
      </c>
      <c r="E614" s="461" t="s">
        <v>4034</v>
      </c>
      <c r="F614" s="584">
        <v>134916</v>
      </c>
      <c r="G614" s="584"/>
    </row>
    <row r="615" spans="1:7" ht="33.6" customHeight="1" outlineLevel="1">
      <c r="A615" s="2042"/>
      <c r="B615" s="1999"/>
      <c r="C615" s="2036"/>
      <c r="D615" s="654" t="s">
        <v>3713</v>
      </c>
      <c r="E615" s="656" t="s">
        <v>3716</v>
      </c>
      <c r="F615" s="584">
        <v>134916</v>
      </c>
      <c r="G615" s="584"/>
    </row>
    <row r="616" spans="1:7" ht="33.6" customHeight="1" outlineLevel="1">
      <c r="A616" s="2042"/>
      <c r="B616" s="1999"/>
      <c r="C616" s="2036"/>
      <c r="D616" s="654" t="s">
        <v>3718</v>
      </c>
      <c r="E616" s="656" t="s">
        <v>3717</v>
      </c>
      <c r="F616" s="584">
        <v>134916</v>
      </c>
      <c r="G616" s="584"/>
    </row>
    <row r="617" spans="1:7" ht="33.6" customHeight="1" outlineLevel="1">
      <c r="A617" s="2042"/>
      <c r="B617" s="1999"/>
      <c r="C617" s="2036"/>
      <c r="D617" s="654" t="s">
        <v>3719</v>
      </c>
      <c r="E617" s="656" t="s">
        <v>3720</v>
      </c>
      <c r="F617" s="584">
        <v>134916</v>
      </c>
      <c r="G617" s="584"/>
    </row>
    <row r="618" spans="1:7" ht="33.6" customHeight="1" outlineLevel="1">
      <c r="A618" s="2042"/>
      <c r="B618" s="1999"/>
      <c r="C618" s="2036"/>
      <c r="D618" s="657" t="s">
        <v>1925</v>
      </c>
      <c r="E618" s="658" t="s">
        <v>1926</v>
      </c>
      <c r="F618" s="584">
        <v>134916</v>
      </c>
      <c r="G618" s="584"/>
    </row>
    <row r="619" spans="1:7" ht="33.6" customHeight="1" outlineLevel="1">
      <c r="A619" s="2042"/>
      <c r="B619" s="1999"/>
      <c r="C619" s="2036"/>
      <c r="D619" s="657" t="s">
        <v>1927</v>
      </c>
      <c r="E619" s="658" t="s">
        <v>1928</v>
      </c>
      <c r="F619" s="584">
        <v>134916</v>
      </c>
      <c r="G619" s="584"/>
    </row>
    <row r="620" spans="1:7" ht="33.6" customHeight="1" outlineLevel="1">
      <c r="A620" s="2042"/>
      <c r="B620" s="1999"/>
      <c r="C620" s="2036"/>
      <c r="D620" s="657" t="s">
        <v>1929</v>
      </c>
      <c r="E620" s="658" t="s">
        <v>1930</v>
      </c>
      <c r="F620" s="584">
        <v>134916</v>
      </c>
      <c r="G620" s="584"/>
    </row>
    <row r="621" spans="1:7" ht="33.6" customHeight="1" outlineLevel="1">
      <c r="A621" s="2042"/>
      <c r="B621" s="1999"/>
      <c r="C621" s="2036"/>
      <c r="D621" s="657" t="s">
        <v>1931</v>
      </c>
      <c r="E621" s="658" t="s">
        <v>1932</v>
      </c>
      <c r="F621" s="584">
        <v>134916</v>
      </c>
      <c r="G621" s="584"/>
    </row>
    <row r="622" spans="1:7" ht="33.6" customHeight="1" outlineLevel="1">
      <c r="A622" s="2042"/>
      <c r="B622" s="1999"/>
      <c r="C622" s="2036"/>
      <c r="D622" s="657" t="s">
        <v>1933</v>
      </c>
      <c r="E622" s="658" t="s">
        <v>1934</v>
      </c>
      <c r="F622" s="584">
        <v>134916</v>
      </c>
      <c r="G622" s="584"/>
    </row>
    <row r="623" spans="1:7" ht="56.25" customHeight="1" outlineLevel="1">
      <c r="A623" s="2042"/>
      <c r="B623" s="1999"/>
      <c r="C623" s="2036"/>
      <c r="D623" s="657" t="s">
        <v>4035</v>
      </c>
      <c r="E623" s="658" t="s">
        <v>4036</v>
      </c>
      <c r="F623" s="584">
        <v>134916</v>
      </c>
      <c r="G623" s="584"/>
    </row>
    <row r="624" spans="1:7" ht="33.6" customHeight="1" outlineLevel="1">
      <c r="A624" s="2042"/>
      <c r="B624" s="1999"/>
      <c r="C624" s="2036"/>
      <c r="D624" s="657" t="s">
        <v>1935</v>
      </c>
      <c r="E624" s="658" t="s">
        <v>1936</v>
      </c>
      <c r="F624" s="584">
        <v>134916</v>
      </c>
      <c r="G624" s="584"/>
    </row>
    <row r="625" spans="1:7" ht="33.6" customHeight="1" outlineLevel="1">
      <c r="A625" s="2042"/>
      <c r="B625" s="1999"/>
      <c r="C625" s="2036"/>
      <c r="D625" s="657" t="s">
        <v>2788</v>
      </c>
      <c r="E625" s="658" t="s">
        <v>2787</v>
      </c>
      <c r="F625" s="584">
        <v>134916</v>
      </c>
      <c r="G625" s="584"/>
    </row>
    <row r="626" spans="1:7" ht="33.6" customHeight="1" outlineLevel="1">
      <c r="A626" s="2042"/>
      <c r="B626" s="1999"/>
      <c r="C626" s="2035"/>
      <c r="D626" s="657" t="s">
        <v>1937</v>
      </c>
      <c r="E626" s="658" t="s">
        <v>1938</v>
      </c>
      <c r="F626" s="584">
        <v>134916</v>
      </c>
      <c r="G626" s="584"/>
    </row>
    <row r="627" spans="1:7" ht="33.6" customHeight="1" outlineLevel="1">
      <c r="A627" s="2034">
        <v>23</v>
      </c>
      <c r="B627" s="2000" t="s">
        <v>4182</v>
      </c>
      <c r="C627" s="2000" t="s">
        <v>3699</v>
      </c>
      <c r="D627" s="654" t="s">
        <v>1508</v>
      </c>
      <c r="E627" s="656" t="s">
        <v>1509</v>
      </c>
      <c r="F627" s="466">
        <v>181469</v>
      </c>
      <c r="G627" s="466"/>
    </row>
    <row r="628" spans="1:7" ht="33.6" customHeight="1" outlineLevel="1">
      <c r="A628" s="2036"/>
      <c r="B628" s="2001"/>
      <c r="C628" s="2001"/>
      <c r="D628" s="654" t="s">
        <v>1510</v>
      </c>
      <c r="E628" s="656" t="s">
        <v>3660</v>
      </c>
      <c r="F628" s="466">
        <v>181469</v>
      </c>
      <c r="G628" s="466"/>
    </row>
    <row r="629" spans="1:7" ht="33.6" customHeight="1" outlineLevel="1">
      <c r="A629" s="2036"/>
      <c r="B629" s="2001"/>
      <c r="C629" s="2001"/>
      <c r="D629" s="654" t="s">
        <v>1512</v>
      </c>
      <c r="E629" s="656" t="s">
        <v>1513</v>
      </c>
      <c r="F629" s="466">
        <v>181469</v>
      </c>
      <c r="G629" s="466"/>
    </row>
    <row r="630" spans="1:7" ht="33.6" customHeight="1" outlineLevel="1">
      <c r="A630" s="2036"/>
      <c r="B630" s="2001"/>
      <c r="C630" s="2001"/>
      <c r="D630" s="654" t="s">
        <v>3659</v>
      </c>
      <c r="E630" s="656" t="s">
        <v>3661</v>
      </c>
      <c r="F630" s="466">
        <v>181469</v>
      </c>
      <c r="G630" s="466"/>
    </row>
    <row r="631" spans="1:7" ht="33.6" customHeight="1" outlineLevel="1">
      <c r="A631" s="2036"/>
      <c r="B631" s="2001"/>
      <c r="C631" s="2001"/>
      <c r="D631" s="654" t="s">
        <v>1514</v>
      </c>
      <c r="E631" s="656" t="s">
        <v>1515</v>
      </c>
      <c r="F631" s="466">
        <v>181469</v>
      </c>
      <c r="G631" s="466"/>
    </row>
    <row r="632" spans="1:7" ht="33.6" customHeight="1" outlineLevel="1">
      <c r="A632" s="2036"/>
      <c r="B632" s="2001"/>
      <c r="C632" s="2001"/>
      <c r="D632" s="654" t="s">
        <v>1516</v>
      </c>
      <c r="E632" s="656" t="s">
        <v>1517</v>
      </c>
      <c r="F632" s="466">
        <v>181469</v>
      </c>
      <c r="G632" s="466"/>
    </row>
    <row r="633" spans="1:7" ht="33.6" customHeight="1" outlineLevel="1">
      <c r="A633" s="2036"/>
      <c r="B633" s="2001"/>
      <c r="C633" s="2001"/>
      <c r="D633" s="654" t="s">
        <v>1518</v>
      </c>
      <c r="E633" s="656" t="s">
        <v>1519</v>
      </c>
      <c r="F633" s="466">
        <v>181469</v>
      </c>
      <c r="G633" s="466"/>
    </row>
    <row r="634" spans="1:7" ht="33.6" customHeight="1" outlineLevel="1">
      <c r="A634" s="2036"/>
      <c r="B634" s="2001"/>
      <c r="C634" s="2001"/>
      <c r="D634" s="654" t="s">
        <v>1749</v>
      </c>
      <c r="E634" s="656" t="s">
        <v>1750</v>
      </c>
      <c r="F634" s="466">
        <v>181469</v>
      </c>
      <c r="G634" s="466"/>
    </row>
    <row r="635" spans="1:7" ht="33.6" customHeight="1" outlineLevel="1">
      <c r="A635" s="2036"/>
      <c r="B635" s="2001"/>
      <c r="C635" s="2001"/>
      <c r="D635" s="654" t="s">
        <v>1751</v>
      </c>
      <c r="E635" s="656" t="s">
        <v>1752</v>
      </c>
      <c r="F635" s="466">
        <v>181469</v>
      </c>
      <c r="G635" s="466"/>
    </row>
    <row r="636" spans="1:7" ht="33.6" customHeight="1" outlineLevel="1">
      <c r="A636" s="2036"/>
      <c r="B636" s="2001"/>
      <c r="C636" s="2001"/>
      <c r="D636" s="654" t="s">
        <v>1520</v>
      </c>
      <c r="E636" s="656" t="s">
        <v>1521</v>
      </c>
      <c r="F636" s="466">
        <v>181469</v>
      </c>
      <c r="G636" s="466"/>
    </row>
    <row r="637" spans="1:7" ht="33.6" customHeight="1" outlineLevel="1">
      <c r="A637" s="2036"/>
      <c r="B637" s="2001"/>
      <c r="C637" s="2001"/>
      <c r="D637" s="654" t="s">
        <v>1530</v>
      </c>
      <c r="E637" s="656" t="s">
        <v>1531</v>
      </c>
      <c r="F637" s="466">
        <v>181469</v>
      </c>
      <c r="G637" s="466"/>
    </row>
    <row r="638" spans="1:7" ht="33.6" customHeight="1" outlineLevel="1">
      <c r="A638" s="2036"/>
      <c r="B638" s="2001"/>
      <c r="C638" s="2001"/>
      <c r="D638" s="654" t="s">
        <v>1542</v>
      </c>
      <c r="E638" s="656" t="s">
        <v>1543</v>
      </c>
      <c r="F638" s="466">
        <v>181469</v>
      </c>
      <c r="G638" s="466"/>
    </row>
    <row r="639" spans="1:7" ht="33.6" customHeight="1" outlineLevel="1">
      <c r="A639" s="2036"/>
      <c r="B639" s="2001"/>
      <c r="C639" s="2001"/>
      <c r="D639" s="654" t="s">
        <v>1556</v>
      </c>
      <c r="E639" s="656" t="s">
        <v>1557</v>
      </c>
      <c r="F639" s="466">
        <v>181469</v>
      </c>
      <c r="G639" s="466"/>
    </row>
    <row r="640" spans="1:7" ht="33.6" customHeight="1" outlineLevel="1">
      <c r="A640" s="2036"/>
      <c r="B640" s="2001"/>
      <c r="C640" s="2001"/>
      <c r="D640" s="654" t="s">
        <v>1558</v>
      </c>
      <c r="E640" s="656" t="s">
        <v>1559</v>
      </c>
      <c r="F640" s="466">
        <v>181469</v>
      </c>
      <c r="G640" s="466"/>
    </row>
    <row r="641" spans="1:7" ht="33.6" customHeight="1" outlineLevel="1">
      <c r="A641" s="2036"/>
      <c r="B641" s="2001"/>
      <c r="C641" s="2001"/>
      <c r="D641" s="654" t="s">
        <v>1570</v>
      </c>
      <c r="E641" s="656" t="s">
        <v>1571</v>
      </c>
      <c r="F641" s="466">
        <v>181469</v>
      </c>
      <c r="G641" s="466"/>
    </row>
    <row r="642" spans="1:7" ht="33.6" customHeight="1" outlineLevel="1">
      <c r="A642" s="2036"/>
      <c r="B642" s="2001"/>
      <c r="C642" s="2001"/>
      <c r="D642" s="654" t="s">
        <v>1576</v>
      </c>
      <c r="E642" s="656" t="s">
        <v>1577</v>
      </c>
      <c r="F642" s="466">
        <v>181469</v>
      </c>
      <c r="G642" s="466"/>
    </row>
    <row r="643" spans="1:7" ht="33.6" customHeight="1" outlineLevel="1">
      <c r="A643" s="2036"/>
      <c r="B643" s="2001"/>
      <c r="C643" s="2001"/>
      <c r="D643" s="654" t="s">
        <v>1580</v>
      </c>
      <c r="E643" s="656" t="s">
        <v>1581</v>
      </c>
      <c r="F643" s="466">
        <v>181469</v>
      </c>
      <c r="G643" s="466"/>
    </row>
    <row r="644" spans="1:7" ht="33.6" customHeight="1" outlineLevel="1">
      <c r="A644" s="2036"/>
      <c r="B644" s="2001"/>
      <c r="C644" s="2001"/>
      <c r="D644" s="654" t="s">
        <v>1582</v>
      </c>
      <c r="E644" s="656" t="s">
        <v>1583</v>
      </c>
      <c r="F644" s="466">
        <v>181469</v>
      </c>
      <c r="G644" s="466"/>
    </row>
    <row r="645" spans="1:7" ht="33.6" customHeight="1" outlineLevel="1">
      <c r="A645" s="2036"/>
      <c r="B645" s="2001"/>
      <c r="C645" s="2001"/>
      <c r="D645" s="654" t="s">
        <v>1584</v>
      </c>
      <c r="E645" s="656" t="s">
        <v>1585</v>
      </c>
      <c r="F645" s="466">
        <v>181469</v>
      </c>
      <c r="G645" s="466"/>
    </row>
    <row r="646" spans="1:7" ht="33.6" customHeight="1" outlineLevel="1">
      <c r="A646" s="2036"/>
      <c r="B646" s="2001"/>
      <c r="C646" s="2001"/>
      <c r="D646" s="654" t="s">
        <v>1586</v>
      </c>
      <c r="E646" s="656" t="s">
        <v>1587</v>
      </c>
      <c r="F646" s="466">
        <v>181469</v>
      </c>
      <c r="G646" s="466"/>
    </row>
    <row r="647" spans="1:7" ht="33.6" customHeight="1" outlineLevel="1">
      <c r="A647" s="2036"/>
      <c r="B647" s="2001"/>
      <c r="C647" s="2001"/>
      <c r="D647" s="654" t="s">
        <v>1588</v>
      </c>
      <c r="E647" s="656" t="s">
        <v>1589</v>
      </c>
      <c r="F647" s="466">
        <v>181469</v>
      </c>
      <c r="G647" s="466"/>
    </row>
    <row r="648" spans="1:7" ht="33.6" customHeight="1" outlineLevel="1">
      <c r="A648" s="2036"/>
      <c r="B648" s="2001"/>
      <c r="C648" s="2001"/>
      <c r="D648" s="654" t="s">
        <v>1590</v>
      </c>
      <c r="E648" s="656" t="s">
        <v>1591</v>
      </c>
      <c r="F648" s="466">
        <v>181469</v>
      </c>
      <c r="G648" s="466"/>
    </row>
    <row r="649" spans="1:7" ht="33.6" customHeight="1" outlineLevel="1">
      <c r="A649" s="2036"/>
      <c r="B649" s="2001"/>
      <c r="C649" s="2001"/>
      <c r="D649" s="654" t="s">
        <v>1592</v>
      </c>
      <c r="E649" s="656" t="s">
        <v>1593</v>
      </c>
      <c r="F649" s="466">
        <v>181469</v>
      </c>
      <c r="G649" s="466"/>
    </row>
    <row r="650" spans="1:7" ht="33.6" customHeight="1" outlineLevel="1">
      <c r="A650" s="2036"/>
      <c r="B650" s="2001"/>
      <c r="C650" s="2001"/>
      <c r="D650" s="654" t="s">
        <v>1594</v>
      </c>
      <c r="E650" s="656" t="s">
        <v>1595</v>
      </c>
      <c r="F650" s="466">
        <v>181469</v>
      </c>
      <c r="G650" s="466"/>
    </row>
    <row r="651" spans="1:7" ht="33.6" customHeight="1" outlineLevel="1">
      <c r="A651" s="2036"/>
      <c r="B651" s="2001"/>
      <c r="C651" s="2001"/>
      <c r="D651" s="654" t="s">
        <v>1596</v>
      </c>
      <c r="E651" s="656" t="s">
        <v>1597</v>
      </c>
      <c r="F651" s="466">
        <v>181469</v>
      </c>
      <c r="G651" s="466"/>
    </row>
    <row r="652" spans="1:7" ht="33.6" customHeight="1" outlineLevel="1">
      <c r="A652" s="2036"/>
      <c r="B652" s="2001"/>
      <c r="C652" s="2001"/>
      <c r="D652" s="654" t="s">
        <v>1600</v>
      </c>
      <c r="E652" s="656" t="s">
        <v>3662</v>
      </c>
      <c r="F652" s="466">
        <v>181469</v>
      </c>
      <c r="G652" s="466"/>
    </row>
    <row r="653" spans="1:7" ht="33.6" customHeight="1" outlineLevel="1">
      <c r="A653" s="2036"/>
      <c r="B653" s="2001"/>
      <c r="C653" s="2001"/>
      <c r="D653" s="654" t="s">
        <v>1602</v>
      </c>
      <c r="E653" s="656" t="s">
        <v>1603</v>
      </c>
      <c r="F653" s="466">
        <v>181469</v>
      </c>
      <c r="G653" s="466"/>
    </row>
    <row r="654" spans="1:7" ht="33.6" customHeight="1" outlineLevel="1">
      <c r="A654" s="2036"/>
      <c r="B654" s="2001"/>
      <c r="C654" s="2001"/>
      <c r="D654" s="654" t="s">
        <v>523</v>
      </c>
      <c r="E654" s="656" t="s">
        <v>524</v>
      </c>
      <c r="F654" s="466">
        <v>181469</v>
      </c>
      <c r="G654" s="466"/>
    </row>
    <row r="655" spans="1:7" ht="33.6" customHeight="1" outlineLevel="1">
      <c r="A655" s="2036"/>
      <c r="B655" s="2001"/>
      <c r="C655" s="2001"/>
      <c r="D655" s="654" t="s">
        <v>1618</v>
      </c>
      <c r="E655" s="656" t="s">
        <v>1619</v>
      </c>
      <c r="F655" s="466">
        <v>181469</v>
      </c>
      <c r="G655" s="466"/>
    </row>
    <row r="656" spans="1:7" ht="33.6" customHeight="1" outlineLevel="1">
      <c r="A656" s="2036"/>
      <c r="B656" s="2001"/>
      <c r="C656" s="2001"/>
      <c r="D656" s="654" t="s">
        <v>1620</v>
      </c>
      <c r="E656" s="656" t="s">
        <v>1621</v>
      </c>
      <c r="F656" s="466">
        <v>181469</v>
      </c>
      <c r="G656" s="466"/>
    </row>
    <row r="657" spans="1:7" ht="33.6" customHeight="1" outlineLevel="1">
      <c r="A657" s="2036"/>
      <c r="B657" s="2001"/>
      <c r="C657" s="2001"/>
      <c r="D657" s="654" t="s">
        <v>1622</v>
      </c>
      <c r="E657" s="656" t="s">
        <v>1623</v>
      </c>
      <c r="F657" s="466">
        <v>181469</v>
      </c>
      <c r="G657" s="466"/>
    </row>
    <row r="658" spans="1:7" ht="33.6" customHeight="1" outlineLevel="1">
      <c r="A658" s="2036"/>
      <c r="B658" s="2001"/>
      <c r="C658" s="2001"/>
      <c r="D658" s="654" t="s">
        <v>1624</v>
      </c>
      <c r="E658" s="656" t="s">
        <v>1625</v>
      </c>
      <c r="F658" s="466">
        <v>181469</v>
      </c>
      <c r="G658" s="466"/>
    </row>
    <row r="659" spans="1:7" ht="42.75" outlineLevel="1">
      <c r="A659" s="2036"/>
      <c r="B659" s="2001"/>
      <c r="C659" s="2001"/>
      <c r="D659" s="654" t="s">
        <v>1814</v>
      </c>
      <c r="E659" s="656" t="s">
        <v>1815</v>
      </c>
      <c r="F659" s="466">
        <v>181469</v>
      </c>
      <c r="G659" s="466"/>
    </row>
    <row r="660" spans="1:7" ht="33.6" customHeight="1" outlineLevel="1">
      <c r="A660" s="2036"/>
      <c r="B660" s="2001"/>
      <c r="C660" s="2001"/>
      <c r="D660" s="654" t="s">
        <v>3664</v>
      </c>
      <c r="E660" s="656" t="s">
        <v>3666</v>
      </c>
      <c r="F660" s="466">
        <v>181469</v>
      </c>
      <c r="G660" s="466"/>
    </row>
    <row r="661" spans="1:7" ht="33.6" customHeight="1" outlineLevel="1">
      <c r="A661" s="2036"/>
      <c r="B661" s="2001"/>
      <c r="C661" s="2001"/>
      <c r="D661" s="654" t="s">
        <v>3665</v>
      </c>
      <c r="E661" s="656" t="s">
        <v>3667</v>
      </c>
      <c r="F661" s="466">
        <v>181469</v>
      </c>
      <c r="G661" s="466"/>
    </row>
    <row r="662" spans="1:7" ht="33.6" customHeight="1" outlineLevel="1">
      <c r="A662" s="2036"/>
      <c r="B662" s="2001"/>
      <c r="C662" s="2001"/>
      <c r="D662" s="654" t="s">
        <v>1658</v>
      </c>
      <c r="E662" s="656" t="s">
        <v>1659</v>
      </c>
      <c r="F662" s="466">
        <v>181469</v>
      </c>
      <c r="G662" s="466"/>
    </row>
    <row r="663" spans="1:7" ht="33.6" customHeight="1" outlineLevel="1">
      <c r="A663" s="2036"/>
      <c r="B663" s="2001"/>
      <c r="C663" s="2001"/>
      <c r="D663" s="654" t="s">
        <v>1794</v>
      </c>
      <c r="E663" s="656" t="s">
        <v>1795</v>
      </c>
      <c r="F663" s="466">
        <v>181469</v>
      </c>
      <c r="G663" s="466"/>
    </row>
    <row r="664" spans="1:7" ht="33.6" customHeight="1" outlineLevel="1">
      <c r="A664" s="2036"/>
      <c r="B664" s="2001"/>
      <c r="C664" s="2001"/>
      <c r="D664" s="654" t="s">
        <v>1662</v>
      </c>
      <c r="E664" s="656" t="s">
        <v>1663</v>
      </c>
      <c r="F664" s="466">
        <v>181469</v>
      </c>
      <c r="G664" s="466"/>
    </row>
    <row r="665" spans="1:7" ht="33.6" customHeight="1" outlineLevel="1">
      <c r="A665" s="2036"/>
      <c r="B665" s="2001"/>
      <c r="C665" s="2001"/>
      <c r="D665" s="654" t="s">
        <v>1666</v>
      </c>
      <c r="E665" s="656" t="s">
        <v>1667</v>
      </c>
      <c r="F665" s="466">
        <v>181469</v>
      </c>
      <c r="G665" s="466"/>
    </row>
    <row r="666" spans="1:7" ht="33.6" customHeight="1" outlineLevel="1">
      <c r="A666" s="2036"/>
      <c r="B666" s="2001"/>
      <c r="C666" s="2001"/>
      <c r="D666" s="654" t="s">
        <v>1674</v>
      </c>
      <c r="E666" s="656" t="s">
        <v>1675</v>
      </c>
      <c r="F666" s="466">
        <v>181469</v>
      </c>
      <c r="G666" s="466"/>
    </row>
    <row r="667" spans="1:7" ht="33.6" customHeight="1" outlineLevel="1">
      <c r="A667" s="2036"/>
      <c r="B667" s="2001"/>
      <c r="C667" s="2001"/>
      <c r="D667" s="654" t="s">
        <v>1676</v>
      </c>
      <c r="E667" s="656" t="s">
        <v>1677</v>
      </c>
      <c r="F667" s="466">
        <v>181469</v>
      </c>
      <c r="G667" s="466"/>
    </row>
    <row r="668" spans="1:7" ht="33.6" customHeight="1" outlineLevel="1">
      <c r="A668" s="2036"/>
      <c r="B668" s="2001"/>
      <c r="C668" s="2001"/>
      <c r="D668" s="654" t="s">
        <v>1678</v>
      </c>
      <c r="E668" s="656" t="s">
        <v>1679</v>
      </c>
      <c r="F668" s="466">
        <v>181469</v>
      </c>
      <c r="G668" s="466"/>
    </row>
    <row r="669" spans="1:7" ht="33.6" customHeight="1" outlineLevel="1">
      <c r="A669" s="2036"/>
      <c r="B669" s="2001"/>
      <c r="C669" s="2001"/>
      <c r="D669" s="654" t="s">
        <v>1680</v>
      </c>
      <c r="E669" s="656" t="s">
        <v>1681</v>
      </c>
      <c r="F669" s="466">
        <v>181469</v>
      </c>
      <c r="G669" s="466"/>
    </row>
    <row r="670" spans="1:7" ht="33.6" customHeight="1" outlineLevel="1">
      <c r="A670" s="2036"/>
      <c r="B670" s="2001"/>
      <c r="C670" s="2001"/>
      <c r="D670" s="654" t="s">
        <v>3668</v>
      </c>
      <c r="E670" s="656" t="s">
        <v>3670</v>
      </c>
      <c r="F670" s="466">
        <v>181469</v>
      </c>
      <c r="G670" s="466"/>
    </row>
    <row r="671" spans="1:7" ht="33.6" customHeight="1" outlineLevel="1">
      <c r="A671" s="2036"/>
      <c r="B671" s="2001"/>
      <c r="C671" s="2001"/>
      <c r="D671" s="654" t="s">
        <v>1682</v>
      </c>
      <c r="E671" s="656" t="s">
        <v>1683</v>
      </c>
      <c r="F671" s="466">
        <v>181469</v>
      </c>
      <c r="G671" s="466"/>
    </row>
    <row r="672" spans="1:7" ht="33.6" customHeight="1" outlineLevel="1">
      <c r="A672" s="2036"/>
      <c r="B672" s="2001"/>
      <c r="C672" s="2001"/>
      <c r="D672" s="654" t="s">
        <v>3669</v>
      </c>
      <c r="E672" s="656" t="s">
        <v>3671</v>
      </c>
      <c r="F672" s="466">
        <v>181469</v>
      </c>
      <c r="G672" s="466"/>
    </row>
    <row r="673" spans="1:7" ht="33.6" customHeight="1" outlineLevel="1">
      <c r="A673" s="2036"/>
      <c r="B673" s="2001"/>
      <c r="C673" s="2001"/>
      <c r="D673" s="654" t="s">
        <v>1684</v>
      </c>
      <c r="E673" s="656" t="s">
        <v>1685</v>
      </c>
      <c r="F673" s="466">
        <v>181469</v>
      </c>
      <c r="G673" s="466"/>
    </row>
    <row r="674" spans="1:7" ht="33.6" customHeight="1" outlineLevel="1">
      <c r="A674" s="2036"/>
      <c r="B674" s="2001"/>
      <c r="C674" s="2001"/>
      <c r="D674" s="654" t="s">
        <v>1686</v>
      </c>
      <c r="E674" s="656" t="s">
        <v>1687</v>
      </c>
      <c r="F674" s="466">
        <v>181469</v>
      </c>
      <c r="G674" s="466"/>
    </row>
    <row r="675" spans="1:7" ht="33.6" customHeight="1" outlineLevel="1">
      <c r="A675" s="2036"/>
      <c r="B675" s="2001"/>
      <c r="C675" s="2001"/>
      <c r="D675" s="654" t="s">
        <v>1690</v>
      </c>
      <c r="E675" s="656" t="s">
        <v>1691</v>
      </c>
      <c r="F675" s="466">
        <v>181469</v>
      </c>
      <c r="G675" s="466"/>
    </row>
    <row r="676" spans="1:7" ht="33.6" customHeight="1" outlineLevel="1">
      <c r="A676" s="2036"/>
      <c r="B676" s="2001"/>
      <c r="C676" s="2001"/>
      <c r="D676" s="654" t="s">
        <v>1692</v>
      </c>
      <c r="E676" s="656" t="s">
        <v>3676</v>
      </c>
      <c r="F676" s="466">
        <v>181469</v>
      </c>
      <c r="G676" s="466"/>
    </row>
    <row r="677" spans="1:7" ht="33.6" customHeight="1" outlineLevel="1">
      <c r="A677" s="2036"/>
      <c r="B677" s="2001"/>
      <c r="C677" s="2001"/>
      <c r="D677" s="654" t="s">
        <v>3675</v>
      </c>
      <c r="E677" s="656" t="s">
        <v>3677</v>
      </c>
      <c r="F677" s="466">
        <v>181469</v>
      </c>
      <c r="G677" s="466"/>
    </row>
    <row r="678" spans="1:7" ht="33.6" customHeight="1" outlineLevel="1">
      <c r="A678" s="2036"/>
      <c r="B678" s="2001"/>
      <c r="C678" s="2001"/>
      <c r="D678" s="654" t="s">
        <v>3678</v>
      </c>
      <c r="E678" s="656" t="s">
        <v>3682</v>
      </c>
      <c r="F678" s="466">
        <v>181469</v>
      </c>
      <c r="G678" s="466"/>
    </row>
    <row r="679" spans="1:7" ht="33.6" customHeight="1" outlineLevel="1">
      <c r="A679" s="2036"/>
      <c r="B679" s="2001"/>
      <c r="C679" s="2001"/>
      <c r="D679" s="654" t="s">
        <v>3679</v>
      </c>
      <c r="E679" s="656" t="s">
        <v>3683</v>
      </c>
      <c r="F679" s="466">
        <v>181469</v>
      </c>
      <c r="G679" s="466"/>
    </row>
    <row r="680" spans="1:7" ht="33.6" customHeight="1" outlineLevel="1">
      <c r="A680" s="2036"/>
      <c r="B680" s="2001"/>
      <c r="C680" s="2001"/>
      <c r="D680" s="654" t="s">
        <v>3680</v>
      </c>
      <c r="E680" s="656" t="s">
        <v>3684</v>
      </c>
      <c r="F680" s="466">
        <v>181469</v>
      </c>
      <c r="G680" s="466"/>
    </row>
    <row r="681" spans="1:7" ht="33.6" customHeight="1" outlineLevel="1">
      <c r="A681" s="2036"/>
      <c r="B681" s="2001"/>
      <c r="C681" s="2001"/>
      <c r="D681" s="654" t="s">
        <v>1696</v>
      </c>
      <c r="E681" s="656" t="s">
        <v>1697</v>
      </c>
      <c r="F681" s="466">
        <v>181469</v>
      </c>
      <c r="G681" s="466"/>
    </row>
    <row r="682" spans="1:7" ht="33.6" customHeight="1" outlineLevel="1">
      <c r="A682" s="2036"/>
      <c r="B682" s="2001"/>
      <c r="C682" s="2001"/>
      <c r="D682" s="654" t="s">
        <v>1809</v>
      </c>
      <c r="E682" s="656" t="s">
        <v>1810</v>
      </c>
      <c r="F682" s="466">
        <v>181469</v>
      </c>
      <c r="G682" s="466"/>
    </row>
    <row r="683" spans="1:7" ht="33.6" customHeight="1" outlineLevel="1">
      <c r="A683" s="2036"/>
      <c r="B683" s="2001"/>
      <c r="C683" s="2001"/>
      <c r="D683" s="654" t="s">
        <v>3685</v>
      </c>
      <c r="E683" s="656" t="s">
        <v>3686</v>
      </c>
      <c r="F683" s="466">
        <v>181469</v>
      </c>
      <c r="G683" s="466"/>
    </row>
    <row r="684" spans="1:7" ht="33.6" customHeight="1" outlineLevel="1">
      <c r="A684" s="2036"/>
      <c r="B684" s="2001"/>
      <c r="C684" s="2001"/>
      <c r="D684" s="654" t="s">
        <v>727</v>
      </c>
      <c r="E684" s="656" t="s">
        <v>1204</v>
      </c>
      <c r="F684" s="466">
        <v>181469</v>
      </c>
      <c r="G684" s="466"/>
    </row>
    <row r="685" spans="1:7" ht="33.6" customHeight="1" outlineLevel="1">
      <c r="A685" s="2036"/>
      <c r="B685" s="2001"/>
      <c r="C685" s="2001"/>
      <c r="D685" s="654" t="s">
        <v>3687</v>
      </c>
      <c r="E685" s="656" t="s">
        <v>3688</v>
      </c>
      <c r="F685" s="466">
        <v>181469</v>
      </c>
      <c r="G685" s="466"/>
    </row>
    <row r="686" spans="1:7" ht="33.6" customHeight="1" outlineLevel="1">
      <c r="A686" s="2036"/>
      <c r="B686" s="2001"/>
      <c r="C686" s="2001"/>
      <c r="D686" s="654" t="s">
        <v>3736</v>
      </c>
      <c r="E686" s="656" t="s">
        <v>3737</v>
      </c>
      <c r="F686" s="466">
        <v>181469</v>
      </c>
      <c r="G686" s="466"/>
    </row>
    <row r="687" spans="1:7" ht="33.6" customHeight="1" outlineLevel="1">
      <c r="A687" s="2036"/>
      <c r="B687" s="2001"/>
      <c r="C687" s="2001"/>
      <c r="D687" s="654" t="s">
        <v>738</v>
      </c>
      <c r="E687" s="656" t="s">
        <v>1975</v>
      </c>
      <c r="F687" s="466">
        <v>181469</v>
      </c>
      <c r="G687" s="466"/>
    </row>
    <row r="688" spans="1:7" ht="33.6" customHeight="1" outlineLevel="1">
      <c r="A688" s="2036"/>
      <c r="B688" s="2001"/>
      <c r="C688" s="2001"/>
      <c r="D688" s="654" t="s">
        <v>3689</v>
      </c>
      <c r="E688" s="656" t="s">
        <v>3694</v>
      </c>
      <c r="F688" s="466">
        <v>181469</v>
      </c>
      <c r="G688" s="466"/>
    </row>
    <row r="689" spans="1:7" ht="33.6" customHeight="1" outlineLevel="1">
      <c r="A689" s="2036"/>
      <c r="B689" s="2001"/>
      <c r="C689" s="2001"/>
      <c r="D689" s="654" t="s">
        <v>3690</v>
      </c>
      <c r="E689" s="656" t="s">
        <v>3695</v>
      </c>
      <c r="F689" s="466">
        <v>181469</v>
      </c>
      <c r="G689" s="466"/>
    </row>
    <row r="690" spans="1:7" ht="33.6" customHeight="1" outlineLevel="1">
      <c r="A690" s="2036"/>
      <c r="B690" s="2001"/>
      <c r="C690" s="2001"/>
      <c r="D690" s="654" t="s">
        <v>3691</v>
      </c>
      <c r="E690" s="656" t="s">
        <v>3696</v>
      </c>
      <c r="F690" s="466">
        <v>181469</v>
      </c>
      <c r="G690" s="466"/>
    </row>
    <row r="691" spans="1:7" ht="33.6" customHeight="1" outlineLevel="1">
      <c r="A691" s="2036"/>
      <c r="B691" s="2001"/>
      <c r="C691" s="2001"/>
      <c r="D691" s="654" t="s">
        <v>3692</v>
      </c>
      <c r="E691" s="656" t="s">
        <v>3697</v>
      </c>
      <c r="F691" s="466">
        <v>181469</v>
      </c>
      <c r="G691" s="466"/>
    </row>
    <row r="692" spans="1:7" ht="33.6" customHeight="1" outlineLevel="1">
      <c r="A692" s="2035"/>
      <c r="B692" s="2002"/>
      <c r="C692" s="2002"/>
      <c r="D692" s="654" t="s">
        <v>3693</v>
      </c>
      <c r="E692" s="656" t="s">
        <v>3698</v>
      </c>
      <c r="F692" s="466">
        <v>181469</v>
      </c>
      <c r="G692" s="466"/>
    </row>
    <row r="693" spans="1:7" ht="33.6" customHeight="1" outlineLevel="1">
      <c r="A693" s="2034">
        <v>24</v>
      </c>
      <c r="B693" s="2000" t="s">
        <v>4183</v>
      </c>
      <c r="C693" s="2000" t="s">
        <v>3699</v>
      </c>
      <c r="D693" s="654" t="s">
        <v>1508</v>
      </c>
      <c r="E693" s="656" t="s">
        <v>1509</v>
      </c>
      <c r="F693" s="466">
        <v>230326</v>
      </c>
      <c r="G693" s="466"/>
    </row>
    <row r="694" spans="1:7" ht="33.6" customHeight="1" outlineLevel="1">
      <c r="A694" s="2036"/>
      <c r="B694" s="2001"/>
      <c r="C694" s="2001"/>
      <c r="D694" s="654" t="s">
        <v>1510</v>
      </c>
      <c r="E694" s="656" t="s">
        <v>3660</v>
      </c>
      <c r="F694" s="466">
        <v>230326</v>
      </c>
      <c r="G694" s="466"/>
    </row>
    <row r="695" spans="1:7" ht="33.6" customHeight="1" outlineLevel="1">
      <c r="A695" s="2036"/>
      <c r="B695" s="2001"/>
      <c r="C695" s="2001"/>
      <c r="D695" s="654" t="s">
        <v>1512</v>
      </c>
      <c r="E695" s="656" t="s">
        <v>1513</v>
      </c>
      <c r="F695" s="466">
        <v>230326</v>
      </c>
      <c r="G695" s="466"/>
    </row>
    <row r="696" spans="1:7" ht="33.6" customHeight="1" outlineLevel="1">
      <c r="A696" s="2036"/>
      <c r="B696" s="2001"/>
      <c r="C696" s="2001"/>
      <c r="D696" s="654" t="s">
        <v>3659</v>
      </c>
      <c r="E696" s="656" t="s">
        <v>3661</v>
      </c>
      <c r="F696" s="466">
        <v>230326</v>
      </c>
      <c r="G696" s="466"/>
    </row>
    <row r="697" spans="1:7" ht="33.6" customHeight="1" outlineLevel="1">
      <c r="A697" s="2036"/>
      <c r="B697" s="2001"/>
      <c r="C697" s="2001"/>
      <c r="D697" s="654" t="s">
        <v>1514</v>
      </c>
      <c r="E697" s="656" t="s">
        <v>1515</v>
      </c>
      <c r="F697" s="466">
        <v>230326</v>
      </c>
      <c r="G697" s="466"/>
    </row>
    <row r="698" spans="1:7" ht="33.6" customHeight="1" outlineLevel="1">
      <c r="A698" s="2036"/>
      <c r="B698" s="2001"/>
      <c r="C698" s="2001"/>
      <c r="D698" s="654" t="s">
        <v>1516</v>
      </c>
      <c r="E698" s="656" t="s">
        <v>1517</v>
      </c>
      <c r="F698" s="466">
        <v>230326</v>
      </c>
      <c r="G698" s="466"/>
    </row>
    <row r="699" spans="1:7" ht="33.6" customHeight="1" outlineLevel="1">
      <c r="A699" s="2036"/>
      <c r="B699" s="2001"/>
      <c r="C699" s="2001"/>
      <c r="D699" s="654" t="s">
        <v>1518</v>
      </c>
      <c r="E699" s="656" t="s">
        <v>1519</v>
      </c>
      <c r="F699" s="466">
        <v>230326</v>
      </c>
      <c r="G699" s="466"/>
    </row>
    <row r="700" spans="1:7" ht="33.6" customHeight="1" outlineLevel="1">
      <c r="A700" s="2036"/>
      <c r="B700" s="2001"/>
      <c r="C700" s="2001"/>
      <c r="D700" s="654" t="s">
        <v>1749</v>
      </c>
      <c r="E700" s="656" t="s">
        <v>1750</v>
      </c>
      <c r="F700" s="466">
        <v>230326</v>
      </c>
      <c r="G700" s="466"/>
    </row>
    <row r="701" spans="1:7" ht="33.6" customHeight="1" outlineLevel="1">
      <c r="A701" s="2036"/>
      <c r="B701" s="2001"/>
      <c r="C701" s="2001"/>
      <c r="D701" s="654" t="s">
        <v>1751</v>
      </c>
      <c r="E701" s="656" t="s">
        <v>1752</v>
      </c>
      <c r="F701" s="466">
        <v>230326</v>
      </c>
      <c r="G701" s="466"/>
    </row>
    <row r="702" spans="1:7" ht="33.6" customHeight="1" outlineLevel="1">
      <c r="A702" s="2036"/>
      <c r="B702" s="2001"/>
      <c r="C702" s="2001"/>
      <c r="D702" s="654" t="s">
        <v>1520</v>
      </c>
      <c r="E702" s="656" t="s">
        <v>1521</v>
      </c>
      <c r="F702" s="466">
        <v>230326</v>
      </c>
      <c r="G702" s="466"/>
    </row>
    <row r="703" spans="1:7" ht="33.6" customHeight="1" outlineLevel="1">
      <c r="A703" s="2036"/>
      <c r="B703" s="2001"/>
      <c r="C703" s="2001"/>
      <c r="D703" s="654" t="s">
        <v>1530</v>
      </c>
      <c r="E703" s="656" t="s">
        <v>1531</v>
      </c>
      <c r="F703" s="466">
        <v>230326</v>
      </c>
      <c r="G703" s="466"/>
    </row>
    <row r="704" spans="1:7" ht="33.6" customHeight="1" outlineLevel="1">
      <c r="A704" s="2036"/>
      <c r="B704" s="2001"/>
      <c r="C704" s="2001"/>
      <c r="D704" s="654" t="s">
        <v>1542</v>
      </c>
      <c r="E704" s="656" t="s">
        <v>1543</v>
      </c>
      <c r="F704" s="466">
        <v>230326</v>
      </c>
      <c r="G704" s="466"/>
    </row>
    <row r="705" spans="1:7" ht="33.6" customHeight="1" outlineLevel="1">
      <c r="A705" s="2036"/>
      <c r="B705" s="2001"/>
      <c r="C705" s="2001"/>
      <c r="D705" s="654" t="s">
        <v>1556</v>
      </c>
      <c r="E705" s="656" t="s">
        <v>1557</v>
      </c>
      <c r="F705" s="466">
        <v>230326</v>
      </c>
      <c r="G705" s="466"/>
    </row>
    <row r="706" spans="1:7" ht="33.6" customHeight="1" outlineLevel="1">
      <c r="A706" s="2036"/>
      <c r="B706" s="2001"/>
      <c r="C706" s="2001"/>
      <c r="D706" s="654" t="s">
        <v>1558</v>
      </c>
      <c r="E706" s="656" t="s">
        <v>1559</v>
      </c>
      <c r="F706" s="466">
        <v>230326</v>
      </c>
      <c r="G706" s="466"/>
    </row>
    <row r="707" spans="1:7" ht="33.6" customHeight="1" outlineLevel="1">
      <c r="A707" s="2036"/>
      <c r="B707" s="2001"/>
      <c r="C707" s="2001"/>
      <c r="D707" s="654" t="s">
        <v>1570</v>
      </c>
      <c r="E707" s="656" t="s">
        <v>1571</v>
      </c>
      <c r="F707" s="466">
        <v>230326</v>
      </c>
      <c r="G707" s="466"/>
    </row>
    <row r="708" spans="1:7" ht="33.6" customHeight="1" outlineLevel="1">
      <c r="A708" s="2036"/>
      <c r="B708" s="2001"/>
      <c r="C708" s="2001"/>
      <c r="D708" s="654" t="s">
        <v>1576</v>
      </c>
      <c r="E708" s="656" t="s">
        <v>1577</v>
      </c>
      <c r="F708" s="466">
        <v>230326</v>
      </c>
      <c r="G708" s="466"/>
    </row>
    <row r="709" spans="1:7" ht="33.6" customHeight="1" outlineLevel="1">
      <c r="A709" s="2036"/>
      <c r="B709" s="2001"/>
      <c r="C709" s="2001"/>
      <c r="D709" s="654" t="s">
        <v>1580</v>
      </c>
      <c r="E709" s="656" t="s">
        <v>1581</v>
      </c>
      <c r="F709" s="466">
        <v>230326</v>
      </c>
      <c r="G709" s="466"/>
    </row>
    <row r="710" spans="1:7" ht="33.6" customHeight="1" outlineLevel="1">
      <c r="A710" s="2036"/>
      <c r="B710" s="2001"/>
      <c r="C710" s="2001"/>
      <c r="D710" s="654" t="s">
        <v>1582</v>
      </c>
      <c r="E710" s="656" t="s">
        <v>1583</v>
      </c>
      <c r="F710" s="466">
        <v>230326</v>
      </c>
      <c r="G710" s="466"/>
    </row>
    <row r="711" spans="1:7" ht="33.6" customHeight="1" outlineLevel="1">
      <c r="A711" s="2036"/>
      <c r="B711" s="2001"/>
      <c r="C711" s="2001"/>
      <c r="D711" s="654" t="s">
        <v>1584</v>
      </c>
      <c r="E711" s="656" t="s">
        <v>1585</v>
      </c>
      <c r="F711" s="466">
        <v>230326</v>
      </c>
      <c r="G711" s="466"/>
    </row>
    <row r="712" spans="1:7" ht="33.6" customHeight="1" outlineLevel="1">
      <c r="A712" s="2036"/>
      <c r="B712" s="2001"/>
      <c r="C712" s="2001"/>
      <c r="D712" s="654" t="s">
        <v>1586</v>
      </c>
      <c r="E712" s="656" t="s">
        <v>1587</v>
      </c>
      <c r="F712" s="466">
        <v>230326</v>
      </c>
      <c r="G712" s="466"/>
    </row>
    <row r="713" spans="1:7" ht="33.6" customHeight="1" outlineLevel="1">
      <c r="A713" s="2036"/>
      <c r="B713" s="2001"/>
      <c r="C713" s="2001"/>
      <c r="D713" s="654" t="s">
        <v>1588</v>
      </c>
      <c r="E713" s="656" t="s">
        <v>1589</v>
      </c>
      <c r="F713" s="466">
        <v>230326</v>
      </c>
      <c r="G713" s="466"/>
    </row>
    <row r="714" spans="1:7" ht="33.6" customHeight="1" outlineLevel="1">
      <c r="A714" s="2036"/>
      <c r="B714" s="2001"/>
      <c r="C714" s="2001"/>
      <c r="D714" s="654" t="s">
        <v>1590</v>
      </c>
      <c r="E714" s="656" t="s">
        <v>1591</v>
      </c>
      <c r="F714" s="466">
        <v>230326</v>
      </c>
      <c r="G714" s="466"/>
    </row>
    <row r="715" spans="1:7" ht="33.6" customHeight="1" outlineLevel="1">
      <c r="A715" s="2036"/>
      <c r="B715" s="2001"/>
      <c r="C715" s="2001"/>
      <c r="D715" s="654" t="s">
        <v>1592</v>
      </c>
      <c r="E715" s="656" t="s">
        <v>1593</v>
      </c>
      <c r="F715" s="466">
        <v>230326</v>
      </c>
      <c r="G715" s="466"/>
    </row>
    <row r="716" spans="1:7" ht="33.6" customHeight="1" outlineLevel="1">
      <c r="A716" s="2036"/>
      <c r="B716" s="2001"/>
      <c r="C716" s="2001"/>
      <c r="D716" s="654" t="s">
        <v>1594</v>
      </c>
      <c r="E716" s="656" t="s">
        <v>1595</v>
      </c>
      <c r="F716" s="466">
        <v>230326</v>
      </c>
      <c r="G716" s="466"/>
    </row>
    <row r="717" spans="1:7" ht="33.6" customHeight="1" outlineLevel="1">
      <c r="A717" s="2036"/>
      <c r="B717" s="2001"/>
      <c r="C717" s="2001"/>
      <c r="D717" s="654" t="s">
        <v>1596</v>
      </c>
      <c r="E717" s="656" t="s">
        <v>1597</v>
      </c>
      <c r="F717" s="466">
        <v>230326</v>
      </c>
      <c r="G717" s="466"/>
    </row>
    <row r="718" spans="1:7" ht="33.6" customHeight="1" outlineLevel="1">
      <c r="A718" s="2036"/>
      <c r="B718" s="2001"/>
      <c r="C718" s="2001"/>
      <c r="D718" s="654" t="s">
        <v>1600</v>
      </c>
      <c r="E718" s="656" t="s">
        <v>3662</v>
      </c>
      <c r="F718" s="466">
        <v>230326</v>
      </c>
      <c r="G718" s="466"/>
    </row>
    <row r="719" spans="1:7" ht="33.6" customHeight="1" outlineLevel="1">
      <c r="A719" s="2036"/>
      <c r="B719" s="2001"/>
      <c r="C719" s="2001"/>
      <c r="D719" s="654" t="s">
        <v>1602</v>
      </c>
      <c r="E719" s="656" t="s">
        <v>1603</v>
      </c>
      <c r="F719" s="466">
        <v>230326</v>
      </c>
      <c r="G719" s="466"/>
    </row>
    <row r="720" spans="1:7" ht="33.6" customHeight="1" outlineLevel="1">
      <c r="A720" s="2036"/>
      <c r="B720" s="2001"/>
      <c r="C720" s="2001"/>
      <c r="D720" s="654" t="s">
        <v>523</v>
      </c>
      <c r="E720" s="656" t="s">
        <v>524</v>
      </c>
      <c r="F720" s="466">
        <v>230326</v>
      </c>
      <c r="G720" s="466"/>
    </row>
    <row r="721" spans="1:7" ht="33.6" customHeight="1" outlineLevel="1">
      <c r="A721" s="2036"/>
      <c r="B721" s="2001"/>
      <c r="C721" s="2001"/>
      <c r="D721" s="654" t="s">
        <v>1618</v>
      </c>
      <c r="E721" s="656" t="s">
        <v>1619</v>
      </c>
      <c r="F721" s="466">
        <v>230326</v>
      </c>
      <c r="G721" s="466"/>
    </row>
    <row r="722" spans="1:7" ht="33.6" customHeight="1" outlineLevel="1">
      <c r="A722" s="2036"/>
      <c r="B722" s="2001"/>
      <c r="C722" s="2001"/>
      <c r="D722" s="654" t="s">
        <v>1620</v>
      </c>
      <c r="E722" s="656" t="s">
        <v>1621</v>
      </c>
      <c r="F722" s="466">
        <v>230326</v>
      </c>
      <c r="G722" s="466"/>
    </row>
    <row r="723" spans="1:7" ht="33.6" customHeight="1" outlineLevel="1">
      <c r="A723" s="2036"/>
      <c r="B723" s="2001"/>
      <c r="C723" s="2001"/>
      <c r="D723" s="654" t="s">
        <v>1622</v>
      </c>
      <c r="E723" s="656" t="s">
        <v>1623</v>
      </c>
      <c r="F723" s="466">
        <v>230326</v>
      </c>
      <c r="G723" s="466"/>
    </row>
    <row r="724" spans="1:7" ht="33.6" customHeight="1" outlineLevel="1">
      <c r="A724" s="2036"/>
      <c r="B724" s="2001"/>
      <c r="C724" s="2001"/>
      <c r="D724" s="654" t="s">
        <v>1624</v>
      </c>
      <c r="E724" s="656" t="s">
        <v>1625</v>
      </c>
      <c r="F724" s="466">
        <v>230326</v>
      </c>
      <c r="G724" s="466"/>
    </row>
    <row r="725" spans="1:7" ht="42.75" outlineLevel="1">
      <c r="A725" s="2036"/>
      <c r="B725" s="2001"/>
      <c r="C725" s="2001"/>
      <c r="D725" s="654" t="s">
        <v>1814</v>
      </c>
      <c r="E725" s="656" t="s">
        <v>1815</v>
      </c>
      <c r="F725" s="466">
        <v>230326</v>
      </c>
      <c r="G725" s="466"/>
    </row>
    <row r="726" spans="1:7" ht="33.6" customHeight="1" outlineLevel="1">
      <c r="A726" s="2036"/>
      <c r="B726" s="2001"/>
      <c r="C726" s="2001"/>
      <c r="D726" s="654" t="s">
        <v>3664</v>
      </c>
      <c r="E726" s="656" t="s">
        <v>3666</v>
      </c>
      <c r="F726" s="466">
        <v>230326</v>
      </c>
      <c r="G726" s="466"/>
    </row>
    <row r="727" spans="1:7" ht="33.6" customHeight="1" outlineLevel="1">
      <c r="A727" s="2036"/>
      <c r="B727" s="2001"/>
      <c r="C727" s="2001"/>
      <c r="D727" s="654" t="s">
        <v>3665</v>
      </c>
      <c r="E727" s="656" t="s">
        <v>3667</v>
      </c>
      <c r="F727" s="466">
        <v>230326</v>
      </c>
      <c r="G727" s="466"/>
    </row>
    <row r="728" spans="1:7" ht="33.6" customHeight="1" outlineLevel="1">
      <c r="A728" s="2036"/>
      <c r="B728" s="2001"/>
      <c r="C728" s="2001"/>
      <c r="D728" s="654" t="s">
        <v>1658</v>
      </c>
      <c r="E728" s="656" t="s">
        <v>1659</v>
      </c>
      <c r="F728" s="466">
        <v>230326</v>
      </c>
      <c r="G728" s="466"/>
    </row>
    <row r="729" spans="1:7" ht="33.6" customHeight="1" outlineLevel="1">
      <c r="A729" s="2036"/>
      <c r="B729" s="2001"/>
      <c r="C729" s="2001"/>
      <c r="D729" s="654" t="s">
        <v>1794</v>
      </c>
      <c r="E729" s="656" t="s">
        <v>1795</v>
      </c>
      <c r="F729" s="466">
        <v>230326</v>
      </c>
      <c r="G729" s="466"/>
    </row>
    <row r="730" spans="1:7" ht="33.6" customHeight="1" outlineLevel="1">
      <c r="A730" s="2036"/>
      <c r="B730" s="2001"/>
      <c r="C730" s="2001"/>
      <c r="D730" s="654" t="s">
        <v>1662</v>
      </c>
      <c r="E730" s="656" t="s">
        <v>1663</v>
      </c>
      <c r="F730" s="466">
        <v>230326</v>
      </c>
      <c r="G730" s="466"/>
    </row>
    <row r="731" spans="1:7" ht="33.6" customHeight="1" outlineLevel="1">
      <c r="A731" s="2036"/>
      <c r="B731" s="2001"/>
      <c r="C731" s="2001"/>
      <c r="D731" s="654" t="s">
        <v>1666</v>
      </c>
      <c r="E731" s="656" t="s">
        <v>1667</v>
      </c>
      <c r="F731" s="466">
        <v>230326</v>
      </c>
      <c r="G731" s="466"/>
    </row>
    <row r="732" spans="1:7" ht="33.6" customHeight="1" outlineLevel="1">
      <c r="A732" s="2036"/>
      <c r="B732" s="2001"/>
      <c r="C732" s="2001"/>
      <c r="D732" s="654" t="s">
        <v>1674</v>
      </c>
      <c r="E732" s="656" t="s">
        <v>1675</v>
      </c>
      <c r="F732" s="466">
        <v>230326</v>
      </c>
      <c r="G732" s="466"/>
    </row>
    <row r="733" spans="1:7" ht="33.6" customHeight="1" outlineLevel="1">
      <c r="A733" s="2036"/>
      <c r="B733" s="2001"/>
      <c r="C733" s="2001"/>
      <c r="D733" s="654" t="s">
        <v>1676</v>
      </c>
      <c r="E733" s="656" t="s">
        <v>1677</v>
      </c>
      <c r="F733" s="466">
        <v>230326</v>
      </c>
      <c r="G733" s="466"/>
    </row>
    <row r="734" spans="1:7" ht="33.6" customHeight="1" outlineLevel="1">
      <c r="A734" s="2036"/>
      <c r="B734" s="2001"/>
      <c r="C734" s="2001"/>
      <c r="D734" s="654" t="s">
        <v>1678</v>
      </c>
      <c r="E734" s="656" t="s">
        <v>1679</v>
      </c>
      <c r="F734" s="466">
        <v>230326</v>
      </c>
      <c r="G734" s="466"/>
    </row>
    <row r="735" spans="1:7" ht="33.6" customHeight="1" outlineLevel="1">
      <c r="A735" s="2036"/>
      <c r="B735" s="2001"/>
      <c r="C735" s="2001"/>
      <c r="D735" s="654" t="s">
        <v>1680</v>
      </c>
      <c r="E735" s="656" t="s">
        <v>1681</v>
      </c>
      <c r="F735" s="466">
        <v>230326</v>
      </c>
      <c r="G735" s="466"/>
    </row>
    <row r="736" spans="1:7" ht="33.6" customHeight="1" outlineLevel="1">
      <c r="A736" s="2036"/>
      <c r="B736" s="2001"/>
      <c r="C736" s="2001"/>
      <c r="D736" s="654" t="s">
        <v>3668</v>
      </c>
      <c r="E736" s="656" t="s">
        <v>3670</v>
      </c>
      <c r="F736" s="466">
        <v>230326</v>
      </c>
      <c r="G736" s="466"/>
    </row>
    <row r="737" spans="1:7" ht="33.6" customHeight="1" outlineLevel="1">
      <c r="A737" s="2036"/>
      <c r="B737" s="2001"/>
      <c r="C737" s="2001"/>
      <c r="D737" s="654" t="s">
        <v>1682</v>
      </c>
      <c r="E737" s="656" t="s">
        <v>1683</v>
      </c>
      <c r="F737" s="466">
        <v>230326</v>
      </c>
      <c r="G737" s="466"/>
    </row>
    <row r="738" spans="1:7" ht="33.6" customHeight="1" outlineLevel="1">
      <c r="A738" s="2036"/>
      <c r="B738" s="2001"/>
      <c r="C738" s="2001"/>
      <c r="D738" s="654" t="s">
        <v>3669</v>
      </c>
      <c r="E738" s="656" t="s">
        <v>3671</v>
      </c>
      <c r="F738" s="466">
        <v>230326</v>
      </c>
      <c r="G738" s="466"/>
    </row>
    <row r="739" spans="1:7" ht="33.6" customHeight="1" outlineLevel="1">
      <c r="A739" s="2036"/>
      <c r="B739" s="2001"/>
      <c r="C739" s="2001"/>
      <c r="D739" s="654" t="s">
        <v>1684</v>
      </c>
      <c r="E739" s="656" t="s">
        <v>1685</v>
      </c>
      <c r="F739" s="466">
        <v>230326</v>
      </c>
      <c r="G739" s="466"/>
    </row>
    <row r="740" spans="1:7" ht="33.6" customHeight="1" outlineLevel="1">
      <c r="A740" s="2036"/>
      <c r="B740" s="2001"/>
      <c r="C740" s="2001"/>
      <c r="D740" s="654" t="s">
        <v>1686</v>
      </c>
      <c r="E740" s="656" t="s">
        <v>1687</v>
      </c>
      <c r="F740" s="466">
        <v>230326</v>
      </c>
      <c r="G740" s="466"/>
    </row>
    <row r="741" spans="1:7" ht="33.6" customHeight="1" outlineLevel="1">
      <c r="A741" s="2036"/>
      <c r="B741" s="2001"/>
      <c r="C741" s="2001"/>
      <c r="D741" s="654" t="s">
        <v>1690</v>
      </c>
      <c r="E741" s="656" t="s">
        <v>1691</v>
      </c>
      <c r="F741" s="466">
        <v>230326</v>
      </c>
      <c r="G741" s="466"/>
    </row>
    <row r="742" spans="1:7" ht="33.6" customHeight="1" outlineLevel="1">
      <c r="A742" s="2036"/>
      <c r="B742" s="2001"/>
      <c r="C742" s="2001"/>
      <c r="D742" s="654" t="s">
        <v>1692</v>
      </c>
      <c r="E742" s="656" t="s">
        <v>3676</v>
      </c>
      <c r="F742" s="466">
        <v>230326</v>
      </c>
      <c r="G742" s="466"/>
    </row>
    <row r="743" spans="1:7" ht="33.6" customHeight="1" outlineLevel="1">
      <c r="A743" s="2036"/>
      <c r="B743" s="2001"/>
      <c r="C743" s="2001"/>
      <c r="D743" s="654" t="s">
        <v>3675</v>
      </c>
      <c r="E743" s="656" t="s">
        <v>3677</v>
      </c>
      <c r="F743" s="466">
        <v>230326</v>
      </c>
      <c r="G743" s="466"/>
    </row>
    <row r="744" spans="1:7" ht="33.6" customHeight="1" outlineLevel="1">
      <c r="A744" s="2036"/>
      <c r="B744" s="2001"/>
      <c r="C744" s="2001"/>
      <c r="D744" s="654" t="s">
        <v>3678</v>
      </c>
      <c r="E744" s="656" t="s">
        <v>3682</v>
      </c>
      <c r="F744" s="466">
        <v>230326</v>
      </c>
      <c r="G744" s="466"/>
    </row>
    <row r="745" spans="1:7" ht="33.6" customHeight="1" outlineLevel="1">
      <c r="A745" s="2036"/>
      <c r="B745" s="2001"/>
      <c r="C745" s="2001"/>
      <c r="D745" s="654" t="s">
        <v>3679</v>
      </c>
      <c r="E745" s="656" t="s">
        <v>3683</v>
      </c>
      <c r="F745" s="466">
        <v>230326</v>
      </c>
      <c r="G745" s="466"/>
    </row>
    <row r="746" spans="1:7" ht="33.6" customHeight="1" outlineLevel="1">
      <c r="A746" s="2036"/>
      <c r="B746" s="2001"/>
      <c r="C746" s="2001"/>
      <c r="D746" s="654" t="s">
        <v>3680</v>
      </c>
      <c r="E746" s="656" t="s">
        <v>3684</v>
      </c>
      <c r="F746" s="466">
        <v>230326</v>
      </c>
      <c r="G746" s="466"/>
    </row>
    <row r="747" spans="1:7" ht="33.6" customHeight="1" outlineLevel="1">
      <c r="A747" s="2036"/>
      <c r="B747" s="2001"/>
      <c r="C747" s="2001"/>
      <c r="D747" s="654" t="s">
        <v>1696</v>
      </c>
      <c r="E747" s="656" t="s">
        <v>1697</v>
      </c>
      <c r="F747" s="466">
        <v>230326</v>
      </c>
      <c r="G747" s="466"/>
    </row>
    <row r="748" spans="1:7" ht="33.6" customHeight="1" outlineLevel="1">
      <c r="A748" s="2036"/>
      <c r="B748" s="2001"/>
      <c r="C748" s="2001"/>
      <c r="D748" s="654" t="s">
        <v>1809</v>
      </c>
      <c r="E748" s="656" t="s">
        <v>1810</v>
      </c>
      <c r="F748" s="466">
        <v>230326</v>
      </c>
      <c r="G748" s="466"/>
    </row>
    <row r="749" spans="1:7" ht="33.6" customHeight="1" outlineLevel="1">
      <c r="A749" s="2036"/>
      <c r="B749" s="2001"/>
      <c r="C749" s="2001"/>
      <c r="D749" s="654" t="s">
        <v>3685</v>
      </c>
      <c r="E749" s="656" t="s">
        <v>3686</v>
      </c>
      <c r="F749" s="466">
        <v>230326</v>
      </c>
      <c r="G749" s="466"/>
    </row>
    <row r="750" spans="1:7" ht="33.6" customHeight="1" outlineLevel="1">
      <c r="A750" s="2036"/>
      <c r="B750" s="2001"/>
      <c r="C750" s="2001"/>
      <c r="D750" s="654" t="s">
        <v>727</v>
      </c>
      <c r="E750" s="656" t="s">
        <v>1204</v>
      </c>
      <c r="F750" s="466">
        <v>230326</v>
      </c>
      <c r="G750" s="466"/>
    </row>
    <row r="751" spans="1:7" ht="33.6" customHeight="1" outlineLevel="1">
      <c r="A751" s="2036"/>
      <c r="B751" s="2001"/>
      <c r="C751" s="2001"/>
      <c r="D751" s="654" t="s">
        <v>3687</v>
      </c>
      <c r="E751" s="656" t="s">
        <v>3688</v>
      </c>
      <c r="F751" s="466">
        <v>230326</v>
      </c>
      <c r="G751" s="466"/>
    </row>
    <row r="752" spans="1:7" ht="33.6" customHeight="1" outlineLevel="1">
      <c r="A752" s="2036"/>
      <c r="B752" s="2001"/>
      <c r="C752" s="2001"/>
      <c r="D752" s="654" t="s">
        <v>3736</v>
      </c>
      <c r="E752" s="656" t="s">
        <v>3737</v>
      </c>
      <c r="F752" s="466">
        <v>230326</v>
      </c>
      <c r="G752" s="466"/>
    </row>
    <row r="753" spans="1:7" ht="33.6" customHeight="1" outlineLevel="1">
      <c r="A753" s="2036"/>
      <c r="B753" s="2001"/>
      <c r="C753" s="2001"/>
      <c r="D753" s="654" t="s">
        <v>738</v>
      </c>
      <c r="E753" s="656" t="s">
        <v>1975</v>
      </c>
      <c r="F753" s="466">
        <v>230326</v>
      </c>
      <c r="G753" s="466"/>
    </row>
    <row r="754" spans="1:7" ht="33.6" customHeight="1" outlineLevel="1">
      <c r="A754" s="2036"/>
      <c r="B754" s="2001"/>
      <c r="C754" s="2001"/>
      <c r="D754" s="654" t="s">
        <v>3689</v>
      </c>
      <c r="E754" s="656" t="s">
        <v>3694</v>
      </c>
      <c r="F754" s="466">
        <v>230326</v>
      </c>
      <c r="G754" s="466"/>
    </row>
    <row r="755" spans="1:7" ht="33.6" customHeight="1" outlineLevel="1">
      <c r="A755" s="2036"/>
      <c r="B755" s="2001"/>
      <c r="C755" s="2001"/>
      <c r="D755" s="654" t="s">
        <v>3690</v>
      </c>
      <c r="E755" s="656" t="s">
        <v>3695</v>
      </c>
      <c r="F755" s="466">
        <v>230326</v>
      </c>
      <c r="G755" s="466"/>
    </row>
    <row r="756" spans="1:7" ht="33.6" customHeight="1" outlineLevel="1">
      <c r="A756" s="2036"/>
      <c r="B756" s="2001"/>
      <c r="C756" s="2001"/>
      <c r="D756" s="654" t="s">
        <v>3691</v>
      </c>
      <c r="E756" s="656" t="s">
        <v>3696</v>
      </c>
      <c r="F756" s="466">
        <v>230326</v>
      </c>
      <c r="G756" s="466"/>
    </row>
    <row r="757" spans="1:7" ht="33.6" customHeight="1" outlineLevel="1">
      <c r="A757" s="2036"/>
      <c r="B757" s="2001"/>
      <c r="C757" s="2001"/>
      <c r="D757" s="654" t="s">
        <v>3692</v>
      </c>
      <c r="E757" s="656" t="s">
        <v>3697</v>
      </c>
      <c r="F757" s="466">
        <v>230326</v>
      </c>
      <c r="G757" s="466"/>
    </row>
    <row r="758" spans="1:7" ht="33.6" customHeight="1" outlineLevel="1">
      <c r="A758" s="2035"/>
      <c r="B758" s="2002"/>
      <c r="C758" s="2002"/>
      <c r="D758" s="654" t="s">
        <v>3693</v>
      </c>
      <c r="E758" s="656" t="s">
        <v>3698</v>
      </c>
      <c r="F758" s="466">
        <v>230326</v>
      </c>
      <c r="G758" s="466"/>
    </row>
    <row r="759" spans="1:7" ht="33.6" customHeight="1" outlineLevel="1">
      <c r="A759" s="2034">
        <v>25</v>
      </c>
      <c r="B759" s="2000" t="s">
        <v>4184</v>
      </c>
      <c r="C759" s="2000" t="s">
        <v>3699</v>
      </c>
      <c r="D759" s="654" t="s">
        <v>1508</v>
      </c>
      <c r="E759" s="656" t="s">
        <v>3658</v>
      </c>
      <c r="F759" s="466">
        <v>279183</v>
      </c>
      <c r="G759" s="466"/>
    </row>
    <row r="760" spans="1:7" ht="33.6" customHeight="1" outlineLevel="1">
      <c r="A760" s="2036"/>
      <c r="B760" s="2001"/>
      <c r="C760" s="2001"/>
      <c r="D760" s="654" t="s">
        <v>1510</v>
      </c>
      <c r="E760" s="656" t="s">
        <v>3660</v>
      </c>
      <c r="F760" s="466">
        <v>279183</v>
      </c>
      <c r="G760" s="466"/>
    </row>
    <row r="761" spans="1:7" ht="33.6" customHeight="1" outlineLevel="1">
      <c r="A761" s="2036"/>
      <c r="B761" s="2001"/>
      <c r="C761" s="2001"/>
      <c r="D761" s="654" t="s">
        <v>1512</v>
      </c>
      <c r="E761" s="656" t="s">
        <v>1513</v>
      </c>
      <c r="F761" s="466">
        <v>279183</v>
      </c>
      <c r="G761" s="466"/>
    </row>
    <row r="762" spans="1:7" ht="33.6" customHeight="1" outlineLevel="1">
      <c r="A762" s="2036"/>
      <c r="B762" s="2001"/>
      <c r="C762" s="2001"/>
      <c r="D762" s="654" t="s">
        <v>3659</v>
      </c>
      <c r="E762" s="656" t="s">
        <v>3661</v>
      </c>
      <c r="F762" s="466">
        <v>279183</v>
      </c>
      <c r="G762" s="466"/>
    </row>
    <row r="763" spans="1:7" ht="33.6" customHeight="1" outlineLevel="1">
      <c r="A763" s="2036"/>
      <c r="B763" s="2001"/>
      <c r="C763" s="2001"/>
      <c r="D763" s="654" t="s">
        <v>1514</v>
      </c>
      <c r="E763" s="656" t="s">
        <v>1515</v>
      </c>
      <c r="F763" s="466">
        <v>279183</v>
      </c>
      <c r="G763" s="466"/>
    </row>
    <row r="764" spans="1:7" ht="33.6" customHeight="1" outlineLevel="1">
      <c r="A764" s="2036"/>
      <c r="B764" s="2001"/>
      <c r="C764" s="2001"/>
      <c r="D764" s="654" t="s">
        <v>1516</v>
      </c>
      <c r="E764" s="656" t="s">
        <v>1517</v>
      </c>
      <c r="F764" s="466">
        <v>279183</v>
      </c>
      <c r="G764" s="466"/>
    </row>
    <row r="765" spans="1:7" ht="33.6" customHeight="1" outlineLevel="1">
      <c r="A765" s="2036"/>
      <c r="B765" s="2001"/>
      <c r="C765" s="2001"/>
      <c r="D765" s="654" t="s">
        <v>1518</v>
      </c>
      <c r="E765" s="656" t="s">
        <v>1519</v>
      </c>
      <c r="F765" s="466">
        <v>279183</v>
      </c>
      <c r="G765" s="466"/>
    </row>
    <row r="766" spans="1:7" ht="33.6" customHeight="1" outlineLevel="1">
      <c r="A766" s="2036"/>
      <c r="B766" s="2001"/>
      <c r="C766" s="2001"/>
      <c r="D766" s="654" t="s">
        <v>1749</v>
      </c>
      <c r="E766" s="656" t="s">
        <v>1750</v>
      </c>
      <c r="F766" s="466">
        <v>279183</v>
      </c>
      <c r="G766" s="466"/>
    </row>
    <row r="767" spans="1:7" ht="33.6" customHeight="1" outlineLevel="1">
      <c r="A767" s="2036"/>
      <c r="B767" s="2001"/>
      <c r="C767" s="2001"/>
      <c r="D767" s="654" t="s">
        <v>1751</v>
      </c>
      <c r="E767" s="656" t="s">
        <v>1752</v>
      </c>
      <c r="F767" s="466">
        <v>279183</v>
      </c>
      <c r="G767" s="466"/>
    </row>
    <row r="768" spans="1:7" ht="33.6" customHeight="1" outlineLevel="1">
      <c r="A768" s="2036"/>
      <c r="B768" s="2001"/>
      <c r="C768" s="2001"/>
      <c r="D768" s="654" t="s">
        <v>1520</v>
      </c>
      <c r="E768" s="656" t="s">
        <v>1521</v>
      </c>
      <c r="F768" s="466">
        <v>279183</v>
      </c>
      <c r="G768" s="466"/>
    </row>
    <row r="769" spans="1:7" ht="33.6" customHeight="1" outlineLevel="1">
      <c r="A769" s="2036"/>
      <c r="B769" s="2001"/>
      <c r="C769" s="2001"/>
      <c r="D769" s="654" t="s">
        <v>1530</v>
      </c>
      <c r="E769" s="656" t="s">
        <v>1531</v>
      </c>
      <c r="F769" s="466">
        <v>279183</v>
      </c>
      <c r="G769" s="466"/>
    </row>
    <row r="770" spans="1:7" ht="33.6" customHeight="1" outlineLevel="1">
      <c r="A770" s="2036"/>
      <c r="B770" s="2001"/>
      <c r="C770" s="2001"/>
      <c r="D770" s="654" t="s">
        <v>1542</v>
      </c>
      <c r="E770" s="656" t="s">
        <v>1543</v>
      </c>
      <c r="F770" s="466">
        <v>279183</v>
      </c>
      <c r="G770" s="466"/>
    </row>
    <row r="771" spans="1:7" ht="33.6" customHeight="1" outlineLevel="1">
      <c r="A771" s="2036"/>
      <c r="B771" s="2001"/>
      <c r="C771" s="2001"/>
      <c r="D771" s="654" t="s">
        <v>1556</v>
      </c>
      <c r="E771" s="656" t="s">
        <v>1557</v>
      </c>
      <c r="F771" s="466">
        <v>279183</v>
      </c>
      <c r="G771" s="466"/>
    </row>
    <row r="772" spans="1:7" ht="33.6" customHeight="1" outlineLevel="1">
      <c r="A772" s="2036"/>
      <c r="B772" s="2001"/>
      <c r="C772" s="2001"/>
      <c r="D772" s="654" t="s">
        <v>1558</v>
      </c>
      <c r="E772" s="656" t="s">
        <v>1559</v>
      </c>
      <c r="F772" s="466">
        <v>279183</v>
      </c>
      <c r="G772" s="466"/>
    </row>
    <row r="773" spans="1:7" ht="33.6" customHeight="1" outlineLevel="1">
      <c r="A773" s="2036"/>
      <c r="B773" s="2001"/>
      <c r="C773" s="2001"/>
      <c r="D773" s="654" t="s">
        <v>1570</v>
      </c>
      <c r="E773" s="656" t="s">
        <v>1571</v>
      </c>
      <c r="F773" s="466">
        <v>279183</v>
      </c>
      <c r="G773" s="466"/>
    </row>
    <row r="774" spans="1:7" ht="33.6" customHeight="1" outlineLevel="1">
      <c r="A774" s="2036"/>
      <c r="B774" s="2001"/>
      <c r="C774" s="2001"/>
      <c r="D774" s="654" t="s">
        <v>1576</v>
      </c>
      <c r="E774" s="656" t="s">
        <v>1577</v>
      </c>
      <c r="F774" s="466">
        <v>279183</v>
      </c>
      <c r="G774" s="466"/>
    </row>
    <row r="775" spans="1:7" ht="33.6" customHeight="1" outlineLevel="1">
      <c r="A775" s="2036"/>
      <c r="B775" s="2001"/>
      <c r="C775" s="2001"/>
      <c r="D775" s="654" t="s">
        <v>1580</v>
      </c>
      <c r="E775" s="656" t="s">
        <v>1581</v>
      </c>
      <c r="F775" s="466">
        <v>279183</v>
      </c>
      <c r="G775" s="466"/>
    </row>
    <row r="776" spans="1:7" ht="33.6" customHeight="1" outlineLevel="1">
      <c r="A776" s="2036"/>
      <c r="B776" s="2001"/>
      <c r="C776" s="2001"/>
      <c r="D776" s="654" t="s">
        <v>1582</v>
      </c>
      <c r="E776" s="656" t="s">
        <v>1583</v>
      </c>
      <c r="F776" s="466">
        <v>279183</v>
      </c>
      <c r="G776" s="466"/>
    </row>
    <row r="777" spans="1:7" ht="33.6" customHeight="1" outlineLevel="1">
      <c r="A777" s="2036"/>
      <c r="B777" s="2001"/>
      <c r="C777" s="2001"/>
      <c r="D777" s="654" t="s">
        <v>1584</v>
      </c>
      <c r="E777" s="656" t="s">
        <v>1585</v>
      </c>
      <c r="F777" s="466">
        <v>279183</v>
      </c>
      <c r="G777" s="466"/>
    </row>
    <row r="778" spans="1:7" ht="33.6" customHeight="1" outlineLevel="1">
      <c r="A778" s="2036"/>
      <c r="B778" s="2001"/>
      <c r="C778" s="2001"/>
      <c r="D778" s="654" t="s">
        <v>1586</v>
      </c>
      <c r="E778" s="656" t="s">
        <v>1587</v>
      </c>
      <c r="F778" s="466">
        <v>279183</v>
      </c>
      <c r="G778" s="466"/>
    </row>
    <row r="779" spans="1:7" ht="33.6" customHeight="1" outlineLevel="1">
      <c r="A779" s="2036"/>
      <c r="B779" s="2001"/>
      <c r="C779" s="2001"/>
      <c r="D779" s="654" t="s">
        <v>1588</v>
      </c>
      <c r="E779" s="656" t="s">
        <v>1589</v>
      </c>
      <c r="F779" s="466">
        <v>279183</v>
      </c>
      <c r="G779" s="466"/>
    </row>
    <row r="780" spans="1:7" ht="33.6" customHeight="1" outlineLevel="1">
      <c r="A780" s="2036"/>
      <c r="B780" s="2001"/>
      <c r="C780" s="2001"/>
      <c r="D780" s="654" t="s">
        <v>1590</v>
      </c>
      <c r="E780" s="656" t="s">
        <v>1591</v>
      </c>
      <c r="F780" s="466">
        <v>279183</v>
      </c>
      <c r="G780" s="466"/>
    </row>
    <row r="781" spans="1:7" ht="33.6" customHeight="1" outlineLevel="1">
      <c r="A781" s="2036"/>
      <c r="B781" s="2001"/>
      <c r="C781" s="2001"/>
      <c r="D781" s="654" t="s">
        <v>1592</v>
      </c>
      <c r="E781" s="656" t="s">
        <v>1593</v>
      </c>
      <c r="F781" s="466">
        <v>279183</v>
      </c>
      <c r="G781" s="466"/>
    </row>
    <row r="782" spans="1:7" ht="33.6" customHeight="1" outlineLevel="1">
      <c r="A782" s="2036"/>
      <c r="B782" s="2001"/>
      <c r="C782" s="2001"/>
      <c r="D782" s="654" t="s">
        <v>1594</v>
      </c>
      <c r="E782" s="656" t="s">
        <v>1595</v>
      </c>
      <c r="F782" s="466">
        <v>279183</v>
      </c>
      <c r="G782" s="466"/>
    </row>
    <row r="783" spans="1:7" ht="33.6" customHeight="1" outlineLevel="1">
      <c r="A783" s="2036"/>
      <c r="B783" s="2001"/>
      <c r="C783" s="2001"/>
      <c r="D783" s="654" t="s">
        <v>1596</v>
      </c>
      <c r="E783" s="656" t="s">
        <v>1597</v>
      </c>
      <c r="F783" s="466">
        <v>279183</v>
      </c>
      <c r="G783" s="466"/>
    </row>
    <row r="784" spans="1:7" ht="33.6" customHeight="1" outlineLevel="1">
      <c r="A784" s="2036"/>
      <c r="B784" s="2001"/>
      <c r="C784" s="2001"/>
      <c r="D784" s="654" t="s">
        <v>1600</v>
      </c>
      <c r="E784" s="656" t="s">
        <v>3662</v>
      </c>
      <c r="F784" s="466">
        <v>279183</v>
      </c>
      <c r="G784" s="466"/>
    </row>
    <row r="785" spans="1:7" ht="33.6" customHeight="1" outlineLevel="1">
      <c r="A785" s="2036"/>
      <c r="B785" s="2001"/>
      <c r="C785" s="2001"/>
      <c r="D785" s="654" t="s">
        <v>1602</v>
      </c>
      <c r="E785" s="656" t="s">
        <v>1603</v>
      </c>
      <c r="F785" s="466">
        <v>279183</v>
      </c>
      <c r="G785" s="466"/>
    </row>
    <row r="786" spans="1:7" ht="33.6" customHeight="1" outlineLevel="1">
      <c r="A786" s="2036"/>
      <c r="B786" s="2001"/>
      <c r="C786" s="2001"/>
      <c r="D786" s="654" t="s">
        <v>523</v>
      </c>
      <c r="E786" s="656" t="s">
        <v>524</v>
      </c>
      <c r="F786" s="466">
        <v>279183</v>
      </c>
      <c r="G786" s="466"/>
    </row>
    <row r="787" spans="1:7" ht="33.6" customHeight="1" outlineLevel="1">
      <c r="A787" s="2036"/>
      <c r="B787" s="2001"/>
      <c r="C787" s="2001"/>
      <c r="D787" s="654" t="s">
        <v>1618</v>
      </c>
      <c r="E787" s="656" t="s">
        <v>1619</v>
      </c>
      <c r="F787" s="466">
        <v>279183</v>
      </c>
      <c r="G787" s="466"/>
    </row>
    <row r="788" spans="1:7" ht="33.6" customHeight="1" outlineLevel="1">
      <c r="A788" s="2036"/>
      <c r="B788" s="2001"/>
      <c r="C788" s="2001"/>
      <c r="D788" s="654" t="s">
        <v>1620</v>
      </c>
      <c r="E788" s="656" t="s">
        <v>1621</v>
      </c>
      <c r="F788" s="466">
        <v>279183</v>
      </c>
      <c r="G788" s="466"/>
    </row>
    <row r="789" spans="1:7" ht="33.6" customHeight="1" outlineLevel="1">
      <c r="A789" s="2036"/>
      <c r="B789" s="2001"/>
      <c r="C789" s="2001"/>
      <c r="D789" s="654" t="s">
        <v>1622</v>
      </c>
      <c r="E789" s="656" t="s">
        <v>1623</v>
      </c>
      <c r="F789" s="466">
        <v>279183</v>
      </c>
      <c r="G789" s="466"/>
    </row>
    <row r="790" spans="1:7" ht="33.6" customHeight="1" outlineLevel="1">
      <c r="A790" s="2036"/>
      <c r="B790" s="2001"/>
      <c r="C790" s="2001"/>
      <c r="D790" s="654" t="s">
        <v>1624</v>
      </c>
      <c r="E790" s="656" t="s">
        <v>1625</v>
      </c>
      <c r="F790" s="466">
        <v>279183</v>
      </c>
      <c r="G790" s="466"/>
    </row>
    <row r="791" spans="1:7" ht="42.75" outlineLevel="1">
      <c r="A791" s="2036"/>
      <c r="B791" s="2001"/>
      <c r="C791" s="2001"/>
      <c r="D791" s="654" t="s">
        <v>1814</v>
      </c>
      <c r="E791" s="656" t="s">
        <v>1815</v>
      </c>
      <c r="F791" s="466">
        <v>279183</v>
      </c>
      <c r="G791" s="466"/>
    </row>
    <row r="792" spans="1:7" ht="33.6" customHeight="1" outlineLevel="1">
      <c r="A792" s="2036"/>
      <c r="B792" s="2001"/>
      <c r="C792" s="2001"/>
      <c r="D792" s="654" t="s">
        <v>3664</v>
      </c>
      <c r="E792" s="656" t="s">
        <v>3666</v>
      </c>
      <c r="F792" s="466">
        <v>279183</v>
      </c>
      <c r="G792" s="466"/>
    </row>
    <row r="793" spans="1:7" ht="33.6" customHeight="1" outlineLevel="1">
      <c r="A793" s="2036"/>
      <c r="B793" s="2001"/>
      <c r="C793" s="2001"/>
      <c r="D793" s="654" t="s">
        <v>3665</v>
      </c>
      <c r="E793" s="656" t="s">
        <v>3667</v>
      </c>
      <c r="F793" s="466">
        <v>279183</v>
      </c>
      <c r="G793" s="466"/>
    </row>
    <row r="794" spans="1:7" ht="33.6" customHeight="1" outlineLevel="1">
      <c r="A794" s="2036"/>
      <c r="B794" s="2001"/>
      <c r="C794" s="2001"/>
      <c r="D794" s="654" t="s">
        <v>1658</v>
      </c>
      <c r="E794" s="656" t="s">
        <v>1659</v>
      </c>
      <c r="F794" s="466">
        <v>279183</v>
      </c>
      <c r="G794" s="466"/>
    </row>
    <row r="795" spans="1:7" ht="33.6" customHeight="1" outlineLevel="1">
      <c r="A795" s="2036"/>
      <c r="B795" s="2001"/>
      <c r="C795" s="2001"/>
      <c r="D795" s="654" t="s">
        <v>1794</v>
      </c>
      <c r="E795" s="656" t="s">
        <v>1795</v>
      </c>
      <c r="F795" s="466">
        <v>279183</v>
      </c>
      <c r="G795" s="466"/>
    </row>
    <row r="796" spans="1:7" ht="33.6" customHeight="1" outlineLevel="1">
      <c r="A796" s="2036"/>
      <c r="B796" s="2001"/>
      <c r="C796" s="2001"/>
      <c r="D796" s="654" t="s">
        <v>1662</v>
      </c>
      <c r="E796" s="656" t="s">
        <v>1663</v>
      </c>
      <c r="F796" s="466">
        <v>279183</v>
      </c>
      <c r="G796" s="466"/>
    </row>
    <row r="797" spans="1:7" ht="33.6" customHeight="1" outlineLevel="1">
      <c r="A797" s="2036"/>
      <c r="B797" s="2001"/>
      <c r="C797" s="2001"/>
      <c r="D797" s="654" t="s">
        <v>1666</v>
      </c>
      <c r="E797" s="656" t="s">
        <v>1667</v>
      </c>
      <c r="F797" s="466">
        <v>279183</v>
      </c>
      <c r="G797" s="466"/>
    </row>
    <row r="798" spans="1:7" ht="33.6" customHeight="1" outlineLevel="1">
      <c r="A798" s="2036"/>
      <c r="B798" s="2001"/>
      <c r="C798" s="2001"/>
      <c r="D798" s="654" t="s">
        <v>1674</v>
      </c>
      <c r="E798" s="656" t="s">
        <v>1675</v>
      </c>
      <c r="F798" s="466">
        <v>279183</v>
      </c>
      <c r="G798" s="466"/>
    </row>
    <row r="799" spans="1:7" ht="33.6" customHeight="1" outlineLevel="1">
      <c r="A799" s="2036"/>
      <c r="B799" s="2001"/>
      <c r="C799" s="2001"/>
      <c r="D799" s="654" t="s">
        <v>1676</v>
      </c>
      <c r="E799" s="656" t="s">
        <v>1677</v>
      </c>
      <c r="F799" s="466">
        <v>279183</v>
      </c>
      <c r="G799" s="466"/>
    </row>
    <row r="800" spans="1:7" ht="33.6" customHeight="1" outlineLevel="1">
      <c r="A800" s="2036"/>
      <c r="B800" s="2001"/>
      <c r="C800" s="2001"/>
      <c r="D800" s="654" t="s">
        <v>1678</v>
      </c>
      <c r="E800" s="656" t="s">
        <v>1679</v>
      </c>
      <c r="F800" s="466">
        <v>279183</v>
      </c>
      <c r="G800" s="466"/>
    </row>
    <row r="801" spans="1:7" ht="33.6" customHeight="1" outlineLevel="1">
      <c r="A801" s="2036"/>
      <c r="B801" s="2001"/>
      <c r="C801" s="2001"/>
      <c r="D801" s="654" t="s">
        <v>1680</v>
      </c>
      <c r="E801" s="656" t="s">
        <v>1681</v>
      </c>
      <c r="F801" s="466">
        <v>279183</v>
      </c>
      <c r="G801" s="466"/>
    </row>
    <row r="802" spans="1:7" ht="33.6" customHeight="1" outlineLevel="1">
      <c r="A802" s="2036"/>
      <c r="B802" s="2001"/>
      <c r="C802" s="2001"/>
      <c r="D802" s="654" t="s">
        <v>3668</v>
      </c>
      <c r="E802" s="656" t="s">
        <v>3670</v>
      </c>
      <c r="F802" s="466">
        <v>279183</v>
      </c>
      <c r="G802" s="466"/>
    </row>
    <row r="803" spans="1:7" ht="33.6" customHeight="1" outlineLevel="1">
      <c r="A803" s="2036"/>
      <c r="B803" s="2001"/>
      <c r="C803" s="2001"/>
      <c r="D803" s="654" t="s">
        <v>1682</v>
      </c>
      <c r="E803" s="656" t="s">
        <v>1683</v>
      </c>
      <c r="F803" s="466">
        <v>279183</v>
      </c>
      <c r="G803" s="466"/>
    </row>
    <row r="804" spans="1:7" ht="33.6" customHeight="1" outlineLevel="1">
      <c r="A804" s="2036"/>
      <c r="B804" s="2001"/>
      <c r="C804" s="2001"/>
      <c r="D804" s="654" t="s">
        <v>3669</v>
      </c>
      <c r="E804" s="656" t="s">
        <v>3671</v>
      </c>
      <c r="F804" s="466">
        <v>279183</v>
      </c>
      <c r="G804" s="466"/>
    </row>
    <row r="805" spans="1:7" ht="33.6" customHeight="1" outlineLevel="1">
      <c r="A805" s="2036"/>
      <c r="B805" s="2001"/>
      <c r="C805" s="2001"/>
      <c r="D805" s="654" t="s">
        <v>1684</v>
      </c>
      <c r="E805" s="656" t="s">
        <v>1685</v>
      </c>
      <c r="F805" s="466">
        <v>279183</v>
      </c>
      <c r="G805" s="466"/>
    </row>
    <row r="806" spans="1:7" ht="33.6" customHeight="1" outlineLevel="1">
      <c r="A806" s="2036"/>
      <c r="B806" s="2001"/>
      <c r="C806" s="2001"/>
      <c r="D806" s="654" t="s">
        <v>1686</v>
      </c>
      <c r="E806" s="656" t="s">
        <v>1687</v>
      </c>
      <c r="F806" s="466">
        <v>279183</v>
      </c>
      <c r="G806" s="466"/>
    </row>
    <row r="807" spans="1:7" ht="33.6" customHeight="1" outlineLevel="1">
      <c r="A807" s="2036"/>
      <c r="B807" s="2001"/>
      <c r="C807" s="2001"/>
      <c r="D807" s="654" t="s">
        <v>1690</v>
      </c>
      <c r="E807" s="656" t="s">
        <v>1691</v>
      </c>
      <c r="F807" s="466">
        <v>279183</v>
      </c>
      <c r="G807" s="466"/>
    </row>
    <row r="808" spans="1:7" ht="33.6" customHeight="1" outlineLevel="1">
      <c r="A808" s="2036"/>
      <c r="B808" s="2001"/>
      <c r="C808" s="2001"/>
      <c r="D808" s="654" t="s">
        <v>1692</v>
      </c>
      <c r="E808" s="656" t="s">
        <v>3676</v>
      </c>
      <c r="F808" s="466">
        <v>279183</v>
      </c>
      <c r="G808" s="466"/>
    </row>
    <row r="809" spans="1:7" ht="33.6" customHeight="1" outlineLevel="1">
      <c r="A809" s="2036"/>
      <c r="B809" s="2001"/>
      <c r="C809" s="2001"/>
      <c r="D809" s="654" t="s">
        <v>3675</v>
      </c>
      <c r="E809" s="656" t="s">
        <v>3677</v>
      </c>
      <c r="F809" s="466">
        <v>279183</v>
      </c>
      <c r="G809" s="466"/>
    </row>
    <row r="810" spans="1:7" ht="33.6" customHeight="1" outlineLevel="1">
      <c r="A810" s="2036"/>
      <c r="B810" s="2001"/>
      <c r="C810" s="2001"/>
      <c r="D810" s="654" t="s">
        <v>3678</v>
      </c>
      <c r="E810" s="656" t="s">
        <v>3682</v>
      </c>
      <c r="F810" s="466">
        <v>279183</v>
      </c>
      <c r="G810" s="466"/>
    </row>
    <row r="811" spans="1:7" ht="33.6" customHeight="1" outlineLevel="1">
      <c r="A811" s="2036"/>
      <c r="B811" s="2001"/>
      <c r="C811" s="2001"/>
      <c r="D811" s="654" t="s">
        <v>3679</v>
      </c>
      <c r="E811" s="656" t="s">
        <v>3683</v>
      </c>
      <c r="F811" s="466">
        <v>279183</v>
      </c>
      <c r="G811" s="466"/>
    </row>
    <row r="812" spans="1:7" ht="33.6" customHeight="1" outlineLevel="1">
      <c r="A812" s="2036"/>
      <c r="B812" s="2001"/>
      <c r="C812" s="2001"/>
      <c r="D812" s="654" t="s">
        <v>3680</v>
      </c>
      <c r="E812" s="656" t="s">
        <v>3684</v>
      </c>
      <c r="F812" s="466">
        <v>279183</v>
      </c>
      <c r="G812" s="466"/>
    </row>
    <row r="813" spans="1:7" ht="33.6" customHeight="1" outlineLevel="1">
      <c r="A813" s="2036"/>
      <c r="B813" s="2001"/>
      <c r="C813" s="2001"/>
      <c r="D813" s="654" t="s">
        <v>1696</v>
      </c>
      <c r="E813" s="656" t="s">
        <v>1697</v>
      </c>
      <c r="F813" s="466">
        <v>279183</v>
      </c>
      <c r="G813" s="466"/>
    </row>
    <row r="814" spans="1:7" ht="33.6" customHeight="1" outlineLevel="1">
      <c r="A814" s="2036"/>
      <c r="B814" s="2001"/>
      <c r="C814" s="2001"/>
      <c r="D814" s="654" t="s">
        <v>1809</v>
      </c>
      <c r="E814" s="656" t="s">
        <v>1810</v>
      </c>
      <c r="F814" s="466">
        <v>279183</v>
      </c>
      <c r="G814" s="466"/>
    </row>
    <row r="815" spans="1:7" ht="33.6" customHeight="1" outlineLevel="1">
      <c r="A815" s="2036"/>
      <c r="B815" s="2001"/>
      <c r="C815" s="2001"/>
      <c r="D815" s="654" t="s">
        <v>3685</v>
      </c>
      <c r="E815" s="656" t="s">
        <v>3686</v>
      </c>
      <c r="F815" s="466">
        <v>279183</v>
      </c>
      <c r="G815" s="466"/>
    </row>
    <row r="816" spans="1:7" ht="33.6" customHeight="1" outlineLevel="1">
      <c r="A816" s="2036"/>
      <c r="B816" s="2001"/>
      <c r="C816" s="2001"/>
      <c r="D816" s="654" t="s">
        <v>727</v>
      </c>
      <c r="E816" s="656" t="s">
        <v>1204</v>
      </c>
      <c r="F816" s="466">
        <v>279183</v>
      </c>
      <c r="G816" s="466"/>
    </row>
    <row r="817" spans="1:7" ht="33.6" customHeight="1" outlineLevel="1">
      <c r="A817" s="2036"/>
      <c r="B817" s="2001"/>
      <c r="C817" s="2001"/>
      <c r="D817" s="654" t="s">
        <v>3687</v>
      </c>
      <c r="E817" s="656" t="s">
        <v>3688</v>
      </c>
      <c r="F817" s="466">
        <v>279183</v>
      </c>
      <c r="G817" s="466"/>
    </row>
    <row r="818" spans="1:7" ht="33.6" customHeight="1" outlineLevel="1">
      <c r="A818" s="2036"/>
      <c r="B818" s="2001"/>
      <c r="C818" s="2001"/>
      <c r="D818" s="654" t="s">
        <v>3736</v>
      </c>
      <c r="E818" s="656" t="s">
        <v>3737</v>
      </c>
      <c r="F818" s="466">
        <v>279183</v>
      </c>
      <c r="G818" s="466"/>
    </row>
    <row r="819" spans="1:7" ht="33.6" customHeight="1" outlineLevel="1">
      <c r="A819" s="2036"/>
      <c r="B819" s="2001"/>
      <c r="C819" s="2001"/>
      <c r="D819" s="654" t="s">
        <v>738</v>
      </c>
      <c r="E819" s="656" t="s">
        <v>1975</v>
      </c>
      <c r="F819" s="466">
        <v>279183</v>
      </c>
      <c r="G819" s="466"/>
    </row>
    <row r="820" spans="1:7" ht="33.6" customHeight="1" outlineLevel="1">
      <c r="A820" s="2036"/>
      <c r="B820" s="2001"/>
      <c r="C820" s="2001"/>
      <c r="D820" s="654" t="s">
        <v>3689</v>
      </c>
      <c r="E820" s="656" t="s">
        <v>3694</v>
      </c>
      <c r="F820" s="466">
        <v>279183</v>
      </c>
      <c r="G820" s="466"/>
    </row>
    <row r="821" spans="1:7" ht="33.6" customHeight="1" outlineLevel="1">
      <c r="A821" s="2036"/>
      <c r="B821" s="2001"/>
      <c r="C821" s="2001"/>
      <c r="D821" s="654" t="s">
        <v>3690</v>
      </c>
      <c r="E821" s="656" t="s">
        <v>3695</v>
      </c>
      <c r="F821" s="466">
        <v>279183</v>
      </c>
      <c r="G821" s="466"/>
    </row>
    <row r="822" spans="1:7" ht="33.6" customHeight="1" outlineLevel="1">
      <c r="A822" s="2036"/>
      <c r="B822" s="2001"/>
      <c r="C822" s="2001"/>
      <c r="D822" s="654" t="s">
        <v>3691</v>
      </c>
      <c r="E822" s="656" t="s">
        <v>3696</v>
      </c>
      <c r="F822" s="466">
        <v>279183</v>
      </c>
      <c r="G822" s="466"/>
    </row>
    <row r="823" spans="1:7" ht="33.6" customHeight="1" outlineLevel="1">
      <c r="A823" s="2036"/>
      <c r="B823" s="2001"/>
      <c r="C823" s="2001"/>
      <c r="D823" s="654" t="s">
        <v>3692</v>
      </c>
      <c r="E823" s="656" t="s">
        <v>3697</v>
      </c>
      <c r="F823" s="466">
        <v>279183</v>
      </c>
      <c r="G823" s="466"/>
    </row>
    <row r="824" spans="1:7" ht="33.6" customHeight="1" outlineLevel="1">
      <c r="A824" s="2035"/>
      <c r="B824" s="2002"/>
      <c r="C824" s="2002"/>
      <c r="D824" s="654" t="s">
        <v>3693</v>
      </c>
      <c r="E824" s="656" t="s">
        <v>3698</v>
      </c>
      <c r="F824" s="466">
        <v>279183</v>
      </c>
      <c r="G824" s="466"/>
    </row>
    <row r="825" spans="1:7" ht="33.6" customHeight="1" outlineLevel="1">
      <c r="A825" s="2042" t="s">
        <v>990</v>
      </c>
      <c r="B825" s="2042"/>
      <c r="C825" s="2042"/>
      <c r="D825" s="2042"/>
      <c r="E825" s="2042"/>
      <c r="F825" s="2042"/>
      <c r="G825" s="2042"/>
    </row>
    <row r="826" spans="1:7" ht="33.6" customHeight="1" outlineLevel="1">
      <c r="A826" s="2042">
        <v>26</v>
      </c>
      <c r="B826" s="1999" t="s">
        <v>4160</v>
      </c>
      <c r="C826" s="2042" t="s">
        <v>991</v>
      </c>
      <c r="D826" s="645" t="s">
        <v>661</v>
      </c>
      <c r="E826" s="585" t="s">
        <v>1894</v>
      </c>
      <c r="F826" s="583">
        <v>114104</v>
      </c>
      <c r="G826" s="583"/>
    </row>
    <row r="827" spans="1:7" ht="33.6" customHeight="1" outlineLevel="1">
      <c r="A827" s="2042"/>
      <c r="B827" s="1999"/>
      <c r="C827" s="2042"/>
      <c r="D827" s="645" t="s">
        <v>662</v>
      </c>
      <c r="E827" s="585" t="s">
        <v>1249</v>
      </c>
      <c r="F827" s="583">
        <v>114104</v>
      </c>
      <c r="G827" s="583"/>
    </row>
    <row r="828" spans="1:7" ht="33.6" customHeight="1" outlineLevel="1">
      <c r="A828" s="2042"/>
      <c r="B828" s="1999"/>
      <c r="C828" s="2042"/>
      <c r="D828" s="645" t="s">
        <v>733</v>
      </c>
      <c r="E828" s="585" t="s">
        <v>734</v>
      </c>
      <c r="F828" s="583">
        <v>114104</v>
      </c>
      <c r="G828" s="583"/>
    </row>
    <row r="829" spans="1:7" ht="33.6" customHeight="1" outlineLevel="1">
      <c r="A829" s="2042"/>
      <c r="B829" s="1999"/>
      <c r="C829" s="2042"/>
      <c r="D829" s="645" t="s">
        <v>735</v>
      </c>
      <c r="E829" s="585" t="s">
        <v>736</v>
      </c>
      <c r="F829" s="583">
        <v>114104</v>
      </c>
      <c r="G829" s="583"/>
    </row>
    <row r="830" spans="1:7" ht="33.6" customHeight="1" outlineLevel="1">
      <c r="A830" s="2042"/>
      <c r="B830" s="1999"/>
      <c r="C830" s="2042"/>
      <c r="D830" s="645" t="s">
        <v>737</v>
      </c>
      <c r="E830" s="585" t="s">
        <v>1895</v>
      </c>
      <c r="F830" s="583">
        <v>114104</v>
      </c>
      <c r="G830" s="583"/>
    </row>
    <row r="831" spans="1:7" ht="33.6" customHeight="1" outlineLevel="1">
      <c r="A831" s="2042"/>
      <c r="B831" s="1999"/>
      <c r="C831" s="2042"/>
      <c r="D831" s="645" t="s">
        <v>672</v>
      </c>
      <c r="E831" s="585" t="s">
        <v>673</v>
      </c>
      <c r="F831" s="583">
        <v>114104</v>
      </c>
      <c r="G831" s="583"/>
    </row>
    <row r="832" spans="1:7" ht="33.6" customHeight="1" outlineLevel="1">
      <c r="A832" s="2042"/>
      <c r="B832" s="1999"/>
      <c r="C832" s="2042"/>
      <c r="D832" s="645" t="s">
        <v>674</v>
      </c>
      <c r="E832" s="585" t="s">
        <v>675</v>
      </c>
      <c r="F832" s="583">
        <v>114104</v>
      </c>
      <c r="G832" s="583"/>
    </row>
    <row r="833" spans="1:8" ht="33.6" customHeight="1" outlineLevel="1">
      <c r="A833" s="2042"/>
      <c r="B833" s="1999"/>
      <c r="C833" s="2042"/>
      <c r="D833" s="645" t="s">
        <v>676</v>
      </c>
      <c r="E833" s="585" t="s">
        <v>677</v>
      </c>
      <c r="F833" s="583">
        <v>114104</v>
      </c>
      <c r="G833" s="583"/>
    </row>
    <row r="834" spans="1:8" ht="33.6" customHeight="1" outlineLevel="1">
      <c r="A834" s="2042"/>
      <c r="B834" s="1999"/>
      <c r="C834" s="2042"/>
      <c r="D834" s="645" t="s">
        <v>678</v>
      </c>
      <c r="E834" s="585" t="s">
        <v>679</v>
      </c>
      <c r="F834" s="583">
        <v>114104</v>
      </c>
      <c r="G834" s="583"/>
    </row>
    <row r="835" spans="1:8" ht="33.6" customHeight="1" outlineLevel="1">
      <c r="A835" s="2042"/>
      <c r="B835" s="1999"/>
      <c r="C835" s="2042"/>
      <c r="D835" s="645" t="s">
        <v>269</v>
      </c>
      <c r="E835" s="585" t="s">
        <v>1250</v>
      </c>
      <c r="F835" s="583">
        <v>114104</v>
      </c>
      <c r="G835" s="583"/>
    </row>
    <row r="836" spans="1:8" ht="33.6" customHeight="1" outlineLevel="1">
      <c r="A836" s="2034">
        <v>27</v>
      </c>
      <c r="B836" s="2000" t="s">
        <v>4161</v>
      </c>
      <c r="C836" s="2034" t="s">
        <v>3646</v>
      </c>
      <c r="D836" s="646" t="s">
        <v>3738</v>
      </c>
      <c r="E836" s="446" t="s">
        <v>3741</v>
      </c>
      <c r="F836" s="583">
        <v>68057</v>
      </c>
      <c r="G836" s="583"/>
    </row>
    <row r="837" spans="1:8" ht="33.6" customHeight="1" outlineLevel="1">
      <c r="A837" s="2036"/>
      <c r="B837" s="2001"/>
      <c r="C837" s="2036"/>
      <c r="D837" s="646" t="s">
        <v>3739</v>
      </c>
      <c r="E837" s="446" t="s">
        <v>3742</v>
      </c>
      <c r="F837" s="583">
        <v>68057</v>
      </c>
      <c r="G837" s="583"/>
    </row>
    <row r="838" spans="1:8" ht="33.6" customHeight="1" outlineLevel="1">
      <c r="A838" s="2036"/>
      <c r="B838" s="2002"/>
      <c r="C838" s="2035"/>
      <c r="D838" s="646" t="s">
        <v>3740</v>
      </c>
      <c r="E838" s="446" t="s">
        <v>3743</v>
      </c>
      <c r="F838" s="583">
        <v>68057</v>
      </c>
      <c r="G838" s="583"/>
    </row>
    <row r="839" spans="1:8" ht="55.5" customHeight="1" outlineLevel="1">
      <c r="A839" s="2036"/>
      <c r="B839" s="636" t="s">
        <v>4162</v>
      </c>
      <c r="C839" s="634" t="s">
        <v>1860</v>
      </c>
      <c r="D839" s="645" t="s">
        <v>1861</v>
      </c>
      <c r="E839" s="585" t="s">
        <v>1862</v>
      </c>
      <c r="F839" s="583">
        <v>68057</v>
      </c>
      <c r="G839" s="583"/>
    </row>
    <row r="840" spans="1:8" ht="33.6" customHeight="1" outlineLevel="1">
      <c r="A840" s="2036"/>
      <c r="B840" s="1999" t="s">
        <v>4163</v>
      </c>
      <c r="C840" s="2034" t="s">
        <v>3607</v>
      </c>
      <c r="D840" s="645" t="s">
        <v>2612</v>
      </c>
      <c r="E840" s="585" t="s">
        <v>2540</v>
      </c>
      <c r="F840" s="583">
        <v>68057</v>
      </c>
      <c r="G840" s="583"/>
      <c r="H840" s="592"/>
    </row>
    <row r="841" spans="1:8" ht="33.6" customHeight="1" outlineLevel="1">
      <c r="A841" s="2036"/>
      <c r="B841" s="1999"/>
      <c r="C841" s="2036"/>
      <c r="D841" s="645" t="s">
        <v>2613</v>
      </c>
      <c r="E841" s="585" t="s">
        <v>2541</v>
      </c>
      <c r="F841" s="583">
        <v>68057</v>
      </c>
      <c r="G841" s="583"/>
      <c r="H841" s="592"/>
    </row>
    <row r="842" spans="1:8" ht="33.6" customHeight="1" outlineLevel="1">
      <c r="A842" s="2036"/>
      <c r="B842" s="1999"/>
      <c r="C842" s="2036"/>
      <c r="D842" s="645" t="s">
        <v>2610</v>
      </c>
      <c r="E842" s="585" t="s">
        <v>2538</v>
      </c>
      <c r="F842" s="583">
        <v>68057</v>
      </c>
      <c r="G842" s="583"/>
      <c r="H842" s="592"/>
    </row>
    <row r="843" spans="1:8" ht="33.6" customHeight="1" outlineLevel="1">
      <c r="A843" s="2036"/>
      <c r="B843" s="1999"/>
      <c r="C843" s="2036"/>
      <c r="D843" s="645" t="s">
        <v>2611</v>
      </c>
      <c r="E843" s="585" t="s">
        <v>2539</v>
      </c>
      <c r="F843" s="583">
        <v>68057</v>
      </c>
      <c r="G843" s="583"/>
      <c r="H843" s="592"/>
    </row>
    <row r="844" spans="1:8" ht="33.6" customHeight="1" outlineLevel="1">
      <c r="A844" s="2036"/>
      <c r="B844" s="1999"/>
      <c r="C844" s="2036"/>
      <c r="D844" s="645" t="s">
        <v>2789</v>
      </c>
      <c r="E844" s="585" t="s">
        <v>2790</v>
      </c>
      <c r="F844" s="583">
        <v>68057</v>
      </c>
      <c r="G844" s="583"/>
      <c r="H844" s="592"/>
    </row>
    <row r="845" spans="1:8" ht="33.6" customHeight="1" outlineLevel="1">
      <c r="A845" s="2036"/>
      <c r="B845" s="1999"/>
      <c r="C845" s="2036"/>
      <c r="D845" s="645" t="s">
        <v>2614</v>
      </c>
      <c r="E845" s="585" t="s">
        <v>2542</v>
      </c>
      <c r="F845" s="583">
        <v>68057</v>
      </c>
      <c r="G845" s="583"/>
      <c r="H845" s="592"/>
    </row>
    <row r="846" spans="1:8" ht="33.6" customHeight="1" outlineLevel="1">
      <c r="A846" s="2036"/>
      <c r="B846" s="1999"/>
      <c r="C846" s="2036"/>
      <c r="D846" s="645" t="s">
        <v>2615</v>
      </c>
      <c r="E846" s="585" t="s">
        <v>2543</v>
      </c>
      <c r="F846" s="583">
        <v>68057</v>
      </c>
      <c r="G846" s="583"/>
      <c r="H846" s="592"/>
    </row>
    <row r="847" spans="1:8" ht="33.6" customHeight="1" outlineLevel="1">
      <c r="A847" s="2036"/>
      <c r="B847" s="2000" t="s">
        <v>4164</v>
      </c>
      <c r="C847" s="1999" t="s">
        <v>4037</v>
      </c>
      <c r="D847" s="586" t="s">
        <v>4038</v>
      </c>
      <c r="E847" s="446" t="s">
        <v>4039</v>
      </c>
      <c r="F847" s="583">
        <v>68057</v>
      </c>
      <c r="G847" s="583"/>
    </row>
    <row r="848" spans="1:8" ht="33.6" customHeight="1" outlineLevel="1">
      <c r="A848" s="2036"/>
      <c r="B848" s="2001"/>
      <c r="C848" s="1999"/>
      <c r="D848" s="646" t="s">
        <v>92</v>
      </c>
      <c r="E848" s="446" t="s">
        <v>5757</v>
      </c>
      <c r="F848" s="583">
        <v>68057</v>
      </c>
      <c r="G848" s="583"/>
    </row>
    <row r="849" spans="1:8" ht="33.6" customHeight="1" outlineLevel="1">
      <c r="A849" s="2035"/>
      <c r="B849" s="2002"/>
      <c r="C849" s="1999"/>
      <c r="D849" s="646" t="s">
        <v>94</v>
      </c>
      <c r="E849" s="446" t="s">
        <v>5758</v>
      </c>
      <c r="F849" s="583">
        <v>68057</v>
      </c>
      <c r="G849" s="583"/>
    </row>
    <row r="850" spans="1:8" ht="33.6" customHeight="1" outlineLevel="1">
      <c r="A850" s="2042" t="s">
        <v>2544</v>
      </c>
      <c r="B850" s="2042"/>
      <c r="C850" s="2042"/>
      <c r="D850" s="2042"/>
      <c r="E850" s="2042"/>
      <c r="F850" s="2042"/>
      <c r="G850" s="2042"/>
      <c r="H850" s="592"/>
    </row>
    <row r="851" spans="1:8" ht="33.6" customHeight="1" outlineLevel="1">
      <c r="A851" s="2034">
        <v>28</v>
      </c>
      <c r="B851" s="1999" t="s">
        <v>4165</v>
      </c>
      <c r="C851" s="2034" t="s">
        <v>2018</v>
      </c>
      <c r="D851" s="645" t="s">
        <v>358</v>
      </c>
      <c r="E851" s="585" t="s">
        <v>359</v>
      </c>
      <c r="F851" s="583">
        <v>71480</v>
      </c>
      <c r="G851" s="583">
        <v>71480</v>
      </c>
      <c r="H851" s="592"/>
    </row>
    <row r="852" spans="1:8" ht="33.6" customHeight="1" outlineLevel="1">
      <c r="A852" s="2036"/>
      <c r="B852" s="1999"/>
      <c r="C852" s="2036"/>
      <c r="D852" s="645" t="s">
        <v>360</v>
      </c>
      <c r="E852" s="585" t="s">
        <v>361</v>
      </c>
      <c r="F852" s="583">
        <v>71480</v>
      </c>
      <c r="G852" s="583">
        <v>71480</v>
      </c>
      <c r="H852" s="592"/>
    </row>
    <row r="853" spans="1:8" ht="33.6" customHeight="1" outlineLevel="1">
      <c r="A853" s="2036"/>
      <c r="B853" s="1999"/>
      <c r="C853" s="2036"/>
      <c r="D853" s="645" t="s">
        <v>362</v>
      </c>
      <c r="E853" s="582" t="s">
        <v>363</v>
      </c>
      <c r="F853" s="583">
        <v>71480</v>
      </c>
      <c r="G853" s="583">
        <v>71480</v>
      </c>
      <c r="H853" s="592"/>
    </row>
    <row r="854" spans="1:8" ht="33.6" customHeight="1" outlineLevel="1">
      <c r="A854" s="2036"/>
      <c r="B854" s="1999"/>
      <c r="C854" s="2036"/>
      <c r="D854" s="645" t="s">
        <v>364</v>
      </c>
      <c r="E854" s="582" t="s">
        <v>365</v>
      </c>
      <c r="F854" s="583">
        <v>71480</v>
      </c>
      <c r="G854" s="583">
        <v>71480</v>
      </c>
      <c r="H854" s="592"/>
    </row>
    <row r="855" spans="1:8" ht="33.6" customHeight="1" outlineLevel="1">
      <c r="A855" s="2036"/>
      <c r="B855" s="1999"/>
      <c r="C855" s="2036"/>
      <c r="D855" s="645" t="s">
        <v>366</v>
      </c>
      <c r="E855" s="582" t="s">
        <v>367</v>
      </c>
      <c r="F855" s="583">
        <v>71480</v>
      </c>
      <c r="G855" s="583">
        <v>71480</v>
      </c>
      <c r="H855" s="592"/>
    </row>
    <row r="856" spans="1:8" ht="33.6" customHeight="1" outlineLevel="1">
      <c r="A856" s="2036"/>
      <c r="B856" s="1999"/>
      <c r="C856" s="2036"/>
      <c r="D856" s="645" t="s">
        <v>546</v>
      </c>
      <c r="E856" s="582" t="s">
        <v>547</v>
      </c>
      <c r="F856" s="583">
        <v>71480</v>
      </c>
      <c r="G856" s="583">
        <v>71480</v>
      </c>
      <c r="H856" s="592"/>
    </row>
    <row r="857" spans="1:8" ht="33.6" customHeight="1" outlineLevel="1">
      <c r="A857" s="2036"/>
      <c r="B857" s="1999"/>
      <c r="C857" s="2036"/>
      <c r="D857" s="645" t="s">
        <v>548</v>
      </c>
      <c r="E857" s="582" t="s">
        <v>549</v>
      </c>
      <c r="F857" s="583">
        <v>71480</v>
      </c>
      <c r="G857" s="583">
        <v>71480</v>
      </c>
      <c r="H857" s="592"/>
    </row>
    <row r="858" spans="1:8" ht="33.6" customHeight="1" outlineLevel="1">
      <c r="A858" s="2036"/>
      <c r="B858" s="1999"/>
      <c r="C858" s="2036"/>
      <c r="D858" s="645" t="s">
        <v>550</v>
      </c>
      <c r="E858" s="582" t="s">
        <v>551</v>
      </c>
      <c r="F858" s="583">
        <v>71480</v>
      </c>
      <c r="G858" s="583">
        <v>71480</v>
      </c>
      <c r="H858" s="592"/>
    </row>
    <row r="859" spans="1:8" ht="33.6" customHeight="1" outlineLevel="1">
      <c r="A859" s="2036"/>
      <c r="B859" s="1999"/>
      <c r="C859" s="2036"/>
      <c r="D859" s="645" t="s">
        <v>552</v>
      </c>
      <c r="E859" s="582" t="s">
        <v>1240</v>
      </c>
      <c r="F859" s="583">
        <v>71480</v>
      </c>
      <c r="G859" s="583">
        <v>71480</v>
      </c>
      <c r="H859" s="592"/>
    </row>
    <row r="860" spans="1:8" ht="33.6" customHeight="1" outlineLevel="1">
      <c r="A860" s="2036"/>
      <c r="B860" s="1999"/>
      <c r="C860" s="2036"/>
      <c r="D860" s="645" t="s">
        <v>554</v>
      </c>
      <c r="E860" s="582" t="s">
        <v>555</v>
      </c>
      <c r="F860" s="583">
        <v>71480</v>
      </c>
      <c r="G860" s="583">
        <v>71480</v>
      </c>
      <c r="H860" s="592"/>
    </row>
    <row r="861" spans="1:8" s="592" customFormat="1" ht="33.6" customHeight="1" outlineLevel="1">
      <c r="A861" s="2036"/>
      <c r="B861" s="1999"/>
      <c r="C861" s="2036"/>
      <c r="D861" s="645" t="s">
        <v>556</v>
      </c>
      <c r="E861" s="582" t="s">
        <v>1863</v>
      </c>
      <c r="F861" s="583">
        <v>71480</v>
      </c>
      <c r="G861" s="583">
        <v>71480</v>
      </c>
    </row>
    <row r="862" spans="1:8" s="592" customFormat="1" ht="33.6" customHeight="1" outlineLevel="1">
      <c r="A862" s="2036"/>
      <c r="B862" s="1999"/>
      <c r="C862" s="2036"/>
      <c r="D862" s="645" t="s">
        <v>558</v>
      </c>
      <c r="E862" s="582" t="s">
        <v>559</v>
      </c>
      <c r="F862" s="583">
        <v>71480</v>
      </c>
      <c r="G862" s="583">
        <v>71480</v>
      </c>
    </row>
    <row r="863" spans="1:8" s="592" customFormat="1" ht="33.6" customHeight="1" outlineLevel="1">
      <c r="A863" s="2036"/>
      <c r="B863" s="1999"/>
      <c r="C863" s="2036"/>
      <c r="D863" s="645" t="s">
        <v>267</v>
      </c>
      <c r="E863" s="585" t="s">
        <v>268</v>
      </c>
      <c r="F863" s="583">
        <v>71480</v>
      </c>
      <c r="G863" s="583">
        <v>71480</v>
      </c>
    </row>
    <row r="864" spans="1:8" s="592" customFormat="1" ht="33.6" customHeight="1" outlineLevel="1">
      <c r="A864" s="2036"/>
      <c r="B864" s="1999" t="s">
        <v>4166</v>
      </c>
      <c r="C864" s="2042" t="s">
        <v>1816</v>
      </c>
      <c r="D864" s="645" t="s">
        <v>1009</v>
      </c>
      <c r="E864" s="585" t="s">
        <v>1241</v>
      </c>
      <c r="F864" s="583">
        <v>71480</v>
      </c>
      <c r="G864" s="583">
        <v>71480</v>
      </c>
    </row>
    <row r="865" spans="1:7" s="592" customFormat="1" ht="33.6" customHeight="1" outlineLevel="1">
      <c r="A865" s="2036"/>
      <c r="B865" s="1999"/>
      <c r="C865" s="2042"/>
      <c r="D865" s="645" t="s">
        <v>1010</v>
      </c>
      <c r="E865" s="585" t="s">
        <v>1242</v>
      </c>
      <c r="F865" s="583">
        <v>71480</v>
      </c>
      <c r="G865" s="583">
        <v>71480</v>
      </c>
    </row>
    <row r="866" spans="1:7" s="592" customFormat="1" ht="33.6" customHeight="1" outlineLevel="1">
      <c r="A866" s="2036"/>
      <c r="B866" s="1999"/>
      <c r="C866" s="2042"/>
      <c r="D866" s="645" t="s">
        <v>1011</v>
      </c>
      <c r="E866" s="585" t="s">
        <v>300</v>
      </c>
      <c r="F866" s="583">
        <v>71480</v>
      </c>
      <c r="G866" s="583">
        <v>71480</v>
      </c>
    </row>
    <row r="867" spans="1:7" s="592" customFormat="1" ht="33.6" customHeight="1" outlineLevel="1">
      <c r="A867" s="2036"/>
      <c r="B867" s="1999"/>
      <c r="C867" s="2042"/>
      <c r="D867" s="645" t="s">
        <v>1012</v>
      </c>
      <c r="E867" s="585" t="s">
        <v>301</v>
      </c>
      <c r="F867" s="583">
        <v>71480</v>
      </c>
      <c r="G867" s="583">
        <v>71480</v>
      </c>
    </row>
    <row r="868" spans="1:7" s="592" customFormat="1" ht="33.6" customHeight="1" outlineLevel="1">
      <c r="A868" s="2036"/>
      <c r="B868" s="1999"/>
      <c r="C868" s="2042"/>
      <c r="D868" s="645" t="s">
        <v>1013</v>
      </c>
      <c r="E868" s="585" t="s">
        <v>302</v>
      </c>
      <c r="F868" s="583">
        <v>71480</v>
      </c>
      <c r="G868" s="583">
        <v>71480</v>
      </c>
    </row>
    <row r="869" spans="1:7" s="592" customFormat="1" ht="33.6" customHeight="1" outlineLevel="1">
      <c r="A869" s="2036"/>
      <c r="B869" s="1999"/>
      <c r="C869" s="2042"/>
      <c r="D869" s="645" t="s">
        <v>1014</v>
      </c>
      <c r="E869" s="585" t="s">
        <v>303</v>
      </c>
      <c r="F869" s="583">
        <v>71480</v>
      </c>
      <c r="G869" s="583">
        <v>71480</v>
      </c>
    </row>
    <row r="870" spans="1:7" s="592" customFormat="1" ht="33.6" customHeight="1" outlineLevel="1">
      <c r="A870" s="2036"/>
      <c r="B870" s="1999"/>
      <c r="C870" s="2042"/>
      <c r="D870" s="645" t="s">
        <v>1015</v>
      </c>
      <c r="E870" s="585" t="s">
        <v>304</v>
      </c>
      <c r="F870" s="583">
        <v>71480</v>
      </c>
      <c r="G870" s="583">
        <v>71480</v>
      </c>
    </row>
    <row r="871" spans="1:7" s="592" customFormat="1" ht="33.6" customHeight="1" outlineLevel="1">
      <c r="A871" s="2036"/>
      <c r="B871" s="1999"/>
      <c r="C871" s="2042"/>
      <c r="D871" s="645" t="s">
        <v>1016</v>
      </c>
      <c r="E871" s="585" t="s">
        <v>359</v>
      </c>
      <c r="F871" s="583">
        <v>71480</v>
      </c>
      <c r="G871" s="583">
        <v>71480</v>
      </c>
    </row>
    <row r="872" spans="1:7" s="592" customFormat="1" ht="33.6" customHeight="1" outlineLevel="1">
      <c r="A872" s="2036"/>
      <c r="B872" s="1999"/>
      <c r="C872" s="2042"/>
      <c r="D872" s="645" t="s">
        <v>1017</v>
      </c>
      <c r="E872" s="585" t="s">
        <v>361</v>
      </c>
      <c r="F872" s="583">
        <v>71480</v>
      </c>
      <c r="G872" s="583">
        <v>71480</v>
      </c>
    </row>
    <row r="873" spans="1:7" s="592" customFormat="1" ht="33.6" customHeight="1" outlineLevel="1">
      <c r="A873" s="2036"/>
      <c r="B873" s="1999"/>
      <c r="C873" s="2042"/>
      <c r="D873" s="645" t="s">
        <v>1018</v>
      </c>
      <c r="E873" s="585" t="s">
        <v>363</v>
      </c>
      <c r="F873" s="583">
        <v>71480</v>
      </c>
      <c r="G873" s="583">
        <v>71480</v>
      </c>
    </row>
    <row r="874" spans="1:7" s="592" customFormat="1" ht="33.6" customHeight="1" outlineLevel="1">
      <c r="A874" s="2036"/>
      <c r="B874" s="1999"/>
      <c r="C874" s="2042"/>
      <c r="D874" s="645" t="s">
        <v>1019</v>
      </c>
      <c r="E874" s="585" t="s">
        <v>365</v>
      </c>
      <c r="F874" s="583">
        <v>71480</v>
      </c>
      <c r="G874" s="583">
        <v>71480</v>
      </c>
    </row>
    <row r="875" spans="1:7" s="592" customFormat="1" ht="33.6" customHeight="1" outlineLevel="1">
      <c r="A875" s="2036"/>
      <c r="B875" s="1999"/>
      <c r="C875" s="2042"/>
      <c r="D875" s="645" t="s">
        <v>1020</v>
      </c>
      <c r="E875" s="585" t="s">
        <v>367</v>
      </c>
      <c r="F875" s="583">
        <v>71480</v>
      </c>
      <c r="G875" s="583">
        <v>71480</v>
      </c>
    </row>
    <row r="876" spans="1:7" s="592" customFormat="1" ht="33.6" customHeight="1" outlineLevel="1">
      <c r="A876" s="2036"/>
      <c r="B876" s="1999"/>
      <c r="C876" s="2042"/>
      <c r="D876" s="645" t="s">
        <v>1021</v>
      </c>
      <c r="E876" s="585" t="s">
        <v>373</v>
      </c>
      <c r="F876" s="583">
        <v>71480</v>
      </c>
      <c r="G876" s="583">
        <v>71480</v>
      </c>
    </row>
    <row r="877" spans="1:7" s="592" customFormat="1" ht="33.6" customHeight="1" outlineLevel="1">
      <c r="A877" s="2036"/>
      <c r="B877" s="1999"/>
      <c r="C877" s="2042"/>
      <c r="D877" s="645" t="s">
        <v>1022</v>
      </c>
      <c r="E877" s="585" t="s">
        <v>376</v>
      </c>
      <c r="F877" s="583">
        <v>71480</v>
      </c>
      <c r="G877" s="583">
        <v>71480</v>
      </c>
    </row>
    <row r="878" spans="1:7" s="592" customFormat="1" ht="33.6" customHeight="1" outlineLevel="1">
      <c r="A878" s="2036"/>
      <c r="B878" s="1999"/>
      <c r="C878" s="2042"/>
      <c r="D878" s="645" t="s">
        <v>2616</v>
      </c>
      <c r="E878" s="603" t="s">
        <v>2545</v>
      </c>
      <c r="F878" s="583">
        <v>71480</v>
      </c>
      <c r="G878" s="583">
        <v>71480</v>
      </c>
    </row>
    <row r="879" spans="1:7" s="592" customFormat="1" ht="33.6" customHeight="1" outlineLevel="1">
      <c r="A879" s="2036"/>
      <c r="B879" s="1999"/>
      <c r="C879" s="2042"/>
      <c r="D879" s="645" t="s">
        <v>2617</v>
      </c>
      <c r="E879" s="603" t="s">
        <v>2546</v>
      </c>
      <c r="F879" s="583">
        <v>71480</v>
      </c>
      <c r="G879" s="583">
        <v>71480</v>
      </c>
    </row>
    <row r="880" spans="1:7" s="592" customFormat="1" ht="33.6" customHeight="1" outlineLevel="1">
      <c r="A880" s="2036"/>
      <c r="B880" s="1999"/>
      <c r="C880" s="2042"/>
      <c r="D880" s="645" t="s">
        <v>2618</v>
      </c>
      <c r="E880" s="603" t="s">
        <v>2547</v>
      </c>
      <c r="F880" s="583">
        <v>71480</v>
      </c>
      <c r="G880" s="583">
        <v>71480</v>
      </c>
    </row>
    <row r="881" spans="1:7" s="592" customFormat="1" ht="33.6" customHeight="1" outlineLevel="1">
      <c r="A881" s="2036"/>
      <c r="B881" s="1999"/>
      <c r="C881" s="2042"/>
      <c r="D881" s="604" t="s">
        <v>2619</v>
      </c>
      <c r="E881" s="605" t="s">
        <v>377</v>
      </c>
      <c r="F881" s="583">
        <v>71480</v>
      </c>
      <c r="G881" s="583">
        <v>71480</v>
      </c>
    </row>
    <row r="882" spans="1:7" s="592" customFormat="1" ht="33.6" customHeight="1" outlineLevel="1">
      <c r="A882" s="2036"/>
      <c r="B882" s="1999"/>
      <c r="C882" s="2042"/>
      <c r="D882" s="645" t="s">
        <v>2760</v>
      </c>
      <c r="E882" s="585" t="s">
        <v>2548</v>
      </c>
      <c r="F882" s="583">
        <v>71480</v>
      </c>
      <c r="G882" s="583">
        <v>71480</v>
      </c>
    </row>
    <row r="883" spans="1:7" s="592" customFormat="1" ht="33.6" customHeight="1" outlineLevel="1">
      <c r="A883" s="2036"/>
      <c r="B883" s="1999"/>
      <c r="C883" s="2042"/>
      <c r="D883" s="646" t="s">
        <v>378</v>
      </c>
      <c r="E883" s="446" t="s">
        <v>379</v>
      </c>
      <c r="F883" s="463">
        <v>71480</v>
      </c>
      <c r="G883" s="463">
        <v>71480</v>
      </c>
    </row>
    <row r="884" spans="1:7" s="592" customFormat="1" ht="33.6" customHeight="1" outlineLevel="1">
      <c r="A884" s="2036"/>
      <c r="B884" s="1999"/>
      <c r="C884" s="2042"/>
      <c r="D884" s="645" t="s">
        <v>1023</v>
      </c>
      <c r="E884" s="585" t="s">
        <v>1251</v>
      </c>
      <c r="F884" s="583">
        <v>71480</v>
      </c>
      <c r="G884" s="583">
        <v>71480</v>
      </c>
    </row>
    <row r="885" spans="1:7" s="592" customFormat="1" ht="33.6" customHeight="1" outlineLevel="1">
      <c r="A885" s="2036"/>
      <c r="B885" s="1999"/>
      <c r="C885" s="2042"/>
      <c r="D885" s="590" t="s">
        <v>477</v>
      </c>
      <c r="E885" s="591" t="s">
        <v>478</v>
      </c>
      <c r="F885" s="583">
        <v>71480</v>
      </c>
      <c r="G885" s="583">
        <v>71480</v>
      </c>
    </row>
    <row r="886" spans="1:7" s="592" customFormat="1" ht="33.6" customHeight="1" outlineLevel="1">
      <c r="A886" s="2036"/>
      <c r="B886" s="1999"/>
      <c r="C886" s="2042"/>
      <c r="D886" s="590" t="s">
        <v>479</v>
      </c>
      <c r="E886" s="591" t="s">
        <v>480</v>
      </c>
      <c r="F886" s="583">
        <v>71480</v>
      </c>
      <c r="G886" s="583">
        <v>71480</v>
      </c>
    </row>
    <row r="887" spans="1:7" s="592" customFormat="1" ht="33.6" customHeight="1" outlineLevel="1">
      <c r="A887" s="2036"/>
      <c r="B887" s="1999"/>
      <c r="C887" s="2042"/>
      <c r="D887" s="590" t="s">
        <v>462</v>
      </c>
      <c r="E887" s="591" t="s">
        <v>463</v>
      </c>
      <c r="F887" s="583">
        <v>71480</v>
      </c>
      <c r="G887" s="583">
        <v>71480</v>
      </c>
    </row>
    <row r="888" spans="1:7" s="592" customFormat="1" ht="33.6" customHeight="1" outlineLevel="1">
      <c r="A888" s="2036"/>
      <c r="B888" s="1999"/>
      <c r="C888" s="2042"/>
      <c r="D888" s="590" t="s">
        <v>464</v>
      </c>
      <c r="E888" s="591" t="s">
        <v>465</v>
      </c>
      <c r="F888" s="583">
        <v>71480</v>
      </c>
      <c r="G888" s="583">
        <v>71480</v>
      </c>
    </row>
    <row r="889" spans="1:7" s="592" customFormat="1" ht="33.6" customHeight="1" outlineLevel="1">
      <c r="A889" s="2036"/>
      <c r="B889" s="1999"/>
      <c r="C889" s="2042"/>
      <c r="D889" s="590" t="s">
        <v>466</v>
      </c>
      <c r="E889" s="591" t="s">
        <v>467</v>
      </c>
      <c r="F889" s="583">
        <v>71480</v>
      </c>
      <c r="G889" s="583">
        <v>71480</v>
      </c>
    </row>
    <row r="890" spans="1:7" s="592" customFormat="1" ht="33.6" customHeight="1" outlineLevel="1">
      <c r="A890" s="2036"/>
      <c r="B890" s="1999"/>
      <c r="C890" s="2042"/>
      <c r="D890" s="590" t="s">
        <v>468</v>
      </c>
      <c r="E890" s="591" t="s">
        <v>469</v>
      </c>
      <c r="F890" s="583">
        <v>71480</v>
      </c>
      <c r="G890" s="583">
        <v>71480</v>
      </c>
    </row>
    <row r="891" spans="1:7" s="592" customFormat="1" ht="33.6" customHeight="1" outlineLevel="1">
      <c r="A891" s="2036"/>
      <c r="B891" s="1999"/>
      <c r="C891" s="2042"/>
      <c r="D891" s="590" t="s">
        <v>472</v>
      </c>
      <c r="E891" s="591" t="s">
        <v>473</v>
      </c>
      <c r="F891" s="583">
        <v>71480</v>
      </c>
      <c r="G891" s="583">
        <v>71480</v>
      </c>
    </row>
    <row r="892" spans="1:7" s="592" customFormat="1" ht="33.6" customHeight="1" outlineLevel="1">
      <c r="A892" s="2036"/>
      <c r="B892" s="1999"/>
      <c r="C892" s="2042"/>
      <c r="D892" s="590" t="s">
        <v>530</v>
      </c>
      <c r="E892" s="591" t="s">
        <v>531</v>
      </c>
      <c r="F892" s="583">
        <v>71480</v>
      </c>
      <c r="G892" s="583">
        <v>71480</v>
      </c>
    </row>
    <row r="893" spans="1:7" s="592" customFormat="1" ht="33.6" customHeight="1" outlineLevel="1">
      <c r="A893" s="2036"/>
      <c r="B893" s="1999"/>
      <c r="C893" s="2042"/>
      <c r="D893" s="590" t="s">
        <v>532</v>
      </c>
      <c r="E893" s="591" t="s">
        <v>533</v>
      </c>
      <c r="F893" s="583">
        <v>71480</v>
      </c>
      <c r="G893" s="583">
        <v>71480</v>
      </c>
    </row>
    <row r="894" spans="1:7" s="592" customFormat="1" ht="33.6" customHeight="1" outlineLevel="1">
      <c r="A894" s="2036"/>
      <c r="B894" s="1999"/>
      <c r="C894" s="2042"/>
      <c r="D894" s="590" t="s">
        <v>534</v>
      </c>
      <c r="E894" s="591" t="s">
        <v>535</v>
      </c>
      <c r="F894" s="583">
        <v>71480</v>
      </c>
      <c r="G894" s="583">
        <v>71480</v>
      </c>
    </row>
    <row r="895" spans="1:7" s="592" customFormat="1" ht="33.6" customHeight="1" outlineLevel="1">
      <c r="A895" s="2036"/>
      <c r="B895" s="1999"/>
      <c r="C895" s="2042"/>
      <c r="D895" s="590" t="s">
        <v>1209</v>
      </c>
      <c r="E895" s="591" t="s">
        <v>543</v>
      </c>
      <c r="F895" s="583">
        <v>71480</v>
      </c>
      <c r="G895" s="583">
        <v>71480</v>
      </c>
    </row>
    <row r="896" spans="1:7" s="592" customFormat="1" ht="33.6" customHeight="1" outlineLevel="1">
      <c r="A896" s="2036"/>
      <c r="B896" s="1999"/>
      <c r="C896" s="2042"/>
      <c r="D896" s="590" t="s">
        <v>566</v>
      </c>
      <c r="E896" s="591" t="s">
        <v>567</v>
      </c>
      <c r="F896" s="583">
        <v>71480</v>
      </c>
      <c r="G896" s="583">
        <v>71480</v>
      </c>
    </row>
    <row r="897" spans="1:8" s="592" customFormat="1" ht="33.6" customHeight="1" outlineLevel="1">
      <c r="A897" s="2036"/>
      <c r="B897" s="1999"/>
      <c r="C897" s="2042"/>
      <c r="D897" s="590" t="s">
        <v>568</v>
      </c>
      <c r="E897" s="591" t="s">
        <v>569</v>
      </c>
      <c r="F897" s="583">
        <v>71480</v>
      </c>
      <c r="G897" s="583">
        <v>71480</v>
      </c>
    </row>
    <row r="898" spans="1:8" s="592" customFormat="1" ht="33.6" customHeight="1" outlineLevel="1">
      <c r="A898" s="2036"/>
      <c r="B898" s="1999"/>
      <c r="C898" s="2042"/>
      <c r="D898" s="590" t="s">
        <v>570</v>
      </c>
      <c r="E898" s="591" t="s">
        <v>571</v>
      </c>
      <c r="F898" s="583">
        <v>71480</v>
      </c>
      <c r="G898" s="583">
        <v>71480</v>
      </c>
    </row>
    <row r="899" spans="1:8" s="592" customFormat="1" ht="33.6" customHeight="1" outlineLevel="1">
      <c r="A899" s="2036"/>
      <c r="B899" s="1999"/>
      <c r="C899" s="2042"/>
      <c r="D899" s="590" t="s">
        <v>572</v>
      </c>
      <c r="E899" s="591" t="s">
        <v>573</v>
      </c>
      <c r="F899" s="583">
        <v>71480</v>
      </c>
      <c r="G899" s="583">
        <v>71480</v>
      </c>
    </row>
    <row r="900" spans="1:8" s="592" customFormat="1" ht="33.6" customHeight="1" outlineLevel="1">
      <c r="A900" s="2036"/>
      <c r="B900" s="2000" t="s">
        <v>4167</v>
      </c>
      <c r="C900" s="2034" t="s">
        <v>1024</v>
      </c>
      <c r="D900" s="474" t="s">
        <v>345</v>
      </c>
      <c r="E900" s="471" t="s">
        <v>346</v>
      </c>
      <c r="F900" s="463">
        <v>71480</v>
      </c>
      <c r="G900" s="463">
        <v>71480</v>
      </c>
      <c r="H900" s="470"/>
    </row>
    <row r="901" spans="1:8" s="592" customFormat="1" ht="33.6" customHeight="1" outlineLevel="1">
      <c r="A901" s="2036"/>
      <c r="B901" s="2001"/>
      <c r="C901" s="2036"/>
      <c r="D901" s="474" t="s">
        <v>347</v>
      </c>
      <c r="E901" s="475" t="s">
        <v>348</v>
      </c>
      <c r="F901" s="463">
        <v>71480</v>
      </c>
      <c r="G901" s="463">
        <v>71480</v>
      </c>
      <c r="H901" s="470"/>
    </row>
    <row r="902" spans="1:8" s="592" customFormat="1" ht="33.6" customHeight="1" outlineLevel="1">
      <c r="A902" s="2036"/>
      <c r="B902" s="2001"/>
      <c r="C902" s="2036"/>
      <c r="D902" s="474" t="s">
        <v>349</v>
      </c>
      <c r="E902" s="475" t="s">
        <v>350</v>
      </c>
      <c r="F902" s="463">
        <v>71480</v>
      </c>
      <c r="G902" s="463">
        <v>71480</v>
      </c>
      <c r="H902" s="470"/>
    </row>
    <row r="903" spans="1:8" s="592" customFormat="1" ht="33.6" customHeight="1" outlineLevel="1">
      <c r="A903" s="2036"/>
      <c r="B903" s="2001"/>
      <c r="C903" s="2036"/>
      <c r="D903" s="474" t="s">
        <v>351</v>
      </c>
      <c r="E903" s="475" t="s">
        <v>352</v>
      </c>
      <c r="F903" s="463">
        <v>71480</v>
      </c>
      <c r="G903" s="463">
        <v>71480</v>
      </c>
      <c r="H903" s="470"/>
    </row>
    <row r="904" spans="1:8" s="592" customFormat="1" ht="33.6" customHeight="1" outlineLevel="1">
      <c r="A904" s="2036"/>
      <c r="B904" s="2001"/>
      <c r="C904" s="2036"/>
      <c r="D904" s="474" t="s">
        <v>353</v>
      </c>
      <c r="E904" s="475" t="s">
        <v>354</v>
      </c>
      <c r="F904" s="463">
        <v>71480</v>
      </c>
      <c r="G904" s="463">
        <v>71480</v>
      </c>
      <c r="H904" s="470"/>
    </row>
    <row r="905" spans="1:8" s="592" customFormat="1" ht="33.6" customHeight="1" outlineLevel="1">
      <c r="A905" s="2036"/>
      <c r="B905" s="2001"/>
      <c r="C905" s="2036"/>
      <c r="D905" s="474" t="s">
        <v>355</v>
      </c>
      <c r="E905" s="475" t="s">
        <v>356</v>
      </c>
      <c r="F905" s="463">
        <v>71480</v>
      </c>
      <c r="G905" s="463">
        <v>71480</v>
      </c>
      <c r="H905" s="470"/>
    </row>
    <row r="906" spans="1:8" s="592" customFormat="1" ht="33.6" customHeight="1" outlineLevel="1">
      <c r="A906" s="2036"/>
      <c r="B906" s="2001"/>
      <c r="C906" s="2036"/>
      <c r="D906" s="590" t="s">
        <v>2746</v>
      </c>
      <c r="E906" s="591" t="s">
        <v>2549</v>
      </c>
      <c r="F906" s="583">
        <v>71480</v>
      </c>
      <c r="G906" s="583">
        <v>71480</v>
      </c>
    </row>
    <row r="907" spans="1:8" s="592" customFormat="1" ht="33.6" customHeight="1" outlineLevel="1">
      <c r="A907" s="2036"/>
      <c r="B907" s="2001"/>
      <c r="C907" s="2036"/>
      <c r="D907" s="590" t="s">
        <v>2747</v>
      </c>
      <c r="E907" s="591" t="s">
        <v>2550</v>
      </c>
      <c r="F907" s="583">
        <v>71480</v>
      </c>
      <c r="G907" s="583">
        <v>71480</v>
      </c>
    </row>
    <row r="908" spans="1:8" s="592" customFormat="1" ht="33.6" customHeight="1" outlineLevel="1">
      <c r="A908" s="2036"/>
      <c r="B908" s="2001"/>
      <c r="C908" s="2036"/>
      <c r="D908" s="590" t="s">
        <v>2748</v>
      </c>
      <c r="E908" s="591" t="s">
        <v>2551</v>
      </c>
      <c r="F908" s="583">
        <v>71480</v>
      </c>
      <c r="G908" s="583">
        <v>71480</v>
      </c>
    </row>
    <row r="909" spans="1:8" s="592" customFormat="1" ht="33.6" customHeight="1" outlineLevel="1">
      <c r="A909" s="2036"/>
      <c r="B909" s="2001"/>
      <c r="C909" s="2036"/>
      <c r="D909" s="590" t="s">
        <v>2721</v>
      </c>
      <c r="E909" s="591" t="s">
        <v>2552</v>
      </c>
      <c r="F909" s="583">
        <v>71480</v>
      </c>
      <c r="G909" s="583">
        <v>71480</v>
      </c>
    </row>
    <row r="910" spans="1:8" s="592" customFormat="1" ht="33.6" customHeight="1" outlineLevel="1">
      <c r="A910" s="2036"/>
      <c r="B910" s="2001"/>
      <c r="C910" s="2036"/>
      <c r="D910" s="590" t="s">
        <v>2722</v>
      </c>
      <c r="E910" s="591" t="s">
        <v>2553</v>
      </c>
      <c r="F910" s="583">
        <v>71480</v>
      </c>
      <c r="G910" s="583">
        <v>71480</v>
      </c>
    </row>
    <row r="911" spans="1:8" s="592" customFormat="1" ht="33.6" customHeight="1" outlineLevel="1">
      <c r="A911" s="2036"/>
      <c r="B911" s="2001"/>
      <c r="C911" s="2036"/>
      <c r="D911" s="590" t="s">
        <v>2723</v>
      </c>
      <c r="E911" s="591" t="s">
        <v>443</v>
      </c>
      <c r="F911" s="583">
        <v>71480</v>
      </c>
      <c r="G911" s="583">
        <v>71480</v>
      </c>
    </row>
    <row r="912" spans="1:8" s="592" customFormat="1" ht="33.6" customHeight="1" outlineLevel="1">
      <c r="A912" s="2036"/>
      <c r="B912" s="2001"/>
      <c r="C912" s="2036"/>
      <c r="D912" s="590" t="s">
        <v>444</v>
      </c>
      <c r="E912" s="591" t="s">
        <v>445</v>
      </c>
      <c r="F912" s="583">
        <v>71480</v>
      </c>
      <c r="G912" s="583">
        <v>71480</v>
      </c>
    </row>
    <row r="913" spans="1:7" s="592" customFormat="1" ht="33.6" customHeight="1" outlineLevel="1">
      <c r="A913" s="2036"/>
      <c r="B913" s="2001"/>
      <c r="C913" s="2036"/>
      <c r="D913" s="590" t="s">
        <v>446</v>
      </c>
      <c r="E913" s="591" t="s">
        <v>447</v>
      </c>
      <c r="F913" s="583">
        <v>71480</v>
      </c>
      <c r="G913" s="583">
        <v>71480</v>
      </c>
    </row>
    <row r="914" spans="1:7" s="592" customFormat="1" ht="33.6" customHeight="1" outlineLevel="1">
      <c r="A914" s="2036"/>
      <c r="B914" s="2001"/>
      <c r="C914" s="2036"/>
      <c r="D914" s="590" t="s">
        <v>448</v>
      </c>
      <c r="E914" s="591" t="s">
        <v>449</v>
      </c>
      <c r="F914" s="583">
        <v>71480</v>
      </c>
      <c r="G914" s="583">
        <v>71480</v>
      </c>
    </row>
    <row r="915" spans="1:7" s="592" customFormat="1" ht="33.6" customHeight="1" outlineLevel="1">
      <c r="A915" s="2036"/>
      <c r="B915" s="2001"/>
      <c r="C915" s="2036"/>
      <c r="D915" s="590" t="s">
        <v>450</v>
      </c>
      <c r="E915" s="591" t="s">
        <v>451</v>
      </c>
      <c r="F915" s="583">
        <v>71480</v>
      </c>
      <c r="G915" s="583">
        <v>71480</v>
      </c>
    </row>
    <row r="916" spans="1:7" s="592" customFormat="1" ht="33.6" customHeight="1" outlineLevel="1">
      <c r="A916" s="2036"/>
      <c r="B916" s="2001"/>
      <c r="C916" s="2036"/>
      <c r="D916" s="590" t="s">
        <v>452</v>
      </c>
      <c r="E916" s="591" t="s">
        <v>453</v>
      </c>
      <c r="F916" s="583">
        <v>71480</v>
      </c>
      <c r="G916" s="583">
        <v>71480</v>
      </c>
    </row>
    <row r="917" spans="1:7" s="592" customFormat="1" ht="33.6" customHeight="1" outlineLevel="1">
      <c r="A917" s="2036"/>
      <c r="B917" s="2001"/>
      <c r="C917" s="2036"/>
      <c r="D917" s="590" t="s">
        <v>454</v>
      </c>
      <c r="E917" s="591" t="s">
        <v>455</v>
      </c>
      <c r="F917" s="583">
        <v>71480</v>
      </c>
      <c r="G917" s="583">
        <v>71480</v>
      </c>
    </row>
    <row r="918" spans="1:7" s="592" customFormat="1" ht="33.6" customHeight="1" outlineLevel="1">
      <c r="A918" s="2036"/>
      <c r="B918" s="2001"/>
      <c r="C918" s="2036"/>
      <c r="D918" s="590" t="s">
        <v>456</v>
      </c>
      <c r="E918" s="591" t="s">
        <v>457</v>
      </c>
      <c r="F918" s="583">
        <v>71480</v>
      </c>
      <c r="G918" s="583">
        <v>71480</v>
      </c>
    </row>
    <row r="919" spans="1:7" s="592" customFormat="1" ht="33.6" customHeight="1" outlineLevel="1">
      <c r="A919" s="2036"/>
      <c r="B919" s="2001"/>
      <c r="C919" s="2036"/>
      <c r="D919" s="590" t="s">
        <v>458</v>
      </c>
      <c r="E919" s="591" t="s">
        <v>459</v>
      </c>
      <c r="F919" s="583">
        <v>71480</v>
      </c>
      <c r="G919" s="583">
        <v>71480</v>
      </c>
    </row>
    <row r="920" spans="1:7" s="592" customFormat="1" ht="33.6" customHeight="1" outlineLevel="1">
      <c r="A920" s="2036"/>
      <c r="B920" s="2001"/>
      <c r="C920" s="2036"/>
      <c r="D920" s="590" t="s">
        <v>298</v>
      </c>
      <c r="E920" s="591" t="s">
        <v>299</v>
      </c>
      <c r="F920" s="583">
        <v>71480</v>
      </c>
      <c r="G920" s="583">
        <v>71480</v>
      </c>
    </row>
    <row r="921" spans="1:7" s="592" customFormat="1" ht="33.6" customHeight="1" outlineLevel="1">
      <c r="A921" s="2036"/>
      <c r="B921" s="2001"/>
      <c r="C921" s="2036"/>
      <c r="D921" s="590" t="s">
        <v>358</v>
      </c>
      <c r="E921" s="591" t="s">
        <v>359</v>
      </c>
      <c r="F921" s="583">
        <v>71480</v>
      </c>
      <c r="G921" s="583">
        <v>71480</v>
      </c>
    </row>
    <row r="922" spans="1:7" s="592" customFormat="1" ht="33.6" customHeight="1" outlineLevel="1">
      <c r="A922" s="2036"/>
      <c r="B922" s="2001"/>
      <c r="C922" s="2036"/>
      <c r="D922" s="606" t="s">
        <v>360</v>
      </c>
      <c r="E922" s="591" t="s">
        <v>361</v>
      </c>
      <c r="F922" s="583">
        <v>71480</v>
      </c>
      <c r="G922" s="583">
        <v>71480</v>
      </c>
    </row>
    <row r="923" spans="1:7" s="592" customFormat="1" ht="33.6" customHeight="1" outlineLevel="1">
      <c r="A923" s="2036"/>
      <c r="B923" s="2001"/>
      <c r="C923" s="2036"/>
      <c r="D923" s="606" t="s">
        <v>362</v>
      </c>
      <c r="E923" s="591" t="s">
        <v>363</v>
      </c>
      <c r="F923" s="583">
        <v>71480</v>
      </c>
      <c r="G923" s="583">
        <v>71480</v>
      </c>
    </row>
    <row r="924" spans="1:7" s="592" customFormat="1" ht="33.6" customHeight="1" outlineLevel="1">
      <c r="A924" s="2036"/>
      <c r="B924" s="2001"/>
      <c r="C924" s="2036"/>
      <c r="D924" s="606" t="s">
        <v>364</v>
      </c>
      <c r="E924" s="591" t="s">
        <v>365</v>
      </c>
      <c r="F924" s="583">
        <v>71480</v>
      </c>
      <c r="G924" s="583">
        <v>71480</v>
      </c>
    </row>
    <row r="925" spans="1:7" s="592" customFormat="1" ht="33.6" customHeight="1" outlineLevel="1">
      <c r="A925" s="2036"/>
      <c r="B925" s="2001"/>
      <c r="C925" s="2036"/>
      <c r="D925" s="606" t="s">
        <v>366</v>
      </c>
      <c r="E925" s="591" t="s">
        <v>367</v>
      </c>
      <c r="F925" s="583">
        <v>71480</v>
      </c>
      <c r="G925" s="583">
        <v>71480</v>
      </c>
    </row>
    <row r="926" spans="1:7" s="592" customFormat="1" ht="33.6" customHeight="1" outlineLevel="1">
      <c r="A926" s="2036"/>
      <c r="B926" s="2001"/>
      <c r="C926" s="2036"/>
      <c r="D926" s="606" t="s">
        <v>368</v>
      </c>
      <c r="E926" s="591" t="s">
        <v>369</v>
      </c>
      <c r="F926" s="583">
        <v>71480</v>
      </c>
      <c r="G926" s="583">
        <v>71480</v>
      </c>
    </row>
    <row r="927" spans="1:7" s="592" customFormat="1" ht="33.6" customHeight="1" outlineLevel="1">
      <c r="A927" s="2036"/>
      <c r="B927" s="2001"/>
      <c r="C927" s="2036"/>
      <c r="D927" s="590" t="s">
        <v>370</v>
      </c>
      <c r="E927" s="591" t="s">
        <v>371</v>
      </c>
      <c r="F927" s="583">
        <v>71480</v>
      </c>
      <c r="G927" s="583">
        <v>71480</v>
      </c>
    </row>
    <row r="928" spans="1:7" s="592" customFormat="1" ht="33.6" customHeight="1" outlineLevel="1">
      <c r="A928" s="2036"/>
      <c r="B928" s="2001"/>
      <c r="C928" s="2036"/>
      <c r="D928" s="590" t="s">
        <v>372</v>
      </c>
      <c r="E928" s="591" t="s">
        <v>373</v>
      </c>
      <c r="F928" s="583">
        <v>71480</v>
      </c>
      <c r="G928" s="583">
        <v>71480</v>
      </c>
    </row>
    <row r="929" spans="1:7" s="592" customFormat="1" ht="33.6" customHeight="1" outlineLevel="1">
      <c r="A929" s="2036"/>
      <c r="B929" s="2001"/>
      <c r="C929" s="2036"/>
      <c r="D929" s="590" t="s">
        <v>374</v>
      </c>
      <c r="E929" s="591" t="s">
        <v>375</v>
      </c>
      <c r="F929" s="583">
        <v>71480</v>
      </c>
      <c r="G929" s="583">
        <v>71480</v>
      </c>
    </row>
    <row r="930" spans="1:7" s="592" customFormat="1" ht="33.6" customHeight="1" outlineLevel="1">
      <c r="A930" s="2036"/>
      <c r="B930" s="2001"/>
      <c r="C930" s="2036"/>
      <c r="D930" s="590" t="s">
        <v>378</v>
      </c>
      <c r="E930" s="591" t="s">
        <v>379</v>
      </c>
      <c r="F930" s="583">
        <v>71480</v>
      </c>
      <c r="G930" s="583">
        <v>71480</v>
      </c>
    </row>
    <row r="931" spans="1:7" s="592" customFormat="1" ht="33.6" customHeight="1" outlineLevel="1">
      <c r="A931" s="2036"/>
      <c r="B931" s="2001"/>
      <c r="C931" s="2036"/>
      <c r="D931" s="590" t="s">
        <v>550</v>
      </c>
      <c r="E931" s="591" t="s">
        <v>551</v>
      </c>
      <c r="F931" s="583">
        <v>71480</v>
      </c>
      <c r="G931" s="583">
        <v>71480</v>
      </c>
    </row>
    <row r="932" spans="1:7" s="592" customFormat="1" ht="33.6" customHeight="1" outlineLevel="1">
      <c r="A932" s="2036"/>
      <c r="B932" s="2001"/>
      <c r="C932" s="2036"/>
      <c r="D932" s="590" t="s">
        <v>570</v>
      </c>
      <c r="E932" s="591" t="s">
        <v>2554</v>
      </c>
      <c r="F932" s="583">
        <v>71480</v>
      </c>
      <c r="G932" s="583">
        <v>71480</v>
      </c>
    </row>
    <row r="933" spans="1:7" s="592" customFormat="1" ht="33.6" customHeight="1" outlineLevel="1">
      <c r="A933" s="2036"/>
      <c r="B933" s="2001"/>
      <c r="C933" s="2036"/>
      <c r="D933" s="590" t="s">
        <v>2724</v>
      </c>
      <c r="E933" s="591" t="s">
        <v>573</v>
      </c>
      <c r="F933" s="583">
        <v>71480</v>
      </c>
      <c r="G933" s="583">
        <v>71480</v>
      </c>
    </row>
    <row r="934" spans="1:7" s="592" customFormat="1" ht="33.6" customHeight="1" outlineLevel="1">
      <c r="A934" s="2036"/>
      <c r="B934" s="2001"/>
      <c r="C934" s="2036"/>
      <c r="D934" s="590" t="s">
        <v>2725</v>
      </c>
      <c r="E934" s="591" t="s">
        <v>2555</v>
      </c>
      <c r="F934" s="583">
        <v>71480</v>
      </c>
      <c r="G934" s="583">
        <v>71480</v>
      </c>
    </row>
    <row r="935" spans="1:7" s="592" customFormat="1" ht="33.6" customHeight="1" outlineLevel="1">
      <c r="A935" s="2036"/>
      <c r="B935" s="2001"/>
      <c r="C935" s="2036"/>
      <c r="D935" s="590" t="s">
        <v>2749</v>
      </c>
      <c r="E935" s="591" t="s">
        <v>2556</v>
      </c>
      <c r="F935" s="583">
        <v>71480</v>
      </c>
      <c r="G935" s="583">
        <v>71480</v>
      </c>
    </row>
    <row r="936" spans="1:7" s="592" customFormat="1" ht="33.6" customHeight="1" outlineLevel="1">
      <c r="A936" s="2036"/>
      <c r="B936" s="2001"/>
      <c r="C936" s="2036"/>
      <c r="D936" s="590" t="s">
        <v>2750</v>
      </c>
      <c r="E936" s="591" t="s">
        <v>2557</v>
      </c>
      <c r="F936" s="583">
        <v>71480</v>
      </c>
      <c r="G936" s="583">
        <v>71480</v>
      </c>
    </row>
    <row r="937" spans="1:7" s="592" customFormat="1" ht="33.6" customHeight="1" outlineLevel="1">
      <c r="A937" s="2036"/>
      <c r="B937" s="2001"/>
      <c r="C937" s="2036"/>
      <c r="D937" s="590" t="s">
        <v>2726</v>
      </c>
      <c r="E937" s="591" t="s">
        <v>2558</v>
      </c>
      <c r="F937" s="583">
        <v>71480</v>
      </c>
      <c r="G937" s="583">
        <v>71480</v>
      </c>
    </row>
    <row r="938" spans="1:7" s="592" customFormat="1" ht="33.6" customHeight="1" outlineLevel="1">
      <c r="A938" s="2036"/>
      <c r="B938" s="2001"/>
      <c r="C938" s="2036"/>
      <c r="D938" s="590" t="s">
        <v>2727</v>
      </c>
      <c r="E938" s="591" t="s">
        <v>2751</v>
      </c>
      <c r="F938" s="583">
        <v>71480</v>
      </c>
      <c r="G938" s="583">
        <v>71480</v>
      </c>
    </row>
    <row r="939" spans="1:7" s="592" customFormat="1" ht="33.6" customHeight="1" outlineLevel="1">
      <c r="A939" s="2036"/>
      <c r="B939" s="2001"/>
      <c r="C939" s="2036"/>
      <c r="D939" s="590" t="s">
        <v>2559</v>
      </c>
      <c r="E939" s="591" t="s">
        <v>2728</v>
      </c>
      <c r="F939" s="583">
        <v>71480</v>
      </c>
      <c r="G939" s="583">
        <v>71480</v>
      </c>
    </row>
    <row r="940" spans="1:7" s="592" customFormat="1" ht="33.6" customHeight="1" outlineLevel="1">
      <c r="A940" s="2036"/>
      <c r="B940" s="2001"/>
      <c r="C940" s="2036"/>
      <c r="D940" s="590" t="s">
        <v>2729</v>
      </c>
      <c r="E940" s="591" t="s">
        <v>2560</v>
      </c>
      <c r="F940" s="583">
        <v>71480</v>
      </c>
      <c r="G940" s="583">
        <v>71480</v>
      </c>
    </row>
    <row r="941" spans="1:7" s="592" customFormat="1" ht="33.6" customHeight="1" outlineLevel="1">
      <c r="A941" s="2036"/>
      <c r="B941" s="2001"/>
      <c r="C941" s="2036"/>
      <c r="D941" s="590" t="s">
        <v>158</v>
      </c>
      <c r="E941" s="591" t="s">
        <v>159</v>
      </c>
      <c r="F941" s="583">
        <v>71480</v>
      </c>
      <c r="G941" s="583">
        <v>71480</v>
      </c>
    </row>
    <row r="942" spans="1:7" s="592" customFormat="1" ht="33.6" customHeight="1" outlineLevel="1">
      <c r="A942" s="2036"/>
      <c r="B942" s="2001"/>
      <c r="C942" s="2036"/>
      <c r="D942" s="590" t="s">
        <v>160</v>
      </c>
      <c r="E942" s="591" t="s">
        <v>161</v>
      </c>
      <c r="F942" s="583">
        <v>71480</v>
      </c>
      <c r="G942" s="583">
        <v>71480</v>
      </c>
    </row>
    <row r="943" spans="1:7" s="592" customFormat="1" ht="33.6" customHeight="1" outlineLevel="1">
      <c r="A943" s="2036"/>
      <c r="B943" s="2001"/>
      <c r="C943" s="2036"/>
      <c r="D943" s="468" t="s">
        <v>3744</v>
      </c>
      <c r="E943" s="469" t="s">
        <v>3747</v>
      </c>
      <c r="F943" s="583">
        <v>71480</v>
      </c>
      <c r="G943" s="583">
        <v>71480</v>
      </c>
    </row>
    <row r="944" spans="1:7" s="592" customFormat="1" ht="33.6" customHeight="1" outlineLevel="1">
      <c r="A944" s="2036"/>
      <c r="B944" s="2001"/>
      <c r="C944" s="2036"/>
      <c r="D944" s="468" t="s">
        <v>3745</v>
      </c>
      <c r="E944" s="469" t="s">
        <v>3746</v>
      </c>
      <c r="F944" s="583">
        <v>71480</v>
      </c>
      <c r="G944" s="583">
        <v>71480</v>
      </c>
    </row>
    <row r="945" spans="1:8" s="592" customFormat="1" ht="33.6" customHeight="1" outlineLevel="1">
      <c r="A945" s="2036"/>
      <c r="B945" s="2001"/>
      <c r="C945" s="2036"/>
      <c r="D945" s="468" t="s">
        <v>3749</v>
      </c>
      <c r="E945" s="469" t="s">
        <v>3748</v>
      </c>
      <c r="F945" s="583">
        <v>71480</v>
      </c>
      <c r="G945" s="583">
        <v>71480</v>
      </c>
    </row>
    <row r="946" spans="1:8" s="592" customFormat="1" ht="33.6" customHeight="1" outlineLevel="1">
      <c r="A946" s="2036"/>
      <c r="B946" s="2001"/>
      <c r="C946" s="2036"/>
      <c r="D946" s="468" t="s">
        <v>3750</v>
      </c>
      <c r="E946" s="469" t="s">
        <v>3751</v>
      </c>
      <c r="F946" s="583">
        <v>71480</v>
      </c>
      <c r="G946" s="583">
        <v>71480</v>
      </c>
    </row>
    <row r="947" spans="1:8" s="592" customFormat="1" ht="33.6" customHeight="1" outlineLevel="1">
      <c r="A947" s="2036"/>
      <c r="B947" s="2001"/>
      <c r="C947" s="2036"/>
      <c r="D947" s="590" t="s">
        <v>167</v>
      </c>
      <c r="E947" s="591" t="s">
        <v>168</v>
      </c>
      <c r="F947" s="583">
        <v>71480</v>
      </c>
      <c r="G947" s="583">
        <v>71480</v>
      </c>
    </row>
    <row r="948" spans="1:8" s="592" customFormat="1" ht="33.6" customHeight="1" outlineLevel="1">
      <c r="A948" s="2036"/>
      <c r="B948" s="2001"/>
      <c r="C948" s="2036"/>
      <c r="D948" s="590" t="s">
        <v>169</v>
      </c>
      <c r="E948" s="591" t="s">
        <v>1210</v>
      </c>
      <c r="F948" s="583">
        <v>71480</v>
      </c>
      <c r="G948" s="583">
        <v>71480</v>
      </c>
    </row>
    <row r="949" spans="1:8" s="592" customFormat="1" ht="33.6" customHeight="1" outlineLevel="1">
      <c r="A949" s="2036"/>
      <c r="B949" s="2001"/>
      <c r="C949" s="2036"/>
      <c r="D949" s="590" t="s">
        <v>170</v>
      </c>
      <c r="E949" s="591" t="s">
        <v>1211</v>
      </c>
      <c r="F949" s="583">
        <v>71480</v>
      </c>
      <c r="G949" s="583">
        <v>71480</v>
      </c>
    </row>
    <row r="950" spans="1:8" s="592" customFormat="1" ht="33.6" customHeight="1" outlineLevel="1">
      <c r="A950" s="2036"/>
      <c r="B950" s="2001"/>
      <c r="C950" s="2036"/>
      <c r="D950" s="590" t="s">
        <v>171</v>
      </c>
      <c r="E950" s="591" t="s">
        <v>1212</v>
      </c>
      <c r="F950" s="583">
        <v>71480</v>
      </c>
      <c r="G950" s="583">
        <v>71480</v>
      </c>
    </row>
    <row r="951" spans="1:8" s="592" customFormat="1" ht="33.6" customHeight="1" outlineLevel="1">
      <c r="A951" s="2036"/>
      <c r="B951" s="2001"/>
      <c r="C951" s="2036"/>
      <c r="D951" s="590" t="s">
        <v>172</v>
      </c>
      <c r="E951" s="591" t="s">
        <v>1436</v>
      </c>
      <c r="F951" s="583">
        <v>71480</v>
      </c>
      <c r="G951" s="583">
        <v>71480</v>
      </c>
    </row>
    <row r="952" spans="1:8" s="592" customFormat="1" ht="33.6" customHeight="1" outlineLevel="1">
      <c r="A952" s="2036"/>
      <c r="B952" s="2001"/>
      <c r="C952" s="2036"/>
      <c r="D952" s="590" t="s">
        <v>173</v>
      </c>
      <c r="E952" s="591" t="s">
        <v>1213</v>
      </c>
      <c r="F952" s="583">
        <v>71480</v>
      </c>
      <c r="G952" s="583">
        <v>71480</v>
      </c>
      <c r="H952" s="575"/>
    </row>
    <row r="953" spans="1:8" s="592" customFormat="1" ht="33.6" customHeight="1" outlineLevel="1">
      <c r="A953" s="2036"/>
      <c r="B953" s="2001"/>
      <c r="C953" s="2036"/>
      <c r="D953" s="590" t="s">
        <v>176</v>
      </c>
      <c r="E953" s="591" t="s">
        <v>177</v>
      </c>
      <c r="F953" s="583">
        <v>71480</v>
      </c>
      <c r="G953" s="583">
        <v>71480</v>
      </c>
      <c r="H953" s="575"/>
    </row>
    <row r="954" spans="1:8" s="592" customFormat="1" ht="33.6" customHeight="1" outlineLevel="1">
      <c r="A954" s="2036"/>
      <c r="B954" s="2001"/>
      <c r="C954" s="2036"/>
      <c r="D954" s="590" t="s">
        <v>178</v>
      </c>
      <c r="E954" s="591" t="s">
        <v>1214</v>
      </c>
      <c r="F954" s="583">
        <v>71480</v>
      </c>
      <c r="G954" s="583">
        <v>71480</v>
      </c>
      <c r="H954" s="575"/>
    </row>
    <row r="955" spans="1:8" s="592" customFormat="1" ht="33.6" customHeight="1" outlineLevel="1">
      <c r="A955" s="2036"/>
      <c r="B955" s="2001"/>
      <c r="C955" s="2036"/>
      <c r="D955" s="590" t="s">
        <v>179</v>
      </c>
      <c r="E955" s="591" t="s">
        <v>180</v>
      </c>
      <c r="F955" s="583">
        <v>71480</v>
      </c>
      <c r="G955" s="583">
        <v>71480</v>
      </c>
      <c r="H955" s="575"/>
    </row>
    <row r="956" spans="1:8" s="592" customFormat="1" ht="33.6" customHeight="1" outlineLevel="1">
      <c r="A956" s="2036"/>
      <c r="B956" s="2001"/>
      <c r="C956" s="2036"/>
      <c r="D956" s="590" t="s">
        <v>181</v>
      </c>
      <c r="E956" s="591" t="s">
        <v>182</v>
      </c>
      <c r="F956" s="583">
        <v>71480</v>
      </c>
      <c r="G956" s="583">
        <v>71480</v>
      </c>
      <c r="H956" s="575"/>
    </row>
    <row r="957" spans="1:8" s="592" customFormat="1" ht="33.6" customHeight="1" outlineLevel="1">
      <c r="A957" s="2036"/>
      <c r="B957" s="2001"/>
      <c r="C957" s="2036"/>
      <c r="D957" s="590" t="s">
        <v>183</v>
      </c>
      <c r="E957" s="591" t="s">
        <v>184</v>
      </c>
      <c r="F957" s="583">
        <v>71480</v>
      </c>
      <c r="G957" s="583">
        <v>71480</v>
      </c>
      <c r="H957" s="575"/>
    </row>
    <row r="958" spans="1:8" s="592" customFormat="1" ht="33.6" customHeight="1" outlineLevel="1">
      <c r="A958" s="2036"/>
      <c r="B958" s="2001"/>
      <c r="C958" s="2036"/>
      <c r="D958" s="590" t="s">
        <v>185</v>
      </c>
      <c r="E958" s="591" t="s">
        <v>186</v>
      </c>
      <c r="F958" s="583">
        <v>71480</v>
      </c>
      <c r="G958" s="583">
        <v>71480</v>
      </c>
      <c r="H958" s="575"/>
    </row>
    <row r="959" spans="1:8" s="592" customFormat="1" ht="33.6" customHeight="1" outlineLevel="1">
      <c r="A959" s="2036"/>
      <c r="B959" s="2001"/>
      <c r="C959" s="2036"/>
      <c r="D959" s="590" t="s">
        <v>187</v>
      </c>
      <c r="E959" s="591" t="s">
        <v>188</v>
      </c>
      <c r="F959" s="583">
        <v>71480</v>
      </c>
      <c r="G959" s="583">
        <v>71480</v>
      </c>
      <c r="H959" s="575"/>
    </row>
    <row r="960" spans="1:8" s="592" customFormat="1" ht="33.6" customHeight="1" outlineLevel="1">
      <c r="A960" s="2036"/>
      <c r="B960" s="2001"/>
      <c r="C960" s="2036"/>
      <c r="D960" s="590" t="s">
        <v>189</v>
      </c>
      <c r="E960" s="591" t="s">
        <v>1215</v>
      </c>
      <c r="F960" s="583">
        <v>71480</v>
      </c>
      <c r="G960" s="583">
        <v>71480</v>
      </c>
      <c r="H960" s="575"/>
    </row>
    <row r="961" spans="1:8" s="592" customFormat="1" ht="33.6" customHeight="1" outlineLevel="1">
      <c r="A961" s="2036"/>
      <c r="B961" s="2001"/>
      <c r="C961" s="2036"/>
      <c r="D961" s="590" t="s">
        <v>274</v>
      </c>
      <c r="E961" s="591" t="s">
        <v>1216</v>
      </c>
      <c r="F961" s="583">
        <v>71480</v>
      </c>
      <c r="G961" s="583">
        <v>71480</v>
      </c>
      <c r="H961" s="575"/>
    </row>
    <row r="962" spans="1:8" s="592" customFormat="1" ht="33.6" customHeight="1" outlineLevel="1">
      <c r="A962" s="2036"/>
      <c r="B962" s="2001"/>
      <c r="C962" s="2036"/>
      <c r="D962" s="590" t="s">
        <v>275</v>
      </c>
      <c r="E962" s="591" t="s">
        <v>1217</v>
      </c>
      <c r="F962" s="583">
        <v>71480</v>
      </c>
      <c r="G962" s="583">
        <v>71480</v>
      </c>
      <c r="H962" s="575"/>
    </row>
    <row r="963" spans="1:8" s="592" customFormat="1" ht="33.6" customHeight="1" outlineLevel="1">
      <c r="A963" s="2036"/>
      <c r="B963" s="2001"/>
      <c r="C963" s="2036"/>
      <c r="D963" s="468" t="s">
        <v>3752</v>
      </c>
      <c r="E963" s="446" t="s">
        <v>3762</v>
      </c>
      <c r="F963" s="583">
        <v>71480</v>
      </c>
      <c r="G963" s="583">
        <v>71480</v>
      </c>
      <c r="H963" s="575"/>
    </row>
    <row r="964" spans="1:8" s="592" customFormat="1" ht="33.6" customHeight="1" outlineLevel="1">
      <c r="A964" s="2036"/>
      <c r="B964" s="2001"/>
      <c r="C964" s="2036"/>
      <c r="D964" s="468" t="s">
        <v>3753</v>
      </c>
      <c r="E964" s="446" t="s">
        <v>3771</v>
      </c>
      <c r="F964" s="583">
        <v>71480</v>
      </c>
      <c r="G964" s="583">
        <v>71480</v>
      </c>
      <c r="H964" s="575"/>
    </row>
    <row r="965" spans="1:8" s="592" customFormat="1" ht="33.6" customHeight="1" outlineLevel="1">
      <c r="A965" s="2036"/>
      <c r="B965" s="2001"/>
      <c r="C965" s="2036"/>
      <c r="D965" s="468" t="s">
        <v>3754</v>
      </c>
      <c r="E965" s="446" t="s">
        <v>3763</v>
      </c>
      <c r="F965" s="583">
        <v>71480</v>
      </c>
      <c r="G965" s="583">
        <v>71480</v>
      </c>
      <c r="H965" s="575"/>
    </row>
    <row r="966" spans="1:8" s="592" customFormat="1" ht="33.6" customHeight="1" outlineLevel="1">
      <c r="A966" s="2036"/>
      <c r="B966" s="2001"/>
      <c r="C966" s="2036"/>
      <c r="D966" s="468" t="s">
        <v>3755</v>
      </c>
      <c r="E966" s="446" t="s">
        <v>3764</v>
      </c>
      <c r="F966" s="583">
        <v>71480</v>
      </c>
      <c r="G966" s="583">
        <v>71480</v>
      </c>
      <c r="H966" s="575"/>
    </row>
    <row r="967" spans="1:8" s="592" customFormat="1" ht="33.6" customHeight="1" outlineLevel="1">
      <c r="A967" s="2036"/>
      <c r="B967" s="2001"/>
      <c r="C967" s="2036"/>
      <c r="D967" s="468" t="s">
        <v>3756</v>
      </c>
      <c r="E967" s="446" t="s">
        <v>3765</v>
      </c>
      <c r="F967" s="583">
        <v>71480</v>
      </c>
      <c r="G967" s="583">
        <v>71480</v>
      </c>
      <c r="H967" s="575"/>
    </row>
    <row r="968" spans="1:8" s="592" customFormat="1" ht="33.6" customHeight="1" outlineLevel="1">
      <c r="A968" s="2036"/>
      <c r="B968" s="2001"/>
      <c r="C968" s="2036"/>
      <c r="D968" s="468" t="s">
        <v>3757</v>
      </c>
      <c r="E968" s="446" t="s">
        <v>3766</v>
      </c>
      <c r="F968" s="583">
        <v>71480</v>
      </c>
      <c r="G968" s="583">
        <v>71480</v>
      </c>
      <c r="H968" s="575"/>
    </row>
    <row r="969" spans="1:8" s="592" customFormat="1" ht="33.6" customHeight="1" outlineLevel="1">
      <c r="A969" s="2036"/>
      <c r="B969" s="2001"/>
      <c r="C969" s="2036"/>
      <c r="D969" s="468" t="s">
        <v>3758</v>
      </c>
      <c r="E969" s="446" t="s">
        <v>3770</v>
      </c>
      <c r="F969" s="583">
        <v>71480</v>
      </c>
      <c r="G969" s="583">
        <v>71480</v>
      </c>
      <c r="H969" s="575"/>
    </row>
    <row r="970" spans="1:8" s="592" customFormat="1" ht="33.6" customHeight="1" outlineLevel="1">
      <c r="A970" s="2036"/>
      <c r="B970" s="2001"/>
      <c r="C970" s="2036"/>
      <c r="D970" s="468" t="s">
        <v>3759</v>
      </c>
      <c r="E970" s="446" t="s">
        <v>3769</v>
      </c>
      <c r="F970" s="583">
        <v>71480</v>
      </c>
      <c r="G970" s="583">
        <v>71480</v>
      </c>
      <c r="H970" s="575"/>
    </row>
    <row r="971" spans="1:8" s="592" customFormat="1" ht="33.6" customHeight="1" outlineLevel="1">
      <c r="A971" s="2036"/>
      <c r="B971" s="2001"/>
      <c r="C971" s="2036"/>
      <c r="D971" s="468" t="s">
        <v>3760</v>
      </c>
      <c r="E971" s="446" t="s">
        <v>3768</v>
      </c>
      <c r="F971" s="583">
        <v>71480</v>
      </c>
      <c r="G971" s="583">
        <v>71480</v>
      </c>
      <c r="H971" s="575"/>
    </row>
    <row r="972" spans="1:8" s="592" customFormat="1" ht="33.6" customHeight="1" outlineLevel="1">
      <c r="A972" s="2036"/>
      <c r="B972" s="2001"/>
      <c r="C972" s="2036"/>
      <c r="D972" s="468" t="s">
        <v>3761</v>
      </c>
      <c r="E972" s="476" t="s">
        <v>3767</v>
      </c>
      <c r="F972" s="583">
        <v>71480</v>
      </c>
      <c r="G972" s="583">
        <v>71480</v>
      </c>
      <c r="H972" s="575"/>
    </row>
    <row r="973" spans="1:8" s="592" customFormat="1" ht="33.6" customHeight="1" outlineLevel="1">
      <c r="A973" s="2036"/>
      <c r="B973" s="2001"/>
      <c r="C973" s="2036"/>
      <c r="D973" s="590" t="s">
        <v>2</v>
      </c>
      <c r="E973" s="591" t="s">
        <v>3</v>
      </c>
      <c r="F973" s="583">
        <v>71480</v>
      </c>
      <c r="G973" s="583">
        <v>71480</v>
      </c>
      <c r="H973" s="575"/>
    </row>
    <row r="974" spans="1:8" s="592" customFormat="1" ht="42.75" outlineLevel="1">
      <c r="A974" s="2036"/>
      <c r="B974" s="2001"/>
      <c r="C974" s="2036"/>
      <c r="D974" s="590" t="s">
        <v>3656</v>
      </c>
      <c r="E974" s="591" t="s">
        <v>2730</v>
      </c>
      <c r="F974" s="583">
        <v>71480</v>
      </c>
      <c r="G974" s="583">
        <v>71480</v>
      </c>
      <c r="H974" s="575"/>
    </row>
    <row r="975" spans="1:8" s="592" customFormat="1" ht="33.6" customHeight="1" outlineLevel="1">
      <c r="A975" s="2036"/>
      <c r="B975" s="2001"/>
      <c r="C975" s="2036"/>
      <c r="D975" s="590" t="s">
        <v>94</v>
      </c>
      <c r="E975" s="591" t="s">
        <v>95</v>
      </c>
      <c r="F975" s="583">
        <v>71480</v>
      </c>
      <c r="G975" s="583">
        <v>71480</v>
      </c>
      <c r="H975" s="575"/>
    </row>
    <row r="976" spans="1:8" s="592" customFormat="1" ht="33.6" customHeight="1" outlineLevel="1">
      <c r="A976" s="2036"/>
      <c r="B976" s="2001"/>
      <c r="C976" s="2036"/>
      <c r="D976" s="590" t="s">
        <v>98</v>
      </c>
      <c r="E976" s="591" t="s">
        <v>1993</v>
      </c>
      <c r="F976" s="583">
        <v>71480</v>
      </c>
      <c r="G976" s="583">
        <v>71480</v>
      </c>
      <c r="H976" s="575"/>
    </row>
    <row r="977" spans="1:256" s="592" customFormat="1" ht="33.6" customHeight="1" outlineLevel="1">
      <c r="A977" s="2036"/>
      <c r="B977" s="2002"/>
      <c r="C977" s="2035"/>
      <c r="D977" s="590" t="s">
        <v>52</v>
      </c>
      <c r="E977" s="591" t="s">
        <v>1994</v>
      </c>
      <c r="F977" s="583">
        <v>71480</v>
      </c>
      <c r="G977" s="583">
        <v>71480</v>
      </c>
      <c r="H977" s="575"/>
    </row>
    <row r="978" spans="1:256" s="592" customFormat="1" ht="33.6" customHeight="1" outlineLevel="1">
      <c r="A978" s="2036"/>
      <c r="B978" s="2000" t="s">
        <v>4168</v>
      </c>
      <c r="C978" s="2034" t="s">
        <v>3485</v>
      </c>
      <c r="D978" s="590" t="s">
        <v>707</v>
      </c>
      <c r="E978" s="591" t="s">
        <v>708</v>
      </c>
      <c r="F978" s="583">
        <v>71480</v>
      </c>
      <c r="G978" s="583">
        <v>71480</v>
      </c>
      <c r="H978" s="575"/>
    </row>
    <row r="979" spans="1:256" s="592" customFormat="1" ht="33.6" customHeight="1" outlineLevel="1">
      <c r="A979" s="2036"/>
      <c r="B979" s="2001"/>
      <c r="C979" s="2036"/>
      <c r="D979" s="590" t="s">
        <v>711</v>
      </c>
      <c r="E979" s="591" t="s">
        <v>1782</v>
      </c>
      <c r="F979" s="583">
        <v>71480</v>
      </c>
      <c r="G979" s="583">
        <v>71480</v>
      </c>
      <c r="H979" s="575"/>
      <c r="I979" s="575"/>
      <c r="J979" s="575"/>
      <c r="K979" s="575"/>
      <c r="L979" s="575"/>
      <c r="M979" s="575"/>
      <c r="N979" s="575"/>
      <c r="O979" s="575"/>
      <c r="P979" s="575"/>
      <c r="Q979" s="575"/>
      <c r="R979" s="575"/>
      <c r="S979" s="575"/>
      <c r="T979" s="575"/>
      <c r="U979" s="575"/>
      <c r="V979" s="575"/>
      <c r="W979" s="575"/>
      <c r="X979" s="575"/>
      <c r="Y979" s="575"/>
      <c r="Z979" s="575"/>
      <c r="AA979" s="575"/>
      <c r="AB979" s="575"/>
      <c r="AC979" s="575"/>
      <c r="AD979" s="575"/>
      <c r="AE979" s="575"/>
      <c r="AF979" s="575"/>
      <c r="AG979" s="575"/>
      <c r="AH979" s="575"/>
      <c r="AI979" s="575"/>
      <c r="AJ979" s="575"/>
      <c r="AK979" s="575"/>
      <c r="AL979" s="575"/>
      <c r="AM979" s="575"/>
      <c r="AN979" s="575"/>
      <c r="AO979" s="575"/>
      <c r="AP979" s="575"/>
      <c r="AQ979" s="575"/>
      <c r="AR979" s="575"/>
      <c r="AS979" s="575"/>
      <c r="AT979" s="575"/>
      <c r="AU979" s="575"/>
      <c r="AV979" s="575"/>
      <c r="AW979" s="575"/>
      <c r="AX979" s="575"/>
      <c r="AY979" s="575"/>
      <c r="AZ979" s="575"/>
      <c r="BA979" s="575"/>
      <c r="BB979" s="575"/>
      <c r="BC979" s="575"/>
      <c r="BD979" s="575"/>
      <c r="BE979" s="575"/>
      <c r="BF979" s="575"/>
      <c r="BG979" s="575"/>
      <c r="BH979" s="575"/>
      <c r="BI979" s="575"/>
      <c r="BJ979" s="575"/>
      <c r="BK979" s="575"/>
      <c r="BL979" s="575"/>
      <c r="BM979" s="575"/>
      <c r="BN979" s="575"/>
      <c r="BO979" s="575"/>
      <c r="BP979" s="575"/>
      <c r="BQ979" s="575"/>
      <c r="BR979" s="575"/>
      <c r="BS979" s="575"/>
      <c r="BT979" s="575"/>
      <c r="BU979" s="575"/>
      <c r="BV979" s="575"/>
      <c r="BW979" s="575"/>
      <c r="BX979" s="575"/>
      <c r="BY979" s="575"/>
      <c r="BZ979" s="575"/>
      <c r="CA979" s="575"/>
      <c r="CB979" s="575"/>
      <c r="CC979" s="575"/>
      <c r="CD979" s="575"/>
      <c r="CE979" s="575"/>
      <c r="CF979" s="575"/>
      <c r="CG979" s="575"/>
      <c r="CH979" s="575"/>
      <c r="CI979" s="575"/>
      <c r="CJ979" s="575"/>
      <c r="CK979" s="575"/>
      <c r="CL979" s="575"/>
      <c r="CM979" s="575"/>
      <c r="CN979" s="575"/>
      <c r="CO979" s="575"/>
      <c r="CP979" s="575"/>
      <c r="CQ979" s="575"/>
      <c r="CR979" s="575"/>
      <c r="CS979" s="575"/>
      <c r="CT979" s="575"/>
      <c r="CU979" s="575"/>
      <c r="CV979" s="575"/>
      <c r="CW979" s="575"/>
      <c r="CX979" s="575"/>
      <c r="CY979" s="575"/>
      <c r="CZ979" s="575"/>
      <c r="DA979" s="575"/>
      <c r="DB979" s="575"/>
      <c r="DC979" s="575"/>
      <c r="DD979" s="575"/>
      <c r="DE979" s="575"/>
      <c r="DF979" s="575"/>
      <c r="DG979" s="575"/>
      <c r="DH979" s="575"/>
      <c r="DI979" s="575"/>
      <c r="DJ979" s="575"/>
      <c r="DK979" s="575"/>
      <c r="DL979" s="575"/>
      <c r="DM979" s="575"/>
      <c r="DN979" s="575"/>
      <c r="DO979" s="575"/>
      <c r="DP979" s="575"/>
      <c r="DQ979" s="575"/>
      <c r="DR979" s="575"/>
      <c r="DS979" s="575"/>
      <c r="DT979" s="575"/>
      <c r="DU979" s="575"/>
      <c r="DV979" s="575"/>
      <c r="DW979" s="575"/>
      <c r="DX979" s="575"/>
      <c r="DY979" s="575"/>
      <c r="DZ979" s="575"/>
      <c r="EA979" s="575"/>
      <c r="EB979" s="575"/>
      <c r="EC979" s="575"/>
      <c r="ED979" s="575"/>
      <c r="EE979" s="575"/>
      <c r="EF979" s="575"/>
      <c r="EG979" s="575"/>
      <c r="EH979" s="575"/>
      <c r="EI979" s="575"/>
      <c r="EJ979" s="575"/>
      <c r="EK979" s="575"/>
      <c r="EL979" s="575"/>
      <c r="EM979" s="575"/>
      <c r="EN979" s="575"/>
      <c r="EO979" s="575"/>
      <c r="EP979" s="575"/>
      <c r="EQ979" s="575"/>
      <c r="ER979" s="575"/>
      <c r="ES979" s="575"/>
      <c r="ET979" s="575"/>
      <c r="EU979" s="575"/>
      <c r="EV979" s="575"/>
      <c r="EW979" s="575"/>
      <c r="EX979" s="575"/>
      <c r="EY979" s="575"/>
      <c r="EZ979" s="575"/>
      <c r="FA979" s="575"/>
      <c r="FB979" s="575"/>
      <c r="FC979" s="575"/>
      <c r="FD979" s="575"/>
      <c r="FE979" s="575"/>
      <c r="FF979" s="575"/>
      <c r="FG979" s="575"/>
      <c r="FH979" s="575"/>
      <c r="FI979" s="575"/>
      <c r="FJ979" s="575"/>
      <c r="FK979" s="575"/>
      <c r="FL979" s="575"/>
      <c r="FM979" s="575"/>
      <c r="FN979" s="575"/>
      <c r="FO979" s="575"/>
      <c r="FP979" s="575"/>
      <c r="FQ979" s="575"/>
      <c r="FR979" s="575"/>
      <c r="FS979" s="575"/>
      <c r="FT979" s="575"/>
      <c r="FU979" s="575"/>
      <c r="FV979" s="575"/>
      <c r="FW979" s="575"/>
      <c r="FX979" s="575"/>
      <c r="FY979" s="575"/>
      <c r="FZ979" s="575"/>
      <c r="GA979" s="575"/>
      <c r="GB979" s="575"/>
      <c r="GC979" s="575"/>
      <c r="GD979" s="575"/>
      <c r="GE979" s="575"/>
      <c r="GF979" s="575"/>
      <c r="GG979" s="575"/>
      <c r="GH979" s="575"/>
      <c r="GI979" s="575"/>
      <c r="GJ979" s="575"/>
      <c r="GK979" s="575"/>
      <c r="GL979" s="575"/>
      <c r="GM979" s="575"/>
      <c r="GN979" s="575"/>
      <c r="GO979" s="575"/>
      <c r="GP979" s="575"/>
      <c r="GQ979" s="575"/>
      <c r="GR979" s="575"/>
      <c r="GS979" s="575"/>
      <c r="GT979" s="575"/>
      <c r="GU979" s="575"/>
      <c r="GV979" s="575"/>
      <c r="GW979" s="575"/>
      <c r="GX979" s="575"/>
      <c r="GY979" s="575"/>
      <c r="GZ979" s="575"/>
      <c r="HA979" s="575"/>
      <c r="HB979" s="575"/>
      <c r="HC979" s="575"/>
      <c r="HD979" s="575"/>
      <c r="HE979" s="575"/>
      <c r="HF979" s="575"/>
      <c r="HG979" s="575"/>
      <c r="HH979" s="575"/>
      <c r="HI979" s="575"/>
      <c r="HJ979" s="575"/>
      <c r="HK979" s="575"/>
      <c r="HL979" s="575"/>
      <c r="HM979" s="575"/>
      <c r="HN979" s="575"/>
      <c r="HO979" s="575"/>
      <c r="HP979" s="575"/>
      <c r="HQ979" s="575"/>
      <c r="HR979" s="575"/>
      <c r="HS979" s="575"/>
      <c r="HT979" s="575"/>
      <c r="HU979" s="575"/>
      <c r="HV979" s="575"/>
      <c r="HW979" s="575"/>
      <c r="HX979" s="575"/>
      <c r="HY979" s="575"/>
      <c r="HZ979" s="575"/>
      <c r="IA979" s="575"/>
      <c r="IB979" s="575"/>
      <c r="IC979" s="575"/>
      <c r="ID979" s="575"/>
      <c r="IE979" s="575"/>
      <c r="IF979" s="575"/>
      <c r="IG979" s="575"/>
      <c r="IH979" s="575"/>
      <c r="II979" s="575"/>
      <c r="IJ979" s="575"/>
      <c r="IK979" s="575"/>
      <c r="IL979" s="575"/>
      <c r="IM979" s="575"/>
      <c r="IN979" s="575"/>
      <c r="IO979" s="575"/>
      <c r="IP979" s="575"/>
      <c r="IQ979" s="575"/>
      <c r="IR979" s="575"/>
      <c r="IS979" s="575"/>
      <c r="IT979" s="575"/>
      <c r="IU979" s="575"/>
      <c r="IV979" s="575"/>
    </row>
    <row r="980" spans="1:256" s="592" customFormat="1" ht="33.6" customHeight="1" outlineLevel="1">
      <c r="A980" s="2036"/>
      <c r="B980" s="2001"/>
      <c r="C980" s="2036"/>
      <c r="D980" s="590" t="s">
        <v>1694</v>
      </c>
      <c r="E980" s="607" t="s">
        <v>1695</v>
      </c>
      <c r="F980" s="583">
        <v>71480</v>
      </c>
      <c r="G980" s="583">
        <v>71480</v>
      </c>
      <c r="H980" s="575"/>
      <c r="I980" s="575"/>
      <c r="J980" s="575"/>
      <c r="K980" s="575"/>
      <c r="L980" s="575"/>
      <c r="M980" s="575"/>
      <c r="N980" s="575"/>
      <c r="O980" s="575"/>
      <c r="P980" s="575"/>
      <c r="Q980" s="575"/>
      <c r="R980" s="575"/>
      <c r="S980" s="575"/>
      <c r="T980" s="575"/>
      <c r="U980" s="575"/>
      <c r="V980" s="575"/>
      <c r="W980" s="575"/>
      <c r="X980" s="575"/>
      <c r="Y980" s="575"/>
      <c r="Z980" s="575"/>
      <c r="AA980" s="575"/>
      <c r="AB980" s="575"/>
      <c r="AC980" s="575"/>
      <c r="AD980" s="575"/>
      <c r="AE980" s="575"/>
      <c r="AF980" s="575"/>
      <c r="AG980" s="575"/>
      <c r="AH980" s="575"/>
      <c r="AI980" s="575"/>
      <c r="AJ980" s="575"/>
      <c r="AK980" s="575"/>
      <c r="AL980" s="575"/>
      <c r="AM980" s="575"/>
      <c r="AN980" s="575"/>
      <c r="AO980" s="575"/>
      <c r="AP980" s="575"/>
      <c r="AQ980" s="575"/>
      <c r="AR980" s="575"/>
      <c r="AS980" s="575"/>
      <c r="AT980" s="575"/>
      <c r="AU980" s="575"/>
      <c r="AV980" s="575"/>
      <c r="AW980" s="575"/>
      <c r="AX980" s="575"/>
      <c r="AY980" s="575"/>
      <c r="AZ980" s="575"/>
      <c r="BA980" s="575"/>
      <c r="BB980" s="575"/>
      <c r="BC980" s="575"/>
      <c r="BD980" s="575"/>
      <c r="BE980" s="575"/>
      <c r="BF980" s="575"/>
      <c r="BG980" s="575"/>
      <c r="BH980" s="575"/>
      <c r="BI980" s="575"/>
      <c r="BJ980" s="575"/>
      <c r="BK980" s="575"/>
      <c r="BL980" s="575"/>
      <c r="BM980" s="575"/>
      <c r="BN980" s="575"/>
      <c r="BO980" s="575"/>
      <c r="BP980" s="575"/>
      <c r="BQ980" s="575"/>
      <c r="BR980" s="575"/>
      <c r="BS980" s="575"/>
      <c r="BT980" s="575"/>
      <c r="BU980" s="575"/>
      <c r="BV980" s="575"/>
      <c r="BW980" s="575"/>
      <c r="BX980" s="575"/>
      <c r="BY980" s="575"/>
      <c r="BZ980" s="575"/>
      <c r="CA980" s="575"/>
      <c r="CB980" s="575"/>
      <c r="CC980" s="575"/>
      <c r="CD980" s="575"/>
      <c r="CE980" s="575"/>
      <c r="CF980" s="575"/>
      <c r="CG980" s="575"/>
      <c r="CH980" s="575"/>
      <c r="CI980" s="575"/>
      <c r="CJ980" s="575"/>
      <c r="CK980" s="575"/>
      <c r="CL980" s="575"/>
      <c r="CM980" s="575"/>
      <c r="CN980" s="575"/>
      <c r="CO980" s="575"/>
      <c r="CP980" s="575"/>
      <c r="CQ980" s="575"/>
      <c r="CR980" s="575"/>
      <c r="CS980" s="575"/>
      <c r="CT980" s="575"/>
      <c r="CU980" s="575"/>
      <c r="CV980" s="575"/>
      <c r="CW980" s="575"/>
      <c r="CX980" s="575"/>
      <c r="CY980" s="575"/>
      <c r="CZ980" s="575"/>
      <c r="DA980" s="575"/>
      <c r="DB980" s="575"/>
      <c r="DC980" s="575"/>
      <c r="DD980" s="575"/>
      <c r="DE980" s="575"/>
      <c r="DF980" s="575"/>
      <c r="DG980" s="575"/>
      <c r="DH980" s="575"/>
      <c r="DI980" s="575"/>
      <c r="DJ980" s="575"/>
      <c r="DK980" s="575"/>
      <c r="DL980" s="575"/>
      <c r="DM980" s="575"/>
      <c r="DN980" s="575"/>
      <c r="DO980" s="575"/>
      <c r="DP980" s="575"/>
      <c r="DQ980" s="575"/>
      <c r="DR980" s="575"/>
      <c r="DS980" s="575"/>
      <c r="DT980" s="575"/>
      <c r="DU980" s="575"/>
      <c r="DV980" s="575"/>
      <c r="DW980" s="575"/>
      <c r="DX980" s="575"/>
      <c r="DY980" s="575"/>
      <c r="DZ980" s="575"/>
      <c r="EA980" s="575"/>
      <c r="EB980" s="575"/>
      <c r="EC980" s="575"/>
      <c r="ED980" s="575"/>
      <c r="EE980" s="575"/>
      <c r="EF980" s="575"/>
      <c r="EG980" s="575"/>
      <c r="EH980" s="575"/>
      <c r="EI980" s="575"/>
      <c r="EJ980" s="575"/>
      <c r="EK980" s="575"/>
      <c r="EL980" s="575"/>
      <c r="EM980" s="575"/>
      <c r="EN980" s="575"/>
      <c r="EO980" s="575"/>
      <c r="EP980" s="575"/>
      <c r="EQ980" s="575"/>
      <c r="ER980" s="575"/>
      <c r="ES980" s="575"/>
      <c r="ET980" s="575"/>
      <c r="EU980" s="575"/>
      <c r="EV980" s="575"/>
      <c r="EW980" s="575"/>
      <c r="EX980" s="575"/>
      <c r="EY980" s="575"/>
      <c r="EZ980" s="575"/>
      <c r="FA980" s="575"/>
      <c r="FB980" s="575"/>
      <c r="FC980" s="575"/>
      <c r="FD980" s="575"/>
      <c r="FE980" s="575"/>
      <c r="FF980" s="575"/>
      <c r="FG980" s="575"/>
      <c r="FH980" s="575"/>
      <c r="FI980" s="575"/>
      <c r="FJ980" s="575"/>
      <c r="FK980" s="575"/>
      <c r="FL980" s="575"/>
      <c r="FM980" s="575"/>
      <c r="FN980" s="575"/>
      <c r="FO980" s="575"/>
      <c r="FP980" s="575"/>
      <c r="FQ980" s="575"/>
      <c r="FR980" s="575"/>
      <c r="FS980" s="575"/>
      <c r="FT980" s="575"/>
      <c r="FU980" s="575"/>
      <c r="FV980" s="575"/>
      <c r="FW980" s="575"/>
      <c r="FX980" s="575"/>
      <c r="FY980" s="575"/>
      <c r="FZ980" s="575"/>
      <c r="GA980" s="575"/>
      <c r="GB980" s="575"/>
      <c r="GC980" s="575"/>
      <c r="GD980" s="575"/>
      <c r="GE980" s="575"/>
      <c r="GF980" s="575"/>
      <c r="GG980" s="575"/>
      <c r="GH980" s="575"/>
      <c r="GI980" s="575"/>
      <c r="GJ980" s="575"/>
      <c r="GK980" s="575"/>
      <c r="GL980" s="575"/>
      <c r="GM980" s="575"/>
      <c r="GN980" s="575"/>
      <c r="GO980" s="575"/>
      <c r="GP980" s="575"/>
      <c r="GQ980" s="575"/>
      <c r="GR980" s="575"/>
      <c r="GS980" s="575"/>
      <c r="GT980" s="575"/>
      <c r="GU980" s="575"/>
      <c r="GV980" s="575"/>
      <c r="GW980" s="575"/>
      <c r="GX980" s="575"/>
      <c r="GY980" s="575"/>
      <c r="GZ980" s="575"/>
      <c r="HA980" s="575"/>
      <c r="HB980" s="575"/>
      <c r="HC980" s="575"/>
      <c r="HD980" s="575"/>
      <c r="HE980" s="575"/>
      <c r="HF980" s="575"/>
      <c r="HG980" s="575"/>
      <c r="HH980" s="575"/>
      <c r="HI980" s="575"/>
      <c r="HJ980" s="575"/>
      <c r="HK980" s="575"/>
      <c r="HL980" s="575"/>
      <c r="HM980" s="575"/>
      <c r="HN980" s="575"/>
      <c r="HO980" s="575"/>
      <c r="HP980" s="575"/>
      <c r="HQ980" s="575"/>
      <c r="HR980" s="575"/>
      <c r="HS980" s="575"/>
      <c r="HT980" s="575"/>
      <c r="HU980" s="575"/>
      <c r="HV980" s="575"/>
      <c r="HW980" s="575"/>
      <c r="HX980" s="575"/>
      <c r="HY980" s="575"/>
      <c r="HZ980" s="575"/>
      <c r="IA980" s="575"/>
      <c r="IB980" s="575"/>
      <c r="IC980" s="575"/>
      <c r="ID980" s="575"/>
      <c r="IE980" s="575"/>
      <c r="IF980" s="575"/>
      <c r="IG980" s="575"/>
      <c r="IH980" s="575"/>
      <c r="II980" s="575"/>
      <c r="IJ980" s="575"/>
      <c r="IK980" s="575"/>
      <c r="IL980" s="575"/>
      <c r="IM980" s="575"/>
      <c r="IN980" s="575"/>
      <c r="IO980" s="575"/>
      <c r="IP980" s="575"/>
      <c r="IQ980" s="575"/>
      <c r="IR980" s="575"/>
      <c r="IS980" s="575"/>
      <c r="IT980" s="575"/>
      <c r="IU980" s="575"/>
      <c r="IV980" s="575"/>
    </row>
    <row r="981" spans="1:256" s="592" customFormat="1" ht="33.6" customHeight="1" outlineLevel="1">
      <c r="A981" s="2036"/>
      <c r="B981" s="2001"/>
      <c r="C981" s="2036"/>
      <c r="D981" s="590" t="s">
        <v>725</v>
      </c>
      <c r="E981" s="591" t="s">
        <v>1995</v>
      </c>
      <c r="F981" s="583">
        <v>71480</v>
      </c>
      <c r="G981" s="583">
        <v>71480</v>
      </c>
      <c r="H981" s="575"/>
      <c r="I981" s="575"/>
      <c r="J981" s="575"/>
      <c r="K981" s="575"/>
      <c r="L981" s="575"/>
      <c r="M981" s="575"/>
      <c r="N981" s="575"/>
      <c r="O981" s="575"/>
      <c r="P981" s="575"/>
      <c r="Q981" s="575"/>
      <c r="R981" s="575"/>
      <c r="S981" s="575"/>
      <c r="T981" s="575"/>
      <c r="U981" s="575"/>
      <c r="V981" s="575"/>
      <c r="W981" s="575"/>
      <c r="X981" s="575"/>
      <c r="Y981" s="575"/>
      <c r="Z981" s="575"/>
      <c r="AA981" s="575"/>
      <c r="AB981" s="575"/>
      <c r="AC981" s="575"/>
      <c r="AD981" s="575"/>
      <c r="AE981" s="575"/>
      <c r="AF981" s="575"/>
      <c r="AG981" s="575"/>
      <c r="AH981" s="575"/>
      <c r="AI981" s="575"/>
      <c r="AJ981" s="575"/>
      <c r="AK981" s="575"/>
      <c r="AL981" s="575"/>
      <c r="AM981" s="575"/>
      <c r="AN981" s="575"/>
      <c r="AO981" s="575"/>
      <c r="AP981" s="575"/>
      <c r="AQ981" s="575"/>
      <c r="AR981" s="575"/>
      <c r="AS981" s="575"/>
      <c r="AT981" s="575"/>
      <c r="AU981" s="575"/>
      <c r="AV981" s="575"/>
      <c r="AW981" s="575"/>
      <c r="AX981" s="575"/>
      <c r="AY981" s="575"/>
      <c r="AZ981" s="575"/>
      <c r="BA981" s="575"/>
      <c r="BB981" s="575"/>
      <c r="BC981" s="575"/>
      <c r="BD981" s="575"/>
      <c r="BE981" s="575"/>
      <c r="BF981" s="575"/>
      <c r="BG981" s="575"/>
      <c r="BH981" s="575"/>
      <c r="BI981" s="575"/>
      <c r="BJ981" s="575"/>
      <c r="BK981" s="575"/>
      <c r="BL981" s="575"/>
      <c r="BM981" s="575"/>
      <c r="BN981" s="575"/>
      <c r="BO981" s="575"/>
      <c r="BP981" s="575"/>
      <c r="BQ981" s="575"/>
      <c r="BR981" s="575"/>
      <c r="BS981" s="575"/>
      <c r="BT981" s="575"/>
      <c r="BU981" s="575"/>
      <c r="BV981" s="575"/>
      <c r="BW981" s="575"/>
      <c r="BX981" s="575"/>
      <c r="BY981" s="575"/>
      <c r="BZ981" s="575"/>
      <c r="CA981" s="575"/>
      <c r="CB981" s="575"/>
      <c r="CC981" s="575"/>
      <c r="CD981" s="575"/>
      <c r="CE981" s="575"/>
      <c r="CF981" s="575"/>
      <c r="CG981" s="575"/>
      <c r="CH981" s="575"/>
      <c r="CI981" s="575"/>
      <c r="CJ981" s="575"/>
      <c r="CK981" s="575"/>
      <c r="CL981" s="575"/>
      <c r="CM981" s="575"/>
      <c r="CN981" s="575"/>
      <c r="CO981" s="575"/>
      <c r="CP981" s="575"/>
      <c r="CQ981" s="575"/>
      <c r="CR981" s="575"/>
      <c r="CS981" s="575"/>
      <c r="CT981" s="575"/>
      <c r="CU981" s="575"/>
      <c r="CV981" s="575"/>
      <c r="CW981" s="575"/>
      <c r="CX981" s="575"/>
      <c r="CY981" s="575"/>
      <c r="CZ981" s="575"/>
      <c r="DA981" s="575"/>
      <c r="DB981" s="575"/>
      <c r="DC981" s="575"/>
      <c r="DD981" s="575"/>
      <c r="DE981" s="575"/>
      <c r="DF981" s="575"/>
      <c r="DG981" s="575"/>
      <c r="DH981" s="575"/>
      <c r="DI981" s="575"/>
      <c r="DJ981" s="575"/>
      <c r="DK981" s="575"/>
      <c r="DL981" s="575"/>
      <c r="DM981" s="575"/>
      <c r="DN981" s="575"/>
      <c r="DO981" s="575"/>
      <c r="DP981" s="575"/>
      <c r="DQ981" s="575"/>
      <c r="DR981" s="575"/>
      <c r="DS981" s="575"/>
      <c r="DT981" s="575"/>
      <c r="DU981" s="575"/>
      <c r="DV981" s="575"/>
      <c r="DW981" s="575"/>
      <c r="DX981" s="575"/>
      <c r="DY981" s="575"/>
      <c r="DZ981" s="575"/>
      <c r="EA981" s="575"/>
      <c r="EB981" s="575"/>
      <c r="EC981" s="575"/>
      <c r="ED981" s="575"/>
      <c r="EE981" s="575"/>
      <c r="EF981" s="575"/>
      <c r="EG981" s="575"/>
      <c r="EH981" s="575"/>
      <c r="EI981" s="575"/>
      <c r="EJ981" s="575"/>
      <c r="EK981" s="575"/>
      <c r="EL981" s="575"/>
      <c r="EM981" s="575"/>
      <c r="EN981" s="575"/>
      <c r="EO981" s="575"/>
      <c r="EP981" s="575"/>
      <c r="EQ981" s="575"/>
      <c r="ER981" s="575"/>
      <c r="ES981" s="575"/>
      <c r="ET981" s="575"/>
      <c r="EU981" s="575"/>
      <c r="EV981" s="575"/>
      <c r="EW981" s="575"/>
      <c r="EX981" s="575"/>
      <c r="EY981" s="575"/>
      <c r="EZ981" s="575"/>
      <c r="FA981" s="575"/>
      <c r="FB981" s="575"/>
      <c r="FC981" s="575"/>
      <c r="FD981" s="575"/>
      <c r="FE981" s="575"/>
      <c r="FF981" s="575"/>
      <c r="FG981" s="575"/>
      <c r="FH981" s="575"/>
      <c r="FI981" s="575"/>
      <c r="FJ981" s="575"/>
      <c r="FK981" s="575"/>
      <c r="FL981" s="575"/>
      <c r="FM981" s="575"/>
      <c r="FN981" s="575"/>
      <c r="FO981" s="575"/>
      <c r="FP981" s="575"/>
      <c r="FQ981" s="575"/>
      <c r="FR981" s="575"/>
      <c r="FS981" s="575"/>
      <c r="FT981" s="575"/>
      <c r="FU981" s="575"/>
      <c r="FV981" s="575"/>
      <c r="FW981" s="575"/>
      <c r="FX981" s="575"/>
      <c r="FY981" s="575"/>
      <c r="FZ981" s="575"/>
      <c r="GA981" s="575"/>
      <c r="GB981" s="575"/>
      <c r="GC981" s="575"/>
      <c r="GD981" s="575"/>
      <c r="GE981" s="575"/>
      <c r="GF981" s="575"/>
      <c r="GG981" s="575"/>
      <c r="GH981" s="575"/>
      <c r="GI981" s="575"/>
      <c r="GJ981" s="575"/>
      <c r="GK981" s="575"/>
      <c r="GL981" s="575"/>
      <c r="GM981" s="575"/>
      <c r="GN981" s="575"/>
      <c r="GO981" s="575"/>
      <c r="GP981" s="575"/>
      <c r="GQ981" s="575"/>
      <c r="GR981" s="575"/>
      <c r="GS981" s="575"/>
      <c r="GT981" s="575"/>
      <c r="GU981" s="575"/>
      <c r="GV981" s="575"/>
      <c r="GW981" s="575"/>
      <c r="GX981" s="575"/>
      <c r="GY981" s="575"/>
      <c r="GZ981" s="575"/>
      <c r="HA981" s="575"/>
      <c r="HB981" s="575"/>
      <c r="HC981" s="575"/>
      <c r="HD981" s="575"/>
      <c r="HE981" s="575"/>
      <c r="HF981" s="575"/>
      <c r="HG981" s="575"/>
      <c r="HH981" s="575"/>
      <c r="HI981" s="575"/>
      <c r="HJ981" s="575"/>
      <c r="HK981" s="575"/>
      <c r="HL981" s="575"/>
      <c r="HM981" s="575"/>
      <c r="HN981" s="575"/>
      <c r="HO981" s="575"/>
      <c r="HP981" s="575"/>
      <c r="HQ981" s="575"/>
      <c r="HR981" s="575"/>
      <c r="HS981" s="575"/>
      <c r="HT981" s="575"/>
      <c r="HU981" s="575"/>
      <c r="HV981" s="575"/>
      <c r="HW981" s="575"/>
      <c r="HX981" s="575"/>
      <c r="HY981" s="575"/>
      <c r="HZ981" s="575"/>
      <c r="IA981" s="575"/>
      <c r="IB981" s="575"/>
      <c r="IC981" s="575"/>
      <c r="ID981" s="575"/>
      <c r="IE981" s="575"/>
      <c r="IF981" s="575"/>
      <c r="IG981" s="575"/>
      <c r="IH981" s="575"/>
      <c r="II981" s="575"/>
      <c r="IJ981" s="575"/>
      <c r="IK981" s="575"/>
      <c r="IL981" s="575"/>
      <c r="IM981" s="575"/>
      <c r="IN981" s="575"/>
      <c r="IO981" s="575"/>
      <c r="IP981" s="575"/>
      <c r="IQ981" s="575"/>
      <c r="IR981" s="575"/>
      <c r="IS981" s="575"/>
      <c r="IT981" s="575"/>
      <c r="IU981" s="575"/>
      <c r="IV981" s="575"/>
    </row>
    <row r="982" spans="1:256" s="592" customFormat="1" ht="33.6" customHeight="1" outlineLevel="1">
      <c r="A982" s="2036"/>
      <c r="B982" s="2001"/>
      <c r="C982" s="2036"/>
      <c r="D982" s="590" t="s">
        <v>395</v>
      </c>
      <c r="E982" s="591" t="s">
        <v>1996</v>
      </c>
      <c r="F982" s="583">
        <v>71480</v>
      </c>
      <c r="G982" s="583">
        <v>71480</v>
      </c>
      <c r="I982" s="575"/>
      <c r="J982" s="575"/>
      <c r="K982" s="575"/>
      <c r="L982" s="575"/>
      <c r="M982" s="575"/>
      <c r="N982" s="575"/>
      <c r="O982" s="575"/>
      <c r="P982" s="575"/>
      <c r="Q982" s="575"/>
      <c r="R982" s="575"/>
      <c r="S982" s="575"/>
      <c r="T982" s="575"/>
      <c r="U982" s="575"/>
      <c r="V982" s="575"/>
      <c r="W982" s="575"/>
      <c r="X982" s="575"/>
      <c r="Y982" s="575"/>
      <c r="Z982" s="575"/>
      <c r="AA982" s="575"/>
      <c r="AB982" s="575"/>
      <c r="AC982" s="575"/>
      <c r="AD982" s="575"/>
      <c r="AE982" s="575"/>
      <c r="AF982" s="575"/>
      <c r="AG982" s="575"/>
      <c r="AH982" s="575"/>
      <c r="AI982" s="575"/>
      <c r="AJ982" s="575"/>
      <c r="AK982" s="575"/>
      <c r="AL982" s="575"/>
      <c r="AM982" s="575"/>
      <c r="AN982" s="575"/>
      <c r="AO982" s="575"/>
      <c r="AP982" s="575"/>
      <c r="AQ982" s="575"/>
      <c r="AR982" s="575"/>
      <c r="AS982" s="575"/>
      <c r="AT982" s="575"/>
      <c r="AU982" s="575"/>
      <c r="AV982" s="575"/>
      <c r="AW982" s="575"/>
      <c r="AX982" s="575"/>
      <c r="AY982" s="575"/>
      <c r="AZ982" s="575"/>
      <c r="BA982" s="575"/>
      <c r="BB982" s="575"/>
      <c r="BC982" s="575"/>
      <c r="BD982" s="575"/>
      <c r="BE982" s="575"/>
      <c r="BF982" s="575"/>
      <c r="BG982" s="575"/>
      <c r="BH982" s="575"/>
      <c r="BI982" s="575"/>
      <c r="BJ982" s="575"/>
      <c r="BK982" s="575"/>
      <c r="BL982" s="575"/>
      <c r="BM982" s="575"/>
      <c r="BN982" s="575"/>
      <c r="BO982" s="575"/>
      <c r="BP982" s="575"/>
      <c r="BQ982" s="575"/>
      <c r="BR982" s="575"/>
      <c r="BS982" s="575"/>
      <c r="BT982" s="575"/>
      <c r="BU982" s="575"/>
      <c r="BV982" s="575"/>
      <c r="BW982" s="575"/>
      <c r="BX982" s="575"/>
      <c r="BY982" s="575"/>
      <c r="BZ982" s="575"/>
      <c r="CA982" s="575"/>
      <c r="CB982" s="575"/>
      <c r="CC982" s="575"/>
      <c r="CD982" s="575"/>
      <c r="CE982" s="575"/>
      <c r="CF982" s="575"/>
      <c r="CG982" s="575"/>
      <c r="CH982" s="575"/>
      <c r="CI982" s="575"/>
      <c r="CJ982" s="575"/>
      <c r="CK982" s="575"/>
      <c r="CL982" s="575"/>
      <c r="CM982" s="575"/>
      <c r="CN982" s="575"/>
      <c r="CO982" s="575"/>
      <c r="CP982" s="575"/>
      <c r="CQ982" s="575"/>
      <c r="CR982" s="575"/>
      <c r="CS982" s="575"/>
      <c r="CT982" s="575"/>
      <c r="CU982" s="575"/>
      <c r="CV982" s="575"/>
      <c r="CW982" s="575"/>
      <c r="CX982" s="575"/>
      <c r="CY982" s="575"/>
      <c r="CZ982" s="575"/>
      <c r="DA982" s="575"/>
      <c r="DB982" s="575"/>
      <c r="DC982" s="575"/>
      <c r="DD982" s="575"/>
      <c r="DE982" s="575"/>
      <c r="DF982" s="575"/>
      <c r="DG982" s="575"/>
      <c r="DH982" s="575"/>
      <c r="DI982" s="575"/>
      <c r="DJ982" s="575"/>
      <c r="DK982" s="575"/>
      <c r="DL982" s="575"/>
      <c r="DM982" s="575"/>
      <c r="DN982" s="575"/>
      <c r="DO982" s="575"/>
      <c r="DP982" s="575"/>
      <c r="DQ982" s="575"/>
      <c r="DR982" s="575"/>
      <c r="DS982" s="575"/>
      <c r="DT982" s="575"/>
      <c r="DU982" s="575"/>
      <c r="DV982" s="575"/>
      <c r="DW982" s="575"/>
      <c r="DX982" s="575"/>
      <c r="DY982" s="575"/>
      <c r="DZ982" s="575"/>
      <c r="EA982" s="575"/>
      <c r="EB982" s="575"/>
      <c r="EC982" s="575"/>
      <c r="ED982" s="575"/>
      <c r="EE982" s="575"/>
      <c r="EF982" s="575"/>
      <c r="EG982" s="575"/>
      <c r="EH982" s="575"/>
      <c r="EI982" s="575"/>
      <c r="EJ982" s="575"/>
      <c r="EK982" s="575"/>
      <c r="EL982" s="575"/>
      <c r="EM982" s="575"/>
      <c r="EN982" s="575"/>
      <c r="EO982" s="575"/>
      <c r="EP982" s="575"/>
      <c r="EQ982" s="575"/>
      <c r="ER982" s="575"/>
      <c r="ES982" s="575"/>
      <c r="ET982" s="575"/>
      <c r="EU982" s="575"/>
      <c r="EV982" s="575"/>
      <c r="EW982" s="575"/>
      <c r="EX982" s="575"/>
      <c r="EY982" s="575"/>
      <c r="EZ982" s="575"/>
      <c r="FA982" s="575"/>
      <c r="FB982" s="575"/>
      <c r="FC982" s="575"/>
      <c r="FD982" s="575"/>
      <c r="FE982" s="575"/>
      <c r="FF982" s="575"/>
      <c r="FG982" s="575"/>
      <c r="FH982" s="575"/>
      <c r="FI982" s="575"/>
      <c r="FJ982" s="575"/>
      <c r="FK982" s="575"/>
      <c r="FL982" s="575"/>
      <c r="FM982" s="575"/>
      <c r="FN982" s="575"/>
      <c r="FO982" s="575"/>
      <c r="FP982" s="575"/>
      <c r="FQ982" s="575"/>
      <c r="FR982" s="575"/>
      <c r="FS982" s="575"/>
      <c r="FT982" s="575"/>
      <c r="FU982" s="575"/>
      <c r="FV982" s="575"/>
      <c r="FW982" s="575"/>
      <c r="FX982" s="575"/>
      <c r="FY982" s="575"/>
      <c r="FZ982" s="575"/>
      <c r="GA982" s="575"/>
      <c r="GB982" s="575"/>
      <c r="GC982" s="575"/>
      <c r="GD982" s="575"/>
      <c r="GE982" s="575"/>
      <c r="GF982" s="575"/>
      <c r="GG982" s="575"/>
      <c r="GH982" s="575"/>
      <c r="GI982" s="575"/>
      <c r="GJ982" s="575"/>
      <c r="GK982" s="575"/>
      <c r="GL982" s="575"/>
      <c r="GM982" s="575"/>
      <c r="GN982" s="575"/>
      <c r="GO982" s="575"/>
      <c r="GP982" s="575"/>
      <c r="GQ982" s="575"/>
      <c r="GR982" s="575"/>
      <c r="GS982" s="575"/>
      <c r="GT982" s="575"/>
      <c r="GU982" s="575"/>
      <c r="GV982" s="575"/>
      <c r="GW982" s="575"/>
      <c r="GX982" s="575"/>
      <c r="GY982" s="575"/>
      <c r="GZ982" s="575"/>
      <c r="HA982" s="575"/>
      <c r="HB982" s="575"/>
      <c r="HC982" s="575"/>
      <c r="HD982" s="575"/>
      <c r="HE982" s="575"/>
      <c r="HF982" s="575"/>
      <c r="HG982" s="575"/>
      <c r="HH982" s="575"/>
      <c r="HI982" s="575"/>
      <c r="HJ982" s="575"/>
      <c r="HK982" s="575"/>
      <c r="HL982" s="575"/>
      <c r="HM982" s="575"/>
      <c r="HN982" s="575"/>
      <c r="HO982" s="575"/>
      <c r="HP982" s="575"/>
      <c r="HQ982" s="575"/>
      <c r="HR982" s="575"/>
      <c r="HS982" s="575"/>
      <c r="HT982" s="575"/>
      <c r="HU982" s="575"/>
      <c r="HV982" s="575"/>
      <c r="HW982" s="575"/>
      <c r="HX982" s="575"/>
      <c r="HY982" s="575"/>
      <c r="HZ982" s="575"/>
      <c r="IA982" s="575"/>
      <c r="IB982" s="575"/>
      <c r="IC982" s="575"/>
      <c r="ID982" s="575"/>
      <c r="IE982" s="575"/>
      <c r="IF982" s="575"/>
      <c r="IG982" s="575"/>
      <c r="IH982" s="575"/>
      <c r="II982" s="575"/>
      <c r="IJ982" s="575"/>
      <c r="IK982" s="575"/>
      <c r="IL982" s="575"/>
      <c r="IM982" s="575"/>
      <c r="IN982" s="575"/>
      <c r="IO982" s="575"/>
      <c r="IP982" s="575"/>
      <c r="IQ982" s="575"/>
      <c r="IR982" s="575"/>
      <c r="IS982" s="575"/>
      <c r="IT982" s="575"/>
      <c r="IU982" s="575"/>
      <c r="IV982" s="575"/>
    </row>
    <row r="983" spans="1:256" s="592" customFormat="1" ht="33.6" customHeight="1" outlineLevel="1">
      <c r="A983" s="2036"/>
      <c r="B983" s="2001"/>
      <c r="C983" s="2036"/>
      <c r="D983" s="590" t="s">
        <v>396</v>
      </c>
      <c r="E983" s="591" t="s">
        <v>1997</v>
      </c>
      <c r="F983" s="583">
        <v>71480</v>
      </c>
      <c r="G983" s="583">
        <v>71480</v>
      </c>
      <c r="I983" s="575"/>
      <c r="J983" s="575"/>
      <c r="K983" s="575"/>
      <c r="L983" s="575"/>
      <c r="M983" s="575"/>
      <c r="N983" s="575"/>
      <c r="O983" s="575"/>
      <c r="P983" s="575"/>
      <c r="Q983" s="575"/>
      <c r="R983" s="575"/>
      <c r="S983" s="575"/>
      <c r="T983" s="575"/>
      <c r="U983" s="575"/>
      <c r="V983" s="575"/>
      <c r="W983" s="575"/>
      <c r="X983" s="575"/>
      <c r="Y983" s="575"/>
      <c r="Z983" s="575"/>
      <c r="AA983" s="575"/>
      <c r="AB983" s="575"/>
      <c r="AC983" s="575"/>
      <c r="AD983" s="575"/>
      <c r="AE983" s="575"/>
      <c r="AF983" s="575"/>
      <c r="AG983" s="575"/>
      <c r="AH983" s="575"/>
      <c r="AI983" s="575"/>
      <c r="AJ983" s="575"/>
      <c r="AK983" s="575"/>
      <c r="AL983" s="575"/>
      <c r="AM983" s="575"/>
      <c r="AN983" s="575"/>
      <c r="AO983" s="575"/>
      <c r="AP983" s="575"/>
      <c r="AQ983" s="575"/>
      <c r="AR983" s="575"/>
      <c r="AS983" s="575"/>
      <c r="AT983" s="575"/>
      <c r="AU983" s="575"/>
      <c r="AV983" s="575"/>
      <c r="AW983" s="575"/>
      <c r="AX983" s="575"/>
      <c r="AY983" s="575"/>
      <c r="AZ983" s="575"/>
      <c r="BA983" s="575"/>
      <c r="BB983" s="575"/>
      <c r="BC983" s="575"/>
      <c r="BD983" s="575"/>
      <c r="BE983" s="575"/>
      <c r="BF983" s="575"/>
      <c r="BG983" s="575"/>
      <c r="BH983" s="575"/>
      <c r="BI983" s="575"/>
      <c r="BJ983" s="575"/>
      <c r="BK983" s="575"/>
      <c r="BL983" s="575"/>
      <c r="BM983" s="575"/>
      <c r="BN983" s="575"/>
      <c r="BO983" s="575"/>
      <c r="BP983" s="575"/>
      <c r="BQ983" s="575"/>
      <c r="BR983" s="575"/>
      <c r="BS983" s="575"/>
      <c r="BT983" s="575"/>
      <c r="BU983" s="575"/>
      <c r="BV983" s="575"/>
      <c r="BW983" s="575"/>
      <c r="BX983" s="575"/>
      <c r="BY983" s="575"/>
      <c r="BZ983" s="575"/>
      <c r="CA983" s="575"/>
      <c r="CB983" s="575"/>
      <c r="CC983" s="575"/>
      <c r="CD983" s="575"/>
      <c r="CE983" s="575"/>
      <c r="CF983" s="575"/>
      <c r="CG983" s="575"/>
      <c r="CH983" s="575"/>
      <c r="CI983" s="575"/>
      <c r="CJ983" s="575"/>
      <c r="CK983" s="575"/>
      <c r="CL983" s="575"/>
      <c r="CM983" s="575"/>
      <c r="CN983" s="575"/>
      <c r="CO983" s="575"/>
      <c r="CP983" s="575"/>
      <c r="CQ983" s="575"/>
      <c r="CR983" s="575"/>
      <c r="CS983" s="575"/>
      <c r="CT983" s="575"/>
      <c r="CU983" s="575"/>
      <c r="CV983" s="575"/>
      <c r="CW983" s="575"/>
      <c r="CX983" s="575"/>
      <c r="CY983" s="575"/>
      <c r="CZ983" s="575"/>
      <c r="DA983" s="575"/>
      <c r="DB983" s="575"/>
      <c r="DC983" s="575"/>
      <c r="DD983" s="575"/>
      <c r="DE983" s="575"/>
      <c r="DF983" s="575"/>
      <c r="DG983" s="575"/>
      <c r="DH983" s="575"/>
      <c r="DI983" s="575"/>
      <c r="DJ983" s="575"/>
      <c r="DK983" s="575"/>
      <c r="DL983" s="575"/>
      <c r="DM983" s="575"/>
      <c r="DN983" s="575"/>
      <c r="DO983" s="575"/>
      <c r="DP983" s="575"/>
      <c r="DQ983" s="575"/>
      <c r="DR983" s="575"/>
      <c r="DS983" s="575"/>
      <c r="DT983" s="575"/>
      <c r="DU983" s="575"/>
      <c r="DV983" s="575"/>
      <c r="DW983" s="575"/>
      <c r="DX983" s="575"/>
      <c r="DY983" s="575"/>
      <c r="DZ983" s="575"/>
      <c r="EA983" s="575"/>
      <c r="EB983" s="575"/>
      <c r="EC983" s="575"/>
      <c r="ED983" s="575"/>
      <c r="EE983" s="575"/>
      <c r="EF983" s="575"/>
      <c r="EG983" s="575"/>
      <c r="EH983" s="575"/>
      <c r="EI983" s="575"/>
      <c r="EJ983" s="575"/>
      <c r="EK983" s="575"/>
      <c r="EL983" s="575"/>
      <c r="EM983" s="575"/>
      <c r="EN983" s="575"/>
      <c r="EO983" s="575"/>
      <c r="EP983" s="575"/>
      <c r="EQ983" s="575"/>
      <c r="ER983" s="575"/>
      <c r="ES983" s="575"/>
      <c r="ET983" s="575"/>
      <c r="EU983" s="575"/>
      <c r="EV983" s="575"/>
      <c r="EW983" s="575"/>
      <c r="EX983" s="575"/>
      <c r="EY983" s="575"/>
      <c r="EZ983" s="575"/>
      <c r="FA983" s="575"/>
      <c r="FB983" s="575"/>
      <c r="FC983" s="575"/>
      <c r="FD983" s="575"/>
      <c r="FE983" s="575"/>
      <c r="FF983" s="575"/>
      <c r="FG983" s="575"/>
      <c r="FH983" s="575"/>
      <c r="FI983" s="575"/>
      <c r="FJ983" s="575"/>
      <c r="FK983" s="575"/>
      <c r="FL983" s="575"/>
      <c r="FM983" s="575"/>
      <c r="FN983" s="575"/>
      <c r="FO983" s="575"/>
      <c r="FP983" s="575"/>
      <c r="FQ983" s="575"/>
      <c r="FR983" s="575"/>
      <c r="FS983" s="575"/>
      <c r="FT983" s="575"/>
      <c r="FU983" s="575"/>
      <c r="FV983" s="575"/>
      <c r="FW983" s="575"/>
      <c r="FX983" s="575"/>
      <c r="FY983" s="575"/>
      <c r="FZ983" s="575"/>
      <c r="GA983" s="575"/>
      <c r="GB983" s="575"/>
      <c r="GC983" s="575"/>
      <c r="GD983" s="575"/>
      <c r="GE983" s="575"/>
      <c r="GF983" s="575"/>
      <c r="GG983" s="575"/>
      <c r="GH983" s="575"/>
      <c r="GI983" s="575"/>
      <c r="GJ983" s="575"/>
      <c r="GK983" s="575"/>
      <c r="GL983" s="575"/>
      <c r="GM983" s="575"/>
      <c r="GN983" s="575"/>
      <c r="GO983" s="575"/>
      <c r="GP983" s="575"/>
      <c r="GQ983" s="575"/>
      <c r="GR983" s="575"/>
      <c r="GS983" s="575"/>
      <c r="GT983" s="575"/>
      <c r="GU983" s="575"/>
      <c r="GV983" s="575"/>
      <c r="GW983" s="575"/>
      <c r="GX983" s="575"/>
      <c r="GY983" s="575"/>
      <c r="GZ983" s="575"/>
      <c r="HA983" s="575"/>
      <c r="HB983" s="575"/>
      <c r="HC983" s="575"/>
      <c r="HD983" s="575"/>
      <c r="HE983" s="575"/>
      <c r="HF983" s="575"/>
      <c r="HG983" s="575"/>
      <c r="HH983" s="575"/>
      <c r="HI983" s="575"/>
      <c r="HJ983" s="575"/>
      <c r="HK983" s="575"/>
      <c r="HL983" s="575"/>
      <c r="HM983" s="575"/>
      <c r="HN983" s="575"/>
      <c r="HO983" s="575"/>
      <c r="HP983" s="575"/>
      <c r="HQ983" s="575"/>
      <c r="HR983" s="575"/>
      <c r="HS983" s="575"/>
      <c r="HT983" s="575"/>
      <c r="HU983" s="575"/>
      <c r="HV983" s="575"/>
      <c r="HW983" s="575"/>
      <c r="HX983" s="575"/>
      <c r="HY983" s="575"/>
      <c r="HZ983" s="575"/>
      <c r="IA983" s="575"/>
      <c r="IB983" s="575"/>
      <c r="IC983" s="575"/>
      <c r="ID983" s="575"/>
      <c r="IE983" s="575"/>
      <c r="IF983" s="575"/>
      <c r="IG983" s="575"/>
      <c r="IH983" s="575"/>
      <c r="II983" s="575"/>
      <c r="IJ983" s="575"/>
      <c r="IK983" s="575"/>
      <c r="IL983" s="575"/>
      <c r="IM983" s="575"/>
      <c r="IN983" s="575"/>
      <c r="IO983" s="575"/>
      <c r="IP983" s="575"/>
      <c r="IQ983" s="575"/>
      <c r="IR983" s="575"/>
      <c r="IS983" s="575"/>
      <c r="IT983" s="575"/>
      <c r="IU983" s="575"/>
      <c r="IV983" s="575"/>
    </row>
    <row r="984" spans="1:256" s="592" customFormat="1" ht="33.6" customHeight="1" outlineLevel="1">
      <c r="A984" s="2036"/>
      <c r="B984" s="2001"/>
      <c r="C984" s="2036"/>
      <c r="D984" s="590" t="s">
        <v>2561</v>
      </c>
      <c r="E984" s="591" t="s">
        <v>242</v>
      </c>
      <c r="F984" s="583">
        <v>71480</v>
      </c>
      <c r="G984" s="583">
        <v>71480</v>
      </c>
      <c r="I984" s="575"/>
      <c r="J984" s="575"/>
      <c r="K984" s="575"/>
      <c r="L984" s="575"/>
      <c r="M984" s="575"/>
      <c r="N984" s="575"/>
      <c r="O984" s="575"/>
      <c r="P984" s="575"/>
      <c r="Q984" s="575"/>
      <c r="R984" s="575"/>
      <c r="S984" s="575"/>
      <c r="T984" s="575"/>
      <c r="U984" s="575"/>
      <c r="V984" s="575"/>
      <c r="W984" s="575"/>
      <c r="X984" s="575"/>
      <c r="Y984" s="575"/>
      <c r="Z984" s="575"/>
      <c r="AA984" s="575"/>
      <c r="AB984" s="575"/>
      <c r="AC984" s="575"/>
      <c r="AD984" s="575"/>
      <c r="AE984" s="575"/>
      <c r="AF984" s="575"/>
      <c r="AG984" s="575"/>
      <c r="AH984" s="575"/>
      <c r="AI984" s="575"/>
      <c r="AJ984" s="575"/>
      <c r="AK984" s="575"/>
      <c r="AL984" s="575"/>
      <c r="AM984" s="575"/>
      <c r="AN984" s="575"/>
      <c r="AO984" s="575"/>
      <c r="AP984" s="575"/>
      <c r="AQ984" s="575"/>
      <c r="AR984" s="575"/>
      <c r="AS984" s="575"/>
      <c r="AT984" s="575"/>
      <c r="AU984" s="575"/>
      <c r="AV984" s="575"/>
      <c r="AW984" s="575"/>
      <c r="AX984" s="575"/>
      <c r="AY984" s="575"/>
      <c r="AZ984" s="575"/>
      <c r="BA984" s="575"/>
      <c r="BB984" s="575"/>
      <c r="BC984" s="575"/>
      <c r="BD984" s="575"/>
      <c r="BE984" s="575"/>
      <c r="BF984" s="575"/>
      <c r="BG984" s="575"/>
      <c r="BH984" s="575"/>
      <c r="BI984" s="575"/>
      <c r="BJ984" s="575"/>
      <c r="BK984" s="575"/>
      <c r="BL984" s="575"/>
      <c r="BM984" s="575"/>
      <c r="BN984" s="575"/>
      <c r="BO984" s="575"/>
      <c r="BP984" s="575"/>
      <c r="BQ984" s="575"/>
      <c r="BR984" s="575"/>
      <c r="BS984" s="575"/>
      <c r="BT984" s="575"/>
      <c r="BU984" s="575"/>
      <c r="BV984" s="575"/>
      <c r="BW984" s="575"/>
      <c r="BX984" s="575"/>
      <c r="BY984" s="575"/>
      <c r="BZ984" s="575"/>
      <c r="CA984" s="575"/>
      <c r="CB984" s="575"/>
      <c r="CC984" s="575"/>
      <c r="CD984" s="575"/>
      <c r="CE984" s="575"/>
      <c r="CF984" s="575"/>
      <c r="CG984" s="575"/>
      <c r="CH984" s="575"/>
      <c r="CI984" s="575"/>
      <c r="CJ984" s="575"/>
      <c r="CK984" s="575"/>
      <c r="CL984" s="575"/>
      <c r="CM984" s="575"/>
      <c r="CN984" s="575"/>
      <c r="CO984" s="575"/>
      <c r="CP984" s="575"/>
      <c r="CQ984" s="575"/>
      <c r="CR984" s="575"/>
      <c r="CS984" s="575"/>
      <c r="CT984" s="575"/>
      <c r="CU984" s="575"/>
      <c r="CV984" s="575"/>
      <c r="CW984" s="575"/>
      <c r="CX984" s="575"/>
      <c r="CY984" s="575"/>
      <c r="CZ984" s="575"/>
      <c r="DA984" s="575"/>
      <c r="DB984" s="575"/>
      <c r="DC984" s="575"/>
      <c r="DD984" s="575"/>
      <c r="DE984" s="575"/>
      <c r="DF984" s="575"/>
      <c r="DG984" s="575"/>
      <c r="DH984" s="575"/>
      <c r="DI984" s="575"/>
      <c r="DJ984" s="575"/>
      <c r="DK984" s="575"/>
      <c r="DL984" s="575"/>
      <c r="DM984" s="575"/>
      <c r="DN984" s="575"/>
      <c r="DO984" s="575"/>
      <c r="DP984" s="575"/>
      <c r="DQ984" s="575"/>
      <c r="DR984" s="575"/>
      <c r="DS984" s="575"/>
      <c r="DT984" s="575"/>
      <c r="DU984" s="575"/>
      <c r="DV984" s="575"/>
      <c r="DW984" s="575"/>
      <c r="DX984" s="575"/>
      <c r="DY984" s="575"/>
      <c r="DZ984" s="575"/>
      <c r="EA984" s="575"/>
      <c r="EB984" s="575"/>
      <c r="EC984" s="575"/>
      <c r="ED984" s="575"/>
      <c r="EE984" s="575"/>
      <c r="EF984" s="575"/>
      <c r="EG984" s="575"/>
      <c r="EH984" s="575"/>
      <c r="EI984" s="575"/>
      <c r="EJ984" s="575"/>
      <c r="EK984" s="575"/>
      <c r="EL984" s="575"/>
      <c r="EM984" s="575"/>
      <c r="EN984" s="575"/>
      <c r="EO984" s="575"/>
      <c r="EP984" s="575"/>
      <c r="EQ984" s="575"/>
      <c r="ER984" s="575"/>
      <c r="ES984" s="575"/>
      <c r="ET984" s="575"/>
      <c r="EU984" s="575"/>
      <c r="EV984" s="575"/>
      <c r="EW984" s="575"/>
      <c r="EX984" s="575"/>
      <c r="EY984" s="575"/>
      <c r="EZ984" s="575"/>
      <c r="FA984" s="575"/>
      <c r="FB984" s="575"/>
      <c r="FC984" s="575"/>
      <c r="FD984" s="575"/>
      <c r="FE984" s="575"/>
      <c r="FF984" s="575"/>
      <c r="FG984" s="575"/>
      <c r="FH984" s="575"/>
      <c r="FI984" s="575"/>
      <c r="FJ984" s="575"/>
      <c r="FK984" s="575"/>
      <c r="FL984" s="575"/>
      <c r="FM984" s="575"/>
      <c r="FN984" s="575"/>
      <c r="FO984" s="575"/>
      <c r="FP984" s="575"/>
      <c r="FQ984" s="575"/>
      <c r="FR984" s="575"/>
      <c r="FS984" s="575"/>
      <c r="FT984" s="575"/>
      <c r="FU984" s="575"/>
      <c r="FV984" s="575"/>
      <c r="FW984" s="575"/>
      <c r="FX984" s="575"/>
      <c r="FY984" s="575"/>
      <c r="FZ984" s="575"/>
      <c r="GA984" s="575"/>
      <c r="GB984" s="575"/>
      <c r="GC984" s="575"/>
      <c r="GD984" s="575"/>
      <c r="GE984" s="575"/>
      <c r="GF984" s="575"/>
      <c r="GG984" s="575"/>
      <c r="GH984" s="575"/>
      <c r="GI984" s="575"/>
      <c r="GJ984" s="575"/>
      <c r="GK984" s="575"/>
      <c r="GL984" s="575"/>
      <c r="GM984" s="575"/>
      <c r="GN984" s="575"/>
      <c r="GO984" s="575"/>
      <c r="GP984" s="575"/>
      <c r="GQ984" s="575"/>
      <c r="GR984" s="575"/>
      <c r="GS984" s="575"/>
      <c r="GT984" s="575"/>
      <c r="GU984" s="575"/>
      <c r="GV984" s="575"/>
      <c r="GW984" s="575"/>
      <c r="GX984" s="575"/>
      <c r="GY984" s="575"/>
      <c r="GZ984" s="575"/>
      <c r="HA984" s="575"/>
      <c r="HB984" s="575"/>
      <c r="HC984" s="575"/>
      <c r="HD984" s="575"/>
      <c r="HE984" s="575"/>
      <c r="HF984" s="575"/>
      <c r="HG984" s="575"/>
      <c r="HH984" s="575"/>
      <c r="HI984" s="575"/>
      <c r="HJ984" s="575"/>
      <c r="HK984" s="575"/>
      <c r="HL984" s="575"/>
      <c r="HM984" s="575"/>
      <c r="HN984" s="575"/>
      <c r="HO984" s="575"/>
      <c r="HP984" s="575"/>
      <c r="HQ984" s="575"/>
      <c r="HR984" s="575"/>
      <c r="HS984" s="575"/>
      <c r="HT984" s="575"/>
      <c r="HU984" s="575"/>
      <c r="HV984" s="575"/>
      <c r="HW984" s="575"/>
      <c r="HX984" s="575"/>
      <c r="HY984" s="575"/>
      <c r="HZ984" s="575"/>
      <c r="IA984" s="575"/>
      <c r="IB984" s="575"/>
      <c r="IC984" s="575"/>
      <c r="ID984" s="575"/>
      <c r="IE984" s="575"/>
      <c r="IF984" s="575"/>
      <c r="IG984" s="575"/>
      <c r="IH984" s="575"/>
      <c r="II984" s="575"/>
      <c r="IJ984" s="575"/>
      <c r="IK984" s="575"/>
      <c r="IL984" s="575"/>
      <c r="IM984" s="575"/>
      <c r="IN984" s="575"/>
      <c r="IO984" s="575"/>
      <c r="IP984" s="575"/>
      <c r="IQ984" s="575"/>
      <c r="IR984" s="575"/>
      <c r="IS984" s="575"/>
      <c r="IT984" s="575"/>
      <c r="IU984" s="575"/>
      <c r="IV984" s="575"/>
    </row>
    <row r="985" spans="1:256" s="592" customFormat="1" ht="33.6" customHeight="1" outlineLevel="1">
      <c r="A985" s="2036"/>
      <c r="B985" s="2001"/>
      <c r="C985" s="2036"/>
      <c r="D985" s="590" t="s">
        <v>2731</v>
      </c>
      <c r="E985" s="591" t="s">
        <v>2562</v>
      </c>
      <c r="F985" s="583">
        <v>71480</v>
      </c>
      <c r="G985" s="583">
        <v>71480</v>
      </c>
      <c r="I985" s="575"/>
      <c r="J985" s="575"/>
      <c r="K985" s="575"/>
      <c r="L985" s="575"/>
      <c r="M985" s="575"/>
      <c r="N985" s="575"/>
      <c r="O985" s="575"/>
      <c r="P985" s="575"/>
      <c r="Q985" s="575"/>
      <c r="R985" s="575"/>
      <c r="S985" s="575"/>
      <c r="T985" s="575"/>
      <c r="U985" s="575"/>
      <c r="V985" s="575"/>
      <c r="W985" s="575"/>
      <c r="X985" s="575"/>
      <c r="Y985" s="575"/>
      <c r="Z985" s="575"/>
      <c r="AA985" s="575"/>
      <c r="AB985" s="575"/>
      <c r="AC985" s="575"/>
      <c r="AD985" s="575"/>
      <c r="AE985" s="575"/>
      <c r="AF985" s="575"/>
      <c r="AG985" s="575"/>
      <c r="AH985" s="575"/>
      <c r="AI985" s="575"/>
      <c r="AJ985" s="575"/>
      <c r="AK985" s="575"/>
      <c r="AL985" s="575"/>
      <c r="AM985" s="575"/>
      <c r="AN985" s="575"/>
      <c r="AO985" s="575"/>
      <c r="AP985" s="575"/>
      <c r="AQ985" s="575"/>
      <c r="AR985" s="575"/>
      <c r="AS985" s="575"/>
      <c r="AT985" s="575"/>
      <c r="AU985" s="575"/>
      <c r="AV985" s="575"/>
      <c r="AW985" s="575"/>
      <c r="AX985" s="575"/>
      <c r="AY985" s="575"/>
      <c r="AZ985" s="575"/>
      <c r="BA985" s="575"/>
      <c r="BB985" s="575"/>
      <c r="BC985" s="575"/>
      <c r="BD985" s="575"/>
      <c r="BE985" s="575"/>
      <c r="BF985" s="575"/>
      <c r="BG985" s="575"/>
      <c r="BH985" s="575"/>
      <c r="BI985" s="575"/>
      <c r="BJ985" s="575"/>
      <c r="BK985" s="575"/>
      <c r="BL985" s="575"/>
      <c r="BM985" s="575"/>
      <c r="BN985" s="575"/>
      <c r="BO985" s="575"/>
      <c r="BP985" s="575"/>
      <c r="BQ985" s="575"/>
      <c r="BR985" s="575"/>
      <c r="BS985" s="575"/>
      <c r="BT985" s="575"/>
      <c r="BU985" s="575"/>
      <c r="BV985" s="575"/>
      <c r="BW985" s="575"/>
      <c r="BX985" s="575"/>
      <c r="BY985" s="575"/>
      <c r="BZ985" s="575"/>
      <c r="CA985" s="575"/>
      <c r="CB985" s="575"/>
      <c r="CC985" s="575"/>
      <c r="CD985" s="575"/>
      <c r="CE985" s="575"/>
      <c r="CF985" s="575"/>
      <c r="CG985" s="575"/>
      <c r="CH985" s="575"/>
      <c r="CI985" s="575"/>
      <c r="CJ985" s="575"/>
      <c r="CK985" s="575"/>
      <c r="CL985" s="575"/>
      <c r="CM985" s="575"/>
      <c r="CN985" s="575"/>
      <c r="CO985" s="575"/>
      <c r="CP985" s="575"/>
      <c r="CQ985" s="575"/>
      <c r="CR985" s="575"/>
      <c r="CS985" s="575"/>
      <c r="CT985" s="575"/>
      <c r="CU985" s="575"/>
      <c r="CV985" s="575"/>
      <c r="CW985" s="575"/>
      <c r="CX985" s="575"/>
      <c r="CY985" s="575"/>
      <c r="CZ985" s="575"/>
      <c r="DA985" s="575"/>
      <c r="DB985" s="575"/>
      <c r="DC985" s="575"/>
      <c r="DD985" s="575"/>
      <c r="DE985" s="575"/>
      <c r="DF985" s="575"/>
      <c r="DG985" s="575"/>
      <c r="DH985" s="575"/>
      <c r="DI985" s="575"/>
      <c r="DJ985" s="575"/>
      <c r="DK985" s="575"/>
      <c r="DL985" s="575"/>
      <c r="DM985" s="575"/>
      <c r="DN985" s="575"/>
      <c r="DO985" s="575"/>
      <c r="DP985" s="575"/>
      <c r="DQ985" s="575"/>
      <c r="DR985" s="575"/>
      <c r="DS985" s="575"/>
      <c r="DT985" s="575"/>
      <c r="DU985" s="575"/>
      <c r="DV985" s="575"/>
      <c r="DW985" s="575"/>
      <c r="DX985" s="575"/>
      <c r="DY985" s="575"/>
      <c r="DZ985" s="575"/>
      <c r="EA985" s="575"/>
      <c r="EB985" s="575"/>
      <c r="EC985" s="575"/>
      <c r="ED985" s="575"/>
      <c r="EE985" s="575"/>
      <c r="EF985" s="575"/>
      <c r="EG985" s="575"/>
      <c r="EH985" s="575"/>
      <c r="EI985" s="575"/>
      <c r="EJ985" s="575"/>
      <c r="EK985" s="575"/>
      <c r="EL985" s="575"/>
      <c r="EM985" s="575"/>
      <c r="EN985" s="575"/>
      <c r="EO985" s="575"/>
      <c r="EP985" s="575"/>
      <c r="EQ985" s="575"/>
      <c r="ER985" s="575"/>
      <c r="ES985" s="575"/>
      <c r="ET985" s="575"/>
      <c r="EU985" s="575"/>
      <c r="EV985" s="575"/>
      <c r="EW985" s="575"/>
      <c r="EX985" s="575"/>
      <c r="EY985" s="575"/>
      <c r="EZ985" s="575"/>
      <c r="FA985" s="575"/>
      <c r="FB985" s="575"/>
      <c r="FC985" s="575"/>
      <c r="FD985" s="575"/>
      <c r="FE985" s="575"/>
      <c r="FF985" s="575"/>
      <c r="FG985" s="575"/>
      <c r="FH985" s="575"/>
      <c r="FI985" s="575"/>
      <c r="FJ985" s="575"/>
      <c r="FK985" s="575"/>
      <c r="FL985" s="575"/>
      <c r="FM985" s="575"/>
      <c r="FN985" s="575"/>
      <c r="FO985" s="575"/>
      <c r="FP985" s="575"/>
      <c r="FQ985" s="575"/>
      <c r="FR985" s="575"/>
      <c r="FS985" s="575"/>
      <c r="FT985" s="575"/>
      <c r="FU985" s="575"/>
      <c r="FV985" s="575"/>
      <c r="FW985" s="575"/>
      <c r="FX985" s="575"/>
      <c r="FY985" s="575"/>
      <c r="FZ985" s="575"/>
      <c r="GA985" s="575"/>
      <c r="GB985" s="575"/>
      <c r="GC985" s="575"/>
      <c r="GD985" s="575"/>
      <c r="GE985" s="575"/>
      <c r="GF985" s="575"/>
      <c r="GG985" s="575"/>
      <c r="GH985" s="575"/>
      <c r="GI985" s="575"/>
      <c r="GJ985" s="575"/>
      <c r="GK985" s="575"/>
      <c r="GL985" s="575"/>
      <c r="GM985" s="575"/>
      <c r="GN985" s="575"/>
      <c r="GO985" s="575"/>
      <c r="GP985" s="575"/>
      <c r="GQ985" s="575"/>
      <c r="GR985" s="575"/>
      <c r="GS985" s="575"/>
      <c r="GT985" s="575"/>
      <c r="GU985" s="575"/>
      <c r="GV985" s="575"/>
      <c r="GW985" s="575"/>
      <c r="GX985" s="575"/>
      <c r="GY985" s="575"/>
      <c r="GZ985" s="575"/>
      <c r="HA985" s="575"/>
      <c r="HB985" s="575"/>
      <c r="HC985" s="575"/>
      <c r="HD985" s="575"/>
      <c r="HE985" s="575"/>
      <c r="HF985" s="575"/>
      <c r="HG985" s="575"/>
      <c r="HH985" s="575"/>
      <c r="HI985" s="575"/>
      <c r="HJ985" s="575"/>
      <c r="HK985" s="575"/>
      <c r="HL985" s="575"/>
      <c r="HM985" s="575"/>
      <c r="HN985" s="575"/>
      <c r="HO985" s="575"/>
      <c r="HP985" s="575"/>
      <c r="HQ985" s="575"/>
      <c r="HR985" s="575"/>
      <c r="HS985" s="575"/>
      <c r="HT985" s="575"/>
      <c r="HU985" s="575"/>
      <c r="HV985" s="575"/>
      <c r="HW985" s="575"/>
      <c r="HX985" s="575"/>
      <c r="HY985" s="575"/>
      <c r="HZ985" s="575"/>
      <c r="IA985" s="575"/>
      <c r="IB985" s="575"/>
      <c r="IC985" s="575"/>
      <c r="ID985" s="575"/>
      <c r="IE985" s="575"/>
      <c r="IF985" s="575"/>
      <c r="IG985" s="575"/>
      <c r="IH985" s="575"/>
      <c r="II985" s="575"/>
      <c r="IJ985" s="575"/>
      <c r="IK985" s="575"/>
      <c r="IL985" s="575"/>
      <c r="IM985" s="575"/>
      <c r="IN985" s="575"/>
      <c r="IO985" s="575"/>
      <c r="IP985" s="575"/>
      <c r="IQ985" s="575"/>
      <c r="IR985" s="575"/>
      <c r="IS985" s="575"/>
      <c r="IT985" s="575"/>
      <c r="IU985" s="575"/>
      <c r="IV985" s="575"/>
    </row>
    <row r="986" spans="1:256" s="592" customFormat="1" ht="33.6" customHeight="1" outlineLevel="1">
      <c r="A986" s="2036"/>
      <c r="B986" s="2001"/>
      <c r="C986" s="2036"/>
      <c r="D986" s="590" t="s">
        <v>2563</v>
      </c>
      <c r="E986" s="591" t="s">
        <v>2564</v>
      </c>
      <c r="F986" s="583">
        <v>71480</v>
      </c>
      <c r="G986" s="583">
        <v>71480</v>
      </c>
      <c r="I986" s="575"/>
      <c r="J986" s="575"/>
      <c r="K986" s="575"/>
      <c r="L986" s="575"/>
      <c r="M986" s="575"/>
      <c r="N986" s="575"/>
      <c r="O986" s="575"/>
      <c r="P986" s="575"/>
      <c r="Q986" s="575"/>
      <c r="R986" s="575"/>
      <c r="S986" s="575"/>
      <c r="T986" s="575"/>
      <c r="U986" s="575"/>
      <c r="V986" s="575"/>
      <c r="W986" s="575"/>
      <c r="X986" s="575"/>
      <c r="Y986" s="575"/>
      <c r="Z986" s="575"/>
      <c r="AA986" s="575"/>
      <c r="AB986" s="575"/>
      <c r="AC986" s="575"/>
      <c r="AD986" s="575"/>
      <c r="AE986" s="575"/>
      <c r="AF986" s="575"/>
      <c r="AG986" s="575"/>
      <c r="AH986" s="575"/>
      <c r="AI986" s="575"/>
      <c r="AJ986" s="575"/>
      <c r="AK986" s="575"/>
      <c r="AL986" s="575"/>
      <c r="AM986" s="575"/>
      <c r="AN986" s="575"/>
      <c r="AO986" s="575"/>
      <c r="AP986" s="575"/>
      <c r="AQ986" s="575"/>
      <c r="AR986" s="575"/>
      <c r="AS986" s="575"/>
      <c r="AT986" s="575"/>
      <c r="AU986" s="575"/>
      <c r="AV986" s="575"/>
      <c r="AW986" s="575"/>
      <c r="AX986" s="575"/>
      <c r="AY986" s="575"/>
      <c r="AZ986" s="575"/>
      <c r="BA986" s="575"/>
      <c r="BB986" s="575"/>
      <c r="BC986" s="575"/>
      <c r="BD986" s="575"/>
      <c r="BE986" s="575"/>
      <c r="BF986" s="575"/>
      <c r="BG986" s="575"/>
      <c r="BH986" s="575"/>
      <c r="BI986" s="575"/>
      <c r="BJ986" s="575"/>
      <c r="BK986" s="575"/>
      <c r="BL986" s="575"/>
      <c r="BM986" s="575"/>
      <c r="BN986" s="575"/>
      <c r="BO986" s="575"/>
      <c r="BP986" s="575"/>
      <c r="BQ986" s="575"/>
      <c r="BR986" s="575"/>
      <c r="BS986" s="575"/>
      <c r="BT986" s="575"/>
      <c r="BU986" s="575"/>
      <c r="BV986" s="575"/>
      <c r="BW986" s="575"/>
      <c r="BX986" s="575"/>
      <c r="BY986" s="575"/>
      <c r="BZ986" s="575"/>
      <c r="CA986" s="575"/>
      <c r="CB986" s="575"/>
      <c r="CC986" s="575"/>
      <c r="CD986" s="575"/>
      <c r="CE986" s="575"/>
      <c r="CF986" s="575"/>
      <c r="CG986" s="575"/>
      <c r="CH986" s="575"/>
      <c r="CI986" s="575"/>
      <c r="CJ986" s="575"/>
      <c r="CK986" s="575"/>
      <c r="CL986" s="575"/>
      <c r="CM986" s="575"/>
      <c r="CN986" s="575"/>
      <c r="CO986" s="575"/>
      <c r="CP986" s="575"/>
      <c r="CQ986" s="575"/>
      <c r="CR986" s="575"/>
      <c r="CS986" s="575"/>
      <c r="CT986" s="575"/>
      <c r="CU986" s="575"/>
      <c r="CV986" s="575"/>
      <c r="CW986" s="575"/>
      <c r="CX986" s="575"/>
      <c r="CY986" s="575"/>
      <c r="CZ986" s="575"/>
      <c r="DA986" s="575"/>
      <c r="DB986" s="575"/>
      <c r="DC986" s="575"/>
      <c r="DD986" s="575"/>
      <c r="DE986" s="575"/>
      <c r="DF986" s="575"/>
      <c r="DG986" s="575"/>
      <c r="DH986" s="575"/>
      <c r="DI986" s="575"/>
      <c r="DJ986" s="575"/>
      <c r="DK986" s="575"/>
      <c r="DL986" s="575"/>
      <c r="DM986" s="575"/>
      <c r="DN986" s="575"/>
      <c r="DO986" s="575"/>
      <c r="DP986" s="575"/>
      <c r="DQ986" s="575"/>
      <c r="DR986" s="575"/>
      <c r="DS986" s="575"/>
      <c r="DT986" s="575"/>
      <c r="DU986" s="575"/>
      <c r="DV986" s="575"/>
      <c r="DW986" s="575"/>
      <c r="DX986" s="575"/>
      <c r="DY986" s="575"/>
      <c r="DZ986" s="575"/>
      <c r="EA986" s="575"/>
      <c r="EB986" s="575"/>
      <c r="EC986" s="575"/>
      <c r="ED986" s="575"/>
      <c r="EE986" s="575"/>
      <c r="EF986" s="575"/>
      <c r="EG986" s="575"/>
      <c r="EH986" s="575"/>
      <c r="EI986" s="575"/>
      <c r="EJ986" s="575"/>
      <c r="EK986" s="575"/>
      <c r="EL986" s="575"/>
      <c r="EM986" s="575"/>
      <c r="EN986" s="575"/>
      <c r="EO986" s="575"/>
      <c r="EP986" s="575"/>
      <c r="EQ986" s="575"/>
      <c r="ER986" s="575"/>
      <c r="ES986" s="575"/>
      <c r="ET986" s="575"/>
      <c r="EU986" s="575"/>
      <c r="EV986" s="575"/>
      <c r="EW986" s="575"/>
      <c r="EX986" s="575"/>
      <c r="EY986" s="575"/>
      <c r="EZ986" s="575"/>
      <c r="FA986" s="575"/>
      <c r="FB986" s="575"/>
      <c r="FC986" s="575"/>
      <c r="FD986" s="575"/>
      <c r="FE986" s="575"/>
      <c r="FF986" s="575"/>
      <c r="FG986" s="575"/>
      <c r="FH986" s="575"/>
      <c r="FI986" s="575"/>
      <c r="FJ986" s="575"/>
      <c r="FK986" s="575"/>
      <c r="FL986" s="575"/>
      <c r="FM986" s="575"/>
      <c r="FN986" s="575"/>
      <c r="FO986" s="575"/>
      <c r="FP986" s="575"/>
      <c r="FQ986" s="575"/>
      <c r="FR986" s="575"/>
      <c r="FS986" s="575"/>
      <c r="FT986" s="575"/>
      <c r="FU986" s="575"/>
      <c r="FV986" s="575"/>
      <c r="FW986" s="575"/>
      <c r="FX986" s="575"/>
      <c r="FY986" s="575"/>
      <c r="FZ986" s="575"/>
      <c r="GA986" s="575"/>
      <c r="GB986" s="575"/>
      <c r="GC986" s="575"/>
      <c r="GD986" s="575"/>
      <c r="GE986" s="575"/>
      <c r="GF986" s="575"/>
      <c r="GG986" s="575"/>
      <c r="GH986" s="575"/>
      <c r="GI986" s="575"/>
      <c r="GJ986" s="575"/>
      <c r="GK986" s="575"/>
      <c r="GL986" s="575"/>
      <c r="GM986" s="575"/>
      <c r="GN986" s="575"/>
      <c r="GO986" s="575"/>
      <c r="GP986" s="575"/>
      <c r="GQ986" s="575"/>
      <c r="GR986" s="575"/>
      <c r="GS986" s="575"/>
      <c r="GT986" s="575"/>
      <c r="GU986" s="575"/>
      <c r="GV986" s="575"/>
      <c r="GW986" s="575"/>
      <c r="GX986" s="575"/>
      <c r="GY986" s="575"/>
      <c r="GZ986" s="575"/>
      <c r="HA986" s="575"/>
      <c r="HB986" s="575"/>
      <c r="HC986" s="575"/>
      <c r="HD986" s="575"/>
      <c r="HE986" s="575"/>
      <c r="HF986" s="575"/>
      <c r="HG986" s="575"/>
      <c r="HH986" s="575"/>
      <c r="HI986" s="575"/>
      <c r="HJ986" s="575"/>
      <c r="HK986" s="575"/>
      <c r="HL986" s="575"/>
      <c r="HM986" s="575"/>
      <c r="HN986" s="575"/>
      <c r="HO986" s="575"/>
      <c r="HP986" s="575"/>
      <c r="HQ986" s="575"/>
      <c r="HR986" s="575"/>
      <c r="HS986" s="575"/>
      <c r="HT986" s="575"/>
      <c r="HU986" s="575"/>
      <c r="HV986" s="575"/>
      <c r="HW986" s="575"/>
      <c r="HX986" s="575"/>
      <c r="HY986" s="575"/>
      <c r="HZ986" s="575"/>
      <c r="IA986" s="575"/>
      <c r="IB986" s="575"/>
      <c r="IC986" s="575"/>
      <c r="ID986" s="575"/>
      <c r="IE986" s="575"/>
      <c r="IF986" s="575"/>
      <c r="IG986" s="575"/>
      <c r="IH986" s="575"/>
      <c r="II986" s="575"/>
      <c r="IJ986" s="575"/>
      <c r="IK986" s="575"/>
      <c r="IL986" s="575"/>
      <c r="IM986" s="575"/>
      <c r="IN986" s="575"/>
      <c r="IO986" s="575"/>
      <c r="IP986" s="575"/>
      <c r="IQ986" s="575"/>
      <c r="IR986" s="575"/>
      <c r="IS986" s="575"/>
      <c r="IT986" s="575"/>
      <c r="IU986" s="575"/>
      <c r="IV986" s="575"/>
    </row>
    <row r="987" spans="1:256" s="592" customFormat="1" ht="33.6" customHeight="1" outlineLevel="1">
      <c r="A987" s="2036"/>
      <c r="B987" s="2002"/>
      <c r="C987" s="2035"/>
      <c r="D987" s="590" t="s">
        <v>2565</v>
      </c>
      <c r="E987" s="591" t="s">
        <v>2566</v>
      </c>
      <c r="F987" s="583">
        <v>71480</v>
      </c>
      <c r="G987" s="583">
        <v>71480</v>
      </c>
      <c r="I987" s="575"/>
      <c r="J987" s="575"/>
      <c r="K987" s="575"/>
      <c r="L987" s="575"/>
      <c r="M987" s="575"/>
      <c r="N987" s="575"/>
      <c r="O987" s="575"/>
      <c r="P987" s="575"/>
      <c r="Q987" s="575"/>
      <c r="R987" s="575"/>
      <c r="S987" s="575"/>
      <c r="T987" s="575"/>
      <c r="U987" s="575"/>
      <c r="V987" s="575"/>
      <c r="W987" s="575"/>
      <c r="X987" s="575"/>
      <c r="Y987" s="575"/>
      <c r="Z987" s="575"/>
      <c r="AA987" s="575"/>
      <c r="AB987" s="575"/>
      <c r="AC987" s="575"/>
      <c r="AD987" s="575"/>
      <c r="AE987" s="575"/>
      <c r="AF987" s="575"/>
      <c r="AG987" s="575"/>
      <c r="AH987" s="575"/>
      <c r="AI987" s="575"/>
      <c r="AJ987" s="575"/>
      <c r="AK987" s="575"/>
      <c r="AL987" s="575"/>
      <c r="AM987" s="575"/>
      <c r="AN987" s="575"/>
      <c r="AO987" s="575"/>
      <c r="AP987" s="575"/>
      <c r="AQ987" s="575"/>
      <c r="AR987" s="575"/>
      <c r="AS987" s="575"/>
      <c r="AT987" s="575"/>
      <c r="AU987" s="575"/>
      <c r="AV987" s="575"/>
      <c r="AW987" s="575"/>
      <c r="AX987" s="575"/>
      <c r="AY987" s="575"/>
      <c r="AZ987" s="575"/>
      <c r="BA987" s="575"/>
      <c r="BB987" s="575"/>
      <c r="BC987" s="575"/>
      <c r="BD987" s="575"/>
      <c r="BE987" s="575"/>
      <c r="BF987" s="575"/>
      <c r="BG987" s="575"/>
      <c r="BH987" s="575"/>
      <c r="BI987" s="575"/>
      <c r="BJ987" s="575"/>
      <c r="BK987" s="575"/>
      <c r="BL987" s="575"/>
      <c r="BM987" s="575"/>
      <c r="BN987" s="575"/>
      <c r="BO987" s="575"/>
      <c r="BP987" s="575"/>
      <c r="BQ987" s="575"/>
      <c r="BR987" s="575"/>
      <c r="BS987" s="575"/>
      <c r="BT987" s="575"/>
      <c r="BU987" s="575"/>
      <c r="BV987" s="575"/>
      <c r="BW987" s="575"/>
      <c r="BX987" s="575"/>
      <c r="BY987" s="575"/>
      <c r="BZ987" s="575"/>
      <c r="CA987" s="575"/>
      <c r="CB987" s="575"/>
      <c r="CC987" s="575"/>
      <c r="CD987" s="575"/>
      <c r="CE987" s="575"/>
      <c r="CF987" s="575"/>
      <c r="CG987" s="575"/>
      <c r="CH987" s="575"/>
      <c r="CI987" s="575"/>
      <c r="CJ987" s="575"/>
      <c r="CK987" s="575"/>
      <c r="CL987" s="575"/>
      <c r="CM987" s="575"/>
      <c r="CN987" s="575"/>
      <c r="CO987" s="575"/>
      <c r="CP987" s="575"/>
      <c r="CQ987" s="575"/>
      <c r="CR987" s="575"/>
      <c r="CS987" s="575"/>
      <c r="CT987" s="575"/>
      <c r="CU987" s="575"/>
      <c r="CV987" s="575"/>
      <c r="CW987" s="575"/>
      <c r="CX987" s="575"/>
      <c r="CY987" s="575"/>
      <c r="CZ987" s="575"/>
      <c r="DA987" s="575"/>
      <c r="DB987" s="575"/>
      <c r="DC987" s="575"/>
      <c r="DD987" s="575"/>
      <c r="DE987" s="575"/>
      <c r="DF987" s="575"/>
      <c r="DG987" s="575"/>
      <c r="DH987" s="575"/>
      <c r="DI987" s="575"/>
      <c r="DJ987" s="575"/>
      <c r="DK987" s="575"/>
      <c r="DL987" s="575"/>
      <c r="DM987" s="575"/>
      <c r="DN987" s="575"/>
      <c r="DO987" s="575"/>
      <c r="DP987" s="575"/>
      <c r="DQ987" s="575"/>
      <c r="DR987" s="575"/>
      <c r="DS987" s="575"/>
      <c r="DT987" s="575"/>
      <c r="DU987" s="575"/>
      <c r="DV987" s="575"/>
      <c r="DW987" s="575"/>
      <c r="DX987" s="575"/>
      <c r="DY987" s="575"/>
      <c r="DZ987" s="575"/>
      <c r="EA987" s="575"/>
      <c r="EB987" s="575"/>
      <c r="EC987" s="575"/>
      <c r="ED987" s="575"/>
      <c r="EE987" s="575"/>
      <c r="EF987" s="575"/>
      <c r="EG987" s="575"/>
      <c r="EH987" s="575"/>
      <c r="EI987" s="575"/>
      <c r="EJ987" s="575"/>
      <c r="EK987" s="575"/>
      <c r="EL987" s="575"/>
      <c r="EM987" s="575"/>
      <c r="EN987" s="575"/>
      <c r="EO987" s="575"/>
      <c r="EP987" s="575"/>
      <c r="EQ987" s="575"/>
      <c r="ER987" s="575"/>
      <c r="ES987" s="575"/>
      <c r="ET987" s="575"/>
      <c r="EU987" s="575"/>
      <c r="EV987" s="575"/>
      <c r="EW987" s="575"/>
      <c r="EX987" s="575"/>
      <c r="EY987" s="575"/>
      <c r="EZ987" s="575"/>
      <c r="FA987" s="575"/>
      <c r="FB987" s="575"/>
      <c r="FC987" s="575"/>
      <c r="FD987" s="575"/>
      <c r="FE987" s="575"/>
      <c r="FF987" s="575"/>
      <c r="FG987" s="575"/>
      <c r="FH987" s="575"/>
      <c r="FI987" s="575"/>
      <c r="FJ987" s="575"/>
      <c r="FK987" s="575"/>
      <c r="FL987" s="575"/>
      <c r="FM987" s="575"/>
      <c r="FN987" s="575"/>
      <c r="FO987" s="575"/>
      <c r="FP987" s="575"/>
      <c r="FQ987" s="575"/>
      <c r="FR987" s="575"/>
      <c r="FS987" s="575"/>
      <c r="FT987" s="575"/>
      <c r="FU987" s="575"/>
      <c r="FV987" s="575"/>
      <c r="FW987" s="575"/>
      <c r="FX987" s="575"/>
      <c r="FY987" s="575"/>
      <c r="FZ987" s="575"/>
      <c r="GA987" s="575"/>
      <c r="GB987" s="575"/>
      <c r="GC987" s="575"/>
      <c r="GD987" s="575"/>
      <c r="GE987" s="575"/>
      <c r="GF987" s="575"/>
      <c r="GG987" s="575"/>
      <c r="GH987" s="575"/>
      <c r="GI987" s="575"/>
      <c r="GJ987" s="575"/>
      <c r="GK987" s="575"/>
      <c r="GL987" s="575"/>
      <c r="GM987" s="575"/>
      <c r="GN987" s="575"/>
      <c r="GO987" s="575"/>
      <c r="GP987" s="575"/>
      <c r="GQ987" s="575"/>
      <c r="GR987" s="575"/>
      <c r="GS987" s="575"/>
      <c r="GT987" s="575"/>
      <c r="GU987" s="575"/>
      <c r="GV987" s="575"/>
      <c r="GW987" s="575"/>
      <c r="GX987" s="575"/>
      <c r="GY987" s="575"/>
      <c r="GZ987" s="575"/>
      <c r="HA987" s="575"/>
      <c r="HB987" s="575"/>
      <c r="HC987" s="575"/>
      <c r="HD987" s="575"/>
      <c r="HE987" s="575"/>
      <c r="HF987" s="575"/>
      <c r="HG987" s="575"/>
      <c r="HH987" s="575"/>
      <c r="HI987" s="575"/>
      <c r="HJ987" s="575"/>
      <c r="HK987" s="575"/>
      <c r="HL987" s="575"/>
      <c r="HM987" s="575"/>
      <c r="HN987" s="575"/>
      <c r="HO987" s="575"/>
      <c r="HP987" s="575"/>
      <c r="HQ987" s="575"/>
      <c r="HR987" s="575"/>
      <c r="HS987" s="575"/>
      <c r="HT987" s="575"/>
      <c r="HU987" s="575"/>
      <c r="HV987" s="575"/>
      <c r="HW987" s="575"/>
      <c r="HX987" s="575"/>
      <c r="HY987" s="575"/>
      <c r="HZ987" s="575"/>
      <c r="IA987" s="575"/>
      <c r="IB987" s="575"/>
      <c r="IC987" s="575"/>
      <c r="ID987" s="575"/>
      <c r="IE987" s="575"/>
      <c r="IF987" s="575"/>
      <c r="IG987" s="575"/>
      <c r="IH987" s="575"/>
      <c r="II987" s="575"/>
      <c r="IJ987" s="575"/>
      <c r="IK987" s="575"/>
      <c r="IL987" s="575"/>
      <c r="IM987" s="575"/>
      <c r="IN987" s="575"/>
      <c r="IO987" s="575"/>
      <c r="IP987" s="575"/>
      <c r="IQ987" s="575"/>
      <c r="IR987" s="575"/>
      <c r="IS987" s="575"/>
      <c r="IT987" s="575"/>
      <c r="IU987" s="575"/>
      <c r="IV987" s="575"/>
    </row>
    <row r="988" spans="1:256" s="592" customFormat="1" ht="75" customHeight="1" outlineLevel="1">
      <c r="A988" s="2035"/>
      <c r="B988" s="635" t="s">
        <v>4169</v>
      </c>
      <c r="C988" s="633" t="s">
        <v>5759</v>
      </c>
      <c r="D988" s="590" t="s">
        <v>530</v>
      </c>
      <c r="E988" s="591" t="s">
        <v>531</v>
      </c>
      <c r="F988" s="583">
        <v>71480</v>
      </c>
      <c r="G988" s="583">
        <v>71480</v>
      </c>
      <c r="I988" s="575"/>
      <c r="J988" s="575"/>
      <c r="K988" s="575"/>
      <c r="L988" s="575"/>
      <c r="M988" s="575"/>
      <c r="N988" s="575"/>
      <c r="O988" s="575"/>
      <c r="P988" s="575"/>
      <c r="Q988" s="575"/>
      <c r="R988" s="575"/>
      <c r="S988" s="575"/>
      <c r="T988" s="575"/>
      <c r="U988" s="575"/>
      <c r="V988" s="575"/>
      <c r="W988" s="575"/>
      <c r="X988" s="575"/>
      <c r="Y988" s="575"/>
      <c r="Z988" s="575"/>
      <c r="AA988" s="575"/>
      <c r="AB988" s="575"/>
      <c r="AC988" s="575"/>
      <c r="AD988" s="575"/>
      <c r="AE988" s="575"/>
      <c r="AF988" s="575"/>
      <c r="AG988" s="575"/>
      <c r="AH988" s="575"/>
      <c r="AI988" s="575"/>
      <c r="AJ988" s="575"/>
      <c r="AK988" s="575"/>
      <c r="AL988" s="575"/>
      <c r="AM988" s="575"/>
      <c r="AN988" s="575"/>
      <c r="AO988" s="575"/>
      <c r="AP988" s="575"/>
      <c r="AQ988" s="575"/>
      <c r="AR988" s="575"/>
      <c r="AS988" s="575"/>
      <c r="AT988" s="575"/>
      <c r="AU988" s="575"/>
      <c r="AV988" s="575"/>
      <c r="AW988" s="575"/>
      <c r="AX988" s="575"/>
      <c r="AY988" s="575"/>
      <c r="AZ988" s="575"/>
      <c r="BA988" s="575"/>
      <c r="BB988" s="575"/>
      <c r="BC988" s="575"/>
      <c r="BD988" s="575"/>
      <c r="BE988" s="575"/>
      <c r="BF988" s="575"/>
      <c r="BG988" s="575"/>
      <c r="BH988" s="575"/>
      <c r="BI988" s="575"/>
      <c r="BJ988" s="575"/>
      <c r="BK988" s="575"/>
      <c r="BL988" s="575"/>
      <c r="BM988" s="575"/>
      <c r="BN988" s="575"/>
      <c r="BO988" s="575"/>
      <c r="BP988" s="575"/>
      <c r="BQ988" s="575"/>
      <c r="BR988" s="575"/>
      <c r="BS988" s="575"/>
      <c r="BT988" s="575"/>
      <c r="BU988" s="575"/>
      <c r="BV988" s="575"/>
      <c r="BW988" s="575"/>
      <c r="BX988" s="575"/>
      <c r="BY988" s="575"/>
      <c r="BZ988" s="575"/>
      <c r="CA988" s="575"/>
      <c r="CB988" s="575"/>
      <c r="CC988" s="575"/>
      <c r="CD988" s="575"/>
      <c r="CE988" s="575"/>
      <c r="CF988" s="575"/>
      <c r="CG988" s="575"/>
      <c r="CH988" s="575"/>
      <c r="CI988" s="575"/>
      <c r="CJ988" s="575"/>
      <c r="CK988" s="575"/>
      <c r="CL988" s="575"/>
      <c r="CM988" s="575"/>
      <c r="CN988" s="575"/>
      <c r="CO988" s="575"/>
      <c r="CP988" s="575"/>
      <c r="CQ988" s="575"/>
      <c r="CR988" s="575"/>
      <c r="CS988" s="575"/>
      <c r="CT988" s="575"/>
      <c r="CU988" s="575"/>
      <c r="CV988" s="575"/>
      <c r="CW988" s="575"/>
      <c r="CX988" s="575"/>
      <c r="CY988" s="575"/>
      <c r="CZ988" s="575"/>
      <c r="DA988" s="575"/>
      <c r="DB988" s="575"/>
      <c r="DC988" s="575"/>
      <c r="DD988" s="575"/>
      <c r="DE988" s="575"/>
      <c r="DF988" s="575"/>
      <c r="DG988" s="575"/>
      <c r="DH988" s="575"/>
      <c r="DI988" s="575"/>
      <c r="DJ988" s="575"/>
      <c r="DK988" s="575"/>
      <c r="DL988" s="575"/>
      <c r="DM988" s="575"/>
      <c r="DN988" s="575"/>
      <c r="DO988" s="575"/>
      <c r="DP988" s="575"/>
      <c r="DQ988" s="575"/>
      <c r="DR988" s="575"/>
      <c r="DS988" s="575"/>
      <c r="DT988" s="575"/>
      <c r="DU988" s="575"/>
      <c r="DV988" s="575"/>
      <c r="DW988" s="575"/>
      <c r="DX988" s="575"/>
      <c r="DY988" s="575"/>
      <c r="DZ988" s="575"/>
      <c r="EA988" s="575"/>
      <c r="EB988" s="575"/>
      <c r="EC988" s="575"/>
      <c r="ED988" s="575"/>
      <c r="EE988" s="575"/>
      <c r="EF988" s="575"/>
      <c r="EG988" s="575"/>
      <c r="EH988" s="575"/>
      <c r="EI988" s="575"/>
      <c r="EJ988" s="575"/>
      <c r="EK988" s="575"/>
      <c r="EL988" s="575"/>
      <c r="EM988" s="575"/>
      <c r="EN988" s="575"/>
      <c r="EO988" s="575"/>
      <c r="EP988" s="575"/>
      <c r="EQ988" s="575"/>
      <c r="ER988" s="575"/>
      <c r="ES988" s="575"/>
      <c r="ET988" s="575"/>
      <c r="EU988" s="575"/>
      <c r="EV988" s="575"/>
      <c r="EW988" s="575"/>
      <c r="EX988" s="575"/>
      <c r="EY988" s="575"/>
      <c r="EZ988" s="575"/>
      <c r="FA988" s="575"/>
      <c r="FB988" s="575"/>
      <c r="FC988" s="575"/>
      <c r="FD988" s="575"/>
      <c r="FE988" s="575"/>
      <c r="FF988" s="575"/>
      <c r="FG988" s="575"/>
      <c r="FH988" s="575"/>
      <c r="FI988" s="575"/>
      <c r="FJ988" s="575"/>
      <c r="FK988" s="575"/>
      <c r="FL988" s="575"/>
      <c r="FM988" s="575"/>
      <c r="FN988" s="575"/>
      <c r="FO988" s="575"/>
      <c r="FP988" s="575"/>
      <c r="FQ988" s="575"/>
      <c r="FR988" s="575"/>
      <c r="FS988" s="575"/>
      <c r="FT988" s="575"/>
      <c r="FU988" s="575"/>
      <c r="FV988" s="575"/>
      <c r="FW988" s="575"/>
      <c r="FX988" s="575"/>
      <c r="FY988" s="575"/>
      <c r="FZ988" s="575"/>
      <c r="GA988" s="575"/>
      <c r="GB988" s="575"/>
      <c r="GC988" s="575"/>
      <c r="GD988" s="575"/>
      <c r="GE988" s="575"/>
      <c r="GF988" s="575"/>
      <c r="GG988" s="575"/>
      <c r="GH988" s="575"/>
      <c r="GI988" s="575"/>
      <c r="GJ988" s="575"/>
      <c r="GK988" s="575"/>
      <c r="GL988" s="575"/>
      <c r="GM988" s="575"/>
      <c r="GN988" s="575"/>
      <c r="GO988" s="575"/>
      <c r="GP988" s="575"/>
      <c r="GQ988" s="575"/>
      <c r="GR988" s="575"/>
      <c r="GS988" s="575"/>
      <c r="GT988" s="575"/>
      <c r="GU988" s="575"/>
      <c r="GV988" s="575"/>
      <c r="GW988" s="575"/>
      <c r="GX988" s="575"/>
      <c r="GY988" s="575"/>
      <c r="GZ988" s="575"/>
      <c r="HA988" s="575"/>
      <c r="HB988" s="575"/>
      <c r="HC988" s="575"/>
      <c r="HD988" s="575"/>
      <c r="HE988" s="575"/>
      <c r="HF988" s="575"/>
      <c r="HG988" s="575"/>
      <c r="HH988" s="575"/>
      <c r="HI988" s="575"/>
      <c r="HJ988" s="575"/>
      <c r="HK988" s="575"/>
      <c r="HL988" s="575"/>
      <c r="HM988" s="575"/>
      <c r="HN988" s="575"/>
      <c r="HO988" s="575"/>
      <c r="HP988" s="575"/>
      <c r="HQ988" s="575"/>
      <c r="HR988" s="575"/>
      <c r="HS988" s="575"/>
      <c r="HT988" s="575"/>
      <c r="HU988" s="575"/>
      <c r="HV988" s="575"/>
      <c r="HW988" s="575"/>
      <c r="HX988" s="575"/>
      <c r="HY988" s="575"/>
      <c r="HZ988" s="575"/>
      <c r="IA988" s="575"/>
      <c r="IB988" s="575"/>
      <c r="IC988" s="575"/>
      <c r="ID988" s="575"/>
      <c r="IE988" s="575"/>
      <c r="IF988" s="575"/>
      <c r="IG988" s="575"/>
      <c r="IH988" s="575"/>
      <c r="II988" s="575"/>
      <c r="IJ988" s="575"/>
      <c r="IK988" s="575"/>
      <c r="IL988" s="575"/>
      <c r="IM988" s="575"/>
      <c r="IN988" s="575"/>
      <c r="IO988" s="575"/>
      <c r="IP988" s="575"/>
      <c r="IQ988" s="575"/>
      <c r="IR988" s="575"/>
      <c r="IS988" s="575"/>
      <c r="IT988" s="575"/>
      <c r="IU988" s="575"/>
      <c r="IV988" s="575"/>
    </row>
    <row r="989" spans="1:256" s="592" customFormat="1" ht="33.6" customHeight="1" outlineLevel="1">
      <c r="A989" s="2042">
        <v>29</v>
      </c>
      <c r="B989" s="1999" t="s">
        <v>4170</v>
      </c>
      <c r="C989" s="2042" t="s">
        <v>1843</v>
      </c>
      <c r="D989" s="590" t="s">
        <v>345</v>
      </c>
      <c r="E989" s="591" t="s">
        <v>346</v>
      </c>
      <c r="F989" s="583">
        <v>88074</v>
      </c>
      <c r="G989" s="583">
        <v>88074</v>
      </c>
      <c r="I989" s="575"/>
      <c r="J989" s="575"/>
      <c r="K989" s="575"/>
      <c r="L989" s="575"/>
      <c r="M989" s="575"/>
      <c r="N989" s="575"/>
      <c r="O989" s="575"/>
      <c r="P989" s="575"/>
      <c r="Q989" s="575"/>
      <c r="R989" s="575"/>
      <c r="S989" s="575"/>
      <c r="T989" s="575"/>
      <c r="U989" s="575"/>
      <c r="V989" s="575"/>
      <c r="W989" s="575"/>
      <c r="X989" s="575"/>
      <c r="Y989" s="575"/>
      <c r="Z989" s="575"/>
      <c r="AA989" s="575"/>
      <c r="AB989" s="575"/>
      <c r="AC989" s="575"/>
      <c r="AD989" s="575"/>
      <c r="AE989" s="575"/>
      <c r="AF989" s="575"/>
      <c r="AG989" s="575"/>
      <c r="AH989" s="575"/>
      <c r="AI989" s="575"/>
      <c r="AJ989" s="575"/>
      <c r="AK989" s="575"/>
      <c r="AL989" s="575"/>
      <c r="AM989" s="575"/>
      <c r="AN989" s="575"/>
      <c r="AO989" s="575"/>
      <c r="AP989" s="575"/>
      <c r="AQ989" s="575"/>
      <c r="AR989" s="575"/>
      <c r="AS989" s="575"/>
      <c r="AT989" s="575"/>
      <c r="AU989" s="575"/>
      <c r="AV989" s="575"/>
      <c r="AW989" s="575"/>
      <c r="AX989" s="575"/>
      <c r="AY989" s="575"/>
      <c r="AZ989" s="575"/>
      <c r="BA989" s="575"/>
      <c r="BB989" s="575"/>
      <c r="BC989" s="575"/>
      <c r="BD989" s="575"/>
      <c r="BE989" s="575"/>
      <c r="BF989" s="575"/>
      <c r="BG989" s="575"/>
      <c r="BH989" s="575"/>
      <c r="BI989" s="575"/>
      <c r="BJ989" s="575"/>
      <c r="BK989" s="575"/>
      <c r="BL989" s="575"/>
      <c r="BM989" s="575"/>
      <c r="BN989" s="575"/>
      <c r="BO989" s="575"/>
      <c r="BP989" s="575"/>
      <c r="BQ989" s="575"/>
      <c r="BR989" s="575"/>
      <c r="BS989" s="575"/>
      <c r="BT989" s="575"/>
      <c r="BU989" s="575"/>
      <c r="BV989" s="575"/>
      <c r="BW989" s="575"/>
      <c r="BX989" s="575"/>
      <c r="BY989" s="575"/>
      <c r="BZ989" s="575"/>
      <c r="CA989" s="575"/>
      <c r="CB989" s="575"/>
      <c r="CC989" s="575"/>
      <c r="CD989" s="575"/>
      <c r="CE989" s="575"/>
      <c r="CF989" s="575"/>
      <c r="CG989" s="575"/>
      <c r="CH989" s="575"/>
      <c r="CI989" s="575"/>
      <c r="CJ989" s="575"/>
      <c r="CK989" s="575"/>
      <c r="CL989" s="575"/>
      <c r="CM989" s="575"/>
      <c r="CN989" s="575"/>
      <c r="CO989" s="575"/>
      <c r="CP989" s="575"/>
      <c r="CQ989" s="575"/>
      <c r="CR989" s="575"/>
      <c r="CS989" s="575"/>
      <c r="CT989" s="575"/>
      <c r="CU989" s="575"/>
      <c r="CV989" s="575"/>
      <c r="CW989" s="575"/>
      <c r="CX989" s="575"/>
      <c r="CY989" s="575"/>
      <c r="CZ989" s="575"/>
      <c r="DA989" s="575"/>
      <c r="DB989" s="575"/>
      <c r="DC989" s="575"/>
      <c r="DD989" s="575"/>
      <c r="DE989" s="575"/>
      <c r="DF989" s="575"/>
      <c r="DG989" s="575"/>
      <c r="DH989" s="575"/>
      <c r="DI989" s="575"/>
      <c r="DJ989" s="575"/>
      <c r="DK989" s="575"/>
      <c r="DL989" s="575"/>
      <c r="DM989" s="575"/>
      <c r="DN989" s="575"/>
      <c r="DO989" s="575"/>
      <c r="DP989" s="575"/>
      <c r="DQ989" s="575"/>
      <c r="DR989" s="575"/>
      <c r="DS989" s="575"/>
      <c r="DT989" s="575"/>
      <c r="DU989" s="575"/>
      <c r="DV989" s="575"/>
      <c r="DW989" s="575"/>
      <c r="DX989" s="575"/>
      <c r="DY989" s="575"/>
      <c r="DZ989" s="575"/>
      <c r="EA989" s="575"/>
      <c r="EB989" s="575"/>
      <c r="EC989" s="575"/>
      <c r="ED989" s="575"/>
      <c r="EE989" s="575"/>
      <c r="EF989" s="575"/>
      <c r="EG989" s="575"/>
      <c r="EH989" s="575"/>
      <c r="EI989" s="575"/>
      <c r="EJ989" s="575"/>
      <c r="EK989" s="575"/>
      <c r="EL989" s="575"/>
      <c r="EM989" s="575"/>
      <c r="EN989" s="575"/>
      <c r="EO989" s="575"/>
      <c r="EP989" s="575"/>
      <c r="EQ989" s="575"/>
      <c r="ER989" s="575"/>
      <c r="ES989" s="575"/>
      <c r="ET989" s="575"/>
      <c r="EU989" s="575"/>
      <c r="EV989" s="575"/>
      <c r="EW989" s="575"/>
      <c r="EX989" s="575"/>
      <c r="EY989" s="575"/>
      <c r="EZ989" s="575"/>
      <c r="FA989" s="575"/>
      <c r="FB989" s="575"/>
      <c r="FC989" s="575"/>
      <c r="FD989" s="575"/>
      <c r="FE989" s="575"/>
      <c r="FF989" s="575"/>
      <c r="FG989" s="575"/>
      <c r="FH989" s="575"/>
      <c r="FI989" s="575"/>
      <c r="FJ989" s="575"/>
      <c r="FK989" s="575"/>
      <c r="FL989" s="575"/>
      <c r="FM989" s="575"/>
      <c r="FN989" s="575"/>
      <c r="FO989" s="575"/>
      <c r="FP989" s="575"/>
      <c r="FQ989" s="575"/>
      <c r="FR989" s="575"/>
      <c r="FS989" s="575"/>
      <c r="FT989" s="575"/>
      <c r="FU989" s="575"/>
      <c r="FV989" s="575"/>
      <c r="FW989" s="575"/>
      <c r="FX989" s="575"/>
      <c r="FY989" s="575"/>
      <c r="FZ989" s="575"/>
      <c r="GA989" s="575"/>
      <c r="GB989" s="575"/>
      <c r="GC989" s="575"/>
      <c r="GD989" s="575"/>
      <c r="GE989" s="575"/>
      <c r="GF989" s="575"/>
      <c r="GG989" s="575"/>
      <c r="GH989" s="575"/>
      <c r="GI989" s="575"/>
      <c r="GJ989" s="575"/>
      <c r="GK989" s="575"/>
      <c r="GL989" s="575"/>
      <c r="GM989" s="575"/>
      <c r="GN989" s="575"/>
      <c r="GO989" s="575"/>
      <c r="GP989" s="575"/>
      <c r="GQ989" s="575"/>
      <c r="GR989" s="575"/>
      <c r="GS989" s="575"/>
      <c r="GT989" s="575"/>
      <c r="GU989" s="575"/>
      <c r="GV989" s="575"/>
      <c r="GW989" s="575"/>
      <c r="GX989" s="575"/>
      <c r="GY989" s="575"/>
      <c r="GZ989" s="575"/>
      <c r="HA989" s="575"/>
      <c r="HB989" s="575"/>
      <c r="HC989" s="575"/>
      <c r="HD989" s="575"/>
      <c r="HE989" s="575"/>
      <c r="HF989" s="575"/>
      <c r="HG989" s="575"/>
      <c r="HH989" s="575"/>
      <c r="HI989" s="575"/>
      <c r="HJ989" s="575"/>
      <c r="HK989" s="575"/>
      <c r="HL989" s="575"/>
      <c r="HM989" s="575"/>
      <c r="HN989" s="575"/>
      <c r="HO989" s="575"/>
      <c r="HP989" s="575"/>
      <c r="HQ989" s="575"/>
      <c r="HR989" s="575"/>
      <c r="HS989" s="575"/>
      <c r="HT989" s="575"/>
      <c r="HU989" s="575"/>
      <c r="HV989" s="575"/>
      <c r="HW989" s="575"/>
      <c r="HX989" s="575"/>
      <c r="HY989" s="575"/>
      <c r="HZ989" s="575"/>
      <c r="IA989" s="575"/>
      <c r="IB989" s="575"/>
      <c r="IC989" s="575"/>
      <c r="ID989" s="575"/>
      <c r="IE989" s="575"/>
      <c r="IF989" s="575"/>
      <c r="IG989" s="575"/>
      <c r="IH989" s="575"/>
      <c r="II989" s="575"/>
      <c r="IJ989" s="575"/>
      <c r="IK989" s="575"/>
      <c r="IL989" s="575"/>
      <c r="IM989" s="575"/>
      <c r="IN989" s="575"/>
      <c r="IO989" s="575"/>
      <c r="IP989" s="575"/>
      <c r="IQ989" s="575"/>
      <c r="IR989" s="575"/>
      <c r="IS989" s="575"/>
      <c r="IT989" s="575"/>
      <c r="IU989" s="575"/>
      <c r="IV989" s="575"/>
    </row>
    <row r="990" spans="1:256" s="592" customFormat="1" ht="33.6" customHeight="1" outlineLevel="1">
      <c r="A990" s="2042"/>
      <c r="B990" s="1999"/>
      <c r="C990" s="2042"/>
      <c r="D990" s="590" t="s">
        <v>347</v>
      </c>
      <c r="E990" s="591" t="s">
        <v>348</v>
      </c>
      <c r="F990" s="583">
        <v>88074</v>
      </c>
      <c r="G990" s="583">
        <v>88074</v>
      </c>
      <c r="I990" s="575"/>
      <c r="J990" s="575"/>
      <c r="K990" s="575"/>
      <c r="L990" s="575"/>
      <c r="M990" s="575"/>
      <c r="N990" s="575"/>
      <c r="O990" s="575"/>
      <c r="P990" s="575"/>
      <c r="Q990" s="575"/>
      <c r="R990" s="575"/>
      <c r="S990" s="575"/>
      <c r="T990" s="575"/>
      <c r="U990" s="575"/>
      <c r="V990" s="575"/>
      <c r="W990" s="575"/>
      <c r="X990" s="575"/>
      <c r="Y990" s="575"/>
      <c r="Z990" s="575"/>
      <c r="AA990" s="575"/>
      <c r="AB990" s="575"/>
      <c r="AC990" s="575"/>
      <c r="AD990" s="575"/>
      <c r="AE990" s="575"/>
      <c r="AF990" s="575"/>
      <c r="AG990" s="575"/>
      <c r="AH990" s="575"/>
      <c r="AI990" s="575"/>
      <c r="AJ990" s="575"/>
      <c r="AK990" s="575"/>
      <c r="AL990" s="575"/>
      <c r="AM990" s="575"/>
      <c r="AN990" s="575"/>
      <c r="AO990" s="575"/>
      <c r="AP990" s="575"/>
      <c r="AQ990" s="575"/>
      <c r="AR990" s="575"/>
      <c r="AS990" s="575"/>
      <c r="AT990" s="575"/>
      <c r="AU990" s="575"/>
      <c r="AV990" s="575"/>
      <c r="AW990" s="575"/>
      <c r="AX990" s="575"/>
      <c r="AY990" s="575"/>
      <c r="AZ990" s="575"/>
      <c r="BA990" s="575"/>
      <c r="BB990" s="575"/>
      <c r="BC990" s="575"/>
      <c r="BD990" s="575"/>
      <c r="BE990" s="575"/>
      <c r="BF990" s="575"/>
      <c r="BG990" s="575"/>
      <c r="BH990" s="575"/>
      <c r="BI990" s="575"/>
      <c r="BJ990" s="575"/>
      <c r="BK990" s="575"/>
      <c r="BL990" s="575"/>
      <c r="BM990" s="575"/>
      <c r="BN990" s="575"/>
      <c r="BO990" s="575"/>
      <c r="BP990" s="575"/>
      <c r="BQ990" s="575"/>
      <c r="BR990" s="575"/>
      <c r="BS990" s="575"/>
      <c r="BT990" s="575"/>
      <c r="BU990" s="575"/>
      <c r="BV990" s="575"/>
      <c r="BW990" s="575"/>
      <c r="BX990" s="575"/>
      <c r="BY990" s="575"/>
      <c r="BZ990" s="575"/>
      <c r="CA990" s="575"/>
      <c r="CB990" s="575"/>
      <c r="CC990" s="575"/>
      <c r="CD990" s="575"/>
      <c r="CE990" s="575"/>
      <c r="CF990" s="575"/>
      <c r="CG990" s="575"/>
      <c r="CH990" s="575"/>
      <c r="CI990" s="575"/>
      <c r="CJ990" s="575"/>
      <c r="CK990" s="575"/>
      <c r="CL990" s="575"/>
      <c r="CM990" s="575"/>
      <c r="CN990" s="575"/>
      <c r="CO990" s="575"/>
      <c r="CP990" s="575"/>
      <c r="CQ990" s="575"/>
      <c r="CR990" s="575"/>
      <c r="CS990" s="575"/>
      <c r="CT990" s="575"/>
      <c r="CU990" s="575"/>
      <c r="CV990" s="575"/>
      <c r="CW990" s="575"/>
      <c r="CX990" s="575"/>
      <c r="CY990" s="575"/>
      <c r="CZ990" s="575"/>
      <c r="DA990" s="575"/>
      <c r="DB990" s="575"/>
      <c r="DC990" s="575"/>
      <c r="DD990" s="575"/>
      <c r="DE990" s="575"/>
      <c r="DF990" s="575"/>
      <c r="DG990" s="575"/>
      <c r="DH990" s="575"/>
      <c r="DI990" s="575"/>
      <c r="DJ990" s="575"/>
      <c r="DK990" s="575"/>
      <c r="DL990" s="575"/>
      <c r="DM990" s="575"/>
      <c r="DN990" s="575"/>
      <c r="DO990" s="575"/>
      <c r="DP990" s="575"/>
      <c r="DQ990" s="575"/>
      <c r="DR990" s="575"/>
      <c r="DS990" s="575"/>
      <c r="DT990" s="575"/>
      <c r="DU990" s="575"/>
      <c r="DV990" s="575"/>
      <c r="DW990" s="575"/>
      <c r="DX990" s="575"/>
      <c r="DY990" s="575"/>
      <c r="DZ990" s="575"/>
      <c r="EA990" s="575"/>
      <c r="EB990" s="575"/>
      <c r="EC990" s="575"/>
      <c r="ED990" s="575"/>
      <c r="EE990" s="575"/>
      <c r="EF990" s="575"/>
      <c r="EG990" s="575"/>
      <c r="EH990" s="575"/>
      <c r="EI990" s="575"/>
      <c r="EJ990" s="575"/>
      <c r="EK990" s="575"/>
      <c r="EL990" s="575"/>
      <c r="EM990" s="575"/>
      <c r="EN990" s="575"/>
      <c r="EO990" s="575"/>
      <c r="EP990" s="575"/>
      <c r="EQ990" s="575"/>
      <c r="ER990" s="575"/>
      <c r="ES990" s="575"/>
      <c r="ET990" s="575"/>
      <c r="EU990" s="575"/>
      <c r="EV990" s="575"/>
      <c r="EW990" s="575"/>
      <c r="EX990" s="575"/>
      <c r="EY990" s="575"/>
      <c r="EZ990" s="575"/>
      <c r="FA990" s="575"/>
      <c r="FB990" s="575"/>
      <c r="FC990" s="575"/>
      <c r="FD990" s="575"/>
      <c r="FE990" s="575"/>
      <c r="FF990" s="575"/>
      <c r="FG990" s="575"/>
      <c r="FH990" s="575"/>
      <c r="FI990" s="575"/>
      <c r="FJ990" s="575"/>
      <c r="FK990" s="575"/>
      <c r="FL990" s="575"/>
      <c r="FM990" s="575"/>
      <c r="FN990" s="575"/>
      <c r="FO990" s="575"/>
      <c r="FP990" s="575"/>
      <c r="FQ990" s="575"/>
      <c r="FR990" s="575"/>
      <c r="FS990" s="575"/>
      <c r="FT990" s="575"/>
      <c r="FU990" s="575"/>
      <c r="FV990" s="575"/>
      <c r="FW990" s="575"/>
      <c r="FX990" s="575"/>
      <c r="FY990" s="575"/>
      <c r="FZ990" s="575"/>
      <c r="GA990" s="575"/>
      <c r="GB990" s="575"/>
      <c r="GC990" s="575"/>
      <c r="GD990" s="575"/>
      <c r="GE990" s="575"/>
      <c r="GF990" s="575"/>
      <c r="GG990" s="575"/>
      <c r="GH990" s="575"/>
      <c r="GI990" s="575"/>
      <c r="GJ990" s="575"/>
      <c r="GK990" s="575"/>
      <c r="GL990" s="575"/>
      <c r="GM990" s="575"/>
      <c r="GN990" s="575"/>
      <c r="GO990" s="575"/>
      <c r="GP990" s="575"/>
      <c r="GQ990" s="575"/>
      <c r="GR990" s="575"/>
      <c r="GS990" s="575"/>
      <c r="GT990" s="575"/>
      <c r="GU990" s="575"/>
      <c r="GV990" s="575"/>
      <c r="GW990" s="575"/>
      <c r="GX990" s="575"/>
      <c r="GY990" s="575"/>
      <c r="GZ990" s="575"/>
      <c r="HA990" s="575"/>
      <c r="HB990" s="575"/>
      <c r="HC990" s="575"/>
      <c r="HD990" s="575"/>
      <c r="HE990" s="575"/>
      <c r="HF990" s="575"/>
      <c r="HG990" s="575"/>
      <c r="HH990" s="575"/>
      <c r="HI990" s="575"/>
      <c r="HJ990" s="575"/>
      <c r="HK990" s="575"/>
      <c r="HL990" s="575"/>
      <c r="HM990" s="575"/>
      <c r="HN990" s="575"/>
      <c r="HO990" s="575"/>
      <c r="HP990" s="575"/>
      <c r="HQ990" s="575"/>
      <c r="HR990" s="575"/>
      <c r="HS990" s="575"/>
      <c r="HT990" s="575"/>
      <c r="HU990" s="575"/>
      <c r="HV990" s="575"/>
      <c r="HW990" s="575"/>
      <c r="HX990" s="575"/>
      <c r="HY990" s="575"/>
      <c r="HZ990" s="575"/>
      <c r="IA990" s="575"/>
      <c r="IB990" s="575"/>
      <c r="IC990" s="575"/>
      <c r="ID990" s="575"/>
      <c r="IE990" s="575"/>
      <c r="IF990" s="575"/>
      <c r="IG990" s="575"/>
      <c r="IH990" s="575"/>
      <c r="II990" s="575"/>
      <c r="IJ990" s="575"/>
      <c r="IK990" s="575"/>
      <c r="IL990" s="575"/>
      <c r="IM990" s="575"/>
      <c r="IN990" s="575"/>
      <c r="IO990" s="575"/>
      <c r="IP990" s="575"/>
      <c r="IQ990" s="575"/>
      <c r="IR990" s="575"/>
      <c r="IS990" s="575"/>
      <c r="IT990" s="575"/>
      <c r="IU990" s="575"/>
      <c r="IV990" s="575"/>
    </row>
    <row r="991" spans="1:256" s="592" customFormat="1" ht="33.6" customHeight="1" outlineLevel="1">
      <c r="A991" s="2042"/>
      <c r="B991" s="1999"/>
      <c r="C991" s="2042"/>
      <c r="D991" s="590" t="s">
        <v>349</v>
      </c>
      <c r="E991" s="591" t="s">
        <v>350</v>
      </c>
      <c r="F991" s="583">
        <v>88074</v>
      </c>
      <c r="G991" s="583">
        <v>88074</v>
      </c>
      <c r="I991" s="575"/>
      <c r="J991" s="575"/>
      <c r="K991" s="575"/>
      <c r="L991" s="575"/>
      <c r="M991" s="575"/>
      <c r="N991" s="575"/>
      <c r="O991" s="575"/>
      <c r="P991" s="575"/>
      <c r="Q991" s="575"/>
      <c r="R991" s="575"/>
      <c r="S991" s="575"/>
      <c r="T991" s="575"/>
      <c r="U991" s="575"/>
      <c r="V991" s="575"/>
      <c r="W991" s="575"/>
      <c r="X991" s="575"/>
      <c r="Y991" s="575"/>
      <c r="Z991" s="575"/>
      <c r="AA991" s="575"/>
      <c r="AB991" s="575"/>
      <c r="AC991" s="575"/>
      <c r="AD991" s="575"/>
      <c r="AE991" s="575"/>
      <c r="AF991" s="575"/>
      <c r="AG991" s="575"/>
      <c r="AH991" s="575"/>
      <c r="AI991" s="575"/>
      <c r="AJ991" s="575"/>
      <c r="AK991" s="575"/>
      <c r="AL991" s="575"/>
      <c r="AM991" s="575"/>
      <c r="AN991" s="575"/>
      <c r="AO991" s="575"/>
      <c r="AP991" s="575"/>
      <c r="AQ991" s="575"/>
      <c r="AR991" s="575"/>
      <c r="AS991" s="575"/>
      <c r="AT991" s="575"/>
      <c r="AU991" s="575"/>
      <c r="AV991" s="575"/>
      <c r="AW991" s="575"/>
      <c r="AX991" s="575"/>
      <c r="AY991" s="575"/>
      <c r="AZ991" s="575"/>
      <c r="BA991" s="575"/>
      <c r="BB991" s="575"/>
      <c r="BC991" s="575"/>
      <c r="BD991" s="575"/>
      <c r="BE991" s="575"/>
      <c r="BF991" s="575"/>
      <c r="BG991" s="575"/>
      <c r="BH991" s="575"/>
      <c r="BI991" s="575"/>
      <c r="BJ991" s="575"/>
      <c r="BK991" s="575"/>
      <c r="BL991" s="575"/>
      <c r="BM991" s="575"/>
      <c r="BN991" s="575"/>
      <c r="BO991" s="575"/>
      <c r="BP991" s="575"/>
      <c r="BQ991" s="575"/>
      <c r="BR991" s="575"/>
      <c r="BS991" s="575"/>
      <c r="BT991" s="575"/>
      <c r="BU991" s="575"/>
      <c r="BV991" s="575"/>
      <c r="BW991" s="575"/>
      <c r="BX991" s="575"/>
      <c r="BY991" s="575"/>
      <c r="BZ991" s="575"/>
      <c r="CA991" s="575"/>
      <c r="CB991" s="575"/>
      <c r="CC991" s="575"/>
      <c r="CD991" s="575"/>
      <c r="CE991" s="575"/>
      <c r="CF991" s="575"/>
      <c r="CG991" s="575"/>
      <c r="CH991" s="575"/>
      <c r="CI991" s="575"/>
      <c r="CJ991" s="575"/>
      <c r="CK991" s="575"/>
      <c r="CL991" s="575"/>
      <c r="CM991" s="575"/>
      <c r="CN991" s="575"/>
      <c r="CO991" s="575"/>
      <c r="CP991" s="575"/>
      <c r="CQ991" s="575"/>
      <c r="CR991" s="575"/>
      <c r="CS991" s="575"/>
      <c r="CT991" s="575"/>
      <c r="CU991" s="575"/>
      <c r="CV991" s="575"/>
      <c r="CW991" s="575"/>
      <c r="CX991" s="575"/>
      <c r="CY991" s="575"/>
      <c r="CZ991" s="575"/>
      <c r="DA991" s="575"/>
      <c r="DB991" s="575"/>
      <c r="DC991" s="575"/>
      <c r="DD991" s="575"/>
      <c r="DE991" s="575"/>
      <c r="DF991" s="575"/>
      <c r="DG991" s="575"/>
      <c r="DH991" s="575"/>
      <c r="DI991" s="575"/>
      <c r="DJ991" s="575"/>
      <c r="DK991" s="575"/>
      <c r="DL991" s="575"/>
      <c r="DM991" s="575"/>
      <c r="DN991" s="575"/>
      <c r="DO991" s="575"/>
      <c r="DP991" s="575"/>
      <c r="DQ991" s="575"/>
      <c r="DR991" s="575"/>
      <c r="DS991" s="575"/>
      <c r="DT991" s="575"/>
      <c r="DU991" s="575"/>
      <c r="DV991" s="575"/>
      <c r="DW991" s="575"/>
      <c r="DX991" s="575"/>
      <c r="DY991" s="575"/>
      <c r="DZ991" s="575"/>
      <c r="EA991" s="575"/>
      <c r="EB991" s="575"/>
      <c r="EC991" s="575"/>
      <c r="ED991" s="575"/>
      <c r="EE991" s="575"/>
      <c r="EF991" s="575"/>
      <c r="EG991" s="575"/>
      <c r="EH991" s="575"/>
      <c r="EI991" s="575"/>
      <c r="EJ991" s="575"/>
      <c r="EK991" s="575"/>
      <c r="EL991" s="575"/>
      <c r="EM991" s="575"/>
      <c r="EN991" s="575"/>
      <c r="EO991" s="575"/>
      <c r="EP991" s="575"/>
      <c r="EQ991" s="575"/>
      <c r="ER991" s="575"/>
      <c r="ES991" s="575"/>
      <c r="ET991" s="575"/>
      <c r="EU991" s="575"/>
      <c r="EV991" s="575"/>
      <c r="EW991" s="575"/>
      <c r="EX991" s="575"/>
      <c r="EY991" s="575"/>
      <c r="EZ991" s="575"/>
      <c r="FA991" s="575"/>
      <c r="FB991" s="575"/>
      <c r="FC991" s="575"/>
      <c r="FD991" s="575"/>
      <c r="FE991" s="575"/>
      <c r="FF991" s="575"/>
      <c r="FG991" s="575"/>
      <c r="FH991" s="575"/>
      <c r="FI991" s="575"/>
      <c r="FJ991" s="575"/>
      <c r="FK991" s="575"/>
      <c r="FL991" s="575"/>
      <c r="FM991" s="575"/>
      <c r="FN991" s="575"/>
      <c r="FO991" s="575"/>
      <c r="FP991" s="575"/>
      <c r="FQ991" s="575"/>
      <c r="FR991" s="575"/>
      <c r="FS991" s="575"/>
      <c r="FT991" s="575"/>
      <c r="FU991" s="575"/>
      <c r="FV991" s="575"/>
      <c r="FW991" s="575"/>
      <c r="FX991" s="575"/>
      <c r="FY991" s="575"/>
      <c r="FZ991" s="575"/>
      <c r="GA991" s="575"/>
      <c r="GB991" s="575"/>
      <c r="GC991" s="575"/>
      <c r="GD991" s="575"/>
      <c r="GE991" s="575"/>
      <c r="GF991" s="575"/>
      <c r="GG991" s="575"/>
      <c r="GH991" s="575"/>
      <c r="GI991" s="575"/>
      <c r="GJ991" s="575"/>
      <c r="GK991" s="575"/>
      <c r="GL991" s="575"/>
      <c r="GM991" s="575"/>
      <c r="GN991" s="575"/>
      <c r="GO991" s="575"/>
      <c r="GP991" s="575"/>
      <c r="GQ991" s="575"/>
      <c r="GR991" s="575"/>
      <c r="GS991" s="575"/>
      <c r="GT991" s="575"/>
      <c r="GU991" s="575"/>
      <c r="GV991" s="575"/>
      <c r="GW991" s="575"/>
      <c r="GX991" s="575"/>
      <c r="GY991" s="575"/>
      <c r="GZ991" s="575"/>
      <c r="HA991" s="575"/>
      <c r="HB991" s="575"/>
      <c r="HC991" s="575"/>
      <c r="HD991" s="575"/>
      <c r="HE991" s="575"/>
      <c r="HF991" s="575"/>
      <c r="HG991" s="575"/>
      <c r="HH991" s="575"/>
      <c r="HI991" s="575"/>
      <c r="HJ991" s="575"/>
      <c r="HK991" s="575"/>
      <c r="HL991" s="575"/>
      <c r="HM991" s="575"/>
      <c r="HN991" s="575"/>
      <c r="HO991" s="575"/>
      <c r="HP991" s="575"/>
      <c r="HQ991" s="575"/>
      <c r="HR991" s="575"/>
      <c r="HS991" s="575"/>
      <c r="HT991" s="575"/>
      <c r="HU991" s="575"/>
      <c r="HV991" s="575"/>
      <c r="HW991" s="575"/>
      <c r="HX991" s="575"/>
      <c r="HY991" s="575"/>
      <c r="HZ991" s="575"/>
      <c r="IA991" s="575"/>
      <c r="IB991" s="575"/>
      <c r="IC991" s="575"/>
      <c r="ID991" s="575"/>
      <c r="IE991" s="575"/>
      <c r="IF991" s="575"/>
      <c r="IG991" s="575"/>
      <c r="IH991" s="575"/>
      <c r="II991" s="575"/>
      <c r="IJ991" s="575"/>
      <c r="IK991" s="575"/>
      <c r="IL991" s="575"/>
      <c r="IM991" s="575"/>
      <c r="IN991" s="575"/>
      <c r="IO991" s="575"/>
      <c r="IP991" s="575"/>
      <c r="IQ991" s="575"/>
      <c r="IR991" s="575"/>
      <c r="IS991" s="575"/>
      <c r="IT991" s="575"/>
      <c r="IU991" s="575"/>
      <c r="IV991" s="575"/>
    </row>
    <row r="992" spans="1:256" s="592" customFormat="1" ht="33.6" customHeight="1" outlineLevel="1">
      <c r="A992" s="2042"/>
      <c r="B992" s="1999"/>
      <c r="C992" s="2042"/>
      <c r="D992" s="590" t="s">
        <v>351</v>
      </c>
      <c r="E992" s="591" t="s">
        <v>352</v>
      </c>
      <c r="F992" s="583">
        <v>88074</v>
      </c>
      <c r="G992" s="583">
        <v>88074</v>
      </c>
      <c r="I992" s="575"/>
      <c r="J992" s="575"/>
      <c r="K992" s="575"/>
      <c r="L992" s="575"/>
      <c r="M992" s="575"/>
      <c r="N992" s="575"/>
      <c r="O992" s="575"/>
      <c r="P992" s="575"/>
      <c r="Q992" s="575"/>
      <c r="R992" s="575"/>
      <c r="S992" s="575"/>
      <c r="T992" s="575"/>
      <c r="U992" s="575"/>
      <c r="V992" s="575"/>
      <c r="W992" s="575"/>
      <c r="X992" s="575"/>
      <c r="Y992" s="575"/>
      <c r="Z992" s="575"/>
      <c r="AA992" s="575"/>
      <c r="AB992" s="575"/>
      <c r="AC992" s="575"/>
      <c r="AD992" s="575"/>
      <c r="AE992" s="575"/>
      <c r="AF992" s="575"/>
      <c r="AG992" s="575"/>
      <c r="AH992" s="575"/>
      <c r="AI992" s="575"/>
      <c r="AJ992" s="575"/>
      <c r="AK992" s="575"/>
      <c r="AL992" s="575"/>
      <c r="AM992" s="575"/>
      <c r="AN992" s="575"/>
      <c r="AO992" s="575"/>
      <c r="AP992" s="575"/>
      <c r="AQ992" s="575"/>
      <c r="AR992" s="575"/>
      <c r="AS992" s="575"/>
      <c r="AT992" s="575"/>
      <c r="AU992" s="575"/>
      <c r="AV992" s="575"/>
      <c r="AW992" s="575"/>
      <c r="AX992" s="575"/>
      <c r="AY992" s="575"/>
      <c r="AZ992" s="575"/>
      <c r="BA992" s="575"/>
      <c r="BB992" s="575"/>
      <c r="BC992" s="575"/>
      <c r="BD992" s="575"/>
      <c r="BE992" s="575"/>
      <c r="BF992" s="575"/>
      <c r="BG992" s="575"/>
      <c r="BH992" s="575"/>
      <c r="BI992" s="575"/>
      <c r="BJ992" s="575"/>
      <c r="BK992" s="575"/>
      <c r="BL992" s="575"/>
      <c r="BM992" s="575"/>
      <c r="BN992" s="575"/>
      <c r="BO992" s="575"/>
      <c r="BP992" s="575"/>
      <c r="BQ992" s="575"/>
      <c r="BR992" s="575"/>
      <c r="BS992" s="575"/>
      <c r="BT992" s="575"/>
      <c r="BU992" s="575"/>
      <c r="BV992" s="575"/>
      <c r="BW992" s="575"/>
      <c r="BX992" s="575"/>
      <c r="BY992" s="575"/>
      <c r="BZ992" s="575"/>
      <c r="CA992" s="575"/>
      <c r="CB992" s="575"/>
      <c r="CC992" s="575"/>
      <c r="CD992" s="575"/>
      <c r="CE992" s="575"/>
      <c r="CF992" s="575"/>
      <c r="CG992" s="575"/>
      <c r="CH992" s="575"/>
      <c r="CI992" s="575"/>
      <c r="CJ992" s="575"/>
      <c r="CK992" s="575"/>
      <c r="CL992" s="575"/>
      <c r="CM992" s="575"/>
      <c r="CN992" s="575"/>
      <c r="CO992" s="575"/>
      <c r="CP992" s="575"/>
      <c r="CQ992" s="575"/>
      <c r="CR992" s="575"/>
      <c r="CS992" s="575"/>
      <c r="CT992" s="575"/>
      <c r="CU992" s="575"/>
      <c r="CV992" s="575"/>
      <c r="CW992" s="575"/>
      <c r="CX992" s="575"/>
      <c r="CY992" s="575"/>
      <c r="CZ992" s="575"/>
      <c r="DA992" s="575"/>
      <c r="DB992" s="575"/>
      <c r="DC992" s="575"/>
      <c r="DD992" s="575"/>
      <c r="DE992" s="575"/>
      <c r="DF992" s="575"/>
      <c r="DG992" s="575"/>
      <c r="DH992" s="575"/>
      <c r="DI992" s="575"/>
      <c r="DJ992" s="575"/>
      <c r="DK992" s="575"/>
      <c r="DL992" s="575"/>
      <c r="DM992" s="575"/>
      <c r="DN992" s="575"/>
      <c r="DO992" s="575"/>
      <c r="DP992" s="575"/>
      <c r="DQ992" s="575"/>
      <c r="DR992" s="575"/>
      <c r="DS992" s="575"/>
      <c r="DT992" s="575"/>
      <c r="DU992" s="575"/>
      <c r="DV992" s="575"/>
      <c r="DW992" s="575"/>
      <c r="DX992" s="575"/>
      <c r="DY992" s="575"/>
      <c r="DZ992" s="575"/>
      <c r="EA992" s="575"/>
      <c r="EB992" s="575"/>
      <c r="EC992" s="575"/>
      <c r="ED992" s="575"/>
      <c r="EE992" s="575"/>
      <c r="EF992" s="575"/>
      <c r="EG992" s="575"/>
      <c r="EH992" s="575"/>
      <c r="EI992" s="575"/>
      <c r="EJ992" s="575"/>
      <c r="EK992" s="575"/>
      <c r="EL992" s="575"/>
      <c r="EM992" s="575"/>
      <c r="EN992" s="575"/>
      <c r="EO992" s="575"/>
      <c r="EP992" s="575"/>
      <c r="EQ992" s="575"/>
      <c r="ER992" s="575"/>
      <c r="ES992" s="575"/>
      <c r="ET992" s="575"/>
      <c r="EU992" s="575"/>
      <c r="EV992" s="575"/>
      <c r="EW992" s="575"/>
      <c r="EX992" s="575"/>
      <c r="EY992" s="575"/>
      <c r="EZ992" s="575"/>
      <c r="FA992" s="575"/>
      <c r="FB992" s="575"/>
      <c r="FC992" s="575"/>
      <c r="FD992" s="575"/>
      <c r="FE992" s="575"/>
      <c r="FF992" s="575"/>
      <c r="FG992" s="575"/>
      <c r="FH992" s="575"/>
      <c r="FI992" s="575"/>
      <c r="FJ992" s="575"/>
      <c r="FK992" s="575"/>
      <c r="FL992" s="575"/>
      <c r="FM992" s="575"/>
      <c r="FN992" s="575"/>
      <c r="FO992" s="575"/>
      <c r="FP992" s="575"/>
      <c r="FQ992" s="575"/>
      <c r="FR992" s="575"/>
      <c r="FS992" s="575"/>
      <c r="FT992" s="575"/>
      <c r="FU992" s="575"/>
      <c r="FV992" s="575"/>
      <c r="FW992" s="575"/>
      <c r="FX992" s="575"/>
      <c r="FY992" s="575"/>
      <c r="FZ992" s="575"/>
      <c r="GA992" s="575"/>
      <c r="GB992" s="575"/>
      <c r="GC992" s="575"/>
      <c r="GD992" s="575"/>
      <c r="GE992" s="575"/>
      <c r="GF992" s="575"/>
      <c r="GG992" s="575"/>
      <c r="GH992" s="575"/>
      <c r="GI992" s="575"/>
      <c r="GJ992" s="575"/>
      <c r="GK992" s="575"/>
      <c r="GL992" s="575"/>
      <c r="GM992" s="575"/>
      <c r="GN992" s="575"/>
      <c r="GO992" s="575"/>
      <c r="GP992" s="575"/>
      <c r="GQ992" s="575"/>
      <c r="GR992" s="575"/>
      <c r="GS992" s="575"/>
      <c r="GT992" s="575"/>
      <c r="GU992" s="575"/>
      <c r="GV992" s="575"/>
      <c r="GW992" s="575"/>
      <c r="GX992" s="575"/>
      <c r="GY992" s="575"/>
      <c r="GZ992" s="575"/>
      <c r="HA992" s="575"/>
      <c r="HB992" s="575"/>
      <c r="HC992" s="575"/>
      <c r="HD992" s="575"/>
      <c r="HE992" s="575"/>
      <c r="HF992" s="575"/>
      <c r="HG992" s="575"/>
      <c r="HH992" s="575"/>
      <c r="HI992" s="575"/>
      <c r="HJ992" s="575"/>
      <c r="HK992" s="575"/>
      <c r="HL992" s="575"/>
      <c r="HM992" s="575"/>
      <c r="HN992" s="575"/>
      <c r="HO992" s="575"/>
      <c r="HP992" s="575"/>
      <c r="HQ992" s="575"/>
      <c r="HR992" s="575"/>
      <c r="HS992" s="575"/>
      <c r="HT992" s="575"/>
      <c r="HU992" s="575"/>
      <c r="HV992" s="575"/>
      <c r="HW992" s="575"/>
      <c r="HX992" s="575"/>
      <c r="HY992" s="575"/>
      <c r="HZ992" s="575"/>
      <c r="IA992" s="575"/>
      <c r="IB992" s="575"/>
      <c r="IC992" s="575"/>
      <c r="ID992" s="575"/>
      <c r="IE992" s="575"/>
      <c r="IF992" s="575"/>
      <c r="IG992" s="575"/>
      <c r="IH992" s="575"/>
      <c r="II992" s="575"/>
      <c r="IJ992" s="575"/>
      <c r="IK992" s="575"/>
      <c r="IL992" s="575"/>
      <c r="IM992" s="575"/>
      <c r="IN992" s="575"/>
      <c r="IO992" s="575"/>
      <c r="IP992" s="575"/>
      <c r="IQ992" s="575"/>
      <c r="IR992" s="575"/>
      <c r="IS992" s="575"/>
      <c r="IT992" s="575"/>
      <c r="IU992" s="575"/>
      <c r="IV992" s="575"/>
    </row>
    <row r="993" spans="1:256" s="592" customFormat="1" ht="33.6" customHeight="1" outlineLevel="1">
      <c r="A993" s="2042"/>
      <c r="B993" s="1999"/>
      <c r="C993" s="2042"/>
      <c r="D993" s="590" t="s">
        <v>353</v>
      </c>
      <c r="E993" s="591" t="s">
        <v>354</v>
      </c>
      <c r="F993" s="583">
        <v>88074</v>
      </c>
      <c r="G993" s="583">
        <v>88074</v>
      </c>
      <c r="I993" s="575"/>
      <c r="J993" s="575"/>
      <c r="K993" s="575"/>
      <c r="L993" s="575"/>
      <c r="M993" s="575"/>
      <c r="N993" s="575"/>
      <c r="O993" s="575"/>
      <c r="P993" s="575"/>
      <c r="Q993" s="575"/>
      <c r="R993" s="575"/>
      <c r="S993" s="575"/>
      <c r="T993" s="575"/>
      <c r="U993" s="575"/>
      <c r="V993" s="575"/>
      <c r="W993" s="575"/>
      <c r="X993" s="575"/>
      <c r="Y993" s="575"/>
      <c r="Z993" s="575"/>
      <c r="AA993" s="575"/>
      <c r="AB993" s="575"/>
      <c r="AC993" s="575"/>
      <c r="AD993" s="575"/>
      <c r="AE993" s="575"/>
      <c r="AF993" s="575"/>
      <c r="AG993" s="575"/>
      <c r="AH993" s="575"/>
      <c r="AI993" s="575"/>
      <c r="AJ993" s="575"/>
      <c r="AK993" s="575"/>
      <c r="AL993" s="575"/>
      <c r="AM993" s="575"/>
      <c r="AN993" s="575"/>
      <c r="AO993" s="575"/>
      <c r="AP993" s="575"/>
      <c r="AQ993" s="575"/>
      <c r="AR993" s="575"/>
      <c r="AS993" s="575"/>
      <c r="AT993" s="575"/>
      <c r="AU993" s="575"/>
      <c r="AV993" s="575"/>
      <c r="AW993" s="575"/>
      <c r="AX993" s="575"/>
      <c r="AY993" s="575"/>
      <c r="AZ993" s="575"/>
      <c r="BA993" s="575"/>
      <c r="BB993" s="575"/>
      <c r="BC993" s="575"/>
      <c r="BD993" s="575"/>
      <c r="BE993" s="575"/>
      <c r="BF993" s="575"/>
      <c r="BG993" s="575"/>
      <c r="BH993" s="575"/>
      <c r="BI993" s="575"/>
      <c r="BJ993" s="575"/>
      <c r="BK993" s="575"/>
      <c r="BL993" s="575"/>
      <c r="BM993" s="575"/>
      <c r="BN993" s="575"/>
      <c r="BO993" s="575"/>
      <c r="BP993" s="575"/>
      <c r="BQ993" s="575"/>
      <c r="BR993" s="575"/>
      <c r="BS993" s="575"/>
      <c r="BT993" s="575"/>
      <c r="BU993" s="575"/>
      <c r="BV993" s="575"/>
      <c r="BW993" s="575"/>
      <c r="BX993" s="575"/>
      <c r="BY993" s="575"/>
      <c r="BZ993" s="575"/>
      <c r="CA993" s="575"/>
      <c r="CB993" s="575"/>
      <c r="CC993" s="575"/>
      <c r="CD993" s="575"/>
      <c r="CE993" s="575"/>
      <c r="CF993" s="575"/>
      <c r="CG993" s="575"/>
      <c r="CH993" s="575"/>
      <c r="CI993" s="575"/>
      <c r="CJ993" s="575"/>
      <c r="CK993" s="575"/>
      <c r="CL993" s="575"/>
      <c r="CM993" s="575"/>
      <c r="CN993" s="575"/>
      <c r="CO993" s="575"/>
      <c r="CP993" s="575"/>
      <c r="CQ993" s="575"/>
      <c r="CR993" s="575"/>
      <c r="CS993" s="575"/>
      <c r="CT993" s="575"/>
      <c r="CU993" s="575"/>
      <c r="CV993" s="575"/>
      <c r="CW993" s="575"/>
      <c r="CX993" s="575"/>
      <c r="CY993" s="575"/>
      <c r="CZ993" s="575"/>
      <c r="DA993" s="575"/>
      <c r="DB993" s="575"/>
      <c r="DC993" s="575"/>
      <c r="DD993" s="575"/>
      <c r="DE993" s="575"/>
      <c r="DF993" s="575"/>
      <c r="DG993" s="575"/>
      <c r="DH993" s="575"/>
      <c r="DI993" s="575"/>
      <c r="DJ993" s="575"/>
      <c r="DK993" s="575"/>
      <c r="DL993" s="575"/>
      <c r="DM993" s="575"/>
      <c r="DN993" s="575"/>
      <c r="DO993" s="575"/>
      <c r="DP993" s="575"/>
      <c r="DQ993" s="575"/>
      <c r="DR993" s="575"/>
      <c r="DS993" s="575"/>
      <c r="DT993" s="575"/>
      <c r="DU993" s="575"/>
      <c r="DV993" s="575"/>
      <c r="DW993" s="575"/>
      <c r="DX993" s="575"/>
      <c r="DY993" s="575"/>
      <c r="DZ993" s="575"/>
      <c r="EA993" s="575"/>
      <c r="EB993" s="575"/>
      <c r="EC993" s="575"/>
      <c r="ED993" s="575"/>
      <c r="EE993" s="575"/>
      <c r="EF993" s="575"/>
      <c r="EG993" s="575"/>
      <c r="EH993" s="575"/>
      <c r="EI993" s="575"/>
      <c r="EJ993" s="575"/>
      <c r="EK993" s="575"/>
      <c r="EL993" s="575"/>
      <c r="EM993" s="575"/>
      <c r="EN993" s="575"/>
      <c r="EO993" s="575"/>
      <c r="EP993" s="575"/>
      <c r="EQ993" s="575"/>
      <c r="ER993" s="575"/>
      <c r="ES993" s="575"/>
      <c r="ET993" s="575"/>
      <c r="EU993" s="575"/>
      <c r="EV993" s="575"/>
      <c r="EW993" s="575"/>
      <c r="EX993" s="575"/>
      <c r="EY993" s="575"/>
      <c r="EZ993" s="575"/>
      <c r="FA993" s="575"/>
      <c r="FB993" s="575"/>
      <c r="FC993" s="575"/>
      <c r="FD993" s="575"/>
      <c r="FE993" s="575"/>
      <c r="FF993" s="575"/>
      <c r="FG993" s="575"/>
      <c r="FH993" s="575"/>
      <c r="FI993" s="575"/>
      <c r="FJ993" s="575"/>
      <c r="FK993" s="575"/>
      <c r="FL993" s="575"/>
      <c r="FM993" s="575"/>
      <c r="FN993" s="575"/>
      <c r="FO993" s="575"/>
      <c r="FP993" s="575"/>
      <c r="FQ993" s="575"/>
      <c r="FR993" s="575"/>
      <c r="FS993" s="575"/>
      <c r="FT993" s="575"/>
      <c r="FU993" s="575"/>
      <c r="FV993" s="575"/>
      <c r="FW993" s="575"/>
      <c r="FX993" s="575"/>
      <c r="FY993" s="575"/>
      <c r="FZ993" s="575"/>
      <c r="GA993" s="575"/>
      <c r="GB993" s="575"/>
      <c r="GC993" s="575"/>
      <c r="GD993" s="575"/>
      <c r="GE993" s="575"/>
      <c r="GF993" s="575"/>
      <c r="GG993" s="575"/>
      <c r="GH993" s="575"/>
      <c r="GI993" s="575"/>
      <c r="GJ993" s="575"/>
      <c r="GK993" s="575"/>
      <c r="GL993" s="575"/>
      <c r="GM993" s="575"/>
      <c r="GN993" s="575"/>
      <c r="GO993" s="575"/>
      <c r="GP993" s="575"/>
      <c r="GQ993" s="575"/>
      <c r="GR993" s="575"/>
      <c r="GS993" s="575"/>
      <c r="GT993" s="575"/>
      <c r="GU993" s="575"/>
      <c r="GV993" s="575"/>
      <c r="GW993" s="575"/>
      <c r="GX993" s="575"/>
      <c r="GY993" s="575"/>
      <c r="GZ993" s="575"/>
      <c r="HA993" s="575"/>
      <c r="HB993" s="575"/>
      <c r="HC993" s="575"/>
      <c r="HD993" s="575"/>
      <c r="HE993" s="575"/>
      <c r="HF993" s="575"/>
      <c r="HG993" s="575"/>
      <c r="HH993" s="575"/>
      <c r="HI993" s="575"/>
      <c r="HJ993" s="575"/>
      <c r="HK993" s="575"/>
      <c r="HL993" s="575"/>
      <c r="HM993" s="575"/>
      <c r="HN993" s="575"/>
      <c r="HO993" s="575"/>
      <c r="HP993" s="575"/>
      <c r="HQ993" s="575"/>
      <c r="HR993" s="575"/>
      <c r="HS993" s="575"/>
      <c r="HT993" s="575"/>
      <c r="HU993" s="575"/>
      <c r="HV993" s="575"/>
      <c r="HW993" s="575"/>
      <c r="HX993" s="575"/>
      <c r="HY993" s="575"/>
      <c r="HZ993" s="575"/>
      <c r="IA993" s="575"/>
      <c r="IB993" s="575"/>
      <c r="IC993" s="575"/>
      <c r="ID993" s="575"/>
      <c r="IE993" s="575"/>
      <c r="IF993" s="575"/>
      <c r="IG993" s="575"/>
      <c r="IH993" s="575"/>
      <c r="II993" s="575"/>
      <c r="IJ993" s="575"/>
      <c r="IK993" s="575"/>
      <c r="IL993" s="575"/>
      <c r="IM993" s="575"/>
      <c r="IN993" s="575"/>
      <c r="IO993" s="575"/>
      <c r="IP993" s="575"/>
      <c r="IQ993" s="575"/>
      <c r="IR993" s="575"/>
      <c r="IS993" s="575"/>
      <c r="IT993" s="575"/>
      <c r="IU993" s="575"/>
      <c r="IV993" s="575"/>
    </row>
    <row r="994" spans="1:256" s="592" customFormat="1" ht="33.6" customHeight="1" outlineLevel="1">
      <c r="A994" s="2042"/>
      <c r="B994" s="1999"/>
      <c r="C994" s="2042"/>
      <c r="D994" s="590" t="s">
        <v>355</v>
      </c>
      <c r="E994" s="591" t="s">
        <v>356</v>
      </c>
      <c r="F994" s="583">
        <v>88074</v>
      </c>
      <c r="G994" s="583">
        <v>88074</v>
      </c>
      <c r="I994" s="575"/>
      <c r="J994" s="575"/>
      <c r="K994" s="575"/>
      <c r="L994" s="575"/>
      <c r="M994" s="575"/>
      <c r="N994" s="575"/>
      <c r="O994" s="575"/>
      <c r="P994" s="575"/>
      <c r="Q994" s="575"/>
      <c r="R994" s="575"/>
      <c r="S994" s="575"/>
      <c r="T994" s="575"/>
      <c r="U994" s="575"/>
      <c r="V994" s="575"/>
      <c r="W994" s="575"/>
      <c r="X994" s="575"/>
      <c r="Y994" s="575"/>
      <c r="Z994" s="575"/>
      <c r="AA994" s="575"/>
      <c r="AB994" s="575"/>
      <c r="AC994" s="575"/>
      <c r="AD994" s="575"/>
      <c r="AE994" s="575"/>
      <c r="AF994" s="575"/>
      <c r="AG994" s="575"/>
      <c r="AH994" s="575"/>
      <c r="AI994" s="575"/>
      <c r="AJ994" s="575"/>
      <c r="AK994" s="575"/>
      <c r="AL994" s="575"/>
      <c r="AM994" s="575"/>
      <c r="AN994" s="575"/>
      <c r="AO994" s="575"/>
      <c r="AP994" s="575"/>
      <c r="AQ994" s="575"/>
      <c r="AR994" s="575"/>
      <c r="AS994" s="575"/>
      <c r="AT994" s="575"/>
      <c r="AU994" s="575"/>
      <c r="AV994" s="575"/>
      <c r="AW994" s="575"/>
      <c r="AX994" s="575"/>
      <c r="AY994" s="575"/>
      <c r="AZ994" s="575"/>
      <c r="BA994" s="575"/>
      <c r="BB994" s="575"/>
      <c r="BC994" s="575"/>
      <c r="BD994" s="575"/>
      <c r="BE994" s="575"/>
      <c r="BF994" s="575"/>
      <c r="BG994" s="575"/>
      <c r="BH994" s="575"/>
      <c r="BI994" s="575"/>
      <c r="BJ994" s="575"/>
      <c r="BK994" s="575"/>
      <c r="BL994" s="575"/>
      <c r="BM994" s="575"/>
      <c r="BN994" s="575"/>
      <c r="BO994" s="575"/>
      <c r="BP994" s="575"/>
      <c r="BQ994" s="575"/>
      <c r="BR994" s="575"/>
      <c r="BS994" s="575"/>
      <c r="BT994" s="575"/>
      <c r="BU994" s="575"/>
      <c r="BV994" s="575"/>
      <c r="BW994" s="575"/>
      <c r="BX994" s="575"/>
      <c r="BY994" s="575"/>
      <c r="BZ994" s="575"/>
      <c r="CA994" s="575"/>
      <c r="CB994" s="575"/>
      <c r="CC994" s="575"/>
      <c r="CD994" s="575"/>
      <c r="CE994" s="575"/>
      <c r="CF994" s="575"/>
      <c r="CG994" s="575"/>
      <c r="CH994" s="575"/>
      <c r="CI994" s="575"/>
      <c r="CJ994" s="575"/>
      <c r="CK994" s="575"/>
      <c r="CL994" s="575"/>
      <c r="CM994" s="575"/>
      <c r="CN994" s="575"/>
      <c r="CO994" s="575"/>
      <c r="CP994" s="575"/>
      <c r="CQ994" s="575"/>
      <c r="CR994" s="575"/>
      <c r="CS994" s="575"/>
      <c r="CT994" s="575"/>
      <c r="CU994" s="575"/>
      <c r="CV994" s="575"/>
      <c r="CW994" s="575"/>
      <c r="CX994" s="575"/>
      <c r="CY994" s="575"/>
      <c r="CZ994" s="575"/>
      <c r="DA994" s="575"/>
      <c r="DB994" s="575"/>
      <c r="DC994" s="575"/>
      <c r="DD994" s="575"/>
      <c r="DE994" s="575"/>
      <c r="DF994" s="575"/>
      <c r="DG994" s="575"/>
      <c r="DH994" s="575"/>
      <c r="DI994" s="575"/>
      <c r="DJ994" s="575"/>
      <c r="DK994" s="575"/>
      <c r="DL994" s="575"/>
      <c r="DM994" s="575"/>
      <c r="DN994" s="575"/>
      <c r="DO994" s="575"/>
      <c r="DP994" s="575"/>
      <c r="DQ994" s="575"/>
      <c r="DR994" s="575"/>
      <c r="DS994" s="575"/>
      <c r="DT994" s="575"/>
      <c r="DU994" s="575"/>
      <c r="DV994" s="575"/>
      <c r="DW994" s="575"/>
      <c r="DX994" s="575"/>
      <c r="DY994" s="575"/>
      <c r="DZ994" s="575"/>
      <c r="EA994" s="575"/>
      <c r="EB994" s="575"/>
      <c r="EC994" s="575"/>
      <c r="ED994" s="575"/>
      <c r="EE994" s="575"/>
      <c r="EF994" s="575"/>
      <c r="EG994" s="575"/>
      <c r="EH994" s="575"/>
      <c r="EI994" s="575"/>
      <c r="EJ994" s="575"/>
      <c r="EK994" s="575"/>
      <c r="EL994" s="575"/>
      <c r="EM994" s="575"/>
      <c r="EN994" s="575"/>
      <c r="EO994" s="575"/>
      <c r="EP994" s="575"/>
      <c r="EQ994" s="575"/>
      <c r="ER994" s="575"/>
      <c r="ES994" s="575"/>
      <c r="ET994" s="575"/>
      <c r="EU994" s="575"/>
      <c r="EV994" s="575"/>
      <c r="EW994" s="575"/>
      <c r="EX994" s="575"/>
      <c r="EY994" s="575"/>
      <c r="EZ994" s="575"/>
      <c r="FA994" s="575"/>
      <c r="FB994" s="575"/>
      <c r="FC994" s="575"/>
      <c r="FD994" s="575"/>
      <c r="FE994" s="575"/>
      <c r="FF994" s="575"/>
      <c r="FG994" s="575"/>
      <c r="FH994" s="575"/>
      <c r="FI994" s="575"/>
      <c r="FJ994" s="575"/>
      <c r="FK994" s="575"/>
      <c r="FL994" s="575"/>
      <c r="FM994" s="575"/>
      <c r="FN994" s="575"/>
      <c r="FO994" s="575"/>
      <c r="FP994" s="575"/>
      <c r="FQ994" s="575"/>
      <c r="FR994" s="575"/>
      <c r="FS994" s="575"/>
      <c r="FT994" s="575"/>
      <c r="FU994" s="575"/>
      <c r="FV994" s="575"/>
      <c r="FW994" s="575"/>
      <c r="FX994" s="575"/>
      <c r="FY994" s="575"/>
      <c r="FZ994" s="575"/>
      <c r="GA994" s="575"/>
      <c r="GB994" s="575"/>
      <c r="GC994" s="575"/>
      <c r="GD994" s="575"/>
      <c r="GE994" s="575"/>
      <c r="GF994" s="575"/>
      <c r="GG994" s="575"/>
      <c r="GH994" s="575"/>
      <c r="GI994" s="575"/>
      <c r="GJ994" s="575"/>
      <c r="GK994" s="575"/>
      <c r="GL994" s="575"/>
      <c r="GM994" s="575"/>
      <c r="GN994" s="575"/>
      <c r="GO994" s="575"/>
      <c r="GP994" s="575"/>
      <c r="GQ994" s="575"/>
      <c r="GR994" s="575"/>
      <c r="GS994" s="575"/>
      <c r="GT994" s="575"/>
      <c r="GU994" s="575"/>
      <c r="GV994" s="575"/>
      <c r="GW994" s="575"/>
      <c r="GX994" s="575"/>
      <c r="GY994" s="575"/>
      <c r="GZ994" s="575"/>
      <c r="HA994" s="575"/>
      <c r="HB994" s="575"/>
      <c r="HC994" s="575"/>
      <c r="HD994" s="575"/>
      <c r="HE994" s="575"/>
      <c r="HF994" s="575"/>
      <c r="HG994" s="575"/>
      <c r="HH994" s="575"/>
      <c r="HI994" s="575"/>
      <c r="HJ994" s="575"/>
      <c r="HK994" s="575"/>
      <c r="HL994" s="575"/>
      <c r="HM994" s="575"/>
      <c r="HN994" s="575"/>
      <c r="HO994" s="575"/>
      <c r="HP994" s="575"/>
      <c r="HQ994" s="575"/>
      <c r="HR994" s="575"/>
      <c r="HS994" s="575"/>
      <c r="HT994" s="575"/>
      <c r="HU994" s="575"/>
      <c r="HV994" s="575"/>
      <c r="HW994" s="575"/>
      <c r="HX994" s="575"/>
      <c r="HY994" s="575"/>
      <c r="HZ994" s="575"/>
      <c r="IA994" s="575"/>
      <c r="IB994" s="575"/>
      <c r="IC994" s="575"/>
      <c r="ID994" s="575"/>
      <c r="IE994" s="575"/>
      <c r="IF994" s="575"/>
      <c r="IG994" s="575"/>
      <c r="IH994" s="575"/>
      <c r="II994" s="575"/>
      <c r="IJ994" s="575"/>
      <c r="IK994" s="575"/>
      <c r="IL994" s="575"/>
      <c r="IM994" s="575"/>
      <c r="IN994" s="575"/>
      <c r="IO994" s="575"/>
      <c r="IP994" s="575"/>
      <c r="IQ994" s="575"/>
      <c r="IR994" s="575"/>
      <c r="IS994" s="575"/>
      <c r="IT994" s="575"/>
      <c r="IU994" s="575"/>
      <c r="IV994" s="575"/>
    </row>
    <row r="995" spans="1:256" s="592" customFormat="1" ht="33.6" customHeight="1" outlineLevel="1">
      <c r="A995" s="2042"/>
      <c r="B995" s="1999"/>
      <c r="C995" s="2042"/>
      <c r="D995" s="590" t="s">
        <v>442</v>
      </c>
      <c r="E995" s="591" t="s">
        <v>443</v>
      </c>
      <c r="F995" s="583">
        <v>88074</v>
      </c>
      <c r="G995" s="583">
        <v>88074</v>
      </c>
      <c r="I995" s="575"/>
      <c r="J995" s="575"/>
      <c r="K995" s="575"/>
      <c r="L995" s="575"/>
      <c r="M995" s="575"/>
      <c r="N995" s="575"/>
      <c r="O995" s="575"/>
      <c r="P995" s="575"/>
      <c r="Q995" s="575"/>
      <c r="R995" s="575"/>
      <c r="S995" s="575"/>
      <c r="T995" s="575"/>
      <c r="U995" s="575"/>
      <c r="V995" s="575"/>
      <c r="W995" s="575"/>
      <c r="X995" s="575"/>
      <c r="Y995" s="575"/>
      <c r="Z995" s="575"/>
      <c r="AA995" s="575"/>
      <c r="AB995" s="575"/>
      <c r="AC995" s="575"/>
      <c r="AD995" s="575"/>
      <c r="AE995" s="575"/>
      <c r="AF995" s="575"/>
      <c r="AG995" s="575"/>
      <c r="AH995" s="575"/>
      <c r="AI995" s="575"/>
      <c r="AJ995" s="575"/>
      <c r="AK995" s="575"/>
      <c r="AL995" s="575"/>
      <c r="AM995" s="575"/>
      <c r="AN995" s="575"/>
      <c r="AO995" s="575"/>
      <c r="AP995" s="575"/>
      <c r="AQ995" s="575"/>
      <c r="AR995" s="575"/>
      <c r="AS995" s="575"/>
      <c r="AT995" s="575"/>
      <c r="AU995" s="575"/>
      <c r="AV995" s="575"/>
      <c r="AW995" s="575"/>
      <c r="AX995" s="575"/>
      <c r="AY995" s="575"/>
      <c r="AZ995" s="575"/>
      <c r="BA995" s="575"/>
      <c r="BB995" s="575"/>
      <c r="BC995" s="575"/>
      <c r="BD995" s="575"/>
      <c r="BE995" s="575"/>
      <c r="BF995" s="575"/>
      <c r="BG995" s="575"/>
      <c r="BH995" s="575"/>
      <c r="BI995" s="575"/>
      <c r="BJ995" s="575"/>
      <c r="BK995" s="575"/>
      <c r="BL995" s="575"/>
      <c r="BM995" s="575"/>
      <c r="BN995" s="575"/>
      <c r="BO995" s="575"/>
      <c r="BP995" s="575"/>
      <c r="BQ995" s="575"/>
      <c r="BR995" s="575"/>
      <c r="BS995" s="575"/>
      <c r="BT995" s="575"/>
      <c r="BU995" s="575"/>
      <c r="BV995" s="575"/>
      <c r="BW995" s="575"/>
      <c r="BX995" s="575"/>
      <c r="BY995" s="575"/>
      <c r="BZ995" s="575"/>
      <c r="CA995" s="575"/>
      <c r="CB995" s="575"/>
      <c r="CC995" s="575"/>
      <c r="CD995" s="575"/>
      <c r="CE995" s="575"/>
      <c r="CF995" s="575"/>
      <c r="CG995" s="575"/>
      <c r="CH995" s="575"/>
      <c r="CI995" s="575"/>
      <c r="CJ995" s="575"/>
      <c r="CK995" s="575"/>
      <c r="CL995" s="575"/>
      <c r="CM995" s="575"/>
      <c r="CN995" s="575"/>
      <c r="CO995" s="575"/>
      <c r="CP995" s="575"/>
      <c r="CQ995" s="575"/>
      <c r="CR995" s="575"/>
      <c r="CS995" s="575"/>
      <c r="CT995" s="575"/>
      <c r="CU995" s="575"/>
      <c r="CV995" s="575"/>
      <c r="CW995" s="575"/>
      <c r="CX995" s="575"/>
      <c r="CY995" s="575"/>
      <c r="CZ995" s="575"/>
      <c r="DA995" s="575"/>
      <c r="DB995" s="575"/>
      <c r="DC995" s="575"/>
      <c r="DD995" s="575"/>
      <c r="DE995" s="575"/>
      <c r="DF995" s="575"/>
      <c r="DG995" s="575"/>
      <c r="DH995" s="575"/>
      <c r="DI995" s="575"/>
      <c r="DJ995" s="575"/>
      <c r="DK995" s="575"/>
      <c r="DL995" s="575"/>
      <c r="DM995" s="575"/>
      <c r="DN995" s="575"/>
      <c r="DO995" s="575"/>
      <c r="DP995" s="575"/>
      <c r="DQ995" s="575"/>
      <c r="DR995" s="575"/>
      <c r="DS995" s="575"/>
      <c r="DT995" s="575"/>
      <c r="DU995" s="575"/>
      <c r="DV995" s="575"/>
      <c r="DW995" s="575"/>
      <c r="DX995" s="575"/>
      <c r="DY995" s="575"/>
      <c r="DZ995" s="575"/>
      <c r="EA995" s="575"/>
      <c r="EB995" s="575"/>
      <c r="EC995" s="575"/>
      <c r="ED995" s="575"/>
      <c r="EE995" s="575"/>
      <c r="EF995" s="575"/>
      <c r="EG995" s="575"/>
      <c r="EH995" s="575"/>
      <c r="EI995" s="575"/>
      <c r="EJ995" s="575"/>
      <c r="EK995" s="575"/>
      <c r="EL995" s="575"/>
      <c r="EM995" s="575"/>
      <c r="EN995" s="575"/>
      <c r="EO995" s="575"/>
      <c r="EP995" s="575"/>
      <c r="EQ995" s="575"/>
      <c r="ER995" s="575"/>
      <c r="ES995" s="575"/>
      <c r="ET995" s="575"/>
      <c r="EU995" s="575"/>
      <c r="EV995" s="575"/>
      <c r="EW995" s="575"/>
      <c r="EX995" s="575"/>
      <c r="EY995" s="575"/>
      <c r="EZ995" s="575"/>
      <c r="FA995" s="575"/>
      <c r="FB995" s="575"/>
      <c r="FC995" s="575"/>
      <c r="FD995" s="575"/>
      <c r="FE995" s="575"/>
      <c r="FF995" s="575"/>
      <c r="FG995" s="575"/>
      <c r="FH995" s="575"/>
      <c r="FI995" s="575"/>
      <c r="FJ995" s="575"/>
      <c r="FK995" s="575"/>
      <c r="FL995" s="575"/>
      <c r="FM995" s="575"/>
      <c r="FN995" s="575"/>
      <c r="FO995" s="575"/>
      <c r="FP995" s="575"/>
      <c r="FQ995" s="575"/>
      <c r="FR995" s="575"/>
      <c r="FS995" s="575"/>
      <c r="FT995" s="575"/>
      <c r="FU995" s="575"/>
      <c r="FV995" s="575"/>
      <c r="FW995" s="575"/>
      <c r="FX995" s="575"/>
      <c r="FY995" s="575"/>
      <c r="FZ995" s="575"/>
      <c r="GA995" s="575"/>
      <c r="GB995" s="575"/>
      <c r="GC995" s="575"/>
      <c r="GD995" s="575"/>
      <c r="GE995" s="575"/>
      <c r="GF995" s="575"/>
      <c r="GG995" s="575"/>
      <c r="GH995" s="575"/>
      <c r="GI995" s="575"/>
      <c r="GJ995" s="575"/>
      <c r="GK995" s="575"/>
      <c r="GL995" s="575"/>
      <c r="GM995" s="575"/>
      <c r="GN995" s="575"/>
      <c r="GO995" s="575"/>
      <c r="GP995" s="575"/>
      <c r="GQ995" s="575"/>
      <c r="GR995" s="575"/>
      <c r="GS995" s="575"/>
      <c r="GT995" s="575"/>
      <c r="GU995" s="575"/>
      <c r="GV995" s="575"/>
      <c r="GW995" s="575"/>
      <c r="GX995" s="575"/>
      <c r="GY995" s="575"/>
      <c r="GZ995" s="575"/>
      <c r="HA995" s="575"/>
      <c r="HB995" s="575"/>
      <c r="HC995" s="575"/>
      <c r="HD995" s="575"/>
      <c r="HE995" s="575"/>
      <c r="HF995" s="575"/>
      <c r="HG995" s="575"/>
      <c r="HH995" s="575"/>
      <c r="HI995" s="575"/>
      <c r="HJ995" s="575"/>
      <c r="HK995" s="575"/>
      <c r="HL995" s="575"/>
      <c r="HM995" s="575"/>
      <c r="HN995" s="575"/>
      <c r="HO995" s="575"/>
      <c r="HP995" s="575"/>
      <c r="HQ995" s="575"/>
      <c r="HR995" s="575"/>
      <c r="HS995" s="575"/>
      <c r="HT995" s="575"/>
      <c r="HU995" s="575"/>
      <c r="HV995" s="575"/>
      <c r="HW995" s="575"/>
      <c r="HX995" s="575"/>
      <c r="HY995" s="575"/>
      <c r="HZ995" s="575"/>
      <c r="IA995" s="575"/>
      <c r="IB995" s="575"/>
      <c r="IC995" s="575"/>
      <c r="ID995" s="575"/>
      <c r="IE995" s="575"/>
      <c r="IF995" s="575"/>
      <c r="IG995" s="575"/>
      <c r="IH995" s="575"/>
      <c r="II995" s="575"/>
      <c r="IJ995" s="575"/>
      <c r="IK995" s="575"/>
      <c r="IL995" s="575"/>
      <c r="IM995" s="575"/>
      <c r="IN995" s="575"/>
      <c r="IO995" s="575"/>
      <c r="IP995" s="575"/>
      <c r="IQ995" s="575"/>
      <c r="IR995" s="575"/>
      <c r="IS995" s="575"/>
      <c r="IT995" s="575"/>
      <c r="IU995" s="575"/>
      <c r="IV995" s="575"/>
    </row>
    <row r="996" spans="1:256" s="592" customFormat="1" ht="33.6" customHeight="1" outlineLevel="1">
      <c r="A996" s="2042"/>
      <c r="B996" s="1999"/>
      <c r="C996" s="2042"/>
      <c r="D996" s="590" t="s">
        <v>452</v>
      </c>
      <c r="E996" s="591" t="s">
        <v>453</v>
      </c>
      <c r="F996" s="583">
        <v>88074</v>
      </c>
      <c r="G996" s="583">
        <v>88074</v>
      </c>
      <c r="I996" s="575"/>
      <c r="J996" s="575"/>
      <c r="K996" s="575"/>
      <c r="L996" s="575"/>
      <c r="M996" s="575"/>
      <c r="N996" s="575"/>
      <c r="O996" s="575"/>
      <c r="P996" s="575"/>
      <c r="Q996" s="575"/>
      <c r="R996" s="575"/>
      <c r="S996" s="575"/>
      <c r="T996" s="575"/>
      <c r="U996" s="575"/>
      <c r="V996" s="575"/>
      <c r="W996" s="575"/>
      <c r="X996" s="575"/>
      <c r="Y996" s="575"/>
      <c r="Z996" s="575"/>
      <c r="AA996" s="575"/>
      <c r="AB996" s="575"/>
      <c r="AC996" s="575"/>
      <c r="AD996" s="575"/>
      <c r="AE996" s="575"/>
      <c r="AF996" s="575"/>
      <c r="AG996" s="575"/>
      <c r="AH996" s="575"/>
      <c r="AI996" s="575"/>
      <c r="AJ996" s="575"/>
      <c r="AK996" s="575"/>
      <c r="AL996" s="575"/>
      <c r="AM996" s="575"/>
      <c r="AN996" s="575"/>
      <c r="AO996" s="575"/>
      <c r="AP996" s="575"/>
      <c r="AQ996" s="575"/>
      <c r="AR996" s="575"/>
      <c r="AS996" s="575"/>
      <c r="AT996" s="575"/>
      <c r="AU996" s="575"/>
      <c r="AV996" s="575"/>
      <c r="AW996" s="575"/>
      <c r="AX996" s="575"/>
      <c r="AY996" s="575"/>
      <c r="AZ996" s="575"/>
      <c r="BA996" s="575"/>
      <c r="BB996" s="575"/>
      <c r="BC996" s="575"/>
      <c r="BD996" s="575"/>
      <c r="BE996" s="575"/>
      <c r="BF996" s="575"/>
      <c r="BG996" s="575"/>
      <c r="BH996" s="575"/>
      <c r="BI996" s="575"/>
      <c r="BJ996" s="575"/>
      <c r="BK996" s="575"/>
      <c r="BL996" s="575"/>
      <c r="BM996" s="575"/>
      <c r="BN996" s="575"/>
      <c r="BO996" s="575"/>
      <c r="BP996" s="575"/>
      <c r="BQ996" s="575"/>
      <c r="BR996" s="575"/>
      <c r="BS996" s="575"/>
      <c r="BT996" s="575"/>
      <c r="BU996" s="575"/>
      <c r="BV996" s="575"/>
      <c r="BW996" s="575"/>
      <c r="BX996" s="575"/>
      <c r="BY996" s="575"/>
      <c r="BZ996" s="575"/>
      <c r="CA996" s="575"/>
      <c r="CB996" s="575"/>
      <c r="CC996" s="575"/>
      <c r="CD996" s="575"/>
      <c r="CE996" s="575"/>
      <c r="CF996" s="575"/>
      <c r="CG996" s="575"/>
      <c r="CH996" s="575"/>
      <c r="CI996" s="575"/>
      <c r="CJ996" s="575"/>
      <c r="CK996" s="575"/>
      <c r="CL996" s="575"/>
      <c r="CM996" s="575"/>
      <c r="CN996" s="575"/>
      <c r="CO996" s="575"/>
      <c r="CP996" s="575"/>
      <c r="CQ996" s="575"/>
      <c r="CR996" s="575"/>
      <c r="CS996" s="575"/>
      <c r="CT996" s="575"/>
      <c r="CU996" s="575"/>
      <c r="CV996" s="575"/>
      <c r="CW996" s="575"/>
      <c r="CX996" s="575"/>
      <c r="CY996" s="575"/>
      <c r="CZ996" s="575"/>
      <c r="DA996" s="575"/>
      <c r="DB996" s="575"/>
      <c r="DC996" s="575"/>
      <c r="DD996" s="575"/>
      <c r="DE996" s="575"/>
      <c r="DF996" s="575"/>
      <c r="DG996" s="575"/>
      <c r="DH996" s="575"/>
      <c r="DI996" s="575"/>
      <c r="DJ996" s="575"/>
      <c r="DK996" s="575"/>
      <c r="DL996" s="575"/>
      <c r="DM996" s="575"/>
      <c r="DN996" s="575"/>
      <c r="DO996" s="575"/>
      <c r="DP996" s="575"/>
      <c r="DQ996" s="575"/>
      <c r="DR996" s="575"/>
      <c r="DS996" s="575"/>
      <c r="DT996" s="575"/>
      <c r="DU996" s="575"/>
      <c r="DV996" s="575"/>
      <c r="DW996" s="575"/>
      <c r="DX996" s="575"/>
      <c r="DY996" s="575"/>
      <c r="DZ996" s="575"/>
      <c r="EA996" s="575"/>
      <c r="EB996" s="575"/>
      <c r="EC996" s="575"/>
      <c r="ED996" s="575"/>
      <c r="EE996" s="575"/>
      <c r="EF996" s="575"/>
      <c r="EG996" s="575"/>
      <c r="EH996" s="575"/>
      <c r="EI996" s="575"/>
      <c r="EJ996" s="575"/>
      <c r="EK996" s="575"/>
      <c r="EL996" s="575"/>
      <c r="EM996" s="575"/>
      <c r="EN996" s="575"/>
      <c r="EO996" s="575"/>
      <c r="EP996" s="575"/>
      <c r="EQ996" s="575"/>
      <c r="ER996" s="575"/>
      <c r="ES996" s="575"/>
      <c r="ET996" s="575"/>
      <c r="EU996" s="575"/>
      <c r="EV996" s="575"/>
      <c r="EW996" s="575"/>
      <c r="EX996" s="575"/>
      <c r="EY996" s="575"/>
      <c r="EZ996" s="575"/>
      <c r="FA996" s="575"/>
      <c r="FB996" s="575"/>
      <c r="FC996" s="575"/>
      <c r="FD996" s="575"/>
      <c r="FE996" s="575"/>
      <c r="FF996" s="575"/>
      <c r="FG996" s="575"/>
      <c r="FH996" s="575"/>
      <c r="FI996" s="575"/>
      <c r="FJ996" s="575"/>
      <c r="FK996" s="575"/>
      <c r="FL996" s="575"/>
      <c r="FM996" s="575"/>
      <c r="FN996" s="575"/>
      <c r="FO996" s="575"/>
      <c r="FP996" s="575"/>
      <c r="FQ996" s="575"/>
      <c r="FR996" s="575"/>
      <c r="FS996" s="575"/>
      <c r="FT996" s="575"/>
      <c r="FU996" s="575"/>
      <c r="FV996" s="575"/>
      <c r="FW996" s="575"/>
      <c r="FX996" s="575"/>
      <c r="FY996" s="575"/>
      <c r="FZ996" s="575"/>
      <c r="GA996" s="575"/>
      <c r="GB996" s="575"/>
      <c r="GC996" s="575"/>
      <c r="GD996" s="575"/>
      <c r="GE996" s="575"/>
      <c r="GF996" s="575"/>
      <c r="GG996" s="575"/>
      <c r="GH996" s="575"/>
      <c r="GI996" s="575"/>
      <c r="GJ996" s="575"/>
      <c r="GK996" s="575"/>
      <c r="GL996" s="575"/>
      <c r="GM996" s="575"/>
      <c r="GN996" s="575"/>
      <c r="GO996" s="575"/>
      <c r="GP996" s="575"/>
      <c r="GQ996" s="575"/>
      <c r="GR996" s="575"/>
      <c r="GS996" s="575"/>
      <c r="GT996" s="575"/>
      <c r="GU996" s="575"/>
      <c r="GV996" s="575"/>
      <c r="GW996" s="575"/>
      <c r="GX996" s="575"/>
      <c r="GY996" s="575"/>
      <c r="GZ996" s="575"/>
      <c r="HA996" s="575"/>
      <c r="HB996" s="575"/>
      <c r="HC996" s="575"/>
      <c r="HD996" s="575"/>
      <c r="HE996" s="575"/>
      <c r="HF996" s="575"/>
      <c r="HG996" s="575"/>
      <c r="HH996" s="575"/>
      <c r="HI996" s="575"/>
      <c r="HJ996" s="575"/>
      <c r="HK996" s="575"/>
      <c r="HL996" s="575"/>
      <c r="HM996" s="575"/>
      <c r="HN996" s="575"/>
      <c r="HO996" s="575"/>
      <c r="HP996" s="575"/>
      <c r="HQ996" s="575"/>
      <c r="HR996" s="575"/>
      <c r="HS996" s="575"/>
      <c r="HT996" s="575"/>
      <c r="HU996" s="575"/>
      <c r="HV996" s="575"/>
      <c r="HW996" s="575"/>
      <c r="HX996" s="575"/>
      <c r="HY996" s="575"/>
      <c r="HZ996" s="575"/>
      <c r="IA996" s="575"/>
      <c r="IB996" s="575"/>
      <c r="IC996" s="575"/>
      <c r="ID996" s="575"/>
      <c r="IE996" s="575"/>
      <c r="IF996" s="575"/>
      <c r="IG996" s="575"/>
      <c r="IH996" s="575"/>
      <c r="II996" s="575"/>
      <c r="IJ996" s="575"/>
      <c r="IK996" s="575"/>
      <c r="IL996" s="575"/>
      <c r="IM996" s="575"/>
      <c r="IN996" s="575"/>
      <c r="IO996" s="575"/>
      <c r="IP996" s="575"/>
      <c r="IQ996" s="575"/>
      <c r="IR996" s="575"/>
      <c r="IS996" s="575"/>
      <c r="IT996" s="575"/>
      <c r="IU996" s="575"/>
      <c r="IV996" s="575"/>
    </row>
    <row r="997" spans="1:256" s="592" customFormat="1" ht="33.6" customHeight="1" outlineLevel="1">
      <c r="A997" s="2042"/>
      <c r="B997" s="1999"/>
      <c r="C997" s="2042"/>
      <c r="D997" s="590" t="s">
        <v>458</v>
      </c>
      <c r="E997" s="591" t="s">
        <v>459</v>
      </c>
      <c r="F997" s="583">
        <v>88074</v>
      </c>
      <c r="G997" s="583">
        <v>88074</v>
      </c>
      <c r="I997" s="575"/>
      <c r="J997" s="575"/>
      <c r="K997" s="575"/>
      <c r="L997" s="575"/>
      <c r="M997" s="575"/>
      <c r="N997" s="575"/>
      <c r="O997" s="575"/>
      <c r="P997" s="575"/>
      <c r="Q997" s="575"/>
      <c r="R997" s="575"/>
      <c r="S997" s="575"/>
      <c r="T997" s="575"/>
      <c r="U997" s="575"/>
      <c r="V997" s="575"/>
      <c r="W997" s="575"/>
      <c r="X997" s="575"/>
      <c r="Y997" s="575"/>
      <c r="Z997" s="575"/>
      <c r="AA997" s="575"/>
      <c r="AB997" s="575"/>
      <c r="AC997" s="575"/>
      <c r="AD997" s="575"/>
      <c r="AE997" s="575"/>
      <c r="AF997" s="575"/>
      <c r="AG997" s="575"/>
      <c r="AH997" s="575"/>
      <c r="AI997" s="575"/>
      <c r="AJ997" s="575"/>
      <c r="AK997" s="575"/>
      <c r="AL997" s="575"/>
      <c r="AM997" s="575"/>
      <c r="AN997" s="575"/>
      <c r="AO997" s="575"/>
      <c r="AP997" s="575"/>
      <c r="AQ997" s="575"/>
      <c r="AR997" s="575"/>
      <c r="AS997" s="575"/>
      <c r="AT997" s="575"/>
      <c r="AU997" s="575"/>
      <c r="AV997" s="575"/>
      <c r="AW997" s="575"/>
      <c r="AX997" s="575"/>
      <c r="AY997" s="575"/>
      <c r="AZ997" s="575"/>
      <c r="BA997" s="575"/>
      <c r="BB997" s="575"/>
      <c r="BC997" s="575"/>
      <c r="BD997" s="575"/>
      <c r="BE997" s="575"/>
      <c r="BF997" s="575"/>
      <c r="BG997" s="575"/>
      <c r="BH997" s="575"/>
      <c r="BI997" s="575"/>
      <c r="BJ997" s="575"/>
      <c r="BK997" s="575"/>
      <c r="BL997" s="575"/>
      <c r="BM997" s="575"/>
      <c r="BN997" s="575"/>
      <c r="BO997" s="575"/>
      <c r="BP997" s="575"/>
      <c r="BQ997" s="575"/>
      <c r="BR997" s="575"/>
      <c r="BS997" s="575"/>
      <c r="BT997" s="575"/>
      <c r="BU997" s="575"/>
      <c r="BV997" s="575"/>
      <c r="BW997" s="575"/>
      <c r="BX997" s="575"/>
      <c r="BY997" s="575"/>
      <c r="BZ997" s="575"/>
      <c r="CA997" s="575"/>
      <c r="CB997" s="575"/>
      <c r="CC997" s="575"/>
      <c r="CD997" s="575"/>
      <c r="CE997" s="575"/>
      <c r="CF997" s="575"/>
      <c r="CG997" s="575"/>
      <c r="CH997" s="575"/>
      <c r="CI997" s="575"/>
      <c r="CJ997" s="575"/>
      <c r="CK997" s="575"/>
      <c r="CL997" s="575"/>
      <c r="CM997" s="575"/>
      <c r="CN997" s="575"/>
      <c r="CO997" s="575"/>
      <c r="CP997" s="575"/>
      <c r="CQ997" s="575"/>
      <c r="CR997" s="575"/>
      <c r="CS997" s="575"/>
      <c r="CT997" s="575"/>
      <c r="CU997" s="575"/>
      <c r="CV997" s="575"/>
      <c r="CW997" s="575"/>
      <c r="CX997" s="575"/>
      <c r="CY997" s="575"/>
      <c r="CZ997" s="575"/>
      <c r="DA997" s="575"/>
      <c r="DB997" s="575"/>
      <c r="DC997" s="575"/>
      <c r="DD997" s="575"/>
      <c r="DE997" s="575"/>
      <c r="DF997" s="575"/>
      <c r="DG997" s="575"/>
      <c r="DH997" s="575"/>
      <c r="DI997" s="575"/>
      <c r="DJ997" s="575"/>
      <c r="DK997" s="575"/>
      <c r="DL997" s="575"/>
      <c r="DM997" s="575"/>
      <c r="DN997" s="575"/>
      <c r="DO997" s="575"/>
      <c r="DP997" s="575"/>
      <c r="DQ997" s="575"/>
      <c r="DR997" s="575"/>
      <c r="DS997" s="575"/>
      <c r="DT997" s="575"/>
      <c r="DU997" s="575"/>
      <c r="DV997" s="575"/>
      <c r="DW997" s="575"/>
      <c r="DX997" s="575"/>
      <c r="DY997" s="575"/>
      <c r="DZ997" s="575"/>
      <c r="EA997" s="575"/>
      <c r="EB997" s="575"/>
      <c r="EC997" s="575"/>
      <c r="ED997" s="575"/>
      <c r="EE997" s="575"/>
      <c r="EF997" s="575"/>
      <c r="EG997" s="575"/>
      <c r="EH997" s="575"/>
      <c r="EI997" s="575"/>
      <c r="EJ997" s="575"/>
      <c r="EK997" s="575"/>
      <c r="EL997" s="575"/>
      <c r="EM997" s="575"/>
      <c r="EN997" s="575"/>
      <c r="EO997" s="575"/>
      <c r="EP997" s="575"/>
      <c r="EQ997" s="575"/>
      <c r="ER997" s="575"/>
      <c r="ES997" s="575"/>
      <c r="ET997" s="575"/>
      <c r="EU997" s="575"/>
      <c r="EV997" s="575"/>
      <c r="EW997" s="575"/>
      <c r="EX997" s="575"/>
      <c r="EY997" s="575"/>
      <c r="EZ997" s="575"/>
      <c r="FA997" s="575"/>
      <c r="FB997" s="575"/>
      <c r="FC997" s="575"/>
      <c r="FD997" s="575"/>
      <c r="FE997" s="575"/>
      <c r="FF997" s="575"/>
      <c r="FG997" s="575"/>
      <c r="FH997" s="575"/>
      <c r="FI997" s="575"/>
      <c r="FJ997" s="575"/>
      <c r="FK997" s="575"/>
      <c r="FL997" s="575"/>
      <c r="FM997" s="575"/>
      <c r="FN997" s="575"/>
      <c r="FO997" s="575"/>
      <c r="FP997" s="575"/>
      <c r="FQ997" s="575"/>
      <c r="FR997" s="575"/>
      <c r="FS997" s="575"/>
      <c r="FT997" s="575"/>
      <c r="FU997" s="575"/>
      <c r="FV997" s="575"/>
      <c r="FW997" s="575"/>
      <c r="FX997" s="575"/>
      <c r="FY997" s="575"/>
      <c r="FZ997" s="575"/>
      <c r="GA997" s="575"/>
      <c r="GB997" s="575"/>
      <c r="GC997" s="575"/>
      <c r="GD997" s="575"/>
      <c r="GE997" s="575"/>
      <c r="GF997" s="575"/>
      <c r="GG997" s="575"/>
      <c r="GH997" s="575"/>
      <c r="GI997" s="575"/>
      <c r="GJ997" s="575"/>
      <c r="GK997" s="575"/>
      <c r="GL997" s="575"/>
      <c r="GM997" s="575"/>
      <c r="GN997" s="575"/>
      <c r="GO997" s="575"/>
      <c r="GP997" s="575"/>
      <c r="GQ997" s="575"/>
      <c r="GR997" s="575"/>
      <c r="GS997" s="575"/>
      <c r="GT997" s="575"/>
      <c r="GU997" s="575"/>
      <c r="GV997" s="575"/>
      <c r="GW997" s="575"/>
      <c r="GX997" s="575"/>
      <c r="GY997" s="575"/>
      <c r="GZ997" s="575"/>
      <c r="HA997" s="575"/>
      <c r="HB997" s="575"/>
      <c r="HC997" s="575"/>
      <c r="HD997" s="575"/>
      <c r="HE997" s="575"/>
      <c r="HF997" s="575"/>
      <c r="HG997" s="575"/>
      <c r="HH997" s="575"/>
      <c r="HI997" s="575"/>
      <c r="HJ997" s="575"/>
      <c r="HK997" s="575"/>
      <c r="HL997" s="575"/>
      <c r="HM997" s="575"/>
      <c r="HN997" s="575"/>
      <c r="HO997" s="575"/>
      <c r="HP997" s="575"/>
      <c r="HQ997" s="575"/>
      <c r="HR997" s="575"/>
      <c r="HS997" s="575"/>
      <c r="HT997" s="575"/>
      <c r="HU997" s="575"/>
      <c r="HV997" s="575"/>
      <c r="HW997" s="575"/>
      <c r="HX997" s="575"/>
      <c r="HY997" s="575"/>
      <c r="HZ997" s="575"/>
      <c r="IA997" s="575"/>
      <c r="IB997" s="575"/>
      <c r="IC997" s="575"/>
      <c r="ID997" s="575"/>
      <c r="IE997" s="575"/>
      <c r="IF997" s="575"/>
      <c r="IG997" s="575"/>
      <c r="IH997" s="575"/>
      <c r="II997" s="575"/>
      <c r="IJ997" s="575"/>
      <c r="IK997" s="575"/>
      <c r="IL997" s="575"/>
      <c r="IM997" s="575"/>
      <c r="IN997" s="575"/>
      <c r="IO997" s="575"/>
      <c r="IP997" s="575"/>
      <c r="IQ997" s="575"/>
      <c r="IR997" s="575"/>
      <c r="IS997" s="575"/>
      <c r="IT997" s="575"/>
      <c r="IU997" s="575"/>
      <c r="IV997" s="575"/>
    </row>
    <row r="998" spans="1:256" s="592" customFormat="1" ht="33.6" customHeight="1" outlineLevel="1">
      <c r="A998" s="2042"/>
      <c r="B998" s="1999"/>
      <c r="C998" s="2042"/>
      <c r="D998" s="590" t="s">
        <v>358</v>
      </c>
      <c r="E998" s="591" t="s">
        <v>359</v>
      </c>
      <c r="F998" s="583">
        <v>88074</v>
      </c>
      <c r="G998" s="583">
        <v>88074</v>
      </c>
      <c r="I998" s="575"/>
      <c r="J998" s="575"/>
      <c r="K998" s="575"/>
      <c r="L998" s="575"/>
      <c r="M998" s="575"/>
      <c r="N998" s="575"/>
      <c r="O998" s="575"/>
      <c r="P998" s="575"/>
      <c r="Q998" s="575"/>
      <c r="R998" s="575"/>
      <c r="S998" s="575"/>
      <c r="T998" s="575"/>
      <c r="U998" s="575"/>
      <c r="V998" s="575"/>
      <c r="W998" s="575"/>
      <c r="X998" s="575"/>
      <c r="Y998" s="575"/>
      <c r="Z998" s="575"/>
      <c r="AA998" s="575"/>
      <c r="AB998" s="575"/>
      <c r="AC998" s="575"/>
      <c r="AD998" s="575"/>
      <c r="AE998" s="575"/>
      <c r="AF998" s="575"/>
      <c r="AG998" s="575"/>
      <c r="AH998" s="575"/>
      <c r="AI998" s="575"/>
      <c r="AJ998" s="575"/>
      <c r="AK998" s="575"/>
      <c r="AL998" s="575"/>
      <c r="AM998" s="575"/>
      <c r="AN998" s="575"/>
      <c r="AO998" s="575"/>
      <c r="AP998" s="575"/>
      <c r="AQ998" s="575"/>
      <c r="AR998" s="575"/>
      <c r="AS998" s="575"/>
      <c r="AT998" s="575"/>
      <c r="AU998" s="575"/>
      <c r="AV998" s="575"/>
      <c r="AW998" s="575"/>
      <c r="AX998" s="575"/>
      <c r="AY998" s="575"/>
      <c r="AZ998" s="575"/>
      <c r="BA998" s="575"/>
      <c r="BB998" s="575"/>
      <c r="BC998" s="575"/>
      <c r="BD998" s="575"/>
      <c r="BE998" s="575"/>
      <c r="BF998" s="575"/>
      <c r="BG998" s="575"/>
      <c r="BH998" s="575"/>
      <c r="BI998" s="575"/>
      <c r="BJ998" s="575"/>
      <c r="BK998" s="575"/>
      <c r="BL998" s="575"/>
      <c r="BM998" s="575"/>
      <c r="BN998" s="575"/>
      <c r="BO998" s="575"/>
      <c r="BP998" s="575"/>
      <c r="BQ998" s="575"/>
      <c r="BR998" s="575"/>
      <c r="BS998" s="575"/>
      <c r="BT998" s="575"/>
      <c r="BU998" s="575"/>
      <c r="BV998" s="575"/>
      <c r="BW998" s="575"/>
      <c r="BX998" s="575"/>
      <c r="BY998" s="575"/>
      <c r="BZ998" s="575"/>
      <c r="CA998" s="575"/>
      <c r="CB998" s="575"/>
      <c r="CC998" s="575"/>
      <c r="CD998" s="575"/>
      <c r="CE998" s="575"/>
      <c r="CF998" s="575"/>
      <c r="CG998" s="575"/>
      <c r="CH998" s="575"/>
      <c r="CI998" s="575"/>
      <c r="CJ998" s="575"/>
      <c r="CK998" s="575"/>
      <c r="CL998" s="575"/>
      <c r="CM998" s="575"/>
      <c r="CN998" s="575"/>
      <c r="CO998" s="575"/>
      <c r="CP998" s="575"/>
      <c r="CQ998" s="575"/>
      <c r="CR998" s="575"/>
      <c r="CS998" s="575"/>
      <c r="CT998" s="575"/>
      <c r="CU998" s="575"/>
      <c r="CV998" s="575"/>
      <c r="CW998" s="575"/>
      <c r="CX998" s="575"/>
      <c r="CY998" s="575"/>
      <c r="CZ998" s="575"/>
      <c r="DA998" s="575"/>
      <c r="DB998" s="575"/>
      <c r="DC998" s="575"/>
      <c r="DD998" s="575"/>
      <c r="DE998" s="575"/>
      <c r="DF998" s="575"/>
      <c r="DG998" s="575"/>
      <c r="DH998" s="575"/>
      <c r="DI998" s="575"/>
      <c r="DJ998" s="575"/>
      <c r="DK998" s="575"/>
      <c r="DL998" s="575"/>
      <c r="DM998" s="575"/>
      <c r="DN998" s="575"/>
      <c r="DO998" s="575"/>
      <c r="DP998" s="575"/>
      <c r="DQ998" s="575"/>
      <c r="DR998" s="575"/>
      <c r="DS998" s="575"/>
      <c r="DT998" s="575"/>
      <c r="DU998" s="575"/>
      <c r="DV998" s="575"/>
      <c r="DW998" s="575"/>
      <c r="DX998" s="575"/>
      <c r="DY998" s="575"/>
      <c r="DZ998" s="575"/>
      <c r="EA998" s="575"/>
      <c r="EB998" s="575"/>
      <c r="EC998" s="575"/>
      <c r="ED998" s="575"/>
      <c r="EE998" s="575"/>
      <c r="EF998" s="575"/>
      <c r="EG998" s="575"/>
      <c r="EH998" s="575"/>
      <c r="EI998" s="575"/>
      <c r="EJ998" s="575"/>
      <c r="EK998" s="575"/>
      <c r="EL998" s="575"/>
      <c r="EM998" s="575"/>
      <c r="EN998" s="575"/>
      <c r="EO998" s="575"/>
      <c r="EP998" s="575"/>
      <c r="EQ998" s="575"/>
      <c r="ER998" s="575"/>
      <c r="ES998" s="575"/>
      <c r="ET998" s="575"/>
      <c r="EU998" s="575"/>
      <c r="EV998" s="575"/>
      <c r="EW998" s="575"/>
      <c r="EX998" s="575"/>
      <c r="EY998" s="575"/>
      <c r="EZ998" s="575"/>
      <c r="FA998" s="575"/>
      <c r="FB998" s="575"/>
      <c r="FC998" s="575"/>
      <c r="FD998" s="575"/>
      <c r="FE998" s="575"/>
      <c r="FF998" s="575"/>
      <c r="FG998" s="575"/>
      <c r="FH998" s="575"/>
      <c r="FI998" s="575"/>
      <c r="FJ998" s="575"/>
      <c r="FK998" s="575"/>
      <c r="FL998" s="575"/>
      <c r="FM998" s="575"/>
      <c r="FN998" s="575"/>
      <c r="FO998" s="575"/>
      <c r="FP998" s="575"/>
      <c r="FQ998" s="575"/>
      <c r="FR998" s="575"/>
      <c r="FS998" s="575"/>
      <c r="FT998" s="575"/>
      <c r="FU998" s="575"/>
      <c r="FV998" s="575"/>
      <c r="FW998" s="575"/>
      <c r="FX998" s="575"/>
      <c r="FY998" s="575"/>
      <c r="FZ998" s="575"/>
      <c r="GA998" s="575"/>
      <c r="GB998" s="575"/>
      <c r="GC998" s="575"/>
      <c r="GD998" s="575"/>
      <c r="GE998" s="575"/>
      <c r="GF998" s="575"/>
      <c r="GG998" s="575"/>
      <c r="GH998" s="575"/>
      <c r="GI998" s="575"/>
      <c r="GJ998" s="575"/>
      <c r="GK998" s="575"/>
      <c r="GL998" s="575"/>
      <c r="GM998" s="575"/>
      <c r="GN998" s="575"/>
      <c r="GO998" s="575"/>
      <c r="GP998" s="575"/>
      <c r="GQ998" s="575"/>
      <c r="GR998" s="575"/>
      <c r="GS998" s="575"/>
      <c r="GT998" s="575"/>
      <c r="GU998" s="575"/>
      <c r="GV998" s="575"/>
      <c r="GW998" s="575"/>
      <c r="GX998" s="575"/>
      <c r="GY998" s="575"/>
      <c r="GZ998" s="575"/>
      <c r="HA998" s="575"/>
      <c r="HB998" s="575"/>
      <c r="HC998" s="575"/>
      <c r="HD998" s="575"/>
      <c r="HE998" s="575"/>
      <c r="HF998" s="575"/>
      <c r="HG998" s="575"/>
      <c r="HH998" s="575"/>
      <c r="HI998" s="575"/>
      <c r="HJ998" s="575"/>
      <c r="HK998" s="575"/>
      <c r="HL998" s="575"/>
      <c r="HM998" s="575"/>
      <c r="HN998" s="575"/>
      <c r="HO998" s="575"/>
      <c r="HP998" s="575"/>
      <c r="HQ998" s="575"/>
      <c r="HR998" s="575"/>
      <c r="HS998" s="575"/>
      <c r="HT998" s="575"/>
      <c r="HU998" s="575"/>
      <c r="HV998" s="575"/>
      <c r="HW998" s="575"/>
      <c r="HX998" s="575"/>
      <c r="HY998" s="575"/>
      <c r="HZ998" s="575"/>
      <c r="IA998" s="575"/>
      <c r="IB998" s="575"/>
      <c r="IC998" s="575"/>
      <c r="ID998" s="575"/>
      <c r="IE998" s="575"/>
      <c r="IF998" s="575"/>
      <c r="IG998" s="575"/>
      <c r="IH998" s="575"/>
      <c r="II998" s="575"/>
      <c r="IJ998" s="575"/>
      <c r="IK998" s="575"/>
      <c r="IL998" s="575"/>
      <c r="IM998" s="575"/>
      <c r="IN998" s="575"/>
      <c r="IO998" s="575"/>
      <c r="IP998" s="575"/>
      <c r="IQ998" s="575"/>
      <c r="IR998" s="575"/>
      <c r="IS998" s="575"/>
      <c r="IT998" s="575"/>
      <c r="IU998" s="575"/>
      <c r="IV998" s="575"/>
    </row>
    <row r="999" spans="1:256" s="592" customFormat="1" ht="33.6" customHeight="1" outlineLevel="1">
      <c r="A999" s="2042"/>
      <c r="B999" s="1999"/>
      <c r="C999" s="2042"/>
      <c r="D999" s="590" t="s">
        <v>360</v>
      </c>
      <c r="E999" s="591" t="s">
        <v>361</v>
      </c>
      <c r="F999" s="583">
        <v>88074</v>
      </c>
      <c r="G999" s="583">
        <v>88074</v>
      </c>
      <c r="I999" s="575"/>
      <c r="J999" s="575"/>
      <c r="K999" s="575"/>
      <c r="L999" s="575"/>
      <c r="M999" s="575"/>
      <c r="N999" s="575"/>
      <c r="O999" s="575"/>
      <c r="P999" s="575"/>
      <c r="Q999" s="575"/>
      <c r="R999" s="575"/>
      <c r="S999" s="575"/>
      <c r="T999" s="575"/>
      <c r="U999" s="575"/>
      <c r="V999" s="575"/>
      <c r="W999" s="575"/>
      <c r="X999" s="575"/>
      <c r="Y999" s="575"/>
      <c r="Z999" s="575"/>
      <c r="AA999" s="575"/>
      <c r="AB999" s="575"/>
      <c r="AC999" s="575"/>
      <c r="AD999" s="575"/>
      <c r="AE999" s="575"/>
      <c r="AF999" s="575"/>
      <c r="AG999" s="575"/>
      <c r="AH999" s="575"/>
      <c r="AI999" s="575"/>
      <c r="AJ999" s="575"/>
      <c r="AK999" s="575"/>
      <c r="AL999" s="575"/>
      <c r="AM999" s="575"/>
      <c r="AN999" s="575"/>
      <c r="AO999" s="575"/>
      <c r="AP999" s="575"/>
      <c r="AQ999" s="575"/>
      <c r="AR999" s="575"/>
      <c r="AS999" s="575"/>
      <c r="AT999" s="575"/>
      <c r="AU999" s="575"/>
      <c r="AV999" s="575"/>
      <c r="AW999" s="575"/>
      <c r="AX999" s="575"/>
      <c r="AY999" s="575"/>
      <c r="AZ999" s="575"/>
      <c r="BA999" s="575"/>
      <c r="BB999" s="575"/>
      <c r="BC999" s="575"/>
      <c r="BD999" s="575"/>
      <c r="BE999" s="575"/>
      <c r="BF999" s="575"/>
      <c r="BG999" s="575"/>
      <c r="BH999" s="575"/>
      <c r="BI999" s="575"/>
      <c r="BJ999" s="575"/>
      <c r="BK999" s="575"/>
      <c r="BL999" s="575"/>
      <c r="BM999" s="575"/>
      <c r="BN999" s="575"/>
      <c r="BO999" s="575"/>
      <c r="BP999" s="575"/>
      <c r="BQ999" s="575"/>
      <c r="BR999" s="575"/>
      <c r="BS999" s="575"/>
      <c r="BT999" s="575"/>
      <c r="BU999" s="575"/>
      <c r="BV999" s="575"/>
      <c r="BW999" s="575"/>
      <c r="BX999" s="575"/>
      <c r="BY999" s="575"/>
      <c r="BZ999" s="575"/>
      <c r="CA999" s="575"/>
      <c r="CB999" s="575"/>
      <c r="CC999" s="575"/>
      <c r="CD999" s="575"/>
      <c r="CE999" s="575"/>
      <c r="CF999" s="575"/>
      <c r="CG999" s="575"/>
      <c r="CH999" s="575"/>
      <c r="CI999" s="575"/>
      <c r="CJ999" s="575"/>
      <c r="CK999" s="575"/>
      <c r="CL999" s="575"/>
      <c r="CM999" s="575"/>
      <c r="CN999" s="575"/>
      <c r="CO999" s="575"/>
      <c r="CP999" s="575"/>
      <c r="CQ999" s="575"/>
      <c r="CR999" s="575"/>
      <c r="CS999" s="575"/>
      <c r="CT999" s="575"/>
      <c r="CU999" s="575"/>
      <c r="CV999" s="575"/>
      <c r="CW999" s="575"/>
      <c r="CX999" s="575"/>
      <c r="CY999" s="575"/>
      <c r="CZ999" s="575"/>
      <c r="DA999" s="575"/>
      <c r="DB999" s="575"/>
      <c r="DC999" s="575"/>
      <c r="DD999" s="575"/>
      <c r="DE999" s="575"/>
      <c r="DF999" s="575"/>
      <c r="DG999" s="575"/>
      <c r="DH999" s="575"/>
      <c r="DI999" s="575"/>
      <c r="DJ999" s="575"/>
      <c r="DK999" s="575"/>
      <c r="DL999" s="575"/>
      <c r="DM999" s="575"/>
      <c r="DN999" s="575"/>
      <c r="DO999" s="575"/>
      <c r="DP999" s="575"/>
      <c r="DQ999" s="575"/>
      <c r="DR999" s="575"/>
      <c r="DS999" s="575"/>
      <c r="DT999" s="575"/>
      <c r="DU999" s="575"/>
      <c r="DV999" s="575"/>
      <c r="DW999" s="575"/>
      <c r="DX999" s="575"/>
      <c r="DY999" s="575"/>
      <c r="DZ999" s="575"/>
      <c r="EA999" s="575"/>
      <c r="EB999" s="575"/>
      <c r="EC999" s="575"/>
      <c r="ED999" s="575"/>
      <c r="EE999" s="575"/>
      <c r="EF999" s="575"/>
      <c r="EG999" s="575"/>
      <c r="EH999" s="575"/>
      <c r="EI999" s="575"/>
      <c r="EJ999" s="575"/>
      <c r="EK999" s="575"/>
      <c r="EL999" s="575"/>
      <c r="EM999" s="575"/>
      <c r="EN999" s="575"/>
      <c r="EO999" s="575"/>
      <c r="EP999" s="575"/>
      <c r="EQ999" s="575"/>
      <c r="ER999" s="575"/>
      <c r="ES999" s="575"/>
      <c r="ET999" s="575"/>
      <c r="EU999" s="575"/>
      <c r="EV999" s="575"/>
      <c r="EW999" s="575"/>
      <c r="EX999" s="575"/>
      <c r="EY999" s="575"/>
      <c r="EZ999" s="575"/>
      <c r="FA999" s="575"/>
      <c r="FB999" s="575"/>
      <c r="FC999" s="575"/>
      <c r="FD999" s="575"/>
      <c r="FE999" s="575"/>
      <c r="FF999" s="575"/>
      <c r="FG999" s="575"/>
      <c r="FH999" s="575"/>
      <c r="FI999" s="575"/>
      <c r="FJ999" s="575"/>
      <c r="FK999" s="575"/>
      <c r="FL999" s="575"/>
      <c r="FM999" s="575"/>
      <c r="FN999" s="575"/>
      <c r="FO999" s="575"/>
      <c r="FP999" s="575"/>
      <c r="FQ999" s="575"/>
      <c r="FR999" s="575"/>
      <c r="FS999" s="575"/>
      <c r="FT999" s="575"/>
      <c r="FU999" s="575"/>
      <c r="FV999" s="575"/>
      <c r="FW999" s="575"/>
      <c r="FX999" s="575"/>
      <c r="FY999" s="575"/>
      <c r="FZ999" s="575"/>
      <c r="GA999" s="575"/>
      <c r="GB999" s="575"/>
      <c r="GC999" s="575"/>
      <c r="GD999" s="575"/>
      <c r="GE999" s="575"/>
      <c r="GF999" s="575"/>
      <c r="GG999" s="575"/>
      <c r="GH999" s="575"/>
      <c r="GI999" s="575"/>
      <c r="GJ999" s="575"/>
      <c r="GK999" s="575"/>
      <c r="GL999" s="575"/>
      <c r="GM999" s="575"/>
      <c r="GN999" s="575"/>
      <c r="GO999" s="575"/>
      <c r="GP999" s="575"/>
      <c r="GQ999" s="575"/>
      <c r="GR999" s="575"/>
      <c r="GS999" s="575"/>
      <c r="GT999" s="575"/>
      <c r="GU999" s="575"/>
      <c r="GV999" s="575"/>
      <c r="GW999" s="575"/>
      <c r="GX999" s="575"/>
      <c r="GY999" s="575"/>
      <c r="GZ999" s="575"/>
      <c r="HA999" s="575"/>
      <c r="HB999" s="575"/>
      <c r="HC999" s="575"/>
      <c r="HD999" s="575"/>
      <c r="HE999" s="575"/>
      <c r="HF999" s="575"/>
      <c r="HG999" s="575"/>
      <c r="HH999" s="575"/>
      <c r="HI999" s="575"/>
      <c r="HJ999" s="575"/>
      <c r="HK999" s="575"/>
      <c r="HL999" s="575"/>
      <c r="HM999" s="575"/>
      <c r="HN999" s="575"/>
      <c r="HO999" s="575"/>
      <c r="HP999" s="575"/>
      <c r="HQ999" s="575"/>
      <c r="HR999" s="575"/>
      <c r="HS999" s="575"/>
      <c r="HT999" s="575"/>
      <c r="HU999" s="575"/>
      <c r="HV999" s="575"/>
      <c r="HW999" s="575"/>
      <c r="HX999" s="575"/>
      <c r="HY999" s="575"/>
      <c r="HZ999" s="575"/>
      <c r="IA999" s="575"/>
      <c r="IB999" s="575"/>
      <c r="IC999" s="575"/>
      <c r="ID999" s="575"/>
      <c r="IE999" s="575"/>
      <c r="IF999" s="575"/>
      <c r="IG999" s="575"/>
      <c r="IH999" s="575"/>
      <c r="II999" s="575"/>
      <c r="IJ999" s="575"/>
      <c r="IK999" s="575"/>
      <c r="IL999" s="575"/>
      <c r="IM999" s="575"/>
      <c r="IN999" s="575"/>
      <c r="IO999" s="575"/>
      <c r="IP999" s="575"/>
      <c r="IQ999" s="575"/>
      <c r="IR999" s="575"/>
      <c r="IS999" s="575"/>
      <c r="IT999" s="575"/>
      <c r="IU999" s="575"/>
      <c r="IV999" s="575"/>
    </row>
    <row r="1000" spans="1:256" s="592" customFormat="1" ht="33.6" customHeight="1" outlineLevel="1">
      <c r="A1000" s="2042"/>
      <c r="B1000" s="1999"/>
      <c r="C1000" s="2042"/>
      <c r="D1000" s="590" t="s">
        <v>362</v>
      </c>
      <c r="E1000" s="591" t="s">
        <v>363</v>
      </c>
      <c r="F1000" s="583">
        <v>88074</v>
      </c>
      <c r="G1000" s="583">
        <v>88074</v>
      </c>
    </row>
    <row r="1001" spans="1:256" s="592" customFormat="1" ht="33.6" customHeight="1" outlineLevel="1">
      <c r="A1001" s="2042"/>
      <c r="B1001" s="1999"/>
      <c r="C1001" s="2042"/>
      <c r="D1001" s="590" t="s">
        <v>366</v>
      </c>
      <c r="E1001" s="591" t="s">
        <v>367</v>
      </c>
      <c r="F1001" s="583">
        <v>88074</v>
      </c>
      <c r="G1001" s="583">
        <v>88074</v>
      </c>
    </row>
    <row r="1002" spans="1:256" s="592" customFormat="1" ht="33.6" customHeight="1" outlineLevel="1">
      <c r="A1002" s="2042"/>
      <c r="B1002" s="1999"/>
      <c r="C1002" s="2042"/>
      <c r="D1002" s="590" t="s">
        <v>372</v>
      </c>
      <c r="E1002" s="591" t="s">
        <v>373</v>
      </c>
      <c r="F1002" s="583">
        <v>88074</v>
      </c>
      <c r="G1002" s="583">
        <v>88074</v>
      </c>
    </row>
    <row r="1003" spans="1:256" s="592" customFormat="1" ht="33.6" customHeight="1" outlineLevel="1">
      <c r="A1003" s="2042"/>
      <c r="B1003" s="1999"/>
      <c r="C1003" s="2042"/>
      <c r="D1003" s="590" t="s">
        <v>477</v>
      </c>
      <c r="E1003" s="591" t="s">
        <v>478</v>
      </c>
      <c r="F1003" s="583">
        <v>88074</v>
      </c>
      <c r="G1003" s="583">
        <v>88074</v>
      </c>
    </row>
    <row r="1004" spans="1:256" s="592" customFormat="1" ht="33.6" customHeight="1" outlineLevel="1">
      <c r="A1004" s="2042"/>
      <c r="B1004" s="1999"/>
      <c r="C1004" s="2042"/>
      <c r="D1004" s="590" t="s">
        <v>462</v>
      </c>
      <c r="E1004" s="591" t="s">
        <v>463</v>
      </c>
      <c r="F1004" s="583">
        <v>88074</v>
      </c>
      <c r="G1004" s="583">
        <v>88074</v>
      </c>
    </row>
    <row r="1005" spans="1:256" s="592" customFormat="1" ht="33.6" customHeight="1" outlineLevel="1">
      <c r="A1005" s="2042"/>
      <c r="B1005" s="1999"/>
      <c r="C1005" s="2042"/>
      <c r="D1005" s="590" t="s">
        <v>464</v>
      </c>
      <c r="E1005" s="591" t="s">
        <v>465</v>
      </c>
      <c r="F1005" s="583">
        <v>88074</v>
      </c>
      <c r="G1005" s="583">
        <v>88074</v>
      </c>
    </row>
    <row r="1006" spans="1:256" s="592" customFormat="1" ht="33.6" customHeight="1" outlineLevel="1">
      <c r="A1006" s="2042"/>
      <c r="B1006" s="1999"/>
      <c r="C1006" s="2042"/>
      <c r="D1006" s="590" t="s">
        <v>466</v>
      </c>
      <c r="E1006" s="591" t="s">
        <v>467</v>
      </c>
      <c r="F1006" s="583">
        <v>88074</v>
      </c>
      <c r="G1006" s="583">
        <v>88074</v>
      </c>
    </row>
    <row r="1007" spans="1:256" s="592" customFormat="1" ht="33.6" customHeight="1" outlineLevel="1">
      <c r="A1007" s="2042"/>
      <c r="B1007" s="1999"/>
      <c r="C1007" s="2042"/>
      <c r="D1007" s="590" t="s">
        <v>468</v>
      </c>
      <c r="E1007" s="591" t="s">
        <v>469</v>
      </c>
      <c r="F1007" s="583">
        <v>88074</v>
      </c>
      <c r="G1007" s="583">
        <v>88074</v>
      </c>
    </row>
    <row r="1008" spans="1:256" s="592" customFormat="1" ht="33.6" customHeight="1" outlineLevel="1">
      <c r="A1008" s="2042"/>
      <c r="B1008" s="1999"/>
      <c r="C1008" s="2042"/>
      <c r="D1008" s="590" t="s">
        <v>528</v>
      </c>
      <c r="E1008" s="591" t="s">
        <v>529</v>
      </c>
      <c r="F1008" s="583">
        <v>88074</v>
      </c>
      <c r="G1008" s="583">
        <v>88074</v>
      </c>
    </row>
    <row r="1009" spans="1:8" s="592" customFormat="1" ht="33.6" customHeight="1" outlineLevel="1">
      <c r="A1009" s="2042"/>
      <c r="B1009" s="1999"/>
      <c r="C1009" s="2042"/>
      <c r="D1009" s="590" t="s">
        <v>550</v>
      </c>
      <c r="E1009" s="591" t="s">
        <v>551</v>
      </c>
      <c r="F1009" s="583">
        <v>88074</v>
      </c>
      <c r="G1009" s="583">
        <v>88074</v>
      </c>
    </row>
    <row r="1010" spans="1:8" s="592" customFormat="1" ht="33.6" customHeight="1" outlineLevel="1">
      <c r="A1010" s="2042"/>
      <c r="B1010" s="1999"/>
      <c r="C1010" s="2042"/>
      <c r="D1010" s="590" t="s">
        <v>552</v>
      </c>
      <c r="E1010" s="591" t="s">
        <v>553</v>
      </c>
      <c r="F1010" s="583">
        <v>88074</v>
      </c>
      <c r="G1010" s="583">
        <v>88074</v>
      </c>
    </row>
    <row r="1011" spans="1:8" s="592" customFormat="1" ht="33.6" customHeight="1" outlineLevel="1">
      <c r="A1011" s="2042"/>
      <c r="B1011" s="1999"/>
      <c r="C1011" s="2042"/>
      <c r="D1011" s="590" t="s">
        <v>554</v>
      </c>
      <c r="E1011" s="591" t="s">
        <v>555</v>
      </c>
      <c r="F1011" s="583">
        <v>88074</v>
      </c>
      <c r="G1011" s="583">
        <v>88074</v>
      </c>
    </row>
    <row r="1012" spans="1:8" s="592" customFormat="1" ht="33.6" customHeight="1" outlineLevel="1">
      <c r="A1012" s="2042"/>
      <c r="B1012" s="1999"/>
      <c r="C1012" s="2042"/>
      <c r="D1012" s="590" t="s">
        <v>566</v>
      </c>
      <c r="E1012" s="591" t="s">
        <v>567</v>
      </c>
      <c r="F1012" s="583">
        <v>88074</v>
      </c>
      <c r="G1012" s="583">
        <v>88074</v>
      </c>
    </row>
    <row r="1013" spans="1:8" s="592" customFormat="1" ht="33.6" customHeight="1" outlineLevel="1">
      <c r="A1013" s="2042"/>
      <c r="B1013" s="1999"/>
      <c r="C1013" s="2042"/>
      <c r="D1013" s="590" t="s">
        <v>568</v>
      </c>
      <c r="E1013" s="591" t="s">
        <v>569</v>
      </c>
      <c r="F1013" s="583">
        <v>88074</v>
      </c>
      <c r="G1013" s="583">
        <v>88074</v>
      </c>
    </row>
    <row r="1014" spans="1:8" s="592" customFormat="1" ht="33.6" customHeight="1" outlineLevel="1">
      <c r="A1014" s="2042"/>
      <c r="B1014" s="1999"/>
      <c r="C1014" s="2042"/>
      <c r="D1014" s="590" t="s">
        <v>574</v>
      </c>
      <c r="E1014" s="591" t="s">
        <v>575</v>
      </c>
      <c r="F1014" s="583">
        <v>88074</v>
      </c>
      <c r="G1014" s="583">
        <v>88074</v>
      </c>
      <c r="H1014" s="575"/>
    </row>
    <row r="1015" spans="1:8" s="592" customFormat="1" ht="33.6" customHeight="1" outlineLevel="1">
      <c r="A1015" s="2042"/>
      <c r="B1015" s="1999"/>
      <c r="C1015" s="2042"/>
      <c r="D1015" s="590" t="s">
        <v>232</v>
      </c>
      <c r="E1015" s="591" t="s">
        <v>233</v>
      </c>
      <c r="F1015" s="583">
        <v>88074</v>
      </c>
      <c r="G1015" s="583">
        <v>88074</v>
      </c>
      <c r="H1015" s="575"/>
    </row>
    <row r="1016" spans="1:8" s="592" customFormat="1" ht="33.6" customHeight="1" outlineLevel="1">
      <c r="A1016" s="2042"/>
      <c r="B1016" s="1999"/>
      <c r="C1016" s="2042"/>
      <c r="D1016" s="590" t="s">
        <v>234</v>
      </c>
      <c r="E1016" s="591" t="s">
        <v>235</v>
      </c>
      <c r="F1016" s="583">
        <v>88074</v>
      </c>
      <c r="G1016" s="583">
        <v>88074</v>
      </c>
      <c r="H1016" s="575"/>
    </row>
    <row r="1017" spans="1:8" s="592" customFormat="1" ht="33.6" customHeight="1" outlineLevel="1">
      <c r="A1017" s="2042"/>
      <c r="B1017" s="1999"/>
      <c r="C1017" s="2042"/>
      <c r="D1017" s="590" t="s">
        <v>236</v>
      </c>
      <c r="E1017" s="591" t="s">
        <v>1896</v>
      </c>
      <c r="F1017" s="583">
        <v>88074</v>
      </c>
      <c r="G1017" s="583">
        <v>88074</v>
      </c>
      <c r="H1017" s="575"/>
    </row>
    <row r="1018" spans="1:8" s="592" customFormat="1" ht="33.6" customHeight="1" outlineLevel="1">
      <c r="A1018" s="2042"/>
      <c r="B1018" s="1999"/>
      <c r="C1018" s="2042"/>
      <c r="D1018" s="590" t="s">
        <v>237</v>
      </c>
      <c r="E1018" s="591" t="s">
        <v>238</v>
      </c>
      <c r="F1018" s="583">
        <v>88074</v>
      </c>
      <c r="G1018" s="583">
        <v>88074</v>
      </c>
      <c r="H1018" s="575"/>
    </row>
    <row r="1019" spans="1:8" s="592" customFormat="1" ht="33.6" customHeight="1" outlineLevel="1">
      <c r="A1019" s="2042"/>
      <c r="B1019" s="1999"/>
      <c r="C1019" s="2042"/>
      <c r="D1019" s="590" t="s">
        <v>239</v>
      </c>
      <c r="E1019" s="591" t="s">
        <v>240</v>
      </c>
      <c r="F1019" s="583">
        <v>88074</v>
      </c>
      <c r="G1019" s="583">
        <v>88074</v>
      </c>
      <c r="H1019" s="575"/>
    </row>
    <row r="1020" spans="1:8" s="592" customFormat="1" ht="33.6" customHeight="1" outlineLevel="1">
      <c r="A1020" s="2042"/>
      <c r="B1020" s="1999"/>
      <c r="C1020" s="2042"/>
      <c r="D1020" s="590" t="s">
        <v>241</v>
      </c>
      <c r="E1020" s="591" t="s">
        <v>242</v>
      </c>
      <c r="F1020" s="583">
        <v>88074</v>
      </c>
      <c r="G1020" s="583">
        <v>88074</v>
      </c>
      <c r="H1020" s="575"/>
    </row>
    <row r="1021" spans="1:8" s="592" customFormat="1" ht="33.6" customHeight="1" outlineLevel="1">
      <c r="A1021" s="2042"/>
      <c r="B1021" s="1999"/>
      <c r="C1021" s="2042"/>
      <c r="D1021" s="590" t="s">
        <v>243</v>
      </c>
      <c r="E1021" s="591" t="s">
        <v>244</v>
      </c>
      <c r="F1021" s="583">
        <v>88074</v>
      </c>
      <c r="G1021" s="583">
        <v>88074</v>
      </c>
      <c r="H1021" s="575"/>
    </row>
    <row r="1022" spans="1:8" s="592" customFormat="1" ht="33.6" customHeight="1" outlineLevel="1">
      <c r="A1022" s="2042"/>
      <c r="B1022" s="1999"/>
      <c r="C1022" s="2042"/>
      <c r="D1022" s="590" t="s">
        <v>245</v>
      </c>
      <c r="E1022" s="591" t="s">
        <v>246</v>
      </c>
      <c r="F1022" s="583">
        <v>88074</v>
      </c>
      <c r="G1022" s="583">
        <v>88074</v>
      </c>
      <c r="H1022" s="575"/>
    </row>
    <row r="1023" spans="1:8" s="592" customFormat="1" ht="33.6" customHeight="1" outlineLevel="1">
      <c r="A1023" s="2042"/>
      <c r="B1023" s="1999"/>
      <c r="C1023" s="2042"/>
      <c r="D1023" s="590" t="s">
        <v>247</v>
      </c>
      <c r="E1023" s="591" t="s">
        <v>248</v>
      </c>
      <c r="F1023" s="583">
        <v>88074</v>
      </c>
      <c r="G1023" s="583">
        <v>88074</v>
      </c>
      <c r="H1023" s="575"/>
    </row>
    <row r="1024" spans="1:8" s="592" customFormat="1" ht="33.6" customHeight="1" outlineLevel="1">
      <c r="A1024" s="2042"/>
      <c r="B1024" s="1999"/>
      <c r="C1024" s="2042"/>
      <c r="D1024" s="590" t="s">
        <v>249</v>
      </c>
      <c r="E1024" s="591" t="s">
        <v>250</v>
      </c>
      <c r="F1024" s="583">
        <v>88074</v>
      </c>
      <c r="G1024" s="583">
        <v>88074</v>
      </c>
      <c r="H1024" s="575"/>
    </row>
    <row r="1025" spans="1:8" s="592" customFormat="1" ht="33.6" customHeight="1" outlineLevel="1">
      <c r="A1025" s="2042"/>
      <c r="B1025" s="1999"/>
      <c r="C1025" s="2042"/>
      <c r="D1025" s="590" t="s">
        <v>251</v>
      </c>
      <c r="E1025" s="591" t="s">
        <v>252</v>
      </c>
      <c r="F1025" s="583">
        <v>88074</v>
      </c>
      <c r="G1025" s="583">
        <v>88074</v>
      </c>
      <c r="H1025" s="575"/>
    </row>
    <row r="1026" spans="1:8" s="592" customFormat="1" ht="33.6" customHeight="1" outlineLevel="1">
      <c r="A1026" s="2042"/>
      <c r="B1026" s="1999"/>
      <c r="C1026" s="2042"/>
      <c r="D1026" s="590" t="s">
        <v>253</v>
      </c>
      <c r="E1026" s="591" t="s">
        <v>254</v>
      </c>
      <c r="F1026" s="583">
        <v>88074</v>
      </c>
      <c r="G1026" s="583">
        <v>88074</v>
      </c>
      <c r="H1026" s="575"/>
    </row>
    <row r="1027" spans="1:8" s="592" customFormat="1" ht="33.6" customHeight="1" outlineLevel="1">
      <c r="A1027" s="2042"/>
      <c r="B1027" s="1999"/>
      <c r="C1027" s="2042"/>
      <c r="D1027" s="590" t="s">
        <v>255</v>
      </c>
      <c r="E1027" s="591" t="s">
        <v>256</v>
      </c>
      <c r="F1027" s="583">
        <v>88074</v>
      </c>
      <c r="G1027" s="583">
        <v>88074</v>
      </c>
      <c r="H1027" s="575"/>
    </row>
    <row r="1028" spans="1:8" s="592" customFormat="1" ht="33.6" customHeight="1" outlineLevel="1">
      <c r="A1028" s="2042"/>
      <c r="B1028" s="1999"/>
      <c r="C1028" s="2042"/>
      <c r="D1028" s="590" t="s">
        <v>257</v>
      </c>
      <c r="E1028" s="591" t="s">
        <v>258</v>
      </c>
      <c r="F1028" s="583">
        <v>88074</v>
      </c>
      <c r="G1028" s="583">
        <v>88074</v>
      </c>
      <c r="H1028" s="575"/>
    </row>
    <row r="1029" spans="1:8" s="592" customFormat="1" ht="33.6" customHeight="1" outlineLevel="1">
      <c r="A1029" s="2042"/>
      <c r="B1029" s="1999"/>
      <c r="C1029" s="2042"/>
      <c r="D1029" s="590" t="s">
        <v>259</v>
      </c>
      <c r="E1029" s="591" t="s">
        <v>260</v>
      </c>
      <c r="F1029" s="583">
        <v>88074</v>
      </c>
      <c r="G1029" s="583">
        <v>88074</v>
      </c>
      <c r="H1029" s="575"/>
    </row>
    <row r="1030" spans="1:8" s="592" customFormat="1" ht="33.6" customHeight="1" outlineLevel="1">
      <c r="A1030" s="2042"/>
      <c r="B1030" s="1999"/>
      <c r="C1030" s="2042"/>
      <c r="D1030" s="590" t="s">
        <v>261</v>
      </c>
      <c r="E1030" s="591" t="s">
        <v>1218</v>
      </c>
      <c r="F1030" s="583">
        <v>88074</v>
      </c>
      <c r="G1030" s="583">
        <v>88074</v>
      </c>
      <c r="H1030" s="575"/>
    </row>
    <row r="1031" spans="1:8" s="592" customFormat="1" ht="33.6" customHeight="1" outlineLevel="1">
      <c r="A1031" s="2042"/>
      <c r="B1031" s="1999"/>
      <c r="C1031" s="2042"/>
      <c r="D1031" s="590" t="s">
        <v>262</v>
      </c>
      <c r="E1031" s="591" t="s">
        <v>263</v>
      </c>
      <c r="F1031" s="583">
        <v>88074</v>
      </c>
      <c r="G1031" s="583">
        <v>88074</v>
      </c>
      <c r="H1031" s="575"/>
    </row>
    <row r="1032" spans="1:8" ht="33.6" customHeight="1" outlineLevel="1">
      <c r="A1032" s="2042"/>
      <c r="B1032" s="1999"/>
      <c r="C1032" s="2042"/>
      <c r="D1032" s="590" t="s">
        <v>264</v>
      </c>
      <c r="E1032" s="591" t="s">
        <v>1897</v>
      </c>
      <c r="F1032" s="583">
        <v>88074</v>
      </c>
      <c r="G1032" s="583">
        <v>88074</v>
      </c>
    </row>
    <row r="1033" spans="1:8" ht="33.6" customHeight="1" outlineLevel="1">
      <c r="A1033" s="2042"/>
      <c r="B1033" s="1999"/>
      <c r="C1033" s="2042"/>
      <c r="D1033" s="590" t="s">
        <v>265</v>
      </c>
      <c r="E1033" s="591" t="s">
        <v>266</v>
      </c>
      <c r="F1033" s="583">
        <v>88074</v>
      </c>
      <c r="G1033" s="583">
        <v>88074</v>
      </c>
    </row>
    <row r="1034" spans="1:8" ht="33.6" customHeight="1" outlineLevel="1">
      <c r="A1034" s="2042"/>
      <c r="B1034" s="1999"/>
      <c r="C1034" s="2042"/>
      <c r="D1034" s="590" t="s">
        <v>267</v>
      </c>
      <c r="E1034" s="591" t="s">
        <v>268</v>
      </c>
      <c r="F1034" s="583">
        <v>88074</v>
      </c>
      <c r="G1034" s="583">
        <v>88074</v>
      </c>
    </row>
    <row r="1035" spans="1:8" ht="33.6" customHeight="1" outlineLevel="1">
      <c r="A1035" s="2013" t="s">
        <v>5760</v>
      </c>
      <c r="B1035" s="2014"/>
      <c r="C1035" s="2014"/>
      <c r="D1035" s="2014"/>
      <c r="E1035" s="2014"/>
      <c r="F1035" s="2014"/>
      <c r="G1035" s="2015"/>
      <c r="H1035" s="592"/>
    </row>
    <row r="1036" spans="1:8" ht="33.6" customHeight="1" outlineLevel="1">
      <c r="A1036" s="1999">
        <v>30</v>
      </c>
      <c r="B1036" s="1999" t="s">
        <v>5761</v>
      </c>
      <c r="C1036" s="1999" t="s">
        <v>5762</v>
      </c>
      <c r="D1036" s="468" t="s">
        <v>5763</v>
      </c>
      <c r="E1036" s="469" t="s">
        <v>5764</v>
      </c>
      <c r="F1036" s="463"/>
      <c r="G1036" s="463">
        <v>82843</v>
      </c>
      <c r="H1036" s="592"/>
    </row>
    <row r="1037" spans="1:8" ht="33.6" customHeight="1" outlineLevel="1">
      <c r="A1037" s="1999"/>
      <c r="B1037" s="1999"/>
      <c r="C1037" s="1999"/>
      <c r="D1037" s="468" t="s">
        <v>5765</v>
      </c>
      <c r="E1037" s="469" t="s">
        <v>5766</v>
      </c>
      <c r="F1037" s="463"/>
      <c r="G1037" s="463">
        <v>82843</v>
      </c>
      <c r="H1037" s="592"/>
    </row>
    <row r="1038" spans="1:8" ht="33.6" customHeight="1" outlineLevel="1">
      <c r="A1038" s="1999"/>
      <c r="B1038" s="1999"/>
      <c r="C1038" s="1999"/>
      <c r="D1038" s="468" t="s">
        <v>5767</v>
      </c>
      <c r="E1038" s="469" t="s">
        <v>5768</v>
      </c>
      <c r="F1038" s="463"/>
      <c r="G1038" s="463">
        <v>82843</v>
      </c>
      <c r="H1038" s="592"/>
    </row>
    <row r="1039" spans="1:8" ht="33.6" customHeight="1" outlineLevel="1">
      <c r="A1039" s="1999"/>
      <c r="B1039" s="1999"/>
      <c r="C1039" s="1999"/>
      <c r="D1039" s="468" t="s">
        <v>2402</v>
      </c>
      <c r="E1039" s="469" t="s">
        <v>2775</v>
      </c>
      <c r="F1039" s="463"/>
      <c r="G1039" s="463">
        <v>82843</v>
      </c>
      <c r="H1039" s="592"/>
    </row>
    <row r="1040" spans="1:8" ht="33.6" customHeight="1" outlineLevel="1">
      <c r="A1040" s="1999"/>
      <c r="B1040" s="1999"/>
      <c r="C1040" s="1999"/>
      <c r="D1040" s="468" t="s">
        <v>5769</v>
      </c>
      <c r="E1040" s="469" t="s">
        <v>5770</v>
      </c>
      <c r="F1040" s="463"/>
      <c r="G1040" s="463">
        <v>82843</v>
      </c>
      <c r="H1040" s="592"/>
    </row>
    <row r="1041" spans="1:8" ht="33.6" customHeight="1" outlineLevel="1">
      <c r="A1041" s="1999"/>
      <c r="B1041" s="1999"/>
      <c r="C1041" s="1999"/>
      <c r="D1041" s="468" t="s">
        <v>5771</v>
      </c>
      <c r="E1041" s="469" t="s">
        <v>2528</v>
      </c>
      <c r="F1041" s="463"/>
      <c r="G1041" s="463">
        <v>82843</v>
      </c>
      <c r="H1041" s="592"/>
    </row>
    <row r="1042" spans="1:8" ht="42.75" outlineLevel="1">
      <c r="A1042" s="1999"/>
      <c r="B1042" s="1999"/>
      <c r="C1042" s="1999"/>
      <c r="D1042" s="468" t="s">
        <v>5772</v>
      </c>
      <c r="E1042" s="469" t="s">
        <v>5773</v>
      </c>
      <c r="F1042" s="463"/>
      <c r="G1042" s="463">
        <v>82843</v>
      </c>
      <c r="H1042" s="592"/>
    </row>
    <row r="1043" spans="1:8" ht="33.6" customHeight="1" outlineLevel="1">
      <c r="A1043" s="1999"/>
      <c r="B1043" s="1999"/>
      <c r="C1043" s="1999"/>
      <c r="D1043" s="468" t="s">
        <v>5774</v>
      </c>
      <c r="E1043" s="469" t="s">
        <v>5775</v>
      </c>
      <c r="F1043" s="463"/>
      <c r="G1043" s="463">
        <v>82843</v>
      </c>
      <c r="H1043" s="592"/>
    </row>
    <row r="1044" spans="1:8" ht="33.6" customHeight="1" outlineLevel="1">
      <c r="A1044" s="1999"/>
      <c r="B1044" s="1999"/>
      <c r="C1044" s="1999"/>
      <c r="D1044" s="468" t="s">
        <v>5776</v>
      </c>
      <c r="E1044" s="469" t="s">
        <v>5777</v>
      </c>
      <c r="F1044" s="463"/>
      <c r="G1044" s="463">
        <v>82843</v>
      </c>
      <c r="H1044" s="592"/>
    </row>
    <row r="1045" spans="1:8" ht="42.75" outlineLevel="1">
      <c r="A1045" s="1999"/>
      <c r="B1045" s="635" t="s">
        <v>5778</v>
      </c>
      <c r="C1045" s="635" t="s">
        <v>5779</v>
      </c>
      <c r="D1045" s="468" t="s">
        <v>3649</v>
      </c>
      <c r="E1045" s="469" t="s">
        <v>2576</v>
      </c>
      <c r="F1045" s="463"/>
      <c r="G1045" s="463">
        <v>82843</v>
      </c>
      <c r="H1045" s="592"/>
    </row>
    <row r="1046" spans="1:8" ht="33.6" customHeight="1" outlineLevel="1">
      <c r="A1046" s="1999">
        <v>31</v>
      </c>
      <c r="B1046" s="1999" t="s">
        <v>5780</v>
      </c>
      <c r="C1046" s="1999" t="s">
        <v>5781</v>
      </c>
      <c r="D1046" s="468" t="s">
        <v>5782</v>
      </c>
      <c r="E1046" s="469" t="s">
        <v>5783</v>
      </c>
      <c r="F1046" s="463"/>
      <c r="G1046" s="463">
        <v>173607</v>
      </c>
      <c r="H1046" s="592"/>
    </row>
    <row r="1047" spans="1:8" ht="33.6" customHeight="1" outlineLevel="1">
      <c r="A1047" s="1999"/>
      <c r="B1047" s="1999"/>
      <c r="C1047" s="1999"/>
      <c r="D1047" s="468" t="s">
        <v>5784</v>
      </c>
      <c r="E1047" s="469" t="s">
        <v>5785</v>
      </c>
      <c r="F1047" s="463"/>
      <c r="G1047" s="463">
        <v>173607</v>
      </c>
      <c r="H1047" s="592"/>
    </row>
    <row r="1048" spans="1:8" ht="33.6" customHeight="1" outlineLevel="1">
      <c r="A1048" s="1999"/>
      <c r="B1048" s="1999"/>
      <c r="C1048" s="1999"/>
      <c r="D1048" s="468" t="s">
        <v>5786</v>
      </c>
      <c r="E1048" s="469" t="s">
        <v>5787</v>
      </c>
      <c r="F1048" s="463"/>
      <c r="G1048" s="463">
        <v>173607</v>
      </c>
      <c r="H1048" s="592"/>
    </row>
    <row r="1049" spans="1:8" ht="33.6" customHeight="1" outlineLevel="1">
      <c r="A1049" s="1999">
        <v>32</v>
      </c>
      <c r="B1049" s="1999" t="s">
        <v>5788</v>
      </c>
      <c r="C1049" s="1999" t="s">
        <v>5789</v>
      </c>
      <c r="D1049" s="468" t="s">
        <v>5790</v>
      </c>
      <c r="E1049" s="469" t="s">
        <v>5791</v>
      </c>
      <c r="F1049" s="463"/>
      <c r="G1049" s="463">
        <v>98718</v>
      </c>
      <c r="H1049" s="592"/>
    </row>
    <row r="1050" spans="1:8" ht="33.6" customHeight="1" outlineLevel="1">
      <c r="A1050" s="1999"/>
      <c r="B1050" s="1999"/>
      <c r="C1050" s="1999"/>
      <c r="D1050" s="468" t="s">
        <v>5792</v>
      </c>
      <c r="E1050" s="469" t="s">
        <v>5793</v>
      </c>
      <c r="F1050" s="463"/>
      <c r="G1050" s="463">
        <v>98718</v>
      </c>
      <c r="H1050" s="592"/>
    </row>
    <row r="1051" spans="1:8" ht="33.6" customHeight="1" outlineLevel="1">
      <c r="A1051" s="1999"/>
      <c r="B1051" s="1999"/>
      <c r="C1051" s="1999"/>
      <c r="D1051" s="468" t="s">
        <v>5794</v>
      </c>
      <c r="E1051" s="469" t="s">
        <v>5795</v>
      </c>
      <c r="F1051" s="463"/>
      <c r="G1051" s="463">
        <v>98718</v>
      </c>
      <c r="H1051" s="592"/>
    </row>
    <row r="1052" spans="1:8" ht="33.6" customHeight="1" outlineLevel="1">
      <c r="A1052" s="1999"/>
      <c r="B1052" s="1999"/>
      <c r="C1052" s="1999"/>
      <c r="D1052" s="468" t="s">
        <v>5796</v>
      </c>
      <c r="E1052" s="469" t="s">
        <v>5797</v>
      </c>
      <c r="F1052" s="463"/>
      <c r="G1052" s="463">
        <v>98718</v>
      </c>
      <c r="H1052" s="592"/>
    </row>
    <row r="1053" spans="1:8" ht="33.6" customHeight="1" outlineLevel="1">
      <c r="A1053" s="1999"/>
      <c r="B1053" s="1999"/>
      <c r="C1053" s="1999"/>
      <c r="D1053" s="468" t="s">
        <v>5798</v>
      </c>
      <c r="E1053" s="469" t="s">
        <v>5799</v>
      </c>
      <c r="F1053" s="463"/>
      <c r="G1053" s="463">
        <v>98718</v>
      </c>
      <c r="H1053" s="592"/>
    </row>
    <row r="1054" spans="1:8" ht="33.6" customHeight="1" outlineLevel="1">
      <c r="A1054" s="1999"/>
      <c r="B1054" s="1999"/>
      <c r="C1054" s="1999"/>
      <c r="D1054" s="468" t="s">
        <v>5800</v>
      </c>
      <c r="E1054" s="469" t="s">
        <v>5801</v>
      </c>
      <c r="F1054" s="463"/>
      <c r="G1054" s="463">
        <v>98718</v>
      </c>
      <c r="H1054" s="592"/>
    </row>
    <row r="1055" spans="1:8" ht="33.6" customHeight="1" outlineLevel="1">
      <c r="A1055" s="1999"/>
      <c r="B1055" s="1999"/>
      <c r="C1055" s="1999"/>
      <c r="D1055" s="468" t="s">
        <v>5802</v>
      </c>
      <c r="E1055" s="469" t="s">
        <v>5803</v>
      </c>
      <c r="F1055" s="463"/>
      <c r="G1055" s="463">
        <v>98718</v>
      </c>
      <c r="H1055" s="592"/>
    </row>
    <row r="1056" spans="1:8" ht="33.6" customHeight="1" outlineLevel="1">
      <c r="A1056" s="1999"/>
      <c r="B1056" s="1999"/>
      <c r="C1056" s="1999"/>
      <c r="D1056" s="468" t="s">
        <v>5804</v>
      </c>
      <c r="E1056" s="469" t="s">
        <v>5805</v>
      </c>
      <c r="F1056" s="463"/>
      <c r="G1056" s="463">
        <v>98718</v>
      </c>
      <c r="H1056" s="592"/>
    </row>
    <row r="1057" spans="1:8" ht="33.6" customHeight="1" outlineLevel="1">
      <c r="A1057" s="1999"/>
      <c r="B1057" s="1999"/>
      <c r="C1057" s="1999"/>
      <c r="D1057" s="468" t="s">
        <v>5806</v>
      </c>
      <c r="E1057" s="469" t="s">
        <v>5807</v>
      </c>
      <c r="F1057" s="463"/>
      <c r="G1057" s="463">
        <v>98718</v>
      </c>
      <c r="H1057" s="592"/>
    </row>
    <row r="1058" spans="1:8" ht="33.6" customHeight="1" outlineLevel="1">
      <c r="A1058" s="1999"/>
      <c r="B1058" s="1999"/>
      <c r="C1058" s="1999"/>
      <c r="D1058" s="468" t="s">
        <v>5808</v>
      </c>
      <c r="E1058" s="469" t="s">
        <v>5809</v>
      </c>
      <c r="F1058" s="463"/>
      <c r="G1058" s="463">
        <v>98718</v>
      </c>
      <c r="H1058" s="592"/>
    </row>
    <row r="1059" spans="1:8" ht="33.6" customHeight="1" outlineLevel="1">
      <c r="A1059" s="1999"/>
      <c r="B1059" s="1999"/>
      <c r="C1059" s="1999"/>
      <c r="D1059" s="468" t="s">
        <v>5810</v>
      </c>
      <c r="E1059" s="469" t="s">
        <v>5811</v>
      </c>
      <c r="F1059" s="463"/>
      <c r="G1059" s="463">
        <v>98718</v>
      </c>
      <c r="H1059" s="592"/>
    </row>
    <row r="1060" spans="1:8" ht="33.6" customHeight="1" outlineLevel="1">
      <c r="A1060" s="1999"/>
      <c r="B1060" s="1999"/>
      <c r="C1060" s="1999"/>
      <c r="D1060" s="468" t="s">
        <v>5812</v>
      </c>
      <c r="E1060" s="469" t="s">
        <v>5813</v>
      </c>
      <c r="F1060" s="463"/>
      <c r="G1060" s="463">
        <v>98718</v>
      </c>
      <c r="H1060" s="592"/>
    </row>
    <row r="1061" spans="1:8" ht="33.6" customHeight="1" outlineLevel="1">
      <c r="A1061" s="1999"/>
      <c r="B1061" s="1999"/>
      <c r="C1061" s="1999"/>
      <c r="D1061" s="468" t="s">
        <v>5814</v>
      </c>
      <c r="E1061" s="469" t="s">
        <v>5815</v>
      </c>
      <c r="F1061" s="463"/>
      <c r="G1061" s="463">
        <v>98718</v>
      </c>
      <c r="H1061" s="592"/>
    </row>
    <row r="1062" spans="1:8" ht="33.6" customHeight="1" outlineLevel="1">
      <c r="A1062" s="1999"/>
      <c r="B1062" s="1999"/>
      <c r="C1062" s="1999"/>
      <c r="D1062" s="468" t="s">
        <v>5816</v>
      </c>
      <c r="E1062" s="469" t="s">
        <v>5817</v>
      </c>
      <c r="F1062" s="463"/>
      <c r="G1062" s="463">
        <v>98718</v>
      </c>
      <c r="H1062" s="592"/>
    </row>
    <row r="1063" spans="1:8" ht="33.6" customHeight="1" outlineLevel="1">
      <c r="A1063" s="1999"/>
      <c r="B1063" s="1999"/>
      <c r="C1063" s="1999"/>
      <c r="D1063" s="468" t="s">
        <v>5818</v>
      </c>
      <c r="E1063" s="469" t="s">
        <v>5819</v>
      </c>
      <c r="F1063" s="463"/>
      <c r="G1063" s="463">
        <v>98718</v>
      </c>
      <c r="H1063" s="592"/>
    </row>
    <row r="1064" spans="1:8" ht="33.6" customHeight="1" outlineLevel="1">
      <c r="A1064" s="1999"/>
      <c r="B1064" s="1999"/>
      <c r="C1064" s="1999"/>
      <c r="D1064" s="468" t="s">
        <v>5820</v>
      </c>
      <c r="E1064" s="469" t="s">
        <v>5821</v>
      </c>
      <c r="F1064" s="463"/>
      <c r="G1064" s="463">
        <v>98718</v>
      </c>
      <c r="H1064" s="592"/>
    </row>
    <row r="1065" spans="1:8" ht="33.6" customHeight="1" outlineLevel="1">
      <c r="A1065" s="1999"/>
      <c r="B1065" s="1999"/>
      <c r="C1065" s="1999"/>
      <c r="D1065" s="468" t="s">
        <v>206</v>
      </c>
      <c r="E1065" s="469" t="s">
        <v>207</v>
      </c>
      <c r="F1065" s="463"/>
      <c r="G1065" s="463">
        <v>98718</v>
      </c>
      <c r="H1065" s="592"/>
    </row>
    <row r="1066" spans="1:8" ht="33.6" customHeight="1" outlineLevel="1">
      <c r="A1066" s="1999"/>
      <c r="B1066" s="1999"/>
      <c r="C1066" s="1999"/>
      <c r="D1066" s="468" t="s">
        <v>212</v>
      </c>
      <c r="E1066" s="469" t="s">
        <v>213</v>
      </c>
      <c r="F1066" s="463"/>
      <c r="G1066" s="463">
        <v>98718</v>
      </c>
      <c r="H1066" s="592"/>
    </row>
    <row r="1067" spans="1:8" ht="33.6" customHeight="1" outlineLevel="1">
      <c r="A1067" s="1999"/>
      <c r="B1067" s="1999"/>
      <c r="C1067" s="1999"/>
      <c r="D1067" s="468" t="s">
        <v>5822</v>
      </c>
      <c r="E1067" s="469" t="s">
        <v>5823</v>
      </c>
      <c r="F1067" s="463"/>
      <c r="G1067" s="463">
        <v>98718</v>
      </c>
      <c r="H1067" s="592"/>
    </row>
    <row r="1068" spans="1:8" ht="33.6" customHeight="1" outlineLevel="1">
      <c r="A1068" s="1999"/>
      <c r="B1068" s="1999"/>
      <c r="C1068" s="1999"/>
      <c r="D1068" s="468" t="s">
        <v>216</v>
      </c>
      <c r="E1068" s="469" t="s">
        <v>217</v>
      </c>
      <c r="F1068" s="463"/>
      <c r="G1068" s="463">
        <v>98718</v>
      </c>
      <c r="H1068" s="592"/>
    </row>
    <row r="1069" spans="1:8" ht="33.6" customHeight="1" outlineLevel="1">
      <c r="A1069" s="1999"/>
      <c r="B1069" s="1999"/>
      <c r="C1069" s="1999"/>
      <c r="D1069" s="468" t="s">
        <v>218</v>
      </c>
      <c r="E1069" s="469" t="s">
        <v>219</v>
      </c>
      <c r="F1069" s="463"/>
      <c r="G1069" s="463">
        <v>98718</v>
      </c>
      <c r="H1069" s="592"/>
    </row>
    <row r="1070" spans="1:8" ht="33.6" customHeight="1" outlineLevel="1">
      <c r="A1070" s="1999"/>
      <c r="B1070" s="1999"/>
      <c r="C1070" s="1999"/>
      <c r="D1070" s="468" t="s">
        <v>220</v>
      </c>
      <c r="E1070" s="469" t="s">
        <v>221</v>
      </c>
      <c r="F1070" s="463"/>
      <c r="G1070" s="463">
        <v>98718</v>
      </c>
      <c r="H1070" s="592"/>
    </row>
    <row r="1071" spans="1:8" ht="33.6" customHeight="1" outlineLevel="1">
      <c r="A1071" s="1999"/>
      <c r="B1071" s="1999"/>
      <c r="C1071" s="1999"/>
      <c r="D1071" s="468" t="s">
        <v>222</v>
      </c>
      <c r="E1071" s="469" t="s">
        <v>223</v>
      </c>
      <c r="F1071" s="463"/>
      <c r="G1071" s="463">
        <v>98718</v>
      </c>
      <c r="H1071" s="592"/>
    </row>
    <row r="1072" spans="1:8" ht="33.6" customHeight="1" outlineLevel="1">
      <c r="A1072" s="1999"/>
      <c r="B1072" s="1999"/>
      <c r="C1072" s="1999"/>
      <c r="D1072" s="468" t="s">
        <v>224</v>
      </c>
      <c r="E1072" s="469" t="s">
        <v>225</v>
      </c>
      <c r="F1072" s="463"/>
      <c r="G1072" s="463">
        <v>98718</v>
      </c>
      <c r="H1072" s="592"/>
    </row>
    <row r="1073" spans="1:8" ht="33.6" customHeight="1" outlineLevel="1">
      <c r="A1073" s="1999"/>
      <c r="B1073" s="1999"/>
      <c r="C1073" s="1999"/>
      <c r="D1073" s="468" t="s">
        <v>226</v>
      </c>
      <c r="E1073" s="469" t="s">
        <v>5824</v>
      </c>
      <c r="F1073" s="463"/>
      <c r="G1073" s="463">
        <v>98718</v>
      </c>
      <c r="H1073" s="592"/>
    </row>
    <row r="1074" spans="1:8" ht="33.6" customHeight="1" outlineLevel="1">
      <c r="A1074" s="1999"/>
      <c r="B1074" s="1999"/>
      <c r="C1074" s="1999"/>
      <c r="D1074" s="468" t="s">
        <v>5825</v>
      </c>
      <c r="E1074" s="469" t="s">
        <v>5826</v>
      </c>
      <c r="F1074" s="463"/>
      <c r="G1074" s="463">
        <v>98718</v>
      </c>
      <c r="H1074" s="592"/>
    </row>
    <row r="1075" spans="1:8" ht="33.6" customHeight="1" outlineLevel="1">
      <c r="A1075" s="1999"/>
      <c r="B1075" s="1999"/>
      <c r="C1075" s="1999"/>
      <c r="D1075" s="468" t="s">
        <v>228</v>
      </c>
      <c r="E1075" s="469" t="s">
        <v>229</v>
      </c>
      <c r="F1075" s="463"/>
      <c r="G1075" s="463">
        <v>98718</v>
      </c>
      <c r="H1075" s="592"/>
    </row>
    <row r="1076" spans="1:8" ht="33.6" customHeight="1" outlineLevel="1">
      <c r="A1076" s="1999"/>
      <c r="B1076" s="1999"/>
      <c r="C1076" s="1999"/>
      <c r="D1076" s="468" t="s">
        <v>5827</v>
      </c>
      <c r="E1076" s="469" t="s">
        <v>5828</v>
      </c>
      <c r="F1076" s="463"/>
      <c r="G1076" s="463">
        <v>98718</v>
      </c>
      <c r="H1076" s="592"/>
    </row>
    <row r="1077" spans="1:8" ht="33.6" customHeight="1" outlineLevel="1">
      <c r="A1077" s="1999"/>
      <c r="B1077" s="1999"/>
      <c r="C1077" s="1999"/>
      <c r="D1077" s="468" t="s">
        <v>5829</v>
      </c>
      <c r="E1077" s="469" t="s">
        <v>5830</v>
      </c>
      <c r="F1077" s="463"/>
      <c r="G1077" s="463">
        <v>98718</v>
      </c>
      <c r="H1077" s="592"/>
    </row>
    <row r="1078" spans="1:8" ht="33.6" customHeight="1" outlineLevel="1">
      <c r="A1078" s="1999"/>
      <c r="B1078" s="1999"/>
      <c r="C1078" s="1999"/>
      <c r="D1078" s="468" t="s">
        <v>5831</v>
      </c>
      <c r="E1078" s="469" t="s">
        <v>5832</v>
      </c>
      <c r="F1078" s="463"/>
      <c r="G1078" s="463">
        <v>98718</v>
      </c>
      <c r="H1078" s="592"/>
    </row>
    <row r="1079" spans="1:8" ht="33.6" customHeight="1" outlineLevel="1">
      <c r="A1079" s="1999"/>
      <c r="B1079" s="1999"/>
      <c r="C1079" s="1999"/>
      <c r="D1079" s="468" t="s">
        <v>5833</v>
      </c>
      <c r="E1079" s="469" t="s">
        <v>5834</v>
      </c>
      <c r="F1079" s="463"/>
      <c r="G1079" s="463">
        <v>98718</v>
      </c>
      <c r="H1079" s="592"/>
    </row>
    <row r="1080" spans="1:8" ht="33.6" customHeight="1" outlineLevel="1">
      <c r="A1080" s="1999"/>
      <c r="B1080" s="1999"/>
      <c r="C1080" s="1999"/>
      <c r="D1080" s="468" t="s">
        <v>5835</v>
      </c>
      <c r="E1080" s="469" t="s">
        <v>5836</v>
      </c>
      <c r="F1080" s="463"/>
      <c r="G1080" s="463">
        <v>98718</v>
      </c>
      <c r="H1080" s="592"/>
    </row>
    <row r="1081" spans="1:8" ht="33.6" customHeight="1" outlineLevel="1">
      <c r="A1081" s="1999"/>
      <c r="B1081" s="1999"/>
      <c r="C1081" s="1999"/>
      <c r="D1081" s="468" t="s">
        <v>5837</v>
      </c>
      <c r="E1081" s="469" t="s">
        <v>5838</v>
      </c>
      <c r="F1081" s="463"/>
      <c r="G1081" s="463">
        <v>98718</v>
      </c>
      <c r="H1081" s="592"/>
    </row>
    <row r="1082" spans="1:8" ht="33.6" customHeight="1" outlineLevel="1">
      <c r="A1082" s="1999"/>
      <c r="B1082" s="1999"/>
      <c r="C1082" s="1999"/>
      <c r="D1082" s="468" t="s">
        <v>5839</v>
      </c>
      <c r="E1082" s="469" t="s">
        <v>5840</v>
      </c>
      <c r="F1082" s="463"/>
      <c r="G1082" s="463">
        <v>98718</v>
      </c>
      <c r="H1082" s="592"/>
    </row>
    <row r="1083" spans="1:8" ht="33.6" customHeight="1" outlineLevel="1">
      <c r="A1083" s="1999"/>
      <c r="B1083" s="1999"/>
      <c r="C1083" s="1999"/>
      <c r="D1083" s="468" t="s">
        <v>5841</v>
      </c>
      <c r="E1083" s="469" t="s">
        <v>5842</v>
      </c>
      <c r="F1083" s="463"/>
      <c r="G1083" s="463">
        <v>98718</v>
      </c>
      <c r="H1083" s="592"/>
    </row>
    <row r="1084" spans="1:8" ht="33.6" customHeight="1" outlineLevel="1">
      <c r="A1084" s="1999"/>
      <c r="B1084" s="1999"/>
      <c r="C1084" s="1999"/>
      <c r="D1084" s="468" t="s">
        <v>5843</v>
      </c>
      <c r="E1084" s="469" t="s">
        <v>5844</v>
      </c>
      <c r="F1084" s="463"/>
      <c r="G1084" s="463">
        <v>98718</v>
      </c>
      <c r="H1084" s="592"/>
    </row>
    <row r="1085" spans="1:8" ht="33.6" customHeight="1" outlineLevel="1">
      <c r="A1085" s="1999"/>
      <c r="B1085" s="1999"/>
      <c r="C1085" s="1999"/>
      <c r="D1085" s="468" t="s">
        <v>5845</v>
      </c>
      <c r="E1085" s="469" t="s">
        <v>5846</v>
      </c>
      <c r="F1085" s="463"/>
      <c r="G1085" s="463">
        <v>98718</v>
      </c>
      <c r="H1085" s="592"/>
    </row>
    <row r="1086" spans="1:8" ht="33.6" customHeight="1" outlineLevel="1">
      <c r="A1086" s="2043" t="s">
        <v>992</v>
      </c>
      <c r="B1086" s="2044"/>
      <c r="C1086" s="2044"/>
      <c r="D1086" s="2044"/>
      <c r="E1086" s="2044"/>
      <c r="F1086" s="2044"/>
      <c r="G1086" s="2045"/>
    </row>
    <row r="1087" spans="1:8" ht="33.6" customHeight="1" outlineLevel="1">
      <c r="A1087" s="2042">
        <v>33</v>
      </c>
      <c r="B1087" s="1999" t="s">
        <v>4171</v>
      </c>
      <c r="C1087" s="2042" t="s">
        <v>1844</v>
      </c>
      <c r="D1087" s="633" t="s">
        <v>2732</v>
      </c>
      <c r="E1087" s="582" t="s">
        <v>2567</v>
      </c>
      <c r="F1087" s="583">
        <v>132138</v>
      </c>
      <c r="G1087" s="633"/>
    </row>
    <row r="1088" spans="1:8" ht="33.6" customHeight="1" outlineLevel="1">
      <c r="A1088" s="2042"/>
      <c r="B1088" s="1999"/>
      <c r="C1088" s="2042"/>
      <c r="D1088" s="633" t="s">
        <v>2752</v>
      </c>
      <c r="E1088" s="582" t="s">
        <v>3781</v>
      </c>
      <c r="F1088" s="583">
        <v>132138</v>
      </c>
      <c r="G1088" s="633"/>
    </row>
    <row r="1089" spans="1:7" ht="33.6" customHeight="1" outlineLevel="1">
      <c r="A1089" s="2042"/>
      <c r="B1089" s="1999"/>
      <c r="C1089" s="2042"/>
      <c r="D1089" s="633" t="s">
        <v>2753</v>
      </c>
      <c r="E1089" s="582" t="s">
        <v>2568</v>
      </c>
      <c r="F1089" s="583">
        <v>132138</v>
      </c>
      <c r="G1089" s="633"/>
    </row>
    <row r="1090" spans="1:7" ht="33.6" customHeight="1" outlineLevel="1">
      <c r="A1090" s="2042"/>
      <c r="B1090" s="1999"/>
      <c r="C1090" s="2042"/>
      <c r="D1090" s="633" t="s">
        <v>2733</v>
      </c>
      <c r="E1090" s="585" t="s">
        <v>2791</v>
      </c>
      <c r="F1090" s="583">
        <v>132138</v>
      </c>
      <c r="G1090" s="633"/>
    </row>
    <row r="1091" spans="1:7" ht="33.6" customHeight="1" outlineLevel="1">
      <c r="A1091" s="2042"/>
      <c r="B1091" s="1999"/>
      <c r="C1091" s="2042"/>
      <c r="D1091" s="608" t="s">
        <v>410</v>
      </c>
      <c r="E1091" s="591" t="s">
        <v>411</v>
      </c>
      <c r="F1091" s="583">
        <v>132138</v>
      </c>
      <c r="G1091" s="633"/>
    </row>
    <row r="1092" spans="1:7" ht="33.6" customHeight="1" outlineLevel="1">
      <c r="A1092" s="2042"/>
      <c r="B1092" s="1999"/>
      <c r="C1092" s="2042"/>
      <c r="D1092" s="608" t="s">
        <v>412</v>
      </c>
      <c r="E1092" s="591" t="s">
        <v>413</v>
      </c>
      <c r="F1092" s="583">
        <v>132138</v>
      </c>
      <c r="G1092" s="633"/>
    </row>
    <row r="1093" spans="1:7" ht="33.6" customHeight="1" outlineLevel="1">
      <c r="A1093" s="2042"/>
      <c r="B1093" s="1999"/>
      <c r="C1093" s="2042"/>
      <c r="D1093" s="608" t="s">
        <v>2734</v>
      </c>
      <c r="E1093" s="591" t="s">
        <v>2570</v>
      </c>
      <c r="F1093" s="583">
        <v>132138</v>
      </c>
      <c r="G1093" s="643"/>
    </row>
    <row r="1094" spans="1:7" ht="33.6" customHeight="1" outlineLevel="1">
      <c r="A1094" s="2042"/>
      <c r="B1094" s="1999"/>
      <c r="C1094" s="2042"/>
      <c r="D1094" s="608" t="s">
        <v>2571</v>
      </c>
      <c r="E1094" s="591" t="s">
        <v>2572</v>
      </c>
      <c r="F1094" s="583">
        <v>132138</v>
      </c>
      <c r="G1094" s="643"/>
    </row>
    <row r="1095" spans="1:7" ht="33.6" customHeight="1" outlineLevel="1">
      <c r="A1095" s="2042"/>
      <c r="B1095" s="1999"/>
      <c r="C1095" s="2042"/>
      <c r="D1095" s="608" t="s">
        <v>2573</v>
      </c>
      <c r="E1095" s="591" t="s">
        <v>2574</v>
      </c>
      <c r="F1095" s="583">
        <v>132138</v>
      </c>
      <c r="G1095" s="643"/>
    </row>
    <row r="1096" spans="1:7" ht="33.6" customHeight="1" outlineLevel="1">
      <c r="A1096" s="2042"/>
      <c r="B1096" s="1999"/>
      <c r="C1096" s="2042"/>
      <c r="D1096" s="608" t="s">
        <v>2735</v>
      </c>
      <c r="E1096" s="591" t="s">
        <v>2575</v>
      </c>
      <c r="F1096" s="583">
        <v>132138</v>
      </c>
      <c r="G1096" s="643"/>
    </row>
    <row r="1097" spans="1:7" ht="33.6" customHeight="1" outlineLevel="1">
      <c r="A1097" s="2042"/>
      <c r="B1097" s="1999"/>
      <c r="C1097" s="2042"/>
      <c r="D1097" s="477" t="s">
        <v>3648</v>
      </c>
      <c r="E1097" s="469" t="s">
        <v>3647</v>
      </c>
      <c r="F1097" s="583">
        <v>132138</v>
      </c>
      <c r="G1097" s="643"/>
    </row>
    <row r="1098" spans="1:7" ht="33.6" customHeight="1" outlineLevel="1">
      <c r="A1098" s="2042"/>
      <c r="B1098" s="1999"/>
      <c r="C1098" s="2042"/>
      <c r="D1098" s="647" t="s">
        <v>2569</v>
      </c>
      <c r="E1098" s="585" t="s">
        <v>1025</v>
      </c>
      <c r="F1098" s="583">
        <v>132138</v>
      </c>
      <c r="G1098" s="643"/>
    </row>
    <row r="1099" spans="1:7" ht="33.6" customHeight="1" outlineLevel="1">
      <c r="A1099" s="2042"/>
      <c r="B1099" s="1999"/>
      <c r="C1099" s="2042"/>
      <c r="D1099" s="608" t="s">
        <v>3649</v>
      </c>
      <c r="E1099" s="591" t="s">
        <v>2576</v>
      </c>
      <c r="F1099" s="583">
        <v>132138</v>
      </c>
      <c r="G1099" s="643"/>
    </row>
    <row r="1100" spans="1:7" ht="33.6" customHeight="1" outlineLevel="1">
      <c r="A1100" s="2042"/>
      <c r="B1100" s="1999"/>
      <c r="C1100" s="2042"/>
      <c r="D1100" s="608" t="s">
        <v>519</v>
      </c>
      <c r="E1100" s="591" t="s">
        <v>520</v>
      </c>
      <c r="F1100" s="583">
        <v>132138</v>
      </c>
      <c r="G1100" s="643"/>
    </row>
    <row r="1101" spans="1:7" ht="33.6" customHeight="1" outlineLevel="1">
      <c r="A1101" s="2043" t="s">
        <v>912</v>
      </c>
      <c r="B1101" s="2044"/>
      <c r="C1101" s="2044"/>
      <c r="D1101" s="2044"/>
      <c r="E1101" s="2044"/>
      <c r="F1101" s="2044"/>
      <c r="G1101" s="2045"/>
    </row>
    <row r="1102" spans="1:7" ht="33.6" customHeight="1" outlineLevel="1">
      <c r="A1102" s="2034">
        <v>34</v>
      </c>
      <c r="B1102" s="1999" t="s">
        <v>2648</v>
      </c>
      <c r="C1102" s="2034" t="s">
        <v>2792</v>
      </c>
      <c r="D1102" s="590" t="s">
        <v>310</v>
      </c>
      <c r="E1102" s="591" t="s">
        <v>311</v>
      </c>
      <c r="F1102" s="584">
        <v>173345</v>
      </c>
      <c r="G1102" s="584">
        <v>173345</v>
      </c>
    </row>
    <row r="1103" spans="1:7" ht="33.6" customHeight="1" outlineLevel="1">
      <c r="A1103" s="2036"/>
      <c r="B1103" s="1999"/>
      <c r="C1103" s="2036"/>
      <c r="D1103" s="590" t="s">
        <v>2020</v>
      </c>
      <c r="E1103" s="591" t="s">
        <v>2021</v>
      </c>
      <c r="F1103" s="584">
        <v>173345</v>
      </c>
      <c r="G1103" s="584">
        <v>173345</v>
      </c>
    </row>
    <row r="1104" spans="1:7" ht="33.6" customHeight="1" outlineLevel="1">
      <c r="A1104" s="2036"/>
      <c r="B1104" s="1999"/>
      <c r="C1104" s="2036"/>
      <c r="D1104" s="590" t="s">
        <v>2022</v>
      </c>
      <c r="E1104" s="591" t="s">
        <v>2023</v>
      </c>
      <c r="F1104" s="584">
        <v>173345</v>
      </c>
      <c r="G1104" s="584">
        <v>173345</v>
      </c>
    </row>
    <row r="1105" spans="1:7" ht="33.6" customHeight="1" outlineLevel="1">
      <c r="A1105" s="2036"/>
      <c r="B1105" s="1999"/>
      <c r="C1105" s="2036"/>
      <c r="D1105" s="590" t="s">
        <v>1817</v>
      </c>
      <c r="E1105" s="591" t="s">
        <v>1818</v>
      </c>
      <c r="F1105" s="584">
        <v>173345</v>
      </c>
      <c r="G1105" s="584">
        <v>173345</v>
      </c>
    </row>
    <row r="1106" spans="1:7" ht="33.6" customHeight="1" outlineLevel="1">
      <c r="A1106" s="2036"/>
      <c r="B1106" s="1999"/>
      <c r="C1106" s="2036"/>
      <c r="D1106" s="590" t="s">
        <v>1819</v>
      </c>
      <c r="E1106" s="591" t="s">
        <v>1820</v>
      </c>
      <c r="F1106" s="584">
        <v>173345</v>
      </c>
      <c r="G1106" s="584">
        <v>173345</v>
      </c>
    </row>
    <row r="1107" spans="1:7" ht="33.6" customHeight="1" outlineLevel="1">
      <c r="A1107" s="2036"/>
      <c r="B1107" s="1999"/>
      <c r="C1107" s="2036"/>
      <c r="D1107" s="590" t="s">
        <v>1821</v>
      </c>
      <c r="E1107" s="591" t="s">
        <v>1822</v>
      </c>
      <c r="F1107" s="584">
        <v>173345</v>
      </c>
      <c r="G1107" s="584">
        <v>173345</v>
      </c>
    </row>
    <row r="1108" spans="1:7" ht="33.6" customHeight="1" outlineLevel="1">
      <c r="A1108" s="2036"/>
      <c r="B1108" s="1999"/>
      <c r="C1108" s="2036"/>
      <c r="D1108" s="590" t="s">
        <v>312</v>
      </c>
      <c r="E1108" s="591" t="s">
        <v>313</v>
      </c>
      <c r="F1108" s="584">
        <v>173345</v>
      </c>
      <c r="G1108" s="584">
        <v>173345</v>
      </c>
    </row>
    <row r="1109" spans="1:7" ht="33.6" customHeight="1" outlineLevel="1">
      <c r="A1109" s="2034">
        <v>35</v>
      </c>
      <c r="B1109" s="1999" t="s">
        <v>2649</v>
      </c>
      <c r="C1109" s="2034" t="s">
        <v>2792</v>
      </c>
      <c r="D1109" s="590" t="s">
        <v>310</v>
      </c>
      <c r="E1109" s="591" t="s">
        <v>311</v>
      </c>
      <c r="F1109" s="584">
        <v>238349</v>
      </c>
      <c r="G1109" s="584">
        <v>238349</v>
      </c>
    </row>
    <row r="1110" spans="1:7" ht="33.6" customHeight="1" outlineLevel="1">
      <c r="A1110" s="2036"/>
      <c r="B1110" s="1999"/>
      <c r="C1110" s="2036"/>
      <c r="D1110" s="590" t="s">
        <v>2020</v>
      </c>
      <c r="E1110" s="591" t="s">
        <v>2021</v>
      </c>
      <c r="F1110" s="584">
        <v>238349</v>
      </c>
      <c r="G1110" s="584">
        <v>238349</v>
      </c>
    </row>
    <row r="1111" spans="1:7" ht="33.6" customHeight="1" outlineLevel="1">
      <c r="A1111" s="2036"/>
      <c r="B1111" s="1999"/>
      <c r="C1111" s="2036"/>
      <c r="D1111" s="590" t="s">
        <v>2022</v>
      </c>
      <c r="E1111" s="591" t="s">
        <v>2023</v>
      </c>
      <c r="F1111" s="584">
        <v>238349</v>
      </c>
      <c r="G1111" s="584">
        <v>238349</v>
      </c>
    </row>
    <row r="1112" spans="1:7" ht="33.6" customHeight="1" outlineLevel="1">
      <c r="A1112" s="2036"/>
      <c r="B1112" s="1999"/>
      <c r="C1112" s="2036"/>
      <c r="D1112" s="590" t="s">
        <v>1817</v>
      </c>
      <c r="E1112" s="591" t="s">
        <v>1818</v>
      </c>
      <c r="F1112" s="584">
        <v>238349</v>
      </c>
      <c r="G1112" s="584">
        <v>238349</v>
      </c>
    </row>
    <row r="1113" spans="1:7" ht="33.6" customHeight="1" outlineLevel="1">
      <c r="A1113" s="2036"/>
      <c r="B1113" s="1999"/>
      <c r="C1113" s="2036"/>
      <c r="D1113" s="590" t="s">
        <v>1819</v>
      </c>
      <c r="E1113" s="591" t="s">
        <v>1820</v>
      </c>
      <c r="F1113" s="584">
        <v>238349</v>
      </c>
      <c r="G1113" s="584">
        <v>238349</v>
      </c>
    </row>
    <row r="1114" spans="1:7" ht="33.6" customHeight="1" outlineLevel="1">
      <c r="A1114" s="2036"/>
      <c r="B1114" s="1999"/>
      <c r="C1114" s="2036"/>
      <c r="D1114" s="590" t="s">
        <v>1821</v>
      </c>
      <c r="E1114" s="591" t="s">
        <v>1822</v>
      </c>
      <c r="F1114" s="584">
        <v>238349</v>
      </c>
      <c r="G1114" s="584">
        <v>238349</v>
      </c>
    </row>
    <row r="1115" spans="1:7" ht="33.6" customHeight="1" outlineLevel="1">
      <c r="A1115" s="2036"/>
      <c r="B1115" s="1999"/>
      <c r="C1115" s="2036"/>
      <c r="D1115" s="590" t="s">
        <v>312</v>
      </c>
      <c r="E1115" s="591" t="s">
        <v>313</v>
      </c>
      <c r="F1115" s="584">
        <v>238349</v>
      </c>
      <c r="G1115" s="584">
        <v>238349</v>
      </c>
    </row>
    <row r="1116" spans="1:7" ht="33.6" customHeight="1" outlineLevel="1">
      <c r="A1116" s="2034">
        <v>36</v>
      </c>
      <c r="B1116" s="1999" t="s">
        <v>2650</v>
      </c>
      <c r="C1116" s="2034" t="s">
        <v>2792</v>
      </c>
      <c r="D1116" s="590" t="s">
        <v>310</v>
      </c>
      <c r="E1116" s="591" t="s">
        <v>311</v>
      </c>
      <c r="F1116" s="584">
        <v>303354</v>
      </c>
      <c r="G1116" s="584">
        <v>303354</v>
      </c>
    </row>
    <row r="1117" spans="1:7" ht="33.6" customHeight="1" outlineLevel="1">
      <c r="A1117" s="2036"/>
      <c r="B1117" s="1999"/>
      <c r="C1117" s="2036"/>
      <c r="D1117" s="590" t="s">
        <v>2020</v>
      </c>
      <c r="E1117" s="591" t="s">
        <v>2021</v>
      </c>
      <c r="F1117" s="584">
        <v>303354</v>
      </c>
      <c r="G1117" s="584">
        <v>303354</v>
      </c>
    </row>
    <row r="1118" spans="1:7" ht="33.6" customHeight="1" outlineLevel="1">
      <c r="A1118" s="2036"/>
      <c r="B1118" s="1999"/>
      <c r="C1118" s="2036"/>
      <c r="D1118" s="590" t="s">
        <v>2022</v>
      </c>
      <c r="E1118" s="591" t="s">
        <v>2023</v>
      </c>
      <c r="F1118" s="584">
        <v>303354</v>
      </c>
      <c r="G1118" s="584">
        <v>303354</v>
      </c>
    </row>
    <row r="1119" spans="1:7" ht="33.6" customHeight="1" outlineLevel="1">
      <c r="A1119" s="2036"/>
      <c r="B1119" s="1999"/>
      <c r="C1119" s="2036"/>
      <c r="D1119" s="590" t="s">
        <v>1817</v>
      </c>
      <c r="E1119" s="591" t="s">
        <v>1818</v>
      </c>
      <c r="F1119" s="584">
        <v>303354</v>
      </c>
      <c r="G1119" s="584">
        <v>303354</v>
      </c>
    </row>
    <row r="1120" spans="1:7" ht="33.6" customHeight="1" outlineLevel="1">
      <c r="A1120" s="2036"/>
      <c r="B1120" s="1999"/>
      <c r="C1120" s="2036"/>
      <c r="D1120" s="590" t="s">
        <v>1819</v>
      </c>
      <c r="E1120" s="591" t="s">
        <v>1820</v>
      </c>
      <c r="F1120" s="584">
        <v>303354</v>
      </c>
      <c r="G1120" s="584">
        <v>303354</v>
      </c>
    </row>
    <row r="1121" spans="1:7" ht="33.6" customHeight="1" outlineLevel="1">
      <c r="A1121" s="2036"/>
      <c r="B1121" s="1999"/>
      <c r="C1121" s="2036"/>
      <c r="D1121" s="590" t="s">
        <v>1821</v>
      </c>
      <c r="E1121" s="591" t="s">
        <v>1822</v>
      </c>
      <c r="F1121" s="584">
        <v>303354</v>
      </c>
      <c r="G1121" s="584">
        <v>303354</v>
      </c>
    </row>
    <row r="1122" spans="1:7" ht="33.6" customHeight="1" outlineLevel="1">
      <c r="A1122" s="2036"/>
      <c r="B1122" s="1999"/>
      <c r="C1122" s="2036"/>
      <c r="D1122" s="590" t="s">
        <v>312</v>
      </c>
      <c r="E1122" s="591" t="s">
        <v>313</v>
      </c>
      <c r="F1122" s="584">
        <v>303354</v>
      </c>
      <c r="G1122" s="584">
        <v>303354</v>
      </c>
    </row>
    <row r="1123" spans="1:7" ht="33.6" customHeight="1" outlineLevel="1">
      <c r="A1123" s="2034">
        <v>37</v>
      </c>
      <c r="B1123" s="2000" t="s">
        <v>3486</v>
      </c>
      <c r="C1123" s="2034" t="s">
        <v>2792</v>
      </c>
      <c r="D1123" s="590" t="s">
        <v>310</v>
      </c>
      <c r="E1123" s="591" t="s">
        <v>311</v>
      </c>
      <c r="F1123" s="584">
        <v>154883</v>
      </c>
      <c r="G1123" s="584">
        <v>154883</v>
      </c>
    </row>
    <row r="1124" spans="1:7" ht="33.6" customHeight="1" outlineLevel="1">
      <c r="A1124" s="2036"/>
      <c r="B1124" s="2001"/>
      <c r="C1124" s="2036"/>
      <c r="D1124" s="590" t="s">
        <v>1823</v>
      </c>
      <c r="E1124" s="591" t="s">
        <v>1824</v>
      </c>
      <c r="F1124" s="584">
        <v>154883</v>
      </c>
      <c r="G1124" s="584">
        <v>154883</v>
      </c>
    </row>
    <row r="1125" spans="1:7" ht="33.6" customHeight="1" outlineLevel="1">
      <c r="A1125" s="2036"/>
      <c r="B1125" s="2001"/>
      <c r="C1125" s="2036"/>
      <c r="D1125" s="590" t="s">
        <v>1821</v>
      </c>
      <c r="E1125" s="591" t="s">
        <v>1822</v>
      </c>
      <c r="F1125" s="584">
        <v>154883</v>
      </c>
      <c r="G1125" s="584">
        <v>154883</v>
      </c>
    </row>
    <row r="1126" spans="1:7" ht="33.6" customHeight="1" outlineLevel="1">
      <c r="A1126" s="2035"/>
      <c r="B1126" s="2002"/>
      <c r="C1126" s="2035"/>
      <c r="D1126" s="590" t="s">
        <v>312</v>
      </c>
      <c r="E1126" s="591" t="s">
        <v>313</v>
      </c>
      <c r="F1126" s="584">
        <v>154883</v>
      </c>
      <c r="G1126" s="584">
        <v>154883</v>
      </c>
    </row>
    <row r="1127" spans="1:7" ht="33.6" customHeight="1" outlineLevel="1">
      <c r="A1127" s="2034">
        <v>38</v>
      </c>
      <c r="B1127" s="2000" t="s">
        <v>3487</v>
      </c>
      <c r="C1127" s="2034" t="s">
        <v>2792</v>
      </c>
      <c r="D1127" s="590" t="s">
        <v>310</v>
      </c>
      <c r="E1127" s="591" t="s">
        <v>311</v>
      </c>
      <c r="F1127" s="584">
        <v>212965</v>
      </c>
      <c r="G1127" s="584">
        <v>212965</v>
      </c>
    </row>
    <row r="1128" spans="1:7" ht="33.6" customHeight="1" outlineLevel="1">
      <c r="A1128" s="2036"/>
      <c r="B1128" s="2001"/>
      <c r="C1128" s="2036"/>
      <c r="D1128" s="590" t="s">
        <v>1823</v>
      </c>
      <c r="E1128" s="591" t="s">
        <v>1824</v>
      </c>
      <c r="F1128" s="584">
        <v>212965</v>
      </c>
      <c r="G1128" s="584">
        <v>212965</v>
      </c>
    </row>
    <row r="1129" spans="1:7" ht="33.6" customHeight="1" outlineLevel="1">
      <c r="A1129" s="2036"/>
      <c r="B1129" s="2001"/>
      <c r="C1129" s="2036"/>
      <c r="D1129" s="590" t="s">
        <v>1821</v>
      </c>
      <c r="E1129" s="591" t="s">
        <v>1822</v>
      </c>
      <c r="F1129" s="584">
        <v>212965</v>
      </c>
      <c r="G1129" s="584">
        <v>212965</v>
      </c>
    </row>
    <row r="1130" spans="1:7" ht="33.6" customHeight="1" outlineLevel="1">
      <c r="A1130" s="2035"/>
      <c r="B1130" s="2002"/>
      <c r="C1130" s="2035"/>
      <c r="D1130" s="590" t="s">
        <v>312</v>
      </c>
      <c r="E1130" s="591" t="s">
        <v>313</v>
      </c>
      <c r="F1130" s="584">
        <v>212965</v>
      </c>
      <c r="G1130" s="584">
        <v>212965</v>
      </c>
    </row>
    <row r="1131" spans="1:7" ht="33.6" customHeight="1" outlineLevel="1">
      <c r="A1131" s="2034">
        <v>39</v>
      </c>
      <c r="B1131" s="2000" t="s">
        <v>3488</v>
      </c>
      <c r="C1131" s="2034" t="s">
        <v>2792</v>
      </c>
      <c r="D1131" s="590" t="s">
        <v>310</v>
      </c>
      <c r="E1131" s="591" t="s">
        <v>311</v>
      </c>
      <c r="F1131" s="584">
        <v>271046</v>
      </c>
      <c r="G1131" s="584">
        <v>271046</v>
      </c>
    </row>
    <row r="1132" spans="1:7" ht="33.6" customHeight="1" outlineLevel="1">
      <c r="A1132" s="2036"/>
      <c r="B1132" s="2001"/>
      <c r="C1132" s="2036"/>
      <c r="D1132" s="590" t="s">
        <v>1823</v>
      </c>
      <c r="E1132" s="591" t="s">
        <v>1824</v>
      </c>
      <c r="F1132" s="584">
        <v>271046</v>
      </c>
      <c r="G1132" s="584">
        <v>271046</v>
      </c>
    </row>
    <row r="1133" spans="1:7" ht="33.6" customHeight="1" outlineLevel="1">
      <c r="A1133" s="2036"/>
      <c r="B1133" s="2001"/>
      <c r="C1133" s="2036"/>
      <c r="D1133" s="590" t="s">
        <v>1821</v>
      </c>
      <c r="E1133" s="591" t="s">
        <v>1822</v>
      </c>
      <c r="F1133" s="584">
        <v>271046</v>
      </c>
      <c r="G1133" s="584">
        <v>271046</v>
      </c>
    </row>
    <row r="1134" spans="1:7" ht="33.6" customHeight="1" outlineLevel="1">
      <c r="A1134" s="2035"/>
      <c r="B1134" s="2002"/>
      <c r="C1134" s="2035"/>
      <c r="D1134" s="590" t="s">
        <v>312</v>
      </c>
      <c r="E1134" s="591" t="s">
        <v>313</v>
      </c>
      <c r="F1134" s="584">
        <v>271046</v>
      </c>
      <c r="G1134" s="584">
        <v>271046</v>
      </c>
    </row>
    <row r="1135" spans="1:7" ht="33.6" customHeight="1" outlineLevel="1">
      <c r="A1135" s="2034">
        <v>40</v>
      </c>
      <c r="B1135" s="2000" t="s">
        <v>3489</v>
      </c>
      <c r="C1135" s="2034" t="s">
        <v>2792</v>
      </c>
      <c r="D1135" s="590" t="s">
        <v>2794</v>
      </c>
      <c r="E1135" s="607" t="s">
        <v>2793</v>
      </c>
      <c r="F1135" s="584">
        <v>250947</v>
      </c>
      <c r="G1135" s="584">
        <v>250947</v>
      </c>
    </row>
    <row r="1136" spans="1:7" ht="33.6" customHeight="1" outlineLevel="1">
      <c r="A1136" s="2036"/>
      <c r="B1136" s="2001"/>
      <c r="C1136" s="2036"/>
      <c r="D1136" s="590" t="s">
        <v>2796</v>
      </c>
      <c r="E1136" s="609" t="s">
        <v>2795</v>
      </c>
      <c r="F1136" s="584">
        <v>250947</v>
      </c>
      <c r="G1136" s="584">
        <v>250947</v>
      </c>
    </row>
    <row r="1137" spans="1:256" ht="33.6" customHeight="1" outlineLevel="1">
      <c r="A1137" s="2035"/>
      <c r="B1137" s="2002"/>
      <c r="C1137" s="2035"/>
      <c r="D1137" s="590" t="s">
        <v>2797</v>
      </c>
      <c r="E1137" s="591" t="s">
        <v>2798</v>
      </c>
      <c r="F1137" s="584">
        <v>250947</v>
      </c>
      <c r="G1137" s="584">
        <v>250947</v>
      </c>
    </row>
    <row r="1138" spans="1:256" ht="33.6" customHeight="1" outlineLevel="1">
      <c r="A1138" s="2034">
        <v>41</v>
      </c>
      <c r="B1138" s="1999" t="s">
        <v>3490</v>
      </c>
      <c r="C1138" s="2034" t="s">
        <v>1825</v>
      </c>
      <c r="D1138" s="648" t="s">
        <v>204</v>
      </c>
      <c r="E1138" s="610" t="s">
        <v>205</v>
      </c>
      <c r="F1138" s="584">
        <v>140664</v>
      </c>
      <c r="G1138" s="584">
        <v>140664</v>
      </c>
    </row>
    <row r="1139" spans="1:256" ht="33.6" customHeight="1" outlineLevel="1">
      <c r="A1139" s="2036"/>
      <c r="B1139" s="1999"/>
      <c r="C1139" s="2036"/>
      <c r="D1139" s="645" t="s">
        <v>206</v>
      </c>
      <c r="E1139" s="585" t="s">
        <v>207</v>
      </c>
      <c r="F1139" s="584">
        <v>140664</v>
      </c>
      <c r="G1139" s="584">
        <v>140664</v>
      </c>
    </row>
    <row r="1140" spans="1:256" ht="33.6" customHeight="1" outlineLevel="1">
      <c r="A1140" s="2036"/>
      <c r="B1140" s="1999"/>
      <c r="C1140" s="2036"/>
      <c r="D1140" s="645" t="s">
        <v>208</v>
      </c>
      <c r="E1140" s="599" t="s">
        <v>209</v>
      </c>
      <c r="F1140" s="584">
        <v>140664</v>
      </c>
      <c r="G1140" s="584">
        <v>140664</v>
      </c>
    </row>
    <row r="1141" spans="1:256" s="592" customFormat="1" ht="33.6" customHeight="1" outlineLevel="1">
      <c r="A1141" s="2036"/>
      <c r="B1141" s="1999"/>
      <c r="C1141" s="2036"/>
      <c r="D1141" s="645" t="s">
        <v>210</v>
      </c>
      <c r="E1141" s="599" t="s">
        <v>211</v>
      </c>
      <c r="F1141" s="584">
        <v>140664</v>
      </c>
      <c r="G1141" s="584">
        <v>140664</v>
      </c>
      <c r="H1141" s="575"/>
      <c r="I1141" s="575"/>
      <c r="J1141" s="575"/>
      <c r="K1141" s="575"/>
      <c r="L1141" s="575"/>
      <c r="M1141" s="575"/>
      <c r="N1141" s="575"/>
      <c r="O1141" s="575"/>
      <c r="P1141" s="575"/>
      <c r="Q1141" s="575"/>
      <c r="R1141" s="575"/>
      <c r="S1141" s="575"/>
      <c r="T1141" s="575"/>
      <c r="U1141" s="575"/>
      <c r="V1141" s="575"/>
      <c r="W1141" s="575"/>
      <c r="X1141" s="575"/>
      <c r="Y1141" s="575"/>
      <c r="Z1141" s="575"/>
      <c r="AA1141" s="575"/>
      <c r="AB1141" s="575"/>
      <c r="AC1141" s="575"/>
      <c r="AD1141" s="575"/>
      <c r="AE1141" s="575"/>
      <c r="AF1141" s="575"/>
      <c r="AG1141" s="575"/>
      <c r="AH1141" s="575"/>
      <c r="AI1141" s="575"/>
      <c r="AJ1141" s="575"/>
      <c r="AK1141" s="575"/>
      <c r="AL1141" s="575"/>
      <c r="AM1141" s="575"/>
      <c r="AN1141" s="575"/>
      <c r="AO1141" s="575"/>
      <c r="AP1141" s="575"/>
      <c r="AQ1141" s="575"/>
      <c r="AR1141" s="575"/>
      <c r="AS1141" s="575"/>
      <c r="AT1141" s="575"/>
      <c r="AU1141" s="575"/>
      <c r="AV1141" s="575"/>
      <c r="AW1141" s="575"/>
      <c r="AX1141" s="575"/>
      <c r="AY1141" s="575"/>
      <c r="AZ1141" s="575"/>
      <c r="BA1141" s="575"/>
      <c r="BB1141" s="575"/>
      <c r="BC1141" s="575"/>
      <c r="BD1141" s="575"/>
      <c r="BE1141" s="575"/>
      <c r="BF1141" s="575"/>
      <c r="BG1141" s="575"/>
      <c r="BH1141" s="575"/>
      <c r="BI1141" s="575"/>
      <c r="BJ1141" s="575"/>
      <c r="BK1141" s="575"/>
      <c r="BL1141" s="575"/>
      <c r="BM1141" s="575"/>
      <c r="BN1141" s="575"/>
      <c r="BO1141" s="575"/>
      <c r="BP1141" s="575"/>
      <c r="BQ1141" s="575"/>
      <c r="BR1141" s="575"/>
      <c r="BS1141" s="575"/>
      <c r="BT1141" s="575"/>
      <c r="BU1141" s="575"/>
      <c r="BV1141" s="575"/>
      <c r="BW1141" s="575"/>
      <c r="BX1141" s="575"/>
      <c r="BY1141" s="575"/>
      <c r="BZ1141" s="575"/>
      <c r="CA1141" s="575"/>
      <c r="CB1141" s="575"/>
      <c r="CC1141" s="575"/>
      <c r="CD1141" s="575"/>
      <c r="CE1141" s="575"/>
      <c r="CF1141" s="575"/>
      <c r="CG1141" s="575"/>
      <c r="CH1141" s="575"/>
      <c r="CI1141" s="575"/>
      <c r="CJ1141" s="575"/>
      <c r="CK1141" s="575"/>
      <c r="CL1141" s="575"/>
      <c r="CM1141" s="575"/>
      <c r="CN1141" s="575"/>
      <c r="CO1141" s="575"/>
      <c r="CP1141" s="575"/>
      <c r="CQ1141" s="575"/>
      <c r="CR1141" s="575"/>
      <c r="CS1141" s="575"/>
      <c r="CT1141" s="575"/>
      <c r="CU1141" s="575"/>
      <c r="CV1141" s="575"/>
      <c r="CW1141" s="575"/>
      <c r="CX1141" s="575"/>
      <c r="CY1141" s="575"/>
      <c r="CZ1141" s="575"/>
      <c r="DA1141" s="575"/>
      <c r="DB1141" s="575"/>
      <c r="DC1141" s="575"/>
      <c r="DD1141" s="575"/>
      <c r="DE1141" s="575"/>
      <c r="DF1141" s="575"/>
      <c r="DG1141" s="575"/>
      <c r="DH1141" s="575"/>
      <c r="DI1141" s="575"/>
      <c r="DJ1141" s="575"/>
      <c r="DK1141" s="575"/>
      <c r="DL1141" s="575"/>
      <c r="DM1141" s="575"/>
      <c r="DN1141" s="575"/>
      <c r="DO1141" s="575"/>
      <c r="DP1141" s="575"/>
      <c r="DQ1141" s="575"/>
      <c r="DR1141" s="575"/>
      <c r="DS1141" s="575"/>
      <c r="DT1141" s="575"/>
      <c r="DU1141" s="575"/>
      <c r="DV1141" s="575"/>
      <c r="DW1141" s="575"/>
      <c r="DX1141" s="575"/>
      <c r="DY1141" s="575"/>
      <c r="DZ1141" s="575"/>
      <c r="EA1141" s="575"/>
      <c r="EB1141" s="575"/>
      <c r="EC1141" s="575"/>
      <c r="ED1141" s="575"/>
      <c r="EE1141" s="575"/>
      <c r="EF1141" s="575"/>
      <c r="EG1141" s="575"/>
      <c r="EH1141" s="575"/>
      <c r="EI1141" s="575"/>
      <c r="EJ1141" s="575"/>
      <c r="EK1141" s="575"/>
      <c r="EL1141" s="575"/>
      <c r="EM1141" s="575"/>
      <c r="EN1141" s="575"/>
      <c r="EO1141" s="575"/>
      <c r="EP1141" s="575"/>
      <c r="EQ1141" s="575"/>
      <c r="ER1141" s="575"/>
      <c r="ES1141" s="575"/>
      <c r="ET1141" s="575"/>
      <c r="EU1141" s="575"/>
      <c r="EV1141" s="575"/>
      <c r="EW1141" s="575"/>
      <c r="EX1141" s="575"/>
      <c r="EY1141" s="575"/>
      <c r="EZ1141" s="575"/>
      <c r="FA1141" s="575"/>
      <c r="FB1141" s="575"/>
      <c r="FC1141" s="575"/>
      <c r="FD1141" s="575"/>
      <c r="FE1141" s="575"/>
      <c r="FF1141" s="575"/>
      <c r="FG1141" s="575"/>
      <c r="FH1141" s="575"/>
      <c r="FI1141" s="575"/>
      <c r="FJ1141" s="575"/>
      <c r="FK1141" s="575"/>
      <c r="FL1141" s="575"/>
      <c r="FM1141" s="575"/>
      <c r="FN1141" s="575"/>
      <c r="FO1141" s="575"/>
      <c r="FP1141" s="575"/>
      <c r="FQ1141" s="575"/>
      <c r="FR1141" s="575"/>
      <c r="FS1141" s="575"/>
      <c r="FT1141" s="575"/>
      <c r="FU1141" s="575"/>
      <c r="FV1141" s="575"/>
      <c r="FW1141" s="575"/>
      <c r="FX1141" s="575"/>
      <c r="FY1141" s="575"/>
      <c r="FZ1141" s="575"/>
      <c r="GA1141" s="575"/>
      <c r="GB1141" s="575"/>
      <c r="GC1141" s="575"/>
      <c r="GD1141" s="575"/>
      <c r="GE1141" s="575"/>
      <c r="GF1141" s="575"/>
      <c r="GG1141" s="575"/>
      <c r="GH1141" s="575"/>
      <c r="GI1141" s="575"/>
      <c r="GJ1141" s="575"/>
      <c r="GK1141" s="575"/>
      <c r="GL1141" s="575"/>
      <c r="GM1141" s="575"/>
      <c r="GN1141" s="575"/>
      <c r="GO1141" s="575"/>
      <c r="GP1141" s="575"/>
      <c r="GQ1141" s="575"/>
      <c r="GR1141" s="575"/>
      <c r="GS1141" s="575"/>
      <c r="GT1141" s="575"/>
      <c r="GU1141" s="575"/>
      <c r="GV1141" s="575"/>
      <c r="GW1141" s="575"/>
      <c r="GX1141" s="575"/>
      <c r="GY1141" s="575"/>
      <c r="GZ1141" s="575"/>
      <c r="HA1141" s="575"/>
      <c r="HB1141" s="575"/>
      <c r="HC1141" s="575"/>
      <c r="HD1141" s="575"/>
      <c r="HE1141" s="575"/>
      <c r="HF1141" s="575"/>
      <c r="HG1141" s="575"/>
      <c r="HH1141" s="575"/>
      <c r="HI1141" s="575"/>
      <c r="HJ1141" s="575"/>
      <c r="HK1141" s="575"/>
      <c r="HL1141" s="575"/>
      <c r="HM1141" s="575"/>
      <c r="HN1141" s="575"/>
      <c r="HO1141" s="575"/>
      <c r="HP1141" s="575"/>
      <c r="HQ1141" s="575"/>
      <c r="HR1141" s="575"/>
      <c r="HS1141" s="575"/>
      <c r="HT1141" s="575"/>
      <c r="HU1141" s="575"/>
      <c r="HV1141" s="575"/>
      <c r="HW1141" s="575"/>
      <c r="HX1141" s="575"/>
      <c r="HY1141" s="575"/>
      <c r="HZ1141" s="575"/>
      <c r="IA1141" s="575"/>
      <c r="IB1141" s="575"/>
      <c r="IC1141" s="575"/>
      <c r="ID1141" s="575"/>
      <c r="IE1141" s="575"/>
      <c r="IF1141" s="575"/>
      <c r="IG1141" s="575"/>
      <c r="IH1141" s="575"/>
      <c r="II1141" s="575"/>
      <c r="IJ1141" s="575"/>
      <c r="IK1141" s="575"/>
      <c r="IL1141" s="575"/>
      <c r="IM1141" s="575"/>
      <c r="IN1141" s="575"/>
      <c r="IO1141" s="575"/>
      <c r="IP1141" s="575"/>
      <c r="IQ1141" s="575"/>
      <c r="IR1141" s="575"/>
      <c r="IS1141" s="575"/>
      <c r="IT1141" s="575"/>
      <c r="IU1141" s="575"/>
      <c r="IV1141" s="575"/>
    </row>
    <row r="1142" spans="1:256" s="592" customFormat="1" ht="33.6" customHeight="1" outlineLevel="1">
      <c r="A1142" s="2036"/>
      <c r="B1142" s="1999"/>
      <c r="C1142" s="2036"/>
      <c r="D1142" s="645" t="s">
        <v>212</v>
      </c>
      <c r="E1142" s="585" t="s">
        <v>213</v>
      </c>
      <c r="F1142" s="584">
        <v>140664</v>
      </c>
      <c r="G1142" s="584">
        <v>140664</v>
      </c>
      <c r="H1142" s="575"/>
      <c r="I1142" s="575"/>
      <c r="J1142" s="575"/>
      <c r="K1142" s="575"/>
      <c r="L1142" s="575"/>
      <c r="M1142" s="575"/>
      <c r="N1142" s="575"/>
      <c r="O1142" s="575"/>
      <c r="P1142" s="575"/>
      <c r="Q1142" s="575"/>
      <c r="R1142" s="575"/>
      <c r="S1142" s="575"/>
      <c r="T1142" s="575"/>
      <c r="U1142" s="575"/>
      <c r="V1142" s="575"/>
      <c r="W1142" s="575"/>
      <c r="X1142" s="575"/>
      <c r="Y1142" s="575"/>
      <c r="Z1142" s="575"/>
      <c r="AA1142" s="575"/>
      <c r="AB1142" s="575"/>
      <c r="AC1142" s="575"/>
      <c r="AD1142" s="575"/>
      <c r="AE1142" s="575"/>
      <c r="AF1142" s="575"/>
      <c r="AG1142" s="575"/>
      <c r="AH1142" s="575"/>
      <c r="AI1142" s="575"/>
      <c r="AJ1142" s="575"/>
      <c r="AK1142" s="575"/>
      <c r="AL1142" s="575"/>
      <c r="AM1142" s="575"/>
      <c r="AN1142" s="575"/>
      <c r="AO1142" s="575"/>
      <c r="AP1142" s="575"/>
      <c r="AQ1142" s="575"/>
      <c r="AR1142" s="575"/>
      <c r="AS1142" s="575"/>
      <c r="AT1142" s="575"/>
      <c r="AU1142" s="575"/>
      <c r="AV1142" s="575"/>
      <c r="AW1142" s="575"/>
      <c r="AX1142" s="575"/>
      <c r="AY1142" s="575"/>
      <c r="AZ1142" s="575"/>
      <c r="BA1142" s="575"/>
      <c r="BB1142" s="575"/>
      <c r="BC1142" s="575"/>
      <c r="BD1142" s="575"/>
      <c r="BE1142" s="575"/>
      <c r="BF1142" s="575"/>
      <c r="BG1142" s="575"/>
      <c r="BH1142" s="575"/>
      <c r="BI1142" s="575"/>
      <c r="BJ1142" s="575"/>
      <c r="BK1142" s="575"/>
      <c r="BL1142" s="575"/>
      <c r="BM1142" s="575"/>
      <c r="BN1142" s="575"/>
      <c r="BO1142" s="575"/>
      <c r="BP1142" s="575"/>
      <c r="BQ1142" s="575"/>
      <c r="BR1142" s="575"/>
      <c r="BS1142" s="575"/>
      <c r="BT1142" s="575"/>
      <c r="BU1142" s="575"/>
      <c r="BV1142" s="575"/>
      <c r="BW1142" s="575"/>
      <c r="BX1142" s="575"/>
      <c r="BY1142" s="575"/>
      <c r="BZ1142" s="575"/>
      <c r="CA1142" s="575"/>
      <c r="CB1142" s="575"/>
      <c r="CC1142" s="575"/>
      <c r="CD1142" s="575"/>
      <c r="CE1142" s="575"/>
      <c r="CF1142" s="575"/>
      <c r="CG1142" s="575"/>
      <c r="CH1142" s="575"/>
      <c r="CI1142" s="575"/>
      <c r="CJ1142" s="575"/>
      <c r="CK1142" s="575"/>
      <c r="CL1142" s="575"/>
      <c r="CM1142" s="575"/>
      <c r="CN1142" s="575"/>
      <c r="CO1142" s="575"/>
      <c r="CP1142" s="575"/>
      <c r="CQ1142" s="575"/>
      <c r="CR1142" s="575"/>
      <c r="CS1142" s="575"/>
      <c r="CT1142" s="575"/>
      <c r="CU1142" s="575"/>
      <c r="CV1142" s="575"/>
      <c r="CW1142" s="575"/>
      <c r="CX1142" s="575"/>
      <c r="CY1142" s="575"/>
      <c r="CZ1142" s="575"/>
      <c r="DA1142" s="575"/>
      <c r="DB1142" s="575"/>
      <c r="DC1142" s="575"/>
      <c r="DD1142" s="575"/>
      <c r="DE1142" s="575"/>
      <c r="DF1142" s="575"/>
      <c r="DG1142" s="575"/>
      <c r="DH1142" s="575"/>
      <c r="DI1142" s="575"/>
      <c r="DJ1142" s="575"/>
      <c r="DK1142" s="575"/>
      <c r="DL1142" s="575"/>
      <c r="DM1142" s="575"/>
      <c r="DN1142" s="575"/>
      <c r="DO1142" s="575"/>
      <c r="DP1142" s="575"/>
      <c r="DQ1142" s="575"/>
      <c r="DR1142" s="575"/>
      <c r="DS1142" s="575"/>
      <c r="DT1142" s="575"/>
      <c r="DU1142" s="575"/>
      <c r="DV1142" s="575"/>
      <c r="DW1142" s="575"/>
      <c r="DX1142" s="575"/>
      <c r="DY1142" s="575"/>
      <c r="DZ1142" s="575"/>
      <c r="EA1142" s="575"/>
      <c r="EB1142" s="575"/>
      <c r="EC1142" s="575"/>
      <c r="ED1142" s="575"/>
      <c r="EE1142" s="575"/>
      <c r="EF1142" s="575"/>
      <c r="EG1142" s="575"/>
      <c r="EH1142" s="575"/>
      <c r="EI1142" s="575"/>
      <c r="EJ1142" s="575"/>
      <c r="EK1142" s="575"/>
      <c r="EL1142" s="575"/>
      <c r="EM1142" s="575"/>
      <c r="EN1142" s="575"/>
      <c r="EO1142" s="575"/>
      <c r="EP1142" s="575"/>
      <c r="EQ1142" s="575"/>
      <c r="ER1142" s="575"/>
      <c r="ES1142" s="575"/>
      <c r="ET1142" s="575"/>
      <c r="EU1142" s="575"/>
      <c r="EV1142" s="575"/>
      <c r="EW1142" s="575"/>
      <c r="EX1142" s="575"/>
      <c r="EY1142" s="575"/>
      <c r="EZ1142" s="575"/>
      <c r="FA1142" s="575"/>
      <c r="FB1142" s="575"/>
      <c r="FC1142" s="575"/>
      <c r="FD1142" s="575"/>
      <c r="FE1142" s="575"/>
      <c r="FF1142" s="575"/>
      <c r="FG1142" s="575"/>
      <c r="FH1142" s="575"/>
      <c r="FI1142" s="575"/>
      <c r="FJ1142" s="575"/>
      <c r="FK1142" s="575"/>
      <c r="FL1142" s="575"/>
      <c r="FM1142" s="575"/>
      <c r="FN1142" s="575"/>
      <c r="FO1142" s="575"/>
      <c r="FP1142" s="575"/>
      <c r="FQ1142" s="575"/>
      <c r="FR1142" s="575"/>
      <c r="FS1142" s="575"/>
      <c r="FT1142" s="575"/>
      <c r="FU1142" s="575"/>
      <c r="FV1142" s="575"/>
      <c r="FW1142" s="575"/>
      <c r="FX1142" s="575"/>
      <c r="FY1142" s="575"/>
      <c r="FZ1142" s="575"/>
      <c r="GA1142" s="575"/>
      <c r="GB1142" s="575"/>
      <c r="GC1142" s="575"/>
      <c r="GD1142" s="575"/>
      <c r="GE1142" s="575"/>
      <c r="GF1142" s="575"/>
      <c r="GG1142" s="575"/>
      <c r="GH1142" s="575"/>
      <c r="GI1142" s="575"/>
      <c r="GJ1142" s="575"/>
      <c r="GK1142" s="575"/>
      <c r="GL1142" s="575"/>
      <c r="GM1142" s="575"/>
      <c r="GN1142" s="575"/>
      <c r="GO1142" s="575"/>
      <c r="GP1142" s="575"/>
      <c r="GQ1142" s="575"/>
      <c r="GR1142" s="575"/>
      <c r="GS1142" s="575"/>
      <c r="GT1142" s="575"/>
      <c r="GU1142" s="575"/>
      <c r="GV1142" s="575"/>
      <c r="GW1142" s="575"/>
      <c r="GX1142" s="575"/>
      <c r="GY1142" s="575"/>
      <c r="GZ1142" s="575"/>
      <c r="HA1142" s="575"/>
      <c r="HB1142" s="575"/>
      <c r="HC1142" s="575"/>
      <c r="HD1142" s="575"/>
      <c r="HE1142" s="575"/>
      <c r="HF1142" s="575"/>
      <c r="HG1142" s="575"/>
      <c r="HH1142" s="575"/>
      <c r="HI1142" s="575"/>
      <c r="HJ1142" s="575"/>
      <c r="HK1142" s="575"/>
      <c r="HL1142" s="575"/>
      <c r="HM1142" s="575"/>
      <c r="HN1142" s="575"/>
      <c r="HO1142" s="575"/>
      <c r="HP1142" s="575"/>
      <c r="HQ1142" s="575"/>
      <c r="HR1142" s="575"/>
      <c r="HS1142" s="575"/>
      <c r="HT1142" s="575"/>
      <c r="HU1142" s="575"/>
      <c r="HV1142" s="575"/>
      <c r="HW1142" s="575"/>
      <c r="HX1142" s="575"/>
      <c r="HY1142" s="575"/>
      <c r="HZ1142" s="575"/>
      <c r="IA1142" s="575"/>
      <c r="IB1142" s="575"/>
      <c r="IC1142" s="575"/>
      <c r="ID1142" s="575"/>
      <c r="IE1142" s="575"/>
      <c r="IF1142" s="575"/>
      <c r="IG1142" s="575"/>
      <c r="IH1142" s="575"/>
      <c r="II1142" s="575"/>
      <c r="IJ1142" s="575"/>
      <c r="IK1142" s="575"/>
      <c r="IL1142" s="575"/>
      <c r="IM1142" s="575"/>
      <c r="IN1142" s="575"/>
      <c r="IO1142" s="575"/>
      <c r="IP1142" s="575"/>
      <c r="IQ1142" s="575"/>
      <c r="IR1142" s="575"/>
      <c r="IS1142" s="575"/>
      <c r="IT1142" s="575"/>
      <c r="IU1142" s="575"/>
      <c r="IV1142" s="575"/>
    </row>
    <row r="1143" spans="1:256" s="592" customFormat="1" ht="33.6" customHeight="1" outlineLevel="1">
      <c r="A1143" s="2036"/>
      <c r="B1143" s="1999"/>
      <c r="C1143" s="2036"/>
      <c r="D1143" s="645" t="s">
        <v>214</v>
      </c>
      <c r="E1143" s="585" t="s">
        <v>215</v>
      </c>
      <c r="F1143" s="584">
        <v>140664</v>
      </c>
      <c r="G1143" s="584">
        <v>140664</v>
      </c>
      <c r="H1143" s="575"/>
      <c r="I1143" s="575"/>
      <c r="J1143" s="575"/>
      <c r="K1143" s="575"/>
      <c r="L1143" s="575"/>
      <c r="M1143" s="575"/>
      <c r="N1143" s="575"/>
      <c r="O1143" s="575"/>
      <c r="P1143" s="575"/>
      <c r="Q1143" s="575"/>
      <c r="R1143" s="575"/>
      <c r="S1143" s="575"/>
      <c r="T1143" s="575"/>
      <c r="U1143" s="575"/>
      <c r="V1143" s="575"/>
      <c r="W1143" s="575"/>
      <c r="X1143" s="575"/>
      <c r="Y1143" s="575"/>
      <c r="Z1143" s="575"/>
      <c r="AA1143" s="575"/>
      <c r="AB1143" s="575"/>
      <c r="AC1143" s="575"/>
      <c r="AD1143" s="575"/>
      <c r="AE1143" s="575"/>
      <c r="AF1143" s="575"/>
      <c r="AG1143" s="575"/>
      <c r="AH1143" s="575"/>
      <c r="AI1143" s="575"/>
      <c r="AJ1143" s="575"/>
      <c r="AK1143" s="575"/>
      <c r="AL1143" s="575"/>
      <c r="AM1143" s="575"/>
      <c r="AN1143" s="575"/>
      <c r="AO1143" s="575"/>
      <c r="AP1143" s="575"/>
      <c r="AQ1143" s="575"/>
      <c r="AR1143" s="575"/>
      <c r="AS1143" s="575"/>
      <c r="AT1143" s="575"/>
      <c r="AU1143" s="575"/>
      <c r="AV1143" s="575"/>
      <c r="AW1143" s="575"/>
      <c r="AX1143" s="575"/>
      <c r="AY1143" s="575"/>
      <c r="AZ1143" s="575"/>
      <c r="BA1143" s="575"/>
      <c r="BB1143" s="575"/>
      <c r="BC1143" s="575"/>
      <c r="BD1143" s="575"/>
      <c r="BE1143" s="575"/>
      <c r="BF1143" s="575"/>
      <c r="BG1143" s="575"/>
      <c r="BH1143" s="575"/>
      <c r="BI1143" s="575"/>
      <c r="BJ1143" s="575"/>
      <c r="BK1143" s="575"/>
      <c r="BL1143" s="575"/>
      <c r="BM1143" s="575"/>
      <c r="BN1143" s="575"/>
      <c r="BO1143" s="575"/>
      <c r="BP1143" s="575"/>
      <c r="BQ1143" s="575"/>
      <c r="BR1143" s="575"/>
      <c r="BS1143" s="575"/>
      <c r="BT1143" s="575"/>
      <c r="BU1143" s="575"/>
      <c r="BV1143" s="575"/>
      <c r="BW1143" s="575"/>
      <c r="BX1143" s="575"/>
      <c r="BY1143" s="575"/>
      <c r="BZ1143" s="575"/>
      <c r="CA1143" s="575"/>
      <c r="CB1143" s="575"/>
      <c r="CC1143" s="575"/>
      <c r="CD1143" s="575"/>
      <c r="CE1143" s="575"/>
      <c r="CF1143" s="575"/>
      <c r="CG1143" s="575"/>
      <c r="CH1143" s="575"/>
      <c r="CI1143" s="575"/>
      <c r="CJ1143" s="575"/>
      <c r="CK1143" s="575"/>
      <c r="CL1143" s="575"/>
      <c r="CM1143" s="575"/>
      <c r="CN1143" s="575"/>
      <c r="CO1143" s="575"/>
      <c r="CP1143" s="575"/>
      <c r="CQ1143" s="575"/>
      <c r="CR1143" s="575"/>
      <c r="CS1143" s="575"/>
      <c r="CT1143" s="575"/>
      <c r="CU1143" s="575"/>
      <c r="CV1143" s="575"/>
      <c r="CW1143" s="575"/>
      <c r="CX1143" s="575"/>
      <c r="CY1143" s="575"/>
      <c r="CZ1143" s="575"/>
      <c r="DA1143" s="575"/>
      <c r="DB1143" s="575"/>
      <c r="DC1143" s="575"/>
      <c r="DD1143" s="575"/>
      <c r="DE1143" s="575"/>
      <c r="DF1143" s="575"/>
      <c r="DG1143" s="575"/>
      <c r="DH1143" s="575"/>
      <c r="DI1143" s="575"/>
      <c r="DJ1143" s="575"/>
      <c r="DK1143" s="575"/>
      <c r="DL1143" s="575"/>
      <c r="DM1143" s="575"/>
      <c r="DN1143" s="575"/>
      <c r="DO1143" s="575"/>
      <c r="DP1143" s="575"/>
      <c r="DQ1143" s="575"/>
      <c r="DR1143" s="575"/>
      <c r="DS1143" s="575"/>
      <c r="DT1143" s="575"/>
      <c r="DU1143" s="575"/>
      <c r="DV1143" s="575"/>
      <c r="DW1143" s="575"/>
      <c r="DX1143" s="575"/>
      <c r="DY1143" s="575"/>
      <c r="DZ1143" s="575"/>
      <c r="EA1143" s="575"/>
      <c r="EB1143" s="575"/>
      <c r="EC1143" s="575"/>
      <c r="ED1143" s="575"/>
      <c r="EE1143" s="575"/>
      <c r="EF1143" s="575"/>
      <c r="EG1143" s="575"/>
      <c r="EH1143" s="575"/>
      <c r="EI1143" s="575"/>
      <c r="EJ1143" s="575"/>
      <c r="EK1143" s="575"/>
      <c r="EL1143" s="575"/>
      <c r="EM1143" s="575"/>
      <c r="EN1143" s="575"/>
      <c r="EO1143" s="575"/>
      <c r="EP1143" s="575"/>
      <c r="EQ1143" s="575"/>
      <c r="ER1143" s="575"/>
      <c r="ES1143" s="575"/>
      <c r="ET1143" s="575"/>
      <c r="EU1143" s="575"/>
      <c r="EV1143" s="575"/>
      <c r="EW1143" s="575"/>
      <c r="EX1143" s="575"/>
      <c r="EY1143" s="575"/>
      <c r="EZ1143" s="575"/>
      <c r="FA1143" s="575"/>
      <c r="FB1143" s="575"/>
      <c r="FC1143" s="575"/>
      <c r="FD1143" s="575"/>
      <c r="FE1143" s="575"/>
      <c r="FF1143" s="575"/>
      <c r="FG1143" s="575"/>
      <c r="FH1143" s="575"/>
      <c r="FI1143" s="575"/>
      <c r="FJ1143" s="575"/>
      <c r="FK1143" s="575"/>
      <c r="FL1143" s="575"/>
      <c r="FM1143" s="575"/>
      <c r="FN1143" s="575"/>
      <c r="FO1143" s="575"/>
      <c r="FP1143" s="575"/>
      <c r="FQ1143" s="575"/>
      <c r="FR1143" s="575"/>
      <c r="FS1143" s="575"/>
      <c r="FT1143" s="575"/>
      <c r="FU1143" s="575"/>
      <c r="FV1143" s="575"/>
      <c r="FW1143" s="575"/>
      <c r="FX1143" s="575"/>
      <c r="FY1143" s="575"/>
      <c r="FZ1143" s="575"/>
      <c r="GA1143" s="575"/>
      <c r="GB1143" s="575"/>
      <c r="GC1143" s="575"/>
      <c r="GD1143" s="575"/>
      <c r="GE1143" s="575"/>
      <c r="GF1143" s="575"/>
      <c r="GG1143" s="575"/>
      <c r="GH1143" s="575"/>
      <c r="GI1143" s="575"/>
      <c r="GJ1143" s="575"/>
      <c r="GK1143" s="575"/>
      <c r="GL1143" s="575"/>
      <c r="GM1143" s="575"/>
      <c r="GN1143" s="575"/>
      <c r="GO1143" s="575"/>
      <c r="GP1143" s="575"/>
      <c r="GQ1143" s="575"/>
      <c r="GR1143" s="575"/>
      <c r="GS1143" s="575"/>
      <c r="GT1143" s="575"/>
      <c r="GU1143" s="575"/>
      <c r="GV1143" s="575"/>
      <c r="GW1143" s="575"/>
      <c r="GX1143" s="575"/>
      <c r="GY1143" s="575"/>
      <c r="GZ1143" s="575"/>
      <c r="HA1143" s="575"/>
      <c r="HB1143" s="575"/>
      <c r="HC1143" s="575"/>
      <c r="HD1143" s="575"/>
      <c r="HE1143" s="575"/>
      <c r="HF1143" s="575"/>
      <c r="HG1143" s="575"/>
      <c r="HH1143" s="575"/>
      <c r="HI1143" s="575"/>
      <c r="HJ1143" s="575"/>
      <c r="HK1143" s="575"/>
      <c r="HL1143" s="575"/>
      <c r="HM1143" s="575"/>
      <c r="HN1143" s="575"/>
      <c r="HO1143" s="575"/>
      <c r="HP1143" s="575"/>
      <c r="HQ1143" s="575"/>
      <c r="HR1143" s="575"/>
      <c r="HS1143" s="575"/>
      <c r="HT1143" s="575"/>
      <c r="HU1143" s="575"/>
      <c r="HV1143" s="575"/>
      <c r="HW1143" s="575"/>
      <c r="HX1143" s="575"/>
      <c r="HY1143" s="575"/>
      <c r="HZ1143" s="575"/>
      <c r="IA1143" s="575"/>
      <c r="IB1143" s="575"/>
      <c r="IC1143" s="575"/>
      <c r="ID1143" s="575"/>
      <c r="IE1143" s="575"/>
      <c r="IF1143" s="575"/>
      <c r="IG1143" s="575"/>
      <c r="IH1143" s="575"/>
      <c r="II1143" s="575"/>
      <c r="IJ1143" s="575"/>
      <c r="IK1143" s="575"/>
      <c r="IL1143" s="575"/>
      <c r="IM1143" s="575"/>
      <c r="IN1143" s="575"/>
      <c r="IO1143" s="575"/>
      <c r="IP1143" s="575"/>
      <c r="IQ1143" s="575"/>
      <c r="IR1143" s="575"/>
      <c r="IS1143" s="575"/>
      <c r="IT1143" s="575"/>
      <c r="IU1143" s="575"/>
      <c r="IV1143" s="575"/>
    </row>
    <row r="1144" spans="1:256" s="592" customFormat="1" ht="33.6" customHeight="1" outlineLevel="1">
      <c r="A1144" s="2036"/>
      <c r="B1144" s="1999"/>
      <c r="C1144" s="2036"/>
      <c r="D1144" s="645" t="s">
        <v>216</v>
      </c>
      <c r="E1144" s="585" t="s">
        <v>217</v>
      </c>
      <c r="F1144" s="584">
        <v>140664</v>
      </c>
      <c r="G1144" s="584">
        <v>140664</v>
      </c>
      <c r="H1144" s="575"/>
      <c r="I1144" s="575"/>
      <c r="J1144" s="575"/>
      <c r="K1144" s="575"/>
      <c r="L1144" s="575"/>
      <c r="M1144" s="575"/>
      <c r="N1144" s="575"/>
      <c r="O1144" s="575"/>
      <c r="P1144" s="575"/>
      <c r="Q1144" s="575"/>
      <c r="R1144" s="575"/>
      <c r="S1144" s="575"/>
      <c r="T1144" s="575"/>
      <c r="U1144" s="575"/>
      <c r="V1144" s="575"/>
      <c r="W1144" s="575"/>
      <c r="X1144" s="575"/>
      <c r="Y1144" s="575"/>
      <c r="Z1144" s="575"/>
      <c r="AA1144" s="575"/>
      <c r="AB1144" s="575"/>
      <c r="AC1144" s="575"/>
      <c r="AD1144" s="575"/>
      <c r="AE1144" s="575"/>
      <c r="AF1144" s="575"/>
      <c r="AG1144" s="575"/>
      <c r="AH1144" s="575"/>
      <c r="AI1144" s="575"/>
      <c r="AJ1144" s="575"/>
      <c r="AK1144" s="575"/>
      <c r="AL1144" s="575"/>
      <c r="AM1144" s="575"/>
      <c r="AN1144" s="575"/>
      <c r="AO1144" s="575"/>
      <c r="AP1144" s="575"/>
      <c r="AQ1144" s="575"/>
      <c r="AR1144" s="575"/>
      <c r="AS1144" s="575"/>
      <c r="AT1144" s="575"/>
      <c r="AU1144" s="575"/>
      <c r="AV1144" s="575"/>
      <c r="AW1144" s="575"/>
      <c r="AX1144" s="575"/>
      <c r="AY1144" s="575"/>
      <c r="AZ1144" s="575"/>
      <c r="BA1144" s="575"/>
      <c r="BB1144" s="575"/>
      <c r="BC1144" s="575"/>
      <c r="BD1144" s="575"/>
      <c r="BE1144" s="575"/>
      <c r="BF1144" s="575"/>
      <c r="BG1144" s="575"/>
      <c r="BH1144" s="575"/>
      <c r="BI1144" s="575"/>
      <c r="BJ1144" s="575"/>
      <c r="BK1144" s="575"/>
      <c r="BL1144" s="575"/>
      <c r="BM1144" s="575"/>
      <c r="BN1144" s="575"/>
      <c r="BO1144" s="575"/>
      <c r="BP1144" s="575"/>
      <c r="BQ1144" s="575"/>
      <c r="BR1144" s="575"/>
      <c r="BS1144" s="575"/>
      <c r="BT1144" s="575"/>
      <c r="BU1144" s="575"/>
      <c r="BV1144" s="575"/>
      <c r="BW1144" s="575"/>
      <c r="BX1144" s="575"/>
      <c r="BY1144" s="575"/>
      <c r="BZ1144" s="575"/>
      <c r="CA1144" s="575"/>
      <c r="CB1144" s="575"/>
      <c r="CC1144" s="575"/>
      <c r="CD1144" s="575"/>
      <c r="CE1144" s="575"/>
      <c r="CF1144" s="575"/>
      <c r="CG1144" s="575"/>
      <c r="CH1144" s="575"/>
      <c r="CI1144" s="575"/>
      <c r="CJ1144" s="575"/>
      <c r="CK1144" s="575"/>
      <c r="CL1144" s="575"/>
      <c r="CM1144" s="575"/>
      <c r="CN1144" s="575"/>
      <c r="CO1144" s="575"/>
      <c r="CP1144" s="575"/>
      <c r="CQ1144" s="575"/>
      <c r="CR1144" s="575"/>
      <c r="CS1144" s="575"/>
      <c r="CT1144" s="575"/>
      <c r="CU1144" s="575"/>
      <c r="CV1144" s="575"/>
      <c r="CW1144" s="575"/>
      <c r="CX1144" s="575"/>
      <c r="CY1144" s="575"/>
      <c r="CZ1144" s="575"/>
      <c r="DA1144" s="575"/>
      <c r="DB1144" s="575"/>
      <c r="DC1144" s="575"/>
      <c r="DD1144" s="575"/>
      <c r="DE1144" s="575"/>
      <c r="DF1144" s="575"/>
      <c r="DG1144" s="575"/>
      <c r="DH1144" s="575"/>
      <c r="DI1144" s="575"/>
      <c r="DJ1144" s="575"/>
      <c r="DK1144" s="575"/>
      <c r="DL1144" s="575"/>
      <c r="DM1144" s="575"/>
      <c r="DN1144" s="575"/>
      <c r="DO1144" s="575"/>
      <c r="DP1144" s="575"/>
      <c r="DQ1144" s="575"/>
      <c r="DR1144" s="575"/>
      <c r="DS1144" s="575"/>
      <c r="DT1144" s="575"/>
      <c r="DU1144" s="575"/>
      <c r="DV1144" s="575"/>
      <c r="DW1144" s="575"/>
      <c r="DX1144" s="575"/>
      <c r="DY1144" s="575"/>
      <c r="DZ1144" s="575"/>
      <c r="EA1144" s="575"/>
      <c r="EB1144" s="575"/>
      <c r="EC1144" s="575"/>
      <c r="ED1144" s="575"/>
      <c r="EE1144" s="575"/>
      <c r="EF1144" s="575"/>
      <c r="EG1144" s="575"/>
      <c r="EH1144" s="575"/>
      <c r="EI1144" s="575"/>
      <c r="EJ1144" s="575"/>
      <c r="EK1144" s="575"/>
      <c r="EL1144" s="575"/>
      <c r="EM1144" s="575"/>
      <c r="EN1144" s="575"/>
      <c r="EO1144" s="575"/>
      <c r="EP1144" s="575"/>
      <c r="EQ1144" s="575"/>
      <c r="ER1144" s="575"/>
      <c r="ES1144" s="575"/>
      <c r="ET1144" s="575"/>
      <c r="EU1144" s="575"/>
      <c r="EV1144" s="575"/>
      <c r="EW1144" s="575"/>
      <c r="EX1144" s="575"/>
      <c r="EY1144" s="575"/>
      <c r="EZ1144" s="575"/>
      <c r="FA1144" s="575"/>
      <c r="FB1144" s="575"/>
      <c r="FC1144" s="575"/>
      <c r="FD1144" s="575"/>
      <c r="FE1144" s="575"/>
      <c r="FF1144" s="575"/>
      <c r="FG1144" s="575"/>
      <c r="FH1144" s="575"/>
      <c r="FI1144" s="575"/>
      <c r="FJ1144" s="575"/>
      <c r="FK1144" s="575"/>
      <c r="FL1144" s="575"/>
      <c r="FM1144" s="575"/>
      <c r="FN1144" s="575"/>
      <c r="FO1144" s="575"/>
      <c r="FP1144" s="575"/>
      <c r="FQ1144" s="575"/>
      <c r="FR1144" s="575"/>
      <c r="FS1144" s="575"/>
      <c r="FT1144" s="575"/>
      <c r="FU1144" s="575"/>
      <c r="FV1144" s="575"/>
      <c r="FW1144" s="575"/>
      <c r="FX1144" s="575"/>
      <c r="FY1144" s="575"/>
      <c r="FZ1144" s="575"/>
      <c r="GA1144" s="575"/>
      <c r="GB1144" s="575"/>
      <c r="GC1144" s="575"/>
      <c r="GD1144" s="575"/>
      <c r="GE1144" s="575"/>
      <c r="GF1144" s="575"/>
      <c r="GG1144" s="575"/>
      <c r="GH1144" s="575"/>
      <c r="GI1144" s="575"/>
      <c r="GJ1144" s="575"/>
      <c r="GK1144" s="575"/>
      <c r="GL1144" s="575"/>
      <c r="GM1144" s="575"/>
      <c r="GN1144" s="575"/>
      <c r="GO1144" s="575"/>
      <c r="GP1144" s="575"/>
      <c r="GQ1144" s="575"/>
      <c r="GR1144" s="575"/>
      <c r="GS1144" s="575"/>
      <c r="GT1144" s="575"/>
      <c r="GU1144" s="575"/>
      <c r="GV1144" s="575"/>
      <c r="GW1144" s="575"/>
      <c r="GX1144" s="575"/>
      <c r="GY1144" s="575"/>
      <c r="GZ1144" s="575"/>
      <c r="HA1144" s="575"/>
      <c r="HB1144" s="575"/>
      <c r="HC1144" s="575"/>
      <c r="HD1144" s="575"/>
      <c r="HE1144" s="575"/>
      <c r="HF1144" s="575"/>
      <c r="HG1144" s="575"/>
      <c r="HH1144" s="575"/>
      <c r="HI1144" s="575"/>
      <c r="HJ1144" s="575"/>
      <c r="HK1144" s="575"/>
      <c r="HL1144" s="575"/>
      <c r="HM1144" s="575"/>
      <c r="HN1144" s="575"/>
      <c r="HO1144" s="575"/>
      <c r="HP1144" s="575"/>
      <c r="HQ1144" s="575"/>
      <c r="HR1144" s="575"/>
      <c r="HS1144" s="575"/>
      <c r="HT1144" s="575"/>
      <c r="HU1144" s="575"/>
      <c r="HV1144" s="575"/>
      <c r="HW1144" s="575"/>
      <c r="HX1144" s="575"/>
      <c r="HY1144" s="575"/>
      <c r="HZ1144" s="575"/>
      <c r="IA1144" s="575"/>
      <c r="IB1144" s="575"/>
      <c r="IC1144" s="575"/>
      <c r="ID1144" s="575"/>
      <c r="IE1144" s="575"/>
      <c r="IF1144" s="575"/>
      <c r="IG1144" s="575"/>
      <c r="IH1144" s="575"/>
      <c r="II1144" s="575"/>
      <c r="IJ1144" s="575"/>
      <c r="IK1144" s="575"/>
      <c r="IL1144" s="575"/>
      <c r="IM1144" s="575"/>
      <c r="IN1144" s="575"/>
      <c r="IO1144" s="575"/>
      <c r="IP1144" s="575"/>
      <c r="IQ1144" s="575"/>
      <c r="IR1144" s="575"/>
      <c r="IS1144" s="575"/>
      <c r="IT1144" s="575"/>
      <c r="IU1144" s="575"/>
      <c r="IV1144" s="575"/>
    </row>
    <row r="1145" spans="1:256" s="592" customFormat="1" ht="33.6" customHeight="1" outlineLevel="1">
      <c r="A1145" s="2036"/>
      <c r="B1145" s="1999"/>
      <c r="C1145" s="2036"/>
      <c r="D1145" s="645" t="s">
        <v>218</v>
      </c>
      <c r="E1145" s="599" t="s">
        <v>219</v>
      </c>
      <c r="F1145" s="584">
        <v>140664</v>
      </c>
      <c r="G1145" s="584">
        <v>140664</v>
      </c>
      <c r="H1145" s="575"/>
      <c r="I1145" s="575"/>
      <c r="J1145" s="575"/>
      <c r="K1145" s="575"/>
      <c r="L1145" s="575"/>
      <c r="M1145" s="575"/>
      <c r="N1145" s="575"/>
      <c r="O1145" s="575"/>
      <c r="P1145" s="575"/>
      <c r="Q1145" s="575"/>
      <c r="R1145" s="575"/>
      <c r="S1145" s="575"/>
      <c r="T1145" s="575"/>
      <c r="U1145" s="575"/>
      <c r="V1145" s="575"/>
      <c r="W1145" s="575"/>
      <c r="X1145" s="575"/>
      <c r="Y1145" s="575"/>
      <c r="Z1145" s="575"/>
      <c r="AA1145" s="575"/>
      <c r="AB1145" s="575"/>
      <c r="AC1145" s="575"/>
      <c r="AD1145" s="575"/>
      <c r="AE1145" s="575"/>
      <c r="AF1145" s="575"/>
      <c r="AG1145" s="575"/>
      <c r="AH1145" s="575"/>
      <c r="AI1145" s="575"/>
      <c r="AJ1145" s="575"/>
      <c r="AK1145" s="575"/>
      <c r="AL1145" s="575"/>
      <c r="AM1145" s="575"/>
      <c r="AN1145" s="575"/>
      <c r="AO1145" s="575"/>
      <c r="AP1145" s="575"/>
      <c r="AQ1145" s="575"/>
      <c r="AR1145" s="575"/>
      <c r="AS1145" s="575"/>
      <c r="AT1145" s="575"/>
      <c r="AU1145" s="575"/>
      <c r="AV1145" s="575"/>
      <c r="AW1145" s="575"/>
      <c r="AX1145" s="575"/>
      <c r="AY1145" s="575"/>
      <c r="AZ1145" s="575"/>
      <c r="BA1145" s="575"/>
      <c r="BB1145" s="575"/>
      <c r="BC1145" s="575"/>
      <c r="BD1145" s="575"/>
      <c r="BE1145" s="575"/>
      <c r="BF1145" s="575"/>
      <c r="BG1145" s="575"/>
      <c r="BH1145" s="575"/>
      <c r="BI1145" s="575"/>
      <c r="BJ1145" s="575"/>
      <c r="BK1145" s="575"/>
      <c r="BL1145" s="575"/>
      <c r="BM1145" s="575"/>
      <c r="BN1145" s="575"/>
      <c r="BO1145" s="575"/>
      <c r="BP1145" s="575"/>
      <c r="BQ1145" s="575"/>
      <c r="BR1145" s="575"/>
      <c r="BS1145" s="575"/>
      <c r="BT1145" s="575"/>
      <c r="BU1145" s="575"/>
      <c r="BV1145" s="575"/>
      <c r="BW1145" s="575"/>
      <c r="BX1145" s="575"/>
      <c r="BY1145" s="575"/>
      <c r="BZ1145" s="575"/>
      <c r="CA1145" s="575"/>
      <c r="CB1145" s="575"/>
      <c r="CC1145" s="575"/>
      <c r="CD1145" s="575"/>
      <c r="CE1145" s="575"/>
      <c r="CF1145" s="575"/>
      <c r="CG1145" s="575"/>
      <c r="CH1145" s="575"/>
      <c r="CI1145" s="575"/>
      <c r="CJ1145" s="575"/>
      <c r="CK1145" s="575"/>
      <c r="CL1145" s="575"/>
      <c r="CM1145" s="575"/>
      <c r="CN1145" s="575"/>
      <c r="CO1145" s="575"/>
      <c r="CP1145" s="575"/>
      <c r="CQ1145" s="575"/>
      <c r="CR1145" s="575"/>
      <c r="CS1145" s="575"/>
      <c r="CT1145" s="575"/>
      <c r="CU1145" s="575"/>
      <c r="CV1145" s="575"/>
      <c r="CW1145" s="575"/>
      <c r="CX1145" s="575"/>
      <c r="CY1145" s="575"/>
      <c r="CZ1145" s="575"/>
      <c r="DA1145" s="575"/>
      <c r="DB1145" s="575"/>
      <c r="DC1145" s="575"/>
      <c r="DD1145" s="575"/>
      <c r="DE1145" s="575"/>
      <c r="DF1145" s="575"/>
      <c r="DG1145" s="575"/>
      <c r="DH1145" s="575"/>
      <c r="DI1145" s="575"/>
      <c r="DJ1145" s="575"/>
      <c r="DK1145" s="575"/>
      <c r="DL1145" s="575"/>
      <c r="DM1145" s="575"/>
      <c r="DN1145" s="575"/>
      <c r="DO1145" s="575"/>
      <c r="DP1145" s="575"/>
      <c r="DQ1145" s="575"/>
      <c r="DR1145" s="575"/>
      <c r="DS1145" s="575"/>
      <c r="DT1145" s="575"/>
      <c r="DU1145" s="575"/>
      <c r="DV1145" s="575"/>
      <c r="DW1145" s="575"/>
      <c r="DX1145" s="575"/>
      <c r="DY1145" s="575"/>
      <c r="DZ1145" s="575"/>
      <c r="EA1145" s="575"/>
      <c r="EB1145" s="575"/>
      <c r="EC1145" s="575"/>
      <c r="ED1145" s="575"/>
      <c r="EE1145" s="575"/>
      <c r="EF1145" s="575"/>
      <c r="EG1145" s="575"/>
      <c r="EH1145" s="575"/>
      <c r="EI1145" s="575"/>
      <c r="EJ1145" s="575"/>
      <c r="EK1145" s="575"/>
      <c r="EL1145" s="575"/>
      <c r="EM1145" s="575"/>
      <c r="EN1145" s="575"/>
      <c r="EO1145" s="575"/>
      <c r="EP1145" s="575"/>
      <c r="EQ1145" s="575"/>
      <c r="ER1145" s="575"/>
      <c r="ES1145" s="575"/>
      <c r="ET1145" s="575"/>
      <c r="EU1145" s="575"/>
      <c r="EV1145" s="575"/>
      <c r="EW1145" s="575"/>
      <c r="EX1145" s="575"/>
      <c r="EY1145" s="575"/>
      <c r="EZ1145" s="575"/>
      <c r="FA1145" s="575"/>
      <c r="FB1145" s="575"/>
      <c r="FC1145" s="575"/>
      <c r="FD1145" s="575"/>
      <c r="FE1145" s="575"/>
      <c r="FF1145" s="575"/>
      <c r="FG1145" s="575"/>
      <c r="FH1145" s="575"/>
      <c r="FI1145" s="575"/>
      <c r="FJ1145" s="575"/>
      <c r="FK1145" s="575"/>
      <c r="FL1145" s="575"/>
      <c r="FM1145" s="575"/>
      <c r="FN1145" s="575"/>
      <c r="FO1145" s="575"/>
      <c r="FP1145" s="575"/>
      <c r="FQ1145" s="575"/>
      <c r="FR1145" s="575"/>
      <c r="FS1145" s="575"/>
      <c r="FT1145" s="575"/>
      <c r="FU1145" s="575"/>
      <c r="FV1145" s="575"/>
      <c r="FW1145" s="575"/>
      <c r="FX1145" s="575"/>
      <c r="FY1145" s="575"/>
      <c r="FZ1145" s="575"/>
      <c r="GA1145" s="575"/>
      <c r="GB1145" s="575"/>
      <c r="GC1145" s="575"/>
      <c r="GD1145" s="575"/>
      <c r="GE1145" s="575"/>
      <c r="GF1145" s="575"/>
      <c r="GG1145" s="575"/>
      <c r="GH1145" s="575"/>
      <c r="GI1145" s="575"/>
      <c r="GJ1145" s="575"/>
      <c r="GK1145" s="575"/>
      <c r="GL1145" s="575"/>
      <c r="GM1145" s="575"/>
      <c r="GN1145" s="575"/>
      <c r="GO1145" s="575"/>
      <c r="GP1145" s="575"/>
      <c r="GQ1145" s="575"/>
      <c r="GR1145" s="575"/>
      <c r="GS1145" s="575"/>
      <c r="GT1145" s="575"/>
      <c r="GU1145" s="575"/>
      <c r="GV1145" s="575"/>
      <c r="GW1145" s="575"/>
      <c r="GX1145" s="575"/>
      <c r="GY1145" s="575"/>
      <c r="GZ1145" s="575"/>
      <c r="HA1145" s="575"/>
      <c r="HB1145" s="575"/>
      <c r="HC1145" s="575"/>
      <c r="HD1145" s="575"/>
      <c r="HE1145" s="575"/>
      <c r="HF1145" s="575"/>
      <c r="HG1145" s="575"/>
      <c r="HH1145" s="575"/>
      <c r="HI1145" s="575"/>
      <c r="HJ1145" s="575"/>
      <c r="HK1145" s="575"/>
      <c r="HL1145" s="575"/>
      <c r="HM1145" s="575"/>
      <c r="HN1145" s="575"/>
      <c r="HO1145" s="575"/>
      <c r="HP1145" s="575"/>
      <c r="HQ1145" s="575"/>
      <c r="HR1145" s="575"/>
      <c r="HS1145" s="575"/>
      <c r="HT1145" s="575"/>
      <c r="HU1145" s="575"/>
      <c r="HV1145" s="575"/>
      <c r="HW1145" s="575"/>
      <c r="HX1145" s="575"/>
      <c r="HY1145" s="575"/>
      <c r="HZ1145" s="575"/>
      <c r="IA1145" s="575"/>
      <c r="IB1145" s="575"/>
      <c r="IC1145" s="575"/>
      <c r="ID1145" s="575"/>
      <c r="IE1145" s="575"/>
      <c r="IF1145" s="575"/>
      <c r="IG1145" s="575"/>
      <c r="IH1145" s="575"/>
      <c r="II1145" s="575"/>
      <c r="IJ1145" s="575"/>
      <c r="IK1145" s="575"/>
      <c r="IL1145" s="575"/>
      <c r="IM1145" s="575"/>
      <c r="IN1145" s="575"/>
      <c r="IO1145" s="575"/>
      <c r="IP1145" s="575"/>
      <c r="IQ1145" s="575"/>
      <c r="IR1145" s="575"/>
      <c r="IS1145" s="575"/>
      <c r="IT1145" s="575"/>
      <c r="IU1145" s="575"/>
      <c r="IV1145" s="575"/>
    </row>
    <row r="1146" spans="1:256" s="592" customFormat="1" ht="33.6" customHeight="1" outlineLevel="1">
      <c r="A1146" s="2036"/>
      <c r="B1146" s="1999"/>
      <c r="C1146" s="2036"/>
      <c r="D1146" s="645" t="s">
        <v>220</v>
      </c>
      <c r="E1146" s="599" t="s">
        <v>221</v>
      </c>
      <c r="F1146" s="584">
        <v>140664</v>
      </c>
      <c r="G1146" s="584">
        <v>140664</v>
      </c>
      <c r="H1146" s="575"/>
      <c r="I1146" s="575"/>
      <c r="J1146" s="575"/>
      <c r="K1146" s="575"/>
      <c r="L1146" s="575"/>
      <c r="M1146" s="575"/>
      <c r="N1146" s="575"/>
      <c r="O1146" s="575"/>
      <c r="P1146" s="575"/>
      <c r="Q1146" s="575"/>
      <c r="R1146" s="575"/>
      <c r="S1146" s="575"/>
      <c r="T1146" s="575"/>
      <c r="U1146" s="575"/>
      <c r="V1146" s="575"/>
      <c r="W1146" s="575"/>
      <c r="X1146" s="575"/>
      <c r="Y1146" s="575"/>
      <c r="Z1146" s="575"/>
      <c r="AA1146" s="575"/>
      <c r="AB1146" s="575"/>
      <c r="AC1146" s="575"/>
      <c r="AD1146" s="575"/>
      <c r="AE1146" s="575"/>
      <c r="AF1146" s="575"/>
      <c r="AG1146" s="575"/>
      <c r="AH1146" s="575"/>
      <c r="AI1146" s="575"/>
      <c r="AJ1146" s="575"/>
      <c r="AK1146" s="575"/>
      <c r="AL1146" s="575"/>
      <c r="AM1146" s="575"/>
      <c r="AN1146" s="575"/>
      <c r="AO1146" s="575"/>
      <c r="AP1146" s="575"/>
      <c r="AQ1146" s="575"/>
      <c r="AR1146" s="575"/>
      <c r="AS1146" s="575"/>
      <c r="AT1146" s="575"/>
      <c r="AU1146" s="575"/>
      <c r="AV1146" s="575"/>
      <c r="AW1146" s="575"/>
      <c r="AX1146" s="575"/>
      <c r="AY1146" s="575"/>
      <c r="AZ1146" s="575"/>
      <c r="BA1146" s="575"/>
      <c r="BB1146" s="575"/>
      <c r="BC1146" s="575"/>
      <c r="BD1146" s="575"/>
      <c r="BE1146" s="575"/>
      <c r="BF1146" s="575"/>
      <c r="BG1146" s="575"/>
      <c r="BH1146" s="575"/>
      <c r="BI1146" s="575"/>
      <c r="BJ1146" s="575"/>
      <c r="BK1146" s="575"/>
      <c r="BL1146" s="575"/>
      <c r="BM1146" s="575"/>
      <c r="BN1146" s="575"/>
      <c r="BO1146" s="575"/>
      <c r="BP1146" s="575"/>
      <c r="BQ1146" s="575"/>
      <c r="BR1146" s="575"/>
      <c r="BS1146" s="575"/>
      <c r="BT1146" s="575"/>
      <c r="BU1146" s="575"/>
      <c r="BV1146" s="575"/>
      <c r="BW1146" s="575"/>
      <c r="BX1146" s="575"/>
      <c r="BY1146" s="575"/>
      <c r="BZ1146" s="575"/>
      <c r="CA1146" s="575"/>
      <c r="CB1146" s="575"/>
      <c r="CC1146" s="575"/>
      <c r="CD1146" s="575"/>
      <c r="CE1146" s="575"/>
      <c r="CF1146" s="575"/>
      <c r="CG1146" s="575"/>
      <c r="CH1146" s="575"/>
      <c r="CI1146" s="575"/>
      <c r="CJ1146" s="575"/>
      <c r="CK1146" s="575"/>
      <c r="CL1146" s="575"/>
      <c r="CM1146" s="575"/>
      <c r="CN1146" s="575"/>
      <c r="CO1146" s="575"/>
      <c r="CP1146" s="575"/>
      <c r="CQ1146" s="575"/>
      <c r="CR1146" s="575"/>
      <c r="CS1146" s="575"/>
      <c r="CT1146" s="575"/>
      <c r="CU1146" s="575"/>
      <c r="CV1146" s="575"/>
      <c r="CW1146" s="575"/>
      <c r="CX1146" s="575"/>
      <c r="CY1146" s="575"/>
      <c r="CZ1146" s="575"/>
      <c r="DA1146" s="575"/>
      <c r="DB1146" s="575"/>
      <c r="DC1146" s="575"/>
      <c r="DD1146" s="575"/>
      <c r="DE1146" s="575"/>
      <c r="DF1146" s="575"/>
      <c r="DG1146" s="575"/>
      <c r="DH1146" s="575"/>
      <c r="DI1146" s="575"/>
      <c r="DJ1146" s="575"/>
      <c r="DK1146" s="575"/>
      <c r="DL1146" s="575"/>
      <c r="DM1146" s="575"/>
      <c r="DN1146" s="575"/>
      <c r="DO1146" s="575"/>
      <c r="DP1146" s="575"/>
      <c r="DQ1146" s="575"/>
      <c r="DR1146" s="575"/>
      <c r="DS1146" s="575"/>
      <c r="DT1146" s="575"/>
      <c r="DU1146" s="575"/>
      <c r="DV1146" s="575"/>
      <c r="DW1146" s="575"/>
      <c r="DX1146" s="575"/>
      <c r="DY1146" s="575"/>
      <c r="DZ1146" s="575"/>
      <c r="EA1146" s="575"/>
      <c r="EB1146" s="575"/>
      <c r="EC1146" s="575"/>
      <c r="ED1146" s="575"/>
      <c r="EE1146" s="575"/>
      <c r="EF1146" s="575"/>
      <c r="EG1146" s="575"/>
      <c r="EH1146" s="575"/>
      <c r="EI1146" s="575"/>
      <c r="EJ1146" s="575"/>
      <c r="EK1146" s="575"/>
      <c r="EL1146" s="575"/>
      <c r="EM1146" s="575"/>
      <c r="EN1146" s="575"/>
      <c r="EO1146" s="575"/>
      <c r="EP1146" s="575"/>
      <c r="EQ1146" s="575"/>
      <c r="ER1146" s="575"/>
      <c r="ES1146" s="575"/>
      <c r="ET1146" s="575"/>
      <c r="EU1146" s="575"/>
      <c r="EV1146" s="575"/>
      <c r="EW1146" s="575"/>
      <c r="EX1146" s="575"/>
      <c r="EY1146" s="575"/>
      <c r="EZ1146" s="575"/>
      <c r="FA1146" s="575"/>
      <c r="FB1146" s="575"/>
      <c r="FC1146" s="575"/>
      <c r="FD1146" s="575"/>
      <c r="FE1146" s="575"/>
      <c r="FF1146" s="575"/>
      <c r="FG1146" s="575"/>
      <c r="FH1146" s="575"/>
      <c r="FI1146" s="575"/>
      <c r="FJ1146" s="575"/>
      <c r="FK1146" s="575"/>
      <c r="FL1146" s="575"/>
      <c r="FM1146" s="575"/>
      <c r="FN1146" s="575"/>
      <c r="FO1146" s="575"/>
      <c r="FP1146" s="575"/>
      <c r="FQ1146" s="575"/>
      <c r="FR1146" s="575"/>
      <c r="FS1146" s="575"/>
      <c r="FT1146" s="575"/>
      <c r="FU1146" s="575"/>
      <c r="FV1146" s="575"/>
      <c r="FW1146" s="575"/>
      <c r="FX1146" s="575"/>
      <c r="FY1146" s="575"/>
      <c r="FZ1146" s="575"/>
      <c r="GA1146" s="575"/>
      <c r="GB1146" s="575"/>
      <c r="GC1146" s="575"/>
      <c r="GD1146" s="575"/>
      <c r="GE1146" s="575"/>
      <c r="GF1146" s="575"/>
      <c r="GG1146" s="575"/>
      <c r="GH1146" s="575"/>
      <c r="GI1146" s="575"/>
      <c r="GJ1146" s="575"/>
      <c r="GK1146" s="575"/>
      <c r="GL1146" s="575"/>
      <c r="GM1146" s="575"/>
      <c r="GN1146" s="575"/>
      <c r="GO1146" s="575"/>
      <c r="GP1146" s="575"/>
      <c r="GQ1146" s="575"/>
      <c r="GR1146" s="575"/>
      <c r="GS1146" s="575"/>
      <c r="GT1146" s="575"/>
      <c r="GU1146" s="575"/>
      <c r="GV1146" s="575"/>
      <c r="GW1146" s="575"/>
      <c r="GX1146" s="575"/>
      <c r="GY1146" s="575"/>
      <c r="GZ1146" s="575"/>
      <c r="HA1146" s="575"/>
      <c r="HB1146" s="575"/>
      <c r="HC1146" s="575"/>
      <c r="HD1146" s="575"/>
      <c r="HE1146" s="575"/>
      <c r="HF1146" s="575"/>
      <c r="HG1146" s="575"/>
      <c r="HH1146" s="575"/>
      <c r="HI1146" s="575"/>
      <c r="HJ1146" s="575"/>
      <c r="HK1146" s="575"/>
      <c r="HL1146" s="575"/>
      <c r="HM1146" s="575"/>
      <c r="HN1146" s="575"/>
      <c r="HO1146" s="575"/>
      <c r="HP1146" s="575"/>
      <c r="HQ1146" s="575"/>
      <c r="HR1146" s="575"/>
      <c r="HS1146" s="575"/>
      <c r="HT1146" s="575"/>
      <c r="HU1146" s="575"/>
      <c r="HV1146" s="575"/>
      <c r="HW1146" s="575"/>
      <c r="HX1146" s="575"/>
      <c r="HY1146" s="575"/>
      <c r="HZ1146" s="575"/>
      <c r="IA1146" s="575"/>
      <c r="IB1146" s="575"/>
      <c r="IC1146" s="575"/>
      <c r="ID1146" s="575"/>
      <c r="IE1146" s="575"/>
      <c r="IF1146" s="575"/>
      <c r="IG1146" s="575"/>
      <c r="IH1146" s="575"/>
      <c r="II1146" s="575"/>
      <c r="IJ1146" s="575"/>
      <c r="IK1146" s="575"/>
      <c r="IL1146" s="575"/>
      <c r="IM1146" s="575"/>
      <c r="IN1146" s="575"/>
      <c r="IO1146" s="575"/>
      <c r="IP1146" s="575"/>
      <c r="IQ1146" s="575"/>
      <c r="IR1146" s="575"/>
      <c r="IS1146" s="575"/>
      <c r="IT1146" s="575"/>
      <c r="IU1146" s="575"/>
      <c r="IV1146" s="575"/>
    </row>
    <row r="1147" spans="1:256" s="592" customFormat="1" ht="33.6" customHeight="1" outlineLevel="1">
      <c r="A1147" s="2036"/>
      <c r="B1147" s="1999"/>
      <c r="C1147" s="2036"/>
      <c r="D1147" s="645" t="s">
        <v>222</v>
      </c>
      <c r="E1147" s="585" t="s">
        <v>223</v>
      </c>
      <c r="F1147" s="584">
        <v>140664</v>
      </c>
      <c r="G1147" s="584">
        <v>140664</v>
      </c>
      <c r="H1147" s="575"/>
      <c r="I1147" s="575"/>
      <c r="J1147" s="575"/>
      <c r="K1147" s="575"/>
      <c r="L1147" s="575"/>
      <c r="M1147" s="575"/>
      <c r="N1147" s="575"/>
      <c r="O1147" s="575"/>
      <c r="P1147" s="575"/>
      <c r="Q1147" s="575"/>
      <c r="R1147" s="575"/>
      <c r="S1147" s="575"/>
      <c r="T1147" s="575"/>
      <c r="U1147" s="575"/>
      <c r="V1147" s="575"/>
      <c r="W1147" s="575"/>
      <c r="X1147" s="575"/>
      <c r="Y1147" s="575"/>
      <c r="Z1147" s="575"/>
      <c r="AA1147" s="575"/>
      <c r="AB1147" s="575"/>
      <c r="AC1147" s="575"/>
      <c r="AD1147" s="575"/>
      <c r="AE1147" s="575"/>
      <c r="AF1147" s="575"/>
      <c r="AG1147" s="575"/>
      <c r="AH1147" s="575"/>
      <c r="AI1147" s="575"/>
      <c r="AJ1147" s="575"/>
      <c r="AK1147" s="575"/>
      <c r="AL1147" s="575"/>
      <c r="AM1147" s="575"/>
      <c r="AN1147" s="575"/>
      <c r="AO1147" s="575"/>
      <c r="AP1147" s="575"/>
      <c r="AQ1147" s="575"/>
      <c r="AR1147" s="575"/>
      <c r="AS1147" s="575"/>
      <c r="AT1147" s="575"/>
      <c r="AU1147" s="575"/>
      <c r="AV1147" s="575"/>
      <c r="AW1147" s="575"/>
      <c r="AX1147" s="575"/>
      <c r="AY1147" s="575"/>
      <c r="AZ1147" s="575"/>
      <c r="BA1147" s="575"/>
      <c r="BB1147" s="575"/>
      <c r="BC1147" s="575"/>
      <c r="BD1147" s="575"/>
      <c r="BE1147" s="575"/>
      <c r="BF1147" s="575"/>
      <c r="BG1147" s="575"/>
      <c r="BH1147" s="575"/>
      <c r="BI1147" s="575"/>
      <c r="BJ1147" s="575"/>
      <c r="BK1147" s="575"/>
      <c r="BL1147" s="575"/>
      <c r="BM1147" s="575"/>
      <c r="BN1147" s="575"/>
      <c r="BO1147" s="575"/>
      <c r="BP1147" s="575"/>
      <c r="BQ1147" s="575"/>
      <c r="BR1147" s="575"/>
      <c r="BS1147" s="575"/>
      <c r="BT1147" s="575"/>
      <c r="BU1147" s="575"/>
      <c r="BV1147" s="575"/>
      <c r="BW1147" s="575"/>
      <c r="BX1147" s="575"/>
      <c r="BY1147" s="575"/>
      <c r="BZ1147" s="575"/>
      <c r="CA1147" s="575"/>
      <c r="CB1147" s="575"/>
      <c r="CC1147" s="575"/>
      <c r="CD1147" s="575"/>
      <c r="CE1147" s="575"/>
      <c r="CF1147" s="575"/>
      <c r="CG1147" s="575"/>
      <c r="CH1147" s="575"/>
      <c r="CI1147" s="575"/>
      <c r="CJ1147" s="575"/>
      <c r="CK1147" s="575"/>
      <c r="CL1147" s="575"/>
      <c r="CM1147" s="575"/>
      <c r="CN1147" s="575"/>
      <c r="CO1147" s="575"/>
      <c r="CP1147" s="575"/>
      <c r="CQ1147" s="575"/>
      <c r="CR1147" s="575"/>
      <c r="CS1147" s="575"/>
      <c r="CT1147" s="575"/>
      <c r="CU1147" s="575"/>
      <c r="CV1147" s="575"/>
      <c r="CW1147" s="575"/>
      <c r="CX1147" s="575"/>
      <c r="CY1147" s="575"/>
      <c r="CZ1147" s="575"/>
      <c r="DA1147" s="575"/>
      <c r="DB1147" s="575"/>
      <c r="DC1147" s="575"/>
      <c r="DD1147" s="575"/>
      <c r="DE1147" s="575"/>
      <c r="DF1147" s="575"/>
      <c r="DG1147" s="575"/>
      <c r="DH1147" s="575"/>
      <c r="DI1147" s="575"/>
      <c r="DJ1147" s="575"/>
      <c r="DK1147" s="575"/>
      <c r="DL1147" s="575"/>
      <c r="DM1147" s="575"/>
      <c r="DN1147" s="575"/>
      <c r="DO1147" s="575"/>
      <c r="DP1147" s="575"/>
      <c r="DQ1147" s="575"/>
      <c r="DR1147" s="575"/>
      <c r="DS1147" s="575"/>
      <c r="DT1147" s="575"/>
      <c r="DU1147" s="575"/>
      <c r="DV1147" s="575"/>
      <c r="DW1147" s="575"/>
      <c r="DX1147" s="575"/>
      <c r="DY1147" s="575"/>
      <c r="DZ1147" s="575"/>
      <c r="EA1147" s="575"/>
      <c r="EB1147" s="575"/>
      <c r="EC1147" s="575"/>
      <c r="ED1147" s="575"/>
      <c r="EE1147" s="575"/>
      <c r="EF1147" s="575"/>
      <c r="EG1147" s="575"/>
      <c r="EH1147" s="575"/>
      <c r="EI1147" s="575"/>
      <c r="EJ1147" s="575"/>
      <c r="EK1147" s="575"/>
      <c r="EL1147" s="575"/>
      <c r="EM1147" s="575"/>
      <c r="EN1147" s="575"/>
      <c r="EO1147" s="575"/>
      <c r="EP1147" s="575"/>
      <c r="EQ1147" s="575"/>
      <c r="ER1147" s="575"/>
      <c r="ES1147" s="575"/>
      <c r="ET1147" s="575"/>
      <c r="EU1147" s="575"/>
      <c r="EV1147" s="575"/>
      <c r="EW1147" s="575"/>
      <c r="EX1147" s="575"/>
      <c r="EY1147" s="575"/>
      <c r="EZ1147" s="575"/>
      <c r="FA1147" s="575"/>
      <c r="FB1147" s="575"/>
      <c r="FC1147" s="575"/>
      <c r="FD1147" s="575"/>
      <c r="FE1147" s="575"/>
      <c r="FF1147" s="575"/>
      <c r="FG1147" s="575"/>
      <c r="FH1147" s="575"/>
      <c r="FI1147" s="575"/>
      <c r="FJ1147" s="575"/>
      <c r="FK1147" s="575"/>
      <c r="FL1147" s="575"/>
      <c r="FM1147" s="575"/>
      <c r="FN1147" s="575"/>
      <c r="FO1147" s="575"/>
      <c r="FP1147" s="575"/>
      <c r="FQ1147" s="575"/>
      <c r="FR1147" s="575"/>
      <c r="FS1147" s="575"/>
      <c r="FT1147" s="575"/>
      <c r="FU1147" s="575"/>
      <c r="FV1147" s="575"/>
      <c r="FW1147" s="575"/>
      <c r="FX1147" s="575"/>
      <c r="FY1147" s="575"/>
      <c r="FZ1147" s="575"/>
      <c r="GA1147" s="575"/>
      <c r="GB1147" s="575"/>
      <c r="GC1147" s="575"/>
      <c r="GD1147" s="575"/>
      <c r="GE1147" s="575"/>
      <c r="GF1147" s="575"/>
      <c r="GG1147" s="575"/>
      <c r="GH1147" s="575"/>
      <c r="GI1147" s="575"/>
      <c r="GJ1147" s="575"/>
      <c r="GK1147" s="575"/>
      <c r="GL1147" s="575"/>
      <c r="GM1147" s="575"/>
      <c r="GN1147" s="575"/>
      <c r="GO1147" s="575"/>
      <c r="GP1147" s="575"/>
      <c r="GQ1147" s="575"/>
      <c r="GR1147" s="575"/>
      <c r="GS1147" s="575"/>
      <c r="GT1147" s="575"/>
      <c r="GU1147" s="575"/>
      <c r="GV1147" s="575"/>
      <c r="GW1147" s="575"/>
      <c r="GX1147" s="575"/>
      <c r="GY1147" s="575"/>
      <c r="GZ1147" s="575"/>
      <c r="HA1147" s="575"/>
      <c r="HB1147" s="575"/>
      <c r="HC1147" s="575"/>
      <c r="HD1147" s="575"/>
      <c r="HE1147" s="575"/>
      <c r="HF1147" s="575"/>
      <c r="HG1147" s="575"/>
      <c r="HH1147" s="575"/>
      <c r="HI1147" s="575"/>
      <c r="HJ1147" s="575"/>
      <c r="HK1147" s="575"/>
      <c r="HL1147" s="575"/>
      <c r="HM1147" s="575"/>
      <c r="HN1147" s="575"/>
      <c r="HO1147" s="575"/>
      <c r="HP1147" s="575"/>
      <c r="HQ1147" s="575"/>
      <c r="HR1147" s="575"/>
      <c r="HS1147" s="575"/>
      <c r="HT1147" s="575"/>
      <c r="HU1147" s="575"/>
      <c r="HV1147" s="575"/>
      <c r="HW1147" s="575"/>
      <c r="HX1147" s="575"/>
      <c r="HY1147" s="575"/>
      <c r="HZ1147" s="575"/>
      <c r="IA1147" s="575"/>
      <c r="IB1147" s="575"/>
      <c r="IC1147" s="575"/>
      <c r="ID1147" s="575"/>
      <c r="IE1147" s="575"/>
      <c r="IF1147" s="575"/>
      <c r="IG1147" s="575"/>
      <c r="IH1147" s="575"/>
      <c r="II1147" s="575"/>
      <c r="IJ1147" s="575"/>
      <c r="IK1147" s="575"/>
      <c r="IL1147" s="575"/>
      <c r="IM1147" s="575"/>
      <c r="IN1147" s="575"/>
      <c r="IO1147" s="575"/>
      <c r="IP1147" s="575"/>
      <c r="IQ1147" s="575"/>
      <c r="IR1147" s="575"/>
      <c r="IS1147" s="575"/>
      <c r="IT1147" s="575"/>
      <c r="IU1147" s="575"/>
      <c r="IV1147" s="575"/>
    </row>
    <row r="1148" spans="1:256" s="592" customFormat="1" ht="33.6" customHeight="1" outlineLevel="1">
      <c r="A1148" s="2036"/>
      <c r="B1148" s="1999"/>
      <c r="C1148" s="2036"/>
      <c r="D1148" s="645" t="s">
        <v>224</v>
      </c>
      <c r="E1148" s="585" t="s">
        <v>225</v>
      </c>
      <c r="F1148" s="584">
        <v>140664</v>
      </c>
      <c r="G1148" s="584">
        <v>140664</v>
      </c>
      <c r="H1148" s="575"/>
      <c r="I1148" s="575"/>
      <c r="J1148" s="575"/>
      <c r="K1148" s="575"/>
      <c r="L1148" s="575"/>
      <c r="M1148" s="575"/>
      <c r="N1148" s="575"/>
      <c r="O1148" s="575"/>
      <c r="P1148" s="575"/>
      <c r="Q1148" s="575"/>
      <c r="R1148" s="575"/>
      <c r="S1148" s="575"/>
      <c r="T1148" s="575"/>
      <c r="U1148" s="575"/>
      <c r="V1148" s="575"/>
      <c r="W1148" s="575"/>
      <c r="X1148" s="575"/>
      <c r="Y1148" s="575"/>
      <c r="Z1148" s="575"/>
      <c r="AA1148" s="575"/>
      <c r="AB1148" s="575"/>
      <c r="AC1148" s="575"/>
      <c r="AD1148" s="575"/>
      <c r="AE1148" s="575"/>
      <c r="AF1148" s="575"/>
      <c r="AG1148" s="575"/>
      <c r="AH1148" s="575"/>
      <c r="AI1148" s="575"/>
      <c r="AJ1148" s="575"/>
      <c r="AK1148" s="575"/>
      <c r="AL1148" s="575"/>
      <c r="AM1148" s="575"/>
      <c r="AN1148" s="575"/>
      <c r="AO1148" s="575"/>
      <c r="AP1148" s="575"/>
      <c r="AQ1148" s="575"/>
      <c r="AR1148" s="575"/>
      <c r="AS1148" s="575"/>
      <c r="AT1148" s="575"/>
      <c r="AU1148" s="575"/>
      <c r="AV1148" s="575"/>
      <c r="AW1148" s="575"/>
      <c r="AX1148" s="575"/>
      <c r="AY1148" s="575"/>
      <c r="AZ1148" s="575"/>
      <c r="BA1148" s="575"/>
      <c r="BB1148" s="575"/>
      <c r="BC1148" s="575"/>
      <c r="BD1148" s="575"/>
      <c r="BE1148" s="575"/>
      <c r="BF1148" s="575"/>
      <c r="BG1148" s="575"/>
      <c r="BH1148" s="575"/>
      <c r="BI1148" s="575"/>
      <c r="BJ1148" s="575"/>
      <c r="BK1148" s="575"/>
      <c r="BL1148" s="575"/>
      <c r="BM1148" s="575"/>
      <c r="BN1148" s="575"/>
      <c r="BO1148" s="575"/>
      <c r="BP1148" s="575"/>
      <c r="BQ1148" s="575"/>
      <c r="BR1148" s="575"/>
      <c r="BS1148" s="575"/>
      <c r="BT1148" s="575"/>
      <c r="BU1148" s="575"/>
      <c r="BV1148" s="575"/>
      <c r="BW1148" s="575"/>
      <c r="BX1148" s="575"/>
      <c r="BY1148" s="575"/>
      <c r="BZ1148" s="575"/>
      <c r="CA1148" s="575"/>
      <c r="CB1148" s="575"/>
      <c r="CC1148" s="575"/>
      <c r="CD1148" s="575"/>
      <c r="CE1148" s="575"/>
      <c r="CF1148" s="575"/>
      <c r="CG1148" s="575"/>
      <c r="CH1148" s="575"/>
      <c r="CI1148" s="575"/>
      <c r="CJ1148" s="575"/>
      <c r="CK1148" s="575"/>
      <c r="CL1148" s="575"/>
      <c r="CM1148" s="575"/>
      <c r="CN1148" s="575"/>
      <c r="CO1148" s="575"/>
      <c r="CP1148" s="575"/>
      <c r="CQ1148" s="575"/>
      <c r="CR1148" s="575"/>
      <c r="CS1148" s="575"/>
      <c r="CT1148" s="575"/>
      <c r="CU1148" s="575"/>
      <c r="CV1148" s="575"/>
      <c r="CW1148" s="575"/>
      <c r="CX1148" s="575"/>
      <c r="CY1148" s="575"/>
      <c r="CZ1148" s="575"/>
      <c r="DA1148" s="575"/>
      <c r="DB1148" s="575"/>
      <c r="DC1148" s="575"/>
      <c r="DD1148" s="575"/>
      <c r="DE1148" s="575"/>
      <c r="DF1148" s="575"/>
      <c r="DG1148" s="575"/>
      <c r="DH1148" s="575"/>
      <c r="DI1148" s="575"/>
      <c r="DJ1148" s="575"/>
      <c r="DK1148" s="575"/>
      <c r="DL1148" s="575"/>
      <c r="DM1148" s="575"/>
      <c r="DN1148" s="575"/>
      <c r="DO1148" s="575"/>
      <c r="DP1148" s="575"/>
      <c r="DQ1148" s="575"/>
      <c r="DR1148" s="575"/>
      <c r="DS1148" s="575"/>
      <c r="DT1148" s="575"/>
      <c r="DU1148" s="575"/>
      <c r="DV1148" s="575"/>
      <c r="DW1148" s="575"/>
      <c r="DX1148" s="575"/>
      <c r="DY1148" s="575"/>
      <c r="DZ1148" s="575"/>
      <c r="EA1148" s="575"/>
      <c r="EB1148" s="575"/>
      <c r="EC1148" s="575"/>
      <c r="ED1148" s="575"/>
      <c r="EE1148" s="575"/>
      <c r="EF1148" s="575"/>
      <c r="EG1148" s="575"/>
      <c r="EH1148" s="575"/>
      <c r="EI1148" s="575"/>
      <c r="EJ1148" s="575"/>
      <c r="EK1148" s="575"/>
      <c r="EL1148" s="575"/>
      <c r="EM1148" s="575"/>
      <c r="EN1148" s="575"/>
      <c r="EO1148" s="575"/>
      <c r="EP1148" s="575"/>
      <c r="EQ1148" s="575"/>
      <c r="ER1148" s="575"/>
      <c r="ES1148" s="575"/>
      <c r="ET1148" s="575"/>
      <c r="EU1148" s="575"/>
      <c r="EV1148" s="575"/>
      <c r="EW1148" s="575"/>
      <c r="EX1148" s="575"/>
      <c r="EY1148" s="575"/>
      <c r="EZ1148" s="575"/>
      <c r="FA1148" s="575"/>
      <c r="FB1148" s="575"/>
      <c r="FC1148" s="575"/>
      <c r="FD1148" s="575"/>
      <c r="FE1148" s="575"/>
      <c r="FF1148" s="575"/>
      <c r="FG1148" s="575"/>
      <c r="FH1148" s="575"/>
      <c r="FI1148" s="575"/>
      <c r="FJ1148" s="575"/>
      <c r="FK1148" s="575"/>
      <c r="FL1148" s="575"/>
      <c r="FM1148" s="575"/>
      <c r="FN1148" s="575"/>
      <c r="FO1148" s="575"/>
      <c r="FP1148" s="575"/>
      <c r="FQ1148" s="575"/>
      <c r="FR1148" s="575"/>
      <c r="FS1148" s="575"/>
      <c r="FT1148" s="575"/>
      <c r="FU1148" s="575"/>
      <c r="FV1148" s="575"/>
      <c r="FW1148" s="575"/>
      <c r="FX1148" s="575"/>
      <c r="FY1148" s="575"/>
      <c r="FZ1148" s="575"/>
      <c r="GA1148" s="575"/>
      <c r="GB1148" s="575"/>
      <c r="GC1148" s="575"/>
      <c r="GD1148" s="575"/>
      <c r="GE1148" s="575"/>
      <c r="GF1148" s="575"/>
      <c r="GG1148" s="575"/>
      <c r="GH1148" s="575"/>
      <c r="GI1148" s="575"/>
      <c r="GJ1148" s="575"/>
      <c r="GK1148" s="575"/>
      <c r="GL1148" s="575"/>
      <c r="GM1148" s="575"/>
      <c r="GN1148" s="575"/>
      <c r="GO1148" s="575"/>
      <c r="GP1148" s="575"/>
      <c r="GQ1148" s="575"/>
      <c r="GR1148" s="575"/>
      <c r="GS1148" s="575"/>
      <c r="GT1148" s="575"/>
      <c r="GU1148" s="575"/>
      <c r="GV1148" s="575"/>
      <c r="GW1148" s="575"/>
      <c r="GX1148" s="575"/>
      <c r="GY1148" s="575"/>
      <c r="GZ1148" s="575"/>
      <c r="HA1148" s="575"/>
      <c r="HB1148" s="575"/>
      <c r="HC1148" s="575"/>
      <c r="HD1148" s="575"/>
      <c r="HE1148" s="575"/>
      <c r="HF1148" s="575"/>
      <c r="HG1148" s="575"/>
      <c r="HH1148" s="575"/>
      <c r="HI1148" s="575"/>
      <c r="HJ1148" s="575"/>
      <c r="HK1148" s="575"/>
      <c r="HL1148" s="575"/>
      <c r="HM1148" s="575"/>
      <c r="HN1148" s="575"/>
      <c r="HO1148" s="575"/>
      <c r="HP1148" s="575"/>
      <c r="HQ1148" s="575"/>
      <c r="HR1148" s="575"/>
      <c r="HS1148" s="575"/>
      <c r="HT1148" s="575"/>
      <c r="HU1148" s="575"/>
      <c r="HV1148" s="575"/>
      <c r="HW1148" s="575"/>
      <c r="HX1148" s="575"/>
      <c r="HY1148" s="575"/>
      <c r="HZ1148" s="575"/>
      <c r="IA1148" s="575"/>
      <c r="IB1148" s="575"/>
      <c r="IC1148" s="575"/>
      <c r="ID1148" s="575"/>
      <c r="IE1148" s="575"/>
      <c r="IF1148" s="575"/>
      <c r="IG1148" s="575"/>
      <c r="IH1148" s="575"/>
      <c r="II1148" s="575"/>
      <c r="IJ1148" s="575"/>
      <c r="IK1148" s="575"/>
      <c r="IL1148" s="575"/>
      <c r="IM1148" s="575"/>
      <c r="IN1148" s="575"/>
      <c r="IO1148" s="575"/>
      <c r="IP1148" s="575"/>
      <c r="IQ1148" s="575"/>
      <c r="IR1148" s="575"/>
      <c r="IS1148" s="575"/>
      <c r="IT1148" s="575"/>
      <c r="IU1148" s="575"/>
      <c r="IV1148" s="575"/>
    </row>
    <row r="1149" spans="1:256" s="592" customFormat="1" ht="33.6" customHeight="1" outlineLevel="1">
      <c r="A1149" s="2036"/>
      <c r="B1149" s="1999"/>
      <c r="C1149" s="2036"/>
      <c r="D1149" s="645" t="s">
        <v>226</v>
      </c>
      <c r="E1149" s="585" t="s">
        <v>227</v>
      </c>
      <c r="F1149" s="584">
        <v>140664</v>
      </c>
      <c r="G1149" s="584">
        <v>140664</v>
      </c>
      <c r="H1149" s="575"/>
      <c r="I1149" s="575"/>
      <c r="J1149" s="575"/>
      <c r="K1149" s="575"/>
      <c r="L1149" s="575"/>
      <c r="M1149" s="575"/>
      <c r="N1149" s="575"/>
      <c r="O1149" s="575"/>
      <c r="P1149" s="575"/>
      <c r="Q1149" s="575"/>
      <c r="R1149" s="575"/>
      <c r="S1149" s="575"/>
      <c r="T1149" s="575"/>
      <c r="U1149" s="575"/>
      <c r="V1149" s="575"/>
      <c r="W1149" s="575"/>
      <c r="X1149" s="575"/>
      <c r="Y1149" s="575"/>
      <c r="Z1149" s="575"/>
      <c r="AA1149" s="575"/>
      <c r="AB1149" s="575"/>
      <c r="AC1149" s="575"/>
      <c r="AD1149" s="575"/>
      <c r="AE1149" s="575"/>
      <c r="AF1149" s="575"/>
      <c r="AG1149" s="575"/>
      <c r="AH1149" s="575"/>
      <c r="AI1149" s="575"/>
      <c r="AJ1149" s="575"/>
      <c r="AK1149" s="575"/>
      <c r="AL1149" s="575"/>
      <c r="AM1149" s="575"/>
      <c r="AN1149" s="575"/>
      <c r="AO1149" s="575"/>
      <c r="AP1149" s="575"/>
      <c r="AQ1149" s="575"/>
      <c r="AR1149" s="575"/>
      <c r="AS1149" s="575"/>
      <c r="AT1149" s="575"/>
      <c r="AU1149" s="575"/>
      <c r="AV1149" s="575"/>
      <c r="AW1149" s="575"/>
      <c r="AX1149" s="575"/>
      <c r="AY1149" s="575"/>
      <c r="AZ1149" s="575"/>
      <c r="BA1149" s="575"/>
      <c r="BB1149" s="575"/>
      <c r="BC1149" s="575"/>
      <c r="BD1149" s="575"/>
      <c r="BE1149" s="575"/>
      <c r="BF1149" s="575"/>
      <c r="BG1149" s="575"/>
      <c r="BH1149" s="575"/>
      <c r="BI1149" s="575"/>
      <c r="BJ1149" s="575"/>
      <c r="BK1149" s="575"/>
      <c r="BL1149" s="575"/>
      <c r="BM1149" s="575"/>
      <c r="BN1149" s="575"/>
      <c r="BO1149" s="575"/>
      <c r="BP1149" s="575"/>
      <c r="BQ1149" s="575"/>
      <c r="BR1149" s="575"/>
      <c r="BS1149" s="575"/>
      <c r="BT1149" s="575"/>
      <c r="BU1149" s="575"/>
      <c r="BV1149" s="575"/>
      <c r="BW1149" s="575"/>
      <c r="BX1149" s="575"/>
      <c r="BY1149" s="575"/>
      <c r="BZ1149" s="575"/>
      <c r="CA1149" s="575"/>
      <c r="CB1149" s="575"/>
      <c r="CC1149" s="575"/>
      <c r="CD1149" s="575"/>
      <c r="CE1149" s="575"/>
      <c r="CF1149" s="575"/>
      <c r="CG1149" s="575"/>
      <c r="CH1149" s="575"/>
      <c r="CI1149" s="575"/>
      <c r="CJ1149" s="575"/>
      <c r="CK1149" s="575"/>
      <c r="CL1149" s="575"/>
      <c r="CM1149" s="575"/>
      <c r="CN1149" s="575"/>
      <c r="CO1149" s="575"/>
      <c r="CP1149" s="575"/>
      <c r="CQ1149" s="575"/>
      <c r="CR1149" s="575"/>
      <c r="CS1149" s="575"/>
      <c r="CT1149" s="575"/>
      <c r="CU1149" s="575"/>
      <c r="CV1149" s="575"/>
      <c r="CW1149" s="575"/>
      <c r="CX1149" s="575"/>
      <c r="CY1149" s="575"/>
      <c r="CZ1149" s="575"/>
      <c r="DA1149" s="575"/>
      <c r="DB1149" s="575"/>
      <c r="DC1149" s="575"/>
      <c r="DD1149" s="575"/>
      <c r="DE1149" s="575"/>
      <c r="DF1149" s="575"/>
      <c r="DG1149" s="575"/>
      <c r="DH1149" s="575"/>
      <c r="DI1149" s="575"/>
      <c r="DJ1149" s="575"/>
      <c r="DK1149" s="575"/>
      <c r="DL1149" s="575"/>
      <c r="DM1149" s="575"/>
      <c r="DN1149" s="575"/>
      <c r="DO1149" s="575"/>
      <c r="DP1149" s="575"/>
      <c r="DQ1149" s="575"/>
      <c r="DR1149" s="575"/>
      <c r="DS1149" s="575"/>
      <c r="DT1149" s="575"/>
      <c r="DU1149" s="575"/>
      <c r="DV1149" s="575"/>
      <c r="DW1149" s="575"/>
      <c r="DX1149" s="575"/>
      <c r="DY1149" s="575"/>
      <c r="DZ1149" s="575"/>
      <c r="EA1149" s="575"/>
      <c r="EB1149" s="575"/>
      <c r="EC1149" s="575"/>
      <c r="ED1149" s="575"/>
      <c r="EE1149" s="575"/>
      <c r="EF1149" s="575"/>
      <c r="EG1149" s="575"/>
      <c r="EH1149" s="575"/>
      <c r="EI1149" s="575"/>
      <c r="EJ1149" s="575"/>
      <c r="EK1149" s="575"/>
      <c r="EL1149" s="575"/>
      <c r="EM1149" s="575"/>
      <c r="EN1149" s="575"/>
      <c r="EO1149" s="575"/>
      <c r="EP1149" s="575"/>
      <c r="EQ1149" s="575"/>
      <c r="ER1149" s="575"/>
      <c r="ES1149" s="575"/>
      <c r="ET1149" s="575"/>
      <c r="EU1149" s="575"/>
      <c r="EV1149" s="575"/>
      <c r="EW1149" s="575"/>
      <c r="EX1149" s="575"/>
      <c r="EY1149" s="575"/>
      <c r="EZ1149" s="575"/>
      <c r="FA1149" s="575"/>
      <c r="FB1149" s="575"/>
      <c r="FC1149" s="575"/>
      <c r="FD1149" s="575"/>
      <c r="FE1149" s="575"/>
      <c r="FF1149" s="575"/>
      <c r="FG1149" s="575"/>
      <c r="FH1149" s="575"/>
      <c r="FI1149" s="575"/>
      <c r="FJ1149" s="575"/>
      <c r="FK1149" s="575"/>
      <c r="FL1149" s="575"/>
      <c r="FM1149" s="575"/>
      <c r="FN1149" s="575"/>
      <c r="FO1149" s="575"/>
      <c r="FP1149" s="575"/>
      <c r="FQ1149" s="575"/>
      <c r="FR1149" s="575"/>
      <c r="FS1149" s="575"/>
      <c r="FT1149" s="575"/>
      <c r="FU1149" s="575"/>
      <c r="FV1149" s="575"/>
      <c r="FW1149" s="575"/>
      <c r="FX1149" s="575"/>
      <c r="FY1149" s="575"/>
      <c r="FZ1149" s="575"/>
      <c r="GA1149" s="575"/>
      <c r="GB1149" s="575"/>
      <c r="GC1149" s="575"/>
      <c r="GD1149" s="575"/>
      <c r="GE1149" s="575"/>
      <c r="GF1149" s="575"/>
      <c r="GG1149" s="575"/>
      <c r="GH1149" s="575"/>
      <c r="GI1149" s="575"/>
      <c r="GJ1149" s="575"/>
      <c r="GK1149" s="575"/>
      <c r="GL1149" s="575"/>
      <c r="GM1149" s="575"/>
      <c r="GN1149" s="575"/>
      <c r="GO1149" s="575"/>
      <c r="GP1149" s="575"/>
      <c r="GQ1149" s="575"/>
      <c r="GR1149" s="575"/>
      <c r="GS1149" s="575"/>
      <c r="GT1149" s="575"/>
      <c r="GU1149" s="575"/>
      <c r="GV1149" s="575"/>
      <c r="GW1149" s="575"/>
      <c r="GX1149" s="575"/>
      <c r="GY1149" s="575"/>
      <c r="GZ1149" s="575"/>
      <c r="HA1149" s="575"/>
      <c r="HB1149" s="575"/>
      <c r="HC1149" s="575"/>
      <c r="HD1149" s="575"/>
      <c r="HE1149" s="575"/>
      <c r="HF1149" s="575"/>
      <c r="HG1149" s="575"/>
      <c r="HH1149" s="575"/>
      <c r="HI1149" s="575"/>
      <c r="HJ1149" s="575"/>
      <c r="HK1149" s="575"/>
      <c r="HL1149" s="575"/>
      <c r="HM1149" s="575"/>
      <c r="HN1149" s="575"/>
      <c r="HO1149" s="575"/>
      <c r="HP1149" s="575"/>
      <c r="HQ1149" s="575"/>
      <c r="HR1149" s="575"/>
      <c r="HS1149" s="575"/>
      <c r="HT1149" s="575"/>
      <c r="HU1149" s="575"/>
      <c r="HV1149" s="575"/>
      <c r="HW1149" s="575"/>
      <c r="HX1149" s="575"/>
      <c r="HY1149" s="575"/>
      <c r="HZ1149" s="575"/>
      <c r="IA1149" s="575"/>
      <c r="IB1149" s="575"/>
      <c r="IC1149" s="575"/>
      <c r="ID1149" s="575"/>
      <c r="IE1149" s="575"/>
      <c r="IF1149" s="575"/>
      <c r="IG1149" s="575"/>
      <c r="IH1149" s="575"/>
      <c r="II1149" s="575"/>
      <c r="IJ1149" s="575"/>
      <c r="IK1149" s="575"/>
      <c r="IL1149" s="575"/>
      <c r="IM1149" s="575"/>
      <c r="IN1149" s="575"/>
      <c r="IO1149" s="575"/>
      <c r="IP1149" s="575"/>
      <c r="IQ1149" s="575"/>
      <c r="IR1149" s="575"/>
      <c r="IS1149" s="575"/>
      <c r="IT1149" s="575"/>
      <c r="IU1149" s="575"/>
      <c r="IV1149" s="575"/>
    </row>
    <row r="1150" spans="1:256" s="592" customFormat="1" ht="33.6" customHeight="1" outlineLevel="1">
      <c r="A1150" s="2036"/>
      <c r="B1150" s="1999"/>
      <c r="C1150" s="2036"/>
      <c r="D1150" s="645" t="s">
        <v>228</v>
      </c>
      <c r="E1150" s="585" t="s">
        <v>229</v>
      </c>
      <c r="F1150" s="584">
        <v>140664</v>
      </c>
      <c r="G1150" s="584">
        <v>140664</v>
      </c>
      <c r="H1150" s="575"/>
      <c r="I1150" s="575"/>
      <c r="J1150" s="575"/>
      <c r="K1150" s="575"/>
      <c r="L1150" s="575"/>
      <c r="M1150" s="575"/>
      <c r="N1150" s="575"/>
      <c r="O1150" s="575"/>
      <c r="P1150" s="575"/>
      <c r="Q1150" s="575"/>
      <c r="R1150" s="575"/>
      <c r="S1150" s="575"/>
      <c r="T1150" s="575"/>
      <c r="U1150" s="575"/>
      <c r="V1150" s="575"/>
      <c r="W1150" s="575"/>
      <c r="X1150" s="575"/>
      <c r="Y1150" s="575"/>
      <c r="Z1150" s="575"/>
      <c r="AA1150" s="575"/>
      <c r="AB1150" s="575"/>
      <c r="AC1150" s="575"/>
      <c r="AD1150" s="575"/>
      <c r="AE1150" s="575"/>
      <c r="AF1150" s="575"/>
      <c r="AG1150" s="575"/>
      <c r="AH1150" s="575"/>
      <c r="AI1150" s="575"/>
      <c r="AJ1150" s="575"/>
      <c r="AK1150" s="575"/>
      <c r="AL1150" s="575"/>
      <c r="AM1150" s="575"/>
      <c r="AN1150" s="575"/>
      <c r="AO1150" s="575"/>
      <c r="AP1150" s="575"/>
      <c r="AQ1150" s="575"/>
      <c r="AR1150" s="575"/>
      <c r="AS1150" s="575"/>
      <c r="AT1150" s="575"/>
      <c r="AU1150" s="575"/>
      <c r="AV1150" s="575"/>
      <c r="AW1150" s="575"/>
      <c r="AX1150" s="575"/>
      <c r="AY1150" s="575"/>
      <c r="AZ1150" s="575"/>
      <c r="BA1150" s="575"/>
      <c r="BB1150" s="575"/>
      <c r="BC1150" s="575"/>
      <c r="BD1150" s="575"/>
      <c r="BE1150" s="575"/>
      <c r="BF1150" s="575"/>
      <c r="BG1150" s="575"/>
      <c r="BH1150" s="575"/>
      <c r="BI1150" s="575"/>
      <c r="BJ1150" s="575"/>
      <c r="BK1150" s="575"/>
      <c r="BL1150" s="575"/>
      <c r="BM1150" s="575"/>
      <c r="BN1150" s="575"/>
      <c r="BO1150" s="575"/>
      <c r="BP1150" s="575"/>
      <c r="BQ1150" s="575"/>
      <c r="BR1150" s="575"/>
      <c r="BS1150" s="575"/>
      <c r="BT1150" s="575"/>
      <c r="BU1150" s="575"/>
      <c r="BV1150" s="575"/>
      <c r="BW1150" s="575"/>
      <c r="BX1150" s="575"/>
      <c r="BY1150" s="575"/>
      <c r="BZ1150" s="575"/>
      <c r="CA1150" s="575"/>
      <c r="CB1150" s="575"/>
      <c r="CC1150" s="575"/>
      <c r="CD1150" s="575"/>
      <c r="CE1150" s="575"/>
      <c r="CF1150" s="575"/>
      <c r="CG1150" s="575"/>
      <c r="CH1150" s="575"/>
      <c r="CI1150" s="575"/>
      <c r="CJ1150" s="575"/>
      <c r="CK1150" s="575"/>
      <c r="CL1150" s="575"/>
      <c r="CM1150" s="575"/>
      <c r="CN1150" s="575"/>
      <c r="CO1150" s="575"/>
      <c r="CP1150" s="575"/>
      <c r="CQ1150" s="575"/>
      <c r="CR1150" s="575"/>
      <c r="CS1150" s="575"/>
      <c r="CT1150" s="575"/>
      <c r="CU1150" s="575"/>
      <c r="CV1150" s="575"/>
      <c r="CW1150" s="575"/>
      <c r="CX1150" s="575"/>
      <c r="CY1150" s="575"/>
      <c r="CZ1150" s="575"/>
      <c r="DA1150" s="575"/>
      <c r="DB1150" s="575"/>
      <c r="DC1150" s="575"/>
      <c r="DD1150" s="575"/>
      <c r="DE1150" s="575"/>
      <c r="DF1150" s="575"/>
      <c r="DG1150" s="575"/>
      <c r="DH1150" s="575"/>
      <c r="DI1150" s="575"/>
      <c r="DJ1150" s="575"/>
      <c r="DK1150" s="575"/>
      <c r="DL1150" s="575"/>
      <c r="DM1150" s="575"/>
      <c r="DN1150" s="575"/>
      <c r="DO1150" s="575"/>
      <c r="DP1150" s="575"/>
      <c r="DQ1150" s="575"/>
      <c r="DR1150" s="575"/>
      <c r="DS1150" s="575"/>
      <c r="DT1150" s="575"/>
      <c r="DU1150" s="575"/>
      <c r="DV1150" s="575"/>
      <c r="DW1150" s="575"/>
      <c r="DX1150" s="575"/>
      <c r="DY1150" s="575"/>
      <c r="DZ1150" s="575"/>
      <c r="EA1150" s="575"/>
      <c r="EB1150" s="575"/>
      <c r="EC1150" s="575"/>
      <c r="ED1150" s="575"/>
      <c r="EE1150" s="575"/>
      <c r="EF1150" s="575"/>
      <c r="EG1150" s="575"/>
      <c r="EH1150" s="575"/>
      <c r="EI1150" s="575"/>
      <c r="EJ1150" s="575"/>
      <c r="EK1150" s="575"/>
      <c r="EL1150" s="575"/>
      <c r="EM1150" s="575"/>
      <c r="EN1150" s="575"/>
      <c r="EO1150" s="575"/>
      <c r="EP1150" s="575"/>
      <c r="EQ1150" s="575"/>
      <c r="ER1150" s="575"/>
      <c r="ES1150" s="575"/>
      <c r="ET1150" s="575"/>
      <c r="EU1150" s="575"/>
      <c r="EV1150" s="575"/>
      <c r="EW1150" s="575"/>
      <c r="EX1150" s="575"/>
      <c r="EY1150" s="575"/>
      <c r="EZ1150" s="575"/>
      <c r="FA1150" s="575"/>
      <c r="FB1150" s="575"/>
      <c r="FC1150" s="575"/>
      <c r="FD1150" s="575"/>
      <c r="FE1150" s="575"/>
      <c r="FF1150" s="575"/>
      <c r="FG1150" s="575"/>
      <c r="FH1150" s="575"/>
      <c r="FI1150" s="575"/>
      <c r="FJ1150" s="575"/>
      <c r="FK1150" s="575"/>
      <c r="FL1150" s="575"/>
      <c r="FM1150" s="575"/>
      <c r="FN1150" s="575"/>
      <c r="FO1150" s="575"/>
      <c r="FP1150" s="575"/>
      <c r="FQ1150" s="575"/>
      <c r="FR1150" s="575"/>
      <c r="FS1150" s="575"/>
      <c r="FT1150" s="575"/>
      <c r="FU1150" s="575"/>
      <c r="FV1150" s="575"/>
      <c r="FW1150" s="575"/>
      <c r="FX1150" s="575"/>
      <c r="FY1150" s="575"/>
      <c r="FZ1150" s="575"/>
      <c r="GA1150" s="575"/>
      <c r="GB1150" s="575"/>
      <c r="GC1150" s="575"/>
      <c r="GD1150" s="575"/>
      <c r="GE1150" s="575"/>
      <c r="GF1150" s="575"/>
      <c r="GG1150" s="575"/>
      <c r="GH1150" s="575"/>
      <c r="GI1150" s="575"/>
      <c r="GJ1150" s="575"/>
      <c r="GK1150" s="575"/>
      <c r="GL1150" s="575"/>
      <c r="GM1150" s="575"/>
      <c r="GN1150" s="575"/>
      <c r="GO1150" s="575"/>
      <c r="GP1150" s="575"/>
      <c r="GQ1150" s="575"/>
      <c r="GR1150" s="575"/>
      <c r="GS1150" s="575"/>
      <c r="GT1150" s="575"/>
      <c r="GU1150" s="575"/>
      <c r="GV1150" s="575"/>
      <c r="GW1150" s="575"/>
      <c r="GX1150" s="575"/>
      <c r="GY1150" s="575"/>
      <c r="GZ1150" s="575"/>
      <c r="HA1150" s="575"/>
      <c r="HB1150" s="575"/>
      <c r="HC1150" s="575"/>
      <c r="HD1150" s="575"/>
      <c r="HE1150" s="575"/>
      <c r="HF1150" s="575"/>
      <c r="HG1150" s="575"/>
      <c r="HH1150" s="575"/>
      <c r="HI1150" s="575"/>
      <c r="HJ1150" s="575"/>
      <c r="HK1150" s="575"/>
      <c r="HL1150" s="575"/>
      <c r="HM1150" s="575"/>
      <c r="HN1150" s="575"/>
      <c r="HO1150" s="575"/>
      <c r="HP1150" s="575"/>
      <c r="HQ1150" s="575"/>
      <c r="HR1150" s="575"/>
      <c r="HS1150" s="575"/>
      <c r="HT1150" s="575"/>
      <c r="HU1150" s="575"/>
      <c r="HV1150" s="575"/>
      <c r="HW1150" s="575"/>
      <c r="HX1150" s="575"/>
      <c r="HY1150" s="575"/>
      <c r="HZ1150" s="575"/>
      <c r="IA1150" s="575"/>
      <c r="IB1150" s="575"/>
      <c r="IC1150" s="575"/>
      <c r="ID1150" s="575"/>
      <c r="IE1150" s="575"/>
      <c r="IF1150" s="575"/>
      <c r="IG1150" s="575"/>
      <c r="IH1150" s="575"/>
      <c r="II1150" s="575"/>
      <c r="IJ1150" s="575"/>
      <c r="IK1150" s="575"/>
      <c r="IL1150" s="575"/>
      <c r="IM1150" s="575"/>
      <c r="IN1150" s="575"/>
      <c r="IO1150" s="575"/>
      <c r="IP1150" s="575"/>
      <c r="IQ1150" s="575"/>
      <c r="IR1150" s="575"/>
      <c r="IS1150" s="575"/>
      <c r="IT1150" s="575"/>
      <c r="IU1150" s="575"/>
      <c r="IV1150" s="575"/>
    </row>
    <row r="1151" spans="1:256" s="592" customFormat="1" ht="33.6" customHeight="1" outlineLevel="1">
      <c r="A1151" s="2036"/>
      <c r="B1151" s="1999"/>
      <c r="C1151" s="2036"/>
      <c r="D1151" s="645" t="s">
        <v>276</v>
      </c>
      <c r="E1151" s="599" t="s">
        <v>277</v>
      </c>
      <c r="F1151" s="584">
        <v>140664</v>
      </c>
      <c r="G1151" s="584">
        <v>140664</v>
      </c>
      <c r="H1151" s="575"/>
      <c r="I1151" s="575"/>
      <c r="J1151" s="575"/>
      <c r="K1151" s="575"/>
      <c r="L1151" s="575"/>
      <c r="M1151" s="575"/>
      <c r="N1151" s="575"/>
      <c r="O1151" s="575"/>
      <c r="P1151" s="575"/>
      <c r="Q1151" s="575"/>
      <c r="R1151" s="575"/>
      <c r="S1151" s="575"/>
      <c r="T1151" s="575"/>
      <c r="U1151" s="575"/>
      <c r="V1151" s="575"/>
      <c r="W1151" s="575"/>
      <c r="X1151" s="575"/>
      <c r="Y1151" s="575"/>
      <c r="Z1151" s="575"/>
      <c r="AA1151" s="575"/>
      <c r="AB1151" s="575"/>
      <c r="AC1151" s="575"/>
      <c r="AD1151" s="575"/>
      <c r="AE1151" s="575"/>
      <c r="AF1151" s="575"/>
      <c r="AG1151" s="575"/>
      <c r="AH1151" s="575"/>
      <c r="AI1151" s="575"/>
      <c r="AJ1151" s="575"/>
      <c r="AK1151" s="575"/>
      <c r="AL1151" s="575"/>
      <c r="AM1151" s="575"/>
      <c r="AN1151" s="575"/>
      <c r="AO1151" s="575"/>
      <c r="AP1151" s="575"/>
      <c r="AQ1151" s="575"/>
      <c r="AR1151" s="575"/>
      <c r="AS1151" s="575"/>
      <c r="AT1151" s="575"/>
      <c r="AU1151" s="575"/>
      <c r="AV1151" s="575"/>
      <c r="AW1151" s="575"/>
      <c r="AX1151" s="575"/>
      <c r="AY1151" s="575"/>
      <c r="AZ1151" s="575"/>
      <c r="BA1151" s="575"/>
      <c r="BB1151" s="575"/>
      <c r="BC1151" s="575"/>
      <c r="BD1151" s="575"/>
      <c r="BE1151" s="575"/>
      <c r="BF1151" s="575"/>
      <c r="BG1151" s="575"/>
      <c r="BH1151" s="575"/>
      <c r="BI1151" s="575"/>
      <c r="BJ1151" s="575"/>
      <c r="BK1151" s="575"/>
      <c r="BL1151" s="575"/>
      <c r="BM1151" s="575"/>
      <c r="BN1151" s="575"/>
      <c r="BO1151" s="575"/>
      <c r="BP1151" s="575"/>
      <c r="BQ1151" s="575"/>
      <c r="BR1151" s="575"/>
      <c r="BS1151" s="575"/>
      <c r="BT1151" s="575"/>
      <c r="BU1151" s="575"/>
      <c r="BV1151" s="575"/>
      <c r="BW1151" s="575"/>
      <c r="BX1151" s="575"/>
      <c r="BY1151" s="575"/>
      <c r="BZ1151" s="575"/>
      <c r="CA1151" s="575"/>
      <c r="CB1151" s="575"/>
      <c r="CC1151" s="575"/>
      <c r="CD1151" s="575"/>
      <c r="CE1151" s="575"/>
      <c r="CF1151" s="575"/>
      <c r="CG1151" s="575"/>
      <c r="CH1151" s="575"/>
      <c r="CI1151" s="575"/>
      <c r="CJ1151" s="575"/>
      <c r="CK1151" s="575"/>
      <c r="CL1151" s="575"/>
      <c r="CM1151" s="575"/>
      <c r="CN1151" s="575"/>
      <c r="CO1151" s="575"/>
      <c r="CP1151" s="575"/>
      <c r="CQ1151" s="575"/>
      <c r="CR1151" s="575"/>
      <c r="CS1151" s="575"/>
      <c r="CT1151" s="575"/>
      <c r="CU1151" s="575"/>
      <c r="CV1151" s="575"/>
      <c r="CW1151" s="575"/>
      <c r="CX1151" s="575"/>
      <c r="CY1151" s="575"/>
      <c r="CZ1151" s="575"/>
      <c r="DA1151" s="575"/>
      <c r="DB1151" s="575"/>
      <c r="DC1151" s="575"/>
      <c r="DD1151" s="575"/>
      <c r="DE1151" s="575"/>
      <c r="DF1151" s="575"/>
      <c r="DG1151" s="575"/>
      <c r="DH1151" s="575"/>
      <c r="DI1151" s="575"/>
      <c r="DJ1151" s="575"/>
      <c r="DK1151" s="575"/>
      <c r="DL1151" s="575"/>
      <c r="DM1151" s="575"/>
      <c r="DN1151" s="575"/>
      <c r="DO1151" s="575"/>
      <c r="DP1151" s="575"/>
      <c r="DQ1151" s="575"/>
      <c r="DR1151" s="575"/>
      <c r="DS1151" s="575"/>
      <c r="DT1151" s="575"/>
      <c r="DU1151" s="575"/>
      <c r="DV1151" s="575"/>
      <c r="DW1151" s="575"/>
      <c r="DX1151" s="575"/>
      <c r="DY1151" s="575"/>
      <c r="DZ1151" s="575"/>
      <c r="EA1151" s="575"/>
      <c r="EB1151" s="575"/>
      <c r="EC1151" s="575"/>
      <c r="ED1151" s="575"/>
      <c r="EE1151" s="575"/>
      <c r="EF1151" s="575"/>
      <c r="EG1151" s="575"/>
      <c r="EH1151" s="575"/>
      <c r="EI1151" s="575"/>
      <c r="EJ1151" s="575"/>
      <c r="EK1151" s="575"/>
      <c r="EL1151" s="575"/>
      <c r="EM1151" s="575"/>
      <c r="EN1151" s="575"/>
      <c r="EO1151" s="575"/>
      <c r="EP1151" s="575"/>
      <c r="EQ1151" s="575"/>
      <c r="ER1151" s="575"/>
      <c r="ES1151" s="575"/>
      <c r="ET1151" s="575"/>
      <c r="EU1151" s="575"/>
      <c r="EV1151" s="575"/>
      <c r="EW1151" s="575"/>
      <c r="EX1151" s="575"/>
      <c r="EY1151" s="575"/>
      <c r="EZ1151" s="575"/>
      <c r="FA1151" s="575"/>
      <c r="FB1151" s="575"/>
      <c r="FC1151" s="575"/>
      <c r="FD1151" s="575"/>
      <c r="FE1151" s="575"/>
      <c r="FF1151" s="575"/>
      <c r="FG1151" s="575"/>
      <c r="FH1151" s="575"/>
      <c r="FI1151" s="575"/>
      <c r="FJ1151" s="575"/>
      <c r="FK1151" s="575"/>
      <c r="FL1151" s="575"/>
      <c r="FM1151" s="575"/>
      <c r="FN1151" s="575"/>
      <c r="FO1151" s="575"/>
      <c r="FP1151" s="575"/>
      <c r="FQ1151" s="575"/>
      <c r="FR1151" s="575"/>
      <c r="FS1151" s="575"/>
      <c r="FT1151" s="575"/>
      <c r="FU1151" s="575"/>
      <c r="FV1151" s="575"/>
      <c r="FW1151" s="575"/>
      <c r="FX1151" s="575"/>
      <c r="FY1151" s="575"/>
      <c r="FZ1151" s="575"/>
      <c r="GA1151" s="575"/>
      <c r="GB1151" s="575"/>
      <c r="GC1151" s="575"/>
      <c r="GD1151" s="575"/>
      <c r="GE1151" s="575"/>
      <c r="GF1151" s="575"/>
      <c r="GG1151" s="575"/>
      <c r="GH1151" s="575"/>
      <c r="GI1151" s="575"/>
      <c r="GJ1151" s="575"/>
      <c r="GK1151" s="575"/>
      <c r="GL1151" s="575"/>
      <c r="GM1151" s="575"/>
      <c r="GN1151" s="575"/>
      <c r="GO1151" s="575"/>
      <c r="GP1151" s="575"/>
      <c r="GQ1151" s="575"/>
      <c r="GR1151" s="575"/>
      <c r="GS1151" s="575"/>
      <c r="GT1151" s="575"/>
      <c r="GU1151" s="575"/>
      <c r="GV1151" s="575"/>
      <c r="GW1151" s="575"/>
      <c r="GX1151" s="575"/>
      <c r="GY1151" s="575"/>
      <c r="GZ1151" s="575"/>
      <c r="HA1151" s="575"/>
      <c r="HB1151" s="575"/>
      <c r="HC1151" s="575"/>
      <c r="HD1151" s="575"/>
      <c r="HE1151" s="575"/>
      <c r="HF1151" s="575"/>
      <c r="HG1151" s="575"/>
      <c r="HH1151" s="575"/>
      <c r="HI1151" s="575"/>
      <c r="HJ1151" s="575"/>
      <c r="HK1151" s="575"/>
      <c r="HL1151" s="575"/>
      <c r="HM1151" s="575"/>
      <c r="HN1151" s="575"/>
      <c r="HO1151" s="575"/>
      <c r="HP1151" s="575"/>
      <c r="HQ1151" s="575"/>
      <c r="HR1151" s="575"/>
      <c r="HS1151" s="575"/>
      <c r="HT1151" s="575"/>
      <c r="HU1151" s="575"/>
      <c r="HV1151" s="575"/>
      <c r="HW1151" s="575"/>
      <c r="HX1151" s="575"/>
      <c r="HY1151" s="575"/>
      <c r="HZ1151" s="575"/>
      <c r="IA1151" s="575"/>
      <c r="IB1151" s="575"/>
      <c r="IC1151" s="575"/>
      <c r="ID1151" s="575"/>
      <c r="IE1151" s="575"/>
      <c r="IF1151" s="575"/>
      <c r="IG1151" s="575"/>
      <c r="IH1151" s="575"/>
      <c r="II1151" s="575"/>
      <c r="IJ1151" s="575"/>
      <c r="IK1151" s="575"/>
      <c r="IL1151" s="575"/>
      <c r="IM1151" s="575"/>
      <c r="IN1151" s="575"/>
      <c r="IO1151" s="575"/>
      <c r="IP1151" s="575"/>
      <c r="IQ1151" s="575"/>
      <c r="IR1151" s="575"/>
      <c r="IS1151" s="575"/>
      <c r="IT1151" s="575"/>
      <c r="IU1151" s="575"/>
      <c r="IV1151" s="575"/>
    </row>
    <row r="1152" spans="1:256" s="592" customFormat="1" ht="33.6" customHeight="1" outlineLevel="1">
      <c r="A1152" s="2035"/>
      <c r="B1152" s="1999"/>
      <c r="C1152" s="2035"/>
      <c r="D1152" s="645" t="s">
        <v>278</v>
      </c>
      <c r="E1152" s="585" t="s">
        <v>279</v>
      </c>
      <c r="F1152" s="584">
        <v>140664</v>
      </c>
      <c r="G1152" s="584">
        <v>140664</v>
      </c>
      <c r="H1152" s="575"/>
      <c r="I1152" s="575"/>
      <c r="J1152" s="575"/>
      <c r="K1152" s="575"/>
      <c r="L1152" s="575"/>
      <c r="M1152" s="575"/>
      <c r="N1152" s="575"/>
      <c r="O1152" s="575"/>
      <c r="P1152" s="575"/>
      <c r="Q1152" s="575"/>
      <c r="R1152" s="575"/>
      <c r="S1152" s="575"/>
      <c r="T1152" s="575"/>
      <c r="U1152" s="575"/>
      <c r="V1152" s="575"/>
      <c r="W1152" s="575"/>
      <c r="X1152" s="575"/>
      <c r="Y1152" s="575"/>
      <c r="Z1152" s="575"/>
      <c r="AA1152" s="575"/>
      <c r="AB1152" s="575"/>
      <c r="AC1152" s="575"/>
      <c r="AD1152" s="575"/>
      <c r="AE1152" s="575"/>
      <c r="AF1152" s="575"/>
      <c r="AG1152" s="575"/>
      <c r="AH1152" s="575"/>
      <c r="AI1152" s="575"/>
      <c r="AJ1152" s="575"/>
      <c r="AK1152" s="575"/>
      <c r="AL1152" s="575"/>
      <c r="AM1152" s="575"/>
      <c r="AN1152" s="575"/>
      <c r="AO1152" s="575"/>
      <c r="AP1152" s="575"/>
      <c r="AQ1152" s="575"/>
      <c r="AR1152" s="575"/>
      <c r="AS1152" s="575"/>
      <c r="AT1152" s="575"/>
      <c r="AU1152" s="575"/>
      <c r="AV1152" s="575"/>
      <c r="AW1152" s="575"/>
      <c r="AX1152" s="575"/>
      <c r="AY1152" s="575"/>
      <c r="AZ1152" s="575"/>
      <c r="BA1152" s="575"/>
      <c r="BB1152" s="575"/>
      <c r="BC1152" s="575"/>
      <c r="BD1152" s="575"/>
      <c r="BE1152" s="575"/>
      <c r="BF1152" s="575"/>
      <c r="BG1152" s="575"/>
      <c r="BH1152" s="575"/>
      <c r="BI1152" s="575"/>
      <c r="BJ1152" s="575"/>
      <c r="BK1152" s="575"/>
      <c r="BL1152" s="575"/>
      <c r="BM1152" s="575"/>
      <c r="BN1152" s="575"/>
      <c r="BO1152" s="575"/>
      <c r="BP1152" s="575"/>
      <c r="BQ1152" s="575"/>
      <c r="BR1152" s="575"/>
      <c r="BS1152" s="575"/>
      <c r="BT1152" s="575"/>
      <c r="BU1152" s="575"/>
      <c r="BV1152" s="575"/>
      <c r="BW1152" s="575"/>
      <c r="BX1152" s="575"/>
      <c r="BY1152" s="575"/>
      <c r="BZ1152" s="575"/>
      <c r="CA1152" s="575"/>
      <c r="CB1152" s="575"/>
      <c r="CC1152" s="575"/>
      <c r="CD1152" s="575"/>
      <c r="CE1152" s="575"/>
      <c r="CF1152" s="575"/>
      <c r="CG1152" s="575"/>
      <c r="CH1152" s="575"/>
      <c r="CI1152" s="575"/>
      <c r="CJ1152" s="575"/>
      <c r="CK1152" s="575"/>
      <c r="CL1152" s="575"/>
      <c r="CM1152" s="575"/>
      <c r="CN1152" s="575"/>
      <c r="CO1152" s="575"/>
      <c r="CP1152" s="575"/>
      <c r="CQ1152" s="575"/>
      <c r="CR1152" s="575"/>
      <c r="CS1152" s="575"/>
      <c r="CT1152" s="575"/>
      <c r="CU1152" s="575"/>
      <c r="CV1152" s="575"/>
      <c r="CW1152" s="575"/>
      <c r="CX1152" s="575"/>
      <c r="CY1152" s="575"/>
      <c r="CZ1152" s="575"/>
      <c r="DA1152" s="575"/>
      <c r="DB1152" s="575"/>
      <c r="DC1152" s="575"/>
      <c r="DD1152" s="575"/>
      <c r="DE1152" s="575"/>
      <c r="DF1152" s="575"/>
      <c r="DG1152" s="575"/>
      <c r="DH1152" s="575"/>
      <c r="DI1152" s="575"/>
      <c r="DJ1152" s="575"/>
      <c r="DK1152" s="575"/>
      <c r="DL1152" s="575"/>
      <c r="DM1152" s="575"/>
      <c r="DN1152" s="575"/>
      <c r="DO1152" s="575"/>
      <c r="DP1152" s="575"/>
      <c r="DQ1152" s="575"/>
      <c r="DR1152" s="575"/>
      <c r="DS1152" s="575"/>
      <c r="DT1152" s="575"/>
      <c r="DU1152" s="575"/>
      <c r="DV1152" s="575"/>
      <c r="DW1152" s="575"/>
      <c r="DX1152" s="575"/>
      <c r="DY1152" s="575"/>
      <c r="DZ1152" s="575"/>
      <c r="EA1152" s="575"/>
      <c r="EB1152" s="575"/>
      <c r="EC1152" s="575"/>
      <c r="ED1152" s="575"/>
      <c r="EE1152" s="575"/>
      <c r="EF1152" s="575"/>
      <c r="EG1152" s="575"/>
      <c r="EH1152" s="575"/>
      <c r="EI1152" s="575"/>
      <c r="EJ1152" s="575"/>
      <c r="EK1152" s="575"/>
      <c r="EL1152" s="575"/>
      <c r="EM1152" s="575"/>
      <c r="EN1152" s="575"/>
      <c r="EO1152" s="575"/>
      <c r="EP1152" s="575"/>
      <c r="EQ1152" s="575"/>
      <c r="ER1152" s="575"/>
      <c r="ES1152" s="575"/>
      <c r="ET1152" s="575"/>
      <c r="EU1152" s="575"/>
      <c r="EV1152" s="575"/>
      <c r="EW1152" s="575"/>
      <c r="EX1152" s="575"/>
      <c r="EY1152" s="575"/>
      <c r="EZ1152" s="575"/>
      <c r="FA1152" s="575"/>
      <c r="FB1152" s="575"/>
      <c r="FC1152" s="575"/>
      <c r="FD1152" s="575"/>
      <c r="FE1152" s="575"/>
      <c r="FF1152" s="575"/>
      <c r="FG1152" s="575"/>
      <c r="FH1152" s="575"/>
      <c r="FI1152" s="575"/>
      <c r="FJ1152" s="575"/>
      <c r="FK1152" s="575"/>
      <c r="FL1152" s="575"/>
      <c r="FM1152" s="575"/>
      <c r="FN1152" s="575"/>
      <c r="FO1152" s="575"/>
      <c r="FP1152" s="575"/>
      <c r="FQ1152" s="575"/>
      <c r="FR1152" s="575"/>
      <c r="FS1152" s="575"/>
      <c r="FT1152" s="575"/>
      <c r="FU1152" s="575"/>
      <c r="FV1152" s="575"/>
      <c r="FW1152" s="575"/>
      <c r="FX1152" s="575"/>
      <c r="FY1152" s="575"/>
      <c r="FZ1152" s="575"/>
      <c r="GA1152" s="575"/>
      <c r="GB1152" s="575"/>
      <c r="GC1152" s="575"/>
      <c r="GD1152" s="575"/>
      <c r="GE1152" s="575"/>
      <c r="GF1152" s="575"/>
      <c r="GG1152" s="575"/>
      <c r="GH1152" s="575"/>
      <c r="GI1152" s="575"/>
      <c r="GJ1152" s="575"/>
      <c r="GK1152" s="575"/>
      <c r="GL1152" s="575"/>
      <c r="GM1152" s="575"/>
      <c r="GN1152" s="575"/>
      <c r="GO1152" s="575"/>
      <c r="GP1152" s="575"/>
      <c r="GQ1152" s="575"/>
      <c r="GR1152" s="575"/>
      <c r="GS1152" s="575"/>
      <c r="GT1152" s="575"/>
      <c r="GU1152" s="575"/>
      <c r="GV1152" s="575"/>
      <c r="GW1152" s="575"/>
      <c r="GX1152" s="575"/>
      <c r="GY1152" s="575"/>
      <c r="GZ1152" s="575"/>
      <c r="HA1152" s="575"/>
      <c r="HB1152" s="575"/>
      <c r="HC1152" s="575"/>
      <c r="HD1152" s="575"/>
      <c r="HE1152" s="575"/>
      <c r="HF1152" s="575"/>
      <c r="HG1152" s="575"/>
      <c r="HH1152" s="575"/>
      <c r="HI1152" s="575"/>
      <c r="HJ1152" s="575"/>
      <c r="HK1152" s="575"/>
      <c r="HL1152" s="575"/>
      <c r="HM1152" s="575"/>
      <c r="HN1152" s="575"/>
      <c r="HO1152" s="575"/>
      <c r="HP1152" s="575"/>
      <c r="HQ1152" s="575"/>
      <c r="HR1152" s="575"/>
      <c r="HS1152" s="575"/>
      <c r="HT1152" s="575"/>
      <c r="HU1152" s="575"/>
      <c r="HV1152" s="575"/>
      <c r="HW1152" s="575"/>
      <c r="HX1152" s="575"/>
      <c r="HY1152" s="575"/>
      <c r="HZ1152" s="575"/>
      <c r="IA1152" s="575"/>
      <c r="IB1152" s="575"/>
      <c r="IC1152" s="575"/>
      <c r="ID1152" s="575"/>
      <c r="IE1152" s="575"/>
      <c r="IF1152" s="575"/>
      <c r="IG1152" s="575"/>
      <c r="IH1152" s="575"/>
      <c r="II1152" s="575"/>
      <c r="IJ1152" s="575"/>
      <c r="IK1152" s="575"/>
      <c r="IL1152" s="575"/>
      <c r="IM1152" s="575"/>
      <c r="IN1152" s="575"/>
      <c r="IO1152" s="575"/>
      <c r="IP1152" s="575"/>
      <c r="IQ1152" s="575"/>
      <c r="IR1152" s="575"/>
      <c r="IS1152" s="575"/>
      <c r="IT1152" s="575"/>
      <c r="IU1152" s="575"/>
      <c r="IV1152" s="575"/>
    </row>
    <row r="1153" spans="1:256" s="592" customFormat="1" ht="33.6" customHeight="1" outlineLevel="1">
      <c r="A1153" s="2034">
        <v>42</v>
      </c>
      <c r="B1153" s="2000" t="s">
        <v>4185</v>
      </c>
      <c r="C1153" s="2034" t="s">
        <v>2799</v>
      </c>
      <c r="D1153" s="648" t="s">
        <v>204</v>
      </c>
      <c r="E1153" s="610" t="s">
        <v>205</v>
      </c>
      <c r="F1153" s="584">
        <v>262975</v>
      </c>
      <c r="G1153" s="584">
        <v>262975</v>
      </c>
      <c r="H1153" s="575"/>
      <c r="I1153" s="575"/>
      <c r="J1153" s="575"/>
      <c r="K1153" s="575"/>
      <c r="L1153" s="575"/>
      <c r="M1153" s="575"/>
      <c r="N1153" s="575"/>
      <c r="O1153" s="575"/>
      <c r="P1153" s="575"/>
      <c r="Q1153" s="575"/>
      <c r="R1153" s="575"/>
      <c r="S1153" s="575"/>
      <c r="T1153" s="575"/>
      <c r="U1153" s="575"/>
      <c r="V1153" s="575"/>
      <c r="W1153" s="575"/>
      <c r="X1153" s="575"/>
      <c r="Y1153" s="575"/>
      <c r="Z1153" s="575"/>
      <c r="AA1153" s="575"/>
      <c r="AB1153" s="575"/>
      <c r="AC1153" s="575"/>
      <c r="AD1153" s="575"/>
      <c r="AE1153" s="575"/>
      <c r="AF1153" s="575"/>
      <c r="AG1153" s="575"/>
      <c r="AH1153" s="575"/>
      <c r="AI1153" s="575"/>
      <c r="AJ1153" s="575"/>
      <c r="AK1153" s="575"/>
      <c r="AL1153" s="575"/>
      <c r="AM1153" s="575"/>
      <c r="AN1153" s="575"/>
      <c r="AO1153" s="575"/>
      <c r="AP1153" s="575"/>
      <c r="AQ1153" s="575"/>
      <c r="AR1153" s="575"/>
      <c r="AS1153" s="575"/>
      <c r="AT1153" s="575"/>
      <c r="AU1153" s="575"/>
      <c r="AV1153" s="575"/>
      <c r="AW1153" s="575"/>
      <c r="AX1153" s="575"/>
      <c r="AY1153" s="575"/>
      <c r="AZ1153" s="575"/>
      <c r="BA1153" s="575"/>
      <c r="BB1153" s="575"/>
      <c r="BC1153" s="575"/>
      <c r="BD1153" s="575"/>
      <c r="BE1153" s="575"/>
      <c r="BF1153" s="575"/>
      <c r="BG1153" s="575"/>
      <c r="BH1153" s="575"/>
      <c r="BI1153" s="575"/>
      <c r="BJ1153" s="575"/>
      <c r="BK1153" s="575"/>
      <c r="BL1153" s="575"/>
      <c r="BM1153" s="575"/>
      <c r="BN1153" s="575"/>
      <c r="BO1153" s="575"/>
      <c r="BP1153" s="575"/>
      <c r="BQ1153" s="575"/>
      <c r="BR1153" s="575"/>
      <c r="BS1153" s="575"/>
      <c r="BT1153" s="575"/>
      <c r="BU1153" s="575"/>
      <c r="BV1153" s="575"/>
      <c r="BW1153" s="575"/>
      <c r="BX1153" s="575"/>
      <c r="BY1153" s="575"/>
      <c r="BZ1153" s="575"/>
      <c r="CA1153" s="575"/>
      <c r="CB1153" s="575"/>
      <c r="CC1153" s="575"/>
      <c r="CD1153" s="575"/>
      <c r="CE1153" s="575"/>
      <c r="CF1153" s="575"/>
      <c r="CG1153" s="575"/>
      <c r="CH1153" s="575"/>
      <c r="CI1153" s="575"/>
      <c r="CJ1153" s="575"/>
      <c r="CK1153" s="575"/>
      <c r="CL1153" s="575"/>
      <c r="CM1153" s="575"/>
      <c r="CN1153" s="575"/>
      <c r="CO1153" s="575"/>
      <c r="CP1153" s="575"/>
      <c r="CQ1153" s="575"/>
      <c r="CR1153" s="575"/>
      <c r="CS1153" s="575"/>
      <c r="CT1153" s="575"/>
      <c r="CU1153" s="575"/>
      <c r="CV1153" s="575"/>
      <c r="CW1153" s="575"/>
      <c r="CX1153" s="575"/>
      <c r="CY1153" s="575"/>
      <c r="CZ1153" s="575"/>
      <c r="DA1153" s="575"/>
      <c r="DB1153" s="575"/>
      <c r="DC1153" s="575"/>
      <c r="DD1153" s="575"/>
      <c r="DE1153" s="575"/>
      <c r="DF1153" s="575"/>
      <c r="DG1153" s="575"/>
      <c r="DH1153" s="575"/>
      <c r="DI1153" s="575"/>
      <c r="DJ1153" s="575"/>
      <c r="DK1153" s="575"/>
      <c r="DL1153" s="575"/>
      <c r="DM1153" s="575"/>
      <c r="DN1153" s="575"/>
      <c r="DO1153" s="575"/>
      <c r="DP1153" s="575"/>
      <c r="DQ1153" s="575"/>
      <c r="DR1153" s="575"/>
      <c r="DS1153" s="575"/>
      <c r="DT1153" s="575"/>
      <c r="DU1153" s="575"/>
      <c r="DV1153" s="575"/>
      <c r="DW1153" s="575"/>
      <c r="DX1153" s="575"/>
      <c r="DY1153" s="575"/>
      <c r="DZ1153" s="575"/>
      <c r="EA1153" s="575"/>
      <c r="EB1153" s="575"/>
      <c r="EC1153" s="575"/>
      <c r="ED1153" s="575"/>
      <c r="EE1153" s="575"/>
      <c r="EF1153" s="575"/>
      <c r="EG1153" s="575"/>
      <c r="EH1153" s="575"/>
      <c r="EI1153" s="575"/>
      <c r="EJ1153" s="575"/>
      <c r="EK1153" s="575"/>
      <c r="EL1153" s="575"/>
      <c r="EM1153" s="575"/>
      <c r="EN1153" s="575"/>
      <c r="EO1153" s="575"/>
      <c r="EP1153" s="575"/>
      <c r="EQ1153" s="575"/>
      <c r="ER1153" s="575"/>
      <c r="ES1153" s="575"/>
      <c r="ET1153" s="575"/>
      <c r="EU1153" s="575"/>
      <c r="EV1153" s="575"/>
      <c r="EW1153" s="575"/>
      <c r="EX1153" s="575"/>
      <c r="EY1153" s="575"/>
      <c r="EZ1153" s="575"/>
      <c r="FA1153" s="575"/>
      <c r="FB1153" s="575"/>
      <c r="FC1153" s="575"/>
      <c r="FD1153" s="575"/>
      <c r="FE1153" s="575"/>
      <c r="FF1153" s="575"/>
      <c r="FG1153" s="575"/>
      <c r="FH1153" s="575"/>
      <c r="FI1153" s="575"/>
      <c r="FJ1153" s="575"/>
      <c r="FK1153" s="575"/>
      <c r="FL1153" s="575"/>
      <c r="FM1153" s="575"/>
      <c r="FN1153" s="575"/>
      <c r="FO1153" s="575"/>
      <c r="FP1153" s="575"/>
      <c r="FQ1153" s="575"/>
      <c r="FR1153" s="575"/>
      <c r="FS1153" s="575"/>
      <c r="FT1153" s="575"/>
      <c r="FU1153" s="575"/>
      <c r="FV1153" s="575"/>
      <c r="FW1153" s="575"/>
      <c r="FX1153" s="575"/>
      <c r="FY1153" s="575"/>
      <c r="FZ1153" s="575"/>
      <c r="GA1153" s="575"/>
      <c r="GB1153" s="575"/>
      <c r="GC1153" s="575"/>
      <c r="GD1153" s="575"/>
      <c r="GE1153" s="575"/>
      <c r="GF1153" s="575"/>
      <c r="GG1153" s="575"/>
      <c r="GH1153" s="575"/>
      <c r="GI1153" s="575"/>
      <c r="GJ1153" s="575"/>
      <c r="GK1153" s="575"/>
      <c r="GL1153" s="575"/>
      <c r="GM1153" s="575"/>
      <c r="GN1153" s="575"/>
      <c r="GO1153" s="575"/>
      <c r="GP1153" s="575"/>
      <c r="GQ1153" s="575"/>
      <c r="GR1153" s="575"/>
      <c r="GS1153" s="575"/>
      <c r="GT1153" s="575"/>
      <c r="GU1153" s="575"/>
      <c r="GV1153" s="575"/>
      <c r="GW1153" s="575"/>
      <c r="GX1153" s="575"/>
      <c r="GY1153" s="575"/>
      <c r="GZ1153" s="575"/>
      <c r="HA1153" s="575"/>
      <c r="HB1153" s="575"/>
      <c r="HC1153" s="575"/>
      <c r="HD1153" s="575"/>
      <c r="HE1153" s="575"/>
      <c r="HF1153" s="575"/>
      <c r="HG1153" s="575"/>
      <c r="HH1153" s="575"/>
      <c r="HI1153" s="575"/>
      <c r="HJ1153" s="575"/>
      <c r="HK1153" s="575"/>
      <c r="HL1153" s="575"/>
      <c r="HM1153" s="575"/>
      <c r="HN1153" s="575"/>
      <c r="HO1153" s="575"/>
      <c r="HP1153" s="575"/>
      <c r="HQ1153" s="575"/>
      <c r="HR1153" s="575"/>
      <c r="HS1153" s="575"/>
      <c r="HT1153" s="575"/>
      <c r="HU1153" s="575"/>
      <c r="HV1153" s="575"/>
      <c r="HW1153" s="575"/>
      <c r="HX1153" s="575"/>
      <c r="HY1153" s="575"/>
      <c r="HZ1153" s="575"/>
      <c r="IA1153" s="575"/>
      <c r="IB1153" s="575"/>
      <c r="IC1153" s="575"/>
      <c r="ID1153" s="575"/>
      <c r="IE1153" s="575"/>
      <c r="IF1153" s="575"/>
      <c r="IG1153" s="575"/>
      <c r="IH1153" s="575"/>
      <c r="II1153" s="575"/>
      <c r="IJ1153" s="575"/>
      <c r="IK1153" s="575"/>
      <c r="IL1153" s="575"/>
      <c r="IM1153" s="575"/>
      <c r="IN1153" s="575"/>
      <c r="IO1153" s="575"/>
      <c r="IP1153" s="575"/>
      <c r="IQ1153" s="575"/>
      <c r="IR1153" s="575"/>
      <c r="IS1153" s="575"/>
      <c r="IT1153" s="575"/>
      <c r="IU1153" s="575"/>
      <c r="IV1153" s="575"/>
    </row>
    <row r="1154" spans="1:256" s="592" customFormat="1" ht="33.6" customHeight="1" outlineLevel="1">
      <c r="A1154" s="2036"/>
      <c r="B1154" s="2001"/>
      <c r="C1154" s="2036"/>
      <c r="D1154" s="645" t="s">
        <v>206</v>
      </c>
      <c r="E1154" s="585" t="s">
        <v>207</v>
      </c>
      <c r="F1154" s="584">
        <v>262975</v>
      </c>
      <c r="G1154" s="584">
        <v>262975</v>
      </c>
      <c r="H1154" s="575"/>
      <c r="I1154" s="575"/>
      <c r="J1154" s="575"/>
      <c r="K1154" s="575"/>
      <c r="L1154" s="575"/>
      <c r="M1154" s="575"/>
      <c r="N1154" s="575"/>
      <c r="O1154" s="575"/>
      <c r="P1154" s="575"/>
      <c r="Q1154" s="575"/>
      <c r="R1154" s="575"/>
      <c r="S1154" s="575"/>
      <c r="T1154" s="575"/>
      <c r="U1154" s="575"/>
      <c r="V1154" s="575"/>
      <c r="W1154" s="575"/>
      <c r="X1154" s="575"/>
      <c r="Y1154" s="575"/>
      <c r="Z1154" s="575"/>
      <c r="AA1154" s="575"/>
      <c r="AB1154" s="575"/>
      <c r="AC1154" s="575"/>
      <c r="AD1154" s="575"/>
      <c r="AE1154" s="575"/>
      <c r="AF1154" s="575"/>
      <c r="AG1154" s="575"/>
      <c r="AH1154" s="575"/>
      <c r="AI1154" s="575"/>
      <c r="AJ1154" s="575"/>
      <c r="AK1154" s="575"/>
      <c r="AL1154" s="575"/>
      <c r="AM1154" s="575"/>
      <c r="AN1154" s="575"/>
      <c r="AO1154" s="575"/>
      <c r="AP1154" s="575"/>
      <c r="AQ1154" s="575"/>
      <c r="AR1154" s="575"/>
      <c r="AS1154" s="575"/>
      <c r="AT1154" s="575"/>
      <c r="AU1154" s="575"/>
      <c r="AV1154" s="575"/>
      <c r="AW1154" s="575"/>
      <c r="AX1154" s="575"/>
      <c r="AY1154" s="575"/>
      <c r="AZ1154" s="575"/>
      <c r="BA1154" s="575"/>
      <c r="BB1154" s="575"/>
      <c r="BC1154" s="575"/>
      <c r="BD1154" s="575"/>
      <c r="BE1154" s="575"/>
      <c r="BF1154" s="575"/>
      <c r="BG1154" s="575"/>
      <c r="BH1154" s="575"/>
      <c r="BI1154" s="575"/>
      <c r="BJ1154" s="575"/>
      <c r="BK1154" s="575"/>
      <c r="BL1154" s="575"/>
      <c r="BM1154" s="575"/>
      <c r="BN1154" s="575"/>
      <c r="BO1154" s="575"/>
      <c r="BP1154" s="575"/>
      <c r="BQ1154" s="575"/>
      <c r="BR1154" s="575"/>
      <c r="BS1154" s="575"/>
      <c r="BT1154" s="575"/>
      <c r="BU1154" s="575"/>
      <c r="BV1154" s="575"/>
      <c r="BW1154" s="575"/>
      <c r="BX1154" s="575"/>
      <c r="BY1154" s="575"/>
      <c r="BZ1154" s="575"/>
      <c r="CA1154" s="575"/>
      <c r="CB1154" s="575"/>
      <c r="CC1154" s="575"/>
      <c r="CD1154" s="575"/>
      <c r="CE1154" s="575"/>
      <c r="CF1154" s="575"/>
      <c r="CG1154" s="575"/>
      <c r="CH1154" s="575"/>
      <c r="CI1154" s="575"/>
      <c r="CJ1154" s="575"/>
      <c r="CK1154" s="575"/>
      <c r="CL1154" s="575"/>
      <c r="CM1154" s="575"/>
      <c r="CN1154" s="575"/>
      <c r="CO1154" s="575"/>
      <c r="CP1154" s="575"/>
      <c r="CQ1154" s="575"/>
      <c r="CR1154" s="575"/>
      <c r="CS1154" s="575"/>
      <c r="CT1154" s="575"/>
      <c r="CU1154" s="575"/>
      <c r="CV1154" s="575"/>
      <c r="CW1154" s="575"/>
      <c r="CX1154" s="575"/>
      <c r="CY1154" s="575"/>
      <c r="CZ1154" s="575"/>
      <c r="DA1154" s="575"/>
      <c r="DB1154" s="575"/>
      <c r="DC1154" s="575"/>
      <c r="DD1154" s="575"/>
      <c r="DE1154" s="575"/>
      <c r="DF1154" s="575"/>
      <c r="DG1154" s="575"/>
      <c r="DH1154" s="575"/>
      <c r="DI1154" s="575"/>
      <c r="DJ1154" s="575"/>
      <c r="DK1154" s="575"/>
      <c r="DL1154" s="575"/>
      <c r="DM1154" s="575"/>
      <c r="DN1154" s="575"/>
      <c r="DO1154" s="575"/>
      <c r="DP1154" s="575"/>
      <c r="DQ1154" s="575"/>
      <c r="DR1154" s="575"/>
      <c r="DS1154" s="575"/>
      <c r="DT1154" s="575"/>
      <c r="DU1154" s="575"/>
      <c r="DV1154" s="575"/>
      <c r="DW1154" s="575"/>
      <c r="DX1154" s="575"/>
      <c r="DY1154" s="575"/>
      <c r="DZ1154" s="575"/>
      <c r="EA1154" s="575"/>
      <c r="EB1154" s="575"/>
      <c r="EC1154" s="575"/>
      <c r="ED1154" s="575"/>
      <c r="EE1154" s="575"/>
      <c r="EF1154" s="575"/>
      <c r="EG1154" s="575"/>
      <c r="EH1154" s="575"/>
      <c r="EI1154" s="575"/>
      <c r="EJ1154" s="575"/>
      <c r="EK1154" s="575"/>
      <c r="EL1154" s="575"/>
      <c r="EM1154" s="575"/>
      <c r="EN1154" s="575"/>
      <c r="EO1154" s="575"/>
      <c r="EP1154" s="575"/>
      <c r="EQ1154" s="575"/>
      <c r="ER1154" s="575"/>
      <c r="ES1154" s="575"/>
      <c r="ET1154" s="575"/>
      <c r="EU1154" s="575"/>
      <c r="EV1154" s="575"/>
      <c r="EW1154" s="575"/>
      <c r="EX1154" s="575"/>
      <c r="EY1154" s="575"/>
      <c r="EZ1154" s="575"/>
      <c r="FA1154" s="575"/>
      <c r="FB1154" s="575"/>
      <c r="FC1154" s="575"/>
      <c r="FD1154" s="575"/>
      <c r="FE1154" s="575"/>
      <c r="FF1154" s="575"/>
      <c r="FG1154" s="575"/>
      <c r="FH1154" s="575"/>
      <c r="FI1154" s="575"/>
      <c r="FJ1154" s="575"/>
      <c r="FK1154" s="575"/>
      <c r="FL1154" s="575"/>
      <c r="FM1154" s="575"/>
      <c r="FN1154" s="575"/>
      <c r="FO1154" s="575"/>
      <c r="FP1154" s="575"/>
      <c r="FQ1154" s="575"/>
      <c r="FR1154" s="575"/>
      <c r="FS1154" s="575"/>
      <c r="FT1154" s="575"/>
      <c r="FU1154" s="575"/>
      <c r="FV1154" s="575"/>
      <c r="FW1154" s="575"/>
      <c r="FX1154" s="575"/>
      <c r="FY1154" s="575"/>
      <c r="FZ1154" s="575"/>
      <c r="GA1154" s="575"/>
      <c r="GB1154" s="575"/>
      <c r="GC1154" s="575"/>
      <c r="GD1154" s="575"/>
      <c r="GE1154" s="575"/>
      <c r="GF1154" s="575"/>
      <c r="GG1154" s="575"/>
      <c r="GH1154" s="575"/>
      <c r="GI1154" s="575"/>
      <c r="GJ1154" s="575"/>
      <c r="GK1154" s="575"/>
      <c r="GL1154" s="575"/>
      <c r="GM1154" s="575"/>
      <c r="GN1154" s="575"/>
      <c r="GO1154" s="575"/>
      <c r="GP1154" s="575"/>
      <c r="GQ1154" s="575"/>
      <c r="GR1154" s="575"/>
      <c r="GS1154" s="575"/>
      <c r="GT1154" s="575"/>
      <c r="GU1154" s="575"/>
      <c r="GV1154" s="575"/>
      <c r="GW1154" s="575"/>
      <c r="GX1154" s="575"/>
      <c r="GY1154" s="575"/>
      <c r="GZ1154" s="575"/>
      <c r="HA1154" s="575"/>
      <c r="HB1154" s="575"/>
      <c r="HC1154" s="575"/>
      <c r="HD1154" s="575"/>
      <c r="HE1154" s="575"/>
      <c r="HF1154" s="575"/>
      <c r="HG1154" s="575"/>
      <c r="HH1154" s="575"/>
      <c r="HI1154" s="575"/>
      <c r="HJ1154" s="575"/>
      <c r="HK1154" s="575"/>
      <c r="HL1154" s="575"/>
      <c r="HM1154" s="575"/>
      <c r="HN1154" s="575"/>
      <c r="HO1154" s="575"/>
      <c r="HP1154" s="575"/>
      <c r="HQ1154" s="575"/>
      <c r="HR1154" s="575"/>
      <c r="HS1154" s="575"/>
      <c r="HT1154" s="575"/>
      <c r="HU1154" s="575"/>
      <c r="HV1154" s="575"/>
      <c r="HW1154" s="575"/>
      <c r="HX1154" s="575"/>
      <c r="HY1154" s="575"/>
      <c r="HZ1154" s="575"/>
      <c r="IA1154" s="575"/>
      <c r="IB1154" s="575"/>
      <c r="IC1154" s="575"/>
      <c r="ID1154" s="575"/>
      <c r="IE1154" s="575"/>
      <c r="IF1154" s="575"/>
      <c r="IG1154" s="575"/>
      <c r="IH1154" s="575"/>
      <c r="II1154" s="575"/>
      <c r="IJ1154" s="575"/>
      <c r="IK1154" s="575"/>
      <c r="IL1154" s="575"/>
      <c r="IM1154" s="575"/>
      <c r="IN1154" s="575"/>
      <c r="IO1154" s="575"/>
      <c r="IP1154" s="575"/>
      <c r="IQ1154" s="575"/>
      <c r="IR1154" s="575"/>
      <c r="IS1154" s="575"/>
      <c r="IT1154" s="575"/>
      <c r="IU1154" s="575"/>
      <c r="IV1154" s="575"/>
    </row>
    <row r="1155" spans="1:256" s="592" customFormat="1" ht="33.6" customHeight="1" outlineLevel="1">
      <c r="A1155" s="2036"/>
      <c r="B1155" s="2001"/>
      <c r="C1155" s="2036"/>
      <c r="D1155" s="645" t="s">
        <v>208</v>
      </c>
      <c r="E1155" s="599" t="s">
        <v>209</v>
      </c>
      <c r="F1155" s="584">
        <v>262975</v>
      </c>
      <c r="G1155" s="584">
        <v>262975</v>
      </c>
      <c r="H1155" s="575"/>
      <c r="I1155" s="575"/>
      <c r="J1155" s="575"/>
      <c r="K1155" s="575"/>
      <c r="L1155" s="575"/>
      <c r="M1155" s="575"/>
      <c r="N1155" s="575"/>
      <c r="O1155" s="575"/>
      <c r="P1155" s="575"/>
      <c r="Q1155" s="575"/>
      <c r="R1155" s="575"/>
      <c r="S1155" s="575"/>
      <c r="T1155" s="575"/>
      <c r="U1155" s="575"/>
      <c r="V1155" s="575"/>
      <c r="W1155" s="575"/>
      <c r="X1155" s="575"/>
      <c r="Y1155" s="575"/>
      <c r="Z1155" s="575"/>
      <c r="AA1155" s="575"/>
      <c r="AB1155" s="575"/>
      <c r="AC1155" s="575"/>
      <c r="AD1155" s="575"/>
      <c r="AE1155" s="575"/>
      <c r="AF1155" s="575"/>
      <c r="AG1155" s="575"/>
      <c r="AH1155" s="575"/>
      <c r="AI1155" s="575"/>
      <c r="AJ1155" s="575"/>
      <c r="AK1155" s="575"/>
      <c r="AL1155" s="575"/>
      <c r="AM1155" s="575"/>
      <c r="AN1155" s="575"/>
      <c r="AO1155" s="575"/>
      <c r="AP1155" s="575"/>
      <c r="AQ1155" s="575"/>
      <c r="AR1155" s="575"/>
      <c r="AS1155" s="575"/>
      <c r="AT1155" s="575"/>
      <c r="AU1155" s="575"/>
      <c r="AV1155" s="575"/>
      <c r="AW1155" s="575"/>
      <c r="AX1155" s="575"/>
      <c r="AY1155" s="575"/>
      <c r="AZ1155" s="575"/>
      <c r="BA1155" s="575"/>
      <c r="BB1155" s="575"/>
      <c r="BC1155" s="575"/>
      <c r="BD1155" s="575"/>
      <c r="BE1155" s="575"/>
      <c r="BF1155" s="575"/>
      <c r="BG1155" s="575"/>
      <c r="BH1155" s="575"/>
      <c r="BI1155" s="575"/>
      <c r="BJ1155" s="575"/>
      <c r="BK1155" s="575"/>
      <c r="BL1155" s="575"/>
      <c r="BM1155" s="575"/>
      <c r="BN1155" s="575"/>
      <c r="BO1155" s="575"/>
      <c r="BP1155" s="575"/>
      <c r="BQ1155" s="575"/>
      <c r="BR1155" s="575"/>
      <c r="BS1155" s="575"/>
      <c r="BT1155" s="575"/>
      <c r="BU1155" s="575"/>
      <c r="BV1155" s="575"/>
      <c r="BW1155" s="575"/>
      <c r="BX1155" s="575"/>
      <c r="BY1155" s="575"/>
      <c r="BZ1155" s="575"/>
      <c r="CA1155" s="575"/>
      <c r="CB1155" s="575"/>
      <c r="CC1155" s="575"/>
      <c r="CD1155" s="575"/>
      <c r="CE1155" s="575"/>
      <c r="CF1155" s="575"/>
      <c r="CG1155" s="575"/>
      <c r="CH1155" s="575"/>
      <c r="CI1155" s="575"/>
      <c r="CJ1155" s="575"/>
      <c r="CK1155" s="575"/>
      <c r="CL1155" s="575"/>
      <c r="CM1155" s="575"/>
      <c r="CN1155" s="575"/>
      <c r="CO1155" s="575"/>
      <c r="CP1155" s="575"/>
      <c r="CQ1155" s="575"/>
      <c r="CR1155" s="575"/>
      <c r="CS1155" s="575"/>
      <c r="CT1155" s="575"/>
      <c r="CU1155" s="575"/>
      <c r="CV1155" s="575"/>
      <c r="CW1155" s="575"/>
      <c r="CX1155" s="575"/>
      <c r="CY1155" s="575"/>
      <c r="CZ1155" s="575"/>
      <c r="DA1155" s="575"/>
      <c r="DB1155" s="575"/>
      <c r="DC1155" s="575"/>
      <c r="DD1155" s="575"/>
      <c r="DE1155" s="575"/>
      <c r="DF1155" s="575"/>
      <c r="DG1155" s="575"/>
      <c r="DH1155" s="575"/>
      <c r="DI1155" s="575"/>
      <c r="DJ1155" s="575"/>
      <c r="DK1155" s="575"/>
      <c r="DL1155" s="575"/>
      <c r="DM1155" s="575"/>
      <c r="DN1155" s="575"/>
      <c r="DO1155" s="575"/>
      <c r="DP1155" s="575"/>
      <c r="DQ1155" s="575"/>
      <c r="DR1155" s="575"/>
      <c r="DS1155" s="575"/>
      <c r="DT1155" s="575"/>
      <c r="DU1155" s="575"/>
      <c r="DV1155" s="575"/>
      <c r="DW1155" s="575"/>
      <c r="DX1155" s="575"/>
      <c r="DY1155" s="575"/>
      <c r="DZ1155" s="575"/>
      <c r="EA1155" s="575"/>
      <c r="EB1155" s="575"/>
      <c r="EC1155" s="575"/>
      <c r="ED1155" s="575"/>
      <c r="EE1155" s="575"/>
      <c r="EF1155" s="575"/>
      <c r="EG1155" s="575"/>
      <c r="EH1155" s="575"/>
      <c r="EI1155" s="575"/>
      <c r="EJ1155" s="575"/>
      <c r="EK1155" s="575"/>
      <c r="EL1155" s="575"/>
      <c r="EM1155" s="575"/>
      <c r="EN1155" s="575"/>
      <c r="EO1155" s="575"/>
      <c r="EP1155" s="575"/>
      <c r="EQ1155" s="575"/>
      <c r="ER1155" s="575"/>
      <c r="ES1155" s="575"/>
      <c r="ET1155" s="575"/>
      <c r="EU1155" s="575"/>
      <c r="EV1155" s="575"/>
      <c r="EW1155" s="575"/>
      <c r="EX1155" s="575"/>
      <c r="EY1155" s="575"/>
      <c r="EZ1155" s="575"/>
      <c r="FA1155" s="575"/>
      <c r="FB1155" s="575"/>
      <c r="FC1155" s="575"/>
      <c r="FD1155" s="575"/>
      <c r="FE1155" s="575"/>
      <c r="FF1155" s="575"/>
      <c r="FG1155" s="575"/>
      <c r="FH1155" s="575"/>
      <c r="FI1155" s="575"/>
      <c r="FJ1155" s="575"/>
      <c r="FK1155" s="575"/>
      <c r="FL1155" s="575"/>
      <c r="FM1155" s="575"/>
      <c r="FN1155" s="575"/>
      <c r="FO1155" s="575"/>
      <c r="FP1155" s="575"/>
      <c r="FQ1155" s="575"/>
      <c r="FR1155" s="575"/>
      <c r="FS1155" s="575"/>
      <c r="FT1155" s="575"/>
      <c r="FU1155" s="575"/>
      <c r="FV1155" s="575"/>
      <c r="FW1155" s="575"/>
      <c r="FX1155" s="575"/>
      <c r="FY1155" s="575"/>
      <c r="FZ1155" s="575"/>
      <c r="GA1155" s="575"/>
      <c r="GB1155" s="575"/>
      <c r="GC1155" s="575"/>
      <c r="GD1155" s="575"/>
      <c r="GE1155" s="575"/>
      <c r="GF1155" s="575"/>
      <c r="GG1155" s="575"/>
      <c r="GH1155" s="575"/>
      <c r="GI1155" s="575"/>
      <c r="GJ1155" s="575"/>
      <c r="GK1155" s="575"/>
      <c r="GL1155" s="575"/>
      <c r="GM1155" s="575"/>
      <c r="GN1155" s="575"/>
      <c r="GO1155" s="575"/>
      <c r="GP1155" s="575"/>
      <c r="GQ1155" s="575"/>
      <c r="GR1155" s="575"/>
      <c r="GS1155" s="575"/>
      <c r="GT1155" s="575"/>
      <c r="GU1155" s="575"/>
      <c r="GV1155" s="575"/>
      <c r="GW1155" s="575"/>
      <c r="GX1155" s="575"/>
      <c r="GY1155" s="575"/>
      <c r="GZ1155" s="575"/>
      <c r="HA1155" s="575"/>
      <c r="HB1155" s="575"/>
      <c r="HC1155" s="575"/>
      <c r="HD1155" s="575"/>
      <c r="HE1155" s="575"/>
      <c r="HF1155" s="575"/>
      <c r="HG1155" s="575"/>
      <c r="HH1155" s="575"/>
      <c r="HI1155" s="575"/>
      <c r="HJ1155" s="575"/>
      <c r="HK1155" s="575"/>
      <c r="HL1155" s="575"/>
      <c r="HM1155" s="575"/>
      <c r="HN1155" s="575"/>
      <c r="HO1155" s="575"/>
      <c r="HP1155" s="575"/>
      <c r="HQ1155" s="575"/>
      <c r="HR1155" s="575"/>
      <c r="HS1155" s="575"/>
      <c r="HT1155" s="575"/>
      <c r="HU1155" s="575"/>
      <c r="HV1155" s="575"/>
      <c r="HW1155" s="575"/>
      <c r="HX1155" s="575"/>
      <c r="HY1155" s="575"/>
      <c r="HZ1155" s="575"/>
      <c r="IA1155" s="575"/>
      <c r="IB1155" s="575"/>
      <c r="IC1155" s="575"/>
      <c r="ID1155" s="575"/>
      <c r="IE1155" s="575"/>
      <c r="IF1155" s="575"/>
      <c r="IG1155" s="575"/>
      <c r="IH1155" s="575"/>
      <c r="II1155" s="575"/>
      <c r="IJ1155" s="575"/>
      <c r="IK1155" s="575"/>
      <c r="IL1155" s="575"/>
      <c r="IM1155" s="575"/>
      <c r="IN1155" s="575"/>
      <c r="IO1155" s="575"/>
      <c r="IP1155" s="575"/>
      <c r="IQ1155" s="575"/>
      <c r="IR1155" s="575"/>
      <c r="IS1155" s="575"/>
      <c r="IT1155" s="575"/>
      <c r="IU1155" s="575"/>
      <c r="IV1155" s="575"/>
    </row>
    <row r="1156" spans="1:256" s="592" customFormat="1" ht="33.6" customHeight="1" outlineLevel="1">
      <c r="A1156" s="2036"/>
      <c r="B1156" s="2001"/>
      <c r="C1156" s="2036"/>
      <c r="D1156" s="645" t="s">
        <v>210</v>
      </c>
      <c r="E1156" s="599" t="s">
        <v>211</v>
      </c>
      <c r="F1156" s="584">
        <v>262975</v>
      </c>
      <c r="G1156" s="584">
        <v>262975</v>
      </c>
      <c r="H1156" s="575"/>
      <c r="I1156" s="575"/>
      <c r="J1156" s="575"/>
      <c r="K1156" s="575"/>
      <c r="L1156" s="575"/>
      <c r="M1156" s="575"/>
      <c r="N1156" s="575"/>
      <c r="O1156" s="575"/>
      <c r="P1156" s="575"/>
      <c r="Q1156" s="575"/>
      <c r="R1156" s="575"/>
      <c r="S1156" s="575"/>
      <c r="T1156" s="575"/>
      <c r="U1156" s="575"/>
      <c r="V1156" s="575"/>
      <c r="W1156" s="575"/>
      <c r="X1156" s="575"/>
      <c r="Y1156" s="575"/>
      <c r="Z1156" s="575"/>
      <c r="AA1156" s="575"/>
      <c r="AB1156" s="575"/>
      <c r="AC1156" s="575"/>
      <c r="AD1156" s="575"/>
      <c r="AE1156" s="575"/>
      <c r="AF1156" s="575"/>
      <c r="AG1156" s="575"/>
      <c r="AH1156" s="575"/>
      <c r="AI1156" s="575"/>
      <c r="AJ1156" s="575"/>
      <c r="AK1156" s="575"/>
      <c r="AL1156" s="575"/>
      <c r="AM1156" s="575"/>
      <c r="AN1156" s="575"/>
      <c r="AO1156" s="575"/>
      <c r="AP1156" s="575"/>
      <c r="AQ1156" s="575"/>
      <c r="AR1156" s="575"/>
      <c r="AS1156" s="575"/>
      <c r="AT1156" s="575"/>
      <c r="AU1156" s="575"/>
      <c r="AV1156" s="575"/>
      <c r="AW1156" s="575"/>
      <c r="AX1156" s="575"/>
      <c r="AY1156" s="575"/>
      <c r="AZ1156" s="575"/>
      <c r="BA1156" s="575"/>
      <c r="BB1156" s="575"/>
      <c r="BC1156" s="575"/>
      <c r="BD1156" s="575"/>
      <c r="BE1156" s="575"/>
      <c r="BF1156" s="575"/>
      <c r="BG1156" s="575"/>
      <c r="BH1156" s="575"/>
      <c r="BI1156" s="575"/>
      <c r="BJ1156" s="575"/>
      <c r="BK1156" s="575"/>
      <c r="BL1156" s="575"/>
      <c r="BM1156" s="575"/>
      <c r="BN1156" s="575"/>
      <c r="BO1156" s="575"/>
      <c r="BP1156" s="575"/>
      <c r="BQ1156" s="575"/>
      <c r="BR1156" s="575"/>
      <c r="BS1156" s="575"/>
      <c r="BT1156" s="575"/>
      <c r="BU1156" s="575"/>
      <c r="BV1156" s="575"/>
      <c r="BW1156" s="575"/>
      <c r="BX1156" s="575"/>
      <c r="BY1156" s="575"/>
      <c r="BZ1156" s="575"/>
      <c r="CA1156" s="575"/>
      <c r="CB1156" s="575"/>
      <c r="CC1156" s="575"/>
      <c r="CD1156" s="575"/>
      <c r="CE1156" s="575"/>
      <c r="CF1156" s="575"/>
      <c r="CG1156" s="575"/>
      <c r="CH1156" s="575"/>
      <c r="CI1156" s="575"/>
      <c r="CJ1156" s="575"/>
      <c r="CK1156" s="575"/>
      <c r="CL1156" s="575"/>
      <c r="CM1156" s="575"/>
      <c r="CN1156" s="575"/>
      <c r="CO1156" s="575"/>
      <c r="CP1156" s="575"/>
      <c r="CQ1156" s="575"/>
      <c r="CR1156" s="575"/>
      <c r="CS1156" s="575"/>
      <c r="CT1156" s="575"/>
      <c r="CU1156" s="575"/>
      <c r="CV1156" s="575"/>
      <c r="CW1156" s="575"/>
      <c r="CX1156" s="575"/>
      <c r="CY1156" s="575"/>
      <c r="CZ1156" s="575"/>
      <c r="DA1156" s="575"/>
      <c r="DB1156" s="575"/>
      <c r="DC1156" s="575"/>
      <c r="DD1156" s="575"/>
      <c r="DE1156" s="575"/>
      <c r="DF1156" s="575"/>
      <c r="DG1156" s="575"/>
      <c r="DH1156" s="575"/>
      <c r="DI1156" s="575"/>
      <c r="DJ1156" s="575"/>
      <c r="DK1156" s="575"/>
      <c r="DL1156" s="575"/>
      <c r="DM1156" s="575"/>
      <c r="DN1156" s="575"/>
      <c r="DO1156" s="575"/>
      <c r="DP1156" s="575"/>
      <c r="DQ1156" s="575"/>
      <c r="DR1156" s="575"/>
      <c r="DS1156" s="575"/>
      <c r="DT1156" s="575"/>
      <c r="DU1156" s="575"/>
      <c r="DV1156" s="575"/>
      <c r="DW1156" s="575"/>
      <c r="DX1156" s="575"/>
      <c r="DY1156" s="575"/>
      <c r="DZ1156" s="575"/>
      <c r="EA1156" s="575"/>
      <c r="EB1156" s="575"/>
      <c r="EC1156" s="575"/>
      <c r="ED1156" s="575"/>
      <c r="EE1156" s="575"/>
      <c r="EF1156" s="575"/>
      <c r="EG1156" s="575"/>
      <c r="EH1156" s="575"/>
      <c r="EI1156" s="575"/>
      <c r="EJ1156" s="575"/>
      <c r="EK1156" s="575"/>
      <c r="EL1156" s="575"/>
      <c r="EM1156" s="575"/>
      <c r="EN1156" s="575"/>
      <c r="EO1156" s="575"/>
      <c r="EP1156" s="575"/>
      <c r="EQ1156" s="575"/>
      <c r="ER1156" s="575"/>
      <c r="ES1156" s="575"/>
      <c r="ET1156" s="575"/>
      <c r="EU1156" s="575"/>
      <c r="EV1156" s="575"/>
      <c r="EW1156" s="575"/>
      <c r="EX1156" s="575"/>
      <c r="EY1156" s="575"/>
      <c r="EZ1156" s="575"/>
      <c r="FA1156" s="575"/>
      <c r="FB1156" s="575"/>
      <c r="FC1156" s="575"/>
      <c r="FD1156" s="575"/>
      <c r="FE1156" s="575"/>
      <c r="FF1156" s="575"/>
      <c r="FG1156" s="575"/>
      <c r="FH1156" s="575"/>
      <c r="FI1156" s="575"/>
      <c r="FJ1156" s="575"/>
      <c r="FK1156" s="575"/>
      <c r="FL1156" s="575"/>
      <c r="FM1156" s="575"/>
      <c r="FN1156" s="575"/>
      <c r="FO1156" s="575"/>
      <c r="FP1156" s="575"/>
      <c r="FQ1156" s="575"/>
      <c r="FR1156" s="575"/>
      <c r="FS1156" s="575"/>
      <c r="FT1156" s="575"/>
      <c r="FU1156" s="575"/>
      <c r="FV1156" s="575"/>
      <c r="FW1156" s="575"/>
      <c r="FX1156" s="575"/>
      <c r="FY1156" s="575"/>
      <c r="FZ1156" s="575"/>
      <c r="GA1156" s="575"/>
      <c r="GB1156" s="575"/>
      <c r="GC1156" s="575"/>
      <c r="GD1156" s="575"/>
      <c r="GE1156" s="575"/>
      <c r="GF1156" s="575"/>
      <c r="GG1156" s="575"/>
      <c r="GH1156" s="575"/>
      <c r="GI1156" s="575"/>
      <c r="GJ1156" s="575"/>
      <c r="GK1156" s="575"/>
      <c r="GL1156" s="575"/>
      <c r="GM1156" s="575"/>
      <c r="GN1156" s="575"/>
      <c r="GO1156" s="575"/>
      <c r="GP1156" s="575"/>
      <c r="GQ1156" s="575"/>
      <c r="GR1156" s="575"/>
      <c r="GS1156" s="575"/>
      <c r="GT1156" s="575"/>
      <c r="GU1156" s="575"/>
      <c r="GV1156" s="575"/>
      <c r="GW1156" s="575"/>
      <c r="GX1156" s="575"/>
      <c r="GY1156" s="575"/>
      <c r="GZ1156" s="575"/>
      <c r="HA1156" s="575"/>
      <c r="HB1156" s="575"/>
      <c r="HC1156" s="575"/>
      <c r="HD1156" s="575"/>
      <c r="HE1156" s="575"/>
      <c r="HF1156" s="575"/>
      <c r="HG1156" s="575"/>
      <c r="HH1156" s="575"/>
      <c r="HI1156" s="575"/>
      <c r="HJ1156" s="575"/>
      <c r="HK1156" s="575"/>
      <c r="HL1156" s="575"/>
      <c r="HM1156" s="575"/>
      <c r="HN1156" s="575"/>
      <c r="HO1156" s="575"/>
      <c r="HP1156" s="575"/>
      <c r="HQ1156" s="575"/>
      <c r="HR1156" s="575"/>
      <c r="HS1156" s="575"/>
      <c r="HT1156" s="575"/>
      <c r="HU1156" s="575"/>
      <c r="HV1156" s="575"/>
      <c r="HW1156" s="575"/>
      <c r="HX1156" s="575"/>
      <c r="HY1156" s="575"/>
      <c r="HZ1156" s="575"/>
      <c r="IA1156" s="575"/>
      <c r="IB1156" s="575"/>
      <c r="IC1156" s="575"/>
      <c r="ID1156" s="575"/>
      <c r="IE1156" s="575"/>
      <c r="IF1156" s="575"/>
      <c r="IG1156" s="575"/>
      <c r="IH1156" s="575"/>
      <c r="II1156" s="575"/>
      <c r="IJ1156" s="575"/>
      <c r="IK1156" s="575"/>
      <c r="IL1156" s="575"/>
      <c r="IM1156" s="575"/>
      <c r="IN1156" s="575"/>
      <c r="IO1156" s="575"/>
      <c r="IP1156" s="575"/>
      <c r="IQ1156" s="575"/>
      <c r="IR1156" s="575"/>
      <c r="IS1156" s="575"/>
      <c r="IT1156" s="575"/>
      <c r="IU1156" s="575"/>
      <c r="IV1156" s="575"/>
    </row>
    <row r="1157" spans="1:256" ht="33.6" customHeight="1" outlineLevel="1">
      <c r="A1157" s="2036"/>
      <c r="B1157" s="2001"/>
      <c r="C1157" s="2036"/>
      <c r="D1157" s="645" t="s">
        <v>212</v>
      </c>
      <c r="E1157" s="585" t="s">
        <v>213</v>
      </c>
      <c r="F1157" s="584">
        <v>262975</v>
      </c>
      <c r="G1157" s="584">
        <v>262975</v>
      </c>
    </row>
    <row r="1158" spans="1:256" ht="33.6" customHeight="1" outlineLevel="1">
      <c r="A1158" s="2036"/>
      <c r="B1158" s="2001"/>
      <c r="C1158" s="2036"/>
      <c r="D1158" s="645" t="s">
        <v>214</v>
      </c>
      <c r="E1158" s="585" t="s">
        <v>215</v>
      </c>
      <c r="F1158" s="584">
        <v>262975</v>
      </c>
      <c r="G1158" s="584">
        <v>262975</v>
      </c>
    </row>
    <row r="1159" spans="1:256" ht="33.6" customHeight="1" outlineLevel="1">
      <c r="A1159" s="2036"/>
      <c r="B1159" s="2001"/>
      <c r="C1159" s="2036"/>
      <c r="D1159" s="645" t="s">
        <v>216</v>
      </c>
      <c r="E1159" s="585" t="s">
        <v>217</v>
      </c>
      <c r="F1159" s="584">
        <v>262975</v>
      </c>
      <c r="G1159" s="584">
        <v>262975</v>
      </c>
    </row>
    <row r="1160" spans="1:256" ht="33.6" customHeight="1" outlineLevel="1">
      <c r="A1160" s="2036"/>
      <c r="B1160" s="2001"/>
      <c r="C1160" s="2036"/>
      <c r="D1160" s="645" t="s">
        <v>218</v>
      </c>
      <c r="E1160" s="599" t="s">
        <v>219</v>
      </c>
      <c r="F1160" s="584">
        <v>262975</v>
      </c>
      <c r="G1160" s="584">
        <v>262975</v>
      </c>
    </row>
    <row r="1161" spans="1:256" ht="33.6" customHeight="1" outlineLevel="1">
      <c r="A1161" s="2036"/>
      <c r="B1161" s="2001"/>
      <c r="C1161" s="2036"/>
      <c r="D1161" s="645" t="s">
        <v>220</v>
      </c>
      <c r="E1161" s="599" t="s">
        <v>221</v>
      </c>
      <c r="F1161" s="584">
        <v>262975</v>
      </c>
      <c r="G1161" s="584">
        <v>262975</v>
      </c>
    </row>
    <row r="1162" spans="1:256" ht="33.6" customHeight="1" outlineLevel="1">
      <c r="A1162" s="2036"/>
      <c r="B1162" s="2001"/>
      <c r="C1162" s="2036"/>
      <c r="D1162" s="645" t="s">
        <v>222</v>
      </c>
      <c r="E1162" s="585" t="s">
        <v>223</v>
      </c>
      <c r="F1162" s="584">
        <v>262975</v>
      </c>
      <c r="G1162" s="584">
        <v>262975</v>
      </c>
    </row>
    <row r="1163" spans="1:256" ht="33.6" customHeight="1" outlineLevel="1">
      <c r="A1163" s="2036"/>
      <c r="B1163" s="2001"/>
      <c r="C1163" s="2036"/>
      <c r="D1163" s="645" t="s">
        <v>224</v>
      </c>
      <c r="E1163" s="585" t="s">
        <v>225</v>
      </c>
      <c r="F1163" s="584">
        <v>262975</v>
      </c>
      <c r="G1163" s="584">
        <v>262975</v>
      </c>
    </row>
    <row r="1164" spans="1:256" ht="33.6" customHeight="1" outlineLevel="1">
      <c r="A1164" s="2036"/>
      <c r="B1164" s="2001"/>
      <c r="C1164" s="2036"/>
      <c r="D1164" s="645" t="s">
        <v>226</v>
      </c>
      <c r="E1164" s="585" t="s">
        <v>227</v>
      </c>
      <c r="F1164" s="584">
        <v>262975</v>
      </c>
      <c r="G1164" s="584">
        <v>262975</v>
      </c>
    </row>
    <row r="1165" spans="1:256" ht="33.6" customHeight="1" outlineLevel="1">
      <c r="A1165" s="2036"/>
      <c r="B1165" s="2001"/>
      <c r="C1165" s="2036"/>
      <c r="D1165" s="645" t="s">
        <v>228</v>
      </c>
      <c r="E1165" s="585" t="s">
        <v>229</v>
      </c>
      <c r="F1165" s="584">
        <v>262975</v>
      </c>
      <c r="G1165" s="584">
        <v>262975</v>
      </c>
    </row>
    <row r="1166" spans="1:256" ht="33.6" customHeight="1" outlineLevel="1">
      <c r="A1166" s="2036"/>
      <c r="B1166" s="2001"/>
      <c r="C1166" s="2036"/>
      <c r="D1166" s="645" t="s">
        <v>276</v>
      </c>
      <c r="E1166" s="599" t="s">
        <v>277</v>
      </c>
      <c r="F1166" s="584">
        <v>262975</v>
      </c>
      <c r="G1166" s="584">
        <v>262975</v>
      </c>
    </row>
    <row r="1167" spans="1:256" ht="33.6" customHeight="1" outlineLevel="1">
      <c r="A1167" s="2035"/>
      <c r="B1167" s="2002"/>
      <c r="C1167" s="2035"/>
      <c r="D1167" s="645" t="s">
        <v>278</v>
      </c>
      <c r="E1167" s="585" t="s">
        <v>279</v>
      </c>
      <c r="F1167" s="584">
        <v>262975</v>
      </c>
      <c r="G1167" s="584">
        <v>262975</v>
      </c>
    </row>
    <row r="1168" spans="1:256" s="592" customFormat="1" ht="33.6" customHeight="1" outlineLevel="1">
      <c r="A1168" s="2034">
        <v>43</v>
      </c>
      <c r="B1168" s="2000" t="s">
        <v>4186</v>
      </c>
      <c r="C1168" s="2034" t="s">
        <v>2800</v>
      </c>
      <c r="D1168" s="648" t="s">
        <v>204</v>
      </c>
      <c r="E1168" s="610" t="s">
        <v>205</v>
      </c>
      <c r="F1168" s="584">
        <v>234812</v>
      </c>
      <c r="G1168" s="584">
        <v>234812</v>
      </c>
      <c r="H1168" s="575"/>
      <c r="I1168" s="575"/>
      <c r="J1168" s="575"/>
      <c r="K1168" s="575"/>
      <c r="L1168" s="575"/>
      <c r="M1168" s="575"/>
      <c r="N1168" s="575"/>
      <c r="O1168" s="575"/>
      <c r="P1168" s="575"/>
      <c r="Q1168" s="575"/>
      <c r="R1168" s="575"/>
      <c r="S1168" s="575"/>
      <c r="T1168" s="575"/>
      <c r="U1168" s="575"/>
      <c r="V1168" s="575"/>
      <c r="W1168" s="575"/>
      <c r="X1168" s="575"/>
      <c r="Y1168" s="575"/>
      <c r="Z1168" s="575"/>
      <c r="AA1168" s="575"/>
      <c r="AB1168" s="575"/>
      <c r="AC1168" s="575"/>
      <c r="AD1168" s="575"/>
      <c r="AE1168" s="575"/>
      <c r="AF1168" s="575"/>
      <c r="AG1168" s="575"/>
      <c r="AH1168" s="575"/>
      <c r="AI1168" s="575"/>
      <c r="AJ1168" s="575"/>
      <c r="AK1168" s="575"/>
      <c r="AL1168" s="575"/>
      <c r="AM1168" s="575"/>
      <c r="AN1168" s="575"/>
      <c r="AO1168" s="575"/>
      <c r="AP1168" s="575"/>
      <c r="AQ1168" s="575"/>
      <c r="AR1168" s="575"/>
      <c r="AS1168" s="575"/>
      <c r="AT1168" s="575"/>
      <c r="AU1168" s="575"/>
      <c r="AV1168" s="575"/>
      <c r="AW1168" s="575"/>
      <c r="AX1168" s="575"/>
      <c r="AY1168" s="575"/>
      <c r="AZ1168" s="575"/>
      <c r="BA1168" s="575"/>
      <c r="BB1168" s="575"/>
      <c r="BC1168" s="575"/>
      <c r="BD1168" s="575"/>
      <c r="BE1168" s="575"/>
      <c r="BF1168" s="575"/>
      <c r="BG1168" s="575"/>
      <c r="BH1168" s="575"/>
      <c r="BI1168" s="575"/>
      <c r="BJ1168" s="575"/>
      <c r="BK1168" s="575"/>
      <c r="BL1168" s="575"/>
      <c r="BM1168" s="575"/>
      <c r="BN1168" s="575"/>
      <c r="BO1168" s="575"/>
      <c r="BP1168" s="575"/>
      <c r="BQ1168" s="575"/>
      <c r="BR1168" s="575"/>
      <c r="BS1168" s="575"/>
      <c r="BT1168" s="575"/>
      <c r="BU1168" s="575"/>
      <c r="BV1168" s="575"/>
      <c r="BW1168" s="575"/>
      <c r="BX1168" s="575"/>
      <c r="BY1168" s="575"/>
      <c r="BZ1168" s="575"/>
      <c r="CA1168" s="575"/>
      <c r="CB1168" s="575"/>
      <c r="CC1168" s="575"/>
      <c r="CD1168" s="575"/>
      <c r="CE1168" s="575"/>
      <c r="CF1168" s="575"/>
      <c r="CG1168" s="575"/>
      <c r="CH1168" s="575"/>
      <c r="CI1168" s="575"/>
      <c r="CJ1168" s="575"/>
      <c r="CK1168" s="575"/>
      <c r="CL1168" s="575"/>
      <c r="CM1168" s="575"/>
      <c r="CN1168" s="575"/>
      <c r="CO1168" s="575"/>
      <c r="CP1168" s="575"/>
      <c r="CQ1168" s="575"/>
      <c r="CR1168" s="575"/>
      <c r="CS1168" s="575"/>
      <c r="CT1168" s="575"/>
      <c r="CU1168" s="575"/>
      <c r="CV1168" s="575"/>
      <c r="CW1168" s="575"/>
      <c r="CX1168" s="575"/>
      <c r="CY1168" s="575"/>
      <c r="CZ1168" s="575"/>
      <c r="DA1168" s="575"/>
      <c r="DB1168" s="575"/>
      <c r="DC1168" s="575"/>
      <c r="DD1168" s="575"/>
      <c r="DE1168" s="575"/>
      <c r="DF1168" s="575"/>
      <c r="DG1168" s="575"/>
      <c r="DH1168" s="575"/>
      <c r="DI1168" s="575"/>
      <c r="DJ1168" s="575"/>
      <c r="DK1168" s="575"/>
      <c r="DL1168" s="575"/>
      <c r="DM1168" s="575"/>
      <c r="DN1168" s="575"/>
      <c r="DO1168" s="575"/>
      <c r="DP1168" s="575"/>
      <c r="DQ1168" s="575"/>
      <c r="DR1168" s="575"/>
      <c r="DS1168" s="575"/>
      <c r="DT1168" s="575"/>
      <c r="DU1168" s="575"/>
      <c r="DV1168" s="575"/>
      <c r="DW1168" s="575"/>
      <c r="DX1168" s="575"/>
      <c r="DY1168" s="575"/>
      <c r="DZ1168" s="575"/>
      <c r="EA1168" s="575"/>
      <c r="EB1168" s="575"/>
      <c r="EC1168" s="575"/>
      <c r="ED1168" s="575"/>
      <c r="EE1168" s="575"/>
      <c r="EF1168" s="575"/>
      <c r="EG1168" s="575"/>
      <c r="EH1168" s="575"/>
      <c r="EI1168" s="575"/>
      <c r="EJ1168" s="575"/>
      <c r="EK1168" s="575"/>
      <c r="EL1168" s="575"/>
      <c r="EM1168" s="575"/>
      <c r="EN1168" s="575"/>
      <c r="EO1168" s="575"/>
      <c r="EP1168" s="575"/>
      <c r="EQ1168" s="575"/>
      <c r="ER1168" s="575"/>
      <c r="ES1168" s="575"/>
      <c r="ET1168" s="575"/>
      <c r="EU1168" s="575"/>
      <c r="EV1168" s="575"/>
      <c r="EW1168" s="575"/>
      <c r="EX1168" s="575"/>
      <c r="EY1168" s="575"/>
      <c r="EZ1168" s="575"/>
      <c r="FA1168" s="575"/>
      <c r="FB1168" s="575"/>
      <c r="FC1168" s="575"/>
      <c r="FD1168" s="575"/>
      <c r="FE1168" s="575"/>
      <c r="FF1168" s="575"/>
      <c r="FG1168" s="575"/>
      <c r="FH1168" s="575"/>
      <c r="FI1168" s="575"/>
      <c r="FJ1168" s="575"/>
      <c r="FK1168" s="575"/>
      <c r="FL1168" s="575"/>
      <c r="FM1168" s="575"/>
      <c r="FN1168" s="575"/>
      <c r="FO1168" s="575"/>
      <c r="FP1168" s="575"/>
      <c r="FQ1168" s="575"/>
      <c r="FR1168" s="575"/>
      <c r="FS1168" s="575"/>
      <c r="FT1168" s="575"/>
      <c r="FU1168" s="575"/>
      <c r="FV1168" s="575"/>
      <c r="FW1168" s="575"/>
      <c r="FX1168" s="575"/>
      <c r="FY1168" s="575"/>
      <c r="FZ1168" s="575"/>
      <c r="GA1168" s="575"/>
      <c r="GB1168" s="575"/>
      <c r="GC1168" s="575"/>
      <c r="GD1168" s="575"/>
      <c r="GE1168" s="575"/>
      <c r="GF1168" s="575"/>
      <c r="GG1168" s="575"/>
      <c r="GH1168" s="575"/>
      <c r="GI1168" s="575"/>
      <c r="GJ1168" s="575"/>
      <c r="GK1168" s="575"/>
      <c r="GL1168" s="575"/>
      <c r="GM1168" s="575"/>
      <c r="GN1168" s="575"/>
      <c r="GO1168" s="575"/>
      <c r="GP1168" s="575"/>
      <c r="GQ1168" s="575"/>
      <c r="GR1168" s="575"/>
      <c r="GS1168" s="575"/>
      <c r="GT1168" s="575"/>
      <c r="GU1168" s="575"/>
      <c r="GV1168" s="575"/>
      <c r="GW1168" s="575"/>
      <c r="GX1168" s="575"/>
      <c r="GY1168" s="575"/>
      <c r="GZ1168" s="575"/>
      <c r="HA1168" s="575"/>
      <c r="HB1168" s="575"/>
      <c r="HC1168" s="575"/>
      <c r="HD1168" s="575"/>
      <c r="HE1168" s="575"/>
      <c r="HF1168" s="575"/>
      <c r="HG1168" s="575"/>
      <c r="HH1168" s="575"/>
      <c r="HI1168" s="575"/>
      <c r="HJ1168" s="575"/>
      <c r="HK1168" s="575"/>
      <c r="HL1168" s="575"/>
      <c r="HM1168" s="575"/>
      <c r="HN1168" s="575"/>
      <c r="HO1168" s="575"/>
      <c r="HP1168" s="575"/>
      <c r="HQ1168" s="575"/>
      <c r="HR1168" s="575"/>
      <c r="HS1168" s="575"/>
      <c r="HT1168" s="575"/>
      <c r="HU1168" s="575"/>
      <c r="HV1168" s="575"/>
      <c r="HW1168" s="575"/>
      <c r="HX1168" s="575"/>
      <c r="HY1168" s="575"/>
      <c r="HZ1168" s="575"/>
      <c r="IA1168" s="575"/>
      <c r="IB1168" s="575"/>
      <c r="IC1168" s="575"/>
      <c r="ID1168" s="575"/>
      <c r="IE1168" s="575"/>
      <c r="IF1168" s="575"/>
      <c r="IG1168" s="575"/>
      <c r="IH1168" s="575"/>
      <c r="II1168" s="575"/>
      <c r="IJ1168" s="575"/>
      <c r="IK1168" s="575"/>
      <c r="IL1168" s="575"/>
      <c r="IM1168" s="575"/>
      <c r="IN1168" s="575"/>
      <c r="IO1168" s="575"/>
      <c r="IP1168" s="575"/>
      <c r="IQ1168" s="575"/>
      <c r="IR1168" s="575"/>
      <c r="IS1168" s="575"/>
      <c r="IT1168" s="575"/>
      <c r="IU1168" s="575"/>
      <c r="IV1168" s="575"/>
    </row>
    <row r="1169" spans="1:256" s="592" customFormat="1" ht="33.6" customHeight="1" outlineLevel="1">
      <c r="A1169" s="2036"/>
      <c r="B1169" s="2001"/>
      <c r="C1169" s="2036"/>
      <c r="D1169" s="645" t="s">
        <v>206</v>
      </c>
      <c r="E1169" s="585" t="s">
        <v>207</v>
      </c>
      <c r="F1169" s="584">
        <v>234812</v>
      </c>
      <c r="G1169" s="584">
        <v>234812</v>
      </c>
      <c r="H1169" s="575"/>
      <c r="I1169" s="575"/>
      <c r="J1169" s="575"/>
      <c r="K1169" s="575"/>
      <c r="L1169" s="575"/>
      <c r="M1169" s="575"/>
      <c r="N1169" s="575"/>
      <c r="O1169" s="575"/>
      <c r="P1169" s="575"/>
      <c r="Q1169" s="575"/>
      <c r="R1169" s="575"/>
      <c r="S1169" s="575"/>
      <c r="T1169" s="575"/>
      <c r="U1169" s="575"/>
      <c r="V1169" s="575"/>
      <c r="W1169" s="575"/>
      <c r="X1169" s="575"/>
      <c r="Y1169" s="575"/>
      <c r="Z1169" s="575"/>
      <c r="AA1169" s="575"/>
      <c r="AB1169" s="575"/>
      <c r="AC1169" s="575"/>
      <c r="AD1169" s="575"/>
      <c r="AE1169" s="575"/>
      <c r="AF1169" s="575"/>
      <c r="AG1169" s="575"/>
      <c r="AH1169" s="575"/>
      <c r="AI1169" s="575"/>
      <c r="AJ1169" s="575"/>
      <c r="AK1169" s="575"/>
      <c r="AL1169" s="575"/>
      <c r="AM1169" s="575"/>
      <c r="AN1169" s="575"/>
      <c r="AO1169" s="575"/>
      <c r="AP1169" s="575"/>
      <c r="AQ1169" s="575"/>
      <c r="AR1169" s="575"/>
      <c r="AS1169" s="575"/>
      <c r="AT1169" s="575"/>
      <c r="AU1169" s="575"/>
      <c r="AV1169" s="575"/>
      <c r="AW1169" s="575"/>
      <c r="AX1169" s="575"/>
      <c r="AY1169" s="575"/>
      <c r="AZ1169" s="575"/>
      <c r="BA1169" s="575"/>
      <c r="BB1169" s="575"/>
      <c r="BC1169" s="575"/>
      <c r="BD1169" s="575"/>
      <c r="BE1169" s="575"/>
      <c r="BF1169" s="575"/>
      <c r="BG1169" s="575"/>
      <c r="BH1169" s="575"/>
      <c r="BI1169" s="575"/>
      <c r="BJ1169" s="575"/>
      <c r="BK1169" s="575"/>
      <c r="BL1169" s="575"/>
      <c r="BM1169" s="575"/>
      <c r="BN1169" s="575"/>
      <c r="BO1169" s="575"/>
      <c r="BP1169" s="575"/>
      <c r="BQ1169" s="575"/>
      <c r="BR1169" s="575"/>
      <c r="BS1169" s="575"/>
      <c r="BT1169" s="575"/>
      <c r="BU1169" s="575"/>
      <c r="BV1169" s="575"/>
      <c r="BW1169" s="575"/>
      <c r="BX1169" s="575"/>
      <c r="BY1169" s="575"/>
      <c r="BZ1169" s="575"/>
      <c r="CA1169" s="575"/>
      <c r="CB1169" s="575"/>
      <c r="CC1169" s="575"/>
      <c r="CD1169" s="575"/>
      <c r="CE1169" s="575"/>
      <c r="CF1169" s="575"/>
      <c r="CG1169" s="575"/>
      <c r="CH1169" s="575"/>
      <c r="CI1169" s="575"/>
      <c r="CJ1169" s="575"/>
      <c r="CK1169" s="575"/>
      <c r="CL1169" s="575"/>
      <c r="CM1169" s="575"/>
      <c r="CN1169" s="575"/>
      <c r="CO1169" s="575"/>
      <c r="CP1169" s="575"/>
      <c r="CQ1169" s="575"/>
      <c r="CR1169" s="575"/>
      <c r="CS1169" s="575"/>
      <c r="CT1169" s="575"/>
      <c r="CU1169" s="575"/>
      <c r="CV1169" s="575"/>
      <c r="CW1169" s="575"/>
      <c r="CX1169" s="575"/>
      <c r="CY1169" s="575"/>
      <c r="CZ1169" s="575"/>
      <c r="DA1169" s="575"/>
      <c r="DB1169" s="575"/>
      <c r="DC1169" s="575"/>
      <c r="DD1169" s="575"/>
      <c r="DE1169" s="575"/>
      <c r="DF1169" s="575"/>
      <c r="DG1169" s="575"/>
      <c r="DH1169" s="575"/>
      <c r="DI1169" s="575"/>
      <c r="DJ1169" s="575"/>
      <c r="DK1169" s="575"/>
      <c r="DL1169" s="575"/>
      <c r="DM1169" s="575"/>
      <c r="DN1169" s="575"/>
      <c r="DO1169" s="575"/>
      <c r="DP1169" s="575"/>
      <c r="DQ1169" s="575"/>
      <c r="DR1169" s="575"/>
      <c r="DS1169" s="575"/>
      <c r="DT1169" s="575"/>
      <c r="DU1169" s="575"/>
      <c r="DV1169" s="575"/>
      <c r="DW1169" s="575"/>
      <c r="DX1169" s="575"/>
      <c r="DY1169" s="575"/>
      <c r="DZ1169" s="575"/>
      <c r="EA1169" s="575"/>
      <c r="EB1169" s="575"/>
      <c r="EC1169" s="575"/>
      <c r="ED1169" s="575"/>
      <c r="EE1169" s="575"/>
      <c r="EF1169" s="575"/>
      <c r="EG1169" s="575"/>
      <c r="EH1169" s="575"/>
      <c r="EI1169" s="575"/>
      <c r="EJ1169" s="575"/>
      <c r="EK1169" s="575"/>
      <c r="EL1169" s="575"/>
      <c r="EM1169" s="575"/>
      <c r="EN1169" s="575"/>
      <c r="EO1169" s="575"/>
      <c r="EP1169" s="575"/>
      <c r="EQ1169" s="575"/>
      <c r="ER1169" s="575"/>
      <c r="ES1169" s="575"/>
      <c r="ET1169" s="575"/>
      <c r="EU1169" s="575"/>
      <c r="EV1169" s="575"/>
      <c r="EW1169" s="575"/>
      <c r="EX1169" s="575"/>
      <c r="EY1169" s="575"/>
      <c r="EZ1169" s="575"/>
      <c r="FA1169" s="575"/>
      <c r="FB1169" s="575"/>
      <c r="FC1169" s="575"/>
      <c r="FD1169" s="575"/>
      <c r="FE1169" s="575"/>
      <c r="FF1169" s="575"/>
      <c r="FG1169" s="575"/>
      <c r="FH1169" s="575"/>
      <c r="FI1169" s="575"/>
      <c r="FJ1169" s="575"/>
      <c r="FK1169" s="575"/>
      <c r="FL1169" s="575"/>
      <c r="FM1169" s="575"/>
      <c r="FN1169" s="575"/>
      <c r="FO1169" s="575"/>
      <c r="FP1169" s="575"/>
      <c r="FQ1169" s="575"/>
      <c r="FR1169" s="575"/>
      <c r="FS1169" s="575"/>
      <c r="FT1169" s="575"/>
      <c r="FU1169" s="575"/>
      <c r="FV1169" s="575"/>
      <c r="FW1169" s="575"/>
      <c r="FX1169" s="575"/>
      <c r="FY1169" s="575"/>
      <c r="FZ1169" s="575"/>
      <c r="GA1169" s="575"/>
      <c r="GB1169" s="575"/>
      <c r="GC1169" s="575"/>
      <c r="GD1169" s="575"/>
      <c r="GE1169" s="575"/>
      <c r="GF1169" s="575"/>
      <c r="GG1169" s="575"/>
      <c r="GH1169" s="575"/>
      <c r="GI1169" s="575"/>
      <c r="GJ1169" s="575"/>
      <c r="GK1169" s="575"/>
      <c r="GL1169" s="575"/>
      <c r="GM1169" s="575"/>
      <c r="GN1169" s="575"/>
      <c r="GO1169" s="575"/>
      <c r="GP1169" s="575"/>
      <c r="GQ1169" s="575"/>
      <c r="GR1169" s="575"/>
      <c r="GS1169" s="575"/>
      <c r="GT1169" s="575"/>
      <c r="GU1169" s="575"/>
      <c r="GV1169" s="575"/>
      <c r="GW1169" s="575"/>
      <c r="GX1169" s="575"/>
      <c r="GY1169" s="575"/>
      <c r="GZ1169" s="575"/>
      <c r="HA1169" s="575"/>
      <c r="HB1169" s="575"/>
      <c r="HC1169" s="575"/>
      <c r="HD1169" s="575"/>
      <c r="HE1169" s="575"/>
      <c r="HF1169" s="575"/>
      <c r="HG1169" s="575"/>
      <c r="HH1169" s="575"/>
      <c r="HI1169" s="575"/>
      <c r="HJ1169" s="575"/>
      <c r="HK1169" s="575"/>
      <c r="HL1169" s="575"/>
      <c r="HM1169" s="575"/>
      <c r="HN1169" s="575"/>
      <c r="HO1169" s="575"/>
      <c r="HP1169" s="575"/>
      <c r="HQ1169" s="575"/>
      <c r="HR1169" s="575"/>
      <c r="HS1169" s="575"/>
      <c r="HT1169" s="575"/>
      <c r="HU1169" s="575"/>
      <c r="HV1169" s="575"/>
      <c r="HW1169" s="575"/>
      <c r="HX1169" s="575"/>
      <c r="HY1169" s="575"/>
      <c r="HZ1169" s="575"/>
      <c r="IA1169" s="575"/>
      <c r="IB1169" s="575"/>
      <c r="IC1169" s="575"/>
      <c r="ID1169" s="575"/>
      <c r="IE1169" s="575"/>
      <c r="IF1169" s="575"/>
      <c r="IG1169" s="575"/>
      <c r="IH1169" s="575"/>
      <c r="II1169" s="575"/>
      <c r="IJ1169" s="575"/>
      <c r="IK1169" s="575"/>
      <c r="IL1169" s="575"/>
      <c r="IM1169" s="575"/>
      <c r="IN1169" s="575"/>
      <c r="IO1169" s="575"/>
      <c r="IP1169" s="575"/>
      <c r="IQ1169" s="575"/>
      <c r="IR1169" s="575"/>
      <c r="IS1169" s="575"/>
      <c r="IT1169" s="575"/>
      <c r="IU1169" s="575"/>
      <c r="IV1169" s="575"/>
    </row>
    <row r="1170" spans="1:256" s="592" customFormat="1" ht="33.6" customHeight="1" outlineLevel="1">
      <c r="A1170" s="2036"/>
      <c r="B1170" s="2001"/>
      <c r="C1170" s="2036"/>
      <c r="D1170" s="645" t="s">
        <v>208</v>
      </c>
      <c r="E1170" s="599" t="s">
        <v>209</v>
      </c>
      <c r="F1170" s="584">
        <v>234812</v>
      </c>
      <c r="G1170" s="584">
        <v>234812</v>
      </c>
      <c r="H1170" s="575"/>
      <c r="I1170" s="575"/>
      <c r="J1170" s="575"/>
      <c r="K1170" s="575"/>
      <c r="L1170" s="575"/>
      <c r="M1170" s="575"/>
      <c r="N1170" s="575"/>
      <c r="O1170" s="575"/>
      <c r="P1170" s="575"/>
      <c r="Q1170" s="575"/>
      <c r="R1170" s="575"/>
      <c r="S1170" s="575"/>
      <c r="T1170" s="575"/>
      <c r="U1170" s="575"/>
      <c r="V1170" s="575"/>
      <c r="W1170" s="575"/>
      <c r="X1170" s="575"/>
      <c r="Y1170" s="575"/>
      <c r="Z1170" s="575"/>
      <c r="AA1170" s="575"/>
      <c r="AB1170" s="575"/>
      <c r="AC1170" s="575"/>
      <c r="AD1170" s="575"/>
      <c r="AE1170" s="575"/>
      <c r="AF1170" s="575"/>
      <c r="AG1170" s="575"/>
      <c r="AH1170" s="575"/>
      <c r="AI1170" s="575"/>
      <c r="AJ1170" s="575"/>
      <c r="AK1170" s="575"/>
      <c r="AL1170" s="575"/>
      <c r="AM1170" s="575"/>
      <c r="AN1170" s="575"/>
      <c r="AO1170" s="575"/>
      <c r="AP1170" s="575"/>
      <c r="AQ1170" s="575"/>
      <c r="AR1170" s="575"/>
      <c r="AS1170" s="575"/>
      <c r="AT1170" s="575"/>
      <c r="AU1170" s="575"/>
      <c r="AV1170" s="575"/>
      <c r="AW1170" s="575"/>
      <c r="AX1170" s="575"/>
      <c r="AY1170" s="575"/>
      <c r="AZ1170" s="575"/>
      <c r="BA1170" s="575"/>
      <c r="BB1170" s="575"/>
      <c r="BC1170" s="575"/>
      <c r="BD1170" s="575"/>
      <c r="BE1170" s="575"/>
      <c r="BF1170" s="575"/>
      <c r="BG1170" s="575"/>
      <c r="BH1170" s="575"/>
      <c r="BI1170" s="575"/>
      <c r="BJ1170" s="575"/>
      <c r="BK1170" s="575"/>
      <c r="BL1170" s="575"/>
      <c r="BM1170" s="575"/>
      <c r="BN1170" s="575"/>
      <c r="BO1170" s="575"/>
      <c r="BP1170" s="575"/>
      <c r="BQ1170" s="575"/>
      <c r="BR1170" s="575"/>
      <c r="BS1170" s="575"/>
      <c r="BT1170" s="575"/>
      <c r="BU1170" s="575"/>
      <c r="BV1170" s="575"/>
      <c r="BW1170" s="575"/>
      <c r="BX1170" s="575"/>
      <c r="BY1170" s="575"/>
      <c r="BZ1170" s="575"/>
      <c r="CA1170" s="575"/>
      <c r="CB1170" s="575"/>
      <c r="CC1170" s="575"/>
      <c r="CD1170" s="575"/>
      <c r="CE1170" s="575"/>
      <c r="CF1170" s="575"/>
      <c r="CG1170" s="575"/>
      <c r="CH1170" s="575"/>
      <c r="CI1170" s="575"/>
      <c r="CJ1170" s="575"/>
      <c r="CK1170" s="575"/>
      <c r="CL1170" s="575"/>
      <c r="CM1170" s="575"/>
      <c r="CN1170" s="575"/>
      <c r="CO1170" s="575"/>
      <c r="CP1170" s="575"/>
      <c r="CQ1170" s="575"/>
      <c r="CR1170" s="575"/>
      <c r="CS1170" s="575"/>
      <c r="CT1170" s="575"/>
      <c r="CU1170" s="575"/>
      <c r="CV1170" s="575"/>
      <c r="CW1170" s="575"/>
      <c r="CX1170" s="575"/>
      <c r="CY1170" s="575"/>
      <c r="CZ1170" s="575"/>
      <c r="DA1170" s="575"/>
      <c r="DB1170" s="575"/>
      <c r="DC1170" s="575"/>
      <c r="DD1170" s="575"/>
      <c r="DE1170" s="575"/>
      <c r="DF1170" s="575"/>
      <c r="DG1170" s="575"/>
      <c r="DH1170" s="575"/>
      <c r="DI1170" s="575"/>
      <c r="DJ1170" s="575"/>
      <c r="DK1170" s="575"/>
      <c r="DL1170" s="575"/>
      <c r="DM1170" s="575"/>
      <c r="DN1170" s="575"/>
      <c r="DO1170" s="575"/>
      <c r="DP1170" s="575"/>
      <c r="DQ1170" s="575"/>
      <c r="DR1170" s="575"/>
      <c r="DS1170" s="575"/>
      <c r="DT1170" s="575"/>
      <c r="DU1170" s="575"/>
      <c r="DV1170" s="575"/>
      <c r="DW1170" s="575"/>
      <c r="DX1170" s="575"/>
      <c r="DY1170" s="575"/>
      <c r="DZ1170" s="575"/>
      <c r="EA1170" s="575"/>
      <c r="EB1170" s="575"/>
      <c r="EC1170" s="575"/>
      <c r="ED1170" s="575"/>
      <c r="EE1170" s="575"/>
      <c r="EF1170" s="575"/>
      <c r="EG1170" s="575"/>
      <c r="EH1170" s="575"/>
      <c r="EI1170" s="575"/>
      <c r="EJ1170" s="575"/>
      <c r="EK1170" s="575"/>
      <c r="EL1170" s="575"/>
      <c r="EM1170" s="575"/>
      <c r="EN1170" s="575"/>
      <c r="EO1170" s="575"/>
      <c r="EP1170" s="575"/>
      <c r="EQ1170" s="575"/>
      <c r="ER1170" s="575"/>
      <c r="ES1170" s="575"/>
      <c r="ET1170" s="575"/>
      <c r="EU1170" s="575"/>
      <c r="EV1170" s="575"/>
      <c r="EW1170" s="575"/>
      <c r="EX1170" s="575"/>
      <c r="EY1170" s="575"/>
      <c r="EZ1170" s="575"/>
      <c r="FA1170" s="575"/>
      <c r="FB1170" s="575"/>
      <c r="FC1170" s="575"/>
      <c r="FD1170" s="575"/>
      <c r="FE1170" s="575"/>
      <c r="FF1170" s="575"/>
      <c r="FG1170" s="575"/>
      <c r="FH1170" s="575"/>
      <c r="FI1170" s="575"/>
      <c r="FJ1170" s="575"/>
      <c r="FK1170" s="575"/>
      <c r="FL1170" s="575"/>
      <c r="FM1170" s="575"/>
      <c r="FN1170" s="575"/>
      <c r="FO1170" s="575"/>
      <c r="FP1170" s="575"/>
      <c r="FQ1170" s="575"/>
      <c r="FR1170" s="575"/>
      <c r="FS1170" s="575"/>
      <c r="FT1170" s="575"/>
      <c r="FU1170" s="575"/>
      <c r="FV1170" s="575"/>
      <c r="FW1170" s="575"/>
      <c r="FX1170" s="575"/>
      <c r="FY1170" s="575"/>
      <c r="FZ1170" s="575"/>
      <c r="GA1170" s="575"/>
      <c r="GB1170" s="575"/>
      <c r="GC1170" s="575"/>
      <c r="GD1170" s="575"/>
      <c r="GE1170" s="575"/>
      <c r="GF1170" s="575"/>
      <c r="GG1170" s="575"/>
      <c r="GH1170" s="575"/>
      <c r="GI1170" s="575"/>
      <c r="GJ1170" s="575"/>
      <c r="GK1170" s="575"/>
      <c r="GL1170" s="575"/>
      <c r="GM1170" s="575"/>
      <c r="GN1170" s="575"/>
      <c r="GO1170" s="575"/>
      <c r="GP1170" s="575"/>
      <c r="GQ1170" s="575"/>
      <c r="GR1170" s="575"/>
      <c r="GS1170" s="575"/>
      <c r="GT1170" s="575"/>
      <c r="GU1170" s="575"/>
      <c r="GV1170" s="575"/>
      <c r="GW1170" s="575"/>
      <c r="GX1170" s="575"/>
      <c r="GY1170" s="575"/>
      <c r="GZ1170" s="575"/>
      <c r="HA1170" s="575"/>
      <c r="HB1170" s="575"/>
      <c r="HC1170" s="575"/>
      <c r="HD1170" s="575"/>
      <c r="HE1170" s="575"/>
      <c r="HF1170" s="575"/>
      <c r="HG1170" s="575"/>
      <c r="HH1170" s="575"/>
      <c r="HI1170" s="575"/>
      <c r="HJ1170" s="575"/>
      <c r="HK1170" s="575"/>
      <c r="HL1170" s="575"/>
      <c r="HM1170" s="575"/>
      <c r="HN1170" s="575"/>
      <c r="HO1170" s="575"/>
      <c r="HP1170" s="575"/>
      <c r="HQ1170" s="575"/>
      <c r="HR1170" s="575"/>
      <c r="HS1170" s="575"/>
      <c r="HT1170" s="575"/>
      <c r="HU1170" s="575"/>
      <c r="HV1170" s="575"/>
      <c r="HW1170" s="575"/>
      <c r="HX1170" s="575"/>
      <c r="HY1170" s="575"/>
      <c r="HZ1170" s="575"/>
      <c r="IA1170" s="575"/>
      <c r="IB1170" s="575"/>
      <c r="IC1170" s="575"/>
      <c r="ID1170" s="575"/>
      <c r="IE1170" s="575"/>
      <c r="IF1170" s="575"/>
      <c r="IG1170" s="575"/>
      <c r="IH1170" s="575"/>
      <c r="II1170" s="575"/>
      <c r="IJ1170" s="575"/>
      <c r="IK1170" s="575"/>
      <c r="IL1170" s="575"/>
      <c r="IM1170" s="575"/>
      <c r="IN1170" s="575"/>
      <c r="IO1170" s="575"/>
      <c r="IP1170" s="575"/>
      <c r="IQ1170" s="575"/>
      <c r="IR1170" s="575"/>
      <c r="IS1170" s="575"/>
      <c r="IT1170" s="575"/>
      <c r="IU1170" s="575"/>
      <c r="IV1170" s="575"/>
    </row>
    <row r="1171" spans="1:256" s="592" customFormat="1" ht="33.6" customHeight="1" outlineLevel="1">
      <c r="A1171" s="2036"/>
      <c r="B1171" s="2001"/>
      <c r="C1171" s="2036"/>
      <c r="D1171" s="645" t="s">
        <v>210</v>
      </c>
      <c r="E1171" s="599" t="s">
        <v>211</v>
      </c>
      <c r="F1171" s="584">
        <v>234812</v>
      </c>
      <c r="G1171" s="584">
        <v>234812</v>
      </c>
      <c r="H1171" s="575"/>
      <c r="I1171" s="575"/>
      <c r="J1171" s="575"/>
      <c r="K1171" s="575"/>
      <c r="L1171" s="575"/>
      <c r="M1171" s="575"/>
      <c r="N1171" s="575"/>
      <c r="O1171" s="575"/>
      <c r="P1171" s="575"/>
      <c r="Q1171" s="575"/>
      <c r="R1171" s="575"/>
      <c r="S1171" s="575"/>
      <c r="T1171" s="575"/>
      <c r="U1171" s="575"/>
      <c r="V1171" s="575"/>
      <c r="W1171" s="575"/>
      <c r="X1171" s="575"/>
      <c r="Y1171" s="575"/>
      <c r="Z1171" s="575"/>
      <c r="AA1171" s="575"/>
      <c r="AB1171" s="575"/>
      <c r="AC1171" s="575"/>
      <c r="AD1171" s="575"/>
      <c r="AE1171" s="575"/>
      <c r="AF1171" s="575"/>
      <c r="AG1171" s="575"/>
      <c r="AH1171" s="575"/>
      <c r="AI1171" s="575"/>
      <c r="AJ1171" s="575"/>
      <c r="AK1171" s="575"/>
      <c r="AL1171" s="575"/>
      <c r="AM1171" s="575"/>
      <c r="AN1171" s="575"/>
      <c r="AO1171" s="575"/>
      <c r="AP1171" s="575"/>
      <c r="AQ1171" s="575"/>
      <c r="AR1171" s="575"/>
      <c r="AS1171" s="575"/>
      <c r="AT1171" s="575"/>
      <c r="AU1171" s="575"/>
      <c r="AV1171" s="575"/>
      <c r="AW1171" s="575"/>
      <c r="AX1171" s="575"/>
      <c r="AY1171" s="575"/>
      <c r="AZ1171" s="575"/>
      <c r="BA1171" s="575"/>
      <c r="BB1171" s="575"/>
      <c r="BC1171" s="575"/>
      <c r="BD1171" s="575"/>
      <c r="BE1171" s="575"/>
      <c r="BF1171" s="575"/>
      <c r="BG1171" s="575"/>
      <c r="BH1171" s="575"/>
      <c r="BI1171" s="575"/>
      <c r="BJ1171" s="575"/>
      <c r="BK1171" s="575"/>
      <c r="BL1171" s="575"/>
      <c r="BM1171" s="575"/>
      <c r="BN1171" s="575"/>
      <c r="BO1171" s="575"/>
      <c r="BP1171" s="575"/>
      <c r="BQ1171" s="575"/>
      <c r="BR1171" s="575"/>
      <c r="BS1171" s="575"/>
      <c r="BT1171" s="575"/>
      <c r="BU1171" s="575"/>
      <c r="BV1171" s="575"/>
      <c r="BW1171" s="575"/>
      <c r="BX1171" s="575"/>
      <c r="BY1171" s="575"/>
      <c r="BZ1171" s="575"/>
      <c r="CA1171" s="575"/>
      <c r="CB1171" s="575"/>
      <c r="CC1171" s="575"/>
      <c r="CD1171" s="575"/>
      <c r="CE1171" s="575"/>
      <c r="CF1171" s="575"/>
      <c r="CG1171" s="575"/>
      <c r="CH1171" s="575"/>
      <c r="CI1171" s="575"/>
      <c r="CJ1171" s="575"/>
      <c r="CK1171" s="575"/>
      <c r="CL1171" s="575"/>
      <c r="CM1171" s="575"/>
      <c r="CN1171" s="575"/>
      <c r="CO1171" s="575"/>
      <c r="CP1171" s="575"/>
      <c r="CQ1171" s="575"/>
      <c r="CR1171" s="575"/>
      <c r="CS1171" s="575"/>
      <c r="CT1171" s="575"/>
      <c r="CU1171" s="575"/>
      <c r="CV1171" s="575"/>
      <c r="CW1171" s="575"/>
      <c r="CX1171" s="575"/>
      <c r="CY1171" s="575"/>
      <c r="CZ1171" s="575"/>
      <c r="DA1171" s="575"/>
      <c r="DB1171" s="575"/>
      <c r="DC1171" s="575"/>
      <c r="DD1171" s="575"/>
      <c r="DE1171" s="575"/>
      <c r="DF1171" s="575"/>
      <c r="DG1171" s="575"/>
      <c r="DH1171" s="575"/>
      <c r="DI1171" s="575"/>
      <c r="DJ1171" s="575"/>
      <c r="DK1171" s="575"/>
      <c r="DL1171" s="575"/>
      <c r="DM1171" s="575"/>
      <c r="DN1171" s="575"/>
      <c r="DO1171" s="575"/>
      <c r="DP1171" s="575"/>
      <c r="DQ1171" s="575"/>
      <c r="DR1171" s="575"/>
      <c r="DS1171" s="575"/>
      <c r="DT1171" s="575"/>
      <c r="DU1171" s="575"/>
      <c r="DV1171" s="575"/>
      <c r="DW1171" s="575"/>
      <c r="DX1171" s="575"/>
      <c r="DY1171" s="575"/>
      <c r="DZ1171" s="575"/>
      <c r="EA1171" s="575"/>
      <c r="EB1171" s="575"/>
      <c r="EC1171" s="575"/>
      <c r="ED1171" s="575"/>
      <c r="EE1171" s="575"/>
      <c r="EF1171" s="575"/>
      <c r="EG1171" s="575"/>
      <c r="EH1171" s="575"/>
      <c r="EI1171" s="575"/>
      <c r="EJ1171" s="575"/>
      <c r="EK1171" s="575"/>
      <c r="EL1171" s="575"/>
      <c r="EM1171" s="575"/>
      <c r="EN1171" s="575"/>
      <c r="EO1171" s="575"/>
      <c r="EP1171" s="575"/>
      <c r="EQ1171" s="575"/>
      <c r="ER1171" s="575"/>
      <c r="ES1171" s="575"/>
      <c r="ET1171" s="575"/>
      <c r="EU1171" s="575"/>
      <c r="EV1171" s="575"/>
      <c r="EW1171" s="575"/>
      <c r="EX1171" s="575"/>
      <c r="EY1171" s="575"/>
      <c r="EZ1171" s="575"/>
      <c r="FA1171" s="575"/>
      <c r="FB1171" s="575"/>
      <c r="FC1171" s="575"/>
      <c r="FD1171" s="575"/>
      <c r="FE1171" s="575"/>
      <c r="FF1171" s="575"/>
      <c r="FG1171" s="575"/>
      <c r="FH1171" s="575"/>
      <c r="FI1171" s="575"/>
      <c r="FJ1171" s="575"/>
      <c r="FK1171" s="575"/>
      <c r="FL1171" s="575"/>
      <c r="FM1171" s="575"/>
      <c r="FN1171" s="575"/>
      <c r="FO1171" s="575"/>
      <c r="FP1171" s="575"/>
      <c r="FQ1171" s="575"/>
      <c r="FR1171" s="575"/>
      <c r="FS1171" s="575"/>
      <c r="FT1171" s="575"/>
      <c r="FU1171" s="575"/>
      <c r="FV1171" s="575"/>
      <c r="FW1171" s="575"/>
      <c r="FX1171" s="575"/>
      <c r="FY1171" s="575"/>
      <c r="FZ1171" s="575"/>
      <c r="GA1171" s="575"/>
      <c r="GB1171" s="575"/>
      <c r="GC1171" s="575"/>
      <c r="GD1171" s="575"/>
      <c r="GE1171" s="575"/>
      <c r="GF1171" s="575"/>
      <c r="GG1171" s="575"/>
      <c r="GH1171" s="575"/>
      <c r="GI1171" s="575"/>
      <c r="GJ1171" s="575"/>
      <c r="GK1171" s="575"/>
      <c r="GL1171" s="575"/>
      <c r="GM1171" s="575"/>
      <c r="GN1171" s="575"/>
      <c r="GO1171" s="575"/>
      <c r="GP1171" s="575"/>
      <c r="GQ1171" s="575"/>
      <c r="GR1171" s="575"/>
      <c r="GS1171" s="575"/>
      <c r="GT1171" s="575"/>
      <c r="GU1171" s="575"/>
      <c r="GV1171" s="575"/>
      <c r="GW1171" s="575"/>
      <c r="GX1171" s="575"/>
      <c r="GY1171" s="575"/>
      <c r="GZ1171" s="575"/>
      <c r="HA1171" s="575"/>
      <c r="HB1171" s="575"/>
      <c r="HC1171" s="575"/>
      <c r="HD1171" s="575"/>
      <c r="HE1171" s="575"/>
      <c r="HF1171" s="575"/>
      <c r="HG1171" s="575"/>
      <c r="HH1171" s="575"/>
      <c r="HI1171" s="575"/>
      <c r="HJ1171" s="575"/>
      <c r="HK1171" s="575"/>
      <c r="HL1171" s="575"/>
      <c r="HM1171" s="575"/>
      <c r="HN1171" s="575"/>
      <c r="HO1171" s="575"/>
      <c r="HP1171" s="575"/>
      <c r="HQ1171" s="575"/>
      <c r="HR1171" s="575"/>
      <c r="HS1171" s="575"/>
      <c r="HT1171" s="575"/>
      <c r="HU1171" s="575"/>
      <c r="HV1171" s="575"/>
      <c r="HW1171" s="575"/>
      <c r="HX1171" s="575"/>
      <c r="HY1171" s="575"/>
      <c r="HZ1171" s="575"/>
      <c r="IA1171" s="575"/>
      <c r="IB1171" s="575"/>
      <c r="IC1171" s="575"/>
      <c r="ID1171" s="575"/>
      <c r="IE1171" s="575"/>
      <c r="IF1171" s="575"/>
      <c r="IG1171" s="575"/>
      <c r="IH1171" s="575"/>
      <c r="II1171" s="575"/>
      <c r="IJ1171" s="575"/>
      <c r="IK1171" s="575"/>
      <c r="IL1171" s="575"/>
      <c r="IM1171" s="575"/>
      <c r="IN1171" s="575"/>
      <c r="IO1171" s="575"/>
      <c r="IP1171" s="575"/>
      <c r="IQ1171" s="575"/>
      <c r="IR1171" s="575"/>
      <c r="IS1171" s="575"/>
      <c r="IT1171" s="575"/>
      <c r="IU1171" s="575"/>
      <c r="IV1171" s="575"/>
    </row>
    <row r="1172" spans="1:256" ht="33.6" customHeight="1" outlineLevel="1">
      <c r="A1172" s="2036"/>
      <c r="B1172" s="2001"/>
      <c r="C1172" s="2036"/>
      <c r="D1172" s="645" t="s">
        <v>212</v>
      </c>
      <c r="E1172" s="585" t="s">
        <v>213</v>
      </c>
      <c r="F1172" s="584">
        <v>234812</v>
      </c>
      <c r="G1172" s="584">
        <v>234812</v>
      </c>
    </row>
    <row r="1173" spans="1:256" ht="33.6" customHeight="1" outlineLevel="1">
      <c r="A1173" s="2036"/>
      <c r="B1173" s="2001"/>
      <c r="C1173" s="2036"/>
      <c r="D1173" s="645" t="s">
        <v>214</v>
      </c>
      <c r="E1173" s="585" t="s">
        <v>215</v>
      </c>
      <c r="F1173" s="584">
        <v>234812</v>
      </c>
      <c r="G1173" s="584">
        <v>234812</v>
      </c>
    </row>
    <row r="1174" spans="1:256" ht="33.6" customHeight="1" outlineLevel="1">
      <c r="A1174" s="2036"/>
      <c r="B1174" s="2001"/>
      <c r="C1174" s="2036"/>
      <c r="D1174" s="645" t="s">
        <v>216</v>
      </c>
      <c r="E1174" s="585" t="s">
        <v>217</v>
      </c>
      <c r="F1174" s="584">
        <v>234812</v>
      </c>
      <c r="G1174" s="584">
        <v>234812</v>
      </c>
    </row>
    <row r="1175" spans="1:256" ht="33.6" customHeight="1" outlineLevel="1">
      <c r="A1175" s="2036"/>
      <c r="B1175" s="2001"/>
      <c r="C1175" s="2036"/>
      <c r="D1175" s="645" t="s">
        <v>218</v>
      </c>
      <c r="E1175" s="599" t="s">
        <v>219</v>
      </c>
      <c r="F1175" s="584">
        <v>234812</v>
      </c>
      <c r="G1175" s="584">
        <v>234812</v>
      </c>
    </row>
    <row r="1176" spans="1:256" ht="33.6" customHeight="1" outlineLevel="1">
      <c r="A1176" s="2036"/>
      <c r="B1176" s="2001"/>
      <c r="C1176" s="2036"/>
      <c r="D1176" s="645" t="s">
        <v>220</v>
      </c>
      <c r="E1176" s="599" t="s">
        <v>221</v>
      </c>
      <c r="F1176" s="584">
        <v>234812</v>
      </c>
      <c r="G1176" s="584">
        <v>234812</v>
      </c>
    </row>
    <row r="1177" spans="1:256" ht="33.6" customHeight="1" outlineLevel="1">
      <c r="A1177" s="2036"/>
      <c r="B1177" s="2001"/>
      <c r="C1177" s="2036"/>
      <c r="D1177" s="645" t="s">
        <v>222</v>
      </c>
      <c r="E1177" s="585" t="s">
        <v>223</v>
      </c>
      <c r="F1177" s="584">
        <v>234812</v>
      </c>
      <c r="G1177" s="584">
        <v>234812</v>
      </c>
    </row>
    <row r="1178" spans="1:256" ht="33.6" customHeight="1" outlineLevel="1">
      <c r="A1178" s="2036"/>
      <c r="B1178" s="2001"/>
      <c r="C1178" s="2036"/>
      <c r="D1178" s="645" t="s">
        <v>224</v>
      </c>
      <c r="E1178" s="585" t="s">
        <v>225</v>
      </c>
      <c r="F1178" s="584">
        <v>234812</v>
      </c>
      <c r="G1178" s="584">
        <v>234812</v>
      </c>
    </row>
    <row r="1179" spans="1:256" ht="33.6" customHeight="1" outlineLevel="1">
      <c r="A1179" s="2036"/>
      <c r="B1179" s="2001"/>
      <c r="C1179" s="2036"/>
      <c r="D1179" s="645" t="s">
        <v>226</v>
      </c>
      <c r="E1179" s="585" t="s">
        <v>227</v>
      </c>
      <c r="F1179" s="584">
        <v>234812</v>
      </c>
      <c r="G1179" s="584">
        <v>234812</v>
      </c>
    </row>
    <row r="1180" spans="1:256" ht="33.6" customHeight="1" outlineLevel="1">
      <c r="A1180" s="2036"/>
      <c r="B1180" s="2001"/>
      <c r="C1180" s="2036"/>
      <c r="D1180" s="645" t="s">
        <v>228</v>
      </c>
      <c r="E1180" s="585" t="s">
        <v>229</v>
      </c>
      <c r="F1180" s="584">
        <v>234812</v>
      </c>
      <c r="G1180" s="584">
        <v>234812</v>
      </c>
    </row>
    <row r="1181" spans="1:256" ht="33.6" customHeight="1" outlineLevel="1">
      <c r="A1181" s="2036"/>
      <c r="B1181" s="2001"/>
      <c r="C1181" s="2036"/>
      <c r="D1181" s="645" t="s">
        <v>276</v>
      </c>
      <c r="E1181" s="599" t="s">
        <v>277</v>
      </c>
      <c r="F1181" s="584">
        <v>234812</v>
      </c>
      <c r="G1181" s="584">
        <v>234812</v>
      </c>
    </row>
    <row r="1182" spans="1:256" ht="33.6" customHeight="1" outlineLevel="1">
      <c r="A1182" s="2035"/>
      <c r="B1182" s="2002"/>
      <c r="C1182" s="2035"/>
      <c r="D1182" s="645" t="s">
        <v>278</v>
      </c>
      <c r="E1182" s="585" t="s">
        <v>279</v>
      </c>
      <c r="F1182" s="584">
        <v>234812</v>
      </c>
      <c r="G1182" s="584">
        <v>234812</v>
      </c>
    </row>
    <row r="1183" spans="1:256" ht="33.6" customHeight="1" outlineLevel="1">
      <c r="A1183" s="2034">
        <v>44</v>
      </c>
      <c r="B1183" s="2000" t="s">
        <v>4187</v>
      </c>
      <c r="C1183" s="2034" t="s">
        <v>2577</v>
      </c>
      <c r="D1183" s="590" t="s">
        <v>310</v>
      </c>
      <c r="E1183" s="591" t="s">
        <v>311</v>
      </c>
      <c r="F1183" s="584">
        <v>350621</v>
      </c>
      <c r="G1183" s="584">
        <v>350621</v>
      </c>
    </row>
    <row r="1184" spans="1:256" ht="33.6" customHeight="1" outlineLevel="1">
      <c r="A1184" s="2036"/>
      <c r="B1184" s="2001"/>
      <c r="C1184" s="2036"/>
      <c r="D1184" s="590" t="s">
        <v>2578</v>
      </c>
      <c r="E1184" s="591" t="s">
        <v>2802</v>
      </c>
      <c r="F1184" s="584">
        <v>350621</v>
      </c>
      <c r="G1184" s="584">
        <v>350621</v>
      </c>
    </row>
    <row r="1185" spans="1:7" ht="33.6" customHeight="1" outlineLevel="1">
      <c r="A1185" s="2036"/>
      <c r="B1185" s="2001"/>
      <c r="C1185" s="2036"/>
      <c r="D1185" s="590" t="s">
        <v>312</v>
      </c>
      <c r="E1185" s="591" t="s">
        <v>313</v>
      </c>
      <c r="F1185" s="584">
        <v>350621</v>
      </c>
      <c r="G1185" s="584">
        <v>350621</v>
      </c>
    </row>
    <row r="1186" spans="1:7" ht="33.6" customHeight="1" outlineLevel="1">
      <c r="A1186" s="2036"/>
      <c r="B1186" s="2001"/>
      <c r="C1186" s="2036"/>
      <c r="D1186" s="590" t="s">
        <v>2579</v>
      </c>
      <c r="E1186" s="591" t="s">
        <v>2801</v>
      </c>
      <c r="F1186" s="584">
        <v>350621</v>
      </c>
      <c r="G1186" s="584">
        <v>350621</v>
      </c>
    </row>
    <row r="1187" spans="1:7" ht="33.6" customHeight="1" outlineLevel="1">
      <c r="A1187" s="2043" t="s">
        <v>913</v>
      </c>
      <c r="B1187" s="2044"/>
      <c r="C1187" s="2044"/>
      <c r="D1187" s="2044"/>
      <c r="E1187" s="2044"/>
      <c r="F1187" s="2044"/>
      <c r="G1187" s="2045"/>
    </row>
    <row r="1188" spans="1:7" ht="33.6" customHeight="1" outlineLevel="1">
      <c r="A1188" s="2046">
        <v>45</v>
      </c>
      <c r="B1188" s="2025" t="s">
        <v>4172</v>
      </c>
      <c r="C1188" s="2047" t="s">
        <v>914</v>
      </c>
      <c r="D1188" s="633" t="s">
        <v>5790</v>
      </c>
      <c r="E1188" s="582" t="s">
        <v>5791</v>
      </c>
      <c r="F1188" s="611">
        <v>145019</v>
      </c>
      <c r="G1188" s="611">
        <v>145019</v>
      </c>
    </row>
    <row r="1189" spans="1:7" ht="33.6" customHeight="1" outlineLevel="1">
      <c r="A1189" s="2046"/>
      <c r="B1189" s="2025"/>
      <c r="C1189" s="2048"/>
      <c r="D1189" s="633" t="s">
        <v>5847</v>
      </c>
      <c r="E1189" s="582" t="s">
        <v>5848</v>
      </c>
      <c r="F1189" s="611">
        <v>145019</v>
      </c>
      <c r="G1189" s="611">
        <v>145019</v>
      </c>
    </row>
    <row r="1190" spans="1:7" ht="33.6" customHeight="1" outlineLevel="1">
      <c r="A1190" s="2046"/>
      <c r="B1190" s="2025"/>
      <c r="C1190" s="2049"/>
      <c r="D1190" s="648" t="s">
        <v>583</v>
      </c>
      <c r="E1190" s="610" t="s">
        <v>915</v>
      </c>
      <c r="F1190" s="611">
        <v>145019</v>
      </c>
      <c r="G1190" s="611">
        <v>145019</v>
      </c>
    </row>
    <row r="1191" spans="1:7" ht="33.6" customHeight="1" outlineLevel="1">
      <c r="A1191" s="645">
        <v>46</v>
      </c>
      <c r="B1191" s="574" t="s">
        <v>4173</v>
      </c>
      <c r="C1191" s="638" t="s">
        <v>1826</v>
      </c>
      <c r="D1191" s="648" t="s">
        <v>583</v>
      </c>
      <c r="E1191" s="610" t="s">
        <v>915</v>
      </c>
      <c r="F1191" s="611">
        <v>253318</v>
      </c>
      <c r="G1191" s="611">
        <v>253318</v>
      </c>
    </row>
    <row r="1192" spans="1:7" ht="33.6" customHeight="1" outlineLevel="1">
      <c r="A1192" s="2037" t="s">
        <v>916</v>
      </c>
      <c r="B1192" s="2038"/>
      <c r="C1192" s="2038"/>
      <c r="D1192" s="2038"/>
      <c r="E1192" s="2038"/>
      <c r="F1192" s="2038"/>
      <c r="G1192" s="2039"/>
    </row>
    <row r="1193" spans="1:7" ht="33.6" customHeight="1" outlineLevel="1">
      <c r="A1193" s="2047">
        <v>47</v>
      </c>
      <c r="B1193" s="1999" t="s">
        <v>3491</v>
      </c>
      <c r="C1193" s="2050" t="s">
        <v>1845</v>
      </c>
      <c r="D1193" s="646" t="s">
        <v>5849</v>
      </c>
      <c r="E1193" s="612" t="s">
        <v>5850</v>
      </c>
      <c r="F1193" s="584">
        <v>140120</v>
      </c>
      <c r="G1193" s="584">
        <v>140120</v>
      </c>
    </row>
    <row r="1194" spans="1:7" ht="33.6" customHeight="1" outlineLevel="1">
      <c r="A1194" s="2048"/>
      <c r="B1194" s="1999"/>
      <c r="C1194" s="2051"/>
      <c r="D1194" s="648" t="s">
        <v>680</v>
      </c>
      <c r="E1194" s="610" t="s">
        <v>681</v>
      </c>
      <c r="F1194" s="584">
        <v>140120</v>
      </c>
      <c r="G1194" s="584">
        <v>140120</v>
      </c>
    </row>
    <row r="1195" spans="1:7" ht="33.6" customHeight="1" outlineLevel="1">
      <c r="A1195" s="2048"/>
      <c r="B1195" s="1999"/>
      <c r="C1195" s="2051"/>
      <c r="D1195" s="645" t="s">
        <v>492</v>
      </c>
      <c r="E1195" s="585" t="s">
        <v>493</v>
      </c>
      <c r="F1195" s="584">
        <v>140120</v>
      </c>
      <c r="G1195" s="584">
        <v>140120</v>
      </c>
    </row>
    <row r="1196" spans="1:7" ht="33.6" customHeight="1" outlineLevel="1">
      <c r="A1196" s="2048"/>
      <c r="B1196" s="1999"/>
      <c r="C1196" s="2051"/>
      <c r="D1196" s="590" t="s">
        <v>515</v>
      </c>
      <c r="E1196" s="591" t="s">
        <v>516</v>
      </c>
      <c r="F1196" s="584">
        <v>140120</v>
      </c>
      <c r="G1196" s="584">
        <v>140120</v>
      </c>
    </row>
    <row r="1197" spans="1:7" ht="33.6" customHeight="1" outlineLevel="1">
      <c r="A1197" s="2048"/>
      <c r="B1197" s="1999"/>
      <c r="C1197" s="2051"/>
      <c r="D1197" s="590" t="s">
        <v>517</v>
      </c>
      <c r="E1197" s="591" t="s">
        <v>518</v>
      </c>
      <c r="F1197" s="584">
        <v>140120</v>
      </c>
      <c r="G1197" s="584">
        <v>140120</v>
      </c>
    </row>
    <row r="1198" spans="1:7" ht="33.6" customHeight="1" outlineLevel="1">
      <c r="A1198" s="2048"/>
      <c r="B1198" s="1999"/>
      <c r="C1198" s="2051"/>
      <c r="D1198" s="590" t="s">
        <v>519</v>
      </c>
      <c r="E1198" s="591" t="s">
        <v>520</v>
      </c>
      <c r="F1198" s="584">
        <v>140120</v>
      </c>
      <c r="G1198" s="584">
        <v>140120</v>
      </c>
    </row>
    <row r="1199" spans="1:7" ht="33.6" customHeight="1" outlineLevel="1">
      <c r="A1199" s="2048"/>
      <c r="B1199" s="1999"/>
      <c r="C1199" s="2051"/>
      <c r="D1199" s="590" t="s">
        <v>434</v>
      </c>
      <c r="E1199" s="591" t="s">
        <v>435</v>
      </c>
      <c r="F1199" s="584">
        <v>140120</v>
      </c>
      <c r="G1199" s="584">
        <v>140120</v>
      </c>
    </row>
    <row r="1200" spans="1:7" ht="33.6" customHeight="1" outlineLevel="1">
      <c r="A1200" s="2048"/>
      <c r="B1200" s="1999"/>
      <c r="C1200" s="2051"/>
      <c r="D1200" s="590" t="s">
        <v>436</v>
      </c>
      <c r="E1200" s="591" t="s">
        <v>437</v>
      </c>
      <c r="F1200" s="584">
        <v>140120</v>
      </c>
      <c r="G1200" s="584">
        <v>140120</v>
      </c>
    </row>
    <row r="1201" spans="1:7" ht="33.6" customHeight="1" outlineLevel="1">
      <c r="A1201" s="2048"/>
      <c r="B1201" s="1999"/>
      <c r="C1201" s="2051"/>
      <c r="D1201" s="590" t="s">
        <v>438</v>
      </c>
      <c r="E1201" s="591" t="s">
        <v>439</v>
      </c>
      <c r="F1201" s="584">
        <v>140120</v>
      </c>
      <c r="G1201" s="584">
        <v>140120</v>
      </c>
    </row>
    <row r="1202" spans="1:7" ht="33.6" customHeight="1" outlineLevel="1">
      <c r="A1202" s="2048"/>
      <c r="B1202" s="1999"/>
      <c r="C1202" s="2051"/>
      <c r="D1202" s="590" t="s">
        <v>440</v>
      </c>
      <c r="E1202" s="591" t="s">
        <v>441</v>
      </c>
      <c r="F1202" s="584">
        <v>140120</v>
      </c>
      <c r="G1202" s="584">
        <v>140120</v>
      </c>
    </row>
    <row r="1203" spans="1:7" ht="33.6" customHeight="1" outlineLevel="1">
      <c r="A1203" s="2048"/>
      <c r="B1203" s="1999"/>
      <c r="C1203" s="2051"/>
      <c r="D1203" s="590" t="s">
        <v>333</v>
      </c>
      <c r="E1203" s="591" t="s">
        <v>334</v>
      </c>
      <c r="F1203" s="584">
        <v>140120</v>
      </c>
      <c r="G1203" s="584">
        <v>140120</v>
      </c>
    </row>
    <row r="1204" spans="1:7" ht="33.6" customHeight="1" outlineLevel="1">
      <c r="A1204" s="2048"/>
      <c r="B1204" s="1999"/>
      <c r="C1204" s="2051"/>
      <c r="D1204" s="590" t="s">
        <v>132</v>
      </c>
      <c r="E1204" s="591" t="s">
        <v>133</v>
      </c>
      <c r="F1204" s="584">
        <v>140120</v>
      </c>
      <c r="G1204" s="584">
        <v>140120</v>
      </c>
    </row>
    <row r="1205" spans="1:7" ht="33.6" customHeight="1" outlineLevel="1">
      <c r="A1205" s="2048"/>
      <c r="B1205" s="1999"/>
      <c r="C1205" s="2051"/>
      <c r="D1205" s="590" t="s">
        <v>136</v>
      </c>
      <c r="E1205" s="591" t="s">
        <v>137</v>
      </c>
      <c r="F1205" s="584">
        <v>140120</v>
      </c>
      <c r="G1205" s="584">
        <v>140120</v>
      </c>
    </row>
    <row r="1206" spans="1:7" ht="33.6" customHeight="1" outlineLevel="1">
      <c r="A1206" s="2048"/>
      <c r="B1206" s="1999"/>
      <c r="C1206" s="2051"/>
      <c r="D1206" s="590" t="s">
        <v>138</v>
      </c>
      <c r="E1206" s="591" t="s">
        <v>139</v>
      </c>
      <c r="F1206" s="584">
        <v>140120</v>
      </c>
      <c r="G1206" s="584">
        <v>140120</v>
      </c>
    </row>
    <row r="1207" spans="1:7" ht="33.6" customHeight="1" outlineLevel="1">
      <c r="A1207" s="2048"/>
      <c r="B1207" s="1999"/>
      <c r="C1207" s="2051"/>
      <c r="D1207" s="590" t="s">
        <v>194</v>
      </c>
      <c r="E1207" s="591" t="s">
        <v>1998</v>
      </c>
      <c r="F1207" s="584">
        <v>140120</v>
      </c>
      <c r="G1207" s="584">
        <v>140120</v>
      </c>
    </row>
    <row r="1208" spans="1:7" ht="33.6" customHeight="1" outlineLevel="1">
      <c r="A1208" s="2048"/>
      <c r="B1208" s="1999"/>
      <c r="C1208" s="2052"/>
      <c r="D1208" s="590" t="s">
        <v>27</v>
      </c>
      <c r="E1208" s="591" t="s">
        <v>1221</v>
      </c>
      <c r="F1208" s="584">
        <v>140120</v>
      </c>
      <c r="G1208" s="584">
        <v>140120</v>
      </c>
    </row>
    <row r="1209" spans="1:7" ht="33.6" customHeight="1" outlineLevel="1">
      <c r="A1209" s="2048"/>
      <c r="B1209" s="2001" t="s">
        <v>4174</v>
      </c>
      <c r="C1209" s="2042" t="s">
        <v>3608</v>
      </c>
      <c r="D1209" s="613" t="s">
        <v>328</v>
      </c>
      <c r="E1209" s="614" t="s">
        <v>329</v>
      </c>
      <c r="F1209" s="584">
        <v>140120</v>
      </c>
      <c r="G1209" s="584">
        <v>140120</v>
      </c>
    </row>
    <row r="1210" spans="1:7" ht="51" customHeight="1" outlineLevel="1">
      <c r="A1210" s="2048"/>
      <c r="B1210" s="2001"/>
      <c r="C1210" s="2042"/>
      <c r="D1210" s="590" t="s">
        <v>1224</v>
      </c>
      <c r="E1210" s="591" t="s">
        <v>330</v>
      </c>
      <c r="F1210" s="584">
        <v>140120</v>
      </c>
      <c r="G1210" s="584">
        <v>140120</v>
      </c>
    </row>
    <row r="1211" spans="1:7" ht="33.6" customHeight="1" outlineLevel="1">
      <c r="A1211" s="2048"/>
      <c r="B1211" s="2001"/>
      <c r="C1211" s="2042"/>
      <c r="D1211" s="590" t="s">
        <v>2580</v>
      </c>
      <c r="E1211" s="591" t="s">
        <v>2736</v>
      </c>
      <c r="F1211" s="584">
        <v>140120</v>
      </c>
      <c r="G1211" s="584">
        <v>140120</v>
      </c>
    </row>
    <row r="1212" spans="1:7" ht="33.6" customHeight="1" outlineLevel="1">
      <c r="A1212" s="2048"/>
      <c r="B1212" s="2001"/>
      <c r="C1212" s="2042"/>
      <c r="D1212" s="613" t="s">
        <v>414</v>
      </c>
      <c r="E1212" s="614" t="s">
        <v>415</v>
      </c>
      <c r="F1212" s="584">
        <v>140120</v>
      </c>
      <c r="G1212" s="584">
        <v>140120</v>
      </c>
    </row>
    <row r="1213" spans="1:7" ht="33.6" customHeight="1" outlineLevel="1">
      <c r="A1213" s="2048"/>
      <c r="B1213" s="2002"/>
      <c r="C1213" s="2042"/>
      <c r="D1213" s="648" t="s">
        <v>509</v>
      </c>
      <c r="E1213" s="610" t="s">
        <v>510</v>
      </c>
      <c r="F1213" s="584">
        <v>140120</v>
      </c>
      <c r="G1213" s="584">
        <v>140120</v>
      </c>
    </row>
    <row r="1214" spans="1:7" ht="33.6" customHeight="1" outlineLevel="1">
      <c r="A1214" s="2048"/>
      <c r="B1214" s="2000" t="s">
        <v>4175</v>
      </c>
      <c r="C1214" s="2034" t="s">
        <v>1827</v>
      </c>
      <c r="D1214" s="613" t="s">
        <v>2581</v>
      </c>
      <c r="E1214" s="614" t="s">
        <v>2582</v>
      </c>
      <c r="F1214" s="584">
        <v>140120</v>
      </c>
      <c r="G1214" s="584">
        <v>140120</v>
      </c>
    </row>
    <row r="1215" spans="1:7" ht="33.6" customHeight="1" outlineLevel="1">
      <c r="A1215" s="2048"/>
      <c r="B1215" s="2001"/>
      <c r="C1215" s="2036"/>
      <c r="D1215" s="613" t="s">
        <v>2583</v>
      </c>
      <c r="E1215" s="614" t="s">
        <v>2584</v>
      </c>
      <c r="F1215" s="584">
        <v>140120</v>
      </c>
      <c r="G1215" s="584">
        <v>140120</v>
      </c>
    </row>
    <row r="1216" spans="1:7" ht="33.6" customHeight="1" outlineLevel="1">
      <c r="A1216" s="2048"/>
      <c r="B1216" s="2001"/>
      <c r="C1216" s="2036"/>
      <c r="D1216" s="645" t="s">
        <v>335</v>
      </c>
      <c r="E1216" s="599" t="s">
        <v>336</v>
      </c>
      <c r="F1216" s="584">
        <v>140120</v>
      </c>
      <c r="G1216" s="584">
        <v>140120</v>
      </c>
    </row>
    <row r="1217" spans="1:7" ht="33.6" customHeight="1" outlineLevel="1">
      <c r="A1217" s="2048"/>
      <c r="B1217" s="2001"/>
      <c r="C1217" s="2036"/>
      <c r="D1217" s="645" t="s">
        <v>337</v>
      </c>
      <c r="E1217" s="599" t="s">
        <v>338</v>
      </c>
      <c r="F1217" s="584">
        <v>140120</v>
      </c>
      <c r="G1217" s="584">
        <v>140120</v>
      </c>
    </row>
    <row r="1218" spans="1:7" ht="33.6" customHeight="1" outlineLevel="1">
      <c r="A1218" s="2048"/>
      <c r="B1218" s="2001"/>
      <c r="C1218" s="2036"/>
      <c r="D1218" s="645" t="s">
        <v>339</v>
      </c>
      <c r="E1218" s="599" t="s">
        <v>340</v>
      </c>
      <c r="F1218" s="584">
        <v>140120</v>
      </c>
      <c r="G1218" s="584">
        <v>140120</v>
      </c>
    </row>
    <row r="1219" spans="1:7" ht="33.6" customHeight="1" outlineLevel="1">
      <c r="A1219" s="2048"/>
      <c r="B1219" s="2001"/>
      <c r="C1219" s="2036"/>
      <c r="D1219" s="645" t="s">
        <v>416</v>
      </c>
      <c r="E1219" s="585" t="s">
        <v>417</v>
      </c>
      <c r="F1219" s="584">
        <v>140120</v>
      </c>
      <c r="G1219" s="584">
        <v>140120</v>
      </c>
    </row>
    <row r="1220" spans="1:7" ht="33.6" customHeight="1" outlineLevel="1">
      <c r="A1220" s="2048"/>
      <c r="B1220" s="2001"/>
      <c r="C1220" s="2036"/>
      <c r="D1220" s="645" t="s">
        <v>418</v>
      </c>
      <c r="E1220" s="585" t="s">
        <v>419</v>
      </c>
      <c r="F1220" s="584">
        <v>140120</v>
      </c>
      <c r="G1220" s="584">
        <v>140120</v>
      </c>
    </row>
    <row r="1221" spans="1:7" ht="33.6" customHeight="1" outlineLevel="1">
      <c r="A1221" s="2048"/>
      <c r="B1221" s="2001"/>
      <c r="C1221" s="2036"/>
      <c r="D1221" s="645" t="s">
        <v>420</v>
      </c>
      <c r="E1221" s="585" t="s">
        <v>421</v>
      </c>
      <c r="F1221" s="584">
        <v>140120</v>
      </c>
      <c r="G1221" s="584">
        <v>140120</v>
      </c>
    </row>
    <row r="1222" spans="1:7" ht="33.6" customHeight="1" outlineLevel="1">
      <c r="A1222" s="2048"/>
      <c r="B1222" s="2001"/>
      <c r="C1222" s="2036"/>
      <c r="D1222" s="613" t="s">
        <v>422</v>
      </c>
      <c r="E1222" s="614" t="s">
        <v>423</v>
      </c>
      <c r="F1222" s="584">
        <v>140120</v>
      </c>
      <c r="G1222" s="584">
        <v>140120</v>
      </c>
    </row>
    <row r="1223" spans="1:7" ht="33.6" customHeight="1" outlineLevel="1">
      <c r="A1223" s="2048"/>
      <c r="B1223" s="2001"/>
      <c r="C1223" s="2036"/>
      <c r="D1223" s="613" t="s">
        <v>424</v>
      </c>
      <c r="E1223" s="614" t="s">
        <v>425</v>
      </c>
      <c r="F1223" s="584">
        <v>140120</v>
      </c>
      <c r="G1223" s="584">
        <v>140120</v>
      </c>
    </row>
    <row r="1224" spans="1:7" ht="33.6" customHeight="1" outlineLevel="1">
      <c r="A1224" s="2048"/>
      <c r="B1224" s="2001"/>
      <c r="C1224" s="2036"/>
      <c r="D1224" s="613" t="s">
        <v>426</v>
      </c>
      <c r="E1224" s="614" t="s">
        <v>427</v>
      </c>
      <c r="F1224" s="584">
        <v>140120</v>
      </c>
      <c r="G1224" s="584">
        <v>140120</v>
      </c>
    </row>
    <row r="1225" spans="1:7" ht="50.25" customHeight="1" outlineLevel="1">
      <c r="A1225" s="2048"/>
      <c r="B1225" s="2001"/>
      <c r="C1225" s="2036"/>
      <c r="D1225" s="613" t="s">
        <v>428</v>
      </c>
      <c r="E1225" s="614" t="s">
        <v>429</v>
      </c>
      <c r="F1225" s="584">
        <v>140120</v>
      </c>
      <c r="G1225" s="584">
        <v>140120</v>
      </c>
    </row>
    <row r="1226" spans="1:7" ht="33.6" customHeight="1" outlineLevel="1">
      <c r="A1226" s="2048"/>
      <c r="B1226" s="2001"/>
      <c r="C1226" s="2036"/>
      <c r="D1226" s="590" t="s">
        <v>432</v>
      </c>
      <c r="E1226" s="591" t="s">
        <v>433</v>
      </c>
      <c r="F1226" s="584">
        <v>140120</v>
      </c>
      <c r="G1226" s="584">
        <v>140120</v>
      </c>
    </row>
    <row r="1227" spans="1:7" ht="33.6" customHeight="1" outlineLevel="1">
      <c r="A1227" s="2048"/>
      <c r="B1227" s="2001"/>
      <c r="C1227" s="2036"/>
      <c r="D1227" s="613" t="s">
        <v>511</v>
      </c>
      <c r="E1227" s="614" t="s">
        <v>512</v>
      </c>
      <c r="F1227" s="584">
        <v>140120</v>
      </c>
      <c r="G1227" s="584">
        <v>140120</v>
      </c>
    </row>
    <row r="1228" spans="1:7" ht="33.6" customHeight="1" outlineLevel="1">
      <c r="A1228" s="2048"/>
      <c r="B1228" s="2001"/>
      <c r="C1228" s="2036"/>
      <c r="D1228" s="478" t="s">
        <v>3653</v>
      </c>
      <c r="E1228" s="479" t="s">
        <v>3652</v>
      </c>
      <c r="F1228" s="584">
        <v>140120</v>
      </c>
      <c r="G1228" s="584">
        <v>140120</v>
      </c>
    </row>
    <row r="1229" spans="1:7" ht="33.6" customHeight="1" outlineLevel="1">
      <c r="A1229" s="2048"/>
      <c r="B1229" s="2001"/>
      <c r="C1229" s="2036"/>
      <c r="D1229" s="646" t="s">
        <v>117</v>
      </c>
      <c r="E1229" s="464" t="s">
        <v>118</v>
      </c>
      <c r="F1229" s="584">
        <v>140120</v>
      </c>
      <c r="G1229" s="584">
        <v>140120</v>
      </c>
    </row>
    <row r="1230" spans="1:7" ht="33.6" customHeight="1" outlineLevel="1">
      <c r="A1230" s="2048"/>
      <c r="B1230" s="2001"/>
      <c r="C1230" s="2036"/>
      <c r="D1230" s="646" t="s">
        <v>119</v>
      </c>
      <c r="E1230" s="464" t="s">
        <v>120</v>
      </c>
      <c r="F1230" s="584">
        <v>140120</v>
      </c>
      <c r="G1230" s="584">
        <v>140120</v>
      </c>
    </row>
    <row r="1231" spans="1:7" ht="33.6" customHeight="1" outlineLevel="1">
      <c r="A1231" s="2048"/>
      <c r="B1231" s="2001"/>
      <c r="C1231" s="2036"/>
      <c r="D1231" s="646" t="s">
        <v>121</v>
      </c>
      <c r="E1231" s="464" t="s">
        <v>122</v>
      </c>
      <c r="F1231" s="584">
        <v>140120</v>
      </c>
      <c r="G1231" s="584">
        <v>140120</v>
      </c>
    </row>
    <row r="1232" spans="1:7" ht="33.6" customHeight="1" outlineLevel="1">
      <c r="A1232" s="2048"/>
      <c r="B1232" s="2001"/>
      <c r="C1232" s="2036"/>
      <c r="D1232" s="478" t="s">
        <v>127</v>
      </c>
      <c r="E1232" s="479" t="s">
        <v>128</v>
      </c>
      <c r="F1232" s="584">
        <v>140120</v>
      </c>
      <c r="G1232" s="584">
        <v>140120</v>
      </c>
    </row>
    <row r="1233" spans="1:7" ht="33.6" customHeight="1" outlineLevel="1">
      <c r="A1233" s="2048"/>
      <c r="B1233" s="2001"/>
      <c r="C1233" s="2036"/>
      <c r="D1233" s="646" t="s">
        <v>129</v>
      </c>
      <c r="E1233" s="446" t="s">
        <v>917</v>
      </c>
      <c r="F1233" s="584">
        <v>140120</v>
      </c>
      <c r="G1233" s="584">
        <v>140120</v>
      </c>
    </row>
    <row r="1234" spans="1:7" ht="33.6" customHeight="1" outlineLevel="1">
      <c r="A1234" s="2048"/>
      <c r="B1234" s="2001"/>
      <c r="C1234" s="2036"/>
      <c r="D1234" s="478" t="s">
        <v>6</v>
      </c>
      <c r="E1234" s="479" t="s">
        <v>7</v>
      </c>
      <c r="F1234" s="584">
        <v>140120</v>
      </c>
      <c r="G1234" s="584">
        <v>140120</v>
      </c>
    </row>
    <row r="1235" spans="1:7" ht="33.6" customHeight="1" outlineLevel="1">
      <c r="A1235" s="2048"/>
      <c r="B1235" s="2001"/>
      <c r="C1235" s="2036"/>
      <c r="D1235" s="478" t="s">
        <v>8</v>
      </c>
      <c r="E1235" s="479" t="s">
        <v>9</v>
      </c>
      <c r="F1235" s="584">
        <v>140120</v>
      </c>
      <c r="G1235" s="584">
        <v>140120</v>
      </c>
    </row>
    <row r="1236" spans="1:7" ht="33.6" customHeight="1" outlineLevel="1">
      <c r="A1236" s="2048"/>
      <c r="B1236" s="2001"/>
      <c r="C1236" s="2036"/>
      <c r="D1236" s="478" t="s">
        <v>10</v>
      </c>
      <c r="E1236" s="479" t="s">
        <v>11</v>
      </c>
      <c r="F1236" s="584">
        <v>140120</v>
      </c>
      <c r="G1236" s="584">
        <v>140120</v>
      </c>
    </row>
    <row r="1237" spans="1:7" ht="33.6" customHeight="1" outlineLevel="1">
      <c r="A1237" s="2048"/>
      <c r="B1237" s="2001"/>
      <c r="C1237" s="2036"/>
      <c r="D1237" s="478" t="s">
        <v>3650</v>
      </c>
      <c r="E1237" s="479" t="s">
        <v>3651</v>
      </c>
      <c r="F1237" s="584">
        <v>140120</v>
      </c>
      <c r="G1237" s="584">
        <v>140120</v>
      </c>
    </row>
    <row r="1238" spans="1:7" ht="33.6" customHeight="1" outlineLevel="1">
      <c r="A1238" s="2048"/>
      <c r="B1238" s="2001"/>
      <c r="C1238" s="2036"/>
      <c r="D1238" s="478" t="s">
        <v>12</v>
      </c>
      <c r="E1238" s="479" t="s">
        <v>13</v>
      </c>
      <c r="F1238" s="584">
        <v>140120</v>
      </c>
      <c r="G1238" s="584">
        <v>140120</v>
      </c>
    </row>
    <row r="1239" spans="1:7" ht="33.6" customHeight="1" outlineLevel="1">
      <c r="A1239" s="2048"/>
      <c r="B1239" s="2001"/>
      <c r="C1239" s="2036"/>
      <c r="D1239" s="613" t="s">
        <v>14</v>
      </c>
      <c r="E1239" s="614" t="s">
        <v>15</v>
      </c>
      <c r="F1239" s="584">
        <v>140120</v>
      </c>
      <c r="G1239" s="584">
        <v>140120</v>
      </c>
    </row>
    <row r="1240" spans="1:7" ht="33.6" customHeight="1" outlineLevel="1">
      <c r="A1240" s="2048"/>
      <c r="B1240" s="2001"/>
      <c r="C1240" s="2036"/>
      <c r="D1240" s="613" t="s">
        <v>16</v>
      </c>
      <c r="E1240" s="614" t="s">
        <v>17</v>
      </c>
      <c r="F1240" s="584">
        <v>140120</v>
      </c>
      <c r="G1240" s="584">
        <v>140120</v>
      </c>
    </row>
    <row r="1241" spans="1:7" ht="33.6" customHeight="1" outlineLevel="1">
      <c r="A1241" s="2048"/>
      <c r="B1241" s="2001"/>
      <c r="C1241" s="2036"/>
      <c r="D1241" s="613" t="s">
        <v>38</v>
      </c>
      <c r="E1241" s="614" t="s">
        <v>39</v>
      </c>
      <c r="F1241" s="584">
        <v>140120</v>
      </c>
      <c r="G1241" s="584">
        <v>140120</v>
      </c>
    </row>
    <row r="1242" spans="1:7" ht="33.6" customHeight="1" outlineLevel="1">
      <c r="A1242" s="2048"/>
      <c r="B1242" s="2001"/>
      <c r="C1242" s="2036"/>
      <c r="D1242" s="613" t="s">
        <v>202</v>
      </c>
      <c r="E1242" s="614" t="s">
        <v>203</v>
      </c>
      <c r="F1242" s="584">
        <v>140120</v>
      </c>
      <c r="G1242" s="584">
        <v>140120</v>
      </c>
    </row>
    <row r="1243" spans="1:7" ht="33.6" customHeight="1" outlineLevel="1">
      <c r="A1243" s="2048"/>
      <c r="B1243" s="2001"/>
      <c r="C1243" s="2036"/>
      <c r="D1243" s="613" t="s">
        <v>2754</v>
      </c>
      <c r="E1243" s="614" t="s">
        <v>2585</v>
      </c>
      <c r="F1243" s="584">
        <v>140120</v>
      </c>
      <c r="G1243" s="584">
        <v>140120</v>
      </c>
    </row>
    <row r="1244" spans="1:7" ht="33.6" customHeight="1" outlineLevel="1">
      <c r="A1244" s="2048"/>
      <c r="B1244" s="2001"/>
      <c r="C1244" s="2036"/>
      <c r="D1244" s="613" t="s">
        <v>2755</v>
      </c>
      <c r="E1244" s="614" t="s">
        <v>2737</v>
      </c>
      <c r="F1244" s="584">
        <v>140120</v>
      </c>
      <c r="G1244" s="584">
        <v>140120</v>
      </c>
    </row>
    <row r="1245" spans="1:7" ht="33.6" customHeight="1" outlineLevel="1">
      <c r="A1245" s="2048"/>
      <c r="B1245" s="2001"/>
      <c r="C1245" s="2036"/>
      <c r="D1245" s="613" t="s">
        <v>71</v>
      </c>
      <c r="E1245" s="614" t="s">
        <v>72</v>
      </c>
      <c r="F1245" s="584">
        <v>140120</v>
      </c>
      <c r="G1245" s="584">
        <v>140120</v>
      </c>
    </row>
    <row r="1246" spans="1:7" ht="33.6" customHeight="1" outlineLevel="1">
      <c r="A1246" s="2048"/>
      <c r="B1246" s="2001"/>
      <c r="C1246" s="2036"/>
      <c r="D1246" s="613" t="s">
        <v>76</v>
      </c>
      <c r="E1246" s="614" t="s">
        <v>77</v>
      </c>
      <c r="F1246" s="584">
        <v>140120</v>
      </c>
      <c r="G1246" s="584">
        <v>140120</v>
      </c>
    </row>
    <row r="1247" spans="1:7" ht="33.6" customHeight="1" outlineLevel="1">
      <c r="A1247" s="2048"/>
      <c r="B1247" s="2001"/>
      <c r="C1247" s="2036"/>
      <c r="D1247" s="590" t="s">
        <v>30</v>
      </c>
      <c r="E1247" s="591" t="s">
        <v>31</v>
      </c>
      <c r="F1247" s="584">
        <v>140120</v>
      </c>
      <c r="G1247" s="584">
        <v>140120</v>
      </c>
    </row>
    <row r="1248" spans="1:7" ht="33.6" customHeight="1" outlineLevel="1">
      <c r="A1248" s="2048"/>
      <c r="B1248" s="1999" t="s">
        <v>4176</v>
      </c>
      <c r="C1248" s="2034" t="s">
        <v>1828</v>
      </c>
      <c r="D1248" s="613" t="s">
        <v>2581</v>
      </c>
      <c r="E1248" s="614" t="s">
        <v>2582</v>
      </c>
      <c r="F1248" s="584">
        <v>140120</v>
      </c>
      <c r="G1248" s="584">
        <v>140120</v>
      </c>
    </row>
    <row r="1249" spans="1:7" ht="33.6" customHeight="1" outlineLevel="1">
      <c r="A1249" s="2048"/>
      <c r="B1249" s="1999"/>
      <c r="C1249" s="2036"/>
      <c r="D1249" s="613" t="s">
        <v>2583</v>
      </c>
      <c r="E1249" s="614" t="s">
        <v>2584</v>
      </c>
      <c r="F1249" s="584">
        <v>140120</v>
      </c>
      <c r="G1249" s="584">
        <v>140120</v>
      </c>
    </row>
    <row r="1250" spans="1:7" ht="33.6" customHeight="1" outlineLevel="1">
      <c r="A1250" s="2048"/>
      <c r="B1250" s="1999"/>
      <c r="C1250" s="2036"/>
      <c r="D1250" s="645" t="s">
        <v>335</v>
      </c>
      <c r="E1250" s="599" t="s">
        <v>336</v>
      </c>
      <c r="F1250" s="584">
        <v>140120</v>
      </c>
      <c r="G1250" s="584">
        <v>140120</v>
      </c>
    </row>
    <row r="1251" spans="1:7" ht="33.6" customHeight="1" outlineLevel="1">
      <c r="A1251" s="2048"/>
      <c r="B1251" s="1999"/>
      <c r="C1251" s="2036"/>
      <c r="D1251" s="645" t="s">
        <v>337</v>
      </c>
      <c r="E1251" s="599" t="s">
        <v>338</v>
      </c>
      <c r="F1251" s="584">
        <v>140120</v>
      </c>
      <c r="G1251" s="584">
        <v>140120</v>
      </c>
    </row>
    <row r="1252" spans="1:7" ht="33.6" customHeight="1" outlineLevel="1">
      <c r="A1252" s="2048"/>
      <c r="B1252" s="1999"/>
      <c r="C1252" s="2036"/>
      <c r="D1252" s="645" t="s">
        <v>339</v>
      </c>
      <c r="E1252" s="599" t="s">
        <v>340</v>
      </c>
      <c r="F1252" s="584">
        <v>140120</v>
      </c>
      <c r="G1252" s="584">
        <v>140120</v>
      </c>
    </row>
    <row r="1253" spans="1:7" ht="33.6" customHeight="1" outlineLevel="1">
      <c r="A1253" s="2048"/>
      <c r="B1253" s="1999"/>
      <c r="C1253" s="2036"/>
      <c r="D1253" s="613" t="s">
        <v>505</v>
      </c>
      <c r="E1253" s="614" t="s">
        <v>506</v>
      </c>
      <c r="F1253" s="584">
        <v>140120</v>
      </c>
      <c r="G1253" s="584">
        <v>140120</v>
      </c>
    </row>
    <row r="1254" spans="1:7" ht="33.6" customHeight="1" outlineLevel="1">
      <c r="A1254" s="2048"/>
      <c r="B1254" s="1999"/>
      <c r="C1254" s="2036"/>
      <c r="D1254" s="613" t="s">
        <v>507</v>
      </c>
      <c r="E1254" s="614" t="s">
        <v>508</v>
      </c>
      <c r="F1254" s="584">
        <v>140120</v>
      </c>
      <c r="G1254" s="584">
        <v>140120</v>
      </c>
    </row>
    <row r="1255" spans="1:7" ht="33.6" customHeight="1" outlineLevel="1">
      <c r="A1255" s="2048"/>
      <c r="B1255" s="1999"/>
      <c r="C1255" s="2036"/>
      <c r="D1255" s="613" t="s">
        <v>430</v>
      </c>
      <c r="E1255" s="614" t="s">
        <v>431</v>
      </c>
      <c r="F1255" s="584">
        <v>140120</v>
      </c>
      <c r="G1255" s="584">
        <v>140120</v>
      </c>
    </row>
    <row r="1256" spans="1:7" ht="33.6" customHeight="1" outlineLevel="1">
      <c r="A1256" s="2048"/>
      <c r="B1256" s="1999"/>
      <c r="C1256" s="2036"/>
      <c r="D1256" s="613" t="s">
        <v>2378</v>
      </c>
      <c r="E1256" s="614" t="s">
        <v>2803</v>
      </c>
      <c r="F1256" s="584">
        <v>140120</v>
      </c>
      <c r="G1256" s="584">
        <v>140120</v>
      </c>
    </row>
    <row r="1257" spans="1:7" ht="33.6" customHeight="1" outlineLevel="1">
      <c r="A1257" s="2048"/>
      <c r="B1257" s="1999"/>
      <c r="C1257" s="2036"/>
      <c r="D1257" s="590" t="s">
        <v>432</v>
      </c>
      <c r="E1257" s="591" t="s">
        <v>433</v>
      </c>
      <c r="F1257" s="584">
        <v>140120</v>
      </c>
      <c r="G1257" s="584">
        <v>140120</v>
      </c>
    </row>
    <row r="1258" spans="1:7" ht="33.6" customHeight="1" outlineLevel="1">
      <c r="A1258" s="2048"/>
      <c r="B1258" s="1999"/>
      <c r="C1258" s="2036"/>
      <c r="D1258" s="645" t="s">
        <v>511</v>
      </c>
      <c r="E1258" s="599" t="s">
        <v>512</v>
      </c>
      <c r="F1258" s="584">
        <v>140120</v>
      </c>
      <c r="G1258" s="584">
        <v>140120</v>
      </c>
    </row>
    <row r="1259" spans="1:7" ht="33.6" customHeight="1" outlineLevel="1">
      <c r="A1259" s="2048"/>
      <c r="B1259" s="1999"/>
      <c r="C1259" s="2036"/>
      <c r="D1259" s="613" t="s">
        <v>513</v>
      </c>
      <c r="E1259" s="614" t="s">
        <v>514</v>
      </c>
      <c r="F1259" s="584">
        <v>140120</v>
      </c>
      <c r="G1259" s="584">
        <v>140120</v>
      </c>
    </row>
    <row r="1260" spans="1:7" ht="33.6" customHeight="1" outlineLevel="1">
      <c r="A1260" s="2048"/>
      <c r="B1260" s="1999"/>
      <c r="C1260" s="2036"/>
      <c r="D1260" s="590" t="s">
        <v>86</v>
      </c>
      <c r="E1260" s="591" t="s">
        <v>87</v>
      </c>
      <c r="F1260" s="584">
        <v>140120</v>
      </c>
      <c r="G1260" s="584">
        <v>140120</v>
      </c>
    </row>
    <row r="1261" spans="1:7" ht="33.6" customHeight="1" outlineLevel="1">
      <c r="A1261" s="2048"/>
      <c r="B1261" s="1999"/>
      <c r="C1261" s="2036"/>
      <c r="D1261" s="613" t="s">
        <v>134</v>
      </c>
      <c r="E1261" s="614" t="s">
        <v>135</v>
      </c>
      <c r="F1261" s="584">
        <v>140120</v>
      </c>
      <c r="G1261" s="584">
        <v>140120</v>
      </c>
    </row>
    <row r="1262" spans="1:7" ht="33.6" customHeight="1" outlineLevel="1">
      <c r="A1262" s="2048"/>
      <c r="B1262" s="1999"/>
      <c r="C1262" s="2036"/>
      <c r="D1262" s="613" t="s">
        <v>136</v>
      </c>
      <c r="E1262" s="614" t="s">
        <v>137</v>
      </c>
      <c r="F1262" s="584">
        <v>140120</v>
      </c>
      <c r="G1262" s="584">
        <v>140120</v>
      </c>
    </row>
    <row r="1263" spans="1:7" ht="33.6" customHeight="1" outlineLevel="1">
      <c r="A1263" s="2048"/>
      <c r="B1263" s="1999"/>
      <c r="C1263" s="2036"/>
      <c r="D1263" s="613" t="s">
        <v>2738</v>
      </c>
      <c r="E1263" s="614" t="s">
        <v>2739</v>
      </c>
      <c r="F1263" s="584">
        <v>140120</v>
      </c>
      <c r="G1263" s="584">
        <v>140120</v>
      </c>
    </row>
    <row r="1264" spans="1:7" ht="33.6" customHeight="1" outlineLevel="1">
      <c r="A1264" s="2048"/>
      <c r="B1264" s="1999"/>
      <c r="C1264" s="2036"/>
      <c r="D1264" s="613" t="s">
        <v>195</v>
      </c>
      <c r="E1264" s="614" t="s">
        <v>196</v>
      </c>
      <c r="F1264" s="584">
        <v>140120</v>
      </c>
      <c r="G1264" s="584">
        <v>140120</v>
      </c>
    </row>
    <row r="1265" spans="1:7" ht="33.6" customHeight="1" outlineLevel="1">
      <c r="A1265" s="2048"/>
      <c r="B1265" s="1999"/>
      <c r="C1265" s="2036"/>
      <c r="D1265" s="613" t="s">
        <v>2740</v>
      </c>
      <c r="E1265" s="614" t="s">
        <v>2589</v>
      </c>
      <c r="F1265" s="584">
        <v>140120</v>
      </c>
      <c r="G1265" s="584">
        <v>140120</v>
      </c>
    </row>
    <row r="1266" spans="1:7" ht="33.6" customHeight="1" outlineLevel="1">
      <c r="A1266" s="2048"/>
      <c r="B1266" s="1999"/>
      <c r="C1266" s="2036"/>
      <c r="D1266" s="590" t="s">
        <v>107</v>
      </c>
      <c r="E1266" s="591" t="s">
        <v>108</v>
      </c>
      <c r="F1266" s="584">
        <v>140120</v>
      </c>
      <c r="G1266" s="584">
        <v>140120</v>
      </c>
    </row>
    <row r="1267" spans="1:7" ht="33.6" customHeight="1" outlineLevel="1">
      <c r="A1267" s="2048"/>
      <c r="B1267" s="1999"/>
      <c r="C1267" s="2036"/>
      <c r="D1267" s="613" t="s">
        <v>109</v>
      </c>
      <c r="E1267" s="614" t="s">
        <v>110</v>
      </c>
      <c r="F1267" s="584">
        <v>140120</v>
      </c>
      <c r="G1267" s="584">
        <v>140120</v>
      </c>
    </row>
    <row r="1268" spans="1:7" ht="33.6" customHeight="1" outlineLevel="1">
      <c r="A1268" s="2048"/>
      <c r="B1268" s="1999"/>
      <c r="C1268" s="2036"/>
      <c r="D1268" s="613" t="s">
        <v>111</v>
      </c>
      <c r="E1268" s="614" t="s">
        <v>112</v>
      </c>
      <c r="F1268" s="584">
        <v>140120</v>
      </c>
      <c r="G1268" s="584">
        <v>140120</v>
      </c>
    </row>
    <row r="1269" spans="1:7" ht="33.6" customHeight="1" outlineLevel="1">
      <c r="A1269" s="2048"/>
      <c r="B1269" s="1999"/>
      <c r="C1269" s="2036"/>
      <c r="D1269" s="613" t="s">
        <v>113</v>
      </c>
      <c r="E1269" s="614" t="s">
        <v>1230</v>
      </c>
      <c r="F1269" s="584">
        <v>140120</v>
      </c>
      <c r="G1269" s="584">
        <v>140120</v>
      </c>
    </row>
    <row r="1270" spans="1:7" ht="33.6" customHeight="1" outlineLevel="1">
      <c r="A1270" s="2048"/>
      <c r="B1270" s="1999"/>
      <c r="C1270" s="2036"/>
      <c r="D1270" s="613" t="s">
        <v>114</v>
      </c>
      <c r="E1270" s="614" t="s">
        <v>73</v>
      </c>
      <c r="F1270" s="584">
        <v>140120</v>
      </c>
      <c r="G1270" s="584">
        <v>140120</v>
      </c>
    </row>
    <row r="1271" spans="1:7" ht="33.6" customHeight="1" outlineLevel="1">
      <c r="A1271" s="2048"/>
      <c r="B1271" s="1999"/>
      <c r="C1271" s="2036"/>
      <c r="D1271" s="613" t="s">
        <v>115</v>
      </c>
      <c r="E1271" s="614" t="s">
        <v>116</v>
      </c>
      <c r="F1271" s="584">
        <v>140120</v>
      </c>
      <c r="G1271" s="584">
        <v>140120</v>
      </c>
    </row>
    <row r="1272" spans="1:7" ht="33.6" customHeight="1" outlineLevel="1">
      <c r="A1272" s="2048"/>
      <c r="B1272" s="1999"/>
      <c r="C1272" s="2036"/>
      <c r="D1272" s="645" t="s">
        <v>40</v>
      </c>
      <c r="E1272" s="599" t="s">
        <v>41</v>
      </c>
      <c r="F1272" s="584">
        <v>140120</v>
      </c>
      <c r="G1272" s="584">
        <v>140120</v>
      </c>
    </row>
    <row r="1273" spans="1:7" ht="33.6" customHeight="1" outlineLevel="1">
      <c r="A1273" s="2048"/>
      <c r="B1273" s="1999"/>
      <c r="C1273" s="2036"/>
      <c r="D1273" s="613" t="s">
        <v>67</v>
      </c>
      <c r="E1273" s="614" t="s">
        <v>68</v>
      </c>
      <c r="F1273" s="584">
        <v>140120</v>
      </c>
      <c r="G1273" s="584">
        <v>140120</v>
      </c>
    </row>
    <row r="1274" spans="1:7" ht="33.6" customHeight="1" outlineLevel="1">
      <c r="A1274" s="2048"/>
      <c r="B1274" s="1999"/>
      <c r="C1274" s="2036"/>
      <c r="D1274" s="613" t="s">
        <v>69</v>
      </c>
      <c r="E1274" s="614" t="s">
        <v>70</v>
      </c>
      <c r="F1274" s="584">
        <v>140120</v>
      </c>
      <c r="G1274" s="584">
        <v>140120</v>
      </c>
    </row>
    <row r="1275" spans="1:7" ht="33.6" customHeight="1" outlineLevel="1">
      <c r="A1275" s="2048"/>
      <c r="B1275" s="1999"/>
      <c r="C1275" s="2036"/>
      <c r="D1275" s="613" t="s">
        <v>2620</v>
      </c>
      <c r="E1275" s="614" t="s">
        <v>2586</v>
      </c>
      <c r="F1275" s="584">
        <v>140120</v>
      </c>
      <c r="G1275" s="584">
        <v>140120</v>
      </c>
    </row>
    <row r="1276" spans="1:7" ht="33.6" customHeight="1" outlineLevel="1">
      <c r="A1276" s="2048"/>
      <c r="B1276" s="1999"/>
      <c r="C1276" s="2036"/>
      <c r="D1276" s="613" t="s">
        <v>74</v>
      </c>
      <c r="E1276" s="614" t="s">
        <v>75</v>
      </c>
      <c r="F1276" s="584">
        <v>140120</v>
      </c>
      <c r="G1276" s="584">
        <v>140120</v>
      </c>
    </row>
    <row r="1277" spans="1:7" ht="33.6" customHeight="1" outlineLevel="1">
      <c r="A1277" s="2048"/>
      <c r="B1277" s="1999"/>
      <c r="C1277" s="2036"/>
      <c r="D1277" s="613" t="s">
        <v>76</v>
      </c>
      <c r="E1277" s="614" t="s">
        <v>77</v>
      </c>
      <c r="F1277" s="584">
        <v>140120</v>
      </c>
      <c r="G1277" s="584">
        <v>140120</v>
      </c>
    </row>
    <row r="1278" spans="1:7" ht="33.6" customHeight="1" outlineLevel="1">
      <c r="A1278" s="2048"/>
      <c r="B1278" s="1999"/>
      <c r="C1278" s="2036"/>
      <c r="D1278" s="613" t="s">
        <v>140</v>
      </c>
      <c r="E1278" s="614" t="s">
        <v>141</v>
      </c>
      <c r="F1278" s="584">
        <v>140120</v>
      </c>
      <c r="G1278" s="584">
        <v>140120</v>
      </c>
    </row>
    <row r="1279" spans="1:7" ht="33.6" customHeight="1" outlineLevel="1">
      <c r="A1279" s="2048"/>
      <c r="B1279" s="1999"/>
      <c r="C1279" s="2036"/>
      <c r="D1279" s="613" t="s">
        <v>142</v>
      </c>
      <c r="E1279" s="614" t="s">
        <v>1999</v>
      </c>
      <c r="F1279" s="584">
        <v>140120</v>
      </c>
      <c r="G1279" s="584">
        <v>140120</v>
      </c>
    </row>
    <row r="1280" spans="1:7" ht="33.6" customHeight="1" outlineLevel="1">
      <c r="A1280" s="2048"/>
      <c r="B1280" s="1999"/>
      <c r="C1280" s="2036"/>
      <c r="D1280" s="613" t="s">
        <v>2621</v>
      </c>
      <c r="E1280" s="614" t="s">
        <v>2587</v>
      </c>
      <c r="F1280" s="584">
        <v>140120</v>
      </c>
      <c r="G1280" s="584">
        <v>140120</v>
      </c>
    </row>
    <row r="1281" spans="1:7" ht="33.6" customHeight="1" outlineLevel="1">
      <c r="A1281" s="2048"/>
      <c r="B1281" s="1999"/>
      <c r="C1281" s="2036"/>
      <c r="D1281" s="613" t="s">
        <v>143</v>
      </c>
      <c r="E1281" s="614" t="s">
        <v>144</v>
      </c>
      <c r="F1281" s="584">
        <v>140120</v>
      </c>
      <c r="G1281" s="584">
        <v>140120</v>
      </c>
    </row>
    <row r="1282" spans="1:7" ht="33.6" customHeight="1" outlineLevel="1">
      <c r="A1282" s="2048"/>
      <c r="B1282" s="1999"/>
      <c r="C1282" s="2036"/>
      <c r="D1282" s="613" t="s">
        <v>2622</v>
      </c>
      <c r="E1282" s="614" t="s">
        <v>2588</v>
      </c>
      <c r="F1282" s="584">
        <v>140120</v>
      </c>
      <c r="G1282" s="584">
        <v>140120</v>
      </c>
    </row>
    <row r="1283" spans="1:7" ht="33.6" customHeight="1" outlineLevel="1">
      <c r="A1283" s="2049"/>
      <c r="B1283" s="1999"/>
      <c r="C1283" s="2036"/>
      <c r="D1283" s="613" t="s">
        <v>146</v>
      </c>
      <c r="E1283" s="614" t="s">
        <v>147</v>
      </c>
      <c r="F1283" s="584">
        <v>140120</v>
      </c>
      <c r="G1283" s="584">
        <v>140120</v>
      </c>
    </row>
    <row r="1284" spans="1:7" ht="33.6" customHeight="1" outlineLevel="1">
      <c r="A1284" s="2034">
        <v>48</v>
      </c>
      <c r="B1284" s="2000" t="s">
        <v>3492</v>
      </c>
      <c r="C1284" s="2034" t="s">
        <v>5851</v>
      </c>
      <c r="D1284" s="590" t="s">
        <v>290</v>
      </c>
      <c r="E1284" s="601" t="s">
        <v>291</v>
      </c>
      <c r="F1284" s="584">
        <v>207727</v>
      </c>
      <c r="G1284" s="584">
        <v>207727</v>
      </c>
    </row>
    <row r="1285" spans="1:7" ht="33.6" customHeight="1" outlineLevel="1">
      <c r="A1285" s="2036"/>
      <c r="B1285" s="2001"/>
      <c r="C1285" s="2036"/>
      <c r="D1285" s="590" t="s">
        <v>292</v>
      </c>
      <c r="E1285" s="601" t="s">
        <v>293</v>
      </c>
      <c r="F1285" s="584">
        <v>207727</v>
      </c>
      <c r="G1285" s="584">
        <v>207727</v>
      </c>
    </row>
    <row r="1286" spans="1:7" ht="33.6" customHeight="1" outlineLevel="1">
      <c r="A1286" s="2036"/>
      <c r="B1286" s="2001"/>
      <c r="C1286" s="2036"/>
      <c r="D1286" s="590" t="s">
        <v>1219</v>
      </c>
      <c r="E1286" s="601" t="s">
        <v>193</v>
      </c>
      <c r="F1286" s="584">
        <v>207727</v>
      </c>
      <c r="G1286" s="584">
        <v>207727</v>
      </c>
    </row>
    <row r="1287" spans="1:7" ht="33.6" customHeight="1" outlineLevel="1">
      <c r="A1287" s="2036"/>
      <c r="B1287" s="2001"/>
      <c r="C1287" s="2036"/>
      <c r="D1287" s="590" t="s">
        <v>80</v>
      </c>
      <c r="E1287" s="601" t="s">
        <v>81</v>
      </c>
      <c r="F1287" s="584">
        <v>207727</v>
      </c>
      <c r="G1287" s="584">
        <v>207727</v>
      </c>
    </row>
    <row r="1288" spans="1:7" ht="33.6" customHeight="1" outlineLevel="1">
      <c r="A1288" s="2036"/>
      <c r="B1288" s="2001"/>
      <c r="C1288" s="2036"/>
      <c r="D1288" s="590" t="s">
        <v>86</v>
      </c>
      <c r="E1288" s="601" t="s">
        <v>87</v>
      </c>
      <c r="F1288" s="584">
        <v>207727</v>
      </c>
      <c r="G1288" s="584">
        <v>207727</v>
      </c>
    </row>
    <row r="1289" spans="1:7" ht="33.6" customHeight="1" outlineLevel="1">
      <c r="A1289" s="2036"/>
      <c r="B1289" s="2001"/>
      <c r="C1289" s="2036"/>
      <c r="D1289" s="590" t="s">
        <v>88</v>
      </c>
      <c r="E1289" s="601" t="s">
        <v>89</v>
      </c>
      <c r="F1289" s="584">
        <v>207727</v>
      </c>
      <c r="G1289" s="584">
        <v>207727</v>
      </c>
    </row>
    <row r="1290" spans="1:7" ht="48" customHeight="1" outlineLevel="1">
      <c r="A1290" s="2036"/>
      <c r="B1290" s="2001"/>
      <c r="C1290" s="2036"/>
      <c r="D1290" s="590" t="s">
        <v>1829</v>
      </c>
      <c r="E1290" s="601" t="s">
        <v>197</v>
      </c>
      <c r="F1290" s="584">
        <v>207727</v>
      </c>
      <c r="G1290" s="584">
        <v>207727</v>
      </c>
    </row>
    <row r="1291" spans="1:7" ht="33.6" customHeight="1" outlineLevel="1">
      <c r="A1291" s="2036"/>
      <c r="B1291" s="2001"/>
      <c r="C1291" s="2036"/>
      <c r="D1291" s="590" t="s">
        <v>2010</v>
      </c>
      <c r="E1291" s="585" t="s">
        <v>2011</v>
      </c>
      <c r="F1291" s="584">
        <v>207727</v>
      </c>
      <c r="G1291" s="584">
        <v>207727</v>
      </c>
    </row>
    <row r="1292" spans="1:7" ht="33.6" customHeight="1" outlineLevel="1">
      <c r="A1292" s="2036"/>
      <c r="B1292" s="2001"/>
      <c r="C1292" s="2036"/>
      <c r="D1292" s="468" t="s">
        <v>2027</v>
      </c>
      <c r="E1292" s="472" t="s">
        <v>2032</v>
      </c>
      <c r="F1292" s="584">
        <v>207727</v>
      </c>
      <c r="G1292" s="584">
        <v>207727</v>
      </c>
    </row>
    <row r="1293" spans="1:7" ht="33.6" customHeight="1" outlineLevel="1">
      <c r="A1293" s="2036"/>
      <c r="B1293" s="2001"/>
      <c r="C1293" s="2036"/>
      <c r="D1293" s="590" t="s">
        <v>24</v>
      </c>
      <c r="E1293" s="601" t="s">
        <v>25</v>
      </c>
      <c r="F1293" s="584">
        <v>207727</v>
      </c>
      <c r="G1293" s="584">
        <v>207727</v>
      </c>
    </row>
    <row r="1294" spans="1:7" ht="33.6" customHeight="1" outlineLevel="1">
      <c r="A1294" s="2036"/>
      <c r="B1294" s="2001"/>
      <c r="C1294" s="2036"/>
      <c r="D1294" s="590" t="s">
        <v>26</v>
      </c>
      <c r="E1294" s="602" t="s">
        <v>1220</v>
      </c>
      <c r="F1294" s="584">
        <v>207727</v>
      </c>
      <c r="G1294" s="584">
        <v>207727</v>
      </c>
    </row>
    <row r="1295" spans="1:7" ht="33.6" customHeight="1" outlineLevel="1">
      <c r="A1295" s="2036"/>
      <c r="B1295" s="2001"/>
      <c r="C1295" s="2036"/>
      <c r="D1295" s="590" t="s">
        <v>28</v>
      </c>
      <c r="E1295" s="601" t="s">
        <v>33</v>
      </c>
      <c r="F1295" s="584">
        <v>207727</v>
      </c>
      <c r="G1295" s="584">
        <v>207727</v>
      </c>
    </row>
    <row r="1296" spans="1:7" ht="33.6" customHeight="1" outlineLevel="1">
      <c r="A1296" s="2036"/>
      <c r="B1296" s="2001"/>
      <c r="C1296" s="2036"/>
      <c r="D1296" s="590" t="s">
        <v>34</v>
      </c>
      <c r="E1296" s="601" t="s">
        <v>35</v>
      </c>
      <c r="F1296" s="584">
        <v>207727</v>
      </c>
      <c r="G1296" s="584">
        <v>207727</v>
      </c>
    </row>
    <row r="1297" spans="1:7" ht="33.6" customHeight="1" outlineLevel="1">
      <c r="A1297" s="2036"/>
      <c r="B1297" s="2001"/>
      <c r="C1297" s="2036"/>
      <c r="D1297" s="590" t="s">
        <v>36</v>
      </c>
      <c r="E1297" s="601" t="s">
        <v>37</v>
      </c>
      <c r="F1297" s="584">
        <v>207727</v>
      </c>
      <c r="G1297" s="584">
        <v>207727</v>
      </c>
    </row>
    <row r="1298" spans="1:7" ht="33.6" customHeight="1" outlineLevel="1">
      <c r="A1298" s="2036"/>
      <c r="B1298" s="2001"/>
      <c r="C1298" s="2036"/>
      <c r="D1298" s="590" t="s">
        <v>280</v>
      </c>
      <c r="E1298" s="601" t="s">
        <v>281</v>
      </c>
      <c r="F1298" s="584">
        <v>207727</v>
      </c>
      <c r="G1298" s="584">
        <v>207727</v>
      </c>
    </row>
    <row r="1299" spans="1:7" ht="33.6" customHeight="1" outlineLevel="1">
      <c r="A1299" s="2036"/>
      <c r="B1299" s="2001"/>
      <c r="C1299" s="2036"/>
      <c r="D1299" s="590" t="s">
        <v>282</v>
      </c>
      <c r="E1299" s="601" t="s">
        <v>283</v>
      </c>
      <c r="F1299" s="584">
        <v>207727</v>
      </c>
      <c r="G1299" s="584">
        <v>207727</v>
      </c>
    </row>
    <row r="1300" spans="1:7" ht="45.75" customHeight="1" outlineLevel="1">
      <c r="A1300" s="2036"/>
      <c r="B1300" s="2001"/>
      <c r="C1300" s="2036"/>
      <c r="D1300" s="590" t="s">
        <v>1939</v>
      </c>
      <c r="E1300" s="601" t="s">
        <v>1940</v>
      </c>
      <c r="F1300" s="584">
        <v>207727</v>
      </c>
      <c r="G1300" s="584">
        <v>207727</v>
      </c>
    </row>
    <row r="1301" spans="1:7" ht="33.75" customHeight="1" outlineLevel="1">
      <c r="A1301" s="2036"/>
      <c r="B1301" s="2001"/>
      <c r="C1301" s="2036"/>
      <c r="D1301" s="468" t="s">
        <v>3657</v>
      </c>
      <c r="E1301" s="473" t="s">
        <v>2597</v>
      </c>
      <c r="F1301" s="584">
        <v>207727</v>
      </c>
      <c r="G1301" s="584">
        <v>207727</v>
      </c>
    </row>
    <row r="1302" spans="1:7" ht="33.6" customHeight="1" outlineLevel="1">
      <c r="A1302" s="2036"/>
      <c r="B1302" s="2001"/>
      <c r="C1302" s="2036"/>
      <c r="D1302" s="590" t="s">
        <v>732</v>
      </c>
      <c r="E1302" s="602" t="s">
        <v>1222</v>
      </c>
      <c r="F1302" s="584">
        <v>207727</v>
      </c>
      <c r="G1302" s="584">
        <v>207727</v>
      </c>
    </row>
    <row r="1303" spans="1:7" ht="33.6" customHeight="1" outlineLevel="1">
      <c r="A1303" s="2036"/>
      <c r="B1303" s="2001"/>
      <c r="C1303" s="2036"/>
      <c r="D1303" s="590" t="s">
        <v>287</v>
      </c>
      <c r="E1303" s="601" t="s">
        <v>288</v>
      </c>
      <c r="F1303" s="584">
        <v>207727</v>
      </c>
      <c r="G1303" s="584">
        <v>207727</v>
      </c>
    </row>
    <row r="1304" spans="1:7" ht="33.6" customHeight="1" outlineLevel="1">
      <c r="A1304" s="2036"/>
      <c r="B1304" s="2001"/>
      <c r="C1304" s="2036"/>
      <c r="D1304" s="590" t="s">
        <v>289</v>
      </c>
      <c r="E1304" s="601" t="s">
        <v>1830</v>
      </c>
      <c r="F1304" s="584">
        <v>207727</v>
      </c>
      <c r="G1304" s="584">
        <v>207727</v>
      </c>
    </row>
    <row r="1305" spans="1:7" ht="33.6" customHeight="1" outlineLevel="1">
      <c r="A1305" s="2036"/>
      <c r="B1305" s="2001"/>
      <c r="C1305" s="2036"/>
      <c r="D1305" s="590" t="s">
        <v>190</v>
      </c>
      <c r="E1305" s="602" t="s">
        <v>1223</v>
      </c>
      <c r="F1305" s="584">
        <v>207727</v>
      </c>
      <c r="G1305" s="584">
        <v>207727</v>
      </c>
    </row>
    <row r="1306" spans="1:7" ht="33.6" customHeight="1" outlineLevel="1">
      <c r="A1306" s="2036"/>
      <c r="B1306" s="2001"/>
      <c r="C1306" s="2036"/>
      <c r="D1306" s="590" t="s">
        <v>191</v>
      </c>
      <c r="E1306" s="601" t="s">
        <v>192</v>
      </c>
      <c r="F1306" s="584">
        <v>207727</v>
      </c>
      <c r="G1306" s="584">
        <v>207727</v>
      </c>
    </row>
    <row r="1307" spans="1:7" ht="33.6" customHeight="1" outlineLevel="1">
      <c r="A1307" s="2036"/>
      <c r="B1307" s="2001"/>
      <c r="C1307" s="2036"/>
      <c r="D1307" s="590" t="s">
        <v>105</v>
      </c>
      <c r="E1307" s="591" t="s">
        <v>1831</v>
      </c>
      <c r="F1307" s="584">
        <v>207727</v>
      </c>
      <c r="G1307" s="584">
        <v>207727</v>
      </c>
    </row>
    <row r="1308" spans="1:7" ht="33.6" customHeight="1" outlineLevel="1">
      <c r="A1308" s="2036"/>
      <c r="B1308" s="2001"/>
      <c r="C1308" s="2036"/>
      <c r="D1308" s="590" t="s">
        <v>54</v>
      </c>
      <c r="E1308" s="601" t="s">
        <v>55</v>
      </c>
      <c r="F1308" s="584">
        <v>207727</v>
      </c>
      <c r="G1308" s="584">
        <v>207727</v>
      </c>
    </row>
    <row r="1309" spans="1:7" ht="33.6" customHeight="1" outlineLevel="1">
      <c r="A1309" s="2036"/>
      <c r="B1309" s="2001"/>
      <c r="C1309" s="2036"/>
      <c r="D1309" s="590" t="s">
        <v>56</v>
      </c>
      <c r="E1309" s="601" t="s">
        <v>57</v>
      </c>
      <c r="F1309" s="584">
        <v>207727</v>
      </c>
      <c r="G1309" s="584">
        <v>207727</v>
      </c>
    </row>
    <row r="1310" spans="1:7" ht="48.75" customHeight="1" outlineLevel="1">
      <c r="A1310" s="2036"/>
      <c r="B1310" s="2001"/>
      <c r="C1310" s="2036"/>
      <c r="D1310" s="590" t="s">
        <v>4</v>
      </c>
      <c r="E1310" s="601" t="s">
        <v>5</v>
      </c>
      <c r="F1310" s="584">
        <v>207727</v>
      </c>
      <c r="G1310" s="584">
        <v>207727</v>
      </c>
    </row>
    <row r="1311" spans="1:7" ht="48" customHeight="1" outlineLevel="1">
      <c r="A1311" s="2036"/>
      <c r="B1311" s="2001"/>
      <c r="C1311" s="2036"/>
      <c r="D1311" s="590" t="s">
        <v>0</v>
      </c>
      <c r="E1311" s="601" t="s">
        <v>1</v>
      </c>
      <c r="F1311" s="584">
        <v>207727</v>
      </c>
      <c r="G1311" s="584">
        <v>207727</v>
      </c>
    </row>
    <row r="1312" spans="1:7" ht="33.6" customHeight="1" outlineLevel="1">
      <c r="A1312" s="2036"/>
      <c r="B1312" s="2001"/>
      <c r="C1312" s="2036"/>
      <c r="D1312" s="590" t="s">
        <v>96</v>
      </c>
      <c r="E1312" s="601" t="s">
        <v>97</v>
      </c>
      <c r="F1312" s="584">
        <v>207727</v>
      </c>
      <c r="G1312" s="584">
        <v>207727</v>
      </c>
    </row>
    <row r="1313" spans="1:7" ht="33.6" customHeight="1" outlineLevel="1">
      <c r="A1313" s="2036">
        <v>49</v>
      </c>
      <c r="B1313" s="2000" t="s">
        <v>3493</v>
      </c>
      <c r="C1313" s="2034" t="s">
        <v>5852</v>
      </c>
      <c r="D1313" s="608" t="s">
        <v>2590</v>
      </c>
      <c r="E1313" s="601" t="s">
        <v>2591</v>
      </c>
      <c r="F1313" s="584">
        <v>273469</v>
      </c>
      <c r="G1313" s="584">
        <v>273469</v>
      </c>
    </row>
    <row r="1314" spans="1:7" ht="33.6" customHeight="1" outlineLevel="1">
      <c r="A1314" s="2036"/>
      <c r="B1314" s="2001"/>
      <c r="C1314" s="2036"/>
      <c r="D1314" s="608" t="s">
        <v>290</v>
      </c>
      <c r="E1314" s="601" t="s">
        <v>291</v>
      </c>
      <c r="F1314" s="584">
        <v>273469</v>
      </c>
      <c r="G1314" s="584">
        <v>273469</v>
      </c>
    </row>
    <row r="1315" spans="1:7" ht="33.6" customHeight="1" outlineLevel="1">
      <c r="A1315" s="2036"/>
      <c r="B1315" s="2001"/>
      <c r="C1315" s="2036"/>
      <c r="D1315" s="608" t="s">
        <v>292</v>
      </c>
      <c r="E1315" s="601" t="s">
        <v>293</v>
      </c>
      <c r="F1315" s="584">
        <v>273469</v>
      </c>
      <c r="G1315" s="584">
        <v>273469</v>
      </c>
    </row>
    <row r="1316" spans="1:7" ht="33.6" customHeight="1" outlineLevel="1">
      <c r="A1316" s="2036"/>
      <c r="B1316" s="2001"/>
      <c r="C1316" s="2036"/>
      <c r="D1316" s="608" t="s">
        <v>1219</v>
      </c>
      <c r="E1316" s="601" t="s">
        <v>193</v>
      </c>
      <c r="F1316" s="584">
        <v>273469</v>
      </c>
      <c r="G1316" s="584">
        <v>273469</v>
      </c>
    </row>
    <row r="1317" spans="1:7" ht="33.6" customHeight="1" outlineLevel="1">
      <c r="A1317" s="2036"/>
      <c r="B1317" s="2001"/>
      <c r="C1317" s="2036"/>
      <c r="D1317" s="608" t="s">
        <v>80</v>
      </c>
      <c r="E1317" s="601" t="s">
        <v>81</v>
      </c>
      <c r="F1317" s="584">
        <v>273469</v>
      </c>
      <c r="G1317" s="584">
        <v>273469</v>
      </c>
    </row>
    <row r="1318" spans="1:7" ht="33.6" customHeight="1" outlineLevel="1">
      <c r="A1318" s="2036"/>
      <c r="B1318" s="2001"/>
      <c r="C1318" s="2036"/>
      <c r="D1318" s="608" t="s">
        <v>2603</v>
      </c>
      <c r="E1318" s="601" t="s">
        <v>87</v>
      </c>
      <c r="F1318" s="584">
        <v>273469</v>
      </c>
      <c r="G1318" s="584">
        <v>273469</v>
      </c>
    </row>
    <row r="1319" spans="1:7" ht="33.6" customHeight="1" outlineLevel="1">
      <c r="A1319" s="2036"/>
      <c r="B1319" s="2001"/>
      <c r="C1319" s="2036"/>
      <c r="D1319" s="608" t="s">
        <v>2604</v>
      </c>
      <c r="E1319" s="601" t="s">
        <v>89</v>
      </c>
      <c r="F1319" s="584">
        <v>273469</v>
      </c>
      <c r="G1319" s="584">
        <v>273469</v>
      </c>
    </row>
    <row r="1320" spans="1:7" ht="42.75" outlineLevel="1">
      <c r="A1320" s="2036"/>
      <c r="B1320" s="2001"/>
      <c r="C1320" s="2036"/>
      <c r="D1320" s="608" t="s">
        <v>2605</v>
      </c>
      <c r="E1320" s="601" t="s">
        <v>2744</v>
      </c>
      <c r="F1320" s="584">
        <v>273469</v>
      </c>
      <c r="G1320" s="584">
        <v>273469</v>
      </c>
    </row>
    <row r="1321" spans="1:7" ht="33.6" customHeight="1" outlineLevel="1">
      <c r="A1321" s="2036"/>
      <c r="B1321" s="2001"/>
      <c r="C1321" s="2036"/>
      <c r="D1321" s="608" t="s">
        <v>2606</v>
      </c>
      <c r="E1321" s="601" t="s">
        <v>2011</v>
      </c>
      <c r="F1321" s="584">
        <v>273469</v>
      </c>
      <c r="G1321" s="584">
        <v>273469</v>
      </c>
    </row>
    <row r="1322" spans="1:7" ht="33.6" customHeight="1" outlineLevel="1">
      <c r="A1322" s="2036"/>
      <c r="B1322" s="2001"/>
      <c r="C1322" s="2036"/>
      <c r="D1322" s="608" t="s">
        <v>2027</v>
      </c>
      <c r="E1322" s="601" t="s">
        <v>2745</v>
      </c>
      <c r="F1322" s="584">
        <v>273469</v>
      </c>
      <c r="G1322" s="584">
        <v>273469</v>
      </c>
    </row>
    <row r="1323" spans="1:7" ht="33.6" customHeight="1" outlineLevel="1">
      <c r="A1323" s="2036"/>
      <c r="B1323" s="2001"/>
      <c r="C1323" s="2036"/>
      <c r="D1323" s="608" t="s">
        <v>24</v>
      </c>
      <c r="E1323" s="601" t="s">
        <v>25</v>
      </c>
      <c r="F1323" s="584">
        <v>273469</v>
      </c>
      <c r="G1323" s="584">
        <v>273469</v>
      </c>
    </row>
    <row r="1324" spans="1:7" ht="33.6" customHeight="1" outlineLevel="1">
      <c r="A1324" s="2036"/>
      <c r="B1324" s="2001"/>
      <c r="C1324" s="2036"/>
      <c r="D1324" s="608" t="s">
        <v>26</v>
      </c>
      <c r="E1324" s="601" t="s">
        <v>2607</v>
      </c>
      <c r="F1324" s="584">
        <v>273469</v>
      </c>
      <c r="G1324" s="584">
        <v>273469</v>
      </c>
    </row>
    <row r="1325" spans="1:7" ht="33.6" customHeight="1" outlineLevel="1">
      <c r="A1325" s="2036"/>
      <c r="B1325" s="2001"/>
      <c r="C1325" s="2036"/>
      <c r="D1325" s="608" t="s">
        <v>28</v>
      </c>
      <c r="E1325" s="601" t="s">
        <v>33</v>
      </c>
      <c r="F1325" s="584">
        <v>273469</v>
      </c>
      <c r="G1325" s="584">
        <v>273469</v>
      </c>
    </row>
    <row r="1326" spans="1:7" ht="33.6" customHeight="1" outlineLevel="1">
      <c r="A1326" s="2036"/>
      <c r="B1326" s="2001"/>
      <c r="C1326" s="2036"/>
      <c r="D1326" s="608" t="s">
        <v>34</v>
      </c>
      <c r="E1326" s="601" t="s">
        <v>35</v>
      </c>
      <c r="F1326" s="584">
        <v>273469</v>
      </c>
      <c r="G1326" s="584">
        <v>273469</v>
      </c>
    </row>
    <row r="1327" spans="1:7" ht="33.6" customHeight="1" outlineLevel="1">
      <c r="A1327" s="2036"/>
      <c r="B1327" s="2001"/>
      <c r="C1327" s="2036"/>
      <c r="D1327" s="608" t="s">
        <v>36</v>
      </c>
      <c r="E1327" s="601" t="s">
        <v>37</v>
      </c>
      <c r="F1327" s="584">
        <v>273469</v>
      </c>
      <c r="G1327" s="584">
        <v>273469</v>
      </c>
    </row>
    <row r="1328" spans="1:7" ht="33.6" customHeight="1" outlineLevel="1">
      <c r="A1328" s="2036"/>
      <c r="B1328" s="2001"/>
      <c r="C1328" s="2036"/>
      <c r="D1328" s="608" t="s">
        <v>280</v>
      </c>
      <c r="E1328" s="601" t="s">
        <v>2592</v>
      </c>
      <c r="F1328" s="584">
        <v>273469</v>
      </c>
      <c r="G1328" s="584">
        <v>273469</v>
      </c>
    </row>
    <row r="1329" spans="1:7" ht="33.6" customHeight="1" outlineLevel="1">
      <c r="A1329" s="2036"/>
      <c r="B1329" s="2001"/>
      <c r="C1329" s="2036"/>
      <c r="D1329" s="608" t="s">
        <v>282</v>
      </c>
      <c r="E1329" s="601" t="s">
        <v>2593</v>
      </c>
      <c r="F1329" s="584">
        <v>273469</v>
      </c>
      <c r="G1329" s="584">
        <v>273469</v>
      </c>
    </row>
    <row r="1330" spans="1:7" ht="42.75" outlineLevel="1">
      <c r="A1330" s="2036"/>
      <c r="B1330" s="2001"/>
      <c r="C1330" s="2036"/>
      <c r="D1330" s="608" t="s">
        <v>1939</v>
      </c>
      <c r="E1330" s="601" t="s">
        <v>2756</v>
      </c>
      <c r="F1330" s="584">
        <v>273469</v>
      </c>
      <c r="G1330" s="584">
        <v>273469</v>
      </c>
    </row>
    <row r="1331" spans="1:7" ht="33.6" customHeight="1" outlineLevel="1">
      <c r="A1331" s="2036"/>
      <c r="B1331" s="2001"/>
      <c r="C1331" s="2036"/>
      <c r="D1331" s="608" t="s">
        <v>2594</v>
      </c>
      <c r="E1331" s="601" t="s">
        <v>2595</v>
      </c>
      <c r="F1331" s="584">
        <v>273469</v>
      </c>
      <c r="G1331" s="584">
        <v>273469</v>
      </c>
    </row>
    <row r="1332" spans="1:7" ht="33.6" customHeight="1" outlineLevel="1">
      <c r="A1332" s="2036"/>
      <c r="B1332" s="2001"/>
      <c r="C1332" s="2036"/>
      <c r="D1332" s="608" t="s">
        <v>2596</v>
      </c>
      <c r="E1332" s="601" t="s">
        <v>2597</v>
      </c>
      <c r="F1332" s="584">
        <v>273469</v>
      </c>
      <c r="G1332" s="584">
        <v>273469</v>
      </c>
    </row>
    <row r="1333" spans="1:7" ht="33.6" customHeight="1" outlineLevel="1">
      <c r="A1333" s="2036"/>
      <c r="B1333" s="2001"/>
      <c r="C1333" s="2036"/>
      <c r="D1333" s="608" t="s">
        <v>732</v>
      </c>
      <c r="E1333" s="601" t="s">
        <v>2598</v>
      </c>
      <c r="F1333" s="584">
        <v>273469</v>
      </c>
      <c r="G1333" s="584">
        <v>273469</v>
      </c>
    </row>
    <row r="1334" spans="1:7" ht="33.6" customHeight="1" outlineLevel="1">
      <c r="A1334" s="2036"/>
      <c r="B1334" s="2001"/>
      <c r="C1334" s="2036"/>
      <c r="D1334" s="608" t="s">
        <v>287</v>
      </c>
      <c r="E1334" s="601" t="s">
        <v>288</v>
      </c>
      <c r="F1334" s="584">
        <v>273469</v>
      </c>
      <c r="G1334" s="584">
        <v>273469</v>
      </c>
    </row>
    <row r="1335" spans="1:7" ht="33.6" customHeight="1" outlineLevel="1">
      <c r="A1335" s="2036"/>
      <c r="B1335" s="2001"/>
      <c r="C1335" s="2036"/>
      <c r="D1335" s="608" t="s">
        <v>289</v>
      </c>
      <c r="E1335" s="601" t="s">
        <v>2741</v>
      </c>
      <c r="F1335" s="584">
        <v>273469</v>
      </c>
      <c r="G1335" s="584">
        <v>273469</v>
      </c>
    </row>
    <row r="1336" spans="1:7" ht="33.6" customHeight="1" outlineLevel="1">
      <c r="A1336" s="2036"/>
      <c r="B1336" s="2001"/>
      <c r="C1336" s="2036"/>
      <c r="D1336" s="608" t="s">
        <v>2599</v>
      </c>
      <c r="E1336" s="601" t="s">
        <v>2600</v>
      </c>
      <c r="F1336" s="584">
        <v>273469</v>
      </c>
      <c r="G1336" s="584">
        <v>273469</v>
      </c>
    </row>
    <row r="1337" spans="1:7" ht="33.6" customHeight="1" outlineLevel="1">
      <c r="A1337" s="2036"/>
      <c r="B1337" s="2001"/>
      <c r="C1337" s="2036"/>
      <c r="D1337" s="608" t="s">
        <v>190</v>
      </c>
      <c r="E1337" s="601" t="s">
        <v>2601</v>
      </c>
      <c r="F1337" s="584">
        <v>273469</v>
      </c>
      <c r="G1337" s="584">
        <v>273469</v>
      </c>
    </row>
    <row r="1338" spans="1:7" ht="33.6" customHeight="1" outlineLevel="1">
      <c r="A1338" s="2036"/>
      <c r="B1338" s="2001"/>
      <c r="C1338" s="2036"/>
      <c r="D1338" s="608" t="s">
        <v>191</v>
      </c>
      <c r="E1338" s="601" t="s">
        <v>192</v>
      </c>
      <c r="F1338" s="584">
        <v>273469</v>
      </c>
      <c r="G1338" s="584">
        <v>273469</v>
      </c>
    </row>
    <row r="1339" spans="1:7" ht="42.75" outlineLevel="1">
      <c r="A1339" s="2036"/>
      <c r="B1339" s="2001"/>
      <c r="C1339" s="2036"/>
      <c r="D1339" s="608" t="s">
        <v>105</v>
      </c>
      <c r="E1339" s="601" t="s">
        <v>2742</v>
      </c>
      <c r="F1339" s="584">
        <v>273469</v>
      </c>
      <c r="G1339" s="584">
        <v>273469</v>
      </c>
    </row>
    <row r="1340" spans="1:7" ht="33.6" customHeight="1" outlineLevel="1">
      <c r="A1340" s="2036"/>
      <c r="B1340" s="2001"/>
      <c r="C1340" s="2036"/>
      <c r="D1340" s="608" t="s">
        <v>2602</v>
      </c>
      <c r="E1340" s="601" t="s">
        <v>2743</v>
      </c>
      <c r="F1340" s="584">
        <v>273469</v>
      </c>
      <c r="G1340" s="584">
        <v>273469</v>
      </c>
    </row>
    <row r="1341" spans="1:7" ht="33.6" customHeight="1" outlineLevel="1">
      <c r="A1341" s="2036"/>
      <c r="B1341" s="2001"/>
      <c r="C1341" s="2036"/>
      <c r="D1341" s="608" t="s">
        <v>54</v>
      </c>
      <c r="E1341" s="601" t="s">
        <v>55</v>
      </c>
      <c r="F1341" s="584">
        <v>273469</v>
      </c>
      <c r="G1341" s="584">
        <v>273469</v>
      </c>
    </row>
    <row r="1342" spans="1:7" ht="33.6" customHeight="1" outlineLevel="1">
      <c r="A1342" s="2036"/>
      <c r="B1342" s="2001"/>
      <c r="C1342" s="2036"/>
      <c r="D1342" s="608" t="s">
        <v>56</v>
      </c>
      <c r="E1342" s="601" t="s">
        <v>57</v>
      </c>
      <c r="F1342" s="584">
        <v>273469</v>
      </c>
      <c r="G1342" s="584">
        <v>273469</v>
      </c>
    </row>
    <row r="1343" spans="1:7" ht="42.75" outlineLevel="1">
      <c r="A1343" s="2036"/>
      <c r="B1343" s="2001"/>
      <c r="C1343" s="2036"/>
      <c r="D1343" s="608" t="s">
        <v>0</v>
      </c>
      <c r="E1343" s="601" t="s">
        <v>1</v>
      </c>
      <c r="F1343" s="584">
        <v>273469</v>
      </c>
      <c r="G1343" s="584">
        <v>273469</v>
      </c>
    </row>
    <row r="1344" spans="1:7" ht="33.6" customHeight="1" outlineLevel="1">
      <c r="A1344" s="2036"/>
      <c r="B1344" s="2001"/>
      <c r="C1344" s="2036"/>
      <c r="D1344" s="608" t="s">
        <v>96</v>
      </c>
      <c r="E1344" s="601" t="s">
        <v>97</v>
      </c>
      <c r="F1344" s="584">
        <v>273469</v>
      </c>
      <c r="G1344" s="584">
        <v>273469</v>
      </c>
    </row>
    <row r="1345" spans="1:8" ht="33.6" customHeight="1" outlineLevel="1">
      <c r="A1345" s="2042">
        <v>50</v>
      </c>
      <c r="B1345" s="1999" t="s">
        <v>4188</v>
      </c>
      <c r="C1345" s="2042" t="s">
        <v>1252</v>
      </c>
      <c r="D1345" s="647" t="s">
        <v>503</v>
      </c>
      <c r="E1345" s="585" t="s">
        <v>504</v>
      </c>
      <c r="F1345" s="584">
        <v>146739</v>
      </c>
      <c r="G1345" s="584">
        <v>146739</v>
      </c>
    </row>
    <row r="1346" spans="1:8" ht="33.6" customHeight="1" outlineLevel="1">
      <c r="A1346" s="2042"/>
      <c r="B1346" s="1999"/>
      <c r="C1346" s="2042"/>
      <c r="D1346" s="647" t="s">
        <v>130</v>
      </c>
      <c r="E1346" s="585" t="s">
        <v>131</v>
      </c>
      <c r="F1346" s="584">
        <v>146739</v>
      </c>
      <c r="G1346" s="584">
        <v>146739</v>
      </c>
    </row>
    <row r="1347" spans="1:8" ht="33.6" customHeight="1" outlineLevel="1">
      <c r="A1347" s="2042"/>
      <c r="B1347" s="1999"/>
      <c r="C1347" s="2042"/>
      <c r="D1347" s="613" t="s">
        <v>145</v>
      </c>
      <c r="E1347" s="614" t="s">
        <v>1898</v>
      </c>
      <c r="F1347" s="584">
        <v>146739</v>
      </c>
      <c r="G1347" s="584">
        <v>146739</v>
      </c>
    </row>
    <row r="1348" spans="1:8" ht="33.6" customHeight="1" outlineLevel="1">
      <c r="A1348" s="2034">
        <v>51</v>
      </c>
      <c r="B1348" s="2000" t="s">
        <v>4189</v>
      </c>
      <c r="C1348" s="2034" t="s">
        <v>5853</v>
      </c>
      <c r="D1348" s="647" t="s">
        <v>2804</v>
      </c>
      <c r="E1348" s="607" t="s">
        <v>2805</v>
      </c>
      <c r="F1348" s="584">
        <v>208621</v>
      </c>
      <c r="G1348" s="584">
        <v>208621</v>
      </c>
    </row>
    <row r="1349" spans="1:8" ht="33.6" customHeight="1" outlineLevel="1">
      <c r="A1349" s="2036"/>
      <c r="B1349" s="2001"/>
      <c r="C1349" s="2036"/>
      <c r="D1349" s="647" t="s">
        <v>505</v>
      </c>
      <c r="E1349" s="609" t="s">
        <v>506</v>
      </c>
      <c r="F1349" s="584">
        <v>208621</v>
      </c>
      <c r="G1349" s="584">
        <v>208621</v>
      </c>
    </row>
    <row r="1350" spans="1:8" ht="33.6" customHeight="1" outlineLevel="1">
      <c r="A1350" s="2036"/>
      <c r="B1350" s="2001"/>
      <c r="C1350" s="2036"/>
      <c r="D1350" s="647" t="s">
        <v>507</v>
      </c>
      <c r="E1350" s="609" t="s">
        <v>508</v>
      </c>
      <c r="F1350" s="584">
        <v>208621</v>
      </c>
      <c r="G1350" s="584">
        <v>208621</v>
      </c>
    </row>
    <row r="1351" spans="1:8" ht="33.6" customHeight="1" outlineLevel="1">
      <c r="A1351" s="2036"/>
      <c r="B1351" s="2001"/>
      <c r="C1351" s="2036"/>
      <c r="D1351" s="647" t="s">
        <v>2806</v>
      </c>
      <c r="E1351" s="609" t="s">
        <v>2808</v>
      </c>
      <c r="F1351" s="584">
        <v>208621</v>
      </c>
      <c r="G1351" s="584">
        <v>208621</v>
      </c>
    </row>
    <row r="1352" spans="1:8" ht="33.6" customHeight="1" outlineLevel="1">
      <c r="A1352" s="2035"/>
      <c r="B1352" s="2002"/>
      <c r="C1352" s="2035"/>
      <c r="D1352" s="647" t="s">
        <v>2807</v>
      </c>
      <c r="E1352" s="609" t="s">
        <v>2809</v>
      </c>
      <c r="F1352" s="584">
        <v>208621</v>
      </c>
      <c r="G1352" s="584">
        <v>208621</v>
      </c>
    </row>
    <row r="1353" spans="1:8" ht="33.6" customHeight="1" outlineLevel="1">
      <c r="A1353" s="2042">
        <v>52</v>
      </c>
      <c r="B1353" s="1999" t="s">
        <v>4190</v>
      </c>
      <c r="C1353" s="2042" t="s">
        <v>2024</v>
      </c>
      <c r="D1353" s="647" t="s">
        <v>2025</v>
      </c>
      <c r="E1353" s="585" t="s">
        <v>2030</v>
      </c>
      <c r="F1353" s="584">
        <v>346353</v>
      </c>
      <c r="G1353" s="584">
        <v>346353</v>
      </c>
    </row>
    <row r="1354" spans="1:8" ht="33.6" customHeight="1" outlineLevel="1">
      <c r="A1354" s="2042"/>
      <c r="B1354" s="1999"/>
      <c r="C1354" s="2042"/>
      <c r="D1354" s="647" t="s">
        <v>2026</v>
      </c>
      <c r="E1354" s="585" t="s">
        <v>2031</v>
      </c>
      <c r="F1354" s="584">
        <v>346353</v>
      </c>
      <c r="G1354" s="584">
        <v>346353</v>
      </c>
    </row>
    <row r="1355" spans="1:8" ht="33.6" customHeight="1" outlineLevel="1">
      <c r="A1355" s="2042"/>
      <c r="B1355" s="1999"/>
      <c r="C1355" s="2042"/>
      <c r="D1355" s="590" t="s">
        <v>2027</v>
      </c>
      <c r="E1355" s="585" t="s">
        <v>2032</v>
      </c>
      <c r="F1355" s="584">
        <v>346353</v>
      </c>
      <c r="G1355" s="584">
        <v>346353</v>
      </c>
    </row>
    <row r="1356" spans="1:8" ht="33.6" customHeight="1" outlineLevel="1">
      <c r="A1356" s="2042"/>
      <c r="B1356" s="1999"/>
      <c r="C1356" s="2042"/>
      <c r="D1356" s="590" t="s">
        <v>2028</v>
      </c>
      <c r="E1356" s="585" t="s">
        <v>2033</v>
      </c>
      <c r="F1356" s="584">
        <v>346353</v>
      </c>
      <c r="G1356" s="584">
        <v>346353</v>
      </c>
    </row>
    <row r="1357" spans="1:8" ht="33.6" customHeight="1" outlineLevel="1">
      <c r="A1357" s="2042"/>
      <c r="B1357" s="1999"/>
      <c r="C1357" s="2042"/>
      <c r="D1357" s="590" t="s">
        <v>2029</v>
      </c>
      <c r="E1357" s="585" t="s">
        <v>2034</v>
      </c>
      <c r="F1357" s="584">
        <v>346353</v>
      </c>
      <c r="G1357" s="584">
        <v>346353</v>
      </c>
    </row>
    <row r="1358" spans="1:8" ht="33.6" customHeight="1" outlineLevel="1">
      <c r="A1358" s="2042"/>
      <c r="B1358" s="1999"/>
      <c r="C1358" s="2042"/>
      <c r="D1358" s="590" t="s">
        <v>198</v>
      </c>
      <c r="E1358" s="585" t="s">
        <v>199</v>
      </c>
      <c r="F1358" s="584">
        <v>346353</v>
      </c>
      <c r="G1358" s="584">
        <v>346353</v>
      </c>
      <c r="H1358" s="592"/>
    </row>
    <row r="1359" spans="1:8" ht="33.6" customHeight="1" outlineLevel="1">
      <c r="A1359" s="2042"/>
      <c r="B1359" s="1999"/>
      <c r="C1359" s="2042"/>
      <c r="D1359" s="590" t="s">
        <v>2035</v>
      </c>
      <c r="E1359" s="600" t="s">
        <v>2036</v>
      </c>
      <c r="F1359" s="584">
        <v>346353</v>
      </c>
      <c r="G1359" s="584">
        <v>346353</v>
      </c>
      <c r="H1359" s="592"/>
    </row>
    <row r="1360" spans="1:8" ht="33.6" customHeight="1" outlineLevel="1">
      <c r="A1360" s="2037" t="s">
        <v>993</v>
      </c>
      <c r="B1360" s="2038"/>
      <c r="C1360" s="2038"/>
      <c r="D1360" s="2038"/>
      <c r="E1360" s="2038"/>
      <c r="F1360" s="2038"/>
      <c r="G1360" s="2039"/>
      <c r="H1360" s="592"/>
    </row>
    <row r="1361" spans="1:8" ht="33.6" customHeight="1" outlineLevel="1">
      <c r="A1361" s="2034">
        <v>53</v>
      </c>
      <c r="B1361" s="2000" t="s">
        <v>4177</v>
      </c>
      <c r="C1361" s="2034" t="s">
        <v>3604</v>
      </c>
      <c r="D1361" s="647" t="s">
        <v>2019</v>
      </c>
      <c r="E1361" s="603" t="s">
        <v>1693</v>
      </c>
      <c r="F1361" s="584">
        <v>95036</v>
      </c>
      <c r="G1361" s="584">
        <v>95036</v>
      </c>
      <c r="H1361" s="592"/>
    </row>
    <row r="1362" spans="1:8" ht="33.6" customHeight="1" outlineLevel="1">
      <c r="A1362" s="2036"/>
      <c r="B1362" s="2001"/>
      <c r="C1362" s="2040"/>
      <c r="D1362" s="647" t="s">
        <v>485</v>
      </c>
      <c r="E1362" s="582" t="s">
        <v>1437</v>
      </c>
      <c r="F1362" s="584">
        <v>95036</v>
      </c>
      <c r="G1362" s="584">
        <v>95036</v>
      </c>
      <c r="H1362" s="592"/>
    </row>
    <row r="1363" spans="1:8" ht="33.6" customHeight="1" outlineLevel="1">
      <c r="A1363" s="2036"/>
      <c r="B1363" s="2001"/>
      <c r="C1363" s="2040"/>
      <c r="D1363" s="647" t="s">
        <v>486</v>
      </c>
      <c r="E1363" s="582" t="s">
        <v>487</v>
      </c>
      <c r="F1363" s="584">
        <v>95036</v>
      </c>
      <c r="G1363" s="584">
        <v>95036</v>
      </c>
      <c r="H1363" s="592"/>
    </row>
    <row r="1364" spans="1:8" ht="33.6" customHeight="1" outlineLevel="1">
      <c r="A1364" s="2036"/>
      <c r="B1364" s="2001"/>
      <c r="C1364" s="2040"/>
      <c r="D1364" s="647" t="s">
        <v>488</v>
      </c>
      <c r="E1364" s="582" t="s">
        <v>489</v>
      </c>
      <c r="F1364" s="584">
        <v>95036</v>
      </c>
      <c r="G1364" s="584">
        <v>95036</v>
      </c>
      <c r="H1364" s="592"/>
    </row>
    <row r="1365" spans="1:8" ht="33.6" customHeight="1" outlineLevel="1">
      <c r="A1365" s="2036"/>
      <c r="B1365" s="2001"/>
      <c r="C1365" s="2040"/>
      <c r="D1365" s="647" t="s">
        <v>1864</v>
      </c>
      <c r="E1365" s="582" t="s">
        <v>1865</v>
      </c>
      <c r="F1365" s="584">
        <v>95036</v>
      </c>
      <c r="G1365" s="584">
        <v>95036</v>
      </c>
      <c r="H1365" s="592"/>
    </row>
    <row r="1366" spans="1:8" ht="33.6" customHeight="1" outlineLevel="1">
      <c r="A1366" s="2036"/>
      <c r="B1366" s="2001"/>
      <c r="C1366" s="2040"/>
      <c r="D1366" s="647" t="s">
        <v>1866</v>
      </c>
      <c r="E1366" s="582" t="s">
        <v>1867</v>
      </c>
      <c r="F1366" s="584">
        <v>95036</v>
      </c>
      <c r="G1366" s="584">
        <v>95036</v>
      </c>
      <c r="H1366" s="592"/>
    </row>
    <row r="1367" spans="1:8" ht="33.6" customHeight="1" outlineLevel="1">
      <c r="A1367" s="2036"/>
      <c r="B1367" s="2001"/>
      <c r="C1367" s="2040"/>
      <c r="D1367" s="647" t="s">
        <v>1868</v>
      </c>
      <c r="E1367" s="582" t="s">
        <v>1869</v>
      </c>
      <c r="F1367" s="584">
        <v>95036</v>
      </c>
      <c r="G1367" s="584">
        <v>95036</v>
      </c>
      <c r="H1367" s="592"/>
    </row>
    <row r="1368" spans="1:8" ht="33.6" customHeight="1" outlineLevel="1">
      <c r="A1368" s="2036"/>
      <c r="B1368" s="2001"/>
      <c r="C1368" s="2040"/>
      <c r="D1368" s="647" t="s">
        <v>1870</v>
      </c>
      <c r="E1368" s="582" t="s">
        <v>1871</v>
      </c>
      <c r="F1368" s="584">
        <v>95036</v>
      </c>
      <c r="G1368" s="584">
        <v>95036</v>
      </c>
      <c r="H1368" s="592"/>
    </row>
    <row r="1369" spans="1:8" ht="33.6" customHeight="1" outlineLevel="1">
      <c r="A1369" s="2036"/>
      <c r="B1369" s="2001"/>
      <c r="C1369" s="2040"/>
      <c r="D1369" s="647" t="s">
        <v>1872</v>
      </c>
      <c r="E1369" s="582" t="s">
        <v>1873</v>
      </c>
      <c r="F1369" s="584">
        <v>95036</v>
      </c>
      <c r="G1369" s="584">
        <v>95036</v>
      </c>
      <c r="H1369" s="592"/>
    </row>
    <row r="1370" spans="1:8" ht="33.6" customHeight="1" outlineLevel="1">
      <c r="A1370" s="2036"/>
      <c r="B1370" s="2001"/>
      <c r="C1370" s="2040"/>
      <c r="D1370" s="647" t="s">
        <v>1874</v>
      </c>
      <c r="E1370" s="582" t="s">
        <v>1875</v>
      </c>
      <c r="F1370" s="584">
        <v>95036</v>
      </c>
      <c r="G1370" s="584">
        <v>95036</v>
      </c>
      <c r="H1370" s="592"/>
    </row>
    <row r="1371" spans="1:8" ht="33.6" customHeight="1" outlineLevel="1">
      <c r="A1371" s="2036"/>
      <c r="B1371" s="2001"/>
      <c r="C1371" s="2040"/>
      <c r="D1371" s="647" t="s">
        <v>1876</v>
      </c>
      <c r="E1371" s="582" t="s">
        <v>1877</v>
      </c>
      <c r="F1371" s="584">
        <v>95036</v>
      </c>
      <c r="G1371" s="584">
        <v>95036</v>
      </c>
      <c r="H1371" s="592"/>
    </row>
    <row r="1372" spans="1:8" ht="33.6" customHeight="1" outlineLevel="1">
      <c r="A1372" s="2036"/>
      <c r="B1372" s="2001"/>
      <c r="C1372" s="2040"/>
      <c r="D1372" s="647" t="s">
        <v>1878</v>
      </c>
      <c r="E1372" s="582" t="s">
        <v>1879</v>
      </c>
      <c r="F1372" s="584">
        <v>95036</v>
      </c>
      <c r="G1372" s="584">
        <v>95036</v>
      </c>
      <c r="H1372" s="592"/>
    </row>
    <row r="1373" spans="1:8" ht="33.6" customHeight="1" outlineLevel="1">
      <c r="A1373" s="2036"/>
      <c r="B1373" s="2001"/>
      <c r="C1373" s="2040"/>
      <c r="D1373" s="647" t="s">
        <v>1880</v>
      </c>
      <c r="E1373" s="582" t="s">
        <v>1881</v>
      </c>
      <c r="F1373" s="584">
        <v>95036</v>
      </c>
      <c r="G1373" s="584">
        <v>95036</v>
      </c>
      <c r="H1373" s="592"/>
    </row>
    <row r="1374" spans="1:8" ht="33.6" customHeight="1" outlineLevel="1">
      <c r="A1374" s="2036"/>
      <c r="B1374" s="2001"/>
      <c r="C1374" s="2040"/>
      <c r="D1374" s="647" t="s">
        <v>1882</v>
      </c>
      <c r="E1374" s="582" t="s">
        <v>1883</v>
      </c>
      <c r="F1374" s="584">
        <v>95036</v>
      </c>
      <c r="G1374" s="584">
        <v>95036</v>
      </c>
      <c r="H1374" s="592"/>
    </row>
    <row r="1375" spans="1:8" ht="33.6" customHeight="1" outlineLevel="1">
      <c r="A1375" s="2036"/>
      <c r="B1375" s="2001"/>
      <c r="C1375" s="2040"/>
      <c r="D1375" s="647" t="s">
        <v>1884</v>
      </c>
      <c r="E1375" s="582" t="s">
        <v>1885</v>
      </c>
      <c r="F1375" s="584">
        <v>95036</v>
      </c>
      <c r="G1375" s="584">
        <v>95036</v>
      </c>
    </row>
    <row r="1376" spans="1:8" s="592" customFormat="1" ht="33.6" customHeight="1" outlineLevel="1">
      <c r="A1376" s="2036"/>
      <c r="B1376" s="2001"/>
      <c r="C1376" s="2040"/>
      <c r="D1376" s="647" t="s">
        <v>1886</v>
      </c>
      <c r="E1376" s="582" t="s">
        <v>1887</v>
      </c>
      <c r="F1376" s="584">
        <v>95036</v>
      </c>
      <c r="G1376" s="584">
        <v>95036</v>
      </c>
      <c r="H1376" s="575"/>
    </row>
    <row r="1377" spans="1:8" s="592" customFormat="1" ht="33.6" customHeight="1" outlineLevel="1">
      <c r="A1377" s="2036"/>
      <c r="B1377" s="2002"/>
      <c r="C1377" s="2041"/>
      <c r="D1377" s="647" t="s">
        <v>1888</v>
      </c>
      <c r="E1377" s="582" t="s">
        <v>1889</v>
      </c>
      <c r="F1377" s="584">
        <v>95036</v>
      </c>
      <c r="G1377" s="584">
        <v>95036</v>
      </c>
    </row>
    <row r="1378" spans="1:8" s="592" customFormat="1" ht="33.6" customHeight="1" outlineLevel="1">
      <c r="A1378" s="2036"/>
      <c r="B1378" s="1999" t="s">
        <v>4178</v>
      </c>
      <c r="C1378" s="2034" t="s">
        <v>994</v>
      </c>
      <c r="D1378" s="647" t="s">
        <v>659</v>
      </c>
      <c r="E1378" s="582" t="s">
        <v>660</v>
      </c>
      <c r="F1378" s="584">
        <v>95036</v>
      </c>
      <c r="G1378" s="584">
        <v>95036</v>
      </c>
    </row>
    <row r="1379" spans="1:8" s="592" customFormat="1" ht="33.6" customHeight="1" outlineLevel="1">
      <c r="A1379" s="2036"/>
      <c r="B1379" s="1999"/>
      <c r="C1379" s="2036"/>
      <c r="D1379" s="647" t="s">
        <v>485</v>
      </c>
      <c r="E1379" s="582" t="s">
        <v>1437</v>
      </c>
      <c r="F1379" s="584">
        <v>95036</v>
      </c>
      <c r="G1379" s="584">
        <v>95036</v>
      </c>
      <c r="H1379" s="575"/>
    </row>
    <row r="1380" spans="1:8" s="592" customFormat="1" ht="33.6" customHeight="1" outlineLevel="1">
      <c r="A1380" s="2036"/>
      <c r="B1380" s="1999"/>
      <c r="C1380" s="2036"/>
      <c r="D1380" s="647" t="s">
        <v>486</v>
      </c>
      <c r="E1380" s="582" t="s">
        <v>487</v>
      </c>
      <c r="F1380" s="584">
        <v>95036</v>
      </c>
      <c r="G1380" s="584">
        <v>95036</v>
      </c>
      <c r="H1380" s="575"/>
    </row>
    <row r="1381" spans="1:8" s="592" customFormat="1" ht="33.6" customHeight="1" outlineLevel="1">
      <c r="A1381" s="2036"/>
      <c r="B1381" s="1999"/>
      <c r="C1381" s="2036"/>
      <c r="D1381" s="647" t="s">
        <v>488</v>
      </c>
      <c r="E1381" s="582" t="s">
        <v>489</v>
      </c>
      <c r="F1381" s="584">
        <v>95036</v>
      </c>
      <c r="G1381" s="584">
        <v>95036</v>
      </c>
      <c r="H1381" s="575"/>
    </row>
    <row r="1382" spans="1:8" s="592" customFormat="1" ht="33.6" customHeight="1" outlineLevel="1">
      <c r="A1382" s="2036"/>
      <c r="B1382" s="1999"/>
      <c r="C1382" s="2036"/>
      <c r="D1382" s="480" t="s">
        <v>3655</v>
      </c>
      <c r="E1382" s="462" t="s">
        <v>3654</v>
      </c>
      <c r="F1382" s="584">
        <v>95036</v>
      </c>
      <c r="G1382" s="584">
        <v>95036</v>
      </c>
      <c r="H1382" s="575"/>
    </row>
    <row r="1383" spans="1:8" s="592" customFormat="1" ht="33.6" customHeight="1" outlineLevel="1">
      <c r="A1383" s="2036"/>
      <c r="B1383" s="1999"/>
      <c r="C1383" s="2036"/>
      <c r="D1383" s="615" t="s">
        <v>2608</v>
      </c>
      <c r="E1383" s="616" t="s">
        <v>2609</v>
      </c>
      <c r="F1383" s="584">
        <v>95036</v>
      </c>
      <c r="G1383" s="584">
        <v>95036</v>
      </c>
      <c r="H1383" s="575"/>
    </row>
    <row r="1384" spans="1:8" s="592" customFormat="1" ht="33.6" customHeight="1" outlineLevel="1">
      <c r="A1384" s="2036"/>
      <c r="B1384" s="1999"/>
      <c r="C1384" s="2036"/>
      <c r="D1384" s="615" t="s">
        <v>106</v>
      </c>
      <c r="E1384" s="616" t="s">
        <v>1243</v>
      </c>
      <c r="F1384" s="584">
        <v>95036</v>
      </c>
      <c r="G1384" s="584">
        <v>95036</v>
      </c>
      <c r="H1384" s="575"/>
    </row>
    <row r="1385" spans="1:8" s="592" customFormat="1" ht="33.6" customHeight="1" outlineLevel="1">
      <c r="A1385" s="2036"/>
      <c r="B1385" s="2000" t="s">
        <v>4179</v>
      </c>
      <c r="C1385" s="2034" t="s">
        <v>3605</v>
      </c>
      <c r="D1385" s="647" t="s">
        <v>2019</v>
      </c>
      <c r="E1385" s="603" t="s">
        <v>1693</v>
      </c>
      <c r="F1385" s="584">
        <v>95036</v>
      </c>
      <c r="G1385" s="584">
        <v>95036</v>
      </c>
      <c r="H1385" s="575"/>
    </row>
    <row r="1386" spans="1:8" s="592" customFormat="1" ht="33.6" customHeight="1" outlineLevel="1">
      <c r="A1386" s="2036"/>
      <c r="B1386" s="2001"/>
      <c r="C1386" s="2036"/>
      <c r="D1386" s="647" t="s">
        <v>485</v>
      </c>
      <c r="E1386" s="582" t="s">
        <v>1437</v>
      </c>
      <c r="F1386" s="584">
        <v>95036</v>
      </c>
      <c r="G1386" s="584">
        <v>95036</v>
      </c>
      <c r="H1386" s="575"/>
    </row>
    <row r="1387" spans="1:8" s="592" customFormat="1" ht="33.6" customHeight="1" outlineLevel="1">
      <c r="A1387" s="2036"/>
      <c r="B1387" s="2001"/>
      <c r="C1387" s="2036"/>
      <c r="D1387" s="647" t="s">
        <v>486</v>
      </c>
      <c r="E1387" s="582" t="s">
        <v>487</v>
      </c>
      <c r="F1387" s="584">
        <v>95036</v>
      </c>
      <c r="G1387" s="584">
        <v>95036</v>
      </c>
      <c r="H1387" s="575"/>
    </row>
    <row r="1388" spans="1:8" s="592" customFormat="1" ht="33.6" customHeight="1" outlineLevel="1">
      <c r="A1388" s="2036"/>
      <c r="B1388" s="2001"/>
      <c r="C1388" s="2036"/>
      <c r="D1388" s="647" t="s">
        <v>488</v>
      </c>
      <c r="E1388" s="582" t="s">
        <v>489</v>
      </c>
      <c r="F1388" s="584">
        <v>95036</v>
      </c>
      <c r="G1388" s="584">
        <v>95036</v>
      </c>
      <c r="H1388" s="575"/>
    </row>
    <row r="1389" spans="1:8" s="592" customFormat="1" ht="33.6" customHeight="1" outlineLevel="1">
      <c r="A1389" s="2036"/>
      <c r="B1389" s="2001"/>
      <c r="C1389" s="2036"/>
      <c r="D1389" s="647" t="s">
        <v>1890</v>
      </c>
      <c r="E1389" s="582" t="s">
        <v>1891</v>
      </c>
      <c r="F1389" s="584">
        <v>95036</v>
      </c>
      <c r="G1389" s="584">
        <v>95036</v>
      </c>
      <c r="H1389" s="575"/>
    </row>
    <row r="1390" spans="1:8" s="592" customFormat="1" ht="33.6" customHeight="1" outlineLevel="1">
      <c r="A1390" s="2036"/>
      <c r="B1390" s="2001"/>
      <c r="C1390" s="2036"/>
      <c r="D1390" s="647" t="s">
        <v>1892</v>
      </c>
      <c r="E1390" s="582" t="s">
        <v>1893</v>
      </c>
      <c r="F1390" s="584">
        <v>95036</v>
      </c>
      <c r="G1390" s="584">
        <v>95036</v>
      </c>
      <c r="H1390" s="575"/>
    </row>
    <row r="1391" spans="1:8" s="592" customFormat="1" ht="33.6" customHeight="1" outlineLevel="1">
      <c r="A1391" s="2036"/>
      <c r="B1391" s="2001"/>
      <c r="C1391" s="2036"/>
      <c r="D1391" s="647" t="s">
        <v>1878</v>
      </c>
      <c r="E1391" s="582" t="s">
        <v>1879</v>
      </c>
      <c r="F1391" s="584">
        <v>95036</v>
      </c>
      <c r="G1391" s="584">
        <v>95036</v>
      </c>
      <c r="H1391" s="575"/>
    </row>
    <row r="1392" spans="1:8" s="592" customFormat="1" ht="33.6" customHeight="1" outlineLevel="1">
      <c r="A1392" s="2036"/>
      <c r="B1392" s="2001"/>
      <c r="C1392" s="2036"/>
      <c r="D1392" s="647" t="s">
        <v>1880</v>
      </c>
      <c r="E1392" s="582" t="s">
        <v>1881</v>
      </c>
      <c r="F1392" s="584">
        <v>95036</v>
      </c>
      <c r="G1392" s="584">
        <v>95036</v>
      </c>
      <c r="H1392" s="575"/>
    </row>
    <row r="1393" spans="1:8" ht="33.6" customHeight="1" outlineLevel="1">
      <c r="A1393" s="2036"/>
      <c r="B1393" s="2001"/>
      <c r="C1393" s="2036"/>
      <c r="D1393" s="647" t="s">
        <v>1882</v>
      </c>
      <c r="E1393" s="582" t="s">
        <v>1883</v>
      </c>
      <c r="F1393" s="584">
        <v>95036</v>
      </c>
      <c r="G1393" s="584">
        <v>95036</v>
      </c>
    </row>
    <row r="1394" spans="1:8" ht="33.6" customHeight="1" outlineLevel="1">
      <c r="A1394" s="2035"/>
      <c r="B1394" s="2002"/>
      <c r="C1394" s="2035"/>
      <c r="D1394" s="647" t="s">
        <v>1884</v>
      </c>
      <c r="E1394" s="582" t="s">
        <v>1885</v>
      </c>
      <c r="F1394" s="584">
        <v>95036</v>
      </c>
      <c r="G1394" s="584">
        <v>95036</v>
      </c>
    </row>
    <row r="1395" spans="1:8" s="592" customFormat="1" ht="30.75" customHeight="1" outlineLevel="1">
      <c r="A1395" s="2034">
        <v>54</v>
      </c>
      <c r="B1395" s="2000" t="s">
        <v>4180</v>
      </c>
      <c r="C1395" s="2034" t="s">
        <v>2379</v>
      </c>
      <c r="D1395" s="647" t="s">
        <v>2381</v>
      </c>
      <c r="E1395" s="582" t="s">
        <v>2757</v>
      </c>
      <c r="F1395" s="584">
        <v>139637</v>
      </c>
      <c r="G1395" s="584">
        <v>139637</v>
      </c>
      <c r="H1395" s="575"/>
    </row>
    <row r="1396" spans="1:8" s="592" customFormat="1" ht="30.75" customHeight="1" outlineLevel="1">
      <c r="A1396" s="2036"/>
      <c r="B1396" s="2001"/>
      <c r="C1396" s="2036"/>
      <c r="D1396" s="647" t="s">
        <v>2380</v>
      </c>
      <c r="E1396" s="582" t="s">
        <v>3606</v>
      </c>
      <c r="F1396" s="584">
        <v>139637</v>
      </c>
      <c r="G1396" s="584">
        <v>139637</v>
      </c>
      <c r="H1396" s="575"/>
    </row>
    <row r="1397" spans="1:8" ht="33.6" customHeight="1" outlineLevel="1">
      <c r="A1397" s="2029" t="s">
        <v>5854</v>
      </c>
      <c r="B1397" s="2030"/>
      <c r="C1397" s="2030"/>
      <c r="D1397" s="2030"/>
      <c r="E1397" s="2030"/>
      <c r="F1397" s="2030"/>
      <c r="G1397" s="2031"/>
    </row>
    <row r="1398" spans="1:8" ht="33.6" customHeight="1" outlineLevel="1">
      <c r="A1398" s="2000">
        <v>55</v>
      </c>
      <c r="B1398" s="2000" t="s">
        <v>5923</v>
      </c>
      <c r="C1398" s="2000" t="s">
        <v>5855</v>
      </c>
      <c r="D1398" s="646" t="s">
        <v>5856</v>
      </c>
      <c r="E1398" s="446" t="s">
        <v>5857</v>
      </c>
      <c r="F1398" s="466">
        <v>123594</v>
      </c>
      <c r="G1398" s="466">
        <v>123594</v>
      </c>
    </row>
    <row r="1399" spans="1:8" ht="33.6" customHeight="1" outlineLevel="1">
      <c r="A1399" s="2001"/>
      <c r="B1399" s="2001"/>
      <c r="C1399" s="2001"/>
      <c r="D1399" s="646" t="s">
        <v>5858</v>
      </c>
      <c r="E1399" s="462" t="s">
        <v>5859</v>
      </c>
      <c r="F1399" s="466">
        <v>123594</v>
      </c>
      <c r="G1399" s="466">
        <v>123594</v>
      </c>
    </row>
    <row r="1400" spans="1:8" ht="33.6" customHeight="1" outlineLevel="1">
      <c r="A1400" s="2001"/>
      <c r="B1400" s="2001"/>
      <c r="C1400" s="2001"/>
      <c r="D1400" s="646" t="s">
        <v>5860</v>
      </c>
      <c r="E1400" s="462" t="s">
        <v>5861</v>
      </c>
      <c r="F1400" s="466">
        <v>123594</v>
      </c>
      <c r="G1400" s="466">
        <v>123594</v>
      </c>
    </row>
    <row r="1401" spans="1:8" ht="33.6" customHeight="1" outlineLevel="1">
      <c r="A1401" s="2001"/>
      <c r="B1401" s="2001"/>
      <c r="C1401" s="2001"/>
      <c r="D1401" s="478" t="s">
        <v>5862</v>
      </c>
      <c r="E1401" s="462" t="s">
        <v>5863</v>
      </c>
      <c r="F1401" s="466">
        <v>123594</v>
      </c>
      <c r="G1401" s="466">
        <v>123594</v>
      </c>
    </row>
    <row r="1402" spans="1:8" ht="33.6" customHeight="1" outlineLevel="1">
      <c r="A1402" s="2001"/>
      <c r="B1402" s="2001"/>
      <c r="C1402" s="2001"/>
      <c r="D1402" s="478" t="s">
        <v>5864</v>
      </c>
      <c r="E1402" s="462" t="s">
        <v>5865</v>
      </c>
      <c r="F1402" s="466">
        <v>123594</v>
      </c>
      <c r="G1402" s="466">
        <v>123594</v>
      </c>
    </row>
    <row r="1403" spans="1:8" ht="42.75" outlineLevel="1">
      <c r="A1403" s="2001"/>
      <c r="B1403" s="2001"/>
      <c r="C1403" s="2001"/>
      <c r="D1403" s="646" t="s">
        <v>1829</v>
      </c>
      <c r="E1403" s="462" t="s">
        <v>197</v>
      </c>
      <c r="F1403" s="466">
        <v>123594</v>
      </c>
      <c r="G1403" s="466">
        <v>123594</v>
      </c>
    </row>
    <row r="1404" spans="1:8" ht="33.6" customHeight="1" outlineLevel="1">
      <c r="A1404" s="2001"/>
      <c r="B1404" s="2001"/>
      <c r="C1404" s="2001"/>
      <c r="D1404" s="646" t="s">
        <v>5866</v>
      </c>
      <c r="E1404" s="462" t="s">
        <v>5867</v>
      </c>
      <c r="F1404" s="466">
        <v>123594</v>
      </c>
      <c r="G1404" s="466">
        <v>123594</v>
      </c>
    </row>
    <row r="1405" spans="1:8" ht="33.6" customHeight="1" outlineLevel="1">
      <c r="A1405" s="2001"/>
      <c r="B1405" s="2001"/>
      <c r="C1405" s="2001"/>
      <c r="D1405" s="646" t="s">
        <v>5868</v>
      </c>
      <c r="E1405" s="462" t="s">
        <v>5869</v>
      </c>
      <c r="F1405" s="466">
        <v>123594</v>
      </c>
      <c r="G1405" s="466">
        <v>123594</v>
      </c>
    </row>
    <row r="1406" spans="1:8" ht="33.6" customHeight="1" outlineLevel="1">
      <c r="A1406" s="2001"/>
      <c r="B1406" s="2001"/>
      <c r="C1406" s="2001"/>
      <c r="D1406" s="586" t="s">
        <v>5870</v>
      </c>
      <c r="E1406" s="462" t="s">
        <v>5871</v>
      </c>
      <c r="F1406" s="466">
        <v>123594</v>
      </c>
      <c r="G1406" s="466">
        <v>123594</v>
      </c>
    </row>
    <row r="1407" spans="1:8" ht="33.6" customHeight="1" outlineLevel="1">
      <c r="A1407" s="2001"/>
      <c r="B1407" s="2001"/>
      <c r="C1407" s="2001"/>
      <c r="D1407" s="646" t="s">
        <v>5872</v>
      </c>
      <c r="E1407" s="462" t="s">
        <v>5873</v>
      </c>
      <c r="F1407" s="466">
        <v>123594</v>
      </c>
      <c r="G1407" s="466">
        <v>123594</v>
      </c>
    </row>
    <row r="1408" spans="1:8" ht="33.6" customHeight="1" outlineLevel="1">
      <c r="A1408" s="2001"/>
      <c r="B1408" s="2001"/>
      <c r="C1408" s="2001"/>
      <c r="D1408" s="646" t="s">
        <v>5874</v>
      </c>
      <c r="E1408" s="462" t="s">
        <v>5875</v>
      </c>
      <c r="F1408" s="466">
        <v>123594</v>
      </c>
      <c r="G1408" s="466">
        <v>123594</v>
      </c>
    </row>
    <row r="1409" spans="1:7" ht="33.6" customHeight="1" outlineLevel="1">
      <c r="A1409" s="2001"/>
      <c r="B1409" s="2002"/>
      <c r="C1409" s="2002"/>
      <c r="D1409" s="478" t="s">
        <v>5876</v>
      </c>
      <c r="E1409" s="481" t="s">
        <v>5877</v>
      </c>
      <c r="F1409" s="466">
        <v>123594</v>
      </c>
      <c r="G1409" s="466">
        <v>123594</v>
      </c>
    </row>
    <row r="1410" spans="1:7" ht="33.6" customHeight="1" outlineLevel="1">
      <c r="A1410" s="2001"/>
      <c r="B1410" s="2000" t="s">
        <v>5924</v>
      </c>
      <c r="C1410" s="1999" t="s">
        <v>5878</v>
      </c>
      <c r="D1410" s="478" t="s">
        <v>5879</v>
      </c>
      <c r="E1410" s="446" t="s">
        <v>5880</v>
      </c>
      <c r="F1410" s="466">
        <v>123594</v>
      </c>
      <c r="G1410" s="466">
        <v>123594</v>
      </c>
    </row>
    <row r="1411" spans="1:7" ht="33.6" customHeight="1" outlineLevel="1">
      <c r="A1411" s="2001"/>
      <c r="B1411" s="2001"/>
      <c r="C1411" s="1999"/>
      <c r="D1411" s="646" t="s">
        <v>5881</v>
      </c>
      <c r="E1411" s="462" t="s">
        <v>5882</v>
      </c>
      <c r="F1411" s="466">
        <v>123594</v>
      </c>
      <c r="G1411" s="466">
        <v>123594</v>
      </c>
    </row>
    <row r="1412" spans="1:7" ht="33.6" customHeight="1" outlineLevel="1">
      <c r="A1412" s="2001"/>
      <c r="B1412" s="2001"/>
      <c r="C1412" s="1999"/>
      <c r="D1412" s="646" t="s">
        <v>5883</v>
      </c>
      <c r="E1412" s="462" t="s">
        <v>5884</v>
      </c>
      <c r="F1412" s="466">
        <v>123594</v>
      </c>
      <c r="G1412" s="466">
        <v>123594</v>
      </c>
    </row>
    <row r="1413" spans="1:7" ht="33.6" customHeight="1" outlineLevel="1">
      <c r="A1413" s="2001"/>
      <c r="B1413" s="2001"/>
      <c r="C1413" s="1999"/>
      <c r="D1413" s="478" t="s">
        <v>200</v>
      </c>
      <c r="E1413" s="462" t="s">
        <v>5885</v>
      </c>
      <c r="F1413" s="466">
        <v>123594</v>
      </c>
      <c r="G1413" s="466">
        <v>123594</v>
      </c>
    </row>
    <row r="1414" spans="1:7" ht="28.5" outlineLevel="1">
      <c r="A1414" s="2001"/>
      <c r="B1414" s="1999" t="s">
        <v>5925</v>
      </c>
      <c r="C1414" s="1999" t="s">
        <v>5886</v>
      </c>
      <c r="D1414" s="478" t="s">
        <v>5887</v>
      </c>
      <c r="E1414" s="462" t="s">
        <v>5888</v>
      </c>
      <c r="F1414" s="466">
        <v>123594</v>
      </c>
      <c r="G1414" s="466">
        <v>123594</v>
      </c>
    </row>
    <row r="1415" spans="1:7" ht="28.5" outlineLevel="1">
      <c r="A1415" s="2001"/>
      <c r="B1415" s="1999"/>
      <c r="C1415" s="1999"/>
      <c r="D1415" s="478" t="s">
        <v>5889</v>
      </c>
      <c r="E1415" s="462" t="s">
        <v>5890</v>
      </c>
      <c r="F1415" s="466">
        <v>123594</v>
      </c>
      <c r="G1415" s="466">
        <v>123594</v>
      </c>
    </row>
    <row r="1416" spans="1:7" ht="33.6" customHeight="1" outlineLevel="1">
      <c r="A1416" s="2001"/>
      <c r="B1416" s="1999"/>
      <c r="C1416" s="1999"/>
      <c r="D1416" s="646" t="s">
        <v>682</v>
      </c>
      <c r="E1416" s="462" t="s">
        <v>1976</v>
      </c>
      <c r="F1416" s="466">
        <v>123594</v>
      </c>
      <c r="G1416" s="466">
        <v>123594</v>
      </c>
    </row>
    <row r="1417" spans="1:7" ht="33.6" customHeight="1" outlineLevel="1">
      <c r="A1417" s="2001"/>
      <c r="B1417" s="1999"/>
      <c r="C1417" s="1999"/>
      <c r="D1417" s="646" t="s">
        <v>5891</v>
      </c>
      <c r="E1417" s="462" t="s">
        <v>5892</v>
      </c>
      <c r="F1417" s="466">
        <v>123594</v>
      </c>
      <c r="G1417" s="466">
        <v>123594</v>
      </c>
    </row>
    <row r="1418" spans="1:7" ht="33.6" customHeight="1" outlineLevel="1">
      <c r="A1418" s="2001"/>
      <c r="B1418" s="1999"/>
      <c r="C1418" s="1999"/>
      <c r="D1418" s="586" t="s">
        <v>92</v>
      </c>
      <c r="E1418" s="462" t="s">
        <v>5757</v>
      </c>
      <c r="F1418" s="466">
        <v>123594</v>
      </c>
      <c r="G1418" s="466">
        <v>123594</v>
      </c>
    </row>
    <row r="1419" spans="1:7" ht="33.6" customHeight="1" outlineLevel="1">
      <c r="A1419" s="2029" t="s">
        <v>1026</v>
      </c>
      <c r="B1419" s="2030"/>
      <c r="C1419" s="2030"/>
      <c r="D1419" s="2030"/>
      <c r="E1419" s="2030"/>
      <c r="F1419" s="2030"/>
      <c r="G1419" s="2031"/>
    </row>
    <row r="1420" spans="1:7" ht="33.6" customHeight="1" outlineLevel="1">
      <c r="A1420" s="2001">
        <v>56</v>
      </c>
      <c r="B1420" s="2000" t="s">
        <v>4181</v>
      </c>
      <c r="C1420" s="2000" t="s">
        <v>5893</v>
      </c>
      <c r="D1420" s="646" t="s">
        <v>3772</v>
      </c>
      <c r="E1420" s="472" t="s">
        <v>5894</v>
      </c>
      <c r="F1420" s="466">
        <v>188241</v>
      </c>
      <c r="G1420" s="466"/>
    </row>
    <row r="1421" spans="1:7" ht="33.6" customHeight="1" outlineLevel="1">
      <c r="A1421" s="2001"/>
      <c r="B1421" s="2001"/>
      <c r="C1421" s="2001"/>
      <c r="D1421" s="646" t="s">
        <v>1027</v>
      </c>
      <c r="E1421" s="462" t="s">
        <v>1028</v>
      </c>
      <c r="F1421" s="466">
        <v>188241</v>
      </c>
      <c r="G1421" s="466"/>
    </row>
    <row r="1422" spans="1:7" ht="33.6" customHeight="1" outlineLevel="1">
      <c r="A1422" s="2001"/>
      <c r="B1422" s="2001"/>
      <c r="C1422" s="2001"/>
      <c r="D1422" s="646" t="s">
        <v>760</v>
      </c>
      <c r="E1422" s="462" t="s">
        <v>1246</v>
      </c>
      <c r="F1422" s="466">
        <v>188241</v>
      </c>
      <c r="G1422" s="466"/>
    </row>
    <row r="1423" spans="1:7" ht="33.6" customHeight="1" outlineLevel="1">
      <c r="A1423" s="2001"/>
      <c r="B1423" s="2001"/>
      <c r="C1423" s="2001"/>
      <c r="D1423" s="478" t="s">
        <v>761</v>
      </c>
      <c r="E1423" s="481" t="s">
        <v>1244</v>
      </c>
      <c r="F1423" s="466">
        <v>188241</v>
      </c>
      <c r="G1423" s="466"/>
    </row>
    <row r="1424" spans="1:7" ht="33.6" customHeight="1" outlineLevel="1">
      <c r="A1424" s="2001"/>
      <c r="B1424" s="2001"/>
      <c r="C1424" s="2001"/>
      <c r="D1424" s="478" t="s">
        <v>5895</v>
      </c>
      <c r="E1424" s="481" t="s">
        <v>5896</v>
      </c>
      <c r="F1424" s="466">
        <v>188241</v>
      </c>
      <c r="G1424" s="466"/>
    </row>
    <row r="1425" spans="1:7" ht="33.6" customHeight="1" outlineLevel="1">
      <c r="A1425" s="2001"/>
      <c r="B1425" s="2001"/>
      <c r="C1425" s="2001"/>
      <c r="D1425" s="646" t="s">
        <v>3773</v>
      </c>
      <c r="E1425" s="481" t="s">
        <v>5897</v>
      </c>
      <c r="F1425" s="466">
        <v>188241</v>
      </c>
      <c r="G1425" s="466"/>
    </row>
    <row r="1426" spans="1:7" ht="33.6" customHeight="1" outlineLevel="1">
      <c r="A1426" s="2001"/>
      <c r="B1426" s="2001"/>
      <c r="C1426" s="2001"/>
      <c r="D1426" s="646" t="s">
        <v>1029</v>
      </c>
      <c r="E1426" s="462" t="s">
        <v>1247</v>
      </c>
      <c r="F1426" s="466">
        <v>188241</v>
      </c>
      <c r="G1426" s="466"/>
    </row>
    <row r="1427" spans="1:7" ht="33.6" customHeight="1" outlineLevel="1">
      <c r="A1427" s="2001"/>
      <c r="B1427" s="2001"/>
      <c r="C1427" s="2001"/>
      <c r="D1427" s="646" t="s">
        <v>656</v>
      </c>
      <c r="E1427" s="462" t="s">
        <v>1248</v>
      </c>
      <c r="F1427" s="466">
        <v>188241</v>
      </c>
      <c r="G1427" s="466"/>
    </row>
    <row r="1428" spans="1:7" ht="33.6" customHeight="1" outlineLevel="1">
      <c r="A1428" s="2001"/>
      <c r="B1428" s="2001"/>
      <c r="C1428" s="2001"/>
      <c r="D1428" s="478" t="s">
        <v>657</v>
      </c>
      <c r="E1428" s="481" t="s">
        <v>1245</v>
      </c>
      <c r="F1428" s="466">
        <v>188241</v>
      </c>
      <c r="G1428" s="466"/>
    </row>
    <row r="1429" spans="1:7" ht="33.6" customHeight="1" outlineLevel="1">
      <c r="A1429" s="2001"/>
      <c r="B1429" s="2001"/>
      <c r="C1429" s="2001"/>
      <c r="D1429" s="478" t="s">
        <v>5898</v>
      </c>
      <c r="E1429" s="481" t="s">
        <v>5899</v>
      </c>
      <c r="F1429" s="466">
        <v>188241</v>
      </c>
      <c r="G1429" s="466"/>
    </row>
    <row r="1430" spans="1:7" ht="33.6" customHeight="1" outlineLevel="1">
      <c r="A1430" s="2001"/>
      <c r="B1430" s="2001"/>
      <c r="C1430" s="2001"/>
      <c r="D1430" s="478" t="s">
        <v>5900</v>
      </c>
      <c r="E1430" s="481" t="s">
        <v>5901</v>
      </c>
      <c r="F1430" s="466">
        <v>188241</v>
      </c>
      <c r="G1430" s="466"/>
    </row>
    <row r="1431" spans="1:7" ht="33.6" customHeight="1" outlineLevel="1">
      <c r="A1431" s="2002"/>
      <c r="B1431" s="2002"/>
      <c r="C1431" s="2002"/>
      <c r="D1431" s="478" t="s">
        <v>5902</v>
      </c>
      <c r="E1431" s="481" t="s">
        <v>5903</v>
      </c>
      <c r="F1431" s="466">
        <v>188241</v>
      </c>
      <c r="G1431" s="463"/>
    </row>
    <row r="1432" spans="1:7" ht="33.6" customHeight="1" outlineLevel="1">
      <c r="A1432" s="2034">
        <v>57</v>
      </c>
      <c r="B1432" s="2000" t="s">
        <v>5904</v>
      </c>
      <c r="C1432" s="2034" t="s">
        <v>5905</v>
      </c>
      <c r="D1432" s="633" t="s">
        <v>5906</v>
      </c>
      <c r="E1432" s="585" t="s">
        <v>5907</v>
      </c>
      <c r="F1432" s="584">
        <v>102585</v>
      </c>
      <c r="G1432" s="585"/>
    </row>
    <row r="1433" spans="1:7" ht="33.6" customHeight="1">
      <c r="A1433" s="2035"/>
      <c r="B1433" s="2002"/>
      <c r="C1433" s="2035"/>
      <c r="D1433" s="617" t="s">
        <v>5908</v>
      </c>
      <c r="E1433" s="618" t="s">
        <v>5909</v>
      </c>
      <c r="F1433" s="584">
        <v>102585</v>
      </c>
      <c r="G1433" s="599"/>
    </row>
  </sheetData>
  <mergeCells count="247">
    <mergeCell ref="A10:G10"/>
    <mergeCell ref="A11:A44"/>
    <mergeCell ref="B11:B15"/>
    <mergeCell ref="C11:C15"/>
    <mergeCell ref="B16:B23"/>
    <mergeCell ref="C16:C23"/>
    <mergeCell ref="B24:B44"/>
    <mergeCell ref="C24:C44"/>
    <mergeCell ref="F1:G1"/>
    <mergeCell ref="F2:G2"/>
    <mergeCell ref="F3:G3"/>
    <mergeCell ref="A6:G6"/>
    <mergeCell ref="A8:A9"/>
    <mergeCell ref="B8:B9"/>
    <mergeCell ref="C8:C9"/>
    <mergeCell ref="D8:D9"/>
    <mergeCell ref="E8:E9"/>
    <mergeCell ref="F8:G8"/>
    <mergeCell ref="A45:A49"/>
    <mergeCell ref="B45:B49"/>
    <mergeCell ref="C45:C49"/>
    <mergeCell ref="A50:G50"/>
    <mergeCell ref="A51:A58"/>
    <mergeCell ref="B51:B53"/>
    <mergeCell ref="C51:C53"/>
    <mergeCell ref="B54:B58"/>
    <mergeCell ref="C54:C58"/>
    <mergeCell ref="A73:G73"/>
    <mergeCell ref="A74:A89"/>
    <mergeCell ref="B74:B89"/>
    <mergeCell ref="C74:C89"/>
    <mergeCell ref="A90:A92"/>
    <mergeCell ref="B90:B92"/>
    <mergeCell ref="C90:C92"/>
    <mergeCell ref="A59:A62"/>
    <mergeCell ref="B59:B62"/>
    <mergeCell ref="C59:C62"/>
    <mergeCell ref="A63:G63"/>
    <mergeCell ref="A64:A72"/>
    <mergeCell ref="B64:B66"/>
    <mergeCell ref="C64:C66"/>
    <mergeCell ref="B67:B72"/>
    <mergeCell ref="C67:C72"/>
    <mergeCell ref="A112:G112"/>
    <mergeCell ref="A113:A128"/>
    <mergeCell ref="B113:B128"/>
    <mergeCell ref="C113:C128"/>
    <mergeCell ref="A129:A144"/>
    <mergeCell ref="B129:B144"/>
    <mergeCell ref="C129:C144"/>
    <mergeCell ref="A93:G93"/>
    <mergeCell ref="A94:A98"/>
    <mergeCell ref="B94:B98"/>
    <mergeCell ref="C94:C98"/>
    <mergeCell ref="A99:G99"/>
    <mergeCell ref="A100:A111"/>
    <mergeCell ref="B100:B109"/>
    <mergeCell ref="C100:C109"/>
    <mergeCell ref="B110:B111"/>
    <mergeCell ref="C110:C111"/>
    <mergeCell ref="B191:B211"/>
    <mergeCell ref="C191:C211"/>
    <mergeCell ref="B212:B215"/>
    <mergeCell ref="C212:C215"/>
    <mergeCell ref="B216:B222"/>
    <mergeCell ref="C216:C222"/>
    <mergeCell ref="A145:G145"/>
    <mergeCell ref="A146:A239"/>
    <mergeCell ref="B146:B160"/>
    <mergeCell ref="C146:C160"/>
    <mergeCell ref="B161:B165"/>
    <mergeCell ref="C161:C165"/>
    <mergeCell ref="B166:B174"/>
    <mergeCell ref="C166:C174"/>
    <mergeCell ref="B175:B190"/>
    <mergeCell ref="C175:C190"/>
    <mergeCell ref="A247:A262"/>
    <mergeCell ref="B247:B262"/>
    <mergeCell ref="C247:C262"/>
    <mergeCell ref="A263:A265"/>
    <mergeCell ref="B263:B265"/>
    <mergeCell ref="C263:C265"/>
    <mergeCell ref="B223:B239"/>
    <mergeCell ref="C223:C239"/>
    <mergeCell ref="A241:A243"/>
    <mergeCell ref="B241:B243"/>
    <mergeCell ref="C241:C243"/>
    <mergeCell ref="A244:A246"/>
    <mergeCell ref="B244:B246"/>
    <mergeCell ref="C244:C246"/>
    <mergeCell ref="A290:G290"/>
    <mergeCell ref="A291:A522"/>
    <mergeCell ref="B291:B393"/>
    <mergeCell ref="C291:C393"/>
    <mergeCell ref="B394:B519"/>
    <mergeCell ref="C394:C519"/>
    <mergeCell ref="B520:B522"/>
    <mergeCell ref="C520:C522"/>
    <mergeCell ref="A266:G266"/>
    <mergeCell ref="A267:A286"/>
    <mergeCell ref="B267:B286"/>
    <mergeCell ref="C267:C286"/>
    <mergeCell ref="A287:A289"/>
    <mergeCell ref="B287:B289"/>
    <mergeCell ref="C287:C289"/>
    <mergeCell ref="A627:A692"/>
    <mergeCell ref="B627:B692"/>
    <mergeCell ref="C627:C692"/>
    <mergeCell ref="A693:A758"/>
    <mergeCell ref="B693:B758"/>
    <mergeCell ref="C693:C758"/>
    <mergeCell ref="A523:A533"/>
    <mergeCell ref="B523:B533"/>
    <mergeCell ref="C523:C533"/>
    <mergeCell ref="A534:A626"/>
    <mergeCell ref="B534:B626"/>
    <mergeCell ref="C534:C626"/>
    <mergeCell ref="A836:A849"/>
    <mergeCell ref="B836:B838"/>
    <mergeCell ref="C836:C838"/>
    <mergeCell ref="B840:B846"/>
    <mergeCell ref="C840:C846"/>
    <mergeCell ref="B847:B849"/>
    <mergeCell ref="C847:C849"/>
    <mergeCell ref="A759:A824"/>
    <mergeCell ref="B759:B824"/>
    <mergeCell ref="C759:C824"/>
    <mergeCell ref="A825:G825"/>
    <mergeCell ref="A826:A835"/>
    <mergeCell ref="B826:B835"/>
    <mergeCell ref="C826:C835"/>
    <mergeCell ref="A850:G850"/>
    <mergeCell ref="A851:A988"/>
    <mergeCell ref="B851:B863"/>
    <mergeCell ref="C851:C863"/>
    <mergeCell ref="B864:B899"/>
    <mergeCell ref="C864:C899"/>
    <mergeCell ref="B900:B977"/>
    <mergeCell ref="C900:C977"/>
    <mergeCell ref="B978:B987"/>
    <mergeCell ref="C978:C987"/>
    <mergeCell ref="A1046:A1048"/>
    <mergeCell ref="B1046:B1048"/>
    <mergeCell ref="C1046:C1048"/>
    <mergeCell ref="A1049:A1085"/>
    <mergeCell ref="B1049:B1085"/>
    <mergeCell ref="C1049:C1085"/>
    <mergeCell ref="A989:A1034"/>
    <mergeCell ref="B989:B1034"/>
    <mergeCell ref="C989:C1034"/>
    <mergeCell ref="A1035:G1035"/>
    <mergeCell ref="A1036:A1045"/>
    <mergeCell ref="B1036:B1044"/>
    <mergeCell ref="C1036:C1044"/>
    <mergeCell ref="A1109:A1115"/>
    <mergeCell ref="B1109:B1115"/>
    <mergeCell ref="C1109:C1115"/>
    <mergeCell ref="A1116:A1122"/>
    <mergeCell ref="B1116:B1122"/>
    <mergeCell ref="C1116:C1122"/>
    <mergeCell ref="A1086:G1086"/>
    <mergeCell ref="A1087:A1100"/>
    <mergeCell ref="B1087:B1100"/>
    <mergeCell ref="C1087:C1100"/>
    <mergeCell ref="A1101:G1101"/>
    <mergeCell ref="A1102:A1108"/>
    <mergeCell ref="B1102:B1108"/>
    <mergeCell ref="C1102:C1108"/>
    <mergeCell ref="A1131:A1134"/>
    <mergeCell ref="B1131:B1134"/>
    <mergeCell ref="C1131:C1134"/>
    <mergeCell ref="A1135:A1137"/>
    <mergeCell ref="B1135:B1137"/>
    <mergeCell ref="C1135:C1137"/>
    <mergeCell ref="A1123:A1126"/>
    <mergeCell ref="B1123:B1126"/>
    <mergeCell ref="C1123:C1126"/>
    <mergeCell ref="A1127:A1130"/>
    <mergeCell ref="B1127:B1130"/>
    <mergeCell ref="C1127:C1130"/>
    <mergeCell ref="A1168:A1182"/>
    <mergeCell ref="B1168:B1182"/>
    <mergeCell ref="C1168:C1182"/>
    <mergeCell ref="A1183:A1186"/>
    <mergeCell ref="B1183:B1186"/>
    <mergeCell ref="C1183:C1186"/>
    <mergeCell ref="A1138:A1152"/>
    <mergeCell ref="B1138:B1152"/>
    <mergeCell ref="C1138:C1152"/>
    <mergeCell ref="A1153:A1167"/>
    <mergeCell ref="B1153:B1167"/>
    <mergeCell ref="C1153:C1167"/>
    <mergeCell ref="A1187:G1187"/>
    <mergeCell ref="A1188:A1190"/>
    <mergeCell ref="B1188:B1190"/>
    <mergeCell ref="C1188:C1190"/>
    <mergeCell ref="A1192:G1192"/>
    <mergeCell ref="A1193:A1283"/>
    <mergeCell ref="B1193:B1208"/>
    <mergeCell ref="C1193:C1208"/>
    <mergeCell ref="B1209:B1213"/>
    <mergeCell ref="C1209:C1213"/>
    <mergeCell ref="A1313:A1344"/>
    <mergeCell ref="B1313:B1344"/>
    <mergeCell ref="C1313:C1344"/>
    <mergeCell ref="A1345:A1347"/>
    <mergeCell ref="B1345:B1347"/>
    <mergeCell ref="C1345:C1347"/>
    <mergeCell ref="B1214:B1247"/>
    <mergeCell ref="C1214:C1247"/>
    <mergeCell ref="B1248:B1283"/>
    <mergeCell ref="C1248:C1283"/>
    <mergeCell ref="A1284:A1312"/>
    <mergeCell ref="B1284:B1312"/>
    <mergeCell ref="C1284:C1312"/>
    <mergeCell ref="A1360:G1360"/>
    <mergeCell ref="A1361:A1394"/>
    <mergeCell ref="B1361:B1377"/>
    <mergeCell ref="C1361:C1377"/>
    <mergeCell ref="B1378:B1384"/>
    <mergeCell ref="C1378:C1384"/>
    <mergeCell ref="B1385:B1394"/>
    <mergeCell ref="C1385:C1394"/>
    <mergeCell ref="A1348:A1352"/>
    <mergeCell ref="B1348:B1352"/>
    <mergeCell ref="C1348:C1352"/>
    <mergeCell ref="A1353:A1359"/>
    <mergeCell ref="B1353:B1359"/>
    <mergeCell ref="C1353:C1359"/>
    <mergeCell ref="C1414:C1418"/>
    <mergeCell ref="A1419:G1419"/>
    <mergeCell ref="A1420:A1431"/>
    <mergeCell ref="B1420:B1431"/>
    <mergeCell ref="C1420:C1431"/>
    <mergeCell ref="A1432:A1433"/>
    <mergeCell ref="B1432:B1433"/>
    <mergeCell ref="C1432:C1433"/>
    <mergeCell ref="A1395:A1396"/>
    <mergeCell ref="B1395:B1396"/>
    <mergeCell ref="C1395:C1396"/>
    <mergeCell ref="A1397:G1397"/>
    <mergeCell ref="A1398:A1418"/>
    <mergeCell ref="B1398:B1409"/>
    <mergeCell ref="C1398:C1409"/>
    <mergeCell ref="B1410:B1413"/>
    <mergeCell ref="C1410:C1413"/>
    <mergeCell ref="B1414:B1418"/>
  </mergeCells>
  <pageMargins left="0.35433070866141736" right="0.23622047244094491" top="0.35433070866141736" bottom="0.35433070866141736" header="0.31496062992125984" footer="0.31496062992125984"/>
  <pageSetup paperSize="9" scale="41" fitToHeight="25" orientation="portrait" copies="1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pageSetUpPr fitToPage="1"/>
  </sheetPr>
  <dimension ref="A1:N30"/>
  <sheetViews>
    <sheetView topLeftCell="A2" zoomScale="90" zoomScaleNormal="90" zoomScaleSheetLayoutView="80" workbookViewId="0">
      <selection activeCell="C9" sqref="C9"/>
    </sheetView>
  </sheetViews>
  <sheetFormatPr defaultColWidth="7.42578125" defaultRowHeight="12.75"/>
  <cols>
    <col min="1" max="1" width="5.85546875" style="2" customWidth="1"/>
    <col min="2" max="2" width="8.7109375" style="2" customWidth="1"/>
    <col min="3" max="3" width="56" style="2" customWidth="1"/>
    <col min="4" max="5" width="13.7109375" style="73" customWidth="1"/>
    <col min="6" max="6" width="20.140625" style="73" customWidth="1"/>
    <col min="7" max="10" width="13.7109375" style="2" customWidth="1"/>
    <col min="11" max="11" width="9.140625" style="2" customWidth="1"/>
    <col min="12" max="12" width="9.85546875" style="2" bestFit="1" customWidth="1"/>
    <col min="13" max="13" width="14.5703125" style="2" customWidth="1"/>
    <col min="14" max="14" width="13.7109375" style="2" customWidth="1"/>
    <col min="15" max="254" width="9.140625" style="2" customWidth="1"/>
    <col min="255" max="255" width="5.85546875" style="2" customWidth="1"/>
    <col min="256" max="256" width="7.42578125" style="2"/>
    <col min="257" max="257" width="5.85546875" style="2" customWidth="1"/>
    <col min="258" max="258" width="7.42578125" style="2" customWidth="1"/>
    <col min="259" max="259" width="64.5703125" style="2" customWidth="1"/>
    <col min="260" max="260" width="17.28515625" style="2" customWidth="1"/>
    <col min="261" max="261" width="13" style="2" customWidth="1"/>
    <col min="262" max="262" width="23.28515625" style="2" customWidth="1"/>
    <col min="263" max="264" width="17.28515625" style="2" customWidth="1"/>
    <col min="265" max="265" width="12" style="2" customWidth="1"/>
    <col min="266" max="266" width="13" style="2" customWidth="1"/>
    <col min="267" max="267" width="9.140625" style="2" customWidth="1"/>
    <col min="268" max="268" width="9.85546875" style="2" bestFit="1" customWidth="1"/>
    <col min="269" max="510" width="9.140625" style="2" customWidth="1"/>
    <col min="511" max="511" width="5.85546875" style="2" customWidth="1"/>
    <col min="512" max="512" width="7.42578125" style="2"/>
    <col min="513" max="513" width="5.85546875" style="2" customWidth="1"/>
    <col min="514" max="514" width="7.42578125" style="2" customWidth="1"/>
    <col min="515" max="515" width="64.5703125" style="2" customWidth="1"/>
    <col min="516" max="516" width="17.28515625" style="2" customWidth="1"/>
    <col min="517" max="517" width="13" style="2" customWidth="1"/>
    <col min="518" max="518" width="23.28515625" style="2" customWidth="1"/>
    <col min="519" max="520" width="17.28515625" style="2" customWidth="1"/>
    <col min="521" max="521" width="12" style="2" customWidth="1"/>
    <col min="522" max="522" width="13" style="2" customWidth="1"/>
    <col min="523" max="523" width="9.140625" style="2" customWidth="1"/>
    <col min="524" max="524" width="9.85546875" style="2" bestFit="1" customWidth="1"/>
    <col min="525" max="766" width="9.140625" style="2" customWidth="1"/>
    <col min="767" max="767" width="5.85546875" style="2" customWidth="1"/>
    <col min="768" max="768" width="7.42578125" style="2"/>
    <col min="769" max="769" width="5.85546875" style="2" customWidth="1"/>
    <col min="770" max="770" width="7.42578125" style="2" customWidth="1"/>
    <col min="771" max="771" width="64.5703125" style="2" customWidth="1"/>
    <col min="772" max="772" width="17.28515625" style="2" customWidth="1"/>
    <col min="773" max="773" width="13" style="2" customWidth="1"/>
    <col min="774" max="774" width="23.28515625" style="2" customWidth="1"/>
    <col min="775" max="776" width="17.28515625" style="2" customWidth="1"/>
    <col min="777" max="777" width="12" style="2" customWidth="1"/>
    <col min="778" max="778" width="13" style="2" customWidth="1"/>
    <col min="779" max="779" width="9.140625" style="2" customWidth="1"/>
    <col min="780" max="780" width="9.85546875" style="2" bestFit="1" customWidth="1"/>
    <col min="781" max="1022" width="9.140625" style="2" customWidth="1"/>
    <col min="1023" max="1023" width="5.85546875" style="2" customWidth="1"/>
    <col min="1024" max="1024" width="7.42578125" style="2"/>
    <col min="1025" max="1025" width="5.85546875" style="2" customWidth="1"/>
    <col min="1026" max="1026" width="7.42578125" style="2" customWidth="1"/>
    <col min="1027" max="1027" width="64.5703125" style="2" customWidth="1"/>
    <col min="1028" max="1028" width="17.28515625" style="2" customWidth="1"/>
    <col min="1029" max="1029" width="13" style="2" customWidth="1"/>
    <col min="1030" max="1030" width="23.28515625" style="2" customWidth="1"/>
    <col min="1031" max="1032" width="17.28515625" style="2" customWidth="1"/>
    <col min="1033" max="1033" width="12" style="2" customWidth="1"/>
    <col min="1034" max="1034" width="13" style="2" customWidth="1"/>
    <col min="1035" max="1035" width="9.140625" style="2" customWidth="1"/>
    <col min="1036" max="1036" width="9.85546875" style="2" bestFit="1" customWidth="1"/>
    <col min="1037" max="1278" width="9.140625" style="2" customWidth="1"/>
    <col min="1279" max="1279" width="5.85546875" style="2" customWidth="1"/>
    <col min="1280" max="1280" width="7.42578125" style="2"/>
    <col min="1281" max="1281" width="5.85546875" style="2" customWidth="1"/>
    <col min="1282" max="1282" width="7.42578125" style="2" customWidth="1"/>
    <col min="1283" max="1283" width="64.5703125" style="2" customWidth="1"/>
    <col min="1284" max="1284" width="17.28515625" style="2" customWidth="1"/>
    <col min="1285" max="1285" width="13" style="2" customWidth="1"/>
    <col min="1286" max="1286" width="23.28515625" style="2" customWidth="1"/>
    <col min="1287" max="1288" width="17.28515625" style="2" customWidth="1"/>
    <col min="1289" max="1289" width="12" style="2" customWidth="1"/>
    <col min="1290" max="1290" width="13" style="2" customWidth="1"/>
    <col min="1291" max="1291" width="9.140625" style="2" customWidth="1"/>
    <col min="1292" max="1292" width="9.85546875" style="2" bestFit="1" customWidth="1"/>
    <col min="1293" max="1534" width="9.140625" style="2" customWidth="1"/>
    <col min="1535" max="1535" width="5.85546875" style="2" customWidth="1"/>
    <col min="1536" max="1536" width="7.42578125" style="2"/>
    <col min="1537" max="1537" width="5.85546875" style="2" customWidth="1"/>
    <col min="1538" max="1538" width="7.42578125" style="2" customWidth="1"/>
    <col min="1539" max="1539" width="64.5703125" style="2" customWidth="1"/>
    <col min="1540" max="1540" width="17.28515625" style="2" customWidth="1"/>
    <col min="1541" max="1541" width="13" style="2" customWidth="1"/>
    <col min="1542" max="1542" width="23.28515625" style="2" customWidth="1"/>
    <col min="1543" max="1544" width="17.28515625" style="2" customWidth="1"/>
    <col min="1545" max="1545" width="12" style="2" customWidth="1"/>
    <col min="1546" max="1546" width="13" style="2" customWidth="1"/>
    <col min="1547" max="1547" width="9.140625" style="2" customWidth="1"/>
    <col min="1548" max="1548" width="9.85546875" style="2" bestFit="1" customWidth="1"/>
    <col min="1549" max="1790" width="9.140625" style="2" customWidth="1"/>
    <col min="1791" max="1791" width="5.85546875" style="2" customWidth="1"/>
    <col min="1792" max="1792" width="7.42578125" style="2"/>
    <col min="1793" max="1793" width="5.85546875" style="2" customWidth="1"/>
    <col min="1794" max="1794" width="7.42578125" style="2" customWidth="1"/>
    <col min="1795" max="1795" width="64.5703125" style="2" customWidth="1"/>
    <col min="1796" max="1796" width="17.28515625" style="2" customWidth="1"/>
    <col min="1797" max="1797" width="13" style="2" customWidth="1"/>
    <col min="1798" max="1798" width="23.28515625" style="2" customWidth="1"/>
    <col min="1799" max="1800" width="17.28515625" style="2" customWidth="1"/>
    <col min="1801" max="1801" width="12" style="2" customWidth="1"/>
    <col min="1802" max="1802" width="13" style="2" customWidth="1"/>
    <col min="1803" max="1803" width="9.140625" style="2" customWidth="1"/>
    <col min="1804" max="1804" width="9.85546875" style="2" bestFit="1" customWidth="1"/>
    <col min="1805" max="2046" width="9.140625" style="2" customWidth="1"/>
    <col min="2047" max="2047" width="5.85546875" style="2" customWidth="1"/>
    <col min="2048" max="2048" width="7.42578125" style="2"/>
    <col min="2049" max="2049" width="5.85546875" style="2" customWidth="1"/>
    <col min="2050" max="2050" width="7.42578125" style="2" customWidth="1"/>
    <col min="2051" max="2051" width="64.5703125" style="2" customWidth="1"/>
    <col min="2052" max="2052" width="17.28515625" style="2" customWidth="1"/>
    <col min="2053" max="2053" width="13" style="2" customWidth="1"/>
    <col min="2054" max="2054" width="23.28515625" style="2" customWidth="1"/>
    <col min="2055" max="2056" width="17.28515625" style="2" customWidth="1"/>
    <col min="2057" max="2057" width="12" style="2" customWidth="1"/>
    <col min="2058" max="2058" width="13" style="2" customWidth="1"/>
    <col min="2059" max="2059" width="9.140625" style="2" customWidth="1"/>
    <col min="2060" max="2060" width="9.85546875" style="2" bestFit="1" customWidth="1"/>
    <col min="2061" max="2302" width="9.140625" style="2" customWidth="1"/>
    <col min="2303" max="2303" width="5.85546875" style="2" customWidth="1"/>
    <col min="2304" max="2304" width="7.42578125" style="2"/>
    <col min="2305" max="2305" width="5.85546875" style="2" customWidth="1"/>
    <col min="2306" max="2306" width="7.42578125" style="2" customWidth="1"/>
    <col min="2307" max="2307" width="64.5703125" style="2" customWidth="1"/>
    <col min="2308" max="2308" width="17.28515625" style="2" customWidth="1"/>
    <col min="2309" max="2309" width="13" style="2" customWidth="1"/>
    <col min="2310" max="2310" width="23.28515625" style="2" customWidth="1"/>
    <col min="2311" max="2312" width="17.28515625" style="2" customWidth="1"/>
    <col min="2313" max="2313" width="12" style="2" customWidth="1"/>
    <col min="2314" max="2314" width="13" style="2" customWidth="1"/>
    <col min="2315" max="2315" width="9.140625" style="2" customWidth="1"/>
    <col min="2316" max="2316" width="9.85546875" style="2" bestFit="1" customWidth="1"/>
    <col min="2317" max="2558" width="9.140625" style="2" customWidth="1"/>
    <col min="2559" max="2559" width="5.85546875" style="2" customWidth="1"/>
    <col min="2560" max="2560" width="7.42578125" style="2"/>
    <col min="2561" max="2561" width="5.85546875" style="2" customWidth="1"/>
    <col min="2562" max="2562" width="7.42578125" style="2" customWidth="1"/>
    <col min="2563" max="2563" width="64.5703125" style="2" customWidth="1"/>
    <col min="2564" max="2564" width="17.28515625" style="2" customWidth="1"/>
    <col min="2565" max="2565" width="13" style="2" customWidth="1"/>
    <col min="2566" max="2566" width="23.28515625" style="2" customWidth="1"/>
    <col min="2567" max="2568" width="17.28515625" style="2" customWidth="1"/>
    <col min="2569" max="2569" width="12" style="2" customWidth="1"/>
    <col min="2570" max="2570" width="13" style="2" customWidth="1"/>
    <col min="2571" max="2571" width="9.140625" style="2" customWidth="1"/>
    <col min="2572" max="2572" width="9.85546875" style="2" bestFit="1" customWidth="1"/>
    <col min="2573" max="2814" width="9.140625" style="2" customWidth="1"/>
    <col min="2815" max="2815" width="5.85546875" style="2" customWidth="1"/>
    <col min="2816" max="2816" width="7.42578125" style="2"/>
    <col min="2817" max="2817" width="5.85546875" style="2" customWidth="1"/>
    <col min="2818" max="2818" width="7.42578125" style="2" customWidth="1"/>
    <col min="2819" max="2819" width="64.5703125" style="2" customWidth="1"/>
    <col min="2820" max="2820" width="17.28515625" style="2" customWidth="1"/>
    <col min="2821" max="2821" width="13" style="2" customWidth="1"/>
    <col min="2822" max="2822" width="23.28515625" style="2" customWidth="1"/>
    <col min="2823" max="2824" width="17.28515625" style="2" customWidth="1"/>
    <col min="2825" max="2825" width="12" style="2" customWidth="1"/>
    <col min="2826" max="2826" width="13" style="2" customWidth="1"/>
    <col min="2827" max="2827" width="9.140625" style="2" customWidth="1"/>
    <col min="2828" max="2828" width="9.85546875" style="2" bestFit="1" customWidth="1"/>
    <col min="2829" max="3070" width="9.140625" style="2" customWidth="1"/>
    <col min="3071" max="3071" width="5.85546875" style="2" customWidth="1"/>
    <col min="3072" max="3072" width="7.42578125" style="2"/>
    <col min="3073" max="3073" width="5.85546875" style="2" customWidth="1"/>
    <col min="3074" max="3074" width="7.42578125" style="2" customWidth="1"/>
    <col min="3075" max="3075" width="64.5703125" style="2" customWidth="1"/>
    <col min="3076" max="3076" width="17.28515625" style="2" customWidth="1"/>
    <col min="3077" max="3077" width="13" style="2" customWidth="1"/>
    <col min="3078" max="3078" width="23.28515625" style="2" customWidth="1"/>
    <col min="3079" max="3080" width="17.28515625" style="2" customWidth="1"/>
    <col min="3081" max="3081" width="12" style="2" customWidth="1"/>
    <col min="3082" max="3082" width="13" style="2" customWidth="1"/>
    <col min="3083" max="3083" width="9.140625" style="2" customWidth="1"/>
    <col min="3084" max="3084" width="9.85546875" style="2" bestFit="1" customWidth="1"/>
    <col min="3085" max="3326" width="9.140625" style="2" customWidth="1"/>
    <col min="3327" max="3327" width="5.85546875" style="2" customWidth="1"/>
    <col min="3328" max="3328" width="7.42578125" style="2"/>
    <col min="3329" max="3329" width="5.85546875" style="2" customWidth="1"/>
    <col min="3330" max="3330" width="7.42578125" style="2" customWidth="1"/>
    <col min="3331" max="3331" width="64.5703125" style="2" customWidth="1"/>
    <col min="3332" max="3332" width="17.28515625" style="2" customWidth="1"/>
    <col min="3333" max="3333" width="13" style="2" customWidth="1"/>
    <col min="3334" max="3334" width="23.28515625" style="2" customWidth="1"/>
    <col min="3335" max="3336" width="17.28515625" style="2" customWidth="1"/>
    <col min="3337" max="3337" width="12" style="2" customWidth="1"/>
    <col min="3338" max="3338" width="13" style="2" customWidth="1"/>
    <col min="3339" max="3339" width="9.140625" style="2" customWidth="1"/>
    <col min="3340" max="3340" width="9.85546875" style="2" bestFit="1" customWidth="1"/>
    <col min="3341" max="3582" width="9.140625" style="2" customWidth="1"/>
    <col min="3583" max="3583" width="5.85546875" style="2" customWidth="1"/>
    <col min="3584" max="3584" width="7.42578125" style="2"/>
    <col min="3585" max="3585" width="5.85546875" style="2" customWidth="1"/>
    <col min="3586" max="3586" width="7.42578125" style="2" customWidth="1"/>
    <col min="3587" max="3587" width="64.5703125" style="2" customWidth="1"/>
    <col min="3588" max="3588" width="17.28515625" style="2" customWidth="1"/>
    <col min="3589" max="3589" width="13" style="2" customWidth="1"/>
    <col min="3590" max="3590" width="23.28515625" style="2" customWidth="1"/>
    <col min="3591" max="3592" width="17.28515625" style="2" customWidth="1"/>
    <col min="3593" max="3593" width="12" style="2" customWidth="1"/>
    <col min="3594" max="3594" width="13" style="2" customWidth="1"/>
    <col min="3595" max="3595" width="9.140625" style="2" customWidth="1"/>
    <col min="3596" max="3596" width="9.85546875" style="2" bestFit="1" customWidth="1"/>
    <col min="3597" max="3838" width="9.140625" style="2" customWidth="1"/>
    <col min="3839" max="3839" width="5.85546875" style="2" customWidth="1"/>
    <col min="3840" max="3840" width="7.42578125" style="2"/>
    <col min="3841" max="3841" width="5.85546875" style="2" customWidth="1"/>
    <col min="3842" max="3842" width="7.42578125" style="2" customWidth="1"/>
    <col min="3843" max="3843" width="64.5703125" style="2" customWidth="1"/>
    <col min="3844" max="3844" width="17.28515625" style="2" customWidth="1"/>
    <col min="3845" max="3845" width="13" style="2" customWidth="1"/>
    <col min="3846" max="3846" width="23.28515625" style="2" customWidth="1"/>
    <col min="3847" max="3848" width="17.28515625" style="2" customWidth="1"/>
    <col min="3849" max="3849" width="12" style="2" customWidth="1"/>
    <col min="3850" max="3850" width="13" style="2" customWidth="1"/>
    <col min="3851" max="3851" width="9.140625" style="2" customWidth="1"/>
    <col min="3852" max="3852" width="9.85546875" style="2" bestFit="1" customWidth="1"/>
    <col min="3853" max="4094" width="9.140625" style="2" customWidth="1"/>
    <col min="4095" max="4095" width="5.85546875" style="2" customWidth="1"/>
    <col min="4096" max="4096" width="7.42578125" style="2"/>
    <col min="4097" max="4097" width="5.85546875" style="2" customWidth="1"/>
    <col min="4098" max="4098" width="7.42578125" style="2" customWidth="1"/>
    <col min="4099" max="4099" width="64.5703125" style="2" customWidth="1"/>
    <col min="4100" max="4100" width="17.28515625" style="2" customWidth="1"/>
    <col min="4101" max="4101" width="13" style="2" customWidth="1"/>
    <col min="4102" max="4102" width="23.28515625" style="2" customWidth="1"/>
    <col min="4103" max="4104" width="17.28515625" style="2" customWidth="1"/>
    <col min="4105" max="4105" width="12" style="2" customWidth="1"/>
    <col min="4106" max="4106" width="13" style="2" customWidth="1"/>
    <col min="4107" max="4107" width="9.140625" style="2" customWidth="1"/>
    <col min="4108" max="4108" width="9.85546875" style="2" bestFit="1" customWidth="1"/>
    <col min="4109" max="4350" width="9.140625" style="2" customWidth="1"/>
    <col min="4351" max="4351" width="5.85546875" style="2" customWidth="1"/>
    <col min="4352" max="4352" width="7.42578125" style="2"/>
    <col min="4353" max="4353" width="5.85546875" style="2" customWidth="1"/>
    <col min="4354" max="4354" width="7.42578125" style="2" customWidth="1"/>
    <col min="4355" max="4355" width="64.5703125" style="2" customWidth="1"/>
    <col min="4356" max="4356" width="17.28515625" style="2" customWidth="1"/>
    <col min="4357" max="4357" width="13" style="2" customWidth="1"/>
    <col min="4358" max="4358" width="23.28515625" style="2" customWidth="1"/>
    <col min="4359" max="4360" width="17.28515625" style="2" customWidth="1"/>
    <col min="4361" max="4361" width="12" style="2" customWidth="1"/>
    <col min="4362" max="4362" width="13" style="2" customWidth="1"/>
    <col min="4363" max="4363" width="9.140625" style="2" customWidth="1"/>
    <col min="4364" max="4364" width="9.85546875" style="2" bestFit="1" customWidth="1"/>
    <col min="4365" max="4606" width="9.140625" style="2" customWidth="1"/>
    <col min="4607" max="4607" width="5.85546875" style="2" customWidth="1"/>
    <col min="4608" max="4608" width="7.42578125" style="2"/>
    <col min="4609" max="4609" width="5.85546875" style="2" customWidth="1"/>
    <col min="4610" max="4610" width="7.42578125" style="2" customWidth="1"/>
    <col min="4611" max="4611" width="64.5703125" style="2" customWidth="1"/>
    <col min="4612" max="4612" width="17.28515625" style="2" customWidth="1"/>
    <col min="4613" max="4613" width="13" style="2" customWidth="1"/>
    <col min="4614" max="4614" width="23.28515625" style="2" customWidth="1"/>
    <col min="4615" max="4616" width="17.28515625" style="2" customWidth="1"/>
    <col min="4617" max="4617" width="12" style="2" customWidth="1"/>
    <col min="4618" max="4618" width="13" style="2" customWidth="1"/>
    <col min="4619" max="4619" width="9.140625" style="2" customWidth="1"/>
    <col min="4620" max="4620" width="9.85546875" style="2" bestFit="1" customWidth="1"/>
    <col min="4621" max="4862" width="9.140625" style="2" customWidth="1"/>
    <col min="4863" max="4863" width="5.85546875" style="2" customWidth="1"/>
    <col min="4864" max="4864" width="7.42578125" style="2"/>
    <col min="4865" max="4865" width="5.85546875" style="2" customWidth="1"/>
    <col min="4866" max="4866" width="7.42578125" style="2" customWidth="1"/>
    <col min="4867" max="4867" width="64.5703125" style="2" customWidth="1"/>
    <col min="4868" max="4868" width="17.28515625" style="2" customWidth="1"/>
    <col min="4869" max="4869" width="13" style="2" customWidth="1"/>
    <col min="4870" max="4870" width="23.28515625" style="2" customWidth="1"/>
    <col min="4871" max="4872" width="17.28515625" style="2" customWidth="1"/>
    <col min="4873" max="4873" width="12" style="2" customWidth="1"/>
    <col min="4874" max="4874" width="13" style="2" customWidth="1"/>
    <col min="4875" max="4875" width="9.140625" style="2" customWidth="1"/>
    <col min="4876" max="4876" width="9.85546875" style="2" bestFit="1" customWidth="1"/>
    <col min="4877" max="5118" width="9.140625" style="2" customWidth="1"/>
    <col min="5119" max="5119" width="5.85546875" style="2" customWidth="1"/>
    <col min="5120" max="5120" width="7.42578125" style="2"/>
    <col min="5121" max="5121" width="5.85546875" style="2" customWidth="1"/>
    <col min="5122" max="5122" width="7.42578125" style="2" customWidth="1"/>
    <col min="5123" max="5123" width="64.5703125" style="2" customWidth="1"/>
    <col min="5124" max="5124" width="17.28515625" style="2" customWidth="1"/>
    <col min="5125" max="5125" width="13" style="2" customWidth="1"/>
    <col min="5126" max="5126" width="23.28515625" style="2" customWidth="1"/>
    <col min="5127" max="5128" width="17.28515625" style="2" customWidth="1"/>
    <col min="5129" max="5129" width="12" style="2" customWidth="1"/>
    <col min="5130" max="5130" width="13" style="2" customWidth="1"/>
    <col min="5131" max="5131" width="9.140625" style="2" customWidth="1"/>
    <col min="5132" max="5132" width="9.85546875" style="2" bestFit="1" customWidth="1"/>
    <col min="5133" max="5374" width="9.140625" style="2" customWidth="1"/>
    <col min="5375" max="5375" width="5.85546875" style="2" customWidth="1"/>
    <col min="5376" max="5376" width="7.42578125" style="2"/>
    <col min="5377" max="5377" width="5.85546875" style="2" customWidth="1"/>
    <col min="5378" max="5378" width="7.42578125" style="2" customWidth="1"/>
    <col min="5379" max="5379" width="64.5703125" style="2" customWidth="1"/>
    <col min="5380" max="5380" width="17.28515625" style="2" customWidth="1"/>
    <col min="5381" max="5381" width="13" style="2" customWidth="1"/>
    <col min="5382" max="5382" width="23.28515625" style="2" customWidth="1"/>
    <col min="5383" max="5384" width="17.28515625" style="2" customWidth="1"/>
    <col min="5385" max="5385" width="12" style="2" customWidth="1"/>
    <col min="5386" max="5386" width="13" style="2" customWidth="1"/>
    <col min="5387" max="5387" width="9.140625" style="2" customWidth="1"/>
    <col min="5388" max="5388" width="9.85546875" style="2" bestFit="1" customWidth="1"/>
    <col min="5389" max="5630" width="9.140625" style="2" customWidth="1"/>
    <col min="5631" max="5631" width="5.85546875" style="2" customWidth="1"/>
    <col min="5632" max="5632" width="7.42578125" style="2"/>
    <col min="5633" max="5633" width="5.85546875" style="2" customWidth="1"/>
    <col min="5634" max="5634" width="7.42578125" style="2" customWidth="1"/>
    <col min="5635" max="5635" width="64.5703125" style="2" customWidth="1"/>
    <col min="5636" max="5636" width="17.28515625" style="2" customWidth="1"/>
    <col min="5637" max="5637" width="13" style="2" customWidth="1"/>
    <col min="5638" max="5638" width="23.28515625" style="2" customWidth="1"/>
    <col min="5639" max="5640" width="17.28515625" style="2" customWidth="1"/>
    <col min="5641" max="5641" width="12" style="2" customWidth="1"/>
    <col min="5642" max="5642" width="13" style="2" customWidth="1"/>
    <col min="5643" max="5643" width="9.140625" style="2" customWidth="1"/>
    <col min="5644" max="5644" width="9.85546875" style="2" bestFit="1" customWidth="1"/>
    <col min="5645" max="5886" width="9.140625" style="2" customWidth="1"/>
    <col min="5887" max="5887" width="5.85546875" style="2" customWidth="1"/>
    <col min="5888" max="5888" width="7.42578125" style="2"/>
    <col min="5889" max="5889" width="5.85546875" style="2" customWidth="1"/>
    <col min="5890" max="5890" width="7.42578125" style="2" customWidth="1"/>
    <col min="5891" max="5891" width="64.5703125" style="2" customWidth="1"/>
    <col min="5892" max="5892" width="17.28515625" style="2" customWidth="1"/>
    <col min="5893" max="5893" width="13" style="2" customWidth="1"/>
    <col min="5894" max="5894" width="23.28515625" style="2" customWidth="1"/>
    <col min="5895" max="5896" width="17.28515625" style="2" customWidth="1"/>
    <col min="5897" max="5897" width="12" style="2" customWidth="1"/>
    <col min="5898" max="5898" width="13" style="2" customWidth="1"/>
    <col min="5899" max="5899" width="9.140625" style="2" customWidth="1"/>
    <col min="5900" max="5900" width="9.85546875" style="2" bestFit="1" customWidth="1"/>
    <col min="5901" max="6142" width="9.140625" style="2" customWidth="1"/>
    <col min="6143" max="6143" width="5.85546875" style="2" customWidth="1"/>
    <col min="6144" max="6144" width="7.42578125" style="2"/>
    <col min="6145" max="6145" width="5.85546875" style="2" customWidth="1"/>
    <col min="6146" max="6146" width="7.42578125" style="2" customWidth="1"/>
    <col min="6147" max="6147" width="64.5703125" style="2" customWidth="1"/>
    <col min="6148" max="6148" width="17.28515625" style="2" customWidth="1"/>
    <col min="6149" max="6149" width="13" style="2" customWidth="1"/>
    <col min="6150" max="6150" width="23.28515625" style="2" customWidth="1"/>
    <col min="6151" max="6152" width="17.28515625" style="2" customWidth="1"/>
    <col min="6153" max="6153" width="12" style="2" customWidth="1"/>
    <col min="6154" max="6154" width="13" style="2" customWidth="1"/>
    <col min="6155" max="6155" width="9.140625" style="2" customWidth="1"/>
    <col min="6156" max="6156" width="9.85546875" style="2" bestFit="1" customWidth="1"/>
    <col min="6157" max="6398" width="9.140625" style="2" customWidth="1"/>
    <col min="6399" max="6399" width="5.85546875" style="2" customWidth="1"/>
    <col min="6400" max="6400" width="7.42578125" style="2"/>
    <col min="6401" max="6401" width="5.85546875" style="2" customWidth="1"/>
    <col min="6402" max="6402" width="7.42578125" style="2" customWidth="1"/>
    <col min="6403" max="6403" width="64.5703125" style="2" customWidth="1"/>
    <col min="6404" max="6404" width="17.28515625" style="2" customWidth="1"/>
    <col min="6405" max="6405" width="13" style="2" customWidth="1"/>
    <col min="6406" max="6406" width="23.28515625" style="2" customWidth="1"/>
    <col min="6407" max="6408" width="17.28515625" style="2" customWidth="1"/>
    <col min="6409" max="6409" width="12" style="2" customWidth="1"/>
    <col min="6410" max="6410" width="13" style="2" customWidth="1"/>
    <col min="6411" max="6411" width="9.140625" style="2" customWidth="1"/>
    <col min="6412" max="6412" width="9.85546875" style="2" bestFit="1" customWidth="1"/>
    <col min="6413" max="6654" width="9.140625" style="2" customWidth="1"/>
    <col min="6655" max="6655" width="5.85546875" style="2" customWidth="1"/>
    <col min="6656" max="6656" width="7.42578125" style="2"/>
    <col min="6657" max="6657" width="5.85546875" style="2" customWidth="1"/>
    <col min="6658" max="6658" width="7.42578125" style="2" customWidth="1"/>
    <col min="6659" max="6659" width="64.5703125" style="2" customWidth="1"/>
    <col min="6660" max="6660" width="17.28515625" style="2" customWidth="1"/>
    <col min="6661" max="6661" width="13" style="2" customWidth="1"/>
    <col min="6662" max="6662" width="23.28515625" style="2" customWidth="1"/>
    <col min="6663" max="6664" width="17.28515625" style="2" customWidth="1"/>
    <col min="6665" max="6665" width="12" style="2" customWidth="1"/>
    <col min="6666" max="6666" width="13" style="2" customWidth="1"/>
    <col min="6667" max="6667" width="9.140625" style="2" customWidth="1"/>
    <col min="6668" max="6668" width="9.85546875" style="2" bestFit="1" customWidth="1"/>
    <col min="6669" max="6910" width="9.140625" style="2" customWidth="1"/>
    <col min="6911" max="6911" width="5.85546875" style="2" customWidth="1"/>
    <col min="6912" max="6912" width="7.42578125" style="2"/>
    <col min="6913" max="6913" width="5.85546875" style="2" customWidth="1"/>
    <col min="6914" max="6914" width="7.42578125" style="2" customWidth="1"/>
    <col min="6915" max="6915" width="64.5703125" style="2" customWidth="1"/>
    <col min="6916" max="6916" width="17.28515625" style="2" customWidth="1"/>
    <col min="6917" max="6917" width="13" style="2" customWidth="1"/>
    <col min="6918" max="6918" width="23.28515625" style="2" customWidth="1"/>
    <col min="6919" max="6920" width="17.28515625" style="2" customWidth="1"/>
    <col min="6921" max="6921" width="12" style="2" customWidth="1"/>
    <col min="6922" max="6922" width="13" style="2" customWidth="1"/>
    <col min="6923" max="6923" width="9.140625" style="2" customWidth="1"/>
    <col min="6924" max="6924" width="9.85546875" style="2" bestFit="1" customWidth="1"/>
    <col min="6925" max="7166" width="9.140625" style="2" customWidth="1"/>
    <col min="7167" max="7167" width="5.85546875" style="2" customWidth="1"/>
    <col min="7168" max="7168" width="7.42578125" style="2"/>
    <col min="7169" max="7169" width="5.85546875" style="2" customWidth="1"/>
    <col min="7170" max="7170" width="7.42578125" style="2" customWidth="1"/>
    <col min="7171" max="7171" width="64.5703125" style="2" customWidth="1"/>
    <col min="7172" max="7172" width="17.28515625" style="2" customWidth="1"/>
    <col min="7173" max="7173" width="13" style="2" customWidth="1"/>
    <col min="7174" max="7174" width="23.28515625" style="2" customWidth="1"/>
    <col min="7175" max="7176" width="17.28515625" style="2" customWidth="1"/>
    <col min="7177" max="7177" width="12" style="2" customWidth="1"/>
    <col min="7178" max="7178" width="13" style="2" customWidth="1"/>
    <col min="7179" max="7179" width="9.140625" style="2" customWidth="1"/>
    <col min="7180" max="7180" width="9.85546875" style="2" bestFit="1" customWidth="1"/>
    <col min="7181" max="7422" width="9.140625" style="2" customWidth="1"/>
    <col min="7423" max="7423" width="5.85546875" style="2" customWidth="1"/>
    <col min="7424" max="7424" width="7.42578125" style="2"/>
    <col min="7425" max="7425" width="5.85546875" style="2" customWidth="1"/>
    <col min="7426" max="7426" width="7.42578125" style="2" customWidth="1"/>
    <col min="7427" max="7427" width="64.5703125" style="2" customWidth="1"/>
    <col min="7428" max="7428" width="17.28515625" style="2" customWidth="1"/>
    <col min="7429" max="7429" width="13" style="2" customWidth="1"/>
    <col min="7430" max="7430" width="23.28515625" style="2" customWidth="1"/>
    <col min="7431" max="7432" width="17.28515625" style="2" customWidth="1"/>
    <col min="7433" max="7433" width="12" style="2" customWidth="1"/>
    <col min="7434" max="7434" width="13" style="2" customWidth="1"/>
    <col min="7435" max="7435" width="9.140625" style="2" customWidth="1"/>
    <col min="7436" max="7436" width="9.85546875" style="2" bestFit="1" customWidth="1"/>
    <col min="7437" max="7678" width="9.140625" style="2" customWidth="1"/>
    <col min="7679" max="7679" width="5.85546875" style="2" customWidth="1"/>
    <col min="7680" max="7680" width="7.42578125" style="2"/>
    <col min="7681" max="7681" width="5.85546875" style="2" customWidth="1"/>
    <col min="7682" max="7682" width="7.42578125" style="2" customWidth="1"/>
    <col min="7683" max="7683" width="64.5703125" style="2" customWidth="1"/>
    <col min="7684" max="7684" width="17.28515625" style="2" customWidth="1"/>
    <col min="7685" max="7685" width="13" style="2" customWidth="1"/>
    <col min="7686" max="7686" width="23.28515625" style="2" customWidth="1"/>
    <col min="7687" max="7688" width="17.28515625" style="2" customWidth="1"/>
    <col min="7689" max="7689" width="12" style="2" customWidth="1"/>
    <col min="7690" max="7690" width="13" style="2" customWidth="1"/>
    <col min="7691" max="7691" width="9.140625" style="2" customWidth="1"/>
    <col min="7692" max="7692" width="9.85546875" style="2" bestFit="1" customWidth="1"/>
    <col min="7693" max="7934" width="9.140625" style="2" customWidth="1"/>
    <col min="7935" max="7935" width="5.85546875" style="2" customWidth="1"/>
    <col min="7936" max="7936" width="7.42578125" style="2"/>
    <col min="7937" max="7937" width="5.85546875" style="2" customWidth="1"/>
    <col min="7938" max="7938" width="7.42578125" style="2" customWidth="1"/>
    <col min="7939" max="7939" width="64.5703125" style="2" customWidth="1"/>
    <col min="7940" max="7940" width="17.28515625" style="2" customWidth="1"/>
    <col min="7941" max="7941" width="13" style="2" customWidth="1"/>
    <col min="7942" max="7942" width="23.28515625" style="2" customWidth="1"/>
    <col min="7943" max="7944" width="17.28515625" style="2" customWidth="1"/>
    <col min="7945" max="7945" width="12" style="2" customWidth="1"/>
    <col min="7946" max="7946" width="13" style="2" customWidth="1"/>
    <col min="7947" max="7947" width="9.140625" style="2" customWidth="1"/>
    <col min="7948" max="7948" width="9.85546875" style="2" bestFit="1" customWidth="1"/>
    <col min="7949" max="8190" width="9.140625" style="2" customWidth="1"/>
    <col min="8191" max="8191" width="5.85546875" style="2" customWidth="1"/>
    <col min="8192" max="8192" width="7.42578125" style="2"/>
    <col min="8193" max="8193" width="5.85546875" style="2" customWidth="1"/>
    <col min="8194" max="8194" width="7.42578125" style="2" customWidth="1"/>
    <col min="8195" max="8195" width="64.5703125" style="2" customWidth="1"/>
    <col min="8196" max="8196" width="17.28515625" style="2" customWidth="1"/>
    <col min="8197" max="8197" width="13" style="2" customWidth="1"/>
    <col min="8198" max="8198" width="23.28515625" style="2" customWidth="1"/>
    <col min="8199" max="8200" width="17.28515625" style="2" customWidth="1"/>
    <col min="8201" max="8201" width="12" style="2" customWidth="1"/>
    <col min="8202" max="8202" width="13" style="2" customWidth="1"/>
    <col min="8203" max="8203" width="9.140625" style="2" customWidth="1"/>
    <col min="8204" max="8204" width="9.85546875" style="2" bestFit="1" customWidth="1"/>
    <col min="8205" max="8446" width="9.140625" style="2" customWidth="1"/>
    <col min="8447" max="8447" width="5.85546875" style="2" customWidth="1"/>
    <col min="8448" max="8448" width="7.42578125" style="2"/>
    <col min="8449" max="8449" width="5.85546875" style="2" customWidth="1"/>
    <col min="8450" max="8450" width="7.42578125" style="2" customWidth="1"/>
    <col min="8451" max="8451" width="64.5703125" style="2" customWidth="1"/>
    <col min="8452" max="8452" width="17.28515625" style="2" customWidth="1"/>
    <col min="8453" max="8453" width="13" style="2" customWidth="1"/>
    <col min="8454" max="8454" width="23.28515625" style="2" customWidth="1"/>
    <col min="8455" max="8456" width="17.28515625" style="2" customWidth="1"/>
    <col min="8457" max="8457" width="12" style="2" customWidth="1"/>
    <col min="8458" max="8458" width="13" style="2" customWidth="1"/>
    <col min="8459" max="8459" width="9.140625" style="2" customWidth="1"/>
    <col min="8460" max="8460" width="9.85546875" style="2" bestFit="1" customWidth="1"/>
    <col min="8461" max="8702" width="9.140625" style="2" customWidth="1"/>
    <col min="8703" max="8703" width="5.85546875" style="2" customWidth="1"/>
    <col min="8704" max="8704" width="7.42578125" style="2"/>
    <col min="8705" max="8705" width="5.85546875" style="2" customWidth="1"/>
    <col min="8706" max="8706" width="7.42578125" style="2" customWidth="1"/>
    <col min="8707" max="8707" width="64.5703125" style="2" customWidth="1"/>
    <col min="8708" max="8708" width="17.28515625" style="2" customWidth="1"/>
    <col min="8709" max="8709" width="13" style="2" customWidth="1"/>
    <col min="8710" max="8710" width="23.28515625" style="2" customWidth="1"/>
    <col min="8711" max="8712" width="17.28515625" style="2" customWidth="1"/>
    <col min="8713" max="8713" width="12" style="2" customWidth="1"/>
    <col min="8714" max="8714" width="13" style="2" customWidth="1"/>
    <col min="8715" max="8715" width="9.140625" style="2" customWidth="1"/>
    <col min="8716" max="8716" width="9.85546875" style="2" bestFit="1" customWidth="1"/>
    <col min="8717" max="8958" width="9.140625" style="2" customWidth="1"/>
    <col min="8959" max="8959" width="5.85546875" style="2" customWidth="1"/>
    <col min="8960" max="8960" width="7.42578125" style="2"/>
    <col min="8961" max="8961" width="5.85546875" style="2" customWidth="1"/>
    <col min="8962" max="8962" width="7.42578125" style="2" customWidth="1"/>
    <col min="8963" max="8963" width="64.5703125" style="2" customWidth="1"/>
    <col min="8964" max="8964" width="17.28515625" style="2" customWidth="1"/>
    <col min="8965" max="8965" width="13" style="2" customWidth="1"/>
    <col min="8966" max="8966" width="23.28515625" style="2" customWidth="1"/>
    <col min="8967" max="8968" width="17.28515625" style="2" customWidth="1"/>
    <col min="8969" max="8969" width="12" style="2" customWidth="1"/>
    <col min="8970" max="8970" width="13" style="2" customWidth="1"/>
    <col min="8971" max="8971" width="9.140625" style="2" customWidth="1"/>
    <col min="8972" max="8972" width="9.85546875" style="2" bestFit="1" customWidth="1"/>
    <col min="8973" max="9214" width="9.140625" style="2" customWidth="1"/>
    <col min="9215" max="9215" width="5.85546875" style="2" customWidth="1"/>
    <col min="9216" max="9216" width="7.42578125" style="2"/>
    <col min="9217" max="9217" width="5.85546875" style="2" customWidth="1"/>
    <col min="9218" max="9218" width="7.42578125" style="2" customWidth="1"/>
    <col min="9219" max="9219" width="64.5703125" style="2" customWidth="1"/>
    <col min="9220" max="9220" width="17.28515625" style="2" customWidth="1"/>
    <col min="9221" max="9221" width="13" style="2" customWidth="1"/>
    <col min="9222" max="9222" width="23.28515625" style="2" customWidth="1"/>
    <col min="9223" max="9224" width="17.28515625" style="2" customWidth="1"/>
    <col min="9225" max="9225" width="12" style="2" customWidth="1"/>
    <col min="9226" max="9226" width="13" style="2" customWidth="1"/>
    <col min="9227" max="9227" width="9.140625" style="2" customWidth="1"/>
    <col min="9228" max="9228" width="9.85546875" style="2" bestFit="1" customWidth="1"/>
    <col min="9229" max="9470" width="9.140625" style="2" customWidth="1"/>
    <col min="9471" max="9471" width="5.85546875" style="2" customWidth="1"/>
    <col min="9472" max="9472" width="7.42578125" style="2"/>
    <col min="9473" max="9473" width="5.85546875" style="2" customWidth="1"/>
    <col min="9474" max="9474" width="7.42578125" style="2" customWidth="1"/>
    <col min="9475" max="9475" width="64.5703125" style="2" customWidth="1"/>
    <col min="9476" max="9476" width="17.28515625" style="2" customWidth="1"/>
    <col min="9477" max="9477" width="13" style="2" customWidth="1"/>
    <col min="9478" max="9478" width="23.28515625" style="2" customWidth="1"/>
    <col min="9479" max="9480" width="17.28515625" style="2" customWidth="1"/>
    <col min="9481" max="9481" width="12" style="2" customWidth="1"/>
    <col min="9482" max="9482" width="13" style="2" customWidth="1"/>
    <col min="9483" max="9483" width="9.140625" style="2" customWidth="1"/>
    <col min="9484" max="9484" width="9.85546875" style="2" bestFit="1" customWidth="1"/>
    <col min="9485" max="9726" width="9.140625" style="2" customWidth="1"/>
    <col min="9727" max="9727" width="5.85546875" style="2" customWidth="1"/>
    <col min="9728" max="9728" width="7.42578125" style="2"/>
    <col min="9729" max="9729" width="5.85546875" style="2" customWidth="1"/>
    <col min="9730" max="9730" width="7.42578125" style="2" customWidth="1"/>
    <col min="9731" max="9731" width="64.5703125" style="2" customWidth="1"/>
    <col min="9732" max="9732" width="17.28515625" style="2" customWidth="1"/>
    <col min="9733" max="9733" width="13" style="2" customWidth="1"/>
    <col min="9734" max="9734" width="23.28515625" style="2" customWidth="1"/>
    <col min="9735" max="9736" width="17.28515625" style="2" customWidth="1"/>
    <col min="9737" max="9737" width="12" style="2" customWidth="1"/>
    <col min="9738" max="9738" width="13" style="2" customWidth="1"/>
    <col min="9739" max="9739" width="9.140625" style="2" customWidth="1"/>
    <col min="9740" max="9740" width="9.85546875" style="2" bestFit="1" customWidth="1"/>
    <col min="9741" max="9982" width="9.140625" style="2" customWidth="1"/>
    <col min="9983" max="9983" width="5.85546875" style="2" customWidth="1"/>
    <col min="9984" max="9984" width="7.42578125" style="2"/>
    <col min="9985" max="9985" width="5.85546875" style="2" customWidth="1"/>
    <col min="9986" max="9986" width="7.42578125" style="2" customWidth="1"/>
    <col min="9987" max="9987" width="64.5703125" style="2" customWidth="1"/>
    <col min="9988" max="9988" width="17.28515625" style="2" customWidth="1"/>
    <col min="9989" max="9989" width="13" style="2" customWidth="1"/>
    <col min="9990" max="9990" width="23.28515625" style="2" customWidth="1"/>
    <col min="9991" max="9992" width="17.28515625" style="2" customWidth="1"/>
    <col min="9993" max="9993" width="12" style="2" customWidth="1"/>
    <col min="9994" max="9994" width="13" style="2" customWidth="1"/>
    <col min="9995" max="9995" width="9.140625" style="2" customWidth="1"/>
    <col min="9996" max="9996" width="9.85546875" style="2" bestFit="1" customWidth="1"/>
    <col min="9997" max="10238" width="9.140625" style="2" customWidth="1"/>
    <col min="10239" max="10239" width="5.85546875" style="2" customWidth="1"/>
    <col min="10240" max="10240" width="7.42578125" style="2"/>
    <col min="10241" max="10241" width="5.85546875" style="2" customWidth="1"/>
    <col min="10242" max="10242" width="7.42578125" style="2" customWidth="1"/>
    <col min="10243" max="10243" width="64.5703125" style="2" customWidth="1"/>
    <col min="10244" max="10244" width="17.28515625" style="2" customWidth="1"/>
    <col min="10245" max="10245" width="13" style="2" customWidth="1"/>
    <col min="10246" max="10246" width="23.28515625" style="2" customWidth="1"/>
    <col min="10247" max="10248" width="17.28515625" style="2" customWidth="1"/>
    <col min="10249" max="10249" width="12" style="2" customWidth="1"/>
    <col min="10250" max="10250" width="13" style="2" customWidth="1"/>
    <col min="10251" max="10251" width="9.140625" style="2" customWidth="1"/>
    <col min="10252" max="10252" width="9.85546875" style="2" bestFit="1" customWidth="1"/>
    <col min="10253" max="10494" width="9.140625" style="2" customWidth="1"/>
    <col min="10495" max="10495" width="5.85546875" style="2" customWidth="1"/>
    <col min="10496" max="10496" width="7.42578125" style="2"/>
    <col min="10497" max="10497" width="5.85546875" style="2" customWidth="1"/>
    <col min="10498" max="10498" width="7.42578125" style="2" customWidth="1"/>
    <col min="10499" max="10499" width="64.5703125" style="2" customWidth="1"/>
    <col min="10500" max="10500" width="17.28515625" style="2" customWidth="1"/>
    <col min="10501" max="10501" width="13" style="2" customWidth="1"/>
    <col min="10502" max="10502" width="23.28515625" style="2" customWidth="1"/>
    <col min="10503" max="10504" width="17.28515625" style="2" customWidth="1"/>
    <col min="10505" max="10505" width="12" style="2" customWidth="1"/>
    <col min="10506" max="10506" width="13" style="2" customWidth="1"/>
    <col min="10507" max="10507" width="9.140625" style="2" customWidth="1"/>
    <col min="10508" max="10508" width="9.85546875" style="2" bestFit="1" customWidth="1"/>
    <col min="10509" max="10750" width="9.140625" style="2" customWidth="1"/>
    <col min="10751" max="10751" width="5.85546875" style="2" customWidth="1"/>
    <col min="10752" max="10752" width="7.42578125" style="2"/>
    <col min="10753" max="10753" width="5.85546875" style="2" customWidth="1"/>
    <col min="10754" max="10754" width="7.42578125" style="2" customWidth="1"/>
    <col min="10755" max="10755" width="64.5703125" style="2" customWidth="1"/>
    <col min="10756" max="10756" width="17.28515625" style="2" customWidth="1"/>
    <col min="10757" max="10757" width="13" style="2" customWidth="1"/>
    <col min="10758" max="10758" width="23.28515625" style="2" customWidth="1"/>
    <col min="10759" max="10760" width="17.28515625" style="2" customWidth="1"/>
    <col min="10761" max="10761" width="12" style="2" customWidth="1"/>
    <col min="10762" max="10762" width="13" style="2" customWidth="1"/>
    <col min="10763" max="10763" width="9.140625" style="2" customWidth="1"/>
    <col min="10764" max="10764" width="9.85546875" style="2" bestFit="1" customWidth="1"/>
    <col min="10765" max="11006" width="9.140625" style="2" customWidth="1"/>
    <col min="11007" max="11007" width="5.85546875" style="2" customWidth="1"/>
    <col min="11008" max="11008" width="7.42578125" style="2"/>
    <col min="11009" max="11009" width="5.85546875" style="2" customWidth="1"/>
    <col min="11010" max="11010" width="7.42578125" style="2" customWidth="1"/>
    <col min="11011" max="11011" width="64.5703125" style="2" customWidth="1"/>
    <col min="11012" max="11012" width="17.28515625" style="2" customWidth="1"/>
    <col min="11013" max="11013" width="13" style="2" customWidth="1"/>
    <col min="11014" max="11014" width="23.28515625" style="2" customWidth="1"/>
    <col min="11015" max="11016" width="17.28515625" style="2" customWidth="1"/>
    <col min="11017" max="11017" width="12" style="2" customWidth="1"/>
    <col min="11018" max="11018" width="13" style="2" customWidth="1"/>
    <col min="11019" max="11019" width="9.140625" style="2" customWidth="1"/>
    <col min="11020" max="11020" width="9.85546875" style="2" bestFit="1" customWidth="1"/>
    <col min="11021" max="11262" width="9.140625" style="2" customWidth="1"/>
    <col min="11263" max="11263" width="5.85546875" style="2" customWidth="1"/>
    <col min="11264" max="11264" width="7.42578125" style="2"/>
    <col min="11265" max="11265" width="5.85546875" style="2" customWidth="1"/>
    <col min="11266" max="11266" width="7.42578125" style="2" customWidth="1"/>
    <col min="11267" max="11267" width="64.5703125" style="2" customWidth="1"/>
    <col min="11268" max="11268" width="17.28515625" style="2" customWidth="1"/>
    <col min="11269" max="11269" width="13" style="2" customWidth="1"/>
    <col min="11270" max="11270" width="23.28515625" style="2" customWidth="1"/>
    <col min="11271" max="11272" width="17.28515625" style="2" customWidth="1"/>
    <col min="11273" max="11273" width="12" style="2" customWidth="1"/>
    <col min="11274" max="11274" width="13" style="2" customWidth="1"/>
    <col min="11275" max="11275" width="9.140625" style="2" customWidth="1"/>
    <col min="11276" max="11276" width="9.85546875" style="2" bestFit="1" customWidth="1"/>
    <col min="11277" max="11518" width="9.140625" style="2" customWidth="1"/>
    <col min="11519" max="11519" width="5.85546875" style="2" customWidth="1"/>
    <col min="11520" max="11520" width="7.42578125" style="2"/>
    <col min="11521" max="11521" width="5.85546875" style="2" customWidth="1"/>
    <col min="11522" max="11522" width="7.42578125" style="2" customWidth="1"/>
    <col min="11523" max="11523" width="64.5703125" style="2" customWidth="1"/>
    <col min="11524" max="11524" width="17.28515625" style="2" customWidth="1"/>
    <col min="11525" max="11525" width="13" style="2" customWidth="1"/>
    <col min="11526" max="11526" width="23.28515625" style="2" customWidth="1"/>
    <col min="11527" max="11528" width="17.28515625" style="2" customWidth="1"/>
    <col min="11529" max="11529" width="12" style="2" customWidth="1"/>
    <col min="11530" max="11530" width="13" style="2" customWidth="1"/>
    <col min="11531" max="11531" width="9.140625" style="2" customWidth="1"/>
    <col min="11532" max="11532" width="9.85546875" style="2" bestFit="1" customWidth="1"/>
    <col min="11533" max="11774" width="9.140625" style="2" customWidth="1"/>
    <col min="11775" max="11775" width="5.85546875" style="2" customWidth="1"/>
    <col min="11776" max="11776" width="7.42578125" style="2"/>
    <col min="11777" max="11777" width="5.85546875" style="2" customWidth="1"/>
    <col min="11778" max="11778" width="7.42578125" style="2" customWidth="1"/>
    <col min="11779" max="11779" width="64.5703125" style="2" customWidth="1"/>
    <col min="11780" max="11780" width="17.28515625" style="2" customWidth="1"/>
    <col min="11781" max="11781" width="13" style="2" customWidth="1"/>
    <col min="11782" max="11782" width="23.28515625" style="2" customWidth="1"/>
    <col min="11783" max="11784" width="17.28515625" style="2" customWidth="1"/>
    <col min="11785" max="11785" width="12" style="2" customWidth="1"/>
    <col min="11786" max="11786" width="13" style="2" customWidth="1"/>
    <col min="11787" max="11787" width="9.140625" style="2" customWidth="1"/>
    <col min="11788" max="11788" width="9.85546875" style="2" bestFit="1" customWidth="1"/>
    <col min="11789" max="12030" width="9.140625" style="2" customWidth="1"/>
    <col min="12031" max="12031" width="5.85546875" style="2" customWidth="1"/>
    <col min="12032" max="12032" width="7.42578125" style="2"/>
    <col min="12033" max="12033" width="5.85546875" style="2" customWidth="1"/>
    <col min="12034" max="12034" width="7.42578125" style="2" customWidth="1"/>
    <col min="12035" max="12035" width="64.5703125" style="2" customWidth="1"/>
    <col min="12036" max="12036" width="17.28515625" style="2" customWidth="1"/>
    <col min="12037" max="12037" width="13" style="2" customWidth="1"/>
    <col min="12038" max="12038" width="23.28515625" style="2" customWidth="1"/>
    <col min="12039" max="12040" width="17.28515625" style="2" customWidth="1"/>
    <col min="12041" max="12041" width="12" style="2" customWidth="1"/>
    <col min="12042" max="12042" width="13" style="2" customWidth="1"/>
    <col min="12043" max="12043" width="9.140625" style="2" customWidth="1"/>
    <col min="12044" max="12044" width="9.85546875" style="2" bestFit="1" customWidth="1"/>
    <col min="12045" max="12286" width="9.140625" style="2" customWidth="1"/>
    <col min="12287" max="12287" width="5.85546875" style="2" customWidth="1"/>
    <col min="12288" max="12288" width="7.42578125" style="2"/>
    <col min="12289" max="12289" width="5.85546875" style="2" customWidth="1"/>
    <col min="12290" max="12290" width="7.42578125" style="2" customWidth="1"/>
    <col min="12291" max="12291" width="64.5703125" style="2" customWidth="1"/>
    <col min="12292" max="12292" width="17.28515625" style="2" customWidth="1"/>
    <col min="12293" max="12293" width="13" style="2" customWidth="1"/>
    <col min="12294" max="12294" width="23.28515625" style="2" customWidth="1"/>
    <col min="12295" max="12296" width="17.28515625" style="2" customWidth="1"/>
    <col min="12297" max="12297" width="12" style="2" customWidth="1"/>
    <col min="12298" max="12298" width="13" style="2" customWidth="1"/>
    <col min="12299" max="12299" width="9.140625" style="2" customWidth="1"/>
    <col min="12300" max="12300" width="9.85546875" style="2" bestFit="1" customWidth="1"/>
    <col min="12301" max="12542" width="9.140625" style="2" customWidth="1"/>
    <col min="12543" max="12543" width="5.85546875" style="2" customWidth="1"/>
    <col min="12544" max="12544" width="7.42578125" style="2"/>
    <col min="12545" max="12545" width="5.85546875" style="2" customWidth="1"/>
    <col min="12546" max="12546" width="7.42578125" style="2" customWidth="1"/>
    <col min="12547" max="12547" width="64.5703125" style="2" customWidth="1"/>
    <col min="12548" max="12548" width="17.28515625" style="2" customWidth="1"/>
    <col min="12549" max="12549" width="13" style="2" customWidth="1"/>
    <col min="12550" max="12550" width="23.28515625" style="2" customWidth="1"/>
    <col min="12551" max="12552" width="17.28515625" style="2" customWidth="1"/>
    <col min="12553" max="12553" width="12" style="2" customWidth="1"/>
    <col min="12554" max="12554" width="13" style="2" customWidth="1"/>
    <col min="12555" max="12555" width="9.140625" style="2" customWidth="1"/>
    <col min="12556" max="12556" width="9.85546875" style="2" bestFit="1" customWidth="1"/>
    <col min="12557" max="12798" width="9.140625" style="2" customWidth="1"/>
    <col min="12799" max="12799" width="5.85546875" style="2" customWidth="1"/>
    <col min="12800" max="12800" width="7.42578125" style="2"/>
    <col min="12801" max="12801" width="5.85546875" style="2" customWidth="1"/>
    <col min="12802" max="12802" width="7.42578125" style="2" customWidth="1"/>
    <col min="12803" max="12803" width="64.5703125" style="2" customWidth="1"/>
    <col min="12804" max="12804" width="17.28515625" style="2" customWidth="1"/>
    <col min="12805" max="12805" width="13" style="2" customWidth="1"/>
    <col min="12806" max="12806" width="23.28515625" style="2" customWidth="1"/>
    <col min="12807" max="12808" width="17.28515625" style="2" customWidth="1"/>
    <col min="12809" max="12809" width="12" style="2" customWidth="1"/>
    <col min="12810" max="12810" width="13" style="2" customWidth="1"/>
    <col min="12811" max="12811" width="9.140625" style="2" customWidth="1"/>
    <col min="12812" max="12812" width="9.85546875" style="2" bestFit="1" customWidth="1"/>
    <col min="12813" max="13054" width="9.140625" style="2" customWidth="1"/>
    <col min="13055" max="13055" width="5.85546875" style="2" customWidth="1"/>
    <col min="13056" max="13056" width="7.42578125" style="2"/>
    <col min="13057" max="13057" width="5.85546875" style="2" customWidth="1"/>
    <col min="13058" max="13058" width="7.42578125" style="2" customWidth="1"/>
    <col min="13059" max="13059" width="64.5703125" style="2" customWidth="1"/>
    <col min="13060" max="13060" width="17.28515625" style="2" customWidth="1"/>
    <col min="13061" max="13061" width="13" style="2" customWidth="1"/>
    <col min="13062" max="13062" width="23.28515625" style="2" customWidth="1"/>
    <col min="13063" max="13064" width="17.28515625" style="2" customWidth="1"/>
    <col min="13065" max="13065" width="12" style="2" customWidth="1"/>
    <col min="13066" max="13066" width="13" style="2" customWidth="1"/>
    <col min="13067" max="13067" width="9.140625" style="2" customWidth="1"/>
    <col min="13068" max="13068" width="9.85546875" style="2" bestFit="1" customWidth="1"/>
    <col min="13069" max="13310" width="9.140625" style="2" customWidth="1"/>
    <col min="13311" max="13311" width="5.85546875" style="2" customWidth="1"/>
    <col min="13312" max="13312" width="7.42578125" style="2"/>
    <col min="13313" max="13313" width="5.85546875" style="2" customWidth="1"/>
    <col min="13314" max="13314" width="7.42578125" style="2" customWidth="1"/>
    <col min="13315" max="13315" width="64.5703125" style="2" customWidth="1"/>
    <col min="13316" max="13316" width="17.28515625" style="2" customWidth="1"/>
    <col min="13317" max="13317" width="13" style="2" customWidth="1"/>
    <col min="13318" max="13318" width="23.28515625" style="2" customWidth="1"/>
    <col min="13319" max="13320" width="17.28515625" style="2" customWidth="1"/>
    <col min="13321" max="13321" width="12" style="2" customWidth="1"/>
    <col min="13322" max="13322" width="13" style="2" customWidth="1"/>
    <col min="13323" max="13323" width="9.140625" style="2" customWidth="1"/>
    <col min="13324" max="13324" width="9.85546875" style="2" bestFit="1" customWidth="1"/>
    <col min="13325" max="13566" width="9.140625" style="2" customWidth="1"/>
    <col min="13567" max="13567" width="5.85546875" style="2" customWidth="1"/>
    <col min="13568" max="13568" width="7.42578125" style="2"/>
    <col min="13569" max="13569" width="5.85546875" style="2" customWidth="1"/>
    <col min="13570" max="13570" width="7.42578125" style="2" customWidth="1"/>
    <col min="13571" max="13571" width="64.5703125" style="2" customWidth="1"/>
    <col min="13572" max="13572" width="17.28515625" style="2" customWidth="1"/>
    <col min="13573" max="13573" width="13" style="2" customWidth="1"/>
    <col min="13574" max="13574" width="23.28515625" style="2" customWidth="1"/>
    <col min="13575" max="13576" width="17.28515625" style="2" customWidth="1"/>
    <col min="13577" max="13577" width="12" style="2" customWidth="1"/>
    <col min="13578" max="13578" width="13" style="2" customWidth="1"/>
    <col min="13579" max="13579" width="9.140625" style="2" customWidth="1"/>
    <col min="13580" max="13580" width="9.85546875" style="2" bestFit="1" customWidth="1"/>
    <col min="13581" max="13822" width="9.140625" style="2" customWidth="1"/>
    <col min="13823" max="13823" width="5.85546875" style="2" customWidth="1"/>
    <col min="13824" max="13824" width="7.42578125" style="2"/>
    <col min="13825" max="13825" width="5.85546875" style="2" customWidth="1"/>
    <col min="13826" max="13826" width="7.42578125" style="2" customWidth="1"/>
    <col min="13827" max="13827" width="64.5703125" style="2" customWidth="1"/>
    <col min="13828" max="13828" width="17.28515625" style="2" customWidth="1"/>
    <col min="13829" max="13829" width="13" style="2" customWidth="1"/>
    <col min="13830" max="13830" width="23.28515625" style="2" customWidth="1"/>
    <col min="13831" max="13832" width="17.28515625" style="2" customWidth="1"/>
    <col min="13833" max="13833" width="12" style="2" customWidth="1"/>
    <col min="13834" max="13834" width="13" style="2" customWidth="1"/>
    <col min="13835" max="13835" width="9.140625" style="2" customWidth="1"/>
    <col min="13836" max="13836" width="9.85546875" style="2" bestFit="1" customWidth="1"/>
    <col min="13837" max="14078" width="9.140625" style="2" customWidth="1"/>
    <col min="14079" max="14079" width="5.85546875" style="2" customWidth="1"/>
    <col min="14080" max="14080" width="7.42578125" style="2"/>
    <col min="14081" max="14081" width="5.85546875" style="2" customWidth="1"/>
    <col min="14082" max="14082" width="7.42578125" style="2" customWidth="1"/>
    <col min="14083" max="14083" width="64.5703125" style="2" customWidth="1"/>
    <col min="14084" max="14084" width="17.28515625" style="2" customWidth="1"/>
    <col min="14085" max="14085" width="13" style="2" customWidth="1"/>
    <col min="14086" max="14086" width="23.28515625" style="2" customWidth="1"/>
    <col min="14087" max="14088" width="17.28515625" style="2" customWidth="1"/>
    <col min="14089" max="14089" width="12" style="2" customWidth="1"/>
    <col min="14090" max="14090" width="13" style="2" customWidth="1"/>
    <col min="14091" max="14091" width="9.140625" style="2" customWidth="1"/>
    <col min="14092" max="14092" width="9.85546875" style="2" bestFit="1" customWidth="1"/>
    <col min="14093" max="14334" width="9.140625" style="2" customWidth="1"/>
    <col min="14335" max="14335" width="5.85546875" style="2" customWidth="1"/>
    <col min="14336" max="14336" width="7.42578125" style="2"/>
    <col min="14337" max="14337" width="5.85546875" style="2" customWidth="1"/>
    <col min="14338" max="14338" width="7.42578125" style="2" customWidth="1"/>
    <col min="14339" max="14339" width="64.5703125" style="2" customWidth="1"/>
    <col min="14340" max="14340" width="17.28515625" style="2" customWidth="1"/>
    <col min="14341" max="14341" width="13" style="2" customWidth="1"/>
    <col min="14342" max="14342" width="23.28515625" style="2" customWidth="1"/>
    <col min="14343" max="14344" width="17.28515625" style="2" customWidth="1"/>
    <col min="14345" max="14345" width="12" style="2" customWidth="1"/>
    <col min="14346" max="14346" width="13" style="2" customWidth="1"/>
    <col min="14347" max="14347" width="9.140625" style="2" customWidth="1"/>
    <col min="14348" max="14348" width="9.85546875" style="2" bestFit="1" customWidth="1"/>
    <col min="14349" max="14590" width="9.140625" style="2" customWidth="1"/>
    <col min="14591" max="14591" width="5.85546875" style="2" customWidth="1"/>
    <col min="14592" max="14592" width="7.42578125" style="2"/>
    <col min="14593" max="14593" width="5.85546875" style="2" customWidth="1"/>
    <col min="14594" max="14594" width="7.42578125" style="2" customWidth="1"/>
    <col min="14595" max="14595" width="64.5703125" style="2" customWidth="1"/>
    <col min="14596" max="14596" width="17.28515625" style="2" customWidth="1"/>
    <col min="14597" max="14597" width="13" style="2" customWidth="1"/>
    <col min="14598" max="14598" width="23.28515625" style="2" customWidth="1"/>
    <col min="14599" max="14600" width="17.28515625" style="2" customWidth="1"/>
    <col min="14601" max="14601" width="12" style="2" customWidth="1"/>
    <col min="14602" max="14602" width="13" style="2" customWidth="1"/>
    <col min="14603" max="14603" width="9.140625" style="2" customWidth="1"/>
    <col min="14604" max="14604" width="9.85546875" style="2" bestFit="1" customWidth="1"/>
    <col min="14605" max="14846" width="9.140625" style="2" customWidth="1"/>
    <col min="14847" max="14847" width="5.85546875" style="2" customWidth="1"/>
    <col min="14848" max="14848" width="7.42578125" style="2"/>
    <col min="14849" max="14849" width="5.85546875" style="2" customWidth="1"/>
    <col min="14850" max="14850" width="7.42578125" style="2" customWidth="1"/>
    <col min="14851" max="14851" width="64.5703125" style="2" customWidth="1"/>
    <col min="14852" max="14852" width="17.28515625" style="2" customWidth="1"/>
    <col min="14853" max="14853" width="13" style="2" customWidth="1"/>
    <col min="14854" max="14854" width="23.28515625" style="2" customWidth="1"/>
    <col min="14855" max="14856" width="17.28515625" style="2" customWidth="1"/>
    <col min="14857" max="14857" width="12" style="2" customWidth="1"/>
    <col min="14858" max="14858" width="13" style="2" customWidth="1"/>
    <col min="14859" max="14859" width="9.140625" style="2" customWidth="1"/>
    <col min="14860" max="14860" width="9.85546875" style="2" bestFit="1" customWidth="1"/>
    <col min="14861" max="15102" width="9.140625" style="2" customWidth="1"/>
    <col min="15103" max="15103" width="5.85546875" style="2" customWidth="1"/>
    <col min="15104" max="15104" width="7.42578125" style="2"/>
    <col min="15105" max="15105" width="5.85546875" style="2" customWidth="1"/>
    <col min="15106" max="15106" width="7.42578125" style="2" customWidth="1"/>
    <col min="15107" max="15107" width="64.5703125" style="2" customWidth="1"/>
    <col min="15108" max="15108" width="17.28515625" style="2" customWidth="1"/>
    <col min="15109" max="15109" width="13" style="2" customWidth="1"/>
    <col min="15110" max="15110" width="23.28515625" style="2" customWidth="1"/>
    <col min="15111" max="15112" width="17.28515625" style="2" customWidth="1"/>
    <col min="15113" max="15113" width="12" style="2" customWidth="1"/>
    <col min="15114" max="15114" width="13" style="2" customWidth="1"/>
    <col min="15115" max="15115" width="9.140625" style="2" customWidth="1"/>
    <col min="15116" max="15116" width="9.85546875" style="2" bestFit="1" customWidth="1"/>
    <col min="15117" max="15358" width="9.140625" style="2" customWidth="1"/>
    <col min="15359" max="15359" width="5.85546875" style="2" customWidth="1"/>
    <col min="15360" max="15360" width="7.42578125" style="2"/>
    <col min="15361" max="15361" width="5.85546875" style="2" customWidth="1"/>
    <col min="15362" max="15362" width="7.42578125" style="2" customWidth="1"/>
    <col min="15363" max="15363" width="64.5703125" style="2" customWidth="1"/>
    <col min="15364" max="15364" width="17.28515625" style="2" customWidth="1"/>
    <col min="15365" max="15365" width="13" style="2" customWidth="1"/>
    <col min="15366" max="15366" width="23.28515625" style="2" customWidth="1"/>
    <col min="15367" max="15368" width="17.28515625" style="2" customWidth="1"/>
    <col min="15369" max="15369" width="12" style="2" customWidth="1"/>
    <col min="15370" max="15370" width="13" style="2" customWidth="1"/>
    <col min="15371" max="15371" width="9.140625" style="2" customWidth="1"/>
    <col min="15372" max="15372" width="9.85546875" style="2" bestFit="1" customWidth="1"/>
    <col min="15373" max="15614" width="9.140625" style="2" customWidth="1"/>
    <col min="15615" max="15615" width="5.85546875" style="2" customWidth="1"/>
    <col min="15616" max="15616" width="7.42578125" style="2"/>
    <col min="15617" max="15617" width="5.85546875" style="2" customWidth="1"/>
    <col min="15618" max="15618" width="7.42578125" style="2" customWidth="1"/>
    <col min="15619" max="15619" width="64.5703125" style="2" customWidth="1"/>
    <col min="15620" max="15620" width="17.28515625" style="2" customWidth="1"/>
    <col min="15621" max="15621" width="13" style="2" customWidth="1"/>
    <col min="15622" max="15622" width="23.28515625" style="2" customWidth="1"/>
    <col min="15623" max="15624" width="17.28515625" style="2" customWidth="1"/>
    <col min="15625" max="15625" width="12" style="2" customWidth="1"/>
    <col min="15626" max="15626" width="13" style="2" customWidth="1"/>
    <col min="15627" max="15627" width="9.140625" style="2" customWidth="1"/>
    <col min="15628" max="15628" width="9.85546875" style="2" bestFit="1" customWidth="1"/>
    <col min="15629" max="15870" width="9.140625" style="2" customWidth="1"/>
    <col min="15871" max="15871" width="5.85546875" style="2" customWidth="1"/>
    <col min="15872" max="15872" width="7.42578125" style="2"/>
    <col min="15873" max="15873" width="5.85546875" style="2" customWidth="1"/>
    <col min="15874" max="15874" width="7.42578125" style="2" customWidth="1"/>
    <col min="15875" max="15875" width="64.5703125" style="2" customWidth="1"/>
    <col min="15876" max="15876" width="17.28515625" style="2" customWidth="1"/>
    <col min="15877" max="15877" width="13" style="2" customWidth="1"/>
    <col min="15878" max="15878" width="23.28515625" style="2" customWidth="1"/>
    <col min="15879" max="15880" width="17.28515625" style="2" customWidth="1"/>
    <col min="15881" max="15881" width="12" style="2" customWidth="1"/>
    <col min="15882" max="15882" width="13" style="2" customWidth="1"/>
    <col min="15883" max="15883" width="9.140625" style="2" customWidth="1"/>
    <col min="15884" max="15884" width="9.85546875" style="2" bestFit="1" customWidth="1"/>
    <col min="15885" max="16126" width="9.140625" style="2" customWidth="1"/>
    <col min="16127" max="16127" width="5.85546875" style="2" customWidth="1"/>
    <col min="16128" max="16128" width="7.42578125" style="2"/>
    <col min="16129" max="16129" width="5.85546875" style="2" customWidth="1"/>
    <col min="16130" max="16130" width="7.42578125" style="2" customWidth="1"/>
    <col min="16131" max="16131" width="64.5703125" style="2" customWidth="1"/>
    <col min="16132" max="16132" width="17.28515625" style="2" customWidth="1"/>
    <col min="16133" max="16133" width="13" style="2" customWidth="1"/>
    <col min="16134" max="16134" width="23.28515625" style="2" customWidth="1"/>
    <col min="16135" max="16136" width="17.28515625" style="2" customWidth="1"/>
    <col min="16137" max="16137" width="12" style="2" customWidth="1"/>
    <col min="16138" max="16138" width="13" style="2" customWidth="1"/>
    <col min="16139" max="16139" width="9.140625" style="2" customWidth="1"/>
    <col min="16140" max="16140" width="9.85546875" style="2" bestFit="1" customWidth="1"/>
    <col min="16141" max="16382" width="9.140625" style="2" customWidth="1"/>
    <col min="16383" max="16383" width="5.85546875" style="2" customWidth="1"/>
    <col min="16384" max="16384" width="7.42578125" style="2"/>
  </cols>
  <sheetData>
    <row r="1" spans="1:11" ht="96.75" hidden="1" customHeight="1">
      <c r="D1" s="296"/>
      <c r="H1" s="2069" t="s">
        <v>7126</v>
      </c>
      <c r="I1" s="2069"/>
      <c r="J1" s="2069"/>
    </row>
    <row r="2" spans="1:11" ht="84" customHeight="1">
      <c r="A2" s="379"/>
      <c r="B2" s="379"/>
      <c r="C2" s="380"/>
      <c r="D2" s="2070"/>
      <c r="E2" s="2071"/>
      <c r="F2" s="1467"/>
      <c r="G2" s="379"/>
      <c r="H2" s="2070" t="s">
        <v>3859</v>
      </c>
      <c r="I2" s="2070"/>
      <c r="J2" s="2070"/>
    </row>
    <row r="3" spans="1:11" ht="45" customHeight="1">
      <c r="A3" s="2072" t="s">
        <v>809</v>
      </c>
      <c r="B3" s="2072"/>
      <c r="C3" s="2072"/>
      <c r="D3" s="2072"/>
      <c r="E3" s="2072"/>
      <c r="F3" s="382"/>
      <c r="G3" s="379"/>
      <c r="H3" s="379"/>
      <c r="I3" s="379"/>
      <c r="J3" s="379"/>
    </row>
    <row r="4" spans="1:11">
      <c r="A4" s="2073"/>
      <c r="B4" s="2073"/>
      <c r="C4" s="2073"/>
      <c r="D4" s="2073"/>
      <c r="E4" s="2073"/>
      <c r="F4" s="54"/>
    </row>
    <row r="5" spans="1:11" ht="14.25">
      <c r="A5" s="2063" t="s">
        <v>42</v>
      </c>
      <c r="B5" s="1954" t="s">
        <v>32</v>
      </c>
      <c r="C5" s="1950" t="s">
        <v>653</v>
      </c>
      <c r="D5" s="1953" t="s">
        <v>650</v>
      </c>
      <c r="E5" s="1953"/>
      <c r="F5" s="55"/>
    </row>
    <row r="6" spans="1:11" ht="14.25">
      <c r="A6" s="2065"/>
      <c r="B6" s="1955"/>
      <c r="C6" s="1950"/>
      <c r="D6" s="10" t="s">
        <v>654</v>
      </c>
      <c r="E6" s="1466" t="s">
        <v>655</v>
      </c>
      <c r="F6" s="55"/>
      <c r="G6" s="117"/>
      <c r="H6" s="117"/>
    </row>
    <row r="7" spans="1:11" s="26" customFormat="1" ht="27" customHeight="1">
      <c r="A7" s="1468">
        <v>1</v>
      </c>
      <c r="B7" s="1468"/>
      <c r="C7" s="28" t="s">
        <v>810</v>
      </c>
      <c r="D7" s="29"/>
      <c r="E7" s="30"/>
      <c r="F7" s="56"/>
      <c r="G7" s="138"/>
      <c r="H7" s="138"/>
    </row>
    <row r="8" spans="1:11" ht="28.5">
      <c r="A8" s="13"/>
      <c r="B8" s="13"/>
      <c r="C8" s="20" t="s">
        <v>3509</v>
      </c>
      <c r="D8" s="31">
        <v>2140.2199999999998</v>
      </c>
      <c r="E8" s="31">
        <v>2140.2199999999998</v>
      </c>
      <c r="F8" s="139"/>
      <c r="G8" s="139"/>
      <c r="H8" s="441"/>
      <c r="I8" s="442"/>
      <c r="J8" s="443"/>
      <c r="K8" s="443"/>
    </row>
    <row r="9" spans="1:11" ht="28.5">
      <c r="A9" s="13"/>
      <c r="B9" s="13"/>
      <c r="C9" s="20" t="s">
        <v>3510</v>
      </c>
      <c r="D9" s="31">
        <v>2140.2199999999998</v>
      </c>
      <c r="E9" s="31">
        <v>2140.2199999999998</v>
      </c>
      <c r="F9" s="139"/>
      <c r="G9" s="139"/>
      <c r="H9" s="441"/>
      <c r="I9" s="442"/>
      <c r="J9" s="443"/>
      <c r="K9" s="443"/>
    </row>
    <row r="10" spans="1:11" ht="42.75">
      <c r="A10" s="13"/>
      <c r="B10" s="13"/>
      <c r="C10" s="21" t="s">
        <v>3511</v>
      </c>
      <c r="D10" s="31">
        <v>2232.25</v>
      </c>
      <c r="E10" s="31">
        <v>2232.25</v>
      </c>
      <c r="F10" s="139"/>
      <c r="G10" s="139"/>
      <c r="H10" s="441"/>
      <c r="I10" s="442"/>
      <c r="J10" s="443"/>
      <c r="K10" s="443"/>
    </row>
    <row r="11" spans="1:11" ht="28.5">
      <c r="A11" s="13"/>
      <c r="B11" s="13"/>
      <c r="C11" s="391" t="s">
        <v>3844</v>
      </c>
      <c r="D11" s="31">
        <v>2232.25</v>
      </c>
      <c r="E11" s="31">
        <v>2232.25</v>
      </c>
      <c r="F11" s="139"/>
      <c r="G11" s="139"/>
      <c r="H11" s="441"/>
      <c r="I11" s="442"/>
      <c r="J11" s="443"/>
      <c r="K11" s="443"/>
    </row>
    <row r="12" spans="1:11" ht="25.5" customHeight="1">
      <c r="A12" s="13"/>
      <c r="B12" s="13"/>
      <c r="C12" s="383" t="s">
        <v>3512</v>
      </c>
      <c r="D12" s="31" t="s">
        <v>818</v>
      </c>
      <c r="E12" s="31" t="s">
        <v>818</v>
      </c>
      <c r="F12" s="139"/>
      <c r="G12" s="139"/>
      <c r="H12" s="117"/>
    </row>
    <row r="13" spans="1:11" ht="14.25">
      <c r="A13" s="13"/>
      <c r="B13" s="13"/>
      <c r="C13" s="20" t="s">
        <v>807</v>
      </c>
      <c r="D13" s="31" t="s">
        <v>818</v>
      </c>
      <c r="E13" s="31" t="s">
        <v>818</v>
      </c>
      <c r="F13" s="139"/>
      <c r="G13" s="139"/>
      <c r="H13" s="117"/>
    </row>
    <row r="14" spans="1:11" ht="28.5">
      <c r="A14" s="13"/>
      <c r="B14" s="1468" t="s">
        <v>1846</v>
      </c>
      <c r="C14" s="20" t="s">
        <v>1847</v>
      </c>
      <c r="D14" s="31"/>
      <c r="E14" s="31">
        <v>30765.78</v>
      </c>
      <c r="F14" s="191"/>
      <c r="G14" s="139"/>
      <c r="H14" s="1557"/>
    </row>
    <row r="15" spans="1:11" ht="28.5">
      <c r="A15" s="13"/>
      <c r="B15" s="1468" t="s">
        <v>1848</v>
      </c>
      <c r="C15" s="20" t="s">
        <v>1853</v>
      </c>
      <c r="D15" s="31">
        <v>38221.32</v>
      </c>
      <c r="E15" s="31">
        <v>38221.32</v>
      </c>
      <c r="F15" s="191"/>
      <c r="G15" s="139"/>
      <c r="H15" s="1557"/>
    </row>
    <row r="16" spans="1:11" ht="28.5">
      <c r="A16" s="13"/>
      <c r="B16" s="1468" t="s">
        <v>1849</v>
      </c>
      <c r="C16" s="20" t="s">
        <v>1854</v>
      </c>
      <c r="D16" s="31">
        <v>22280.38</v>
      </c>
      <c r="E16" s="31">
        <v>22280.38</v>
      </c>
      <c r="F16" s="191"/>
      <c r="G16" s="139"/>
      <c r="H16" s="1557"/>
    </row>
    <row r="17" spans="1:14" ht="28.5">
      <c r="A17" s="53"/>
      <c r="B17" s="228" t="s">
        <v>1850</v>
      </c>
      <c r="C17" s="384" t="s">
        <v>3513</v>
      </c>
      <c r="D17" s="31">
        <v>23988.49</v>
      </c>
      <c r="E17" s="31">
        <v>23988.49</v>
      </c>
      <c r="F17" s="191"/>
      <c r="G17" s="139"/>
      <c r="H17" s="1557"/>
    </row>
    <row r="18" spans="1:14" s="26" customFormat="1" ht="42.75">
      <c r="A18" s="228">
        <v>2</v>
      </c>
      <c r="B18" s="228" t="s">
        <v>1852</v>
      </c>
      <c r="C18" s="39" t="s">
        <v>3845</v>
      </c>
      <c r="D18" s="31">
        <v>69271.460000000006</v>
      </c>
      <c r="E18" s="31">
        <v>69271.460000000006</v>
      </c>
      <c r="F18" s="191"/>
      <c r="G18" s="139"/>
      <c r="H18" s="1557"/>
    </row>
    <row r="20" spans="1:14" ht="36" customHeight="1">
      <c r="A20" s="2062" t="s">
        <v>3473</v>
      </c>
      <c r="B20" s="2062"/>
      <c r="C20" s="2062"/>
      <c r="D20" s="2062"/>
      <c r="E20" s="2062"/>
      <c r="F20" s="2062"/>
      <c r="G20" s="2062"/>
      <c r="H20" s="2062"/>
      <c r="I20" s="2062"/>
      <c r="J20" s="2062"/>
    </row>
    <row r="21" spans="1:14" ht="67.5" customHeight="1">
      <c r="A21" s="2063" t="s">
        <v>42</v>
      </c>
      <c r="B21" s="2064"/>
      <c r="C21" s="1950" t="s">
        <v>653</v>
      </c>
      <c r="D21" s="1953" t="s">
        <v>1851</v>
      </c>
      <c r="E21" s="1953"/>
      <c r="F21" s="2067" t="s">
        <v>2347</v>
      </c>
      <c r="G21" s="1956" t="s">
        <v>1492</v>
      </c>
      <c r="H21" s="1957"/>
      <c r="I21" s="1953" t="s">
        <v>650</v>
      </c>
      <c r="J21" s="1953"/>
      <c r="K21" s="77"/>
    </row>
    <row r="22" spans="1:14" ht="67.5" customHeight="1">
      <c r="A22" s="2065"/>
      <c r="B22" s="2066"/>
      <c r="C22" s="1950"/>
      <c r="D22" s="10" t="s">
        <v>654</v>
      </c>
      <c r="E22" s="1466" t="s">
        <v>655</v>
      </c>
      <c r="F22" s="2068"/>
      <c r="G22" s="10" t="s">
        <v>654</v>
      </c>
      <c r="H22" s="1466" t="s">
        <v>655</v>
      </c>
      <c r="I22" s="10" t="s">
        <v>654</v>
      </c>
      <c r="J22" s="1466" t="s">
        <v>655</v>
      </c>
    </row>
    <row r="23" spans="1:14" s="26" customFormat="1" ht="28.5">
      <c r="A23" s="2060">
        <v>1</v>
      </c>
      <c r="B23" s="2061"/>
      <c r="C23" s="28" t="s">
        <v>2717</v>
      </c>
      <c r="D23" s="233">
        <v>1</v>
      </c>
      <c r="E23" s="233">
        <v>1</v>
      </c>
      <c r="F23" s="233">
        <v>1</v>
      </c>
      <c r="G23" s="233">
        <v>0.99999999999999978</v>
      </c>
      <c r="H23" s="233">
        <v>1</v>
      </c>
      <c r="I23" s="31">
        <v>59.87</v>
      </c>
      <c r="J23" s="31">
        <v>59.87</v>
      </c>
      <c r="K23" s="80"/>
      <c r="L23" s="305"/>
      <c r="M23" s="305"/>
      <c r="N23" s="1558"/>
    </row>
    <row r="24" spans="1:14">
      <c r="K24" s="26"/>
      <c r="L24" s="305"/>
    </row>
    <row r="30" spans="1:14">
      <c r="G30" s="88"/>
    </row>
  </sheetData>
  <mergeCells count="17">
    <mergeCell ref="A5:A6"/>
    <mergeCell ref="B5:B6"/>
    <mergeCell ref="C5:C6"/>
    <mergeCell ref="D5:E5"/>
    <mergeCell ref="H1:J1"/>
    <mergeCell ref="D2:E2"/>
    <mergeCell ref="H2:J2"/>
    <mergeCell ref="A3:E3"/>
    <mergeCell ref="A4:E4"/>
    <mergeCell ref="A23:B23"/>
    <mergeCell ref="A20:J20"/>
    <mergeCell ref="A21:B22"/>
    <mergeCell ref="C21:C22"/>
    <mergeCell ref="D21:E21"/>
    <mergeCell ref="F21:F22"/>
    <mergeCell ref="G21:H21"/>
    <mergeCell ref="I21:J21"/>
  </mergeCells>
  <printOptions horizontalCentered="1"/>
  <pageMargins left="0.15748031496062992" right="0.27559055118110237" top="0.19685039370078741" bottom="0.35433070866141736" header="0.19685039370078741" footer="0.19685039370078741"/>
  <pageSetup paperSize="9" scale="57" orientation="portrait" copies="1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0000"/>
  </sheetPr>
  <dimension ref="A1:I85"/>
  <sheetViews>
    <sheetView zoomScale="85" zoomScaleNormal="85" zoomScaleSheetLayoutView="80" workbookViewId="0">
      <pane xSplit="2" ySplit="8" topLeftCell="C9" activePane="bottomRight" state="frozen"/>
      <selection activeCell="K1" sqref="K1:L3"/>
      <selection pane="topRight" activeCell="K1" sqref="K1:L3"/>
      <selection pane="bottomLeft" activeCell="K1" sqref="K1:L3"/>
      <selection pane="bottomRight" activeCell="A2" sqref="A2"/>
    </sheetView>
  </sheetViews>
  <sheetFormatPr defaultRowHeight="12.75"/>
  <cols>
    <col min="1" max="1" width="4" style="238" customWidth="1"/>
    <col min="2" max="2" width="65" style="51" customWidth="1"/>
    <col min="3" max="3" width="25.28515625" style="51" customWidth="1"/>
    <col min="4" max="4" width="31.5703125" style="51" customWidth="1"/>
    <col min="5" max="5" width="23.42578125" style="51" customWidth="1"/>
    <col min="6" max="6" width="21.5703125" style="51" customWidth="1"/>
    <col min="7" max="7" width="24.7109375" style="51" customWidth="1"/>
    <col min="8" max="8" width="18.42578125" style="51" customWidth="1"/>
    <col min="9" max="9" width="28.5703125" style="51" customWidth="1"/>
    <col min="10" max="244" width="9.140625" style="51" customWidth="1"/>
    <col min="245" max="245" width="4" style="51" customWidth="1"/>
    <col min="246" max="246" width="65" style="51" customWidth="1"/>
    <col min="247" max="247" width="25.28515625" style="51" customWidth="1"/>
    <col min="248" max="248" width="23.42578125" style="51" customWidth="1"/>
    <col min="249" max="249" width="21.5703125" style="51" customWidth="1"/>
    <col min="250" max="250" width="24.7109375" style="51" customWidth="1"/>
    <col min="251" max="251" width="18.42578125" style="51" customWidth="1"/>
    <col min="252" max="252" width="32.42578125" style="51" customWidth="1"/>
    <col min="253" max="254" width="9.140625" style="51"/>
    <col min="255" max="255" width="4" style="51" customWidth="1"/>
    <col min="256" max="256" width="65" style="51" customWidth="1"/>
    <col min="257" max="257" width="25.28515625" style="51" customWidth="1"/>
    <col min="258" max="258" width="23.42578125" style="51" customWidth="1"/>
    <col min="259" max="259" width="21.5703125" style="51" customWidth="1"/>
    <col min="260" max="260" width="24.7109375" style="51" customWidth="1"/>
    <col min="261" max="261" width="18.42578125" style="51" customWidth="1"/>
    <col min="262" max="262" width="32.42578125" style="51" customWidth="1"/>
    <col min="263" max="263" width="51.85546875" style="51" customWidth="1"/>
    <col min="264" max="500" width="9.140625" style="51" customWidth="1"/>
    <col min="501" max="501" width="4" style="51" customWidth="1"/>
    <col min="502" max="502" width="65" style="51" customWidth="1"/>
    <col min="503" max="503" width="25.28515625" style="51" customWidth="1"/>
    <col min="504" max="504" width="23.42578125" style="51" customWidth="1"/>
    <col min="505" max="505" width="21.5703125" style="51" customWidth="1"/>
    <col min="506" max="506" width="24.7109375" style="51" customWidth="1"/>
    <col min="507" max="507" width="18.42578125" style="51" customWidth="1"/>
    <col min="508" max="508" width="32.42578125" style="51" customWidth="1"/>
    <col min="509" max="510" width="9.140625" style="51"/>
    <col min="511" max="511" width="4" style="51" customWidth="1"/>
    <col min="512" max="512" width="65" style="51" customWidth="1"/>
    <col min="513" max="513" width="25.28515625" style="51" customWidth="1"/>
    <col min="514" max="514" width="23.42578125" style="51" customWidth="1"/>
    <col min="515" max="515" width="21.5703125" style="51" customWidth="1"/>
    <col min="516" max="516" width="24.7109375" style="51" customWidth="1"/>
    <col min="517" max="517" width="18.42578125" style="51" customWidth="1"/>
    <col min="518" max="518" width="32.42578125" style="51" customWidth="1"/>
    <col min="519" max="519" width="51.85546875" style="51" customWidth="1"/>
    <col min="520" max="756" width="9.140625" style="51" customWidth="1"/>
    <col min="757" max="757" width="4" style="51" customWidth="1"/>
    <col min="758" max="758" width="65" style="51" customWidth="1"/>
    <col min="759" max="759" width="25.28515625" style="51" customWidth="1"/>
    <col min="760" max="760" width="23.42578125" style="51" customWidth="1"/>
    <col min="761" max="761" width="21.5703125" style="51" customWidth="1"/>
    <col min="762" max="762" width="24.7109375" style="51" customWidth="1"/>
    <col min="763" max="763" width="18.42578125" style="51" customWidth="1"/>
    <col min="764" max="764" width="32.42578125" style="51" customWidth="1"/>
    <col min="765" max="766" width="9.140625" style="51"/>
    <col min="767" max="767" width="4" style="51" customWidth="1"/>
    <col min="768" max="768" width="65" style="51" customWidth="1"/>
    <col min="769" max="769" width="25.28515625" style="51" customWidth="1"/>
    <col min="770" max="770" width="23.42578125" style="51" customWidth="1"/>
    <col min="771" max="771" width="21.5703125" style="51" customWidth="1"/>
    <col min="772" max="772" width="24.7109375" style="51" customWidth="1"/>
    <col min="773" max="773" width="18.42578125" style="51" customWidth="1"/>
    <col min="774" max="774" width="32.42578125" style="51" customWidth="1"/>
    <col min="775" max="775" width="51.85546875" style="51" customWidth="1"/>
    <col min="776" max="1012" width="9.140625" style="51" customWidth="1"/>
    <col min="1013" max="1013" width="4" style="51" customWidth="1"/>
    <col min="1014" max="1014" width="65" style="51" customWidth="1"/>
    <col min="1015" max="1015" width="25.28515625" style="51" customWidth="1"/>
    <col min="1016" max="1016" width="23.42578125" style="51" customWidth="1"/>
    <col min="1017" max="1017" width="21.5703125" style="51" customWidth="1"/>
    <col min="1018" max="1018" width="24.7109375" style="51" customWidth="1"/>
    <col min="1019" max="1019" width="18.42578125" style="51" customWidth="1"/>
    <col min="1020" max="1020" width="32.42578125" style="51" customWidth="1"/>
    <col min="1021" max="1022" width="9.140625" style="51"/>
    <col min="1023" max="1023" width="4" style="51" customWidth="1"/>
    <col min="1024" max="1024" width="65" style="51" customWidth="1"/>
    <col min="1025" max="1025" width="25.28515625" style="51" customWidth="1"/>
    <col min="1026" max="1026" width="23.42578125" style="51" customWidth="1"/>
    <col min="1027" max="1027" width="21.5703125" style="51" customWidth="1"/>
    <col min="1028" max="1028" width="24.7109375" style="51" customWidth="1"/>
    <col min="1029" max="1029" width="18.42578125" style="51" customWidth="1"/>
    <col min="1030" max="1030" width="32.42578125" style="51" customWidth="1"/>
    <col min="1031" max="1031" width="51.85546875" style="51" customWidth="1"/>
    <col min="1032" max="1268" width="9.140625" style="51" customWidth="1"/>
    <col min="1269" max="1269" width="4" style="51" customWidth="1"/>
    <col min="1270" max="1270" width="65" style="51" customWidth="1"/>
    <col min="1271" max="1271" width="25.28515625" style="51" customWidth="1"/>
    <col min="1272" max="1272" width="23.42578125" style="51" customWidth="1"/>
    <col min="1273" max="1273" width="21.5703125" style="51" customWidth="1"/>
    <col min="1274" max="1274" width="24.7109375" style="51" customWidth="1"/>
    <col min="1275" max="1275" width="18.42578125" style="51" customWidth="1"/>
    <col min="1276" max="1276" width="32.42578125" style="51" customWidth="1"/>
    <col min="1277" max="1278" width="9.140625" style="51"/>
    <col min="1279" max="1279" width="4" style="51" customWidth="1"/>
    <col min="1280" max="1280" width="65" style="51" customWidth="1"/>
    <col min="1281" max="1281" width="25.28515625" style="51" customWidth="1"/>
    <col min="1282" max="1282" width="23.42578125" style="51" customWidth="1"/>
    <col min="1283" max="1283" width="21.5703125" style="51" customWidth="1"/>
    <col min="1284" max="1284" width="24.7109375" style="51" customWidth="1"/>
    <col min="1285" max="1285" width="18.42578125" style="51" customWidth="1"/>
    <col min="1286" max="1286" width="32.42578125" style="51" customWidth="1"/>
    <col min="1287" max="1287" width="51.85546875" style="51" customWidth="1"/>
    <col min="1288" max="1524" width="9.140625" style="51" customWidth="1"/>
    <col min="1525" max="1525" width="4" style="51" customWidth="1"/>
    <col min="1526" max="1526" width="65" style="51" customWidth="1"/>
    <col min="1527" max="1527" width="25.28515625" style="51" customWidth="1"/>
    <col min="1528" max="1528" width="23.42578125" style="51" customWidth="1"/>
    <col min="1529" max="1529" width="21.5703125" style="51" customWidth="1"/>
    <col min="1530" max="1530" width="24.7109375" style="51" customWidth="1"/>
    <col min="1531" max="1531" width="18.42578125" style="51" customWidth="1"/>
    <col min="1532" max="1532" width="32.42578125" style="51" customWidth="1"/>
    <col min="1533" max="1534" width="9.140625" style="51"/>
    <col min="1535" max="1535" width="4" style="51" customWidth="1"/>
    <col min="1536" max="1536" width="65" style="51" customWidth="1"/>
    <col min="1537" max="1537" width="25.28515625" style="51" customWidth="1"/>
    <col min="1538" max="1538" width="23.42578125" style="51" customWidth="1"/>
    <col min="1539" max="1539" width="21.5703125" style="51" customWidth="1"/>
    <col min="1540" max="1540" width="24.7109375" style="51" customWidth="1"/>
    <col min="1541" max="1541" width="18.42578125" style="51" customWidth="1"/>
    <col min="1542" max="1542" width="32.42578125" style="51" customWidth="1"/>
    <col min="1543" max="1543" width="51.85546875" style="51" customWidth="1"/>
    <col min="1544" max="1780" width="9.140625" style="51" customWidth="1"/>
    <col min="1781" max="1781" width="4" style="51" customWidth="1"/>
    <col min="1782" max="1782" width="65" style="51" customWidth="1"/>
    <col min="1783" max="1783" width="25.28515625" style="51" customWidth="1"/>
    <col min="1784" max="1784" width="23.42578125" style="51" customWidth="1"/>
    <col min="1785" max="1785" width="21.5703125" style="51" customWidth="1"/>
    <col min="1786" max="1786" width="24.7109375" style="51" customWidth="1"/>
    <col min="1787" max="1787" width="18.42578125" style="51" customWidth="1"/>
    <col min="1788" max="1788" width="32.42578125" style="51" customWidth="1"/>
    <col min="1789" max="1790" width="9.140625" style="51"/>
    <col min="1791" max="1791" width="4" style="51" customWidth="1"/>
    <col min="1792" max="1792" width="65" style="51" customWidth="1"/>
    <col min="1793" max="1793" width="25.28515625" style="51" customWidth="1"/>
    <col min="1794" max="1794" width="23.42578125" style="51" customWidth="1"/>
    <col min="1795" max="1795" width="21.5703125" style="51" customWidth="1"/>
    <col min="1796" max="1796" width="24.7109375" style="51" customWidth="1"/>
    <col min="1797" max="1797" width="18.42578125" style="51" customWidth="1"/>
    <col min="1798" max="1798" width="32.42578125" style="51" customWidth="1"/>
    <col min="1799" max="1799" width="51.85546875" style="51" customWidth="1"/>
    <col min="1800" max="2036" width="9.140625" style="51" customWidth="1"/>
    <col min="2037" max="2037" width="4" style="51" customWidth="1"/>
    <col min="2038" max="2038" width="65" style="51" customWidth="1"/>
    <col min="2039" max="2039" width="25.28515625" style="51" customWidth="1"/>
    <col min="2040" max="2040" width="23.42578125" style="51" customWidth="1"/>
    <col min="2041" max="2041" width="21.5703125" style="51" customWidth="1"/>
    <col min="2042" max="2042" width="24.7109375" style="51" customWidth="1"/>
    <col min="2043" max="2043" width="18.42578125" style="51" customWidth="1"/>
    <col min="2044" max="2044" width="32.42578125" style="51" customWidth="1"/>
    <col min="2045" max="2046" width="9.140625" style="51"/>
    <col min="2047" max="2047" width="4" style="51" customWidth="1"/>
    <col min="2048" max="2048" width="65" style="51" customWidth="1"/>
    <col min="2049" max="2049" width="25.28515625" style="51" customWidth="1"/>
    <col min="2050" max="2050" width="23.42578125" style="51" customWidth="1"/>
    <col min="2051" max="2051" width="21.5703125" style="51" customWidth="1"/>
    <col min="2052" max="2052" width="24.7109375" style="51" customWidth="1"/>
    <col min="2053" max="2053" width="18.42578125" style="51" customWidth="1"/>
    <col min="2054" max="2054" width="32.42578125" style="51" customWidth="1"/>
    <col min="2055" max="2055" width="51.85546875" style="51" customWidth="1"/>
    <col min="2056" max="2292" width="9.140625" style="51" customWidth="1"/>
    <col min="2293" max="2293" width="4" style="51" customWidth="1"/>
    <col min="2294" max="2294" width="65" style="51" customWidth="1"/>
    <col min="2295" max="2295" width="25.28515625" style="51" customWidth="1"/>
    <col min="2296" max="2296" width="23.42578125" style="51" customWidth="1"/>
    <col min="2297" max="2297" width="21.5703125" style="51" customWidth="1"/>
    <col min="2298" max="2298" width="24.7109375" style="51" customWidth="1"/>
    <col min="2299" max="2299" width="18.42578125" style="51" customWidth="1"/>
    <col min="2300" max="2300" width="32.42578125" style="51" customWidth="1"/>
    <col min="2301" max="2302" width="9.140625" style="51"/>
    <col min="2303" max="2303" width="4" style="51" customWidth="1"/>
    <col min="2304" max="2304" width="65" style="51" customWidth="1"/>
    <col min="2305" max="2305" width="25.28515625" style="51" customWidth="1"/>
    <col min="2306" max="2306" width="23.42578125" style="51" customWidth="1"/>
    <col min="2307" max="2307" width="21.5703125" style="51" customWidth="1"/>
    <col min="2308" max="2308" width="24.7109375" style="51" customWidth="1"/>
    <col min="2309" max="2309" width="18.42578125" style="51" customWidth="1"/>
    <col min="2310" max="2310" width="32.42578125" style="51" customWidth="1"/>
    <col min="2311" max="2311" width="51.85546875" style="51" customWidth="1"/>
    <col min="2312" max="2548" width="9.140625" style="51" customWidth="1"/>
    <col min="2549" max="2549" width="4" style="51" customWidth="1"/>
    <col min="2550" max="2550" width="65" style="51" customWidth="1"/>
    <col min="2551" max="2551" width="25.28515625" style="51" customWidth="1"/>
    <col min="2552" max="2552" width="23.42578125" style="51" customWidth="1"/>
    <col min="2553" max="2553" width="21.5703125" style="51" customWidth="1"/>
    <col min="2554" max="2554" width="24.7109375" style="51" customWidth="1"/>
    <col min="2555" max="2555" width="18.42578125" style="51" customWidth="1"/>
    <col min="2556" max="2556" width="32.42578125" style="51" customWidth="1"/>
    <col min="2557" max="2558" width="9.140625" style="51"/>
    <col min="2559" max="2559" width="4" style="51" customWidth="1"/>
    <col min="2560" max="2560" width="65" style="51" customWidth="1"/>
    <col min="2561" max="2561" width="25.28515625" style="51" customWidth="1"/>
    <col min="2562" max="2562" width="23.42578125" style="51" customWidth="1"/>
    <col min="2563" max="2563" width="21.5703125" style="51" customWidth="1"/>
    <col min="2564" max="2564" width="24.7109375" style="51" customWidth="1"/>
    <col min="2565" max="2565" width="18.42578125" style="51" customWidth="1"/>
    <col min="2566" max="2566" width="32.42578125" style="51" customWidth="1"/>
    <col min="2567" max="2567" width="51.85546875" style="51" customWidth="1"/>
    <col min="2568" max="2804" width="9.140625" style="51" customWidth="1"/>
    <col min="2805" max="2805" width="4" style="51" customWidth="1"/>
    <col min="2806" max="2806" width="65" style="51" customWidth="1"/>
    <col min="2807" max="2807" width="25.28515625" style="51" customWidth="1"/>
    <col min="2808" max="2808" width="23.42578125" style="51" customWidth="1"/>
    <col min="2809" max="2809" width="21.5703125" style="51" customWidth="1"/>
    <col min="2810" max="2810" width="24.7109375" style="51" customWidth="1"/>
    <col min="2811" max="2811" width="18.42578125" style="51" customWidth="1"/>
    <col min="2812" max="2812" width="32.42578125" style="51" customWidth="1"/>
    <col min="2813" max="2814" width="9.140625" style="51"/>
    <col min="2815" max="2815" width="4" style="51" customWidth="1"/>
    <col min="2816" max="2816" width="65" style="51" customWidth="1"/>
    <col min="2817" max="2817" width="25.28515625" style="51" customWidth="1"/>
    <col min="2818" max="2818" width="23.42578125" style="51" customWidth="1"/>
    <col min="2819" max="2819" width="21.5703125" style="51" customWidth="1"/>
    <col min="2820" max="2820" width="24.7109375" style="51" customWidth="1"/>
    <col min="2821" max="2821" width="18.42578125" style="51" customWidth="1"/>
    <col min="2822" max="2822" width="32.42578125" style="51" customWidth="1"/>
    <col min="2823" max="2823" width="51.85546875" style="51" customWidth="1"/>
    <col min="2824" max="3060" width="9.140625" style="51" customWidth="1"/>
    <col min="3061" max="3061" width="4" style="51" customWidth="1"/>
    <col min="3062" max="3062" width="65" style="51" customWidth="1"/>
    <col min="3063" max="3063" width="25.28515625" style="51" customWidth="1"/>
    <col min="3064" max="3064" width="23.42578125" style="51" customWidth="1"/>
    <col min="3065" max="3065" width="21.5703125" style="51" customWidth="1"/>
    <col min="3066" max="3066" width="24.7109375" style="51" customWidth="1"/>
    <col min="3067" max="3067" width="18.42578125" style="51" customWidth="1"/>
    <col min="3068" max="3068" width="32.42578125" style="51" customWidth="1"/>
    <col min="3069" max="3070" width="9.140625" style="51"/>
    <col min="3071" max="3071" width="4" style="51" customWidth="1"/>
    <col min="3072" max="3072" width="65" style="51" customWidth="1"/>
    <col min="3073" max="3073" width="25.28515625" style="51" customWidth="1"/>
    <col min="3074" max="3074" width="23.42578125" style="51" customWidth="1"/>
    <col min="3075" max="3075" width="21.5703125" style="51" customWidth="1"/>
    <col min="3076" max="3076" width="24.7109375" style="51" customWidth="1"/>
    <col min="3077" max="3077" width="18.42578125" style="51" customWidth="1"/>
    <col min="3078" max="3078" width="32.42578125" style="51" customWidth="1"/>
    <col min="3079" max="3079" width="51.85546875" style="51" customWidth="1"/>
    <col min="3080" max="3316" width="9.140625" style="51" customWidth="1"/>
    <col min="3317" max="3317" width="4" style="51" customWidth="1"/>
    <col min="3318" max="3318" width="65" style="51" customWidth="1"/>
    <col min="3319" max="3319" width="25.28515625" style="51" customWidth="1"/>
    <col min="3320" max="3320" width="23.42578125" style="51" customWidth="1"/>
    <col min="3321" max="3321" width="21.5703125" style="51" customWidth="1"/>
    <col min="3322" max="3322" width="24.7109375" style="51" customWidth="1"/>
    <col min="3323" max="3323" width="18.42578125" style="51" customWidth="1"/>
    <col min="3324" max="3324" width="32.42578125" style="51" customWidth="1"/>
    <col min="3325" max="3326" width="9.140625" style="51"/>
    <col min="3327" max="3327" width="4" style="51" customWidth="1"/>
    <col min="3328" max="3328" width="65" style="51" customWidth="1"/>
    <col min="3329" max="3329" width="25.28515625" style="51" customWidth="1"/>
    <col min="3330" max="3330" width="23.42578125" style="51" customWidth="1"/>
    <col min="3331" max="3331" width="21.5703125" style="51" customWidth="1"/>
    <col min="3332" max="3332" width="24.7109375" style="51" customWidth="1"/>
    <col min="3333" max="3333" width="18.42578125" style="51" customWidth="1"/>
    <col min="3334" max="3334" width="32.42578125" style="51" customWidth="1"/>
    <col min="3335" max="3335" width="51.85546875" style="51" customWidth="1"/>
    <col min="3336" max="3572" width="9.140625" style="51" customWidth="1"/>
    <col min="3573" max="3573" width="4" style="51" customWidth="1"/>
    <col min="3574" max="3574" width="65" style="51" customWidth="1"/>
    <col min="3575" max="3575" width="25.28515625" style="51" customWidth="1"/>
    <col min="3576" max="3576" width="23.42578125" style="51" customWidth="1"/>
    <col min="3577" max="3577" width="21.5703125" style="51" customWidth="1"/>
    <col min="3578" max="3578" width="24.7109375" style="51" customWidth="1"/>
    <col min="3579" max="3579" width="18.42578125" style="51" customWidth="1"/>
    <col min="3580" max="3580" width="32.42578125" style="51" customWidth="1"/>
    <col min="3581" max="3582" width="9.140625" style="51"/>
    <col min="3583" max="3583" width="4" style="51" customWidth="1"/>
    <col min="3584" max="3584" width="65" style="51" customWidth="1"/>
    <col min="3585" max="3585" width="25.28515625" style="51" customWidth="1"/>
    <col min="3586" max="3586" width="23.42578125" style="51" customWidth="1"/>
    <col min="3587" max="3587" width="21.5703125" style="51" customWidth="1"/>
    <col min="3588" max="3588" width="24.7109375" style="51" customWidth="1"/>
    <col min="3589" max="3589" width="18.42578125" style="51" customWidth="1"/>
    <col min="3590" max="3590" width="32.42578125" style="51" customWidth="1"/>
    <col min="3591" max="3591" width="51.85546875" style="51" customWidth="1"/>
    <col min="3592" max="3828" width="9.140625" style="51" customWidth="1"/>
    <col min="3829" max="3829" width="4" style="51" customWidth="1"/>
    <col min="3830" max="3830" width="65" style="51" customWidth="1"/>
    <col min="3831" max="3831" width="25.28515625" style="51" customWidth="1"/>
    <col min="3832" max="3832" width="23.42578125" style="51" customWidth="1"/>
    <col min="3833" max="3833" width="21.5703125" style="51" customWidth="1"/>
    <col min="3834" max="3834" width="24.7109375" style="51" customWidth="1"/>
    <col min="3835" max="3835" width="18.42578125" style="51" customWidth="1"/>
    <col min="3836" max="3836" width="32.42578125" style="51" customWidth="1"/>
    <col min="3837" max="3838" width="9.140625" style="51"/>
    <col min="3839" max="3839" width="4" style="51" customWidth="1"/>
    <col min="3840" max="3840" width="65" style="51" customWidth="1"/>
    <col min="3841" max="3841" width="25.28515625" style="51" customWidth="1"/>
    <col min="3842" max="3842" width="23.42578125" style="51" customWidth="1"/>
    <col min="3843" max="3843" width="21.5703125" style="51" customWidth="1"/>
    <col min="3844" max="3844" width="24.7109375" style="51" customWidth="1"/>
    <col min="3845" max="3845" width="18.42578125" style="51" customWidth="1"/>
    <col min="3846" max="3846" width="32.42578125" style="51" customWidth="1"/>
    <col min="3847" max="3847" width="51.85546875" style="51" customWidth="1"/>
    <col min="3848" max="4084" width="9.140625" style="51" customWidth="1"/>
    <col min="4085" max="4085" width="4" style="51" customWidth="1"/>
    <col min="4086" max="4086" width="65" style="51" customWidth="1"/>
    <col min="4087" max="4087" width="25.28515625" style="51" customWidth="1"/>
    <col min="4088" max="4088" width="23.42578125" style="51" customWidth="1"/>
    <col min="4089" max="4089" width="21.5703125" style="51" customWidth="1"/>
    <col min="4090" max="4090" width="24.7109375" style="51" customWidth="1"/>
    <col min="4091" max="4091" width="18.42578125" style="51" customWidth="1"/>
    <col min="4092" max="4092" width="32.42578125" style="51" customWidth="1"/>
    <col min="4093" max="4094" width="9.140625" style="51"/>
    <col min="4095" max="4095" width="4" style="51" customWidth="1"/>
    <col min="4096" max="4096" width="65" style="51" customWidth="1"/>
    <col min="4097" max="4097" width="25.28515625" style="51" customWidth="1"/>
    <col min="4098" max="4098" width="23.42578125" style="51" customWidth="1"/>
    <col min="4099" max="4099" width="21.5703125" style="51" customWidth="1"/>
    <col min="4100" max="4100" width="24.7109375" style="51" customWidth="1"/>
    <col min="4101" max="4101" width="18.42578125" style="51" customWidth="1"/>
    <col min="4102" max="4102" width="32.42578125" style="51" customWidth="1"/>
    <col min="4103" max="4103" width="51.85546875" style="51" customWidth="1"/>
    <col min="4104" max="4340" width="9.140625" style="51" customWidth="1"/>
    <col min="4341" max="4341" width="4" style="51" customWidth="1"/>
    <col min="4342" max="4342" width="65" style="51" customWidth="1"/>
    <col min="4343" max="4343" width="25.28515625" style="51" customWidth="1"/>
    <col min="4344" max="4344" width="23.42578125" style="51" customWidth="1"/>
    <col min="4345" max="4345" width="21.5703125" style="51" customWidth="1"/>
    <col min="4346" max="4346" width="24.7109375" style="51" customWidth="1"/>
    <col min="4347" max="4347" width="18.42578125" style="51" customWidth="1"/>
    <col min="4348" max="4348" width="32.42578125" style="51" customWidth="1"/>
    <col min="4349" max="4350" width="9.140625" style="51"/>
    <col min="4351" max="4351" width="4" style="51" customWidth="1"/>
    <col min="4352" max="4352" width="65" style="51" customWidth="1"/>
    <col min="4353" max="4353" width="25.28515625" style="51" customWidth="1"/>
    <col min="4354" max="4354" width="23.42578125" style="51" customWidth="1"/>
    <col min="4355" max="4355" width="21.5703125" style="51" customWidth="1"/>
    <col min="4356" max="4356" width="24.7109375" style="51" customWidth="1"/>
    <col min="4357" max="4357" width="18.42578125" style="51" customWidth="1"/>
    <col min="4358" max="4358" width="32.42578125" style="51" customWidth="1"/>
    <col min="4359" max="4359" width="51.85546875" style="51" customWidth="1"/>
    <col min="4360" max="4596" width="9.140625" style="51" customWidth="1"/>
    <col min="4597" max="4597" width="4" style="51" customWidth="1"/>
    <col min="4598" max="4598" width="65" style="51" customWidth="1"/>
    <col min="4599" max="4599" width="25.28515625" style="51" customWidth="1"/>
    <col min="4600" max="4600" width="23.42578125" style="51" customWidth="1"/>
    <col min="4601" max="4601" width="21.5703125" style="51" customWidth="1"/>
    <col min="4602" max="4602" width="24.7109375" style="51" customWidth="1"/>
    <col min="4603" max="4603" width="18.42578125" style="51" customWidth="1"/>
    <col min="4604" max="4604" width="32.42578125" style="51" customWidth="1"/>
    <col min="4605" max="4606" width="9.140625" style="51"/>
    <col min="4607" max="4607" width="4" style="51" customWidth="1"/>
    <col min="4608" max="4608" width="65" style="51" customWidth="1"/>
    <col min="4609" max="4609" width="25.28515625" style="51" customWidth="1"/>
    <col min="4610" max="4610" width="23.42578125" style="51" customWidth="1"/>
    <col min="4611" max="4611" width="21.5703125" style="51" customWidth="1"/>
    <col min="4612" max="4612" width="24.7109375" style="51" customWidth="1"/>
    <col min="4613" max="4613" width="18.42578125" style="51" customWidth="1"/>
    <col min="4614" max="4614" width="32.42578125" style="51" customWidth="1"/>
    <col min="4615" max="4615" width="51.85546875" style="51" customWidth="1"/>
    <col min="4616" max="4852" width="9.140625" style="51" customWidth="1"/>
    <col min="4853" max="4853" width="4" style="51" customWidth="1"/>
    <col min="4854" max="4854" width="65" style="51" customWidth="1"/>
    <col min="4855" max="4855" width="25.28515625" style="51" customWidth="1"/>
    <col min="4856" max="4856" width="23.42578125" style="51" customWidth="1"/>
    <col min="4857" max="4857" width="21.5703125" style="51" customWidth="1"/>
    <col min="4858" max="4858" width="24.7109375" style="51" customWidth="1"/>
    <col min="4859" max="4859" width="18.42578125" style="51" customWidth="1"/>
    <col min="4860" max="4860" width="32.42578125" style="51" customWidth="1"/>
    <col min="4861" max="4862" width="9.140625" style="51"/>
    <col min="4863" max="4863" width="4" style="51" customWidth="1"/>
    <col min="4864" max="4864" width="65" style="51" customWidth="1"/>
    <col min="4865" max="4865" width="25.28515625" style="51" customWidth="1"/>
    <col min="4866" max="4866" width="23.42578125" style="51" customWidth="1"/>
    <col min="4867" max="4867" width="21.5703125" style="51" customWidth="1"/>
    <col min="4868" max="4868" width="24.7109375" style="51" customWidth="1"/>
    <col min="4869" max="4869" width="18.42578125" style="51" customWidth="1"/>
    <col min="4870" max="4870" width="32.42578125" style="51" customWidth="1"/>
    <col min="4871" max="4871" width="51.85546875" style="51" customWidth="1"/>
    <col min="4872" max="5108" width="9.140625" style="51" customWidth="1"/>
    <col min="5109" max="5109" width="4" style="51" customWidth="1"/>
    <col min="5110" max="5110" width="65" style="51" customWidth="1"/>
    <col min="5111" max="5111" width="25.28515625" style="51" customWidth="1"/>
    <col min="5112" max="5112" width="23.42578125" style="51" customWidth="1"/>
    <col min="5113" max="5113" width="21.5703125" style="51" customWidth="1"/>
    <col min="5114" max="5114" width="24.7109375" style="51" customWidth="1"/>
    <col min="5115" max="5115" width="18.42578125" style="51" customWidth="1"/>
    <col min="5116" max="5116" width="32.42578125" style="51" customWidth="1"/>
    <col min="5117" max="5118" width="9.140625" style="51"/>
    <col min="5119" max="5119" width="4" style="51" customWidth="1"/>
    <col min="5120" max="5120" width="65" style="51" customWidth="1"/>
    <col min="5121" max="5121" width="25.28515625" style="51" customWidth="1"/>
    <col min="5122" max="5122" width="23.42578125" style="51" customWidth="1"/>
    <col min="5123" max="5123" width="21.5703125" style="51" customWidth="1"/>
    <col min="5124" max="5124" width="24.7109375" style="51" customWidth="1"/>
    <col min="5125" max="5125" width="18.42578125" style="51" customWidth="1"/>
    <col min="5126" max="5126" width="32.42578125" style="51" customWidth="1"/>
    <col min="5127" max="5127" width="51.85546875" style="51" customWidth="1"/>
    <col min="5128" max="5364" width="9.140625" style="51" customWidth="1"/>
    <col min="5365" max="5365" width="4" style="51" customWidth="1"/>
    <col min="5366" max="5366" width="65" style="51" customWidth="1"/>
    <col min="5367" max="5367" width="25.28515625" style="51" customWidth="1"/>
    <col min="5368" max="5368" width="23.42578125" style="51" customWidth="1"/>
    <col min="5369" max="5369" width="21.5703125" style="51" customWidth="1"/>
    <col min="5370" max="5370" width="24.7109375" style="51" customWidth="1"/>
    <col min="5371" max="5371" width="18.42578125" style="51" customWidth="1"/>
    <col min="5372" max="5372" width="32.42578125" style="51" customWidth="1"/>
    <col min="5373" max="5374" width="9.140625" style="51"/>
    <col min="5375" max="5375" width="4" style="51" customWidth="1"/>
    <col min="5376" max="5376" width="65" style="51" customWidth="1"/>
    <col min="5377" max="5377" width="25.28515625" style="51" customWidth="1"/>
    <col min="5378" max="5378" width="23.42578125" style="51" customWidth="1"/>
    <col min="5379" max="5379" width="21.5703125" style="51" customWidth="1"/>
    <col min="5380" max="5380" width="24.7109375" style="51" customWidth="1"/>
    <col min="5381" max="5381" width="18.42578125" style="51" customWidth="1"/>
    <col min="5382" max="5382" width="32.42578125" style="51" customWidth="1"/>
    <col min="5383" max="5383" width="51.85546875" style="51" customWidth="1"/>
    <col min="5384" max="5620" width="9.140625" style="51" customWidth="1"/>
    <col min="5621" max="5621" width="4" style="51" customWidth="1"/>
    <col min="5622" max="5622" width="65" style="51" customWidth="1"/>
    <col min="5623" max="5623" width="25.28515625" style="51" customWidth="1"/>
    <col min="5624" max="5624" width="23.42578125" style="51" customWidth="1"/>
    <col min="5625" max="5625" width="21.5703125" style="51" customWidth="1"/>
    <col min="5626" max="5626" width="24.7109375" style="51" customWidth="1"/>
    <col min="5627" max="5627" width="18.42578125" style="51" customWidth="1"/>
    <col min="5628" max="5628" width="32.42578125" style="51" customWidth="1"/>
    <col min="5629" max="5630" width="9.140625" style="51"/>
    <col min="5631" max="5631" width="4" style="51" customWidth="1"/>
    <col min="5632" max="5632" width="65" style="51" customWidth="1"/>
    <col min="5633" max="5633" width="25.28515625" style="51" customWidth="1"/>
    <col min="5634" max="5634" width="23.42578125" style="51" customWidth="1"/>
    <col min="5635" max="5635" width="21.5703125" style="51" customWidth="1"/>
    <col min="5636" max="5636" width="24.7109375" style="51" customWidth="1"/>
    <col min="5637" max="5637" width="18.42578125" style="51" customWidth="1"/>
    <col min="5638" max="5638" width="32.42578125" style="51" customWidth="1"/>
    <col min="5639" max="5639" width="51.85546875" style="51" customWidth="1"/>
    <col min="5640" max="5876" width="9.140625" style="51" customWidth="1"/>
    <col min="5877" max="5877" width="4" style="51" customWidth="1"/>
    <col min="5878" max="5878" width="65" style="51" customWidth="1"/>
    <col min="5879" max="5879" width="25.28515625" style="51" customWidth="1"/>
    <col min="5880" max="5880" width="23.42578125" style="51" customWidth="1"/>
    <col min="5881" max="5881" width="21.5703125" style="51" customWidth="1"/>
    <col min="5882" max="5882" width="24.7109375" style="51" customWidth="1"/>
    <col min="5883" max="5883" width="18.42578125" style="51" customWidth="1"/>
    <col min="5884" max="5884" width="32.42578125" style="51" customWidth="1"/>
    <col min="5885" max="5886" width="9.140625" style="51"/>
    <col min="5887" max="5887" width="4" style="51" customWidth="1"/>
    <col min="5888" max="5888" width="65" style="51" customWidth="1"/>
    <col min="5889" max="5889" width="25.28515625" style="51" customWidth="1"/>
    <col min="5890" max="5890" width="23.42578125" style="51" customWidth="1"/>
    <col min="5891" max="5891" width="21.5703125" style="51" customWidth="1"/>
    <col min="5892" max="5892" width="24.7109375" style="51" customWidth="1"/>
    <col min="5893" max="5893" width="18.42578125" style="51" customWidth="1"/>
    <col min="5894" max="5894" width="32.42578125" style="51" customWidth="1"/>
    <col min="5895" max="5895" width="51.85546875" style="51" customWidth="1"/>
    <col min="5896" max="6132" width="9.140625" style="51" customWidth="1"/>
    <col min="6133" max="6133" width="4" style="51" customWidth="1"/>
    <col min="6134" max="6134" width="65" style="51" customWidth="1"/>
    <col min="6135" max="6135" width="25.28515625" style="51" customWidth="1"/>
    <col min="6136" max="6136" width="23.42578125" style="51" customWidth="1"/>
    <col min="6137" max="6137" width="21.5703125" style="51" customWidth="1"/>
    <col min="6138" max="6138" width="24.7109375" style="51" customWidth="1"/>
    <col min="6139" max="6139" width="18.42578125" style="51" customWidth="1"/>
    <col min="6140" max="6140" width="32.42578125" style="51" customWidth="1"/>
    <col min="6141" max="6142" width="9.140625" style="51"/>
    <col min="6143" max="6143" width="4" style="51" customWidth="1"/>
    <col min="6144" max="6144" width="65" style="51" customWidth="1"/>
    <col min="6145" max="6145" width="25.28515625" style="51" customWidth="1"/>
    <col min="6146" max="6146" width="23.42578125" style="51" customWidth="1"/>
    <col min="6147" max="6147" width="21.5703125" style="51" customWidth="1"/>
    <col min="6148" max="6148" width="24.7109375" style="51" customWidth="1"/>
    <col min="6149" max="6149" width="18.42578125" style="51" customWidth="1"/>
    <col min="6150" max="6150" width="32.42578125" style="51" customWidth="1"/>
    <col min="6151" max="6151" width="51.85546875" style="51" customWidth="1"/>
    <col min="6152" max="6388" width="9.140625" style="51" customWidth="1"/>
    <col min="6389" max="6389" width="4" style="51" customWidth="1"/>
    <col min="6390" max="6390" width="65" style="51" customWidth="1"/>
    <col min="6391" max="6391" width="25.28515625" style="51" customWidth="1"/>
    <col min="6392" max="6392" width="23.42578125" style="51" customWidth="1"/>
    <col min="6393" max="6393" width="21.5703125" style="51" customWidth="1"/>
    <col min="6394" max="6394" width="24.7109375" style="51" customWidth="1"/>
    <col min="6395" max="6395" width="18.42578125" style="51" customWidth="1"/>
    <col min="6396" max="6396" width="32.42578125" style="51" customWidth="1"/>
    <col min="6397" max="6398" width="9.140625" style="51"/>
    <col min="6399" max="6399" width="4" style="51" customWidth="1"/>
    <col min="6400" max="6400" width="65" style="51" customWidth="1"/>
    <col min="6401" max="6401" width="25.28515625" style="51" customWidth="1"/>
    <col min="6402" max="6402" width="23.42578125" style="51" customWidth="1"/>
    <col min="6403" max="6403" width="21.5703125" style="51" customWidth="1"/>
    <col min="6404" max="6404" width="24.7109375" style="51" customWidth="1"/>
    <col min="6405" max="6405" width="18.42578125" style="51" customWidth="1"/>
    <col min="6406" max="6406" width="32.42578125" style="51" customWidth="1"/>
    <col min="6407" max="6407" width="51.85546875" style="51" customWidth="1"/>
    <col min="6408" max="6644" width="9.140625" style="51" customWidth="1"/>
    <col min="6645" max="6645" width="4" style="51" customWidth="1"/>
    <col min="6646" max="6646" width="65" style="51" customWidth="1"/>
    <col min="6647" max="6647" width="25.28515625" style="51" customWidth="1"/>
    <col min="6648" max="6648" width="23.42578125" style="51" customWidth="1"/>
    <col min="6649" max="6649" width="21.5703125" style="51" customWidth="1"/>
    <col min="6650" max="6650" width="24.7109375" style="51" customWidth="1"/>
    <col min="6651" max="6651" width="18.42578125" style="51" customWidth="1"/>
    <col min="6652" max="6652" width="32.42578125" style="51" customWidth="1"/>
    <col min="6653" max="6654" width="9.140625" style="51"/>
    <col min="6655" max="6655" width="4" style="51" customWidth="1"/>
    <col min="6656" max="6656" width="65" style="51" customWidth="1"/>
    <col min="6657" max="6657" width="25.28515625" style="51" customWidth="1"/>
    <col min="6658" max="6658" width="23.42578125" style="51" customWidth="1"/>
    <col min="6659" max="6659" width="21.5703125" style="51" customWidth="1"/>
    <col min="6660" max="6660" width="24.7109375" style="51" customWidth="1"/>
    <col min="6661" max="6661" width="18.42578125" style="51" customWidth="1"/>
    <col min="6662" max="6662" width="32.42578125" style="51" customWidth="1"/>
    <col min="6663" max="6663" width="51.85546875" style="51" customWidth="1"/>
    <col min="6664" max="6900" width="9.140625" style="51" customWidth="1"/>
    <col min="6901" max="6901" width="4" style="51" customWidth="1"/>
    <col min="6902" max="6902" width="65" style="51" customWidth="1"/>
    <col min="6903" max="6903" width="25.28515625" style="51" customWidth="1"/>
    <col min="6904" max="6904" width="23.42578125" style="51" customWidth="1"/>
    <col min="6905" max="6905" width="21.5703125" style="51" customWidth="1"/>
    <col min="6906" max="6906" width="24.7109375" style="51" customWidth="1"/>
    <col min="6907" max="6907" width="18.42578125" style="51" customWidth="1"/>
    <col min="6908" max="6908" width="32.42578125" style="51" customWidth="1"/>
    <col min="6909" max="6910" width="9.140625" style="51"/>
    <col min="6911" max="6911" width="4" style="51" customWidth="1"/>
    <col min="6912" max="6912" width="65" style="51" customWidth="1"/>
    <col min="6913" max="6913" width="25.28515625" style="51" customWidth="1"/>
    <col min="6914" max="6914" width="23.42578125" style="51" customWidth="1"/>
    <col min="6915" max="6915" width="21.5703125" style="51" customWidth="1"/>
    <col min="6916" max="6916" width="24.7109375" style="51" customWidth="1"/>
    <col min="6917" max="6917" width="18.42578125" style="51" customWidth="1"/>
    <col min="6918" max="6918" width="32.42578125" style="51" customWidth="1"/>
    <col min="6919" max="6919" width="51.85546875" style="51" customWidth="1"/>
    <col min="6920" max="7156" width="9.140625" style="51" customWidth="1"/>
    <col min="7157" max="7157" width="4" style="51" customWidth="1"/>
    <col min="7158" max="7158" width="65" style="51" customWidth="1"/>
    <col min="7159" max="7159" width="25.28515625" style="51" customWidth="1"/>
    <col min="7160" max="7160" width="23.42578125" style="51" customWidth="1"/>
    <col min="7161" max="7161" width="21.5703125" style="51" customWidth="1"/>
    <col min="7162" max="7162" width="24.7109375" style="51" customWidth="1"/>
    <col min="7163" max="7163" width="18.42578125" style="51" customWidth="1"/>
    <col min="7164" max="7164" width="32.42578125" style="51" customWidth="1"/>
    <col min="7165" max="7166" width="9.140625" style="51"/>
    <col min="7167" max="7167" width="4" style="51" customWidth="1"/>
    <col min="7168" max="7168" width="65" style="51" customWidth="1"/>
    <col min="7169" max="7169" width="25.28515625" style="51" customWidth="1"/>
    <col min="7170" max="7170" width="23.42578125" style="51" customWidth="1"/>
    <col min="7171" max="7171" width="21.5703125" style="51" customWidth="1"/>
    <col min="7172" max="7172" width="24.7109375" style="51" customWidth="1"/>
    <col min="7173" max="7173" width="18.42578125" style="51" customWidth="1"/>
    <col min="7174" max="7174" width="32.42578125" style="51" customWidth="1"/>
    <col min="7175" max="7175" width="51.85546875" style="51" customWidth="1"/>
    <col min="7176" max="7412" width="9.140625" style="51" customWidth="1"/>
    <col min="7413" max="7413" width="4" style="51" customWidth="1"/>
    <col min="7414" max="7414" width="65" style="51" customWidth="1"/>
    <col min="7415" max="7415" width="25.28515625" style="51" customWidth="1"/>
    <col min="7416" max="7416" width="23.42578125" style="51" customWidth="1"/>
    <col min="7417" max="7417" width="21.5703125" style="51" customWidth="1"/>
    <col min="7418" max="7418" width="24.7109375" style="51" customWidth="1"/>
    <col min="7419" max="7419" width="18.42578125" style="51" customWidth="1"/>
    <col min="7420" max="7420" width="32.42578125" style="51" customWidth="1"/>
    <col min="7421" max="7422" width="9.140625" style="51"/>
    <col min="7423" max="7423" width="4" style="51" customWidth="1"/>
    <col min="7424" max="7424" width="65" style="51" customWidth="1"/>
    <col min="7425" max="7425" width="25.28515625" style="51" customWidth="1"/>
    <col min="7426" max="7426" width="23.42578125" style="51" customWidth="1"/>
    <col min="7427" max="7427" width="21.5703125" style="51" customWidth="1"/>
    <col min="7428" max="7428" width="24.7109375" style="51" customWidth="1"/>
    <col min="7429" max="7429" width="18.42578125" style="51" customWidth="1"/>
    <col min="7430" max="7430" width="32.42578125" style="51" customWidth="1"/>
    <col min="7431" max="7431" width="51.85546875" style="51" customWidth="1"/>
    <col min="7432" max="7668" width="9.140625" style="51" customWidth="1"/>
    <col min="7669" max="7669" width="4" style="51" customWidth="1"/>
    <col min="7670" max="7670" width="65" style="51" customWidth="1"/>
    <col min="7671" max="7671" width="25.28515625" style="51" customWidth="1"/>
    <col min="7672" max="7672" width="23.42578125" style="51" customWidth="1"/>
    <col min="7673" max="7673" width="21.5703125" style="51" customWidth="1"/>
    <col min="7674" max="7674" width="24.7109375" style="51" customWidth="1"/>
    <col min="7675" max="7675" width="18.42578125" style="51" customWidth="1"/>
    <col min="7676" max="7676" width="32.42578125" style="51" customWidth="1"/>
    <col min="7677" max="7678" width="9.140625" style="51"/>
    <col min="7679" max="7679" width="4" style="51" customWidth="1"/>
    <col min="7680" max="7680" width="65" style="51" customWidth="1"/>
    <col min="7681" max="7681" width="25.28515625" style="51" customWidth="1"/>
    <col min="7682" max="7682" width="23.42578125" style="51" customWidth="1"/>
    <col min="7683" max="7683" width="21.5703125" style="51" customWidth="1"/>
    <col min="7684" max="7684" width="24.7109375" style="51" customWidth="1"/>
    <col min="7685" max="7685" width="18.42578125" style="51" customWidth="1"/>
    <col min="7686" max="7686" width="32.42578125" style="51" customWidth="1"/>
    <col min="7687" max="7687" width="51.85546875" style="51" customWidth="1"/>
    <col min="7688" max="7924" width="9.140625" style="51" customWidth="1"/>
    <col min="7925" max="7925" width="4" style="51" customWidth="1"/>
    <col min="7926" max="7926" width="65" style="51" customWidth="1"/>
    <col min="7927" max="7927" width="25.28515625" style="51" customWidth="1"/>
    <col min="7928" max="7928" width="23.42578125" style="51" customWidth="1"/>
    <col min="7929" max="7929" width="21.5703125" style="51" customWidth="1"/>
    <col min="7930" max="7930" width="24.7109375" style="51" customWidth="1"/>
    <col min="7931" max="7931" width="18.42578125" style="51" customWidth="1"/>
    <col min="7932" max="7932" width="32.42578125" style="51" customWidth="1"/>
    <col min="7933" max="7934" width="9.140625" style="51"/>
    <col min="7935" max="7935" width="4" style="51" customWidth="1"/>
    <col min="7936" max="7936" width="65" style="51" customWidth="1"/>
    <col min="7937" max="7937" width="25.28515625" style="51" customWidth="1"/>
    <col min="7938" max="7938" width="23.42578125" style="51" customWidth="1"/>
    <col min="7939" max="7939" width="21.5703125" style="51" customWidth="1"/>
    <col min="7940" max="7940" width="24.7109375" style="51" customWidth="1"/>
    <col min="7941" max="7941" width="18.42578125" style="51" customWidth="1"/>
    <col min="7942" max="7942" width="32.42578125" style="51" customWidth="1"/>
    <col min="7943" max="7943" width="51.85546875" style="51" customWidth="1"/>
    <col min="7944" max="8180" width="9.140625" style="51" customWidth="1"/>
    <col min="8181" max="8181" width="4" style="51" customWidth="1"/>
    <col min="8182" max="8182" width="65" style="51" customWidth="1"/>
    <col min="8183" max="8183" width="25.28515625" style="51" customWidth="1"/>
    <col min="8184" max="8184" width="23.42578125" style="51" customWidth="1"/>
    <col min="8185" max="8185" width="21.5703125" style="51" customWidth="1"/>
    <col min="8186" max="8186" width="24.7109375" style="51" customWidth="1"/>
    <col min="8187" max="8187" width="18.42578125" style="51" customWidth="1"/>
    <col min="8188" max="8188" width="32.42578125" style="51" customWidth="1"/>
    <col min="8189" max="8190" width="9.140625" style="51"/>
    <col min="8191" max="8191" width="4" style="51" customWidth="1"/>
    <col min="8192" max="8192" width="65" style="51" customWidth="1"/>
    <col min="8193" max="8193" width="25.28515625" style="51" customWidth="1"/>
    <col min="8194" max="8194" width="23.42578125" style="51" customWidth="1"/>
    <col min="8195" max="8195" width="21.5703125" style="51" customWidth="1"/>
    <col min="8196" max="8196" width="24.7109375" style="51" customWidth="1"/>
    <col min="8197" max="8197" width="18.42578125" style="51" customWidth="1"/>
    <col min="8198" max="8198" width="32.42578125" style="51" customWidth="1"/>
    <col min="8199" max="8199" width="51.85546875" style="51" customWidth="1"/>
    <col min="8200" max="8436" width="9.140625" style="51" customWidth="1"/>
    <col min="8437" max="8437" width="4" style="51" customWidth="1"/>
    <col min="8438" max="8438" width="65" style="51" customWidth="1"/>
    <col min="8439" max="8439" width="25.28515625" style="51" customWidth="1"/>
    <col min="8440" max="8440" width="23.42578125" style="51" customWidth="1"/>
    <col min="8441" max="8441" width="21.5703125" style="51" customWidth="1"/>
    <col min="8442" max="8442" width="24.7109375" style="51" customWidth="1"/>
    <col min="8443" max="8443" width="18.42578125" style="51" customWidth="1"/>
    <col min="8444" max="8444" width="32.42578125" style="51" customWidth="1"/>
    <col min="8445" max="8446" width="9.140625" style="51"/>
    <col min="8447" max="8447" width="4" style="51" customWidth="1"/>
    <col min="8448" max="8448" width="65" style="51" customWidth="1"/>
    <col min="8449" max="8449" width="25.28515625" style="51" customWidth="1"/>
    <col min="8450" max="8450" width="23.42578125" style="51" customWidth="1"/>
    <col min="8451" max="8451" width="21.5703125" style="51" customWidth="1"/>
    <col min="8452" max="8452" width="24.7109375" style="51" customWidth="1"/>
    <col min="8453" max="8453" width="18.42578125" style="51" customWidth="1"/>
    <col min="8454" max="8454" width="32.42578125" style="51" customWidth="1"/>
    <col min="8455" max="8455" width="51.85546875" style="51" customWidth="1"/>
    <col min="8456" max="8692" width="9.140625" style="51" customWidth="1"/>
    <col min="8693" max="8693" width="4" style="51" customWidth="1"/>
    <col min="8694" max="8694" width="65" style="51" customWidth="1"/>
    <col min="8695" max="8695" width="25.28515625" style="51" customWidth="1"/>
    <col min="8696" max="8696" width="23.42578125" style="51" customWidth="1"/>
    <col min="8697" max="8697" width="21.5703125" style="51" customWidth="1"/>
    <col min="8698" max="8698" width="24.7109375" style="51" customWidth="1"/>
    <col min="8699" max="8699" width="18.42578125" style="51" customWidth="1"/>
    <col min="8700" max="8700" width="32.42578125" style="51" customWidth="1"/>
    <col min="8701" max="8702" width="9.140625" style="51"/>
    <col min="8703" max="8703" width="4" style="51" customWidth="1"/>
    <col min="8704" max="8704" width="65" style="51" customWidth="1"/>
    <col min="8705" max="8705" width="25.28515625" style="51" customWidth="1"/>
    <col min="8706" max="8706" width="23.42578125" style="51" customWidth="1"/>
    <col min="8707" max="8707" width="21.5703125" style="51" customWidth="1"/>
    <col min="8708" max="8708" width="24.7109375" style="51" customWidth="1"/>
    <col min="8709" max="8709" width="18.42578125" style="51" customWidth="1"/>
    <col min="8710" max="8710" width="32.42578125" style="51" customWidth="1"/>
    <col min="8711" max="8711" width="51.85546875" style="51" customWidth="1"/>
    <col min="8712" max="8948" width="9.140625" style="51" customWidth="1"/>
    <col min="8949" max="8949" width="4" style="51" customWidth="1"/>
    <col min="8950" max="8950" width="65" style="51" customWidth="1"/>
    <col min="8951" max="8951" width="25.28515625" style="51" customWidth="1"/>
    <col min="8952" max="8952" width="23.42578125" style="51" customWidth="1"/>
    <col min="8953" max="8953" width="21.5703125" style="51" customWidth="1"/>
    <col min="8954" max="8954" width="24.7109375" style="51" customWidth="1"/>
    <col min="8955" max="8955" width="18.42578125" style="51" customWidth="1"/>
    <col min="8956" max="8956" width="32.42578125" style="51" customWidth="1"/>
    <col min="8957" max="8958" width="9.140625" style="51"/>
    <col min="8959" max="8959" width="4" style="51" customWidth="1"/>
    <col min="8960" max="8960" width="65" style="51" customWidth="1"/>
    <col min="8961" max="8961" width="25.28515625" style="51" customWidth="1"/>
    <col min="8962" max="8962" width="23.42578125" style="51" customWidth="1"/>
    <col min="8963" max="8963" width="21.5703125" style="51" customWidth="1"/>
    <col min="8964" max="8964" width="24.7109375" style="51" customWidth="1"/>
    <col min="8965" max="8965" width="18.42578125" style="51" customWidth="1"/>
    <col min="8966" max="8966" width="32.42578125" style="51" customWidth="1"/>
    <col min="8967" max="8967" width="51.85546875" style="51" customWidth="1"/>
    <col min="8968" max="9204" width="9.140625" style="51" customWidth="1"/>
    <col min="9205" max="9205" width="4" style="51" customWidth="1"/>
    <col min="9206" max="9206" width="65" style="51" customWidth="1"/>
    <col min="9207" max="9207" width="25.28515625" style="51" customWidth="1"/>
    <col min="9208" max="9208" width="23.42578125" style="51" customWidth="1"/>
    <col min="9209" max="9209" width="21.5703125" style="51" customWidth="1"/>
    <col min="9210" max="9210" width="24.7109375" style="51" customWidth="1"/>
    <col min="9211" max="9211" width="18.42578125" style="51" customWidth="1"/>
    <col min="9212" max="9212" width="32.42578125" style="51" customWidth="1"/>
    <col min="9213" max="9214" width="9.140625" style="51"/>
    <col min="9215" max="9215" width="4" style="51" customWidth="1"/>
    <col min="9216" max="9216" width="65" style="51" customWidth="1"/>
    <col min="9217" max="9217" width="25.28515625" style="51" customWidth="1"/>
    <col min="9218" max="9218" width="23.42578125" style="51" customWidth="1"/>
    <col min="9219" max="9219" width="21.5703125" style="51" customWidth="1"/>
    <col min="9220" max="9220" width="24.7109375" style="51" customWidth="1"/>
    <col min="9221" max="9221" width="18.42578125" style="51" customWidth="1"/>
    <col min="9222" max="9222" width="32.42578125" style="51" customWidth="1"/>
    <col min="9223" max="9223" width="51.85546875" style="51" customWidth="1"/>
    <col min="9224" max="9460" width="9.140625" style="51" customWidth="1"/>
    <col min="9461" max="9461" width="4" style="51" customWidth="1"/>
    <col min="9462" max="9462" width="65" style="51" customWidth="1"/>
    <col min="9463" max="9463" width="25.28515625" style="51" customWidth="1"/>
    <col min="9464" max="9464" width="23.42578125" style="51" customWidth="1"/>
    <col min="9465" max="9465" width="21.5703125" style="51" customWidth="1"/>
    <col min="9466" max="9466" width="24.7109375" style="51" customWidth="1"/>
    <col min="9467" max="9467" width="18.42578125" style="51" customWidth="1"/>
    <col min="9468" max="9468" width="32.42578125" style="51" customWidth="1"/>
    <col min="9469" max="9470" width="9.140625" style="51"/>
    <col min="9471" max="9471" width="4" style="51" customWidth="1"/>
    <col min="9472" max="9472" width="65" style="51" customWidth="1"/>
    <col min="9473" max="9473" width="25.28515625" style="51" customWidth="1"/>
    <col min="9474" max="9474" width="23.42578125" style="51" customWidth="1"/>
    <col min="9475" max="9475" width="21.5703125" style="51" customWidth="1"/>
    <col min="9476" max="9476" width="24.7109375" style="51" customWidth="1"/>
    <col min="9477" max="9477" width="18.42578125" style="51" customWidth="1"/>
    <col min="9478" max="9478" width="32.42578125" style="51" customWidth="1"/>
    <col min="9479" max="9479" width="51.85546875" style="51" customWidth="1"/>
    <col min="9480" max="9716" width="9.140625" style="51" customWidth="1"/>
    <col min="9717" max="9717" width="4" style="51" customWidth="1"/>
    <col min="9718" max="9718" width="65" style="51" customWidth="1"/>
    <col min="9719" max="9719" width="25.28515625" style="51" customWidth="1"/>
    <col min="9720" max="9720" width="23.42578125" style="51" customWidth="1"/>
    <col min="9721" max="9721" width="21.5703125" style="51" customWidth="1"/>
    <col min="9722" max="9722" width="24.7109375" style="51" customWidth="1"/>
    <col min="9723" max="9723" width="18.42578125" style="51" customWidth="1"/>
    <col min="9724" max="9724" width="32.42578125" style="51" customWidth="1"/>
    <col min="9725" max="9726" width="9.140625" style="51"/>
    <col min="9727" max="9727" width="4" style="51" customWidth="1"/>
    <col min="9728" max="9728" width="65" style="51" customWidth="1"/>
    <col min="9729" max="9729" width="25.28515625" style="51" customWidth="1"/>
    <col min="9730" max="9730" width="23.42578125" style="51" customWidth="1"/>
    <col min="9731" max="9731" width="21.5703125" style="51" customWidth="1"/>
    <col min="9732" max="9732" width="24.7109375" style="51" customWidth="1"/>
    <col min="9733" max="9733" width="18.42578125" style="51" customWidth="1"/>
    <col min="9734" max="9734" width="32.42578125" style="51" customWidth="1"/>
    <col min="9735" max="9735" width="51.85546875" style="51" customWidth="1"/>
    <col min="9736" max="9972" width="9.140625" style="51" customWidth="1"/>
    <col min="9973" max="9973" width="4" style="51" customWidth="1"/>
    <col min="9974" max="9974" width="65" style="51" customWidth="1"/>
    <col min="9975" max="9975" width="25.28515625" style="51" customWidth="1"/>
    <col min="9976" max="9976" width="23.42578125" style="51" customWidth="1"/>
    <col min="9977" max="9977" width="21.5703125" style="51" customWidth="1"/>
    <col min="9978" max="9978" width="24.7109375" style="51" customWidth="1"/>
    <col min="9979" max="9979" width="18.42578125" style="51" customWidth="1"/>
    <col min="9980" max="9980" width="32.42578125" style="51" customWidth="1"/>
    <col min="9981" max="9982" width="9.140625" style="51"/>
    <col min="9983" max="9983" width="4" style="51" customWidth="1"/>
    <col min="9984" max="9984" width="65" style="51" customWidth="1"/>
    <col min="9985" max="9985" width="25.28515625" style="51" customWidth="1"/>
    <col min="9986" max="9986" width="23.42578125" style="51" customWidth="1"/>
    <col min="9987" max="9987" width="21.5703125" style="51" customWidth="1"/>
    <col min="9988" max="9988" width="24.7109375" style="51" customWidth="1"/>
    <col min="9989" max="9989" width="18.42578125" style="51" customWidth="1"/>
    <col min="9990" max="9990" width="32.42578125" style="51" customWidth="1"/>
    <col min="9991" max="9991" width="51.85546875" style="51" customWidth="1"/>
    <col min="9992" max="10228" width="9.140625" style="51" customWidth="1"/>
    <col min="10229" max="10229" width="4" style="51" customWidth="1"/>
    <col min="10230" max="10230" width="65" style="51" customWidth="1"/>
    <col min="10231" max="10231" width="25.28515625" style="51" customWidth="1"/>
    <col min="10232" max="10232" width="23.42578125" style="51" customWidth="1"/>
    <col min="10233" max="10233" width="21.5703125" style="51" customWidth="1"/>
    <col min="10234" max="10234" width="24.7109375" style="51" customWidth="1"/>
    <col min="10235" max="10235" width="18.42578125" style="51" customWidth="1"/>
    <col min="10236" max="10236" width="32.42578125" style="51" customWidth="1"/>
    <col min="10237" max="10238" width="9.140625" style="51"/>
    <col min="10239" max="10239" width="4" style="51" customWidth="1"/>
    <col min="10240" max="10240" width="65" style="51" customWidth="1"/>
    <col min="10241" max="10241" width="25.28515625" style="51" customWidth="1"/>
    <col min="10242" max="10242" width="23.42578125" style="51" customWidth="1"/>
    <col min="10243" max="10243" width="21.5703125" style="51" customWidth="1"/>
    <col min="10244" max="10244" width="24.7109375" style="51" customWidth="1"/>
    <col min="10245" max="10245" width="18.42578125" style="51" customWidth="1"/>
    <col min="10246" max="10246" width="32.42578125" style="51" customWidth="1"/>
    <col min="10247" max="10247" width="51.85546875" style="51" customWidth="1"/>
    <col min="10248" max="10484" width="9.140625" style="51" customWidth="1"/>
    <col min="10485" max="10485" width="4" style="51" customWidth="1"/>
    <col min="10486" max="10486" width="65" style="51" customWidth="1"/>
    <col min="10487" max="10487" width="25.28515625" style="51" customWidth="1"/>
    <col min="10488" max="10488" width="23.42578125" style="51" customWidth="1"/>
    <col min="10489" max="10489" width="21.5703125" style="51" customWidth="1"/>
    <col min="10490" max="10490" width="24.7109375" style="51" customWidth="1"/>
    <col min="10491" max="10491" width="18.42578125" style="51" customWidth="1"/>
    <col min="10492" max="10492" width="32.42578125" style="51" customWidth="1"/>
    <col min="10493" max="10494" width="9.140625" style="51"/>
    <col min="10495" max="10495" width="4" style="51" customWidth="1"/>
    <col min="10496" max="10496" width="65" style="51" customWidth="1"/>
    <col min="10497" max="10497" width="25.28515625" style="51" customWidth="1"/>
    <col min="10498" max="10498" width="23.42578125" style="51" customWidth="1"/>
    <col min="10499" max="10499" width="21.5703125" style="51" customWidth="1"/>
    <col min="10500" max="10500" width="24.7109375" style="51" customWidth="1"/>
    <col min="10501" max="10501" width="18.42578125" style="51" customWidth="1"/>
    <col min="10502" max="10502" width="32.42578125" style="51" customWidth="1"/>
    <col min="10503" max="10503" width="51.85546875" style="51" customWidth="1"/>
    <col min="10504" max="10740" width="9.140625" style="51" customWidth="1"/>
    <col min="10741" max="10741" width="4" style="51" customWidth="1"/>
    <col min="10742" max="10742" width="65" style="51" customWidth="1"/>
    <col min="10743" max="10743" width="25.28515625" style="51" customWidth="1"/>
    <col min="10744" max="10744" width="23.42578125" style="51" customWidth="1"/>
    <col min="10745" max="10745" width="21.5703125" style="51" customWidth="1"/>
    <col min="10746" max="10746" width="24.7109375" style="51" customWidth="1"/>
    <col min="10747" max="10747" width="18.42578125" style="51" customWidth="1"/>
    <col min="10748" max="10748" width="32.42578125" style="51" customWidth="1"/>
    <col min="10749" max="10750" width="9.140625" style="51"/>
    <col min="10751" max="10751" width="4" style="51" customWidth="1"/>
    <col min="10752" max="10752" width="65" style="51" customWidth="1"/>
    <col min="10753" max="10753" width="25.28515625" style="51" customWidth="1"/>
    <col min="10754" max="10754" width="23.42578125" style="51" customWidth="1"/>
    <col min="10755" max="10755" width="21.5703125" style="51" customWidth="1"/>
    <col min="10756" max="10756" width="24.7109375" style="51" customWidth="1"/>
    <col min="10757" max="10757" width="18.42578125" style="51" customWidth="1"/>
    <col min="10758" max="10758" width="32.42578125" style="51" customWidth="1"/>
    <col min="10759" max="10759" width="51.85546875" style="51" customWidth="1"/>
    <col min="10760" max="10996" width="9.140625" style="51" customWidth="1"/>
    <col min="10997" max="10997" width="4" style="51" customWidth="1"/>
    <col min="10998" max="10998" width="65" style="51" customWidth="1"/>
    <col min="10999" max="10999" width="25.28515625" style="51" customWidth="1"/>
    <col min="11000" max="11000" width="23.42578125" style="51" customWidth="1"/>
    <col min="11001" max="11001" width="21.5703125" style="51" customWidth="1"/>
    <col min="11002" max="11002" width="24.7109375" style="51" customWidth="1"/>
    <col min="11003" max="11003" width="18.42578125" style="51" customWidth="1"/>
    <col min="11004" max="11004" width="32.42578125" style="51" customWidth="1"/>
    <col min="11005" max="11006" width="9.140625" style="51"/>
    <col min="11007" max="11007" width="4" style="51" customWidth="1"/>
    <col min="11008" max="11008" width="65" style="51" customWidth="1"/>
    <col min="11009" max="11009" width="25.28515625" style="51" customWidth="1"/>
    <col min="11010" max="11010" width="23.42578125" style="51" customWidth="1"/>
    <col min="11011" max="11011" width="21.5703125" style="51" customWidth="1"/>
    <col min="11012" max="11012" width="24.7109375" style="51" customWidth="1"/>
    <col min="11013" max="11013" width="18.42578125" style="51" customWidth="1"/>
    <col min="11014" max="11014" width="32.42578125" style="51" customWidth="1"/>
    <col min="11015" max="11015" width="51.85546875" style="51" customWidth="1"/>
    <col min="11016" max="11252" width="9.140625" style="51" customWidth="1"/>
    <col min="11253" max="11253" width="4" style="51" customWidth="1"/>
    <col min="11254" max="11254" width="65" style="51" customWidth="1"/>
    <col min="11255" max="11255" width="25.28515625" style="51" customWidth="1"/>
    <col min="11256" max="11256" width="23.42578125" style="51" customWidth="1"/>
    <col min="11257" max="11257" width="21.5703125" style="51" customWidth="1"/>
    <col min="11258" max="11258" width="24.7109375" style="51" customWidth="1"/>
    <col min="11259" max="11259" width="18.42578125" style="51" customWidth="1"/>
    <col min="11260" max="11260" width="32.42578125" style="51" customWidth="1"/>
    <col min="11261" max="11262" width="9.140625" style="51"/>
    <col min="11263" max="11263" width="4" style="51" customWidth="1"/>
    <col min="11264" max="11264" width="65" style="51" customWidth="1"/>
    <col min="11265" max="11265" width="25.28515625" style="51" customWidth="1"/>
    <col min="11266" max="11266" width="23.42578125" style="51" customWidth="1"/>
    <col min="11267" max="11267" width="21.5703125" style="51" customWidth="1"/>
    <col min="11268" max="11268" width="24.7109375" style="51" customWidth="1"/>
    <col min="11269" max="11269" width="18.42578125" style="51" customWidth="1"/>
    <col min="11270" max="11270" width="32.42578125" style="51" customWidth="1"/>
    <col min="11271" max="11271" width="51.85546875" style="51" customWidth="1"/>
    <col min="11272" max="11508" width="9.140625" style="51" customWidth="1"/>
    <col min="11509" max="11509" width="4" style="51" customWidth="1"/>
    <col min="11510" max="11510" width="65" style="51" customWidth="1"/>
    <col min="11511" max="11511" width="25.28515625" style="51" customWidth="1"/>
    <col min="11512" max="11512" width="23.42578125" style="51" customWidth="1"/>
    <col min="11513" max="11513" width="21.5703125" style="51" customWidth="1"/>
    <col min="11514" max="11514" width="24.7109375" style="51" customWidth="1"/>
    <col min="11515" max="11515" width="18.42578125" style="51" customWidth="1"/>
    <col min="11516" max="11516" width="32.42578125" style="51" customWidth="1"/>
    <col min="11517" max="11518" width="9.140625" style="51"/>
    <col min="11519" max="11519" width="4" style="51" customWidth="1"/>
    <col min="11520" max="11520" width="65" style="51" customWidth="1"/>
    <col min="11521" max="11521" width="25.28515625" style="51" customWidth="1"/>
    <col min="11522" max="11522" width="23.42578125" style="51" customWidth="1"/>
    <col min="11523" max="11523" width="21.5703125" style="51" customWidth="1"/>
    <col min="11524" max="11524" width="24.7109375" style="51" customWidth="1"/>
    <col min="11525" max="11525" width="18.42578125" style="51" customWidth="1"/>
    <col min="11526" max="11526" width="32.42578125" style="51" customWidth="1"/>
    <col min="11527" max="11527" width="51.85546875" style="51" customWidth="1"/>
    <col min="11528" max="11764" width="9.140625" style="51" customWidth="1"/>
    <col min="11765" max="11765" width="4" style="51" customWidth="1"/>
    <col min="11766" max="11766" width="65" style="51" customWidth="1"/>
    <col min="11767" max="11767" width="25.28515625" style="51" customWidth="1"/>
    <col min="11768" max="11768" width="23.42578125" style="51" customWidth="1"/>
    <col min="11769" max="11769" width="21.5703125" style="51" customWidth="1"/>
    <col min="11770" max="11770" width="24.7109375" style="51" customWidth="1"/>
    <col min="11771" max="11771" width="18.42578125" style="51" customWidth="1"/>
    <col min="11772" max="11772" width="32.42578125" style="51" customWidth="1"/>
    <col min="11773" max="11774" width="9.140625" style="51"/>
    <col min="11775" max="11775" width="4" style="51" customWidth="1"/>
    <col min="11776" max="11776" width="65" style="51" customWidth="1"/>
    <col min="11777" max="11777" width="25.28515625" style="51" customWidth="1"/>
    <col min="11778" max="11778" width="23.42578125" style="51" customWidth="1"/>
    <col min="11779" max="11779" width="21.5703125" style="51" customWidth="1"/>
    <col min="11780" max="11780" width="24.7109375" style="51" customWidth="1"/>
    <col min="11781" max="11781" width="18.42578125" style="51" customWidth="1"/>
    <col min="11782" max="11782" width="32.42578125" style="51" customWidth="1"/>
    <col min="11783" max="11783" width="51.85546875" style="51" customWidth="1"/>
    <col min="11784" max="12020" width="9.140625" style="51" customWidth="1"/>
    <col min="12021" max="12021" width="4" style="51" customWidth="1"/>
    <col min="12022" max="12022" width="65" style="51" customWidth="1"/>
    <col min="12023" max="12023" width="25.28515625" style="51" customWidth="1"/>
    <col min="12024" max="12024" width="23.42578125" style="51" customWidth="1"/>
    <col min="12025" max="12025" width="21.5703125" style="51" customWidth="1"/>
    <col min="12026" max="12026" width="24.7109375" style="51" customWidth="1"/>
    <col min="12027" max="12027" width="18.42578125" style="51" customWidth="1"/>
    <col min="12028" max="12028" width="32.42578125" style="51" customWidth="1"/>
    <col min="12029" max="12030" width="9.140625" style="51"/>
    <col min="12031" max="12031" width="4" style="51" customWidth="1"/>
    <col min="12032" max="12032" width="65" style="51" customWidth="1"/>
    <col min="12033" max="12033" width="25.28515625" style="51" customWidth="1"/>
    <col min="12034" max="12034" width="23.42578125" style="51" customWidth="1"/>
    <col min="12035" max="12035" width="21.5703125" style="51" customWidth="1"/>
    <col min="12036" max="12036" width="24.7109375" style="51" customWidth="1"/>
    <col min="12037" max="12037" width="18.42578125" style="51" customWidth="1"/>
    <col min="12038" max="12038" width="32.42578125" style="51" customWidth="1"/>
    <col min="12039" max="12039" width="51.85546875" style="51" customWidth="1"/>
    <col min="12040" max="12276" width="9.140625" style="51" customWidth="1"/>
    <col min="12277" max="12277" width="4" style="51" customWidth="1"/>
    <col min="12278" max="12278" width="65" style="51" customWidth="1"/>
    <col min="12279" max="12279" width="25.28515625" style="51" customWidth="1"/>
    <col min="12280" max="12280" width="23.42578125" style="51" customWidth="1"/>
    <col min="12281" max="12281" width="21.5703125" style="51" customWidth="1"/>
    <col min="12282" max="12282" width="24.7109375" style="51" customWidth="1"/>
    <col min="12283" max="12283" width="18.42578125" style="51" customWidth="1"/>
    <col min="12284" max="12284" width="32.42578125" style="51" customWidth="1"/>
    <col min="12285" max="12286" width="9.140625" style="51"/>
    <col min="12287" max="12287" width="4" style="51" customWidth="1"/>
    <col min="12288" max="12288" width="65" style="51" customWidth="1"/>
    <col min="12289" max="12289" width="25.28515625" style="51" customWidth="1"/>
    <col min="12290" max="12290" width="23.42578125" style="51" customWidth="1"/>
    <col min="12291" max="12291" width="21.5703125" style="51" customWidth="1"/>
    <col min="12292" max="12292" width="24.7109375" style="51" customWidth="1"/>
    <col min="12293" max="12293" width="18.42578125" style="51" customWidth="1"/>
    <col min="12294" max="12294" width="32.42578125" style="51" customWidth="1"/>
    <col min="12295" max="12295" width="51.85546875" style="51" customWidth="1"/>
    <col min="12296" max="12532" width="9.140625" style="51" customWidth="1"/>
    <col min="12533" max="12533" width="4" style="51" customWidth="1"/>
    <col min="12534" max="12534" width="65" style="51" customWidth="1"/>
    <col min="12535" max="12535" width="25.28515625" style="51" customWidth="1"/>
    <col min="12536" max="12536" width="23.42578125" style="51" customWidth="1"/>
    <col min="12537" max="12537" width="21.5703125" style="51" customWidth="1"/>
    <col min="12538" max="12538" width="24.7109375" style="51" customWidth="1"/>
    <col min="12539" max="12539" width="18.42578125" style="51" customWidth="1"/>
    <col min="12540" max="12540" width="32.42578125" style="51" customWidth="1"/>
    <col min="12541" max="12542" width="9.140625" style="51"/>
    <col min="12543" max="12543" width="4" style="51" customWidth="1"/>
    <col min="12544" max="12544" width="65" style="51" customWidth="1"/>
    <col min="12545" max="12545" width="25.28515625" style="51" customWidth="1"/>
    <col min="12546" max="12546" width="23.42578125" style="51" customWidth="1"/>
    <col min="12547" max="12547" width="21.5703125" style="51" customWidth="1"/>
    <col min="12548" max="12548" width="24.7109375" style="51" customWidth="1"/>
    <col min="12549" max="12549" width="18.42578125" style="51" customWidth="1"/>
    <col min="12550" max="12550" width="32.42578125" style="51" customWidth="1"/>
    <col min="12551" max="12551" width="51.85546875" style="51" customWidth="1"/>
    <col min="12552" max="12788" width="9.140625" style="51" customWidth="1"/>
    <col min="12789" max="12789" width="4" style="51" customWidth="1"/>
    <col min="12790" max="12790" width="65" style="51" customWidth="1"/>
    <col min="12791" max="12791" width="25.28515625" style="51" customWidth="1"/>
    <col min="12792" max="12792" width="23.42578125" style="51" customWidth="1"/>
    <col min="12793" max="12793" width="21.5703125" style="51" customWidth="1"/>
    <col min="12794" max="12794" width="24.7109375" style="51" customWidth="1"/>
    <col min="12795" max="12795" width="18.42578125" style="51" customWidth="1"/>
    <col min="12796" max="12796" width="32.42578125" style="51" customWidth="1"/>
    <col min="12797" max="12798" width="9.140625" style="51"/>
    <col min="12799" max="12799" width="4" style="51" customWidth="1"/>
    <col min="12800" max="12800" width="65" style="51" customWidth="1"/>
    <col min="12801" max="12801" width="25.28515625" style="51" customWidth="1"/>
    <col min="12802" max="12802" width="23.42578125" style="51" customWidth="1"/>
    <col min="12803" max="12803" width="21.5703125" style="51" customWidth="1"/>
    <col min="12804" max="12804" width="24.7109375" style="51" customWidth="1"/>
    <col min="12805" max="12805" width="18.42578125" style="51" customWidth="1"/>
    <col min="12806" max="12806" width="32.42578125" style="51" customWidth="1"/>
    <col min="12807" max="12807" width="51.85546875" style="51" customWidth="1"/>
    <col min="12808" max="13044" width="9.140625" style="51" customWidth="1"/>
    <col min="13045" max="13045" width="4" style="51" customWidth="1"/>
    <col min="13046" max="13046" width="65" style="51" customWidth="1"/>
    <col min="13047" max="13047" width="25.28515625" style="51" customWidth="1"/>
    <col min="13048" max="13048" width="23.42578125" style="51" customWidth="1"/>
    <col min="13049" max="13049" width="21.5703125" style="51" customWidth="1"/>
    <col min="13050" max="13050" width="24.7109375" style="51" customWidth="1"/>
    <col min="13051" max="13051" width="18.42578125" style="51" customWidth="1"/>
    <col min="13052" max="13052" width="32.42578125" style="51" customWidth="1"/>
    <col min="13053" max="13054" width="9.140625" style="51"/>
    <col min="13055" max="13055" width="4" style="51" customWidth="1"/>
    <col min="13056" max="13056" width="65" style="51" customWidth="1"/>
    <col min="13057" max="13057" width="25.28515625" style="51" customWidth="1"/>
    <col min="13058" max="13058" width="23.42578125" style="51" customWidth="1"/>
    <col min="13059" max="13059" width="21.5703125" style="51" customWidth="1"/>
    <col min="13060" max="13060" width="24.7109375" style="51" customWidth="1"/>
    <col min="13061" max="13061" width="18.42578125" style="51" customWidth="1"/>
    <col min="13062" max="13062" width="32.42578125" style="51" customWidth="1"/>
    <col min="13063" max="13063" width="51.85546875" style="51" customWidth="1"/>
    <col min="13064" max="13300" width="9.140625" style="51" customWidth="1"/>
    <col min="13301" max="13301" width="4" style="51" customWidth="1"/>
    <col min="13302" max="13302" width="65" style="51" customWidth="1"/>
    <col min="13303" max="13303" width="25.28515625" style="51" customWidth="1"/>
    <col min="13304" max="13304" width="23.42578125" style="51" customWidth="1"/>
    <col min="13305" max="13305" width="21.5703125" style="51" customWidth="1"/>
    <col min="13306" max="13306" width="24.7109375" style="51" customWidth="1"/>
    <col min="13307" max="13307" width="18.42578125" style="51" customWidth="1"/>
    <col min="13308" max="13308" width="32.42578125" style="51" customWidth="1"/>
    <col min="13309" max="13310" width="9.140625" style="51"/>
    <col min="13311" max="13311" width="4" style="51" customWidth="1"/>
    <col min="13312" max="13312" width="65" style="51" customWidth="1"/>
    <col min="13313" max="13313" width="25.28515625" style="51" customWidth="1"/>
    <col min="13314" max="13314" width="23.42578125" style="51" customWidth="1"/>
    <col min="13315" max="13315" width="21.5703125" style="51" customWidth="1"/>
    <col min="13316" max="13316" width="24.7109375" style="51" customWidth="1"/>
    <col min="13317" max="13317" width="18.42578125" style="51" customWidth="1"/>
    <col min="13318" max="13318" width="32.42578125" style="51" customWidth="1"/>
    <col min="13319" max="13319" width="51.85546875" style="51" customWidth="1"/>
    <col min="13320" max="13556" width="9.140625" style="51" customWidth="1"/>
    <col min="13557" max="13557" width="4" style="51" customWidth="1"/>
    <col min="13558" max="13558" width="65" style="51" customWidth="1"/>
    <col min="13559" max="13559" width="25.28515625" style="51" customWidth="1"/>
    <col min="13560" max="13560" width="23.42578125" style="51" customWidth="1"/>
    <col min="13561" max="13561" width="21.5703125" style="51" customWidth="1"/>
    <col min="13562" max="13562" width="24.7109375" style="51" customWidth="1"/>
    <col min="13563" max="13563" width="18.42578125" style="51" customWidth="1"/>
    <col min="13564" max="13564" width="32.42578125" style="51" customWidth="1"/>
    <col min="13565" max="13566" width="9.140625" style="51"/>
    <col min="13567" max="13567" width="4" style="51" customWidth="1"/>
    <col min="13568" max="13568" width="65" style="51" customWidth="1"/>
    <col min="13569" max="13569" width="25.28515625" style="51" customWidth="1"/>
    <col min="13570" max="13570" width="23.42578125" style="51" customWidth="1"/>
    <col min="13571" max="13571" width="21.5703125" style="51" customWidth="1"/>
    <col min="13572" max="13572" width="24.7109375" style="51" customWidth="1"/>
    <col min="13573" max="13573" width="18.42578125" style="51" customWidth="1"/>
    <col min="13574" max="13574" width="32.42578125" style="51" customWidth="1"/>
    <col min="13575" max="13575" width="51.85546875" style="51" customWidth="1"/>
    <col min="13576" max="13812" width="9.140625" style="51" customWidth="1"/>
    <col min="13813" max="13813" width="4" style="51" customWidth="1"/>
    <col min="13814" max="13814" width="65" style="51" customWidth="1"/>
    <col min="13815" max="13815" width="25.28515625" style="51" customWidth="1"/>
    <col min="13816" max="13816" width="23.42578125" style="51" customWidth="1"/>
    <col min="13817" max="13817" width="21.5703125" style="51" customWidth="1"/>
    <col min="13818" max="13818" width="24.7109375" style="51" customWidth="1"/>
    <col min="13819" max="13819" width="18.42578125" style="51" customWidth="1"/>
    <col min="13820" max="13820" width="32.42578125" style="51" customWidth="1"/>
    <col min="13821" max="13822" width="9.140625" style="51"/>
    <col min="13823" max="13823" width="4" style="51" customWidth="1"/>
    <col min="13824" max="13824" width="65" style="51" customWidth="1"/>
    <col min="13825" max="13825" width="25.28515625" style="51" customWidth="1"/>
    <col min="13826" max="13826" width="23.42578125" style="51" customWidth="1"/>
    <col min="13827" max="13827" width="21.5703125" style="51" customWidth="1"/>
    <col min="13828" max="13828" width="24.7109375" style="51" customWidth="1"/>
    <col min="13829" max="13829" width="18.42578125" style="51" customWidth="1"/>
    <col min="13830" max="13830" width="32.42578125" style="51" customWidth="1"/>
    <col min="13831" max="13831" width="51.85546875" style="51" customWidth="1"/>
    <col min="13832" max="14068" width="9.140625" style="51" customWidth="1"/>
    <col min="14069" max="14069" width="4" style="51" customWidth="1"/>
    <col min="14070" max="14070" width="65" style="51" customWidth="1"/>
    <col min="14071" max="14071" width="25.28515625" style="51" customWidth="1"/>
    <col min="14072" max="14072" width="23.42578125" style="51" customWidth="1"/>
    <col min="14073" max="14073" width="21.5703125" style="51" customWidth="1"/>
    <col min="14074" max="14074" width="24.7109375" style="51" customWidth="1"/>
    <col min="14075" max="14075" width="18.42578125" style="51" customWidth="1"/>
    <col min="14076" max="14076" width="32.42578125" style="51" customWidth="1"/>
    <col min="14077" max="14078" width="9.140625" style="51"/>
    <col min="14079" max="14079" width="4" style="51" customWidth="1"/>
    <col min="14080" max="14080" width="65" style="51" customWidth="1"/>
    <col min="14081" max="14081" width="25.28515625" style="51" customWidth="1"/>
    <col min="14082" max="14082" width="23.42578125" style="51" customWidth="1"/>
    <col min="14083" max="14083" width="21.5703125" style="51" customWidth="1"/>
    <col min="14084" max="14084" width="24.7109375" style="51" customWidth="1"/>
    <col min="14085" max="14085" width="18.42578125" style="51" customWidth="1"/>
    <col min="14086" max="14086" width="32.42578125" style="51" customWidth="1"/>
    <col min="14087" max="14087" width="51.85546875" style="51" customWidth="1"/>
    <col min="14088" max="14324" width="9.140625" style="51" customWidth="1"/>
    <col min="14325" max="14325" width="4" style="51" customWidth="1"/>
    <col min="14326" max="14326" width="65" style="51" customWidth="1"/>
    <col min="14327" max="14327" width="25.28515625" style="51" customWidth="1"/>
    <col min="14328" max="14328" width="23.42578125" style="51" customWidth="1"/>
    <col min="14329" max="14329" width="21.5703125" style="51" customWidth="1"/>
    <col min="14330" max="14330" width="24.7109375" style="51" customWidth="1"/>
    <col min="14331" max="14331" width="18.42578125" style="51" customWidth="1"/>
    <col min="14332" max="14332" width="32.42578125" style="51" customWidth="1"/>
    <col min="14333" max="14334" width="9.140625" style="51"/>
    <col min="14335" max="14335" width="4" style="51" customWidth="1"/>
    <col min="14336" max="14336" width="65" style="51" customWidth="1"/>
    <col min="14337" max="14337" width="25.28515625" style="51" customWidth="1"/>
    <col min="14338" max="14338" width="23.42578125" style="51" customWidth="1"/>
    <col min="14339" max="14339" width="21.5703125" style="51" customWidth="1"/>
    <col min="14340" max="14340" width="24.7109375" style="51" customWidth="1"/>
    <col min="14341" max="14341" width="18.42578125" style="51" customWidth="1"/>
    <col min="14342" max="14342" width="32.42578125" style="51" customWidth="1"/>
    <col min="14343" max="14343" width="51.85546875" style="51" customWidth="1"/>
    <col min="14344" max="14580" width="9.140625" style="51" customWidth="1"/>
    <col min="14581" max="14581" width="4" style="51" customWidth="1"/>
    <col min="14582" max="14582" width="65" style="51" customWidth="1"/>
    <col min="14583" max="14583" width="25.28515625" style="51" customWidth="1"/>
    <col min="14584" max="14584" width="23.42578125" style="51" customWidth="1"/>
    <col min="14585" max="14585" width="21.5703125" style="51" customWidth="1"/>
    <col min="14586" max="14586" width="24.7109375" style="51" customWidth="1"/>
    <col min="14587" max="14587" width="18.42578125" style="51" customWidth="1"/>
    <col min="14588" max="14588" width="32.42578125" style="51" customWidth="1"/>
    <col min="14589" max="14590" width="9.140625" style="51"/>
    <col min="14591" max="14591" width="4" style="51" customWidth="1"/>
    <col min="14592" max="14592" width="65" style="51" customWidth="1"/>
    <col min="14593" max="14593" width="25.28515625" style="51" customWidth="1"/>
    <col min="14594" max="14594" width="23.42578125" style="51" customWidth="1"/>
    <col min="14595" max="14595" width="21.5703125" style="51" customWidth="1"/>
    <col min="14596" max="14596" width="24.7109375" style="51" customWidth="1"/>
    <col min="14597" max="14597" width="18.42578125" style="51" customWidth="1"/>
    <col min="14598" max="14598" width="32.42578125" style="51" customWidth="1"/>
    <col min="14599" max="14599" width="51.85546875" style="51" customWidth="1"/>
    <col min="14600" max="14836" width="9.140625" style="51" customWidth="1"/>
    <col min="14837" max="14837" width="4" style="51" customWidth="1"/>
    <col min="14838" max="14838" width="65" style="51" customWidth="1"/>
    <col min="14839" max="14839" width="25.28515625" style="51" customWidth="1"/>
    <col min="14840" max="14840" width="23.42578125" style="51" customWidth="1"/>
    <col min="14841" max="14841" width="21.5703125" style="51" customWidth="1"/>
    <col min="14842" max="14842" width="24.7109375" style="51" customWidth="1"/>
    <col min="14843" max="14843" width="18.42578125" style="51" customWidth="1"/>
    <col min="14844" max="14844" width="32.42578125" style="51" customWidth="1"/>
    <col min="14845" max="14846" width="9.140625" style="51"/>
    <col min="14847" max="14847" width="4" style="51" customWidth="1"/>
    <col min="14848" max="14848" width="65" style="51" customWidth="1"/>
    <col min="14849" max="14849" width="25.28515625" style="51" customWidth="1"/>
    <col min="14850" max="14850" width="23.42578125" style="51" customWidth="1"/>
    <col min="14851" max="14851" width="21.5703125" style="51" customWidth="1"/>
    <col min="14852" max="14852" width="24.7109375" style="51" customWidth="1"/>
    <col min="14853" max="14853" width="18.42578125" style="51" customWidth="1"/>
    <col min="14854" max="14854" width="32.42578125" style="51" customWidth="1"/>
    <col min="14855" max="14855" width="51.85546875" style="51" customWidth="1"/>
    <col min="14856" max="15092" width="9.140625" style="51" customWidth="1"/>
    <col min="15093" max="15093" width="4" style="51" customWidth="1"/>
    <col min="15094" max="15094" width="65" style="51" customWidth="1"/>
    <col min="15095" max="15095" width="25.28515625" style="51" customWidth="1"/>
    <col min="15096" max="15096" width="23.42578125" style="51" customWidth="1"/>
    <col min="15097" max="15097" width="21.5703125" style="51" customWidth="1"/>
    <col min="15098" max="15098" width="24.7109375" style="51" customWidth="1"/>
    <col min="15099" max="15099" width="18.42578125" style="51" customWidth="1"/>
    <col min="15100" max="15100" width="32.42578125" style="51" customWidth="1"/>
    <col min="15101" max="15102" width="9.140625" style="51"/>
    <col min="15103" max="15103" width="4" style="51" customWidth="1"/>
    <col min="15104" max="15104" width="65" style="51" customWidth="1"/>
    <col min="15105" max="15105" width="25.28515625" style="51" customWidth="1"/>
    <col min="15106" max="15106" width="23.42578125" style="51" customWidth="1"/>
    <col min="15107" max="15107" width="21.5703125" style="51" customWidth="1"/>
    <col min="15108" max="15108" width="24.7109375" style="51" customWidth="1"/>
    <col min="15109" max="15109" width="18.42578125" style="51" customWidth="1"/>
    <col min="15110" max="15110" width="32.42578125" style="51" customWidth="1"/>
    <col min="15111" max="15111" width="51.85546875" style="51" customWidth="1"/>
    <col min="15112" max="15348" width="9.140625" style="51" customWidth="1"/>
    <col min="15349" max="15349" width="4" style="51" customWidth="1"/>
    <col min="15350" max="15350" width="65" style="51" customWidth="1"/>
    <col min="15351" max="15351" width="25.28515625" style="51" customWidth="1"/>
    <col min="15352" max="15352" width="23.42578125" style="51" customWidth="1"/>
    <col min="15353" max="15353" width="21.5703125" style="51" customWidth="1"/>
    <col min="15354" max="15354" width="24.7109375" style="51" customWidth="1"/>
    <col min="15355" max="15355" width="18.42578125" style="51" customWidth="1"/>
    <col min="15356" max="15356" width="32.42578125" style="51" customWidth="1"/>
    <col min="15357" max="15358" width="9.140625" style="51"/>
    <col min="15359" max="15359" width="4" style="51" customWidth="1"/>
    <col min="15360" max="15360" width="65" style="51" customWidth="1"/>
    <col min="15361" max="15361" width="25.28515625" style="51" customWidth="1"/>
    <col min="15362" max="15362" width="23.42578125" style="51" customWidth="1"/>
    <col min="15363" max="15363" width="21.5703125" style="51" customWidth="1"/>
    <col min="15364" max="15364" width="24.7109375" style="51" customWidth="1"/>
    <col min="15365" max="15365" width="18.42578125" style="51" customWidth="1"/>
    <col min="15366" max="15366" width="32.42578125" style="51" customWidth="1"/>
    <col min="15367" max="15367" width="51.85546875" style="51" customWidth="1"/>
    <col min="15368" max="15604" width="9.140625" style="51" customWidth="1"/>
    <col min="15605" max="15605" width="4" style="51" customWidth="1"/>
    <col min="15606" max="15606" width="65" style="51" customWidth="1"/>
    <col min="15607" max="15607" width="25.28515625" style="51" customWidth="1"/>
    <col min="15608" max="15608" width="23.42578125" style="51" customWidth="1"/>
    <col min="15609" max="15609" width="21.5703125" style="51" customWidth="1"/>
    <col min="15610" max="15610" width="24.7109375" style="51" customWidth="1"/>
    <col min="15611" max="15611" width="18.42578125" style="51" customWidth="1"/>
    <col min="15612" max="15612" width="32.42578125" style="51" customWidth="1"/>
    <col min="15613" max="15614" width="9.140625" style="51"/>
    <col min="15615" max="15615" width="4" style="51" customWidth="1"/>
    <col min="15616" max="15616" width="65" style="51" customWidth="1"/>
    <col min="15617" max="15617" width="25.28515625" style="51" customWidth="1"/>
    <col min="15618" max="15618" width="23.42578125" style="51" customWidth="1"/>
    <col min="15619" max="15619" width="21.5703125" style="51" customWidth="1"/>
    <col min="15620" max="15620" width="24.7109375" style="51" customWidth="1"/>
    <col min="15621" max="15621" width="18.42578125" style="51" customWidth="1"/>
    <col min="15622" max="15622" width="32.42578125" style="51" customWidth="1"/>
    <col min="15623" max="15623" width="51.85546875" style="51" customWidth="1"/>
    <col min="15624" max="15860" width="9.140625" style="51" customWidth="1"/>
    <col min="15861" max="15861" width="4" style="51" customWidth="1"/>
    <col min="15862" max="15862" width="65" style="51" customWidth="1"/>
    <col min="15863" max="15863" width="25.28515625" style="51" customWidth="1"/>
    <col min="15864" max="15864" width="23.42578125" style="51" customWidth="1"/>
    <col min="15865" max="15865" width="21.5703125" style="51" customWidth="1"/>
    <col min="15866" max="15866" width="24.7109375" style="51" customWidth="1"/>
    <col min="15867" max="15867" width="18.42578125" style="51" customWidth="1"/>
    <col min="15868" max="15868" width="32.42578125" style="51" customWidth="1"/>
    <col min="15869" max="15870" width="9.140625" style="51"/>
    <col min="15871" max="15871" width="4" style="51" customWidth="1"/>
    <col min="15872" max="15872" width="65" style="51" customWidth="1"/>
    <col min="15873" max="15873" width="25.28515625" style="51" customWidth="1"/>
    <col min="15874" max="15874" width="23.42578125" style="51" customWidth="1"/>
    <col min="15875" max="15875" width="21.5703125" style="51" customWidth="1"/>
    <col min="15876" max="15876" width="24.7109375" style="51" customWidth="1"/>
    <col min="15877" max="15877" width="18.42578125" style="51" customWidth="1"/>
    <col min="15878" max="15878" width="32.42578125" style="51" customWidth="1"/>
    <col min="15879" max="15879" width="51.85546875" style="51" customWidth="1"/>
    <col min="15880" max="16116" width="9.140625" style="51" customWidth="1"/>
    <col min="16117" max="16117" width="4" style="51" customWidth="1"/>
    <col min="16118" max="16118" width="65" style="51" customWidth="1"/>
    <col min="16119" max="16119" width="25.28515625" style="51" customWidth="1"/>
    <col min="16120" max="16120" width="23.42578125" style="51" customWidth="1"/>
    <col min="16121" max="16121" width="21.5703125" style="51" customWidth="1"/>
    <col min="16122" max="16122" width="24.7109375" style="51" customWidth="1"/>
    <col min="16123" max="16123" width="18.42578125" style="51" customWidth="1"/>
    <col min="16124" max="16124" width="32.42578125" style="51" customWidth="1"/>
    <col min="16125" max="16126" width="9.140625" style="51"/>
    <col min="16127" max="16127" width="4" style="51" customWidth="1"/>
    <col min="16128" max="16128" width="65" style="51" customWidth="1"/>
    <col min="16129" max="16129" width="25.28515625" style="51" customWidth="1"/>
    <col min="16130" max="16130" width="23.42578125" style="51" customWidth="1"/>
    <col min="16131" max="16131" width="21.5703125" style="51" customWidth="1"/>
    <col min="16132" max="16132" width="24.7109375" style="51" customWidth="1"/>
    <col min="16133" max="16133" width="18.42578125" style="51" customWidth="1"/>
    <col min="16134" max="16134" width="32.42578125" style="51" customWidth="1"/>
    <col min="16135" max="16135" width="51.85546875" style="51" customWidth="1"/>
    <col min="16136" max="16372" width="9.140625" style="51" customWidth="1"/>
    <col min="16373" max="16373" width="4" style="51" customWidth="1"/>
    <col min="16374" max="16374" width="65" style="51" customWidth="1"/>
    <col min="16375" max="16375" width="25.28515625" style="51" customWidth="1"/>
    <col min="16376" max="16376" width="23.42578125" style="51" customWidth="1"/>
    <col min="16377" max="16377" width="21.5703125" style="51" customWidth="1"/>
    <col min="16378" max="16378" width="24.7109375" style="51" customWidth="1"/>
    <col min="16379" max="16379" width="18.42578125" style="51" customWidth="1"/>
    <col min="16380" max="16380" width="32.42578125" style="51" customWidth="1"/>
    <col min="16381" max="16384" width="9.140625" style="51"/>
  </cols>
  <sheetData>
    <row r="1" spans="1:9" ht="82.5" hidden="1" customHeight="1">
      <c r="G1" s="1680" t="s">
        <v>3530</v>
      </c>
      <c r="H1" s="1680"/>
      <c r="I1" s="1680"/>
    </row>
    <row r="2" spans="1:9" ht="16.5" customHeight="1">
      <c r="G2" s="363"/>
      <c r="H2" s="363"/>
      <c r="I2" s="363"/>
    </row>
    <row r="3" spans="1:9" ht="74.25" customHeight="1">
      <c r="H3" s="1681" t="s">
        <v>4021</v>
      </c>
      <c r="I3" s="1681"/>
    </row>
    <row r="4" spans="1:9" ht="16.5" customHeight="1">
      <c r="G4" s="1682"/>
      <c r="H4" s="1682"/>
      <c r="I4" s="1682"/>
    </row>
    <row r="5" spans="1:9" ht="15.75">
      <c r="A5" s="1683" t="s">
        <v>997</v>
      </c>
      <c r="B5" s="1683"/>
      <c r="C5" s="1683"/>
      <c r="D5" s="1683"/>
      <c r="E5" s="1683"/>
      <c r="F5" s="1683"/>
      <c r="G5" s="1683"/>
      <c r="H5" s="1683"/>
      <c r="I5" s="1683"/>
    </row>
    <row r="7" spans="1:9" s="238" customFormat="1" ht="34.5" customHeight="1">
      <c r="A7" s="1684" t="s">
        <v>996</v>
      </c>
      <c r="B7" s="1684" t="s">
        <v>920</v>
      </c>
      <c r="C7" s="1684" t="s">
        <v>998</v>
      </c>
      <c r="D7" s="1684"/>
      <c r="E7" s="1684"/>
      <c r="F7" s="1684" t="s">
        <v>1001</v>
      </c>
      <c r="G7" s="1684" t="s">
        <v>1003</v>
      </c>
      <c r="H7" s="1685" t="s">
        <v>1004</v>
      </c>
      <c r="I7" s="337" t="s">
        <v>808</v>
      </c>
    </row>
    <row r="8" spans="1:9" s="238" customFormat="1" ht="136.5" customHeight="1">
      <c r="A8" s="1684"/>
      <c r="B8" s="1684"/>
      <c r="C8" s="239" t="s">
        <v>999</v>
      </c>
      <c r="D8" s="447" t="s">
        <v>3899</v>
      </c>
      <c r="E8" s="239" t="s">
        <v>1000</v>
      </c>
      <c r="F8" s="1684"/>
      <c r="G8" s="1684"/>
      <c r="H8" s="1686"/>
      <c r="I8" s="239" t="s">
        <v>1002</v>
      </c>
    </row>
    <row r="9" spans="1:9" ht="25.5" customHeight="1">
      <c r="A9" s="37">
        <v>1</v>
      </c>
      <c r="B9" s="74" t="s">
        <v>1902</v>
      </c>
      <c r="C9" s="239" t="s">
        <v>1005</v>
      </c>
      <c r="D9" s="392" t="s">
        <v>1005</v>
      </c>
      <c r="E9" s="239" t="s">
        <v>1005</v>
      </c>
      <c r="F9" s="239" t="s">
        <v>1005</v>
      </c>
      <c r="G9" s="239" t="s">
        <v>1005</v>
      </c>
      <c r="H9" s="239"/>
      <c r="I9" s="239"/>
    </row>
    <row r="10" spans="1:9" ht="25.5" customHeight="1">
      <c r="A10" s="37">
        <v>2</v>
      </c>
      <c r="B10" s="74" t="s">
        <v>1904</v>
      </c>
      <c r="C10" s="239" t="s">
        <v>1005</v>
      </c>
      <c r="D10" s="392" t="s">
        <v>1005</v>
      </c>
      <c r="E10" s="239" t="s">
        <v>1005</v>
      </c>
      <c r="F10" s="239" t="s">
        <v>1005</v>
      </c>
      <c r="G10" s="239" t="s">
        <v>1005</v>
      </c>
      <c r="H10" s="239"/>
      <c r="I10" s="239"/>
    </row>
    <row r="11" spans="1:9" ht="25.5" customHeight="1">
      <c r="A11" s="37">
        <v>3</v>
      </c>
      <c r="B11" s="74" t="s">
        <v>2473</v>
      </c>
      <c r="C11" s="239" t="s">
        <v>1005</v>
      </c>
      <c r="D11" s="392" t="s">
        <v>1005</v>
      </c>
      <c r="E11" s="239" t="s">
        <v>1005</v>
      </c>
      <c r="F11" s="239" t="s">
        <v>1005</v>
      </c>
      <c r="G11" s="239" t="s">
        <v>1005</v>
      </c>
      <c r="H11" s="239"/>
      <c r="I11" s="239"/>
    </row>
    <row r="12" spans="1:9" ht="25.5" customHeight="1">
      <c r="A12" s="37">
        <v>4</v>
      </c>
      <c r="B12" s="74" t="s">
        <v>3815</v>
      </c>
      <c r="C12" s="239" t="s">
        <v>1005</v>
      </c>
      <c r="D12" s="392" t="s">
        <v>1005</v>
      </c>
      <c r="E12" s="239" t="s">
        <v>1005</v>
      </c>
      <c r="F12" s="239" t="s">
        <v>1005</v>
      </c>
      <c r="G12" s="239" t="s">
        <v>1005</v>
      </c>
      <c r="H12" s="239"/>
      <c r="I12" s="239"/>
    </row>
    <row r="13" spans="1:9" ht="25.5" customHeight="1">
      <c r="A13" s="37">
        <v>5</v>
      </c>
      <c r="B13" s="74" t="s">
        <v>3816</v>
      </c>
      <c r="C13" s="239" t="s">
        <v>1005</v>
      </c>
      <c r="D13" s="392" t="s">
        <v>1005</v>
      </c>
      <c r="E13" s="239" t="s">
        <v>1005</v>
      </c>
      <c r="F13" s="239" t="s">
        <v>1005</v>
      </c>
      <c r="G13" s="239" t="s">
        <v>1005</v>
      </c>
      <c r="H13" s="239"/>
      <c r="I13" s="239"/>
    </row>
    <row r="14" spans="1:9" ht="25.5" customHeight="1">
      <c r="A14" s="37">
        <v>6</v>
      </c>
      <c r="B14" s="74" t="s">
        <v>2476</v>
      </c>
      <c r="C14" s="239" t="s">
        <v>1005</v>
      </c>
      <c r="D14" s="392" t="s">
        <v>1005</v>
      </c>
      <c r="E14" s="239" t="s">
        <v>1005</v>
      </c>
      <c r="F14" s="239" t="s">
        <v>1005</v>
      </c>
      <c r="G14" s="239" t="s">
        <v>1005</v>
      </c>
      <c r="H14" s="239"/>
      <c r="I14" s="239"/>
    </row>
    <row r="15" spans="1:9" ht="25.5" customHeight="1">
      <c r="A15" s="37">
        <v>7</v>
      </c>
      <c r="B15" s="74" t="s">
        <v>2477</v>
      </c>
      <c r="C15" s="239" t="s">
        <v>1005</v>
      </c>
      <c r="D15" s="392" t="s">
        <v>1005</v>
      </c>
      <c r="E15" s="239" t="s">
        <v>1005</v>
      </c>
      <c r="F15" s="239" t="s">
        <v>1005</v>
      </c>
      <c r="G15" s="239" t="s">
        <v>1005</v>
      </c>
      <c r="H15" s="239"/>
      <c r="I15" s="239"/>
    </row>
    <row r="16" spans="1:9" ht="25.5" customHeight="1">
      <c r="A16" s="37">
        <v>8</v>
      </c>
      <c r="B16" s="74" t="s">
        <v>1905</v>
      </c>
      <c r="C16" s="239" t="s">
        <v>1005</v>
      </c>
      <c r="D16" s="392" t="s">
        <v>1005</v>
      </c>
      <c r="E16" s="239" t="s">
        <v>1005</v>
      </c>
      <c r="F16" s="239" t="s">
        <v>1005</v>
      </c>
      <c r="G16" s="239" t="s">
        <v>1005</v>
      </c>
      <c r="H16" s="239"/>
      <c r="I16" s="239"/>
    </row>
    <row r="17" spans="1:9" ht="25.5" customHeight="1">
      <c r="A17" s="37">
        <v>9</v>
      </c>
      <c r="B17" s="74" t="s">
        <v>2478</v>
      </c>
      <c r="C17" s="239" t="s">
        <v>1005</v>
      </c>
      <c r="D17" s="392" t="s">
        <v>1005</v>
      </c>
      <c r="E17" s="239" t="s">
        <v>1005</v>
      </c>
      <c r="F17" s="239" t="s">
        <v>1005</v>
      </c>
      <c r="G17" s="239" t="s">
        <v>1005</v>
      </c>
      <c r="H17" s="239"/>
      <c r="I17" s="239"/>
    </row>
    <row r="18" spans="1:9" ht="25.5" customHeight="1">
      <c r="A18" s="37">
        <v>10</v>
      </c>
      <c r="B18" s="74" t="s">
        <v>2479</v>
      </c>
      <c r="C18" s="239" t="s">
        <v>1005</v>
      </c>
      <c r="D18" s="392" t="s">
        <v>1005</v>
      </c>
      <c r="E18" s="239" t="s">
        <v>1005</v>
      </c>
      <c r="F18" s="239" t="s">
        <v>1005</v>
      </c>
      <c r="G18" s="239" t="s">
        <v>1005</v>
      </c>
      <c r="H18" s="239"/>
      <c r="I18" s="239"/>
    </row>
    <row r="19" spans="1:9" ht="25.5" customHeight="1">
      <c r="A19" s="37">
        <v>11</v>
      </c>
      <c r="B19" s="74" t="s">
        <v>2480</v>
      </c>
      <c r="C19" s="239" t="s">
        <v>1005</v>
      </c>
      <c r="D19" s="392" t="s">
        <v>1005</v>
      </c>
      <c r="E19" s="239" t="s">
        <v>1005</v>
      </c>
      <c r="F19" s="239" t="s">
        <v>1005</v>
      </c>
      <c r="G19" s="239" t="s">
        <v>1005</v>
      </c>
      <c r="H19" s="239"/>
      <c r="I19" s="239"/>
    </row>
    <row r="20" spans="1:9" ht="25.5" customHeight="1">
      <c r="A20" s="37">
        <v>12</v>
      </c>
      <c r="B20" s="74" t="s">
        <v>2481</v>
      </c>
      <c r="C20" s="239" t="s">
        <v>1005</v>
      </c>
      <c r="D20" s="392" t="s">
        <v>1005</v>
      </c>
      <c r="E20" s="239" t="s">
        <v>1005</v>
      </c>
      <c r="F20" s="239" t="s">
        <v>1005</v>
      </c>
      <c r="G20" s="239" t="s">
        <v>1005</v>
      </c>
      <c r="H20" s="239"/>
      <c r="I20" s="239"/>
    </row>
    <row r="21" spans="1:9" ht="25.5" customHeight="1">
      <c r="A21" s="37">
        <v>13</v>
      </c>
      <c r="B21" s="74" t="s">
        <v>1906</v>
      </c>
      <c r="C21" s="239" t="s">
        <v>1005</v>
      </c>
      <c r="D21" s="392" t="s">
        <v>1005</v>
      </c>
      <c r="E21" s="239" t="s">
        <v>1005</v>
      </c>
      <c r="F21" s="239" t="s">
        <v>1005</v>
      </c>
      <c r="G21" s="239" t="s">
        <v>1005</v>
      </c>
      <c r="H21" s="239"/>
      <c r="I21" s="239"/>
    </row>
    <row r="22" spans="1:9" ht="25.5" customHeight="1">
      <c r="A22" s="37">
        <v>14</v>
      </c>
      <c r="B22" s="74" t="s">
        <v>1907</v>
      </c>
      <c r="C22" s="239" t="s">
        <v>1005</v>
      </c>
      <c r="D22" s="392" t="s">
        <v>1005</v>
      </c>
      <c r="E22" s="239" t="s">
        <v>1005</v>
      </c>
      <c r="F22" s="239" t="s">
        <v>1005</v>
      </c>
      <c r="G22" s="239" t="s">
        <v>1005</v>
      </c>
      <c r="H22" s="239"/>
      <c r="I22" s="239"/>
    </row>
    <row r="23" spans="1:9" ht="25.5" customHeight="1">
      <c r="A23" s="37">
        <v>15</v>
      </c>
      <c r="B23" s="74" t="s">
        <v>1955</v>
      </c>
      <c r="C23" s="239" t="s">
        <v>1005</v>
      </c>
      <c r="D23" s="392" t="s">
        <v>1005</v>
      </c>
      <c r="E23" s="239" t="s">
        <v>1005</v>
      </c>
      <c r="F23" s="239" t="s">
        <v>1005</v>
      </c>
      <c r="G23" s="239" t="s">
        <v>1005</v>
      </c>
      <c r="H23" s="239"/>
      <c r="I23" s="239"/>
    </row>
    <row r="24" spans="1:9" ht="25.5" customHeight="1">
      <c r="A24" s="37">
        <v>16</v>
      </c>
      <c r="B24" s="74" t="s">
        <v>2002</v>
      </c>
      <c r="C24" s="239" t="s">
        <v>1005</v>
      </c>
      <c r="D24" s="392" t="s">
        <v>1005</v>
      </c>
      <c r="E24" s="239" t="s">
        <v>1005</v>
      </c>
      <c r="F24" s="239" t="s">
        <v>1005</v>
      </c>
      <c r="G24" s="239" t="s">
        <v>1005</v>
      </c>
      <c r="H24" s="239"/>
      <c r="I24" s="239"/>
    </row>
    <row r="25" spans="1:9" ht="25.5" customHeight="1">
      <c r="A25" s="37">
        <v>17</v>
      </c>
      <c r="B25" s="74" t="s">
        <v>1908</v>
      </c>
      <c r="C25" s="239" t="s">
        <v>1005</v>
      </c>
      <c r="D25" s="392" t="s">
        <v>1005</v>
      </c>
      <c r="E25" s="239" t="s">
        <v>1005</v>
      </c>
      <c r="F25" s="239" t="s">
        <v>1005</v>
      </c>
      <c r="G25" s="239" t="s">
        <v>1005</v>
      </c>
      <c r="H25" s="239"/>
      <c r="I25" s="239"/>
    </row>
    <row r="26" spans="1:9" ht="25.5" customHeight="1">
      <c r="A26" s="37">
        <v>18</v>
      </c>
      <c r="B26" s="74" t="s">
        <v>2482</v>
      </c>
      <c r="C26" s="239" t="s">
        <v>1005</v>
      </c>
      <c r="D26" s="392" t="s">
        <v>1005</v>
      </c>
      <c r="E26" s="239" t="s">
        <v>1005</v>
      </c>
      <c r="F26" s="239" t="s">
        <v>1005</v>
      </c>
      <c r="G26" s="239" t="s">
        <v>1005</v>
      </c>
      <c r="H26" s="239"/>
      <c r="I26" s="239"/>
    </row>
    <row r="27" spans="1:9" ht="25.5" customHeight="1">
      <c r="A27" s="37">
        <v>19</v>
      </c>
      <c r="B27" s="74" t="s">
        <v>1909</v>
      </c>
      <c r="C27" s="239" t="s">
        <v>1005</v>
      </c>
      <c r="D27" s="392" t="s">
        <v>1005</v>
      </c>
      <c r="E27" s="239" t="s">
        <v>1005</v>
      </c>
      <c r="F27" s="239" t="s">
        <v>1005</v>
      </c>
      <c r="G27" s="239" t="s">
        <v>1005</v>
      </c>
      <c r="H27" s="239"/>
      <c r="I27" s="239"/>
    </row>
    <row r="28" spans="1:9" ht="25.5" customHeight="1">
      <c r="A28" s="37">
        <v>20</v>
      </c>
      <c r="B28" s="74" t="s">
        <v>2003</v>
      </c>
      <c r="C28" s="239" t="s">
        <v>1005</v>
      </c>
      <c r="D28" s="392"/>
      <c r="E28" s="239" t="s">
        <v>1005</v>
      </c>
      <c r="F28" s="239" t="s">
        <v>1005</v>
      </c>
      <c r="G28" s="239" t="s">
        <v>1005</v>
      </c>
      <c r="H28" s="239"/>
      <c r="I28" s="239"/>
    </row>
    <row r="29" spans="1:9" ht="25.5" customHeight="1">
      <c r="A29" s="37">
        <v>21</v>
      </c>
      <c r="B29" s="74" t="s">
        <v>3563</v>
      </c>
      <c r="C29" s="239" t="s">
        <v>1005</v>
      </c>
      <c r="D29" s="392"/>
      <c r="E29" s="239" t="s">
        <v>1005</v>
      </c>
      <c r="F29" s="239"/>
      <c r="G29" s="239" t="s">
        <v>1005</v>
      </c>
      <c r="H29" s="239"/>
      <c r="I29" s="239"/>
    </row>
    <row r="30" spans="1:9" ht="25.5" customHeight="1">
      <c r="A30" s="37">
        <v>22</v>
      </c>
      <c r="B30" s="74" t="s">
        <v>1910</v>
      </c>
      <c r="C30" s="239" t="s">
        <v>1005</v>
      </c>
      <c r="D30" s="392"/>
      <c r="E30" s="239" t="s">
        <v>1005</v>
      </c>
      <c r="F30" s="239" t="s">
        <v>1005</v>
      </c>
      <c r="G30" s="239" t="s">
        <v>1005</v>
      </c>
      <c r="H30" s="239"/>
      <c r="I30" s="239"/>
    </row>
    <row r="31" spans="1:9" ht="25.5" customHeight="1">
      <c r="A31" s="37">
        <v>23</v>
      </c>
      <c r="B31" s="74" t="s">
        <v>2483</v>
      </c>
      <c r="C31" s="239" t="s">
        <v>1005</v>
      </c>
      <c r="D31" s="392"/>
      <c r="E31" s="239" t="s">
        <v>1005</v>
      </c>
      <c r="F31" s="239" t="s">
        <v>1005</v>
      </c>
      <c r="G31" s="239" t="s">
        <v>1005</v>
      </c>
      <c r="H31" s="239"/>
      <c r="I31" s="239"/>
    </row>
    <row r="32" spans="1:9" ht="25.5" customHeight="1">
      <c r="A32" s="37">
        <v>24</v>
      </c>
      <c r="B32" s="74" t="s">
        <v>1912</v>
      </c>
      <c r="C32" s="239"/>
      <c r="D32" s="392"/>
      <c r="E32" s="239" t="s">
        <v>1005</v>
      </c>
      <c r="F32" s="239" t="s">
        <v>1005</v>
      </c>
      <c r="G32" s="239"/>
      <c r="H32" s="239"/>
      <c r="I32" s="239"/>
    </row>
    <row r="33" spans="1:9" ht="25.5" customHeight="1">
      <c r="A33" s="37">
        <v>25</v>
      </c>
      <c r="B33" s="74" t="s">
        <v>2484</v>
      </c>
      <c r="C33" s="239"/>
      <c r="D33" s="392"/>
      <c r="E33" s="239" t="s">
        <v>1005</v>
      </c>
      <c r="F33" s="239"/>
      <c r="G33" s="239"/>
      <c r="H33" s="239"/>
      <c r="I33" s="239"/>
    </row>
    <row r="34" spans="1:9" ht="25.5" customHeight="1">
      <c r="A34" s="37">
        <v>26</v>
      </c>
      <c r="B34" s="74" t="s">
        <v>2663</v>
      </c>
      <c r="C34" s="239"/>
      <c r="D34" s="392"/>
      <c r="E34" s="239" t="s">
        <v>1005</v>
      </c>
      <c r="F34" s="239" t="s">
        <v>1005</v>
      </c>
      <c r="G34" s="239" t="s">
        <v>1005</v>
      </c>
      <c r="H34" s="239"/>
      <c r="I34" s="239"/>
    </row>
    <row r="35" spans="1:9" ht="28.5" customHeight="1">
      <c r="A35" s="37">
        <v>27</v>
      </c>
      <c r="B35" s="74" t="s">
        <v>1957</v>
      </c>
      <c r="C35" s="239"/>
      <c r="D35" s="392"/>
      <c r="E35" s="239" t="s">
        <v>1005</v>
      </c>
      <c r="F35" s="239" t="s">
        <v>1005</v>
      </c>
      <c r="G35" s="239" t="s">
        <v>1005</v>
      </c>
      <c r="H35" s="239" t="s">
        <v>1005</v>
      </c>
      <c r="I35" s="239"/>
    </row>
    <row r="36" spans="1:9" ht="25.5" customHeight="1">
      <c r="A36" s="37">
        <v>28</v>
      </c>
      <c r="B36" s="74" t="s">
        <v>2716</v>
      </c>
      <c r="C36" s="239"/>
      <c r="D36" s="392"/>
      <c r="E36" s="239" t="s">
        <v>1005</v>
      </c>
      <c r="F36" s="239" t="s">
        <v>1005</v>
      </c>
      <c r="G36" s="239" t="s">
        <v>1005</v>
      </c>
      <c r="H36" s="239"/>
      <c r="I36" s="239"/>
    </row>
    <row r="37" spans="1:9" ht="25.5" customHeight="1">
      <c r="A37" s="37">
        <v>29</v>
      </c>
      <c r="B37" s="74" t="s">
        <v>2485</v>
      </c>
      <c r="C37" s="239"/>
      <c r="D37" s="392"/>
      <c r="E37" s="239" t="s">
        <v>1005</v>
      </c>
      <c r="F37" s="239" t="s">
        <v>1005</v>
      </c>
      <c r="G37" s="239" t="s">
        <v>1005</v>
      </c>
      <c r="H37" s="239" t="s">
        <v>1005</v>
      </c>
      <c r="I37" s="239"/>
    </row>
    <row r="38" spans="1:9" ht="25.5" customHeight="1">
      <c r="A38" s="37">
        <v>30</v>
      </c>
      <c r="B38" s="74" t="s">
        <v>3817</v>
      </c>
      <c r="C38" s="239"/>
      <c r="D38" s="392"/>
      <c r="E38" s="239" t="s">
        <v>1005</v>
      </c>
      <c r="F38" s="239" t="s">
        <v>1005</v>
      </c>
      <c r="G38" s="239" t="s">
        <v>1005</v>
      </c>
      <c r="H38" s="239"/>
      <c r="I38" s="239"/>
    </row>
    <row r="39" spans="1:9" ht="25.5" customHeight="1">
      <c r="A39" s="37">
        <v>31</v>
      </c>
      <c r="B39" s="74" t="s">
        <v>2409</v>
      </c>
      <c r="C39" s="239"/>
      <c r="D39" s="392"/>
      <c r="E39" s="239" t="s">
        <v>1005</v>
      </c>
      <c r="F39" s="239" t="s">
        <v>1005</v>
      </c>
      <c r="G39" s="239" t="s">
        <v>1005</v>
      </c>
      <c r="H39" s="239"/>
      <c r="I39" s="239"/>
    </row>
    <row r="40" spans="1:9" ht="25.5" customHeight="1">
      <c r="A40" s="37">
        <v>32</v>
      </c>
      <c r="B40" s="74" t="s">
        <v>1913</v>
      </c>
      <c r="C40" s="239"/>
      <c r="D40" s="392"/>
      <c r="E40" s="239" t="s">
        <v>1005</v>
      </c>
      <c r="F40" s="239" t="s">
        <v>1005</v>
      </c>
      <c r="G40" s="239" t="s">
        <v>1005</v>
      </c>
      <c r="H40" s="239"/>
      <c r="I40" s="239"/>
    </row>
    <row r="41" spans="1:9" ht="25.5" customHeight="1">
      <c r="A41" s="37">
        <v>33</v>
      </c>
      <c r="B41" s="74" t="s">
        <v>1959</v>
      </c>
      <c r="C41" s="239"/>
      <c r="D41" s="392"/>
      <c r="E41" s="239" t="s">
        <v>1005</v>
      </c>
      <c r="F41" s="239" t="s">
        <v>1005</v>
      </c>
      <c r="G41" s="239" t="s">
        <v>1005</v>
      </c>
      <c r="H41" s="239"/>
      <c r="I41" s="239"/>
    </row>
    <row r="42" spans="1:9" ht="25.5" customHeight="1">
      <c r="A42" s="37">
        <v>34</v>
      </c>
      <c r="B42" s="74" t="s">
        <v>2405</v>
      </c>
      <c r="C42" s="239"/>
      <c r="D42" s="392"/>
      <c r="E42" s="239" t="s">
        <v>1005</v>
      </c>
      <c r="F42" s="239" t="s">
        <v>1005</v>
      </c>
      <c r="G42" s="239" t="s">
        <v>1005</v>
      </c>
      <c r="H42" s="239"/>
      <c r="I42" s="239"/>
    </row>
    <row r="43" spans="1:9" ht="25.5" customHeight="1">
      <c r="A43" s="37">
        <v>35</v>
      </c>
      <c r="B43" s="74" t="s">
        <v>2037</v>
      </c>
      <c r="C43" s="239"/>
      <c r="D43" s="392"/>
      <c r="E43" s="239" t="s">
        <v>1005</v>
      </c>
      <c r="F43" s="239"/>
      <c r="G43" s="239"/>
      <c r="H43" s="239"/>
      <c r="I43" s="239"/>
    </row>
    <row r="44" spans="1:9" ht="25.5" customHeight="1">
      <c r="A44" s="37">
        <v>36</v>
      </c>
      <c r="B44" s="74" t="s">
        <v>2487</v>
      </c>
      <c r="C44" s="239"/>
      <c r="D44" s="392"/>
      <c r="E44" s="239" t="s">
        <v>1005</v>
      </c>
      <c r="F44" s="239" t="s">
        <v>1005</v>
      </c>
      <c r="G44" s="239" t="s">
        <v>1005</v>
      </c>
      <c r="H44" s="239"/>
      <c r="I44" s="239"/>
    </row>
    <row r="45" spans="1:9" ht="25.5" customHeight="1">
      <c r="A45" s="37">
        <v>37</v>
      </c>
      <c r="B45" s="74" t="s">
        <v>1960</v>
      </c>
      <c r="C45" s="239"/>
      <c r="D45" s="392"/>
      <c r="E45" s="239" t="s">
        <v>1005</v>
      </c>
      <c r="F45" s="239"/>
      <c r="G45" s="239"/>
      <c r="H45" s="239"/>
      <c r="I45" s="239"/>
    </row>
    <row r="46" spans="1:9" ht="25.5" customHeight="1">
      <c r="A46" s="37">
        <v>38</v>
      </c>
      <c r="B46" s="74" t="s">
        <v>2717</v>
      </c>
      <c r="C46" s="239"/>
      <c r="D46" s="392"/>
      <c r="E46" s="239"/>
      <c r="F46" s="239"/>
      <c r="G46" s="239"/>
      <c r="H46" s="239" t="s">
        <v>1005</v>
      </c>
      <c r="I46" s="239" t="s">
        <v>1005</v>
      </c>
    </row>
    <row r="47" spans="1:9" ht="25.5" customHeight="1">
      <c r="A47" s="37">
        <v>39</v>
      </c>
      <c r="B47" s="74" t="s">
        <v>2702</v>
      </c>
      <c r="C47" s="239" t="s">
        <v>1005</v>
      </c>
      <c r="D47" s="392"/>
      <c r="E47" s="239" t="s">
        <v>1005</v>
      </c>
      <c r="F47" s="239" t="s">
        <v>1005</v>
      </c>
      <c r="G47" s="239" t="s">
        <v>1005</v>
      </c>
      <c r="H47" s="239"/>
      <c r="I47" s="239"/>
    </row>
    <row r="48" spans="1:9" ht="25.5" customHeight="1">
      <c r="A48" s="37">
        <v>40</v>
      </c>
      <c r="B48" s="74" t="s">
        <v>2488</v>
      </c>
      <c r="C48" s="239"/>
      <c r="D48" s="392"/>
      <c r="E48" s="239"/>
      <c r="F48" s="239" t="s">
        <v>1005</v>
      </c>
      <c r="G48" s="239" t="s">
        <v>1005</v>
      </c>
      <c r="H48" s="239"/>
      <c r="I48" s="239"/>
    </row>
    <row r="49" spans="1:9" ht="25.5" customHeight="1">
      <c r="A49" s="37">
        <v>41</v>
      </c>
      <c r="B49" s="74" t="s">
        <v>2489</v>
      </c>
      <c r="C49" s="239" t="s">
        <v>1005</v>
      </c>
      <c r="D49" s="392"/>
      <c r="E49" s="239" t="s">
        <v>1005</v>
      </c>
      <c r="F49" s="239" t="s">
        <v>1005</v>
      </c>
      <c r="G49" s="239" t="s">
        <v>1005</v>
      </c>
      <c r="H49" s="239"/>
      <c r="I49" s="239"/>
    </row>
    <row r="50" spans="1:9" ht="25.5" customHeight="1">
      <c r="A50" s="37">
        <v>42</v>
      </c>
      <c r="B50" s="74" t="s">
        <v>2490</v>
      </c>
      <c r="C50" s="239" t="s">
        <v>1005</v>
      </c>
      <c r="D50" s="392"/>
      <c r="E50" s="239" t="s">
        <v>1005</v>
      </c>
      <c r="F50" s="239" t="s">
        <v>1005</v>
      </c>
      <c r="G50" s="239" t="s">
        <v>1005</v>
      </c>
      <c r="H50" s="239"/>
      <c r="I50" s="239"/>
    </row>
    <row r="51" spans="1:9" ht="25.5" customHeight="1">
      <c r="A51" s="37">
        <v>43</v>
      </c>
      <c r="B51" s="74" t="s">
        <v>1914</v>
      </c>
      <c r="C51" s="239" t="s">
        <v>1005</v>
      </c>
      <c r="D51" s="392" t="s">
        <v>1005</v>
      </c>
      <c r="E51" s="239" t="s">
        <v>1005</v>
      </c>
      <c r="F51" s="239" t="s">
        <v>1005</v>
      </c>
      <c r="G51" s="239" t="s">
        <v>1005</v>
      </c>
      <c r="H51" s="239"/>
      <c r="I51" s="239"/>
    </row>
    <row r="52" spans="1:9" ht="25.5" customHeight="1">
      <c r="A52" s="37">
        <v>44</v>
      </c>
      <c r="B52" s="74" t="s">
        <v>1915</v>
      </c>
      <c r="C52" s="239" t="s">
        <v>1005</v>
      </c>
      <c r="D52" s="392"/>
      <c r="E52" s="239" t="s">
        <v>1005</v>
      </c>
      <c r="F52" s="239" t="s">
        <v>1005</v>
      </c>
      <c r="G52" s="239" t="s">
        <v>1005</v>
      </c>
      <c r="H52" s="239"/>
      <c r="I52" s="239"/>
    </row>
    <row r="53" spans="1:9" ht="25.5" customHeight="1">
      <c r="A53" s="37">
        <v>45</v>
      </c>
      <c r="B53" s="74" t="s">
        <v>2491</v>
      </c>
      <c r="C53" s="239" t="s">
        <v>1005</v>
      </c>
      <c r="D53" s="392"/>
      <c r="E53" s="239" t="s">
        <v>1005</v>
      </c>
      <c r="F53" s="239" t="s">
        <v>1005</v>
      </c>
      <c r="G53" s="239" t="s">
        <v>1005</v>
      </c>
      <c r="H53" s="239"/>
      <c r="I53" s="239"/>
    </row>
    <row r="54" spans="1:9" ht="25.5" customHeight="1">
      <c r="A54" s="37">
        <v>46</v>
      </c>
      <c r="B54" s="74" t="s">
        <v>2492</v>
      </c>
      <c r="C54" s="239" t="s">
        <v>1005</v>
      </c>
      <c r="D54" s="392"/>
      <c r="E54" s="239" t="s">
        <v>1005</v>
      </c>
      <c r="F54" s="239"/>
      <c r="G54" s="239" t="s">
        <v>1005</v>
      </c>
      <c r="H54" s="239"/>
      <c r="I54" s="239"/>
    </row>
    <row r="55" spans="1:9" ht="25.5" customHeight="1">
      <c r="A55" s="37">
        <v>47</v>
      </c>
      <c r="B55" s="74" t="s">
        <v>2493</v>
      </c>
      <c r="C55" s="239"/>
      <c r="D55" s="392"/>
      <c r="E55" s="239" t="s">
        <v>1005</v>
      </c>
      <c r="F55" s="239"/>
      <c r="G55" s="239"/>
      <c r="H55" s="239"/>
      <c r="I55" s="239"/>
    </row>
    <row r="56" spans="1:9" ht="25.5" customHeight="1">
      <c r="A56" s="37">
        <v>48</v>
      </c>
      <c r="B56" s="74" t="s">
        <v>1916</v>
      </c>
      <c r="C56" s="239"/>
      <c r="D56" s="392"/>
      <c r="E56" s="239" t="s">
        <v>1005</v>
      </c>
      <c r="F56" s="239" t="s">
        <v>1005</v>
      </c>
      <c r="G56" s="239" t="s">
        <v>1005</v>
      </c>
      <c r="H56" s="239"/>
      <c r="I56" s="239"/>
    </row>
    <row r="57" spans="1:9" ht="25.5" customHeight="1">
      <c r="A57" s="37">
        <v>49</v>
      </c>
      <c r="B57" s="74" t="s">
        <v>1855</v>
      </c>
      <c r="C57" s="239"/>
      <c r="D57" s="392"/>
      <c r="E57" s="239" t="s">
        <v>1005</v>
      </c>
      <c r="F57" s="239"/>
      <c r="G57" s="239"/>
      <c r="H57" s="239"/>
      <c r="I57" s="239"/>
    </row>
    <row r="58" spans="1:9" ht="25.5" customHeight="1">
      <c r="A58" s="37">
        <v>50</v>
      </c>
      <c r="B58" s="74" t="s">
        <v>815</v>
      </c>
      <c r="C58" s="239"/>
      <c r="D58" s="392"/>
      <c r="E58" s="239" t="s">
        <v>1005</v>
      </c>
      <c r="F58" s="239"/>
      <c r="G58" s="239"/>
      <c r="H58" s="239"/>
      <c r="I58" s="239"/>
    </row>
    <row r="59" spans="1:9" ht="25.5" customHeight="1">
      <c r="A59" s="37">
        <v>51</v>
      </c>
      <c r="B59" s="74" t="s">
        <v>817</v>
      </c>
      <c r="C59" s="239"/>
      <c r="D59" s="392"/>
      <c r="E59" s="239" t="s">
        <v>1005</v>
      </c>
      <c r="F59" s="239"/>
      <c r="G59" s="239"/>
      <c r="H59" s="239"/>
      <c r="I59" s="239"/>
    </row>
    <row r="60" spans="1:9" ht="25.5" customHeight="1">
      <c r="A60" s="37">
        <v>52</v>
      </c>
      <c r="B60" s="74" t="s">
        <v>816</v>
      </c>
      <c r="C60" s="239"/>
      <c r="D60" s="392"/>
      <c r="E60" s="239" t="s">
        <v>1005</v>
      </c>
      <c r="F60" s="239"/>
      <c r="G60" s="239" t="s">
        <v>1005</v>
      </c>
      <c r="H60" s="239"/>
      <c r="I60" s="239"/>
    </row>
    <row r="61" spans="1:9" ht="25.5" customHeight="1">
      <c r="A61" s="37">
        <v>53</v>
      </c>
      <c r="B61" s="74" t="s">
        <v>1856</v>
      </c>
      <c r="C61" s="239"/>
      <c r="D61" s="392"/>
      <c r="E61" s="239" t="s">
        <v>1005</v>
      </c>
      <c r="F61" s="239"/>
      <c r="G61" s="239"/>
      <c r="H61" s="239"/>
      <c r="I61" s="239"/>
    </row>
    <row r="62" spans="1:9" ht="25.5" customHeight="1">
      <c r="A62" s="37">
        <v>54</v>
      </c>
      <c r="B62" s="74" t="s">
        <v>2494</v>
      </c>
      <c r="C62" s="239"/>
      <c r="D62" s="392"/>
      <c r="E62" s="239" t="s">
        <v>1005</v>
      </c>
      <c r="F62" s="239"/>
      <c r="G62" s="239"/>
      <c r="H62" s="239"/>
      <c r="I62" s="239"/>
    </row>
    <row r="63" spans="1:9" ht="25.5" customHeight="1">
      <c r="A63" s="37">
        <v>55</v>
      </c>
      <c r="B63" s="74" t="s">
        <v>1961</v>
      </c>
      <c r="C63" s="239"/>
      <c r="D63" s="392"/>
      <c r="E63" s="239"/>
      <c r="F63" s="239"/>
      <c r="G63" s="239" t="s">
        <v>1005</v>
      </c>
      <c r="H63" s="239"/>
      <c r="I63" s="239"/>
    </row>
    <row r="64" spans="1:9" ht="25.5" customHeight="1">
      <c r="A64" s="37">
        <v>56</v>
      </c>
      <c r="B64" s="74" t="s">
        <v>1857</v>
      </c>
      <c r="C64" s="239"/>
      <c r="D64" s="392"/>
      <c r="E64" s="239" t="s">
        <v>1005</v>
      </c>
      <c r="F64" s="239"/>
      <c r="G64" s="239"/>
      <c r="H64" s="239"/>
      <c r="I64" s="239"/>
    </row>
    <row r="65" spans="1:9" ht="25.5" customHeight="1">
      <c r="A65" s="37">
        <v>57</v>
      </c>
      <c r="B65" s="74" t="s">
        <v>1858</v>
      </c>
      <c r="C65" s="239"/>
      <c r="D65" s="392"/>
      <c r="E65" s="239" t="s">
        <v>1005</v>
      </c>
      <c r="F65" s="239"/>
      <c r="G65" s="239"/>
      <c r="H65" s="239"/>
      <c r="I65" s="239"/>
    </row>
    <row r="66" spans="1:9" ht="25.5" customHeight="1">
      <c r="A66" s="37">
        <v>58</v>
      </c>
      <c r="B66" s="74" t="s">
        <v>1859</v>
      </c>
      <c r="C66" s="239"/>
      <c r="D66" s="392"/>
      <c r="E66" s="239" t="s">
        <v>1005</v>
      </c>
      <c r="F66" s="239"/>
      <c r="G66" s="239"/>
      <c r="H66" s="239"/>
      <c r="I66" s="239"/>
    </row>
    <row r="67" spans="1:9" ht="25.5" customHeight="1">
      <c r="A67" s="37">
        <v>59</v>
      </c>
      <c r="B67" s="74" t="s">
        <v>2014</v>
      </c>
      <c r="C67" s="239"/>
      <c r="D67" s="392"/>
      <c r="E67" s="239"/>
      <c r="F67" s="239"/>
      <c r="G67" s="239" t="s">
        <v>1005</v>
      </c>
      <c r="H67" s="239"/>
      <c r="I67" s="239"/>
    </row>
    <row r="68" spans="1:9" ht="25.5" customHeight="1">
      <c r="A68" s="37">
        <v>60</v>
      </c>
      <c r="B68" s="74" t="s">
        <v>2495</v>
      </c>
      <c r="C68" s="239"/>
      <c r="D68" s="392"/>
      <c r="E68" s="239" t="s">
        <v>1005</v>
      </c>
      <c r="F68" s="239"/>
      <c r="G68" s="239" t="s">
        <v>1005</v>
      </c>
      <c r="H68" s="239"/>
      <c r="I68" s="239"/>
    </row>
    <row r="69" spans="1:9" ht="25.5" customHeight="1">
      <c r="A69" s="37">
        <v>61</v>
      </c>
      <c r="B69" s="74" t="s">
        <v>2496</v>
      </c>
      <c r="C69" s="239"/>
      <c r="D69" s="392"/>
      <c r="E69" s="239" t="s">
        <v>1005</v>
      </c>
      <c r="F69" s="239"/>
      <c r="G69" s="239"/>
      <c r="H69" s="239"/>
      <c r="I69" s="239"/>
    </row>
    <row r="70" spans="1:9" ht="25.5" customHeight="1">
      <c r="A70" s="37">
        <v>62</v>
      </c>
      <c r="B70" s="74" t="s">
        <v>2659</v>
      </c>
      <c r="C70" s="239" t="s">
        <v>1005</v>
      </c>
      <c r="D70" s="392"/>
      <c r="E70" s="239" t="s">
        <v>1005</v>
      </c>
      <c r="F70" s="239"/>
      <c r="G70" s="239" t="s">
        <v>1005</v>
      </c>
      <c r="H70" s="239"/>
      <c r="I70" s="239"/>
    </row>
    <row r="71" spans="1:9" ht="25.5" customHeight="1">
      <c r="A71" s="37">
        <v>63</v>
      </c>
      <c r="B71" s="74" t="s">
        <v>2709</v>
      </c>
      <c r="C71" s="239"/>
      <c r="D71" s="392"/>
      <c r="E71" s="239" t="s">
        <v>1005</v>
      </c>
      <c r="F71" s="239"/>
      <c r="G71" s="239"/>
      <c r="H71" s="239"/>
      <c r="I71" s="239"/>
    </row>
    <row r="72" spans="1:9" ht="25.5" customHeight="1">
      <c r="A72" s="37">
        <v>64</v>
      </c>
      <c r="B72" s="74" t="s">
        <v>2015</v>
      </c>
      <c r="C72" s="239"/>
      <c r="D72" s="392"/>
      <c r="E72" s="239" t="s">
        <v>1005</v>
      </c>
      <c r="F72" s="239"/>
      <c r="G72" s="239"/>
      <c r="H72" s="239"/>
      <c r="I72" s="239"/>
    </row>
    <row r="73" spans="1:9" ht="25.5" customHeight="1">
      <c r="A73" s="37">
        <v>65</v>
      </c>
      <c r="B73" s="74" t="s">
        <v>3531</v>
      </c>
      <c r="C73" s="197"/>
      <c r="D73" s="197"/>
      <c r="E73" s="197"/>
      <c r="F73" s="197"/>
      <c r="G73" s="197" t="s">
        <v>1005</v>
      </c>
      <c r="H73" s="197"/>
      <c r="I73" s="197"/>
    </row>
    <row r="74" spans="1:9" ht="25.5" customHeight="1">
      <c r="A74" s="37">
        <v>66</v>
      </c>
      <c r="B74" s="74" t="s">
        <v>3564</v>
      </c>
      <c r="C74" s="197"/>
      <c r="D74" s="197"/>
      <c r="E74" s="197" t="s">
        <v>1005</v>
      </c>
      <c r="F74" s="197"/>
      <c r="G74" s="197" t="s">
        <v>1005</v>
      </c>
      <c r="H74" s="197"/>
      <c r="I74" s="197"/>
    </row>
    <row r="75" spans="1:9" ht="25.5" customHeight="1">
      <c r="A75" s="37">
        <v>67</v>
      </c>
      <c r="B75" s="74" t="s">
        <v>3565</v>
      </c>
      <c r="C75" s="197"/>
      <c r="D75" s="197"/>
      <c r="E75" s="197" t="s">
        <v>1005</v>
      </c>
      <c r="F75" s="197"/>
      <c r="G75" s="197"/>
      <c r="H75" s="197"/>
      <c r="I75" s="197"/>
    </row>
    <row r="76" spans="1:9" s="256" customFormat="1" ht="25.5" customHeight="1">
      <c r="A76" s="37">
        <v>68</v>
      </c>
      <c r="B76" s="36" t="s">
        <v>3566</v>
      </c>
      <c r="C76" s="197"/>
      <c r="D76" s="197"/>
      <c r="E76" s="197" t="s">
        <v>1005</v>
      </c>
      <c r="F76" s="197"/>
      <c r="G76" s="197"/>
      <c r="H76" s="197"/>
      <c r="I76" s="197"/>
    </row>
    <row r="77" spans="1:9" ht="25.5" customHeight="1">
      <c r="A77" s="37">
        <v>69</v>
      </c>
      <c r="B77" s="36" t="s">
        <v>3567</v>
      </c>
      <c r="C77" s="197"/>
      <c r="D77" s="197"/>
      <c r="E77" s="197" t="s">
        <v>1005</v>
      </c>
      <c r="F77" s="197"/>
      <c r="G77" s="197"/>
      <c r="H77" s="197"/>
      <c r="I77" s="197"/>
    </row>
    <row r="78" spans="1:9" ht="18.75" customHeight="1">
      <c r="A78" s="37">
        <v>70</v>
      </c>
      <c r="B78" s="36" t="s">
        <v>3569</v>
      </c>
      <c r="C78" s="197"/>
      <c r="D78" s="197"/>
      <c r="E78" s="197" t="s">
        <v>1005</v>
      </c>
      <c r="F78" s="197"/>
      <c r="G78" s="197"/>
      <c r="H78" s="197"/>
      <c r="I78" s="197"/>
    </row>
    <row r="79" spans="1:9" ht="21.75" customHeight="1">
      <c r="A79" s="37">
        <v>71</v>
      </c>
      <c r="B79" s="36" t="s">
        <v>3568</v>
      </c>
      <c r="C79" s="197"/>
      <c r="D79" s="197"/>
      <c r="E79" s="197" t="s">
        <v>1005</v>
      </c>
      <c r="F79" s="197"/>
      <c r="G79" s="197"/>
      <c r="H79" s="197"/>
      <c r="I79" s="197"/>
    </row>
    <row r="80" spans="1:9" ht="23.25" customHeight="1">
      <c r="A80" s="37">
        <v>72</v>
      </c>
      <c r="B80" s="74" t="s">
        <v>2718</v>
      </c>
      <c r="C80" s="239"/>
      <c r="D80" s="392"/>
      <c r="E80" s="239" t="s">
        <v>1005</v>
      </c>
      <c r="F80" s="239"/>
      <c r="G80" s="239"/>
      <c r="H80" s="239"/>
      <c r="I80" s="239"/>
    </row>
    <row r="85" spans="1:1">
      <c r="A85" s="51"/>
    </row>
  </sheetData>
  <mergeCells count="10">
    <mergeCell ref="G1:I1"/>
    <mergeCell ref="G4:I4"/>
    <mergeCell ref="A5:I5"/>
    <mergeCell ref="A7:A8"/>
    <mergeCell ref="B7:B8"/>
    <mergeCell ref="C7:E7"/>
    <mergeCell ref="F7:F8"/>
    <mergeCell ref="G7:G8"/>
    <mergeCell ref="H7:H8"/>
    <mergeCell ref="H3:I3"/>
  </mergeCells>
  <pageMargins left="0.70866141732283472" right="0.70866141732283472" top="0.74803149606299213" bottom="0.55118110236220474" header="0.31496062992125984" footer="0.11811023622047245"/>
  <pageSetup paperSize="9" scale="44" fitToHeight="2" orientation="landscape" copies="12" r:id="rId1"/>
  <rowBreaks count="1" manualBreakCount="1">
    <brk id="40"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tabColor rgb="FFFF0000"/>
    <pageSetUpPr fitToPage="1"/>
  </sheetPr>
  <dimension ref="A1:N30"/>
  <sheetViews>
    <sheetView topLeftCell="A2" zoomScale="90" zoomScaleNormal="90" zoomScaleSheetLayoutView="80" workbookViewId="0">
      <selection activeCell="K1" sqref="K1:L3"/>
    </sheetView>
  </sheetViews>
  <sheetFormatPr defaultColWidth="7.42578125" defaultRowHeight="12.75"/>
  <cols>
    <col min="1" max="1" width="5.85546875" style="2" customWidth="1"/>
    <col min="2" max="2" width="8.7109375" style="2" customWidth="1"/>
    <col min="3" max="3" width="56" style="2" customWidth="1"/>
    <col min="4" max="5" width="13.7109375" style="73" customWidth="1"/>
    <col min="6" max="6" width="20.140625" style="73" customWidth="1"/>
    <col min="7" max="10" width="13.7109375" style="2" customWidth="1"/>
    <col min="11" max="11" width="9.140625" style="2" customWidth="1"/>
    <col min="12" max="12" width="9.85546875" style="2" bestFit="1" customWidth="1"/>
    <col min="13" max="13" width="14.5703125" style="2" customWidth="1"/>
    <col min="14" max="14" width="13.7109375" style="2" customWidth="1"/>
    <col min="15" max="254" width="9.140625" style="2" customWidth="1"/>
    <col min="255" max="255" width="5.85546875" style="2" customWidth="1"/>
    <col min="256" max="256" width="7.42578125" style="2"/>
    <col min="257" max="257" width="5.85546875" style="2" customWidth="1"/>
    <col min="258" max="258" width="7.42578125" style="2" customWidth="1"/>
    <col min="259" max="259" width="64.5703125" style="2" customWidth="1"/>
    <col min="260" max="260" width="17.28515625" style="2" customWidth="1"/>
    <col min="261" max="261" width="13" style="2" customWidth="1"/>
    <col min="262" max="262" width="23.28515625" style="2" customWidth="1"/>
    <col min="263" max="264" width="17.28515625" style="2" customWidth="1"/>
    <col min="265" max="265" width="12" style="2" customWidth="1"/>
    <col min="266" max="266" width="13" style="2" customWidth="1"/>
    <col min="267" max="267" width="9.140625" style="2" customWidth="1"/>
    <col min="268" max="268" width="9.85546875" style="2" bestFit="1" customWidth="1"/>
    <col min="269" max="510" width="9.140625" style="2" customWidth="1"/>
    <col min="511" max="511" width="5.85546875" style="2" customWidth="1"/>
    <col min="512" max="512" width="7.42578125" style="2"/>
    <col min="513" max="513" width="5.85546875" style="2" customWidth="1"/>
    <col min="514" max="514" width="7.42578125" style="2" customWidth="1"/>
    <col min="515" max="515" width="64.5703125" style="2" customWidth="1"/>
    <col min="516" max="516" width="17.28515625" style="2" customWidth="1"/>
    <col min="517" max="517" width="13" style="2" customWidth="1"/>
    <col min="518" max="518" width="23.28515625" style="2" customWidth="1"/>
    <col min="519" max="520" width="17.28515625" style="2" customWidth="1"/>
    <col min="521" max="521" width="12" style="2" customWidth="1"/>
    <col min="522" max="522" width="13" style="2" customWidth="1"/>
    <col min="523" max="523" width="9.140625" style="2" customWidth="1"/>
    <col min="524" max="524" width="9.85546875" style="2" bestFit="1" customWidth="1"/>
    <col min="525" max="766" width="9.140625" style="2" customWidth="1"/>
    <col min="767" max="767" width="5.85546875" style="2" customWidth="1"/>
    <col min="768" max="768" width="7.42578125" style="2"/>
    <col min="769" max="769" width="5.85546875" style="2" customWidth="1"/>
    <col min="770" max="770" width="7.42578125" style="2" customWidth="1"/>
    <col min="771" max="771" width="64.5703125" style="2" customWidth="1"/>
    <col min="772" max="772" width="17.28515625" style="2" customWidth="1"/>
    <col min="773" max="773" width="13" style="2" customWidth="1"/>
    <col min="774" max="774" width="23.28515625" style="2" customWidth="1"/>
    <col min="775" max="776" width="17.28515625" style="2" customWidth="1"/>
    <col min="777" max="777" width="12" style="2" customWidth="1"/>
    <col min="778" max="778" width="13" style="2" customWidth="1"/>
    <col min="779" max="779" width="9.140625" style="2" customWidth="1"/>
    <col min="780" max="780" width="9.85546875" style="2" bestFit="1" customWidth="1"/>
    <col min="781" max="1022" width="9.140625" style="2" customWidth="1"/>
    <col min="1023" max="1023" width="5.85546875" style="2" customWidth="1"/>
    <col min="1024" max="1024" width="7.42578125" style="2"/>
    <col min="1025" max="1025" width="5.85546875" style="2" customWidth="1"/>
    <col min="1026" max="1026" width="7.42578125" style="2" customWidth="1"/>
    <col min="1027" max="1027" width="64.5703125" style="2" customWidth="1"/>
    <col min="1028" max="1028" width="17.28515625" style="2" customWidth="1"/>
    <col min="1029" max="1029" width="13" style="2" customWidth="1"/>
    <col min="1030" max="1030" width="23.28515625" style="2" customWidth="1"/>
    <col min="1031" max="1032" width="17.28515625" style="2" customWidth="1"/>
    <col min="1033" max="1033" width="12" style="2" customWidth="1"/>
    <col min="1034" max="1034" width="13" style="2" customWidth="1"/>
    <col min="1035" max="1035" width="9.140625" style="2" customWidth="1"/>
    <col min="1036" max="1036" width="9.85546875" style="2" bestFit="1" customWidth="1"/>
    <col min="1037" max="1278" width="9.140625" style="2" customWidth="1"/>
    <col min="1279" max="1279" width="5.85546875" style="2" customWidth="1"/>
    <col min="1280" max="1280" width="7.42578125" style="2"/>
    <col min="1281" max="1281" width="5.85546875" style="2" customWidth="1"/>
    <col min="1282" max="1282" width="7.42578125" style="2" customWidth="1"/>
    <col min="1283" max="1283" width="64.5703125" style="2" customWidth="1"/>
    <col min="1284" max="1284" width="17.28515625" style="2" customWidth="1"/>
    <col min="1285" max="1285" width="13" style="2" customWidth="1"/>
    <col min="1286" max="1286" width="23.28515625" style="2" customWidth="1"/>
    <col min="1287" max="1288" width="17.28515625" style="2" customWidth="1"/>
    <col min="1289" max="1289" width="12" style="2" customWidth="1"/>
    <col min="1290" max="1290" width="13" style="2" customWidth="1"/>
    <col min="1291" max="1291" width="9.140625" style="2" customWidth="1"/>
    <col min="1292" max="1292" width="9.85546875" style="2" bestFit="1" customWidth="1"/>
    <col min="1293" max="1534" width="9.140625" style="2" customWidth="1"/>
    <col min="1535" max="1535" width="5.85546875" style="2" customWidth="1"/>
    <col min="1536" max="1536" width="7.42578125" style="2"/>
    <col min="1537" max="1537" width="5.85546875" style="2" customWidth="1"/>
    <col min="1538" max="1538" width="7.42578125" style="2" customWidth="1"/>
    <col min="1539" max="1539" width="64.5703125" style="2" customWidth="1"/>
    <col min="1540" max="1540" width="17.28515625" style="2" customWidth="1"/>
    <col min="1541" max="1541" width="13" style="2" customWidth="1"/>
    <col min="1542" max="1542" width="23.28515625" style="2" customWidth="1"/>
    <col min="1543" max="1544" width="17.28515625" style="2" customWidth="1"/>
    <col min="1545" max="1545" width="12" style="2" customWidth="1"/>
    <col min="1546" max="1546" width="13" style="2" customWidth="1"/>
    <col min="1547" max="1547" width="9.140625" style="2" customWidth="1"/>
    <col min="1548" max="1548" width="9.85546875" style="2" bestFit="1" customWidth="1"/>
    <col min="1549" max="1790" width="9.140625" style="2" customWidth="1"/>
    <col min="1791" max="1791" width="5.85546875" style="2" customWidth="1"/>
    <col min="1792" max="1792" width="7.42578125" style="2"/>
    <col min="1793" max="1793" width="5.85546875" style="2" customWidth="1"/>
    <col min="1794" max="1794" width="7.42578125" style="2" customWidth="1"/>
    <col min="1795" max="1795" width="64.5703125" style="2" customWidth="1"/>
    <col min="1796" max="1796" width="17.28515625" style="2" customWidth="1"/>
    <col min="1797" max="1797" width="13" style="2" customWidth="1"/>
    <col min="1798" max="1798" width="23.28515625" style="2" customWidth="1"/>
    <col min="1799" max="1800" width="17.28515625" style="2" customWidth="1"/>
    <col min="1801" max="1801" width="12" style="2" customWidth="1"/>
    <col min="1802" max="1802" width="13" style="2" customWidth="1"/>
    <col min="1803" max="1803" width="9.140625" style="2" customWidth="1"/>
    <col min="1804" max="1804" width="9.85546875" style="2" bestFit="1" customWidth="1"/>
    <col min="1805" max="2046" width="9.140625" style="2" customWidth="1"/>
    <col min="2047" max="2047" width="5.85546875" style="2" customWidth="1"/>
    <col min="2048" max="2048" width="7.42578125" style="2"/>
    <col min="2049" max="2049" width="5.85546875" style="2" customWidth="1"/>
    <col min="2050" max="2050" width="7.42578125" style="2" customWidth="1"/>
    <col min="2051" max="2051" width="64.5703125" style="2" customWidth="1"/>
    <col min="2052" max="2052" width="17.28515625" style="2" customWidth="1"/>
    <col min="2053" max="2053" width="13" style="2" customWidth="1"/>
    <col min="2054" max="2054" width="23.28515625" style="2" customWidth="1"/>
    <col min="2055" max="2056" width="17.28515625" style="2" customWidth="1"/>
    <col min="2057" max="2057" width="12" style="2" customWidth="1"/>
    <col min="2058" max="2058" width="13" style="2" customWidth="1"/>
    <col min="2059" max="2059" width="9.140625" style="2" customWidth="1"/>
    <col min="2060" max="2060" width="9.85546875" style="2" bestFit="1" customWidth="1"/>
    <col min="2061" max="2302" width="9.140625" style="2" customWidth="1"/>
    <col min="2303" max="2303" width="5.85546875" style="2" customWidth="1"/>
    <col min="2304" max="2304" width="7.42578125" style="2"/>
    <col min="2305" max="2305" width="5.85546875" style="2" customWidth="1"/>
    <col min="2306" max="2306" width="7.42578125" style="2" customWidth="1"/>
    <col min="2307" max="2307" width="64.5703125" style="2" customWidth="1"/>
    <col min="2308" max="2308" width="17.28515625" style="2" customWidth="1"/>
    <col min="2309" max="2309" width="13" style="2" customWidth="1"/>
    <col min="2310" max="2310" width="23.28515625" style="2" customWidth="1"/>
    <col min="2311" max="2312" width="17.28515625" style="2" customWidth="1"/>
    <col min="2313" max="2313" width="12" style="2" customWidth="1"/>
    <col min="2314" max="2314" width="13" style="2" customWidth="1"/>
    <col min="2315" max="2315" width="9.140625" style="2" customWidth="1"/>
    <col min="2316" max="2316" width="9.85546875" style="2" bestFit="1" customWidth="1"/>
    <col min="2317" max="2558" width="9.140625" style="2" customWidth="1"/>
    <col min="2559" max="2559" width="5.85546875" style="2" customWidth="1"/>
    <col min="2560" max="2560" width="7.42578125" style="2"/>
    <col min="2561" max="2561" width="5.85546875" style="2" customWidth="1"/>
    <col min="2562" max="2562" width="7.42578125" style="2" customWidth="1"/>
    <col min="2563" max="2563" width="64.5703125" style="2" customWidth="1"/>
    <col min="2564" max="2564" width="17.28515625" style="2" customWidth="1"/>
    <col min="2565" max="2565" width="13" style="2" customWidth="1"/>
    <col min="2566" max="2566" width="23.28515625" style="2" customWidth="1"/>
    <col min="2567" max="2568" width="17.28515625" style="2" customWidth="1"/>
    <col min="2569" max="2569" width="12" style="2" customWidth="1"/>
    <col min="2570" max="2570" width="13" style="2" customWidth="1"/>
    <col min="2571" max="2571" width="9.140625" style="2" customWidth="1"/>
    <col min="2572" max="2572" width="9.85546875" style="2" bestFit="1" customWidth="1"/>
    <col min="2573" max="2814" width="9.140625" style="2" customWidth="1"/>
    <col min="2815" max="2815" width="5.85546875" style="2" customWidth="1"/>
    <col min="2816" max="2816" width="7.42578125" style="2"/>
    <col min="2817" max="2817" width="5.85546875" style="2" customWidth="1"/>
    <col min="2818" max="2818" width="7.42578125" style="2" customWidth="1"/>
    <col min="2819" max="2819" width="64.5703125" style="2" customWidth="1"/>
    <col min="2820" max="2820" width="17.28515625" style="2" customWidth="1"/>
    <col min="2821" max="2821" width="13" style="2" customWidth="1"/>
    <col min="2822" max="2822" width="23.28515625" style="2" customWidth="1"/>
    <col min="2823" max="2824" width="17.28515625" style="2" customWidth="1"/>
    <col min="2825" max="2825" width="12" style="2" customWidth="1"/>
    <col min="2826" max="2826" width="13" style="2" customWidth="1"/>
    <col min="2827" max="2827" width="9.140625" style="2" customWidth="1"/>
    <col min="2828" max="2828" width="9.85546875" style="2" bestFit="1" customWidth="1"/>
    <col min="2829" max="3070" width="9.140625" style="2" customWidth="1"/>
    <col min="3071" max="3071" width="5.85546875" style="2" customWidth="1"/>
    <col min="3072" max="3072" width="7.42578125" style="2"/>
    <col min="3073" max="3073" width="5.85546875" style="2" customWidth="1"/>
    <col min="3074" max="3074" width="7.42578125" style="2" customWidth="1"/>
    <col min="3075" max="3075" width="64.5703125" style="2" customWidth="1"/>
    <col min="3076" max="3076" width="17.28515625" style="2" customWidth="1"/>
    <col min="3077" max="3077" width="13" style="2" customWidth="1"/>
    <col min="3078" max="3078" width="23.28515625" style="2" customWidth="1"/>
    <col min="3079" max="3080" width="17.28515625" style="2" customWidth="1"/>
    <col min="3081" max="3081" width="12" style="2" customWidth="1"/>
    <col min="3082" max="3082" width="13" style="2" customWidth="1"/>
    <col min="3083" max="3083" width="9.140625" style="2" customWidth="1"/>
    <col min="3084" max="3084" width="9.85546875" style="2" bestFit="1" customWidth="1"/>
    <col min="3085" max="3326" width="9.140625" style="2" customWidth="1"/>
    <col min="3327" max="3327" width="5.85546875" style="2" customWidth="1"/>
    <col min="3328" max="3328" width="7.42578125" style="2"/>
    <col min="3329" max="3329" width="5.85546875" style="2" customWidth="1"/>
    <col min="3330" max="3330" width="7.42578125" style="2" customWidth="1"/>
    <col min="3331" max="3331" width="64.5703125" style="2" customWidth="1"/>
    <col min="3332" max="3332" width="17.28515625" style="2" customWidth="1"/>
    <col min="3333" max="3333" width="13" style="2" customWidth="1"/>
    <col min="3334" max="3334" width="23.28515625" style="2" customWidth="1"/>
    <col min="3335" max="3336" width="17.28515625" style="2" customWidth="1"/>
    <col min="3337" max="3337" width="12" style="2" customWidth="1"/>
    <col min="3338" max="3338" width="13" style="2" customWidth="1"/>
    <col min="3339" max="3339" width="9.140625" style="2" customWidth="1"/>
    <col min="3340" max="3340" width="9.85546875" style="2" bestFit="1" customWidth="1"/>
    <col min="3341" max="3582" width="9.140625" style="2" customWidth="1"/>
    <col min="3583" max="3583" width="5.85546875" style="2" customWidth="1"/>
    <col min="3584" max="3584" width="7.42578125" style="2"/>
    <col min="3585" max="3585" width="5.85546875" style="2" customWidth="1"/>
    <col min="3586" max="3586" width="7.42578125" style="2" customWidth="1"/>
    <col min="3587" max="3587" width="64.5703125" style="2" customWidth="1"/>
    <col min="3588" max="3588" width="17.28515625" style="2" customWidth="1"/>
    <col min="3589" max="3589" width="13" style="2" customWidth="1"/>
    <col min="3590" max="3590" width="23.28515625" style="2" customWidth="1"/>
    <col min="3591" max="3592" width="17.28515625" style="2" customWidth="1"/>
    <col min="3593" max="3593" width="12" style="2" customWidth="1"/>
    <col min="3594" max="3594" width="13" style="2" customWidth="1"/>
    <col min="3595" max="3595" width="9.140625" style="2" customWidth="1"/>
    <col min="3596" max="3596" width="9.85546875" style="2" bestFit="1" customWidth="1"/>
    <col min="3597" max="3838" width="9.140625" style="2" customWidth="1"/>
    <col min="3839" max="3839" width="5.85546875" style="2" customWidth="1"/>
    <col min="3840" max="3840" width="7.42578125" style="2"/>
    <col min="3841" max="3841" width="5.85546875" style="2" customWidth="1"/>
    <col min="3842" max="3842" width="7.42578125" style="2" customWidth="1"/>
    <col min="3843" max="3843" width="64.5703125" style="2" customWidth="1"/>
    <col min="3844" max="3844" width="17.28515625" style="2" customWidth="1"/>
    <col min="3845" max="3845" width="13" style="2" customWidth="1"/>
    <col min="3846" max="3846" width="23.28515625" style="2" customWidth="1"/>
    <col min="3847" max="3848" width="17.28515625" style="2" customWidth="1"/>
    <col min="3849" max="3849" width="12" style="2" customWidth="1"/>
    <col min="3850" max="3850" width="13" style="2" customWidth="1"/>
    <col min="3851" max="3851" width="9.140625" style="2" customWidth="1"/>
    <col min="3852" max="3852" width="9.85546875" style="2" bestFit="1" customWidth="1"/>
    <col min="3853" max="4094" width="9.140625" style="2" customWidth="1"/>
    <col min="4095" max="4095" width="5.85546875" style="2" customWidth="1"/>
    <col min="4096" max="4096" width="7.42578125" style="2"/>
    <col min="4097" max="4097" width="5.85546875" style="2" customWidth="1"/>
    <col min="4098" max="4098" width="7.42578125" style="2" customWidth="1"/>
    <col min="4099" max="4099" width="64.5703125" style="2" customWidth="1"/>
    <col min="4100" max="4100" width="17.28515625" style="2" customWidth="1"/>
    <col min="4101" max="4101" width="13" style="2" customWidth="1"/>
    <col min="4102" max="4102" width="23.28515625" style="2" customWidth="1"/>
    <col min="4103" max="4104" width="17.28515625" style="2" customWidth="1"/>
    <col min="4105" max="4105" width="12" style="2" customWidth="1"/>
    <col min="4106" max="4106" width="13" style="2" customWidth="1"/>
    <col min="4107" max="4107" width="9.140625" style="2" customWidth="1"/>
    <col min="4108" max="4108" width="9.85546875" style="2" bestFit="1" customWidth="1"/>
    <col min="4109" max="4350" width="9.140625" style="2" customWidth="1"/>
    <col min="4351" max="4351" width="5.85546875" style="2" customWidth="1"/>
    <col min="4352" max="4352" width="7.42578125" style="2"/>
    <col min="4353" max="4353" width="5.85546875" style="2" customWidth="1"/>
    <col min="4354" max="4354" width="7.42578125" style="2" customWidth="1"/>
    <col min="4355" max="4355" width="64.5703125" style="2" customWidth="1"/>
    <col min="4356" max="4356" width="17.28515625" style="2" customWidth="1"/>
    <col min="4357" max="4357" width="13" style="2" customWidth="1"/>
    <col min="4358" max="4358" width="23.28515625" style="2" customWidth="1"/>
    <col min="4359" max="4360" width="17.28515625" style="2" customWidth="1"/>
    <col min="4361" max="4361" width="12" style="2" customWidth="1"/>
    <col min="4362" max="4362" width="13" style="2" customWidth="1"/>
    <col min="4363" max="4363" width="9.140625" style="2" customWidth="1"/>
    <col min="4364" max="4364" width="9.85546875" style="2" bestFit="1" customWidth="1"/>
    <col min="4365" max="4606" width="9.140625" style="2" customWidth="1"/>
    <col min="4607" max="4607" width="5.85546875" style="2" customWidth="1"/>
    <col min="4608" max="4608" width="7.42578125" style="2"/>
    <col min="4609" max="4609" width="5.85546875" style="2" customWidth="1"/>
    <col min="4610" max="4610" width="7.42578125" style="2" customWidth="1"/>
    <col min="4611" max="4611" width="64.5703125" style="2" customWidth="1"/>
    <col min="4612" max="4612" width="17.28515625" style="2" customWidth="1"/>
    <col min="4613" max="4613" width="13" style="2" customWidth="1"/>
    <col min="4614" max="4614" width="23.28515625" style="2" customWidth="1"/>
    <col min="4615" max="4616" width="17.28515625" style="2" customWidth="1"/>
    <col min="4617" max="4617" width="12" style="2" customWidth="1"/>
    <col min="4618" max="4618" width="13" style="2" customWidth="1"/>
    <col min="4619" max="4619" width="9.140625" style="2" customWidth="1"/>
    <col min="4620" max="4620" width="9.85546875" style="2" bestFit="1" customWidth="1"/>
    <col min="4621" max="4862" width="9.140625" style="2" customWidth="1"/>
    <col min="4863" max="4863" width="5.85546875" style="2" customWidth="1"/>
    <col min="4864" max="4864" width="7.42578125" style="2"/>
    <col min="4865" max="4865" width="5.85546875" style="2" customWidth="1"/>
    <col min="4866" max="4866" width="7.42578125" style="2" customWidth="1"/>
    <col min="4867" max="4867" width="64.5703125" style="2" customWidth="1"/>
    <col min="4868" max="4868" width="17.28515625" style="2" customWidth="1"/>
    <col min="4869" max="4869" width="13" style="2" customWidth="1"/>
    <col min="4870" max="4870" width="23.28515625" style="2" customWidth="1"/>
    <col min="4871" max="4872" width="17.28515625" style="2" customWidth="1"/>
    <col min="4873" max="4873" width="12" style="2" customWidth="1"/>
    <col min="4874" max="4874" width="13" style="2" customWidth="1"/>
    <col min="4875" max="4875" width="9.140625" style="2" customWidth="1"/>
    <col min="4876" max="4876" width="9.85546875" style="2" bestFit="1" customWidth="1"/>
    <col min="4877" max="5118" width="9.140625" style="2" customWidth="1"/>
    <col min="5119" max="5119" width="5.85546875" style="2" customWidth="1"/>
    <col min="5120" max="5120" width="7.42578125" style="2"/>
    <col min="5121" max="5121" width="5.85546875" style="2" customWidth="1"/>
    <col min="5122" max="5122" width="7.42578125" style="2" customWidth="1"/>
    <col min="5123" max="5123" width="64.5703125" style="2" customWidth="1"/>
    <col min="5124" max="5124" width="17.28515625" style="2" customWidth="1"/>
    <col min="5125" max="5125" width="13" style="2" customWidth="1"/>
    <col min="5126" max="5126" width="23.28515625" style="2" customWidth="1"/>
    <col min="5127" max="5128" width="17.28515625" style="2" customWidth="1"/>
    <col min="5129" max="5129" width="12" style="2" customWidth="1"/>
    <col min="5130" max="5130" width="13" style="2" customWidth="1"/>
    <col min="5131" max="5131" width="9.140625" style="2" customWidth="1"/>
    <col min="5132" max="5132" width="9.85546875" style="2" bestFit="1" customWidth="1"/>
    <col min="5133" max="5374" width="9.140625" style="2" customWidth="1"/>
    <col min="5375" max="5375" width="5.85546875" style="2" customWidth="1"/>
    <col min="5376" max="5376" width="7.42578125" style="2"/>
    <col min="5377" max="5377" width="5.85546875" style="2" customWidth="1"/>
    <col min="5378" max="5378" width="7.42578125" style="2" customWidth="1"/>
    <col min="5379" max="5379" width="64.5703125" style="2" customWidth="1"/>
    <col min="5380" max="5380" width="17.28515625" style="2" customWidth="1"/>
    <col min="5381" max="5381" width="13" style="2" customWidth="1"/>
    <col min="5382" max="5382" width="23.28515625" style="2" customWidth="1"/>
    <col min="5383" max="5384" width="17.28515625" style="2" customWidth="1"/>
    <col min="5385" max="5385" width="12" style="2" customWidth="1"/>
    <col min="5386" max="5386" width="13" style="2" customWidth="1"/>
    <col min="5387" max="5387" width="9.140625" style="2" customWidth="1"/>
    <col min="5388" max="5388" width="9.85546875" style="2" bestFit="1" customWidth="1"/>
    <col min="5389" max="5630" width="9.140625" style="2" customWidth="1"/>
    <col min="5631" max="5631" width="5.85546875" style="2" customWidth="1"/>
    <col min="5632" max="5632" width="7.42578125" style="2"/>
    <col min="5633" max="5633" width="5.85546875" style="2" customWidth="1"/>
    <col min="5634" max="5634" width="7.42578125" style="2" customWidth="1"/>
    <col min="5635" max="5635" width="64.5703125" style="2" customWidth="1"/>
    <col min="5636" max="5636" width="17.28515625" style="2" customWidth="1"/>
    <col min="5637" max="5637" width="13" style="2" customWidth="1"/>
    <col min="5638" max="5638" width="23.28515625" style="2" customWidth="1"/>
    <col min="5639" max="5640" width="17.28515625" style="2" customWidth="1"/>
    <col min="5641" max="5641" width="12" style="2" customWidth="1"/>
    <col min="5642" max="5642" width="13" style="2" customWidth="1"/>
    <col min="5643" max="5643" width="9.140625" style="2" customWidth="1"/>
    <col min="5644" max="5644" width="9.85546875" style="2" bestFit="1" customWidth="1"/>
    <col min="5645" max="5886" width="9.140625" style="2" customWidth="1"/>
    <col min="5887" max="5887" width="5.85546875" style="2" customWidth="1"/>
    <col min="5888" max="5888" width="7.42578125" style="2"/>
    <col min="5889" max="5889" width="5.85546875" style="2" customWidth="1"/>
    <col min="5890" max="5890" width="7.42578125" style="2" customWidth="1"/>
    <col min="5891" max="5891" width="64.5703125" style="2" customWidth="1"/>
    <col min="5892" max="5892" width="17.28515625" style="2" customWidth="1"/>
    <col min="5893" max="5893" width="13" style="2" customWidth="1"/>
    <col min="5894" max="5894" width="23.28515625" style="2" customWidth="1"/>
    <col min="5895" max="5896" width="17.28515625" style="2" customWidth="1"/>
    <col min="5897" max="5897" width="12" style="2" customWidth="1"/>
    <col min="5898" max="5898" width="13" style="2" customWidth="1"/>
    <col min="5899" max="5899" width="9.140625" style="2" customWidth="1"/>
    <col min="5900" max="5900" width="9.85546875" style="2" bestFit="1" customWidth="1"/>
    <col min="5901" max="6142" width="9.140625" style="2" customWidth="1"/>
    <col min="6143" max="6143" width="5.85546875" style="2" customWidth="1"/>
    <col min="6144" max="6144" width="7.42578125" style="2"/>
    <col min="6145" max="6145" width="5.85546875" style="2" customWidth="1"/>
    <col min="6146" max="6146" width="7.42578125" style="2" customWidth="1"/>
    <col min="6147" max="6147" width="64.5703125" style="2" customWidth="1"/>
    <col min="6148" max="6148" width="17.28515625" style="2" customWidth="1"/>
    <col min="6149" max="6149" width="13" style="2" customWidth="1"/>
    <col min="6150" max="6150" width="23.28515625" style="2" customWidth="1"/>
    <col min="6151" max="6152" width="17.28515625" style="2" customWidth="1"/>
    <col min="6153" max="6153" width="12" style="2" customWidth="1"/>
    <col min="6154" max="6154" width="13" style="2" customWidth="1"/>
    <col min="6155" max="6155" width="9.140625" style="2" customWidth="1"/>
    <col min="6156" max="6156" width="9.85546875" style="2" bestFit="1" customWidth="1"/>
    <col min="6157" max="6398" width="9.140625" style="2" customWidth="1"/>
    <col min="6399" max="6399" width="5.85546875" style="2" customWidth="1"/>
    <col min="6400" max="6400" width="7.42578125" style="2"/>
    <col min="6401" max="6401" width="5.85546875" style="2" customWidth="1"/>
    <col min="6402" max="6402" width="7.42578125" style="2" customWidth="1"/>
    <col min="6403" max="6403" width="64.5703125" style="2" customWidth="1"/>
    <col min="6404" max="6404" width="17.28515625" style="2" customWidth="1"/>
    <col min="6405" max="6405" width="13" style="2" customWidth="1"/>
    <col min="6406" max="6406" width="23.28515625" style="2" customWidth="1"/>
    <col min="6407" max="6408" width="17.28515625" style="2" customWidth="1"/>
    <col min="6409" max="6409" width="12" style="2" customWidth="1"/>
    <col min="6410" max="6410" width="13" style="2" customWidth="1"/>
    <col min="6411" max="6411" width="9.140625" style="2" customWidth="1"/>
    <col min="6412" max="6412" width="9.85546875" style="2" bestFit="1" customWidth="1"/>
    <col min="6413" max="6654" width="9.140625" style="2" customWidth="1"/>
    <col min="6655" max="6655" width="5.85546875" style="2" customWidth="1"/>
    <col min="6656" max="6656" width="7.42578125" style="2"/>
    <col min="6657" max="6657" width="5.85546875" style="2" customWidth="1"/>
    <col min="6658" max="6658" width="7.42578125" style="2" customWidth="1"/>
    <col min="6659" max="6659" width="64.5703125" style="2" customWidth="1"/>
    <col min="6660" max="6660" width="17.28515625" style="2" customWidth="1"/>
    <col min="6661" max="6661" width="13" style="2" customWidth="1"/>
    <col min="6662" max="6662" width="23.28515625" style="2" customWidth="1"/>
    <col min="6663" max="6664" width="17.28515625" style="2" customWidth="1"/>
    <col min="6665" max="6665" width="12" style="2" customWidth="1"/>
    <col min="6666" max="6666" width="13" style="2" customWidth="1"/>
    <col min="6667" max="6667" width="9.140625" style="2" customWidth="1"/>
    <col min="6668" max="6668" width="9.85546875" style="2" bestFit="1" customWidth="1"/>
    <col min="6669" max="6910" width="9.140625" style="2" customWidth="1"/>
    <col min="6911" max="6911" width="5.85546875" style="2" customWidth="1"/>
    <col min="6912" max="6912" width="7.42578125" style="2"/>
    <col min="6913" max="6913" width="5.85546875" style="2" customWidth="1"/>
    <col min="6914" max="6914" width="7.42578125" style="2" customWidth="1"/>
    <col min="6915" max="6915" width="64.5703125" style="2" customWidth="1"/>
    <col min="6916" max="6916" width="17.28515625" style="2" customWidth="1"/>
    <col min="6917" max="6917" width="13" style="2" customWidth="1"/>
    <col min="6918" max="6918" width="23.28515625" style="2" customWidth="1"/>
    <col min="6919" max="6920" width="17.28515625" style="2" customWidth="1"/>
    <col min="6921" max="6921" width="12" style="2" customWidth="1"/>
    <col min="6922" max="6922" width="13" style="2" customWidth="1"/>
    <col min="6923" max="6923" width="9.140625" style="2" customWidth="1"/>
    <col min="6924" max="6924" width="9.85546875" style="2" bestFit="1" customWidth="1"/>
    <col min="6925" max="7166" width="9.140625" style="2" customWidth="1"/>
    <col min="7167" max="7167" width="5.85546875" style="2" customWidth="1"/>
    <col min="7168" max="7168" width="7.42578125" style="2"/>
    <col min="7169" max="7169" width="5.85546875" style="2" customWidth="1"/>
    <col min="7170" max="7170" width="7.42578125" style="2" customWidth="1"/>
    <col min="7171" max="7171" width="64.5703125" style="2" customWidth="1"/>
    <col min="7172" max="7172" width="17.28515625" style="2" customWidth="1"/>
    <col min="7173" max="7173" width="13" style="2" customWidth="1"/>
    <col min="7174" max="7174" width="23.28515625" style="2" customWidth="1"/>
    <col min="7175" max="7176" width="17.28515625" style="2" customWidth="1"/>
    <col min="7177" max="7177" width="12" style="2" customWidth="1"/>
    <col min="7178" max="7178" width="13" style="2" customWidth="1"/>
    <col min="7179" max="7179" width="9.140625" style="2" customWidth="1"/>
    <col min="7180" max="7180" width="9.85546875" style="2" bestFit="1" customWidth="1"/>
    <col min="7181" max="7422" width="9.140625" style="2" customWidth="1"/>
    <col min="7423" max="7423" width="5.85546875" style="2" customWidth="1"/>
    <col min="7424" max="7424" width="7.42578125" style="2"/>
    <col min="7425" max="7425" width="5.85546875" style="2" customWidth="1"/>
    <col min="7426" max="7426" width="7.42578125" style="2" customWidth="1"/>
    <col min="7427" max="7427" width="64.5703125" style="2" customWidth="1"/>
    <col min="7428" max="7428" width="17.28515625" style="2" customWidth="1"/>
    <col min="7429" max="7429" width="13" style="2" customWidth="1"/>
    <col min="7430" max="7430" width="23.28515625" style="2" customWidth="1"/>
    <col min="7431" max="7432" width="17.28515625" style="2" customWidth="1"/>
    <col min="7433" max="7433" width="12" style="2" customWidth="1"/>
    <col min="7434" max="7434" width="13" style="2" customWidth="1"/>
    <col min="7435" max="7435" width="9.140625" style="2" customWidth="1"/>
    <col min="7436" max="7436" width="9.85546875" style="2" bestFit="1" customWidth="1"/>
    <col min="7437" max="7678" width="9.140625" style="2" customWidth="1"/>
    <col min="7679" max="7679" width="5.85546875" style="2" customWidth="1"/>
    <col min="7680" max="7680" width="7.42578125" style="2"/>
    <col min="7681" max="7681" width="5.85546875" style="2" customWidth="1"/>
    <col min="7682" max="7682" width="7.42578125" style="2" customWidth="1"/>
    <col min="7683" max="7683" width="64.5703125" style="2" customWidth="1"/>
    <col min="7684" max="7684" width="17.28515625" style="2" customWidth="1"/>
    <col min="7685" max="7685" width="13" style="2" customWidth="1"/>
    <col min="7686" max="7686" width="23.28515625" style="2" customWidth="1"/>
    <col min="7687" max="7688" width="17.28515625" style="2" customWidth="1"/>
    <col min="7689" max="7689" width="12" style="2" customWidth="1"/>
    <col min="7690" max="7690" width="13" style="2" customWidth="1"/>
    <col min="7691" max="7691" width="9.140625" style="2" customWidth="1"/>
    <col min="7692" max="7692" width="9.85546875" style="2" bestFit="1" customWidth="1"/>
    <col min="7693" max="7934" width="9.140625" style="2" customWidth="1"/>
    <col min="7935" max="7935" width="5.85546875" style="2" customWidth="1"/>
    <col min="7936" max="7936" width="7.42578125" style="2"/>
    <col min="7937" max="7937" width="5.85546875" style="2" customWidth="1"/>
    <col min="7938" max="7938" width="7.42578125" style="2" customWidth="1"/>
    <col min="7939" max="7939" width="64.5703125" style="2" customWidth="1"/>
    <col min="7940" max="7940" width="17.28515625" style="2" customWidth="1"/>
    <col min="7941" max="7941" width="13" style="2" customWidth="1"/>
    <col min="7942" max="7942" width="23.28515625" style="2" customWidth="1"/>
    <col min="7943" max="7944" width="17.28515625" style="2" customWidth="1"/>
    <col min="7945" max="7945" width="12" style="2" customWidth="1"/>
    <col min="7946" max="7946" width="13" style="2" customWidth="1"/>
    <col min="7947" max="7947" width="9.140625" style="2" customWidth="1"/>
    <col min="7948" max="7948" width="9.85546875" style="2" bestFit="1" customWidth="1"/>
    <col min="7949" max="8190" width="9.140625" style="2" customWidth="1"/>
    <col min="8191" max="8191" width="5.85546875" style="2" customWidth="1"/>
    <col min="8192" max="8192" width="7.42578125" style="2"/>
    <col min="8193" max="8193" width="5.85546875" style="2" customWidth="1"/>
    <col min="8194" max="8194" width="7.42578125" style="2" customWidth="1"/>
    <col min="8195" max="8195" width="64.5703125" style="2" customWidth="1"/>
    <col min="8196" max="8196" width="17.28515625" style="2" customWidth="1"/>
    <col min="8197" max="8197" width="13" style="2" customWidth="1"/>
    <col min="8198" max="8198" width="23.28515625" style="2" customWidth="1"/>
    <col min="8199" max="8200" width="17.28515625" style="2" customWidth="1"/>
    <col min="8201" max="8201" width="12" style="2" customWidth="1"/>
    <col min="8202" max="8202" width="13" style="2" customWidth="1"/>
    <col min="8203" max="8203" width="9.140625" style="2" customWidth="1"/>
    <col min="8204" max="8204" width="9.85546875" style="2" bestFit="1" customWidth="1"/>
    <col min="8205" max="8446" width="9.140625" style="2" customWidth="1"/>
    <col min="8447" max="8447" width="5.85546875" style="2" customWidth="1"/>
    <col min="8448" max="8448" width="7.42578125" style="2"/>
    <col min="8449" max="8449" width="5.85546875" style="2" customWidth="1"/>
    <col min="8450" max="8450" width="7.42578125" style="2" customWidth="1"/>
    <col min="8451" max="8451" width="64.5703125" style="2" customWidth="1"/>
    <col min="8452" max="8452" width="17.28515625" style="2" customWidth="1"/>
    <col min="8453" max="8453" width="13" style="2" customWidth="1"/>
    <col min="8454" max="8454" width="23.28515625" style="2" customWidth="1"/>
    <col min="8455" max="8456" width="17.28515625" style="2" customWidth="1"/>
    <col min="8457" max="8457" width="12" style="2" customWidth="1"/>
    <col min="8458" max="8458" width="13" style="2" customWidth="1"/>
    <col min="8459" max="8459" width="9.140625" style="2" customWidth="1"/>
    <col min="8460" max="8460" width="9.85546875" style="2" bestFit="1" customWidth="1"/>
    <col min="8461" max="8702" width="9.140625" style="2" customWidth="1"/>
    <col min="8703" max="8703" width="5.85546875" style="2" customWidth="1"/>
    <col min="8704" max="8704" width="7.42578125" style="2"/>
    <col min="8705" max="8705" width="5.85546875" style="2" customWidth="1"/>
    <col min="8706" max="8706" width="7.42578125" style="2" customWidth="1"/>
    <col min="8707" max="8707" width="64.5703125" style="2" customWidth="1"/>
    <col min="8708" max="8708" width="17.28515625" style="2" customWidth="1"/>
    <col min="8709" max="8709" width="13" style="2" customWidth="1"/>
    <col min="8710" max="8710" width="23.28515625" style="2" customWidth="1"/>
    <col min="8711" max="8712" width="17.28515625" style="2" customWidth="1"/>
    <col min="8713" max="8713" width="12" style="2" customWidth="1"/>
    <col min="8714" max="8714" width="13" style="2" customWidth="1"/>
    <col min="8715" max="8715" width="9.140625" style="2" customWidth="1"/>
    <col min="8716" max="8716" width="9.85546875" style="2" bestFit="1" customWidth="1"/>
    <col min="8717" max="8958" width="9.140625" style="2" customWidth="1"/>
    <col min="8959" max="8959" width="5.85546875" style="2" customWidth="1"/>
    <col min="8960" max="8960" width="7.42578125" style="2"/>
    <col min="8961" max="8961" width="5.85546875" style="2" customWidth="1"/>
    <col min="8962" max="8962" width="7.42578125" style="2" customWidth="1"/>
    <col min="8963" max="8963" width="64.5703125" style="2" customWidth="1"/>
    <col min="8964" max="8964" width="17.28515625" style="2" customWidth="1"/>
    <col min="8965" max="8965" width="13" style="2" customWidth="1"/>
    <col min="8966" max="8966" width="23.28515625" style="2" customWidth="1"/>
    <col min="8967" max="8968" width="17.28515625" style="2" customWidth="1"/>
    <col min="8969" max="8969" width="12" style="2" customWidth="1"/>
    <col min="8970" max="8970" width="13" style="2" customWidth="1"/>
    <col min="8971" max="8971" width="9.140625" style="2" customWidth="1"/>
    <col min="8972" max="8972" width="9.85546875" style="2" bestFit="1" customWidth="1"/>
    <col min="8973" max="9214" width="9.140625" style="2" customWidth="1"/>
    <col min="9215" max="9215" width="5.85546875" style="2" customWidth="1"/>
    <col min="9216" max="9216" width="7.42578125" style="2"/>
    <col min="9217" max="9217" width="5.85546875" style="2" customWidth="1"/>
    <col min="9218" max="9218" width="7.42578125" style="2" customWidth="1"/>
    <col min="9219" max="9219" width="64.5703125" style="2" customWidth="1"/>
    <col min="9220" max="9220" width="17.28515625" style="2" customWidth="1"/>
    <col min="9221" max="9221" width="13" style="2" customWidth="1"/>
    <col min="9222" max="9222" width="23.28515625" style="2" customWidth="1"/>
    <col min="9223" max="9224" width="17.28515625" style="2" customWidth="1"/>
    <col min="9225" max="9225" width="12" style="2" customWidth="1"/>
    <col min="9226" max="9226" width="13" style="2" customWidth="1"/>
    <col min="9227" max="9227" width="9.140625" style="2" customWidth="1"/>
    <col min="9228" max="9228" width="9.85546875" style="2" bestFit="1" customWidth="1"/>
    <col min="9229" max="9470" width="9.140625" style="2" customWidth="1"/>
    <col min="9471" max="9471" width="5.85546875" style="2" customWidth="1"/>
    <col min="9472" max="9472" width="7.42578125" style="2"/>
    <col min="9473" max="9473" width="5.85546875" style="2" customWidth="1"/>
    <col min="9474" max="9474" width="7.42578125" style="2" customWidth="1"/>
    <col min="9475" max="9475" width="64.5703125" style="2" customWidth="1"/>
    <col min="9476" max="9476" width="17.28515625" style="2" customWidth="1"/>
    <col min="9477" max="9477" width="13" style="2" customWidth="1"/>
    <col min="9478" max="9478" width="23.28515625" style="2" customWidth="1"/>
    <col min="9479" max="9480" width="17.28515625" style="2" customWidth="1"/>
    <col min="9481" max="9481" width="12" style="2" customWidth="1"/>
    <col min="9482" max="9482" width="13" style="2" customWidth="1"/>
    <col min="9483" max="9483" width="9.140625" style="2" customWidth="1"/>
    <col min="9484" max="9484" width="9.85546875" style="2" bestFit="1" customWidth="1"/>
    <col min="9485" max="9726" width="9.140625" style="2" customWidth="1"/>
    <col min="9727" max="9727" width="5.85546875" style="2" customWidth="1"/>
    <col min="9728" max="9728" width="7.42578125" style="2"/>
    <col min="9729" max="9729" width="5.85546875" style="2" customWidth="1"/>
    <col min="9730" max="9730" width="7.42578125" style="2" customWidth="1"/>
    <col min="9731" max="9731" width="64.5703125" style="2" customWidth="1"/>
    <col min="9732" max="9732" width="17.28515625" style="2" customWidth="1"/>
    <col min="9733" max="9733" width="13" style="2" customWidth="1"/>
    <col min="9734" max="9734" width="23.28515625" style="2" customWidth="1"/>
    <col min="9735" max="9736" width="17.28515625" style="2" customWidth="1"/>
    <col min="9737" max="9737" width="12" style="2" customWidth="1"/>
    <col min="9738" max="9738" width="13" style="2" customWidth="1"/>
    <col min="9739" max="9739" width="9.140625" style="2" customWidth="1"/>
    <col min="9740" max="9740" width="9.85546875" style="2" bestFit="1" customWidth="1"/>
    <col min="9741" max="9982" width="9.140625" style="2" customWidth="1"/>
    <col min="9983" max="9983" width="5.85546875" style="2" customWidth="1"/>
    <col min="9984" max="9984" width="7.42578125" style="2"/>
    <col min="9985" max="9985" width="5.85546875" style="2" customWidth="1"/>
    <col min="9986" max="9986" width="7.42578125" style="2" customWidth="1"/>
    <col min="9987" max="9987" width="64.5703125" style="2" customWidth="1"/>
    <col min="9988" max="9988" width="17.28515625" style="2" customWidth="1"/>
    <col min="9989" max="9989" width="13" style="2" customWidth="1"/>
    <col min="9990" max="9990" width="23.28515625" style="2" customWidth="1"/>
    <col min="9991" max="9992" width="17.28515625" style="2" customWidth="1"/>
    <col min="9993" max="9993" width="12" style="2" customWidth="1"/>
    <col min="9994" max="9994" width="13" style="2" customWidth="1"/>
    <col min="9995" max="9995" width="9.140625" style="2" customWidth="1"/>
    <col min="9996" max="9996" width="9.85546875" style="2" bestFit="1" customWidth="1"/>
    <col min="9997" max="10238" width="9.140625" style="2" customWidth="1"/>
    <col min="10239" max="10239" width="5.85546875" style="2" customWidth="1"/>
    <col min="10240" max="10240" width="7.42578125" style="2"/>
    <col min="10241" max="10241" width="5.85546875" style="2" customWidth="1"/>
    <col min="10242" max="10242" width="7.42578125" style="2" customWidth="1"/>
    <col min="10243" max="10243" width="64.5703125" style="2" customWidth="1"/>
    <col min="10244" max="10244" width="17.28515625" style="2" customWidth="1"/>
    <col min="10245" max="10245" width="13" style="2" customWidth="1"/>
    <col min="10246" max="10246" width="23.28515625" style="2" customWidth="1"/>
    <col min="10247" max="10248" width="17.28515625" style="2" customWidth="1"/>
    <col min="10249" max="10249" width="12" style="2" customWidth="1"/>
    <col min="10250" max="10250" width="13" style="2" customWidth="1"/>
    <col min="10251" max="10251" width="9.140625" style="2" customWidth="1"/>
    <col min="10252" max="10252" width="9.85546875" style="2" bestFit="1" customWidth="1"/>
    <col min="10253" max="10494" width="9.140625" style="2" customWidth="1"/>
    <col min="10495" max="10495" width="5.85546875" style="2" customWidth="1"/>
    <col min="10496" max="10496" width="7.42578125" style="2"/>
    <col min="10497" max="10497" width="5.85546875" style="2" customWidth="1"/>
    <col min="10498" max="10498" width="7.42578125" style="2" customWidth="1"/>
    <col min="10499" max="10499" width="64.5703125" style="2" customWidth="1"/>
    <col min="10500" max="10500" width="17.28515625" style="2" customWidth="1"/>
    <col min="10501" max="10501" width="13" style="2" customWidth="1"/>
    <col min="10502" max="10502" width="23.28515625" style="2" customWidth="1"/>
    <col min="10503" max="10504" width="17.28515625" style="2" customWidth="1"/>
    <col min="10505" max="10505" width="12" style="2" customWidth="1"/>
    <col min="10506" max="10506" width="13" style="2" customWidth="1"/>
    <col min="10507" max="10507" width="9.140625" style="2" customWidth="1"/>
    <col min="10508" max="10508" width="9.85546875" style="2" bestFit="1" customWidth="1"/>
    <col min="10509" max="10750" width="9.140625" style="2" customWidth="1"/>
    <col min="10751" max="10751" width="5.85546875" style="2" customWidth="1"/>
    <col min="10752" max="10752" width="7.42578125" style="2"/>
    <col min="10753" max="10753" width="5.85546875" style="2" customWidth="1"/>
    <col min="10754" max="10754" width="7.42578125" style="2" customWidth="1"/>
    <col min="10755" max="10755" width="64.5703125" style="2" customWidth="1"/>
    <col min="10756" max="10756" width="17.28515625" style="2" customWidth="1"/>
    <col min="10757" max="10757" width="13" style="2" customWidth="1"/>
    <col min="10758" max="10758" width="23.28515625" style="2" customWidth="1"/>
    <col min="10759" max="10760" width="17.28515625" style="2" customWidth="1"/>
    <col min="10761" max="10761" width="12" style="2" customWidth="1"/>
    <col min="10762" max="10762" width="13" style="2" customWidth="1"/>
    <col min="10763" max="10763" width="9.140625" style="2" customWidth="1"/>
    <col min="10764" max="10764" width="9.85546875" style="2" bestFit="1" customWidth="1"/>
    <col min="10765" max="11006" width="9.140625" style="2" customWidth="1"/>
    <col min="11007" max="11007" width="5.85546875" style="2" customWidth="1"/>
    <col min="11008" max="11008" width="7.42578125" style="2"/>
    <col min="11009" max="11009" width="5.85546875" style="2" customWidth="1"/>
    <col min="11010" max="11010" width="7.42578125" style="2" customWidth="1"/>
    <col min="11011" max="11011" width="64.5703125" style="2" customWidth="1"/>
    <col min="11012" max="11012" width="17.28515625" style="2" customWidth="1"/>
    <col min="11013" max="11013" width="13" style="2" customWidth="1"/>
    <col min="11014" max="11014" width="23.28515625" style="2" customWidth="1"/>
    <col min="11015" max="11016" width="17.28515625" style="2" customWidth="1"/>
    <col min="11017" max="11017" width="12" style="2" customWidth="1"/>
    <col min="11018" max="11018" width="13" style="2" customWidth="1"/>
    <col min="11019" max="11019" width="9.140625" style="2" customWidth="1"/>
    <col min="11020" max="11020" width="9.85546875" style="2" bestFit="1" customWidth="1"/>
    <col min="11021" max="11262" width="9.140625" style="2" customWidth="1"/>
    <col min="11263" max="11263" width="5.85546875" style="2" customWidth="1"/>
    <col min="11264" max="11264" width="7.42578125" style="2"/>
    <col min="11265" max="11265" width="5.85546875" style="2" customWidth="1"/>
    <col min="11266" max="11266" width="7.42578125" style="2" customWidth="1"/>
    <col min="11267" max="11267" width="64.5703125" style="2" customWidth="1"/>
    <col min="11268" max="11268" width="17.28515625" style="2" customWidth="1"/>
    <col min="11269" max="11269" width="13" style="2" customWidth="1"/>
    <col min="11270" max="11270" width="23.28515625" style="2" customWidth="1"/>
    <col min="11271" max="11272" width="17.28515625" style="2" customWidth="1"/>
    <col min="11273" max="11273" width="12" style="2" customWidth="1"/>
    <col min="11274" max="11274" width="13" style="2" customWidth="1"/>
    <col min="11275" max="11275" width="9.140625" style="2" customWidth="1"/>
    <col min="11276" max="11276" width="9.85546875" style="2" bestFit="1" customWidth="1"/>
    <col min="11277" max="11518" width="9.140625" style="2" customWidth="1"/>
    <col min="11519" max="11519" width="5.85546875" style="2" customWidth="1"/>
    <col min="11520" max="11520" width="7.42578125" style="2"/>
    <col min="11521" max="11521" width="5.85546875" style="2" customWidth="1"/>
    <col min="11522" max="11522" width="7.42578125" style="2" customWidth="1"/>
    <col min="11523" max="11523" width="64.5703125" style="2" customWidth="1"/>
    <col min="11524" max="11524" width="17.28515625" style="2" customWidth="1"/>
    <col min="11525" max="11525" width="13" style="2" customWidth="1"/>
    <col min="11526" max="11526" width="23.28515625" style="2" customWidth="1"/>
    <col min="11527" max="11528" width="17.28515625" style="2" customWidth="1"/>
    <col min="11529" max="11529" width="12" style="2" customWidth="1"/>
    <col min="11530" max="11530" width="13" style="2" customWidth="1"/>
    <col min="11531" max="11531" width="9.140625" style="2" customWidth="1"/>
    <col min="11532" max="11532" width="9.85546875" style="2" bestFit="1" customWidth="1"/>
    <col min="11533" max="11774" width="9.140625" style="2" customWidth="1"/>
    <col min="11775" max="11775" width="5.85546875" style="2" customWidth="1"/>
    <col min="11776" max="11776" width="7.42578125" style="2"/>
    <col min="11777" max="11777" width="5.85546875" style="2" customWidth="1"/>
    <col min="11778" max="11778" width="7.42578125" style="2" customWidth="1"/>
    <col min="11779" max="11779" width="64.5703125" style="2" customWidth="1"/>
    <col min="11780" max="11780" width="17.28515625" style="2" customWidth="1"/>
    <col min="11781" max="11781" width="13" style="2" customWidth="1"/>
    <col min="11782" max="11782" width="23.28515625" style="2" customWidth="1"/>
    <col min="11783" max="11784" width="17.28515625" style="2" customWidth="1"/>
    <col min="11785" max="11785" width="12" style="2" customWidth="1"/>
    <col min="11786" max="11786" width="13" style="2" customWidth="1"/>
    <col min="11787" max="11787" width="9.140625" style="2" customWidth="1"/>
    <col min="11788" max="11788" width="9.85546875" style="2" bestFit="1" customWidth="1"/>
    <col min="11789" max="12030" width="9.140625" style="2" customWidth="1"/>
    <col min="12031" max="12031" width="5.85546875" style="2" customWidth="1"/>
    <col min="12032" max="12032" width="7.42578125" style="2"/>
    <col min="12033" max="12033" width="5.85546875" style="2" customWidth="1"/>
    <col min="12034" max="12034" width="7.42578125" style="2" customWidth="1"/>
    <col min="12035" max="12035" width="64.5703125" style="2" customWidth="1"/>
    <col min="12036" max="12036" width="17.28515625" style="2" customWidth="1"/>
    <col min="12037" max="12037" width="13" style="2" customWidth="1"/>
    <col min="12038" max="12038" width="23.28515625" style="2" customWidth="1"/>
    <col min="12039" max="12040" width="17.28515625" style="2" customWidth="1"/>
    <col min="12041" max="12041" width="12" style="2" customWidth="1"/>
    <col min="12042" max="12042" width="13" style="2" customWidth="1"/>
    <col min="12043" max="12043" width="9.140625" style="2" customWidth="1"/>
    <col min="12044" max="12044" width="9.85546875" style="2" bestFit="1" customWidth="1"/>
    <col min="12045" max="12286" width="9.140625" style="2" customWidth="1"/>
    <col min="12287" max="12287" width="5.85546875" style="2" customWidth="1"/>
    <col min="12288" max="12288" width="7.42578125" style="2"/>
    <col min="12289" max="12289" width="5.85546875" style="2" customWidth="1"/>
    <col min="12290" max="12290" width="7.42578125" style="2" customWidth="1"/>
    <col min="12291" max="12291" width="64.5703125" style="2" customWidth="1"/>
    <col min="12292" max="12292" width="17.28515625" style="2" customWidth="1"/>
    <col min="12293" max="12293" width="13" style="2" customWidth="1"/>
    <col min="12294" max="12294" width="23.28515625" style="2" customWidth="1"/>
    <col min="12295" max="12296" width="17.28515625" style="2" customWidth="1"/>
    <col min="12297" max="12297" width="12" style="2" customWidth="1"/>
    <col min="12298" max="12298" width="13" style="2" customWidth="1"/>
    <col min="12299" max="12299" width="9.140625" style="2" customWidth="1"/>
    <col min="12300" max="12300" width="9.85546875" style="2" bestFit="1" customWidth="1"/>
    <col min="12301" max="12542" width="9.140625" style="2" customWidth="1"/>
    <col min="12543" max="12543" width="5.85546875" style="2" customWidth="1"/>
    <col min="12544" max="12544" width="7.42578125" style="2"/>
    <col min="12545" max="12545" width="5.85546875" style="2" customWidth="1"/>
    <col min="12546" max="12546" width="7.42578125" style="2" customWidth="1"/>
    <col min="12547" max="12547" width="64.5703125" style="2" customWidth="1"/>
    <col min="12548" max="12548" width="17.28515625" style="2" customWidth="1"/>
    <col min="12549" max="12549" width="13" style="2" customWidth="1"/>
    <col min="12550" max="12550" width="23.28515625" style="2" customWidth="1"/>
    <col min="12551" max="12552" width="17.28515625" style="2" customWidth="1"/>
    <col min="12553" max="12553" width="12" style="2" customWidth="1"/>
    <col min="12554" max="12554" width="13" style="2" customWidth="1"/>
    <col min="12555" max="12555" width="9.140625" style="2" customWidth="1"/>
    <col min="12556" max="12556" width="9.85546875" style="2" bestFit="1" customWidth="1"/>
    <col min="12557" max="12798" width="9.140625" style="2" customWidth="1"/>
    <col min="12799" max="12799" width="5.85546875" style="2" customWidth="1"/>
    <col min="12800" max="12800" width="7.42578125" style="2"/>
    <col min="12801" max="12801" width="5.85546875" style="2" customWidth="1"/>
    <col min="12802" max="12802" width="7.42578125" style="2" customWidth="1"/>
    <col min="12803" max="12803" width="64.5703125" style="2" customWidth="1"/>
    <col min="12804" max="12804" width="17.28515625" style="2" customWidth="1"/>
    <col min="12805" max="12805" width="13" style="2" customWidth="1"/>
    <col min="12806" max="12806" width="23.28515625" style="2" customWidth="1"/>
    <col min="12807" max="12808" width="17.28515625" style="2" customWidth="1"/>
    <col min="12809" max="12809" width="12" style="2" customWidth="1"/>
    <col min="12810" max="12810" width="13" style="2" customWidth="1"/>
    <col min="12811" max="12811" width="9.140625" style="2" customWidth="1"/>
    <col min="12812" max="12812" width="9.85546875" style="2" bestFit="1" customWidth="1"/>
    <col min="12813" max="13054" width="9.140625" style="2" customWidth="1"/>
    <col min="13055" max="13055" width="5.85546875" style="2" customWidth="1"/>
    <col min="13056" max="13056" width="7.42578125" style="2"/>
    <col min="13057" max="13057" width="5.85546875" style="2" customWidth="1"/>
    <col min="13058" max="13058" width="7.42578125" style="2" customWidth="1"/>
    <col min="13059" max="13059" width="64.5703125" style="2" customWidth="1"/>
    <col min="13060" max="13060" width="17.28515625" style="2" customWidth="1"/>
    <col min="13061" max="13061" width="13" style="2" customWidth="1"/>
    <col min="13062" max="13062" width="23.28515625" style="2" customWidth="1"/>
    <col min="13063" max="13064" width="17.28515625" style="2" customWidth="1"/>
    <col min="13065" max="13065" width="12" style="2" customWidth="1"/>
    <col min="13066" max="13066" width="13" style="2" customWidth="1"/>
    <col min="13067" max="13067" width="9.140625" style="2" customWidth="1"/>
    <col min="13068" max="13068" width="9.85546875" style="2" bestFit="1" customWidth="1"/>
    <col min="13069" max="13310" width="9.140625" style="2" customWidth="1"/>
    <col min="13311" max="13311" width="5.85546875" style="2" customWidth="1"/>
    <col min="13312" max="13312" width="7.42578125" style="2"/>
    <col min="13313" max="13313" width="5.85546875" style="2" customWidth="1"/>
    <col min="13314" max="13314" width="7.42578125" style="2" customWidth="1"/>
    <col min="13315" max="13315" width="64.5703125" style="2" customWidth="1"/>
    <col min="13316" max="13316" width="17.28515625" style="2" customWidth="1"/>
    <col min="13317" max="13317" width="13" style="2" customWidth="1"/>
    <col min="13318" max="13318" width="23.28515625" style="2" customWidth="1"/>
    <col min="13319" max="13320" width="17.28515625" style="2" customWidth="1"/>
    <col min="13321" max="13321" width="12" style="2" customWidth="1"/>
    <col min="13322" max="13322" width="13" style="2" customWidth="1"/>
    <col min="13323" max="13323" width="9.140625" style="2" customWidth="1"/>
    <col min="13324" max="13324" width="9.85546875" style="2" bestFit="1" customWidth="1"/>
    <col min="13325" max="13566" width="9.140625" style="2" customWidth="1"/>
    <col min="13567" max="13567" width="5.85546875" style="2" customWidth="1"/>
    <col min="13568" max="13568" width="7.42578125" style="2"/>
    <col min="13569" max="13569" width="5.85546875" style="2" customWidth="1"/>
    <col min="13570" max="13570" width="7.42578125" style="2" customWidth="1"/>
    <col min="13571" max="13571" width="64.5703125" style="2" customWidth="1"/>
    <col min="13572" max="13572" width="17.28515625" style="2" customWidth="1"/>
    <col min="13573" max="13573" width="13" style="2" customWidth="1"/>
    <col min="13574" max="13574" width="23.28515625" style="2" customWidth="1"/>
    <col min="13575" max="13576" width="17.28515625" style="2" customWidth="1"/>
    <col min="13577" max="13577" width="12" style="2" customWidth="1"/>
    <col min="13578" max="13578" width="13" style="2" customWidth="1"/>
    <col min="13579" max="13579" width="9.140625" style="2" customWidth="1"/>
    <col min="13580" max="13580" width="9.85546875" style="2" bestFit="1" customWidth="1"/>
    <col min="13581" max="13822" width="9.140625" style="2" customWidth="1"/>
    <col min="13823" max="13823" width="5.85546875" style="2" customWidth="1"/>
    <col min="13824" max="13824" width="7.42578125" style="2"/>
    <col min="13825" max="13825" width="5.85546875" style="2" customWidth="1"/>
    <col min="13826" max="13826" width="7.42578125" style="2" customWidth="1"/>
    <col min="13827" max="13827" width="64.5703125" style="2" customWidth="1"/>
    <col min="13828" max="13828" width="17.28515625" style="2" customWidth="1"/>
    <col min="13829" max="13829" width="13" style="2" customWidth="1"/>
    <col min="13830" max="13830" width="23.28515625" style="2" customWidth="1"/>
    <col min="13831" max="13832" width="17.28515625" style="2" customWidth="1"/>
    <col min="13833" max="13833" width="12" style="2" customWidth="1"/>
    <col min="13834" max="13834" width="13" style="2" customWidth="1"/>
    <col min="13835" max="13835" width="9.140625" style="2" customWidth="1"/>
    <col min="13836" max="13836" width="9.85546875" style="2" bestFit="1" customWidth="1"/>
    <col min="13837" max="14078" width="9.140625" style="2" customWidth="1"/>
    <col min="14079" max="14079" width="5.85546875" style="2" customWidth="1"/>
    <col min="14080" max="14080" width="7.42578125" style="2"/>
    <col min="14081" max="14081" width="5.85546875" style="2" customWidth="1"/>
    <col min="14082" max="14082" width="7.42578125" style="2" customWidth="1"/>
    <col min="14083" max="14083" width="64.5703125" style="2" customWidth="1"/>
    <col min="14084" max="14084" width="17.28515625" style="2" customWidth="1"/>
    <col min="14085" max="14085" width="13" style="2" customWidth="1"/>
    <col min="14086" max="14086" width="23.28515625" style="2" customWidth="1"/>
    <col min="14087" max="14088" width="17.28515625" style="2" customWidth="1"/>
    <col min="14089" max="14089" width="12" style="2" customWidth="1"/>
    <col min="14090" max="14090" width="13" style="2" customWidth="1"/>
    <col min="14091" max="14091" width="9.140625" style="2" customWidth="1"/>
    <col min="14092" max="14092" width="9.85546875" style="2" bestFit="1" customWidth="1"/>
    <col min="14093" max="14334" width="9.140625" style="2" customWidth="1"/>
    <col min="14335" max="14335" width="5.85546875" style="2" customWidth="1"/>
    <col min="14336" max="14336" width="7.42578125" style="2"/>
    <col min="14337" max="14337" width="5.85546875" style="2" customWidth="1"/>
    <col min="14338" max="14338" width="7.42578125" style="2" customWidth="1"/>
    <col min="14339" max="14339" width="64.5703125" style="2" customWidth="1"/>
    <col min="14340" max="14340" width="17.28515625" style="2" customWidth="1"/>
    <col min="14341" max="14341" width="13" style="2" customWidth="1"/>
    <col min="14342" max="14342" width="23.28515625" style="2" customWidth="1"/>
    <col min="14343" max="14344" width="17.28515625" style="2" customWidth="1"/>
    <col min="14345" max="14345" width="12" style="2" customWidth="1"/>
    <col min="14346" max="14346" width="13" style="2" customWidth="1"/>
    <col min="14347" max="14347" width="9.140625" style="2" customWidth="1"/>
    <col min="14348" max="14348" width="9.85546875" style="2" bestFit="1" customWidth="1"/>
    <col min="14349" max="14590" width="9.140625" style="2" customWidth="1"/>
    <col min="14591" max="14591" width="5.85546875" style="2" customWidth="1"/>
    <col min="14592" max="14592" width="7.42578125" style="2"/>
    <col min="14593" max="14593" width="5.85546875" style="2" customWidth="1"/>
    <col min="14594" max="14594" width="7.42578125" style="2" customWidth="1"/>
    <col min="14595" max="14595" width="64.5703125" style="2" customWidth="1"/>
    <col min="14596" max="14596" width="17.28515625" style="2" customWidth="1"/>
    <col min="14597" max="14597" width="13" style="2" customWidth="1"/>
    <col min="14598" max="14598" width="23.28515625" style="2" customWidth="1"/>
    <col min="14599" max="14600" width="17.28515625" style="2" customWidth="1"/>
    <col min="14601" max="14601" width="12" style="2" customWidth="1"/>
    <col min="14602" max="14602" width="13" style="2" customWidth="1"/>
    <col min="14603" max="14603" width="9.140625" style="2" customWidth="1"/>
    <col min="14604" max="14604" width="9.85546875" style="2" bestFit="1" customWidth="1"/>
    <col min="14605" max="14846" width="9.140625" style="2" customWidth="1"/>
    <col min="14847" max="14847" width="5.85546875" style="2" customWidth="1"/>
    <col min="14848" max="14848" width="7.42578125" style="2"/>
    <col min="14849" max="14849" width="5.85546875" style="2" customWidth="1"/>
    <col min="14850" max="14850" width="7.42578125" style="2" customWidth="1"/>
    <col min="14851" max="14851" width="64.5703125" style="2" customWidth="1"/>
    <col min="14852" max="14852" width="17.28515625" style="2" customWidth="1"/>
    <col min="14853" max="14853" width="13" style="2" customWidth="1"/>
    <col min="14854" max="14854" width="23.28515625" style="2" customWidth="1"/>
    <col min="14855" max="14856" width="17.28515625" style="2" customWidth="1"/>
    <col min="14857" max="14857" width="12" style="2" customWidth="1"/>
    <col min="14858" max="14858" width="13" style="2" customWidth="1"/>
    <col min="14859" max="14859" width="9.140625" style="2" customWidth="1"/>
    <col min="14860" max="14860" width="9.85546875" style="2" bestFit="1" customWidth="1"/>
    <col min="14861" max="15102" width="9.140625" style="2" customWidth="1"/>
    <col min="15103" max="15103" width="5.85546875" style="2" customWidth="1"/>
    <col min="15104" max="15104" width="7.42578125" style="2"/>
    <col min="15105" max="15105" width="5.85546875" style="2" customWidth="1"/>
    <col min="15106" max="15106" width="7.42578125" style="2" customWidth="1"/>
    <col min="15107" max="15107" width="64.5703125" style="2" customWidth="1"/>
    <col min="15108" max="15108" width="17.28515625" style="2" customWidth="1"/>
    <col min="15109" max="15109" width="13" style="2" customWidth="1"/>
    <col min="15110" max="15110" width="23.28515625" style="2" customWidth="1"/>
    <col min="15111" max="15112" width="17.28515625" style="2" customWidth="1"/>
    <col min="15113" max="15113" width="12" style="2" customWidth="1"/>
    <col min="15114" max="15114" width="13" style="2" customWidth="1"/>
    <col min="15115" max="15115" width="9.140625" style="2" customWidth="1"/>
    <col min="15116" max="15116" width="9.85546875" style="2" bestFit="1" customWidth="1"/>
    <col min="15117" max="15358" width="9.140625" style="2" customWidth="1"/>
    <col min="15359" max="15359" width="5.85546875" style="2" customWidth="1"/>
    <col min="15360" max="15360" width="7.42578125" style="2"/>
    <col min="15361" max="15361" width="5.85546875" style="2" customWidth="1"/>
    <col min="15362" max="15362" width="7.42578125" style="2" customWidth="1"/>
    <col min="15363" max="15363" width="64.5703125" style="2" customWidth="1"/>
    <col min="15364" max="15364" width="17.28515625" style="2" customWidth="1"/>
    <col min="15365" max="15365" width="13" style="2" customWidth="1"/>
    <col min="15366" max="15366" width="23.28515625" style="2" customWidth="1"/>
    <col min="15367" max="15368" width="17.28515625" style="2" customWidth="1"/>
    <col min="15369" max="15369" width="12" style="2" customWidth="1"/>
    <col min="15370" max="15370" width="13" style="2" customWidth="1"/>
    <col min="15371" max="15371" width="9.140625" style="2" customWidth="1"/>
    <col min="15372" max="15372" width="9.85546875" style="2" bestFit="1" customWidth="1"/>
    <col min="15373" max="15614" width="9.140625" style="2" customWidth="1"/>
    <col min="15615" max="15615" width="5.85546875" style="2" customWidth="1"/>
    <col min="15616" max="15616" width="7.42578125" style="2"/>
    <col min="15617" max="15617" width="5.85546875" style="2" customWidth="1"/>
    <col min="15618" max="15618" width="7.42578125" style="2" customWidth="1"/>
    <col min="15619" max="15619" width="64.5703125" style="2" customWidth="1"/>
    <col min="15620" max="15620" width="17.28515625" style="2" customWidth="1"/>
    <col min="15621" max="15621" width="13" style="2" customWidth="1"/>
    <col min="15622" max="15622" width="23.28515625" style="2" customWidth="1"/>
    <col min="15623" max="15624" width="17.28515625" style="2" customWidth="1"/>
    <col min="15625" max="15625" width="12" style="2" customWidth="1"/>
    <col min="15626" max="15626" width="13" style="2" customWidth="1"/>
    <col min="15627" max="15627" width="9.140625" style="2" customWidth="1"/>
    <col min="15628" max="15628" width="9.85546875" style="2" bestFit="1" customWidth="1"/>
    <col min="15629" max="15870" width="9.140625" style="2" customWidth="1"/>
    <col min="15871" max="15871" width="5.85546875" style="2" customWidth="1"/>
    <col min="15872" max="15872" width="7.42578125" style="2"/>
    <col min="15873" max="15873" width="5.85546875" style="2" customWidth="1"/>
    <col min="15874" max="15874" width="7.42578125" style="2" customWidth="1"/>
    <col min="15875" max="15875" width="64.5703125" style="2" customWidth="1"/>
    <col min="15876" max="15876" width="17.28515625" style="2" customWidth="1"/>
    <col min="15877" max="15877" width="13" style="2" customWidth="1"/>
    <col min="15878" max="15878" width="23.28515625" style="2" customWidth="1"/>
    <col min="15879" max="15880" width="17.28515625" style="2" customWidth="1"/>
    <col min="15881" max="15881" width="12" style="2" customWidth="1"/>
    <col min="15882" max="15882" width="13" style="2" customWidth="1"/>
    <col min="15883" max="15883" width="9.140625" style="2" customWidth="1"/>
    <col min="15884" max="15884" width="9.85546875" style="2" bestFit="1" customWidth="1"/>
    <col min="15885" max="16126" width="9.140625" style="2" customWidth="1"/>
    <col min="16127" max="16127" width="5.85546875" style="2" customWidth="1"/>
    <col min="16128" max="16128" width="7.42578125" style="2"/>
    <col min="16129" max="16129" width="5.85546875" style="2" customWidth="1"/>
    <col min="16130" max="16130" width="7.42578125" style="2" customWidth="1"/>
    <col min="16131" max="16131" width="64.5703125" style="2" customWidth="1"/>
    <col min="16132" max="16132" width="17.28515625" style="2" customWidth="1"/>
    <col min="16133" max="16133" width="13" style="2" customWidth="1"/>
    <col min="16134" max="16134" width="23.28515625" style="2" customWidth="1"/>
    <col min="16135" max="16136" width="17.28515625" style="2" customWidth="1"/>
    <col min="16137" max="16137" width="12" style="2" customWidth="1"/>
    <col min="16138" max="16138" width="13" style="2" customWidth="1"/>
    <col min="16139" max="16139" width="9.140625" style="2" customWidth="1"/>
    <col min="16140" max="16140" width="9.85546875" style="2" bestFit="1" customWidth="1"/>
    <col min="16141" max="16382" width="9.140625" style="2" customWidth="1"/>
    <col min="16383" max="16383" width="5.85546875" style="2" customWidth="1"/>
    <col min="16384" max="16384" width="7.42578125" style="2"/>
  </cols>
  <sheetData>
    <row r="1" spans="1:11" hidden="1">
      <c r="D1" s="296"/>
      <c r="H1" s="2069" t="s">
        <v>3562</v>
      </c>
      <c r="I1" s="2069"/>
      <c r="J1" s="2069"/>
    </row>
    <row r="2" spans="1:11" ht="84" customHeight="1">
      <c r="A2" s="379"/>
      <c r="B2" s="379"/>
      <c r="C2" s="380"/>
      <c r="D2" s="2070"/>
      <c r="E2" s="2071"/>
      <c r="F2" s="381"/>
      <c r="G2" s="379"/>
      <c r="H2" s="2070" t="s">
        <v>3859</v>
      </c>
      <c r="I2" s="2070"/>
      <c r="J2" s="2070"/>
    </row>
    <row r="3" spans="1:11" ht="45" customHeight="1">
      <c r="A3" s="2072" t="s">
        <v>809</v>
      </c>
      <c r="B3" s="2072"/>
      <c r="C3" s="2072"/>
      <c r="D3" s="2072"/>
      <c r="E3" s="2072"/>
      <c r="F3" s="382"/>
      <c r="G3" s="379"/>
      <c r="H3" s="379"/>
      <c r="I3" s="379"/>
      <c r="J3" s="379"/>
    </row>
    <row r="4" spans="1:11">
      <c r="A4" s="2073"/>
      <c r="B4" s="2073"/>
      <c r="C4" s="2073"/>
      <c r="D4" s="2073"/>
      <c r="E4" s="2073"/>
      <c r="F4" s="54"/>
    </row>
    <row r="5" spans="1:11" ht="14.25">
      <c r="A5" s="2063" t="s">
        <v>42</v>
      </c>
      <c r="B5" s="1954" t="s">
        <v>32</v>
      </c>
      <c r="C5" s="1950" t="s">
        <v>653</v>
      </c>
      <c r="D5" s="1953" t="s">
        <v>650</v>
      </c>
      <c r="E5" s="1953"/>
      <c r="F5" s="55"/>
    </row>
    <row r="6" spans="1:11" ht="14.25">
      <c r="A6" s="2065"/>
      <c r="B6" s="1955"/>
      <c r="C6" s="1950"/>
      <c r="D6" s="10" t="s">
        <v>654</v>
      </c>
      <c r="E6" s="295" t="s">
        <v>655</v>
      </c>
      <c r="F6" s="55"/>
      <c r="G6" s="117"/>
      <c r="H6" s="117"/>
    </row>
    <row r="7" spans="1:11" s="26" customFormat="1" ht="27" customHeight="1">
      <c r="A7" s="64">
        <v>1</v>
      </c>
      <c r="B7" s="64"/>
      <c r="C7" s="28" t="s">
        <v>810</v>
      </c>
      <c r="D7" s="29"/>
      <c r="E7" s="30"/>
      <c r="F7" s="56"/>
      <c r="G7" s="138"/>
      <c r="H7" s="138"/>
    </row>
    <row r="8" spans="1:11" ht="28.5">
      <c r="A8" s="13"/>
      <c r="B8" s="13"/>
      <c r="C8" s="20" t="s">
        <v>3509</v>
      </c>
      <c r="D8" s="31">
        <v>2140.2199999999998</v>
      </c>
      <c r="E8" s="31">
        <v>2140.2199999999998</v>
      </c>
      <c r="F8" s="139"/>
      <c r="G8" s="139"/>
      <c r="H8" s="441"/>
      <c r="I8" s="442"/>
      <c r="J8" s="443"/>
      <c r="K8" s="443"/>
    </row>
    <row r="9" spans="1:11" ht="28.5">
      <c r="A9" s="13"/>
      <c r="B9" s="13"/>
      <c r="C9" s="20" t="s">
        <v>3510</v>
      </c>
      <c r="D9" s="31">
        <v>2140.2199999999998</v>
      </c>
      <c r="E9" s="31">
        <v>2140.2199999999998</v>
      </c>
      <c r="F9" s="139"/>
      <c r="G9" s="139"/>
      <c r="H9" s="441"/>
      <c r="I9" s="442"/>
      <c r="J9" s="443"/>
      <c r="K9" s="443"/>
    </row>
    <row r="10" spans="1:11" ht="42.75">
      <c r="A10" s="13"/>
      <c r="B10" s="13"/>
      <c r="C10" s="21" t="s">
        <v>3511</v>
      </c>
      <c r="D10" s="31">
        <v>2232.25</v>
      </c>
      <c r="E10" s="31">
        <v>2232.25</v>
      </c>
      <c r="F10" s="139"/>
      <c r="G10" s="139"/>
      <c r="H10" s="441"/>
      <c r="I10" s="442"/>
      <c r="J10" s="443"/>
      <c r="K10" s="443"/>
    </row>
    <row r="11" spans="1:11" ht="28.5">
      <c r="A11" s="13"/>
      <c r="B11" s="13"/>
      <c r="C11" s="391" t="s">
        <v>3844</v>
      </c>
      <c r="D11" s="31">
        <v>2232.25</v>
      </c>
      <c r="E11" s="31">
        <v>2232.25</v>
      </c>
      <c r="F11" s="139"/>
      <c r="G11" s="139"/>
      <c r="H11" s="441"/>
      <c r="I11" s="442"/>
      <c r="J11" s="443"/>
      <c r="K11" s="443"/>
    </row>
    <row r="12" spans="1:11" ht="25.5" customHeight="1">
      <c r="A12" s="13"/>
      <c r="B12" s="13"/>
      <c r="C12" s="383" t="s">
        <v>3512</v>
      </c>
      <c r="D12" s="31" t="s">
        <v>818</v>
      </c>
      <c r="E12" s="31" t="s">
        <v>818</v>
      </c>
      <c r="F12" s="139"/>
      <c r="G12" s="139"/>
      <c r="H12" s="117"/>
    </row>
    <row r="13" spans="1:11" ht="14.25">
      <c r="A13" s="13"/>
      <c r="B13" s="13"/>
      <c r="C13" s="20" t="s">
        <v>807</v>
      </c>
      <c r="D13" s="31" t="s">
        <v>818</v>
      </c>
      <c r="E13" s="31" t="s">
        <v>818</v>
      </c>
      <c r="F13" s="139"/>
      <c r="G13" s="139"/>
      <c r="H13" s="117"/>
    </row>
    <row r="14" spans="1:11" ht="28.5">
      <c r="A14" s="13"/>
      <c r="B14" s="346" t="s">
        <v>1846</v>
      </c>
      <c r="C14" s="20" t="s">
        <v>1847</v>
      </c>
      <c r="D14" s="31"/>
      <c r="E14" s="31">
        <v>30765.78</v>
      </c>
      <c r="F14" s="191"/>
      <c r="G14" s="139"/>
      <c r="H14" s="304"/>
    </row>
    <row r="15" spans="1:11" ht="28.5">
      <c r="A15" s="13"/>
      <c r="B15" s="346" t="s">
        <v>1848</v>
      </c>
      <c r="C15" s="20" t="s">
        <v>1853</v>
      </c>
      <c r="D15" s="31">
        <v>38221.32</v>
      </c>
      <c r="E15" s="31">
        <v>38221.32</v>
      </c>
      <c r="F15" s="191"/>
      <c r="G15" s="139"/>
      <c r="H15" s="304"/>
    </row>
    <row r="16" spans="1:11" ht="28.5">
      <c r="A16" s="13"/>
      <c r="B16" s="346" t="s">
        <v>1849</v>
      </c>
      <c r="C16" s="20" t="s">
        <v>1854</v>
      </c>
      <c r="D16" s="31">
        <v>22280.38</v>
      </c>
      <c r="E16" s="31">
        <v>22280.38</v>
      </c>
      <c r="F16" s="191"/>
      <c r="G16" s="139"/>
      <c r="H16" s="304"/>
    </row>
    <row r="17" spans="1:14" ht="28.5">
      <c r="A17" s="53"/>
      <c r="B17" s="228" t="s">
        <v>1850</v>
      </c>
      <c r="C17" s="384" t="s">
        <v>3513</v>
      </c>
      <c r="D17" s="31">
        <v>23988.49</v>
      </c>
      <c r="E17" s="31">
        <v>23988.49</v>
      </c>
      <c r="F17" s="191"/>
      <c r="G17" s="139"/>
      <c r="H17" s="304"/>
    </row>
    <row r="18" spans="1:14" s="26" customFormat="1" ht="42.75">
      <c r="A18" s="228">
        <v>2</v>
      </c>
      <c r="B18" s="228" t="s">
        <v>1852</v>
      </c>
      <c r="C18" s="39" t="s">
        <v>3845</v>
      </c>
      <c r="D18" s="31">
        <v>69271.460000000006</v>
      </c>
      <c r="E18" s="31">
        <v>69271.460000000006</v>
      </c>
      <c r="F18" s="191"/>
      <c r="G18" s="139"/>
      <c r="H18" s="304"/>
    </row>
    <row r="20" spans="1:14" ht="36" customHeight="1">
      <c r="A20" s="2062" t="s">
        <v>3473</v>
      </c>
      <c r="B20" s="2062"/>
      <c r="C20" s="2062"/>
      <c r="D20" s="2062"/>
      <c r="E20" s="2062"/>
      <c r="F20" s="2062"/>
      <c r="G20" s="2062"/>
      <c r="H20" s="2062"/>
      <c r="I20" s="2062"/>
      <c r="J20" s="2062"/>
    </row>
    <row r="21" spans="1:14" ht="67.5" customHeight="1">
      <c r="A21" s="2063" t="s">
        <v>42</v>
      </c>
      <c r="B21" s="2064"/>
      <c r="C21" s="1950" t="s">
        <v>653</v>
      </c>
      <c r="D21" s="1953" t="s">
        <v>1851</v>
      </c>
      <c r="E21" s="1953"/>
      <c r="F21" s="2067" t="s">
        <v>2347</v>
      </c>
      <c r="G21" s="1956" t="s">
        <v>1492</v>
      </c>
      <c r="H21" s="1957"/>
      <c r="I21" s="1953" t="s">
        <v>650</v>
      </c>
      <c r="J21" s="1953"/>
      <c r="K21" s="77"/>
    </row>
    <row r="22" spans="1:14" ht="67.5" customHeight="1">
      <c r="A22" s="2065"/>
      <c r="B22" s="2066"/>
      <c r="C22" s="1950"/>
      <c r="D22" s="10" t="s">
        <v>654</v>
      </c>
      <c r="E22" s="295" t="s">
        <v>655</v>
      </c>
      <c r="F22" s="2068"/>
      <c r="G22" s="10" t="s">
        <v>654</v>
      </c>
      <c r="H22" s="295" t="s">
        <v>655</v>
      </c>
      <c r="I22" s="10" t="s">
        <v>654</v>
      </c>
      <c r="J22" s="295" t="s">
        <v>655</v>
      </c>
    </row>
    <row r="23" spans="1:14" s="26" customFormat="1" ht="28.5">
      <c r="A23" s="2060">
        <v>1</v>
      </c>
      <c r="B23" s="2061"/>
      <c r="C23" s="28" t="s">
        <v>2717</v>
      </c>
      <c r="D23" s="233">
        <v>1</v>
      </c>
      <c r="E23" s="233">
        <v>1</v>
      </c>
      <c r="F23" s="233">
        <v>1</v>
      </c>
      <c r="G23" s="233">
        <v>0.99999999999999978</v>
      </c>
      <c r="H23" s="233">
        <v>1</v>
      </c>
      <c r="I23" s="31">
        <v>53.13</v>
      </c>
      <c r="J23" s="31">
        <v>53.13</v>
      </c>
      <c r="K23" s="80"/>
      <c r="L23" s="305"/>
      <c r="M23" s="305"/>
      <c r="N23" s="306"/>
    </row>
    <row r="24" spans="1:14">
      <c r="K24" s="26"/>
      <c r="L24" s="305"/>
    </row>
    <row r="30" spans="1:14">
      <c r="G30" s="88"/>
    </row>
  </sheetData>
  <mergeCells count="17">
    <mergeCell ref="I21:J21"/>
    <mergeCell ref="A23:B23"/>
    <mergeCell ref="A5:A6"/>
    <mergeCell ref="B5:B6"/>
    <mergeCell ref="C5:C6"/>
    <mergeCell ref="D5:E5"/>
    <mergeCell ref="A20:J20"/>
    <mergeCell ref="A21:B22"/>
    <mergeCell ref="C21:C22"/>
    <mergeCell ref="D21:E21"/>
    <mergeCell ref="F21:F22"/>
    <mergeCell ref="G21:H21"/>
    <mergeCell ref="A4:E4"/>
    <mergeCell ref="H1:J1"/>
    <mergeCell ref="D2:E2"/>
    <mergeCell ref="H2:J2"/>
    <mergeCell ref="A3:E3"/>
  </mergeCells>
  <printOptions horizontalCentered="1"/>
  <pageMargins left="0.15748031496062992" right="0.27559055118110237" top="0.19685039370078741" bottom="0.35433070866141736" header="0.19685039370078741" footer="0.19685039370078741"/>
  <pageSetup paperSize="9" scale="58" orientation="portrait" copies="14"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pageSetUpPr fitToPage="1"/>
  </sheetPr>
  <dimension ref="A1:M11"/>
  <sheetViews>
    <sheetView topLeftCell="A2" zoomScaleNormal="100" workbookViewId="0">
      <selection activeCell="K1" sqref="K1:L3"/>
    </sheetView>
  </sheetViews>
  <sheetFormatPr defaultRowHeight="12.75"/>
  <cols>
    <col min="1" max="1" width="23.28515625" style="9" customWidth="1"/>
    <col min="2" max="2" width="25.5703125" style="9" customWidth="1"/>
    <col min="3" max="3" width="24" style="9" customWidth="1"/>
    <col min="4" max="4" width="26.28515625" style="9" customWidth="1"/>
    <col min="5" max="5" width="8.85546875" style="9" customWidth="1"/>
    <col min="6" max="7" width="9.140625" style="9"/>
    <col min="8" max="11" width="22.140625" style="9" customWidth="1"/>
    <col min="12" max="12" width="18.7109375" style="9" customWidth="1"/>
    <col min="13" max="13" width="18.5703125" style="9" customWidth="1"/>
    <col min="14" max="256" width="9.140625" style="9"/>
    <col min="257" max="257" width="23.28515625" style="9" customWidth="1"/>
    <col min="258" max="258" width="25.5703125" style="9" customWidth="1"/>
    <col min="259" max="259" width="24" style="9" customWidth="1"/>
    <col min="260" max="260" width="26.28515625" style="9" customWidth="1"/>
    <col min="261" max="261" width="8.85546875" style="9" customWidth="1"/>
    <col min="262" max="512" width="9.140625" style="9"/>
    <col min="513" max="513" width="23.28515625" style="9" customWidth="1"/>
    <col min="514" max="514" width="25.5703125" style="9" customWidth="1"/>
    <col min="515" max="515" width="24" style="9" customWidth="1"/>
    <col min="516" max="516" width="26.28515625" style="9" customWidth="1"/>
    <col min="517" max="517" width="8.85546875" style="9" customWidth="1"/>
    <col min="518" max="768" width="9.140625" style="9"/>
    <col min="769" max="769" width="23.28515625" style="9" customWidth="1"/>
    <col min="770" max="770" width="25.5703125" style="9" customWidth="1"/>
    <col min="771" max="771" width="24" style="9" customWidth="1"/>
    <col min="772" max="772" width="26.28515625" style="9" customWidth="1"/>
    <col min="773" max="773" width="8.85546875" style="9" customWidth="1"/>
    <col min="774" max="1024" width="9.140625" style="9"/>
    <col min="1025" max="1025" width="23.28515625" style="9" customWidth="1"/>
    <col min="1026" max="1026" width="25.5703125" style="9" customWidth="1"/>
    <col min="1027" max="1027" width="24" style="9" customWidth="1"/>
    <col min="1028" max="1028" width="26.28515625" style="9" customWidth="1"/>
    <col min="1029" max="1029" width="8.85546875" style="9" customWidth="1"/>
    <col min="1030" max="1280" width="9.140625" style="9"/>
    <col min="1281" max="1281" width="23.28515625" style="9" customWidth="1"/>
    <col min="1282" max="1282" width="25.5703125" style="9" customWidth="1"/>
    <col min="1283" max="1283" width="24" style="9" customWidth="1"/>
    <col min="1284" max="1284" width="26.28515625" style="9" customWidth="1"/>
    <col min="1285" max="1285" width="8.85546875" style="9" customWidth="1"/>
    <col min="1286" max="1536" width="9.140625" style="9"/>
    <col min="1537" max="1537" width="23.28515625" style="9" customWidth="1"/>
    <col min="1538" max="1538" width="25.5703125" style="9" customWidth="1"/>
    <col min="1539" max="1539" width="24" style="9" customWidth="1"/>
    <col min="1540" max="1540" width="26.28515625" style="9" customWidth="1"/>
    <col min="1541" max="1541" width="8.85546875" style="9" customWidth="1"/>
    <col min="1542" max="1792" width="9.140625" style="9"/>
    <col min="1793" max="1793" width="23.28515625" style="9" customWidth="1"/>
    <col min="1794" max="1794" width="25.5703125" style="9" customWidth="1"/>
    <col min="1795" max="1795" width="24" style="9" customWidth="1"/>
    <col min="1796" max="1796" width="26.28515625" style="9" customWidth="1"/>
    <col min="1797" max="1797" width="8.85546875" style="9" customWidth="1"/>
    <col min="1798" max="2048" width="9.140625" style="9"/>
    <col min="2049" max="2049" width="23.28515625" style="9" customWidth="1"/>
    <col min="2050" max="2050" width="25.5703125" style="9" customWidth="1"/>
    <col min="2051" max="2051" width="24" style="9" customWidth="1"/>
    <col min="2052" max="2052" width="26.28515625" style="9" customWidth="1"/>
    <col min="2053" max="2053" width="8.85546875" style="9" customWidth="1"/>
    <col min="2054" max="2304" width="9.140625" style="9"/>
    <col min="2305" max="2305" width="23.28515625" style="9" customWidth="1"/>
    <col min="2306" max="2306" width="25.5703125" style="9" customWidth="1"/>
    <col min="2307" max="2307" width="24" style="9" customWidth="1"/>
    <col min="2308" max="2308" width="26.28515625" style="9" customWidth="1"/>
    <col min="2309" max="2309" width="8.85546875" style="9" customWidth="1"/>
    <col min="2310" max="2560" width="9.140625" style="9"/>
    <col min="2561" max="2561" width="23.28515625" style="9" customWidth="1"/>
    <col min="2562" max="2562" width="25.5703125" style="9" customWidth="1"/>
    <col min="2563" max="2563" width="24" style="9" customWidth="1"/>
    <col min="2564" max="2564" width="26.28515625" style="9" customWidth="1"/>
    <col min="2565" max="2565" width="8.85546875" style="9" customWidth="1"/>
    <col min="2566" max="2816" width="9.140625" style="9"/>
    <col min="2817" max="2817" width="23.28515625" style="9" customWidth="1"/>
    <col min="2818" max="2818" width="25.5703125" style="9" customWidth="1"/>
    <col min="2819" max="2819" width="24" style="9" customWidth="1"/>
    <col min="2820" max="2820" width="26.28515625" style="9" customWidth="1"/>
    <col min="2821" max="2821" width="8.85546875" style="9" customWidth="1"/>
    <col min="2822" max="3072" width="9.140625" style="9"/>
    <col min="3073" max="3073" width="23.28515625" style="9" customWidth="1"/>
    <col min="3074" max="3074" width="25.5703125" style="9" customWidth="1"/>
    <col min="3075" max="3075" width="24" style="9" customWidth="1"/>
    <col min="3076" max="3076" width="26.28515625" style="9" customWidth="1"/>
    <col min="3077" max="3077" width="8.85546875" style="9" customWidth="1"/>
    <col min="3078" max="3328" width="9.140625" style="9"/>
    <col min="3329" max="3329" width="23.28515625" style="9" customWidth="1"/>
    <col min="3330" max="3330" width="25.5703125" style="9" customWidth="1"/>
    <col min="3331" max="3331" width="24" style="9" customWidth="1"/>
    <col min="3332" max="3332" width="26.28515625" style="9" customWidth="1"/>
    <col min="3333" max="3333" width="8.85546875" style="9" customWidth="1"/>
    <col min="3334" max="3584" width="9.140625" style="9"/>
    <col min="3585" max="3585" width="23.28515625" style="9" customWidth="1"/>
    <col min="3586" max="3586" width="25.5703125" style="9" customWidth="1"/>
    <col min="3587" max="3587" width="24" style="9" customWidth="1"/>
    <col min="3588" max="3588" width="26.28515625" style="9" customWidth="1"/>
    <col min="3589" max="3589" width="8.85546875" style="9" customWidth="1"/>
    <col min="3590" max="3840" width="9.140625" style="9"/>
    <col min="3841" max="3841" width="23.28515625" style="9" customWidth="1"/>
    <col min="3842" max="3842" width="25.5703125" style="9" customWidth="1"/>
    <col min="3843" max="3843" width="24" style="9" customWidth="1"/>
    <col min="3844" max="3844" width="26.28515625" style="9" customWidth="1"/>
    <col min="3845" max="3845" width="8.85546875" style="9" customWidth="1"/>
    <col min="3846" max="4096" width="9.140625" style="9"/>
    <col min="4097" max="4097" width="23.28515625" style="9" customWidth="1"/>
    <col min="4098" max="4098" width="25.5703125" style="9" customWidth="1"/>
    <col min="4099" max="4099" width="24" style="9" customWidth="1"/>
    <col min="4100" max="4100" width="26.28515625" style="9" customWidth="1"/>
    <col min="4101" max="4101" width="8.85546875" style="9" customWidth="1"/>
    <col min="4102" max="4352" width="9.140625" style="9"/>
    <col min="4353" max="4353" width="23.28515625" style="9" customWidth="1"/>
    <col min="4354" max="4354" width="25.5703125" style="9" customWidth="1"/>
    <col min="4355" max="4355" width="24" style="9" customWidth="1"/>
    <col min="4356" max="4356" width="26.28515625" style="9" customWidth="1"/>
    <col min="4357" max="4357" width="8.85546875" style="9" customWidth="1"/>
    <col min="4358" max="4608" width="9.140625" style="9"/>
    <col min="4609" max="4609" width="23.28515625" style="9" customWidth="1"/>
    <col min="4610" max="4610" width="25.5703125" style="9" customWidth="1"/>
    <col min="4611" max="4611" width="24" style="9" customWidth="1"/>
    <col min="4612" max="4612" width="26.28515625" style="9" customWidth="1"/>
    <col min="4613" max="4613" width="8.85546875" style="9" customWidth="1"/>
    <col min="4614" max="4864" width="9.140625" style="9"/>
    <col min="4865" max="4865" width="23.28515625" style="9" customWidth="1"/>
    <col min="4866" max="4866" width="25.5703125" style="9" customWidth="1"/>
    <col min="4867" max="4867" width="24" style="9" customWidth="1"/>
    <col min="4868" max="4868" width="26.28515625" style="9" customWidth="1"/>
    <col min="4869" max="4869" width="8.85546875" style="9" customWidth="1"/>
    <col min="4870" max="5120" width="9.140625" style="9"/>
    <col min="5121" max="5121" width="23.28515625" style="9" customWidth="1"/>
    <col min="5122" max="5122" width="25.5703125" style="9" customWidth="1"/>
    <col min="5123" max="5123" width="24" style="9" customWidth="1"/>
    <col min="5124" max="5124" width="26.28515625" style="9" customWidth="1"/>
    <col min="5125" max="5125" width="8.85546875" style="9" customWidth="1"/>
    <col min="5126" max="5376" width="9.140625" style="9"/>
    <col min="5377" max="5377" width="23.28515625" style="9" customWidth="1"/>
    <col min="5378" max="5378" width="25.5703125" style="9" customWidth="1"/>
    <col min="5379" max="5379" width="24" style="9" customWidth="1"/>
    <col min="5380" max="5380" width="26.28515625" style="9" customWidth="1"/>
    <col min="5381" max="5381" width="8.85546875" style="9" customWidth="1"/>
    <col min="5382" max="5632" width="9.140625" style="9"/>
    <col min="5633" max="5633" width="23.28515625" style="9" customWidth="1"/>
    <col min="5634" max="5634" width="25.5703125" style="9" customWidth="1"/>
    <col min="5635" max="5635" width="24" style="9" customWidth="1"/>
    <col min="5636" max="5636" width="26.28515625" style="9" customWidth="1"/>
    <col min="5637" max="5637" width="8.85546875" style="9" customWidth="1"/>
    <col min="5638" max="5888" width="9.140625" style="9"/>
    <col min="5889" max="5889" width="23.28515625" style="9" customWidth="1"/>
    <col min="5890" max="5890" width="25.5703125" style="9" customWidth="1"/>
    <col min="5891" max="5891" width="24" style="9" customWidth="1"/>
    <col min="5892" max="5892" width="26.28515625" style="9" customWidth="1"/>
    <col min="5893" max="5893" width="8.85546875" style="9" customWidth="1"/>
    <col min="5894" max="6144" width="9.140625" style="9"/>
    <col min="6145" max="6145" width="23.28515625" style="9" customWidth="1"/>
    <col min="6146" max="6146" width="25.5703125" style="9" customWidth="1"/>
    <col min="6147" max="6147" width="24" style="9" customWidth="1"/>
    <col min="6148" max="6148" width="26.28515625" style="9" customWidth="1"/>
    <col min="6149" max="6149" width="8.85546875" style="9" customWidth="1"/>
    <col min="6150" max="6400" width="9.140625" style="9"/>
    <col min="6401" max="6401" width="23.28515625" style="9" customWidth="1"/>
    <col min="6402" max="6402" width="25.5703125" style="9" customWidth="1"/>
    <col min="6403" max="6403" width="24" style="9" customWidth="1"/>
    <col min="6404" max="6404" width="26.28515625" style="9" customWidth="1"/>
    <col min="6405" max="6405" width="8.85546875" style="9" customWidth="1"/>
    <col min="6406" max="6656" width="9.140625" style="9"/>
    <col min="6657" max="6657" width="23.28515625" style="9" customWidth="1"/>
    <col min="6658" max="6658" width="25.5703125" style="9" customWidth="1"/>
    <col min="6659" max="6659" width="24" style="9" customWidth="1"/>
    <col min="6660" max="6660" width="26.28515625" style="9" customWidth="1"/>
    <col min="6661" max="6661" width="8.85546875" style="9" customWidth="1"/>
    <col min="6662" max="6912" width="9.140625" style="9"/>
    <col min="6913" max="6913" width="23.28515625" style="9" customWidth="1"/>
    <col min="6914" max="6914" width="25.5703125" style="9" customWidth="1"/>
    <col min="6915" max="6915" width="24" style="9" customWidth="1"/>
    <col min="6916" max="6916" width="26.28515625" style="9" customWidth="1"/>
    <col min="6917" max="6917" width="8.85546875" style="9" customWidth="1"/>
    <col min="6918" max="7168" width="9.140625" style="9"/>
    <col min="7169" max="7169" width="23.28515625" style="9" customWidth="1"/>
    <col min="7170" max="7170" width="25.5703125" style="9" customWidth="1"/>
    <col min="7171" max="7171" width="24" style="9" customWidth="1"/>
    <col min="7172" max="7172" width="26.28515625" style="9" customWidth="1"/>
    <col min="7173" max="7173" width="8.85546875" style="9" customWidth="1"/>
    <col min="7174" max="7424" width="9.140625" style="9"/>
    <col min="7425" max="7425" width="23.28515625" style="9" customWidth="1"/>
    <col min="7426" max="7426" width="25.5703125" style="9" customWidth="1"/>
    <col min="7427" max="7427" width="24" style="9" customWidth="1"/>
    <col min="7428" max="7428" width="26.28515625" style="9" customWidth="1"/>
    <col min="7429" max="7429" width="8.85546875" style="9" customWidth="1"/>
    <col min="7430" max="7680" width="9.140625" style="9"/>
    <col min="7681" max="7681" width="23.28515625" style="9" customWidth="1"/>
    <col min="7682" max="7682" width="25.5703125" style="9" customWidth="1"/>
    <col min="7683" max="7683" width="24" style="9" customWidth="1"/>
    <col min="7684" max="7684" width="26.28515625" style="9" customWidth="1"/>
    <col min="7685" max="7685" width="8.85546875" style="9" customWidth="1"/>
    <col min="7686" max="7936" width="9.140625" style="9"/>
    <col min="7937" max="7937" width="23.28515625" style="9" customWidth="1"/>
    <col min="7938" max="7938" width="25.5703125" style="9" customWidth="1"/>
    <col min="7939" max="7939" width="24" style="9" customWidth="1"/>
    <col min="7940" max="7940" width="26.28515625" style="9" customWidth="1"/>
    <col min="7941" max="7941" width="8.85546875" style="9" customWidth="1"/>
    <col min="7942" max="8192" width="9.140625" style="9"/>
    <col min="8193" max="8193" width="23.28515625" style="9" customWidth="1"/>
    <col min="8194" max="8194" width="25.5703125" style="9" customWidth="1"/>
    <col min="8195" max="8195" width="24" style="9" customWidth="1"/>
    <col min="8196" max="8196" width="26.28515625" style="9" customWidth="1"/>
    <col min="8197" max="8197" width="8.85546875" style="9" customWidth="1"/>
    <col min="8198" max="8448" width="9.140625" style="9"/>
    <col min="8449" max="8449" width="23.28515625" style="9" customWidth="1"/>
    <col min="8450" max="8450" width="25.5703125" style="9" customWidth="1"/>
    <col min="8451" max="8451" width="24" style="9" customWidth="1"/>
    <col min="8452" max="8452" width="26.28515625" style="9" customWidth="1"/>
    <col min="8453" max="8453" width="8.85546875" style="9" customWidth="1"/>
    <col min="8454" max="8704" width="9.140625" style="9"/>
    <col min="8705" max="8705" width="23.28515625" style="9" customWidth="1"/>
    <col min="8706" max="8706" width="25.5703125" style="9" customWidth="1"/>
    <col min="8707" max="8707" width="24" style="9" customWidth="1"/>
    <col min="8708" max="8708" width="26.28515625" style="9" customWidth="1"/>
    <col min="8709" max="8709" width="8.85546875" style="9" customWidth="1"/>
    <col min="8710" max="8960" width="9.140625" style="9"/>
    <col min="8961" max="8961" width="23.28515625" style="9" customWidth="1"/>
    <col min="8962" max="8962" width="25.5703125" style="9" customWidth="1"/>
    <col min="8963" max="8963" width="24" style="9" customWidth="1"/>
    <col min="8964" max="8964" width="26.28515625" style="9" customWidth="1"/>
    <col min="8965" max="8965" width="8.85546875" style="9" customWidth="1"/>
    <col min="8966" max="9216" width="9.140625" style="9"/>
    <col min="9217" max="9217" width="23.28515625" style="9" customWidth="1"/>
    <col min="9218" max="9218" width="25.5703125" style="9" customWidth="1"/>
    <col min="9219" max="9219" width="24" style="9" customWidth="1"/>
    <col min="9220" max="9220" width="26.28515625" style="9" customWidth="1"/>
    <col min="9221" max="9221" width="8.85546875" style="9" customWidth="1"/>
    <col min="9222" max="9472" width="9.140625" style="9"/>
    <col min="9473" max="9473" width="23.28515625" style="9" customWidth="1"/>
    <col min="9474" max="9474" width="25.5703125" style="9" customWidth="1"/>
    <col min="9475" max="9475" width="24" style="9" customWidth="1"/>
    <col min="9476" max="9476" width="26.28515625" style="9" customWidth="1"/>
    <col min="9477" max="9477" width="8.85546875" style="9" customWidth="1"/>
    <col min="9478" max="9728" width="9.140625" style="9"/>
    <col min="9729" max="9729" width="23.28515625" style="9" customWidth="1"/>
    <col min="9730" max="9730" width="25.5703125" style="9" customWidth="1"/>
    <col min="9731" max="9731" width="24" style="9" customWidth="1"/>
    <col min="9732" max="9732" width="26.28515625" style="9" customWidth="1"/>
    <col min="9733" max="9733" width="8.85546875" style="9" customWidth="1"/>
    <col min="9734" max="9984" width="9.140625" style="9"/>
    <col min="9985" max="9985" width="23.28515625" style="9" customWidth="1"/>
    <col min="9986" max="9986" width="25.5703125" style="9" customWidth="1"/>
    <col min="9987" max="9987" width="24" style="9" customWidth="1"/>
    <col min="9988" max="9988" width="26.28515625" style="9" customWidth="1"/>
    <col min="9989" max="9989" width="8.85546875" style="9" customWidth="1"/>
    <col min="9990" max="10240" width="9.140625" style="9"/>
    <col min="10241" max="10241" width="23.28515625" style="9" customWidth="1"/>
    <col min="10242" max="10242" width="25.5703125" style="9" customWidth="1"/>
    <col min="10243" max="10243" width="24" style="9" customWidth="1"/>
    <col min="10244" max="10244" width="26.28515625" style="9" customWidth="1"/>
    <col min="10245" max="10245" width="8.85546875" style="9" customWidth="1"/>
    <col min="10246" max="10496" width="9.140625" style="9"/>
    <col min="10497" max="10497" width="23.28515625" style="9" customWidth="1"/>
    <col min="10498" max="10498" width="25.5703125" style="9" customWidth="1"/>
    <col min="10499" max="10499" width="24" style="9" customWidth="1"/>
    <col min="10500" max="10500" width="26.28515625" style="9" customWidth="1"/>
    <col min="10501" max="10501" width="8.85546875" style="9" customWidth="1"/>
    <col min="10502" max="10752" width="9.140625" style="9"/>
    <col min="10753" max="10753" width="23.28515625" style="9" customWidth="1"/>
    <col min="10754" max="10754" width="25.5703125" style="9" customWidth="1"/>
    <col min="10755" max="10755" width="24" style="9" customWidth="1"/>
    <col min="10756" max="10756" width="26.28515625" style="9" customWidth="1"/>
    <col min="10757" max="10757" width="8.85546875" style="9" customWidth="1"/>
    <col min="10758" max="11008" width="9.140625" style="9"/>
    <col min="11009" max="11009" width="23.28515625" style="9" customWidth="1"/>
    <col min="11010" max="11010" width="25.5703125" style="9" customWidth="1"/>
    <col min="11011" max="11011" width="24" style="9" customWidth="1"/>
    <col min="11012" max="11012" width="26.28515625" style="9" customWidth="1"/>
    <col min="11013" max="11013" width="8.85546875" style="9" customWidth="1"/>
    <col min="11014" max="11264" width="9.140625" style="9"/>
    <col min="11265" max="11265" width="23.28515625" style="9" customWidth="1"/>
    <col min="11266" max="11266" width="25.5703125" style="9" customWidth="1"/>
    <col min="11267" max="11267" width="24" style="9" customWidth="1"/>
    <col min="11268" max="11268" width="26.28515625" style="9" customWidth="1"/>
    <col min="11269" max="11269" width="8.85546875" style="9" customWidth="1"/>
    <col min="11270" max="11520" width="9.140625" style="9"/>
    <col min="11521" max="11521" width="23.28515625" style="9" customWidth="1"/>
    <col min="11522" max="11522" width="25.5703125" style="9" customWidth="1"/>
    <col min="11523" max="11523" width="24" style="9" customWidth="1"/>
    <col min="11524" max="11524" width="26.28515625" style="9" customWidth="1"/>
    <col min="11525" max="11525" width="8.85546875" style="9" customWidth="1"/>
    <col min="11526" max="11776" width="9.140625" style="9"/>
    <col min="11777" max="11777" width="23.28515625" style="9" customWidth="1"/>
    <col min="11778" max="11778" width="25.5703125" style="9" customWidth="1"/>
    <col min="11779" max="11779" width="24" style="9" customWidth="1"/>
    <col min="11780" max="11780" width="26.28515625" style="9" customWidth="1"/>
    <col min="11781" max="11781" width="8.85546875" style="9" customWidth="1"/>
    <col min="11782" max="12032" width="9.140625" style="9"/>
    <col min="12033" max="12033" width="23.28515625" style="9" customWidth="1"/>
    <col min="12034" max="12034" width="25.5703125" style="9" customWidth="1"/>
    <col min="12035" max="12035" width="24" style="9" customWidth="1"/>
    <col min="12036" max="12036" width="26.28515625" style="9" customWidth="1"/>
    <col min="12037" max="12037" width="8.85546875" style="9" customWidth="1"/>
    <col min="12038" max="12288" width="9.140625" style="9"/>
    <col min="12289" max="12289" width="23.28515625" style="9" customWidth="1"/>
    <col min="12290" max="12290" width="25.5703125" style="9" customWidth="1"/>
    <col min="12291" max="12291" width="24" style="9" customWidth="1"/>
    <col min="12292" max="12292" width="26.28515625" style="9" customWidth="1"/>
    <col min="12293" max="12293" width="8.85546875" style="9" customWidth="1"/>
    <col min="12294" max="12544" width="9.140625" style="9"/>
    <col min="12545" max="12545" width="23.28515625" style="9" customWidth="1"/>
    <col min="12546" max="12546" width="25.5703125" style="9" customWidth="1"/>
    <col min="12547" max="12547" width="24" style="9" customWidth="1"/>
    <col min="12548" max="12548" width="26.28515625" style="9" customWidth="1"/>
    <col min="12549" max="12549" width="8.85546875" style="9" customWidth="1"/>
    <col min="12550" max="12800" width="9.140625" style="9"/>
    <col min="12801" max="12801" width="23.28515625" style="9" customWidth="1"/>
    <col min="12802" max="12802" width="25.5703125" style="9" customWidth="1"/>
    <col min="12803" max="12803" width="24" style="9" customWidth="1"/>
    <col min="12804" max="12804" width="26.28515625" style="9" customWidth="1"/>
    <col min="12805" max="12805" width="8.85546875" style="9" customWidth="1"/>
    <col min="12806" max="13056" width="9.140625" style="9"/>
    <col min="13057" max="13057" width="23.28515625" style="9" customWidth="1"/>
    <col min="13058" max="13058" width="25.5703125" style="9" customWidth="1"/>
    <col min="13059" max="13059" width="24" style="9" customWidth="1"/>
    <col min="13060" max="13060" width="26.28515625" style="9" customWidth="1"/>
    <col min="13061" max="13061" width="8.85546875" style="9" customWidth="1"/>
    <col min="13062" max="13312" width="9.140625" style="9"/>
    <col min="13313" max="13313" width="23.28515625" style="9" customWidth="1"/>
    <col min="13314" max="13314" width="25.5703125" style="9" customWidth="1"/>
    <col min="13315" max="13315" width="24" style="9" customWidth="1"/>
    <col min="13316" max="13316" width="26.28515625" style="9" customWidth="1"/>
    <col min="13317" max="13317" width="8.85546875" style="9" customWidth="1"/>
    <col min="13318" max="13568" width="9.140625" style="9"/>
    <col min="13569" max="13569" width="23.28515625" style="9" customWidth="1"/>
    <col min="13570" max="13570" width="25.5703125" style="9" customWidth="1"/>
    <col min="13571" max="13571" width="24" style="9" customWidth="1"/>
    <col min="13572" max="13572" width="26.28515625" style="9" customWidth="1"/>
    <col min="13573" max="13573" width="8.85546875" style="9" customWidth="1"/>
    <col min="13574" max="13824" width="9.140625" style="9"/>
    <col min="13825" max="13825" width="23.28515625" style="9" customWidth="1"/>
    <col min="13826" max="13826" width="25.5703125" style="9" customWidth="1"/>
    <col min="13827" max="13827" width="24" style="9" customWidth="1"/>
    <col min="13828" max="13828" width="26.28515625" style="9" customWidth="1"/>
    <col min="13829" max="13829" width="8.85546875" style="9" customWidth="1"/>
    <col min="13830" max="14080" width="9.140625" style="9"/>
    <col min="14081" max="14081" width="23.28515625" style="9" customWidth="1"/>
    <col min="14082" max="14082" width="25.5703125" style="9" customWidth="1"/>
    <col min="14083" max="14083" width="24" style="9" customWidth="1"/>
    <col min="14084" max="14084" width="26.28515625" style="9" customWidth="1"/>
    <col min="14085" max="14085" width="8.85546875" style="9" customWidth="1"/>
    <col min="14086" max="14336" width="9.140625" style="9"/>
    <col min="14337" max="14337" width="23.28515625" style="9" customWidth="1"/>
    <col min="14338" max="14338" width="25.5703125" style="9" customWidth="1"/>
    <col min="14339" max="14339" width="24" style="9" customWidth="1"/>
    <col min="14340" max="14340" width="26.28515625" style="9" customWidth="1"/>
    <col min="14341" max="14341" width="8.85546875" style="9" customWidth="1"/>
    <col min="14342" max="14592" width="9.140625" style="9"/>
    <col min="14593" max="14593" width="23.28515625" style="9" customWidth="1"/>
    <col min="14594" max="14594" width="25.5703125" style="9" customWidth="1"/>
    <col min="14595" max="14595" width="24" style="9" customWidth="1"/>
    <col min="14596" max="14596" width="26.28515625" style="9" customWidth="1"/>
    <col min="14597" max="14597" width="8.85546875" style="9" customWidth="1"/>
    <col min="14598" max="14848" width="9.140625" style="9"/>
    <col min="14849" max="14849" width="23.28515625" style="9" customWidth="1"/>
    <col min="14850" max="14850" width="25.5703125" style="9" customWidth="1"/>
    <col min="14851" max="14851" width="24" style="9" customWidth="1"/>
    <col min="14852" max="14852" width="26.28515625" style="9" customWidth="1"/>
    <col min="14853" max="14853" width="8.85546875" style="9" customWidth="1"/>
    <col min="14854" max="15104" width="9.140625" style="9"/>
    <col min="15105" max="15105" width="23.28515625" style="9" customWidth="1"/>
    <col min="15106" max="15106" width="25.5703125" style="9" customWidth="1"/>
    <col min="15107" max="15107" width="24" style="9" customWidth="1"/>
    <col min="15108" max="15108" width="26.28515625" style="9" customWidth="1"/>
    <col min="15109" max="15109" width="8.85546875" style="9" customWidth="1"/>
    <col min="15110" max="15360" width="9.140625" style="9"/>
    <col min="15361" max="15361" width="23.28515625" style="9" customWidth="1"/>
    <col min="15362" max="15362" width="25.5703125" style="9" customWidth="1"/>
    <col min="15363" max="15363" width="24" style="9" customWidth="1"/>
    <col min="15364" max="15364" width="26.28515625" style="9" customWidth="1"/>
    <col min="15365" max="15365" width="8.85546875" style="9" customWidth="1"/>
    <col min="15366" max="15616" width="9.140625" style="9"/>
    <col min="15617" max="15617" width="23.28515625" style="9" customWidth="1"/>
    <col min="15618" max="15618" width="25.5703125" style="9" customWidth="1"/>
    <col min="15619" max="15619" width="24" style="9" customWidth="1"/>
    <col min="15620" max="15620" width="26.28515625" style="9" customWidth="1"/>
    <col min="15621" max="15621" width="8.85546875" style="9" customWidth="1"/>
    <col min="15622" max="15872" width="9.140625" style="9"/>
    <col min="15873" max="15873" width="23.28515625" style="9" customWidth="1"/>
    <col min="15874" max="15874" width="25.5703125" style="9" customWidth="1"/>
    <col min="15875" max="15875" width="24" style="9" customWidth="1"/>
    <col min="15876" max="15876" width="26.28515625" style="9" customWidth="1"/>
    <col min="15877" max="15877" width="8.85546875" style="9" customWidth="1"/>
    <col min="15878" max="16128" width="9.140625" style="9"/>
    <col min="16129" max="16129" width="23.28515625" style="9" customWidth="1"/>
    <col min="16130" max="16130" width="25.5703125" style="9" customWidth="1"/>
    <col min="16131" max="16131" width="24" style="9" customWidth="1"/>
    <col min="16132" max="16132" width="26.28515625" style="9" customWidth="1"/>
    <col min="16133" max="16133" width="8.85546875" style="9" customWidth="1"/>
    <col min="16134" max="16384" width="9.140625" style="9"/>
  </cols>
  <sheetData>
    <row r="1" spans="1:13" ht="93.75" hidden="1" customHeight="1">
      <c r="C1" s="2074" t="s">
        <v>2660</v>
      </c>
      <c r="D1" s="2074"/>
      <c r="E1" s="186"/>
    </row>
    <row r="2" spans="1:13" ht="28.5" customHeight="1">
      <c r="A2" s="379"/>
      <c r="B2" s="379"/>
      <c r="C2" s="1965" t="s">
        <v>811</v>
      </c>
      <c r="D2" s="1965"/>
      <c r="E2" s="187"/>
    </row>
    <row r="3" spans="1:13" ht="65.25" customHeight="1">
      <c r="A3" s="379"/>
      <c r="B3" s="379"/>
      <c r="C3" s="2075" t="s">
        <v>3860</v>
      </c>
      <c r="D3" s="2075"/>
      <c r="E3" s="186"/>
    </row>
    <row r="4" spans="1:13" ht="58.5" customHeight="1">
      <c r="A4" s="2076" t="s">
        <v>1043</v>
      </c>
      <c r="B4" s="2076"/>
      <c r="C4" s="2076"/>
      <c r="D4" s="2076"/>
    </row>
    <row r="6" spans="1:13" ht="27" customHeight="1">
      <c r="A6" s="2077" t="s">
        <v>1033</v>
      </c>
      <c r="B6" s="2077"/>
      <c r="C6" s="2078" t="s">
        <v>1034</v>
      </c>
      <c r="D6" s="2079"/>
    </row>
    <row r="7" spans="1:13" ht="34.5" customHeight="1">
      <c r="A7" s="69" t="s">
        <v>1035</v>
      </c>
      <c r="B7" s="69" t="s">
        <v>1036</v>
      </c>
      <c r="C7" s="69" t="s">
        <v>1035</v>
      </c>
      <c r="D7" s="69" t="s">
        <v>1036</v>
      </c>
    </row>
    <row r="8" spans="1:13" ht="19.5" customHeight="1">
      <c r="A8" s="70" t="s">
        <v>4016</v>
      </c>
      <c r="B8" s="89">
        <v>1.9021666796804042</v>
      </c>
      <c r="C8" s="70" t="s">
        <v>4016</v>
      </c>
      <c r="D8" s="89">
        <v>1.6521422843963012</v>
      </c>
      <c r="L8" s="459"/>
      <c r="M8" s="459"/>
    </row>
    <row r="9" spans="1:13" ht="21.75" customHeight="1">
      <c r="A9" s="70" t="s">
        <v>1090</v>
      </c>
      <c r="B9" s="89">
        <v>0.57937365417963171</v>
      </c>
      <c r="C9" s="70" t="s">
        <v>1090</v>
      </c>
      <c r="D9" s="89">
        <v>0.52773813320673746</v>
      </c>
      <c r="L9" s="459"/>
      <c r="M9" s="459"/>
    </row>
    <row r="10" spans="1:13" ht="21.75" customHeight="1">
      <c r="A10" s="70" t="s">
        <v>1038</v>
      </c>
      <c r="B10" s="89">
        <v>0.6584132084001354</v>
      </c>
      <c r="C10" s="71" t="s">
        <v>1040</v>
      </c>
      <c r="D10" s="89">
        <v>0.67633229540977358</v>
      </c>
      <c r="L10" s="459"/>
      <c r="M10" s="459"/>
    </row>
    <row r="11" spans="1:13" ht="25.5" customHeight="1">
      <c r="A11" s="70" t="s">
        <v>1039</v>
      </c>
      <c r="B11" s="89">
        <v>1.7159370532673333</v>
      </c>
      <c r="C11" s="71" t="s">
        <v>1041</v>
      </c>
      <c r="D11" s="89">
        <v>1.7814815838660782</v>
      </c>
      <c r="L11" s="459"/>
      <c r="M11" s="459"/>
    </row>
  </sheetData>
  <mergeCells count="6">
    <mergeCell ref="C1:D1"/>
    <mergeCell ref="C2:D2"/>
    <mergeCell ref="C3:D3"/>
    <mergeCell ref="A4:D4"/>
    <mergeCell ref="A6:B6"/>
    <mergeCell ref="C6:D6"/>
  </mergeCells>
  <pageMargins left="0.70866141732283472" right="0.70866141732283472" top="0.74803149606299213" bottom="0.74803149606299213"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pageSetUpPr fitToPage="1"/>
  </sheetPr>
  <dimension ref="A1:E49"/>
  <sheetViews>
    <sheetView topLeftCell="A2" zoomScale="90" zoomScaleNormal="90" workbookViewId="0">
      <selection activeCell="B4" sqref="B4:B5"/>
    </sheetView>
  </sheetViews>
  <sheetFormatPr defaultColWidth="58" defaultRowHeight="63" customHeight="1"/>
  <cols>
    <col min="1" max="1" width="7.42578125" style="58" customWidth="1"/>
    <col min="2" max="2" width="58" style="60" customWidth="1"/>
    <col min="3" max="3" width="23.5703125" style="60" customWidth="1"/>
    <col min="4" max="4" width="23" style="60" customWidth="1"/>
    <col min="5" max="5" width="13.85546875" style="60" customWidth="1"/>
    <col min="6" max="228" width="9.140625" style="60" customWidth="1"/>
    <col min="229" max="229" width="7.42578125" style="60" customWidth="1"/>
    <col min="230" max="230" width="58" style="60" customWidth="1"/>
    <col min="231" max="231" width="12.42578125" style="60" customWidth="1"/>
    <col min="232" max="232" width="32.28515625" style="60" customWidth="1"/>
    <col min="233" max="233" width="14" style="60" customWidth="1"/>
    <col min="234" max="234" width="14.28515625" style="60" customWidth="1"/>
    <col min="235" max="239" width="9.140625" style="60" customWidth="1"/>
    <col min="240" max="240" width="7.42578125" style="60" customWidth="1"/>
    <col min="241" max="241" width="58" style="60"/>
    <col min="242" max="242" width="7.42578125" style="60" customWidth="1"/>
    <col min="243" max="243" width="58" style="60" customWidth="1"/>
    <col min="244" max="244" width="12.42578125" style="60" customWidth="1"/>
    <col min="245" max="245" width="32.28515625" style="60" customWidth="1"/>
    <col min="246" max="246" width="15.85546875" style="60" customWidth="1"/>
    <col min="247" max="247" width="14.140625" style="60" customWidth="1"/>
    <col min="248" max="484" width="9.140625" style="60" customWidth="1"/>
    <col min="485" max="485" width="7.42578125" style="60" customWidth="1"/>
    <col min="486" max="486" width="58" style="60" customWidth="1"/>
    <col min="487" max="487" width="12.42578125" style="60" customWidth="1"/>
    <col min="488" max="488" width="32.28515625" style="60" customWidth="1"/>
    <col min="489" max="489" width="14" style="60" customWidth="1"/>
    <col min="490" max="490" width="14.28515625" style="60" customWidth="1"/>
    <col min="491" max="495" width="9.140625" style="60" customWidth="1"/>
    <col min="496" max="496" width="7.42578125" style="60" customWidth="1"/>
    <col min="497" max="497" width="58" style="60"/>
    <col min="498" max="498" width="7.42578125" style="60" customWidth="1"/>
    <col min="499" max="499" width="58" style="60" customWidth="1"/>
    <col min="500" max="500" width="12.42578125" style="60" customWidth="1"/>
    <col min="501" max="501" width="32.28515625" style="60" customWidth="1"/>
    <col min="502" max="502" width="15.85546875" style="60" customWidth="1"/>
    <col min="503" max="503" width="14.140625" style="60" customWidth="1"/>
    <col min="504" max="740" width="9.140625" style="60" customWidth="1"/>
    <col min="741" max="741" width="7.42578125" style="60" customWidth="1"/>
    <col min="742" max="742" width="58" style="60" customWidth="1"/>
    <col min="743" max="743" width="12.42578125" style="60" customWidth="1"/>
    <col min="744" max="744" width="32.28515625" style="60" customWidth="1"/>
    <col min="745" max="745" width="14" style="60" customWidth="1"/>
    <col min="746" max="746" width="14.28515625" style="60" customWidth="1"/>
    <col min="747" max="751" width="9.140625" style="60" customWidth="1"/>
    <col min="752" max="752" width="7.42578125" style="60" customWidth="1"/>
    <col min="753" max="753" width="58" style="60"/>
    <col min="754" max="754" width="7.42578125" style="60" customWidth="1"/>
    <col min="755" max="755" width="58" style="60" customWidth="1"/>
    <col min="756" max="756" width="12.42578125" style="60" customWidth="1"/>
    <col min="757" max="757" width="32.28515625" style="60" customWidth="1"/>
    <col min="758" max="758" width="15.85546875" style="60" customWidth="1"/>
    <col min="759" max="759" width="14.140625" style="60" customWidth="1"/>
    <col min="760" max="996" width="9.140625" style="60" customWidth="1"/>
    <col min="997" max="997" width="7.42578125" style="60" customWidth="1"/>
    <col min="998" max="998" width="58" style="60" customWidth="1"/>
    <col min="999" max="999" width="12.42578125" style="60" customWidth="1"/>
    <col min="1000" max="1000" width="32.28515625" style="60" customWidth="1"/>
    <col min="1001" max="1001" width="14" style="60" customWidth="1"/>
    <col min="1002" max="1002" width="14.28515625" style="60" customWidth="1"/>
    <col min="1003" max="1007" width="9.140625" style="60" customWidth="1"/>
    <col min="1008" max="1008" width="7.42578125" style="60" customWidth="1"/>
    <col min="1009" max="1009" width="58" style="60"/>
    <col min="1010" max="1010" width="7.42578125" style="60" customWidth="1"/>
    <col min="1011" max="1011" width="58" style="60" customWidth="1"/>
    <col min="1012" max="1012" width="12.42578125" style="60" customWidth="1"/>
    <col min="1013" max="1013" width="32.28515625" style="60" customWidth="1"/>
    <col min="1014" max="1014" width="15.85546875" style="60" customWidth="1"/>
    <col min="1015" max="1015" width="14.140625" style="60" customWidth="1"/>
    <col min="1016" max="1252" width="9.140625" style="60" customWidth="1"/>
    <col min="1253" max="1253" width="7.42578125" style="60" customWidth="1"/>
    <col min="1254" max="1254" width="58" style="60" customWidth="1"/>
    <col min="1255" max="1255" width="12.42578125" style="60" customWidth="1"/>
    <col min="1256" max="1256" width="32.28515625" style="60" customWidth="1"/>
    <col min="1257" max="1257" width="14" style="60" customWidth="1"/>
    <col min="1258" max="1258" width="14.28515625" style="60" customWidth="1"/>
    <col min="1259" max="1263" width="9.140625" style="60" customWidth="1"/>
    <col min="1264" max="1264" width="7.42578125" style="60" customWidth="1"/>
    <col min="1265" max="1265" width="58" style="60"/>
    <col min="1266" max="1266" width="7.42578125" style="60" customWidth="1"/>
    <col min="1267" max="1267" width="58" style="60" customWidth="1"/>
    <col min="1268" max="1268" width="12.42578125" style="60" customWidth="1"/>
    <col min="1269" max="1269" width="32.28515625" style="60" customWidth="1"/>
    <col min="1270" max="1270" width="15.85546875" style="60" customWidth="1"/>
    <col min="1271" max="1271" width="14.140625" style="60" customWidth="1"/>
    <col min="1272" max="1508" width="9.140625" style="60" customWidth="1"/>
    <col min="1509" max="1509" width="7.42578125" style="60" customWidth="1"/>
    <col min="1510" max="1510" width="58" style="60" customWidth="1"/>
    <col min="1511" max="1511" width="12.42578125" style="60" customWidth="1"/>
    <col min="1512" max="1512" width="32.28515625" style="60" customWidth="1"/>
    <col min="1513" max="1513" width="14" style="60" customWidth="1"/>
    <col min="1514" max="1514" width="14.28515625" style="60" customWidth="1"/>
    <col min="1515" max="1519" width="9.140625" style="60" customWidth="1"/>
    <col min="1520" max="1520" width="7.42578125" style="60" customWidth="1"/>
    <col min="1521" max="1521" width="58" style="60"/>
    <col min="1522" max="1522" width="7.42578125" style="60" customWidth="1"/>
    <col min="1523" max="1523" width="58" style="60" customWidth="1"/>
    <col min="1524" max="1524" width="12.42578125" style="60" customWidth="1"/>
    <col min="1525" max="1525" width="32.28515625" style="60" customWidth="1"/>
    <col min="1526" max="1526" width="15.85546875" style="60" customWidth="1"/>
    <col min="1527" max="1527" width="14.140625" style="60" customWidth="1"/>
    <col min="1528" max="1764" width="9.140625" style="60" customWidth="1"/>
    <col min="1765" max="1765" width="7.42578125" style="60" customWidth="1"/>
    <col min="1766" max="1766" width="58" style="60" customWidth="1"/>
    <col min="1767" max="1767" width="12.42578125" style="60" customWidth="1"/>
    <col min="1768" max="1768" width="32.28515625" style="60" customWidth="1"/>
    <col min="1769" max="1769" width="14" style="60" customWidth="1"/>
    <col min="1770" max="1770" width="14.28515625" style="60" customWidth="1"/>
    <col min="1771" max="1775" width="9.140625" style="60" customWidth="1"/>
    <col min="1776" max="1776" width="7.42578125" style="60" customWidth="1"/>
    <col min="1777" max="1777" width="58" style="60"/>
    <col min="1778" max="1778" width="7.42578125" style="60" customWidth="1"/>
    <col min="1779" max="1779" width="58" style="60" customWidth="1"/>
    <col min="1780" max="1780" width="12.42578125" style="60" customWidth="1"/>
    <col min="1781" max="1781" width="32.28515625" style="60" customWidth="1"/>
    <col min="1782" max="1782" width="15.85546875" style="60" customWidth="1"/>
    <col min="1783" max="1783" width="14.140625" style="60" customWidth="1"/>
    <col min="1784" max="2020" width="9.140625" style="60" customWidth="1"/>
    <col min="2021" max="2021" width="7.42578125" style="60" customWidth="1"/>
    <col min="2022" max="2022" width="58" style="60" customWidth="1"/>
    <col min="2023" max="2023" width="12.42578125" style="60" customWidth="1"/>
    <col min="2024" max="2024" width="32.28515625" style="60" customWidth="1"/>
    <col min="2025" max="2025" width="14" style="60" customWidth="1"/>
    <col min="2026" max="2026" width="14.28515625" style="60" customWidth="1"/>
    <col min="2027" max="2031" width="9.140625" style="60" customWidth="1"/>
    <col min="2032" max="2032" width="7.42578125" style="60" customWidth="1"/>
    <col min="2033" max="2033" width="58" style="60"/>
    <col min="2034" max="2034" width="7.42578125" style="60" customWidth="1"/>
    <col min="2035" max="2035" width="58" style="60" customWidth="1"/>
    <col min="2036" max="2036" width="12.42578125" style="60" customWidth="1"/>
    <col min="2037" max="2037" width="32.28515625" style="60" customWidth="1"/>
    <col min="2038" max="2038" width="15.85546875" style="60" customWidth="1"/>
    <col min="2039" max="2039" width="14.140625" style="60" customWidth="1"/>
    <col min="2040" max="2276" width="9.140625" style="60" customWidth="1"/>
    <col min="2277" max="2277" width="7.42578125" style="60" customWidth="1"/>
    <col min="2278" max="2278" width="58" style="60" customWidth="1"/>
    <col min="2279" max="2279" width="12.42578125" style="60" customWidth="1"/>
    <col min="2280" max="2280" width="32.28515625" style="60" customWidth="1"/>
    <col min="2281" max="2281" width="14" style="60" customWidth="1"/>
    <col min="2282" max="2282" width="14.28515625" style="60" customWidth="1"/>
    <col min="2283" max="2287" width="9.140625" style="60" customWidth="1"/>
    <col min="2288" max="2288" width="7.42578125" style="60" customWidth="1"/>
    <col min="2289" max="2289" width="58" style="60"/>
    <col min="2290" max="2290" width="7.42578125" style="60" customWidth="1"/>
    <col min="2291" max="2291" width="58" style="60" customWidth="1"/>
    <col min="2292" max="2292" width="12.42578125" style="60" customWidth="1"/>
    <col min="2293" max="2293" width="32.28515625" style="60" customWidth="1"/>
    <col min="2294" max="2294" width="15.85546875" style="60" customWidth="1"/>
    <col min="2295" max="2295" width="14.140625" style="60" customWidth="1"/>
    <col min="2296" max="2532" width="9.140625" style="60" customWidth="1"/>
    <col min="2533" max="2533" width="7.42578125" style="60" customWidth="1"/>
    <col min="2534" max="2534" width="58" style="60" customWidth="1"/>
    <col min="2535" max="2535" width="12.42578125" style="60" customWidth="1"/>
    <col min="2536" max="2536" width="32.28515625" style="60" customWidth="1"/>
    <col min="2537" max="2537" width="14" style="60" customWidth="1"/>
    <col min="2538" max="2538" width="14.28515625" style="60" customWidth="1"/>
    <col min="2539" max="2543" width="9.140625" style="60" customWidth="1"/>
    <col min="2544" max="2544" width="7.42578125" style="60" customWidth="1"/>
    <col min="2545" max="2545" width="58" style="60"/>
    <col min="2546" max="2546" width="7.42578125" style="60" customWidth="1"/>
    <col min="2547" max="2547" width="58" style="60" customWidth="1"/>
    <col min="2548" max="2548" width="12.42578125" style="60" customWidth="1"/>
    <col min="2549" max="2549" width="32.28515625" style="60" customWidth="1"/>
    <col min="2550" max="2550" width="15.85546875" style="60" customWidth="1"/>
    <col min="2551" max="2551" width="14.140625" style="60" customWidth="1"/>
    <col min="2552" max="2788" width="9.140625" style="60" customWidth="1"/>
    <col min="2789" max="2789" width="7.42578125" style="60" customWidth="1"/>
    <col min="2790" max="2790" width="58" style="60" customWidth="1"/>
    <col min="2791" max="2791" width="12.42578125" style="60" customWidth="1"/>
    <col min="2792" max="2792" width="32.28515625" style="60" customWidth="1"/>
    <col min="2793" max="2793" width="14" style="60" customWidth="1"/>
    <col min="2794" max="2794" width="14.28515625" style="60" customWidth="1"/>
    <col min="2795" max="2799" width="9.140625" style="60" customWidth="1"/>
    <col min="2800" max="2800" width="7.42578125" style="60" customWidth="1"/>
    <col min="2801" max="2801" width="58" style="60"/>
    <col min="2802" max="2802" width="7.42578125" style="60" customWidth="1"/>
    <col min="2803" max="2803" width="58" style="60" customWidth="1"/>
    <col min="2804" max="2804" width="12.42578125" style="60" customWidth="1"/>
    <col min="2805" max="2805" width="32.28515625" style="60" customWidth="1"/>
    <col min="2806" max="2806" width="15.85546875" style="60" customWidth="1"/>
    <col min="2807" max="2807" width="14.140625" style="60" customWidth="1"/>
    <col min="2808" max="3044" width="9.140625" style="60" customWidth="1"/>
    <col min="3045" max="3045" width="7.42578125" style="60" customWidth="1"/>
    <col min="3046" max="3046" width="58" style="60" customWidth="1"/>
    <col min="3047" max="3047" width="12.42578125" style="60" customWidth="1"/>
    <col min="3048" max="3048" width="32.28515625" style="60" customWidth="1"/>
    <col min="3049" max="3049" width="14" style="60" customWidth="1"/>
    <col min="3050" max="3050" width="14.28515625" style="60" customWidth="1"/>
    <col min="3051" max="3055" width="9.140625" style="60" customWidth="1"/>
    <col min="3056" max="3056" width="7.42578125" style="60" customWidth="1"/>
    <col min="3057" max="3057" width="58" style="60"/>
    <col min="3058" max="3058" width="7.42578125" style="60" customWidth="1"/>
    <col min="3059" max="3059" width="58" style="60" customWidth="1"/>
    <col min="3060" max="3060" width="12.42578125" style="60" customWidth="1"/>
    <col min="3061" max="3061" width="32.28515625" style="60" customWidth="1"/>
    <col min="3062" max="3062" width="15.85546875" style="60" customWidth="1"/>
    <col min="3063" max="3063" width="14.140625" style="60" customWidth="1"/>
    <col min="3064" max="3300" width="9.140625" style="60" customWidth="1"/>
    <col min="3301" max="3301" width="7.42578125" style="60" customWidth="1"/>
    <col min="3302" max="3302" width="58" style="60" customWidth="1"/>
    <col min="3303" max="3303" width="12.42578125" style="60" customWidth="1"/>
    <col min="3304" max="3304" width="32.28515625" style="60" customWidth="1"/>
    <col min="3305" max="3305" width="14" style="60" customWidth="1"/>
    <col min="3306" max="3306" width="14.28515625" style="60" customWidth="1"/>
    <col min="3307" max="3311" width="9.140625" style="60" customWidth="1"/>
    <col min="3312" max="3312" width="7.42578125" style="60" customWidth="1"/>
    <col min="3313" max="3313" width="58" style="60"/>
    <col min="3314" max="3314" width="7.42578125" style="60" customWidth="1"/>
    <col min="3315" max="3315" width="58" style="60" customWidth="1"/>
    <col min="3316" max="3316" width="12.42578125" style="60" customWidth="1"/>
    <col min="3317" max="3317" width="32.28515625" style="60" customWidth="1"/>
    <col min="3318" max="3318" width="15.85546875" style="60" customWidth="1"/>
    <col min="3319" max="3319" width="14.140625" style="60" customWidth="1"/>
    <col min="3320" max="3556" width="9.140625" style="60" customWidth="1"/>
    <col min="3557" max="3557" width="7.42578125" style="60" customWidth="1"/>
    <col min="3558" max="3558" width="58" style="60" customWidth="1"/>
    <col min="3559" max="3559" width="12.42578125" style="60" customWidth="1"/>
    <col min="3560" max="3560" width="32.28515625" style="60" customWidth="1"/>
    <col min="3561" max="3561" width="14" style="60" customWidth="1"/>
    <col min="3562" max="3562" width="14.28515625" style="60" customWidth="1"/>
    <col min="3563" max="3567" width="9.140625" style="60" customWidth="1"/>
    <col min="3568" max="3568" width="7.42578125" style="60" customWidth="1"/>
    <col min="3569" max="3569" width="58" style="60"/>
    <col min="3570" max="3570" width="7.42578125" style="60" customWidth="1"/>
    <col min="3571" max="3571" width="58" style="60" customWidth="1"/>
    <col min="3572" max="3572" width="12.42578125" style="60" customWidth="1"/>
    <col min="3573" max="3573" width="32.28515625" style="60" customWidth="1"/>
    <col min="3574" max="3574" width="15.85546875" style="60" customWidth="1"/>
    <col min="3575" max="3575" width="14.140625" style="60" customWidth="1"/>
    <col min="3576" max="3812" width="9.140625" style="60" customWidth="1"/>
    <col min="3813" max="3813" width="7.42578125" style="60" customWidth="1"/>
    <col min="3814" max="3814" width="58" style="60" customWidth="1"/>
    <col min="3815" max="3815" width="12.42578125" style="60" customWidth="1"/>
    <col min="3816" max="3816" width="32.28515625" style="60" customWidth="1"/>
    <col min="3817" max="3817" width="14" style="60" customWidth="1"/>
    <col min="3818" max="3818" width="14.28515625" style="60" customWidth="1"/>
    <col min="3819" max="3823" width="9.140625" style="60" customWidth="1"/>
    <col min="3824" max="3824" width="7.42578125" style="60" customWidth="1"/>
    <col min="3825" max="3825" width="58" style="60"/>
    <col min="3826" max="3826" width="7.42578125" style="60" customWidth="1"/>
    <col min="3827" max="3827" width="58" style="60" customWidth="1"/>
    <col min="3828" max="3828" width="12.42578125" style="60" customWidth="1"/>
    <col min="3829" max="3829" width="32.28515625" style="60" customWidth="1"/>
    <col min="3830" max="3830" width="15.85546875" style="60" customWidth="1"/>
    <col min="3831" max="3831" width="14.140625" style="60" customWidth="1"/>
    <col min="3832" max="4068" width="9.140625" style="60" customWidth="1"/>
    <col min="4069" max="4069" width="7.42578125" style="60" customWidth="1"/>
    <col min="4070" max="4070" width="58" style="60" customWidth="1"/>
    <col min="4071" max="4071" width="12.42578125" style="60" customWidth="1"/>
    <col min="4072" max="4072" width="32.28515625" style="60" customWidth="1"/>
    <col min="4073" max="4073" width="14" style="60" customWidth="1"/>
    <col min="4074" max="4074" width="14.28515625" style="60" customWidth="1"/>
    <col min="4075" max="4079" width="9.140625" style="60" customWidth="1"/>
    <col min="4080" max="4080" width="7.42578125" style="60" customWidth="1"/>
    <col min="4081" max="4081" width="58" style="60"/>
    <col min="4082" max="4082" width="7.42578125" style="60" customWidth="1"/>
    <col min="4083" max="4083" width="58" style="60" customWidth="1"/>
    <col min="4084" max="4084" width="12.42578125" style="60" customWidth="1"/>
    <col min="4085" max="4085" width="32.28515625" style="60" customWidth="1"/>
    <col min="4086" max="4086" width="15.85546875" style="60" customWidth="1"/>
    <col min="4087" max="4087" width="14.140625" style="60" customWidth="1"/>
    <col min="4088" max="4324" width="9.140625" style="60" customWidth="1"/>
    <col min="4325" max="4325" width="7.42578125" style="60" customWidth="1"/>
    <col min="4326" max="4326" width="58" style="60" customWidth="1"/>
    <col min="4327" max="4327" width="12.42578125" style="60" customWidth="1"/>
    <col min="4328" max="4328" width="32.28515625" style="60" customWidth="1"/>
    <col min="4329" max="4329" width="14" style="60" customWidth="1"/>
    <col min="4330" max="4330" width="14.28515625" style="60" customWidth="1"/>
    <col min="4331" max="4335" width="9.140625" style="60" customWidth="1"/>
    <col min="4336" max="4336" width="7.42578125" style="60" customWidth="1"/>
    <col min="4337" max="4337" width="58" style="60"/>
    <col min="4338" max="4338" width="7.42578125" style="60" customWidth="1"/>
    <col min="4339" max="4339" width="58" style="60" customWidth="1"/>
    <col min="4340" max="4340" width="12.42578125" style="60" customWidth="1"/>
    <col min="4341" max="4341" width="32.28515625" style="60" customWidth="1"/>
    <col min="4342" max="4342" width="15.85546875" style="60" customWidth="1"/>
    <col min="4343" max="4343" width="14.140625" style="60" customWidth="1"/>
    <col min="4344" max="4580" width="9.140625" style="60" customWidth="1"/>
    <col min="4581" max="4581" width="7.42578125" style="60" customWidth="1"/>
    <col min="4582" max="4582" width="58" style="60" customWidth="1"/>
    <col min="4583" max="4583" width="12.42578125" style="60" customWidth="1"/>
    <col min="4584" max="4584" width="32.28515625" style="60" customWidth="1"/>
    <col min="4585" max="4585" width="14" style="60" customWidth="1"/>
    <col min="4586" max="4586" width="14.28515625" style="60" customWidth="1"/>
    <col min="4587" max="4591" width="9.140625" style="60" customWidth="1"/>
    <col min="4592" max="4592" width="7.42578125" style="60" customWidth="1"/>
    <col min="4593" max="4593" width="58" style="60"/>
    <col min="4594" max="4594" width="7.42578125" style="60" customWidth="1"/>
    <col min="4595" max="4595" width="58" style="60" customWidth="1"/>
    <col min="4596" max="4596" width="12.42578125" style="60" customWidth="1"/>
    <col min="4597" max="4597" width="32.28515625" style="60" customWidth="1"/>
    <col min="4598" max="4598" width="15.85546875" style="60" customWidth="1"/>
    <col min="4599" max="4599" width="14.140625" style="60" customWidth="1"/>
    <col min="4600" max="4836" width="9.140625" style="60" customWidth="1"/>
    <col min="4837" max="4837" width="7.42578125" style="60" customWidth="1"/>
    <col min="4838" max="4838" width="58" style="60" customWidth="1"/>
    <col min="4839" max="4839" width="12.42578125" style="60" customWidth="1"/>
    <col min="4840" max="4840" width="32.28515625" style="60" customWidth="1"/>
    <col min="4841" max="4841" width="14" style="60" customWidth="1"/>
    <col min="4842" max="4842" width="14.28515625" style="60" customWidth="1"/>
    <col min="4843" max="4847" width="9.140625" style="60" customWidth="1"/>
    <col min="4848" max="4848" width="7.42578125" style="60" customWidth="1"/>
    <col min="4849" max="4849" width="58" style="60"/>
    <col min="4850" max="4850" width="7.42578125" style="60" customWidth="1"/>
    <col min="4851" max="4851" width="58" style="60" customWidth="1"/>
    <col min="4852" max="4852" width="12.42578125" style="60" customWidth="1"/>
    <col min="4853" max="4853" width="32.28515625" style="60" customWidth="1"/>
    <col min="4854" max="4854" width="15.85546875" style="60" customWidth="1"/>
    <col min="4855" max="4855" width="14.140625" style="60" customWidth="1"/>
    <col min="4856" max="5092" width="9.140625" style="60" customWidth="1"/>
    <col min="5093" max="5093" width="7.42578125" style="60" customWidth="1"/>
    <col min="5094" max="5094" width="58" style="60" customWidth="1"/>
    <col min="5095" max="5095" width="12.42578125" style="60" customWidth="1"/>
    <col min="5096" max="5096" width="32.28515625" style="60" customWidth="1"/>
    <col min="5097" max="5097" width="14" style="60" customWidth="1"/>
    <col min="5098" max="5098" width="14.28515625" style="60" customWidth="1"/>
    <col min="5099" max="5103" width="9.140625" style="60" customWidth="1"/>
    <col min="5104" max="5104" width="7.42578125" style="60" customWidth="1"/>
    <col min="5105" max="5105" width="58" style="60"/>
    <col min="5106" max="5106" width="7.42578125" style="60" customWidth="1"/>
    <col min="5107" max="5107" width="58" style="60" customWidth="1"/>
    <col min="5108" max="5108" width="12.42578125" style="60" customWidth="1"/>
    <col min="5109" max="5109" width="32.28515625" style="60" customWidth="1"/>
    <col min="5110" max="5110" width="15.85546875" style="60" customWidth="1"/>
    <col min="5111" max="5111" width="14.140625" style="60" customWidth="1"/>
    <col min="5112" max="5348" width="9.140625" style="60" customWidth="1"/>
    <col min="5349" max="5349" width="7.42578125" style="60" customWidth="1"/>
    <col min="5350" max="5350" width="58" style="60" customWidth="1"/>
    <col min="5351" max="5351" width="12.42578125" style="60" customWidth="1"/>
    <col min="5352" max="5352" width="32.28515625" style="60" customWidth="1"/>
    <col min="5353" max="5353" width="14" style="60" customWidth="1"/>
    <col min="5354" max="5354" width="14.28515625" style="60" customWidth="1"/>
    <col min="5355" max="5359" width="9.140625" style="60" customWidth="1"/>
    <col min="5360" max="5360" width="7.42578125" style="60" customWidth="1"/>
    <col min="5361" max="5361" width="58" style="60"/>
    <col min="5362" max="5362" width="7.42578125" style="60" customWidth="1"/>
    <col min="5363" max="5363" width="58" style="60" customWidth="1"/>
    <col min="5364" max="5364" width="12.42578125" style="60" customWidth="1"/>
    <col min="5365" max="5365" width="32.28515625" style="60" customWidth="1"/>
    <col min="5366" max="5366" width="15.85546875" style="60" customWidth="1"/>
    <col min="5367" max="5367" width="14.140625" style="60" customWidth="1"/>
    <col min="5368" max="5604" width="9.140625" style="60" customWidth="1"/>
    <col min="5605" max="5605" width="7.42578125" style="60" customWidth="1"/>
    <col min="5606" max="5606" width="58" style="60" customWidth="1"/>
    <col min="5607" max="5607" width="12.42578125" style="60" customWidth="1"/>
    <col min="5608" max="5608" width="32.28515625" style="60" customWidth="1"/>
    <col min="5609" max="5609" width="14" style="60" customWidth="1"/>
    <col min="5610" max="5610" width="14.28515625" style="60" customWidth="1"/>
    <col min="5611" max="5615" width="9.140625" style="60" customWidth="1"/>
    <col min="5616" max="5616" width="7.42578125" style="60" customWidth="1"/>
    <col min="5617" max="5617" width="58" style="60"/>
    <col min="5618" max="5618" width="7.42578125" style="60" customWidth="1"/>
    <col min="5619" max="5619" width="58" style="60" customWidth="1"/>
    <col min="5620" max="5620" width="12.42578125" style="60" customWidth="1"/>
    <col min="5621" max="5621" width="32.28515625" style="60" customWidth="1"/>
    <col min="5622" max="5622" width="15.85546875" style="60" customWidth="1"/>
    <col min="5623" max="5623" width="14.140625" style="60" customWidth="1"/>
    <col min="5624" max="5860" width="9.140625" style="60" customWidth="1"/>
    <col min="5861" max="5861" width="7.42578125" style="60" customWidth="1"/>
    <col min="5862" max="5862" width="58" style="60" customWidth="1"/>
    <col min="5863" max="5863" width="12.42578125" style="60" customWidth="1"/>
    <col min="5864" max="5864" width="32.28515625" style="60" customWidth="1"/>
    <col min="5865" max="5865" width="14" style="60" customWidth="1"/>
    <col min="5866" max="5866" width="14.28515625" style="60" customWidth="1"/>
    <col min="5867" max="5871" width="9.140625" style="60" customWidth="1"/>
    <col min="5872" max="5872" width="7.42578125" style="60" customWidth="1"/>
    <col min="5873" max="5873" width="58" style="60"/>
    <col min="5874" max="5874" width="7.42578125" style="60" customWidth="1"/>
    <col min="5875" max="5875" width="58" style="60" customWidth="1"/>
    <col min="5876" max="5876" width="12.42578125" style="60" customWidth="1"/>
    <col min="5877" max="5877" width="32.28515625" style="60" customWidth="1"/>
    <col min="5878" max="5878" width="15.85546875" style="60" customWidth="1"/>
    <col min="5879" max="5879" width="14.140625" style="60" customWidth="1"/>
    <col min="5880" max="6116" width="9.140625" style="60" customWidth="1"/>
    <col min="6117" max="6117" width="7.42578125" style="60" customWidth="1"/>
    <col min="6118" max="6118" width="58" style="60" customWidth="1"/>
    <col min="6119" max="6119" width="12.42578125" style="60" customWidth="1"/>
    <col min="6120" max="6120" width="32.28515625" style="60" customWidth="1"/>
    <col min="6121" max="6121" width="14" style="60" customWidth="1"/>
    <col min="6122" max="6122" width="14.28515625" style="60" customWidth="1"/>
    <col min="6123" max="6127" width="9.140625" style="60" customWidth="1"/>
    <col min="6128" max="6128" width="7.42578125" style="60" customWidth="1"/>
    <col min="6129" max="6129" width="58" style="60"/>
    <col min="6130" max="6130" width="7.42578125" style="60" customWidth="1"/>
    <col min="6131" max="6131" width="58" style="60" customWidth="1"/>
    <col min="6132" max="6132" width="12.42578125" style="60" customWidth="1"/>
    <col min="6133" max="6133" width="32.28515625" style="60" customWidth="1"/>
    <col min="6134" max="6134" width="15.85546875" style="60" customWidth="1"/>
    <col min="6135" max="6135" width="14.140625" style="60" customWidth="1"/>
    <col min="6136" max="6372" width="9.140625" style="60" customWidth="1"/>
    <col min="6373" max="6373" width="7.42578125" style="60" customWidth="1"/>
    <col min="6374" max="6374" width="58" style="60" customWidth="1"/>
    <col min="6375" max="6375" width="12.42578125" style="60" customWidth="1"/>
    <col min="6376" max="6376" width="32.28515625" style="60" customWidth="1"/>
    <col min="6377" max="6377" width="14" style="60" customWidth="1"/>
    <col min="6378" max="6378" width="14.28515625" style="60" customWidth="1"/>
    <col min="6379" max="6383" width="9.140625" style="60" customWidth="1"/>
    <col min="6384" max="6384" width="7.42578125" style="60" customWidth="1"/>
    <col min="6385" max="6385" width="58" style="60"/>
    <col min="6386" max="6386" width="7.42578125" style="60" customWidth="1"/>
    <col min="6387" max="6387" width="58" style="60" customWidth="1"/>
    <col min="6388" max="6388" width="12.42578125" style="60" customWidth="1"/>
    <col min="6389" max="6389" width="32.28515625" style="60" customWidth="1"/>
    <col min="6390" max="6390" width="15.85546875" style="60" customWidth="1"/>
    <col min="6391" max="6391" width="14.140625" style="60" customWidth="1"/>
    <col min="6392" max="6628" width="9.140625" style="60" customWidth="1"/>
    <col min="6629" max="6629" width="7.42578125" style="60" customWidth="1"/>
    <col min="6630" max="6630" width="58" style="60" customWidth="1"/>
    <col min="6631" max="6631" width="12.42578125" style="60" customWidth="1"/>
    <col min="6632" max="6632" width="32.28515625" style="60" customWidth="1"/>
    <col min="6633" max="6633" width="14" style="60" customWidth="1"/>
    <col min="6634" max="6634" width="14.28515625" style="60" customWidth="1"/>
    <col min="6635" max="6639" width="9.140625" style="60" customWidth="1"/>
    <col min="6640" max="6640" width="7.42578125" style="60" customWidth="1"/>
    <col min="6641" max="6641" width="58" style="60"/>
    <col min="6642" max="6642" width="7.42578125" style="60" customWidth="1"/>
    <col min="6643" max="6643" width="58" style="60" customWidth="1"/>
    <col min="6644" max="6644" width="12.42578125" style="60" customWidth="1"/>
    <col min="6645" max="6645" width="32.28515625" style="60" customWidth="1"/>
    <col min="6646" max="6646" width="15.85546875" style="60" customWidth="1"/>
    <col min="6647" max="6647" width="14.140625" style="60" customWidth="1"/>
    <col min="6648" max="6884" width="9.140625" style="60" customWidth="1"/>
    <col min="6885" max="6885" width="7.42578125" style="60" customWidth="1"/>
    <col min="6886" max="6886" width="58" style="60" customWidth="1"/>
    <col min="6887" max="6887" width="12.42578125" style="60" customWidth="1"/>
    <col min="6888" max="6888" width="32.28515625" style="60" customWidth="1"/>
    <col min="6889" max="6889" width="14" style="60" customWidth="1"/>
    <col min="6890" max="6890" width="14.28515625" style="60" customWidth="1"/>
    <col min="6891" max="6895" width="9.140625" style="60" customWidth="1"/>
    <col min="6896" max="6896" width="7.42578125" style="60" customWidth="1"/>
    <col min="6897" max="6897" width="58" style="60"/>
    <col min="6898" max="6898" width="7.42578125" style="60" customWidth="1"/>
    <col min="6899" max="6899" width="58" style="60" customWidth="1"/>
    <col min="6900" max="6900" width="12.42578125" style="60" customWidth="1"/>
    <col min="6901" max="6901" width="32.28515625" style="60" customWidth="1"/>
    <col min="6902" max="6902" width="15.85546875" style="60" customWidth="1"/>
    <col min="6903" max="6903" width="14.140625" style="60" customWidth="1"/>
    <col min="6904" max="7140" width="9.140625" style="60" customWidth="1"/>
    <col min="7141" max="7141" width="7.42578125" style="60" customWidth="1"/>
    <col min="7142" max="7142" width="58" style="60" customWidth="1"/>
    <col min="7143" max="7143" width="12.42578125" style="60" customWidth="1"/>
    <col min="7144" max="7144" width="32.28515625" style="60" customWidth="1"/>
    <col min="7145" max="7145" width="14" style="60" customWidth="1"/>
    <col min="7146" max="7146" width="14.28515625" style="60" customWidth="1"/>
    <col min="7147" max="7151" width="9.140625" style="60" customWidth="1"/>
    <col min="7152" max="7152" width="7.42578125" style="60" customWidth="1"/>
    <col min="7153" max="7153" width="58" style="60"/>
    <col min="7154" max="7154" width="7.42578125" style="60" customWidth="1"/>
    <col min="7155" max="7155" width="58" style="60" customWidth="1"/>
    <col min="7156" max="7156" width="12.42578125" style="60" customWidth="1"/>
    <col min="7157" max="7157" width="32.28515625" style="60" customWidth="1"/>
    <col min="7158" max="7158" width="15.85546875" style="60" customWidth="1"/>
    <col min="7159" max="7159" width="14.140625" style="60" customWidth="1"/>
    <col min="7160" max="7396" width="9.140625" style="60" customWidth="1"/>
    <col min="7397" max="7397" width="7.42578125" style="60" customWidth="1"/>
    <col min="7398" max="7398" width="58" style="60" customWidth="1"/>
    <col min="7399" max="7399" width="12.42578125" style="60" customWidth="1"/>
    <col min="7400" max="7400" width="32.28515625" style="60" customWidth="1"/>
    <col min="7401" max="7401" width="14" style="60" customWidth="1"/>
    <col min="7402" max="7402" width="14.28515625" style="60" customWidth="1"/>
    <col min="7403" max="7407" width="9.140625" style="60" customWidth="1"/>
    <col min="7408" max="7408" width="7.42578125" style="60" customWidth="1"/>
    <col min="7409" max="7409" width="58" style="60"/>
    <col min="7410" max="7410" width="7.42578125" style="60" customWidth="1"/>
    <col min="7411" max="7411" width="58" style="60" customWidth="1"/>
    <col min="7412" max="7412" width="12.42578125" style="60" customWidth="1"/>
    <col min="7413" max="7413" width="32.28515625" style="60" customWidth="1"/>
    <col min="7414" max="7414" width="15.85546875" style="60" customWidth="1"/>
    <col min="7415" max="7415" width="14.140625" style="60" customWidth="1"/>
    <col min="7416" max="7652" width="9.140625" style="60" customWidth="1"/>
    <col min="7653" max="7653" width="7.42578125" style="60" customWidth="1"/>
    <col min="7654" max="7654" width="58" style="60" customWidth="1"/>
    <col min="7655" max="7655" width="12.42578125" style="60" customWidth="1"/>
    <col min="7656" max="7656" width="32.28515625" style="60" customWidth="1"/>
    <col min="7657" max="7657" width="14" style="60" customWidth="1"/>
    <col min="7658" max="7658" width="14.28515625" style="60" customWidth="1"/>
    <col min="7659" max="7663" width="9.140625" style="60" customWidth="1"/>
    <col min="7664" max="7664" width="7.42578125" style="60" customWidth="1"/>
    <col min="7665" max="7665" width="58" style="60"/>
    <col min="7666" max="7666" width="7.42578125" style="60" customWidth="1"/>
    <col min="7667" max="7667" width="58" style="60" customWidth="1"/>
    <col min="7668" max="7668" width="12.42578125" style="60" customWidth="1"/>
    <col min="7669" max="7669" width="32.28515625" style="60" customWidth="1"/>
    <col min="7670" max="7670" width="15.85546875" style="60" customWidth="1"/>
    <col min="7671" max="7671" width="14.140625" style="60" customWidth="1"/>
    <col min="7672" max="7908" width="9.140625" style="60" customWidth="1"/>
    <col min="7909" max="7909" width="7.42578125" style="60" customWidth="1"/>
    <col min="7910" max="7910" width="58" style="60" customWidth="1"/>
    <col min="7911" max="7911" width="12.42578125" style="60" customWidth="1"/>
    <col min="7912" max="7912" width="32.28515625" style="60" customWidth="1"/>
    <col min="7913" max="7913" width="14" style="60" customWidth="1"/>
    <col min="7914" max="7914" width="14.28515625" style="60" customWidth="1"/>
    <col min="7915" max="7919" width="9.140625" style="60" customWidth="1"/>
    <col min="7920" max="7920" width="7.42578125" style="60" customWidth="1"/>
    <col min="7921" max="7921" width="58" style="60"/>
    <col min="7922" max="7922" width="7.42578125" style="60" customWidth="1"/>
    <col min="7923" max="7923" width="58" style="60" customWidth="1"/>
    <col min="7924" max="7924" width="12.42578125" style="60" customWidth="1"/>
    <col min="7925" max="7925" width="32.28515625" style="60" customWidth="1"/>
    <col min="7926" max="7926" width="15.85546875" style="60" customWidth="1"/>
    <col min="7927" max="7927" width="14.140625" style="60" customWidth="1"/>
    <col min="7928" max="8164" width="9.140625" style="60" customWidth="1"/>
    <col min="8165" max="8165" width="7.42578125" style="60" customWidth="1"/>
    <col min="8166" max="8166" width="58" style="60" customWidth="1"/>
    <col min="8167" max="8167" width="12.42578125" style="60" customWidth="1"/>
    <col min="8168" max="8168" width="32.28515625" style="60" customWidth="1"/>
    <col min="8169" max="8169" width="14" style="60" customWidth="1"/>
    <col min="8170" max="8170" width="14.28515625" style="60" customWidth="1"/>
    <col min="8171" max="8175" width="9.140625" style="60" customWidth="1"/>
    <col min="8176" max="8176" width="7.42578125" style="60" customWidth="1"/>
    <col min="8177" max="8177" width="58" style="60"/>
    <col min="8178" max="8178" width="7.42578125" style="60" customWidth="1"/>
    <col min="8179" max="8179" width="58" style="60" customWidth="1"/>
    <col min="8180" max="8180" width="12.42578125" style="60" customWidth="1"/>
    <col min="8181" max="8181" width="32.28515625" style="60" customWidth="1"/>
    <col min="8182" max="8182" width="15.85546875" style="60" customWidth="1"/>
    <col min="8183" max="8183" width="14.140625" style="60" customWidth="1"/>
    <col min="8184" max="8420" width="9.140625" style="60" customWidth="1"/>
    <col min="8421" max="8421" width="7.42578125" style="60" customWidth="1"/>
    <col min="8422" max="8422" width="58" style="60" customWidth="1"/>
    <col min="8423" max="8423" width="12.42578125" style="60" customWidth="1"/>
    <col min="8424" max="8424" width="32.28515625" style="60" customWidth="1"/>
    <col min="8425" max="8425" width="14" style="60" customWidth="1"/>
    <col min="8426" max="8426" width="14.28515625" style="60" customWidth="1"/>
    <col min="8427" max="8431" width="9.140625" style="60" customWidth="1"/>
    <col min="8432" max="8432" width="7.42578125" style="60" customWidth="1"/>
    <col min="8433" max="8433" width="58" style="60"/>
    <col min="8434" max="8434" width="7.42578125" style="60" customWidth="1"/>
    <col min="8435" max="8435" width="58" style="60" customWidth="1"/>
    <col min="8436" max="8436" width="12.42578125" style="60" customWidth="1"/>
    <col min="8437" max="8437" width="32.28515625" style="60" customWidth="1"/>
    <col min="8438" max="8438" width="15.85546875" style="60" customWidth="1"/>
    <col min="8439" max="8439" width="14.140625" style="60" customWidth="1"/>
    <col min="8440" max="8676" width="9.140625" style="60" customWidth="1"/>
    <col min="8677" max="8677" width="7.42578125" style="60" customWidth="1"/>
    <col min="8678" max="8678" width="58" style="60" customWidth="1"/>
    <col min="8679" max="8679" width="12.42578125" style="60" customWidth="1"/>
    <col min="8680" max="8680" width="32.28515625" style="60" customWidth="1"/>
    <col min="8681" max="8681" width="14" style="60" customWidth="1"/>
    <col min="8682" max="8682" width="14.28515625" style="60" customWidth="1"/>
    <col min="8683" max="8687" width="9.140625" style="60" customWidth="1"/>
    <col min="8688" max="8688" width="7.42578125" style="60" customWidth="1"/>
    <col min="8689" max="8689" width="58" style="60"/>
    <col min="8690" max="8690" width="7.42578125" style="60" customWidth="1"/>
    <col min="8691" max="8691" width="58" style="60" customWidth="1"/>
    <col min="8692" max="8692" width="12.42578125" style="60" customWidth="1"/>
    <col min="8693" max="8693" width="32.28515625" style="60" customWidth="1"/>
    <col min="8694" max="8694" width="15.85546875" style="60" customWidth="1"/>
    <col min="8695" max="8695" width="14.140625" style="60" customWidth="1"/>
    <col min="8696" max="8932" width="9.140625" style="60" customWidth="1"/>
    <col min="8933" max="8933" width="7.42578125" style="60" customWidth="1"/>
    <col min="8934" max="8934" width="58" style="60" customWidth="1"/>
    <col min="8935" max="8935" width="12.42578125" style="60" customWidth="1"/>
    <col min="8936" max="8936" width="32.28515625" style="60" customWidth="1"/>
    <col min="8937" max="8937" width="14" style="60" customWidth="1"/>
    <col min="8938" max="8938" width="14.28515625" style="60" customWidth="1"/>
    <col min="8939" max="8943" width="9.140625" style="60" customWidth="1"/>
    <col min="8944" max="8944" width="7.42578125" style="60" customWidth="1"/>
    <col min="8945" max="8945" width="58" style="60"/>
    <col min="8946" max="8946" width="7.42578125" style="60" customWidth="1"/>
    <col min="8947" max="8947" width="58" style="60" customWidth="1"/>
    <col min="8948" max="8948" width="12.42578125" style="60" customWidth="1"/>
    <col min="8949" max="8949" width="32.28515625" style="60" customWidth="1"/>
    <col min="8950" max="8950" width="15.85546875" style="60" customWidth="1"/>
    <col min="8951" max="8951" width="14.140625" style="60" customWidth="1"/>
    <col min="8952" max="9188" width="9.140625" style="60" customWidth="1"/>
    <col min="9189" max="9189" width="7.42578125" style="60" customWidth="1"/>
    <col min="9190" max="9190" width="58" style="60" customWidth="1"/>
    <col min="9191" max="9191" width="12.42578125" style="60" customWidth="1"/>
    <col min="9192" max="9192" width="32.28515625" style="60" customWidth="1"/>
    <col min="9193" max="9193" width="14" style="60" customWidth="1"/>
    <col min="9194" max="9194" width="14.28515625" style="60" customWidth="1"/>
    <col min="9195" max="9199" width="9.140625" style="60" customWidth="1"/>
    <col min="9200" max="9200" width="7.42578125" style="60" customWidth="1"/>
    <col min="9201" max="9201" width="58" style="60"/>
    <col min="9202" max="9202" width="7.42578125" style="60" customWidth="1"/>
    <col min="9203" max="9203" width="58" style="60" customWidth="1"/>
    <col min="9204" max="9204" width="12.42578125" style="60" customWidth="1"/>
    <col min="9205" max="9205" width="32.28515625" style="60" customWidth="1"/>
    <col min="9206" max="9206" width="15.85546875" style="60" customWidth="1"/>
    <col min="9207" max="9207" width="14.140625" style="60" customWidth="1"/>
    <col min="9208" max="9444" width="9.140625" style="60" customWidth="1"/>
    <col min="9445" max="9445" width="7.42578125" style="60" customWidth="1"/>
    <col min="9446" max="9446" width="58" style="60" customWidth="1"/>
    <col min="9447" max="9447" width="12.42578125" style="60" customWidth="1"/>
    <col min="9448" max="9448" width="32.28515625" style="60" customWidth="1"/>
    <col min="9449" max="9449" width="14" style="60" customWidth="1"/>
    <col min="9450" max="9450" width="14.28515625" style="60" customWidth="1"/>
    <col min="9451" max="9455" width="9.140625" style="60" customWidth="1"/>
    <col min="9456" max="9456" width="7.42578125" style="60" customWidth="1"/>
    <col min="9457" max="9457" width="58" style="60"/>
    <col min="9458" max="9458" width="7.42578125" style="60" customWidth="1"/>
    <col min="9459" max="9459" width="58" style="60" customWidth="1"/>
    <col min="9460" max="9460" width="12.42578125" style="60" customWidth="1"/>
    <col min="9461" max="9461" width="32.28515625" style="60" customWidth="1"/>
    <col min="9462" max="9462" width="15.85546875" style="60" customWidth="1"/>
    <col min="9463" max="9463" width="14.140625" style="60" customWidth="1"/>
    <col min="9464" max="9700" width="9.140625" style="60" customWidth="1"/>
    <col min="9701" max="9701" width="7.42578125" style="60" customWidth="1"/>
    <col min="9702" max="9702" width="58" style="60" customWidth="1"/>
    <col min="9703" max="9703" width="12.42578125" style="60" customWidth="1"/>
    <col min="9704" max="9704" width="32.28515625" style="60" customWidth="1"/>
    <col min="9705" max="9705" width="14" style="60" customWidth="1"/>
    <col min="9706" max="9706" width="14.28515625" style="60" customWidth="1"/>
    <col min="9707" max="9711" width="9.140625" style="60" customWidth="1"/>
    <col min="9712" max="9712" width="7.42578125" style="60" customWidth="1"/>
    <col min="9713" max="9713" width="58" style="60"/>
    <col min="9714" max="9714" width="7.42578125" style="60" customWidth="1"/>
    <col min="9715" max="9715" width="58" style="60" customWidth="1"/>
    <col min="9716" max="9716" width="12.42578125" style="60" customWidth="1"/>
    <col min="9717" max="9717" width="32.28515625" style="60" customWidth="1"/>
    <col min="9718" max="9718" width="15.85546875" style="60" customWidth="1"/>
    <col min="9719" max="9719" width="14.140625" style="60" customWidth="1"/>
    <col min="9720" max="9956" width="9.140625" style="60" customWidth="1"/>
    <col min="9957" max="9957" width="7.42578125" style="60" customWidth="1"/>
    <col min="9958" max="9958" width="58" style="60" customWidth="1"/>
    <col min="9959" max="9959" width="12.42578125" style="60" customWidth="1"/>
    <col min="9960" max="9960" width="32.28515625" style="60" customWidth="1"/>
    <col min="9961" max="9961" width="14" style="60" customWidth="1"/>
    <col min="9962" max="9962" width="14.28515625" style="60" customWidth="1"/>
    <col min="9963" max="9967" width="9.140625" style="60" customWidth="1"/>
    <col min="9968" max="9968" width="7.42578125" style="60" customWidth="1"/>
    <col min="9969" max="9969" width="58" style="60"/>
    <col min="9970" max="9970" width="7.42578125" style="60" customWidth="1"/>
    <col min="9971" max="9971" width="58" style="60" customWidth="1"/>
    <col min="9972" max="9972" width="12.42578125" style="60" customWidth="1"/>
    <col min="9973" max="9973" width="32.28515625" style="60" customWidth="1"/>
    <col min="9974" max="9974" width="15.85546875" style="60" customWidth="1"/>
    <col min="9975" max="9975" width="14.140625" style="60" customWidth="1"/>
    <col min="9976" max="10212" width="9.140625" style="60" customWidth="1"/>
    <col min="10213" max="10213" width="7.42578125" style="60" customWidth="1"/>
    <col min="10214" max="10214" width="58" style="60" customWidth="1"/>
    <col min="10215" max="10215" width="12.42578125" style="60" customWidth="1"/>
    <col min="10216" max="10216" width="32.28515625" style="60" customWidth="1"/>
    <col min="10217" max="10217" width="14" style="60" customWidth="1"/>
    <col min="10218" max="10218" width="14.28515625" style="60" customWidth="1"/>
    <col min="10219" max="10223" width="9.140625" style="60" customWidth="1"/>
    <col min="10224" max="10224" width="7.42578125" style="60" customWidth="1"/>
    <col min="10225" max="10225" width="58" style="60"/>
    <col min="10226" max="10226" width="7.42578125" style="60" customWidth="1"/>
    <col min="10227" max="10227" width="58" style="60" customWidth="1"/>
    <col min="10228" max="10228" width="12.42578125" style="60" customWidth="1"/>
    <col min="10229" max="10229" width="32.28515625" style="60" customWidth="1"/>
    <col min="10230" max="10230" width="15.85546875" style="60" customWidth="1"/>
    <col min="10231" max="10231" width="14.140625" style="60" customWidth="1"/>
    <col min="10232" max="10468" width="9.140625" style="60" customWidth="1"/>
    <col min="10469" max="10469" width="7.42578125" style="60" customWidth="1"/>
    <col min="10470" max="10470" width="58" style="60" customWidth="1"/>
    <col min="10471" max="10471" width="12.42578125" style="60" customWidth="1"/>
    <col min="10472" max="10472" width="32.28515625" style="60" customWidth="1"/>
    <col min="10473" max="10473" width="14" style="60" customWidth="1"/>
    <col min="10474" max="10474" width="14.28515625" style="60" customWidth="1"/>
    <col min="10475" max="10479" width="9.140625" style="60" customWidth="1"/>
    <col min="10480" max="10480" width="7.42578125" style="60" customWidth="1"/>
    <col min="10481" max="10481" width="58" style="60"/>
    <col min="10482" max="10482" width="7.42578125" style="60" customWidth="1"/>
    <col min="10483" max="10483" width="58" style="60" customWidth="1"/>
    <col min="10484" max="10484" width="12.42578125" style="60" customWidth="1"/>
    <col min="10485" max="10485" width="32.28515625" style="60" customWidth="1"/>
    <col min="10486" max="10486" width="15.85546875" style="60" customWidth="1"/>
    <col min="10487" max="10487" width="14.140625" style="60" customWidth="1"/>
    <col min="10488" max="10724" width="9.140625" style="60" customWidth="1"/>
    <col min="10725" max="10725" width="7.42578125" style="60" customWidth="1"/>
    <col min="10726" max="10726" width="58" style="60" customWidth="1"/>
    <col min="10727" max="10727" width="12.42578125" style="60" customWidth="1"/>
    <col min="10728" max="10728" width="32.28515625" style="60" customWidth="1"/>
    <col min="10729" max="10729" width="14" style="60" customWidth="1"/>
    <col min="10730" max="10730" width="14.28515625" style="60" customWidth="1"/>
    <col min="10731" max="10735" width="9.140625" style="60" customWidth="1"/>
    <col min="10736" max="10736" width="7.42578125" style="60" customWidth="1"/>
    <col min="10737" max="10737" width="58" style="60"/>
    <col min="10738" max="10738" width="7.42578125" style="60" customWidth="1"/>
    <col min="10739" max="10739" width="58" style="60" customWidth="1"/>
    <col min="10740" max="10740" width="12.42578125" style="60" customWidth="1"/>
    <col min="10741" max="10741" width="32.28515625" style="60" customWidth="1"/>
    <col min="10742" max="10742" width="15.85546875" style="60" customWidth="1"/>
    <col min="10743" max="10743" width="14.140625" style="60" customWidth="1"/>
    <col min="10744" max="10980" width="9.140625" style="60" customWidth="1"/>
    <col min="10981" max="10981" width="7.42578125" style="60" customWidth="1"/>
    <col min="10982" max="10982" width="58" style="60" customWidth="1"/>
    <col min="10983" max="10983" width="12.42578125" style="60" customWidth="1"/>
    <col min="10984" max="10984" width="32.28515625" style="60" customWidth="1"/>
    <col min="10985" max="10985" width="14" style="60" customWidth="1"/>
    <col min="10986" max="10986" width="14.28515625" style="60" customWidth="1"/>
    <col min="10987" max="10991" width="9.140625" style="60" customWidth="1"/>
    <col min="10992" max="10992" width="7.42578125" style="60" customWidth="1"/>
    <col min="10993" max="10993" width="58" style="60"/>
    <col min="10994" max="10994" width="7.42578125" style="60" customWidth="1"/>
    <col min="10995" max="10995" width="58" style="60" customWidth="1"/>
    <col min="10996" max="10996" width="12.42578125" style="60" customWidth="1"/>
    <col min="10997" max="10997" width="32.28515625" style="60" customWidth="1"/>
    <col min="10998" max="10998" width="15.85546875" style="60" customWidth="1"/>
    <col min="10999" max="10999" width="14.140625" style="60" customWidth="1"/>
    <col min="11000" max="11236" width="9.140625" style="60" customWidth="1"/>
    <col min="11237" max="11237" width="7.42578125" style="60" customWidth="1"/>
    <col min="11238" max="11238" width="58" style="60" customWidth="1"/>
    <col min="11239" max="11239" width="12.42578125" style="60" customWidth="1"/>
    <col min="11240" max="11240" width="32.28515625" style="60" customWidth="1"/>
    <col min="11241" max="11241" width="14" style="60" customWidth="1"/>
    <col min="11242" max="11242" width="14.28515625" style="60" customWidth="1"/>
    <col min="11243" max="11247" width="9.140625" style="60" customWidth="1"/>
    <col min="11248" max="11248" width="7.42578125" style="60" customWidth="1"/>
    <col min="11249" max="11249" width="58" style="60"/>
    <col min="11250" max="11250" width="7.42578125" style="60" customWidth="1"/>
    <col min="11251" max="11251" width="58" style="60" customWidth="1"/>
    <col min="11252" max="11252" width="12.42578125" style="60" customWidth="1"/>
    <col min="11253" max="11253" width="32.28515625" style="60" customWidth="1"/>
    <col min="11254" max="11254" width="15.85546875" style="60" customWidth="1"/>
    <col min="11255" max="11255" width="14.140625" style="60" customWidth="1"/>
    <col min="11256" max="11492" width="9.140625" style="60" customWidth="1"/>
    <col min="11493" max="11493" width="7.42578125" style="60" customWidth="1"/>
    <col min="11494" max="11494" width="58" style="60" customWidth="1"/>
    <col min="11495" max="11495" width="12.42578125" style="60" customWidth="1"/>
    <col min="11496" max="11496" width="32.28515625" style="60" customWidth="1"/>
    <col min="11497" max="11497" width="14" style="60" customWidth="1"/>
    <col min="11498" max="11498" width="14.28515625" style="60" customWidth="1"/>
    <col min="11499" max="11503" width="9.140625" style="60" customWidth="1"/>
    <col min="11504" max="11504" width="7.42578125" style="60" customWidth="1"/>
    <col min="11505" max="11505" width="58" style="60"/>
    <col min="11506" max="11506" width="7.42578125" style="60" customWidth="1"/>
    <col min="11507" max="11507" width="58" style="60" customWidth="1"/>
    <col min="11508" max="11508" width="12.42578125" style="60" customWidth="1"/>
    <col min="11509" max="11509" width="32.28515625" style="60" customWidth="1"/>
    <col min="11510" max="11510" width="15.85546875" style="60" customWidth="1"/>
    <col min="11511" max="11511" width="14.140625" style="60" customWidth="1"/>
    <col min="11512" max="11748" width="9.140625" style="60" customWidth="1"/>
    <col min="11749" max="11749" width="7.42578125" style="60" customWidth="1"/>
    <col min="11750" max="11750" width="58" style="60" customWidth="1"/>
    <col min="11751" max="11751" width="12.42578125" style="60" customWidth="1"/>
    <col min="11752" max="11752" width="32.28515625" style="60" customWidth="1"/>
    <col min="11753" max="11753" width="14" style="60" customWidth="1"/>
    <col min="11754" max="11754" width="14.28515625" style="60" customWidth="1"/>
    <col min="11755" max="11759" width="9.140625" style="60" customWidth="1"/>
    <col min="11760" max="11760" width="7.42578125" style="60" customWidth="1"/>
    <col min="11761" max="11761" width="58" style="60"/>
    <col min="11762" max="11762" width="7.42578125" style="60" customWidth="1"/>
    <col min="11763" max="11763" width="58" style="60" customWidth="1"/>
    <col min="11764" max="11764" width="12.42578125" style="60" customWidth="1"/>
    <col min="11765" max="11765" width="32.28515625" style="60" customWidth="1"/>
    <col min="11766" max="11766" width="15.85546875" style="60" customWidth="1"/>
    <col min="11767" max="11767" width="14.140625" style="60" customWidth="1"/>
    <col min="11768" max="12004" width="9.140625" style="60" customWidth="1"/>
    <col min="12005" max="12005" width="7.42578125" style="60" customWidth="1"/>
    <col min="12006" max="12006" width="58" style="60" customWidth="1"/>
    <col min="12007" max="12007" width="12.42578125" style="60" customWidth="1"/>
    <col min="12008" max="12008" width="32.28515625" style="60" customWidth="1"/>
    <col min="12009" max="12009" width="14" style="60" customWidth="1"/>
    <col min="12010" max="12010" width="14.28515625" style="60" customWidth="1"/>
    <col min="12011" max="12015" width="9.140625" style="60" customWidth="1"/>
    <col min="12016" max="12016" width="7.42578125" style="60" customWidth="1"/>
    <col min="12017" max="12017" width="58" style="60"/>
    <col min="12018" max="12018" width="7.42578125" style="60" customWidth="1"/>
    <col min="12019" max="12019" width="58" style="60" customWidth="1"/>
    <col min="12020" max="12020" width="12.42578125" style="60" customWidth="1"/>
    <col min="12021" max="12021" width="32.28515625" style="60" customWidth="1"/>
    <col min="12022" max="12022" width="15.85546875" style="60" customWidth="1"/>
    <col min="12023" max="12023" width="14.140625" style="60" customWidth="1"/>
    <col min="12024" max="12260" width="9.140625" style="60" customWidth="1"/>
    <col min="12261" max="12261" width="7.42578125" style="60" customWidth="1"/>
    <col min="12262" max="12262" width="58" style="60" customWidth="1"/>
    <col min="12263" max="12263" width="12.42578125" style="60" customWidth="1"/>
    <col min="12264" max="12264" width="32.28515625" style="60" customWidth="1"/>
    <col min="12265" max="12265" width="14" style="60" customWidth="1"/>
    <col min="12266" max="12266" width="14.28515625" style="60" customWidth="1"/>
    <col min="12267" max="12271" width="9.140625" style="60" customWidth="1"/>
    <col min="12272" max="12272" width="7.42578125" style="60" customWidth="1"/>
    <col min="12273" max="12273" width="58" style="60"/>
    <col min="12274" max="12274" width="7.42578125" style="60" customWidth="1"/>
    <col min="12275" max="12275" width="58" style="60" customWidth="1"/>
    <col min="12276" max="12276" width="12.42578125" style="60" customWidth="1"/>
    <col min="12277" max="12277" width="32.28515625" style="60" customWidth="1"/>
    <col min="12278" max="12278" width="15.85546875" style="60" customWidth="1"/>
    <col min="12279" max="12279" width="14.140625" style="60" customWidth="1"/>
    <col min="12280" max="12516" width="9.140625" style="60" customWidth="1"/>
    <col min="12517" max="12517" width="7.42578125" style="60" customWidth="1"/>
    <col min="12518" max="12518" width="58" style="60" customWidth="1"/>
    <col min="12519" max="12519" width="12.42578125" style="60" customWidth="1"/>
    <col min="12520" max="12520" width="32.28515625" style="60" customWidth="1"/>
    <col min="12521" max="12521" width="14" style="60" customWidth="1"/>
    <col min="12522" max="12522" width="14.28515625" style="60" customWidth="1"/>
    <col min="12523" max="12527" width="9.140625" style="60" customWidth="1"/>
    <col min="12528" max="12528" width="7.42578125" style="60" customWidth="1"/>
    <col min="12529" max="12529" width="58" style="60"/>
    <col min="12530" max="12530" width="7.42578125" style="60" customWidth="1"/>
    <col min="12531" max="12531" width="58" style="60" customWidth="1"/>
    <col min="12532" max="12532" width="12.42578125" style="60" customWidth="1"/>
    <col min="12533" max="12533" width="32.28515625" style="60" customWidth="1"/>
    <col min="12534" max="12534" width="15.85546875" style="60" customWidth="1"/>
    <col min="12535" max="12535" width="14.140625" style="60" customWidth="1"/>
    <col min="12536" max="12772" width="9.140625" style="60" customWidth="1"/>
    <col min="12773" max="12773" width="7.42578125" style="60" customWidth="1"/>
    <col min="12774" max="12774" width="58" style="60" customWidth="1"/>
    <col min="12775" max="12775" width="12.42578125" style="60" customWidth="1"/>
    <col min="12776" max="12776" width="32.28515625" style="60" customWidth="1"/>
    <col min="12777" max="12777" width="14" style="60" customWidth="1"/>
    <col min="12778" max="12778" width="14.28515625" style="60" customWidth="1"/>
    <col min="12779" max="12783" width="9.140625" style="60" customWidth="1"/>
    <col min="12784" max="12784" width="7.42578125" style="60" customWidth="1"/>
    <col min="12785" max="12785" width="58" style="60"/>
    <col min="12786" max="12786" width="7.42578125" style="60" customWidth="1"/>
    <col min="12787" max="12787" width="58" style="60" customWidth="1"/>
    <col min="12788" max="12788" width="12.42578125" style="60" customWidth="1"/>
    <col min="12789" max="12789" width="32.28515625" style="60" customWidth="1"/>
    <col min="12790" max="12790" width="15.85546875" style="60" customWidth="1"/>
    <col min="12791" max="12791" width="14.140625" style="60" customWidth="1"/>
    <col min="12792" max="13028" width="9.140625" style="60" customWidth="1"/>
    <col min="13029" max="13029" width="7.42578125" style="60" customWidth="1"/>
    <col min="13030" max="13030" width="58" style="60" customWidth="1"/>
    <col min="13031" max="13031" width="12.42578125" style="60" customWidth="1"/>
    <col min="13032" max="13032" width="32.28515625" style="60" customWidth="1"/>
    <col min="13033" max="13033" width="14" style="60" customWidth="1"/>
    <col min="13034" max="13034" width="14.28515625" style="60" customWidth="1"/>
    <col min="13035" max="13039" width="9.140625" style="60" customWidth="1"/>
    <col min="13040" max="13040" width="7.42578125" style="60" customWidth="1"/>
    <col min="13041" max="13041" width="58" style="60"/>
    <col min="13042" max="13042" width="7.42578125" style="60" customWidth="1"/>
    <col min="13043" max="13043" width="58" style="60" customWidth="1"/>
    <col min="13044" max="13044" width="12.42578125" style="60" customWidth="1"/>
    <col min="13045" max="13045" width="32.28515625" style="60" customWidth="1"/>
    <col min="13046" max="13046" width="15.85546875" style="60" customWidth="1"/>
    <col min="13047" max="13047" width="14.140625" style="60" customWidth="1"/>
    <col min="13048" max="13284" width="9.140625" style="60" customWidth="1"/>
    <col min="13285" max="13285" width="7.42578125" style="60" customWidth="1"/>
    <col min="13286" max="13286" width="58" style="60" customWidth="1"/>
    <col min="13287" max="13287" width="12.42578125" style="60" customWidth="1"/>
    <col min="13288" max="13288" width="32.28515625" style="60" customWidth="1"/>
    <col min="13289" max="13289" width="14" style="60" customWidth="1"/>
    <col min="13290" max="13290" width="14.28515625" style="60" customWidth="1"/>
    <col min="13291" max="13295" width="9.140625" style="60" customWidth="1"/>
    <col min="13296" max="13296" width="7.42578125" style="60" customWidth="1"/>
    <col min="13297" max="13297" width="58" style="60"/>
    <col min="13298" max="13298" width="7.42578125" style="60" customWidth="1"/>
    <col min="13299" max="13299" width="58" style="60" customWidth="1"/>
    <col min="13300" max="13300" width="12.42578125" style="60" customWidth="1"/>
    <col min="13301" max="13301" width="32.28515625" style="60" customWidth="1"/>
    <col min="13302" max="13302" width="15.85546875" style="60" customWidth="1"/>
    <col min="13303" max="13303" width="14.140625" style="60" customWidth="1"/>
    <col min="13304" max="13540" width="9.140625" style="60" customWidth="1"/>
    <col min="13541" max="13541" width="7.42578125" style="60" customWidth="1"/>
    <col min="13542" max="13542" width="58" style="60" customWidth="1"/>
    <col min="13543" max="13543" width="12.42578125" style="60" customWidth="1"/>
    <col min="13544" max="13544" width="32.28515625" style="60" customWidth="1"/>
    <col min="13545" max="13545" width="14" style="60" customWidth="1"/>
    <col min="13546" max="13546" width="14.28515625" style="60" customWidth="1"/>
    <col min="13547" max="13551" width="9.140625" style="60" customWidth="1"/>
    <col min="13552" max="13552" width="7.42578125" style="60" customWidth="1"/>
    <col min="13553" max="13553" width="58" style="60"/>
    <col min="13554" max="13554" width="7.42578125" style="60" customWidth="1"/>
    <col min="13555" max="13555" width="58" style="60" customWidth="1"/>
    <col min="13556" max="13556" width="12.42578125" style="60" customWidth="1"/>
    <col min="13557" max="13557" width="32.28515625" style="60" customWidth="1"/>
    <col min="13558" max="13558" width="15.85546875" style="60" customWidth="1"/>
    <col min="13559" max="13559" width="14.140625" style="60" customWidth="1"/>
    <col min="13560" max="13796" width="9.140625" style="60" customWidth="1"/>
    <col min="13797" max="13797" width="7.42578125" style="60" customWidth="1"/>
    <col min="13798" max="13798" width="58" style="60" customWidth="1"/>
    <col min="13799" max="13799" width="12.42578125" style="60" customWidth="1"/>
    <col min="13800" max="13800" width="32.28515625" style="60" customWidth="1"/>
    <col min="13801" max="13801" width="14" style="60" customWidth="1"/>
    <col min="13802" max="13802" width="14.28515625" style="60" customWidth="1"/>
    <col min="13803" max="13807" width="9.140625" style="60" customWidth="1"/>
    <col min="13808" max="13808" width="7.42578125" style="60" customWidth="1"/>
    <col min="13809" max="13809" width="58" style="60"/>
    <col min="13810" max="13810" width="7.42578125" style="60" customWidth="1"/>
    <col min="13811" max="13811" width="58" style="60" customWidth="1"/>
    <col min="13812" max="13812" width="12.42578125" style="60" customWidth="1"/>
    <col min="13813" max="13813" width="32.28515625" style="60" customWidth="1"/>
    <col min="13814" max="13814" width="15.85546875" style="60" customWidth="1"/>
    <col min="13815" max="13815" width="14.140625" style="60" customWidth="1"/>
    <col min="13816" max="14052" width="9.140625" style="60" customWidth="1"/>
    <col min="14053" max="14053" width="7.42578125" style="60" customWidth="1"/>
    <col min="14054" max="14054" width="58" style="60" customWidth="1"/>
    <col min="14055" max="14055" width="12.42578125" style="60" customWidth="1"/>
    <col min="14056" max="14056" width="32.28515625" style="60" customWidth="1"/>
    <col min="14057" max="14057" width="14" style="60" customWidth="1"/>
    <col min="14058" max="14058" width="14.28515625" style="60" customWidth="1"/>
    <col min="14059" max="14063" width="9.140625" style="60" customWidth="1"/>
    <col min="14064" max="14064" width="7.42578125" style="60" customWidth="1"/>
    <col min="14065" max="14065" width="58" style="60"/>
    <col min="14066" max="14066" width="7.42578125" style="60" customWidth="1"/>
    <col min="14067" max="14067" width="58" style="60" customWidth="1"/>
    <col min="14068" max="14068" width="12.42578125" style="60" customWidth="1"/>
    <col min="14069" max="14069" width="32.28515625" style="60" customWidth="1"/>
    <col min="14070" max="14070" width="15.85546875" style="60" customWidth="1"/>
    <col min="14071" max="14071" width="14.140625" style="60" customWidth="1"/>
    <col min="14072" max="14308" width="9.140625" style="60" customWidth="1"/>
    <col min="14309" max="14309" width="7.42578125" style="60" customWidth="1"/>
    <col min="14310" max="14310" width="58" style="60" customWidth="1"/>
    <col min="14311" max="14311" width="12.42578125" style="60" customWidth="1"/>
    <col min="14312" max="14312" width="32.28515625" style="60" customWidth="1"/>
    <col min="14313" max="14313" width="14" style="60" customWidth="1"/>
    <col min="14314" max="14314" width="14.28515625" style="60" customWidth="1"/>
    <col min="14315" max="14319" width="9.140625" style="60" customWidth="1"/>
    <col min="14320" max="14320" width="7.42578125" style="60" customWidth="1"/>
    <col min="14321" max="14321" width="58" style="60"/>
    <col min="14322" max="14322" width="7.42578125" style="60" customWidth="1"/>
    <col min="14323" max="14323" width="58" style="60" customWidth="1"/>
    <col min="14324" max="14324" width="12.42578125" style="60" customWidth="1"/>
    <col min="14325" max="14325" width="32.28515625" style="60" customWidth="1"/>
    <col min="14326" max="14326" width="15.85546875" style="60" customWidth="1"/>
    <col min="14327" max="14327" width="14.140625" style="60" customWidth="1"/>
    <col min="14328" max="14564" width="9.140625" style="60" customWidth="1"/>
    <col min="14565" max="14565" width="7.42578125" style="60" customWidth="1"/>
    <col min="14566" max="14566" width="58" style="60" customWidth="1"/>
    <col min="14567" max="14567" width="12.42578125" style="60" customWidth="1"/>
    <col min="14568" max="14568" width="32.28515625" style="60" customWidth="1"/>
    <col min="14569" max="14569" width="14" style="60" customWidth="1"/>
    <col min="14570" max="14570" width="14.28515625" style="60" customWidth="1"/>
    <col min="14571" max="14575" width="9.140625" style="60" customWidth="1"/>
    <col min="14576" max="14576" width="7.42578125" style="60" customWidth="1"/>
    <col min="14577" max="14577" width="58" style="60"/>
    <col min="14578" max="14578" width="7.42578125" style="60" customWidth="1"/>
    <col min="14579" max="14579" width="58" style="60" customWidth="1"/>
    <col min="14580" max="14580" width="12.42578125" style="60" customWidth="1"/>
    <col min="14581" max="14581" width="32.28515625" style="60" customWidth="1"/>
    <col min="14582" max="14582" width="15.85546875" style="60" customWidth="1"/>
    <col min="14583" max="14583" width="14.140625" style="60" customWidth="1"/>
    <col min="14584" max="14820" width="9.140625" style="60" customWidth="1"/>
    <col min="14821" max="14821" width="7.42578125" style="60" customWidth="1"/>
    <col min="14822" max="14822" width="58" style="60" customWidth="1"/>
    <col min="14823" max="14823" width="12.42578125" style="60" customWidth="1"/>
    <col min="14824" max="14824" width="32.28515625" style="60" customWidth="1"/>
    <col min="14825" max="14825" width="14" style="60" customWidth="1"/>
    <col min="14826" max="14826" width="14.28515625" style="60" customWidth="1"/>
    <col min="14827" max="14831" width="9.140625" style="60" customWidth="1"/>
    <col min="14832" max="14832" width="7.42578125" style="60" customWidth="1"/>
    <col min="14833" max="14833" width="58" style="60"/>
    <col min="14834" max="14834" width="7.42578125" style="60" customWidth="1"/>
    <col min="14835" max="14835" width="58" style="60" customWidth="1"/>
    <col min="14836" max="14836" width="12.42578125" style="60" customWidth="1"/>
    <col min="14837" max="14837" width="32.28515625" style="60" customWidth="1"/>
    <col min="14838" max="14838" width="15.85546875" style="60" customWidth="1"/>
    <col min="14839" max="14839" width="14.140625" style="60" customWidth="1"/>
    <col min="14840" max="15076" width="9.140625" style="60" customWidth="1"/>
    <col min="15077" max="15077" width="7.42578125" style="60" customWidth="1"/>
    <col min="15078" max="15078" width="58" style="60" customWidth="1"/>
    <col min="15079" max="15079" width="12.42578125" style="60" customWidth="1"/>
    <col min="15080" max="15080" width="32.28515625" style="60" customWidth="1"/>
    <col min="15081" max="15081" width="14" style="60" customWidth="1"/>
    <col min="15082" max="15082" width="14.28515625" style="60" customWidth="1"/>
    <col min="15083" max="15087" width="9.140625" style="60" customWidth="1"/>
    <col min="15088" max="15088" width="7.42578125" style="60" customWidth="1"/>
    <col min="15089" max="15089" width="58" style="60"/>
    <col min="15090" max="15090" width="7.42578125" style="60" customWidth="1"/>
    <col min="15091" max="15091" width="58" style="60" customWidth="1"/>
    <col min="15092" max="15092" width="12.42578125" style="60" customWidth="1"/>
    <col min="15093" max="15093" width="32.28515625" style="60" customWidth="1"/>
    <col min="15094" max="15094" width="15.85546875" style="60" customWidth="1"/>
    <col min="15095" max="15095" width="14.140625" style="60" customWidth="1"/>
    <col min="15096" max="15332" width="9.140625" style="60" customWidth="1"/>
    <col min="15333" max="15333" width="7.42578125" style="60" customWidth="1"/>
    <col min="15334" max="15334" width="58" style="60" customWidth="1"/>
    <col min="15335" max="15335" width="12.42578125" style="60" customWidth="1"/>
    <col min="15336" max="15336" width="32.28515625" style="60" customWidth="1"/>
    <col min="15337" max="15337" width="14" style="60" customWidth="1"/>
    <col min="15338" max="15338" width="14.28515625" style="60" customWidth="1"/>
    <col min="15339" max="15343" width="9.140625" style="60" customWidth="1"/>
    <col min="15344" max="15344" width="7.42578125" style="60" customWidth="1"/>
    <col min="15345" max="15345" width="58" style="60"/>
    <col min="15346" max="15346" width="7.42578125" style="60" customWidth="1"/>
    <col min="15347" max="15347" width="58" style="60" customWidth="1"/>
    <col min="15348" max="15348" width="12.42578125" style="60" customWidth="1"/>
    <col min="15349" max="15349" width="32.28515625" style="60" customWidth="1"/>
    <col min="15350" max="15350" width="15.85546875" style="60" customWidth="1"/>
    <col min="15351" max="15351" width="14.140625" style="60" customWidth="1"/>
    <col min="15352" max="15588" width="9.140625" style="60" customWidth="1"/>
    <col min="15589" max="15589" width="7.42578125" style="60" customWidth="1"/>
    <col min="15590" max="15590" width="58" style="60" customWidth="1"/>
    <col min="15591" max="15591" width="12.42578125" style="60" customWidth="1"/>
    <col min="15592" max="15592" width="32.28515625" style="60" customWidth="1"/>
    <col min="15593" max="15593" width="14" style="60" customWidth="1"/>
    <col min="15594" max="15594" width="14.28515625" style="60" customWidth="1"/>
    <col min="15595" max="15599" width="9.140625" style="60" customWidth="1"/>
    <col min="15600" max="15600" width="7.42578125" style="60" customWidth="1"/>
    <col min="15601" max="15601" width="58" style="60"/>
    <col min="15602" max="15602" width="7.42578125" style="60" customWidth="1"/>
    <col min="15603" max="15603" width="58" style="60" customWidth="1"/>
    <col min="15604" max="15604" width="12.42578125" style="60" customWidth="1"/>
    <col min="15605" max="15605" width="32.28515625" style="60" customWidth="1"/>
    <col min="15606" max="15606" width="15.85546875" style="60" customWidth="1"/>
    <col min="15607" max="15607" width="14.140625" style="60" customWidth="1"/>
    <col min="15608" max="15844" width="9.140625" style="60" customWidth="1"/>
    <col min="15845" max="15845" width="7.42578125" style="60" customWidth="1"/>
    <col min="15846" max="15846" width="58" style="60" customWidth="1"/>
    <col min="15847" max="15847" width="12.42578125" style="60" customWidth="1"/>
    <col min="15848" max="15848" width="32.28515625" style="60" customWidth="1"/>
    <col min="15849" max="15849" width="14" style="60" customWidth="1"/>
    <col min="15850" max="15850" width="14.28515625" style="60" customWidth="1"/>
    <col min="15851" max="15855" width="9.140625" style="60" customWidth="1"/>
    <col min="15856" max="15856" width="7.42578125" style="60" customWidth="1"/>
    <col min="15857" max="15857" width="58" style="60"/>
    <col min="15858" max="15858" width="7.42578125" style="60" customWidth="1"/>
    <col min="15859" max="15859" width="58" style="60" customWidth="1"/>
    <col min="15860" max="15860" width="12.42578125" style="60" customWidth="1"/>
    <col min="15861" max="15861" width="32.28515625" style="60" customWidth="1"/>
    <col min="15862" max="15862" width="15.85546875" style="60" customWidth="1"/>
    <col min="15863" max="15863" width="14.140625" style="60" customWidth="1"/>
    <col min="15864" max="16100" width="9.140625" style="60" customWidth="1"/>
    <col min="16101" max="16101" width="7.42578125" style="60" customWidth="1"/>
    <col min="16102" max="16102" width="58" style="60" customWidth="1"/>
    <col min="16103" max="16103" width="12.42578125" style="60" customWidth="1"/>
    <col min="16104" max="16104" width="32.28515625" style="60" customWidth="1"/>
    <col min="16105" max="16105" width="14" style="60" customWidth="1"/>
    <col min="16106" max="16106" width="14.28515625" style="60" customWidth="1"/>
    <col min="16107" max="16111" width="9.140625" style="60" customWidth="1"/>
    <col min="16112" max="16112" width="7.42578125" style="60" customWidth="1"/>
    <col min="16113" max="16113" width="58" style="60"/>
    <col min="16114" max="16114" width="7.42578125" style="60" customWidth="1"/>
    <col min="16115" max="16115" width="58" style="60" customWidth="1"/>
    <col min="16116" max="16116" width="12.42578125" style="60" customWidth="1"/>
    <col min="16117" max="16117" width="32.28515625" style="60" customWidth="1"/>
    <col min="16118" max="16118" width="15.85546875" style="60" customWidth="1"/>
    <col min="16119" max="16119" width="14.140625" style="60" customWidth="1"/>
    <col min="16120" max="16356" width="9.140625" style="60" customWidth="1"/>
    <col min="16357" max="16357" width="7.42578125" style="60" customWidth="1"/>
    <col min="16358" max="16358" width="58" style="60" customWidth="1"/>
    <col min="16359" max="16359" width="12.42578125" style="60" customWidth="1"/>
    <col min="16360" max="16360" width="32.28515625" style="60" customWidth="1"/>
    <col min="16361" max="16384" width="14" style="60" customWidth="1"/>
  </cols>
  <sheetData>
    <row r="1" spans="1:5" ht="76.5" hidden="1" customHeight="1">
      <c r="B1" s="59"/>
      <c r="C1" s="2080" t="s">
        <v>7029</v>
      </c>
      <c r="D1" s="2080"/>
    </row>
    <row r="2" spans="1:5" ht="90" customHeight="1">
      <c r="A2" s="385"/>
      <c r="B2" s="386"/>
      <c r="C2" s="2081" t="s">
        <v>3861</v>
      </c>
      <c r="D2" s="2081"/>
    </row>
    <row r="3" spans="1:5" ht="63" customHeight="1">
      <c r="A3" s="2082" t="s">
        <v>3472</v>
      </c>
      <c r="B3" s="2082"/>
      <c r="C3" s="2082"/>
      <c r="D3" s="2082"/>
    </row>
    <row r="4" spans="1:5" s="61" customFormat="1" ht="41.25" customHeight="1">
      <c r="A4" s="2083" t="s">
        <v>42</v>
      </c>
      <c r="B4" s="2085" t="s">
        <v>653</v>
      </c>
      <c r="C4" s="2086" t="s">
        <v>650</v>
      </c>
      <c r="D4" s="2086"/>
    </row>
    <row r="5" spans="1:5" s="61" customFormat="1" ht="92.25" customHeight="1">
      <c r="A5" s="2084"/>
      <c r="B5" s="2085"/>
      <c r="C5" s="12" t="s">
        <v>654</v>
      </c>
      <c r="D5" s="1375" t="s">
        <v>655</v>
      </c>
    </row>
    <row r="6" spans="1:5" s="61" customFormat="1" ht="30" customHeight="1">
      <c r="A6" s="62">
        <v>1</v>
      </c>
      <c r="B6" s="63" t="s">
        <v>1902</v>
      </c>
      <c r="C6" s="448">
        <v>122.87</v>
      </c>
      <c r="D6" s="448">
        <v>122.87</v>
      </c>
      <c r="E6" s="140"/>
    </row>
    <row r="7" spans="1:5" s="61" customFormat="1" ht="30" customHeight="1">
      <c r="A7" s="1374">
        <v>2</v>
      </c>
      <c r="B7" s="33" t="s">
        <v>1904</v>
      </c>
      <c r="C7" s="448">
        <v>71.31</v>
      </c>
      <c r="D7" s="448">
        <v>71.31</v>
      </c>
      <c r="E7" s="140"/>
    </row>
    <row r="8" spans="1:5" s="61" customFormat="1" ht="30" customHeight="1">
      <c r="A8" s="62">
        <v>3</v>
      </c>
      <c r="B8" s="33" t="s">
        <v>1949</v>
      </c>
      <c r="C8" s="448">
        <v>85.83</v>
      </c>
      <c r="D8" s="448">
        <v>85.83</v>
      </c>
      <c r="E8" s="140"/>
    </row>
    <row r="9" spans="1:5" s="61" customFormat="1" ht="30" customHeight="1">
      <c r="A9" s="62">
        <v>4</v>
      </c>
      <c r="B9" s="33" t="s">
        <v>2000</v>
      </c>
      <c r="C9" s="448">
        <v>53.1</v>
      </c>
      <c r="D9" s="448">
        <v>53.1</v>
      </c>
      <c r="E9" s="140"/>
    </row>
    <row r="10" spans="1:5" s="61" customFormat="1" ht="30" customHeight="1">
      <c r="A10" s="1374">
        <v>5</v>
      </c>
      <c r="B10" s="33" t="s">
        <v>2001</v>
      </c>
      <c r="C10" s="448">
        <v>74.180000000000007</v>
      </c>
      <c r="D10" s="448">
        <v>74.180000000000007</v>
      </c>
      <c r="E10" s="140"/>
    </row>
    <row r="11" spans="1:5" s="61" customFormat="1" ht="30" customHeight="1">
      <c r="A11" s="62">
        <v>6</v>
      </c>
      <c r="B11" s="33" t="s">
        <v>1950</v>
      </c>
      <c r="C11" s="448">
        <v>62.24</v>
      </c>
      <c r="D11" s="448">
        <v>62.24</v>
      </c>
      <c r="E11" s="140"/>
    </row>
    <row r="12" spans="1:5" s="61" customFormat="1" ht="30" customHeight="1">
      <c r="A12" s="62">
        <v>7</v>
      </c>
      <c r="B12" s="33" t="s">
        <v>2004</v>
      </c>
      <c r="C12" s="448">
        <v>79.3</v>
      </c>
      <c r="D12" s="448">
        <v>79.3</v>
      </c>
      <c r="E12" s="140"/>
    </row>
    <row r="13" spans="1:5" s="61" customFormat="1" ht="30" customHeight="1">
      <c r="A13" s="1374">
        <v>8</v>
      </c>
      <c r="B13" s="33" t="s">
        <v>1905</v>
      </c>
      <c r="C13" s="448">
        <v>74.98</v>
      </c>
      <c r="D13" s="448">
        <v>74.98</v>
      </c>
      <c r="E13" s="140"/>
    </row>
    <row r="14" spans="1:5" s="61" customFormat="1" ht="30" customHeight="1">
      <c r="A14" s="62">
        <v>9</v>
      </c>
      <c r="B14" s="33" t="s">
        <v>1951</v>
      </c>
      <c r="C14" s="448">
        <v>37.200000000000003</v>
      </c>
      <c r="D14" s="448">
        <v>37.200000000000003</v>
      </c>
      <c r="E14" s="140"/>
    </row>
    <row r="15" spans="1:5" s="61" customFormat="1" ht="31.5" customHeight="1">
      <c r="A15" s="62">
        <v>10</v>
      </c>
      <c r="B15" s="33" t="s">
        <v>1952</v>
      </c>
      <c r="C15" s="448">
        <v>45.21</v>
      </c>
      <c r="D15" s="448">
        <v>45.21</v>
      </c>
      <c r="E15" s="140"/>
    </row>
    <row r="16" spans="1:5" s="61" customFormat="1" ht="30" customHeight="1">
      <c r="A16" s="1374">
        <v>11</v>
      </c>
      <c r="B16" s="33" t="s">
        <v>1953</v>
      </c>
      <c r="C16" s="448">
        <v>77.52</v>
      </c>
      <c r="D16" s="448">
        <v>77.52</v>
      </c>
      <c r="E16" s="140"/>
    </row>
    <row r="17" spans="1:5" s="61" customFormat="1" ht="30" customHeight="1">
      <c r="A17" s="62">
        <v>12</v>
      </c>
      <c r="B17" s="33" t="s">
        <v>1954</v>
      </c>
      <c r="C17" s="448">
        <v>56.77</v>
      </c>
      <c r="D17" s="448">
        <v>56.77</v>
      </c>
      <c r="E17" s="140"/>
    </row>
    <row r="18" spans="1:5" s="61" customFormat="1" ht="30" customHeight="1">
      <c r="A18" s="62">
        <v>13</v>
      </c>
      <c r="B18" s="33" t="s">
        <v>1906</v>
      </c>
      <c r="C18" s="448">
        <v>68.88</v>
      </c>
      <c r="D18" s="448">
        <v>68.88</v>
      </c>
      <c r="E18" s="140"/>
    </row>
    <row r="19" spans="1:5" s="61" customFormat="1" ht="30" customHeight="1">
      <c r="A19" s="1374">
        <v>14</v>
      </c>
      <c r="B19" s="33" t="s">
        <v>1907</v>
      </c>
      <c r="C19" s="448">
        <v>69.94</v>
      </c>
      <c r="D19" s="448">
        <v>69.94</v>
      </c>
      <c r="E19" s="140"/>
    </row>
    <row r="20" spans="1:5" s="61" customFormat="1" ht="30" customHeight="1">
      <c r="A20" s="62">
        <v>15</v>
      </c>
      <c r="B20" s="33" t="s">
        <v>1955</v>
      </c>
      <c r="C20" s="448">
        <v>77.290000000000006</v>
      </c>
      <c r="D20" s="448">
        <v>77.290000000000006</v>
      </c>
      <c r="E20" s="140"/>
    </row>
    <row r="21" spans="1:5" s="61" customFormat="1" ht="30" customHeight="1">
      <c r="A21" s="62">
        <v>16</v>
      </c>
      <c r="B21" s="63" t="s">
        <v>2002</v>
      </c>
      <c r="C21" s="448">
        <v>107.59</v>
      </c>
      <c r="D21" s="448">
        <v>107.59</v>
      </c>
      <c r="E21" s="140"/>
    </row>
    <row r="22" spans="1:5" s="61" customFormat="1" ht="30" customHeight="1">
      <c r="A22" s="1374">
        <v>17</v>
      </c>
      <c r="B22" s="33" t="s">
        <v>1908</v>
      </c>
      <c r="C22" s="448">
        <v>57.3</v>
      </c>
      <c r="D22" s="448">
        <v>57.3</v>
      </c>
      <c r="E22" s="140"/>
    </row>
    <row r="23" spans="1:5" s="61" customFormat="1" ht="30" customHeight="1">
      <c r="A23" s="62">
        <v>18</v>
      </c>
      <c r="B23" s="33" t="s">
        <v>1956</v>
      </c>
      <c r="C23" s="448">
        <v>54.73</v>
      </c>
      <c r="D23" s="448">
        <v>54.73</v>
      </c>
      <c r="E23" s="140"/>
    </row>
    <row r="24" spans="1:5" s="61" customFormat="1" ht="30" customHeight="1">
      <c r="A24" s="62">
        <v>19</v>
      </c>
      <c r="B24" s="33" t="s">
        <v>1909</v>
      </c>
      <c r="C24" s="448">
        <v>88.35</v>
      </c>
      <c r="D24" s="448">
        <v>88.35</v>
      </c>
      <c r="E24" s="140"/>
    </row>
    <row r="25" spans="1:5" s="61" customFormat="1" ht="30" customHeight="1">
      <c r="A25" s="1374">
        <v>20</v>
      </c>
      <c r="B25" s="63" t="s">
        <v>2003</v>
      </c>
      <c r="C25" s="448">
        <v>146.09</v>
      </c>
      <c r="D25" s="448">
        <v>146.09</v>
      </c>
      <c r="E25" s="140"/>
    </row>
    <row r="26" spans="1:5" s="61" customFormat="1" ht="30" customHeight="1">
      <c r="A26" s="62">
        <v>21</v>
      </c>
      <c r="B26" s="63" t="s">
        <v>1910</v>
      </c>
      <c r="C26" s="448">
        <v>119.21</v>
      </c>
      <c r="D26" s="448">
        <v>119.21</v>
      </c>
      <c r="E26" s="140"/>
    </row>
    <row r="27" spans="1:5" s="61" customFormat="1" ht="30" customHeight="1">
      <c r="A27" s="62">
        <v>22</v>
      </c>
      <c r="B27" s="63" t="s">
        <v>2005</v>
      </c>
      <c r="C27" s="448"/>
      <c r="D27" s="448">
        <v>215.03</v>
      </c>
      <c r="E27" s="140"/>
    </row>
    <row r="28" spans="1:5" s="61" customFormat="1" ht="33.75" customHeight="1">
      <c r="A28" s="1374">
        <v>23</v>
      </c>
      <c r="B28" s="124" t="s">
        <v>2702</v>
      </c>
      <c r="C28" s="448"/>
      <c r="D28" s="448">
        <v>195.43</v>
      </c>
      <c r="E28" s="140"/>
    </row>
    <row r="29" spans="1:5" s="61" customFormat="1" ht="30" customHeight="1">
      <c r="A29" s="62">
        <v>24</v>
      </c>
      <c r="B29" s="34" t="s">
        <v>2006</v>
      </c>
      <c r="C29" s="448">
        <v>139.91</v>
      </c>
      <c r="D29" s="448"/>
      <c r="E29" s="140"/>
    </row>
    <row r="30" spans="1:5" s="61" customFormat="1" ht="30" customHeight="1">
      <c r="A30" s="1374">
        <v>25</v>
      </c>
      <c r="B30" s="32" t="s">
        <v>2007</v>
      </c>
      <c r="C30" s="448">
        <v>154.13999999999999</v>
      </c>
      <c r="D30" s="448"/>
      <c r="E30" s="140"/>
    </row>
    <row r="31" spans="1:5" s="61" customFormat="1" ht="30" customHeight="1">
      <c r="A31" s="62">
        <v>26</v>
      </c>
      <c r="B31" s="63" t="s">
        <v>1914</v>
      </c>
      <c r="C31" s="448">
        <v>135.16999999999999</v>
      </c>
      <c r="D31" s="448">
        <v>135.16999999999999</v>
      </c>
      <c r="E31" s="140"/>
    </row>
    <row r="32" spans="1:5" s="61" customFormat="1" ht="30" customHeight="1">
      <c r="A32" s="62">
        <v>27</v>
      </c>
      <c r="B32" s="32" t="s">
        <v>1915</v>
      </c>
      <c r="C32" s="448">
        <v>124.81</v>
      </c>
      <c r="D32" s="448"/>
      <c r="E32" s="140"/>
    </row>
    <row r="33" spans="1:5" s="61" customFormat="1" ht="30" customHeight="1">
      <c r="A33" s="1374">
        <v>28</v>
      </c>
      <c r="B33" s="63" t="s">
        <v>2008</v>
      </c>
      <c r="C33" s="448">
        <v>151.22999999999999</v>
      </c>
      <c r="D33" s="448">
        <v>151.22999999999999</v>
      </c>
      <c r="E33" s="140"/>
    </row>
    <row r="34" spans="1:5" s="61" customFormat="1" ht="29.25" customHeight="1">
      <c r="A34" s="62">
        <v>29</v>
      </c>
      <c r="B34" s="52" t="s">
        <v>2009</v>
      </c>
      <c r="C34" s="448">
        <v>116.69</v>
      </c>
      <c r="D34" s="448"/>
      <c r="E34" s="140"/>
    </row>
    <row r="35" spans="1:5" s="66" customFormat="1" ht="30" customHeight="1">
      <c r="A35" s="62">
        <v>30</v>
      </c>
      <c r="B35" s="1413" t="s">
        <v>3563</v>
      </c>
      <c r="C35" s="448">
        <v>116.67</v>
      </c>
      <c r="D35" s="448"/>
      <c r="E35" s="140"/>
    </row>
    <row r="36" spans="1:5" ht="22.5" customHeight="1">
      <c r="A36" s="1374">
        <v>31</v>
      </c>
      <c r="B36" s="52" t="s">
        <v>2659</v>
      </c>
      <c r="C36" s="448">
        <v>95.17</v>
      </c>
      <c r="D36" s="448"/>
      <c r="E36" s="140"/>
    </row>
    <row r="37" spans="1:5" ht="12.75"/>
    <row r="38" spans="1:5" ht="12.75"/>
    <row r="39" spans="1:5" ht="12.75"/>
    <row r="49" spans="1:1" ht="63" customHeight="1">
      <c r="A49" s="58" t="s">
        <v>848</v>
      </c>
    </row>
  </sheetData>
  <autoFilter ref="A5:D36"/>
  <mergeCells count="6">
    <mergeCell ref="C1:D1"/>
    <mergeCell ref="C2:D2"/>
    <mergeCell ref="A3:D3"/>
    <mergeCell ref="A4:A5"/>
    <mergeCell ref="B4:B5"/>
    <mergeCell ref="C4:D4"/>
  </mergeCells>
  <pageMargins left="7.874015748031496E-2" right="7.874015748031496E-2" top="7.874015748031496E-2" bottom="7.874015748031496E-2" header="0" footer="0"/>
  <pageSetup paperSize="9" scale="6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tabColor rgb="FFFF0000"/>
    <pageSetUpPr fitToPage="1"/>
  </sheetPr>
  <dimension ref="A1:E49"/>
  <sheetViews>
    <sheetView topLeftCell="A2" zoomScale="90" zoomScaleNormal="90" workbookViewId="0">
      <selection activeCell="C31" sqref="C31"/>
    </sheetView>
  </sheetViews>
  <sheetFormatPr defaultColWidth="58" defaultRowHeight="63" customHeight="1"/>
  <cols>
    <col min="1" max="1" width="7.42578125" style="58" customWidth="1"/>
    <col min="2" max="2" width="58" style="60" customWidth="1"/>
    <col min="3" max="3" width="23.5703125" style="60" customWidth="1"/>
    <col min="4" max="4" width="23" style="60" customWidth="1"/>
    <col min="5" max="5" width="13.85546875" style="60" customWidth="1"/>
    <col min="6" max="228" width="9.140625" style="60" customWidth="1"/>
    <col min="229" max="229" width="7.42578125" style="60" customWidth="1"/>
    <col min="230" max="230" width="58" style="60" customWidth="1"/>
    <col min="231" max="231" width="12.42578125" style="60" customWidth="1"/>
    <col min="232" max="232" width="32.28515625" style="60" customWidth="1"/>
    <col min="233" max="233" width="14" style="60" customWidth="1"/>
    <col min="234" max="234" width="14.28515625" style="60" customWidth="1"/>
    <col min="235" max="239" width="9.140625" style="60" customWidth="1"/>
    <col min="240" max="240" width="7.42578125" style="60" customWidth="1"/>
    <col min="241" max="241" width="58" style="60"/>
    <col min="242" max="242" width="7.42578125" style="60" customWidth="1"/>
    <col min="243" max="243" width="58" style="60" customWidth="1"/>
    <col min="244" max="244" width="12.42578125" style="60" customWidth="1"/>
    <col min="245" max="245" width="32.28515625" style="60" customWidth="1"/>
    <col min="246" max="246" width="15.85546875" style="60" customWidth="1"/>
    <col min="247" max="247" width="14.140625" style="60" customWidth="1"/>
    <col min="248" max="484" width="9.140625" style="60" customWidth="1"/>
    <col min="485" max="485" width="7.42578125" style="60" customWidth="1"/>
    <col min="486" max="486" width="58" style="60" customWidth="1"/>
    <col min="487" max="487" width="12.42578125" style="60" customWidth="1"/>
    <col min="488" max="488" width="32.28515625" style="60" customWidth="1"/>
    <col min="489" max="489" width="14" style="60" customWidth="1"/>
    <col min="490" max="490" width="14.28515625" style="60" customWidth="1"/>
    <col min="491" max="495" width="9.140625" style="60" customWidth="1"/>
    <col min="496" max="496" width="7.42578125" style="60" customWidth="1"/>
    <col min="497" max="497" width="58" style="60"/>
    <col min="498" max="498" width="7.42578125" style="60" customWidth="1"/>
    <col min="499" max="499" width="58" style="60" customWidth="1"/>
    <col min="500" max="500" width="12.42578125" style="60" customWidth="1"/>
    <col min="501" max="501" width="32.28515625" style="60" customWidth="1"/>
    <col min="502" max="502" width="15.85546875" style="60" customWidth="1"/>
    <col min="503" max="503" width="14.140625" style="60" customWidth="1"/>
    <col min="504" max="740" width="9.140625" style="60" customWidth="1"/>
    <col min="741" max="741" width="7.42578125" style="60" customWidth="1"/>
    <col min="742" max="742" width="58" style="60" customWidth="1"/>
    <col min="743" max="743" width="12.42578125" style="60" customWidth="1"/>
    <col min="744" max="744" width="32.28515625" style="60" customWidth="1"/>
    <col min="745" max="745" width="14" style="60" customWidth="1"/>
    <col min="746" max="746" width="14.28515625" style="60" customWidth="1"/>
    <col min="747" max="751" width="9.140625" style="60" customWidth="1"/>
    <col min="752" max="752" width="7.42578125" style="60" customWidth="1"/>
    <col min="753" max="753" width="58" style="60"/>
    <col min="754" max="754" width="7.42578125" style="60" customWidth="1"/>
    <col min="755" max="755" width="58" style="60" customWidth="1"/>
    <col min="756" max="756" width="12.42578125" style="60" customWidth="1"/>
    <col min="757" max="757" width="32.28515625" style="60" customWidth="1"/>
    <col min="758" max="758" width="15.85546875" style="60" customWidth="1"/>
    <col min="759" max="759" width="14.140625" style="60" customWidth="1"/>
    <col min="760" max="996" width="9.140625" style="60" customWidth="1"/>
    <col min="997" max="997" width="7.42578125" style="60" customWidth="1"/>
    <col min="998" max="998" width="58" style="60" customWidth="1"/>
    <col min="999" max="999" width="12.42578125" style="60" customWidth="1"/>
    <col min="1000" max="1000" width="32.28515625" style="60" customWidth="1"/>
    <col min="1001" max="1001" width="14" style="60" customWidth="1"/>
    <col min="1002" max="1002" width="14.28515625" style="60" customWidth="1"/>
    <col min="1003" max="1007" width="9.140625" style="60" customWidth="1"/>
    <col min="1008" max="1008" width="7.42578125" style="60" customWidth="1"/>
    <col min="1009" max="1009" width="58" style="60"/>
    <col min="1010" max="1010" width="7.42578125" style="60" customWidth="1"/>
    <col min="1011" max="1011" width="58" style="60" customWidth="1"/>
    <col min="1012" max="1012" width="12.42578125" style="60" customWidth="1"/>
    <col min="1013" max="1013" width="32.28515625" style="60" customWidth="1"/>
    <col min="1014" max="1014" width="15.85546875" style="60" customWidth="1"/>
    <col min="1015" max="1015" width="14.140625" style="60" customWidth="1"/>
    <col min="1016" max="1252" width="9.140625" style="60" customWidth="1"/>
    <col min="1253" max="1253" width="7.42578125" style="60" customWidth="1"/>
    <col min="1254" max="1254" width="58" style="60" customWidth="1"/>
    <col min="1255" max="1255" width="12.42578125" style="60" customWidth="1"/>
    <col min="1256" max="1256" width="32.28515625" style="60" customWidth="1"/>
    <col min="1257" max="1257" width="14" style="60" customWidth="1"/>
    <col min="1258" max="1258" width="14.28515625" style="60" customWidth="1"/>
    <col min="1259" max="1263" width="9.140625" style="60" customWidth="1"/>
    <col min="1264" max="1264" width="7.42578125" style="60" customWidth="1"/>
    <col min="1265" max="1265" width="58" style="60"/>
    <col min="1266" max="1266" width="7.42578125" style="60" customWidth="1"/>
    <col min="1267" max="1267" width="58" style="60" customWidth="1"/>
    <col min="1268" max="1268" width="12.42578125" style="60" customWidth="1"/>
    <col min="1269" max="1269" width="32.28515625" style="60" customWidth="1"/>
    <col min="1270" max="1270" width="15.85546875" style="60" customWidth="1"/>
    <col min="1271" max="1271" width="14.140625" style="60" customWidth="1"/>
    <col min="1272" max="1508" width="9.140625" style="60" customWidth="1"/>
    <col min="1509" max="1509" width="7.42578125" style="60" customWidth="1"/>
    <col min="1510" max="1510" width="58" style="60" customWidth="1"/>
    <col min="1511" max="1511" width="12.42578125" style="60" customWidth="1"/>
    <col min="1512" max="1512" width="32.28515625" style="60" customWidth="1"/>
    <col min="1513" max="1513" width="14" style="60" customWidth="1"/>
    <col min="1514" max="1514" width="14.28515625" style="60" customWidth="1"/>
    <col min="1515" max="1519" width="9.140625" style="60" customWidth="1"/>
    <col min="1520" max="1520" width="7.42578125" style="60" customWidth="1"/>
    <col min="1521" max="1521" width="58" style="60"/>
    <col min="1522" max="1522" width="7.42578125" style="60" customWidth="1"/>
    <col min="1523" max="1523" width="58" style="60" customWidth="1"/>
    <col min="1524" max="1524" width="12.42578125" style="60" customWidth="1"/>
    <col min="1525" max="1525" width="32.28515625" style="60" customWidth="1"/>
    <col min="1526" max="1526" width="15.85546875" style="60" customWidth="1"/>
    <col min="1527" max="1527" width="14.140625" style="60" customWidth="1"/>
    <col min="1528" max="1764" width="9.140625" style="60" customWidth="1"/>
    <col min="1765" max="1765" width="7.42578125" style="60" customWidth="1"/>
    <col min="1766" max="1766" width="58" style="60" customWidth="1"/>
    <col min="1767" max="1767" width="12.42578125" style="60" customWidth="1"/>
    <col min="1768" max="1768" width="32.28515625" style="60" customWidth="1"/>
    <col min="1769" max="1769" width="14" style="60" customWidth="1"/>
    <col min="1770" max="1770" width="14.28515625" style="60" customWidth="1"/>
    <col min="1771" max="1775" width="9.140625" style="60" customWidth="1"/>
    <col min="1776" max="1776" width="7.42578125" style="60" customWidth="1"/>
    <col min="1777" max="1777" width="58" style="60"/>
    <col min="1778" max="1778" width="7.42578125" style="60" customWidth="1"/>
    <col min="1779" max="1779" width="58" style="60" customWidth="1"/>
    <col min="1780" max="1780" width="12.42578125" style="60" customWidth="1"/>
    <col min="1781" max="1781" width="32.28515625" style="60" customWidth="1"/>
    <col min="1782" max="1782" width="15.85546875" style="60" customWidth="1"/>
    <col min="1783" max="1783" width="14.140625" style="60" customWidth="1"/>
    <col min="1784" max="2020" width="9.140625" style="60" customWidth="1"/>
    <col min="2021" max="2021" width="7.42578125" style="60" customWidth="1"/>
    <col min="2022" max="2022" width="58" style="60" customWidth="1"/>
    <col min="2023" max="2023" width="12.42578125" style="60" customWidth="1"/>
    <col min="2024" max="2024" width="32.28515625" style="60" customWidth="1"/>
    <col min="2025" max="2025" width="14" style="60" customWidth="1"/>
    <col min="2026" max="2026" width="14.28515625" style="60" customWidth="1"/>
    <col min="2027" max="2031" width="9.140625" style="60" customWidth="1"/>
    <col min="2032" max="2032" width="7.42578125" style="60" customWidth="1"/>
    <col min="2033" max="2033" width="58" style="60"/>
    <col min="2034" max="2034" width="7.42578125" style="60" customWidth="1"/>
    <col min="2035" max="2035" width="58" style="60" customWidth="1"/>
    <col min="2036" max="2036" width="12.42578125" style="60" customWidth="1"/>
    <col min="2037" max="2037" width="32.28515625" style="60" customWidth="1"/>
    <col min="2038" max="2038" width="15.85546875" style="60" customWidth="1"/>
    <col min="2039" max="2039" width="14.140625" style="60" customWidth="1"/>
    <col min="2040" max="2276" width="9.140625" style="60" customWidth="1"/>
    <col min="2277" max="2277" width="7.42578125" style="60" customWidth="1"/>
    <col min="2278" max="2278" width="58" style="60" customWidth="1"/>
    <col min="2279" max="2279" width="12.42578125" style="60" customWidth="1"/>
    <col min="2280" max="2280" width="32.28515625" style="60" customWidth="1"/>
    <col min="2281" max="2281" width="14" style="60" customWidth="1"/>
    <col min="2282" max="2282" width="14.28515625" style="60" customWidth="1"/>
    <col min="2283" max="2287" width="9.140625" style="60" customWidth="1"/>
    <col min="2288" max="2288" width="7.42578125" style="60" customWidth="1"/>
    <col min="2289" max="2289" width="58" style="60"/>
    <col min="2290" max="2290" width="7.42578125" style="60" customWidth="1"/>
    <col min="2291" max="2291" width="58" style="60" customWidth="1"/>
    <col min="2292" max="2292" width="12.42578125" style="60" customWidth="1"/>
    <col min="2293" max="2293" width="32.28515625" style="60" customWidth="1"/>
    <col min="2294" max="2294" width="15.85546875" style="60" customWidth="1"/>
    <col min="2295" max="2295" width="14.140625" style="60" customWidth="1"/>
    <col min="2296" max="2532" width="9.140625" style="60" customWidth="1"/>
    <col min="2533" max="2533" width="7.42578125" style="60" customWidth="1"/>
    <col min="2534" max="2534" width="58" style="60" customWidth="1"/>
    <col min="2535" max="2535" width="12.42578125" style="60" customWidth="1"/>
    <col min="2536" max="2536" width="32.28515625" style="60" customWidth="1"/>
    <col min="2537" max="2537" width="14" style="60" customWidth="1"/>
    <col min="2538" max="2538" width="14.28515625" style="60" customWidth="1"/>
    <col min="2539" max="2543" width="9.140625" style="60" customWidth="1"/>
    <col min="2544" max="2544" width="7.42578125" style="60" customWidth="1"/>
    <col min="2545" max="2545" width="58" style="60"/>
    <col min="2546" max="2546" width="7.42578125" style="60" customWidth="1"/>
    <col min="2547" max="2547" width="58" style="60" customWidth="1"/>
    <col min="2548" max="2548" width="12.42578125" style="60" customWidth="1"/>
    <col min="2549" max="2549" width="32.28515625" style="60" customWidth="1"/>
    <col min="2550" max="2550" width="15.85546875" style="60" customWidth="1"/>
    <col min="2551" max="2551" width="14.140625" style="60" customWidth="1"/>
    <col min="2552" max="2788" width="9.140625" style="60" customWidth="1"/>
    <col min="2789" max="2789" width="7.42578125" style="60" customWidth="1"/>
    <col min="2790" max="2790" width="58" style="60" customWidth="1"/>
    <col min="2791" max="2791" width="12.42578125" style="60" customWidth="1"/>
    <col min="2792" max="2792" width="32.28515625" style="60" customWidth="1"/>
    <col min="2793" max="2793" width="14" style="60" customWidth="1"/>
    <col min="2794" max="2794" width="14.28515625" style="60" customWidth="1"/>
    <col min="2795" max="2799" width="9.140625" style="60" customWidth="1"/>
    <col min="2800" max="2800" width="7.42578125" style="60" customWidth="1"/>
    <col min="2801" max="2801" width="58" style="60"/>
    <col min="2802" max="2802" width="7.42578125" style="60" customWidth="1"/>
    <col min="2803" max="2803" width="58" style="60" customWidth="1"/>
    <col min="2804" max="2804" width="12.42578125" style="60" customWidth="1"/>
    <col min="2805" max="2805" width="32.28515625" style="60" customWidth="1"/>
    <col min="2806" max="2806" width="15.85546875" style="60" customWidth="1"/>
    <col min="2807" max="2807" width="14.140625" style="60" customWidth="1"/>
    <col min="2808" max="3044" width="9.140625" style="60" customWidth="1"/>
    <col min="3045" max="3045" width="7.42578125" style="60" customWidth="1"/>
    <col min="3046" max="3046" width="58" style="60" customWidth="1"/>
    <col min="3047" max="3047" width="12.42578125" style="60" customWidth="1"/>
    <col min="3048" max="3048" width="32.28515625" style="60" customWidth="1"/>
    <col min="3049" max="3049" width="14" style="60" customWidth="1"/>
    <col min="3050" max="3050" width="14.28515625" style="60" customWidth="1"/>
    <col min="3051" max="3055" width="9.140625" style="60" customWidth="1"/>
    <col min="3056" max="3056" width="7.42578125" style="60" customWidth="1"/>
    <col min="3057" max="3057" width="58" style="60"/>
    <col min="3058" max="3058" width="7.42578125" style="60" customWidth="1"/>
    <col min="3059" max="3059" width="58" style="60" customWidth="1"/>
    <col min="3060" max="3060" width="12.42578125" style="60" customWidth="1"/>
    <col min="3061" max="3061" width="32.28515625" style="60" customWidth="1"/>
    <col min="3062" max="3062" width="15.85546875" style="60" customWidth="1"/>
    <col min="3063" max="3063" width="14.140625" style="60" customWidth="1"/>
    <col min="3064" max="3300" width="9.140625" style="60" customWidth="1"/>
    <col min="3301" max="3301" width="7.42578125" style="60" customWidth="1"/>
    <col min="3302" max="3302" width="58" style="60" customWidth="1"/>
    <col min="3303" max="3303" width="12.42578125" style="60" customWidth="1"/>
    <col min="3304" max="3304" width="32.28515625" style="60" customWidth="1"/>
    <col min="3305" max="3305" width="14" style="60" customWidth="1"/>
    <col min="3306" max="3306" width="14.28515625" style="60" customWidth="1"/>
    <col min="3307" max="3311" width="9.140625" style="60" customWidth="1"/>
    <col min="3312" max="3312" width="7.42578125" style="60" customWidth="1"/>
    <col min="3313" max="3313" width="58" style="60"/>
    <col min="3314" max="3314" width="7.42578125" style="60" customWidth="1"/>
    <col min="3315" max="3315" width="58" style="60" customWidth="1"/>
    <col min="3316" max="3316" width="12.42578125" style="60" customWidth="1"/>
    <col min="3317" max="3317" width="32.28515625" style="60" customWidth="1"/>
    <col min="3318" max="3318" width="15.85546875" style="60" customWidth="1"/>
    <col min="3319" max="3319" width="14.140625" style="60" customWidth="1"/>
    <col min="3320" max="3556" width="9.140625" style="60" customWidth="1"/>
    <col min="3557" max="3557" width="7.42578125" style="60" customWidth="1"/>
    <col min="3558" max="3558" width="58" style="60" customWidth="1"/>
    <col min="3559" max="3559" width="12.42578125" style="60" customWidth="1"/>
    <col min="3560" max="3560" width="32.28515625" style="60" customWidth="1"/>
    <col min="3561" max="3561" width="14" style="60" customWidth="1"/>
    <col min="3562" max="3562" width="14.28515625" style="60" customWidth="1"/>
    <col min="3563" max="3567" width="9.140625" style="60" customWidth="1"/>
    <col min="3568" max="3568" width="7.42578125" style="60" customWidth="1"/>
    <col min="3569" max="3569" width="58" style="60"/>
    <col min="3570" max="3570" width="7.42578125" style="60" customWidth="1"/>
    <col min="3571" max="3571" width="58" style="60" customWidth="1"/>
    <col min="3572" max="3572" width="12.42578125" style="60" customWidth="1"/>
    <col min="3573" max="3573" width="32.28515625" style="60" customWidth="1"/>
    <col min="3574" max="3574" width="15.85546875" style="60" customWidth="1"/>
    <col min="3575" max="3575" width="14.140625" style="60" customWidth="1"/>
    <col min="3576" max="3812" width="9.140625" style="60" customWidth="1"/>
    <col min="3813" max="3813" width="7.42578125" style="60" customWidth="1"/>
    <col min="3814" max="3814" width="58" style="60" customWidth="1"/>
    <col min="3815" max="3815" width="12.42578125" style="60" customWidth="1"/>
    <col min="3816" max="3816" width="32.28515625" style="60" customWidth="1"/>
    <col min="3817" max="3817" width="14" style="60" customWidth="1"/>
    <col min="3818" max="3818" width="14.28515625" style="60" customWidth="1"/>
    <col min="3819" max="3823" width="9.140625" style="60" customWidth="1"/>
    <col min="3824" max="3824" width="7.42578125" style="60" customWidth="1"/>
    <col min="3825" max="3825" width="58" style="60"/>
    <col min="3826" max="3826" width="7.42578125" style="60" customWidth="1"/>
    <col min="3827" max="3827" width="58" style="60" customWidth="1"/>
    <col min="3828" max="3828" width="12.42578125" style="60" customWidth="1"/>
    <col min="3829" max="3829" width="32.28515625" style="60" customWidth="1"/>
    <col min="3830" max="3830" width="15.85546875" style="60" customWidth="1"/>
    <col min="3831" max="3831" width="14.140625" style="60" customWidth="1"/>
    <col min="3832" max="4068" width="9.140625" style="60" customWidth="1"/>
    <col min="4069" max="4069" width="7.42578125" style="60" customWidth="1"/>
    <col min="4070" max="4070" width="58" style="60" customWidth="1"/>
    <col min="4071" max="4071" width="12.42578125" style="60" customWidth="1"/>
    <col min="4072" max="4072" width="32.28515625" style="60" customWidth="1"/>
    <col min="4073" max="4073" width="14" style="60" customWidth="1"/>
    <col min="4074" max="4074" width="14.28515625" style="60" customWidth="1"/>
    <col min="4075" max="4079" width="9.140625" style="60" customWidth="1"/>
    <col min="4080" max="4080" width="7.42578125" style="60" customWidth="1"/>
    <col min="4081" max="4081" width="58" style="60"/>
    <col min="4082" max="4082" width="7.42578125" style="60" customWidth="1"/>
    <col min="4083" max="4083" width="58" style="60" customWidth="1"/>
    <col min="4084" max="4084" width="12.42578125" style="60" customWidth="1"/>
    <col min="4085" max="4085" width="32.28515625" style="60" customWidth="1"/>
    <col min="4086" max="4086" width="15.85546875" style="60" customWidth="1"/>
    <col min="4087" max="4087" width="14.140625" style="60" customWidth="1"/>
    <col min="4088" max="4324" width="9.140625" style="60" customWidth="1"/>
    <col min="4325" max="4325" width="7.42578125" style="60" customWidth="1"/>
    <col min="4326" max="4326" width="58" style="60" customWidth="1"/>
    <col min="4327" max="4327" width="12.42578125" style="60" customWidth="1"/>
    <col min="4328" max="4328" width="32.28515625" style="60" customWidth="1"/>
    <col min="4329" max="4329" width="14" style="60" customWidth="1"/>
    <col min="4330" max="4330" width="14.28515625" style="60" customWidth="1"/>
    <col min="4331" max="4335" width="9.140625" style="60" customWidth="1"/>
    <col min="4336" max="4336" width="7.42578125" style="60" customWidth="1"/>
    <col min="4337" max="4337" width="58" style="60"/>
    <col min="4338" max="4338" width="7.42578125" style="60" customWidth="1"/>
    <col min="4339" max="4339" width="58" style="60" customWidth="1"/>
    <col min="4340" max="4340" width="12.42578125" style="60" customWidth="1"/>
    <col min="4341" max="4341" width="32.28515625" style="60" customWidth="1"/>
    <col min="4342" max="4342" width="15.85546875" style="60" customWidth="1"/>
    <col min="4343" max="4343" width="14.140625" style="60" customWidth="1"/>
    <col min="4344" max="4580" width="9.140625" style="60" customWidth="1"/>
    <col min="4581" max="4581" width="7.42578125" style="60" customWidth="1"/>
    <col min="4582" max="4582" width="58" style="60" customWidth="1"/>
    <col min="4583" max="4583" width="12.42578125" style="60" customWidth="1"/>
    <col min="4584" max="4584" width="32.28515625" style="60" customWidth="1"/>
    <col min="4585" max="4585" width="14" style="60" customWidth="1"/>
    <col min="4586" max="4586" width="14.28515625" style="60" customWidth="1"/>
    <col min="4587" max="4591" width="9.140625" style="60" customWidth="1"/>
    <col min="4592" max="4592" width="7.42578125" style="60" customWidth="1"/>
    <col min="4593" max="4593" width="58" style="60"/>
    <col min="4594" max="4594" width="7.42578125" style="60" customWidth="1"/>
    <col min="4595" max="4595" width="58" style="60" customWidth="1"/>
    <col min="4596" max="4596" width="12.42578125" style="60" customWidth="1"/>
    <col min="4597" max="4597" width="32.28515625" style="60" customWidth="1"/>
    <col min="4598" max="4598" width="15.85546875" style="60" customWidth="1"/>
    <col min="4599" max="4599" width="14.140625" style="60" customWidth="1"/>
    <col min="4600" max="4836" width="9.140625" style="60" customWidth="1"/>
    <col min="4837" max="4837" width="7.42578125" style="60" customWidth="1"/>
    <col min="4838" max="4838" width="58" style="60" customWidth="1"/>
    <col min="4839" max="4839" width="12.42578125" style="60" customWidth="1"/>
    <col min="4840" max="4840" width="32.28515625" style="60" customWidth="1"/>
    <col min="4841" max="4841" width="14" style="60" customWidth="1"/>
    <col min="4842" max="4842" width="14.28515625" style="60" customWidth="1"/>
    <col min="4843" max="4847" width="9.140625" style="60" customWidth="1"/>
    <col min="4848" max="4848" width="7.42578125" style="60" customWidth="1"/>
    <col min="4849" max="4849" width="58" style="60"/>
    <col min="4850" max="4850" width="7.42578125" style="60" customWidth="1"/>
    <col min="4851" max="4851" width="58" style="60" customWidth="1"/>
    <col min="4852" max="4852" width="12.42578125" style="60" customWidth="1"/>
    <col min="4853" max="4853" width="32.28515625" style="60" customWidth="1"/>
    <col min="4854" max="4854" width="15.85546875" style="60" customWidth="1"/>
    <col min="4855" max="4855" width="14.140625" style="60" customWidth="1"/>
    <col min="4856" max="5092" width="9.140625" style="60" customWidth="1"/>
    <col min="5093" max="5093" width="7.42578125" style="60" customWidth="1"/>
    <col min="5094" max="5094" width="58" style="60" customWidth="1"/>
    <col min="5095" max="5095" width="12.42578125" style="60" customWidth="1"/>
    <col min="5096" max="5096" width="32.28515625" style="60" customWidth="1"/>
    <col min="5097" max="5097" width="14" style="60" customWidth="1"/>
    <col min="5098" max="5098" width="14.28515625" style="60" customWidth="1"/>
    <col min="5099" max="5103" width="9.140625" style="60" customWidth="1"/>
    <col min="5104" max="5104" width="7.42578125" style="60" customWidth="1"/>
    <col min="5105" max="5105" width="58" style="60"/>
    <col min="5106" max="5106" width="7.42578125" style="60" customWidth="1"/>
    <col min="5107" max="5107" width="58" style="60" customWidth="1"/>
    <col min="5108" max="5108" width="12.42578125" style="60" customWidth="1"/>
    <col min="5109" max="5109" width="32.28515625" style="60" customWidth="1"/>
    <col min="5110" max="5110" width="15.85546875" style="60" customWidth="1"/>
    <col min="5111" max="5111" width="14.140625" style="60" customWidth="1"/>
    <col min="5112" max="5348" width="9.140625" style="60" customWidth="1"/>
    <col min="5349" max="5349" width="7.42578125" style="60" customWidth="1"/>
    <col min="5350" max="5350" width="58" style="60" customWidth="1"/>
    <col min="5351" max="5351" width="12.42578125" style="60" customWidth="1"/>
    <col min="5352" max="5352" width="32.28515625" style="60" customWidth="1"/>
    <col min="5353" max="5353" width="14" style="60" customWidth="1"/>
    <col min="5354" max="5354" width="14.28515625" style="60" customWidth="1"/>
    <col min="5355" max="5359" width="9.140625" style="60" customWidth="1"/>
    <col min="5360" max="5360" width="7.42578125" style="60" customWidth="1"/>
    <col min="5361" max="5361" width="58" style="60"/>
    <col min="5362" max="5362" width="7.42578125" style="60" customWidth="1"/>
    <col min="5363" max="5363" width="58" style="60" customWidth="1"/>
    <col min="5364" max="5364" width="12.42578125" style="60" customWidth="1"/>
    <col min="5365" max="5365" width="32.28515625" style="60" customWidth="1"/>
    <col min="5366" max="5366" width="15.85546875" style="60" customWidth="1"/>
    <col min="5367" max="5367" width="14.140625" style="60" customWidth="1"/>
    <col min="5368" max="5604" width="9.140625" style="60" customWidth="1"/>
    <col min="5605" max="5605" width="7.42578125" style="60" customWidth="1"/>
    <col min="5606" max="5606" width="58" style="60" customWidth="1"/>
    <col min="5607" max="5607" width="12.42578125" style="60" customWidth="1"/>
    <col min="5608" max="5608" width="32.28515625" style="60" customWidth="1"/>
    <col min="5609" max="5609" width="14" style="60" customWidth="1"/>
    <col min="5610" max="5610" width="14.28515625" style="60" customWidth="1"/>
    <col min="5611" max="5615" width="9.140625" style="60" customWidth="1"/>
    <col min="5616" max="5616" width="7.42578125" style="60" customWidth="1"/>
    <col min="5617" max="5617" width="58" style="60"/>
    <col min="5618" max="5618" width="7.42578125" style="60" customWidth="1"/>
    <col min="5619" max="5619" width="58" style="60" customWidth="1"/>
    <col min="5620" max="5620" width="12.42578125" style="60" customWidth="1"/>
    <col min="5621" max="5621" width="32.28515625" style="60" customWidth="1"/>
    <col min="5622" max="5622" width="15.85546875" style="60" customWidth="1"/>
    <col min="5623" max="5623" width="14.140625" style="60" customWidth="1"/>
    <col min="5624" max="5860" width="9.140625" style="60" customWidth="1"/>
    <col min="5861" max="5861" width="7.42578125" style="60" customWidth="1"/>
    <col min="5862" max="5862" width="58" style="60" customWidth="1"/>
    <col min="5863" max="5863" width="12.42578125" style="60" customWidth="1"/>
    <col min="5864" max="5864" width="32.28515625" style="60" customWidth="1"/>
    <col min="5865" max="5865" width="14" style="60" customWidth="1"/>
    <col min="5866" max="5866" width="14.28515625" style="60" customWidth="1"/>
    <col min="5867" max="5871" width="9.140625" style="60" customWidth="1"/>
    <col min="5872" max="5872" width="7.42578125" style="60" customWidth="1"/>
    <col min="5873" max="5873" width="58" style="60"/>
    <col min="5874" max="5874" width="7.42578125" style="60" customWidth="1"/>
    <col min="5875" max="5875" width="58" style="60" customWidth="1"/>
    <col min="5876" max="5876" width="12.42578125" style="60" customWidth="1"/>
    <col min="5877" max="5877" width="32.28515625" style="60" customWidth="1"/>
    <col min="5878" max="5878" width="15.85546875" style="60" customWidth="1"/>
    <col min="5879" max="5879" width="14.140625" style="60" customWidth="1"/>
    <col min="5880" max="6116" width="9.140625" style="60" customWidth="1"/>
    <col min="6117" max="6117" width="7.42578125" style="60" customWidth="1"/>
    <col min="6118" max="6118" width="58" style="60" customWidth="1"/>
    <col min="6119" max="6119" width="12.42578125" style="60" customWidth="1"/>
    <col min="6120" max="6120" width="32.28515625" style="60" customWidth="1"/>
    <col min="6121" max="6121" width="14" style="60" customWidth="1"/>
    <col min="6122" max="6122" width="14.28515625" style="60" customWidth="1"/>
    <col min="6123" max="6127" width="9.140625" style="60" customWidth="1"/>
    <col min="6128" max="6128" width="7.42578125" style="60" customWidth="1"/>
    <col min="6129" max="6129" width="58" style="60"/>
    <col min="6130" max="6130" width="7.42578125" style="60" customWidth="1"/>
    <col min="6131" max="6131" width="58" style="60" customWidth="1"/>
    <col min="6132" max="6132" width="12.42578125" style="60" customWidth="1"/>
    <col min="6133" max="6133" width="32.28515625" style="60" customWidth="1"/>
    <col min="6134" max="6134" width="15.85546875" style="60" customWidth="1"/>
    <col min="6135" max="6135" width="14.140625" style="60" customWidth="1"/>
    <col min="6136" max="6372" width="9.140625" style="60" customWidth="1"/>
    <col min="6373" max="6373" width="7.42578125" style="60" customWidth="1"/>
    <col min="6374" max="6374" width="58" style="60" customWidth="1"/>
    <col min="6375" max="6375" width="12.42578125" style="60" customWidth="1"/>
    <col min="6376" max="6376" width="32.28515625" style="60" customWidth="1"/>
    <col min="6377" max="6377" width="14" style="60" customWidth="1"/>
    <col min="6378" max="6378" width="14.28515625" style="60" customWidth="1"/>
    <col min="6379" max="6383" width="9.140625" style="60" customWidth="1"/>
    <col min="6384" max="6384" width="7.42578125" style="60" customWidth="1"/>
    <col min="6385" max="6385" width="58" style="60"/>
    <col min="6386" max="6386" width="7.42578125" style="60" customWidth="1"/>
    <col min="6387" max="6387" width="58" style="60" customWidth="1"/>
    <col min="6388" max="6388" width="12.42578125" style="60" customWidth="1"/>
    <col min="6389" max="6389" width="32.28515625" style="60" customWidth="1"/>
    <col min="6390" max="6390" width="15.85546875" style="60" customWidth="1"/>
    <col min="6391" max="6391" width="14.140625" style="60" customWidth="1"/>
    <col min="6392" max="6628" width="9.140625" style="60" customWidth="1"/>
    <col min="6629" max="6629" width="7.42578125" style="60" customWidth="1"/>
    <col min="6630" max="6630" width="58" style="60" customWidth="1"/>
    <col min="6631" max="6631" width="12.42578125" style="60" customWidth="1"/>
    <col min="6632" max="6632" width="32.28515625" style="60" customWidth="1"/>
    <col min="6633" max="6633" width="14" style="60" customWidth="1"/>
    <col min="6634" max="6634" width="14.28515625" style="60" customWidth="1"/>
    <col min="6635" max="6639" width="9.140625" style="60" customWidth="1"/>
    <col min="6640" max="6640" width="7.42578125" style="60" customWidth="1"/>
    <col min="6641" max="6641" width="58" style="60"/>
    <col min="6642" max="6642" width="7.42578125" style="60" customWidth="1"/>
    <col min="6643" max="6643" width="58" style="60" customWidth="1"/>
    <col min="6644" max="6644" width="12.42578125" style="60" customWidth="1"/>
    <col min="6645" max="6645" width="32.28515625" style="60" customWidth="1"/>
    <col min="6646" max="6646" width="15.85546875" style="60" customWidth="1"/>
    <col min="6647" max="6647" width="14.140625" style="60" customWidth="1"/>
    <col min="6648" max="6884" width="9.140625" style="60" customWidth="1"/>
    <col min="6885" max="6885" width="7.42578125" style="60" customWidth="1"/>
    <col min="6886" max="6886" width="58" style="60" customWidth="1"/>
    <col min="6887" max="6887" width="12.42578125" style="60" customWidth="1"/>
    <col min="6888" max="6888" width="32.28515625" style="60" customWidth="1"/>
    <col min="6889" max="6889" width="14" style="60" customWidth="1"/>
    <col min="6890" max="6890" width="14.28515625" style="60" customWidth="1"/>
    <col min="6891" max="6895" width="9.140625" style="60" customWidth="1"/>
    <col min="6896" max="6896" width="7.42578125" style="60" customWidth="1"/>
    <col min="6897" max="6897" width="58" style="60"/>
    <col min="6898" max="6898" width="7.42578125" style="60" customWidth="1"/>
    <col min="6899" max="6899" width="58" style="60" customWidth="1"/>
    <col min="6900" max="6900" width="12.42578125" style="60" customWidth="1"/>
    <col min="6901" max="6901" width="32.28515625" style="60" customWidth="1"/>
    <col min="6902" max="6902" width="15.85546875" style="60" customWidth="1"/>
    <col min="6903" max="6903" width="14.140625" style="60" customWidth="1"/>
    <col min="6904" max="7140" width="9.140625" style="60" customWidth="1"/>
    <col min="7141" max="7141" width="7.42578125" style="60" customWidth="1"/>
    <col min="7142" max="7142" width="58" style="60" customWidth="1"/>
    <col min="7143" max="7143" width="12.42578125" style="60" customWidth="1"/>
    <col min="7144" max="7144" width="32.28515625" style="60" customWidth="1"/>
    <col min="7145" max="7145" width="14" style="60" customWidth="1"/>
    <col min="7146" max="7146" width="14.28515625" style="60" customWidth="1"/>
    <col min="7147" max="7151" width="9.140625" style="60" customWidth="1"/>
    <col min="7152" max="7152" width="7.42578125" style="60" customWidth="1"/>
    <col min="7153" max="7153" width="58" style="60"/>
    <col min="7154" max="7154" width="7.42578125" style="60" customWidth="1"/>
    <col min="7155" max="7155" width="58" style="60" customWidth="1"/>
    <col min="7156" max="7156" width="12.42578125" style="60" customWidth="1"/>
    <col min="7157" max="7157" width="32.28515625" style="60" customWidth="1"/>
    <col min="7158" max="7158" width="15.85546875" style="60" customWidth="1"/>
    <col min="7159" max="7159" width="14.140625" style="60" customWidth="1"/>
    <col min="7160" max="7396" width="9.140625" style="60" customWidth="1"/>
    <col min="7397" max="7397" width="7.42578125" style="60" customWidth="1"/>
    <col min="7398" max="7398" width="58" style="60" customWidth="1"/>
    <col min="7399" max="7399" width="12.42578125" style="60" customWidth="1"/>
    <col min="7400" max="7400" width="32.28515625" style="60" customWidth="1"/>
    <col min="7401" max="7401" width="14" style="60" customWidth="1"/>
    <col min="7402" max="7402" width="14.28515625" style="60" customWidth="1"/>
    <col min="7403" max="7407" width="9.140625" style="60" customWidth="1"/>
    <col min="7408" max="7408" width="7.42578125" style="60" customWidth="1"/>
    <col min="7409" max="7409" width="58" style="60"/>
    <col min="7410" max="7410" width="7.42578125" style="60" customWidth="1"/>
    <col min="7411" max="7411" width="58" style="60" customWidth="1"/>
    <col min="7412" max="7412" width="12.42578125" style="60" customWidth="1"/>
    <col min="7413" max="7413" width="32.28515625" style="60" customWidth="1"/>
    <col min="7414" max="7414" width="15.85546875" style="60" customWidth="1"/>
    <col min="7415" max="7415" width="14.140625" style="60" customWidth="1"/>
    <col min="7416" max="7652" width="9.140625" style="60" customWidth="1"/>
    <col min="7653" max="7653" width="7.42578125" style="60" customWidth="1"/>
    <col min="7654" max="7654" width="58" style="60" customWidth="1"/>
    <col min="7655" max="7655" width="12.42578125" style="60" customWidth="1"/>
    <col min="7656" max="7656" width="32.28515625" style="60" customWidth="1"/>
    <col min="7657" max="7657" width="14" style="60" customWidth="1"/>
    <col min="7658" max="7658" width="14.28515625" style="60" customWidth="1"/>
    <col min="7659" max="7663" width="9.140625" style="60" customWidth="1"/>
    <col min="7664" max="7664" width="7.42578125" style="60" customWidth="1"/>
    <col min="7665" max="7665" width="58" style="60"/>
    <col min="7666" max="7666" width="7.42578125" style="60" customWidth="1"/>
    <col min="7667" max="7667" width="58" style="60" customWidth="1"/>
    <col min="7668" max="7668" width="12.42578125" style="60" customWidth="1"/>
    <col min="7669" max="7669" width="32.28515625" style="60" customWidth="1"/>
    <col min="7670" max="7670" width="15.85546875" style="60" customWidth="1"/>
    <col min="7671" max="7671" width="14.140625" style="60" customWidth="1"/>
    <col min="7672" max="7908" width="9.140625" style="60" customWidth="1"/>
    <col min="7909" max="7909" width="7.42578125" style="60" customWidth="1"/>
    <col min="7910" max="7910" width="58" style="60" customWidth="1"/>
    <col min="7911" max="7911" width="12.42578125" style="60" customWidth="1"/>
    <col min="7912" max="7912" width="32.28515625" style="60" customWidth="1"/>
    <col min="7913" max="7913" width="14" style="60" customWidth="1"/>
    <col min="7914" max="7914" width="14.28515625" style="60" customWidth="1"/>
    <col min="7915" max="7919" width="9.140625" style="60" customWidth="1"/>
    <col min="7920" max="7920" width="7.42578125" style="60" customWidth="1"/>
    <col min="7921" max="7921" width="58" style="60"/>
    <col min="7922" max="7922" width="7.42578125" style="60" customWidth="1"/>
    <col min="7923" max="7923" width="58" style="60" customWidth="1"/>
    <col min="7924" max="7924" width="12.42578125" style="60" customWidth="1"/>
    <col min="7925" max="7925" width="32.28515625" style="60" customWidth="1"/>
    <col min="7926" max="7926" width="15.85546875" style="60" customWidth="1"/>
    <col min="7927" max="7927" width="14.140625" style="60" customWidth="1"/>
    <col min="7928" max="8164" width="9.140625" style="60" customWidth="1"/>
    <col min="8165" max="8165" width="7.42578125" style="60" customWidth="1"/>
    <col min="8166" max="8166" width="58" style="60" customWidth="1"/>
    <col min="8167" max="8167" width="12.42578125" style="60" customWidth="1"/>
    <col min="8168" max="8168" width="32.28515625" style="60" customWidth="1"/>
    <col min="8169" max="8169" width="14" style="60" customWidth="1"/>
    <col min="8170" max="8170" width="14.28515625" style="60" customWidth="1"/>
    <col min="8171" max="8175" width="9.140625" style="60" customWidth="1"/>
    <col min="8176" max="8176" width="7.42578125" style="60" customWidth="1"/>
    <col min="8177" max="8177" width="58" style="60"/>
    <col min="8178" max="8178" width="7.42578125" style="60" customWidth="1"/>
    <col min="8179" max="8179" width="58" style="60" customWidth="1"/>
    <col min="8180" max="8180" width="12.42578125" style="60" customWidth="1"/>
    <col min="8181" max="8181" width="32.28515625" style="60" customWidth="1"/>
    <col min="8182" max="8182" width="15.85546875" style="60" customWidth="1"/>
    <col min="8183" max="8183" width="14.140625" style="60" customWidth="1"/>
    <col min="8184" max="8420" width="9.140625" style="60" customWidth="1"/>
    <col min="8421" max="8421" width="7.42578125" style="60" customWidth="1"/>
    <col min="8422" max="8422" width="58" style="60" customWidth="1"/>
    <col min="8423" max="8423" width="12.42578125" style="60" customWidth="1"/>
    <col min="8424" max="8424" width="32.28515625" style="60" customWidth="1"/>
    <col min="8425" max="8425" width="14" style="60" customWidth="1"/>
    <col min="8426" max="8426" width="14.28515625" style="60" customWidth="1"/>
    <col min="8427" max="8431" width="9.140625" style="60" customWidth="1"/>
    <col min="8432" max="8432" width="7.42578125" style="60" customWidth="1"/>
    <col min="8433" max="8433" width="58" style="60"/>
    <col min="8434" max="8434" width="7.42578125" style="60" customWidth="1"/>
    <col min="8435" max="8435" width="58" style="60" customWidth="1"/>
    <col min="8436" max="8436" width="12.42578125" style="60" customWidth="1"/>
    <col min="8437" max="8437" width="32.28515625" style="60" customWidth="1"/>
    <col min="8438" max="8438" width="15.85546875" style="60" customWidth="1"/>
    <col min="8439" max="8439" width="14.140625" style="60" customWidth="1"/>
    <col min="8440" max="8676" width="9.140625" style="60" customWidth="1"/>
    <col min="8677" max="8677" width="7.42578125" style="60" customWidth="1"/>
    <col min="8678" max="8678" width="58" style="60" customWidth="1"/>
    <col min="8679" max="8679" width="12.42578125" style="60" customWidth="1"/>
    <col min="8680" max="8680" width="32.28515625" style="60" customWidth="1"/>
    <col min="8681" max="8681" width="14" style="60" customWidth="1"/>
    <col min="8682" max="8682" width="14.28515625" style="60" customWidth="1"/>
    <col min="8683" max="8687" width="9.140625" style="60" customWidth="1"/>
    <col min="8688" max="8688" width="7.42578125" style="60" customWidth="1"/>
    <col min="8689" max="8689" width="58" style="60"/>
    <col min="8690" max="8690" width="7.42578125" style="60" customWidth="1"/>
    <col min="8691" max="8691" width="58" style="60" customWidth="1"/>
    <col min="8692" max="8692" width="12.42578125" style="60" customWidth="1"/>
    <col min="8693" max="8693" width="32.28515625" style="60" customWidth="1"/>
    <col min="8694" max="8694" width="15.85546875" style="60" customWidth="1"/>
    <col min="8695" max="8695" width="14.140625" style="60" customWidth="1"/>
    <col min="8696" max="8932" width="9.140625" style="60" customWidth="1"/>
    <col min="8933" max="8933" width="7.42578125" style="60" customWidth="1"/>
    <col min="8934" max="8934" width="58" style="60" customWidth="1"/>
    <col min="8935" max="8935" width="12.42578125" style="60" customWidth="1"/>
    <col min="8936" max="8936" width="32.28515625" style="60" customWidth="1"/>
    <col min="8937" max="8937" width="14" style="60" customWidth="1"/>
    <col min="8938" max="8938" width="14.28515625" style="60" customWidth="1"/>
    <col min="8939" max="8943" width="9.140625" style="60" customWidth="1"/>
    <col min="8944" max="8944" width="7.42578125" style="60" customWidth="1"/>
    <col min="8945" max="8945" width="58" style="60"/>
    <col min="8946" max="8946" width="7.42578125" style="60" customWidth="1"/>
    <col min="8947" max="8947" width="58" style="60" customWidth="1"/>
    <col min="8948" max="8948" width="12.42578125" style="60" customWidth="1"/>
    <col min="8949" max="8949" width="32.28515625" style="60" customWidth="1"/>
    <col min="8950" max="8950" width="15.85546875" style="60" customWidth="1"/>
    <col min="8951" max="8951" width="14.140625" style="60" customWidth="1"/>
    <col min="8952" max="9188" width="9.140625" style="60" customWidth="1"/>
    <col min="9189" max="9189" width="7.42578125" style="60" customWidth="1"/>
    <col min="9190" max="9190" width="58" style="60" customWidth="1"/>
    <col min="9191" max="9191" width="12.42578125" style="60" customWidth="1"/>
    <col min="9192" max="9192" width="32.28515625" style="60" customWidth="1"/>
    <col min="9193" max="9193" width="14" style="60" customWidth="1"/>
    <col min="9194" max="9194" width="14.28515625" style="60" customWidth="1"/>
    <col min="9195" max="9199" width="9.140625" style="60" customWidth="1"/>
    <col min="9200" max="9200" width="7.42578125" style="60" customWidth="1"/>
    <col min="9201" max="9201" width="58" style="60"/>
    <col min="9202" max="9202" width="7.42578125" style="60" customWidth="1"/>
    <col min="9203" max="9203" width="58" style="60" customWidth="1"/>
    <col min="9204" max="9204" width="12.42578125" style="60" customWidth="1"/>
    <col min="9205" max="9205" width="32.28515625" style="60" customWidth="1"/>
    <col min="9206" max="9206" width="15.85546875" style="60" customWidth="1"/>
    <col min="9207" max="9207" width="14.140625" style="60" customWidth="1"/>
    <col min="9208" max="9444" width="9.140625" style="60" customWidth="1"/>
    <col min="9445" max="9445" width="7.42578125" style="60" customWidth="1"/>
    <col min="9446" max="9446" width="58" style="60" customWidth="1"/>
    <col min="9447" max="9447" width="12.42578125" style="60" customWidth="1"/>
    <col min="9448" max="9448" width="32.28515625" style="60" customWidth="1"/>
    <col min="9449" max="9449" width="14" style="60" customWidth="1"/>
    <col min="9450" max="9450" width="14.28515625" style="60" customWidth="1"/>
    <col min="9451" max="9455" width="9.140625" style="60" customWidth="1"/>
    <col min="9456" max="9456" width="7.42578125" style="60" customWidth="1"/>
    <col min="9457" max="9457" width="58" style="60"/>
    <col min="9458" max="9458" width="7.42578125" style="60" customWidth="1"/>
    <col min="9459" max="9459" width="58" style="60" customWidth="1"/>
    <col min="9460" max="9460" width="12.42578125" style="60" customWidth="1"/>
    <col min="9461" max="9461" width="32.28515625" style="60" customWidth="1"/>
    <col min="9462" max="9462" width="15.85546875" style="60" customWidth="1"/>
    <col min="9463" max="9463" width="14.140625" style="60" customWidth="1"/>
    <col min="9464" max="9700" width="9.140625" style="60" customWidth="1"/>
    <col min="9701" max="9701" width="7.42578125" style="60" customWidth="1"/>
    <col min="9702" max="9702" width="58" style="60" customWidth="1"/>
    <col min="9703" max="9703" width="12.42578125" style="60" customWidth="1"/>
    <col min="9704" max="9704" width="32.28515625" style="60" customWidth="1"/>
    <col min="9705" max="9705" width="14" style="60" customWidth="1"/>
    <col min="9706" max="9706" width="14.28515625" style="60" customWidth="1"/>
    <col min="9707" max="9711" width="9.140625" style="60" customWidth="1"/>
    <col min="9712" max="9712" width="7.42578125" style="60" customWidth="1"/>
    <col min="9713" max="9713" width="58" style="60"/>
    <col min="9714" max="9714" width="7.42578125" style="60" customWidth="1"/>
    <col min="9715" max="9715" width="58" style="60" customWidth="1"/>
    <col min="9716" max="9716" width="12.42578125" style="60" customWidth="1"/>
    <col min="9717" max="9717" width="32.28515625" style="60" customWidth="1"/>
    <col min="9718" max="9718" width="15.85546875" style="60" customWidth="1"/>
    <col min="9719" max="9719" width="14.140625" style="60" customWidth="1"/>
    <col min="9720" max="9956" width="9.140625" style="60" customWidth="1"/>
    <col min="9957" max="9957" width="7.42578125" style="60" customWidth="1"/>
    <col min="9958" max="9958" width="58" style="60" customWidth="1"/>
    <col min="9959" max="9959" width="12.42578125" style="60" customWidth="1"/>
    <col min="9960" max="9960" width="32.28515625" style="60" customWidth="1"/>
    <col min="9961" max="9961" width="14" style="60" customWidth="1"/>
    <col min="9962" max="9962" width="14.28515625" style="60" customWidth="1"/>
    <col min="9963" max="9967" width="9.140625" style="60" customWidth="1"/>
    <col min="9968" max="9968" width="7.42578125" style="60" customWidth="1"/>
    <col min="9969" max="9969" width="58" style="60"/>
    <col min="9970" max="9970" width="7.42578125" style="60" customWidth="1"/>
    <col min="9971" max="9971" width="58" style="60" customWidth="1"/>
    <col min="9972" max="9972" width="12.42578125" style="60" customWidth="1"/>
    <col min="9973" max="9973" width="32.28515625" style="60" customWidth="1"/>
    <col min="9974" max="9974" width="15.85546875" style="60" customWidth="1"/>
    <col min="9975" max="9975" width="14.140625" style="60" customWidth="1"/>
    <col min="9976" max="10212" width="9.140625" style="60" customWidth="1"/>
    <col min="10213" max="10213" width="7.42578125" style="60" customWidth="1"/>
    <col min="10214" max="10214" width="58" style="60" customWidth="1"/>
    <col min="10215" max="10215" width="12.42578125" style="60" customWidth="1"/>
    <col min="10216" max="10216" width="32.28515625" style="60" customWidth="1"/>
    <col min="10217" max="10217" width="14" style="60" customWidth="1"/>
    <col min="10218" max="10218" width="14.28515625" style="60" customWidth="1"/>
    <col min="10219" max="10223" width="9.140625" style="60" customWidth="1"/>
    <col min="10224" max="10224" width="7.42578125" style="60" customWidth="1"/>
    <col min="10225" max="10225" width="58" style="60"/>
    <col min="10226" max="10226" width="7.42578125" style="60" customWidth="1"/>
    <col min="10227" max="10227" width="58" style="60" customWidth="1"/>
    <col min="10228" max="10228" width="12.42578125" style="60" customWidth="1"/>
    <col min="10229" max="10229" width="32.28515625" style="60" customWidth="1"/>
    <col min="10230" max="10230" width="15.85546875" style="60" customWidth="1"/>
    <col min="10231" max="10231" width="14.140625" style="60" customWidth="1"/>
    <col min="10232" max="10468" width="9.140625" style="60" customWidth="1"/>
    <col min="10469" max="10469" width="7.42578125" style="60" customWidth="1"/>
    <col min="10470" max="10470" width="58" style="60" customWidth="1"/>
    <col min="10471" max="10471" width="12.42578125" style="60" customWidth="1"/>
    <col min="10472" max="10472" width="32.28515625" style="60" customWidth="1"/>
    <col min="10473" max="10473" width="14" style="60" customWidth="1"/>
    <col min="10474" max="10474" width="14.28515625" style="60" customWidth="1"/>
    <col min="10475" max="10479" width="9.140625" style="60" customWidth="1"/>
    <col min="10480" max="10480" width="7.42578125" style="60" customWidth="1"/>
    <col min="10481" max="10481" width="58" style="60"/>
    <col min="10482" max="10482" width="7.42578125" style="60" customWidth="1"/>
    <col min="10483" max="10483" width="58" style="60" customWidth="1"/>
    <col min="10484" max="10484" width="12.42578125" style="60" customWidth="1"/>
    <col min="10485" max="10485" width="32.28515625" style="60" customWidth="1"/>
    <col min="10486" max="10486" width="15.85546875" style="60" customWidth="1"/>
    <col min="10487" max="10487" width="14.140625" style="60" customWidth="1"/>
    <col min="10488" max="10724" width="9.140625" style="60" customWidth="1"/>
    <col min="10725" max="10725" width="7.42578125" style="60" customWidth="1"/>
    <col min="10726" max="10726" width="58" style="60" customWidth="1"/>
    <col min="10727" max="10727" width="12.42578125" style="60" customWidth="1"/>
    <col min="10728" max="10728" width="32.28515625" style="60" customWidth="1"/>
    <col min="10729" max="10729" width="14" style="60" customWidth="1"/>
    <col min="10730" max="10730" width="14.28515625" style="60" customWidth="1"/>
    <col min="10731" max="10735" width="9.140625" style="60" customWidth="1"/>
    <col min="10736" max="10736" width="7.42578125" style="60" customWidth="1"/>
    <col min="10737" max="10737" width="58" style="60"/>
    <col min="10738" max="10738" width="7.42578125" style="60" customWidth="1"/>
    <col min="10739" max="10739" width="58" style="60" customWidth="1"/>
    <col min="10740" max="10740" width="12.42578125" style="60" customWidth="1"/>
    <col min="10741" max="10741" width="32.28515625" style="60" customWidth="1"/>
    <col min="10742" max="10742" width="15.85546875" style="60" customWidth="1"/>
    <col min="10743" max="10743" width="14.140625" style="60" customWidth="1"/>
    <col min="10744" max="10980" width="9.140625" style="60" customWidth="1"/>
    <col min="10981" max="10981" width="7.42578125" style="60" customWidth="1"/>
    <col min="10982" max="10982" width="58" style="60" customWidth="1"/>
    <col min="10983" max="10983" width="12.42578125" style="60" customWidth="1"/>
    <col min="10984" max="10984" width="32.28515625" style="60" customWidth="1"/>
    <col min="10985" max="10985" width="14" style="60" customWidth="1"/>
    <col min="10986" max="10986" width="14.28515625" style="60" customWidth="1"/>
    <col min="10987" max="10991" width="9.140625" style="60" customWidth="1"/>
    <col min="10992" max="10992" width="7.42578125" style="60" customWidth="1"/>
    <col min="10993" max="10993" width="58" style="60"/>
    <col min="10994" max="10994" width="7.42578125" style="60" customWidth="1"/>
    <col min="10995" max="10995" width="58" style="60" customWidth="1"/>
    <col min="10996" max="10996" width="12.42578125" style="60" customWidth="1"/>
    <col min="10997" max="10997" width="32.28515625" style="60" customWidth="1"/>
    <col min="10998" max="10998" width="15.85546875" style="60" customWidth="1"/>
    <col min="10999" max="10999" width="14.140625" style="60" customWidth="1"/>
    <col min="11000" max="11236" width="9.140625" style="60" customWidth="1"/>
    <col min="11237" max="11237" width="7.42578125" style="60" customWidth="1"/>
    <col min="11238" max="11238" width="58" style="60" customWidth="1"/>
    <col min="11239" max="11239" width="12.42578125" style="60" customWidth="1"/>
    <col min="11240" max="11240" width="32.28515625" style="60" customWidth="1"/>
    <col min="11241" max="11241" width="14" style="60" customWidth="1"/>
    <col min="11242" max="11242" width="14.28515625" style="60" customWidth="1"/>
    <col min="11243" max="11247" width="9.140625" style="60" customWidth="1"/>
    <col min="11248" max="11248" width="7.42578125" style="60" customWidth="1"/>
    <col min="11249" max="11249" width="58" style="60"/>
    <col min="11250" max="11250" width="7.42578125" style="60" customWidth="1"/>
    <col min="11251" max="11251" width="58" style="60" customWidth="1"/>
    <col min="11252" max="11252" width="12.42578125" style="60" customWidth="1"/>
    <col min="11253" max="11253" width="32.28515625" style="60" customWidth="1"/>
    <col min="11254" max="11254" width="15.85546875" style="60" customWidth="1"/>
    <col min="11255" max="11255" width="14.140625" style="60" customWidth="1"/>
    <col min="11256" max="11492" width="9.140625" style="60" customWidth="1"/>
    <col min="11493" max="11493" width="7.42578125" style="60" customWidth="1"/>
    <col min="11494" max="11494" width="58" style="60" customWidth="1"/>
    <col min="11495" max="11495" width="12.42578125" style="60" customWidth="1"/>
    <col min="11496" max="11496" width="32.28515625" style="60" customWidth="1"/>
    <col min="11497" max="11497" width="14" style="60" customWidth="1"/>
    <col min="11498" max="11498" width="14.28515625" style="60" customWidth="1"/>
    <col min="11499" max="11503" width="9.140625" style="60" customWidth="1"/>
    <col min="11504" max="11504" width="7.42578125" style="60" customWidth="1"/>
    <col min="11505" max="11505" width="58" style="60"/>
    <col min="11506" max="11506" width="7.42578125" style="60" customWidth="1"/>
    <col min="11507" max="11507" width="58" style="60" customWidth="1"/>
    <col min="11508" max="11508" width="12.42578125" style="60" customWidth="1"/>
    <col min="11509" max="11509" width="32.28515625" style="60" customWidth="1"/>
    <col min="11510" max="11510" width="15.85546875" style="60" customWidth="1"/>
    <col min="11511" max="11511" width="14.140625" style="60" customWidth="1"/>
    <col min="11512" max="11748" width="9.140625" style="60" customWidth="1"/>
    <col min="11749" max="11749" width="7.42578125" style="60" customWidth="1"/>
    <col min="11750" max="11750" width="58" style="60" customWidth="1"/>
    <col min="11751" max="11751" width="12.42578125" style="60" customWidth="1"/>
    <col min="11752" max="11752" width="32.28515625" style="60" customWidth="1"/>
    <col min="11753" max="11753" width="14" style="60" customWidth="1"/>
    <col min="11754" max="11754" width="14.28515625" style="60" customWidth="1"/>
    <col min="11755" max="11759" width="9.140625" style="60" customWidth="1"/>
    <col min="11760" max="11760" width="7.42578125" style="60" customWidth="1"/>
    <col min="11761" max="11761" width="58" style="60"/>
    <col min="11762" max="11762" width="7.42578125" style="60" customWidth="1"/>
    <col min="11763" max="11763" width="58" style="60" customWidth="1"/>
    <col min="11764" max="11764" width="12.42578125" style="60" customWidth="1"/>
    <col min="11765" max="11765" width="32.28515625" style="60" customWidth="1"/>
    <col min="11766" max="11766" width="15.85546875" style="60" customWidth="1"/>
    <col min="11767" max="11767" width="14.140625" style="60" customWidth="1"/>
    <col min="11768" max="12004" width="9.140625" style="60" customWidth="1"/>
    <col min="12005" max="12005" width="7.42578125" style="60" customWidth="1"/>
    <col min="12006" max="12006" width="58" style="60" customWidth="1"/>
    <col min="12007" max="12007" width="12.42578125" style="60" customWidth="1"/>
    <col min="12008" max="12008" width="32.28515625" style="60" customWidth="1"/>
    <col min="12009" max="12009" width="14" style="60" customWidth="1"/>
    <col min="12010" max="12010" width="14.28515625" style="60" customWidth="1"/>
    <col min="12011" max="12015" width="9.140625" style="60" customWidth="1"/>
    <col min="12016" max="12016" width="7.42578125" style="60" customWidth="1"/>
    <col min="12017" max="12017" width="58" style="60"/>
    <col min="12018" max="12018" width="7.42578125" style="60" customWidth="1"/>
    <col min="12019" max="12019" width="58" style="60" customWidth="1"/>
    <col min="12020" max="12020" width="12.42578125" style="60" customWidth="1"/>
    <col min="12021" max="12021" width="32.28515625" style="60" customWidth="1"/>
    <col min="12022" max="12022" width="15.85546875" style="60" customWidth="1"/>
    <col min="12023" max="12023" width="14.140625" style="60" customWidth="1"/>
    <col min="12024" max="12260" width="9.140625" style="60" customWidth="1"/>
    <col min="12261" max="12261" width="7.42578125" style="60" customWidth="1"/>
    <col min="12262" max="12262" width="58" style="60" customWidth="1"/>
    <col min="12263" max="12263" width="12.42578125" style="60" customWidth="1"/>
    <col min="12264" max="12264" width="32.28515625" style="60" customWidth="1"/>
    <col min="12265" max="12265" width="14" style="60" customWidth="1"/>
    <col min="12266" max="12266" width="14.28515625" style="60" customWidth="1"/>
    <col min="12267" max="12271" width="9.140625" style="60" customWidth="1"/>
    <col min="12272" max="12272" width="7.42578125" style="60" customWidth="1"/>
    <col min="12273" max="12273" width="58" style="60"/>
    <col min="12274" max="12274" width="7.42578125" style="60" customWidth="1"/>
    <col min="12275" max="12275" width="58" style="60" customWidth="1"/>
    <col min="12276" max="12276" width="12.42578125" style="60" customWidth="1"/>
    <col min="12277" max="12277" width="32.28515625" style="60" customWidth="1"/>
    <col min="12278" max="12278" width="15.85546875" style="60" customWidth="1"/>
    <col min="12279" max="12279" width="14.140625" style="60" customWidth="1"/>
    <col min="12280" max="12516" width="9.140625" style="60" customWidth="1"/>
    <col min="12517" max="12517" width="7.42578125" style="60" customWidth="1"/>
    <col min="12518" max="12518" width="58" style="60" customWidth="1"/>
    <col min="12519" max="12519" width="12.42578125" style="60" customWidth="1"/>
    <col min="12520" max="12520" width="32.28515625" style="60" customWidth="1"/>
    <col min="12521" max="12521" width="14" style="60" customWidth="1"/>
    <col min="12522" max="12522" width="14.28515625" style="60" customWidth="1"/>
    <col min="12523" max="12527" width="9.140625" style="60" customWidth="1"/>
    <col min="12528" max="12528" width="7.42578125" style="60" customWidth="1"/>
    <col min="12529" max="12529" width="58" style="60"/>
    <col min="12530" max="12530" width="7.42578125" style="60" customWidth="1"/>
    <col min="12531" max="12531" width="58" style="60" customWidth="1"/>
    <col min="12532" max="12532" width="12.42578125" style="60" customWidth="1"/>
    <col min="12533" max="12533" width="32.28515625" style="60" customWidth="1"/>
    <col min="12534" max="12534" width="15.85546875" style="60" customWidth="1"/>
    <col min="12535" max="12535" width="14.140625" style="60" customWidth="1"/>
    <col min="12536" max="12772" width="9.140625" style="60" customWidth="1"/>
    <col min="12773" max="12773" width="7.42578125" style="60" customWidth="1"/>
    <col min="12774" max="12774" width="58" style="60" customWidth="1"/>
    <col min="12775" max="12775" width="12.42578125" style="60" customWidth="1"/>
    <col min="12776" max="12776" width="32.28515625" style="60" customWidth="1"/>
    <col min="12777" max="12777" width="14" style="60" customWidth="1"/>
    <col min="12778" max="12778" width="14.28515625" style="60" customWidth="1"/>
    <col min="12779" max="12783" width="9.140625" style="60" customWidth="1"/>
    <col min="12784" max="12784" width="7.42578125" style="60" customWidth="1"/>
    <col min="12785" max="12785" width="58" style="60"/>
    <col min="12786" max="12786" width="7.42578125" style="60" customWidth="1"/>
    <col min="12787" max="12787" width="58" style="60" customWidth="1"/>
    <col min="12788" max="12788" width="12.42578125" style="60" customWidth="1"/>
    <col min="12789" max="12789" width="32.28515625" style="60" customWidth="1"/>
    <col min="12790" max="12790" width="15.85546875" style="60" customWidth="1"/>
    <col min="12791" max="12791" width="14.140625" style="60" customWidth="1"/>
    <col min="12792" max="13028" width="9.140625" style="60" customWidth="1"/>
    <col min="13029" max="13029" width="7.42578125" style="60" customWidth="1"/>
    <col min="13030" max="13030" width="58" style="60" customWidth="1"/>
    <col min="13031" max="13031" width="12.42578125" style="60" customWidth="1"/>
    <col min="13032" max="13032" width="32.28515625" style="60" customWidth="1"/>
    <col min="13033" max="13033" width="14" style="60" customWidth="1"/>
    <col min="13034" max="13034" width="14.28515625" style="60" customWidth="1"/>
    <col min="13035" max="13039" width="9.140625" style="60" customWidth="1"/>
    <col min="13040" max="13040" width="7.42578125" style="60" customWidth="1"/>
    <col min="13041" max="13041" width="58" style="60"/>
    <col min="13042" max="13042" width="7.42578125" style="60" customWidth="1"/>
    <col min="13043" max="13043" width="58" style="60" customWidth="1"/>
    <col min="13044" max="13044" width="12.42578125" style="60" customWidth="1"/>
    <col min="13045" max="13045" width="32.28515625" style="60" customWidth="1"/>
    <col min="13046" max="13046" width="15.85546875" style="60" customWidth="1"/>
    <col min="13047" max="13047" width="14.140625" style="60" customWidth="1"/>
    <col min="13048" max="13284" width="9.140625" style="60" customWidth="1"/>
    <col min="13285" max="13285" width="7.42578125" style="60" customWidth="1"/>
    <col min="13286" max="13286" width="58" style="60" customWidth="1"/>
    <col min="13287" max="13287" width="12.42578125" style="60" customWidth="1"/>
    <col min="13288" max="13288" width="32.28515625" style="60" customWidth="1"/>
    <col min="13289" max="13289" width="14" style="60" customWidth="1"/>
    <col min="13290" max="13290" width="14.28515625" style="60" customWidth="1"/>
    <col min="13291" max="13295" width="9.140625" style="60" customWidth="1"/>
    <col min="13296" max="13296" width="7.42578125" style="60" customWidth="1"/>
    <col min="13297" max="13297" width="58" style="60"/>
    <col min="13298" max="13298" width="7.42578125" style="60" customWidth="1"/>
    <col min="13299" max="13299" width="58" style="60" customWidth="1"/>
    <col min="13300" max="13300" width="12.42578125" style="60" customWidth="1"/>
    <col min="13301" max="13301" width="32.28515625" style="60" customWidth="1"/>
    <col min="13302" max="13302" width="15.85546875" style="60" customWidth="1"/>
    <col min="13303" max="13303" width="14.140625" style="60" customWidth="1"/>
    <col min="13304" max="13540" width="9.140625" style="60" customWidth="1"/>
    <col min="13541" max="13541" width="7.42578125" style="60" customWidth="1"/>
    <col min="13542" max="13542" width="58" style="60" customWidth="1"/>
    <col min="13543" max="13543" width="12.42578125" style="60" customWidth="1"/>
    <col min="13544" max="13544" width="32.28515625" style="60" customWidth="1"/>
    <col min="13545" max="13545" width="14" style="60" customWidth="1"/>
    <col min="13546" max="13546" width="14.28515625" style="60" customWidth="1"/>
    <col min="13547" max="13551" width="9.140625" style="60" customWidth="1"/>
    <col min="13552" max="13552" width="7.42578125" style="60" customWidth="1"/>
    <col min="13553" max="13553" width="58" style="60"/>
    <col min="13554" max="13554" width="7.42578125" style="60" customWidth="1"/>
    <col min="13555" max="13555" width="58" style="60" customWidth="1"/>
    <col min="13556" max="13556" width="12.42578125" style="60" customWidth="1"/>
    <col min="13557" max="13557" width="32.28515625" style="60" customWidth="1"/>
    <col min="13558" max="13558" width="15.85546875" style="60" customWidth="1"/>
    <col min="13559" max="13559" width="14.140625" style="60" customWidth="1"/>
    <col min="13560" max="13796" width="9.140625" style="60" customWidth="1"/>
    <col min="13797" max="13797" width="7.42578125" style="60" customWidth="1"/>
    <col min="13798" max="13798" width="58" style="60" customWidth="1"/>
    <col min="13799" max="13799" width="12.42578125" style="60" customWidth="1"/>
    <col min="13800" max="13800" width="32.28515625" style="60" customWidth="1"/>
    <col min="13801" max="13801" width="14" style="60" customWidth="1"/>
    <col min="13802" max="13802" width="14.28515625" style="60" customWidth="1"/>
    <col min="13803" max="13807" width="9.140625" style="60" customWidth="1"/>
    <col min="13808" max="13808" width="7.42578125" style="60" customWidth="1"/>
    <col min="13809" max="13809" width="58" style="60"/>
    <col min="13810" max="13810" width="7.42578125" style="60" customWidth="1"/>
    <col min="13811" max="13811" width="58" style="60" customWidth="1"/>
    <col min="13812" max="13812" width="12.42578125" style="60" customWidth="1"/>
    <col min="13813" max="13813" width="32.28515625" style="60" customWidth="1"/>
    <col min="13814" max="13814" width="15.85546875" style="60" customWidth="1"/>
    <col min="13815" max="13815" width="14.140625" style="60" customWidth="1"/>
    <col min="13816" max="14052" width="9.140625" style="60" customWidth="1"/>
    <col min="14053" max="14053" width="7.42578125" style="60" customWidth="1"/>
    <col min="14054" max="14054" width="58" style="60" customWidth="1"/>
    <col min="14055" max="14055" width="12.42578125" style="60" customWidth="1"/>
    <col min="14056" max="14056" width="32.28515625" style="60" customWidth="1"/>
    <col min="14057" max="14057" width="14" style="60" customWidth="1"/>
    <col min="14058" max="14058" width="14.28515625" style="60" customWidth="1"/>
    <col min="14059" max="14063" width="9.140625" style="60" customWidth="1"/>
    <col min="14064" max="14064" width="7.42578125" style="60" customWidth="1"/>
    <col min="14065" max="14065" width="58" style="60"/>
    <col min="14066" max="14066" width="7.42578125" style="60" customWidth="1"/>
    <col min="14067" max="14067" width="58" style="60" customWidth="1"/>
    <col min="14068" max="14068" width="12.42578125" style="60" customWidth="1"/>
    <col min="14069" max="14069" width="32.28515625" style="60" customWidth="1"/>
    <col min="14070" max="14070" width="15.85546875" style="60" customWidth="1"/>
    <col min="14071" max="14071" width="14.140625" style="60" customWidth="1"/>
    <col min="14072" max="14308" width="9.140625" style="60" customWidth="1"/>
    <col min="14309" max="14309" width="7.42578125" style="60" customWidth="1"/>
    <col min="14310" max="14310" width="58" style="60" customWidth="1"/>
    <col min="14311" max="14311" width="12.42578125" style="60" customWidth="1"/>
    <col min="14312" max="14312" width="32.28515625" style="60" customWidth="1"/>
    <col min="14313" max="14313" width="14" style="60" customWidth="1"/>
    <col min="14314" max="14314" width="14.28515625" style="60" customWidth="1"/>
    <col min="14315" max="14319" width="9.140625" style="60" customWidth="1"/>
    <col min="14320" max="14320" width="7.42578125" style="60" customWidth="1"/>
    <col min="14321" max="14321" width="58" style="60"/>
    <col min="14322" max="14322" width="7.42578125" style="60" customWidth="1"/>
    <col min="14323" max="14323" width="58" style="60" customWidth="1"/>
    <col min="14324" max="14324" width="12.42578125" style="60" customWidth="1"/>
    <col min="14325" max="14325" width="32.28515625" style="60" customWidth="1"/>
    <col min="14326" max="14326" width="15.85546875" style="60" customWidth="1"/>
    <col min="14327" max="14327" width="14.140625" style="60" customWidth="1"/>
    <col min="14328" max="14564" width="9.140625" style="60" customWidth="1"/>
    <col min="14565" max="14565" width="7.42578125" style="60" customWidth="1"/>
    <col min="14566" max="14566" width="58" style="60" customWidth="1"/>
    <col min="14567" max="14567" width="12.42578125" style="60" customWidth="1"/>
    <col min="14568" max="14568" width="32.28515625" style="60" customWidth="1"/>
    <col min="14569" max="14569" width="14" style="60" customWidth="1"/>
    <col min="14570" max="14570" width="14.28515625" style="60" customWidth="1"/>
    <col min="14571" max="14575" width="9.140625" style="60" customWidth="1"/>
    <col min="14576" max="14576" width="7.42578125" style="60" customWidth="1"/>
    <col min="14577" max="14577" width="58" style="60"/>
    <col min="14578" max="14578" width="7.42578125" style="60" customWidth="1"/>
    <col min="14579" max="14579" width="58" style="60" customWidth="1"/>
    <col min="14580" max="14580" width="12.42578125" style="60" customWidth="1"/>
    <col min="14581" max="14581" width="32.28515625" style="60" customWidth="1"/>
    <col min="14582" max="14582" width="15.85546875" style="60" customWidth="1"/>
    <col min="14583" max="14583" width="14.140625" style="60" customWidth="1"/>
    <col min="14584" max="14820" width="9.140625" style="60" customWidth="1"/>
    <col min="14821" max="14821" width="7.42578125" style="60" customWidth="1"/>
    <col min="14822" max="14822" width="58" style="60" customWidth="1"/>
    <col min="14823" max="14823" width="12.42578125" style="60" customWidth="1"/>
    <col min="14824" max="14824" width="32.28515625" style="60" customWidth="1"/>
    <col min="14825" max="14825" width="14" style="60" customWidth="1"/>
    <col min="14826" max="14826" width="14.28515625" style="60" customWidth="1"/>
    <col min="14827" max="14831" width="9.140625" style="60" customWidth="1"/>
    <col min="14832" max="14832" width="7.42578125" style="60" customWidth="1"/>
    <col min="14833" max="14833" width="58" style="60"/>
    <col min="14834" max="14834" width="7.42578125" style="60" customWidth="1"/>
    <col min="14835" max="14835" width="58" style="60" customWidth="1"/>
    <col min="14836" max="14836" width="12.42578125" style="60" customWidth="1"/>
    <col min="14837" max="14837" width="32.28515625" style="60" customWidth="1"/>
    <col min="14838" max="14838" width="15.85546875" style="60" customWidth="1"/>
    <col min="14839" max="14839" width="14.140625" style="60" customWidth="1"/>
    <col min="14840" max="15076" width="9.140625" style="60" customWidth="1"/>
    <col min="15077" max="15077" width="7.42578125" style="60" customWidth="1"/>
    <col min="15078" max="15078" width="58" style="60" customWidth="1"/>
    <col min="15079" max="15079" width="12.42578125" style="60" customWidth="1"/>
    <col min="15080" max="15080" width="32.28515625" style="60" customWidth="1"/>
    <col min="15081" max="15081" width="14" style="60" customWidth="1"/>
    <col min="15082" max="15082" width="14.28515625" style="60" customWidth="1"/>
    <col min="15083" max="15087" width="9.140625" style="60" customWidth="1"/>
    <col min="15088" max="15088" width="7.42578125" style="60" customWidth="1"/>
    <col min="15089" max="15089" width="58" style="60"/>
    <col min="15090" max="15090" width="7.42578125" style="60" customWidth="1"/>
    <col min="15091" max="15091" width="58" style="60" customWidth="1"/>
    <col min="15092" max="15092" width="12.42578125" style="60" customWidth="1"/>
    <col min="15093" max="15093" width="32.28515625" style="60" customWidth="1"/>
    <col min="15094" max="15094" width="15.85546875" style="60" customWidth="1"/>
    <col min="15095" max="15095" width="14.140625" style="60" customWidth="1"/>
    <col min="15096" max="15332" width="9.140625" style="60" customWidth="1"/>
    <col min="15333" max="15333" width="7.42578125" style="60" customWidth="1"/>
    <col min="15334" max="15334" width="58" style="60" customWidth="1"/>
    <col min="15335" max="15335" width="12.42578125" style="60" customWidth="1"/>
    <col min="15336" max="15336" width="32.28515625" style="60" customWidth="1"/>
    <col min="15337" max="15337" width="14" style="60" customWidth="1"/>
    <col min="15338" max="15338" width="14.28515625" style="60" customWidth="1"/>
    <col min="15339" max="15343" width="9.140625" style="60" customWidth="1"/>
    <col min="15344" max="15344" width="7.42578125" style="60" customWidth="1"/>
    <col min="15345" max="15345" width="58" style="60"/>
    <col min="15346" max="15346" width="7.42578125" style="60" customWidth="1"/>
    <col min="15347" max="15347" width="58" style="60" customWidth="1"/>
    <col min="15348" max="15348" width="12.42578125" style="60" customWidth="1"/>
    <col min="15349" max="15349" width="32.28515625" style="60" customWidth="1"/>
    <col min="15350" max="15350" width="15.85546875" style="60" customWidth="1"/>
    <col min="15351" max="15351" width="14.140625" style="60" customWidth="1"/>
    <col min="15352" max="15588" width="9.140625" style="60" customWidth="1"/>
    <col min="15589" max="15589" width="7.42578125" style="60" customWidth="1"/>
    <col min="15590" max="15590" width="58" style="60" customWidth="1"/>
    <col min="15591" max="15591" width="12.42578125" style="60" customWidth="1"/>
    <col min="15592" max="15592" width="32.28515625" style="60" customWidth="1"/>
    <col min="15593" max="15593" width="14" style="60" customWidth="1"/>
    <col min="15594" max="15594" width="14.28515625" style="60" customWidth="1"/>
    <col min="15595" max="15599" width="9.140625" style="60" customWidth="1"/>
    <col min="15600" max="15600" width="7.42578125" style="60" customWidth="1"/>
    <col min="15601" max="15601" width="58" style="60"/>
    <col min="15602" max="15602" width="7.42578125" style="60" customWidth="1"/>
    <col min="15603" max="15603" width="58" style="60" customWidth="1"/>
    <col min="15604" max="15604" width="12.42578125" style="60" customWidth="1"/>
    <col min="15605" max="15605" width="32.28515625" style="60" customWidth="1"/>
    <col min="15606" max="15606" width="15.85546875" style="60" customWidth="1"/>
    <col min="15607" max="15607" width="14.140625" style="60" customWidth="1"/>
    <col min="15608" max="15844" width="9.140625" style="60" customWidth="1"/>
    <col min="15845" max="15845" width="7.42578125" style="60" customWidth="1"/>
    <col min="15846" max="15846" width="58" style="60" customWidth="1"/>
    <col min="15847" max="15847" width="12.42578125" style="60" customWidth="1"/>
    <col min="15848" max="15848" width="32.28515625" style="60" customWidth="1"/>
    <col min="15849" max="15849" width="14" style="60" customWidth="1"/>
    <col min="15850" max="15850" width="14.28515625" style="60" customWidth="1"/>
    <col min="15851" max="15855" width="9.140625" style="60" customWidth="1"/>
    <col min="15856" max="15856" width="7.42578125" style="60" customWidth="1"/>
    <col min="15857" max="15857" width="58" style="60"/>
    <col min="15858" max="15858" width="7.42578125" style="60" customWidth="1"/>
    <col min="15859" max="15859" width="58" style="60" customWidth="1"/>
    <col min="15860" max="15860" width="12.42578125" style="60" customWidth="1"/>
    <col min="15861" max="15861" width="32.28515625" style="60" customWidth="1"/>
    <col min="15862" max="15862" width="15.85546875" style="60" customWidth="1"/>
    <col min="15863" max="15863" width="14.140625" style="60" customWidth="1"/>
    <col min="15864" max="16100" width="9.140625" style="60" customWidth="1"/>
    <col min="16101" max="16101" width="7.42578125" style="60" customWidth="1"/>
    <col min="16102" max="16102" width="58" style="60" customWidth="1"/>
    <col min="16103" max="16103" width="12.42578125" style="60" customWidth="1"/>
    <col min="16104" max="16104" width="32.28515625" style="60" customWidth="1"/>
    <col min="16105" max="16105" width="14" style="60" customWidth="1"/>
    <col min="16106" max="16106" width="14.28515625" style="60" customWidth="1"/>
    <col min="16107" max="16111" width="9.140625" style="60" customWidth="1"/>
    <col min="16112" max="16112" width="7.42578125" style="60" customWidth="1"/>
    <col min="16113" max="16113" width="58" style="60"/>
    <col min="16114" max="16114" width="7.42578125" style="60" customWidth="1"/>
    <col min="16115" max="16115" width="58" style="60" customWidth="1"/>
    <col min="16116" max="16116" width="12.42578125" style="60" customWidth="1"/>
    <col min="16117" max="16117" width="32.28515625" style="60" customWidth="1"/>
    <col min="16118" max="16118" width="15.85546875" style="60" customWidth="1"/>
    <col min="16119" max="16119" width="14.140625" style="60" customWidth="1"/>
    <col min="16120" max="16356" width="9.140625" style="60" customWidth="1"/>
    <col min="16357" max="16357" width="7.42578125" style="60" customWidth="1"/>
    <col min="16358" max="16358" width="58" style="60" customWidth="1"/>
    <col min="16359" max="16359" width="12.42578125" style="60" customWidth="1"/>
    <col min="16360" max="16360" width="32.28515625" style="60" customWidth="1"/>
    <col min="16361" max="16384" width="14" style="60" customWidth="1"/>
  </cols>
  <sheetData>
    <row r="1" spans="1:5" ht="82.5" hidden="1" customHeight="1">
      <c r="B1" s="59"/>
      <c r="C1" s="2080" t="s">
        <v>6114</v>
      </c>
      <c r="D1" s="2080"/>
    </row>
    <row r="2" spans="1:5" ht="90" customHeight="1">
      <c r="A2" s="385"/>
      <c r="B2" s="386"/>
      <c r="C2" s="2081" t="s">
        <v>3861</v>
      </c>
      <c r="D2" s="2081"/>
    </row>
    <row r="3" spans="1:5" ht="63" customHeight="1">
      <c r="A3" s="2082" t="s">
        <v>3472</v>
      </c>
      <c r="B3" s="2082"/>
      <c r="C3" s="2082"/>
      <c r="D3" s="2082"/>
    </row>
    <row r="4" spans="1:5" s="61" customFormat="1" ht="41.25" customHeight="1">
      <c r="A4" s="2083" t="s">
        <v>42</v>
      </c>
      <c r="B4" s="2085" t="s">
        <v>653</v>
      </c>
      <c r="C4" s="2086" t="s">
        <v>650</v>
      </c>
      <c r="D4" s="2086"/>
    </row>
    <row r="5" spans="1:5" s="61" customFormat="1" ht="36.75" customHeight="1">
      <c r="A5" s="2084"/>
      <c r="B5" s="2085"/>
      <c r="C5" s="12" t="s">
        <v>654</v>
      </c>
      <c r="D5" s="930" t="s">
        <v>655</v>
      </c>
    </row>
    <row r="6" spans="1:5" s="61" customFormat="1" ht="30" customHeight="1">
      <c r="A6" s="62">
        <v>1</v>
      </c>
      <c r="B6" s="63" t="s">
        <v>1902</v>
      </c>
      <c r="C6" s="448">
        <v>188.23</v>
      </c>
      <c r="D6" s="448">
        <v>188.23</v>
      </c>
      <c r="E6" s="140"/>
    </row>
    <row r="7" spans="1:5" s="61" customFormat="1" ht="30" customHeight="1">
      <c r="A7" s="929">
        <v>2</v>
      </c>
      <c r="B7" s="33" t="s">
        <v>1904</v>
      </c>
      <c r="C7" s="448">
        <v>175.45</v>
      </c>
      <c r="D7" s="448">
        <v>175.45</v>
      </c>
      <c r="E7" s="140"/>
    </row>
    <row r="8" spans="1:5" s="61" customFormat="1" ht="30" customHeight="1">
      <c r="A8" s="62">
        <v>3</v>
      </c>
      <c r="B8" s="33" t="s">
        <v>1949</v>
      </c>
      <c r="C8" s="448">
        <v>166.7</v>
      </c>
      <c r="D8" s="448">
        <v>166.7</v>
      </c>
      <c r="E8" s="140"/>
    </row>
    <row r="9" spans="1:5" s="61" customFormat="1" ht="30" customHeight="1">
      <c r="A9" s="62">
        <v>4</v>
      </c>
      <c r="B9" s="33" t="s">
        <v>2000</v>
      </c>
      <c r="C9" s="448">
        <v>138.33000000000001</v>
      </c>
      <c r="D9" s="448">
        <v>138.33000000000001</v>
      </c>
      <c r="E9" s="140"/>
    </row>
    <row r="10" spans="1:5" s="61" customFormat="1" ht="30" customHeight="1">
      <c r="A10" s="929">
        <v>5</v>
      </c>
      <c r="B10" s="33" t="s">
        <v>2001</v>
      </c>
      <c r="C10" s="448">
        <v>165.16</v>
      </c>
      <c r="D10" s="448">
        <v>165.16</v>
      </c>
      <c r="E10" s="140"/>
    </row>
    <row r="11" spans="1:5" s="61" customFormat="1" ht="30" customHeight="1">
      <c r="A11" s="62">
        <v>6</v>
      </c>
      <c r="B11" s="33" t="s">
        <v>1950</v>
      </c>
      <c r="C11" s="448">
        <v>115.95</v>
      </c>
      <c r="D11" s="448">
        <v>115.95</v>
      </c>
      <c r="E11" s="140"/>
    </row>
    <row r="12" spans="1:5" s="61" customFormat="1" ht="30" customHeight="1">
      <c r="A12" s="62">
        <v>7</v>
      </c>
      <c r="B12" s="33" t="s">
        <v>2004</v>
      </c>
      <c r="C12" s="448">
        <v>169.83</v>
      </c>
      <c r="D12" s="448">
        <v>169.83</v>
      </c>
      <c r="E12" s="140"/>
    </row>
    <row r="13" spans="1:5" s="61" customFormat="1" ht="30" customHeight="1">
      <c r="A13" s="929">
        <v>8</v>
      </c>
      <c r="B13" s="33" t="s">
        <v>1905</v>
      </c>
      <c r="C13" s="448">
        <v>167.07</v>
      </c>
      <c r="D13" s="448">
        <v>167.07</v>
      </c>
      <c r="E13" s="140"/>
    </row>
    <row r="14" spans="1:5" s="61" customFormat="1" ht="30" customHeight="1">
      <c r="A14" s="62">
        <v>9</v>
      </c>
      <c r="B14" s="33" t="s">
        <v>1951</v>
      </c>
      <c r="C14" s="448">
        <v>167.24</v>
      </c>
      <c r="D14" s="448">
        <v>167.24</v>
      </c>
      <c r="E14" s="140"/>
    </row>
    <row r="15" spans="1:5" s="61" customFormat="1" ht="31.5" customHeight="1">
      <c r="A15" s="62">
        <v>10</v>
      </c>
      <c r="B15" s="33" t="s">
        <v>1952</v>
      </c>
      <c r="C15" s="448">
        <v>183.22</v>
      </c>
      <c r="D15" s="448">
        <v>183.22</v>
      </c>
      <c r="E15" s="140"/>
    </row>
    <row r="16" spans="1:5" s="61" customFormat="1" ht="30" customHeight="1">
      <c r="A16" s="929">
        <v>11</v>
      </c>
      <c r="B16" s="33" t="s">
        <v>1953</v>
      </c>
      <c r="C16" s="448">
        <v>146.13</v>
      </c>
      <c r="D16" s="448">
        <v>146.13</v>
      </c>
      <c r="E16" s="140"/>
    </row>
    <row r="17" spans="1:5" s="61" customFormat="1" ht="30" customHeight="1">
      <c r="A17" s="62">
        <v>12</v>
      </c>
      <c r="B17" s="33" t="s">
        <v>1954</v>
      </c>
      <c r="C17" s="448">
        <v>142.93</v>
      </c>
      <c r="D17" s="448">
        <v>142.93</v>
      </c>
      <c r="E17" s="140"/>
    </row>
    <row r="18" spans="1:5" s="61" customFormat="1" ht="30" customHeight="1">
      <c r="A18" s="62">
        <v>13</v>
      </c>
      <c r="B18" s="33" t="s">
        <v>1906</v>
      </c>
      <c r="C18" s="448">
        <v>160.94999999999999</v>
      </c>
      <c r="D18" s="448">
        <v>160.94999999999999</v>
      </c>
      <c r="E18" s="140"/>
    </row>
    <row r="19" spans="1:5" s="61" customFormat="1" ht="30" customHeight="1">
      <c r="A19" s="929">
        <v>14</v>
      </c>
      <c r="B19" s="33" t="s">
        <v>1907</v>
      </c>
      <c r="C19" s="448">
        <v>135.94</v>
      </c>
      <c r="D19" s="448">
        <v>135.94</v>
      </c>
      <c r="E19" s="140"/>
    </row>
    <row r="20" spans="1:5" s="61" customFormat="1" ht="30" customHeight="1">
      <c r="A20" s="62">
        <v>15</v>
      </c>
      <c r="B20" s="33" t="s">
        <v>1955</v>
      </c>
      <c r="C20" s="448">
        <v>167.05</v>
      </c>
      <c r="D20" s="448">
        <v>167.05</v>
      </c>
      <c r="E20" s="140"/>
    </row>
    <row r="21" spans="1:5" s="61" customFormat="1" ht="30" customHeight="1">
      <c r="A21" s="62">
        <v>16</v>
      </c>
      <c r="B21" s="63" t="s">
        <v>2002</v>
      </c>
      <c r="C21" s="448">
        <v>157.01</v>
      </c>
      <c r="D21" s="448">
        <v>157.01</v>
      </c>
      <c r="E21" s="140"/>
    </row>
    <row r="22" spans="1:5" s="61" customFormat="1" ht="30" customHeight="1">
      <c r="A22" s="929">
        <v>17</v>
      </c>
      <c r="B22" s="33" t="s">
        <v>1908</v>
      </c>
      <c r="C22" s="448">
        <v>129.12</v>
      </c>
      <c r="D22" s="448">
        <v>129.12</v>
      </c>
      <c r="E22" s="140"/>
    </row>
    <row r="23" spans="1:5" s="61" customFormat="1" ht="30" customHeight="1">
      <c r="A23" s="62">
        <v>18</v>
      </c>
      <c r="B23" s="33" t="s">
        <v>1956</v>
      </c>
      <c r="C23" s="448">
        <v>134.77000000000001</v>
      </c>
      <c r="D23" s="448">
        <v>134.77000000000001</v>
      </c>
      <c r="E23" s="140"/>
    </row>
    <row r="24" spans="1:5" s="61" customFormat="1" ht="30" customHeight="1">
      <c r="A24" s="62">
        <v>19</v>
      </c>
      <c r="B24" s="33" t="s">
        <v>1909</v>
      </c>
      <c r="C24" s="448">
        <v>170.08</v>
      </c>
      <c r="D24" s="448">
        <v>170.08</v>
      </c>
      <c r="E24" s="140"/>
    </row>
    <row r="25" spans="1:5" s="61" customFormat="1" ht="30" customHeight="1">
      <c r="A25" s="929">
        <v>20</v>
      </c>
      <c r="B25" s="63" t="s">
        <v>2003</v>
      </c>
      <c r="C25" s="448">
        <v>203.53</v>
      </c>
      <c r="D25" s="448">
        <v>203.53</v>
      </c>
      <c r="E25" s="140"/>
    </row>
    <row r="26" spans="1:5" s="61" customFormat="1" ht="30" customHeight="1">
      <c r="A26" s="62">
        <v>21</v>
      </c>
      <c r="B26" s="63" t="s">
        <v>1910</v>
      </c>
      <c r="C26" s="448">
        <v>187</v>
      </c>
      <c r="D26" s="448">
        <v>187</v>
      </c>
      <c r="E26" s="140"/>
    </row>
    <row r="27" spans="1:5" s="61" customFormat="1" ht="30" customHeight="1">
      <c r="A27" s="62">
        <v>22</v>
      </c>
      <c r="B27" s="63" t="s">
        <v>2005</v>
      </c>
      <c r="C27" s="448"/>
      <c r="D27" s="448">
        <v>325.18</v>
      </c>
      <c r="E27" s="140"/>
    </row>
    <row r="28" spans="1:5" s="61" customFormat="1" ht="33.75" customHeight="1">
      <c r="A28" s="929">
        <v>23</v>
      </c>
      <c r="B28" s="124" t="s">
        <v>2702</v>
      </c>
      <c r="C28" s="448"/>
      <c r="D28" s="448">
        <v>320.41000000000003</v>
      </c>
      <c r="E28" s="140"/>
    </row>
    <row r="29" spans="1:5" s="61" customFormat="1" ht="30" customHeight="1">
      <c r="A29" s="62">
        <v>24</v>
      </c>
      <c r="B29" s="34" t="s">
        <v>2006</v>
      </c>
      <c r="C29" s="448">
        <v>180.72</v>
      </c>
      <c r="D29" s="448"/>
      <c r="E29" s="140"/>
    </row>
    <row r="30" spans="1:5" s="61" customFormat="1" ht="30" customHeight="1">
      <c r="A30" s="929">
        <v>25</v>
      </c>
      <c r="B30" s="32" t="s">
        <v>2007</v>
      </c>
      <c r="C30" s="448">
        <v>194.05</v>
      </c>
      <c r="D30" s="448"/>
      <c r="E30" s="140"/>
    </row>
    <row r="31" spans="1:5" s="61" customFormat="1" ht="30" customHeight="1">
      <c r="A31" s="62">
        <v>26</v>
      </c>
      <c r="B31" s="63" t="s">
        <v>1914</v>
      </c>
      <c r="C31" s="448">
        <v>180.48</v>
      </c>
      <c r="D31" s="448">
        <v>180.48</v>
      </c>
      <c r="E31" s="140"/>
    </row>
    <row r="32" spans="1:5" s="61" customFormat="1" ht="30" customHeight="1">
      <c r="A32" s="62">
        <v>27</v>
      </c>
      <c r="B32" s="32" t="s">
        <v>1915</v>
      </c>
      <c r="C32" s="448">
        <v>164.75</v>
      </c>
      <c r="D32" s="448"/>
      <c r="E32" s="140"/>
    </row>
    <row r="33" spans="1:5" s="61" customFormat="1" ht="30" customHeight="1">
      <c r="A33" s="929">
        <v>28</v>
      </c>
      <c r="B33" s="63" t="s">
        <v>2008</v>
      </c>
      <c r="C33" s="448">
        <v>229.58</v>
      </c>
      <c r="D33" s="448">
        <v>229.58</v>
      </c>
      <c r="E33" s="140"/>
    </row>
    <row r="34" spans="1:5" s="61" customFormat="1" ht="29.25" customHeight="1">
      <c r="A34" s="62">
        <v>29</v>
      </c>
      <c r="B34" s="52" t="s">
        <v>2009</v>
      </c>
      <c r="C34" s="448">
        <v>188.06</v>
      </c>
      <c r="D34" s="448"/>
      <c r="E34" s="140"/>
    </row>
    <row r="35" spans="1:5" s="66" customFormat="1" ht="30" customHeight="1">
      <c r="A35" s="62">
        <v>30</v>
      </c>
      <c r="B35" s="982" t="s">
        <v>3563</v>
      </c>
      <c r="C35" s="448">
        <v>165.7</v>
      </c>
      <c r="D35" s="448"/>
      <c r="E35" s="140"/>
    </row>
    <row r="36" spans="1:5" ht="22.5" customHeight="1">
      <c r="A36" s="929">
        <v>31</v>
      </c>
      <c r="B36" s="52" t="s">
        <v>2659</v>
      </c>
      <c r="C36" s="448">
        <v>126.44</v>
      </c>
      <c r="D36" s="448"/>
      <c r="E36" s="140"/>
    </row>
    <row r="37" spans="1:5" ht="12.75"/>
    <row r="38" spans="1:5" ht="12.75"/>
    <row r="39" spans="1:5" ht="12.75"/>
    <row r="49" spans="1:1" ht="63" customHeight="1">
      <c r="A49" s="58" t="s">
        <v>848</v>
      </c>
    </row>
  </sheetData>
  <autoFilter ref="A5:D36"/>
  <mergeCells count="6">
    <mergeCell ref="C1:D1"/>
    <mergeCell ref="C2:D2"/>
    <mergeCell ref="A3:D3"/>
    <mergeCell ref="A4:A5"/>
    <mergeCell ref="B4:B5"/>
    <mergeCell ref="C4:D4"/>
  </mergeCells>
  <pageMargins left="7.874015748031496E-2" right="7.874015748031496E-2" top="7.874015748031496E-2" bottom="7.874015748031496E-2" header="0" footer="0"/>
  <pageSetup paperSize="9"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tabColor rgb="FFFF0000"/>
    <pageSetUpPr fitToPage="1"/>
  </sheetPr>
  <dimension ref="A1:E49"/>
  <sheetViews>
    <sheetView topLeftCell="A17" zoomScale="90" zoomScaleNormal="90" workbookViewId="0">
      <selection activeCell="E23" sqref="E23"/>
    </sheetView>
  </sheetViews>
  <sheetFormatPr defaultColWidth="58" defaultRowHeight="63" customHeight="1"/>
  <cols>
    <col min="1" max="1" width="7.42578125" style="58" customWidth="1"/>
    <col min="2" max="2" width="58" style="60" customWidth="1"/>
    <col min="3" max="3" width="23.5703125" style="60" customWidth="1"/>
    <col min="4" max="4" width="23" style="60" customWidth="1"/>
    <col min="5" max="5" width="13.85546875" style="60" customWidth="1"/>
    <col min="6" max="228" width="9.140625" style="60" customWidth="1"/>
    <col min="229" max="229" width="7.42578125" style="60" customWidth="1"/>
    <col min="230" max="230" width="58" style="60" customWidth="1"/>
    <col min="231" max="231" width="12.42578125" style="60" customWidth="1"/>
    <col min="232" max="232" width="32.28515625" style="60" customWidth="1"/>
    <col min="233" max="233" width="14" style="60" customWidth="1"/>
    <col min="234" max="234" width="14.28515625" style="60" customWidth="1"/>
    <col min="235" max="239" width="9.140625" style="60" customWidth="1"/>
    <col min="240" max="240" width="7.42578125" style="60" customWidth="1"/>
    <col min="241" max="241" width="58" style="60"/>
    <col min="242" max="242" width="7.42578125" style="60" customWidth="1"/>
    <col min="243" max="243" width="58" style="60" customWidth="1"/>
    <col min="244" max="244" width="12.42578125" style="60" customWidth="1"/>
    <col min="245" max="245" width="32.28515625" style="60" customWidth="1"/>
    <col min="246" max="246" width="15.85546875" style="60" customWidth="1"/>
    <col min="247" max="247" width="14.140625" style="60" customWidth="1"/>
    <col min="248" max="484" width="9.140625" style="60" customWidth="1"/>
    <col min="485" max="485" width="7.42578125" style="60" customWidth="1"/>
    <col min="486" max="486" width="58" style="60" customWidth="1"/>
    <col min="487" max="487" width="12.42578125" style="60" customWidth="1"/>
    <col min="488" max="488" width="32.28515625" style="60" customWidth="1"/>
    <col min="489" max="489" width="14" style="60" customWidth="1"/>
    <col min="490" max="490" width="14.28515625" style="60" customWidth="1"/>
    <col min="491" max="495" width="9.140625" style="60" customWidth="1"/>
    <col min="496" max="496" width="7.42578125" style="60" customWidth="1"/>
    <col min="497" max="497" width="58" style="60"/>
    <col min="498" max="498" width="7.42578125" style="60" customWidth="1"/>
    <col min="499" max="499" width="58" style="60" customWidth="1"/>
    <col min="500" max="500" width="12.42578125" style="60" customWidth="1"/>
    <col min="501" max="501" width="32.28515625" style="60" customWidth="1"/>
    <col min="502" max="502" width="15.85546875" style="60" customWidth="1"/>
    <col min="503" max="503" width="14.140625" style="60" customWidth="1"/>
    <col min="504" max="740" width="9.140625" style="60" customWidth="1"/>
    <col min="741" max="741" width="7.42578125" style="60" customWidth="1"/>
    <col min="742" max="742" width="58" style="60" customWidth="1"/>
    <col min="743" max="743" width="12.42578125" style="60" customWidth="1"/>
    <col min="744" max="744" width="32.28515625" style="60" customWidth="1"/>
    <col min="745" max="745" width="14" style="60" customWidth="1"/>
    <col min="746" max="746" width="14.28515625" style="60" customWidth="1"/>
    <col min="747" max="751" width="9.140625" style="60" customWidth="1"/>
    <col min="752" max="752" width="7.42578125" style="60" customWidth="1"/>
    <col min="753" max="753" width="58" style="60"/>
    <col min="754" max="754" width="7.42578125" style="60" customWidth="1"/>
    <col min="755" max="755" width="58" style="60" customWidth="1"/>
    <col min="756" max="756" width="12.42578125" style="60" customWidth="1"/>
    <col min="757" max="757" width="32.28515625" style="60" customWidth="1"/>
    <col min="758" max="758" width="15.85546875" style="60" customWidth="1"/>
    <col min="759" max="759" width="14.140625" style="60" customWidth="1"/>
    <col min="760" max="996" width="9.140625" style="60" customWidth="1"/>
    <col min="997" max="997" width="7.42578125" style="60" customWidth="1"/>
    <col min="998" max="998" width="58" style="60" customWidth="1"/>
    <col min="999" max="999" width="12.42578125" style="60" customWidth="1"/>
    <col min="1000" max="1000" width="32.28515625" style="60" customWidth="1"/>
    <col min="1001" max="1001" width="14" style="60" customWidth="1"/>
    <col min="1002" max="1002" width="14.28515625" style="60" customWidth="1"/>
    <col min="1003" max="1007" width="9.140625" style="60" customWidth="1"/>
    <col min="1008" max="1008" width="7.42578125" style="60" customWidth="1"/>
    <col min="1009" max="1009" width="58" style="60"/>
    <col min="1010" max="1010" width="7.42578125" style="60" customWidth="1"/>
    <col min="1011" max="1011" width="58" style="60" customWidth="1"/>
    <col min="1012" max="1012" width="12.42578125" style="60" customWidth="1"/>
    <col min="1013" max="1013" width="32.28515625" style="60" customWidth="1"/>
    <col min="1014" max="1014" width="15.85546875" style="60" customWidth="1"/>
    <col min="1015" max="1015" width="14.140625" style="60" customWidth="1"/>
    <col min="1016" max="1252" width="9.140625" style="60" customWidth="1"/>
    <col min="1253" max="1253" width="7.42578125" style="60" customWidth="1"/>
    <col min="1254" max="1254" width="58" style="60" customWidth="1"/>
    <col min="1255" max="1255" width="12.42578125" style="60" customWidth="1"/>
    <col min="1256" max="1256" width="32.28515625" style="60" customWidth="1"/>
    <col min="1257" max="1257" width="14" style="60" customWidth="1"/>
    <col min="1258" max="1258" width="14.28515625" style="60" customWidth="1"/>
    <col min="1259" max="1263" width="9.140625" style="60" customWidth="1"/>
    <col min="1264" max="1264" width="7.42578125" style="60" customWidth="1"/>
    <col min="1265" max="1265" width="58" style="60"/>
    <col min="1266" max="1266" width="7.42578125" style="60" customWidth="1"/>
    <col min="1267" max="1267" width="58" style="60" customWidth="1"/>
    <col min="1268" max="1268" width="12.42578125" style="60" customWidth="1"/>
    <col min="1269" max="1269" width="32.28515625" style="60" customWidth="1"/>
    <col min="1270" max="1270" width="15.85546875" style="60" customWidth="1"/>
    <col min="1271" max="1271" width="14.140625" style="60" customWidth="1"/>
    <col min="1272" max="1508" width="9.140625" style="60" customWidth="1"/>
    <col min="1509" max="1509" width="7.42578125" style="60" customWidth="1"/>
    <col min="1510" max="1510" width="58" style="60" customWidth="1"/>
    <col min="1511" max="1511" width="12.42578125" style="60" customWidth="1"/>
    <col min="1512" max="1512" width="32.28515625" style="60" customWidth="1"/>
    <col min="1513" max="1513" width="14" style="60" customWidth="1"/>
    <col min="1514" max="1514" width="14.28515625" style="60" customWidth="1"/>
    <col min="1515" max="1519" width="9.140625" style="60" customWidth="1"/>
    <col min="1520" max="1520" width="7.42578125" style="60" customWidth="1"/>
    <col min="1521" max="1521" width="58" style="60"/>
    <col min="1522" max="1522" width="7.42578125" style="60" customWidth="1"/>
    <col min="1523" max="1523" width="58" style="60" customWidth="1"/>
    <col min="1524" max="1524" width="12.42578125" style="60" customWidth="1"/>
    <col min="1525" max="1525" width="32.28515625" style="60" customWidth="1"/>
    <col min="1526" max="1526" width="15.85546875" style="60" customWidth="1"/>
    <col min="1527" max="1527" width="14.140625" style="60" customWidth="1"/>
    <col min="1528" max="1764" width="9.140625" style="60" customWidth="1"/>
    <col min="1765" max="1765" width="7.42578125" style="60" customWidth="1"/>
    <col min="1766" max="1766" width="58" style="60" customWidth="1"/>
    <col min="1767" max="1767" width="12.42578125" style="60" customWidth="1"/>
    <col min="1768" max="1768" width="32.28515625" style="60" customWidth="1"/>
    <col min="1769" max="1769" width="14" style="60" customWidth="1"/>
    <col min="1770" max="1770" width="14.28515625" style="60" customWidth="1"/>
    <col min="1771" max="1775" width="9.140625" style="60" customWidth="1"/>
    <col min="1776" max="1776" width="7.42578125" style="60" customWidth="1"/>
    <col min="1777" max="1777" width="58" style="60"/>
    <col min="1778" max="1778" width="7.42578125" style="60" customWidth="1"/>
    <col min="1779" max="1779" width="58" style="60" customWidth="1"/>
    <col min="1780" max="1780" width="12.42578125" style="60" customWidth="1"/>
    <col min="1781" max="1781" width="32.28515625" style="60" customWidth="1"/>
    <col min="1782" max="1782" width="15.85546875" style="60" customWidth="1"/>
    <col min="1783" max="1783" width="14.140625" style="60" customWidth="1"/>
    <col min="1784" max="2020" width="9.140625" style="60" customWidth="1"/>
    <col min="2021" max="2021" width="7.42578125" style="60" customWidth="1"/>
    <col min="2022" max="2022" width="58" style="60" customWidth="1"/>
    <col min="2023" max="2023" width="12.42578125" style="60" customWidth="1"/>
    <col min="2024" max="2024" width="32.28515625" style="60" customWidth="1"/>
    <col min="2025" max="2025" width="14" style="60" customWidth="1"/>
    <col min="2026" max="2026" width="14.28515625" style="60" customWidth="1"/>
    <col min="2027" max="2031" width="9.140625" style="60" customWidth="1"/>
    <col min="2032" max="2032" width="7.42578125" style="60" customWidth="1"/>
    <col min="2033" max="2033" width="58" style="60"/>
    <col min="2034" max="2034" width="7.42578125" style="60" customWidth="1"/>
    <col min="2035" max="2035" width="58" style="60" customWidth="1"/>
    <col min="2036" max="2036" width="12.42578125" style="60" customWidth="1"/>
    <col min="2037" max="2037" width="32.28515625" style="60" customWidth="1"/>
    <col min="2038" max="2038" width="15.85546875" style="60" customWidth="1"/>
    <col min="2039" max="2039" width="14.140625" style="60" customWidth="1"/>
    <col min="2040" max="2276" width="9.140625" style="60" customWidth="1"/>
    <col min="2277" max="2277" width="7.42578125" style="60" customWidth="1"/>
    <col min="2278" max="2278" width="58" style="60" customWidth="1"/>
    <col min="2279" max="2279" width="12.42578125" style="60" customWidth="1"/>
    <col min="2280" max="2280" width="32.28515625" style="60" customWidth="1"/>
    <col min="2281" max="2281" width="14" style="60" customWidth="1"/>
    <col min="2282" max="2282" width="14.28515625" style="60" customWidth="1"/>
    <col min="2283" max="2287" width="9.140625" style="60" customWidth="1"/>
    <col min="2288" max="2288" width="7.42578125" style="60" customWidth="1"/>
    <col min="2289" max="2289" width="58" style="60"/>
    <col min="2290" max="2290" width="7.42578125" style="60" customWidth="1"/>
    <col min="2291" max="2291" width="58" style="60" customWidth="1"/>
    <col min="2292" max="2292" width="12.42578125" style="60" customWidth="1"/>
    <col min="2293" max="2293" width="32.28515625" style="60" customWidth="1"/>
    <col min="2294" max="2294" width="15.85546875" style="60" customWidth="1"/>
    <col min="2295" max="2295" width="14.140625" style="60" customWidth="1"/>
    <col min="2296" max="2532" width="9.140625" style="60" customWidth="1"/>
    <col min="2533" max="2533" width="7.42578125" style="60" customWidth="1"/>
    <col min="2534" max="2534" width="58" style="60" customWidth="1"/>
    <col min="2535" max="2535" width="12.42578125" style="60" customWidth="1"/>
    <col min="2536" max="2536" width="32.28515625" style="60" customWidth="1"/>
    <col min="2537" max="2537" width="14" style="60" customWidth="1"/>
    <col min="2538" max="2538" width="14.28515625" style="60" customWidth="1"/>
    <col min="2539" max="2543" width="9.140625" style="60" customWidth="1"/>
    <col min="2544" max="2544" width="7.42578125" style="60" customWidth="1"/>
    <col min="2545" max="2545" width="58" style="60"/>
    <col min="2546" max="2546" width="7.42578125" style="60" customWidth="1"/>
    <col min="2547" max="2547" width="58" style="60" customWidth="1"/>
    <col min="2548" max="2548" width="12.42578125" style="60" customWidth="1"/>
    <col min="2549" max="2549" width="32.28515625" style="60" customWidth="1"/>
    <col min="2550" max="2550" width="15.85546875" style="60" customWidth="1"/>
    <col min="2551" max="2551" width="14.140625" style="60" customWidth="1"/>
    <col min="2552" max="2788" width="9.140625" style="60" customWidth="1"/>
    <col min="2789" max="2789" width="7.42578125" style="60" customWidth="1"/>
    <col min="2790" max="2790" width="58" style="60" customWidth="1"/>
    <col min="2791" max="2791" width="12.42578125" style="60" customWidth="1"/>
    <col min="2792" max="2792" width="32.28515625" style="60" customWidth="1"/>
    <col min="2793" max="2793" width="14" style="60" customWidth="1"/>
    <col min="2794" max="2794" width="14.28515625" style="60" customWidth="1"/>
    <col min="2795" max="2799" width="9.140625" style="60" customWidth="1"/>
    <col min="2800" max="2800" width="7.42578125" style="60" customWidth="1"/>
    <col min="2801" max="2801" width="58" style="60"/>
    <col min="2802" max="2802" width="7.42578125" style="60" customWidth="1"/>
    <col min="2803" max="2803" width="58" style="60" customWidth="1"/>
    <col min="2804" max="2804" width="12.42578125" style="60" customWidth="1"/>
    <col min="2805" max="2805" width="32.28515625" style="60" customWidth="1"/>
    <col min="2806" max="2806" width="15.85546875" style="60" customWidth="1"/>
    <col min="2807" max="2807" width="14.140625" style="60" customWidth="1"/>
    <col min="2808" max="3044" width="9.140625" style="60" customWidth="1"/>
    <col min="3045" max="3045" width="7.42578125" style="60" customWidth="1"/>
    <col min="3046" max="3046" width="58" style="60" customWidth="1"/>
    <col min="3047" max="3047" width="12.42578125" style="60" customWidth="1"/>
    <col min="3048" max="3048" width="32.28515625" style="60" customWidth="1"/>
    <col min="3049" max="3049" width="14" style="60" customWidth="1"/>
    <col min="3050" max="3050" width="14.28515625" style="60" customWidth="1"/>
    <col min="3051" max="3055" width="9.140625" style="60" customWidth="1"/>
    <col min="3056" max="3056" width="7.42578125" style="60" customWidth="1"/>
    <col min="3057" max="3057" width="58" style="60"/>
    <col min="3058" max="3058" width="7.42578125" style="60" customWidth="1"/>
    <col min="3059" max="3059" width="58" style="60" customWidth="1"/>
    <col min="3060" max="3060" width="12.42578125" style="60" customWidth="1"/>
    <col min="3061" max="3061" width="32.28515625" style="60" customWidth="1"/>
    <col min="3062" max="3062" width="15.85546875" style="60" customWidth="1"/>
    <col min="3063" max="3063" width="14.140625" style="60" customWidth="1"/>
    <col min="3064" max="3300" width="9.140625" style="60" customWidth="1"/>
    <col min="3301" max="3301" width="7.42578125" style="60" customWidth="1"/>
    <col min="3302" max="3302" width="58" style="60" customWidth="1"/>
    <col min="3303" max="3303" width="12.42578125" style="60" customWidth="1"/>
    <col min="3304" max="3304" width="32.28515625" style="60" customWidth="1"/>
    <col min="3305" max="3305" width="14" style="60" customWidth="1"/>
    <col min="3306" max="3306" width="14.28515625" style="60" customWidth="1"/>
    <col min="3307" max="3311" width="9.140625" style="60" customWidth="1"/>
    <col min="3312" max="3312" width="7.42578125" style="60" customWidth="1"/>
    <col min="3313" max="3313" width="58" style="60"/>
    <col min="3314" max="3314" width="7.42578125" style="60" customWidth="1"/>
    <col min="3315" max="3315" width="58" style="60" customWidth="1"/>
    <col min="3316" max="3316" width="12.42578125" style="60" customWidth="1"/>
    <col min="3317" max="3317" width="32.28515625" style="60" customWidth="1"/>
    <col min="3318" max="3318" width="15.85546875" style="60" customWidth="1"/>
    <col min="3319" max="3319" width="14.140625" style="60" customWidth="1"/>
    <col min="3320" max="3556" width="9.140625" style="60" customWidth="1"/>
    <col min="3557" max="3557" width="7.42578125" style="60" customWidth="1"/>
    <col min="3558" max="3558" width="58" style="60" customWidth="1"/>
    <col min="3559" max="3559" width="12.42578125" style="60" customWidth="1"/>
    <col min="3560" max="3560" width="32.28515625" style="60" customWidth="1"/>
    <col min="3561" max="3561" width="14" style="60" customWidth="1"/>
    <col min="3562" max="3562" width="14.28515625" style="60" customWidth="1"/>
    <col min="3563" max="3567" width="9.140625" style="60" customWidth="1"/>
    <col min="3568" max="3568" width="7.42578125" style="60" customWidth="1"/>
    <col min="3569" max="3569" width="58" style="60"/>
    <col min="3570" max="3570" width="7.42578125" style="60" customWidth="1"/>
    <col min="3571" max="3571" width="58" style="60" customWidth="1"/>
    <col min="3572" max="3572" width="12.42578125" style="60" customWidth="1"/>
    <col min="3573" max="3573" width="32.28515625" style="60" customWidth="1"/>
    <col min="3574" max="3574" width="15.85546875" style="60" customWidth="1"/>
    <col min="3575" max="3575" width="14.140625" style="60" customWidth="1"/>
    <col min="3576" max="3812" width="9.140625" style="60" customWidth="1"/>
    <col min="3813" max="3813" width="7.42578125" style="60" customWidth="1"/>
    <col min="3814" max="3814" width="58" style="60" customWidth="1"/>
    <col min="3815" max="3815" width="12.42578125" style="60" customWidth="1"/>
    <col min="3816" max="3816" width="32.28515625" style="60" customWidth="1"/>
    <col min="3817" max="3817" width="14" style="60" customWidth="1"/>
    <col min="3818" max="3818" width="14.28515625" style="60" customWidth="1"/>
    <col min="3819" max="3823" width="9.140625" style="60" customWidth="1"/>
    <col min="3824" max="3824" width="7.42578125" style="60" customWidth="1"/>
    <col min="3825" max="3825" width="58" style="60"/>
    <col min="3826" max="3826" width="7.42578125" style="60" customWidth="1"/>
    <col min="3827" max="3827" width="58" style="60" customWidth="1"/>
    <col min="3828" max="3828" width="12.42578125" style="60" customWidth="1"/>
    <col min="3829" max="3829" width="32.28515625" style="60" customWidth="1"/>
    <col min="3830" max="3830" width="15.85546875" style="60" customWidth="1"/>
    <col min="3831" max="3831" width="14.140625" style="60" customWidth="1"/>
    <col min="3832" max="4068" width="9.140625" style="60" customWidth="1"/>
    <col min="4069" max="4069" width="7.42578125" style="60" customWidth="1"/>
    <col min="4070" max="4070" width="58" style="60" customWidth="1"/>
    <col min="4071" max="4071" width="12.42578125" style="60" customWidth="1"/>
    <col min="4072" max="4072" width="32.28515625" style="60" customWidth="1"/>
    <col min="4073" max="4073" width="14" style="60" customWidth="1"/>
    <col min="4074" max="4074" width="14.28515625" style="60" customWidth="1"/>
    <col min="4075" max="4079" width="9.140625" style="60" customWidth="1"/>
    <col min="4080" max="4080" width="7.42578125" style="60" customWidth="1"/>
    <col min="4081" max="4081" width="58" style="60"/>
    <col min="4082" max="4082" width="7.42578125" style="60" customWidth="1"/>
    <col min="4083" max="4083" width="58" style="60" customWidth="1"/>
    <col min="4084" max="4084" width="12.42578125" style="60" customWidth="1"/>
    <col min="4085" max="4085" width="32.28515625" style="60" customWidth="1"/>
    <col min="4086" max="4086" width="15.85546875" style="60" customWidth="1"/>
    <col min="4087" max="4087" width="14.140625" style="60" customWidth="1"/>
    <col min="4088" max="4324" width="9.140625" style="60" customWidth="1"/>
    <col min="4325" max="4325" width="7.42578125" style="60" customWidth="1"/>
    <col min="4326" max="4326" width="58" style="60" customWidth="1"/>
    <col min="4327" max="4327" width="12.42578125" style="60" customWidth="1"/>
    <col min="4328" max="4328" width="32.28515625" style="60" customWidth="1"/>
    <col min="4329" max="4329" width="14" style="60" customWidth="1"/>
    <col min="4330" max="4330" width="14.28515625" style="60" customWidth="1"/>
    <col min="4331" max="4335" width="9.140625" style="60" customWidth="1"/>
    <col min="4336" max="4336" width="7.42578125" style="60" customWidth="1"/>
    <col min="4337" max="4337" width="58" style="60"/>
    <col min="4338" max="4338" width="7.42578125" style="60" customWidth="1"/>
    <col min="4339" max="4339" width="58" style="60" customWidth="1"/>
    <col min="4340" max="4340" width="12.42578125" style="60" customWidth="1"/>
    <col min="4341" max="4341" width="32.28515625" style="60" customWidth="1"/>
    <col min="4342" max="4342" width="15.85546875" style="60" customWidth="1"/>
    <col min="4343" max="4343" width="14.140625" style="60" customWidth="1"/>
    <col min="4344" max="4580" width="9.140625" style="60" customWidth="1"/>
    <col min="4581" max="4581" width="7.42578125" style="60" customWidth="1"/>
    <col min="4582" max="4582" width="58" style="60" customWidth="1"/>
    <col min="4583" max="4583" width="12.42578125" style="60" customWidth="1"/>
    <col min="4584" max="4584" width="32.28515625" style="60" customWidth="1"/>
    <col min="4585" max="4585" width="14" style="60" customWidth="1"/>
    <col min="4586" max="4586" width="14.28515625" style="60" customWidth="1"/>
    <col min="4587" max="4591" width="9.140625" style="60" customWidth="1"/>
    <col min="4592" max="4592" width="7.42578125" style="60" customWidth="1"/>
    <col min="4593" max="4593" width="58" style="60"/>
    <col min="4594" max="4594" width="7.42578125" style="60" customWidth="1"/>
    <col min="4595" max="4595" width="58" style="60" customWidth="1"/>
    <col min="4596" max="4596" width="12.42578125" style="60" customWidth="1"/>
    <col min="4597" max="4597" width="32.28515625" style="60" customWidth="1"/>
    <col min="4598" max="4598" width="15.85546875" style="60" customWidth="1"/>
    <col min="4599" max="4599" width="14.140625" style="60" customWidth="1"/>
    <col min="4600" max="4836" width="9.140625" style="60" customWidth="1"/>
    <col min="4837" max="4837" width="7.42578125" style="60" customWidth="1"/>
    <col min="4838" max="4838" width="58" style="60" customWidth="1"/>
    <col min="4839" max="4839" width="12.42578125" style="60" customWidth="1"/>
    <col min="4840" max="4840" width="32.28515625" style="60" customWidth="1"/>
    <col min="4841" max="4841" width="14" style="60" customWidth="1"/>
    <col min="4842" max="4842" width="14.28515625" style="60" customWidth="1"/>
    <col min="4843" max="4847" width="9.140625" style="60" customWidth="1"/>
    <col min="4848" max="4848" width="7.42578125" style="60" customWidth="1"/>
    <col min="4849" max="4849" width="58" style="60"/>
    <col min="4850" max="4850" width="7.42578125" style="60" customWidth="1"/>
    <col min="4851" max="4851" width="58" style="60" customWidth="1"/>
    <col min="4852" max="4852" width="12.42578125" style="60" customWidth="1"/>
    <col min="4853" max="4853" width="32.28515625" style="60" customWidth="1"/>
    <col min="4854" max="4854" width="15.85546875" style="60" customWidth="1"/>
    <col min="4855" max="4855" width="14.140625" style="60" customWidth="1"/>
    <col min="4856" max="5092" width="9.140625" style="60" customWidth="1"/>
    <col min="5093" max="5093" width="7.42578125" style="60" customWidth="1"/>
    <col min="5094" max="5094" width="58" style="60" customWidth="1"/>
    <col min="5095" max="5095" width="12.42578125" style="60" customWidth="1"/>
    <col min="5096" max="5096" width="32.28515625" style="60" customWidth="1"/>
    <col min="5097" max="5097" width="14" style="60" customWidth="1"/>
    <col min="5098" max="5098" width="14.28515625" style="60" customWidth="1"/>
    <col min="5099" max="5103" width="9.140625" style="60" customWidth="1"/>
    <col min="5104" max="5104" width="7.42578125" style="60" customWidth="1"/>
    <col min="5105" max="5105" width="58" style="60"/>
    <col min="5106" max="5106" width="7.42578125" style="60" customWidth="1"/>
    <col min="5107" max="5107" width="58" style="60" customWidth="1"/>
    <col min="5108" max="5108" width="12.42578125" style="60" customWidth="1"/>
    <col min="5109" max="5109" width="32.28515625" style="60" customWidth="1"/>
    <col min="5110" max="5110" width="15.85546875" style="60" customWidth="1"/>
    <col min="5111" max="5111" width="14.140625" style="60" customWidth="1"/>
    <col min="5112" max="5348" width="9.140625" style="60" customWidth="1"/>
    <col min="5349" max="5349" width="7.42578125" style="60" customWidth="1"/>
    <col min="5350" max="5350" width="58" style="60" customWidth="1"/>
    <col min="5351" max="5351" width="12.42578125" style="60" customWidth="1"/>
    <col min="5352" max="5352" width="32.28515625" style="60" customWidth="1"/>
    <col min="5353" max="5353" width="14" style="60" customWidth="1"/>
    <col min="5354" max="5354" width="14.28515625" style="60" customWidth="1"/>
    <col min="5355" max="5359" width="9.140625" style="60" customWidth="1"/>
    <col min="5360" max="5360" width="7.42578125" style="60" customWidth="1"/>
    <col min="5361" max="5361" width="58" style="60"/>
    <col min="5362" max="5362" width="7.42578125" style="60" customWidth="1"/>
    <col min="5363" max="5363" width="58" style="60" customWidth="1"/>
    <col min="5364" max="5364" width="12.42578125" style="60" customWidth="1"/>
    <col min="5365" max="5365" width="32.28515625" style="60" customWidth="1"/>
    <col min="5366" max="5366" width="15.85546875" style="60" customWidth="1"/>
    <col min="5367" max="5367" width="14.140625" style="60" customWidth="1"/>
    <col min="5368" max="5604" width="9.140625" style="60" customWidth="1"/>
    <col min="5605" max="5605" width="7.42578125" style="60" customWidth="1"/>
    <col min="5606" max="5606" width="58" style="60" customWidth="1"/>
    <col min="5607" max="5607" width="12.42578125" style="60" customWidth="1"/>
    <col min="5608" max="5608" width="32.28515625" style="60" customWidth="1"/>
    <col min="5609" max="5609" width="14" style="60" customWidth="1"/>
    <col min="5610" max="5610" width="14.28515625" style="60" customWidth="1"/>
    <col min="5611" max="5615" width="9.140625" style="60" customWidth="1"/>
    <col min="5616" max="5616" width="7.42578125" style="60" customWidth="1"/>
    <col min="5617" max="5617" width="58" style="60"/>
    <col min="5618" max="5618" width="7.42578125" style="60" customWidth="1"/>
    <col min="5619" max="5619" width="58" style="60" customWidth="1"/>
    <col min="5620" max="5620" width="12.42578125" style="60" customWidth="1"/>
    <col min="5621" max="5621" width="32.28515625" style="60" customWidth="1"/>
    <col min="5622" max="5622" width="15.85546875" style="60" customWidth="1"/>
    <col min="5623" max="5623" width="14.140625" style="60" customWidth="1"/>
    <col min="5624" max="5860" width="9.140625" style="60" customWidth="1"/>
    <col min="5861" max="5861" width="7.42578125" style="60" customWidth="1"/>
    <col min="5862" max="5862" width="58" style="60" customWidth="1"/>
    <col min="5863" max="5863" width="12.42578125" style="60" customWidth="1"/>
    <col min="5864" max="5864" width="32.28515625" style="60" customWidth="1"/>
    <col min="5865" max="5865" width="14" style="60" customWidth="1"/>
    <col min="5866" max="5866" width="14.28515625" style="60" customWidth="1"/>
    <col min="5867" max="5871" width="9.140625" style="60" customWidth="1"/>
    <col min="5872" max="5872" width="7.42578125" style="60" customWidth="1"/>
    <col min="5873" max="5873" width="58" style="60"/>
    <col min="5874" max="5874" width="7.42578125" style="60" customWidth="1"/>
    <col min="5875" max="5875" width="58" style="60" customWidth="1"/>
    <col min="5876" max="5876" width="12.42578125" style="60" customWidth="1"/>
    <col min="5877" max="5877" width="32.28515625" style="60" customWidth="1"/>
    <col min="5878" max="5878" width="15.85546875" style="60" customWidth="1"/>
    <col min="5879" max="5879" width="14.140625" style="60" customWidth="1"/>
    <col min="5880" max="6116" width="9.140625" style="60" customWidth="1"/>
    <col min="6117" max="6117" width="7.42578125" style="60" customWidth="1"/>
    <col min="6118" max="6118" width="58" style="60" customWidth="1"/>
    <col min="6119" max="6119" width="12.42578125" style="60" customWidth="1"/>
    <col min="6120" max="6120" width="32.28515625" style="60" customWidth="1"/>
    <col min="6121" max="6121" width="14" style="60" customWidth="1"/>
    <col min="6122" max="6122" width="14.28515625" style="60" customWidth="1"/>
    <col min="6123" max="6127" width="9.140625" style="60" customWidth="1"/>
    <col min="6128" max="6128" width="7.42578125" style="60" customWidth="1"/>
    <col min="6129" max="6129" width="58" style="60"/>
    <col min="6130" max="6130" width="7.42578125" style="60" customWidth="1"/>
    <col min="6131" max="6131" width="58" style="60" customWidth="1"/>
    <col min="6132" max="6132" width="12.42578125" style="60" customWidth="1"/>
    <col min="6133" max="6133" width="32.28515625" style="60" customWidth="1"/>
    <col min="6134" max="6134" width="15.85546875" style="60" customWidth="1"/>
    <col min="6135" max="6135" width="14.140625" style="60" customWidth="1"/>
    <col min="6136" max="6372" width="9.140625" style="60" customWidth="1"/>
    <col min="6373" max="6373" width="7.42578125" style="60" customWidth="1"/>
    <col min="6374" max="6374" width="58" style="60" customWidth="1"/>
    <col min="6375" max="6375" width="12.42578125" style="60" customWidth="1"/>
    <col min="6376" max="6376" width="32.28515625" style="60" customWidth="1"/>
    <col min="6377" max="6377" width="14" style="60" customWidth="1"/>
    <col min="6378" max="6378" width="14.28515625" style="60" customWidth="1"/>
    <col min="6379" max="6383" width="9.140625" style="60" customWidth="1"/>
    <col min="6384" max="6384" width="7.42578125" style="60" customWidth="1"/>
    <col min="6385" max="6385" width="58" style="60"/>
    <col min="6386" max="6386" width="7.42578125" style="60" customWidth="1"/>
    <col min="6387" max="6387" width="58" style="60" customWidth="1"/>
    <col min="6388" max="6388" width="12.42578125" style="60" customWidth="1"/>
    <col min="6389" max="6389" width="32.28515625" style="60" customWidth="1"/>
    <col min="6390" max="6390" width="15.85546875" style="60" customWidth="1"/>
    <col min="6391" max="6391" width="14.140625" style="60" customWidth="1"/>
    <col min="6392" max="6628" width="9.140625" style="60" customWidth="1"/>
    <col min="6629" max="6629" width="7.42578125" style="60" customWidth="1"/>
    <col min="6630" max="6630" width="58" style="60" customWidth="1"/>
    <col min="6631" max="6631" width="12.42578125" style="60" customWidth="1"/>
    <col min="6632" max="6632" width="32.28515625" style="60" customWidth="1"/>
    <col min="6633" max="6633" width="14" style="60" customWidth="1"/>
    <col min="6634" max="6634" width="14.28515625" style="60" customWidth="1"/>
    <col min="6635" max="6639" width="9.140625" style="60" customWidth="1"/>
    <col min="6640" max="6640" width="7.42578125" style="60" customWidth="1"/>
    <col min="6641" max="6641" width="58" style="60"/>
    <col min="6642" max="6642" width="7.42578125" style="60" customWidth="1"/>
    <col min="6643" max="6643" width="58" style="60" customWidth="1"/>
    <col min="6644" max="6644" width="12.42578125" style="60" customWidth="1"/>
    <col min="6645" max="6645" width="32.28515625" style="60" customWidth="1"/>
    <col min="6646" max="6646" width="15.85546875" style="60" customWidth="1"/>
    <col min="6647" max="6647" width="14.140625" style="60" customWidth="1"/>
    <col min="6648" max="6884" width="9.140625" style="60" customWidth="1"/>
    <col min="6885" max="6885" width="7.42578125" style="60" customWidth="1"/>
    <col min="6886" max="6886" width="58" style="60" customWidth="1"/>
    <col min="6887" max="6887" width="12.42578125" style="60" customWidth="1"/>
    <col min="6888" max="6888" width="32.28515625" style="60" customWidth="1"/>
    <col min="6889" max="6889" width="14" style="60" customWidth="1"/>
    <col min="6890" max="6890" width="14.28515625" style="60" customWidth="1"/>
    <col min="6891" max="6895" width="9.140625" style="60" customWidth="1"/>
    <col min="6896" max="6896" width="7.42578125" style="60" customWidth="1"/>
    <col min="6897" max="6897" width="58" style="60"/>
    <col min="6898" max="6898" width="7.42578125" style="60" customWidth="1"/>
    <col min="6899" max="6899" width="58" style="60" customWidth="1"/>
    <col min="6900" max="6900" width="12.42578125" style="60" customWidth="1"/>
    <col min="6901" max="6901" width="32.28515625" style="60" customWidth="1"/>
    <col min="6902" max="6902" width="15.85546875" style="60" customWidth="1"/>
    <col min="6903" max="6903" width="14.140625" style="60" customWidth="1"/>
    <col min="6904" max="7140" width="9.140625" style="60" customWidth="1"/>
    <col min="7141" max="7141" width="7.42578125" style="60" customWidth="1"/>
    <col min="7142" max="7142" width="58" style="60" customWidth="1"/>
    <col min="7143" max="7143" width="12.42578125" style="60" customWidth="1"/>
    <col min="7144" max="7144" width="32.28515625" style="60" customWidth="1"/>
    <col min="7145" max="7145" width="14" style="60" customWidth="1"/>
    <col min="7146" max="7146" width="14.28515625" style="60" customWidth="1"/>
    <col min="7147" max="7151" width="9.140625" style="60" customWidth="1"/>
    <col min="7152" max="7152" width="7.42578125" style="60" customWidth="1"/>
    <col min="7153" max="7153" width="58" style="60"/>
    <col min="7154" max="7154" width="7.42578125" style="60" customWidth="1"/>
    <col min="7155" max="7155" width="58" style="60" customWidth="1"/>
    <col min="7156" max="7156" width="12.42578125" style="60" customWidth="1"/>
    <col min="7157" max="7157" width="32.28515625" style="60" customWidth="1"/>
    <col min="7158" max="7158" width="15.85546875" style="60" customWidth="1"/>
    <col min="7159" max="7159" width="14.140625" style="60" customWidth="1"/>
    <col min="7160" max="7396" width="9.140625" style="60" customWidth="1"/>
    <col min="7397" max="7397" width="7.42578125" style="60" customWidth="1"/>
    <col min="7398" max="7398" width="58" style="60" customWidth="1"/>
    <col min="7399" max="7399" width="12.42578125" style="60" customWidth="1"/>
    <col min="7400" max="7400" width="32.28515625" style="60" customWidth="1"/>
    <col min="7401" max="7401" width="14" style="60" customWidth="1"/>
    <col min="7402" max="7402" width="14.28515625" style="60" customWidth="1"/>
    <col min="7403" max="7407" width="9.140625" style="60" customWidth="1"/>
    <col min="7408" max="7408" width="7.42578125" style="60" customWidth="1"/>
    <col min="7409" max="7409" width="58" style="60"/>
    <col min="7410" max="7410" width="7.42578125" style="60" customWidth="1"/>
    <col min="7411" max="7411" width="58" style="60" customWidth="1"/>
    <col min="7412" max="7412" width="12.42578125" style="60" customWidth="1"/>
    <col min="7413" max="7413" width="32.28515625" style="60" customWidth="1"/>
    <col min="7414" max="7414" width="15.85546875" style="60" customWidth="1"/>
    <col min="7415" max="7415" width="14.140625" style="60" customWidth="1"/>
    <col min="7416" max="7652" width="9.140625" style="60" customWidth="1"/>
    <col min="7653" max="7653" width="7.42578125" style="60" customWidth="1"/>
    <col min="7654" max="7654" width="58" style="60" customWidth="1"/>
    <col min="7655" max="7655" width="12.42578125" style="60" customWidth="1"/>
    <col min="7656" max="7656" width="32.28515625" style="60" customWidth="1"/>
    <col min="7657" max="7657" width="14" style="60" customWidth="1"/>
    <col min="7658" max="7658" width="14.28515625" style="60" customWidth="1"/>
    <col min="7659" max="7663" width="9.140625" style="60" customWidth="1"/>
    <col min="7664" max="7664" width="7.42578125" style="60" customWidth="1"/>
    <col min="7665" max="7665" width="58" style="60"/>
    <col min="7666" max="7666" width="7.42578125" style="60" customWidth="1"/>
    <col min="7667" max="7667" width="58" style="60" customWidth="1"/>
    <col min="7668" max="7668" width="12.42578125" style="60" customWidth="1"/>
    <col min="7669" max="7669" width="32.28515625" style="60" customWidth="1"/>
    <col min="7670" max="7670" width="15.85546875" style="60" customWidth="1"/>
    <col min="7671" max="7671" width="14.140625" style="60" customWidth="1"/>
    <col min="7672" max="7908" width="9.140625" style="60" customWidth="1"/>
    <col min="7909" max="7909" width="7.42578125" style="60" customWidth="1"/>
    <col min="7910" max="7910" width="58" style="60" customWidth="1"/>
    <col min="7911" max="7911" width="12.42578125" style="60" customWidth="1"/>
    <col min="7912" max="7912" width="32.28515625" style="60" customWidth="1"/>
    <col min="7913" max="7913" width="14" style="60" customWidth="1"/>
    <col min="7914" max="7914" width="14.28515625" style="60" customWidth="1"/>
    <col min="7915" max="7919" width="9.140625" style="60" customWidth="1"/>
    <col min="7920" max="7920" width="7.42578125" style="60" customWidth="1"/>
    <col min="7921" max="7921" width="58" style="60"/>
    <col min="7922" max="7922" width="7.42578125" style="60" customWidth="1"/>
    <col min="7923" max="7923" width="58" style="60" customWidth="1"/>
    <col min="7924" max="7924" width="12.42578125" style="60" customWidth="1"/>
    <col min="7925" max="7925" width="32.28515625" style="60" customWidth="1"/>
    <col min="7926" max="7926" width="15.85546875" style="60" customWidth="1"/>
    <col min="7927" max="7927" width="14.140625" style="60" customWidth="1"/>
    <col min="7928" max="8164" width="9.140625" style="60" customWidth="1"/>
    <col min="8165" max="8165" width="7.42578125" style="60" customWidth="1"/>
    <col min="8166" max="8166" width="58" style="60" customWidth="1"/>
    <col min="8167" max="8167" width="12.42578125" style="60" customWidth="1"/>
    <col min="8168" max="8168" width="32.28515625" style="60" customWidth="1"/>
    <col min="8169" max="8169" width="14" style="60" customWidth="1"/>
    <col min="8170" max="8170" width="14.28515625" style="60" customWidth="1"/>
    <col min="8171" max="8175" width="9.140625" style="60" customWidth="1"/>
    <col min="8176" max="8176" width="7.42578125" style="60" customWidth="1"/>
    <col min="8177" max="8177" width="58" style="60"/>
    <col min="8178" max="8178" width="7.42578125" style="60" customWidth="1"/>
    <col min="8179" max="8179" width="58" style="60" customWidth="1"/>
    <col min="8180" max="8180" width="12.42578125" style="60" customWidth="1"/>
    <col min="8181" max="8181" width="32.28515625" style="60" customWidth="1"/>
    <col min="8182" max="8182" width="15.85546875" style="60" customWidth="1"/>
    <col min="8183" max="8183" width="14.140625" style="60" customWidth="1"/>
    <col min="8184" max="8420" width="9.140625" style="60" customWidth="1"/>
    <col min="8421" max="8421" width="7.42578125" style="60" customWidth="1"/>
    <col min="8422" max="8422" width="58" style="60" customWidth="1"/>
    <col min="8423" max="8423" width="12.42578125" style="60" customWidth="1"/>
    <col min="8424" max="8424" width="32.28515625" style="60" customWidth="1"/>
    <col min="8425" max="8425" width="14" style="60" customWidth="1"/>
    <col min="8426" max="8426" width="14.28515625" style="60" customWidth="1"/>
    <col min="8427" max="8431" width="9.140625" style="60" customWidth="1"/>
    <col min="8432" max="8432" width="7.42578125" style="60" customWidth="1"/>
    <col min="8433" max="8433" width="58" style="60"/>
    <col min="8434" max="8434" width="7.42578125" style="60" customWidth="1"/>
    <col min="8435" max="8435" width="58" style="60" customWidth="1"/>
    <col min="8436" max="8436" width="12.42578125" style="60" customWidth="1"/>
    <col min="8437" max="8437" width="32.28515625" style="60" customWidth="1"/>
    <col min="8438" max="8438" width="15.85546875" style="60" customWidth="1"/>
    <col min="8439" max="8439" width="14.140625" style="60" customWidth="1"/>
    <col min="8440" max="8676" width="9.140625" style="60" customWidth="1"/>
    <col min="8677" max="8677" width="7.42578125" style="60" customWidth="1"/>
    <col min="8678" max="8678" width="58" style="60" customWidth="1"/>
    <col min="8679" max="8679" width="12.42578125" style="60" customWidth="1"/>
    <col min="8680" max="8680" width="32.28515625" style="60" customWidth="1"/>
    <col min="8681" max="8681" width="14" style="60" customWidth="1"/>
    <col min="8682" max="8682" width="14.28515625" style="60" customWidth="1"/>
    <col min="8683" max="8687" width="9.140625" style="60" customWidth="1"/>
    <col min="8688" max="8688" width="7.42578125" style="60" customWidth="1"/>
    <col min="8689" max="8689" width="58" style="60"/>
    <col min="8690" max="8690" width="7.42578125" style="60" customWidth="1"/>
    <col min="8691" max="8691" width="58" style="60" customWidth="1"/>
    <col min="8692" max="8692" width="12.42578125" style="60" customWidth="1"/>
    <col min="8693" max="8693" width="32.28515625" style="60" customWidth="1"/>
    <col min="8694" max="8694" width="15.85546875" style="60" customWidth="1"/>
    <col min="8695" max="8695" width="14.140625" style="60" customWidth="1"/>
    <col min="8696" max="8932" width="9.140625" style="60" customWidth="1"/>
    <col min="8933" max="8933" width="7.42578125" style="60" customWidth="1"/>
    <col min="8934" max="8934" width="58" style="60" customWidth="1"/>
    <col min="8935" max="8935" width="12.42578125" style="60" customWidth="1"/>
    <col min="8936" max="8936" width="32.28515625" style="60" customWidth="1"/>
    <col min="8937" max="8937" width="14" style="60" customWidth="1"/>
    <col min="8938" max="8938" width="14.28515625" style="60" customWidth="1"/>
    <col min="8939" max="8943" width="9.140625" style="60" customWidth="1"/>
    <col min="8944" max="8944" width="7.42578125" style="60" customWidth="1"/>
    <col min="8945" max="8945" width="58" style="60"/>
    <col min="8946" max="8946" width="7.42578125" style="60" customWidth="1"/>
    <col min="8947" max="8947" width="58" style="60" customWidth="1"/>
    <col min="8948" max="8948" width="12.42578125" style="60" customWidth="1"/>
    <col min="8949" max="8949" width="32.28515625" style="60" customWidth="1"/>
    <col min="8950" max="8950" width="15.85546875" style="60" customWidth="1"/>
    <col min="8951" max="8951" width="14.140625" style="60" customWidth="1"/>
    <col min="8952" max="9188" width="9.140625" style="60" customWidth="1"/>
    <col min="9189" max="9189" width="7.42578125" style="60" customWidth="1"/>
    <col min="9190" max="9190" width="58" style="60" customWidth="1"/>
    <col min="9191" max="9191" width="12.42578125" style="60" customWidth="1"/>
    <col min="9192" max="9192" width="32.28515625" style="60" customWidth="1"/>
    <col min="9193" max="9193" width="14" style="60" customWidth="1"/>
    <col min="9194" max="9194" width="14.28515625" style="60" customWidth="1"/>
    <col min="9195" max="9199" width="9.140625" style="60" customWidth="1"/>
    <col min="9200" max="9200" width="7.42578125" style="60" customWidth="1"/>
    <col min="9201" max="9201" width="58" style="60"/>
    <col min="9202" max="9202" width="7.42578125" style="60" customWidth="1"/>
    <col min="9203" max="9203" width="58" style="60" customWidth="1"/>
    <col min="9204" max="9204" width="12.42578125" style="60" customWidth="1"/>
    <col min="9205" max="9205" width="32.28515625" style="60" customWidth="1"/>
    <col min="9206" max="9206" width="15.85546875" style="60" customWidth="1"/>
    <col min="9207" max="9207" width="14.140625" style="60" customWidth="1"/>
    <col min="9208" max="9444" width="9.140625" style="60" customWidth="1"/>
    <col min="9445" max="9445" width="7.42578125" style="60" customWidth="1"/>
    <col min="9446" max="9446" width="58" style="60" customWidth="1"/>
    <col min="9447" max="9447" width="12.42578125" style="60" customWidth="1"/>
    <col min="9448" max="9448" width="32.28515625" style="60" customWidth="1"/>
    <col min="9449" max="9449" width="14" style="60" customWidth="1"/>
    <col min="9450" max="9450" width="14.28515625" style="60" customWidth="1"/>
    <col min="9451" max="9455" width="9.140625" style="60" customWidth="1"/>
    <col min="9456" max="9456" width="7.42578125" style="60" customWidth="1"/>
    <col min="9457" max="9457" width="58" style="60"/>
    <col min="9458" max="9458" width="7.42578125" style="60" customWidth="1"/>
    <col min="9459" max="9459" width="58" style="60" customWidth="1"/>
    <col min="9460" max="9460" width="12.42578125" style="60" customWidth="1"/>
    <col min="9461" max="9461" width="32.28515625" style="60" customWidth="1"/>
    <col min="9462" max="9462" width="15.85546875" style="60" customWidth="1"/>
    <col min="9463" max="9463" width="14.140625" style="60" customWidth="1"/>
    <col min="9464" max="9700" width="9.140625" style="60" customWidth="1"/>
    <col min="9701" max="9701" width="7.42578125" style="60" customWidth="1"/>
    <col min="9702" max="9702" width="58" style="60" customWidth="1"/>
    <col min="9703" max="9703" width="12.42578125" style="60" customWidth="1"/>
    <col min="9704" max="9704" width="32.28515625" style="60" customWidth="1"/>
    <col min="9705" max="9705" width="14" style="60" customWidth="1"/>
    <col min="9706" max="9706" width="14.28515625" style="60" customWidth="1"/>
    <col min="9707" max="9711" width="9.140625" style="60" customWidth="1"/>
    <col min="9712" max="9712" width="7.42578125" style="60" customWidth="1"/>
    <col min="9713" max="9713" width="58" style="60"/>
    <col min="9714" max="9714" width="7.42578125" style="60" customWidth="1"/>
    <col min="9715" max="9715" width="58" style="60" customWidth="1"/>
    <col min="9716" max="9716" width="12.42578125" style="60" customWidth="1"/>
    <col min="9717" max="9717" width="32.28515625" style="60" customWidth="1"/>
    <col min="9718" max="9718" width="15.85546875" style="60" customWidth="1"/>
    <col min="9719" max="9719" width="14.140625" style="60" customWidth="1"/>
    <col min="9720" max="9956" width="9.140625" style="60" customWidth="1"/>
    <col min="9957" max="9957" width="7.42578125" style="60" customWidth="1"/>
    <col min="9958" max="9958" width="58" style="60" customWidth="1"/>
    <col min="9959" max="9959" width="12.42578125" style="60" customWidth="1"/>
    <col min="9960" max="9960" width="32.28515625" style="60" customWidth="1"/>
    <col min="9961" max="9961" width="14" style="60" customWidth="1"/>
    <col min="9962" max="9962" width="14.28515625" style="60" customWidth="1"/>
    <col min="9963" max="9967" width="9.140625" style="60" customWidth="1"/>
    <col min="9968" max="9968" width="7.42578125" style="60" customWidth="1"/>
    <col min="9969" max="9969" width="58" style="60"/>
    <col min="9970" max="9970" width="7.42578125" style="60" customWidth="1"/>
    <col min="9971" max="9971" width="58" style="60" customWidth="1"/>
    <col min="9972" max="9972" width="12.42578125" style="60" customWidth="1"/>
    <col min="9973" max="9973" width="32.28515625" style="60" customWidth="1"/>
    <col min="9974" max="9974" width="15.85546875" style="60" customWidth="1"/>
    <col min="9975" max="9975" width="14.140625" style="60" customWidth="1"/>
    <col min="9976" max="10212" width="9.140625" style="60" customWidth="1"/>
    <col min="10213" max="10213" width="7.42578125" style="60" customWidth="1"/>
    <col min="10214" max="10214" width="58" style="60" customWidth="1"/>
    <col min="10215" max="10215" width="12.42578125" style="60" customWidth="1"/>
    <col min="10216" max="10216" width="32.28515625" style="60" customWidth="1"/>
    <col min="10217" max="10217" width="14" style="60" customWidth="1"/>
    <col min="10218" max="10218" width="14.28515625" style="60" customWidth="1"/>
    <col min="10219" max="10223" width="9.140625" style="60" customWidth="1"/>
    <col min="10224" max="10224" width="7.42578125" style="60" customWidth="1"/>
    <col min="10225" max="10225" width="58" style="60"/>
    <col min="10226" max="10226" width="7.42578125" style="60" customWidth="1"/>
    <col min="10227" max="10227" width="58" style="60" customWidth="1"/>
    <col min="10228" max="10228" width="12.42578125" style="60" customWidth="1"/>
    <col min="10229" max="10229" width="32.28515625" style="60" customWidth="1"/>
    <col min="10230" max="10230" width="15.85546875" style="60" customWidth="1"/>
    <col min="10231" max="10231" width="14.140625" style="60" customWidth="1"/>
    <col min="10232" max="10468" width="9.140625" style="60" customWidth="1"/>
    <col min="10469" max="10469" width="7.42578125" style="60" customWidth="1"/>
    <col min="10470" max="10470" width="58" style="60" customWidth="1"/>
    <col min="10471" max="10471" width="12.42578125" style="60" customWidth="1"/>
    <col min="10472" max="10472" width="32.28515625" style="60" customWidth="1"/>
    <col min="10473" max="10473" width="14" style="60" customWidth="1"/>
    <col min="10474" max="10474" width="14.28515625" style="60" customWidth="1"/>
    <col min="10475" max="10479" width="9.140625" style="60" customWidth="1"/>
    <col min="10480" max="10480" width="7.42578125" style="60" customWidth="1"/>
    <col min="10481" max="10481" width="58" style="60"/>
    <col min="10482" max="10482" width="7.42578125" style="60" customWidth="1"/>
    <col min="10483" max="10483" width="58" style="60" customWidth="1"/>
    <col min="10484" max="10484" width="12.42578125" style="60" customWidth="1"/>
    <col min="10485" max="10485" width="32.28515625" style="60" customWidth="1"/>
    <col min="10486" max="10486" width="15.85546875" style="60" customWidth="1"/>
    <col min="10487" max="10487" width="14.140625" style="60" customWidth="1"/>
    <col min="10488" max="10724" width="9.140625" style="60" customWidth="1"/>
    <col min="10725" max="10725" width="7.42578125" style="60" customWidth="1"/>
    <col min="10726" max="10726" width="58" style="60" customWidth="1"/>
    <col min="10727" max="10727" width="12.42578125" style="60" customWidth="1"/>
    <col min="10728" max="10728" width="32.28515625" style="60" customWidth="1"/>
    <col min="10729" max="10729" width="14" style="60" customWidth="1"/>
    <col min="10730" max="10730" width="14.28515625" style="60" customWidth="1"/>
    <col min="10731" max="10735" width="9.140625" style="60" customWidth="1"/>
    <col min="10736" max="10736" width="7.42578125" style="60" customWidth="1"/>
    <col min="10737" max="10737" width="58" style="60"/>
    <col min="10738" max="10738" width="7.42578125" style="60" customWidth="1"/>
    <col min="10739" max="10739" width="58" style="60" customWidth="1"/>
    <col min="10740" max="10740" width="12.42578125" style="60" customWidth="1"/>
    <col min="10741" max="10741" width="32.28515625" style="60" customWidth="1"/>
    <col min="10742" max="10742" width="15.85546875" style="60" customWidth="1"/>
    <col min="10743" max="10743" width="14.140625" style="60" customWidth="1"/>
    <col min="10744" max="10980" width="9.140625" style="60" customWidth="1"/>
    <col min="10981" max="10981" width="7.42578125" style="60" customWidth="1"/>
    <col min="10982" max="10982" width="58" style="60" customWidth="1"/>
    <col min="10983" max="10983" width="12.42578125" style="60" customWidth="1"/>
    <col min="10984" max="10984" width="32.28515625" style="60" customWidth="1"/>
    <col min="10985" max="10985" width="14" style="60" customWidth="1"/>
    <col min="10986" max="10986" width="14.28515625" style="60" customWidth="1"/>
    <col min="10987" max="10991" width="9.140625" style="60" customWidth="1"/>
    <col min="10992" max="10992" width="7.42578125" style="60" customWidth="1"/>
    <col min="10993" max="10993" width="58" style="60"/>
    <col min="10994" max="10994" width="7.42578125" style="60" customWidth="1"/>
    <col min="10995" max="10995" width="58" style="60" customWidth="1"/>
    <col min="10996" max="10996" width="12.42578125" style="60" customWidth="1"/>
    <col min="10997" max="10997" width="32.28515625" style="60" customWidth="1"/>
    <col min="10998" max="10998" width="15.85546875" style="60" customWidth="1"/>
    <col min="10999" max="10999" width="14.140625" style="60" customWidth="1"/>
    <col min="11000" max="11236" width="9.140625" style="60" customWidth="1"/>
    <col min="11237" max="11237" width="7.42578125" style="60" customWidth="1"/>
    <col min="11238" max="11238" width="58" style="60" customWidth="1"/>
    <col min="11239" max="11239" width="12.42578125" style="60" customWidth="1"/>
    <col min="11240" max="11240" width="32.28515625" style="60" customWidth="1"/>
    <col min="11241" max="11241" width="14" style="60" customWidth="1"/>
    <col min="11242" max="11242" width="14.28515625" style="60" customWidth="1"/>
    <col min="11243" max="11247" width="9.140625" style="60" customWidth="1"/>
    <col min="11248" max="11248" width="7.42578125" style="60" customWidth="1"/>
    <col min="11249" max="11249" width="58" style="60"/>
    <col min="11250" max="11250" width="7.42578125" style="60" customWidth="1"/>
    <col min="11251" max="11251" width="58" style="60" customWidth="1"/>
    <col min="11252" max="11252" width="12.42578125" style="60" customWidth="1"/>
    <col min="11253" max="11253" width="32.28515625" style="60" customWidth="1"/>
    <col min="11254" max="11254" width="15.85546875" style="60" customWidth="1"/>
    <col min="11255" max="11255" width="14.140625" style="60" customWidth="1"/>
    <col min="11256" max="11492" width="9.140625" style="60" customWidth="1"/>
    <col min="11493" max="11493" width="7.42578125" style="60" customWidth="1"/>
    <col min="11494" max="11494" width="58" style="60" customWidth="1"/>
    <col min="11495" max="11495" width="12.42578125" style="60" customWidth="1"/>
    <col min="11496" max="11496" width="32.28515625" style="60" customWidth="1"/>
    <col min="11497" max="11497" width="14" style="60" customWidth="1"/>
    <col min="11498" max="11498" width="14.28515625" style="60" customWidth="1"/>
    <col min="11499" max="11503" width="9.140625" style="60" customWidth="1"/>
    <col min="11504" max="11504" width="7.42578125" style="60" customWidth="1"/>
    <col min="11505" max="11505" width="58" style="60"/>
    <col min="11506" max="11506" width="7.42578125" style="60" customWidth="1"/>
    <col min="11507" max="11507" width="58" style="60" customWidth="1"/>
    <col min="11508" max="11508" width="12.42578125" style="60" customWidth="1"/>
    <col min="11509" max="11509" width="32.28515625" style="60" customWidth="1"/>
    <col min="11510" max="11510" width="15.85546875" style="60" customWidth="1"/>
    <col min="11511" max="11511" width="14.140625" style="60" customWidth="1"/>
    <col min="11512" max="11748" width="9.140625" style="60" customWidth="1"/>
    <col min="11749" max="11749" width="7.42578125" style="60" customWidth="1"/>
    <col min="11750" max="11750" width="58" style="60" customWidth="1"/>
    <col min="11751" max="11751" width="12.42578125" style="60" customWidth="1"/>
    <col min="11752" max="11752" width="32.28515625" style="60" customWidth="1"/>
    <col min="11753" max="11753" width="14" style="60" customWidth="1"/>
    <col min="11754" max="11754" width="14.28515625" style="60" customWidth="1"/>
    <col min="11755" max="11759" width="9.140625" style="60" customWidth="1"/>
    <col min="11760" max="11760" width="7.42578125" style="60" customWidth="1"/>
    <col min="11761" max="11761" width="58" style="60"/>
    <col min="11762" max="11762" width="7.42578125" style="60" customWidth="1"/>
    <col min="11763" max="11763" width="58" style="60" customWidth="1"/>
    <col min="11764" max="11764" width="12.42578125" style="60" customWidth="1"/>
    <col min="11765" max="11765" width="32.28515625" style="60" customWidth="1"/>
    <col min="11766" max="11766" width="15.85546875" style="60" customWidth="1"/>
    <col min="11767" max="11767" width="14.140625" style="60" customWidth="1"/>
    <col min="11768" max="12004" width="9.140625" style="60" customWidth="1"/>
    <col min="12005" max="12005" width="7.42578125" style="60" customWidth="1"/>
    <col min="12006" max="12006" width="58" style="60" customWidth="1"/>
    <col min="12007" max="12007" width="12.42578125" style="60" customWidth="1"/>
    <col min="12008" max="12008" width="32.28515625" style="60" customWidth="1"/>
    <col min="12009" max="12009" width="14" style="60" customWidth="1"/>
    <col min="12010" max="12010" width="14.28515625" style="60" customWidth="1"/>
    <col min="12011" max="12015" width="9.140625" style="60" customWidth="1"/>
    <col min="12016" max="12016" width="7.42578125" style="60" customWidth="1"/>
    <col min="12017" max="12017" width="58" style="60"/>
    <col min="12018" max="12018" width="7.42578125" style="60" customWidth="1"/>
    <col min="12019" max="12019" width="58" style="60" customWidth="1"/>
    <col min="12020" max="12020" width="12.42578125" style="60" customWidth="1"/>
    <col min="12021" max="12021" width="32.28515625" style="60" customWidth="1"/>
    <col min="12022" max="12022" width="15.85546875" style="60" customWidth="1"/>
    <col min="12023" max="12023" width="14.140625" style="60" customWidth="1"/>
    <col min="12024" max="12260" width="9.140625" style="60" customWidth="1"/>
    <col min="12261" max="12261" width="7.42578125" style="60" customWidth="1"/>
    <col min="12262" max="12262" width="58" style="60" customWidth="1"/>
    <col min="12263" max="12263" width="12.42578125" style="60" customWidth="1"/>
    <col min="12264" max="12264" width="32.28515625" style="60" customWidth="1"/>
    <col min="12265" max="12265" width="14" style="60" customWidth="1"/>
    <col min="12266" max="12266" width="14.28515625" style="60" customWidth="1"/>
    <col min="12267" max="12271" width="9.140625" style="60" customWidth="1"/>
    <col min="12272" max="12272" width="7.42578125" style="60" customWidth="1"/>
    <col min="12273" max="12273" width="58" style="60"/>
    <col min="12274" max="12274" width="7.42578125" style="60" customWidth="1"/>
    <col min="12275" max="12275" width="58" style="60" customWidth="1"/>
    <col min="12276" max="12276" width="12.42578125" style="60" customWidth="1"/>
    <col min="12277" max="12277" width="32.28515625" style="60" customWidth="1"/>
    <col min="12278" max="12278" width="15.85546875" style="60" customWidth="1"/>
    <col min="12279" max="12279" width="14.140625" style="60" customWidth="1"/>
    <col min="12280" max="12516" width="9.140625" style="60" customWidth="1"/>
    <col min="12517" max="12517" width="7.42578125" style="60" customWidth="1"/>
    <col min="12518" max="12518" width="58" style="60" customWidth="1"/>
    <col min="12519" max="12519" width="12.42578125" style="60" customWidth="1"/>
    <col min="12520" max="12520" width="32.28515625" style="60" customWidth="1"/>
    <col min="12521" max="12521" width="14" style="60" customWidth="1"/>
    <col min="12522" max="12522" width="14.28515625" style="60" customWidth="1"/>
    <col min="12523" max="12527" width="9.140625" style="60" customWidth="1"/>
    <col min="12528" max="12528" width="7.42578125" style="60" customWidth="1"/>
    <col min="12529" max="12529" width="58" style="60"/>
    <col min="12530" max="12530" width="7.42578125" style="60" customWidth="1"/>
    <col min="12531" max="12531" width="58" style="60" customWidth="1"/>
    <col min="12532" max="12532" width="12.42578125" style="60" customWidth="1"/>
    <col min="12533" max="12533" width="32.28515625" style="60" customWidth="1"/>
    <col min="12534" max="12534" width="15.85546875" style="60" customWidth="1"/>
    <col min="12535" max="12535" width="14.140625" style="60" customWidth="1"/>
    <col min="12536" max="12772" width="9.140625" style="60" customWidth="1"/>
    <col min="12773" max="12773" width="7.42578125" style="60" customWidth="1"/>
    <col min="12774" max="12774" width="58" style="60" customWidth="1"/>
    <col min="12775" max="12775" width="12.42578125" style="60" customWidth="1"/>
    <col min="12776" max="12776" width="32.28515625" style="60" customWidth="1"/>
    <col min="12777" max="12777" width="14" style="60" customWidth="1"/>
    <col min="12778" max="12778" width="14.28515625" style="60" customWidth="1"/>
    <col min="12779" max="12783" width="9.140625" style="60" customWidth="1"/>
    <col min="12784" max="12784" width="7.42578125" style="60" customWidth="1"/>
    <col min="12785" max="12785" width="58" style="60"/>
    <col min="12786" max="12786" width="7.42578125" style="60" customWidth="1"/>
    <col min="12787" max="12787" width="58" style="60" customWidth="1"/>
    <col min="12788" max="12788" width="12.42578125" style="60" customWidth="1"/>
    <col min="12789" max="12789" width="32.28515625" style="60" customWidth="1"/>
    <col min="12790" max="12790" width="15.85546875" style="60" customWidth="1"/>
    <col min="12791" max="12791" width="14.140625" style="60" customWidth="1"/>
    <col min="12792" max="13028" width="9.140625" style="60" customWidth="1"/>
    <col min="13029" max="13029" width="7.42578125" style="60" customWidth="1"/>
    <col min="13030" max="13030" width="58" style="60" customWidth="1"/>
    <col min="13031" max="13031" width="12.42578125" style="60" customWidth="1"/>
    <col min="13032" max="13032" width="32.28515625" style="60" customWidth="1"/>
    <col min="13033" max="13033" width="14" style="60" customWidth="1"/>
    <col min="13034" max="13034" width="14.28515625" style="60" customWidth="1"/>
    <col min="13035" max="13039" width="9.140625" style="60" customWidth="1"/>
    <col min="13040" max="13040" width="7.42578125" style="60" customWidth="1"/>
    <col min="13041" max="13041" width="58" style="60"/>
    <col min="13042" max="13042" width="7.42578125" style="60" customWidth="1"/>
    <col min="13043" max="13043" width="58" style="60" customWidth="1"/>
    <col min="13044" max="13044" width="12.42578125" style="60" customWidth="1"/>
    <col min="13045" max="13045" width="32.28515625" style="60" customWidth="1"/>
    <col min="13046" max="13046" width="15.85546875" style="60" customWidth="1"/>
    <col min="13047" max="13047" width="14.140625" style="60" customWidth="1"/>
    <col min="13048" max="13284" width="9.140625" style="60" customWidth="1"/>
    <col min="13285" max="13285" width="7.42578125" style="60" customWidth="1"/>
    <col min="13286" max="13286" width="58" style="60" customWidth="1"/>
    <col min="13287" max="13287" width="12.42578125" style="60" customWidth="1"/>
    <col min="13288" max="13288" width="32.28515625" style="60" customWidth="1"/>
    <col min="13289" max="13289" width="14" style="60" customWidth="1"/>
    <col min="13290" max="13290" width="14.28515625" style="60" customWidth="1"/>
    <col min="13291" max="13295" width="9.140625" style="60" customWidth="1"/>
    <col min="13296" max="13296" width="7.42578125" style="60" customWidth="1"/>
    <col min="13297" max="13297" width="58" style="60"/>
    <col min="13298" max="13298" width="7.42578125" style="60" customWidth="1"/>
    <col min="13299" max="13299" width="58" style="60" customWidth="1"/>
    <col min="13300" max="13300" width="12.42578125" style="60" customWidth="1"/>
    <col min="13301" max="13301" width="32.28515625" style="60" customWidth="1"/>
    <col min="13302" max="13302" width="15.85546875" style="60" customWidth="1"/>
    <col min="13303" max="13303" width="14.140625" style="60" customWidth="1"/>
    <col min="13304" max="13540" width="9.140625" style="60" customWidth="1"/>
    <col min="13541" max="13541" width="7.42578125" style="60" customWidth="1"/>
    <col min="13542" max="13542" width="58" style="60" customWidth="1"/>
    <col min="13543" max="13543" width="12.42578125" style="60" customWidth="1"/>
    <col min="13544" max="13544" width="32.28515625" style="60" customWidth="1"/>
    <col min="13545" max="13545" width="14" style="60" customWidth="1"/>
    <col min="13546" max="13546" width="14.28515625" style="60" customWidth="1"/>
    <col min="13547" max="13551" width="9.140625" style="60" customWidth="1"/>
    <col min="13552" max="13552" width="7.42578125" style="60" customWidth="1"/>
    <col min="13553" max="13553" width="58" style="60"/>
    <col min="13554" max="13554" width="7.42578125" style="60" customWidth="1"/>
    <col min="13555" max="13555" width="58" style="60" customWidth="1"/>
    <col min="13556" max="13556" width="12.42578125" style="60" customWidth="1"/>
    <col min="13557" max="13557" width="32.28515625" style="60" customWidth="1"/>
    <col min="13558" max="13558" width="15.85546875" style="60" customWidth="1"/>
    <col min="13559" max="13559" width="14.140625" style="60" customWidth="1"/>
    <col min="13560" max="13796" width="9.140625" style="60" customWidth="1"/>
    <col min="13797" max="13797" width="7.42578125" style="60" customWidth="1"/>
    <col min="13798" max="13798" width="58" style="60" customWidth="1"/>
    <col min="13799" max="13799" width="12.42578125" style="60" customWidth="1"/>
    <col min="13800" max="13800" width="32.28515625" style="60" customWidth="1"/>
    <col min="13801" max="13801" width="14" style="60" customWidth="1"/>
    <col min="13802" max="13802" width="14.28515625" style="60" customWidth="1"/>
    <col min="13803" max="13807" width="9.140625" style="60" customWidth="1"/>
    <col min="13808" max="13808" width="7.42578125" style="60" customWidth="1"/>
    <col min="13809" max="13809" width="58" style="60"/>
    <col min="13810" max="13810" width="7.42578125" style="60" customWidth="1"/>
    <col min="13811" max="13811" width="58" style="60" customWidth="1"/>
    <col min="13812" max="13812" width="12.42578125" style="60" customWidth="1"/>
    <col min="13813" max="13813" width="32.28515625" style="60" customWidth="1"/>
    <col min="13814" max="13814" width="15.85546875" style="60" customWidth="1"/>
    <col min="13815" max="13815" width="14.140625" style="60" customWidth="1"/>
    <col min="13816" max="14052" width="9.140625" style="60" customWidth="1"/>
    <col min="14053" max="14053" width="7.42578125" style="60" customWidth="1"/>
    <col min="14054" max="14054" width="58" style="60" customWidth="1"/>
    <col min="14055" max="14055" width="12.42578125" style="60" customWidth="1"/>
    <col min="14056" max="14056" width="32.28515625" style="60" customWidth="1"/>
    <col min="14057" max="14057" width="14" style="60" customWidth="1"/>
    <col min="14058" max="14058" width="14.28515625" style="60" customWidth="1"/>
    <col min="14059" max="14063" width="9.140625" style="60" customWidth="1"/>
    <col min="14064" max="14064" width="7.42578125" style="60" customWidth="1"/>
    <col min="14065" max="14065" width="58" style="60"/>
    <col min="14066" max="14066" width="7.42578125" style="60" customWidth="1"/>
    <col min="14067" max="14067" width="58" style="60" customWidth="1"/>
    <col min="14068" max="14068" width="12.42578125" style="60" customWidth="1"/>
    <col min="14069" max="14069" width="32.28515625" style="60" customWidth="1"/>
    <col min="14070" max="14070" width="15.85546875" style="60" customWidth="1"/>
    <col min="14071" max="14071" width="14.140625" style="60" customWidth="1"/>
    <col min="14072" max="14308" width="9.140625" style="60" customWidth="1"/>
    <col min="14309" max="14309" width="7.42578125" style="60" customWidth="1"/>
    <col min="14310" max="14310" width="58" style="60" customWidth="1"/>
    <col min="14311" max="14311" width="12.42578125" style="60" customWidth="1"/>
    <col min="14312" max="14312" width="32.28515625" style="60" customWidth="1"/>
    <col min="14313" max="14313" width="14" style="60" customWidth="1"/>
    <col min="14314" max="14314" width="14.28515625" style="60" customWidth="1"/>
    <col min="14315" max="14319" width="9.140625" style="60" customWidth="1"/>
    <col min="14320" max="14320" width="7.42578125" style="60" customWidth="1"/>
    <col min="14321" max="14321" width="58" style="60"/>
    <col min="14322" max="14322" width="7.42578125" style="60" customWidth="1"/>
    <col min="14323" max="14323" width="58" style="60" customWidth="1"/>
    <col min="14324" max="14324" width="12.42578125" style="60" customWidth="1"/>
    <col min="14325" max="14325" width="32.28515625" style="60" customWidth="1"/>
    <col min="14326" max="14326" width="15.85546875" style="60" customWidth="1"/>
    <col min="14327" max="14327" width="14.140625" style="60" customWidth="1"/>
    <col min="14328" max="14564" width="9.140625" style="60" customWidth="1"/>
    <col min="14565" max="14565" width="7.42578125" style="60" customWidth="1"/>
    <col min="14566" max="14566" width="58" style="60" customWidth="1"/>
    <col min="14567" max="14567" width="12.42578125" style="60" customWidth="1"/>
    <col min="14568" max="14568" width="32.28515625" style="60" customWidth="1"/>
    <col min="14569" max="14569" width="14" style="60" customWidth="1"/>
    <col min="14570" max="14570" width="14.28515625" style="60" customWidth="1"/>
    <col min="14571" max="14575" width="9.140625" style="60" customWidth="1"/>
    <col min="14576" max="14576" width="7.42578125" style="60" customWidth="1"/>
    <col min="14577" max="14577" width="58" style="60"/>
    <col min="14578" max="14578" width="7.42578125" style="60" customWidth="1"/>
    <col min="14579" max="14579" width="58" style="60" customWidth="1"/>
    <col min="14580" max="14580" width="12.42578125" style="60" customWidth="1"/>
    <col min="14581" max="14581" width="32.28515625" style="60" customWidth="1"/>
    <col min="14582" max="14582" width="15.85546875" style="60" customWidth="1"/>
    <col min="14583" max="14583" width="14.140625" style="60" customWidth="1"/>
    <col min="14584" max="14820" width="9.140625" style="60" customWidth="1"/>
    <col min="14821" max="14821" width="7.42578125" style="60" customWidth="1"/>
    <col min="14822" max="14822" width="58" style="60" customWidth="1"/>
    <col min="14823" max="14823" width="12.42578125" style="60" customWidth="1"/>
    <col min="14824" max="14824" width="32.28515625" style="60" customWidth="1"/>
    <col min="14825" max="14825" width="14" style="60" customWidth="1"/>
    <col min="14826" max="14826" width="14.28515625" style="60" customWidth="1"/>
    <col min="14827" max="14831" width="9.140625" style="60" customWidth="1"/>
    <col min="14832" max="14832" width="7.42578125" style="60" customWidth="1"/>
    <col min="14833" max="14833" width="58" style="60"/>
    <col min="14834" max="14834" width="7.42578125" style="60" customWidth="1"/>
    <col min="14835" max="14835" width="58" style="60" customWidth="1"/>
    <col min="14836" max="14836" width="12.42578125" style="60" customWidth="1"/>
    <col min="14837" max="14837" width="32.28515625" style="60" customWidth="1"/>
    <col min="14838" max="14838" width="15.85546875" style="60" customWidth="1"/>
    <col min="14839" max="14839" width="14.140625" style="60" customWidth="1"/>
    <col min="14840" max="15076" width="9.140625" style="60" customWidth="1"/>
    <col min="15077" max="15077" width="7.42578125" style="60" customWidth="1"/>
    <col min="15078" max="15078" width="58" style="60" customWidth="1"/>
    <col min="15079" max="15079" width="12.42578125" style="60" customWidth="1"/>
    <col min="15080" max="15080" width="32.28515625" style="60" customWidth="1"/>
    <col min="15081" max="15081" width="14" style="60" customWidth="1"/>
    <col min="15082" max="15082" width="14.28515625" style="60" customWidth="1"/>
    <col min="15083" max="15087" width="9.140625" style="60" customWidth="1"/>
    <col min="15088" max="15088" width="7.42578125" style="60" customWidth="1"/>
    <col min="15089" max="15089" width="58" style="60"/>
    <col min="15090" max="15090" width="7.42578125" style="60" customWidth="1"/>
    <col min="15091" max="15091" width="58" style="60" customWidth="1"/>
    <col min="15092" max="15092" width="12.42578125" style="60" customWidth="1"/>
    <col min="15093" max="15093" width="32.28515625" style="60" customWidth="1"/>
    <col min="15094" max="15094" width="15.85546875" style="60" customWidth="1"/>
    <col min="15095" max="15095" width="14.140625" style="60" customWidth="1"/>
    <col min="15096" max="15332" width="9.140625" style="60" customWidth="1"/>
    <col min="15333" max="15333" width="7.42578125" style="60" customWidth="1"/>
    <col min="15334" max="15334" width="58" style="60" customWidth="1"/>
    <col min="15335" max="15335" width="12.42578125" style="60" customWidth="1"/>
    <col min="15336" max="15336" width="32.28515625" style="60" customWidth="1"/>
    <col min="15337" max="15337" width="14" style="60" customWidth="1"/>
    <col min="15338" max="15338" width="14.28515625" style="60" customWidth="1"/>
    <col min="15339" max="15343" width="9.140625" style="60" customWidth="1"/>
    <col min="15344" max="15344" width="7.42578125" style="60" customWidth="1"/>
    <col min="15345" max="15345" width="58" style="60"/>
    <col min="15346" max="15346" width="7.42578125" style="60" customWidth="1"/>
    <col min="15347" max="15347" width="58" style="60" customWidth="1"/>
    <col min="15348" max="15348" width="12.42578125" style="60" customWidth="1"/>
    <col min="15349" max="15349" width="32.28515625" style="60" customWidth="1"/>
    <col min="15350" max="15350" width="15.85546875" style="60" customWidth="1"/>
    <col min="15351" max="15351" width="14.140625" style="60" customWidth="1"/>
    <col min="15352" max="15588" width="9.140625" style="60" customWidth="1"/>
    <col min="15589" max="15589" width="7.42578125" style="60" customWidth="1"/>
    <col min="15590" max="15590" width="58" style="60" customWidth="1"/>
    <col min="15591" max="15591" width="12.42578125" style="60" customWidth="1"/>
    <col min="15592" max="15592" width="32.28515625" style="60" customWidth="1"/>
    <col min="15593" max="15593" width="14" style="60" customWidth="1"/>
    <col min="15594" max="15594" width="14.28515625" style="60" customWidth="1"/>
    <col min="15595" max="15599" width="9.140625" style="60" customWidth="1"/>
    <col min="15600" max="15600" width="7.42578125" style="60" customWidth="1"/>
    <col min="15601" max="15601" width="58" style="60"/>
    <col min="15602" max="15602" width="7.42578125" style="60" customWidth="1"/>
    <col min="15603" max="15603" width="58" style="60" customWidth="1"/>
    <col min="15604" max="15604" width="12.42578125" style="60" customWidth="1"/>
    <col min="15605" max="15605" width="32.28515625" style="60" customWidth="1"/>
    <col min="15606" max="15606" width="15.85546875" style="60" customWidth="1"/>
    <col min="15607" max="15607" width="14.140625" style="60" customWidth="1"/>
    <col min="15608" max="15844" width="9.140625" style="60" customWidth="1"/>
    <col min="15845" max="15845" width="7.42578125" style="60" customWidth="1"/>
    <col min="15846" max="15846" width="58" style="60" customWidth="1"/>
    <col min="15847" max="15847" width="12.42578125" style="60" customWidth="1"/>
    <col min="15848" max="15848" width="32.28515625" style="60" customWidth="1"/>
    <col min="15849" max="15849" width="14" style="60" customWidth="1"/>
    <col min="15850" max="15850" width="14.28515625" style="60" customWidth="1"/>
    <col min="15851" max="15855" width="9.140625" style="60" customWidth="1"/>
    <col min="15856" max="15856" width="7.42578125" style="60" customWidth="1"/>
    <col min="15857" max="15857" width="58" style="60"/>
    <col min="15858" max="15858" width="7.42578125" style="60" customWidth="1"/>
    <col min="15859" max="15859" width="58" style="60" customWidth="1"/>
    <col min="15860" max="15860" width="12.42578125" style="60" customWidth="1"/>
    <col min="15861" max="15861" width="32.28515625" style="60" customWidth="1"/>
    <col min="15862" max="15862" width="15.85546875" style="60" customWidth="1"/>
    <col min="15863" max="15863" width="14.140625" style="60" customWidth="1"/>
    <col min="15864" max="16100" width="9.140625" style="60" customWidth="1"/>
    <col min="16101" max="16101" width="7.42578125" style="60" customWidth="1"/>
    <col min="16102" max="16102" width="58" style="60" customWidth="1"/>
    <col min="16103" max="16103" width="12.42578125" style="60" customWidth="1"/>
    <col min="16104" max="16104" width="32.28515625" style="60" customWidth="1"/>
    <col min="16105" max="16105" width="14" style="60" customWidth="1"/>
    <col min="16106" max="16106" width="14.28515625" style="60" customWidth="1"/>
    <col min="16107" max="16111" width="9.140625" style="60" customWidth="1"/>
    <col min="16112" max="16112" width="7.42578125" style="60" customWidth="1"/>
    <col min="16113" max="16113" width="58" style="60"/>
    <col min="16114" max="16114" width="7.42578125" style="60" customWidth="1"/>
    <col min="16115" max="16115" width="58" style="60" customWidth="1"/>
    <col min="16116" max="16116" width="12.42578125" style="60" customWidth="1"/>
    <col min="16117" max="16117" width="32.28515625" style="60" customWidth="1"/>
    <col min="16118" max="16118" width="15.85546875" style="60" customWidth="1"/>
    <col min="16119" max="16119" width="14.140625" style="60" customWidth="1"/>
    <col min="16120" max="16356" width="9.140625" style="60" customWidth="1"/>
    <col min="16357" max="16357" width="7.42578125" style="60" customWidth="1"/>
    <col min="16358" max="16358" width="58" style="60" customWidth="1"/>
    <col min="16359" max="16359" width="12.42578125" style="60" customWidth="1"/>
    <col min="16360" max="16360" width="32.28515625" style="60" customWidth="1"/>
    <col min="16361" max="16384" width="14" style="60" customWidth="1"/>
  </cols>
  <sheetData>
    <row r="1" spans="1:5" ht="75.75" hidden="1" customHeight="1">
      <c r="B1" s="59"/>
      <c r="C1" s="59"/>
      <c r="D1" s="519" t="s">
        <v>3526</v>
      </c>
    </row>
    <row r="2" spans="1:5" ht="90" customHeight="1">
      <c r="A2" s="385"/>
      <c r="B2" s="386"/>
      <c r="C2" s="2081" t="s">
        <v>3861</v>
      </c>
      <c r="D2" s="2081"/>
    </row>
    <row r="3" spans="1:5" ht="63" customHeight="1">
      <c r="A3" s="2082" t="s">
        <v>3472</v>
      </c>
      <c r="B3" s="2082"/>
      <c r="C3" s="2082"/>
      <c r="D3" s="2082"/>
    </row>
    <row r="4" spans="1:5" s="61" customFormat="1" ht="41.25" customHeight="1">
      <c r="A4" s="2083" t="s">
        <v>42</v>
      </c>
      <c r="B4" s="2085" t="s">
        <v>653</v>
      </c>
      <c r="C4" s="2086" t="s">
        <v>650</v>
      </c>
      <c r="D4" s="2086"/>
    </row>
    <row r="5" spans="1:5" s="61" customFormat="1" ht="92.25" customHeight="1">
      <c r="A5" s="2084"/>
      <c r="B5" s="2085"/>
      <c r="C5" s="12" t="s">
        <v>654</v>
      </c>
      <c r="D5" s="440" t="s">
        <v>655</v>
      </c>
    </row>
    <row r="6" spans="1:5" s="61" customFormat="1" ht="30" customHeight="1">
      <c r="A6" s="62">
        <v>1</v>
      </c>
      <c r="B6" s="63" t="s">
        <v>1902</v>
      </c>
      <c r="C6" s="448">
        <v>122.87</v>
      </c>
      <c r="D6" s="448">
        <v>122.87</v>
      </c>
      <c r="E6" s="140"/>
    </row>
    <row r="7" spans="1:5" s="61" customFormat="1" ht="30" customHeight="1">
      <c r="A7" s="236">
        <v>2</v>
      </c>
      <c r="B7" s="33" t="s">
        <v>1904</v>
      </c>
      <c r="C7" s="448">
        <v>71.31</v>
      </c>
      <c r="D7" s="448">
        <v>71.31</v>
      </c>
      <c r="E7" s="140"/>
    </row>
    <row r="8" spans="1:5" s="61" customFormat="1" ht="30" customHeight="1">
      <c r="A8" s="62">
        <v>3</v>
      </c>
      <c r="B8" s="33" t="s">
        <v>1949</v>
      </c>
      <c r="C8" s="448">
        <v>85.83</v>
      </c>
      <c r="D8" s="448">
        <v>85.83</v>
      </c>
      <c r="E8" s="140"/>
    </row>
    <row r="9" spans="1:5" s="61" customFormat="1" ht="30" customHeight="1">
      <c r="A9" s="62">
        <v>4</v>
      </c>
      <c r="B9" s="33" t="s">
        <v>2000</v>
      </c>
      <c r="C9" s="448">
        <v>53.1</v>
      </c>
      <c r="D9" s="448">
        <v>53.1</v>
      </c>
      <c r="E9" s="140"/>
    </row>
    <row r="10" spans="1:5" s="61" customFormat="1" ht="30" customHeight="1">
      <c r="A10" s="236">
        <v>5</v>
      </c>
      <c r="B10" s="33" t="s">
        <v>2001</v>
      </c>
      <c r="C10" s="448">
        <v>74.180000000000007</v>
      </c>
      <c r="D10" s="448">
        <v>74.180000000000007</v>
      </c>
      <c r="E10" s="140"/>
    </row>
    <row r="11" spans="1:5" s="61" customFormat="1" ht="30" customHeight="1">
      <c r="A11" s="62">
        <v>6</v>
      </c>
      <c r="B11" s="33" t="s">
        <v>1950</v>
      </c>
      <c r="C11" s="448">
        <v>62.24</v>
      </c>
      <c r="D11" s="448">
        <v>62.24</v>
      </c>
      <c r="E11" s="140"/>
    </row>
    <row r="12" spans="1:5" s="61" customFormat="1" ht="30" customHeight="1">
      <c r="A12" s="62">
        <v>7</v>
      </c>
      <c r="B12" s="33" t="s">
        <v>2004</v>
      </c>
      <c r="C12" s="448">
        <v>79.3</v>
      </c>
      <c r="D12" s="448">
        <v>79.3</v>
      </c>
      <c r="E12" s="140"/>
    </row>
    <row r="13" spans="1:5" s="61" customFormat="1" ht="30" customHeight="1">
      <c r="A13" s="236">
        <v>8</v>
      </c>
      <c r="B13" s="33" t="s">
        <v>1905</v>
      </c>
      <c r="C13" s="448">
        <v>74.98</v>
      </c>
      <c r="D13" s="448">
        <v>74.98</v>
      </c>
      <c r="E13" s="140"/>
    </row>
    <row r="14" spans="1:5" s="61" customFormat="1" ht="30" customHeight="1">
      <c r="A14" s="62">
        <v>9</v>
      </c>
      <c r="B14" s="33" t="s">
        <v>1951</v>
      </c>
      <c r="C14" s="448">
        <v>37.200000000000003</v>
      </c>
      <c r="D14" s="448">
        <v>37.200000000000003</v>
      </c>
      <c r="E14" s="140"/>
    </row>
    <row r="15" spans="1:5" s="61" customFormat="1" ht="31.5" customHeight="1">
      <c r="A15" s="62">
        <v>10</v>
      </c>
      <c r="B15" s="33" t="s">
        <v>1952</v>
      </c>
      <c r="C15" s="448">
        <v>45.21</v>
      </c>
      <c r="D15" s="448">
        <v>45.21</v>
      </c>
      <c r="E15" s="140"/>
    </row>
    <row r="16" spans="1:5" s="61" customFormat="1" ht="30" customHeight="1">
      <c r="A16" s="236">
        <v>11</v>
      </c>
      <c r="B16" s="33" t="s">
        <v>1953</v>
      </c>
      <c r="C16" s="448">
        <v>77.52</v>
      </c>
      <c r="D16" s="448">
        <v>77.52</v>
      </c>
      <c r="E16" s="140"/>
    </row>
    <row r="17" spans="1:5" s="61" customFormat="1" ht="30" customHeight="1">
      <c r="A17" s="62">
        <v>12</v>
      </c>
      <c r="B17" s="33" t="s">
        <v>1954</v>
      </c>
      <c r="C17" s="448">
        <v>56.77</v>
      </c>
      <c r="D17" s="448">
        <v>56.77</v>
      </c>
      <c r="E17" s="140"/>
    </row>
    <row r="18" spans="1:5" s="61" customFormat="1" ht="30" customHeight="1">
      <c r="A18" s="62">
        <v>13</v>
      </c>
      <c r="B18" s="33" t="s">
        <v>1906</v>
      </c>
      <c r="C18" s="448">
        <v>68.88</v>
      </c>
      <c r="D18" s="448">
        <v>68.88</v>
      </c>
      <c r="E18" s="140"/>
    </row>
    <row r="19" spans="1:5" s="61" customFormat="1" ht="30" customHeight="1">
      <c r="A19" s="236">
        <v>14</v>
      </c>
      <c r="B19" s="33" t="s">
        <v>1907</v>
      </c>
      <c r="C19" s="448">
        <v>69.94</v>
      </c>
      <c r="D19" s="448">
        <v>69.94</v>
      </c>
      <c r="E19" s="140"/>
    </row>
    <row r="20" spans="1:5" s="61" customFormat="1" ht="30" customHeight="1">
      <c r="A20" s="62">
        <v>15</v>
      </c>
      <c r="B20" s="33" t="s">
        <v>1955</v>
      </c>
      <c r="C20" s="448">
        <v>77.290000000000006</v>
      </c>
      <c r="D20" s="448">
        <v>77.290000000000006</v>
      </c>
      <c r="E20" s="140"/>
    </row>
    <row r="21" spans="1:5" s="61" customFormat="1" ht="30" customHeight="1">
      <c r="A21" s="62">
        <v>16</v>
      </c>
      <c r="B21" s="63" t="s">
        <v>2002</v>
      </c>
      <c r="C21" s="448">
        <v>107.59</v>
      </c>
      <c r="D21" s="448">
        <v>107.59</v>
      </c>
      <c r="E21" s="140"/>
    </row>
    <row r="22" spans="1:5" s="61" customFormat="1" ht="30" customHeight="1">
      <c r="A22" s="236">
        <v>17</v>
      </c>
      <c r="B22" s="33" t="s">
        <v>1908</v>
      </c>
      <c r="C22" s="448">
        <v>57.3</v>
      </c>
      <c r="D22" s="448">
        <v>57.3</v>
      </c>
      <c r="E22" s="140"/>
    </row>
    <row r="23" spans="1:5" s="61" customFormat="1" ht="30" customHeight="1">
      <c r="A23" s="62">
        <v>18</v>
      </c>
      <c r="B23" s="33" t="s">
        <v>1956</v>
      </c>
      <c r="C23" s="448">
        <v>54.73</v>
      </c>
      <c r="D23" s="448">
        <v>54.73</v>
      </c>
      <c r="E23" s="140"/>
    </row>
    <row r="24" spans="1:5" s="61" customFormat="1" ht="30" customHeight="1">
      <c r="A24" s="62">
        <v>19</v>
      </c>
      <c r="B24" s="33" t="s">
        <v>1909</v>
      </c>
      <c r="C24" s="448">
        <v>88.35</v>
      </c>
      <c r="D24" s="448">
        <v>88.35</v>
      </c>
      <c r="E24" s="140"/>
    </row>
    <row r="25" spans="1:5" s="61" customFormat="1" ht="30" customHeight="1">
      <c r="A25" s="236">
        <v>20</v>
      </c>
      <c r="B25" s="63" t="s">
        <v>2003</v>
      </c>
      <c r="C25" s="448">
        <v>146.09</v>
      </c>
      <c r="D25" s="448">
        <v>146.09</v>
      </c>
      <c r="E25" s="140"/>
    </row>
    <row r="26" spans="1:5" s="61" customFormat="1" ht="30" customHeight="1">
      <c r="A26" s="62">
        <v>21</v>
      </c>
      <c r="B26" s="63" t="s">
        <v>1910</v>
      </c>
      <c r="C26" s="448">
        <v>119.21</v>
      </c>
      <c r="D26" s="448">
        <v>119.21</v>
      </c>
      <c r="E26" s="140"/>
    </row>
    <row r="27" spans="1:5" s="61" customFormat="1" ht="30" customHeight="1">
      <c r="A27" s="62">
        <v>22</v>
      </c>
      <c r="B27" s="63" t="s">
        <v>2005</v>
      </c>
      <c r="C27" s="448"/>
      <c r="D27" s="448">
        <v>215.03</v>
      </c>
      <c r="E27" s="140"/>
    </row>
    <row r="28" spans="1:5" s="61" customFormat="1" ht="33.75" customHeight="1">
      <c r="A28" s="236">
        <v>23</v>
      </c>
      <c r="B28" s="124" t="s">
        <v>2702</v>
      </c>
      <c r="C28" s="448"/>
      <c r="D28" s="448">
        <v>195.43</v>
      </c>
      <c r="E28" s="140"/>
    </row>
    <row r="29" spans="1:5" s="61" customFormat="1" ht="30" customHeight="1">
      <c r="A29" s="62">
        <v>24</v>
      </c>
      <c r="B29" s="34" t="s">
        <v>2006</v>
      </c>
      <c r="C29" s="448">
        <v>139.91</v>
      </c>
      <c r="D29" s="448"/>
      <c r="E29" s="140"/>
    </row>
    <row r="30" spans="1:5" s="61" customFormat="1" ht="30" customHeight="1">
      <c r="A30" s="236">
        <v>25</v>
      </c>
      <c r="B30" s="32" t="s">
        <v>2007</v>
      </c>
      <c r="C30" s="448">
        <v>154.13999999999999</v>
      </c>
      <c r="D30" s="448"/>
      <c r="E30" s="140"/>
    </row>
    <row r="31" spans="1:5" s="61" customFormat="1" ht="30" customHeight="1">
      <c r="A31" s="62">
        <v>26</v>
      </c>
      <c r="B31" s="63" t="s">
        <v>1914</v>
      </c>
      <c r="C31" s="448">
        <v>135.16999999999999</v>
      </c>
      <c r="D31" s="448">
        <v>135.16999999999999</v>
      </c>
      <c r="E31" s="140"/>
    </row>
    <row r="32" spans="1:5" s="61" customFormat="1" ht="30" customHeight="1">
      <c r="A32" s="62">
        <v>27</v>
      </c>
      <c r="B32" s="32" t="s">
        <v>1915</v>
      </c>
      <c r="C32" s="448">
        <v>124.81</v>
      </c>
      <c r="D32" s="448"/>
      <c r="E32" s="140"/>
    </row>
    <row r="33" spans="1:5" s="61" customFormat="1" ht="30" customHeight="1">
      <c r="A33" s="236">
        <v>28</v>
      </c>
      <c r="B33" s="63" t="s">
        <v>2008</v>
      </c>
      <c r="C33" s="448">
        <v>151.22999999999999</v>
      </c>
      <c r="D33" s="448">
        <v>151.22999999999999</v>
      </c>
      <c r="E33" s="140"/>
    </row>
    <row r="34" spans="1:5" s="61" customFormat="1" ht="29.25" customHeight="1">
      <c r="A34" s="62">
        <v>29</v>
      </c>
      <c r="B34" s="52" t="s">
        <v>2009</v>
      </c>
      <c r="C34" s="448">
        <v>116.69</v>
      </c>
      <c r="D34" s="448"/>
      <c r="E34" s="140"/>
    </row>
    <row r="35" spans="1:5" s="66" customFormat="1" ht="30" customHeight="1">
      <c r="A35" s="62">
        <v>30</v>
      </c>
      <c r="B35" s="74" t="s">
        <v>3563</v>
      </c>
      <c r="C35" s="448">
        <v>116.67</v>
      </c>
      <c r="D35" s="448"/>
      <c r="E35" s="140"/>
    </row>
    <row r="36" spans="1:5" ht="22.5" customHeight="1">
      <c r="A36" s="236">
        <v>31</v>
      </c>
      <c r="B36" s="52" t="s">
        <v>2659</v>
      </c>
      <c r="C36" s="448">
        <v>95.17</v>
      </c>
      <c r="D36" s="448"/>
      <c r="E36" s="140"/>
    </row>
    <row r="37" spans="1:5" ht="12.75"/>
    <row r="38" spans="1:5" ht="12.75"/>
    <row r="39" spans="1:5" ht="12.75"/>
    <row r="49" spans="1:1" ht="63" customHeight="1">
      <c r="A49" s="58" t="s">
        <v>848</v>
      </c>
    </row>
  </sheetData>
  <autoFilter ref="A5:D36"/>
  <mergeCells count="5">
    <mergeCell ref="A4:A5"/>
    <mergeCell ref="B4:B5"/>
    <mergeCell ref="C4:D4"/>
    <mergeCell ref="C2:D2"/>
    <mergeCell ref="A3:D3"/>
  </mergeCells>
  <pageMargins left="7.874015748031496E-2" right="7.874015748031496E-2" top="7.874015748031496E-2" bottom="7.874015748031496E-2" header="0" footer="0"/>
  <pageSetup paperSize="9" scale="6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pageSetUpPr fitToPage="1"/>
  </sheetPr>
  <dimension ref="A1:M13"/>
  <sheetViews>
    <sheetView topLeftCell="A2" zoomScaleNormal="100" workbookViewId="0">
      <selection activeCell="K1" sqref="K1:L3"/>
    </sheetView>
  </sheetViews>
  <sheetFormatPr defaultColWidth="9.140625" defaultRowHeight="12.75"/>
  <cols>
    <col min="1" max="1" width="23.28515625" style="9" customWidth="1"/>
    <col min="2" max="2" width="20.140625" style="9" customWidth="1"/>
    <col min="3" max="3" width="24" style="9" customWidth="1"/>
    <col min="4" max="4" width="21.140625" style="9" customWidth="1"/>
    <col min="5" max="5" width="12.28515625" style="9" customWidth="1"/>
    <col min="6" max="7" width="9.140625" style="9"/>
    <col min="8" max="12" width="18.42578125" style="9" customWidth="1"/>
    <col min="13" max="13" width="22" style="9" customWidth="1"/>
    <col min="14" max="16384" width="9.140625" style="9"/>
  </cols>
  <sheetData>
    <row r="1" spans="1:13" hidden="1">
      <c r="C1" s="2087" t="s">
        <v>847</v>
      </c>
      <c r="D1" s="2087"/>
    </row>
    <row r="2" spans="1:13" ht="27.75" customHeight="1">
      <c r="A2" s="379"/>
      <c r="B2" s="379"/>
      <c r="C2" s="1965" t="s">
        <v>802</v>
      </c>
      <c r="D2" s="1965"/>
      <c r="E2" s="187"/>
    </row>
    <row r="3" spans="1:13" ht="60" customHeight="1">
      <c r="A3" s="379"/>
      <c r="B3" s="379"/>
      <c r="C3" s="2075" t="s">
        <v>3860</v>
      </c>
      <c r="D3" s="2075"/>
      <c r="E3" s="186"/>
    </row>
    <row r="4" spans="1:13" ht="78.75" customHeight="1">
      <c r="A4" s="1967" t="s">
        <v>1042</v>
      </c>
      <c r="B4" s="1967"/>
      <c r="C4" s="1967"/>
      <c r="D4" s="1967"/>
    </row>
    <row r="6" spans="1:13" ht="30" customHeight="1">
      <c r="A6" s="2088" t="s">
        <v>1033</v>
      </c>
      <c r="B6" s="2088"/>
      <c r="C6" s="2089" t="s">
        <v>1034</v>
      </c>
      <c r="D6" s="2090"/>
    </row>
    <row r="7" spans="1:13" ht="34.5" customHeight="1">
      <c r="A7" s="18" t="s">
        <v>1035</v>
      </c>
      <c r="B7" s="18" t="s">
        <v>1036</v>
      </c>
      <c r="C7" s="18" t="s">
        <v>1035</v>
      </c>
      <c r="D7" s="18" t="s">
        <v>1036</v>
      </c>
    </row>
    <row r="8" spans="1:13" ht="18.75" customHeight="1">
      <c r="A8" s="19" t="s">
        <v>4020</v>
      </c>
      <c r="B8" s="188">
        <v>2.3570583360456872</v>
      </c>
      <c r="C8" s="19" t="s">
        <v>4020</v>
      </c>
      <c r="D8" s="189">
        <v>2.3037246296537637</v>
      </c>
    </row>
    <row r="9" spans="1:13" ht="22.5" customHeight="1">
      <c r="A9" s="19" t="s">
        <v>1037</v>
      </c>
      <c r="B9" s="188">
        <v>1.8772138988513631</v>
      </c>
      <c r="C9" s="19" t="s">
        <v>1037</v>
      </c>
      <c r="D9" s="189">
        <v>1.8037077913189552</v>
      </c>
      <c r="L9" s="459"/>
      <c r="M9" s="460"/>
    </row>
    <row r="10" spans="1:13" ht="22.5" customHeight="1">
      <c r="A10" s="19" t="s">
        <v>4017</v>
      </c>
      <c r="B10" s="188">
        <v>1.051173013791012</v>
      </c>
      <c r="C10" s="19" t="s">
        <v>4017</v>
      </c>
      <c r="D10" s="189">
        <v>1.0916564009186842</v>
      </c>
      <c r="L10" s="459"/>
      <c r="M10" s="460"/>
    </row>
    <row r="11" spans="1:13" ht="22.5" customHeight="1">
      <c r="A11" s="19" t="s">
        <v>4018</v>
      </c>
      <c r="B11" s="188">
        <v>0.47502076842202368</v>
      </c>
      <c r="C11" s="19" t="s">
        <v>4018</v>
      </c>
      <c r="D11" s="189">
        <v>1.1158892556586761</v>
      </c>
      <c r="L11" s="459"/>
      <c r="M11" s="460"/>
    </row>
    <row r="12" spans="1:13" ht="22.5" customHeight="1">
      <c r="A12" s="19" t="s">
        <v>4019</v>
      </c>
      <c r="B12" s="188">
        <v>1.6</v>
      </c>
      <c r="C12" s="19" t="s">
        <v>4019</v>
      </c>
      <c r="D12" s="189">
        <v>1.6</v>
      </c>
      <c r="L12" s="459"/>
      <c r="M12" s="460"/>
    </row>
    <row r="13" spans="1:13">
      <c r="L13" s="459"/>
      <c r="M13" s="460"/>
    </row>
  </sheetData>
  <mergeCells count="6">
    <mergeCell ref="C1:D1"/>
    <mergeCell ref="C2:D2"/>
    <mergeCell ref="C3:D3"/>
    <mergeCell ref="A4:D4"/>
    <mergeCell ref="A6:B6"/>
    <mergeCell ref="C6:D6"/>
  </mergeCells>
  <pageMargins left="0.70866141732283472" right="0.70866141732283472" top="0.74803149606299213" bottom="0.74803149606299213"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pageSetUpPr fitToPage="1"/>
  </sheetPr>
  <dimension ref="A1:V44"/>
  <sheetViews>
    <sheetView zoomScale="80" zoomScaleNormal="80" zoomScaleSheetLayoutView="80" workbookViewId="0">
      <pane xSplit="2" ySplit="5" topLeftCell="C6" activePane="bottomRight" state="frozen"/>
      <selection activeCell="K1" sqref="K1:L3"/>
      <selection pane="topRight" activeCell="K1" sqref="K1:L3"/>
      <selection pane="bottomLeft" activeCell="K1" sqref="K1:L3"/>
      <selection pane="bottomRight" activeCell="B4" sqref="B4:B5"/>
    </sheetView>
  </sheetViews>
  <sheetFormatPr defaultRowHeight="14.25"/>
  <cols>
    <col min="1" max="1" width="6.140625" style="108" bestFit="1" customWidth="1"/>
    <col min="2" max="2" width="77.5703125" style="108" customWidth="1"/>
    <col min="3" max="3" width="26" style="108" customWidth="1"/>
    <col min="4" max="4" width="31.85546875" style="108" customWidth="1"/>
    <col min="5" max="5" width="23.5703125" style="108" customWidth="1"/>
    <col min="6" max="6" width="22.140625" style="108" customWidth="1"/>
    <col min="7" max="7" width="33" style="108" customWidth="1"/>
    <col min="8" max="8" width="27" style="108" customWidth="1"/>
    <col min="9" max="9" width="24.7109375" style="108" customWidth="1"/>
    <col min="10" max="10" width="11.42578125" style="108" customWidth="1"/>
    <col min="11" max="11" width="18.7109375" style="108" customWidth="1"/>
    <col min="12" max="12" width="11.42578125" style="108" customWidth="1"/>
    <col min="13" max="13" width="22.5703125" style="108" customWidth="1"/>
    <col min="14" max="14" width="11.42578125" style="108" customWidth="1"/>
    <col min="15" max="15" width="10.5703125" style="108" bestFit="1" customWidth="1"/>
    <col min="16" max="16" width="12.140625" style="108" customWidth="1"/>
    <col min="17" max="17" width="13.85546875" style="108" customWidth="1"/>
    <col min="18" max="253" width="9.140625" style="108"/>
    <col min="254" max="254" width="6.140625" style="108" bestFit="1" customWidth="1"/>
    <col min="255" max="255" width="98.7109375" style="108" customWidth="1"/>
    <col min="256" max="256" width="24.140625" style="108" customWidth="1"/>
    <col min="257" max="257" width="22.140625" style="108" customWidth="1"/>
    <col min="258" max="258" width="24" style="108" customWidth="1"/>
    <col min="259" max="259" width="27" style="108" customWidth="1"/>
    <col min="260" max="260" width="26.85546875" style="108" customWidth="1"/>
    <col min="261" max="261" width="32" style="108" customWidth="1"/>
    <col min="262" max="262" width="32.28515625" style="108" customWidth="1"/>
    <col min="263" max="263" width="27.28515625" style="108" customWidth="1"/>
    <col min="264" max="264" width="29.42578125" style="108" customWidth="1"/>
    <col min="265" max="265" width="24.7109375" style="108" customWidth="1"/>
    <col min="266" max="266" width="11.42578125" style="108" customWidth="1"/>
    <col min="267" max="267" width="18.7109375" style="108" customWidth="1"/>
    <col min="268" max="268" width="11.42578125" style="108" customWidth="1"/>
    <col min="269" max="269" width="22.5703125" style="108" customWidth="1"/>
    <col min="270" max="270" width="11.42578125" style="108" customWidth="1"/>
    <col min="271" max="271" width="10.5703125" style="108" bestFit="1" customWidth="1"/>
    <col min="272" max="272" width="12.140625" style="108" customWidth="1"/>
    <col min="273" max="273" width="13.85546875" style="108" customWidth="1"/>
    <col min="274" max="509" width="9.140625" style="108"/>
    <col min="510" max="510" width="6.140625" style="108" bestFit="1" customWidth="1"/>
    <col min="511" max="511" width="98.7109375" style="108" customWidth="1"/>
    <col min="512" max="512" width="24.140625" style="108" customWidth="1"/>
    <col min="513" max="513" width="22.140625" style="108" customWidth="1"/>
    <col min="514" max="514" width="24" style="108" customWidth="1"/>
    <col min="515" max="515" width="27" style="108" customWidth="1"/>
    <col min="516" max="516" width="26.85546875" style="108" customWidth="1"/>
    <col min="517" max="517" width="32" style="108" customWidth="1"/>
    <col min="518" max="518" width="32.28515625" style="108" customWidth="1"/>
    <col min="519" max="519" width="27.28515625" style="108" customWidth="1"/>
    <col min="520" max="520" width="29.42578125" style="108" customWidth="1"/>
    <col min="521" max="521" width="24.7109375" style="108" customWidth="1"/>
    <col min="522" max="522" width="11.42578125" style="108" customWidth="1"/>
    <col min="523" max="523" width="18.7109375" style="108" customWidth="1"/>
    <col min="524" max="524" width="11.42578125" style="108" customWidth="1"/>
    <col min="525" max="525" width="22.5703125" style="108" customWidth="1"/>
    <col min="526" max="526" width="11.42578125" style="108" customWidth="1"/>
    <col min="527" max="527" width="10.5703125" style="108" bestFit="1" customWidth="1"/>
    <col min="528" max="528" width="12.140625" style="108" customWidth="1"/>
    <col min="529" max="529" width="13.85546875" style="108" customWidth="1"/>
    <col min="530" max="765" width="9.140625" style="108"/>
    <col min="766" max="766" width="6.140625" style="108" bestFit="1" customWidth="1"/>
    <col min="767" max="767" width="98.7109375" style="108" customWidth="1"/>
    <col min="768" max="768" width="24.140625" style="108" customWidth="1"/>
    <col min="769" max="769" width="22.140625" style="108" customWidth="1"/>
    <col min="770" max="770" width="24" style="108" customWidth="1"/>
    <col min="771" max="771" width="27" style="108" customWidth="1"/>
    <col min="772" max="772" width="26.85546875" style="108" customWidth="1"/>
    <col min="773" max="773" width="32" style="108" customWidth="1"/>
    <col min="774" max="774" width="32.28515625" style="108" customWidth="1"/>
    <col min="775" max="775" width="27.28515625" style="108" customWidth="1"/>
    <col min="776" max="776" width="29.42578125" style="108" customWidth="1"/>
    <col min="777" max="777" width="24.7109375" style="108" customWidth="1"/>
    <col min="778" max="778" width="11.42578125" style="108" customWidth="1"/>
    <col min="779" max="779" width="18.7109375" style="108" customWidth="1"/>
    <col min="780" max="780" width="11.42578125" style="108" customWidth="1"/>
    <col min="781" max="781" width="22.5703125" style="108" customWidth="1"/>
    <col min="782" max="782" width="11.42578125" style="108" customWidth="1"/>
    <col min="783" max="783" width="10.5703125" style="108" bestFit="1" customWidth="1"/>
    <col min="784" max="784" width="12.140625" style="108" customWidth="1"/>
    <col min="785" max="785" width="13.85546875" style="108" customWidth="1"/>
    <col min="786" max="1021" width="9.140625" style="108"/>
    <col min="1022" max="1022" width="6.140625" style="108" bestFit="1" customWidth="1"/>
    <col min="1023" max="1023" width="98.7109375" style="108" customWidth="1"/>
    <col min="1024" max="1024" width="24.140625" style="108" customWidth="1"/>
    <col min="1025" max="1025" width="22.140625" style="108" customWidth="1"/>
    <col min="1026" max="1026" width="24" style="108" customWidth="1"/>
    <col min="1027" max="1027" width="27" style="108" customWidth="1"/>
    <col min="1028" max="1028" width="26.85546875" style="108" customWidth="1"/>
    <col min="1029" max="1029" width="32" style="108" customWidth="1"/>
    <col min="1030" max="1030" width="32.28515625" style="108" customWidth="1"/>
    <col min="1031" max="1031" width="27.28515625" style="108" customWidth="1"/>
    <col min="1032" max="1032" width="29.42578125" style="108" customWidth="1"/>
    <col min="1033" max="1033" width="24.7109375" style="108" customWidth="1"/>
    <col min="1034" max="1034" width="11.42578125" style="108" customWidth="1"/>
    <col min="1035" max="1035" width="18.7109375" style="108" customWidth="1"/>
    <col min="1036" max="1036" width="11.42578125" style="108" customWidth="1"/>
    <col min="1037" max="1037" width="22.5703125" style="108" customWidth="1"/>
    <col min="1038" max="1038" width="11.42578125" style="108" customWidth="1"/>
    <col min="1039" max="1039" width="10.5703125" style="108" bestFit="1" customWidth="1"/>
    <col min="1040" max="1040" width="12.140625" style="108" customWidth="1"/>
    <col min="1041" max="1041" width="13.85546875" style="108" customWidth="1"/>
    <col min="1042" max="1277" width="9.140625" style="108"/>
    <col min="1278" max="1278" width="6.140625" style="108" bestFit="1" customWidth="1"/>
    <col min="1279" max="1279" width="98.7109375" style="108" customWidth="1"/>
    <col min="1280" max="1280" width="24.140625" style="108" customWidth="1"/>
    <col min="1281" max="1281" width="22.140625" style="108" customWidth="1"/>
    <col min="1282" max="1282" width="24" style="108" customWidth="1"/>
    <col min="1283" max="1283" width="27" style="108" customWidth="1"/>
    <col min="1284" max="1284" width="26.85546875" style="108" customWidth="1"/>
    <col min="1285" max="1285" width="32" style="108" customWidth="1"/>
    <col min="1286" max="1286" width="32.28515625" style="108" customWidth="1"/>
    <col min="1287" max="1287" width="27.28515625" style="108" customWidth="1"/>
    <col min="1288" max="1288" width="29.42578125" style="108" customWidth="1"/>
    <col min="1289" max="1289" width="24.7109375" style="108" customWidth="1"/>
    <col min="1290" max="1290" width="11.42578125" style="108" customWidth="1"/>
    <col min="1291" max="1291" width="18.7109375" style="108" customWidth="1"/>
    <col min="1292" max="1292" width="11.42578125" style="108" customWidth="1"/>
    <col min="1293" max="1293" width="22.5703125" style="108" customWidth="1"/>
    <col min="1294" max="1294" width="11.42578125" style="108" customWidth="1"/>
    <col min="1295" max="1295" width="10.5703125" style="108" bestFit="1" customWidth="1"/>
    <col min="1296" max="1296" width="12.140625" style="108" customWidth="1"/>
    <col min="1297" max="1297" width="13.85546875" style="108" customWidth="1"/>
    <col min="1298" max="1533" width="9.140625" style="108"/>
    <col min="1534" max="1534" width="6.140625" style="108" bestFit="1" customWidth="1"/>
    <col min="1535" max="1535" width="98.7109375" style="108" customWidth="1"/>
    <col min="1536" max="1536" width="24.140625" style="108" customWidth="1"/>
    <col min="1537" max="1537" width="22.140625" style="108" customWidth="1"/>
    <col min="1538" max="1538" width="24" style="108" customWidth="1"/>
    <col min="1539" max="1539" width="27" style="108" customWidth="1"/>
    <col min="1540" max="1540" width="26.85546875" style="108" customWidth="1"/>
    <col min="1541" max="1541" width="32" style="108" customWidth="1"/>
    <col min="1542" max="1542" width="32.28515625" style="108" customWidth="1"/>
    <col min="1543" max="1543" width="27.28515625" style="108" customWidth="1"/>
    <col min="1544" max="1544" width="29.42578125" style="108" customWidth="1"/>
    <col min="1545" max="1545" width="24.7109375" style="108" customWidth="1"/>
    <col min="1546" max="1546" width="11.42578125" style="108" customWidth="1"/>
    <col min="1547" max="1547" width="18.7109375" style="108" customWidth="1"/>
    <col min="1548" max="1548" width="11.42578125" style="108" customWidth="1"/>
    <col min="1549" max="1549" width="22.5703125" style="108" customWidth="1"/>
    <col min="1550" max="1550" width="11.42578125" style="108" customWidth="1"/>
    <col min="1551" max="1551" width="10.5703125" style="108" bestFit="1" customWidth="1"/>
    <col min="1552" max="1552" width="12.140625" style="108" customWidth="1"/>
    <col min="1553" max="1553" width="13.85546875" style="108" customWidth="1"/>
    <col min="1554" max="1789" width="9.140625" style="108"/>
    <col min="1790" max="1790" width="6.140625" style="108" bestFit="1" customWidth="1"/>
    <col min="1791" max="1791" width="98.7109375" style="108" customWidth="1"/>
    <col min="1792" max="1792" width="24.140625" style="108" customWidth="1"/>
    <col min="1793" max="1793" width="22.140625" style="108" customWidth="1"/>
    <col min="1794" max="1794" width="24" style="108" customWidth="1"/>
    <col min="1795" max="1795" width="27" style="108" customWidth="1"/>
    <col min="1796" max="1796" width="26.85546875" style="108" customWidth="1"/>
    <col min="1797" max="1797" width="32" style="108" customWidth="1"/>
    <col min="1798" max="1798" width="32.28515625" style="108" customWidth="1"/>
    <col min="1799" max="1799" width="27.28515625" style="108" customWidth="1"/>
    <col min="1800" max="1800" width="29.42578125" style="108" customWidth="1"/>
    <col min="1801" max="1801" width="24.7109375" style="108" customWidth="1"/>
    <col min="1802" max="1802" width="11.42578125" style="108" customWidth="1"/>
    <col min="1803" max="1803" width="18.7109375" style="108" customWidth="1"/>
    <col min="1804" max="1804" width="11.42578125" style="108" customWidth="1"/>
    <col min="1805" max="1805" width="22.5703125" style="108" customWidth="1"/>
    <col min="1806" max="1806" width="11.42578125" style="108" customWidth="1"/>
    <col min="1807" max="1807" width="10.5703125" style="108" bestFit="1" customWidth="1"/>
    <col min="1808" max="1808" width="12.140625" style="108" customWidth="1"/>
    <col min="1809" max="1809" width="13.85546875" style="108" customWidth="1"/>
    <col min="1810" max="2045" width="9.140625" style="108"/>
    <col min="2046" max="2046" width="6.140625" style="108" bestFit="1" customWidth="1"/>
    <col min="2047" max="2047" width="98.7109375" style="108" customWidth="1"/>
    <col min="2048" max="2048" width="24.140625" style="108" customWidth="1"/>
    <col min="2049" max="2049" width="22.140625" style="108" customWidth="1"/>
    <col min="2050" max="2050" width="24" style="108" customWidth="1"/>
    <col min="2051" max="2051" width="27" style="108" customWidth="1"/>
    <col min="2052" max="2052" width="26.85546875" style="108" customWidth="1"/>
    <col min="2053" max="2053" width="32" style="108" customWidth="1"/>
    <col min="2054" max="2054" width="32.28515625" style="108" customWidth="1"/>
    <col min="2055" max="2055" width="27.28515625" style="108" customWidth="1"/>
    <col min="2056" max="2056" width="29.42578125" style="108" customWidth="1"/>
    <col min="2057" max="2057" width="24.7109375" style="108" customWidth="1"/>
    <col min="2058" max="2058" width="11.42578125" style="108" customWidth="1"/>
    <col min="2059" max="2059" width="18.7109375" style="108" customWidth="1"/>
    <col min="2060" max="2060" width="11.42578125" style="108" customWidth="1"/>
    <col min="2061" max="2061" width="22.5703125" style="108" customWidth="1"/>
    <col min="2062" max="2062" width="11.42578125" style="108" customWidth="1"/>
    <col min="2063" max="2063" width="10.5703125" style="108" bestFit="1" customWidth="1"/>
    <col min="2064" max="2064" width="12.140625" style="108" customWidth="1"/>
    <col min="2065" max="2065" width="13.85546875" style="108" customWidth="1"/>
    <col min="2066" max="2301" width="9.140625" style="108"/>
    <col min="2302" max="2302" width="6.140625" style="108" bestFit="1" customWidth="1"/>
    <col min="2303" max="2303" width="98.7109375" style="108" customWidth="1"/>
    <col min="2304" max="2304" width="24.140625" style="108" customWidth="1"/>
    <col min="2305" max="2305" width="22.140625" style="108" customWidth="1"/>
    <col min="2306" max="2306" width="24" style="108" customWidth="1"/>
    <col min="2307" max="2307" width="27" style="108" customWidth="1"/>
    <col min="2308" max="2308" width="26.85546875" style="108" customWidth="1"/>
    <col min="2309" max="2309" width="32" style="108" customWidth="1"/>
    <col min="2310" max="2310" width="32.28515625" style="108" customWidth="1"/>
    <col min="2311" max="2311" width="27.28515625" style="108" customWidth="1"/>
    <col min="2312" max="2312" width="29.42578125" style="108" customWidth="1"/>
    <col min="2313" max="2313" width="24.7109375" style="108" customWidth="1"/>
    <col min="2314" max="2314" width="11.42578125" style="108" customWidth="1"/>
    <col min="2315" max="2315" width="18.7109375" style="108" customWidth="1"/>
    <col min="2316" max="2316" width="11.42578125" style="108" customWidth="1"/>
    <col min="2317" max="2317" width="22.5703125" style="108" customWidth="1"/>
    <col min="2318" max="2318" width="11.42578125" style="108" customWidth="1"/>
    <col min="2319" max="2319" width="10.5703125" style="108" bestFit="1" customWidth="1"/>
    <col min="2320" max="2320" width="12.140625" style="108" customWidth="1"/>
    <col min="2321" max="2321" width="13.85546875" style="108" customWidth="1"/>
    <col min="2322" max="2557" width="9.140625" style="108"/>
    <col min="2558" max="2558" width="6.140625" style="108" bestFit="1" customWidth="1"/>
    <col min="2559" max="2559" width="98.7109375" style="108" customWidth="1"/>
    <col min="2560" max="2560" width="24.140625" style="108" customWidth="1"/>
    <col min="2561" max="2561" width="22.140625" style="108" customWidth="1"/>
    <col min="2562" max="2562" width="24" style="108" customWidth="1"/>
    <col min="2563" max="2563" width="27" style="108" customWidth="1"/>
    <col min="2564" max="2564" width="26.85546875" style="108" customWidth="1"/>
    <col min="2565" max="2565" width="32" style="108" customWidth="1"/>
    <col min="2566" max="2566" width="32.28515625" style="108" customWidth="1"/>
    <col min="2567" max="2567" width="27.28515625" style="108" customWidth="1"/>
    <col min="2568" max="2568" width="29.42578125" style="108" customWidth="1"/>
    <col min="2569" max="2569" width="24.7109375" style="108" customWidth="1"/>
    <col min="2570" max="2570" width="11.42578125" style="108" customWidth="1"/>
    <col min="2571" max="2571" width="18.7109375" style="108" customWidth="1"/>
    <col min="2572" max="2572" width="11.42578125" style="108" customWidth="1"/>
    <col min="2573" max="2573" width="22.5703125" style="108" customWidth="1"/>
    <col min="2574" max="2574" width="11.42578125" style="108" customWidth="1"/>
    <col min="2575" max="2575" width="10.5703125" style="108" bestFit="1" customWidth="1"/>
    <col min="2576" max="2576" width="12.140625" style="108" customWidth="1"/>
    <col min="2577" max="2577" width="13.85546875" style="108" customWidth="1"/>
    <col min="2578" max="2813" width="9.140625" style="108"/>
    <col min="2814" max="2814" width="6.140625" style="108" bestFit="1" customWidth="1"/>
    <col min="2815" max="2815" width="98.7109375" style="108" customWidth="1"/>
    <col min="2816" max="2816" width="24.140625" style="108" customWidth="1"/>
    <col min="2817" max="2817" width="22.140625" style="108" customWidth="1"/>
    <col min="2818" max="2818" width="24" style="108" customWidth="1"/>
    <col min="2819" max="2819" width="27" style="108" customWidth="1"/>
    <col min="2820" max="2820" width="26.85546875" style="108" customWidth="1"/>
    <col min="2821" max="2821" width="32" style="108" customWidth="1"/>
    <col min="2822" max="2822" width="32.28515625" style="108" customWidth="1"/>
    <col min="2823" max="2823" width="27.28515625" style="108" customWidth="1"/>
    <col min="2824" max="2824" width="29.42578125" style="108" customWidth="1"/>
    <col min="2825" max="2825" width="24.7109375" style="108" customWidth="1"/>
    <col min="2826" max="2826" width="11.42578125" style="108" customWidth="1"/>
    <col min="2827" max="2827" width="18.7109375" style="108" customWidth="1"/>
    <col min="2828" max="2828" width="11.42578125" style="108" customWidth="1"/>
    <col min="2829" max="2829" width="22.5703125" style="108" customWidth="1"/>
    <col min="2830" max="2830" width="11.42578125" style="108" customWidth="1"/>
    <col min="2831" max="2831" width="10.5703125" style="108" bestFit="1" customWidth="1"/>
    <col min="2832" max="2832" width="12.140625" style="108" customWidth="1"/>
    <col min="2833" max="2833" width="13.85546875" style="108" customWidth="1"/>
    <col min="2834" max="3069" width="9.140625" style="108"/>
    <col min="3070" max="3070" width="6.140625" style="108" bestFit="1" customWidth="1"/>
    <col min="3071" max="3071" width="98.7109375" style="108" customWidth="1"/>
    <col min="3072" max="3072" width="24.140625" style="108" customWidth="1"/>
    <col min="3073" max="3073" width="22.140625" style="108" customWidth="1"/>
    <col min="3074" max="3074" width="24" style="108" customWidth="1"/>
    <col min="3075" max="3075" width="27" style="108" customWidth="1"/>
    <col min="3076" max="3076" width="26.85546875" style="108" customWidth="1"/>
    <col min="3077" max="3077" width="32" style="108" customWidth="1"/>
    <col min="3078" max="3078" width="32.28515625" style="108" customWidth="1"/>
    <col min="3079" max="3079" width="27.28515625" style="108" customWidth="1"/>
    <col min="3080" max="3080" width="29.42578125" style="108" customWidth="1"/>
    <col min="3081" max="3081" width="24.7109375" style="108" customWidth="1"/>
    <col min="3082" max="3082" width="11.42578125" style="108" customWidth="1"/>
    <col min="3083" max="3083" width="18.7109375" style="108" customWidth="1"/>
    <col min="3084" max="3084" width="11.42578125" style="108" customWidth="1"/>
    <col min="3085" max="3085" width="22.5703125" style="108" customWidth="1"/>
    <col min="3086" max="3086" width="11.42578125" style="108" customWidth="1"/>
    <col min="3087" max="3087" width="10.5703125" style="108" bestFit="1" customWidth="1"/>
    <col min="3088" max="3088" width="12.140625" style="108" customWidth="1"/>
    <col min="3089" max="3089" width="13.85546875" style="108" customWidth="1"/>
    <col min="3090" max="3325" width="9.140625" style="108"/>
    <col min="3326" max="3326" width="6.140625" style="108" bestFit="1" customWidth="1"/>
    <col min="3327" max="3327" width="98.7109375" style="108" customWidth="1"/>
    <col min="3328" max="3328" width="24.140625" style="108" customWidth="1"/>
    <col min="3329" max="3329" width="22.140625" style="108" customWidth="1"/>
    <col min="3330" max="3330" width="24" style="108" customWidth="1"/>
    <col min="3331" max="3331" width="27" style="108" customWidth="1"/>
    <col min="3332" max="3332" width="26.85546875" style="108" customWidth="1"/>
    <col min="3333" max="3333" width="32" style="108" customWidth="1"/>
    <col min="3334" max="3334" width="32.28515625" style="108" customWidth="1"/>
    <col min="3335" max="3335" width="27.28515625" style="108" customWidth="1"/>
    <col min="3336" max="3336" width="29.42578125" style="108" customWidth="1"/>
    <col min="3337" max="3337" width="24.7109375" style="108" customWidth="1"/>
    <col min="3338" max="3338" width="11.42578125" style="108" customWidth="1"/>
    <col min="3339" max="3339" width="18.7109375" style="108" customWidth="1"/>
    <col min="3340" max="3340" width="11.42578125" style="108" customWidth="1"/>
    <col min="3341" max="3341" width="22.5703125" style="108" customWidth="1"/>
    <col min="3342" max="3342" width="11.42578125" style="108" customWidth="1"/>
    <col min="3343" max="3343" width="10.5703125" style="108" bestFit="1" customWidth="1"/>
    <col min="3344" max="3344" width="12.140625" style="108" customWidth="1"/>
    <col min="3345" max="3345" width="13.85546875" style="108" customWidth="1"/>
    <col min="3346" max="3581" width="9.140625" style="108"/>
    <col min="3582" max="3582" width="6.140625" style="108" bestFit="1" customWidth="1"/>
    <col min="3583" max="3583" width="98.7109375" style="108" customWidth="1"/>
    <col min="3584" max="3584" width="24.140625" style="108" customWidth="1"/>
    <col min="3585" max="3585" width="22.140625" style="108" customWidth="1"/>
    <col min="3586" max="3586" width="24" style="108" customWidth="1"/>
    <col min="3587" max="3587" width="27" style="108" customWidth="1"/>
    <col min="3588" max="3588" width="26.85546875" style="108" customWidth="1"/>
    <col min="3589" max="3589" width="32" style="108" customWidth="1"/>
    <col min="3590" max="3590" width="32.28515625" style="108" customWidth="1"/>
    <col min="3591" max="3591" width="27.28515625" style="108" customWidth="1"/>
    <col min="3592" max="3592" width="29.42578125" style="108" customWidth="1"/>
    <col min="3593" max="3593" width="24.7109375" style="108" customWidth="1"/>
    <col min="3594" max="3594" width="11.42578125" style="108" customWidth="1"/>
    <col min="3595" max="3595" width="18.7109375" style="108" customWidth="1"/>
    <col min="3596" max="3596" width="11.42578125" style="108" customWidth="1"/>
    <col min="3597" max="3597" width="22.5703125" style="108" customWidth="1"/>
    <col min="3598" max="3598" width="11.42578125" style="108" customWidth="1"/>
    <col min="3599" max="3599" width="10.5703125" style="108" bestFit="1" customWidth="1"/>
    <col min="3600" max="3600" width="12.140625" style="108" customWidth="1"/>
    <col min="3601" max="3601" width="13.85546875" style="108" customWidth="1"/>
    <col min="3602" max="3837" width="9.140625" style="108"/>
    <col min="3838" max="3838" width="6.140625" style="108" bestFit="1" customWidth="1"/>
    <col min="3839" max="3839" width="98.7109375" style="108" customWidth="1"/>
    <col min="3840" max="3840" width="24.140625" style="108" customWidth="1"/>
    <col min="3841" max="3841" width="22.140625" style="108" customWidth="1"/>
    <col min="3842" max="3842" width="24" style="108" customWidth="1"/>
    <col min="3843" max="3843" width="27" style="108" customWidth="1"/>
    <col min="3844" max="3844" width="26.85546875" style="108" customWidth="1"/>
    <col min="3845" max="3845" width="32" style="108" customWidth="1"/>
    <col min="3846" max="3846" width="32.28515625" style="108" customWidth="1"/>
    <col min="3847" max="3847" width="27.28515625" style="108" customWidth="1"/>
    <col min="3848" max="3848" width="29.42578125" style="108" customWidth="1"/>
    <col min="3849" max="3849" width="24.7109375" style="108" customWidth="1"/>
    <col min="3850" max="3850" width="11.42578125" style="108" customWidth="1"/>
    <col min="3851" max="3851" width="18.7109375" style="108" customWidth="1"/>
    <col min="3852" max="3852" width="11.42578125" style="108" customWidth="1"/>
    <col min="3853" max="3853" width="22.5703125" style="108" customWidth="1"/>
    <col min="3854" max="3854" width="11.42578125" style="108" customWidth="1"/>
    <col min="3855" max="3855" width="10.5703125" style="108" bestFit="1" customWidth="1"/>
    <col min="3856" max="3856" width="12.140625" style="108" customWidth="1"/>
    <col min="3857" max="3857" width="13.85546875" style="108" customWidth="1"/>
    <col min="3858" max="4093" width="9.140625" style="108"/>
    <col min="4094" max="4094" width="6.140625" style="108" bestFit="1" customWidth="1"/>
    <col min="4095" max="4095" width="98.7109375" style="108" customWidth="1"/>
    <col min="4096" max="4096" width="24.140625" style="108" customWidth="1"/>
    <col min="4097" max="4097" width="22.140625" style="108" customWidth="1"/>
    <col min="4098" max="4098" width="24" style="108" customWidth="1"/>
    <col min="4099" max="4099" width="27" style="108" customWidth="1"/>
    <col min="4100" max="4100" width="26.85546875" style="108" customWidth="1"/>
    <col min="4101" max="4101" width="32" style="108" customWidth="1"/>
    <col min="4102" max="4102" width="32.28515625" style="108" customWidth="1"/>
    <col min="4103" max="4103" width="27.28515625" style="108" customWidth="1"/>
    <col min="4104" max="4104" width="29.42578125" style="108" customWidth="1"/>
    <col min="4105" max="4105" width="24.7109375" style="108" customWidth="1"/>
    <col min="4106" max="4106" width="11.42578125" style="108" customWidth="1"/>
    <col min="4107" max="4107" width="18.7109375" style="108" customWidth="1"/>
    <col min="4108" max="4108" width="11.42578125" style="108" customWidth="1"/>
    <col min="4109" max="4109" width="22.5703125" style="108" customWidth="1"/>
    <col min="4110" max="4110" width="11.42578125" style="108" customWidth="1"/>
    <col min="4111" max="4111" width="10.5703125" style="108" bestFit="1" customWidth="1"/>
    <col min="4112" max="4112" width="12.140625" style="108" customWidth="1"/>
    <col min="4113" max="4113" width="13.85546875" style="108" customWidth="1"/>
    <col min="4114" max="4349" width="9.140625" style="108"/>
    <col min="4350" max="4350" width="6.140625" style="108" bestFit="1" customWidth="1"/>
    <col min="4351" max="4351" width="98.7109375" style="108" customWidth="1"/>
    <col min="4352" max="4352" width="24.140625" style="108" customWidth="1"/>
    <col min="4353" max="4353" width="22.140625" style="108" customWidth="1"/>
    <col min="4354" max="4354" width="24" style="108" customWidth="1"/>
    <col min="4355" max="4355" width="27" style="108" customWidth="1"/>
    <col min="4356" max="4356" width="26.85546875" style="108" customWidth="1"/>
    <col min="4357" max="4357" width="32" style="108" customWidth="1"/>
    <col min="4358" max="4358" width="32.28515625" style="108" customWidth="1"/>
    <col min="4359" max="4359" width="27.28515625" style="108" customWidth="1"/>
    <col min="4360" max="4360" width="29.42578125" style="108" customWidth="1"/>
    <col min="4361" max="4361" width="24.7109375" style="108" customWidth="1"/>
    <col min="4362" max="4362" width="11.42578125" style="108" customWidth="1"/>
    <col min="4363" max="4363" width="18.7109375" style="108" customWidth="1"/>
    <col min="4364" max="4364" width="11.42578125" style="108" customWidth="1"/>
    <col min="4365" max="4365" width="22.5703125" style="108" customWidth="1"/>
    <col min="4366" max="4366" width="11.42578125" style="108" customWidth="1"/>
    <col min="4367" max="4367" width="10.5703125" style="108" bestFit="1" customWidth="1"/>
    <col min="4368" max="4368" width="12.140625" style="108" customWidth="1"/>
    <col min="4369" max="4369" width="13.85546875" style="108" customWidth="1"/>
    <col min="4370" max="4605" width="9.140625" style="108"/>
    <col min="4606" max="4606" width="6.140625" style="108" bestFit="1" customWidth="1"/>
    <col min="4607" max="4607" width="98.7109375" style="108" customWidth="1"/>
    <col min="4608" max="4608" width="24.140625" style="108" customWidth="1"/>
    <col min="4609" max="4609" width="22.140625" style="108" customWidth="1"/>
    <col min="4610" max="4610" width="24" style="108" customWidth="1"/>
    <col min="4611" max="4611" width="27" style="108" customWidth="1"/>
    <col min="4612" max="4612" width="26.85546875" style="108" customWidth="1"/>
    <col min="4613" max="4613" width="32" style="108" customWidth="1"/>
    <col min="4614" max="4614" width="32.28515625" style="108" customWidth="1"/>
    <col min="4615" max="4615" width="27.28515625" style="108" customWidth="1"/>
    <col min="4616" max="4616" width="29.42578125" style="108" customWidth="1"/>
    <col min="4617" max="4617" width="24.7109375" style="108" customWidth="1"/>
    <col min="4618" max="4618" width="11.42578125" style="108" customWidth="1"/>
    <col min="4619" max="4619" width="18.7109375" style="108" customWidth="1"/>
    <col min="4620" max="4620" width="11.42578125" style="108" customWidth="1"/>
    <col min="4621" max="4621" width="22.5703125" style="108" customWidth="1"/>
    <col min="4622" max="4622" width="11.42578125" style="108" customWidth="1"/>
    <col min="4623" max="4623" width="10.5703125" style="108" bestFit="1" customWidth="1"/>
    <col min="4624" max="4624" width="12.140625" style="108" customWidth="1"/>
    <col min="4625" max="4625" width="13.85546875" style="108" customWidth="1"/>
    <col min="4626" max="4861" width="9.140625" style="108"/>
    <col min="4862" max="4862" width="6.140625" style="108" bestFit="1" customWidth="1"/>
    <col min="4863" max="4863" width="98.7109375" style="108" customWidth="1"/>
    <col min="4864" max="4864" width="24.140625" style="108" customWidth="1"/>
    <col min="4865" max="4865" width="22.140625" style="108" customWidth="1"/>
    <col min="4866" max="4866" width="24" style="108" customWidth="1"/>
    <col min="4867" max="4867" width="27" style="108" customWidth="1"/>
    <col min="4868" max="4868" width="26.85546875" style="108" customWidth="1"/>
    <col min="4869" max="4869" width="32" style="108" customWidth="1"/>
    <col min="4870" max="4870" width="32.28515625" style="108" customWidth="1"/>
    <col min="4871" max="4871" width="27.28515625" style="108" customWidth="1"/>
    <col min="4872" max="4872" width="29.42578125" style="108" customWidth="1"/>
    <col min="4873" max="4873" width="24.7109375" style="108" customWidth="1"/>
    <col min="4874" max="4874" width="11.42578125" style="108" customWidth="1"/>
    <col min="4875" max="4875" width="18.7109375" style="108" customWidth="1"/>
    <col min="4876" max="4876" width="11.42578125" style="108" customWidth="1"/>
    <col min="4877" max="4877" width="22.5703125" style="108" customWidth="1"/>
    <col min="4878" max="4878" width="11.42578125" style="108" customWidth="1"/>
    <col min="4879" max="4879" width="10.5703125" style="108" bestFit="1" customWidth="1"/>
    <col min="4880" max="4880" width="12.140625" style="108" customWidth="1"/>
    <col min="4881" max="4881" width="13.85546875" style="108" customWidth="1"/>
    <col min="4882" max="5117" width="9.140625" style="108"/>
    <col min="5118" max="5118" width="6.140625" style="108" bestFit="1" customWidth="1"/>
    <col min="5119" max="5119" width="98.7109375" style="108" customWidth="1"/>
    <col min="5120" max="5120" width="24.140625" style="108" customWidth="1"/>
    <col min="5121" max="5121" width="22.140625" style="108" customWidth="1"/>
    <col min="5122" max="5122" width="24" style="108" customWidth="1"/>
    <col min="5123" max="5123" width="27" style="108" customWidth="1"/>
    <col min="5124" max="5124" width="26.85546875" style="108" customWidth="1"/>
    <col min="5125" max="5125" width="32" style="108" customWidth="1"/>
    <col min="5126" max="5126" width="32.28515625" style="108" customWidth="1"/>
    <col min="5127" max="5127" width="27.28515625" style="108" customWidth="1"/>
    <col min="5128" max="5128" width="29.42578125" style="108" customWidth="1"/>
    <col min="5129" max="5129" width="24.7109375" style="108" customWidth="1"/>
    <col min="5130" max="5130" width="11.42578125" style="108" customWidth="1"/>
    <col min="5131" max="5131" width="18.7109375" style="108" customWidth="1"/>
    <col min="5132" max="5132" width="11.42578125" style="108" customWidth="1"/>
    <col min="5133" max="5133" width="22.5703125" style="108" customWidth="1"/>
    <col min="5134" max="5134" width="11.42578125" style="108" customWidth="1"/>
    <col min="5135" max="5135" width="10.5703125" style="108" bestFit="1" customWidth="1"/>
    <col min="5136" max="5136" width="12.140625" style="108" customWidth="1"/>
    <col min="5137" max="5137" width="13.85546875" style="108" customWidth="1"/>
    <col min="5138" max="5373" width="9.140625" style="108"/>
    <col min="5374" max="5374" width="6.140625" style="108" bestFit="1" customWidth="1"/>
    <col min="5375" max="5375" width="98.7109375" style="108" customWidth="1"/>
    <col min="5376" max="5376" width="24.140625" style="108" customWidth="1"/>
    <col min="5377" max="5377" width="22.140625" style="108" customWidth="1"/>
    <col min="5378" max="5378" width="24" style="108" customWidth="1"/>
    <col min="5379" max="5379" width="27" style="108" customWidth="1"/>
    <col min="5380" max="5380" width="26.85546875" style="108" customWidth="1"/>
    <col min="5381" max="5381" width="32" style="108" customWidth="1"/>
    <col min="5382" max="5382" width="32.28515625" style="108" customWidth="1"/>
    <col min="5383" max="5383" width="27.28515625" style="108" customWidth="1"/>
    <col min="5384" max="5384" width="29.42578125" style="108" customWidth="1"/>
    <col min="5385" max="5385" width="24.7109375" style="108" customWidth="1"/>
    <col min="5386" max="5386" width="11.42578125" style="108" customWidth="1"/>
    <col min="5387" max="5387" width="18.7109375" style="108" customWidth="1"/>
    <col min="5388" max="5388" width="11.42578125" style="108" customWidth="1"/>
    <col min="5389" max="5389" width="22.5703125" style="108" customWidth="1"/>
    <col min="5390" max="5390" width="11.42578125" style="108" customWidth="1"/>
    <col min="5391" max="5391" width="10.5703125" style="108" bestFit="1" customWidth="1"/>
    <col min="5392" max="5392" width="12.140625" style="108" customWidth="1"/>
    <col min="5393" max="5393" width="13.85546875" style="108" customWidth="1"/>
    <col min="5394" max="5629" width="9.140625" style="108"/>
    <col min="5630" max="5630" width="6.140625" style="108" bestFit="1" customWidth="1"/>
    <col min="5631" max="5631" width="98.7109375" style="108" customWidth="1"/>
    <col min="5632" max="5632" width="24.140625" style="108" customWidth="1"/>
    <col min="5633" max="5633" width="22.140625" style="108" customWidth="1"/>
    <col min="5634" max="5634" width="24" style="108" customWidth="1"/>
    <col min="5635" max="5635" width="27" style="108" customWidth="1"/>
    <col min="5636" max="5636" width="26.85546875" style="108" customWidth="1"/>
    <col min="5637" max="5637" width="32" style="108" customWidth="1"/>
    <col min="5638" max="5638" width="32.28515625" style="108" customWidth="1"/>
    <col min="5639" max="5639" width="27.28515625" style="108" customWidth="1"/>
    <col min="5640" max="5640" width="29.42578125" style="108" customWidth="1"/>
    <col min="5641" max="5641" width="24.7109375" style="108" customWidth="1"/>
    <col min="5642" max="5642" width="11.42578125" style="108" customWidth="1"/>
    <col min="5643" max="5643" width="18.7109375" style="108" customWidth="1"/>
    <col min="5644" max="5644" width="11.42578125" style="108" customWidth="1"/>
    <col min="5645" max="5645" width="22.5703125" style="108" customWidth="1"/>
    <col min="5646" max="5646" width="11.42578125" style="108" customWidth="1"/>
    <col min="5647" max="5647" width="10.5703125" style="108" bestFit="1" customWidth="1"/>
    <col min="5648" max="5648" width="12.140625" style="108" customWidth="1"/>
    <col min="5649" max="5649" width="13.85546875" style="108" customWidth="1"/>
    <col min="5650" max="5885" width="9.140625" style="108"/>
    <col min="5886" max="5886" width="6.140625" style="108" bestFit="1" customWidth="1"/>
    <col min="5887" max="5887" width="98.7109375" style="108" customWidth="1"/>
    <col min="5888" max="5888" width="24.140625" style="108" customWidth="1"/>
    <col min="5889" max="5889" width="22.140625" style="108" customWidth="1"/>
    <col min="5890" max="5890" width="24" style="108" customWidth="1"/>
    <col min="5891" max="5891" width="27" style="108" customWidth="1"/>
    <col min="5892" max="5892" width="26.85546875" style="108" customWidth="1"/>
    <col min="5893" max="5893" width="32" style="108" customWidth="1"/>
    <col min="5894" max="5894" width="32.28515625" style="108" customWidth="1"/>
    <col min="5895" max="5895" width="27.28515625" style="108" customWidth="1"/>
    <col min="5896" max="5896" width="29.42578125" style="108" customWidth="1"/>
    <col min="5897" max="5897" width="24.7109375" style="108" customWidth="1"/>
    <col min="5898" max="5898" width="11.42578125" style="108" customWidth="1"/>
    <col min="5899" max="5899" width="18.7109375" style="108" customWidth="1"/>
    <col min="5900" max="5900" width="11.42578125" style="108" customWidth="1"/>
    <col min="5901" max="5901" width="22.5703125" style="108" customWidth="1"/>
    <col min="5902" max="5902" width="11.42578125" style="108" customWidth="1"/>
    <col min="5903" max="5903" width="10.5703125" style="108" bestFit="1" customWidth="1"/>
    <col min="5904" max="5904" width="12.140625" style="108" customWidth="1"/>
    <col min="5905" max="5905" width="13.85546875" style="108" customWidth="1"/>
    <col min="5906" max="6141" width="9.140625" style="108"/>
    <col min="6142" max="6142" width="6.140625" style="108" bestFit="1" customWidth="1"/>
    <col min="6143" max="6143" width="98.7109375" style="108" customWidth="1"/>
    <col min="6144" max="6144" width="24.140625" style="108" customWidth="1"/>
    <col min="6145" max="6145" width="22.140625" style="108" customWidth="1"/>
    <col min="6146" max="6146" width="24" style="108" customWidth="1"/>
    <col min="6147" max="6147" width="27" style="108" customWidth="1"/>
    <col min="6148" max="6148" width="26.85546875" style="108" customWidth="1"/>
    <col min="6149" max="6149" width="32" style="108" customWidth="1"/>
    <col min="6150" max="6150" width="32.28515625" style="108" customWidth="1"/>
    <col min="6151" max="6151" width="27.28515625" style="108" customWidth="1"/>
    <col min="6152" max="6152" width="29.42578125" style="108" customWidth="1"/>
    <col min="6153" max="6153" width="24.7109375" style="108" customWidth="1"/>
    <col min="6154" max="6154" width="11.42578125" style="108" customWidth="1"/>
    <col min="6155" max="6155" width="18.7109375" style="108" customWidth="1"/>
    <col min="6156" max="6156" width="11.42578125" style="108" customWidth="1"/>
    <col min="6157" max="6157" width="22.5703125" style="108" customWidth="1"/>
    <col min="6158" max="6158" width="11.42578125" style="108" customWidth="1"/>
    <col min="6159" max="6159" width="10.5703125" style="108" bestFit="1" customWidth="1"/>
    <col min="6160" max="6160" width="12.140625" style="108" customWidth="1"/>
    <col min="6161" max="6161" width="13.85546875" style="108" customWidth="1"/>
    <col min="6162" max="6397" width="9.140625" style="108"/>
    <col min="6398" max="6398" width="6.140625" style="108" bestFit="1" customWidth="1"/>
    <col min="6399" max="6399" width="98.7109375" style="108" customWidth="1"/>
    <col min="6400" max="6400" width="24.140625" style="108" customWidth="1"/>
    <col min="6401" max="6401" width="22.140625" style="108" customWidth="1"/>
    <col min="6402" max="6402" width="24" style="108" customWidth="1"/>
    <col min="6403" max="6403" width="27" style="108" customWidth="1"/>
    <col min="6404" max="6404" width="26.85546875" style="108" customWidth="1"/>
    <col min="6405" max="6405" width="32" style="108" customWidth="1"/>
    <col min="6406" max="6406" width="32.28515625" style="108" customWidth="1"/>
    <col min="6407" max="6407" width="27.28515625" style="108" customWidth="1"/>
    <col min="6408" max="6408" width="29.42578125" style="108" customWidth="1"/>
    <col min="6409" max="6409" width="24.7109375" style="108" customWidth="1"/>
    <col min="6410" max="6410" width="11.42578125" style="108" customWidth="1"/>
    <col min="6411" max="6411" width="18.7109375" style="108" customWidth="1"/>
    <col min="6412" max="6412" width="11.42578125" style="108" customWidth="1"/>
    <col min="6413" max="6413" width="22.5703125" style="108" customWidth="1"/>
    <col min="6414" max="6414" width="11.42578125" style="108" customWidth="1"/>
    <col min="6415" max="6415" width="10.5703125" style="108" bestFit="1" customWidth="1"/>
    <col min="6416" max="6416" width="12.140625" style="108" customWidth="1"/>
    <col min="6417" max="6417" width="13.85546875" style="108" customWidth="1"/>
    <col min="6418" max="6653" width="9.140625" style="108"/>
    <col min="6654" max="6654" width="6.140625" style="108" bestFit="1" customWidth="1"/>
    <col min="6655" max="6655" width="98.7109375" style="108" customWidth="1"/>
    <col min="6656" max="6656" width="24.140625" style="108" customWidth="1"/>
    <col min="6657" max="6657" width="22.140625" style="108" customWidth="1"/>
    <col min="6658" max="6658" width="24" style="108" customWidth="1"/>
    <col min="6659" max="6659" width="27" style="108" customWidth="1"/>
    <col min="6660" max="6660" width="26.85546875" style="108" customWidth="1"/>
    <col min="6661" max="6661" width="32" style="108" customWidth="1"/>
    <col min="6662" max="6662" width="32.28515625" style="108" customWidth="1"/>
    <col min="6663" max="6663" width="27.28515625" style="108" customWidth="1"/>
    <col min="6664" max="6664" width="29.42578125" style="108" customWidth="1"/>
    <col min="6665" max="6665" width="24.7109375" style="108" customWidth="1"/>
    <col min="6666" max="6666" width="11.42578125" style="108" customWidth="1"/>
    <col min="6667" max="6667" width="18.7109375" style="108" customWidth="1"/>
    <col min="6668" max="6668" width="11.42578125" style="108" customWidth="1"/>
    <col min="6669" max="6669" width="22.5703125" style="108" customWidth="1"/>
    <col min="6670" max="6670" width="11.42578125" style="108" customWidth="1"/>
    <col min="6671" max="6671" width="10.5703125" style="108" bestFit="1" customWidth="1"/>
    <col min="6672" max="6672" width="12.140625" style="108" customWidth="1"/>
    <col min="6673" max="6673" width="13.85546875" style="108" customWidth="1"/>
    <col min="6674" max="6909" width="9.140625" style="108"/>
    <col min="6910" max="6910" width="6.140625" style="108" bestFit="1" customWidth="1"/>
    <col min="6911" max="6911" width="98.7109375" style="108" customWidth="1"/>
    <col min="6912" max="6912" width="24.140625" style="108" customWidth="1"/>
    <col min="6913" max="6913" width="22.140625" style="108" customWidth="1"/>
    <col min="6914" max="6914" width="24" style="108" customWidth="1"/>
    <col min="6915" max="6915" width="27" style="108" customWidth="1"/>
    <col min="6916" max="6916" width="26.85546875" style="108" customWidth="1"/>
    <col min="6917" max="6917" width="32" style="108" customWidth="1"/>
    <col min="6918" max="6918" width="32.28515625" style="108" customWidth="1"/>
    <col min="6919" max="6919" width="27.28515625" style="108" customWidth="1"/>
    <col min="6920" max="6920" width="29.42578125" style="108" customWidth="1"/>
    <col min="6921" max="6921" width="24.7109375" style="108" customWidth="1"/>
    <col min="6922" max="6922" width="11.42578125" style="108" customWidth="1"/>
    <col min="6923" max="6923" width="18.7109375" style="108" customWidth="1"/>
    <col min="6924" max="6924" width="11.42578125" style="108" customWidth="1"/>
    <col min="6925" max="6925" width="22.5703125" style="108" customWidth="1"/>
    <col min="6926" max="6926" width="11.42578125" style="108" customWidth="1"/>
    <col min="6927" max="6927" width="10.5703125" style="108" bestFit="1" customWidth="1"/>
    <col min="6928" max="6928" width="12.140625" style="108" customWidth="1"/>
    <col min="6929" max="6929" width="13.85546875" style="108" customWidth="1"/>
    <col min="6930" max="7165" width="9.140625" style="108"/>
    <col min="7166" max="7166" width="6.140625" style="108" bestFit="1" customWidth="1"/>
    <col min="7167" max="7167" width="98.7109375" style="108" customWidth="1"/>
    <col min="7168" max="7168" width="24.140625" style="108" customWidth="1"/>
    <col min="7169" max="7169" width="22.140625" style="108" customWidth="1"/>
    <col min="7170" max="7170" width="24" style="108" customWidth="1"/>
    <col min="7171" max="7171" width="27" style="108" customWidth="1"/>
    <col min="7172" max="7172" width="26.85546875" style="108" customWidth="1"/>
    <col min="7173" max="7173" width="32" style="108" customWidth="1"/>
    <col min="7174" max="7174" width="32.28515625" style="108" customWidth="1"/>
    <col min="7175" max="7175" width="27.28515625" style="108" customWidth="1"/>
    <col min="7176" max="7176" width="29.42578125" style="108" customWidth="1"/>
    <col min="7177" max="7177" width="24.7109375" style="108" customWidth="1"/>
    <col min="7178" max="7178" width="11.42578125" style="108" customWidth="1"/>
    <col min="7179" max="7179" width="18.7109375" style="108" customWidth="1"/>
    <col min="7180" max="7180" width="11.42578125" style="108" customWidth="1"/>
    <col min="7181" max="7181" width="22.5703125" style="108" customWidth="1"/>
    <col min="7182" max="7182" width="11.42578125" style="108" customWidth="1"/>
    <col min="7183" max="7183" width="10.5703125" style="108" bestFit="1" customWidth="1"/>
    <col min="7184" max="7184" width="12.140625" style="108" customWidth="1"/>
    <col min="7185" max="7185" width="13.85546875" style="108" customWidth="1"/>
    <col min="7186" max="7421" width="9.140625" style="108"/>
    <col min="7422" max="7422" width="6.140625" style="108" bestFit="1" customWidth="1"/>
    <col min="7423" max="7423" width="98.7109375" style="108" customWidth="1"/>
    <col min="7424" max="7424" width="24.140625" style="108" customWidth="1"/>
    <col min="7425" max="7425" width="22.140625" style="108" customWidth="1"/>
    <col min="7426" max="7426" width="24" style="108" customWidth="1"/>
    <col min="7427" max="7427" width="27" style="108" customWidth="1"/>
    <col min="7428" max="7428" width="26.85546875" style="108" customWidth="1"/>
    <col min="7429" max="7429" width="32" style="108" customWidth="1"/>
    <col min="7430" max="7430" width="32.28515625" style="108" customWidth="1"/>
    <col min="7431" max="7431" width="27.28515625" style="108" customWidth="1"/>
    <col min="7432" max="7432" width="29.42578125" style="108" customWidth="1"/>
    <col min="7433" max="7433" width="24.7109375" style="108" customWidth="1"/>
    <col min="7434" max="7434" width="11.42578125" style="108" customWidth="1"/>
    <col min="7435" max="7435" width="18.7109375" style="108" customWidth="1"/>
    <col min="7436" max="7436" width="11.42578125" style="108" customWidth="1"/>
    <col min="7437" max="7437" width="22.5703125" style="108" customWidth="1"/>
    <col min="7438" max="7438" width="11.42578125" style="108" customWidth="1"/>
    <col min="7439" max="7439" width="10.5703125" style="108" bestFit="1" customWidth="1"/>
    <col min="7440" max="7440" width="12.140625" style="108" customWidth="1"/>
    <col min="7441" max="7441" width="13.85546875" style="108" customWidth="1"/>
    <col min="7442" max="7677" width="9.140625" style="108"/>
    <col min="7678" max="7678" width="6.140625" style="108" bestFit="1" customWidth="1"/>
    <col min="7679" max="7679" width="98.7109375" style="108" customWidth="1"/>
    <col min="7680" max="7680" width="24.140625" style="108" customWidth="1"/>
    <col min="7681" max="7681" width="22.140625" style="108" customWidth="1"/>
    <col min="7682" max="7682" width="24" style="108" customWidth="1"/>
    <col min="7683" max="7683" width="27" style="108" customWidth="1"/>
    <col min="7684" max="7684" width="26.85546875" style="108" customWidth="1"/>
    <col min="7685" max="7685" width="32" style="108" customWidth="1"/>
    <col min="7686" max="7686" width="32.28515625" style="108" customWidth="1"/>
    <col min="7687" max="7687" width="27.28515625" style="108" customWidth="1"/>
    <col min="7688" max="7688" width="29.42578125" style="108" customWidth="1"/>
    <col min="7689" max="7689" width="24.7109375" style="108" customWidth="1"/>
    <col min="7690" max="7690" width="11.42578125" style="108" customWidth="1"/>
    <col min="7691" max="7691" width="18.7109375" style="108" customWidth="1"/>
    <col min="7692" max="7692" width="11.42578125" style="108" customWidth="1"/>
    <col min="7693" max="7693" width="22.5703125" style="108" customWidth="1"/>
    <col min="7694" max="7694" width="11.42578125" style="108" customWidth="1"/>
    <col min="7695" max="7695" width="10.5703125" style="108" bestFit="1" customWidth="1"/>
    <col min="7696" max="7696" width="12.140625" style="108" customWidth="1"/>
    <col min="7697" max="7697" width="13.85546875" style="108" customWidth="1"/>
    <col min="7698" max="7933" width="9.140625" style="108"/>
    <col min="7934" max="7934" width="6.140625" style="108" bestFit="1" customWidth="1"/>
    <col min="7935" max="7935" width="98.7109375" style="108" customWidth="1"/>
    <col min="7936" max="7936" width="24.140625" style="108" customWidth="1"/>
    <col min="7937" max="7937" width="22.140625" style="108" customWidth="1"/>
    <col min="7938" max="7938" width="24" style="108" customWidth="1"/>
    <col min="7939" max="7939" width="27" style="108" customWidth="1"/>
    <col min="7940" max="7940" width="26.85546875" style="108" customWidth="1"/>
    <col min="7941" max="7941" width="32" style="108" customWidth="1"/>
    <col min="7942" max="7942" width="32.28515625" style="108" customWidth="1"/>
    <col min="7943" max="7943" width="27.28515625" style="108" customWidth="1"/>
    <col min="7944" max="7944" width="29.42578125" style="108" customWidth="1"/>
    <col min="7945" max="7945" width="24.7109375" style="108" customWidth="1"/>
    <col min="7946" max="7946" width="11.42578125" style="108" customWidth="1"/>
    <col min="7947" max="7947" width="18.7109375" style="108" customWidth="1"/>
    <col min="7948" max="7948" width="11.42578125" style="108" customWidth="1"/>
    <col min="7949" max="7949" width="22.5703125" style="108" customWidth="1"/>
    <col min="7950" max="7950" width="11.42578125" style="108" customWidth="1"/>
    <col min="7951" max="7951" width="10.5703125" style="108" bestFit="1" customWidth="1"/>
    <col min="7952" max="7952" width="12.140625" style="108" customWidth="1"/>
    <col min="7953" max="7953" width="13.85546875" style="108" customWidth="1"/>
    <col min="7954" max="8189" width="9.140625" style="108"/>
    <col min="8190" max="8190" width="6.140625" style="108" bestFit="1" customWidth="1"/>
    <col min="8191" max="8191" width="98.7109375" style="108" customWidth="1"/>
    <col min="8192" max="8192" width="24.140625" style="108" customWidth="1"/>
    <col min="8193" max="8193" width="22.140625" style="108" customWidth="1"/>
    <col min="8194" max="8194" width="24" style="108" customWidth="1"/>
    <col min="8195" max="8195" width="27" style="108" customWidth="1"/>
    <col min="8196" max="8196" width="26.85546875" style="108" customWidth="1"/>
    <col min="8197" max="8197" width="32" style="108" customWidth="1"/>
    <col min="8198" max="8198" width="32.28515625" style="108" customWidth="1"/>
    <col min="8199" max="8199" width="27.28515625" style="108" customWidth="1"/>
    <col min="8200" max="8200" width="29.42578125" style="108" customWidth="1"/>
    <col min="8201" max="8201" width="24.7109375" style="108" customWidth="1"/>
    <col min="8202" max="8202" width="11.42578125" style="108" customWidth="1"/>
    <col min="8203" max="8203" width="18.7109375" style="108" customWidth="1"/>
    <col min="8204" max="8204" width="11.42578125" style="108" customWidth="1"/>
    <col min="8205" max="8205" width="22.5703125" style="108" customWidth="1"/>
    <col min="8206" max="8206" width="11.42578125" style="108" customWidth="1"/>
    <col min="8207" max="8207" width="10.5703125" style="108" bestFit="1" customWidth="1"/>
    <col min="8208" max="8208" width="12.140625" style="108" customWidth="1"/>
    <col min="8209" max="8209" width="13.85546875" style="108" customWidth="1"/>
    <col min="8210" max="8445" width="9.140625" style="108"/>
    <col min="8446" max="8446" width="6.140625" style="108" bestFit="1" customWidth="1"/>
    <col min="8447" max="8447" width="98.7109375" style="108" customWidth="1"/>
    <col min="8448" max="8448" width="24.140625" style="108" customWidth="1"/>
    <col min="8449" max="8449" width="22.140625" style="108" customWidth="1"/>
    <col min="8450" max="8450" width="24" style="108" customWidth="1"/>
    <col min="8451" max="8451" width="27" style="108" customWidth="1"/>
    <col min="8452" max="8452" width="26.85546875" style="108" customWidth="1"/>
    <col min="8453" max="8453" width="32" style="108" customWidth="1"/>
    <col min="8454" max="8454" width="32.28515625" style="108" customWidth="1"/>
    <col min="8455" max="8455" width="27.28515625" style="108" customWidth="1"/>
    <col min="8456" max="8456" width="29.42578125" style="108" customWidth="1"/>
    <col min="8457" max="8457" width="24.7109375" style="108" customWidth="1"/>
    <col min="8458" max="8458" width="11.42578125" style="108" customWidth="1"/>
    <col min="8459" max="8459" width="18.7109375" style="108" customWidth="1"/>
    <col min="8460" max="8460" width="11.42578125" style="108" customWidth="1"/>
    <col min="8461" max="8461" width="22.5703125" style="108" customWidth="1"/>
    <col min="8462" max="8462" width="11.42578125" style="108" customWidth="1"/>
    <col min="8463" max="8463" width="10.5703125" style="108" bestFit="1" customWidth="1"/>
    <col min="8464" max="8464" width="12.140625" style="108" customWidth="1"/>
    <col min="8465" max="8465" width="13.85546875" style="108" customWidth="1"/>
    <col min="8466" max="8701" width="9.140625" style="108"/>
    <col min="8702" max="8702" width="6.140625" style="108" bestFit="1" customWidth="1"/>
    <col min="8703" max="8703" width="98.7109375" style="108" customWidth="1"/>
    <col min="8704" max="8704" width="24.140625" style="108" customWidth="1"/>
    <col min="8705" max="8705" width="22.140625" style="108" customWidth="1"/>
    <col min="8706" max="8706" width="24" style="108" customWidth="1"/>
    <col min="8707" max="8707" width="27" style="108" customWidth="1"/>
    <col min="8708" max="8708" width="26.85546875" style="108" customWidth="1"/>
    <col min="8709" max="8709" width="32" style="108" customWidth="1"/>
    <col min="8710" max="8710" width="32.28515625" style="108" customWidth="1"/>
    <col min="8711" max="8711" width="27.28515625" style="108" customWidth="1"/>
    <col min="8712" max="8712" width="29.42578125" style="108" customWidth="1"/>
    <col min="8713" max="8713" width="24.7109375" style="108" customWidth="1"/>
    <col min="8714" max="8714" width="11.42578125" style="108" customWidth="1"/>
    <col min="8715" max="8715" width="18.7109375" style="108" customWidth="1"/>
    <col min="8716" max="8716" width="11.42578125" style="108" customWidth="1"/>
    <col min="8717" max="8717" width="22.5703125" style="108" customWidth="1"/>
    <col min="8718" max="8718" width="11.42578125" style="108" customWidth="1"/>
    <col min="8719" max="8719" width="10.5703125" style="108" bestFit="1" customWidth="1"/>
    <col min="8720" max="8720" width="12.140625" style="108" customWidth="1"/>
    <col min="8721" max="8721" width="13.85546875" style="108" customWidth="1"/>
    <col min="8722" max="8957" width="9.140625" style="108"/>
    <col min="8958" max="8958" width="6.140625" style="108" bestFit="1" customWidth="1"/>
    <col min="8959" max="8959" width="98.7109375" style="108" customWidth="1"/>
    <col min="8960" max="8960" width="24.140625" style="108" customWidth="1"/>
    <col min="8961" max="8961" width="22.140625" style="108" customWidth="1"/>
    <col min="8962" max="8962" width="24" style="108" customWidth="1"/>
    <col min="8963" max="8963" width="27" style="108" customWidth="1"/>
    <col min="8964" max="8964" width="26.85546875" style="108" customWidth="1"/>
    <col min="8965" max="8965" width="32" style="108" customWidth="1"/>
    <col min="8966" max="8966" width="32.28515625" style="108" customWidth="1"/>
    <col min="8967" max="8967" width="27.28515625" style="108" customWidth="1"/>
    <col min="8968" max="8968" width="29.42578125" style="108" customWidth="1"/>
    <col min="8969" max="8969" width="24.7109375" style="108" customWidth="1"/>
    <col min="8970" max="8970" width="11.42578125" style="108" customWidth="1"/>
    <col min="8971" max="8971" width="18.7109375" style="108" customWidth="1"/>
    <col min="8972" max="8972" width="11.42578125" style="108" customWidth="1"/>
    <col min="8973" max="8973" width="22.5703125" style="108" customWidth="1"/>
    <col min="8974" max="8974" width="11.42578125" style="108" customWidth="1"/>
    <col min="8975" max="8975" width="10.5703125" style="108" bestFit="1" customWidth="1"/>
    <col min="8976" max="8976" width="12.140625" style="108" customWidth="1"/>
    <col min="8977" max="8977" width="13.85546875" style="108" customWidth="1"/>
    <col min="8978" max="9213" width="9.140625" style="108"/>
    <col min="9214" max="9214" width="6.140625" style="108" bestFit="1" customWidth="1"/>
    <col min="9215" max="9215" width="98.7109375" style="108" customWidth="1"/>
    <col min="9216" max="9216" width="24.140625" style="108" customWidth="1"/>
    <col min="9217" max="9217" width="22.140625" style="108" customWidth="1"/>
    <col min="9218" max="9218" width="24" style="108" customWidth="1"/>
    <col min="9219" max="9219" width="27" style="108" customWidth="1"/>
    <col min="9220" max="9220" width="26.85546875" style="108" customWidth="1"/>
    <col min="9221" max="9221" width="32" style="108" customWidth="1"/>
    <col min="9222" max="9222" width="32.28515625" style="108" customWidth="1"/>
    <col min="9223" max="9223" width="27.28515625" style="108" customWidth="1"/>
    <col min="9224" max="9224" width="29.42578125" style="108" customWidth="1"/>
    <col min="9225" max="9225" width="24.7109375" style="108" customWidth="1"/>
    <col min="9226" max="9226" width="11.42578125" style="108" customWidth="1"/>
    <col min="9227" max="9227" width="18.7109375" style="108" customWidth="1"/>
    <col min="9228" max="9228" width="11.42578125" style="108" customWidth="1"/>
    <col min="9229" max="9229" width="22.5703125" style="108" customWidth="1"/>
    <col min="9230" max="9230" width="11.42578125" style="108" customWidth="1"/>
    <col min="9231" max="9231" width="10.5703125" style="108" bestFit="1" customWidth="1"/>
    <col min="9232" max="9232" width="12.140625" style="108" customWidth="1"/>
    <col min="9233" max="9233" width="13.85546875" style="108" customWidth="1"/>
    <col min="9234" max="9469" width="9.140625" style="108"/>
    <col min="9470" max="9470" width="6.140625" style="108" bestFit="1" customWidth="1"/>
    <col min="9471" max="9471" width="98.7109375" style="108" customWidth="1"/>
    <col min="9472" max="9472" width="24.140625" style="108" customWidth="1"/>
    <col min="9473" max="9473" width="22.140625" style="108" customWidth="1"/>
    <col min="9474" max="9474" width="24" style="108" customWidth="1"/>
    <col min="9475" max="9475" width="27" style="108" customWidth="1"/>
    <col min="9476" max="9476" width="26.85546875" style="108" customWidth="1"/>
    <col min="9477" max="9477" width="32" style="108" customWidth="1"/>
    <col min="9478" max="9478" width="32.28515625" style="108" customWidth="1"/>
    <col min="9479" max="9479" width="27.28515625" style="108" customWidth="1"/>
    <col min="9480" max="9480" width="29.42578125" style="108" customWidth="1"/>
    <col min="9481" max="9481" width="24.7109375" style="108" customWidth="1"/>
    <col min="9482" max="9482" width="11.42578125" style="108" customWidth="1"/>
    <col min="9483" max="9483" width="18.7109375" style="108" customWidth="1"/>
    <col min="9484" max="9484" width="11.42578125" style="108" customWidth="1"/>
    <col min="9485" max="9485" width="22.5703125" style="108" customWidth="1"/>
    <col min="9486" max="9486" width="11.42578125" style="108" customWidth="1"/>
    <col min="9487" max="9487" width="10.5703125" style="108" bestFit="1" customWidth="1"/>
    <col min="9488" max="9488" width="12.140625" style="108" customWidth="1"/>
    <col min="9489" max="9489" width="13.85546875" style="108" customWidth="1"/>
    <col min="9490" max="9725" width="9.140625" style="108"/>
    <col min="9726" max="9726" width="6.140625" style="108" bestFit="1" customWidth="1"/>
    <col min="9727" max="9727" width="98.7109375" style="108" customWidth="1"/>
    <col min="9728" max="9728" width="24.140625" style="108" customWidth="1"/>
    <col min="9729" max="9729" width="22.140625" style="108" customWidth="1"/>
    <col min="9730" max="9730" width="24" style="108" customWidth="1"/>
    <col min="9731" max="9731" width="27" style="108" customWidth="1"/>
    <col min="9732" max="9732" width="26.85546875" style="108" customWidth="1"/>
    <col min="9733" max="9733" width="32" style="108" customWidth="1"/>
    <col min="9734" max="9734" width="32.28515625" style="108" customWidth="1"/>
    <col min="9735" max="9735" width="27.28515625" style="108" customWidth="1"/>
    <col min="9736" max="9736" width="29.42578125" style="108" customWidth="1"/>
    <col min="9737" max="9737" width="24.7109375" style="108" customWidth="1"/>
    <col min="9738" max="9738" width="11.42578125" style="108" customWidth="1"/>
    <col min="9739" max="9739" width="18.7109375" style="108" customWidth="1"/>
    <col min="9740" max="9740" width="11.42578125" style="108" customWidth="1"/>
    <col min="9741" max="9741" width="22.5703125" style="108" customWidth="1"/>
    <col min="9742" max="9742" width="11.42578125" style="108" customWidth="1"/>
    <col min="9743" max="9743" width="10.5703125" style="108" bestFit="1" customWidth="1"/>
    <col min="9744" max="9744" width="12.140625" style="108" customWidth="1"/>
    <col min="9745" max="9745" width="13.85546875" style="108" customWidth="1"/>
    <col min="9746" max="9981" width="9.140625" style="108"/>
    <col min="9982" max="9982" width="6.140625" style="108" bestFit="1" customWidth="1"/>
    <col min="9983" max="9983" width="98.7109375" style="108" customWidth="1"/>
    <col min="9984" max="9984" width="24.140625" style="108" customWidth="1"/>
    <col min="9985" max="9985" width="22.140625" style="108" customWidth="1"/>
    <col min="9986" max="9986" width="24" style="108" customWidth="1"/>
    <col min="9987" max="9987" width="27" style="108" customWidth="1"/>
    <col min="9988" max="9988" width="26.85546875" style="108" customWidth="1"/>
    <col min="9989" max="9989" width="32" style="108" customWidth="1"/>
    <col min="9990" max="9990" width="32.28515625" style="108" customWidth="1"/>
    <col min="9991" max="9991" width="27.28515625" style="108" customWidth="1"/>
    <col min="9992" max="9992" width="29.42578125" style="108" customWidth="1"/>
    <col min="9993" max="9993" width="24.7109375" style="108" customWidth="1"/>
    <col min="9994" max="9994" width="11.42578125" style="108" customWidth="1"/>
    <col min="9995" max="9995" width="18.7109375" style="108" customWidth="1"/>
    <col min="9996" max="9996" width="11.42578125" style="108" customWidth="1"/>
    <col min="9997" max="9997" width="22.5703125" style="108" customWidth="1"/>
    <col min="9998" max="9998" width="11.42578125" style="108" customWidth="1"/>
    <col min="9999" max="9999" width="10.5703125" style="108" bestFit="1" customWidth="1"/>
    <col min="10000" max="10000" width="12.140625" style="108" customWidth="1"/>
    <col min="10001" max="10001" width="13.85546875" style="108" customWidth="1"/>
    <col min="10002" max="10237" width="9.140625" style="108"/>
    <col min="10238" max="10238" width="6.140625" style="108" bestFit="1" customWidth="1"/>
    <col min="10239" max="10239" width="98.7109375" style="108" customWidth="1"/>
    <col min="10240" max="10240" width="24.140625" style="108" customWidth="1"/>
    <col min="10241" max="10241" width="22.140625" style="108" customWidth="1"/>
    <col min="10242" max="10242" width="24" style="108" customWidth="1"/>
    <col min="10243" max="10243" width="27" style="108" customWidth="1"/>
    <col min="10244" max="10244" width="26.85546875" style="108" customWidth="1"/>
    <col min="10245" max="10245" width="32" style="108" customWidth="1"/>
    <col min="10246" max="10246" width="32.28515625" style="108" customWidth="1"/>
    <col min="10247" max="10247" width="27.28515625" style="108" customWidth="1"/>
    <col min="10248" max="10248" width="29.42578125" style="108" customWidth="1"/>
    <col min="10249" max="10249" width="24.7109375" style="108" customWidth="1"/>
    <col min="10250" max="10250" width="11.42578125" style="108" customWidth="1"/>
    <col min="10251" max="10251" width="18.7109375" style="108" customWidth="1"/>
    <col min="10252" max="10252" width="11.42578125" style="108" customWidth="1"/>
    <col min="10253" max="10253" width="22.5703125" style="108" customWidth="1"/>
    <col min="10254" max="10254" width="11.42578125" style="108" customWidth="1"/>
    <col min="10255" max="10255" width="10.5703125" style="108" bestFit="1" customWidth="1"/>
    <col min="10256" max="10256" width="12.140625" style="108" customWidth="1"/>
    <col min="10257" max="10257" width="13.85546875" style="108" customWidth="1"/>
    <col min="10258" max="10493" width="9.140625" style="108"/>
    <col min="10494" max="10494" width="6.140625" style="108" bestFit="1" customWidth="1"/>
    <col min="10495" max="10495" width="98.7109375" style="108" customWidth="1"/>
    <col min="10496" max="10496" width="24.140625" style="108" customWidth="1"/>
    <col min="10497" max="10497" width="22.140625" style="108" customWidth="1"/>
    <col min="10498" max="10498" width="24" style="108" customWidth="1"/>
    <col min="10499" max="10499" width="27" style="108" customWidth="1"/>
    <col min="10500" max="10500" width="26.85546875" style="108" customWidth="1"/>
    <col min="10501" max="10501" width="32" style="108" customWidth="1"/>
    <col min="10502" max="10502" width="32.28515625" style="108" customWidth="1"/>
    <col min="10503" max="10503" width="27.28515625" style="108" customWidth="1"/>
    <col min="10504" max="10504" width="29.42578125" style="108" customWidth="1"/>
    <col min="10505" max="10505" width="24.7109375" style="108" customWidth="1"/>
    <col min="10506" max="10506" width="11.42578125" style="108" customWidth="1"/>
    <col min="10507" max="10507" width="18.7109375" style="108" customWidth="1"/>
    <col min="10508" max="10508" width="11.42578125" style="108" customWidth="1"/>
    <col min="10509" max="10509" width="22.5703125" style="108" customWidth="1"/>
    <col min="10510" max="10510" width="11.42578125" style="108" customWidth="1"/>
    <col min="10511" max="10511" width="10.5703125" style="108" bestFit="1" customWidth="1"/>
    <col min="10512" max="10512" width="12.140625" style="108" customWidth="1"/>
    <col min="10513" max="10513" width="13.85546875" style="108" customWidth="1"/>
    <col min="10514" max="10749" width="9.140625" style="108"/>
    <col min="10750" max="10750" width="6.140625" style="108" bestFit="1" customWidth="1"/>
    <col min="10751" max="10751" width="98.7109375" style="108" customWidth="1"/>
    <col min="10752" max="10752" width="24.140625" style="108" customWidth="1"/>
    <col min="10753" max="10753" width="22.140625" style="108" customWidth="1"/>
    <col min="10754" max="10754" width="24" style="108" customWidth="1"/>
    <col min="10755" max="10755" width="27" style="108" customWidth="1"/>
    <col min="10756" max="10756" width="26.85546875" style="108" customWidth="1"/>
    <col min="10757" max="10757" width="32" style="108" customWidth="1"/>
    <col min="10758" max="10758" width="32.28515625" style="108" customWidth="1"/>
    <col min="10759" max="10759" width="27.28515625" style="108" customWidth="1"/>
    <col min="10760" max="10760" width="29.42578125" style="108" customWidth="1"/>
    <col min="10761" max="10761" width="24.7109375" style="108" customWidth="1"/>
    <col min="10762" max="10762" width="11.42578125" style="108" customWidth="1"/>
    <col min="10763" max="10763" width="18.7109375" style="108" customWidth="1"/>
    <col min="10764" max="10764" width="11.42578125" style="108" customWidth="1"/>
    <col min="10765" max="10765" width="22.5703125" style="108" customWidth="1"/>
    <col min="10766" max="10766" width="11.42578125" style="108" customWidth="1"/>
    <col min="10767" max="10767" width="10.5703125" style="108" bestFit="1" customWidth="1"/>
    <col min="10768" max="10768" width="12.140625" style="108" customWidth="1"/>
    <col min="10769" max="10769" width="13.85546875" style="108" customWidth="1"/>
    <col min="10770" max="11005" width="9.140625" style="108"/>
    <col min="11006" max="11006" width="6.140625" style="108" bestFit="1" customWidth="1"/>
    <col min="11007" max="11007" width="98.7109375" style="108" customWidth="1"/>
    <col min="11008" max="11008" width="24.140625" style="108" customWidth="1"/>
    <col min="11009" max="11009" width="22.140625" style="108" customWidth="1"/>
    <col min="11010" max="11010" width="24" style="108" customWidth="1"/>
    <col min="11011" max="11011" width="27" style="108" customWidth="1"/>
    <col min="11012" max="11012" width="26.85546875" style="108" customWidth="1"/>
    <col min="11013" max="11013" width="32" style="108" customWidth="1"/>
    <col min="11014" max="11014" width="32.28515625" style="108" customWidth="1"/>
    <col min="11015" max="11015" width="27.28515625" style="108" customWidth="1"/>
    <col min="11016" max="11016" width="29.42578125" style="108" customWidth="1"/>
    <col min="11017" max="11017" width="24.7109375" style="108" customWidth="1"/>
    <col min="11018" max="11018" width="11.42578125" style="108" customWidth="1"/>
    <col min="11019" max="11019" width="18.7109375" style="108" customWidth="1"/>
    <col min="11020" max="11020" width="11.42578125" style="108" customWidth="1"/>
    <col min="11021" max="11021" width="22.5703125" style="108" customWidth="1"/>
    <col min="11022" max="11022" width="11.42578125" style="108" customWidth="1"/>
    <col min="11023" max="11023" width="10.5703125" style="108" bestFit="1" customWidth="1"/>
    <col min="11024" max="11024" width="12.140625" style="108" customWidth="1"/>
    <col min="11025" max="11025" width="13.85546875" style="108" customWidth="1"/>
    <col min="11026" max="11261" width="9.140625" style="108"/>
    <col min="11262" max="11262" width="6.140625" style="108" bestFit="1" customWidth="1"/>
    <col min="11263" max="11263" width="98.7109375" style="108" customWidth="1"/>
    <col min="11264" max="11264" width="24.140625" style="108" customWidth="1"/>
    <col min="11265" max="11265" width="22.140625" style="108" customWidth="1"/>
    <col min="11266" max="11266" width="24" style="108" customWidth="1"/>
    <col min="11267" max="11267" width="27" style="108" customWidth="1"/>
    <col min="11268" max="11268" width="26.85546875" style="108" customWidth="1"/>
    <col min="11269" max="11269" width="32" style="108" customWidth="1"/>
    <col min="11270" max="11270" width="32.28515625" style="108" customWidth="1"/>
    <col min="11271" max="11271" width="27.28515625" style="108" customWidth="1"/>
    <col min="11272" max="11272" width="29.42578125" style="108" customWidth="1"/>
    <col min="11273" max="11273" width="24.7109375" style="108" customWidth="1"/>
    <col min="11274" max="11274" width="11.42578125" style="108" customWidth="1"/>
    <col min="11275" max="11275" width="18.7109375" style="108" customWidth="1"/>
    <col min="11276" max="11276" width="11.42578125" style="108" customWidth="1"/>
    <col min="11277" max="11277" width="22.5703125" style="108" customWidth="1"/>
    <col min="11278" max="11278" width="11.42578125" style="108" customWidth="1"/>
    <col min="11279" max="11279" width="10.5703125" style="108" bestFit="1" customWidth="1"/>
    <col min="11280" max="11280" width="12.140625" style="108" customWidth="1"/>
    <col min="11281" max="11281" width="13.85546875" style="108" customWidth="1"/>
    <col min="11282" max="11517" width="9.140625" style="108"/>
    <col min="11518" max="11518" width="6.140625" style="108" bestFit="1" customWidth="1"/>
    <col min="11519" max="11519" width="98.7109375" style="108" customWidth="1"/>
    <col min="11520" max="11520" width="24.140625" style="108" customWidth="1"/>
    <col min="11521" max="11521" width="22.140625" style="108" customWidth="1"/>
    <col min="11522" max="11522" width="24" style="108" customWidth="1"/>
    <col min="11523" max="11523" width="27" style="108" customWidth="1"/>
    <col min="11524" max="11524" width="26.85546875" style="108" customWidth="1"/>
    <col min="11525" max="11525" width="32" style="108" customWidth="1"/>
    <col min="11526" max="11526" width="32.28515625" style="108" customWidth="1"/>
    <col min="11527" max="11527" width="27.28515625" style="108" customWidth="1"/>
    <col min="11528" max="11528" width="29.42578125" style="108" customWidth="1"/>
    <col min="11529" max="11529" width="24.7109375" style="108" customWidth="1"/>
    <col min="11530" max="11530" width="11.42578125" style="108" customWidth="1"/>
    <col min="11531" max="11531" width="18.7109375" style="108" customWidth="1"/>
    <col min="11532" max="11532" width="11.42578125" style="108" customWidth="1"/>
    <col min="11533" max="11533" width="22.5703125" style="108" customWidth="1"/>
    <col min="11534" max="11534" width="11.42578125" style="108" customWidth="1"/>
    <col min="11535" max="11535" width="10.5703125" style="108" bestFit="1" customWidth="1"/>
    <col min="11536" max="11536" width="12.140625" style="108" customWidth="1"/>
    <col min="11537" max="11537" width="13.85546875" style="108" customWidth="1"/>
    <col min="11538" max="11773" width="9.140625" style="108"/>
    <col min="11774" max="11774" width="6.140625" style="108" bestFit="1" customWidth="1"/>
    <col min="11775" max="11775" width="98.7109375" style="108" customWidth="1"/>
    <col min="11776" max="11776" width="24.140625" style="108" customWidth="1"/>
    <col min="11777" max="11777" width="22.140625" style="108" customWidth="1"/>
    <col min="11778" max="11778" width="24" style="108" customWidth="1"/>
    <col min="11779" max="11779" width="27" style="108" customWidth="1"/>
    <col min="11780" max="11780" width="26.85546875" style="108" customWidth="1"/>
    <col min="11781" max="11781" width="32" style="108" customWidth="1"/>
    <col min="11782" max="11782" width="32.28515625" style="108" customWidth="1"/>
    <col min="11783" max="11783" width="27.28515625" style="108" customWidth="1"/>
    <col min="11784" max="11784" width="29.42578125" style="108" customWidth="1"/>
    <col min="11785" max="11785" width="24.7109375" style="108" customWidth="1"/>
    <col min="11786" max="11786" width="11.42578125" style="108" customWidth="1"/>
    <col min="11787" max="11787" width="18.7109375" style="108" customWidth="1"/>
    <col min="11788" max="11788" width="11.42578125" style="108" customWidth="1"/>
    <col min="11789" max="11789" width="22.5703125" style="108" customWidth="1"/>
    <col min="11790" max="11790" width="11.42578125" style="108" customWidth="1"/>
    <col min="11791" max="11791" width="10.5703125" style="108" bestFit="1" customWidth="1"/>
    <col min="11792" max="11792" width="12.140625" style="108" customWidth="1"/>
    <col min="11793" max="11793" width="13.85546875" style="108" customWidth="1"/>
    <col min="11794" max="12029" width="9.140625" style="108"/>
    <col min="12030" max="12030" width="6.140625" style="108" bestFit="1" customWidth="1"/>
    <col min="12031" max="12031" width="98.7109375" style="108" customWidth="1"/>
    <col min="12032" max="12032" width="24.140625" style="108" customWidth="1"/>
    <col min="12033" max="12033" width="22.140625" style="108" customWidth="1"/>
    <col min="12034" max="12034" width="24" style="108" customWidth="1"/>
    <col min="12035" max="12035" width="27" style="108" customWidth="1"/>
    <col min="12036" max="12036" width="26.85546875" style="108" customWidth="1"/>
    <col min="12037" max="12037" width="32" style="108" customWidth="1"/>
    <col min="12038" max="12038" width="32.28515625" style="108" customWidth="1"/>
    <col min="12039" max="12039" width="27.28515625" style="108" customWidth="1"/>
    <col min="12040" max="12040" width="29.42578125" style="108" customWidth="1"/>
    <col min="12041" max="12041" width="24.7109375" style="108" customWidth="1"/>
    <col min="12042" max="12042" width="11.42578125" style="108" customWidth="1"/>
    <col min="12043" max="12043" width="18.7109375" style="108" customWidth="1"/>
    <col min="12044" max="12044" width="11.42578125" style="108" customWidth="1"/>
    <col min="12045" max="12045" width="22.5703125" style="108" customWidth="1"/>
    <col min="12046" max="12046" width="11.42578125" style="108" customWidth="1"/>
    <col min="12047" max="12047" width="10.5703125" style="108" bestFit="1" customWidth="1"/>
    <col min="12048" max="12048" width="12.140625" style="108" customWidth="1"/>
    <col min="12049" max="12049" width="13.85546875" style="108" customWidth="1"/>
    <col min="12050" max="12285" width="9.140625" style="108"/>
    <col min="12286" max="12286" width="6.140625" style="108" bestFit="1" customWidth="1"/>
    <col min="12287" max="12287" width="98.7109375" style="108" customWidth="1"/>
    <col min="12288" max="12288" width="24.140625" style="108" customWidth="1"/>
    <col min="12289" max="12289" width="22.140625" style="108" customWidth="1"/>
    <col min="12290" max="12290" width="24" style="108" customWidth="1"/>
    <col min="12291" max="12291" width="27" style="108" customWidth="1"/>
    <col min="12292" max="12292" width="26.85546875" style="108" customWidth="1"/>
    <col min="12293" max="12293" width="32" style="108" customWidth="1"/>
    <col min="12294" max="12294" width="32.28515625" style="108" customWidth="1"/>
    <col min="12295" max="12295" width="27.28515625" style="108" customWidth="1"/>
    <col min="12296" max="12296" width="29.42578125" style="108" customWidth="1"/>
    <col min="12297" max="12297" width="24.7109375" style="108" customWidth="1"/>
    <col min="12298" max="12298" width="11.42578125" style="108" customWidth="1"/>
    <col min="12299" max="12299" width="18.7109375" style="108" customWidth="1"/>
    <col min="12300" max="12300" width="11.42578125" style="108" customWidth="1"/>
    <col min="12301" max="12301" width="22.5703125" style="108" customWidth="1"/>
    <col min="12302" max="12302" width="11.42578125" style="108" customWidth="1"/>
    <col min="12303" max="12303" width="10.5703125" style="108" bestFit="1" customWidth="1"/>
    <col min="12304" max="12304" width="12.140625" style="108" customWidth="1"/>
    <col min="12305" max="12305" width="13.85546875" style="108" customWidth="1"/>
    <col min="12306" max="12541" width="9.140625" style="108"/>
    <col min="12542" max="12542" width="6.140625" style="108" bestFit="1" customWidth="1"/>
    <col min="12543" max="12543" width="98.7109375" style="108" customWidth="1"/>
    <col min="12544" max="12544" width="24.140625" style="108" customWidth="1"/>
    <col min="12545" max="12545" width="22.140625" style="108" customWidth="1"/>
    <col min="12546" max="12546" width="24" style="108" customWidth="1"/>
    <col min="12547" max="12547" width="27" style="108" customWidth="1"/>
    <col min="12548" max="12548" width="26.85546875" style="108" customWidth="1"/>
    <col min="12549" max="12549" width="32" style="108" customWidth="1"/>
    <col min="12550" max="12550" width="32.28515625" style="108" customWidth="1"/>
    <col min="12551" max="12551" width="27.28515625" style="108" customWidth="1"/>
    <col min="12552" max="12552" width="29.42578125" style="108" customWidth="1"/>
    <col min="12553" max="12553" width="24.7109375" style="108" customWidth="1"/>
    <col min="12554" max="12554" width="11.42578125" style="108" customWidth="1"/>
    <col min="12555" max="12555" width="18.7109375" style="108" customWidth="1"/>
    <col min="12556" max="12556" width="11.42578125" style="108" customWidth="1"/>
    <col min="12557" max="12557" width="22.5703125" style="108" customWidth="1"/>
    <col min="12558" max="12558" width="11.42578125" style="108" customWidth="1"/>
    <col min="12559" max="12559" width="10.5703125" style="108" bestFit="1" customWidth="1"/>
    <col min="12560" max="12560" width="12.140625" style="108" customWidth="1"/>
    <col min="12561" max="12561" width="13.85546875" style="108" customWidth="1"/>
    <col min="12562" max="12797" width="9.140625" style="108"/>
    <col min="12798" max="12798" width="6.140625" style="108" bestFit="1" customWidth="1"/>
    <col min="12799" max="12799" width="98.7109375" style="108" customWidth="1"/>
    <col min="12800" max="12800" width="24.140625" style="108" customWidth="1"/>
    <col min="12801" max="12801" width="22.140625" style="108" customWidth="1"/>
    <col min="12802" max="12802" width="24" style="108" customWidth="1"/>
    <col min="12803" max="12803" width="27" style="108" customWidth="1"/>
    <col min="12804" max="12804" width="26.85546875" style="108" customWidth="1"/>
    <col min="12805" max="12805" width="32" style="108" customWidth="1"/>
    <col min="12806" max="12806" width="32.28515625" style="108" customWidth="1"/>
    <col min="12807" max="12807" width="27.28515625" style="108" customWidth="1"/>
    <col min="12808" max="12808" width="29.42578125" style="108" customWidth="1"/>
    <col min="12809" max="12809" width="24.7109375" style="108" customWidth="1"/>
    <col min="12810" max="12810" width="11.42578125" style="108" customWidth="1"/>
    <col min="12811" max="12811" width="18.7109375" style="108" customWidth="1"/>
    <col min="12812" max="12812" width="11.42578125" style="108" customWidth="1"/>
    <col min="12813" max="12813" width="22.5703125" style="108" customWidth="1"/>
    <col min="12814" max="12814" width="11.42578125" style="108" customWidth="1"/>
    <col min="12815" max="12815" width="10.5703125" style="108" bestFit="1" customWidth="1"/>
    <col min="12816" max="12816" width="12.140625" style="108" customWidth="1"/>
    <col min="12817" max="12817" width="13.85546875" style="108" customWidth="1"/>
    <col min="12818" max="13053" width="9.140625" style="108"/>
    <col min="13054" max="13054" width="6.140625" style="108" bestFit="1" customWidth="1"/>
    <col min="13055" max="13055" width="98.7109375" style="108" customWidth="1"/>
    <col min="13056" max="13056" width="24.140625" style="108" customWidth="1"/>
    <col min="13057" max="13057" width="22.140625" style="108" customWidth="1"/>
    <col min="13058" max="13058" width="24" style="108" customWidth="1"/>
    <col min="13059" max="13059" width="27" style="108" customWidth="1"/>
    <col min="13060" max="13060" width="26.85546875" style="108" customWidth="1"/>
    <col min="13061" max="13061" width="32" style="108" customWidth="1"/>
    <col min="13062" max="13062" width="32.28515625" style="108" customWidth="1"/>
    <col min="13063" max="13063" width="27.28515625" style="108" customWidth="1"/>
    <col min="13064" max="13064" width="29.42578125" style="108" customWidth="1"/>
    <col min="13065" max="13065" width="24.7109375" style="108" customWidth="1"/>
    <col min="13066" max="13066" width="11.42578125" style="108" customWidth="1"/>
    <col min="13067" max="13067" width="18.7109375" style="108" customWidth="1"/>
    <col min="13068" max="13068" width="11.42578125" style="108" customWidth="1"/>
    <col min="13069" max="13069" width="22.5703125" style="108" customWidth="1"/>
    <col min="13070" max="13070" width="11.42578125" style="108" customWidth="1"/>
    <col min="13071" max="13071" width="10.5703125" style="108" bestFit="1" customWidth="1"/>
    <col min="13072" max="13072" width="12.140625" style="108" customWidth="1"/>
    <col min="13073" max="13073" width="13.85546875" style="108" customWidth="1"/>
    <col min="13074" max="13309" width="9.140625" style="108"/>
    <col min="13310" max="13310" width="6.140625" style="108" bestFit="1" customWidth="1"/>
    <col min="13311" max="13311" width="98.7109375" style="108" customWidth="1"/>
    <col min="13312" max="13312" width="24.140625" style="108" customWidth="1"/>
    <col min="13313" max="13313" width="22.140625" style="108" customWidth="1"/>
    <col min="13314" max="13314" width="24" style="108" customWidth="1"/>
    <col min="13315" max="13315" width="27" style="108" customWidth="1"/>
    <col min="13316" max="13316" width="26.85546875" style="108" customWidth="1"/>
    <col min="13317" max="13317" width="32" style="108" customWidth="1"/>
    <col min="13318" max="13318" width="32.28515625" style="108" customWidth="1"/>
    <col min="13319" max="13319" width="27.28515625" style="108" customWidth="1"/>
    <col min="13320" max="13320" width="29.42578125" style="108" customWidth="1"/>
    <col min="13321" max="13321" width="24.7109375" style="108" customWidth="1"/>
    <col min="13322" max="13322" width="11.42578125" style="108" customWidth="1"/>
    <col min="13323" max="13323" width="18.7109375" style="108" customWidth="1"/>
    <col min="13324" max="13324" width="11.42578125" style="108" customWidth="1"/>
    <col min="13325" max="13325" width="22.5703125" style="108" customWidth="1"/>
    <col min="13326" max="13326" width="11.42578125" style="108" customWidth="1"/>
    <col min="13327" max="13327" width="10.5703125" style="108" bestFit="1" customWidth="1"/>
    <col min="13328" max="13328" width="12.140625" style="108" customWidth="1"/>
    <col min="13329" max="13329" width="13.85546875" style="108" customWidth="1"/>
    <col min="13330" max="13565" width="9.140625" style="108"/>
    <col min="13566" max="13566" width="6.140625" style="108" bestFit="1" customWidth="1"/>
    <col min="13567" max="13567" width="98.7109375" style="108" customWidth="1"/>
    <col min="13568" max="13568" width="24.140625" style="108" customWidth="1"/>
    <col min="13569" max="13569" width="22.140625" style="108" customWidth="1"/>
    <col min="13570" max="13570" width="24" style="108" customWidth="1"/>
    <col min="13571" max="13571" width="27" style="108" customWidth="1"/>
    <col min="13572" max="13572" width="26.85546875" style="108" customWidth="1"/>
    <col min="13573" max="13573" width="32" style="108" customWidth="1"/>
    <col min="13574" max="13574" width="32.28515625" style="108" customWidth="1"/>
    <col min="13575" max="13575" width="27.28515625" style="108" customWidth="1"/>
    <col min="13576" max="13576" width="29.42578125" style="108" customWidth="1"/>
    <col min="13577" max="13577" width="24.7109375" style="108" customWidth="1"/>
    <col min="13578" max="13578" width="11.42578125" style="108" customWidth="1"/>
    <col min="13579" max="13579" width="18.7109375" style="108" customWidth="1"/>
    <col min="13580" max="13580" width="11.42578125" style="108" customWidth="1"/>
    <col min="13581" max="13581" width="22.5703125" style="108" customWidth="1"/>
    <col min="13582" max="13582" width="11.42578125" style="108" customWidth="1"/>
    <col min="13583" max="13583" width="10.5703125" style="108" bestFit="1" customWidth="1"/>
    <col min="13584" max="13584" width="12.140625" style="108" customWidth="1"/>
    <col min="13585" max="13585" width="13.85546875" style="108" customWidth="1"/>
    <col min="13586" max="13821" width="9.140625" style="108"/>
    <col min="13822" max="13822" width="6.140625" style="108" bestFit="1" customWidth="1"/>
    <col min="13823" max="13823" width="98.7109375" style="108" customWidth="1"/>
    <col min="13824" max="13824" width="24.140625" style="108" customWidth="1"/>
    <col min="13825" max="13825" width="22.140625" style="108" customWidth="1"/>
    <col min="13826" max="13826" width="24" style="108" customWidth="1"/>
    <col min="13827" max="13827" width="27" style="108" customWidth="1"/>
    <col min="13828" max="13828" width="26.85546875" style="108" customWidth="1"/>
    <col min="13829" max="13829" width="32" style="108" customWidth="1"/>
    <col min="13830" max="13830" width="32.28515625" style="108" customWidth="1"/>
    <col min="13831" max="13831" width="27.28515625" style="108" customWidth="1"/>
    <col min="13832" max="13832" width="29.42578125" style="108" customWidth="1"/>
    <col min="13833" max="13833" width="24.7109375" style="108" customWidth="1"/>
    <col min="13834" max="13834" width="11.42578125" style="108" customWidth="1"/>
    <col min="13835" max="13835" width="18.7109375" style="108" customWidth="1"/>
    <col min="13836" max="13836" width="11.42578125" style="108" customWidth="1"/>
    <col min="13837" max="13837" width="22.5703125" style="108" customWidth="1"/>
    <col min="13838" max="13838" width="11.42578125" style="108" customWidth="1"/>
    <col min="13839" max="13839" width="10.5703125" style="108" bestFit="1" customWidth="1"/>
    <col min="13840" max="13840" width="12.140625" style="108" customWidth="1"/>
    <col min="13841" max="13841" width="13.85546875" style="108" customWidth="1"/>
    <col min="13842" max="14077" width="9.140625" style="108"/>
    <col min="14078" max="14078" width="6.140625" style="108" bestFit="1" customWidth="1"/>
    <col min="14079" max="14079" width="98.7109375" style="108" customWidth="1"/>
    <col min="14080" max="14080" width="24.140625" style="108" customWidth="1"/>
    <col min="14081" max="14081" width="22.140625" style="108" customWidth="1"/>
    <col min="14082" max="14082" width="24" style="108" customWidth="1"/>
    <col min="14083" max="14083" width="27" style="108" customWidth="1"/>
    <col min="14084" max="14084" width="26.85546875" style="108" customWidth="1"/>
    <col min="14085" max="14085" width="32" style="108" customWidth="1"/>
    <col min="14086" max="14086" width="32.28515625" style="108" customWidth="1"/>
    <col min="14087" max="14087" width="27.28515625" style="108" customWidth="1"/>
    <col min="14088" max="14088" width="29.42578125" style="108" customWidth="1"/>
    <col min="14089" max="14089" width="24.7109375" style="108" customWidth="1"/>
    <col min="14090" max="14090" width="11.42578125" style="108" customWidth="1"/>
    <col min="14091" max="14091" width="18.7109375" style="108" customWidth="1"/>
    <col min="14092" max="14092" width="11.42578125" style="108" customWidth="1"/>
    <col min="14093" max="14093" width="22.5703125" style="108" customWidth="1"/>
    <col min="14094" max="14094" width="11.42578125" style="108" customWidth="1"/>
    <col min="14095" max="14095" width="10.5703125" style="108" bestFit="1" customWidth="1"/>
    <col min="14096" max="14096" width="12.140625" style="108" customWidth="1"/>
    <col min="14097" max="14097" width="13.85546875" style="108" customWidth="1"/>
    <col min="14098" max="14333" width="9.140625" style="108"/>
    <col min="14334" max="14334" width="6.140625" style="108" bestFit="1" customWidth="1"/>
    <col min="14335" max="14335" width="98.7109375" style="108" customWidth="1"/>
    <col min="14336" max="14336" width="24.140625" style="108" customWidth="1"/>
    <col min="14337" max="14337" width="22.140625" style="108" customWidth="1"/>
    <col min="14338" max="14338" width="24" style="108" customWidth="1"/>
    <col min="14339" max="14339" width="27" style="108" customWidth="1"/>
    <col min="14340" max="14340" width="26.85546875" style="108" customWidth="1"/>
    <col min="14341" max="14341" width="32" style="108" customWidth="1"/>
    <col min="14342" max="14342" width="32.28515625" style="108" customWidth="1"/>
    <col min="14343" max="14343" width="27.28515625" style="108" customWidth="1"/>
    <col min="14344" max="14344" width="29.42578125" style="108" customWidth="1"/>
    <col min="14345" max="14345" width="24.7109375" style="108" customWidth="1"/>
    <col min="14346" max="14346" width="11.42578125" style="108" customWidth="1"/>
    <col min="14347" max="14347" width="18.7109375" style="108" customWidth="1"/>
    <col min="14348" max="14348" width="11.42578125" style="108" customWidth="1"/>
    <col min="14349" max="14349" width="22.5703125" style="108" customWidth="1"/>
    <col min="14350" max="14350" width="11.42578125" style="108" customWidth="1"/>
    <col min="14351" max="14351" width="10.5703125" style="108" bestFit="1" customWidth="1"/>
    <col min="14352" max="14352" width="12.140625" style="108" customWidth="1"/>
    <col min="14353" max="14353" width="13.85546875" style="108" customWidth="1"/>
    <col min="14354" max="14589" width="9.140625" style="108"/>
    <col min="14590" max="14590" width="6.140625" style="108" bestFit="1" customWidth="1"/>
    <col min="14591" max="14591" width="98.7109375" style="108" customWidth="1"/>
    <col min="14592" max="14592" width="24.140625" style="108" customWidth="1"/>
    <col min="14593" max="14593" width="22.140625" style="108" customWidth="1"/>
    <col min="14594" max="14594" width="24" style="108" customWidth="1"/>
    <col min="14595" max="14595" width="27" style="108" customWidth="1"/>
    <col min="14596" max="14596" width="26.85546875" style="108" customWidth="1"/>
    <col min="14597" max="14597" width="32" style="108" customWidth="1"/>
    <col min="14598" max="14598" width="32.28515625" style="108" customWidth="1"/>
    <col min="14599" max="14599" width="27.28515625" style="108" customWidth="1"/>
    <col min="14600" max="14600" width="29.42578125" style="108" customWidth="1"/>
    <col min="14601" max="14601" width="24.7109375" style="108" customWidth="1"/>
    <col min="14602" max="14602" width="11.42578125" style="108" customWidth="1"/>
    <col min="14603" max="14603" width="18.7109375" style="108" customWidth="1"/>
    <col min="14604" max="14604" width="11.42578125" style="108" customWidth="1"/>
    <col min="14605" max="14605" width="22.5703125" style="108" customWidth="1"/>
    <col min="14606" max="14606" width="11.42578125" style="108" customWidth="1"/>
    <col min="14607" max="14607" width="10.5703125" style="108" bestFit="1" customWidth="1"/>
    <col min="14608" max="14608" width="12.140625" style="108" customWidth="1"/>
    <col min="14609" max="14609" width="13.85546875" style="108" customWidth="1"/>
    <col min="14610" max="14845" width="9.140625" style="108"/>
    <col min="14846" max="14846" width="6.140625" style="108" bestFit="1" customWidth="1"/>
    <col min="14847" max="14847" width="98.7109375" style="108" customWidth="1"/>
    <col min="14848" max="14848" width="24.140625" style="108" customWidth="1"/>
    <col min="14849" max="14849" width="22.140625" style="108" customWidth="1"/>
    <col min="14850" max="14850" width="24" style="108" customWidth="1"/>
    <col min="14851" max="14851" width="27" style="108" customWidth="1"/>
    <col min="14852" max="14852" width="26.85546875" style="108" customWidth="1"/>
    <col min="14853" max="14853" width="32" style="108" customWidth="1"/>
    <col min="14854" max="14854" width="32.28515625" style="108" customWidth="1"/>
    <col min="14855" max="14855" width="27.28515625" style="108" customWidth="1"/>
    <col min="14856" max="14856" width="29.42578125" style="108" customWidth="1"/>
    <col min="14857" max="14857" width="24.7109375" style="108" customWidth="1"/>
    <col min="14858" max="14858" width="11.42578125" style="108" customWidth="1"/>
    <col min="14859" max="14859" width="18.7109375" style="108" customWidth="1"/>
    <col min="14860" max="14860" width="11.42578125" style="108" customWidth="1"/>
    <col min="14861" max="14861" width="22.5703125" style="108" customWidth="1"/>
    <col min="14862" max="14862" width="11.42578125" style="108" customWidth="1"/>
    <col min="14863" max="14863" width="10.5703125" style="108" bestFit="1" customWidth="1"/>
    <col min="14864" max="14864" width="12.140625" style="108" customWidth="1"/>
    <col min="14865" max="14865" width="13.85546875" style="108" customWidth="1"/>
    <col min="14866" max="15101" width="9.140625" style="108"/>
    <col min="15102" max="15102" width="6.140625" style="108" bestFit="1" customWidth="1"/>
    <col min="15103" max="15103" width="98.7109375" style="108" customWidth="1"/>
    <col min="15104" max="15104" width="24.140625" style="108" customWidth="1"/>
    <col min="15105" max="15105" width="22.140625" style="108" customWidth="1"/>
    <col min="15106" max="15106" width="24" style="108" customWidth="1"/>
    <col min="15107" max="15107" width="27" style="108" customWidth="1"/>
    <col min="15108" max="15108" width="26.85546875" style="108" customWidth="1"/>
    <col min="15109" max="15109" width="32" style="108" customWidth="1"/>
    <col min="15110" max="15110" width="32.28515625" style="108" customWidth="1"/>
    <col min="15111" max="15111" width="27.28515625" style="108" customWidth="1"/>
    <col min="15112" max="15112" width="29.42578125" style="108" customWidth="1"/>
    <col min="15113" max="15113" width="24.7109375" style="108" customWidth="1"/>
    <col min="15114" max="15114" width="11.42578125" style="108" customWidth="1"/>
    <col min="15115" max="15115" width="18.7109375" style="108" customWidth="1"/>
    <col min="15116" max="15116" width="11.42578125" style="108" customWidth="1"/>
    <col min="15117" max="15117" width="22.5703125" style="108" customWidth="1"/>
    <col min="15118" max="15118" width="11.42578125" style="108" customWidth="1"/>
    <col min="15119" max="15119" width="10.5703125" style="108" bestFit="1" customWidth="1"/>
    <col min="15120" max="15120" width="12.140625" style="108" customWidth="1"/>
    <col min="15121" max="15121" width="13.85546875" style="108" customWidth="1"/>
    <col min="15122" max="15357" width="9.140625" style="108"/>
    <col min="15358" max="15358" width="6.140625" style="108" bestFit="1" customWidth="1"/>
    <col min="15359" max="15359" width="98.7109375" style="108" customWidth="1"/>
    <col min="15360" max="15360" width="24.140625" style="108" customWidth="1"/>
    <col min="15361" max="15361" width="22.140625" style="108" customWidth="1"/>
    <col min="15362" max="15362" width="24" style="108" customWidth="1"/>
    <col min="15363" max="15363" width="27" style="108" customWidth="1"/>
    <col min="15364" max="15364" width="26.85546875" style="108" customWidth="1"/>
    <col min="15365" max="15365" width="32" style="108" customWidth="1"/>
    <col min="15366" max="15366" width="32.28515625" style="108" customWidth="1"/>
    <col min="15367" max="15367" width="27.28515625" style="108" customWidth="1"/>
    <col min="15368" max="15368" width="29.42578125" style="108" customWidth="1"/>
    <col min="15369" max="15369" width="24.7109375" style="108" customWidth="1"/>
    <col min="15370" max="15370" width="11.42578125" style="108" customWidth="1"/>
    <col min="15371" max="15371" width="18.7109375" style="108" customWidth="1"/>
    <col min="15372" max="15372" width="11.42578125" style="108" customWidth="1"/>
    <col min="15373" max="15373" width="22.5703125" style="108" customWidth="1"/>
    <col min="15374" max="15374" width="11.42578125" style="108" customWidth="1"/>
    <col min="15375" max="15375" width="10.5703125" style="108" bestFit="1" customWidth="1"/>
    <col min="15376" max="15376" width="12.140625" style="108" customWidth="1"/>
    <col min="15377" max="15377" width="13.85546875" style="108" customWidth="1"/>
    <col min="15378" max="15613" width="9.140625" style="108"/>
    <col min="15614" max="15614" width="6.140625" style="108" bestFit="1" customWidth="1"/>
    <col min="15615" max="15615" width="98.7109375" style="108" customWidth="1"/>
    <col min="15616" max="15616" width="24.140625" style="108" customWidth="1"/>
    <col min="15617" max="15617" width="22.140625" style="108" customWidth="1"/>
    <col min="15618" max="15618" width="24" style="108" customWidth="1"/>
    <col min="15619" max="15619" width="27" style="108" customWidth="1"/>
    <col min="15620" max="15620" width="26.85546875" style="108" customWidth="1"/>
    <col min="15621" max="15621" width="32" style="108" customWidth="1"/>
    <col min="15622" max="15622" width="32.28515625" style="108" customWidth="1"/>
    <col min="15623" max="15623" width="27.28515625" style="108" customWidth="1"/>
    <col min="15624" max="15624" width="29.42578125" style="108" customWidth="1"/>
    <col min="15625" max="15625" width="24.7109375" style="108" customWidth="1"/>
    <col min="15626" max="15626" width="11.42578125" style="108" customWidth="1"/>
    <col min="15627" max="15627" width="18.7109375" style="108" customWidth="1"/>
    <col min="15628" max="15628" width="11.42578125" style="108" customWidth="1"/>
    <col min="15629" max="15629" width="22.5703125" style="108" customWidth="1"/>
    <col min="15630" max="15630" width="11.42578125" style="108" customWidth="1"/>
    <col min="15631" max="15631" width="10.5703125" style="108" bestFit="1" customWidth="1"/>
    <col min="15632" max="15632" width="12.140625" style="108" customWidth="1"/>
    <col min="15633" max="15633" width="13.85546875" style="108" customWidth="1"/>
    <col min="15634" max="15869" width="9.140625" style="108"/>
    <col min="15870" max="15870" width="6.140625" style="108" bestFit="1" customWidth="1"/>
    <col min="15871" max="15871" width="98.7109375" style="108" customWidth="1"/>
    <col min="15872" max="15872" width="24.140625" style="108" customWidth="1"/>
    <col min="15873" max="15873" width="22.140625" style="108" customWidth="1"/>
    <col min="15874" max="15874" width="24" style="108" customWidth="1"/>
    <col min="15875" max="15875" width="27" style="108" customWidth="1"/>
    <col min="15876" max="15876" width="26.85546875" style="108" customWidth="1"/>
    <col min="15877" max="15877" width="32" style="108" customWidth="1"/>
    <col min="15878" max="15878" width="32.28515625" style="108" customWidth="1"/>
    <col min="15879" max="15879" width="27.28515625" style="108" customWidth="1"/>
    <col min="15880" max="15880" width="29.42578125" style="108" customWidth="1"/>
    <col min="15881" max="15881" width="24.7109375" style="108" customWidth="1"/>
    <col min="15882" max="15882" width="11.42578125" style="108" customWidth="1"/>
    <col min="15883" max="15883" width="18.7109375" style="108" customWidth="1"/>
    <col min="15884" max="15884" width="11.42578125" style="108" customWidth="1"/>
    <col min="15885" max="15885" width="22.5703125" style="108" customWidth="1"/>
    <col min="15886" max="15886" width="11.42578125" style="108" customWidth="1"/>
    <col min="15887" max="15887" width="10.5703125" style="108" bestFit="1" customWidth="1"/>
    <col min="15888" max="15888" width="12.140625" style="108" customWidth="1"/>
    <col min="15889" max="15889" width="13.85546875" style="108" customWidth="1"/>
    <col min="15890" max="16125" width="9.140625" style="108"/>
    <col min="16126" max="16126" width="6.140625" style="108" bestFit="1" customWidth="1"/>
    <col min="16127" max="16127" width="98.7109375" style="108" customWidth="1"/>
    <col min="16128" max="16128" width="24.140625" style="108" customWidth="1"/>
    <col min="16129" max="16129" width="22.140625" style="108" customWidth="1"/>
    <col min="16130" max="16130" width="24" style="108" customWidth="1"/>
    <col min="16131" max="16131" width="27" style="108" customWidth="1"/>
    <col min="16132" max="16132" width="26.85546875" style="108" customWidth="1"/>
    <col min="16133" max="16133" width="32" style="108" customWidth="1"/>
    <col min="16134" max="16134" width="32.28515625" style="108" customWidth="1"/>
    <col min="16135" max="16135" width="27.28515625" style="108" customWidth="1"/>
    <col min="16136" max="16136" width="29.42578125" style="108" customWidth="1"/>
    <col min="16137" max="16137" width="24.7109375" style="108" customWidth="1"/>
    <col min="16138" max="16138" width="11.42578125" style="108" customWidth="1"/>
    <col min="16139" max="16139" width="18.7109375" style="108" customWidth="1"/>
    <col min="16140" max="16140" width="11.42578125" style="108" customWidth="1"/>
    <col min="16141" max="16141" width="22.5703125" style="108" customWidth="1"/>
    <col min="16142" max="16142" width="11.42578125" style="108" customWidth="1"/>
    <col min="16143" max="16143" width="10.5703125" style="108" bestFit="1" customWidth="1"/>
    <col min="16144" max="16144" width="12.140625" style="108" customWidth="1"/>
    <col min="16145" max="16145" width="13.85546875" style="108" customWidth="1"/>
    <col min="16146" max="16384" width="9.140625" style="108"/>
  </cols>
  <sheetData>
    <row r="1" spans="1:22" ht="68.25" hidden="1" customHeight="1">
      <c r="D1" s="109"/>
      <c r="E1" s="109"/>
      <c r="F1" s="109"/>
      <c r="G1" s="2080" t="s">
        <v>7030</v>
      </c>
      <c r="H1" s="2080"/>
    </row>
    <row r="2" spans="1:22" ht="83.25" customHeight="1">
      <c r="A2" s="387"/>
      <c r="B2" s="387"/>
      <c r="C2" s="387"/>
      <c r="D2" s="387"/>
      <c r="E2" s="387"/>
      <c r="F2" s="387"/>
      <c r="G2" s="2091" t="s">
        <v>3862</v>
      </c>
      <c r="H2" s="2091"/>
    </row>
    <row r="3" spans="1:22" ht="45" customHeight="1">
      <c r="A3" s="2082" t="s">
        <v>1899</v>
      </c>
      <c r="B3" s="2082"/>
      <c r="C3" s="2082"/>
      <c r="D3" s="2082"/>
      <c r="E3" s="2082"/>
      <c r="F3" s="2082"/>
      <c r="G3" s="2082"/>
      <c r="H3" s="2082"/>
      <c r="I3" s="112"/>
    </row>
    <row r="4" spans="1:22" ht="129.75" customHeight="1">
      <c r="A4" s="2085" t="s">
        <v>42</v>
      </c>
      <c r="B4" s="2092" t="s">
        <v>920</v>
      </c>
      <c r="C4" s="2093" t="s">
        <v>4146</v>
      </c>
      <c r="D4" s="2095" t="s">
        <v>4041</v>
      </c>
      <c r="E4" s="2096" t="s">
        <v>4136</v>
      </c>
      <c r="F4" s="2095" t="s">
        <v>4042</v>
      </c>
      <c r="G4" s="2098" t="s">
        <v>4147</v>
      </c>
      <c r="H4" s="2098" t="s">
        <v>4043</v>
      </c>
      <c r="K4" s="1414"/>
    </row>
    <row r="5" spans="1:22" ht="52.5" customHeight="1">
      <c r="A5" s="2085"/>
      <c r="B5" s="2092"/>
      <c r="C5" s="2094"/>
      <c r="D5" s="2095"/>
      <c r="E5" s="2097"/>
      <c r="F5" s="2095"/>
      <c r="G5" s="2098"/>
      <c r="H5" s="2098"/>
      <c r="I5" s="111"/>
    </row>
    <row r="6" spans="1:22" ht="18" customHeight="1">
      <c r="A6" s="113">
        <v>1</v>
      </c>
      <c r="B6" s="388" t="s">
        <v>1902</v>
      </c>
      <c r="C6" s="501">
        <v>49922</v>
      </c>
      <c r="D6" s="114">
        <v>1.050451715917244</v>
      </c>
      <c r="E6" s="114" t="s">
        <v>1948</v>
      </c>
      <c r="F6" s="449">
        <v>0.63900000000000001</v>
      </c>
      <c r="G6" s="449">
        <v>1.55</v>
      </c>
      <c r="H6" s="190">
        <v>1</v>
      </c>
      <c r="J6" s="115"/>
      <c r="K6" s="115"/>
      <c r="L6" s="115"/>
      <c r="M6" s="115"/>
      <c r="N6" s="115"/>
      <c r="O6" s="115"/>
      <c r="P6" s="115"/>
      <c r="Q6" s="115"/>
      <c r="R6" s="115"/>
      <c r="S6" s="115"/>
      <c r="T6" s="115"/>
      <c r="U6" s="115"/>
      <c r="V6" s="115"/>
    </row>
    <row r="7" spans="1:22" ht="18" customHeight="1">
      <c r="A7" s="116">
        <v>2</v>
      </c>
      <c r="B7" s="389" t="s">
        <v>1904</v>
      </c>
      <c r="C7" s="501">
        <v>14714</v>
      </c>
      <c r="D7" s="114">
        <v>1.0034130116588298</v>
      </c>
      <c r="E7" s="114" t="s">
        <v>4137</v>
      </c>
      <c r="F7" s="449">
        <v>0.51</v>
      </c>
      <c r="G7" s="449">
        <v>1.18</v>
      </c>
      <c r="H7" s="190">
        <v>1</v>
      </c>
      <c r="J7" s="115"/>
      <c r="K7" s="115"/>
      <c r="L7" s="115"/>
      <c r="M7" s="115"/>
    </row>
    <row r="8" spans="1:22" ht="18" customHeight="1">
      <c r="A8" s="116">
        <v>3</v>
      </c>
      <c r="B8" s="389" t="s">
        <v>2473</v>
      </c>
      <c r="C8" s="501">
        <v>34977</v>
      </c>
      <c r="D8" s="114">
        <v>1.0218567897637831</v>
      </c>
      <c r="E8" s="114" t="s">
        <v>1948</v>
      </c>
      <c r="F8" s="449">
        <v>0.63900000000000001</v>
      </c>
      <c r="G8" s="449">
        <v>1.113</v>
      </c>
      <c r="H8" s="190">
        <v>1</v>
      </c>
      <c r="J8" s="115"/>
      <c r="K8" s="115"/>
      <c r="L8" s="115"/>
      <c r="M8" s="115"/>
    </row>
    <row r="9" spans="1:22" ht="18" customHeight="1">
      <c r="A9" s="113">
        <v>4</v>
      </c>
      <c r="B9" s="389" t="s">
        <v>2474</v>
      </c>
      <c r="C9" s="501">
        <v>29800</v>
      </c>
      <c r="D9" s="114">
        <v>1.0049432102299098</v>
      </c>
      <c r="E9" s="114" t="s">
        <v>4138</v>
      </c>
      <c r="F9" s="449">
        <v>0.40200000000000002</v>
      </c>
      <c r="G9" s="449">
        <v>1.113</v>
      </c>
      <c r="H9" s="190">
        <v>1</v>
      </c>
      <c r="J9" s="115"/>
      <c r="K9" s="115"/>
      <c r="L9" s="115"/>
      <c r="M9" s="115"/>
    </row>
    <row r="10" spans="1:22" ht="18" customHeight="1">
      <c r="A10" s="116">
        <v>5</v>
      </c>
      <c r="B10" s="389" t="s">
        <v>2475</v>
      </c>
      <c r="C10" s="501">
        <v>21210</v>
      </c>
      <c r="D10" s="114">
        <v>0.9987938035822097</v>
      </c>
      <c r="E10" s="114" t="s">
        <v>4140</v>
      </c>
      <c r="F10" s="449">
        <v>0.56499999999999995</v>
      </c>
      <c r="G10" s="449">
        <v>1.113</v>
      </c>
      <c r="H10" s="190">
        <v>1</v>
      </c>
      <c r="J10" s="115"/>
      <c r="K10" s="115"/>
      <c r="L10" s="115"/>
      <c r="M10" s="115"/>
    </row>
    <row r="11" spans="1:22" ht="18" customHeight="1">
      <c r="A11" s="116">
        <v>6</v>
      </c>
      <c r="B11" s="389" t="s">
        <v>2476</v>
      </c>
      <c r="C11" s="501">
        <v>31166</v>
      </c>
      <c r="D11" s="114">
        <v>0.97482319720167632</v>
      </c>
      <c r="E11" s="114" t="s">
        <v>4137</v>
      </c>
      <c r="F11" s="449">
        <v>0.51</v>
      </c>
      <c r="G11" s="449">
        <v>1.06</v>
      </c>
      <c r="H11" s="190">
        <v>1</v>
      </c>
      <c r="J11" s="115"/>
      <c r="K11" s="115"/>
      <c r="L11" s="115"/>
      <c r="M11" s="115"/>
    </row>
    <row r="12" spans="1:22" ht="18" customHeight="1">
      <c r="A12" s="113">
        <v>7</v>
      </c>
      <c r="B12" s="389" t="s">
        <v>2477</v>
      </c>
      <c r="C12" s="501">
        <v>17760</v>
      </c>
      <c r="D12" s="114">
        <v>1.0380105700106661</v>
      </c>
      <c r="E12" s="114" t="s">
        <v>4140</v>
      </c>
      <c r="F12" s="449">
        <v>0.56499999999999995</v>
      </c>
      <c r="G12" s="449">
        <v>1.145</v>
      </c>
      <c r="H12" s="190">
        <v>1</v>
      </c>
      <c r="J12" s="115"/>
      <c r="K12" s="115"/>
      <c r="L12" s="115"/>
      <c r="M12" s="115"/>
    </row>
    <row r="13" spans="1:22" ht="18" customHeight="1">
      <c r="A13" s="116">
        <v>8</v>
      </c>
      <c r="B13" s="389" t="s">
        <v>1905</v>
      </c>
      <c r="C13" s="501">
        <v>23042</v>
      </c>
      <c r="D13" s="114">
        <v>1.0096113254972638</v>
      </c>
      <c r="E13" s="114" t="s">
        <v>4140</v>
      </c>
      <c r="F13" s="449">
        <v>0.56499999999999995</v>
      </c>
      <c r="G13" s="449">
        <v>1.113</v>
      </c>
      <c r="H13" s="190">
        <v>1</v>
      </c>
      <c r="J13" s="115"/>
      <c r="K13" s="115"/>
      <c r="L13" s="115"/>
      <c r="M13" s="115"/>
    </row>
    <row r="14" spans="1:22" ht="18" customHeight="1">
      <c r="A14" s="116">
        <v>9</v>
      </c>
      <c r="B14" s="389" t="s">
        <v>2478</v>
      </c>
      <c r="C14" s="501">
        <v>14478</v>
      </c>
      <c r="D14" s="114">
        <v>1.0088917293783022</v>
      </c>
      <c r="E14" s="114" t="s">
        <v>4135</v>
      </c>
      <c r="F14" s="449">
        <v>0.28050000000000003</v>
      </c>
      <c r="G14" s="449">
        <v>1.113</v>
      </c>
      <c r="H14" s="190">
        <v>1</v>
      </c>
      <c r="J14" s="115"/>
      <c r="K14" s="115"/>
      <c r="L14" s="115"/>
      <c r="M14" s="115"/>
    </row>
    <row r="15" spans="1:22" ht="18" customHeight="1">
      <c r="A15" s="113">
        <v>10</v>
      </c>
      <c r="B15" s="389" t="s">
        <v>2479</v>
      </c>
      <c r="C15" s="501">
        <v>18589</v>
      </c>
      <c r="D15" s="114">
        <v>1.0185312304212408</v>
      </c>
      <c r="E15" s="114" t="s">
        <v>4135</v>
      </c>
      <c r="F15" s="449">
        <v>0.28050000000000003</v>
      </c>
      <c r="G15" s="449">
        <v>1.34</v>
      </c>
      <c r="H15" s="190">
        <v>1</v>
      </c>
      <c r="J15" s="115"/>
      <c r="K15" s="115"/>
      <c r="L15" s="115"/>
      <c r="M15" s="115"/>
    </row>
    <row r="16" spans="1:22" ht="18" customHeight="1">
      <c r="A16" s="116">
        <v>11</v>
      </c>
      <c r="B16" s="389" t="s">
        <v>2480</v>
      </c>
      <c r="C16" s="501">
        <v>29473</v>
      </c>
      <c r="D16" s="114">
        <v>1.0102918479801659</v>
      </c>
      <c r="E16" s="114" t="s">
        <v>4140</v>
      </c>
      <c r="F16" s="449">
        <v>0.56499999999999995</v>
      </c>
      <c r="G16" s="449">
        <v>1.1499999999999999</v>
      </c>
      <c r="H16" s="190">
        <v>1</v>
      </c>
      <c r="J16" s="115"/>
      <c r="K16" s="115"/>
      <c r="L16" s="115"/>
      <c r="M16" s="115"/>
    </row>
    <row r="17" spans="1:13" ht="18" customHeight="1">
      <c r="A17" s="116">
        <v>12</v>
      </c>
      <c r="B17" s="389" t="s">
        <v>2481</v>
      </c>
      <c r="C17" s="501">
        <v>20990</v>
      </c>
      <c r="D17" s="114">
        <v>1.0043405195061825</v>
      </c>
      <c r="E17" s="114" t="s">
        <v>4139</v>
      </c>
      <c r="F17" s="449">
        <v>0.43</v>
      </c>
      <c r="G17" s="449">
        <v>1.113</v>
      </c>
      <c r="H17" s="190">
        <v>1</v>
      </c>
      <c r="J17" s="115"/>
      <c r="K17" s="115"/>
      <c r="L17" s="115"/>
      <c r="M17" s="115"/>
    </row>
    <row r="18" spans="1:13" ht="18" customHeight="1">
      <c r="A18" s="113">
        <v>13</v>
      </c>
      <c r="B18" s="389" t="s">
        <v>1906</v>
      </c>
      <c r="C18" s="501">
        <v>31433</v>
      </c>
      <c r="D18" s="114">
        <v>1.0192019698059218</v>
      </c>
      <c r="E18" s="114" t="s">
        <v>4137</v>
      </c>
      <c r="F18" s="449">
        <v>0.51</v>
      </c>
      <c r="G18" s="449">
        <v>1.1220000000000001</v>
      </c>
      <c r="H18" s="190">
        <v>1</v>
      </c>
      <c r="J18" s="115"/>
      <c r="K18" s="115"/>
      <c r="L18" s="115"/>
      <c r="M18" s="115"/>
    </row>
    <row r="19" spans="1:13" ht="18" customHeight="1">
      <c r="A19" s="116">
        <v>14</v>
      </c>
      <c r="B19" s="389" t="s">
        <v>1907</v>
      </c>
      <c r="C19" s="501">
        <v>52648</v>
      </c>
      <c r="D19" s="114">
        <v>0.99251053416747947</v>
      </c>
      <c r="E19" s="114" t="s">
        <v>4137</v>
      </c>
      <c r="F19" s="449">
        <v>0.51</v>
      </c>
      <c r="G19" s="449">
        <v>1.17</v>
      </c>
      <c r="H19" s="190">
        <v>1</v>
      </c>
      <c r="J19" s="115"/>
      <c r="K19" s="115"/>
      <c r="L19" s="115"/>
      <c r="M19" s="115"/>
    </row>
    <row r="20" spans="1:13" ht="18" customHeight="1">
      <c r="A20" s="116">
        <v>15</v>
      </c>
      <c r="B20" s="389" t="s">
        <v>1955</v>
      </c>
      <c r="C20" s="501">
        <v>13099</v>
      </c>
      <c r="D20" s="114">
        <v>1.0017799373031302</v>
      </c>
      <c r="E20" s="114" t="s">
        <v>4141</v>
      </c>
      <c r="F20" s="449">
        <v>0.58699999999999997</v>
      </c>
      <c r="G20" s="449">
        <v>1.113</v>
      </c>
      <c r="H20" s="190">
        <v>1</v>
      </c>
      <c r="J20" s="115"/>
      <c r="K20" s="115"/>
      <c r="L20" s="115"/>
      <c r="M20" s="115"/>
    </row>
    <row r="21" spans="1:13" ht="18" customHeight="1">
      <c r="A21" s="113">
        <v>16</v>
      </c>
      <c r="B21" s="389" t="s">
        <v>2002</v>
      </c>
      <c r="C21" s="501">
        <v>49653</v>
      </c>
      <c r="D21" s="114">
        <v>1.0383329468613167</v>
      </c>
      <c r="E21" s="114" t="s">
        <v>1948</v>
      </c>
      <c r="F21" s="449">
        <v>0.63900000000000001</v>
      </c>
      <c r="G21" s="449">
        <v>1.373</v>
      </c>
      <c r="H21" s="190">
        <v>1</v>
      </c>
      <c r="J21" s="115"/>
      <c r="K21" s="115"/>
      <c r="L21" s="115"/>
      <c r="M21" s="115"/>
    </row>
    <row r="22" spans="1:13" ht="18" customHeight="1">
      <c r="A22" s="116">
        <v>17</v>
      </c>
      <c r="B22" s="389" t="s">
        <v>1908</v>
      </c>
      <c r="C22" s="501">
        <v>25073</v>
      </c>
      <c r="D22" s="114">
        <v>1.0102174542804006</v>
      </c>
      <c r="E22" s="114" t="s">
        <v>4139</v>
      </c>
      <c r="F22" s="449">
        <v>0.43</v>
      </c>
      <c r="G22" s="449">
        <v>1.117</v>
      </c>
      <c r="H22" s="190">
        <v>1</v>
      </c>
      <c r="J22" s="115"/>
      <c r="K22" s="115"/>
      <c r="L22" s="115"/>
      <c r="M22" s="115"/>
    </row>
    <row r="23" spans="1:13" ht="18" customHeight="1">
      <c r="A23" s="116">
        <v>18</v>
      </c>
      <c r="B23" s="389" t="s">
        <v>2482</v>
      </c>
      <c r="C23" s="501">
        <v>18002</v>
      </c>
      <c r="D23" s="114">
        <v>1.0229818144517306</v>
      </c>
      <c r="E23" s="114" t="s">
        <v>4138</v>
      </c>
      <c r="F23" s="449">
        <v>0.40200000000000002</v>
      </c>
      <c r="G23" s="449">
        <v>1.127</v>
      </c>
      <c r="H23" s="190">
        <v>1</v>
      </c>
      <c r="J23" s="115"/>
      <c r="K23" s="115"/>
      <c r="L23" s="115"/>
      <c r="M23" s="115"/>
    </row>
    <row r="24" spans="1:13" ht="18" customHeight="1">
      <c r="A24" s="113">
        <v>19</v>
      </c>
      <c r="B24" s="389" t="s">
        <v>1909</v>
      </c>
      <c r="C24" s="501">
        <v>14390</v>
      </c>
      <c r="D24" s="114">
        <v>0.98793832629324729</v>
      </c>
      <c r="E24" s="114" t="s">
        <v>4141</v>
      </c>
      <c r="F24" s="449">
        <v>0.58699999999999997</v>
      </c>
      <c r="G24" s="449">
        <v>1.29</v>
      </c>
      <c r="H24" s="190">
        <v>1</v>
      </c>
      <c r="J24" s="115"/>
      <c r="K24" s="115"/>
      <c r="L24" s="115"/>
      <c r="M24" s="115"/>
    </row>
    <row r="25" spans="1:13" ht="18" customHeight="1">
      <c r="A25" s="116">
        <v>20</v>
      </c>
      <c r="B25" s="389" t="s">
        <v>2003</v>
      </c>
      <c r="C25" s="501">
        <v>41867</v>
      </c>
      <c r="D25" s="114">
        <v>1.0573151938087932</v>
      </c>
      <c r="E25" s="114" t="s">
        <v>2664</v>
      </c>
      <c r="F25" s="449">
        <v>1.125</v>
      </c>
      <c r="G25" s="449">
        <v>1.04</v>
      </c>
      <c r="H25" s="190">
        <v>1</v>
      </c>
      <c r="J25" s="115"/>
      <c r="K25" s="115"/>
      <c r="L25" s="115"/>
      <c r="M25" s="115"/>
    </row>
    <row r="26" spans="1:13" ht="18" customHeight="1">
      <c r="A26" s="116">
        <v>21</v>
      </c>
      <c r="B26" s="1413" t="s">
        <v>3563</v>
      </c>
      <c r="C26" s="1415">
        <v>4988</v>
      </c>
      <c r="D26" s="114">
        <v>0.87451756514742185</v>
      </c>
      <c r="E26" s="114" t="s">
        <v>4142</v>
      </c>
      <c r="F26" s="449">
        <v>1.0149999999999999</v>
      </c>
      <c r="G26" s="449">
        <v>1.113</v>
      </c>
      <c r="H26" s="190">
        <v>1</v>
      </c>
      <c r="J26" s="115"/>
      <c r="K26" s="115"/>
      <c r="L26" s="115"/>
      <c r="M26" s="115"/>
    </row>
    <row r="27" spans="1:13" ht="18" customHeight="1">
      <c r="A27" s="113">
        <v>22</v>
      </c>
      <c r="B27" s="389" t="s">
        <v>1910</v>
      </c>
      <c r="C27" s="1415">
        <v>97954</v>
      </c>
      <c r="D27" s="114">
        <v>0.96131013120692321</v>
      </c>
      <c r="E27" s="114" t="s">
        <v>1958</v>
      </c>
      <c r="F27" s="449">
        <v>1.05</v>
      </c>
      <c r="G27" s="449">
        <v>1</v>
      </c>
      <c r="H27" s="190">
        <v>1</v>
      </c>
      <c r="J27" s="115"/>
      <c r="K27" s="115"/>
      <c r="L27" s="115"/>
      <c r="M27" s="115"/>
    </row>
    <row r="28" spans="1:13" ht="18" customHeight="1">
      <c r="A28" s="116">
        <v>23</v>
      </c>
      <c r="B28" s="389" t="s">
        <v>2483</v>
      </c>
      <c r="C28" s="1415">
        <v>29602</v>
      </c>
      <c r="D28" s="114">
        <v>1.3005416648815731</v>
      </c>
      <c r="E28" s="114" t="s">
        <v>4143</v>
      </c>
      <c r="F28" s="449">
        <v>1.4</v>
      </c>
      <c r="G28" s="449">
        <v>1</v>
      </c>
      <c r="H28" s="190">
        <v>1</v>
      </c>
      <c r="J28" s="115"/>
      <c r="K28" s="115"/>
      <c r="L28" s="115"/>
      <c r="M28" s="115"/>
    </row>
    <row r="29" spans="1:13" ht="18" customHeight="1">
      <c r="A29" s="116">
        <v>24</v>
      </c>
      <c r="B29" s="389" t="s">
        <v>2702</v>
      </c>
      <c r="C29" s="1415">
        <v>101028</v>
      </c>
      <c r="D29" s="114">
        <v>1.3312666688391546</v>
      </c>
      <c r="E29" s="114" t="s">
        <v>2629</v>
      </c>
      <c r="F29" s="449">
        <v>1.2430000000000001</v>
      </c>
      <c r="G29" s="449">
        <v>1</v>
      </c>
      <c r="H29" s="190">
        <v>1</v>
      </c>
      <c r="J29" s="115"/>
      <c r="K29" s="115"/>
      <c r="L29" s="115"/>
      <c r="M29" s="115"/>
    </row>
    <row r="30" spans="1:13" ht="18" customHeight="1">
      <c r="A30" s="116">
        <v>25</v>
      </c>
      <c r="B30" s="389" t="s">
        <v>2489</v>
      </c>
      <c r="C30" s="1415">
        <v>124094</v>
      </c>
      <c r="D30" s="114">
        <v>0.95309607301941024</v>
      </c>
      <c r="E30" s="114" t="s">
        <v>2629</v>
      </c>
      <c r="F30" s="449">
        <v>1.2430000000000001</v>
      </c>
      <c r="G30" s="449">
        <v>1</v>
      </c>
      <c r="H30" s="190">
        <v>1</v>
      </c>
      <c r="J30" s="115"/>
      <c r="K30" s="115"/>
      <c r="L30" s="115"/>
      <c r="M30" s="115"/>
    </row>
    <row r="31" spans="1:13" ht="18" customHeight="1">
      <c r="A31" s="116">
        <v>26</v>
      </c>
      <c r="B31" s="389" t="s">
        <v>2490</v>
      </c>
      <c r="C31" s="1415">
        <v>86074</v>
      </c>
      <c r="D31" s="114">
        <v>0.93224410352379816</v>
      </c>
      <c r="E31" s="114" t="s">
        <v>4143</v>
      </c>
      <c r="F31" s="449">
        <v>1.4</v>
      </c>
      <c r="G31" s="449">
        <v>1</v>
      </c>
      <c r="H31" s="190">
        <v>1</v>
      </c>
      <c r="J31" s="115"/>
      <c r="K31" s="115"/>
      <c r="L31" s="115"/>
      <c r="M31" s="115"/>
    </row>
    <row r="32" spans="1:13" ht="18" customHeight="1">
      <c r="A32" s="113">
        <v>27</v>
      </c>
      <c r="B32" s="389" t="s">
        <v>1914</v>
      </c>
      <c r="C32" s="1415">
        <v>77973</v>
      </c>
      <c r="D32" s="114">
        <v>0.98947137336201585</v>
      </c>
      <c r="E32" s="114" t="s">
        <v>2664</v>
      </c>
      <c r="F32" s="449">
        <v>1.125</v>
      </c>
      <c r="G32" s="449">
        <v>1.028210855039565</v>
      </c>
      <c r="H32" s="190">
        <v>1</v>
      </c>
      <c r="J32" s="115"/>
      <c r="K32" s="115"/>
      <c r="L32" s="115"/>
      <c r="M32" s="115"/>
    </row>
    <row r="33" spans="1:17" ht="55.5" customHeight="1">
      <c r="A33" s="113"/>
      <c r="B33" s="308" t="s">
        <v>3774</v>
      </c>
      <c r="C33" s="503">
        <v>13256</v>
      </c>
      <c r="D33" s="114">
        <v>0.98947137336201585</v>
      </c>
      <c r="E33" s="114" t="s">
        <v>2664</v>
      </c>
      <c r="F33" s="449">
        <v>1.125</v>
      </c>
      <c r="G33" s="449">
        <v>1.113</v>
      </c>
      <c r="H33" s="190">
        <v>1</v>
      </c>
      <c r="J33" s="115"/>
      <c r="K33" s="115"/>
      <c r="L33" s="115"/>
      <c r="M33" s="115"/>
    </row>
    <row r="34" spans="1:17" ht="18" customHeight="1">
      <c r="A34" s="116">
        <v>28</v>
      </c>
      <c r="B34" s="389" t="s">
        <v>1915</v>
      </c>
      <c r="C34" s="501">
        <v>50550</v>
      </c>
      <c r="D34" s="114">
        <v>1.0064759061757691</v>
      </c>
      <c r="E34" s="114" t="s">
        <v>1958</v>
      </c>
      <c r="F34" s="449">
        <v>1.05</v>
      </c>
      <c r="G34" s="449">
        <v>1</v>
      </c>
      <c r="H34" s="190">
        <v>1</v>
      </c>
      <c r="J34" s="115"/>
      <c r="K34" s="115"/>
      <c r="L34" s="115"/>
      <c r="M34" s="115"/>
    </row>
    <row r="35" spans="1:17" ht="18" customHeight="1">
      <c r="A35" s="116">
        <v>29</v>
      </c>
      <c r="B35" s="389" t="s">
        <v>2491</v>
      </c>
      <c r="C35" s="501">
        <v>65058</v>
      </c>
      <c r="D35" s="114">
        <v>0.91465925139250226</v>
      </c>
      <c r="E35" s="114" t="s">
        <v>4143</v>
      </c>
      <c r="F35" s="449">
        <v>1.4</v>
      </c>
      <c r="G35" s="449">
        <v>1</v>
      </c>
      <c r="H35" s="190">
        <v>1</v>
      </c>
      <c r="J35" s="115"/>
      <c r="K35" s="115"/>
      <c r="L35" s="115"/>
      <c r="M35" s="115"/>
    </row>
    <row r="36" spans="1:17" ht="18" customHeight="1">
      <c r="A36" s="113">
        <v>30</v>
      </c>
      <c r="B36" s="389" t="s">
        <v>2492</v>
      </c>
      <c r="C36" s="501">
        <v>40070</v>
      </c>
      <c r="D36" s="114">
        <v>0.973494721849542</v>
      </c>
      <c r="E36" s="114" t="s">
        <v>4142</v>
      </c>
      <c r="F36" s="449">
        <v>1.0149999999999999</v>
      </c>
      <c r="G36" s="449">
        <v>1</v>
      </c>
      <c r="H36" s="190">
        <v>1</v>
      </c>
      <c r="J36" s="115"/>
      <c r="K36" s="115"/>
      <c r="L36" s="115"/>
      <c r="M36" s="115"/>
    </row>
    <row r="37" spans="1:17" ht="18" customHeight="1">
      <c r="A37" s="116">
        <v>31</v>
      </c>
      <c r="B37" s="389" t="s">
        <v>2659</v>
      </c>
      <c r="C37" s="501">
        <v>2147</v>
      </c>
      <c r="D37" s="114">
        <v>0.79397229948371062</v>
      </c>
      <c r="E37" s="114" t="s">
        <v>4142</v>
      </c>
      <c r="F37" s="449">
        <v>1.0149999999999999</v>
      </c>
      <c r="G37" s="449">
        <v>1</v>
      </c>
      <c r="H37" s="190">
        <v>1</v>
      </c>
      <c r="J37" s="115"/>
      <c r="K37" s="115"/>
      <c r="L37" s="115"/>
      <c r="M37" s="115"/>
    </row>
    <row r="38" spans="1:17">
      <c r="I38" s="115"/>
      <c r="J38" s="115"/>
      <c r="K38" s="115"/>
      <c r="L38" s="115"/>
      <c r="M38" s="115"/>
      <c r="N38" s="115"/>
      <c r="O38" s="115"/>
      <c r="P38" s="115"/>
      <c r="Q38" s="115"/>
    </row>
    <row r="39" spans="1:17" s="2" customFormat="1" ht="49.5" customHeight="1">
      <c r="A39" s="2062" t="s">
        <v>2038</v>
      </c>
      <c r="B39" s="2062"/>
      <c r="C39" s="2062"/>
      <c r="D39" s="2062"/>
      <c r="E39" s="2062"/>
      <c r="F39" s="2062"/>
      <c r="G39" s="390"/>
      <c r="H39" s="390"/>
    </row>
    <row r="40" spans="1:17" s="2" customFormat="1" ht="140.25" customHeight="1">
      <c r="A40" s="2063" t="s">
        <v>42</v>
      </c>
      <c r="B40" s="1950" t="s">
        <v>653</v>
      </c>
      <c r="C40" s="1372"/>
      <c r="D40" s="2095" t="s">
        <v>6118</v>
      </c>
      <c r="E40" s="2099" t="s">
        <v>2016</v>
      </c>
      <c r="F40" s="117"/>
      <c r="G40" s="117"/>
    </row>
    <row r="41" spans="1:17" s="2" customFormat="1" ht="28.5" customHeight="1">
      <c r="A41" s="2065"/>
      <c r="B41" s="1950"/>
      <c r="C41" s="1372"/>
      <c r="D41" s="2095"/>
      <c r="E41" s="2099"/>
    </row>
    <row r="42" spans="1:17" s="26" customFormat="1" ht="40.5" customHeight="1">
      <c r="A42" s="1373">
        <v>1</v>
      </c>
      <c r="B42" s="28" t="s">
        <v>2717</v>
      </c>
      <c r="C42" s="499"/>
      <c r="D42" s="233">
        <v>1</v>
      </c>
      <c r="E42" s="233">
        <v>1</v>
      </c>
      <c r="F42" s="118"/>
      <c r="G42" s="118"/>
    </row>
    <row r="43" spans="1:17" s="2" customFormat="1" ht="30" hidden="1" customHeight="1">
      <c r="A43" s="119">
        <v>7</v>
      </c>
      <c r="B43" s="120" t="s">
        <v>1957</v>
      </c>
      <c r="C43" s="500"/>
      <c r="D43" s="121">
        <v>1</v>
      </c>
      <c r="E43" s="121"/>
      <c r="F43" s="122">
        <v>1</v>
      </c>
      <c r="G43" s="122">
        <v>1</v>
      </c>
      <c r="H43" s="122">
        <v>1</v>
      </c>
    </row>
    <row r="44" spans="1:17" ht="27.75" hidden="1" customHeight="1">
      <c r="A44" s="119">
        <v>8</v>
      </c>
      <c r="B44" s="120" t="s">
        <v>2376</v>
      </c>
      <c r="C44" s="500"/>
      <c r="D44" s="121">
        <v>1</v>
      </c>
      <c r="E44" s="121"/>
      <c r="F44" s="122">
        <v>1</v>
      </c>
      <c r="G44" s="122">
        <v>1</v>
      </c>
      <c r="H44" s="122">
        <v>1</v>
      </c>
    </row>
  </sheetData>
  <autoFilter ref="A5:Z37"/>
  <mergeCells count="16">
    <mergeCell ref="A39:F39"/>
    <mergeCell ref="A40:A41"/>
    <mergeCell ref="B40:B41"/>
    <mergeCell ref="D40:D41"/>
    <mergeCell ref="E40:E41"/>
    <mergeCell ref="G1:H1"/>
    <mergeCell ref="G2:H2"/>
    <mergeCell ref="A3:H3"/>
    <mergeCell ref="A4:A5"/>
    <mergeCell ref="B4:B5"/>
    <mergeCell ref="C4:C5"/>
    <mergeCell ref="D4:D5"/>
    <mergeCell ref="E4:E5"/>
    <mergeCell ref="F4:F5"/>
    <mergeCell ref="G4:G5"/>
    <mergeCell ref="H4:H5"/>
  </mergeCells>
  <pageMargins left="7.874015748031496E-2" right="7.874015748031496E-2" top="0.47244094488188981" bottom="7.874015748031496E-2" header="0" footer="0"/>
  <pageSetup paperSize="9" scale="58" fitToHeight="3" orientation="landscape" copies="12" r:id="rId1"/>
  <rowBreaks count="1" manualBreakCount="1">
    <brk id="3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tabColor rgb="FFFF0000"/>
    <pageSetUpPr fitToPage="1"/>
  </sheetPr>
  <dimension ref="A1:J46"/>
  <sheetViews>
    <sheetView topLeftCell="B17" zoomScale="70" zoomScaleNormal="70" zoomScaleSheetLayoutView="80" workbookViewId="0">
      <selection activeCell="B4" sqref="B4:B5"/>
    </sheetView>
  </sheetViews>
  <sheetFormatPr defaultRowHeight="14.25"/>
  <cols>
    <col min="1" max="1" width="6.140625" style="108" bestFit="1" customWidth="1"/>
    <col min="2" max="2" width="77.5703125" style="108" customWidth="1"/>
    <col min="3" max="3" width="26" style="108" customWidth="1"/>
    <col min="4" max="4" width="31.85546875" style="108" customWidth="1"/>
    <col min="5" max="5" width="24.5703125" style="108" customWidth="1"/>
    <col min="6" max="6" width="40.28515625" style="108" bestFit="1" customWidth="1"/>
    <col min="7" max="7" width="33" style="108" customWidth="1"/>
    <col min="8" max="242" width="9.140625" style="108"/>
    <col min="243" max="243" width="6.140625" style="108" bestFit="1" customWidth="1"/>
    <col min="244" max="244" width="98.7109375" style="108" customWidth="1"/>
    <col min="245" max="245" width="24.140625" style="108" customWidth="1"/>
    <col min="246" max="246" width="22.140625" style="108" customWidth="1"/>
    <col min="247" max="247" width="24" style="108" customWidth="1"/>
    <col min="248" max="248" width="27" style="108" customWidth="1"/>
    <col min="249" max="249" width="26.85546875" style="108" customWidth="1"/>
    <col min="250" max="250" width="32" style="108" customWidth="1"/>
    <col min="251" max="251" width="32.28515625" style="108" customWidth="1"/>
    <col min="252" max="252" width="27.28515625" style="108" customWidth="1"/>
    <col min="253" max="253" width="29.42578125" style="108" customWidth="1"/>
    <col min="254" max="254" width="24.7109375" style="108" customWidth="1"/>
    <col min="255" max="255" width="11.42578125" style="108" customWidth="1"/>
    <col min="256" max="256" width="18.7109375" style="108" customWidth="1"/>
    <col min="257" max="257" width="11.42578125" style="108" customWidth="1"/>
    <col min="258" max="258" width="22.5703125" style="108" customWidth="1"/>
    <col min="259" max="259" width="11.42578125" style="108" customWidth="1"/>
    <col min="260" max="260" width="10.5703125" style="108" bestFit="1" customWidth="1"/>
    <col min="261" max="261" width="12.140625" style="108" customWidth="1"/>
    <col min="262" max="262" width="13.85546875" style="108" customWidth="1"/>
    <col min="263" max="498" width="9.140625" style="108"/>
    <col min="499" max="499" width="6.140625" style="108" bestFit="1" customWidth="1"/>
    <col min="500" max="500" width="98.7109375" style="108" customWidth="1"/>
    <col min="501" max="501" width="24.140625" style="108" customWidth="1"/>
    <col min="502" max="502" width="22.140625" style="108" customWidth="1"/>
    <col min="503" max="503" width="24" style="108" customWidth="1"/>
    <col min="504" max="504" width="27" style="108" customWidth="1"/>
    <col min="505" max="505" width="26.85546875" style="108" customWidth="1"/>
    <col min="506" max="506" width="32" style="108" customWidth="1"/>
    <col min="507" max="507" width="32.28515625" style="108" customWidth="1"/>
    <col min="508" max="508" width="27.28515625" style="108" customWidth="1"/>
    <col min="509" max="509" width="29.42578125" style="108" customWidth="1"/>
    <col min="510" max="510" width="24.7109375" style="108" customWidth="1"/>
    <col min="511" max="511" width="11.42578125" style="108" customWidth="1"/>
    <col min="512" max="512" width="18.7109375" style="108" customWidth="1"/>
    <col min="513" max="513" width="11.42578125" style="108" customWidth="1"/>
    <col min="514" max="514" width="22.5703125" style="108" customWidth="1"/>
    <col min="515" max="515" width="11.42578125" style="108" customWidth="1"/>
    <col min="516" max="516" width="10.5703125" style="108" bestFit="1" customWidth="1"/>
    <col min="517" max="517" width="12.140625" style="108" customWidth="1"/>
    <col min="518" max="518" width="13.85546875" style="108" customWidth="1"/>
    <col min="519" max="754" width="9.140625" style="108"/>
    <col min="755" max="755" width="6.140625" style="108" bestFit="1" customWidth="1"/>
    <col min="756" max="756" width="98.7109375" style="108" customWidth="1"/>
    <col min="757" max="757" width="24.140625" style="108" customWidth="1"/>
    <col min="758" max="758" width="22.140625" style="108" customWidth="1"/>
    <col min="759" max="759" width="24" style="108" customWidth="1"/>
    <col min="760" max="760" width="27" style="108" customWidth="1"/>
    <col min="761" max="761" width="26.85546875" style="108" customWidth="1"/>
    <col min="762" max="762" width="32" style="108" customWidth="1"/>
    <col min="763" max="763" width="32.28515625" style="108" customWidth="1"/>
    <col min="764" max="764" width="27.28515625" style="108" customWidth="1"/>
    <col min="765" max="765" width="29.42578125" style="108" customWidth="1"/>
    <col min="766" max="766" width="24.7109375" style="108" customWidth="1"/>
    <col min="767" max="767" width="11.42578125" style="108" customWidth="1"/>
    <col min="768" max="768" width="18.7109375" style="108" customWidth="1"/>
    <col min="769" max="769" width="11.42578125" style="108" customWidth="1"/>
    <col min="770" max="770" width="22.5703125" style="108" customWidth="1"/>
    <col min="771" max="771" width="11.42578125" style="108" customWidth="1"/>
    <col min="772" max="772" width="10.5703125" style="108" bestFit="1" customWidth="1"/>
    <col min="773" max="773" width="12.140625" style="108" customWidth="1"/>
    <col min="774" max="774" width="13.85546875" style="108" customWidth="1"/>
    <col min="775" max="1010" width="9.140625" style="108"/>
    <col min="1011" max="1011" width="6.140625" style="108" bestFit="1" customWidth="1"/>
    <col min="1012" max="1012" width="98.7109375" style="108" customWidth="1"/>
    <col min="1013" max="1013" width="24.140625" style="108" customWidth="1"/>
    <col min="1014" max="1014" width="22.140625" style="108" customWidth="1"/>
    <col min="1015" max="1015" width="24" style="108" customWidth="1"/>
    <col min="1016" max="1016" width="27" style="108" customWidth="1"/>
    <col min="1017" max="1017" width="26.85546875" style="108" customWidth="1"/>
    <col min="1018" max="1018" width="32" style="108" customWidth="1"/>
    <col min="1019" max="1019" width="32.28515625" style="108" customWidth="1"/>
    <col min="1020" max="1020" width="27.28515625" style="108" customWidth="1"/>
    <col min="1021" max="1021" width="29.42578125" style="108" customWidth="1"/>
    <col min="1022" max="1022" width="24.7109375" style="108" customWidth="1"/>
    <col min="1023" max="1023" width="11.42578125" style="108" customWidth="1"/>
    <col min="1024" max="1024" width="18.7109375" style="108" customWidth="1"/>
    <col min="1025" max="1025" width="11.42578125" style="108" customWidth="1"/>
    <col min="1026" max="1026" width="22.5703125" style="108" customWidth="1"/>
    <col min="1027" max="1027" width="11.42578125" style="108" customWidth="1"/>
    <col min="1028" max="1028" width="10.5703125" style="108" bestFit="1" customWidth="1"/>
    <col min="1029" max="1029" width="12.140625" style="108" customWidth="1"/>
    <col min="1030" max="1030" width="13.85546875" style="108" customWidth="1"/>
    <col min="1031" max="1266" width="9.140625" style="108"/>
    <col min="1267" max="1267" width="6.140625" style="108" bestFit="1" customWidth="1"/>
    <col min="1268" max="1268" width="98.7109375" style="108" customWidth="1"/>
    <col min="1269" max="1269" width="24.140625" style="108" customWidth="1"/>
    <col min="1270" max="1270" width="22.140625" style="108" customWidth="1"/>
    <col min="1271" max="1271" width="24" style="108" customWidth="1"/>
    <col min="1272" max="1272" width="27" style="108" customWidth="1"/>
    <col min="1273" max="1273" width="26.85546875" style="108" customWidth="1"/>
    <col min="1274" max="1274" width="32" style="108" customWidth="1"/>
    <col min="1275" max="1275" width="32.28515625" style="108" customWidth="1"/>
    <col min="1276" max="1276" width="27.28515625" style="108" customWidth="1"/>
    <col min="1277" max="1277" width="29.42578125" style="108" customWidth="1"/>
    <col min="1278" max="1278" width="24.7109375" style="108" customWidth="1"/>
    <col min="1279" max="1279" width="11.42578125" style="108" customWidth="1"/>
    <col min="1280" max="1280" width="18.7109375" style="108" customWidth="1"/>
    <col min="1281" max="1281" width="11.42578125" style="108" customWidth="1"/>
    <col min="1282" max="1282" width="22.5703125" style="108" customWidth="1"/>
    <col min="1283" max="1283" width="11.42578125" style="108" customWidth="1"/>
    <col min="1284" max="1284" width="10.5703125" style="108" bestFit="1" customWidth="1"/>
    <col min="1285" max="1285" width="12.140625" style="108" customWidth="1"/>
    <col min="1286" max="1286" width="13.85546875" style="108" customWidth="1"/>
    <col min="1287" max="1522" width="9.140625" style="108"/>
    <col min="1523" max="1523" width="6.140625" style="108" bestFit="1" customWidth="1"/>
    <col min="1524" max="1524" width="98.7109375" style="108" customWidth="1"/>
    <col min="1525" max="1525" width="24.140625" style="108" customWidth="1"/>
    <col min="1526" max="1526" width="22.140625" style="108" customWidth="1"/>
    <col min="1527" max="1527" width="24" style="108" customWidth="1"/>
    <col min="1528" max="1528" width="27" style="108" customWidth="1"/>
    <col min="1529" max="1529" width="26.85546875" style="108" customWidth="1"/>
    <col min="1530" max="1530" width="32" style="108" customWidth="1"/>
    <col min="1531" max="1531" width="32.28515625" style="108" customWidth="1"/>
    <col min="1532" max="1532" width="27.28515625" style="108" customWidth="1"/>
    <col min="1533" max="1533" width="29.42578125" style="108" customWidth="1"/>
    <col min="1534" max="1534" width="24.7109375" style="108" customWidth="1"/>
    <col min="1535" max="1535" width="11.42578125" style="108" customWidth="1"/>
    <col min="1536" max="1536" width="18.7109375" style="108" customWidth="1"/>
    <col min="1537" max="1537" width="11.42578125" style="108" customWidth="1"/>
    <col min="1538" max="1538" width="22.5703125" style="108" customWidth="1"/>
    <col min="1539" max="1539" width="11.42578125" style="108" customWidth="1"/>
    <col min="1540" max="1540" width="10.5703125" style="108" bestFit="1" customWidth="1"/>
    <col min="1541" max="1541" width="12.140625" style="108" customWidth="1"/>
    <col min="1542" max="1542" width="13.85546875" style="108" customWidth="1"/>
    <col min="1543" max="1778" width="9.140625" style="108"/>
    <col min="1779" max="1779" width="6.140625" style="108" bestFit="1" customWidth="1"/>
    <col min="1780" max="1780" width="98.7109375" style="108" customWidth="1"/>
    <col min="1781" max="1781" width="24.140625" style="108" customWidth="1"/>
    <col min="1782" max="1782" width="22.140625" style="108" customWidth="1"/>
    <col min="1783" max="1783" width="24" style="108" customWidth="1"/>
    <col min="1784" max="1784" width="27" style="108" customWidth="1"/>
    <col min="1785" max="1785" width="26.85546875" style="108" customWidth="1"/>
    <col min="1786" max="1786" width="32" style="108" customWidth="1"/>
    <col min="1787" max="1787" width="32.28515625" style="108" customWidth="1"/>
    <col min="1788" max="1788" width="27.28515625" style="108" customWidth="1"/>
    <col min="1789" max="1789" width="29.42578125" style="108" customWidth="1"/>
    <col min="1790" max="1790" width="24.7109375" style="108" customWidth="1"/>
    <col min="1791" max="1791" width="11.42578125" style="108" customWidth="1"/>
    <col min="1792" max="1792" width="18.7109375" style="108" customWidth="1"/>
    <col min="1793" max="1793" width="11.42578125" style="108" customWidth="1"/>
    <col min="1794" max="1794" width="22.5703125" style="108" customWidth="1"/>
    <col min="1795" max="1795" width="11.42578125" style="108" customWidth="1"/>
    <col min="1796" max="1796" width="10.5703125" style="108" bestFit="1" customWidth="1"/>
    <col min="1797" max="1797" width="12.140625" style="108" customWidth="1"/>
    <col min="1798" max="1798" width="13.85546875" style="108" customWidth="1"/>
    <col min="1799" max="2034" width="9.140625" style="108"/>
    <col min="2035" max="2035" width="6.140625" style="108" bestFit="1" customWidth="1"/>
    <col min="2036" max="2036" width="98.7109375" style="108" customWidth="1"/>
    <col min="2037" max="2037" width="24.140625" style="108" customWidth="1"/>
    <col min="2038" max="2038" width="22.140625" style="108" customWidth="1"/>
    <col min="2039" max="2039" width="24" style="108" customWidth="1"/>
    <col min="2040" max="2040" width="27" style="108" customWidth="1"/>
    <col min="2041" max="2041" width="26.85546875" style="108" customWidth="1"/>
    <col min="2042" max="2042" width="32" style="108" customWidth="1"/>
    <col min="2043" max="2043" width="32.28515625" style="108" customWidth="1"/>
    <col min="2044" max="2044" width="27.28515625" style="108" customWidth="1"/>
    <col min="2045" max="2045" width="29.42578125" style="108" customWidth="1"/>
    <col min="2046" max="2046" width="24.7109375" style="108" customWidth="1"/>
    <col min="2047" max="2047" width="11.42578125" style="108" customWidth="1"/>
    <col min="2048" max="2048" width="18.7109375" style="108" customWidth="1"/>
    <col min="2049" max="2049" width="11.42578125" style="108" customWidth="1"/>
    <col min="2050" max="2050" width="22.5703125" style="108" customWidth="1"/>
    <col min="2051" max="2051" width="11.42578125" style="108" customWidth="1"/>
    <col min="2052" max="2052" width="10.5703125" style="108" bestFit="1" customWidth="1"/>
    <col min="2053" max="2053" width="12.140625" style="108" customWidth="1"/>
    <col min="2054" max="2054" width="13.85546875" style="108" customWidth="1"/>
    <col min="2055" max="2290" width="9.140625" style="108"/>
    <col min="2291" max="2291" width="6.140625" style="108" bestFit="1" customWidth="1"/>
    <col min="2292" max="2292" width="98.7109375" style="108" customWidth="1"/>
    <col min="2293" max="2293" width="24.140625" style="108" customWidth="1"/>
    <col min="2294" max="2294" width="22.140625" style="108" customWidth="1"/>
    <col min="2295" max="2295" width="24" style="108" customWidth="1"/>
    <col min="2296" max="2296" width="27" style="108" customWidth="1"/>
    <col min="2297" max="2297" width="26.85546875" style="108" customWidth="1"/>
    <col min="2298" max="2298" width="32" style="108" customWidth="1"/>
    <col min="2299" max="2299" width="32.28515625" style="108" customWidth="1"/>
    <col min="2300" max="2300" width="27.28515625" style="108" customWidth="1"/>
    <col min="2301" max="2301" width="29.42578125" style="108" customWidth="1"/>
    <col min="2302" max="2302" width="24.7109375" style="108" customWidth="1"/>
    <col min="2303" max="2303" width="11.42578125" style="108" customWidth="1"/>
    <col min="2304" max="2304" width="18.7109375" style="108" customWidth="1"/>
    <col min="2305" max="2305" width="11.42578125" style="108" customWidth="1"/>
    <col min="2306" max="2306" width="22.5703125" style="108" customWidth="1"/>
    <col min="2307" max="2307" width="11.42578125" style="108" customWidth="1"/>
    <col min="2308" max="2308" width="10.5703125" style="108" bestFit="1" customWidth="1"/>
    <col min="2309" max="2309" width="12.140625" style="108" customWidth="1"/>
    <col min="2310" max="2310" width="13.85546875" style="108" customWidth="1"/>
    <col min="2311" max="2546" width="9.140625" style="108"/>
    <col min="2547" max="2547" width="6.140625" style="108" bestFit="1" customWidth="1"/>
    <col min="2548" max="2548" width="98.7109375" style="108" customWidth="1"/>
    <col min="2549" max="2549" width="24.140625" style="108" customWidth="1"/>
    <col min="2550" max="2550" width="22.140625" style="108" customWidth="1"/>
    <col min="2551" max="2551" width="24" style="108" customWidth="1"/>
    <col min="2552" max="2552" width="27" style="108" customWidth="1"/>
    <col min="2553" max="2553" width="26.85546875" style="108" customWidth="1"/>
    <col min="2554" max="2554" width="32" style="108" customWidth="1"/>
    <col min="2555" max="2555" width="32.28515625" style="108" customWidth="1"/>
    <col min="2556" max="2556" width="27.28515625" style="108" customWidth="1"/>
    <col min="2557" max="2557" width="29.42578125" style="108" customWidth="1"/>
    <col min="2558" max="2558" width="24.7109375" style="108" customWidth="1"/>
    <col min="2559" max="2559" width="11.42578125" style="108" customWidth="1"/>
    <col min="2560" max="2560" width="18.7109375" style="108" customWidth="1"/>
    <col min="2561" max="2561" width="11.42578125" style="108" customWidth="1"/>
    <col min="2562" max="2562" width="22.5703125" style="108" customWidth="1"/>
    <col min="2563" max="2563" width="11.42578125" style="108" customWidth="1"/>
    <col min="2564" max="2564" width="10.5703125" style="108" bestFit="1" customWidth="1"/>
    <col min="2565" max="2565" width="12.140625" style="108" customWidth="1"/>
    <col min="2566" max="2566" width="13.85546875" style="108" customWidth="1"/>
    <col min="2567" max="2802" width="9.140625" style="108"/>
    <col min="2803" max="2803" width="6.140625" style="108" bestFit="1" customWidth="1"/>
    <col min="2804" max="2804" width="98.7109375" style="108" customWidth="1"/>
    <col min="2805" max="2805" width="24.140625" style="108" customWidth="1"/>
    <col min="2806" max="2806" width="22.140625" style="108" customWidth="1"/>
    <col min="2807" max="2807" width="24" style="108" customWidth="1"/>
    <col min="2808" max="2808" width="27" style="108" customWidth="1"/>
    <col min="2809" max="2809" width="26.85546875" style="108" customWidth="1"/>
    <col min="2810" max="2810" width="32" style="108" customWidth="1"/>
    <col min="2811" max="2811" width="32.28515625" style="108" customWidth="1"/>
    <col min="2812" max="2812" width="27.28515625" style="108" customWidth="1"/>
    <col min="2813" max="2813" width="29.42578125" style="108" customWidth="1"/>
    <col min="2814" max="2814" width="24.7109375" style="108" customWidth="1"/>
    <col min="2815" max="2815" width="11.42578125" style="108" customWidth="1"/>
    <col min="2816" max="2816" width="18.7109375" style="108" customWidth="1"/>
    <col min="2817" max="2817" width="11.42578125" style="108" customWidth="1"/>
    <col min="2818" max="2818" width="22.5703125" style="108" customWidth="1"/>
    <col min="2819" max="2819" width="11.42578125" style="108" customWidth="1"/>
    <col min="2820" max="2820" width="10.5703125" style="108" bestFit="1" customWidth="1"/>
    <col min="2821" max="2821" width="12.140625" style="108" customWidth="1"/>
    <col min="2822" max="2822" width="13.85546875" style="108" customWidth="1"/>
    <col min="2823" max="3058" width="9.140625" style="108"/>
    <col min="3059" max="3059" width="6.140625" style="108" bestFit="1" customWidth="1"/>
    <col min="3060" max="3060" width="98.7109375" style="108" customWidth="1"/>
    <col min="3061" max="3061" width="24.140625" style="108" customWidth="1"/>
    <col min="3062" max="3062" width="22.140625" style="108" customWidth="1"/>
    <col min="3063" max="3063" width="24" style="108" customWidth="1"/>
    <col min="3064" max="3064" width="27" style="108" customWidth="1"/>
    <col min="3065" max="3065" width="26.85546875" style="108" customWidth="1"/>
    <col min="3066" max="3066" width="32" style="108" customWidth="1"/>
    <col min="3067" max="3067" width="32.28515625" style="108" customWidth="1"/>
    <col min="3068" max="3068" width="27.28515625" style="108" customWidth="1"/>
    <col min="3069" max="3069" width="29.42578125" style="108" customWidth="1"/>
    <col min="3070" max="3070" width="24.7109375" style="108" customWidth="1"/>
    <col min="3071" max="3071" width="11.42578125" style="108" customWidth="1"/>
    <col min="3072" max="3072" width="18.7109375" style="108" customWidth="1"/>
    <col min="3073" max="3073" width="11.42578125" style="108" customWidth="1"/>
    <col min="3074" max="3074" width="22.5703125" style="108" customWidth="1"/>
    <col min="3075" max="3075" width="11.42578125" style="108" customWidth="1"/>
    <col min="3076" max="3076" width="10.5703125" style="108" bestFit="1" customWidth="1"/>
    <col min="3077" max="3077" width="12.140625" style="108" customWidth="1"/>
    <col min="3078" max="3078" width="13.85546875" style="108" customWidth="1"/>
    <col min="3079" max="3314" width="9.140625" style="108"/>
    <col min="3315" max="3315" width="6.140625" style="108" bestFit="1" customWidth="1"/>
    <col min="3316" max="3316" width="98.7109375" style="108" customWidth="1"/>
    <col min="3317" max="3317" width="24.140625" style="108" customWidth="1"/>
    <col min="3318" max="3318" width="22.140625" style="108" customWidth="1"/>
    <col min="3319" max="3319" width="24" style="108" customWidth="1"/>
    <col min="3320" max="3320" width="27" style="108" customWidth="1"/>
    <col min="3321" max="3321" width="26.85546875" style="108" customWidth="1"/>
    <col min="3322" max="3322" width="32" style="108" customWidth="1"/>
    <col min="3323" max="3323" width="32.28515625" style="108" customWidth="1"/>
    <col min="3324" max="3324" width="27.28515625" style="108" customWidth="1"/>
    <col min="3325" max="3325" width="29.42578125" style="108" customWidth="1"/>
    <col min="3326" max="3326" width="24.7109375" style="108" customWidth="1"/>
    <col min="3327" max="3327" width="11.42578125" style="108" customWidth="1"/>
    <col min="3328" max="3328" width="18.7109375" style="108" customWidth="1"/>
    <col min="3329" max="3329" width="11.42578125" style="108" customWidth="1"/>
    <col min="3330" max="3330" width="22.5703125" style="108" customWidth="1"/>
    <col min="3331" max="3331" width="11.42578125" style="108" customWidth="1"/>
    <col min="3332" max="3332" width="10.5703125" style="108" bestFit="1" customWidth="1"/>
    <col min="3333" max="3333" width="12.140625" style="108" customWidth="1"/>
    <col min="3334" max="3334" width="13.85546875" style="108" customWidth="1"/>
    <col min="3335" max="3570" width="9.140625" style="108"/>
    <col min="3571" max="3571" width="6.140625" style="108" bestFit="1" customWidth="1"/>
    <col min="3572" max="3572" width="98.7109375" style="108" customWidth="1"/>
    <col min="3573" max="3573" width="24.140625" style="108" customWidth="1"/>
    <col min="3574" max="3574" width="22.140625" style="108" customWidth="1"/>
    <col min="3575" max="3575" width="24" style="108" customWidth="1"/>
    <col min="3576" max="3576" width="27" style="108" customWidth="1"/>
    <col min="3577" max="3577" width="26.85546875" style="108" customWidth="1"/>
    <col min="3578" max="3578" width="32" style="108" customWidth="1"/>
    <col min="3579" max="3579" width="32.28515625" style="108" customWidth="1"/>
    <col min="3580" max="3580" width="27.28515625" style="108" customWidth="1"/>
    <col min="3581" max="3581" width="29.42578125" style="108" customWidth="1"/>
    <col min="3582" max="3582" width="24.7109375" style="108" customWidth="1"/>
    <col min="3583" max="3583" width="11.42578125" style="108" customWidth="1"/>
    <col min="3584" max="3584" width="18.7109375" style="108" customWidth="1"/>
    <col min="3585" max="3585" width="11.42578125" style="108" customWidth="1"/>
    <col min="3586" max="3586" width="22.5703125" style="108" customWidth="1"/>
    <col min="3587" max="3587" width="11.42578125" style="108" customWidth="1"/>
    <col min="3588" max="3588" width="10.5703125" style="108" bestFit="1" customWidth="1"/>
    <col min="3589" max="3589" width="12.140625" style="108" customWidth="1"/>
    <col min="3590" max="3590" width="13.85546875" style="108" customWidth="1"/>
    <col min="3591" max="3826" width="9.140625" style="108"/>
    <col min="3827" max="3827" width="6.140625" style="108" bestFit="1" customWidth="1"/>
    <col min="3828" max="3828" width="98.7109375" style="108" customWidth="1"/>
    <col min="3829" max="3829" width="24.140625" style="108" customWidth="1"/>
    <col min="3830" max="3830" width="22.140625" style="108" customWidth="1"/>
    <col min="3831" max="3831" width="24" style="108" customWidth="1"/>
    <col min="3832" max="3832" width="27" style="108" customWidth="1"/>
    <col min="3833" max="3833" width="26.85546875" style="108" customWidth="1"/>
    <col min="3834" max="3834" width="32" style="108" customWidth="1"/>
    <col min="3835" max="3835" width="32.28515625" style="108" customWidth="1"/>
    <col min="3836" max="3836" width="27.28515625" style="108" customWidth="1"/>
    <col min="3837" max="3837" width="29.42578125" style="108" customWidth="1"/>
    <col min="3838" max="3838" width="24.7109375" style="108" customWidth="1"/>
    <col min="3839" max="3839" width="11.42578125" style="108" customWidth="1"/>
    <col min="3840" max="3840" width="18.7109375" style="108" customWidth="1"/>
    <col min="3841" max="3841" width="11.42578125" style="108" customWidth="1"/>
    <col min="3842" max="3842" width="22.5703125" style="108" customWidth="1"/>
    <col min="3843" max="3843" width="11.42578125" style="108" customWidth="1"/>
    <col min="3844" max="3844" width="10.5703125" style="108" bestFit="1" customWidth="1"/>
    <col min="3845" max="3845" width="12.140625" style="108" customWidth="1"/>
    <col min="3846" max="3846" width="13.85546875" style="108" customWidth="1"/>
    <col min="3847" max="4082" width="9.140625" style="108"/>
    <col min="4083" max="4083" width="6.140625" style="108" bestFit="1" customWidth="1"/>
    <col min="4084" max="4084" width="98.7109375" style="108" customWidth="1"/>
    <col min="4085" max="4085" width="24.140625" style="108" customWidth="1"/>
    <col min="4086" max="4086" width="22.140625" style="108" customWidth="1"/>
    <col min="4087" max="4087" width="24" style="108" customWidth="1"/>
    <col min="4088" max="4088" width="27" style="108" customWidth="1"/>
    <col min="4089" max="4089" width="26.85546875" style="108" customWidth="1"/>
    <col min="4090" max="4090" width="32" style="108" customWidth="1"/>
    <col min="4091" max="4091" width="32.28515625" style="108" customWidth="1"/>
    <col min="4092" max="4092" width="27.28515625" style="108" customWidth="1"/>
    <col min="4093" max="4093" width="29.42578125" style="108" customWidth="1"/>
    <col min="4094" max="4094" width="24.7109375" style="108" customWidth="1"/>
    <col min="4095" max="4095" width="11.42578125" style="108" customWidth="1"/>
    <col min="4096" max="4096" width="18.7109375" style="108" customWidth="1"/>
    <col min="4097" max="4097" width="11.42578125" style="108" customWidth="1"/>
    <col min="4098" max="4098" width="22.5703125" style="108" customWidth="1"/>
    <col min="4099" max="4099" width="11.42578125" style="108" customWidth="1"/>
    <col min="4100" max="4100" width="10.5703125" style="108" bestFit="1" customWidth="1"/>
    <col min="4101" max="4101" width="12.140625" style="108" customWidth="1"/>
    <col min="4102" max="4102" width="13.85546875" style="108" customWidth="1"/>
    <col min="4103" max="4338" width="9.140625" style="108"/>
    <col min="4339" max="4339" width="6.140625" style="108" bestFit="1" customWidth="1"/>
    <col min="4340" max="4340" width="98.7109375" style="108" customWidth="1"/>
    <col min="4341" max="4341" width="24.140625" style="108" customWidth="1"/>
    <col min="4342" max="4342" width="22.140625" style="108" customWidth="1"/>
    <col min="4343" max="4343" width="24" style="108" customWidth="1"/>
    <col min="4344" max="4344" width="27" style="108" customWidth="1"/>
    <col min="4345" max="4345" width="26.85546875" style="108" customWidth="1"/>
    <col min="4346" max="4346" width="32" style="108" customWidth="1"/>
    <col min="4347" max="4347" width="32.28515625" style="108" customWidth="1"/>
    <col min="4348" max="4348" width="27.28515625" style="108" customWidth="1"/>
    <col min="4349" max="4349" width="29.42578125" style="108" customWidth="1"/>
    <col min="4350" max="4350" width="24.7109375" style="108" customWidth="1"/>
    <col min="4351" max="4351" width="11.42578125" style="108" customWidth="1"/>
    <col min="4352" max="4352" width="18.7109375" style="108" customWidth="1"/>
    <col min="4353" max="4353" width="11.42578125" style="108" customWidth="1"/>
    <col min="4354" max="4354" width="22.5703125" style="108" customWidth="1"/>
    <col min="4355" max="4355" width="11.42578125" style="108" customWidth="1"/>
    <col min="4356" max="4356" width="10.5703125" style="108" bestFit="1" customWidth="1"/>
    <col min="4357" max="4357" width="12.140625" style="108" customWidth="1"/>
    <col min="4358" max="4358" width="13.85546875" style="108" customWidth="1"/>
    <col min="4359" max="4594" width="9.140625" style="108"/>
    <col min="4595" max="4595" width="6.140625" style="108" bestFit="1" customWidth="1"/>
    <col min="4596" max="4596" width="98.7109375" style="108" customWidth="1"/>
    <col min="4597" max="4597" width="24.140625" style="108" customWidth="1"/>
    <col min="4598" max="4598" width="22.140625" style="108" customWidth="1"/>
    <col min="4599" max="4599" width="24" style="108" customWidth="1"/>
    <col min="4600" max="4600" width="27" style="108" customWidth="1"/>
    <col min="4601" max="4601" width="26.85546875" style="108" customWidth="1"/>
    <col min="4602" max="4602" width="32" style="108" customWidth="1"/>
    <col min="4603" max="4603" width="32.28515625" style="108" customWidth="1"/>
    <col min="4604" max="4604" width="27.28515625" style="108" customWidth="1"/>
    <col min="4605" max="4605" width="29.42578125" style="108" customWidth="1"/>
    <col min="4606" max="4606" width="24.7109375" style="108" customWidth="1"/>
    <col min="4607" max="4607" width="11.42578125" style="108" customWidth="1"/>
    <col min="4608" max="4608" width="18.7109375" style="108" customWidth="1"/>
    <col min="4609" max="4609" width="11.42578125" style="108" customWidth="1"/>
    <col min="4610" max="4610" width="22.5703125" style="108" customWidth="1"/>
    <col min="4611" max="4611" width="11.42578125" style="108" customWidth="1"/>
    <col min="4612" max="4612" width="10.5703125" style="108" bestFit="1" customWidth="1"/>
    <col min="4613" max="4613" width="12.140625" style="108" customWidth="1"/>
    <col min="4614" max="4614" width="13.85546875" style="108" customWidth="1"/>
    <col min="4615" max="4850" width="9.140625" style="108"/>
    <col min="4851" max="4851" width="6.140625" style="108" bestFit="1" customWidth="1"/>
    <col min="4852" max="4852" width="98.7109375" style="108" customWidth="1"/>
    <col min="4853" max="4853" width="24.140625" style="108" customWidth="1"/>
    <col min="4854" max="4854" width="22.140625" style="108" customWidth="1"/>
    <col min="4855" max="4855" width="24" style="108" customWidth="1"/>
    <col min="4856" max="4856" width="27" style="108" customWidth="1"/>
    <col min="4857" max="4857" width="26.85546875" style="108" customWidth="1"/>
    <col min="4858" max="4858" width="32" style="108" customWidth="1"/>
    <col min="4859" max="4859" width="32.28515625" style="108" customWidth="1"/>
    <col min="4860" max="4860" width="27.28515625" style="108" customWidth="1"/>
    <col min="4861" max="4861" width="29.42578125" style="108" customWidth="1"/>
    <col min="4862" max="4862" width="24.7109375" style="108" customWidth="1"/>
    <col min="4863" max="4863" width="11.42578125" style="108" customWidth="1"/>
    <col min="4864" max="4864" width="18.7109375" style="108" customWidth="1"/>
    <col min="4865" max="4865" width="11.42578125" style="108" customWidth="1"/>
    <col min="4866" max="4866" width="22.5703125" style="108" customWidth="1"/>
    <col min="4867" max="4867" width="11.42578125" style="108" customWidth="1"/>
    <col min="4868" max="4868" width="10.5703125" style="108" bestFit="1" customWidth="1"/>
    <col min="4869" max="4869" width="12.140625" style="108" customWidth="1"/>
    <col min="4870" max="4870" width="13.85546875" style="108" customWidth="1"/>
    <col min="4871" max="5106" width="9.140625" style="108"/>
    <col min="5107" max="5107" width="6.140625" style="108" bestFit="1" customWidth="1"/>
    <col min="5108" max="5108" width="98.7109375" style="108" customWidth="1"/>
    <col min="5109" max="5109" width="24.140625" style="108" customWidth="1"/>
    <col min="5110" max="5110" width="22.140625" style="108" customWidth="1"/>
    <col min="5111" max="5111" width="24" style="108" customWidth="1"/>
    <col min="5112" max="5112" width="27" style="108" customWidth="1"/>
    <col min="5113" max="5113" width="26.85546875" style="108" customWidth="1"/>
    <col min="5114" max="5114" width="32" style="108" customWidth="1"/>
    <col min="5115" max="5115" width="32.28515625" style="108" customWidth="1"/>
    <col min="5116" max="5116" width="27.28515625" style="108" customWidth="1"/>
    <col min="5117" max="5117" width="29.42578125" style="108" customWidth="1"/>
    <col min="5118" max="5118" width="24.7109375" style="108" customWidth="1"/>
    <col min="5119" max="5119" width="11.42578125" style="108" customWidth="1"/>
    <col min="5120" max="5120" width="18.7109375" style="108" customWidth="1"/>
    <col min="5121" max="5121" width="11.42578125" style="108" customWidth="1"/>
    <col min="5122" max="5122" width="22.5703125" style="108" customWidth="1"/>
    <col min="5123" max="5123" width="11.42578125" style="108" customWidth="1"/>
    <col min="5124" max="5124" width="10.5703125" style="108" bestFit="1" customWidth="1"/>
    <col min="5125" max="5125" width="12.140625" style="108" customWidth="1"/>
    <col min="5126" max="5126" width="13.85546875" style="108" customWidth="1"/>
    <col min="5127" max="5362" width="9.140625" style="108"/>
    <col min="5363" max="5363" width="6.140625" style="108" bestFit="1" customWidth="1"/>
    <col min="5364" max="5364" width="98.7109375" style="108" customWidth="1"/>
    <col min="5365" max="5365" width="24.140625" style="108" customWidth="1"/>
    <col min="5366" max="5366" width="22.140625" style="108" customWidth="1"/>
    <col min="5367" max="5367" width="24" style="108" customWidth="1"/>
    <col min="5368" max="5368" width="27" style="108" customWidth="1"/>
    <col min="5369" max="5369" width="26.85546875" style="108" customWidth="1"/>
    <col min="5370" max="5370" width="32" style="108" customWidth="1"/>
    <col min="5371" max="5371" width="32.28515625" style="108" customWidth="1"/>
    <col min="5372" max="5372" width="27.28515625" style="108" customWidth="1"/>
    <col min="5373" max="5373" width="29.42578125" style="108" customWidth="1"/>
    <col min="5374" max="5374" width="24.7109375" style="108" customWidth="1"/>
    <col min="5375" max="5375" width="11.42578125" style="108" customWidth="1"/>
    <col min="5376" max="5376" width="18.7109375" style="108" customWidth="1"/>
    <col min="5377" max="5377" width="11.42578125" style="108" customWidth="1"/>
    <col min="5378" max="5378" width="22.5703125" style="108" customWidth="1"/>
    <col min="5379" max="5379" width="11.42578125" style="108" customWidth="1"/>
    <col min="5380" max="5380" width="10.5703125" style="108" bestFit="1" customWidth="1"/>
    <col min="5381" max="5381" width="12.140625" style="108" customWidth="1"/>
    <col min="5382" max="5382" width="13.85546875" style="108" customWidth="1"/>
    <col min="5383" max="5618" width="9.140625" style="108"/>
    <col min="5619" max="5619" width="6.140625" style="108" bestFit="1" customWidth="1"/>
    <col min="5620" max="5620" width="98.7109375" style="108" customWidth="1"/>
    <col min="5621" max="5621" width="24.140625" style="108" customWidth="1"/>
    <col min="5622" max="5622" width="22.140625" style="108" customWidth="1"/>
    <col min="5623" max="5623" width="24" style="108" customWidth="1"/>
    <col min="5624" max="5624" width="27" style="108" customWidth="1"/>
    <col min="5625" max="5625" width="26.85546875" style="108" customWidth="1"/>
    <col min="5626" max="5626" width="32" style="108" customWidth="1"/>
    <col min="5627" max="5627" width="32.28515625" style="108" customWidth="1"/>
    <col min="5628" max="5628" width="27.28515625" style="108" customWidth="1"/>
    <col min="5629" max="5629" width="29.42578125" style="108" customWidth="1"/>
    <col min="5630" max="5630" width="24.7109375" style="108" customWidth="1"/>
    <col min="5631" max="5631" width="11.42578125" style="108" customWidth="1"/>
    <col min="5632" max="5632" width="18.7109375" style="108" customWidth="1"/>
    <col min="5633" max="5633" width="11.42578125" style="108" customWidth="1"/>
    <col min="5634" max="5634" width="22.5703125" style="108" customWidth="1"/>
    <col min="5635" max="5635" width="11.42578125" style="108" customWidth="1"/>
    <col min="5636" max="5636" width="10.5703125" style="108" bestFit="1" customWidth="1"/>
    <col min="5637" max="5637" width="12.140625" style="108" customWidth="1"/>
    <col min="5638" max="5638" width="13.85546875" style="108" customWidth="1"/>
    <col min="5639" max="5874" width="9.140625" style="108"/>
    <col min="5875" max="5875" width="6.140625" style="108" bestFit="1" customWidth="1"/>
    <col min="5876" max="5876" width="98.7109375" style="108" customWidth="1"/>
    <col min="5877" max="5877" width="24.140625" style="108" customWidth="1"/>
    <col min="5878" max="5878" width="22.140625" style="108" customWidth="1"/>
    <col min="5879" max="5879" width="24" style="108" customWidth="1"/>
    <col min="5880" max="5880" width="27" style="108" customWidth="1"/>
    <col min="5881" max="5881" width="26.85546875" style="108" customWidth="1"/>
    <col min="5882" max="5882" width="32" style="108" customWidth="1"/>
    <col min="5883" max="5883" width="32.28515625" style="108" customWidth="1"/>
    <col min="5884" max="5884" width="27.28515625" style="108" customWidth="1"/>
    <col min="5885" max="5885" width="29.42578125" style="108" customWidth="1"/>
    <col min="5886" max="5886" width="24.7109375" style="108" customWidth="1"/>
    <col min="5887" max="5887" width="11.42578125" style="108" customWidth="1"/>
    <col min="5888" max="5888" width="18.7109375" style="108" customWidth="1"/>
    <col min="5889" max="5889" width="11.42578125" style="108" customWidth="1"/>
    <col min="5890" max="5890" width="22.5703125" style="108" customWidth="1"/>
    <col min="5891" max="5891" width="11.42578125" style="108" customWidth="1"/>
    <col min="5892" max="5892" width="10.5703125" style="108" bestFit="1" customWidth="1"/>
    <col min="5893" max="5893" width="12.140625" style="108" customWidth="1"/>
    <col min="5894" max="5894" width="13.85546875" style="108" customWidth="1"/>
    <col min="5895" max="6130" width="9.140625" style="108"/>
    <col min="6131" max="6131" width="6.140625" style="108" bestFit="1" customWidth="1"/>
    <col min="6132" max="6132" width="98.7109375" style="108" customWidth="1"/>
    <col min="6133" max="6133" width="24.140625" style="108" customWidth="1"/>
    <col min="6134" max="6134" width="22.140625" style="108" customWidth="1"/>
    <col min="6135" max="6135" width="24" style="108" customWidth="1"/>
    <col min="6136" max="6136" width="27" style="108" customWidth="1"/>
    <col min="6137" max="6137" width="26.85546875" style="108" customWidth="1"/>
    <col min="6138" max="6138" width="32" style="108" customWidth="1"/>
    <col min="6139" max="6139" width="32.28515625" style="108" customWidth="1"/>
    <col min="6140" max="6140" width="27.28515625" style="108" customWidth="1"/>
    <col min="6141" max="6141" width="29.42578125" style="108" customWidth="1"/>
    <col min="6142" max="6142" width="24.7109375" style="108" customWidth="1"/>
    <col min="6143" max="6143" width="11.42578125" style="108" customWidth="1"/>
    <col min="6144" max="6144" width="18.7109375" style="108" customWidth="1"/>
    <col min="6145" max="6145" width="11.42578125" style="108" customWidth="1"/>
    <col min="6146" max="6146" width="22.5703125" style="108" customWidth="1"/>
    <col min="6147" max="6147" width="11.42578125" style="108" customWidth="1"/>
    <col min="6148" max="6148" width="10.5703125" style="108" bestFit="1" customWidth="1"/>
    <col min="6149" max="6149" width="12.140625" style="108" customWidth="1"/>
    <col min="6150" max="6150" width="13.85546875" style="108" customWidth="1"/>
    <col min="6151" max="6386" width="9.140625" style="108"/>
    <col min="6387" max="6387" width="6.140625" style="108" bestFit="1" customWidth="1"/>
    <col min="6388" max="6388" width="98.7109375" style="108" customWidth="1"/>
    <col min="6389" max="6389" width="24.140625" style="108" customWidth="1"/>
    <col min="6390" max="6390" width="22.140625" style="108" customWidth="1"/>
    <col min="6391" max="6391" width="24" style="108" customWidth="1"/>
    <col min="6392" max="6392" width="27" style="108" customWidth="1"/>
    <col min="6393" max="6393" width="26.85546875" style="108" customWidth="1"/>
    <col min="6394" max="6394" width="32" style="108" customWidth="1"/>
    <col min="6395" max="6395" width="32.28515625" style="108" customWidth="1"/>
    <col min="6396" max="6396" width="27.28515625" style="108" customWidth="1"/>
    <col min="6397" max="6397" width="29.42578125" style="108" customWidth="1"/>
    <col min="6398" max="6398" width="24.7109375" style="108" customWidth="1"/>
    <col min="6399" max="6399" width="11.42578125" style="108" customWidth="1"/>
    <col min="6400" max="6400" width="18.7109375" style="108" customWidth="1"/>
    <col min="6401" max="6401" width="11.42578125" style="108" customWidth="1"/>
    <col min="6402" max="6402" width="22.5703125" style="108" customWidth="1"/>
    <col min="6403" max="6403" width="11.42578125" style="108" customWidth="1"/>
    <col min="6404" max="6404" width="10.5703125" style="108" bestFit="1" customWidth="1"/>
    <col min="6405" max="6405" width="12.140625" style="108" customWidth="1"/>
    <col min="6406" max="6406" width="13.85546875" style="108" customWidth="1"/>
    <col min="6407" max="6642" width="9.140625" style="108"/>
    <col min="6643" max="6643" width="6.140625" style="108" bestFit="1" customWidth="1"/>
    <col min="6644" max="6644" width="98.7109375" style="108" customWidth="1"/>
    <col min="6645" max="6645" width="24.140625" style="108" customWidth="1"/>
    <col min="6646" max="6646" width="22.140625" style="108" customWidth="1"/>
    <col min="6647" max="6647" width="24" style="108" customWidth="1"/>
    <col min="6648" max="6648" width="27" style="108" customWidth="1"/>
    <col min="6649" max="6649" width="26.85546875" style="108" customWidth="1"/>
    <col min="6650" max="6650" width="32" style="108" customWidth="1"/>
    <col min="6651" max="6651" width="32.28515625" style="108" customWidth="1"/>
    <col min="6652" max="6652" width="27.28515625" style="108" customWidth="1"/>
    <col min="6653" max="6653" width="29.42578125" style="108" customWidth="1"/>
    <col min="6654" max="6654" width="24.7109375" style="108" customWidth="1"/>
    <col min="6655" max="6655" width="11.42578125" style="108" customWidth="1"/>
    <col min="6656" max="6656" width="18.7109375" style="108" customWidth="1"/>
    <col min="6657" max="6657" width="11.42578125" style="108" customWidth="1"/>
    <col min="6658" max="6658" width="22.5703125" style="108" customWidth="1"/>
    <col min="6659" max="6659" width="11.42578125" style="108" customWidth="1"/>
    <col min="6660" max="6660" width="10.5703125" style="108" bestFit="1" customWidth="1"/>
    <col min="6661" max="6661" width="12.140625" style="108" customWidth="1"/>
    <col min="6662" max="6662" width="13.85546875" style="108" customWidth="1"/>
    <col min="6663" max="6898" width="9.140625" style="108"/>
    <col min="6899" max="6899" width="6.140625" style="108" bestFit="1" customWidth="1"/>
    <col min="6900" max="6900" width="98.7109375" style="108" customWidth="1"/>
    <col min="6901" max="6901" width="24.140625" style="108" customWidth="1"/>
    <col min="6902" max="6902" width="22.140625" style="108" customWidth="1"/>
    <col min="6903" max="6903" width="24" style="108" customWidth="1"/>
    <col min="6904" max="6904" width="27" style="108" customWidth="1"/>
    <col min="6905" max="6905" width="26.85546875" style="108" customWidth="1"/>
    <col min="6906" max="6906" width="32" style="108" customWidth="1"/>
    <col min="6907" max="6907" width="32.28515625" style="108" customWidth="1"/>
    <col min="6908" max="6908" width="27.28515625" style="108" customWidth="1"/>
    <col min="6909" max="6909" width="29.42578125" style="108" customWidth="1"/>
    <col min="6910" max="6910" width="24.7109375" style="108" customWidth="1"/>
    <col min="6911" max="6911" width="11.42578125" style="108" customWidth="1"/>
    <col min="6912" max="6912" width="18.7109375" style="108" customWidth="1"/>
    <col min="6913" max="6913" width="11.42578125" style="108" customWidth="1"/>
    <col min="6914" max="6914" width="22.5703125" style="108" customWidth="1"/>
    <col min="6915" max="6915" width="11.42578125" style="108" customWidth="1"/>
    <col min="6916" max="6916" width="10.5703125" style="108" bestFit="1" customWidth="1"/>
    <col min="6917" max="6917" width="12.140625" style="108" customWidth="1"/>
    <col min="6918" max="6918" width="13.85546875" style="108" customWidth="1"/>
    <col min="6919" max="7154" width="9.140625" style="108"/>
    <col min="7155" max="7155" width="6.140625" style="108" bestFit="1" customWidth="1"/>
    <col min="7156" max="7156" width="98.7109375" style="108" customWidth="1"/>
    <col min="7157" max="7157" width="24.140625" style="108" customWidth="1"/>
    <col min="7158" max="7158" width="22.140625" style="108" customWidth="1"/>
    <col min="7159" max="7159" width="24" style="108" customWidth="1"/>
    <col min="7160" max="7160" width="27" style="108" customWidth="1"/>
    <col min="7161" max="7161" width="26.85546875" style="108" customWidth="1"/>
    <col min="7162" max="7162" width="32" style="108" customWidth="1"/>
    <col min="7163" max="7163" width="32.28515625" style="108" customWidth="1"/>
    <col min="7164" max="7164" width="27.28515625" style="108" customWidth="1"/>
    <col min="7165" max="7165" width="29.42578125" style="108" customWidth="1"/>
    <col min="7166" max="7166" width="24.7109375" style="108" customWidth="1"/>
    <col min="7167" max="7167" width="11.42578125" style="108" customWidth="1"/>
    <col min="7168" max="7168" width="18.7109375" style="108" customWidth="1"/>
    <col min="7169" max="7169" width="11.42578125" style="108" customWidth="1"/>
    <col min="7170" max="7170" width="22.5703125" style="108" customWidth="1"/>
    <col min="7171" max="7171" width="11.42578125" style="108" customWidth="1"/>
    <col min="7172" max="7172" width="10.5703125" style="108" bestFit="1" customWidth="1"/>
    <col min="7173" max="7173" width="12.140625" style="108" customWidth="1"/>
    <col min="7174" max="7174" width="13.85546875" style="108" customWidth="1"/>
    <col min="7175" max="7410" width="9.140625" style="108"/>
    <col min="7411" max="7411" width="6.140625" style="108" bestFit="1" customWidth="1"/>
    <col min="7412" max="7412" width="98.7109375" style="108" customWidth="1"/>
    <col min="7413" max="7413" width="24.140625" style="108" customWidth="1"/>
    <col min="7414" max="7414" width="22.140625" style="108" customWidth="1"/>
    <col min="7415" max="7415" width="24" style="108" customWidth="1"/>
    <col min="7416" max="7416" width="27" style="108" customWidth="1"/>
    <col min="7417" max="7417" width="26.85546875" style="108" customWidth="1"/>
    <col min="7418" max="7418" width="32" style="108" customWidth="1"/>
    <col min="7419" max="7419" width="32.28515625" style="108" customWidth="1"/>
    <col min="7420" max="7420" width="27.28515625" style="108" customWidth="1"/>
    <col min="7421" max="7421" width="29.42578125" style="108" customWidth="1"/>
    <col min="7422" max="7422" width="24.7109375" style="108" customWidth="1"/>
    <col min="7423" max="7423" width="11.42578125" style="108" customWidth="1"/>
    <col min="7424" max="7424" width="18.7109375" style="108" customWidth="1"/>
    <col min="7425" max="7425" width="11.42578125" style="108" customWidth="1"/>
    <col min="7426" max="7426" width="22.5703125" style="108" customWidth="1"/>
    <col min="7427" max="7427" width="11.42578125" style="108" customWidth="1"/>
    <col min="7428" max="7428" width="10.5703125" style="108" bestFit="1" customWidth="1"/>
    <col min="7429" max="7429" width="12.140625" style="108" customWidth="1"/>
    <col min="7430" max="7430" width="13.85546875" style="108" customWidth="1"/>
    <col min="7431" max="7666" width="9.140625" style="108"/>
    <col min="7667" max="7667" width="6.140625" style="108" bestFit="1" customWidth="1"/>
    <col min="7668" max="7668" width="98.7109375" style="108" customWidth="1"/>
    <col min="7669" max="7669" width="24.140625" style="108" customWidth="1"/>
    <col min="7670" max="7670" width="22.140625" style="108" customWidth="1"/>
    <col min="7671" max="7671" width="24" style="108" customWidth="1"/>
    <col min="7672" max="7672" width="27" style="108" customWidth="1"/>
    <col min="7673" max="7673" width="26.85546875" style="108" customWidth="1"/>
    <col min="7674" max="7674" width="32" style="108" customWidth="1"/>
    <col min="7675" max="7675" width="32.28515625" style="108" customWidth="1"/>
    <col min="7676" max="7676" width="27.28515625" style="108" customWidth="1"/>
    <col min="7677" max="7677" width="29.42578125" style="108" customWidth="1"/>
    <col min="7678" max="7678" width="24.7109375" style="108" customWidth="1"/>
    <col min="7679" max="7679" width="11.42578125" style="108" customWidth="1"/>
    <col min="7680" max="7680" width="18.7109375" style="108" customWidth="1"/>
    <col min="7681" max="7681" width="11.42578125" style="108" customWidth="1"/>
    <col min="7682" max="7682" width="22.5703125" style="108" customWidth="1"/>
    <col min="7683" max="7683" width="11.42578125" style="108" customWidth="1"/>
    <col min="7684" max="7684" width="10.5703125" style="108" bestFit="1" customWidth="1"/>
    <col min="7685" max="7685" width="12.140625" style="108" customWidth="1"/>
    <col min="7686" max="7686" width="13.85546875" style="108" customWidth="1"/>
    <col min="7687" max="7922" width="9.140625" style="108"/>
    <col min="7923" max="7923" width="6.140625" style="108" bestFit="1" customWidth="1"/>
    <col min="7924" max="7924" width="98.7109375" style="108" customWidth="1"/>
    <col min="7925" max="7925" width="24.140625" style="108" customWidth="1"/>
    <col min="7926" max="7926" width="22.140625" style="108" customWidth="1"/>
    <col min="7927" max="7927" width="24" style="108" customWidth="1"/>
    <col min="7928" max="7928" width="27" style="108" customWidth="1"/>
    <col min="7929" max="7929" width="26.85546875" style="108" customWidth="1"/>
    <col min="7930" max="7930" width="32" style="108" customWidth="1"/>
    <col min="7931" max="7931" width="32.28515625" style="108" customWidth="1"/>
    <col min="7932" max="7932" width="27.28515625" style="108" customWidth="1"/>
    <col min="7933" max="7933" width="29.42578125" style="108" customWidth="1"/>
    <col min="7934" max="7934" width="24.7109375" style="108" customWidth="1"/>
    <col min="7935" max="7935" width="11.42578125" style="108" customWidth="1"/>
    <col min="7936" max="7936" width="18.7109375" style="108" customWidth="1"/>
    <col min="7937" max="7937" width="11.42578125" style="108" customWidth="1"/>
    <col min="7938" max="7938" width="22.5703125" style="108" customWidth="1"/>
    <col min="7939" max="7939" width="11.42578125" style="108" customWidth="1"/>
    <col min="7940" max="7940" width="10.5703125" style="108" bestFit="1" customWidth="1"/>
    <col min="7941" max="7941" width="12.140625" style="108" customWidth="1"/>
    <col min="7942" max="7942" width="13.85546875" style="108" customWidth="1"/>
    <col min="7943" max="8178" width="9.140625" style="108"/>
    <col min="8179" max="8179" width="6.140625" style="108" bestFit="1" customWidth="1"/>
    <col min="8180" max="8180" width="98.7109375" style="108" customWidth="1"/>
    <col min="8181" max="8181" width="24.140625" style="108" customWidth="1"/>
    <col min="8182" max="8182" width="22.140625" style="108" customWidth="1"/>
    <col min="8183" max="8183" width="24" style="108" customWidth="1"/>
    <col min="8184" max="8184" width="27" style="108" customWidth="1"/>
    <col min="8185" max="8185" width="26.85546875" style="108" customWidth="1"/>
    <col min="8186" max="8186" width="32" style="108" customWidth="1"/>
    <col min="8187" max="8187" width="32.28515625" style="108" customWidth="1"/>
    <col min="8188" max="8188" width="27.28515625" style="108" customWidth="1"/>
    <col min="8189" max="8189" width="29.42578125" style="108" customWidth="1"/>
    <col min="8190" max="8190" width="24.7109375" style="108" customWidth="1"/>
    <col min="8191" max="8191" width="11.42578125" style="108" customWidth="1"/>
    <col min="8192" max="8192" width="18.7109375" style="108" customWidth="1"/>
    <col min="8193" max="8193" width="11.42578125" style="108" customWidth="1"/>
    <col min="8194" max="8194" width="22.5703125" style="108" customWidth="1"/>
    <col min="8195" max="8195" width="11.42578125" style="108" customWidth="1"/>
    <col min="8196" max="8196" width="10.5703125" style="108" bestFit="1" customWidth="1"/>
    <col min="8197" max="8197" width="12.140625" style="108" customWidth="1"/>
    <col min="8198" max="8198" width="13.85546875" style="108" customWidth="1"/>
    <col min="8199" max="8434" width="9.140625" style="108"/>
    <col min="8435" max="8435" width="6.140625" style="108" bestFit="1" customWidth="1"/>
    <col min="8436" max="8436" width="98.7109375" style="108" customWidth="1"/>
    <col min="8437" max="8437" width="24.140625" style="108" customWidth="1"/>
    <col min="8438" max="8438" width="22.140625" style="108" customWidth="1"/>
    <col min="8439" max="8439" width="24" style="108" customWidth="1"/>
    <col min="8440" max="8440" width="27" style="108" customWidth="1"/>
    <col min="8441" max="8441" width="26.85546875" style="108" customWidth="1"/>
    <col min="8442" max="8442" width="32" style="108" customWidth="1"/>
    <col min="8443" max="8443" width="32.28515625" style="108" customWidth="1"/>
    <col min="8444" max="8444" width="27.28515625" style="108" customWidth="1"/>
    <col min="8445" max="8445" width="29.42578125" style="108" customWidth="1"/>
    <col min="8446" max="8446" width="24.7109375" style="108" customWidth="1"/>
    <col min="8447" max="8447" width="11.42578125" style="108" customWidth="1"/>
    <col min="8448" max="8448" width="18.7109375" style="108" customWidth="1"/>
    <col min="8449" max="8449" width="11.42578125" style="108" customWidth="1"/>
    <col min="8450" max="8450" width="22.5703125" style="108" customWidth="1"/>
    <col min="8451" max="8451" width="11.42578125" style="108" customWidth="1"/>
    <col min="8452" max="8452" width="10.5703125" style="108" bestFit="1" customWidth="1"/>
    <col min="8453" max="8453" width="12.140625" style="108" customWidth="1"/>
    <col min="8454" max="8454" width="13.85546875" style="108" customWidth="1"/>
    <col min="8455" max="8690" width="9.140625" style="108"/>
    <col min="8691" max="8691" width="6.140625" style="108" bestFit="1" customWidth="1"/>
    <col min="8692" max="8692" width="98.7109375" style="108" customWidth="1"/>
    <col min="8693" max="8693" width="24.140625" style="108" customWidth="1"/>
    <col min="8694" max="8694" width="22.140625" style="108" customWidth="1"/>
    <col min="8695" max="8695" width="24" style="108" customWidth="1"/>
    <col min="8696" max="8696" width="27" style="108" customWidth="1"/>
    <col min="8697" max="8697" width="26.85546875" style="108" customWidth="1"/>
    <col min="8698" max="8698" width="32" style="108" customWidth="1"/>
    <col min="8699" max="8699" width="32.28515625" style="108" customWidth="1"/>
    <col min="8700" max="8700" width="27.28515625" style="108" customWidth="1"/>
    <col min="8701" max="8701" width="29.42578125" style="108" customWidth="1"/>
    <col min="8702" max="8702" width="24.7109375" style="108" customWidth="1"/>
    <col min="8703" max="8703" width="11.42578125" style="108" customWidth="1"/>
    <col min="8704" max="8704" width="18.7109375" style="108" customWidth="1"/>
    <col min="8705" max="8705" width="11.42578125" style="108" customWidth="1"/>
    <col min="8706" max="8706" width="22.5703125" style="108" customWidth="1"/>
    <col min="8707" max="8707" width="11.42578125" style="108" customWidth="1"/>
    <col min="8708" max="8708" width="10.5703125" style="108" bestFit="1" customWidth="1"/>
    <col min="8709" max="8709" width="12.140625" style="108" customWidth="1"/>
    <col min="8710" max="8710" width="13.85546875" style="108" customWidth="1"/>
    <col min="8711" max="8946" width="9.140625" style="108"/>
    <col min="8947" max="8947" width="6.140625" style="108" bestFit="1" customWidth="1"/>
    <col min="8948" max="8948" width="98.7109375" style="108" customWidth="1"/>
    <col min="8949" max="8949" width="24.140625" style="108" customWidth="1"/>
    <col min="8950" max="8950" width="22.140625" style="108" customWidth="1"/>
    <col min="8951" max="8951" width="24" style="108" customWidth="1"/>
    <col min="8952" max="8952" width="27" style="108" customWidth="1"/>
    <col min="8953" max="8953" width="26.85546875" style="108" customWidth="1"/>
    <col min="8954" max="8954" width="32" style="108" customWidth="1"/>
    <col min="8955" max="8955" width="32.28515625" style="108" customWidth="1"/>
    <col min="8956" max="8956" width="27.28515625" style="108" customWidth="1"/>
    <col min="8957" max="8957" width="29.42578125" style="108" customWidth="1"/>
    <col min="8958" max="8958" width="24.7109375" style="108" customWidth="1"/>
    <col min="8959" max="8959" width="11.42578125" style="108" customWidth="1"/>
    <col min="8960" max="8960" width="18.7109375" style="108" customWidth="1"/>
    <col min="8961" max="8961" width="11.42578125" style="108" customWidth="1"/>
    <col min="8962" max="8962" width="22.5703125" style="108" customWidth="1"/>
    <col min="8963" max="8963" width="11.42578125" style="108" customWidth="1"/>
    <col min="8964" max="8964" width="10.5703125" style="108" bestFit="1" customWidth="1"/>
    <col min="8965" max="8965" width="12.140625" style="108" customWidth="1"/>
    <col min="8966" max="8966" width="13.85546875" style="108" customWidth="1"/>
    <col min="8967" max="9202" width="9.140625" style="108"/>
    <col min="9203" max="9203" width="6.140625" style="108" bestFit="1" customWidth="1"/>
    <col min="9204" max="9204" width="98.7109375" style="108" customWidth="1"/>
    <col min="9205" max="9205" width="24.140625" style="108" customWidth="1"/>
    <col min="9206" max="9206" width="22.140625" style="108" customWidth="1"/>
    <col min="9207" max="9207" width="24" style="108" customWidth="1"/>
    <col min="9208" max="9208" width="27" style="108" customWidth="1"/>
    <col min="9209" max="9209" width="26.85546875" style="108" customWidth="1"/>
    <col min="9210" max="9210" width="32" style="108" customWidth="1"/>
    <col min="9211" max="9211" width="32.28515625" style="108" customWidth="1"/>
    <col min="9212" max="9212" width="27.28515625" style="108" customWidth="1"/>
    <col min="9213" max="9213" width="29.42578125" style="108" customWidth="1"/>
    <col min="9214" max="9214" width="24.7109375" style="108" customWidth="1"/>
    <col min="9215" max="9215" width="11.42578125" style="108" customWidth="1"/>
    <col min="9216" max="9216" width="18.7109375" style="108" customWidth="1"/>
    <col min="9217" max="9217" width="11.42578125" style="108" customWidth="1"/>
    <col min="9218" max="9218" width="22.5703125" style="108" customWidth="1"/>
    <col min="9219" max="9219" width="11.42578125" style="108" customWidth="1"/>
    <col min="9220" max="9220" width="10.5703125" style="108" bestFit="1" customWidth="1"/>
    <col min="9221" max="9221" width="12.140625" style="108" customWidth="1"/>
    <col min="9222" max="9222" width="13.85546875" style="108" customWidth="1"/>
    <col min="9223" max="9458" width="9.140625" style="108"/>
    <col min="9459" max="9459" width="6.140625" style="108" bestFit="1" customWidth="1"/>
    <col min="9460" max="9460" width="98.7109375" style="108" customWidth="1"/>
    <col min="9461" max="9461" width="24.140625" style="108" customWidth="1"/>
    <col min="9462" max="9462" width="22.140625" style="108" customWidth="1"/>
    <col min="9463" max="9463" width="24" style="108" customWidth="1"/>
    <col min="9464" max="9464" width="27" style="108" customWidth="1"/>
    <col min="9465" max="9465" width="26.85546875" style="108" customWidth="1"/>
    <col min="9466" max="9466" width="32" style="108" customWidth="1"/>
    <col min="9467" max="9467" width="32.28515625" style="108" customWidth="1"/>
    <col min="9468" max="9468" width="27.28515625" style="108" customWidth="1"/>
    <col min="9469" max="9469" width="29.42578125" style="108" customWidth="1"/>
    <col min="9470" max="9470" width="24.7109375" style="108" customWidth="1"/>
    <col min="9471" max="9471" width="11.42578125" style="108" customWidth="1"/>
    <col min="9472" max="9472" width="18.7109375" style="108" customWidth="1"/>
    <col min="9473" max="9473" width="11.42578125" style="108" customWidth="1"/>
    <col min="9474" max="9474" width="22.5703125" style="108" customWidth="1"/>
    <col min="9475" max="9475" width="11.42578125" style="108" customWidth="1"/>
    <col min="9476" max="9476" width="10.5703125" style="108" bestFit="1" customWidth="1"/>
    <col min="9477" max="9477" width="12.140625" style="108" customWidth="1"/>
    <col min="9478" max="9478" width="13.85546875" style="108" customWidth="1"/>
    <col min="9479" max="9714" width="9.140625" style="108"/>
    <col min="9715" max="9715" width="6.140625" style="108" bestFit="1" customWidth="1"/>
    <col min="9716" max="9716" width="98.7109375" style="108" customWidth="1"/>
    <col min="9717" max="9717" width="24.140625" style="108" customWidth="1"/>
    <col min="9718" max="9718" width="22.140625" style="108" customWidth="1"/>
    <col min="9719" max="9719" width="24" style="108" customWidth="1"/>
    <col min="9720" max="9720" width="27" style="108" customWidth="1"/>
    <col min="9721" max="9721" width="26.85546875" style="108" customWidth="1"/>
    <col min="9722" max="9722" width="32" style="108" customWidth="1"/>
    <col min="9723" max="9723" width="32.28515625" style="108" customWidth="1"/>
    <col min="9724" max="9724" width="27.28515625" style="108" customWidth="1"/>
    <col min="9725" max="9725" width="29.42578125" style="108" customWidth="1"/>
    <col min="9726" max="9726" width="24.7109375" style="108" customWidth="1"/>
    <col min="9727" max="9727" width="11.42578125" style="108" customWidth="1"/>
    <col min="9728" max="9728" width="18.7109375" style="108" customWidth="1"/>
    <col min="9729" max="9729" width="11.42578125" style="108" customWidth="1"/>
    <col min="9730" max="9730" width="22.5703125" style="108" customWidth="1"/>
    <col min="9731" max="9731" width="11.42578125" style="108" customWidth="1"/>
    <col min="9732" max="9732" width="10.5703125" style="108" bestFit="1" customWidth="1"/>
    <col min="9733" max="9733" width="12.140625" style="108" customWidth="1"/>
    <col min="9734" max="9734" width="13.85546875" style="108" customWidth="1"/>
    <col min="9735" max="9970" width="9.140625" style="108"/>
    <col min="9971" max="9971" width="6.140625" style="108" bestFit="1" customWidth="1"/>
    <col min="9972" max="9972" width="98.7109375" style="108" customWidth="1"/>
    <col min="9973" max="9973" width="24.140625" style="108" customWidth="1"/>
    <col min="9974" max="9974" width="22.140625" style="108" customWidth="1"/>
    <col min="9975" max="9975" width="24" style="108" customWidth="1"/>
    <col min="9976" max="9976" width="27" style="108" customWidth="1"/>
    <col min="9977" max="9977" width="26.85546875" style="108" customWidth="1"/>
    <col min="9978" max="9978" width="32" style="108" customWidth="1"/>
    <col min="9979" max="9979" width="32.28515625" style="108" customWidth="1"/>
    <col min="9980" max="9980" width="27.28515625" style="108" customWidth="1"/>
    <col min="9981" max="9981" width="29.42578125" style="108" customWidth="1"/>
    <col min="9982" max="9982" width="24.7109375" style="108" customWidth="1"/>
    <col min="9983" max="9983" width="11.42578125" style="108" customWidth="1"/>
    <col min="9984" max="9984" width="18.7109375" style="108" customWidth="1"/>
    <col min="9985" max="9985" width="11.42578125" style="108" customWidth="1"/>
    <col min="9986" max="9986" width="22.5703125" style="108" customWidth="1"/>
    <col min="9987" max="9987" width="11.42578125" style="108" customWidth="1"/>
    <col min="9988" max="9988" width="10.5703125" style="108" bestFit="1" customWidth="1"/>
    <col min="9989" max="9989" width="12.140625" style="108" customWidth="1"/>
    <col min="9990" max="9990" width="13.85546875" style="108" customWidth="1"/>
    <col min="9991" max="10226" width="9.140625" style="108"/>
    <col min="10227" max="10227" width="6.140625" style="108" bestFit="1" customWidth="1"/>
    <col min="10228" max="10228" width="98.7109375" style="108" customWidth="1"/>
    <col min="10229" max="10229" width="24.140625" style="108" customWidth="1"/>
    <col min="10230" max="10230" width="22.140625" style="108" customWidth="1"/>
    <col min="10231" max="10231" width="24" style="108" customWidth="1"/>
    <col min="10232" max="10232" width="27" style="108" customWidth="1"/>
    <col min="10233" max="10233" width="26.85546875" style="108" customWidth="1"/>
    <col min="10234" max="10234" width="32" style="108" customWidth="1"/>
    <col min="10235" max="10235" width="32.28515625" style="108" customWidth="1"/>
    <col min="10236" max="10236" width="27.28515625" style="108" customWidth="1"/>
    <col min="10237" max="10237" width="29.42578125" style="108" customWidth="1"/>
    <col min="10238" max="10238" width="24.7109375" style="108" customWidth="1"/>
    <col min="10239" max="10239" width="11.42578125" style="108" customWidth="1"/>
    <col min="10240" max="10240" width="18.7109375" style="108" customWidth="1"/>
    <col min="10241" max="10241" width="11.42578125" style="108" customWidth="1"/>
    <col min="10242" max="10242" width="22.5703125" style="108" customWidth="1"/>
    <col min="10243" max="10243" width="11.42578125" style="108" customWidth="1"/>
    <col min="10244" max="10244" width="10.5703125" style="108" bestFit="1" customWidth="1"/>
    <col min="10245" max="10245" width="12.140625" style="108" customWidth="1"/>
    <col min="10246" max="10246" width="13.85546875" style="108" customWidth="1"/>
    <col min="10247" max="10482" width="9.140625" style="108"/>
    <col min="10483" max="10483" width="6.140625" style="108" bestFit="1" customWidth="1"/>
    <col min="10484" max="10484" width="98.7109375" style="108" customWidth="1"/>
    <col min="10485" max="10485" width="24.140625" style="108" customWidth="1"/>
    <col min="10486" max="10486" width="22.140625" style="108" customWidth="1"/>
    <col min="10487" max="10487" width="24" style="108" customWidth="1"/>
    <col min="10488" max="10488" width="27" style="108" customWidth="1"/>
    <col min="10489" max="10489" width="26.85546875" style="108" customWidth="1"/>
    <col min="10490" max="10490" width="32" style="108" customWidth="1"/>
    <col min="10491" max="10491" width="32.28515625" style="108" customWidth="1"/>
    <col min="10492" max="10492" width="27.28515625" style="108" customWidth="1"/>
    <col min="10493" max="10493" width="29.42578125" style="108" customWidth="1"/>
    <col min="10494" max="10494" width="24.7109375" style="108" customWidth="1"/>
    <col min="10495" max="10495" width="11.42578125" style="108" customWidth="1"/>
    <col min="10496" max="10496" width="18.7109375" style="108" customWidth="1"/>
    <col min="10497" max="10497" width="11.42578125" style="108" customWidth="1"/>
    <col min="10498" max="10498" width="22.5703125" style="108" customWidth="1"/>
    <col min="10499" max="10499" width="11.42578125" style="108" customWidth="1"/>
    <col min="10500" max="10500" width="10.5703125" style="108" bestFit="1" customWidth="1"/>
    <col min="10501" max="10501" width="12.140625" style="108" customWidth="1"/>
    <col min="10502" max="10502" width="13.85546875" style="108" customWidth="1"/>
    <col min="10503" max="10738" width="9.140625" style="108"/>
    <col min="10739" max="10739" width="6.140625" style="108" bestFit="1" customWidth="1"/>
    <col min="10740" max="10740" width="98.7109375" style="108" customWidth="1"/>
    <col min="10741" max="10741" width="24.140625" style="108" customWidth="1"/>
    <col min="10742" max="10742" width="22.140625" style="108" customWidth="1"/>
    <col min="10743" max="10743" width="24" style="108" customWidth="1"/>
    <col min="10744" max="10744" width="27" style="108" customWidth="1"/>
    <col min="10745" max="10745" width="26.85546875" style="108" customWidth="1"/>
    <col min="10746" max="10746" width="32" style="108" customWidth="1"/>
    <col min="10747" max="10747" width="32.28515625" style="108" customWidth="1"/>
    <col min="10748" max="10748" width="27.28515625" style="108" customWidth="1"/>
    <col min="10749" max="10749" width="29.42578125" style="108" customWidth="1"/>
    <col min="10750" max="10750" width="24.7109375" style="108" customWidth="1"/>
    <col min="10751" max="10751" width="11.42578125" style="108" customWidth="1"/>
    <col min="10752" max="10752" width="18.7109375" style="108" customWidth="1"/>
    <col min="10753" max="10753" width="11.42578125" style="108" customWidth="1"/>
    <col min="10754" max="10754" width="22.5703125" style="108" customWidth="1"/>
    <col min="10755" max="10755" width="11.42578125" style="108" customWidth="1"/>
    <col min="10756" max="10756" width="10.5703125" style="108" bestFit="1" customWidth="1"/>
    <col min="10757" max="10757" width="12.140625" style="108" customWidth="1"/>
    <col min="10758" max="10758" width="13.85546875" style="108" customWidth="1"/>
    <col min="10759" max="10994" width="9.140625" style="108"/>
    <col min="10995" max="10995" width="6.140625" style="108" bestFit="1" customWidth="1"/>
    <col min="10996" max="10996" width="98.7109375" style="108" customWidth="1"/>
    <col min="10997" max="10997" width="24.140625" style="108" customWidth="1"/>
    <col min="10998" max="10998" width="22.140625" style="108" customWidth="1"/>
    <col min="10999" max="10999" width="24" style="108" customWidth="1"/>
    <col min="11000" max="11000" width="27" style="108" customWidth="1"/>
    <col min="11001" max="11001" width="26.85546875" style="108" customWidth="1"/>
    <col min="11002" max="11002" width="32" style="108" customWidth="1"/>
    <col min="11003" max="11003" width="32.28515625" style="108" customWidth="1"/>
    <col min="11004" max="11004" width="27.28515625" style="108" customWidth="1"/>
    <col min="11005" max="11005" width="29.42578125" style="108" customWidth="1"/>
    <col min="11006" max="11006" width="24.7109375" style="108" customWidth="1"/>
    <col min="11007" max="11007" width="11.42578125" style="108" customWidth="1"/>
    <col min="11008" max="11008" width="18.7109375" style="108" customWidth="1"/>
    <col min="11009" max="11009" width="11.42578125" style="108" customWidth="1"/>
    <col min="11010" max="11010" width="22.5703125" style="108" customWidth="1"/>
    <col min="11011" max="11011" width="11.42578125" style="108" customWidth="1"/>
    <col min="11012" max="11012" width="10.5703125" style="108" bestFit="1" customWidth="1"/>
    <col min="11013" max="11013" width="12.140625" style="108" customWidth="1"/>
    <col min="11014" max="11014" width="13.85546875" style="108" customWidth="1"/>
    <col min="11015" max="11250" width="9.140625" style="108"/>
    <col min="11251" max="11251" width="6.140625" style="108" bestFit="1" customWidth="1"/>
    <col min="11252" max="11252" width="98.7109375" style="108" customWidth="1"/>
    <col min="11253" max="11253" width="24.140625" style="108" customWidth="1"/>
    <col min="11254" max="11254" width="22.140625" style="108" customWidth="1"/>
    <col min="11255" max="11255" width="24" style="108" customWidth="1"/>
    <col min="11256" max="11256" width="27" style="108" customWidth="1"/>
    <col min="11257" max="11257" width="26.85546875" style="108" customWidth="1"/>
    <col min="11258" max="11258" width="32" style="108" customWidth="1"/>
    <col min="11259" max="11259" width="32.28515625" style="108" customWidth="1"/>
    <col min="11260" max="11260" width="27.28515625" style="108" customWidth="1"/>
    <col min="11261" max="11261" width="29.42578125" style="108" customWidth="1"/>
    <col min="11262" max="11262" width="24.7109375" style="108" customWidth="1"/>
    <col min="11263" max="11263" width="11.42578125" style="108" customWidth="1"/>
    <col min="11264" max="11264" width="18.7109375" style="108" customWidth="1"/>
    <col min="11265" max="11265" width="11.42578125" style="108" customWidth="1"/>
    <col min="11266" max="11266" width="22.5703125" style="108" customWidth="1"/>
    <col min="11267" max="11267" width="11.42578125" style="108" customWidth="1"/>
    <col min="11268" max="11268" width="10.5703125" style="108" bestFit="1" customWidth="1"/>
    <col min="11269" max="11269" width="12.140625" style="108" customWidth="1"/>
    <col min="11270" max="11270" width="13.85546875" style="108" customWidth="1"/>
    <col min="11271" max="11506" width="9.140625" style="108"/>
    <col min="11507" max="11507" width="6.140625" style="108" bestFit="1" customWidth="1"/>
    <col min="11508" max="11508" width="98.7109375" style="108" customWidth="1"/>
    <col min="11509" max="11509" width="24.140625" style="108" customWidth="1"/>
    <col min="11510" max="11510" width="22.140625" style="108" customWidth="1"/>
    <col min="11511" max="11511" width="24" style="108" customWidth="1"/>
    <col min="11512" max="11512" width="27" style="108" customWidth="1"/>
    <col min="11513" max="11513" width="26.85546875" style="108" customWidth="1"/>
    <col min="11514" max="11514" width="32" style="108" customWidth="1"/>
    <col min="11515" max="11515" width="32.28515625" style="108" customWidth="1"/>
    <col min="11516" max="11516" width="27.28515625" style="108" customWidth="1"/>
    <col min="11517" max="11517" width="29.42578125" style="108" customWidth="1"/>
    <col min="11518" max="11518" width="24.7109375" style="108" customWidth="1"/>
    <col min="11519" max="11519" width="11.42578125" style="108" customWidth="1"/>
    <col min="11520" max="11520" width="18.7109375" style="108" customWidth="1"/>
    <col min="11521" max="11521" width="11.42578125" style="108" customWidth="1"/>
    <col min="11522" max="11522" width="22.5703125" style="108" customWidth="1"/>
    <col min="11523" max="11523" width="11.42578125" style="108" customWidth="1"/>
    <col min="11524" max="11524" width="10.5703125" style="108" bestFit="1" customWidth="1"/>
    <col min="11525" max="11525" width="12.140625" style="108" customWidth="1"/>
    <col min="11526" max="11526" width="13.85546875" style="108" customWidth="1"/>
    <col min="11527" max="11762" width="9.140625" style="108"/>
    <col min="11763" max="11763" width="6.140625" style="108" bestFit="1" customWidth="1"/>
    <col min="11764" max="11764" width="98.7109375" style="108" customWidth="1"/>
    <col min="11765" max="11765" width="24.140625" style="108" customWidth="1"/>
    <col min="11766" max="11766" width="22.140625" style="108" customWidth="1"/>
    <col min="11767" max="11767" width="24" style="108" customWidth="1"/>
    <col min="11768" max="11768" width="27" style="108" customWidth="1"/>
    <col min="11769" max="11769" width="26.85546875" style="108" customWidth="1"/>
    <col min="11770" max="11770" width="32" style="108" customWidth="1"/>
    <col min="11771" max="11771" width="32.28515625" style="108" customWidth="1"/>
    <col min="11772" max="11772" width="27.28515625" style="108" customWidth="1"/>
    <col min="11773" max="11773" width="29.42578125" style="108" customWidth="1"/>
    <col min="11774" max="11774" width="24.7109375" style="108" customWidth="1"/>
    <col min="11775" max="11775" width="11.42578125" style="108" customWidth="1"/>
    <col min="11776" max="11776" width="18.7109375" style="108" customWidth="1"/>
    <col min="11777" max="11777" width="11.42578125" style="108" customWidth="1"/>
    <col min="11778" max="11778" width="22.5703125" style="108" customWidth="1"/>
    <col min="11779" max="11779" width="11.42578125" style="108" customWidth="1"/>
    <col min="11780" max="11780" width="10.5703125" style="108" bestFit="1" customWidth="1"/>
    <col min="11781" max="11781" width="12.140625" style="108" customWidth="1"/>
    <col min="11782" max="11782" width="13.85546875" style="108" customWidth="1"/>
    <col min="11783" max="12018" width="9.140625" style="108"/>
    <col min="12019" max="12019" width="6.140625" style="108" bestFit="1" customWidth="1"/>
    <col min="12020" max="12020" width="98.7109375" style="108" customWidth="1"/>
    <col min="12021" max="12021" width="24.140625" style="108" customWidth="1"/>
    <col min="12022" max="12022" width="22.140625" style="108" customWidth="1"/>
    <col min="12023" max="12023" width="24" style="108" customWidth="1"/>
    <col min="12024" max="12024" width="27" style="108" customWidth="1"/>
    <col min="12025" max="12025" width="26.85546875" style="108" customWidth="1"/>
    <col min="12026" max="12026" width="32" style="108" customWidth="1"/>
    <col min="12027" max="12027" width="32.28515625" style="108" customWidth="1"/>
    <col min="12028" max="12028" width="27.28515625" style="108" customWidth="1"/>
    <col min="12029" max="12029" width="29.42578125" style="108" customWidth="1"/>
    <col min="12030" max="12030" width="24.7109375" style="108" customWidth="1"/>
    <col min="12031" max="12031" width="11.42578125" style="108" customWidth="1"/>
    <col min="12032" max="12032" width="18.7109375" style="108" customWidth="1"/>
    <col min="12033" max="12033" width="11.42578125" style="108" customWidth="1"/>
    <col min="12034" max="12034" width="22.5703125" style="108" customWidth="1"/>
    <col min="12035" max="12035" width="11.42578125" style="108" customWidth="1"/>
    <col min="12036" max="12036" width="10.5703125" style="108" bestFit="1" customWidth="1"/>
    <col min="12037" max="12037" width="12.140625" style="108" customWidth="1"/>
    <col min="12038" max="12038" width="13.85546875" style="108" customWidth="1"/>
    <col min="12039" max="12274" width="9.140625" style="108"/>
    <col min="12275" max="12275" width="6.140625" style="108" bestFit="1" customWidth="1"/>
    <col min="12276" max="12276" width="98.7109375" style="108" customWidth="1"/>
    <col min="12277" max="12277" width="24.140625" style="108" customWidth="1"/>
    <col min="12278" max="12278" width="22.140625" style="108" customWidth="1"/>
    <col min="12279" max="12279" width="24" style="108" customWidth="1"/>
    <col min="12280" max="12280" width="27" style="108" customWidth="1"/>
    <col min="12281" max="12281" width="26.85546875" style="108" customWidth="1"/>
    <col min="12282" max="12282" width="32" style="108" customWidth="1"/>
    <col min="12283" max="12283" width="32.28515625" style="108" customWidth="1"/>
    <col min="12284" max="12284" width="27.28515625" style="108" customWidth="1"/>
    <col min="12285" max="12285" width="29.42578125" style="108" customWidth="1"/>
    <col min="12286" max="12286" width="24.7109375" style="108" customWidth="1"/>
    <col min="12287" max="12287" width="11.42578125" style="108" customWidth="1"/>
    <col min="12288" max="12288" width="18.7109375" style="108" customWidth="1"/>
    <col min="12289" max="12289" width="11.42578125" style="108" customWidth="1"/>
    <col min="12290" max="12290" width="22.5703125" style="108" customWidth="1"/>
    <col min="12291" max="12291" width="11.42578125" style="108" customWidth="1"/>
    <col min="12292" max="12292" width="10.5703125" style="108" bestFit="1" customWidth="1"/>
    <col min="12293" max="12293" width="12.140625" style="108" customWidth="1"/>
    <col min="12294" max="12294" width="13.85546875" style="108" customWidth="1"/>
    <col min="12295" max="12530" width="9.140625" style="108"/>
    <col min="12531" max="12531" width="6.140625" style="108" bestFit="1" customWidth="1"/>
    <col min="12532" max="12532" width="98.7109375" style="108" customWidth="1"/>
    <col min="12533" max="12533" width="24.140625" style="108" customWidth="1"/>
    <col min="12534" max="12534" width="22.140625" style="108" customWidth="1"/>
    <col min="12535" max="12535" width="24" style="108" customWidth="1"/>
    <col min="12536" max="12536" width="27" style="108" customWidth="1"/>
    <col min="12537" max="12537" width="26.85546875" style="108" customWidth="1"/>
    <col min="12538" max="12538" width="32" style="108" customWidth="1"/>
    <col min="12539" max="12539" width="32.28515625" style="108" customWidth="1"/>
    <col min="12540" max="12540" width="27.28515625" style="108" customWidth="1"/>
    <col min="12541" max="12541" width="29.42578125" style="108" customWidth="1"/>
    <col min="12542" max="12542" width="24.7109375" style="108" customWidth="1"/>
    <col min="12543" max="12543" width="11.42578125" style="108" customWidth="1"/>
    <col min="12544" max="12544" width="18.7109375" style="108" customWidth="1"/>
    <col min="12545" max="12545" width="11.42578125" style="108" customWidth="1"/>
    <col min="12546" max="12546" width="22.5703125" style="108" customWidth="1"/>
    <col min="12547" max="12547" width="11.42578125" style="108" customWidth="1"/>
    <col min="12548" max="12548" width="10.5703125" style="108" bestFit="1" customWidth="1"/>
    <col min="12549" max="12549" width="12.140625" style="108" customWidth="1"/>
    <col min="12550" max="12550" width="13.85546875" style="108" customWidth="1"/>
    <col min="12551" max="12786" width="9.140625" style="108"/>
    <col min="12787" max="12787" width="6.140625" style="108" bestFit="1" customWidth="1"/>
    <col min="12788" max="12788" width="98.7109375" style="108" customWidth="1"/>
    <col min="12789" max="12789" width="24.140625" style="108" customWidth="1"/>
    <col min="12790" max="12790" width="22.140625" style="108" customWidth="1"/>
    <col min="12791" max="12791" width="24" style="108" customWidth="1"/>
    <col min="12792" max="12792" width="27" style="108" customWidth="1"/>
    <col min="12793" max="12793" width="26.85546875" style="108" customWidth="1"/>
    <col min="12794" max="12794" width="32" style="108" customWidth="1"/>
    <col min="12795" max="12795" width="32.28515625" style="108" customWidth="1"/>
    <col min="12796" max="12796" width="27.28515625" style="108" customWidth="1"/>
    <col min="12797" max="12797" width="29.42578125" style="108" customWidth="1"/>
    <col min="12798" max="12798" width="24.7109375" style="108" customWidth="1"/>
    <col min="12799" max="12799" width="11.42578125" style="108" customWidth="1"/>
    <col min="12800" max="12800" width="18.7109375" style="108" customWidth="1"/>
    <col min="12801" max="12801" width="11.42578125" style="108" customWidth="1"/>
    <col min="12802" max="12802" width="22.5703125" style="108" customWidth="1"/>
    <col min="12803" max="12803" width="11.42578125" style="108" customWidth="1"/>
    <col min="12804" max="12804" width="10.5703125" style="108" bestFit="1" customWidth="1"/>
    <col min="12805" max="12805" width="12.140625" style="108" customWidth="1"/>
    <col min="12806" max="12806" width="13.85546875" style="108" customWidth="1"/>
    <col min="12807" max="13042" width="9.140625" style="108"/>
    <col min="13043" max="13043" width="6.140625" style="108" bestFit="1" customWidth="1"/>
    <col min="13044" max="13044" width="98.7109375" style="108" customWidth="1"/>
    <col min="13045" max="13045" width="24.140625" style="108" customWidth="1"/>
    <col min="13046" max="13046" width="22.140625" style="108" customWidth="1"/>
    <col min="13047" max="13047" width="24" style="108" customWidth="1"/>
    <col min="13048" max="13048" width="27" style="108" customWidth="1"/>
    <col min="13049" max="13049" width="26.85546875" style="108" customWidth="1"/>
    <col min="13050" max="13050" width="32" style="108" customWidth="1"/>
    <col min="13051" max="13051" width="32.28515625" style="108" customWidth="1"/>
    <col min="13052" max="13052" width="27.28515625" style="108" customWidth="1"/>
    <col min="13053" max="13053" width="29.42578125" style="108" customWidth="1"/>
    <col min="13054" max="13054" width="24.7109375" style="108" customWidth="1"/>
    <col min="13055" max="13055" width="11.42578125" style="108" customWidth="1"/>
    <col min="13056" max="13056" width="18.7109375" style="108" customWidth="1"/>
    <col min="13057" max="13057" width="11.42578125" style="108" customWidth="1"/>
    <col min="13058" max="13058" width="22.5703125" style="108" customWidth="1"/>
    <col min="13059" max="13059" width="11.42578125" style="108" customWidth="1"/>
    <col min="13060" max="13060" width="10.5703125" style="108" bestFit="1" customWidth="1"/>
    <col min="13061" max="13061" width="12.140625" style="108" customWidth="1"/>
    <col min="13062" max="13062" width="13.85546875" style="108" customWidth="1"/>
    <col min="13063" max="13298" width="9.140625" style="108"/>
    <col min="13299" max="13299" width="6.140625" style="108" bestFit="1" customWidth="1"/>
    <col min="13300" max="13300" width="98.7109375" style="108" customWidth="1"/>
    <col min="13301" max="13301" width="24.140625" style="108" customWidth="1"/>
    <col min="13302" max="13302" width="22.140625" style="108" customWidth="1"/>
    <col min="13303" max="13303" width="24" style="108" customWidth="1"/>
    <col min="13304" max="13304" width="27" style="108" customWidth="1"/>
    <col min="13305" max="13305" width="26.85546875" style="108" customWidth="1"/>
    <col min="13306" max="13306" width="32" style="108" customWidth="1"/>
    <col min="13307" max="13307" width="32.28515625" style="108" customWidth="1"/>
    <col min="13308" max="13308" width="27.28515625" style="108" customWidth="1"/>
    <col min="13309" max="13309" width="29.42578125" style="108" customWidth="1"/>
    <col min="13310" max="13310" width="24.7109375" style="108" customWidth="1"/>
    <col min="13311" max="13311" width="11.42578125" style="108" customWidth="1"/>
    <col min="13312" max="13312" width="18.7109375" style="108" customWidth="1"/>
    <col min="13313" max="13313" width="11.42578125" style="108" customWidth="1"/>
    <col min="13314" max="13314" width="22.5703125" style="108" customWidth="1"/>
    <col min="13315" max="13315" width="11.42578125" style="108" customWidth="1"/>
    <col min="13316" max="13316" width="10.5703125" style="108" bestFit="1" customWidth="1"/>
    <col min="13317" max="13317" width="12.140625" style="108" customWidth="1"/>
    <col min="13318" max="13318" width="13.85546875" style="108" customWidth="1"/>
    <col min="13319" max="13554" width="9.140625" style="108"/>
    <col min="13555" max="13555" width="6.140625" style="108" bestFit="1" customWidth="1"/>
    <col min="13556" max="13556" width="98.7109375" style="108" customWidth="1"/>
    <col min="13557" max="13557" width="24.140625" style="108" customWidth="1"/>
    <col min="13558" max="13558" width="22.140625" style="108" customWidth="1"/>
    <col min="13559" max="13559" width="24" style="108" customWidth="1"/>
    <col min="13560" max="13560" width="27" style="108" customWidth="1"/>
    <col min="13561" max="13561" width="26.85546875" style="108" customWidth="1"/>
    <col min="13562" max="13562" width="32" style="108" customWidth="1"/>
    <col min="13563" max="13563" width="32.28515625" style="108" customWidth="1"/>
    <col min="13564" max="13564" width="27.28515625" style="108" customWidth="1"/>
    <col min="13565" max="13565" width="29.42578125" style="108" customWidth="1"/>
    <col min="13566" max="13566" width="24.7109375" style="108" customWidth="1"/>
    <col min="13567" max="13567" width="11.42578125" style="108" customWidth="1"/>
    <col min="13568" max="13568" width="18.7109375" style="108" customWidth="1"/>
    <col min="13569" max="13569" width="11.42578125" style="108" customWidth="1"/>
    <col min="13570" max="13570" width="22.5703125" style="108" customWidth="1"/>
    <col min="13571" max="13571" width="11.42578125" style="108" customWidth="1"/>
    <col min="13572" max="13572" width="10.5703125" style="108" bestFit="1" customWidth="1"/>
    <col min="13573" max="13573" width="12.140625" style="108" customWidth="1"/>
    <col min="13574" max="13574" width="13.85546875" style="108" customWidth="1"/>
    <col min="13575" max="13810" width="9.140625" style="108"/>
    <col min="13811" max="13811" width="6.140625" style="108" bestFit="1" customWidth="1"/>
    <col min="13812" max="13812" width="98.7109375" style="108" customWidth="1"/>
    <col min="13813" max="13813" width="24.140625" style="108" customWidth="1"/>
    <col min="13814" max="13814" width="22.140625" style="108" customWidth="1"/>
    <col min="13815" max="13815" width="24" style="108" customWidth="1"/>
    <col min="13816" max="13816" width="27" style="108" customWidth="1"/>
    <col min="13817" max="13817" width="26.85546875" style="108" customWidth="1"/>
    <col min="13818" max="13818" width="32" style="108" customWidth="1"/>
    <col min="13819" max="13819" width="32.28515625" style="108" customWidth="1"/>
    <col min="13820" max="13820" width="27.28515625" style="108" customWidth="1"/>
    <col min="13821" max="13821" width="29.42578125" style="108" customWidth="1"/>
    <col min="13822" max="13822" width="24.7109375" style="108" customWidth="1"/>
    <col min="13823" max="13823" width="11.42578125" style="108" customWidth="1"/>
    <col min="13824" max="13824" width="18.7109375" style="108" customWidth="1"/>
    <col min="13825" max="13825" width="11.42578125" style="108" customWidth="1"/>
    <col min="13826" max="13826" width="22.5703125" style="108" customWidth="1"/>
    <col min="13827" max="13827" width="11.42578125" style="108" customWidth="1"/>
    <col min="13828" max="13828" width="10.5703125" style="108" bestFit="1" customWidth="1"/>
    <col min="13829" max="13829" width="12.140625" style="108" customWidth="1"/>
    <col min="13830" max="13830" width="13.85546875" style="108" customWidth="1"/>
    <col min="13831" max="14066" width="9.140625" style="108"/>
    <col min="14067" max="14067" width="6.140625" style="108" bestFit="1" customWidth="1"/>
    <col min="14068" max="14068" width="98.7109375" style="108" customWidth="1"/>
    <col min="14069" max="14069" width="24.140625" style="108" customWidth="1"/>
    <col min="14070" max="14070" width="22.140625" style="108" customWidth="1"/>
    <col min="14071" max="14071" width="24" style="108" customWidth="1"/>
    <col min="14072" max="14072" width="27" style="108" customWidth="1"/>
    <col min="14073" max="14073" width="26.85546875" style="108" customWidth="1"/>
    <col min="14074" max="14074" width="32" style="108" customWidth="1"/>
    <col min="14075" max="14075" width="32.28515625" style="108" customWidth="1"/>
    <col min="14076" max="14076" width="27.28515625" style="108" customWidth="1"/>
    <col min="14077" max="14077" width="29.42578125" style="108" customWidth="1"/>
    <col min="14078" max="14078" width="24.7109375" style="108" customWidth="1"/>
    <col min="14079" max="14079" width="11.42578125" style="108" customWidth="1"/>
    <col min="14080" max="14080" width="18.7109375" style="108" customWidth="1"/>
    <col min="14081" max="14081" width="11.42578125" style="108" customWidth="1"/>
    <col min="14082" max="14082" width="22.5703125" style="108" customWidth="1"/>
    <col min="14083" max="14083" width="11.42578125" style="108" customWidth="1"/>
    <col min="14084" max="14084" width="10.5703125" style="108" bestFit="1" customWidth="1"/>
    <col min="14085" max="14085" width="12.140625" style="108" customWidth="1"/>
    <col min="14086" max="14086" width="13.85546875" style="108" customWidth="1"/>
    <col min="14087" max="14322" width="9.140625" style="108"/>
    <col min="14323" max="14323" width="6.140625" style="108" bestFit="1" customWidth="1"/>
    <col min="14324" max="14324" width="98.7109375" style="108" customWidth="1"/>
    <col min="14325" max="14325" width="24.140625" style="108" customWidth="1"/>
    <col min="14326" max="14326" width="22.140625" style="108" customWidth="1"/>
    <col min="14327" max="14327" width="24" style="108" customWidth="1"/>
    <col min="14328" max="14328" width="27" style="108" customWidth="1"/>
    <col min="14329" max="14329" width="26.85546875" style="108" customWidth="1"/>
    <col min="14330" max="14330" width="32" style="108" customWidth="1"/>
    <col min="14331" max="14331" width="32.28515625" style="108" customWidth="1"/>
    <col min="14332" max="14332" width="27.28515625" style="108" customWidth="1"/>
    <col min="14333" max="14333" width="29.42578125" style="108" customWidth="1"/>
    <col min="14334" max="14334" width="24.7109375" style="108" customWidth="1"/>
    <col min="14335" max="14335" width="11.42578125" style="108" customWidth="1"/>
    <col min="14336" max="14336" width="18.7109375" style="108" customWidth="1"/>
    <col min="14337" max="14337" width="11.42578125" style="108" customWidth="1"/>
    <col min="14338" max="14338" width="22.5703125" style="108" customWidth="1"/>
    <col min="14339" max="14339" width="11.42578125" style="108" customWidth="1"/>
    <col min="14340" max="14340" width="10.5703125" style="108" bestFit="1" customWidth="1"/>
    <col min="14341" max="14341" width="12.140625" style="108" customWidth="1"/>
    <col min="14342" max="14342" width="13.85546875" style="108" customWidth="1"/>
    <col min="14343" max="14578" width="9.140625" style="108"/>
    <col min="14579" max="14579" width="6.140625" style="108" bestFit="1" customWidth="1"/>
    <col min="14580" max="14580" width="98.7109375" style="108" customWidth="1"/>
    <col min="14581" max="14581" width="24.140625" style="108" customWidth="1"/>
    <col min="14582" max="14582" width="22.140625" style="108" customWidth="1"/>
    <col min="14583" max="14583" width="24" style="108" customWidth="1"/>
    <col min="14584" max="14584" width="27" style="108" customWidth="1"/>
    <col min="14585" max="14585" width="26.85546875" style="108" customWidth="1"/>
    <col min="14586" max="14586" width="32" style="108" customWidth="1"/>
    <col min="14587" max="14587" width="32.28515625" style="108" customWidth="1"/>
    <col min="14588" max="14588" width="27.28515625" style="108" customWidth="1"/>
    <col min="14589" max="14589" width="29.42578125" style="108" customWidth="1"/>
    <col min="14590" max="14590" width="24.7109375" style="108" customWidth="1"/>
    <col min="14591" max="14591" width="11.42578125" style="108" customWidth="1"/>
    <col min="14592" max="14592" width="18.7109375" style="108" customWidth="1"/>
    <col min="14593" max="14593" width="11.42578125" style="108" customWidth="1"/>
    <col min="14594" max="14594" width="22.5703125" style="108" customWidth="1"/>
    <col min="14595" max="14595" width="11.42578125" style="108" customWidth="1"/>
    <col min="14596" max="14596" width="10.5703125" style="108" bestFit="1" customWidth="1"/>
    <col min="14597" max="14597" width="12.140625" style="108" customWidth="1"/>
    <col min="14598" max="14598" width="13.85546875" style="108" customWidth="1"/>
    <col min="14599" max="14834" width="9.140625" style="108"/>
    <col min="14835" max="14835" width="6.140625" style="108" bestFit="1" customWidth="1"/>
    <col min="14836" max="14836" width="98.7109375" style="108" customWidth="1"/>
    <col min="14837" max="14837" width="24.140625" style="108" customWidth="1"/>
    <col min="14838" max="14838" width="22.140625" style="108" customWidth="1"/>
    <col min="14839" max="14839" width="24" style="108" customWidth="1"/>
    <col min="14840" max="14840" width="27" style="108" customWidth="1"/>
    <col min="14841" max="14841" width="26.85546875" style="108" customWidth="1"/>
    <col min="14842" max="14842" width="32" style="108" customWidth="1"/>
    <col min="14843" max="14843" width="32.28515625" style="108" customWidth="1"/>
    <col min="14844" max="14844" width="27.28515625" style="108" customWidth="1"/>
    <col min="14845" max="14845" width="29.42578125" style="108" customWidth="1"/>
    <col min="14846" max="14846" width="24.7109375" style="108" customWidth="1"/>
    <col min="14847" max="14847" width="11.42578125" style="108" customWidth="1"/>
    <col min="14848" max="14848" width="18.7109375" style="108" customWidth="1"/>
    <col min="14849" max="14849" width="11.42578125" style="108" customWidth="1"/>
    <col min="14850" max="14850" width="22.5703125" style="108" customWidth="1"/>
    <col min="14851" max="14851" width="11.42578125" style="108" customWidth="1"/>
    <col min="14852" max="14852" width="10.5703125" style="108" bestFit="1" customWidth="1"/>
    <col min="14853" max="14853" width="12.140625" style="108" customWidth="1"/>
    <col min="14854" max="14854" width="13.85546875" style="108" customWidth="1"/>
    <col min="14855" max="15090" width="9.140625" style="108"/>
    <col min="15091" max="15091" width="6.140625" style="108" bestFit="1" customWidth="1"/>
    <col min="15092" max="15092" width="98.7109375" style="108" customWidth="1"/>
    <col min="15093" max="15093" width="24.140625" style="108" customWidth="1"/>
    <col min="15094" max="15094" width="22.140625" style="108" customWidth="1"/>
    <col min="15095" max="15095" width="24" style="108" customWidth="1"/>
    <col min="15096" max="15096" width="27" style="108" customWidth="1"/>
    <col min="15097" max="15097" width="26.85546875" style="108" customWidth="1"/>
    <col min="15098" max="15098" width="32" style="108" customWidth="1"/>
    <col min="15099" max="15099" width="32.28515625" style="108" customWidth="1"/>
    <col min="15100" max="15100" width="27.28515625" style="108" customWidth="1"/>
    <col min="15101" max="15101" width="29.42578125" style="108" customWidth="1"/>
    <col min="15102" max="15102" width="24.7109375" style="108" customWidth="1"/>
    <col min="15103" max="15103" width="11.42578125" style="108" customWidth="1"/>
    <col min="15104" max="15104" width="18.7109375" style="108" customWidth="1"/>
    <col min="15105" max="15105" width="11.42578125" style="108" customWidth="1"/>
    <col min="15106" max="15106" width="22.5703125" style="108" customWidth="1"/>
    <col min="15107" max="15107" width="11.42578125" style="108" customWidth="1"/>
    <col min="15108" max="15108" width="10.5703125" style="108" bestFit="1" customWidth="1"/>
    <col min="15109" max="15109" width="12.140625" style="108" customWidth="1"/>
    <col min="15110" max="15110" width="13.85546875" style="108" customWidth="1"/>
    <col min="15111" max="15346" width="9.140625" style="108"/>
    <col min="15347" max="15347" width="6.140625" style="108" bestFit="1" customWidth="1"/>
    <col min="15348" max="15348" width="98.7109375" style="108" customWidth="1"/>
    <col min="15349" max="15349" width="24.140625" style="108" customWidth="1"/>
    <col min="15350" max="15350" width="22.140625" style="108" customWidth="1"/>
    <col min="15351" max="15351" width="24" style="108" customWidth="1"/>
    <col min="15352" max="15352" width="27" style="108" customWidth="1"/>
    <col min="15353" max="15353" width="26.85546875" style="108" customWidth="1"/>
    <col min="15354" max="15354" width="32" style="108" customWidth="1"/>
    <col min="15355" max="15355" width="32.28515625" style="108" customWidth="1"/>
    <col min="15356" max="15356" width="27.28515625" style="108" customWidth="1"/>
    <col min="15357" max="15357" width="29.42578125" style="108" customWidth="1"/>
    <col min="15358" max="15358" width="24.7109375" style="108" customWidth="1"/>
    <col min="15359" max="15359" width="11.42578125" style="108" customWidth="1"/>
    <col min="15360" max="15360" width="18.7109375" style="108" customWidth="1"/>
    <col min="15361" max="15361" width="11.42578125" style="108" customWidth="1"/>
    <col min="15362" max="15362" width="22.5703125" style="108" customWidth="1"/>
    <col min="15363" max="15363" width="11.42578125" style="108" customWidth="1"/>
    <col min="15364" max="15364" width="10.5703125" style="108" bestFit="1" customWidth="1"/>
    <col min="15365" max="15365" width="12.140625" style="108" customWidth="1"/>
    <col min="15366" max="15366" width="13.85546875" style="108" customWidth="1"/>
    <col min="15367" max="15602" width="9.140625" style="108"/>
    <col min="15603" max="15603" width="6.140625" style="108" bestFit="1" customWidth="1"/>
    <col min="15604" max="15604" width="98.7109375" style="108" customWidth="1"/>
    <col min="15605" max="15605" width="24.140625" style="108" customWidth="1"/>
    <col min="15606" max="15606" width="22.140625" style="108" customWidth="1"/>
    <col min="15607" max="15607" width="24" style="108" customWidth="1"/>
    <col min="15608" max="15608" width="27" style="108" customWidth="1"/>
    <col min="15609" max="15609" width="26.85546875" style="108" customWidth="1"/>
    <col min="15610" max="15610" width="32" style="108" customWidth="1"/>
    <col min="15611" max="15611" width="32.28515625" style="108" customWidth="1"/>
    <col min="15612" max="15612" width="27.28515625" style="108" customWidth="1"/>
    <col min="15613" max="15613" width="29.42578125" style="108" customWidth="1"/>
    <col min="15614" max="15614" width="24.7109375" style="108" customWidth="1"/>
    <col min="15615" max="15615" width="11.42578125" style="108" customWidth="1"/>
    <col min="15616" max="15616" width="18.7109375" style="108" customWidth="1"/>
    <col min="15617" max="15617" width="11.42578125" style="108" customWidth="1"/>
    <col min="15618" max="15618" width="22.5703125" style="108" customWidth="1"/>
    <col min="15619" max="15619" width="11.42578125" style="108" customWidth="1"/>
    <col min="15620" max="15620" width="10.5703125" style="108" bestFit="1" customWidth="1"/>
    <col min="15621" max="15621" width="12.140625" style="108" customWidth="1"/>
    <col min="15622" max="15622" width="13.85546875" style="108" customWidth="1"/>
    <col min="15623" max="15858" width="9.140625" style="108"/>
    <col min="15859" max="15859" width="6.140625" style="108" bestFit="1" customWidth="1"/>
    <col min="15860" max="15860" width="98.7109375" style="108" customWidth="1"/>
    <col min="15861" max="15861" width="24.140625" style="108" customWidth="1"/>
    <col min="15862" max="15862" width="22.140625" style="108" customWidth="1"/>
    <col min="15863" max="15863" width="24" style="108" customWidth="1"/>
    <col min="15864" max="15864" width="27" style="108" customWidth="1"/>
    <col min="15865" max="15865" width="26.85546875" style="108" customWidth="1"/>
    <col min="15866" max="15866" width="32" style="108" customWidth="1"/>
    <col min="15867" max="15867" width="32.28515625" style="108" customWidth="1"/>
    <col min="15868" max="15868" width="27.28515625" style="108" customWidth="1"/>
    <col min="15869" max="15869" width="29.42578125" style="108" customWidth="1"/>
    <col min="15870" max="15870" width="24.7109375" style="108" customWidth="1"/>
    <col min="15871" max="15871" width="11.42578125" style="108" customWidth="1"/>
    <col min="15872" max="15872" width="18.7109375" style="108" customWidth="1"/>
    <col min="15873" max="15873" width="11.42578125" style="108" customWidth="1"/>
    <col min="15874" max="15874" width="22.5703125" style="108" customWidth="1"/>
    <col min="15875" max="15875" width="11.42578125" style="108" customWidth="1"/>
    <col min="15876" max="15876" width="10.5703125" style="108" bestFit="1" customWidth="1"/>
    <col min="15877" max="15877" width="12.140625" style="108" customWidth="1"/>
    <col min="15878" max="15878" width="13.85546875" style="108" customWidth="1"/>
    <col min="15879" max="16114" width="9.140625" style="108"/>
    <col min="16115" max="16115" width="6.140625" style="108" bestFit="1" customWidth="1"/>
    <col min="16116" max="16116" width="98.7109375" style="108" customWidth="1"/>
    <col min="16117" max="16117" width="24.140625" style="108" customWidth="1"/>
    <col min="16118" max="16118" width="22.140625" style="108" customWidth="1"/>
    <col min="16119" max="16119" width="24" style="108" customWidth="1"/>
    <col min="16120" max="16120" width="27" style="108" customWidth="1"/>
    <col min="16121" max="16121" width="26.85546875" style="108" customWidth="1"/>
    <col min="16122" max="16122" width="32" style="108" customWidth="1"/>
    <col min="16123" max="16123" width="32.28515625" style="108" customWidth="1"/>
    <col min="16124" max="16124" width="27.28515625" style="108" customWidth="1"/>
    <col min="16125" max="16125" width="29.42578125" style="108" customWidth="1"/>
    <col min="16126" max="16126" width="24.7109375" style="108" customWidth="1"/>
    <col min="16127" max="16127" width="11.42578125" style="108" customWidth="1"/>
    <col min="16128" max="16128" width="18.7109375" style="108" customWidth="1"/>
    <col min="16129" max="16129" width="11.42578125" style="108" customWidth="1"/>
    <col min="16130" max="16130" width="22.5703125" style="108" customWidth="1"/>
    <col min="16131" max="16131" width="11.42578125" style="108" customWidth="1"/>
    <col min="16132" max="16132" width="10.5703125" style="108" bestFit="1" customWidth="1"/>
    <col min="16133" max="16133" width="12.140625" style="108" customWidth="1"/>
    <col min="16134" max="16134" width="13.85546875" style="108" customWidth="1"/>
    <col min="16135" max="16384" width="9.140625" style="108"/>
  </cols>
  <sheetData>
    <row r="1" spans="1:10" ht="65.25" hidden="1" customHeight="1">
      <c r="D1" s="109"/>
      <c r="E1" s="109"/>
      <c r="F1" s="2080" t="s">
        <v>6115</v>
      </c>
      <c r="G1" s="2080"/>
    </row>
    <row r="2" spans="1:10" ht="90" customHeight="1">
      <c r="A2" s="387"/>
      <c r="B2" s="387"/>
      <c r="C2" s="387"/>
      <c r="D2" s="387"/>
      <c r="E2" s="387"/>
      <c r="F2" s="2091" t="s">
        <v>6116</v>
      </c>
      <c r="G2" s="2091"/>
    </row>
    <row r="3" spans="1:10" ht="45" customHeight="1">
      <c r="A3" s="2082" t="s">
        <v>1899</v>
      </c>
      <c r="B3" s="2082"/>
      <c r="C3" s="2082"/>
      <c r="D3" s="2082"/>
      <c r="E3" s="2082"/>
      <c r="F3" s="2082"/>
      <c r="G3" s="2082"/>
    </row>
    <row r="4" spans="1:10" ht="129.75" customHeight="1">
      <c r="A4" s="2085" t="s">
        <v>42</v>
      </c>
      <c r="B4" s="2092" t="s">
        <v>920</v>
      </c>
      <c r="C4" s="2093" t="s">
        <v>6117</v>
      </c>
      <c r="D4" s="2096" t="s">
        <v>4041</v>
      </c>
      <c r="E4" s="2095" t="s">
        <v>4042</v>
      </c>
      <c r="F4" s="2098" t="s">
        <v>4147</v>
      </c>
      <c r="G4" s="2098" t="s">
        <v>4043</v>
      </c>
    </row>
    <row r="5" spans="1:10" ht="52.5" customHeight="1">
      <c r="A5" s="2085"/>
      <c r="B5" s="2092"/>
      <c r="C5" s="2094"/>
      <c r="D5" s="2097"/>
      <c r="E5" s="2095"/>
      <c r="F5" s="2098"/>
      <c r="G5" s="2098"/>
    </row>
    <row r="6" spans="1:10" ht="18" customHeight="1">
      <c r="A6" s="113">
        <v>1</v>
      </c>
      <c r="B6" s="388" t="s">
        <v>1902</v>
      </c>
      <c r="C6" s="983">
        <v>49699</v>
      </c>
      <c r="D6" s="114">
        <v>1.050451715917244</v>
      </c>
      <c r="E6" s="984">
        <v>0.63900000000000001</v>
      </c>
      <c r="F6" s="449">
        <v>1.4867356</v>
      </c>
      <c r="G6" s="190">
        <v>1</v>
      </c>
      <c r="H6" s="115"/>
      <c r="I6" s="115"/>
      <c r="J6" s="115"/>
    </row>
    <row r="7" spans="1:10" ht="18" customHeight="1">
      <c r="A7" s="116">
        <v>2</v>
      </c>
      <c r="B7" s="389" t="s">
        <v>1904</v>
      </c>
      <c r="C7" s="983">
        <v>14601</v>
      </c>
      <c r="D7" s="114">
        <v>1.0034130116588298</v>
      </c>
      <c r="E7" s="984">
        <v>0.51</v>
      </c>
      <c r="F7" s="449">
        <v>1.8177037</v>
      </c>
      <c r="G7" s="190">
        <v>1</v>
      </c>
    </row>
    <row r="8" spans="1:10" ht="18" customHeight="1">
      <c r="A8" s="116">
        <v>3</v>
      </c>
      <c r="B8" s="389" t="s">
        <v>2473</v>
      </c>
      <c r="C8" s="983">
        <v>34807</v>
      </c>
      <c r="D8" s="114">
        <v>1.0218567897637831</v>
      </c>
      <c r="E8" s="984">
        <v>0.63900000000000001</v>
      </c>
      <c r="F8" s="449">
        <v>1.3535887</v>
      </c>
      <c r="G8" s="190">
        <v>1</v>
      </c>
    </row>
    <row r="9" spans="1:10" ht="18" customHeight="1">
      <c r="A9" s="113">
        <v>4</v>
      </c>
      <c r="B9" s="389" t="s">
        <v>2474</v>
      </c>
      <c r="C9" s="983">
        <v>29621</v>
      </c>
      <c r="D9" s="114">
        <v>1.0049432102299098</v>
      </c>
      <c r="E9" s="984">
        <v>0.40200000000000002</v>
      </c>
      <c r="F9" s="449">
        <v>1.8154110000000001</v>
      </c>
      <c r="G9" s="190">
        <v>1</v>
      </c>
    </row>
    <row r="10" spans="1:10" ht="18" customHeight="1">
      <c r="A10" s="116">
        <v>5</v>
      </c>
      <c r="B10" s="389" t="s">
        <v>2475</v>
      </c>
      <c r="C10" s="983">
        <v>21030</v>
      </c>
      <c r="D10" s="114">
        <v>0.9987938035822097</v>
      </c>
      <c r="E10" s="984">
        <v>0.56499999999999995</v>
      </c>
      <c r="F10" s="449">
        <v>1.5516903</v>
      </c>
      <c r="G10" s="190">
        <v>1</v>
      </c>
    </row>
    <row r="11" spans="1:10" ht="18" customHeight="1">
      <c r="A11" s="116">
        <v>6</v>
      </c>
      <c r="B11" s="389" t="s">
        <v>2476</v>
      </c>
      <c r="C11" s="983">
        <v>32047</v>
      </c>
      <c r="D11" s="114">
        <v>0.97482319720167632</v>
      </c>
      <c r="E11" s="984">
        <v>0.51</v>
      </c>
      <c r="F11" s="449">
        <v>1.2365337000000001</v>
      </c>
      <c r="G11" s="190">
        <v>1</v>
      </c>
    </row>
    <row r="12" spans="1:10" ht="18" customHeight="1">
      <c r="A12" s="113">
        <v>7</v>
      </c>
      <c r="B12" s="389" t="s">
        <v>2477</v>
      </c>
      <c r="C12" s="983">
        <v>17658</v>
      </c>
      <c r="D12" s="114">
        <v>1.0380105700106661</v>
      </c>
      <c r="E12" s="984">
        <v>0.56499999999999995</v>
      </c>
      <c r="F12" s="449">
        <v>1.5352699000000001</v>
      </c>
      <c r="G12" s="190">
        <v>1</v>
      </c>
    </row>
    <row r="13" spans="1:10" ht="18" customHeight="1">
      <c r="A13" s="116">
        <v>8</v>
      </c>
      <c r="B13" s="389" t="s">
        <v>1905</v>
      </c>
      <c r="C13" s="983">
        <v>22937</v>
      </c>
      <c r="D13" s="114">
        <v>1.0096113254972638</v>
      </c>
      <c r="E13" s="984">
        <v>0.56499999999999995</v>
      </c>
      <c r="F13" s="449">
        <v>1.5528850000000001</v>
      </c>
      <c r="G13" s="190">
        <v>1</v>
      </c>
    </row>
    <row r="14" spans="1:10" ht="18" customHeight="1">
      <c r="A14" s="116">
        <v>9</v>
      </c>
      <c r="B14" s="389" t="s">
        <v>2478</v>
      </c>
      <c r="C14" s="983">
        <v>14391</v>
      </c>
      <c r="D14" s="114">
        <v>1.0088917293783022</v>
      </c>
      <c r="E14" s="984">
        <v>0.78964000000000001</v>
      </c>
      <c r="F14" s="449">
        <v>1.113</v>
      </c>
      <c r="G14" s="190">
        <v>1</v>
      </c>
    </row>
    <row r="15" spans="1:10" ht="18" customHeight="1">
      <c r="A15" s="113">
        <v>10</v>
      </c>
      <c r="B15" s="389" t="s">
        <v>2479</v>
      </c>
      <c r="C15" s="983">
        <v>18425</v>
      </c>
      <c r="D15" s="114">
        <v>1.0185312304212408</v>
      </c>
      <c r="E15" s="984">
        <v>0.8569</v>
      </c>
      <c r="F15" s="449">
        <v>1.113</v>
      </c>
      <c r="G15" s="190">
        <v>1</v>
      </c>
    </row>
    <row r="16" spans="1:10" ht="18" customHeight="1">
      <c r="A16" s="116">
        <v>11</v>
      </c>
      <c r="B16" s="389" t="s">
        <v>2480</v>
      </c>
      <c r="C16" s="983">
        <v>29300</v>
      </c>
      <c r="D16" s="114">
        <v>1.0102918479801659</v>
      </c>
      <c r="E16" s="984">
        <v>0.56499999999999995</v>
      </c>
      <c r="F16" s="449">
        <v>1.357295404092971</v>
      </c>
      <c r="G16" s="190">
        <v>1</v>
      </c>
    </row>
    <row r="17" spans="1:7" ht="18" customHeight="1">
      <c r="A17" s="116">
        <v>12</v>
      </c>
      <c r="B17" s="389" t="s">
        <v>2481</v>
      </c>
      <c r="C17" s="983">
        <v>20881</v>
      </c>
      <c r="D17" s="114">
        <v>1.0043405195061825</v>
      </c>
      <c r="E17" s="984">
        <v>0.43</v>
      </c>
      <c r="F17" s="449">
        <v>1.7547160786311526</v>
      </c>
      <c r="G17" s="190">
        <v>1</v>
      </c>
    </row>
    <row r="18" spans="1:7" ht="18" customHeight="1">
      <c r="A18" s="113">
        <v>13</v>
      </c>
      <c r="B18" s="389" t="s">
        <v>1906</v>
      </c>
      <c r="C18" s="983">
        <v>31405</v>
      </c>
      <c r="D18" s="114">
        <v>1.0192019698059218</v>
      </c>
      <c r="E18" s="984">
        <v>0.51</v>
      </c>
      <c r="F18" s="449">
        <v>1.6416780557043096</v>
      </c>
      <c r="G18" s="190">
        <v>1</v>
      </c>
    </row>
    <row r="19" spans="1:7" ht="18" customHeight="1">
      <c r="A19" s="116">
        <v>14</v>
      </c>
      <c r="B19" s="389" t="s">
        <v>1907</v>
      </c>
      <c r="C19" s="983">
        <v>52365</v>
      </c>
      <c r="D19" s="114">
        <v>0.99251053416747947</v>
      </c>
      <c r="E19" s="984">
        <v>0.51</v>
      </c>
      <c r="F19" s="449">
        <v>1.4238932738097967</v>
      </c>
      <c r="G19" s="190">
        <v>1</v>
      </c>
    </row>
    <row r="20" spans="1:7" ht="18" customHeight="1">
      <c r="A20" s="116">
        <v>15</v>
      </c>
      <c r="B20" s="389" t="s">
        <v>1955</v>
      </c>
      <c r="C20" s="983">
        <v>12998</v>
      </c>
      <c r="D20" s="114">
        <v>1.0017799373031302</v>
      </c>
      <c r="E20" s="984">
        <v>0.58699999999999997</v>
      </c>
      <c r="F20" s="449">
        <v>1.5061774826888632</v>
      </c>
      <c r="G20" s="190">
        <v>1</v>
      </c>
    </row>
    <row r="21" spans="1:7" ht="18" customHeight="1">
      <c r="A21" s="113">
        <v>16</v>
      </c>
      <c r="B21" s="389" t="s">
        <v>2002</v>
      </c>
      <c r="C21" s="983">
        <v>49411</v>
      </c>
      <c r="D21" s="114">
        <v>1.0383329468613167</v>
      </c>
      <c r="E21" s="984">
        <v>0.63900000000000001</v>
      </c>
      <c r="F21" s="449">
        <v>1.2546823887986847</v>
      </c>
      <c r="G21" s="190">
        <v>1</v>
      </c>
    </row>
    <row r="22" spans="1:7" ht="18" customHeight="1">
      <c r="A22" s="116">
        <v>17</v>
      </c>
      <c r="B22" s="389" t="s">
        <v>1908</v>
      </c>
      <c r="C22" s="983">
        <v>24911</v>
      </c>
      <c r="D22" s="114">
        <v>1.0102174542804006</v>
      </c>
      <c r="E22" s="984">
        <v>0.43</v>
      </c>
      <c r="F22" s="449">
        <v>1.5758885583917976</v>
      </c>
      <c r="G22" s="190">
        <v>1</v>
      </c>
    </row>
    <row r="23" spans="1:7" ht="18" customHeight="1">
      <c r="A23" s="116">
        <v>18</v>
      </c>
      <c r="B23" s="389" t="s">
        <v>2482</v>
      </c>
      <c r="C23" s="983">
        <v>17851</v>
      </c>
      <c r="D23" s="114">
        <v>1.0229818144517306</v>
      </c>
      <c r="E23" s="984">
        <v>0.40200000000000002</v>
      </c>
      <c r="F23" s="449">
        <v>1.73749188775645</v>
      </c>
      <c r="G23" s="190">
        <v>1</v>
      </c>
    </row>
    <row r="24" spans="1:7" ht="18" customHeight="1">
      <c r="A24" s="113">
        <v>19</v>
      </c>
      <c r="B24" s="389" t="s">
        <v>1909</v>
      </c>
      <c r="C24" s="983">
        <v>14234</v>
      </c>
      <c r="D24" s="114">
        <v>0.98793832629324729</v>
      </c>
      <c r="E24" s="984">
        <v>0.58699999999999997</v>
      </c>
      <c r="F24" s="449">
        <v>1.5549913870096552</v>
      </c>
      <c r="G24" s="190">
        <v>1</v>
      </c>
    </row>
    <row r="25" spans="1:7" ht="18" customHeight="1">
      <c r="A25" s="116">
        <v>20</v>
      </c>
      <c r="B25" s="389" t="s">
        <v>2003</v>
      </c>
      <c r="C25" s="983">
        <v>41359</v>
      </c>
      <c r="D25" s="114">
        <v>1.0573151938087932</v>
      </c>
      <c r="E25" s="984">
        <v>0.98134399999999999</v>
      </c>
      <c r="F25" s="449">
        <v>1.04</v>
      </c>
      <c r="G25" s="190">
        <v>1</v>
      </c>
    </row>
    <row r="26" spans="1:7" ht="18" customHeight="1">
      <c r="A26" s="116">
        <v>21</v>
      </c>
      <c r="B26" s="389" t="s">
        <v>3563</v>
      </c>
      <c r="C26" s="983">
        <v>4864</v>
      </c>
      <c r="D26" s="114">
        <v>0.87451756514742185</v>
      </c>
      <c r="E26" s="984">
        <v>0.90258700000000003</v>
      </c>
      <c r="F26" s="449">
        <v>1.113</v>
      </c>
      <c r="G26" s="190">
        <v>1</v>
      </c>
    </row>
    <row r="27" spans="1:7" ht="18" customHeight="1">
      <c r="A27" s="113">
        <v>22</v>
      </c>
      <c r="B27" s="389" t="s">
        <v>1910</v>
      </c>
      <c r="C27" s="983">
        <v>97850</v>
      </c>
      <c r="D27" s="114">
        <v>0.96131013120692321</v>
      </c>
      <c r="E27" s="984">
        <v>1.031334</v>
      </c>
      <c r="F27" s="449">
        <v>1</v>
      </c>
      <c r="G27" s="190">
        <v>1</v>
      </c>
    </row>
    <row r="28" spans="1:7" ht="18" customHeight="1">
      <c r="A28" s="116">
        <v>23</v>
      </c>
      <c r="B28" s="389" t="s">
        <v>2483</v>
      </c>
      <c r="C28" s="983">
        <v>29519</v>
      </c>
      <c r="D28" s="114">
        <v>1.2955416648815732</v>
      </c>
      <c r="E28" s="984">
        <v>1.3307500000000001</v>
      </c>
      <c r="F28" s="449">
        <v>1</v>
      </c>
      <c r="G28" s="190">
        <v>1</v>
      </c>
    </row>
    <row r="29" spans="1:7" ht="18" customHeight="1">
      <c r="A29" s="116">
        <v>24</v>
      </c>
      <c r="B29" s="389" t="s">
        <v>2702</v>
      </c>
      <c r="C29" s="983">
        <v>100968</v>
      </c>
      <c r="D29" s="114">
        <v>1.2765466688391545</v>
      </c>
      <c r="E29" s="984">
        <v>1.3307500000000001</v>
      </c>
      <c r="F29" s="449">
        <v>1</v>
      </c>
      <c r="G29" s="190">
        <v>1</v>
      </c>
    </row>
    <row r="30" spans="1:7" ht="18" customHeight="1">
      <c r="A30" s="116">
        <v>25</v>
      </c>
      <c r="B30" s="389" t="s">
        <v>2489</v>
      </c>
      <c r="C30" s="983">
        <v>124584</v>
      </c>
      <c r="D30" s="114">
        <v>0.87309607301941028</v>
      </c>
      <c r="E30" s="984">
        <v>1.0974279999999998</v>
      </c>
      <c r="F30" s="449">
        <v>1</v>
      </c>
      <c r="G30" s="190">
        <v>1</v>
      </c>
    </row>
    <row r="31" spans="1:7" ht="18" customHeight="1">
      <c r="A31" s="116">
        <v>26</v>
      </c>
      <c r="B31" s="389" t="s">
        <v>2490</v>
      </c>
      <c r="C31" s="983">
        <v>85989</v>
      </c>
      <c r="D31" s="114">
        <v>0.93749410352379814</v>
      </c>
      <c r="E31" s="984">
        <v>1.0974279999999998</v>
      </c>
      <c r="F31" s="449">
        <v>1</v>
      </c>
      <c r="G31" s="190">
        <v>1</v>
      </c>
    </row>
    <row r="32" spans="1:7" ht="18" customHeight="1">
      <c r="A32" s="113">
        <v>27</v>
      </c>
      <c r="B32" s="389" t="s">
        <v>1914</v>
      </c>
      <c r="C32" s="983">
        <v>77776</v>
      </c>
      <c r="D32" s="114">
        <v>0.98947137336201585</v>
      </c>
      <c r="E32" s="984">
        <v>0.94810000000000005</v>
      </c>
      <c r="F32" s="449">
        <v>1.02</v>
      </c>
      <c r="G32" s="190">
        <v>1</v>
      </c>
    </row>
    <row r="33" spans="1:7" ht="55.5" customHeight="1">
      <c r="A33" s="113"/>
      <c r="B33" s="308" t="s">
        <v>3774</v>
      </c>
      <c r="C33" s="983">
        <v>13256</v>
      </c>
      <c r="D33" s="114"/>
      <c r="E33" s="984"/>
      <c r="F33" s="449">
        <v>1.113</v>
      </c>
      <c r="G33" s="190"/>
    </row>
    <row r="34" spans="1:7" ht="18" customHeight="1">
      <c r="A34" s="116">
        <v>28</v>
      </c>
      <c r="B34" s="389" t="s">
        <v>1915</v>
      </c>
      <c r="C34" s="983">
        <v>50534</v>
      </c>
      <c r="D34" s="114">
        <v>1.0064759061757691</v>
      </c>
      <c r="E34" s="984">
        <v>0.86785000000000001</v>
      </c>
      <c r="F34" s="449">
        <v>1</v>
      </c>
      <c r="G34" s="190">
        <v>1</v>
      </c>
    </row>
    <row r="35" spans="1:7" ht="18" customHeight="1">
      <c r="A35" s="116">
        <v>29</v>
      </c>
      <c r="B35" s="389" t="s">
        <v>2491</v>
      </c>
      <c r="C35" s="983">
        <v>64280</v>
      </c>
      <c r="D35" s="114">
        <v>0.91465925139250226</v>
      </c>
      <c r="E35" s="984">
        <v>1.3307500000000001</v>
      </c>
      <c r="F35" s="449">
        <v>1</v>
      </c>
      <c r="G35" s="190">
        <v>1</v>
      </c>
    </row>
    <row r="36" spans="1:7" ht="18" customHeight="1">
      <c r="A36" s="113">
        <v>30</v>
      </c>
      <c r="B36" s="389" t="s">
        <v>2492</v>
      </c>
      <c r="C36" s="983">
        <v>39589</v>
      </c>
      <c r="D36" s="114">
        <v>0.96675472184954203</v>
      </c>
      <c r="E36" s="984">
        <v>1.031334</v>
      </c>
      <c r="F36" s="449">
        <v>1</v>
      </c>
      <c r="G36" s="190">
        <v>1</v>
      </c>
    </row>
    <row r="37" spans="1:7" ht="18" customHeight="1">
      <c r="A37" s="116">
        <v>31</v>
      </c>
      <c r="B37" s="389" t="s">
        <v>2659</v>
      </c>
      <c r="C37" s="983">
        <v>2186</v>
      </c>
      <c r="D37" s="114">
        <v>0.77247229948371066</v>
      </c>
      <c r="E37" s="984">
        <v>0.86785000000000001</v>
      </c>
      <c r="F37" s="449">
        <v>1</v>
      </c>
      <c r="G37" s="190">
        <v>1</v>
      </c>
    </row>
    <row r="38" spans="1:7">
      <c r="C38" s="985"/>
    </row>
    <row r="39" spans="1:7">
      <c r="C39" s="985"/>
    </row>
    <row r="40" spans="1:7" s="991" customFormat="1">
      <c r="A40" s="986"/>
      <c r="B40" s="987"/>
      <c r="C40" s="988"/>
      <c r="D40" s="988"/>
      <c r="E40" s="989"/>
      <c r="F40" s="989"/>
      <c r="G40" s="990"/>
    </row>
    <row r="41" spans="1:7" s="2" customFormat="1" ht="49.5" customHeight="1">
      <c r="A41" s="2062" t="s">
        <v>2038</v>
      </c>
      <c r="B41" s="2062"/>
      <c r="C41" s="2062"/>
      <c r="D41" s="2062"/>
      <c r="E41" s="390"/>
      <c r="F41" s="390"/>
      <c r="G41" s="390"/>
    </row>
    <row r="42" spans="1:7" s="2" customFormat="1" ht="140.25" customHeight="1">
      <c r="A42" s="2100" t="s">
        <v>42</v>
      </c>
      <c r="B42" s="1955" t="s">
        <v>653</v>
      </c>
      <c r="C42" s="2101" t="s">
        <v>6118</v>
      </c>
      <c r="D42" s="2102" t="s">
        <v>2016</v>
      </c>
      <c r="E42" s="117"/>
      <c r="F42" s="117"/>
    </row>
    <row r="43" spans="1:7" s="2" customFormat="1" ht="28.5" customHeight="1">
      <c r="A43" s="2065"/>
      <c r="B43" s="1950"/>
      <c r="C43" s="2097"/>
      <c r="D43" s="2099"/>
    </row>
    <row r="44" spans="1:7" s="26" customFormat="1" ht="40.5" customHeight="1">
      <c r="A44" s="973">
        <v>1</v>
      </c>
      <c r="B44" s="28" t="s">
        <v>2717</v>
      </c>
      <c r="C44" s="233">
        <v>1</v>
      </c>
      <c r="D44" s="233">
        <v>1</v>
      </c>
      <c r="E44" s="118"/>
      <c r="F44" s="118"/>
    </row>
    <row r="45" spans="1:7" s="2" customFormat="1" ht="30" hidden="1" customHeight="1">
      <c r="A45" s="119">
        <v>7</v>
      </c>
      <c r="B45" s="120" t="s">
        <v>1957</v>
      </c>
      <c r="C45" s="500"/>
      <c r="D45" s="121">
        <v>1</v>
      </c>
      <c r="E45" s="121"/>
      <c r="F45" s="122">
        <v>1</v>
      </c>
      <c r="G45" s="122">
        <v>1</v>
      </c>
    </row>
    <row r="46" spans="1:7" ht="27.75" hidden="1" customHeight="1">
      <c r="A46" s="119">
        <v>8</v>
      </c>
      <c r="B46" s="120" t="s">
        <v>2376</v>
      </c>
      <c r="C46" s="500"/>
      <c r="D46" s="121">
        <v>1</v>
      </c>
      <c r="E46" s="121"/>
      <c r="F46" s="122">
        <v>1</v>
      </c>
      <c r="G46" s="122">
        <v>1</v>
      </c>
    </row>
  </sheetData>
  <mergeCells count="15">
    <mergeCell ref="A41:D41"/>
    <mergeCell ref="A42:A43"/>
    <mergeCell ref="B42:B43"/>
    <mergeCell ref="C42:C43"/>
    <mergeCell ref="D42:D43"/>
    <mergeCell ref="F1:G1"/>
    <mergeCell ref="F2:G2"/>
    <mergeCell ref="A3:G3"/>
    <mergeCell ref="A4:A5"/>
    <mergeCell ref="B4:B5"/>
    <mergeCell ref="C4:C5"/>
    <mergeCell ref="D4:D5"/>
    <mergeCell ref="E4:E5"/>
    <mergeCell ref="F4:F5"/>
    <mergeCell ref="G4:G5"/>
  </mergeCells>
  <pageMargins left="7.874015748031496E-2" right="7.874015748031496E-2" top="0.47244094488188981" bottom="7.874015748031496E-2" header="0" footer="0"/>
  <pageSetup paperSize="9" scale="45" fitToHeight="3" orientation="landscape" copies="12" r:id="rId1"/>
  <rowBreaks count="1" manualBreakCount="1">
    <brk id="3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tabColor rgb="FFFF0000"/>
    <pageSetUpPr fitToPage="1"/>
  </sheetPr>
  <dimension ref="A1:V44"/>
  <sheetViews>
    <sheetView zoomScale="80" zoomScaleNormal="80" zoomScaleSheetLayoutView="80" workbookViewId="0">
      <pane xSplit="2" ySplit="5" topLeftCell="C36" activePane="bottomRight" state="frozen"/>
      <selection activeCell="K1" sqref="K1:L3"/>
      <selection pane="topRight" activeCell="K1" sqref="K1:L3"/>
      <selection pane="bottomLeft" activeCell="K1" sqref="K1:L3"/>
      <selection pane="bottomRight" activeCell="D42" sqref="D42"/>
    </sheetView>
  </sheetViews>
  <sheetFormatPr defaultRowHeight="14.25"/>
  <cols>
    <col min="1" max="1" width="6.140625" style="108" bestFit="1" customWidth="1"/>
    <col min="2" max="2" width="77.5703125" style="108" customWidth="1"/>
    <col min="3" max="3" width="26" style="108" customWidth="1"/>
    <col min="4" max="4" width="31.85546875" style="108" customWidth="1"/>
    <col min="5" max="5" width="23.5703125" style="108" customWidth="1"/>
    <col min="6" max="6" width="22.140625" style="108" customWidth="1"/>
    <col min="7" max="7" width="33" style="108" customWidth="1"/>
    <col min="8" max="8" width="27" style="108" customWidth="1"/>
    <col min="9" max="9" width="24.7109375" style="108" customWidth="1"/>
    <col min="10" max="10" width="11.42578125" style="108" customWidth="1"/>
    <col min="11" max="11" width="18.7109375" style="108" customWidth="1"/>
    <col min="12" max="12" width="11.42578125" style="108" customWidth="1"/>
    <col min="13" max="13" width="22.5703125" style="108" customWidth="1"/>
    <col min="14" max="14" width="11.42578125" style="108" customWidth="1"/>
    <col min="15" max="15" width="10.5703125" style="108" bestFit="1" customWidth="1"/>
    <col min="16" max="16" width="12.140625" style="108" customWidth="1"/>
    <col min="17" max="17" width="13.85546875" style="108" customWidth="1"/>
    <col min="18" max="253" width="9.140625" style="108"/>
    <col min="254" max="254" width="6.140625" style="108" bestFit="1" customWidth="1"/>
    <col min="255" max="255" width="98.7109375" style="108" customWidth="1"/>
    <col min="256" max="256" width="24.140625" style="108" customWidth="1"/>
    <col min="257" max="257" width="22.140625" style="108" customWidth="1"/>
    <col min="258" max="258" width="24" style="108" customWidth="1"/>
    <col min="259" max="259" width="27" style="108" customWidth="1"/>
    <col min="260" max="260" width="26.85546875" style="108" customWidth="1"/>
    <col min="261" max="261" width="32" style="108" customWidth="1"/>
    <col min="262" max="262" width="32.28515625" style="108" customWidth="1"/>
    <col min="263" max="263" width="27.28515625" style="108" customWidth="1"/>
    <col min="264" max="264" width="29.42578125" style="108" customWidth="1"/>
    <col min="265" max="265" width="24.7109375" style="108" customWidth="1"/>
    <col min="266" max="266" width="11.42578125" style="108" customWidth="1"/>
    <col min="267" max="267" width="18.7109375" style="108" customWidth="1"/>
    <col min="268" max="268" width="11.42578125" style="108" customWidth="1"/>
    <col min="269" max="269" width="22.5703125" style="108" customWidth="1"/>
    <col min="270" max="270" width="11.42578125" style="108" customWidth="1"/>
    <col min="271" max="271" width="10.5703125" style="108" bestFit="1" customWidth="1"/>
    <col min="272" max="272" width="12.140625" style="108" customWidth="1"/>
    <col min="273" max="273" width="13.85546875" style="108" customWidth="1"/>
    <col min="274" max="509" width="9.140625" style="108"/>
    <col min="510" max="510" width="6.140625" style="108" bestFit="1" customWidth="1"/>
    <col min="511" max="511" width="98.7109375" style="108" customWidth="1"/>
    <col min="512" max="512" width="24.140625" style="108" customWidth="1"/>
    <col min="513" max="513" width="22.140625" style="108" customWidth="1"/>
    <col min="514" max="514" width="24" style="108" customWidth="1"/>
    <col min="515" max="515" width="27" style="108" customWidth="1"/>
    <col min="516" max="516" width="26.85546875" style="108" customWidth="1"/>
    <col min="517" max="517" width="32" style="108" customWidth="1"/>
    <col min="518" max="518" width="32.28515625" style="108" customWidth="1"/>
    <col min="519" max="519" width="27.28515625" style="108" customWidth="1"/>
    <col min="520" max="520" width="29.42578125" style="108" customWidth="1"/>
    <col min="521" max="521" width="24.7109375" style="108" customWidth="1"/>
    <col min="522" max="522" width="11.42578125" style="108" customWidth="1"/>
    <col min="523" max="523" width="18.7109375" style="108" customWidth="1"/>
    <col min="524" max="524" width="11.42578125" style="108" customWidth="1"/>
    <col min="525" max="525" width="22.5703125" style="108" customWidth="1"/>
    <col min="526" max="526" width="11.42578125" style="108" customWidth="1"/>
    <col min="527" max="527" width="10.5703125" style="108" bestFit="1" customWidth="1"/>
    <col min="528" max="528" width="12.140625" style="108" customWidth="1"/>
    <col min="529" max="529" width="13.85546875" style="108" customWidth="1"/>
    <col min="530" max="765" width="9.140625" style="108"/>
    <col min="766" max="766" width="6.140625" style="108" bestFit="1" customWidth="1"/>
    <col min="767" max="767" width="98.7109375" style="108" customWidth="1"/>
    <col min="768" max="768" width="24.140625" style="108" customWidth="1"/>
    <col min="769" max="769" width="22.140625" style="108" customWidth="1"/>
    <col min="770" max="770" width="24" style="108" customWidth="1"/>
    <col min="771" max="771" width="27" style="108" customWidth="1"/>
    <col min="772" max="772" width="26.85546875" style="108" customWidth="1"/>
    <col min="773" max="773" width="32" style="108" customWidth="1"/>
    <col min="774" max="774" width="32.28515625" style="108" customWidth="1"/>
    <col min="775" max="775" width="27.28515625" style="108" customWidth="1"/>
    <col min="776" max="776" width="29.42578125" style="108" customWidth="1"/>
    <col min="777" max="777" width="24.7109375" style="108" customWidth="1"/>
    <col min="778" max="778" width="11.42578125" style="108" customWidth="1"/>
    <col min="779" max="779" width="18.7109375" style="108" customWidth="1"/>
    <col min="780" max="780" width="11.42578125" style="108" customWidth="1"/>
    <col min="781" max="781" width="22.5703125" style="108" customWidth="1"/>
    <col min="782" max="782" width="11.42578125" style="108" customWidth="1"/>
    <col min="783" max="783" width="10.5703125" style="108" bestFit="1" customWidth="1"/>
    <col min="784" max="784" width="12.140625" style="108" customWidth="1"/>
    <col min="785" max="785" width="13.85546875" style="108" customWidth="1"/>
    <col min="786" max="1021" width="9.140625" style="108"/>
    <col min="1022" max="1022" width="6.140625" style="108" bestFit="1" customWidth="1"/>
    <col min="1023" max="1023" width="98.7109375" style="108" customWidth="1"/>
    <col min="1024" max="1024" width="24.140625" style="108" customWidth="1"/>
    <col min="1025" max="1025" width="22.140625" style="108" customWidth="1"/>
    <col min="1026" max="1026" width="24" style="108" customWidth="1"/>
    <col min="1027" max="1027" width="27" style="108" customWidth="1"/>
    <col min="1028" max="1028" width="26.85546875" style="108" customWidth="1"/>
    <col min="1029" max="1029" width="32" style="108" customWidth="1"/>
    <col min="1030" max="1030" width="32.28515625" style="108" customWidth="1"/>
    <col min="1031" max="1031" width="27.28515625" style="108" customWidth="1"/>
    <col min="1032" max="1032" width="29.42578125" style="108" customWidth="1"/>
    <col min="1033" max="1033" width="24.7109375" style="108" customWidth="1"/>
    <col min="1034" max="1034" width="11.42578125" style="108" customWidth="1"/>
    <col min="1035" max="1035" width="18.7109375" style="108" customWidth="1"/>
    <col min="1036" max="1036" width="11.42578125" style="108" customWidth="1"/>
    <col min="1037" max="1037" width="22.5703125" style="108" customWidth="1"/>
    <col min="1038" max="1038" width="11.42578125" style="108" customWidth="1"/>
    <col min="1039" max="1039" width="10.5703125" style="108" bestFit="1" customWidth="1"/>
    <col min="1040" max="1040" width="12.140625" style="108" customWidth="1"/>
    <col min="1041" max="1041" width="13.85546875" style="108" customWidth="1"/>
    <col min="1042" max="1277" width="9.140625" style="108"/>
    <col min="1278" max="1278" width="6.140625" style="108" bestFit="1" customWidth="1"/>
    <col min="1279" max="1279" width="98.7109375" style="108" customWidth="1"/>
    <col min="1280" max="1280" width="24.140625" style="108" customWidth="1"/>
    <col min="1281" max="1281" width="22.140625" style="108" customWidth="1"/>
    <col min="1282" max="1282" width="24" style="108" customWidth="1"/>
    <col min="1283" max="1283" width="27" style="108" customWidth="1"/>
    <col min="1284" max="1284" width="26.85546875" style="108" customWidth="1"/>
    <col min="1285" max="1285" width="32" style="108" customWidth="1"/>
    <col min="1286" max="1286" width="32.28515625" style="108" customWidth="1"/>
    <col min="1287" max="1287" width="27.28515625" style="108" customWidth="1"/>
    <col min="1288" max="1288" width="29.42578125" style="108" customWidth="1"/>
    <col min="1289" max="1289" width="24.7109375" style="108" customWidth="1"/>
    <col min="1290" max="1290" width="11.42578125" style="108" customWidth="1"/>
    <col min="1291" max="1291" width="18.7109375" style="108" customWidth="1"/>
    <col min="1292" max="1292" width="11.42578125" style="108" customWidth="1"/>
    <col min="1293" max="1293" width="22.5703125" style="108" customWidth="1"/>
    <col min="1294" max="1294" width="11.42578125" style="108" customWidth="1"/>
    <col min="1295" max="1295" width="10.5703125" style="108" bestFit="1" customWidth="1"/>
    <col min="1296" max="1296" width="12.140625" style="108" customWidth="1"/>
    <col min="1297" max="1297" width="13.85546875" style="108" customWidth="1"/>
    <col min="1298" max="1533" width="9.140625" style="108"/>
    <col min="1534" max="1534" width="6.140625" style="108" bestFit="1" customWidth="1"/>
    <col min="1535" max="1535" width="98.7109375" style="108" customWidth="1"/>
    <col min="1536" max="1536" width="24.140625" style="108" customWidth="1"/>
    <col min="1537" max="1537" width="22.140625" style="108" customWidth="1"/>
    <col min="1538" max="1538" width="24" style="108" customWidth="1"/>
    <col min="1539" max="1539" width="27" style="108" customWidth="1"/>
    <col min="1540" max="1540" width="26.85546875" style="108" customWidth="1"/>
    <col min="1541" max="1541" width="32" style="108" customWidth="1"/>
    <col min="1542" max="1542" width="32.28515625" style="108" customWidth="1"/>
    <col min="1543" max="1543" width="27.28515625" style="108" customWidth="1"/>
    <col min="1544" max="1544" width="29.42578125" style="108" customWidth="1"/>
    <col min="1545" max="1545" width="24.7109375" style="108" customWidth="1"/>
    <col min="1546" max="1546" width="11.42578125" style="108" customWidth="1"/>
    <col min="1547" max="1547" width="18.7109375" style="108" customWidth="1"/>
    <col min="1548" max="1548" width="11.42578125" style="108" customWidth="1"/>
    <col min="1549" max="1549" width="22.5703125" style="108" customWidth="1"/>
    <col min="1550" max="1550" width="11.42578125" style="108" customWidth="1"/>
    <col min="1551" max="1551" width="10.5703125" style="108" bestFit="1" customWidth="1"/>
    <col min="1552" max="1552" width="12.140625" style="108" customWidth="1"/>
    <col min="1553" max="1553" width="13.85546875" style="108" customWidth="1"/>
    <col min="1554" max="1789" width="9.140625" style="108"/>
    <col min="1790" max="1790" width="6.140625" style="108" bestFit="1" customWidth="1"/>
    <col min="1791" max="1791" width="98.7109375" style="108" customWidth="1"/>
    <col min="1792" max="1792" width="24.140625" style="108" customWidth="1"/>
    <col min="1793" max="1793" width="22.140625" style="108" customWidth="1"/>
    <col min="1794" max="1794" width="24" style="108" customWidth="1"/>
    <col min="1795" max="1795" width="27" style="108" customWidth="1"/>
    <col min="1796" max="1796" width="26.85546875" style="108" customWidth="1"/>
    <col min="1797" max="1797" width="32" style="108" customWidth="1"/>
    <col min="1798" max="1798" width="32.28515625" style="108" customWidth="1"/>
    <col min="1799" max="1799" width="27.28515625" style="108" customWidth="1"/>
    <col min="1800" max="1800" width="29.42578125" style="108" customWidth="1"/>
    <col min="1801" max="1801" width="24.7109375" style="108" customWidth="1"/>
    <col min="1802" max="1802" width="11.42578125" style="108" customWidth="1"/>
    <col min="1803" max="1803" width="18.7109375" style="108" customWidth="1"/>
    <col min="1804" max="1804" width="11.42578125" style="108" customWidth="1"/>
    <col min="1805" max="1805" width="22.5703125" style="108" customWidth="1"/>
    <col min="1806" max="1806" width="11.42578125" style="108" customWidth="1"/>
    <col min="1807" max="1807" width="10.5703125" style="108" bestFit="1" customWidth="1"/>
    <col min="1808" max="1808" width="12.140625" style="108" customWidth="1"/>
    <col min="1809" max="1809" width="13.85546875" style="108" customWidth="1"/>
    <col min="1810" max="2045" width="9.140625" style="108"/>
    <col min="2046" max="2046" width="6.140625" style="108" bestFit="1" customWidth="1"/>
    <col min="2047" max="2047" width="98.7109375" style="108" customWidth="1"/>
    <col min="2048" max="2048" width="24.140625" style="108" customWidth="1"/>
    <col min="2049" max="2049" width="22.140625" style="108" customWidth="1"/>
    <col min="2050" max="2050" width="24" style="108" customWidth="1"/>
    <col min="2051" max="2051" width="27" style="108" customWidth="1"/>
    <col min="2052" max="2052" width="26.85546875" style="108" customWidth="1"/>
    <col min="2053" max="2053" width="32" style="108" customWidth="1"/>
    <col min="2054" max="2054" width="32.28515625" style="108" customWidth="1"/>
    <col min="2055" max="2055" width="27.28515625" style="108" customWidth="1"/>
    <col min="2056" max="2056" width="29.42578125" style="108" customWidth="1"/>
    <col min="2057" max="2057" width="24.7109375" style="108" customWidth="1"/>
    <col min="2058" max="2058" width="11.42578125" style="108" customWidth="1"/>
    <col min="2059" max="2059" width="18.7109375" style="108" customWidth="1"/>
    <col min="2060" max="2060" width="11.42578125" style="108" customWidth="1"/>
    <col min="2061" max="2061" width="22.5703125" style="108" customWidth="1"/>
    <col min="2062" max="2062" width="11.42578125" style="108" customWidth="1"/>
    <col min="2063" max="2063" width="10.5703125" style="108" bestFit="1" customWidth="1"/>
    <col min="2064" max="2064" width="12.140625" style="108" customWidth="1"/>
    <col min="2065" max="2065" width="13.85546875" style="108" customWidth="1"/>
    <col min="2066" max="2301" width="9.140625" style="108"/>
    <col min="2302" max="2302" width="6.140625" style="108" bestFit="1" customWidth="1"/>
    <col min="2303" max="2303" width="98.7109375" style="108" customWidth="1"/>
    <col min="2304" max="2304" width="24.140625" style="108" customWidth="1"/>
    <col min="2305" max="2305" width="22.140625" style="108" customWidth="1"/>
    <col min="2306" max="2306" width="24" style="108" customWidth="1"/>
    <col min="2307" max="2307" width="27" style="108" customWidth="1"/>
    <col min="2308" max="2308" width="26.85546875" style="108" customWidth="1"/>
    <col min="2309" max="2309" width="32" style="108" customWidth="1"/>
    <col min="2310" max="2310" width="32.28515625" style="108" customWidth="1"/>
    <col min="2311" max="2311" width="27.28515625" style="108" customWidth="1"/>
    <col min="2312" max="2312" width="29.42578125" style="108" customWidth="1"/>
    <col min="2313" max="2313" width="24.7109375" style="108" customWidth="1"/>
    <col min="2314" max="2314" width="11.42578125" style="108" customWidth="1"/>
    <col min="2315" max="2315" width="18.7109375" style="108" customWidth="1"/>
    <col min="2316" max="2316" width="11.42578125" style="108" customWidth="1"/>
    <col min="2317" max="2317" width="22.5703125" style="108" customWidth="1"/>
    <col min="2318" max="2318" width="11.42578125" style="108" customWidth="1"/>
    <col min="2319" max="2319" width="10.5703125" style="108" bestFit="1" customWidth="1"/>
    <col min="2320" max="2320" width="12.140625" style="108" customWidth="1"/>
    <col min="2321" max="2321" width="13.85546875" style="108" customWidth="1"/>
    <col min="2322" max="2557" width="9.140625" style="108"/>
    <col min="2558" max="2558" width="6.140625" style="108" bestFit="1" customWidth="1"/>
    <col min="2559" max="2559" width="98.7109375" style="108" customWidth="1"/>
    <col min="2560" max="2560" width="24.140625" style="108" customWidth="1"/>
    <col min="2561" max="2561" width="22.140625" style="108" customWidth="1"/>
    <col min="2562" max="2562" width="24" style="108" customWidth="1"/>
    <col min="2563" max="2563" width="27" style="108" customWidth="1"/>
    <col min="2564" max="2564" width="26.85546875" style="108" customWidth="1"/>
    <col min="2565" max="2565" width="32" style="108" customWidth="1"/>
    <col min="2566" max="2566" width="32.28515625" style="108" customWidth="1"/>
    <col min="2567" max="2567" width="27.28515625" style="108" customWidth="1"/>
    <col min="2568" max="2568" width="29.42578125" style="108" customWidth="1"/>
    <col min="2569" max="2569" width="24.7109375" style="108" customWidth="1"/>
    <col min="2570" max="2570" width="11.42578125" style="108" customWidth="1"/>
    <col min="2571" max="2571" width="18.7109375" style="108" customWidth="1"/>
    <col min="2572" max="2572" width="11.42578125" style="108" customWidth="1"/>
    <col min="2573" max="2573" width="22.5703125" style="108" customWidth="1"/>
    <col min="2574" max="2574" width="11.42578125" style="108" customWidth="1"/>
    <col min="2575" max="2575" width="10.5703125" style="108" bestFit="1" customWidth="1"/>
    <col min="2576" max="2576" width="12.140625" style="108" customWidth="1"/>
    <col min="2577" max="2577" width="13.85546875" style="108" customWidth="1"/>
    <col min="2578" max="2813" width="9.140625" style="108"/>
    <col min="2814" max="2814" width="6.140625" style="108" bestFit="1" customWidth="1"/>
    <col min="2815" max="2815" width="98.7109375" style="108" customWidth="1"/>
    <col min="2816" max="2816" width="24.140625" style="108" customWidth="1"/>
    <col min="2817" max="2817" width="22.140625" style="108" customWidth="1"/>
    <col min="2818" max="2818" width="24" style="108" customWidth="1"/>
    <col min="2819" max="2819" width="27" style="108" customWidth="1"/>
    <col min="2820" max="2820" width="26.85546875" style="108" customWidth="1"/>
    <col min="2821" max="2821" width="32" style="108" customWidth="1"/>
    <col min="2822" max="2822" width="32.28515625" style="108" customWidth="1"/>
    <col min="2823" max="2823" width="27.28515625" style="108" customWidth="1"/>
    <col min="2824" max="2824" width="29.42578125" style="108" customWidth="1"/>
    <col min="2825" max="2825" width="24.7109375" style="108" customWidth="1"/>
    <col min="2826" max="2826" width="11.42578125" style="108" customWidth="1"/>
    <col min="2827" max="2827" width="18.7109375" style="108" customWidth="1"/>
    <col min="2828" max="2828" width="11.42578125" style="108" customWidth="1"/>
    <col min="2829" max="2829" width="22.5703125" style="108" customWidth="1"/>
    <col min="2830" max="2830" width="11.42578125" style="108" customWidth="1"/>
    <col min="2831" max="2831" width="10.5703125" style="108" bestFit="1" customWidth="1"/>
    <col min="2832" max="2832" width="12.140625" style="108" customWidth="1"/>
    <col min="2833" max="2833" width="13.85546875" style="108" customWidth="1"/>
    <col min="2834" max="3069" width="9.140625" style="108"/>
    <col min="3070" max="3070" width="6.140625" style="108" bestFit="1" customWidth="1"/>
    <col min="3071" max="3071" width="98.7109375" style="108" customWidth="1"/>
    <col min="3072" max="3072" width="24.140625" style="108" customWidth="1"/>
    <col min="3073" max="3073" width="22.140625" style="108" customWidth="1"/>
    <col min="3074" max="3074" width="24" style="108" customWidth="1"/>
    <col min="3075" max="3075" width="27" style="108" customWidth="1"/>
    <col min="3076" max="3076" width="26.85546875" style="108" customWidth="1"/>
    <col min="3077" max="3077" width="32" style="108" customWidth="1"/>
    <col min="3078" max="3078" width="32.28515625" style="108" customWidth="1"/>
    <col min="3079" max="3079" width="27.28515625" style="108" customWidth="1"/>
    <col min="3080" max="3080" width="29.42578125" style="108" customWidth="1"/>
    <col min="3081" max="3081" width="24.7109375" style="108" customWidth="1"/>
    <col min="3082" max="3082" width="11.42578125" style="108" customWidth="1"/>
    <col min="3083" max="3083" width="18.7109375" style="108" customWidth="1"/>
    <col min="3084" max="3084" width="11.42578125" style="108" customWidth="1"/>
    <col min="3085" max="3085" width="22.5703125" style="108" customWidth="1"/>
    <col min="3086" max="3086" width="11.42578125" style="108" customWidth="1"/>
    <col min="3087" max="3087" width="10.5703125" style="108" bestFit="1" customWidth="1"/>
    <col min="3088" max="3088" width="12.140625" style="108" customWidth="1"/>
    <col min="3089" max="3089" width="13.85546875" style="108" customWidth="1"/>
    <col min="3090" max="3325" width="9.140625" style="108"/>
    <col min="3326" max="3326" width="6.140625" style="108" bestFit="1" customWidth="1"/>
    <col min="3327" max="3327" width="98.7109375" style="108" customWidth="1"/>
    <col min="3328" max="3328" width="24.140625" style="108" customWidth="1"/>
    <col min="3329" max="3329" width="22.140625" style="108" customWidth="1"/>
    <col min="3330" max="3330" width="24" style="108" customWidth="1"/>
    <col min="3331" max="3331" width="27" style="108" customWidth="1"/>
    <col min="3332" max="3332" width="26.85546875" style="108" customWidth="1"/>
    <col min="3333" max="3333" width="32" style="108" customWidth="1"/>
    <col min="3334" max="3334" width="32.28515625" style="108" customWidth="1"/>
    <col min="3335" max="3335" width="27.28515625" style="108" customWidth="1"/>
    <col min="3336" max="3336" width="29.42578125" style="108" customWidth="1"/>
    <col min="3337" max="3337" width="24.7109375" style="108" customWidth="1"/>
    <col min="3338" max="3338" width="11.42578125" style="108" customWidth="1"/>
    <col min="3339" max="3339" width="18.7109375" style="108" customWidth="1"/>
    <col min="3340" max="3340" width="11.42578125" style="108" customWidth="1"/>
    <col min="3341" max="3341" width="22.5703125" style="108" customWidth="1"/>
    <col min="3342" max="3342" width="11.42578125" style="108" customWidth="1"/>
    <col min="3343" max="3343" width="10.5703125" style="108" bestFit="1" customWidth="1"/>
    <col min="3344" max="3344" width="12.140625" style="108" customWidth="1"/>
    <col min="3345" max="3345" width="13.85546875" style="108" customWidth="1"/>
    <col min="3346" max="3581" width="9.140625" style="108"/>
    <col min="3582" max="3582" width="6.140625" style="108" bestFit="1" customWidth="1"/>
    <col min="3583" max="3583" width="98.7109375" style="108" customWidth="1"/>
    <col min="3584" max="3584" width="24.140625" style="108" customWidth="1"/>
    <col min="3585" max="3585" width="22.140625" style="108" customWidth="1"/>
    <col min="3586" max="3586" width="24" style="108" customWidth="1"/>
    <col min="3587" max="3587" width="27" style="108" customWidth="1"/>
    <col min="3588" max="3588" width="26.85546875" style="108" customWidth="1"/>
    <col min="3589" max="3589" width="32" style="108" customWidth="1"/>
    <col min="3590" max="3590" width="32.28515625" style="108" customWidth="1"/>
    <col min="3591" max="3591" width="27.28515625" style="108" customWidth="1"/>
    <col min="3592" max="3592" width="29.42578125" style="108" customWidth="1"/>
    <col min="3593" max="3593" width="24.7109375" style="108" customWidth="1"/>
    <col min="3594" max="3594" width="11.42578125" style="108" customWidth="1"/>
    <col min="3595" max="3595" width="18.7109375" style="108" customWidth="1"/>
    <col min="3596" max="3596" width="11.42578125" style="108" customWidth="1"/>
    <col min="3597" max="3597" width="22.5703125" style="108" customWidth="1"/>
    <col min="3598" max="3598" width="11.42578125" style="108" customWidth="1"/>
    <col min="3599" max="3599" width="10.5703125" style="108" bestFit="1" customWidth="1"/>
    <col min="3600" max="3600" width="12.140625" style="108" customWidth="1"/>
    <col min="3601" max="3601" width="13.85546875" style="108" customWidth="1"/>
    <col min="3602" max="3837" width="9.140625" style="108"/>
    <col min="3838" max="3838" width="6.140625" style="108" bestFit="1" customWidth="1"/>
    <col min="3839" max="3839" width="98.7109375" style="108" customWidth="1"/>
    <col min="3840" max="3840" width="24.140625" style="108" customWidth="1"/>
    <col min="3841" max="3841" width="22.140625" style="108" customWidth="1"/>
    <col min="3842" max="3842" width="24" style="108" customWidth="1"/>
    <col min="3843" max="3843" width="27" style="108" customWidth="1"/>
    <col min="3844" max="3844" width="26.85546875" style="108" customWidth="1"/>
    <col min="3845" max="3845" width="32" style="108" customWidth="1"/>
    <col min="3846" max="3846" width="32.28515625" style="108" customWidth="1"/>
    <col min="3847" max="3847" width="27.28515625" style="108" customWidth="1"/>
    <col min="3848" max="3848" width="29.42578125" style="108" customWidth="1"/>
    <col min="3849" max="3849" width="24.7109375" style="108" customWidth="1"/>
    <col min="3850" max="3850" width="11.42578125" style="108" customWidth="1"/>
    <col min="3851" max="3851" width="18.7109375" style="108" customWidth="1"/>
    <col min="3852" max="3852" width="11.42578125" style="108" customWidth="1"/>
    <col min="3853" max="3853" width="22.5703125" style="108" customWidth="1"/>
    <col min="3854" max="3854" width="11.42578125" style="108" customWidth="1"/>
    <col min="3855" max="3855" width="10.5703125" style="108" bestFit="1" customWidth="1"/>
    <col min="3856" max="3856" width="12.140625" style="108" customWidth="1"/>
    <col min="3857" max="3857" width="13.85546875" style="108" customWidth="1"/>
    <col min="3858" max="4093" width="9.140625" style="108"/>
    <col min="4094" max="4094" width="6.140625" style="108" bestFit="1" customWidth="1"/>
    <col min="4095" max="4095" width="98.7109375" style="108" customWidth="1"/>
    <col min="4096" max="4096" width="24.140625" style="108" customWidth="1"/>
    <col min="4097" max="4097" width="22.140625" style="108" customWidth="1"/>
    <col min="4098" max="4098" width="24" style="108" customWidth="1"/>
    <col min="4099" max="4099" width="27" style="108" customWidth="1"/>
    <col min="4100" max="4100" width="26.85546875" style="108" customWidth="1"/>
    <col min="4101" max="4101" width="32" style="108" customWidth="1"/>
    <col min="4102" max="4102" width="32.28515625" style="108" customWidth="1"/>
    <col min="4103" max="4103" width="27.28515625" style="108" customWidth="1"/>
    <col min="4104" max="4104" width="29.42578125" style="108" customWidth="1"/>
    <col min="4105" max="4105" width="24.7109375" style="108" customWidth="1"/>
    <col min="4106" max="4106" width="11.42578125" style="108" customWidth="1"/>
    <col min="4107" max="4107" width="18.7109375" style="108" customWidth="1"/>
    <col min="4108" max="4108" width="11.42578125" style="108" customWidth="1"/>
    <col min="4109" max="4109" width="22.5703125" style="108" customWidth="1"/>
    <col min="4110" max="4110" width="11.42578125" style="108" customWidth="1"/>
    <col min="4111" max="4111" width="10.5703125" style="108" bestFit="1" customWidth="1"/>
    <col min="4112" max="4112" width="12.140625" style="108" customWidth="1"/>
    <col min="4113" max="4113" width="13.85546875" style="108" customWidth="1"/>
    <col min="4114" max="4349" width="9.140625" style="108"/>
    <col min="4350" max="4350" width="6.140625" style="108" bestFit="1" customWidth="1"/>
    <col min="4351" max="4351" width="98.7109375" style="108" customWidth="1"/>
    <col min="4352" max="4352" width="24.140625" style="108" customWidth="1"/>
    <col min="4353" max="4353" width="22.140625" style="108" customWidth="1"/>
    <col min="4354" max="4354" width="24" style="108" customWidth="1"/>
    <col min="4355" max="4355" width="27" style="108" customWidth="1"/>
    <col min="4356" max="4356" width="26.85546875" style="108" customWidth="1"/>
    <col min="4357" max="4357" width="32" style="108" customWidth="1"/>
    <col min="4358" max="4358" width="32.28515625" style="108" customWidth="1"/>
    <col min="4359" max="4359" width="27.28515625" style="108" customWidth="1"/>
    <col min="4360" max="4360" width="29.42578125" style="108" customWidth="1"/>
    <col min="4361" max="4361" width="24.7109375" style="108" customWidth="1"/>
    <col min="4362" max="4362" width="11.42578125" style="108" customWidth="1"/>
    <col min="4363" max="4363" width="18.7109375" style="108" customWidth="1"/>
    <col min="4364" max="4364" width="11.42578125" style="108" customWidth="1"/>
    <col min="4365" max="4365" width="22.5703125" style="108" customWidth="1"/>
    <col min="4366" max="4366" width="11.42578125" style="108" customWidth="1"/>
    <col min="4367" max="4367" width="10.5703125" style="108" bestFit="1" customWidth="1"/>
    <col min="4368" max="4368" width="12.140625" style="108" customWidth="1"/>
    <col min="4369" max="4369" width="13.85546875" style="108" customWidth="1"/>
    <col min="4370" max="4605" width="9.140625" style="108"/>
    <col min="4606" max="4606" width="6.140625" style="108" bestFit="1" customWidth="1"/>
    <col min="4607" max="4607" width="98.7109375" style="108" customWidth="1"/>
    <col min="4608" max="4608" width="24.140625" style="108" customWidth="1"/>
    <col min="4609" max="4609" width="22.140625" style="108" customWidth="1"/>
    <col min="4610" max="4610" width="24" style="108" customWidth="1"/>
    <col min="4611" max="4611" width="27" style="108" customWidth="1"/>
    <col min="4612" max="4612" width="26.85546875" style="108" customWidth="1"/>
    <col min="4613" max="4613" width="32" style="108" customWidth="1"/>
    <col min="4614" max="4614" width="32.28515625" style="108" customWidth="1"/>
    <col min="4615" max="4615" width="27.28515625" style="108" customWidth="1"/>
    <col min="4616" max="4616" width="29.42578125" style="108" customWidth="1"/>
    <col min="4617" max="4617" width="24.7109375" style="108" customWidth="1"/>
    <col min="4618" max="4618" width="11.42578125" style="108" customWidth="1"/>
    <col min="4619" max="4619" width="18.7109375" style="108" customWidth="1"/>
    <col min="4620" max="4620" width="11.42578125" style="108" customWidth="1"/>
    <col min="4621" max="4621" width="22.5703125" style="108" customWidth="1"/>
    <col min="4622" max="4622" width="11.42578125" style="108" customWidth="1"/>
    <col min="4623" max="4623" width="10.5703125" style="108" bestFit="1" customWidth="1"/>
    <col min="4624" max="4624" width="12.140625" style="108" customWidth="1"/>
    <col min="4625" max="4625" width="13.85546875" style="108" customWidth="1"/>
    <col min="4626" max="4861" width="9.140625" style="108"/>
    <col min="4862" max="4862" width="6.140625" style="108" bestFit="1" customWidth="1"/>
    <col min="4863" max="4863" width="98.7109375" style="108" customWidth="1"/>
    <col min="4864" max="4864" width="24.140625" style="108" customWidth="1"/>
    <col min="4865" max="4865" width="22.140625" style="108" customWidth="1"/>
    <col min="4866" max="4866" width="24" style="108" customWidth="1"/>
    <col min="4867" max="4867" width="27" style="108" customWidth="1"/>
    <col min="4868" max="4868" width="26.85546875" style="108" customWidth="1"/>
    <col min="4869" max="4869" width="32" style="108" customWidth="1"/>
    <col min="4870" max="4870" width="32.28515625" style="108" customWidth="1"/>
    <col min="4871" max="4871" width="27.28515625" style="108" customWidth="1"/>
    <col min="4872" max="4872" width="29.42578125" style="108" customWidth="1"/>
    <col min="4873" max="4873" width="24.7109375" style="108" customWidth="1"/>
    <col min="4874" max="4874" width="11.42578125" style="108" customWidth="1"/>
    <col min="4875" max="4875" width="18.7109375" style="108" customWidth="1"/>
    <col min="4876" max="4876" width="11.42578125" style="108" customWidth="1"/>
    <col min="4877" max="4877" width="22.5703125" style="108" customWidth="1"/>
    <col min="4878" max="4878" width="11.42578125" style="108" customWidth="1"/>
    <col min="4879" max="4879" width="10.5703125" style="108" bestFit="1" customWidth="1"/>
    <col min="4880" max="4880" width="12.140625" style="108" customWidth="1"/>
    <col min="4881" max="4881" width="13.85546875" style="108" customWidth="1"/>
    <col min="4882" max="5117" width="9.140625" style="108"/>
    <col min="5118" max="5118" width="6.140625" style="108" bestFit="1" customWidth="1"/>
    <col min="5119" max="5119" width="98.7109375" style="108" customWidth="1"/>
    <col min="5120" max="5120" width="24.140625" style="108" customWidth="1"/>
    <col min="5121" max="5121" width="22.140625" style="108" customWidth="1"/>
    <col min="5122" max="5122" width="24" style="108" customWidth="1"/>
    <col min="5123" max="5123" width="27" style="108" customWidth="1"/>
    <col min="5124" max="5124" width="26.85546875" style="108" customWidth="1"/>
    <col min="5125" max="5125" width="32" style="108" customWidth="1"/>
    <col min="5126" max="5126" width="32.28515625" style="108" customWidth="1"/>
    <col min="5127" max="5127" width="27.28515625" style="108" customWidth="1"/>
    <col min="5128" max="5128" width="29.42578125" style="108" customWidth="1"/>
    <col min="5129" max="5129" width="24.7109375" style="108" customWidth="1"/>
    <col min="5130" max="5130" width="11.42578125" style="108" customWidth="1"/>
    <col min="5131" max="5131" width="18.7109375" style="108" customWidth="1"/>
    <col min="5132" max="5132" width="11.42578125" style="108" customWidth="1"/>
    <col min="5133" max="5133" width="22.5703125" style="108" customWidth="1"/>
    <col min="5134" max="5134" width="11.42578125" style="108" customWidth="1"/>
    <col min="5135" max="5135" width="10.5703125" style="108" bestFit="1" customWidth="1"/>
    <col min="5136" max="5136" width="12.140625" style="108" customWidth="1"/>
    <col min="5137" max="5137" width="13.85546875" style="108" customWidth="1"/>
    <col min="5138" max="5373" width="9.140625" style="108"/>
    <col min="5374" max="5374" width="6.140625" style="108" bestFit="1" customWidth="1"/>
    <col min="5375" max="5375" width="98.7109375" style="108" customWidth="1"/>
    <col min="5376" max="5376" width="24.140625" style="108" customWidth="1"/>
    <col min="5377" max="5377" width="22.140625" style="108" customWidth="1"/>
    <col min="5378" max="5378" width="24" style="108" customWidth="1"/>
    <col min="5379" max="5379" width="27" style="108" customWidth="1"/>
    <col min="5380" max="5380" width="26.85546875" style="108" customWidth="1"/>
    <col min="5381" max="5381" width="32" style="108" customWidth="1"/>
    <col min="5382" max="5382" width="32.28515625" style="108" customWidth="1"/>
    <col min="5383" max="5383" width="27.28515625" style="108" customWidth="1"/>
    <col min="5384" max="5384" width="29.42578125" style="108" customWidth="1"/>
    <col min="5385" max="5385" width="24.7109375" style="108" customWidth="1"/>
    <col min="5386" max="5386" width="11.42578125" style="108" customWidth="1"/>
    <col min="5387" max="5387" width="18.7109375" style="108" customWidth="1"/>
    <col min="5388" max="5388" width="11.42578125" style="108" customWidth="1"/>
    <col min="5389" max="5389" width="22.5703125" style="108" customWidth="1"/>
    <col min="5390" max="5390" width="11.42578125" style="108" customWidth="1"/>
    <col min="5391" max="5391" width="10.5703125" style="108" bestFit="1" customWidth="1"/>
    <col min="5392" max="5392" width="12.140625" style="108" customWidth="1"/>
    <col min="5393" max="5393" width="13.85546875" style="108" customWidth="1"/>
    <col min="5394" max="5629" width="9.140625" style="108"/>
    <col min="5630" max="5630" width="6.140625" style="108" bestFit="1" customWidth="1"/>
    <col min="5631" max="5631" width="98.7109375" style="108" customWidth="1"/>
    <col min="5632" max="5632" width="24.140625" style="108" customWidth="1"/>
    <col min="5633" max="5633" width="22.140625" style="108" customWidth="1"/>
    <col min="5634" max="5634" width="24" style="108" customWidth="1"/>
    <col min="5635" max="5635" width="27" style="108" customWidth="1"/>
    <col min="5636" max="5636" width="26.85546875" style="108" customWidth="1"/>
    <col min="5637" max="5637" width="32" style="108" customWidth="1"/>
    <col min="5638" max="5638" width="32.28515625" style="108" customWidth="1"/>
    <col min="5639" max="5639" width="27.28515625" style="108" customWidth="1"/>
    <col min="5640" max="5640" width="29.42578125" style="108" customWidth="1"/>
    <col min="5641" max="5641" width="24.7109375" style="108" customWidth="1"/>
    <col min="5642" max="5642" width="11.42578125" style="108" customWidth="1"/>
    <col min="5643" max="5643" width="18.7109375" style="108" customWidth="1"/>
    <col min="5644" max="5644" width="11.42578125" style="108" customWidth="1"/>
    <col min="5645" max="5645" width="22.5703125" style="108" customWidth="1"/>
    <col min="5646" max="5646" width="11.42578125" style="108" customWidth="1"/>
    <col min="5647" max="5647" width="10.5703125" style="108" bestFit="1" customWidth="1"/>
    <col min="5648" max="5648" width="12.140625" style="108" customWidth="1"/>
    <col min="5649" max="5649" width="13.85546875" style="108" customWidth="1"/>
    <col min="5650" max="5885" width="9.140625" style="108"/>
    <col min="5886" max="5886" width="6.140625" style="108" bestFit="1" customWidth="1"/>
    <col min="5887" max="5887" width="98.7109375" style="108" customWidth="1"/>
    <col min="5888" max="5888" width="24.140625" style="108" customWidth="1"/>
    <col min="5889" max="5889" width="22.140625" style="108" customWidth="1"/>
    <col min="5890" max="5890" width="24" style="108" customWidth="1"/>
    <col min="5891" max="5891" width="27" style="108" customWidth="1"/>
    <col min="5892" max="5892" width="26.85546875" style="108" customWidth="1"/>
    <col min="5893" max="5893" width="32" style="108" customWidth="1"/>
    <col min="5894" max="5894" width="32.28515625" style="108" customWidth="1"/>
    <col min="5895" max="5895" width="27.28515625" style="108" customWidth="1"/>
    <col min="5896" max="5896" width="29.42578125" style="108" customWidth="1"/>
    <col min="5897" max="5897" width="24.7109375" style="108" customWidth="1"/>
    <col min="5898" max="5898" width="11.42578125" style="108" customWidth="1"/>
    <col min="5899" max="5899" width="18.7109375" style="108" customWidth="1"/>
    <col min="5900" max="5900" width="11.42578125" style="108" customWidth="1"/>
    <col min="5901" max="5901" width="22.5703125" style="108" customWidth="1"/>
    <col min="5902" max="5902" width="11.42578125" style="108" customWidth="1"/>
    <col min="5903" max="5903" width="10.5703125" style="108" bestFit="1" customWidth="1"/>
    <col min="5904" max="5904" width="12.140625" style="108" customWidth="1"/>
    <col min="5905" max="5905" width="13.85546875" style="108" customWidth="1"/>
    <col min="5906" max="6141" width="9.140625" style="108"/>
    <col min="6142" max="6142" width="6.140625" style="108" bestFit="1" customWidth="1"/>
    <col min="6143" max="6143" width="98.7109375" style="108" customWidth="1"/>
    <col min="6144" max="6144" width="24.140625" style="108" customWidth="1"/>
    <col min="6145" max="6145" width="22.140625" style="108" customWidth="1"/>
    <col min="6146" max="6146" width="24" style="108" customWidth="1"/>
    <col min="6147" max="6147" width="27" style="108" customWidth="1"/>
    <col min="6148" max="6148" width="26.85546875" style="108" customWidth="1"/>
    <col min="6149" max="6149" width="32" style="108" customWidth="1"/>
    <col min="6150" max="6150" width="32.28515625" style="108" customWidth="1"/>
    <col min="6151" max="6151" width="27.28515625" style="108" customWidth="1"/>
    <col min="6152" max="6152" width="29.42578125" style="108" customWidth="1"/>
    <col min="6153" max="6153" width="24.7109375" style="108" customWidth="1"/>
    <col min="6154" max="6154" width="11.42578125" style="108" customWidth="1"/>
    <col min="6155" max="6155" width="18.7109375" style="108" customWidth="1"/>
    <col min="6156" max="6156" width="11.42578125" style="108" customWidth="1"/>
    <col min="6157" max="6157" width="22.5703125" style="108" customWidth="1"/>
    <col min="6158" max="6158" width="11.42578125" style="108" customWidth="1"/>
    <col min="6159" max="6159" width="10.5703125" style="108" bestFit="1" customWidth="1"/>
    <col min="6160" max="6160" width="12.140625" style="108" customWidth="1"/>
    <col min="6161" max="6161" width="13.85546875" style="108" customWidth="1"/>
    <col min="6162" max="6397" width="9.140625" style="108"/>
    <col min="6398" max="6398" width="6.140625" style="108" bestFit="1" customWidth="1"/>
    <col min="6399" max="6399" width="98.7109375" style="108" customWidth="1"/>
    <col min="6400" max="6400" width="24.140625" style="108" customWidth="1"/>
    <col min="6401" max="6401" width="22.140625" style="108" customWidth="1"/>
    <col min="6402" max="6402" width="24" style="108" customWidth="1"/>
    <col min="6403" max="6403" width="27" style="108" customWidth="1"/>
    <col min="6404" max="6404" width="26.85546875" style="108" customWidth="1"/>
    <col min="6405" max="6405" width="32" style="108" customWidth="1"/>
    <col min="6406" max="6406" width="32.28515625" style="108" customWidth="1"/>
    <col min="6407" max="6407" width="27.28515625" style="108" customWidth="1"/>
    <col min="6408" max="6408" width="29.42578125" style="108" customWidth="1"/>
    <col min="6409" max="6409" width="24.7109375" style="108" customWidth="1"/>
    <col min="6410" max="6410" width="11.42578125" style="108" customWidth="1"/>
    <col min="6411" max="6411" width="18.7109375" style="108" customWidth="1"/>
    <col min="6412" max="6412" width="11.42578125" style="108" customWidth="1"/>
    <col min="6413" max="6413" width="22.5703125" style="108" customWidth="1"/>
    <col min="6414" max="6414" width="11.42578125" style="108" customWidth="1"/>
    <col min="6415" max="6415" width="10.5703125" style="108" bestFit="1" customWidth="1"/>
    <col min="6416" max="6416" width="12.140625" style="108" customWidth="1"/>
    <col min="6417" max="6417" width="13.85546875" style="108" customWidth="1"/>
    <col min="6418" max="6653" width="9.140625" style="108"/>
    <col min="6654" max="6654" width="6.140625" style="108" bestFit="1" customWidth="1"/>
    <col min="6655" max="6655" width="98.7109375" style="108" customWidth="1"/>
    <col min="6656" max="6656" width="24.140625" style="108" customWidth="1"/>
    <col min="6657" max="6657" width="22.140625" style="108" customWidth="1"/>
    <col min="6658" max="6658" width="24" style="108" customWidth="1"/>
    <col min="6659" max="6659" width="27" style="108" customWidth="1"/>
    <col min="6660" max="6660" width="26.85546875" style="108" customWidth="1"/>
    <col min="6661" max="6661" width="32" style="108" customWidth="1"/>
    <col min="6662" max="6662" width="32.28515625" style="108" customWidth="1"/>
    <col min="6663" max="6663" width="27.28515625" style="108" customWidth="1"/>
    <col min="6664" max="6664" width="29.42578125" style="108" customWidth="1"/>
    <col min="6665" max="6665" width="24.7109375" style="108" customWidth="1"/>
    <col min="6666" max="6666" width="11.42578125" style="108" customWidth="1"/>
    <col min="6667" max="6667" width="18.7109375" style="108" customWidth="1"/>
    <col min="6668" max="6668" width="11.42578125" style="108" customWidth="1"/>
    <col min="6669" max="6669" width="22.5703125" style="108" customWidth="1"/>
    <col min="6670" max="6670" width="11.42578125" style="108" customWidth="1"/>
    <col min="6671" max="6671" width="10.5703125" style="108" bestFit="1" customWidth="1"/>
    <col min="6672" max="6672" width="12.140625" style="108" customWidth="1"/>
    <col min="6673" max="6673" width="13.85546875" style="108" customWidth="1"/>
    <col min="6674" max="6909" width="9.140625" style="108"/>
    <col min="6910" max="6910" width="6.140625" style="108" bestFit="1" customWidth="1"/>
    <col min="6911" max="6911" width="98.7109375" style="108" customWidth="1"/>
    <col min="6912" max="6912" width="24.140625" style="108" customWidth="1"/>
    <col min="6913" max="6913" width="22.140625" style="108" customWidth="1"/>
    <col min="6914" max="6914" width="24" style="108" customWidth="1"/>
    <col min="6915" max="6915" width="27" style="108" customWidth="1"/>
    <col min="6916" max="6916" width="26.85546875" style="108" customWidth="1"/>
    <col min="6917" max="6917" width="32" style="108" customWidth="1"/>
    <col min="6918" max="6918" width="32.28515625" style="108" customWidth="1"/>
    <col min="6919" max="6919" width="27.28515625" style="108" customWidth="1"/>
    <col min="6920" max="6920" width="29.42578125" style="108" customWidth="1"/>
    <col min="6921" max="6921" width="24.7109375" style="108" customWidth="1"/>
    <col min="6922" max="6922" width="11.42578125" style="108" customWidth="1"/>
    <col min="6923" max="6923" width="18.7109375" style="108" customWidth="1"/>
    <col min="6924" max="6924" width="11.42578125" style="108" customWidth="1"/>
    <col min="6925" max="6925" width="22.5703125" style="108" customWidth="1"/>
    <col min="6926" max="6926" width="11.42578125" style="108" customWidth="1"/>
    <col min="6927" max="6927" width="10.5703125" style="108" bestFit="1" customWidth="1"/>
    <col min="6928" max="6928" width="12.140625" style="108" customWidth="1"/>
    <col min="6929" max="6929" width="13.85546875" style="108" customWidth="1"/>
    <col min="6930" max="7165" width="9.140625" style="108"/>
    <col min="7166" max="7166" width="6.140625" style="108" bestFit="1" customWidth="1"/>
    <col min="7167" max="7167" width="98.7109375" style="108" customWidth="1"/>
    <col min="7168" max="7168" width="24.140625" style="108" customWidth="1"/>
    <col min="7169" max="7169" width="22.140625" style="108" customWidth="1"/>
    <col min="7170" max="7170" width="24" style="108" customWidth="1"/>
    <col min="7171" max="7171" width="27" style="108" customWidth="1"/>
    <col min="7172" max="7172" width="26.85546875" style="108" customWidth="1"/>
    <col min="7173" max="7173" width="32" style="108" customWidth="1"/>
    <col min="7174" max="7174" width="32.28515625" style="108" customWidth="1"/>
    <col min="7175" max="7175" width="27.28515625" style="108" customWidth="1"/>
    <col min="7176" max="7176" width="29.42578125" style="108" customWidth="1"/>
    <col min="7177" max="7177" width="24.7109375" style="108" customWidth="1"/>
    <col min="7178" max="7178" width="11.42578125" style="108" customWidth="1"/>
    <col min="7179" max="7179" width="18.7109375" style="108" customWidth="1"/>
    <col min="7180" max="7180" width="11.42578125" style="108" customWidth="1"/>
    <col min="7181" max="7181" width="22.5703125" style="108" customWidth="1"/>
    <col min="7182" max="7182" width="11.42578125" style="108" customWidth="1"/>
    <col min="7183" max="7183" width="10.5703125" style="108" bestFit="1" customWidth="1"/>
    <col min="7184" max="7184" width="12.140625" style="108" customWidth="1"/>
    <col min="7185" max="7185" width="13.85546875" style="108" customWidth="1"/>
    <col min="7186" max="7421" width="9.140625" style="108"/>
    <col min="7422" max="7422" width="6.140625" style="108" bestFit="1" customWidth="1"/>
    <col min="7423" max="7423" width="98.7109375" style="108" customWidth="1"/>
    <col min="7424" max="7424" width="24.140625" style="108" customWidth="1"/>
    <col min="7425" max="7425" width="22.140625" style="108" customWidth="1"/>
    <col min="7426" max="7426" width="24" style="108" customWidth="1"/>
    <col min="7427" max="7427" width="27" style="108" customWidth="1"/>
    <col min="7428" max="7428" width="26.85546875" style="108" customWidth="1"/>
    <col min="7429" max="7429" width="32" style="108" customWidth="1"/>
    <col min="7430" max="7430" width="32.28515625" style="108" customWidth="1"/>
    <col min="7431" max="7431" width="27.28515625" style="108" customWidth="1"/>
    <col min="7432" max="7432" width="29.42578125" style="108" customWidth="1"/>
    <col min="7433" max="7433" width="24.7109375" style="108" customWidth="1"/>
    <col min="7434" max="7434" width="11.42578125" style="108" customWidth="1"/>
    <col min="7435" max="7435" width="18.7109375" style="108" customWidth="1"/>
    <col min="7436" max="7436" width="11.42578125" style="108" customWidth="1"/>
    <col min="7437" max="7437" width="22.5703125" style="108" customWidth="1"/>
    <col min="7438" max="7438" width="11.42578125" style="108" customWidth="1"/>
    <col min="7439" max="7439" width="10.5703125" style="108" bestFit="1" customWidth="1"/>
    <col min="7440" max="7440" width="12.140625" style="108" customWidth="1"/>
    <col min="7441" max="7441" width="13.85546875" style="108" customWidth="1"/>
    <col min="7442" max="7677" width="9.140625" style="108"/>
    <col min="7678" max="7678" width="6.140625" style="108" bestFit="1" customWidth="1"/>
    <col min="7679" max="7679" width="98.7109375" style="108" customWidth="1"/>
    <col min="7680" max="7680" width="24.140625" style="108" customWidth="1"/>
    <col min="7681" max="7681" width="22.140625" style="108" customWidth="1"/>
    <col min="7682" max="7682" width="24" style="108" customWidth="1"/>
    <col min="7683" max="7683" width="27" style="108" customWidth="1"/>
    <col min="7684" max="7684" width="26.85546875" style="108" customWidth="1"/>
    <col min="7685" max="7685" width="32" style="108" customWidth="1"/>
    <col min="7686" max="7686" width="32.28515625" style="108" customWidth="1"/>
    <col min="7687" max="7687" width="27.28515625" style="108" customWidth="1"/>
    <col min="7688" max="7688" width="29.42578125" style="108" customWidth="1"/>
    <col min="7689" max="7689" width="24.7109375" style="108" customWidth="1"/>
    <col min="7690" max="7690" width="11.42578125" style="108" customWidth="1"/>
    <col min="7691" max="7691" width="18.7109375" style="108" customWidth="1"/>
    <col min="7692" max="7692" width="11.42578125" style="108" customWidth="1"/>
    <col min="7693" max="7693" width="22.5703125" style="108" customWidth="1"/>
    <col min="7694" max="7694" width="11.42578125" style="108" customWidth="1"/>
    <col min="7695" max="7695" width="10.5703125" style="108" bestFit="1" customWidth="1"/>
    <col min="7696" max="7696" width="12.140625" style="108" customWidth="1"/>
    <col min="7697" max="7697" width="13.85546875" style="108" customWidth="1"/>
    <col min="7698" max="7933" width="9.140625" style="108"/>
    <col min="7934" max="7934" width="6.140625" style="108" bestFit="1" customWidth="1"/>
    <col min="7935" max="7935" width="98.7109375" style="108" customWidth="1"/>
    <col min="7936" max="7936" width="24.140625" style="108" customWidth="1"/>
    <col min="7937" max="7937" width="22.140625" style="108" customWidth="1"/>
    <col min="7938" max="7938" width="24" style="108" customWidth="1"/>
    <col min="7939" max="7939" width="27" style="108" customWidth="1"/>
    <col min="7940" max="7940" width="26.85546875" style="108" customWidth="1"/>
    <col min="7941" max="7941" width="32" style="108" customWidth="1"/>
    <col min="7942" max="7942" width="32.28515625" style="108" customWidth="1"/>
    <col min="7943" max="7943" width="27.28515625" style="108" customWidth="1"/>
    <col min="7944" max="7944" width="29.42578125" style="108" customWidth="1"/>
    <col min="7945" max="7945" width="24.7109375" style="108" customWidth="1"/>
    <col min="7946" max="7946" width="11.42578125" style="108" customWidth="1"/>
    <col min="7947" max="7947" width="18.7109375" style="108" customWidth="1"/>
    <col min="7948" max="7948" width="11.42578125" style="108" customWidth="1"/>
    <col min="7949" max="7949" width="22.5703125" style="108" customWidth="1"/>
    <col min="7950" max="7950" width="11.42578125" style="108" customWidth="1"/>
    <col min="7951" max="7951" width="10.5703125" style="108" bestFit="1" customWidth="1"/>
    <col min="7952" max="7952" width="12.140625" style="108" customWidth="1"/>
    <col min="7953" max="7953" width="13.85546875" style="108" customWidth="1"/>
    <col min="7954" max="8189" width="9.140625" style="108"/>
    <col min="8190" max="8190" width="6.140625" style="108" bestFit="1" customWidth="1"/>
    <col min="8191" max="8191" width="98.7109375" style="108" customWidth="1"/>
    <col min="8192" max="8192" width="24.140625" style="108" customWidth="1"/>
    <col min="8193" max="8193" width="22.140625" style="108" customWidth="1"/>
    <col min="8194" max="8194" width="24" style="108" customWidth="1"/>
    <col min="8195" max="8195" width="27" style="108" customWidth="1"/>
    <col min="8196" max="8196" width="26.85546875" style="108" customWidth="1"/>
    <col min="8197" max="8197" width="32" style="108" customWidth="1"/>
    <col min="8198" max="8198" width="32.28515625" style="108" customWidth="1"/>
    <col min="8199" max="8199" width="27.28515625" style="108" customWidth="1"/>
    <col min="8200" max="8200" width="29.42578125" style="108" customWidth="1"/>
    <col min="8201" max="8201" width="24.7109375" style="108" customWidth="1"/>
    <col min="8202" max="8202" width="11.42578125" style="108" customWidth="1"/>
    <col min="8203" max="8203" width="18.7109375" style="108" customWidth="1"/>
    <col min="8204" max="8204" width="11.42578125" style="108" customWidth="1"/>
    <col min="8205" max="8205" width="22.5703125" style="108" customWidth="1"/>
    <col min="8206" max="8206" width="11.42578125" style="108" customWidth="1"/>
    <col min="8207" max="8207" width="10.5703125" style="108" bestFit="1" customWidth="1"/>
    <col min="8208" max="8208" width="12.140625" style="108" customWidth="1"/>
    <col min="8209" max="8209" width="13.85546875" style="108" customWidth="1"/>
    <col min="8210" max="8445" width="9.140625" style="108"/>
    <col min="8446" max="8446" width="6.140625" style="108" bestFit="1" customWidth="1"/>
    <col min="8447" max="8447" width="98.7109375" style="108" customWidth="1"/>
    <col min="8448" max="8448" width="24.140625" style="108" customWidth="1"/>
    <col min="8449" max="8449" width="22.140625" style="108" customWidth="1"/>
    <col min="8450" max="8450" width="24" style="108" customWidth="1"/>
    <col min="8451" max="8451" width="27" style="108" customWidth="1"/>
    <col min="8452" max="8452" width="26.85546875" style="108" customWidth="1"/>
    <col min="8453" max="8453" width="32" style="108" customWidth="1"/>
    <col min="8454" max="8454" width="32.28515625" style="108" customWidth="1"/>
    <col min="8455" max="8455" width="27.28515625" style="108" customWidth="1"/>
    <col min="8456" max="8456" width="29.42578125" style="108" customWidth="1"/>
    <col min="8457" max="8457" width="24.7109375" style="108" customWidth="1"/>
    <col min="8458" max="8458" width="11.42578125" style="108" customWidth="1"/>
    <col min="8459" max="8459" width="18.7109375" style="108" customWidth="1"/>
    <col min="8460" max="8460" width="11.42578125" style="108" customWidth="1"/>
    <col min="8461" max="8461" width="22.5703125" style="108" customWidth="1"/>
    <col min="8462" max="8462" width="11.42578125" style="108" customWidth="1"/>
    <col min="8463" max="8463" width="10.5703125" style="108" bestFit="1" customWidth="1"/>
    <col min="8464" max="8464" width="12.140625" style="108" customWidth="1"/>
    <col min="8465" max="8465" width="13.85546875" style="108" customWidth="1"/>
    <col min="8466" max="8701" width="9.140625" style="108"/>
    <col min="8702" max="8702" width="6.140625" style="108" bestFit="1" customWidth="1"/>
    <col min="8703" max="8703" width="98.7109375" style="108" customWidth="1"/>
    <col min="8704" max="8704" width="24.140625" style="108" customWidth="1"/>
    <col min="8705" max="8705" width="22.140625" style="108" customWidth="1"/>
    <col min="8706" max="8706" width="24" style="108" customWidth="1"/>
    <col min="8707" max="8707" width="27" style="108" customWidth="1"/>
    <col min="8708" max="8708" width="26.85546875" style="108" customWidth="1"/>
    <col min="8709" max="8709" width="32" style="108" customWidth="1"/>
    <col min="8710" max="8710" width="32.28515625" style="108" customWidth="1"/>
    <col min="8711" max="8711" width="27.28515625" style="108" customWidth="1"/>
    <col min="8712" max="8712" width="29.42578125" style="108" customWidth="1"/>
    <col min="8713" max="8713" width="24.7109375" style="108" customWidth="1"/>
    <col min="8714" max="8714" width="11.42578125" style="108" customWidth="1"/>
    <col min="8715" max="8715" width="18.7109375" style="108" customWidth="1"/>
    <col min="8716" max="8716" width="11.42578125" style="108" customWidth="1"/>
    <col min="8717" max="8717" width="22.5703125" style="108" customWidth="1"/>
    <col min="8718" max="8718" width="11.42578125" style="108" customWidth="1"/>
    <col min="8719" max="8719" width="10.5703125" style="108" bestFit="1" customWidth="1"/>
    <col min="8720" max="8720" width="12.140625" style="108" customWidth="1"/>
    <col min="8721" max="8721" width="13.85546875" style="108" customWidth="1"/>
    <col min="8722" max="8957" width="9.140625" style="108"/>
    <col min="8958" max="8958" width="6.140625" style="108" bestFit="1" customWidth="1"/>
    <col min="8959" max="8959" width="98.7109375" style="108" customWidth="1"/>
    <col min="8960" max="8960" width="24.140625" style="108" customWidth="1"/>
    <col min="8961" max="8961" width="22.140625" style="108" customWidth="1"/>
    <col min="8962" max="8962" width="24" style="108" customWidth="1"/>
    <col min="8963" max="8963" width="27" style="108" customWidth="1"/>
    <col min="8964" max="8964" width="26.85546875" style="108" customWidth="1"/>
    <col min="8965" max="8965" width="32" style="108" customWidth="1"/>
    <col min="8966" max="8966" width="32.28515625" style="108" customWidth="1"/>
    <col min="8967" max="8967" width="27.28515625" style="108" customWidth="1"/>
    <col min="8968" max="8968" width="29.42578125" style="108" customWidth="1"/>
    <col min="8969" max="8969" width="24.7109375" style="108" customWidth="1"/>
    <col min="8970" max="8970" width="11.42578125" style="108" customWidth="1"/>
    <col min="8971" max="8971" width="18.7109375" style="108" customWidth="1"/>
    <col min="8972" max="8972" width="11.42578125" style="108" customWidth="1"/>
    <col min="8973" max="8973" width="22.5703125" style="108" customWidth="1"/>
    <col min="8974" max="8974" width="11.42578125" style="108" customWidth="1"/>
    <col min="8975" max="8975" width="10.5703125" style="108" bestFit="1" customWidth="1"/>
    <col min="8976" max="8976" width="12.140625" style="108" customWidth="1"/>
    <col min="8977" max="8977" width="13.85546875" style="108" customWidth="1"/>
    <col min="8978" max="9213" width="9.140625" style="108"/>
    <col min="9214" max="9214" width="6.140625" style="108" bestFit="1" customWidth="1"/>
    <col min="9215" max="9215" width="98.7109375" style="108" customWidth="1"/>
    <col min="9216" max="9216" width="24.140625" style="108" customWidth="1"/>
    <col min="9217" max="9217" width="22.140625" style="108" customWidth="1"/>
    <col min="9218" max="9218" width="24" style="108" customWidth="1"/>
    <col min="9219" max="9219" width="27" style="108" customWidth="1"/>
    <col min="9220" max="9220" width="26.85546875" style="108" customWidth="1"/>
    <col min="9221" max="9221" width="32" style="108" customWidth="1"/>
    <col min="9222" max="9222" width="32.28515625" style="108" customWidth="1"/>
    <col min="9223" max="9223" width="27.28515625" style="108" customWidth="1"/>
    <col min="9224" max="9224" width="29.42578125" style="108" customWidth="1"/>
    <col min="9225" max="9225" width="24.7109375" style="108" customWidth="1"/>
    <col min="9226" max="9226" width="11.42578125" style="108" customWidth="1"/>
    <col min="9227" max="9227" width="18.7109375" style="108" customWidth="1"/>
    <col min="9228" max="9228" width="11.42578125" style="108" customWidth="1"/>
    <col min="9229" max="9229" width="22.5703125" style="108" customWidth="1"/>
    <col min="9230" max="9230" width="11.42578125" style="108" customWidth="1"/>
    <col min="9231" max="9231" width="10.5703125" style="108" bestFit="1" customWidth="1"/>
    <col min="9232" max="9232" width="12.140625" style="108" customWidth="1"/>
    <col min="9233" max="9233" width="13.85546875" style="108" customWidth="1"/>
    <col min="9234" max="9469" width="9.140625" style="108"/>
    <col min="9470" max="9470" width="6.140625" style="108" bestFit="1" customWidth="1"/>
    <col min="9471" max="9471" width="98.7109375" style="108" customWidth="1"/>
    <col min="9472" max="9472" width="24.140625" style="108" customWidth="1"/>
    <col min="9473" max="9473" width="22.140625" style="108" customWidth="1"/>
    <col min="9474" max="9474" width="24" style="108" customWidth="1"/>
    <col min="9475" max="9475" width="27" style="108" customWidth="1"/>
    <col min="9476" max="9476" width="26.85546875" style="108" customWidth="1"/>
    <col min="9477" max="9477" width="32" style="108" customWidth="1"/>
    <col min="9478" max="9478" width="32.28515625" style="108" customWidth="1"/>
    <col min="9479" max="9479" width="27.28515625" style="108" customWidth="1"/>
    <col min="9480" max="9480" width="29.42578125" style="108" customWidth="1"/>
    <col min="9481" max="9481" width="24.7109375" style="108" customWidth="1"/>
    <col min="9482" max="9482" width="11.42578125" style="108" customWidth="1"/>
    <col min="9483" max="9483" width="18.7109375" style="108" customWidth="1"/>
    <col min="9484" max="9484" width="11.42578125" style="108" customWidth="1"/>
    <col min="9485" max="9485" width="22.5703125" style="108" customWidth="1"/>
    <col min="9486" max="9486" width="11.42578125" style="108" customWidth="1"/>
    <col min="9487" max="9487" width="10.5703125" style="108" bestFit="1" customWidth="1"/>
    <col min="9488" max="9488" width="12.140625" style="108" customWidth="1"/>
    <col min="9489" max="9489" width="13.85546875" style="108" customWidth="1"/>
    <col min="9490" max="9725" width="9.140625" style="108"/>
    <col min="9726" max="9726" width="6.140625" style="108" bestFit="1" customWidth="1"/>
    <col min="9727" max="9727" width="98.7109375" style="108" customWidth="1"/>
    <col min="9728" max="9728" width="24.140625" style="108" customWidth="1"/>
    <col min="9729" max="9729" width="22.140625" style="108" customWidth="1"/>
    <col min="9730" max="9730" width="24" style="108" customWidth="1"/>
    <col min="9731" max="9731" width="27" style="108" customWidth="1"/>
    <col min="9732" max="9732" width="26.85546875" style="108" customWidth="1"/>
    <col min="9733" max="9733" width="32" style="108" customWidth="1"/>
    <col min="9734" max="9734" width="32.28515625" style="108" customWidth="1"/>
    <col min="9735" max="9735" width="27.28515625" style="108" customWidth="1"/>
    <col min="9736" max="9736" width="29.42578125" style="108" customWidth="1"/>
    <col min="9737" max="9737" width="24.7109375" style="108" customWidth="1"/>
    <col min="9738" max="9738" width="11.42578125" style="108" customWidth="1"/>
    <col min="9739" max="9739" width="18.7109375" style="108" customWidth="1"/>
    <col min="9740" max="9740" width="11.42578125" style="108" customWidth="1"/>
    <col min="9741" max="9741" width="22.5703125" style="108" customWidth="1"/>
    <col min="9742" max="9742" width="11.42578125" style="108" customWidth="1"/>
    <col min="9743" max="9743" width="10.5703125" style="108" bestFit="1" customWidth="1"/>
    <col min="9744" max="9744" width="12.140625" style="108" customWidth="1"/>
    <col min="9745" max="9745" width="13.85546875" style="108" customWidth="1"/>
    <col min="9746" max="9981" width="9.140625" style="108"/>
    <col min="9982" max="9982" width="6.140625" style="108" bestFit="1" customWidth="1"/>
    <col min="9983" max="9983" width="98.7109375" style="108" customWidth="1"/>
    <col min="9984" max="9984" width="24.140625" style="108" customWidth="1"/>
    <col min="9985" max="9985" width="22.140625" style="108" customWidth="1"/>
    <col min="9986" max="9986" width="24" style="108" customWidth="1"/>
    <col min="9987" max="9987" width="27" style="108" customWidth="1"/>
    <col min="9988" max="9988" width="26.85546875" style="108" customWidth="1"/>
    <col min="9989" max="9989" width="32" style="108" customWidth="1"/>
    <col min="9990" max="9990" width="32.28515625" style="108" customWidth="1"/>
    <col min="9991" max="9991" width="27.28515625" style="108" customWidth="1"/>
    <col min="9992" max="9992" width="29.42578125" style="108" customWidth="1"/>
    <col min="9993" max="9993" width="24.7109375" style="108" customWidth="1"/>
    <col min="9994" max="9994" width="11.42578125" style="108" customWidth="1"/>
    <col min="9995" max="9995" width="18.7109375" style="108" customWidth="1"/>
    <col min="9996" max="9996" width="11.42578125" style="108" customWidth="1"/>
    <col min="9997" max="9997" width="22.5703125" style="108" customWidth="1"/>
    <col min="9998" max="9998" width="11.42578125" style="108" customWidth="1"/>
    <col min="9999" max="9999" width="10.5703125" style="108" bestFit="1" customWidth="1"/>
    <col min="10000" max="10000" width="12.140625" style="108" customWidth="1"/>
    <col min="10001" max="10001" width="13.85546875" style="108" customWidth="1"/>
    <col min="10002" max="10237" width="9.140625" style="108"/>
    <col min="10238" max="10238" width="6.140625" style="108" bestFit="1" customWidth="1"/>
    <col min="10239" max="10239" width="98.7109375" style="108" customWidth="1"/>
    <col min="10240" max="10240" width="24.140625" style="108" customWidth="1"/>
    <col min="10241" max="10241" width="22.140625" style="108" customWidth="1"/>
    <col min="10242" max="10242" width="24" style="108" customWidth="1"/>
    <col min="10243" max="10243" width="27" style="108" customWidth="1"/>
    <col min="10244" max="10244" width="26.85546875" style="108" customWidth="1"/>
    <col min="10245" max="10245" width="32" style="108" customWidth="1"/>
    <col min="10246" max="10246" width="32.28515625" style="108" customWidth="1"/>
    <col min="10247" max="10247" width="27.28515625" style="108" customWidth="1"/>
    <col min="10248" max="10248" width="29.42578125" style="108" customWidth="1"/>
    <col min="10249" max="10249" width="24.7109375" style="108" customWidth="1"/>
    <col min="10250" max="10250" width="11.42578125" style="108" customWidth="1"/>
    <col min="10251" max="10251" width="18.7109375" style="108" customWidth="1"/>
    <col min="10252" max="10252" width="11.42578125" style="108" customWidth="1"/>
    <col min="10253" max="10253" width="22.5703125" style="108" customWidth="1"/>
    <col min="10254" max="10254" width="11.42578125" style="108" customWidth="1"/>
    <col min="10255" max="10255" width="10.5703125" style="108" bestFit="1" customWidth="1"/>
    <col min="10256" max="10256" width="12.140625" style="108" customWidth="1"/>
    <col min="10257" max="10257" width="13.85546875" style="108" customWidth="1"/>
    <col min="10258" max="10493" width="9.140625" style="108"/>
    <col min="10494" max="10494" width="6.140625" style="108" bestFit="1" customWidth="1"/>
    <col min="10495" max="10495" width="98.7109375" style="108" customWidth="1"/>
    <col min="10496" max="10496" width="24.140625" style="108" customWidth="1"/>
    <col min="10497" max="10497" width="22.140625" style="108" customWidth="1"/>
    <col min="10498" max="10498" width="24" style="108" customWidth="1"/>
    <col min="10499" max="10499" width="27" style="108" customWidth="1"/>
    <col min="10500" max="10500" width="26.85546875" style="108" customWidth="1"/>
    <col min="10501" max="10501" width="32" style="108" customWidth="1"/>
    <col min="10502" max="10502" width="32.28515625" style="108" customWidth="1"/>
    <col min="10503" max="10503" width="27.28515625" style="108" customWidth="1"/>
    <col min="10504" max="10504" width="29.42578125" style="108" customWidth="1"/>
    <col min="10505" max="10505" width="24.7109375" style="108" customWidth="1"/>
    <col min="10506" max="10506" width="11.42578125" style="108" customWidth="1"/>
    <col min="10507" max="10507" width="18.7109375" style="108" customWidth="1"/>
    <col min="10508" max="10508" width="11.42578125" style="108" customWidth="1"/>
    <col min="10509" max="10509" width="22.5703125" style="108" customWidth="1"/>
    <col min="10510" max="10510" width="11.42578125" style="108" customWidth="1"/>
    <col min="10511" max="10511" width="10.5703125" style="108" bestFit="1" customWidth="1"/>
    <col min="10512" max="10512" width="12.140625" style="108" customWidth="1"/>
    <col min="10513" max="10513" width="13.85546875" style="108" customWidth="1"/>
    <col min="10514" max="10749" width="9.140625" style="108"/>
    <col min="10750" max="10750" width="6.140625" style="108" bestFit="1" customWidth="1"/>
    <col min="10751" max="10751" width="98.7109375" style="108" customWidth="1"/>
    <col min="10752" max="10752" width="24.140625" style="108" customWidth="1"/>
    <col min="10753" max="10753" width="22.140625" style="108" customWidth="1"/>
    <col min="10754" max="10754" width="24" style="108" customWidth="1"/>
    <col min="10755" max="10755" width="27" style="108" customWidth="1"/>
    <col min="10756" max="10756" width="26.85546875" style="108" customWidth="1"/>
    <col min="10757" max="10757" width="32" style="108" customWidth="1"/>
    <col min="10758" max="10758" width="32.28515625" style="108" customWidth="1"/>
    <col min="10759" max="10759" width="27.28515625" style="108" customWidth="1"/>
    <col min="10760" max="10760" width="29.42578125" style="108" customWidth="1"/>
    <col min="10761" max="10761" width="24.7109375" style="108" customWidth="1"/>
    <col min="10762" max="10762" width="11.42578125" style="108" customWidth="1"/>
    <col min="10763" max="10763" width="18.7109375" style="108" customWidth="1"/>
    <col min="10764" max="10764" width="11.42578125" style="108" customWidth="1"/>
    <col min="10765" max="10765" width="22.5703125" style="108" customWidth="1"/>
    <col min="10766" max="10766" width="11.42578125" style="108" customWidth="1"/>
    <col min="10767" max="10767" width="10.5703125" style="108" bestFit="1" customWidth="1"/>
    <col min="10768" max="10768" width="12.140625" style="108" customWidth="1"/>
    <col min="10769" max="10769" width="13.85546875" style="108" customWidth="1"/>
    <col min="10770" max="11005" width="9.140625" style="108"/>
    <col min="11006" max="11006" width="6.140625" style="108" bestFit="1" customWidth="1"/>
    <col min="11007" max="11007" width="98.7109375" style="108" customWidth="1"/>
    <col min="11008" max="11008" width="24.140625" style="108" customWidth="1"/>
    <col min="11009" max="11009" width="22.140625" style="108" customWidth="1"/>
    <col min="11010" max="11010" width="24" style="108" customWidth="1"/>
    <col min="11011" max="11011" width="27" style="108" customWidth="1"/>
    <col min="11012" max="11012" width="26.85546875" style="108" customWidth="1"/>
    <col min="11013" max="11013" width="32" style="108" customWidth="1"/>
    <col min="11014" max="11014" width="32.28515625" style="108" customWidth="1"/>
    <col min="11015" max="11015" width="27.28515625" style="108" customWidth="1"/>
    <col min="11016" max="11016" width="29.42578125" style="108" customWidth="1"/>
    <col min="11017" max="11017" width="24.7109375" style="108" customWidth="1"/>
    <col min="11018" max="11018" width="11.42578125" style="108" customWidth="1"/>
    <col min="11019" max="11019" width="18.7109375" style="108" customWidth="1"/>
    <col min="11020" max="11020" width="11.42578125" style="108" customWidth="1"/>
    <col min="11021" max="11021" width="22.5703125" style="108" customWidth="1"/>
    <col min="11022" max="11022" width="11.42578125" style="108" customWidth="1"/>
    <col min="11023" max="11023" width="10.5703125" style="108" bestFit="1" customWidth="1"/>
    <col min="11024" max="11024" width="12.140625" style="108" customWidth="1"/>
    <col min="11025" max="11025" width="13.85546875" style="108" customWidth="1"/>
    <col min="11026" max="11261" width="9.140625" style="108"/>
    <col min="11262" max="11262" width="6.140625" style="108" bestFit="1" customWidth="1"/>
    <col min="11263" max="11263" width="98.7109375" style="108" customWidth="1"/>
    <col min="11264" max="11264" width="24.140625" style="108" customWidth="1"/>
    <col min="11265" max="11265" width="22.140625" style="108" customWidth="1"/>
    <col min="11266" max="11266" width="24" style="108" customWidth="1"/>
    <col min="11267" max="11267" width="27" style="108" customWidth="1"/>
    <col min="11268" max="11268" width="26.85546875" style="108" customWidth="1"/>
    <col min="11269" max="11269" width="32" style="108" customWidth="1"/>
    <col min="11270" max="11270" width="32.28515625" style="108" customWidth="1"/>
    <col min="11271" max="11271" width="27.28515625" style="108" customWidth="1"/>
    <col min="11272" max="11272" width="29.42578125" style="108" customWidth="1"/>
    <col min="11273" max="11273" width="24.7109375" style="108" customWidth="1"/>
    <col min="11274" max="11274" width="11.42578125" style="108" customWidth="1"/>
    <col min="11275" max="11275" width="18.7109375" style="108" customWidth="1"/>
    <col min="11276" max="11276" width="11.42578125" style="108" customWidth="1"/>
    <col min="11277" max="11277" width="22.5703125" style="108" customWidth="1"/>
    <col min="11278" max="11278" width="11.42578125" style="108" customWidth="1"/>
    <col min="11279" max="11279" width="10.5703125" style="108" bestFit="1" customWidth="1"/>
    <col min="11280" max="11280" width="12.140625" style="108" customWidth="1"/>
    <col min="11281" max="11281" width="13.85546875" style="108" customWidth="1"/>
    <col min="11282" max="11517" width="9.140625" style="108"/>
    <col min="11518" max="11518" width="6.140625" style="108" bestFit="1" customWidth="1"/>
    <col min="11519" max="11519" width="98.7109375" style="108" customWidth="1"/>
    <col min="11520" max="11520" width="24.140625" style="108" customWidth="1"/>
    <col min="11521" max="11521" width="22.140625" style="108" customWidth="1"/>
    <col min="11522" max="11522" width="24" style="108" customWidth="1"/>
    <col min="11523" max="11523" width="27" style="108" customWidth="1"/>
    <col min="11524" max="11524" width="26.85546875" style="108" customWidth="1"/>
    <col min="11525" max="11525" width="32" style="108" customWidth="1"/>
    <col min="11526" max="11526" width="32.28515625" style="108" customWidth="1"/>
    <col min="11527" max="11527" width="27.28515625" style="108" customWidth="1"/>
    <col min="11528" max="11528" width="29.42578125" style="108" customWidth="1"/>
    <col min="11529" max="11529" width="24.7109375" style="108" customWidth="1"/>
    <col min="11530" max="11530" width="11.42578125" style="108" customWidth="1"/>
    <col min="11531" max="11531" width="18.7109375" style="108" customWidth="1"/>
    <col min="11532" max="11532" width="11.42578125" style="108" customWidth="1"/>
    <col min="11533" max="11533" width="22.5703125" style="108" customWidth="1"/>
    <col min="11534" max="11534" width="11.42578125" style="108" customWidth="1"/>
    <col min="11535" max="11535" width="10.5703125" style="108" bestFit="1" customWidth="1"/>
    <col min="11536" max="11536" width="12.140625" style="108" customWidth="1"/>
    <col min="11537" max="11537" width="13.85546875" style="108" customWidth="1"/>
    <col min="11538" max="11773" width="9.140625" style="108"/>
    <col min="11774" max="11774" width="6.140625" style="108" bestFit="1" customWidth="1"/>
    <col min="11775" max="11775" width="98.7109375" style="108" customWidth="1"/>
    <col min="11776" max="11776" width="24.140625" style="108" customWidth="1"/>
    <col min="11777" max="11777" width="22.140625" style="108" customWidth="1"/>
    <col min="11778" max="11778" width="24" style="108" customWidth="1"/>
    <col min="11779" max="11779" width="27" style="108" customWidth="1"/>
    <col min="11780" max="11780" width="26.85546875" style="108" customWidth="1"/>
    <col min="11781" max="11781" width="32" style="108" customWidth="1"/>
    <col min="11782" max="11782" width="32.28515625" style="108" customWidth="1"/>
    <col min="11783" max="11783" width="27.28515625" style="108" customWidth="1"/>
    <col min="11784" max="11784" width="29.42578125" style="108" customWidth="1"/>
    <col min="11785" max="11785" width="24.7109375" style="108" customWidth="1"/>
    <col min="11786" max="11786" width="11.42578125" style="108" customWidth="1"/>
    <col min="11787" max="11787" width="18.7109375" style="108" customWidth="1"/>
    <col min="11788" max="11788" width="11.42578125" style="108" customWidth="1"/>
    <col min="11789" max="11789" width="22.5703125" style="108" customWidth="1"/>
    <col min="11790" max="11790" width="11.42578125" style="108" customWidth="1"/>
    <col min="11791" max="11791" width="10.5703125" style="108" bestFit="1" customWidth="1"/>
    <col min="11792" max="11792" width="12.140625" style="108" customWidth="1"/>
    <col min="11793" max="11793" width="13.85546875" style="108" customWidth="1"/>
    <col min="11794" max="12029" width="9.140625" style="108"/>
    <col min="12030" max="12030" width="6.140625" style="108" bestFit="1" customWidth="1"/>
    <col min="12031" max="12031" width="98.7109375" style="108" customWidth="1"/>
    <col min="12032" max="12032" width="24.140625" style="108" customWidth="1"/>
    <col min="12033" max="12033" width="22.140625" style="108" customWidth="1"/>
    <col min="12034" max="12034" width="24" style="108" customWidth="1"/>
    <col min="12035" max="12035" width="27" style="108" customWidth="1"/>
    <col min="12036" max="12036" width="26.85546875" style="108" customWidth="1"/>
    <col min="12037" max="12037" width="32" style="108" customWidth="1"/>
    <col min="12038" max="12038" width="32.28515625" style="108" customWidth="1"/>
    <col min="12039" max="12039" width="27.28515625" style="108" customWidth="1"/>
    <col min="12040" max="12040" width="29.42578125" style="108" customWidth="1"/>
    <col min="12041" max="12041" width="24.7109375" style="108" customWidth="1"/>
    <col min="12042" max="12042" width="11.42578125" style="108" customWidth="1"/>
    <col min="12043" max="12043" width="18.7109375" style="108" customWidth="1"/>
    <col min="12044" max="12044" width="11.42578125" style="108" customWidth="1"/>
    <col min="12045" max="12045" width="22.5703125" style="108" customWidth="1"/>
    <col min="12046" max="12046" width="11.42578125" style="108" customWidth="1"/>
    <col min="12047" max="12047" width="10.5703125" style="108" bestFit="1" customWidth="1"/>
    <col min="12048" max="12048" width="12.140625" style="108" customWidth="1"/>
    <col min="12049" max="12049" width="13.85546875" style="108" customWidth="1"/>
    <col min="12050" max="12285" width="9.140625" style="108"/>
    <col min="12286" max="12286" width="6.140625" style="108" bestFit="1" customWidth="1"/>
    <col min="12287" max="12287" width="98.7109375" style="108" customWidth="1"/>
    <col min="12288" max="12288" width="24.140625" style="108" customWidth="1"/>
    <col min="12289" max="12289" width="22.140625" style="108" customWidth="1"/>
    <col min="12290" max="12290" width="24" style="108" customWidth="1"/>
    <col min="12291" max="12291" width="27" style="108" customWidth="1"/>
    <col min="12292" max="12292" width="26.85546875" style="108" customWidth="1"/>
    <col min="12293" max="12293" width="32" style="108" customWidth="1"/>
    <col min="12294" max="12294" width="32.28515625" style="108" customWidth="1"/>
    <col min="12295" max="12295" width="27.28515625" style="108" customWidth="1"/>
    <col min="12296" max="12296" width="29.42578125" style="108" customWidth="1"/>
    <col min="12297" max="12297" width="24.7109375" style="108" customWidth="1"/>
    <col min="12298" max="12298" width="11.42578125" style="108" customWidth="1"/>
    <col min="12299" max="12299" width="18.7109375" style="108" customWidth="1"/>
    <col min="12300" max="12300" width="11.42578125" style="108" customWidth="1"/>
    <col min="12301" max="12301" width="22.5703125" style="108" customWidth="1"/>
    <col min="12302" max="12302" width="11.42578125" style="108" customWidth="1"/>
    <col min="12303" max="12303" width="10.5703125" style="108" bestFit="1" customWidth="1"/>
    <col min="12304" max="12304" width="12.140625" style="108" customWidth="1"/>
    <col min="12305" max="12305" width="13.85546875" style="108" customWidth="1"/>
    <col min="12306" max="12541" width="9.140625" style="108"/>
    <col min="12542" max="12542" width="6.140625" style="108" bestFit="1" customWidth="1"/>
    <col min="12543" max="12543" width="98.7109375" style="108" customWidth="1"/>
    <col min="12544" max="12544" width="24.140625" style="108" customWidth="1"/>
    <col min="12545" max="12545" width="22.140625" style="108" customWidth="1"/>
    <col min="12546" max="12546" width="24" style="108" customWidth="1"/>
    <col min="12547" max="12547" width="27" style="108" customWidth="1"/>
    <col min="12548" max="12548" width="26.85546875" style="108" customWidth="1"/>
    <col min="12549" max="12549" width="32" style="108" customWidth="1"/>
    <col min="12550" max="12550" width="32.28515625" style="108" customWidth="1"/>
    <col min="12551" max="12551" width="27.28515625" style="108" customWidth="1"/>
    <col min="12552" max="12552" width="29.42578125" style="108" customWidth="1"/>
    <col min="12553" max="12553" width="24.7109375" style="108" customWidth="1"/>
    <col min="12554" max="12554" width="11.42578125" style="108" customWidth="1"/>
    <col min="12555" max="12555" width="18.7109375" style="108" customWidth="1"/>
    <col min="12556" max="12556" width="11.42578125" style="108" customWidth="1"/>
    <col min="12557" max="12557" width="22.5703125" style="108" customWidth="1"/>
    <col min="12558" max="12558" width="11.42578125" style="108" customWidth="1"/>
    <col min="12559" max="12559" width="10.5703125" style="108" bestFit="1" customWidth="1"/>
    <col min="12560" max="12560" width="12.140625" style="108" customWidth="1"/>
    <col min="12561" max="12561" width="13.85546875" style="108" customWidth="1"/>
    <col min="12562" max="12797" width="9.140625" style="108"/>
    <col min="12798" max="12798" width="6.140625" style="108" bestFit="1" customWidth="1"/>
    <col min="12799" max="12799" width="98.7109375" style="108" customWidth="1"/>
    <col min="12800" max="12800" width="24.140625" style="108" customWidth="1"/>
    <col min="12801" max="12801" width="22.140625" style="108" customWidth="1"/>
    <col min="12802" max="12802" width="24" style="108" customWidth="1"/>
    <col min="12803" max="12803" width="27" style="108" customWidth="1"/>
    <col min="12804" max="12804" width="26.85546875" style="108" customWidth="1"/>
    <col min="12805" max="12805" width="32" style="108" customWidth="1"/>
    <col min="12806" max="12806" width="32.28515625" style="108" customWidth="1"/>
    <col min="12807" max="12807" width="27.28515625" style="108" customWidth="1"/>
    <col min="12808" max="12808" width="29.42578125" style="108" customWidth="1"/>
    <col min="12809" max="12809" width="24.7109375" style="108" customWidth="1"/>
    <col min="12810" max="12810" width="11.42578125" style="108" customWidth="1"/>
    <col min="12811" max="12811" width="18.7109375" style="108" customWidth="1"/>
    <col min="12812" max="12812" width="11.42578125" style="108" customWidth="1"/>
    <col min="12813" max="12813" width="22.5703125" style="108" customWidth="1"/>
    <col min="12814" max="12814" width="11.42578125" style="108" customWidth="1"/>
    <col min="12815" max="12815" width="10.5703125" style="108" bestFit="1" customWidth="1"/>
    <col min="12816" max="12816" width="12.140625" style="108" customWidth="1"/>
    <col min="12817" max="12817" width="13.85546875" style="108" customWidth="1"/>
    <col min="12818" max="13053" width="9.140625" style="108"/>
    <col min="13054" max="13054" width="6.140625" style="108" bestFit="1" customWidth="1"/>
    <col min="13055" max="13055" width="98.7109375" style="108" customWidth="1"/>
    <col min="13056" max="13056" width="24.140625" style="108" customWidth="1"/>
    <col min="13057" max="13057" width="22.140625" style="108" customWidth="1"/>
    <col min="13058" max="13058" width="24" style="108" customWidth="1"/>
    <col min="13059" max="13059" width="27" style="108" customWidth="1"/>
    <col min="13060" max="13060" width="26.85546875" style="108" customWidth="1"/>
    <col min="13061" max="13061" width="32" style="108" customWidth="1"/>
    <col min="13062" max="13062" width="32.28515625" style="108" customWidth="1"/>
    <col min="13063" max="13063" width="27.28515625" style="108" customWidth="1"/>
    <col min="13064" max="13064" width="29.42578125" style="108" customWidth="1"/>
    <col min="13065" max="13065" width="24.7109375" style="108" customWidth="1"/>
    <col min="13066" max="13066" width="11.42578125" style="108" customWidth="1"/>
    <col min="13067" max="13067" width="18.7109375" style="108" customWidth="1"/>
    <col min="13068" max="13068" width="11.42578125" style="108" customWidth="1"/>
    <col min="13069" max="13069" width="22.5703125" style="108" customWidth="1"/>
    <col min="13070" max="13070" width="11.42578125" style="108" customWidth="1"/>
    <col min="13071" max="13071" width="10.5703125" style="108" bestFit="1" customWidth="1"/>
    <col min="13072" max="13072" width="12.140625" style="108" customWidth="1"/>
    <col min="13073" max="13073" width="13.85546875" style="108" customWidth="1"/>
    <col min="13074" max="13309" width="9.140625" style="108"/>
    <col min="13310" max="13310" width="6.140625" style="108" bestFit="1" customWidth="1"/>
    <col min="13311" max="13311" width="98.7109375" style="108" customWidth="1"/>
    <col min="13312" max="13312" width="24.140625" style="108" customWidth="1"/>
    <col min="13313" max="13313" width="22.140625" style="108" customWidth="1"/>
    <col min="13314" max="13314" width="24" style="108" customWidth="1"/>
    <col min="13315" max="13315" width="27" style="108" customWidth="1"/>
    <col min="13316" max="13316" width="26.85546875" style="108" customWidth="1"/>
    <col min="13317" max="13317" width="32" style="108" customWidth="1"/>
    <col min="13318" max="13318" width="32.28515625" style="108" customWidth="1"/>
    <col min="13319" max="13319" width="27.28515625" style="108" customWidth="1"/>
    <col min="13320" max="13320" width="29.42578125" style="108" customWidth="1"/>
    <col min="13321" max="13321" width="24.7109375" style="108" customWidth="1"/>
    <col min="13322" max="13322" width="11.42578125" style="108" customWidth="1"/>
    <col min="13323" max="13323" width="18.7109375" style="108" customWidth="1"/>
    <col min="13324" max="13324" width="11.42578125" style="108" customWidth="1"/>
    <col min="13325" max="13325" width="22.5703125" style="108" customWidth="1"/>
    <col min="13326" max="13326" width="11.42578125" style="108" customWidth="1"/>
    <col min="13327" max="13327" width="10.5703125" style="108" bestFit="1" customWidth="1"/>
    <col min="13328" max="13328" width="12.140625" style="108" customWidth="1"/>
    <col min="13329" max="13329" width="13.85546875" style="108" customWidth="1"/>
    <col min="13330" max="13565" width="9.140625" style="108"/>
    <col min="13566" max="13566" width="6.140625" style="108" bestFit="1" customWidth="1"/>
    <col min="13567" max="13567" width="98.7109375" style="108" customWidth="1"/>
    <col min="13568" max="13568" width="24.140625" style="108" customWidth="1"/>
    <col min="13569" max="13569" width="22.140625" style="108" customWidth="1"/>
    <col min="13570" max="13570" width="24" style="108" customWidth="1"/>
    <col min="13571" max="13571" width="27" style="108" customWidth="1"/>
    <col min="13572" max="13572" width="26.85546875" style="108" customWidth="1"/>
    <col min="13573" max="13573" width="32" style="108" customWidth="1"/>
    <col min="13574" max="13574" width="32.28515625" style="108" customWidth="1"/>
    <col min="13575" max="13575" width="27.28515625" style="108" customWidth="1"/>
    <col min="13576" max="13576" width="29.42578125" style="108" customWidth="1"/>
    <col min="13577" max="13577" width="24.7109375" style="108" customWidth="1"/>
    <col min="13578" max="13578" width="11.42578125" style="108" customWidth="1"/>
    <col min="13579" max="13579" width="18.7109375" style="108" customWidth="1"/>
    <col min="13580" max="13580" width="11.42578125" style="108" customWidth="1"/>
    <col min="13581" max="13581" width="22.5703125" style="108" customWidth="1"/>
    <col min="13582" max="13582" width="11.42578125" style="108" customWidth="1"/>
    <col min="13583" max="13583" width="10.5703125" style="108" bestFit="1" customWidth="1"/>
    <col min="13584" max="13584" width="12.140625" style="108" customWidth="1"/>
    <col min="13585" max="13585" width="13.85546875" style="108" customWidth="1"/>
    <col min="13586" max="13821" width="9.140625" style="108"/>
    <col min="13822" max="13822" width="6.140625" style="108" bestFit="1" customWidth="1"/>
    <col min="13823" max="13823" width="98.7109375" style="108" customWidth="1"/>
    <col min="13824" max="13824" width="24.140625" style="108" customWidth="1"/>
    <col min="13825" max="13825" width="22.140625" style="108" customWidth="1"/>
    <col min="13826" max="13826" width="24" style="108" customWidth="1"/>
    <col min="13827" max="13827" width="27" style="108" customWidth="1"/>
    <col min="13828" max="13828" width="26.85546875" style="108" customWidth="1"/>
    <col min="13829" max="13829" width="32" style="108" customWidth="1"/>
    <col min="13830" max="13830" width="32.28515625" style="108" customWidth="1"/>
    <col min="13831" max="13831" width="27.28515625" style="108" customWidth="1"/>
    <col min="13832" max="13832" width="29.42578125" style="108" customWidth="1"/>
    <col min="13833" max="13833" width="24.7109375" style="108" customWidth="1"/>
    <col min="13834" max="13834" width="11.42578125" style="108" customWidth="1"/>
    <col min="13835" max="13835" width="18.7109375" style="108" customWidth="1"/>
    <col min="13836" max="13836" width="11.42578125" style="108" customWidth="1"/>
    <col min="13837" max="13837" width="22.5703125" style="108" customWidth="1"/>
    <col min="13838" max="13838" width="11.42578125" style="108" customWidth="1"/>
    <col min="13839" max="13839" width="10.5703125" style="108" bestFit="1" customWidth="1"/>
    <col min="13840" max="13840" width="12.140625" style="108" customWidth="1"/>
    <col min="13841" max="13841" width="13.85546875" style="108" customWidth="1"/>
    <col min="13842" max="14077" width="9.140625" style="108"/>
    <col min="14078" max="14078" width="6.140625" style="108" bestFit="1" customWidth="1"/>
    <col min="14079" max="14079" width="98.7109375" style="108" customWidth="1"/>
    <col min="14080" max="14080" width="24.140625" style="108" customWidth="1"/>
    <col min="14081" max="14081" width="22.140625" style="108" customWidth="1"/>
    <col min="14082" max="14082" width="24" style="108" customWidth="1"/>
    <col min="14083" max="14083" width="27" style="108" customWidth="1"/>
    <col min="14084" max="14084" width="26.85546875" style="108" customWidth="1"/>
    <col min="14085" max="14085" width="32" style="108" customWidth="1"/>
    <col min="14086" max="14086" width="32.28515625" style="108" customWidth="1"/>
    <col min="14087" max="14087" width="27.28515625" style="108" customWidth="1"/>
    <col min="14088" max="14088" width="29.42578125" style="108" customWidth="1"/>
    <col min="14089" max="14089" width="24.7109375" style="108" customWidth="1"/>
    <col min="14090" max="14090" width="11.42578125" style="108" customWidth="1"/>
    <col min="14091" max="14091" width="18.7109375" style="108" customWidth="1"/>
    <col min="14092" max="14092" width="11.42578125" style="108" customWidth="1"/>
    <col min="14093" max="14093" width="22.5703125" style="108" customWidth="1"/>
    <col min="14094" max="14094" width="11.42578125" style="108" customWidth="1"/>
    <col min="14095" max="14095" width="10.5703125" style="108" bestFit="1" customWidth="1"/>
    <col min="14096" max="14096" width="12.140625" style="108" customWidth="1"/>
    <col min="14097" max="14097" width="13.85546875" style="108" customWidth="1"/>
    <col min="14098" max="14333" width="9.140625" style="108"/>
    <col min="14334" max="14334" width="6.140625" style="108" bestFit="1" customWidth="1"/>
    <col min="14335" max="14335" width="98.7109375" style="108" customWidth="1"/>
    <col min="14336" max="14336" width="24.140625" style="108" customWidth="1"/>
    <col min="14337" max="14337" width="22.140625" style="108" customWidth="1"/>
    <col min="14338" max="14338" width="24" style="108" customWidth="1"/>
    <col min="14339" max="14339" width="27" style="108" customWidth="1"/>
    <col min="14340" max="14340" width="26.85546875" style="108" customWidth="1"/>
    <col min="14341" max="14341" width="32" style="108" customWidth="1"/>
    <col min="14342" max="14342" width="32.28515625" style="108" customWidth="1"/>
    <col min="14343" max="14343" width="27.28515625" style="108" customWidth="1"/>
    <col min="14344" max="14344" width="29.42578125" style="108" customWidth="1"/>
    <col min="14345" max="14345" width="24.7109375" style="108" customWidth="1"/>
    <col min="14346" max="14346" width="11.42578125" style="108" customWidth="1"/>
    <col min="14347" max="14347" width="18.7109375" style="108" customWidth="1"/>
    <col min="14348" max="14348" width="11.42578125" style="108" customWidth="1"/>
    <col min="14349" max="14349" width="22.5703125" style="108" customWidth="1"/>
    <col min="14350" max="14350" width="11.42578125" style="108" customWidth="1"/>
    <col min="14351" max="14351" width="10.5703125" style="108" bestFit="1" customWidth="1"/>
    <col min="14352" max="14352" width="12.140625" style="108" customWidth="1"/>
    <col min="14353" max="14353" width="13.85546875" style="108" customWidth="1"/>
    <col min="14354" max="14589" width="9.140625" style="108"/>
    <col min="14590" max="14590" width="6.140625" style="108" bestFit="1" customWidth="1"/>
    <col min="14591" max="14591" width="98.7109375" style="108" customWidth="1"/>
    <col min="14592" max="14592" width="24.140625" style="108" customWidth="1"/>
    <col min="14593" max="14593" width="22.140625" style="108" customWidth="1"/>
    <col min="14594" max="14594" width="24" style="108" customWidth="1"/>
    <col min="14595" max="14595" width="27" style="108" customWidth="1"/>
    <col min="14596" max="14596" width="26.85546875" style="108" customWidth="1"/>
    <col min="14597" max="14597" width="32" style="108" customWidth="1"/>
    <col min="14598" max="14598" width="32.28515625" style="108" customWidth="1"/>
    <col min="14599" max="14599" width="27.28515625" style="108" customWidth="1"/>
    <col min="14600" max="14600" width="29.42578125" style="108" customWidth="1"/>
    <col min="14601" max="14601" width="24.7109375" style="108" customWidth="1"/>
    <col min="14602" max="14602" width="11.42578125" style="108" customWidth="1"/>
    <col min="14603" max="14603" width="18.7109375" style="108" customWidth="1"/>
    <col min="14604" max="14604" width="11.42578125" style="108" customWidth="1"/>
    <col min="14605" max="14605" width="22.5703125" style="108" customWidth="1"/>
    <col min="14606" max="14606" width="11.42578125" style="108" customWidth="1"/>
    <col min="14607" max="14607" width="10.5703125" style="108" bestFit="1" customWidth="1"/>
    <col min="14608" max="14608" width="12.140625" style="108" customWidth="1"/>
    <col min="14609" max="14609" width="13.85546875" style="108" customWidth="1"/>
    <col min="14610" max="14845" width="9.140625" style="108"/>
    <col min="14846" max="14846" width="6.140625" style="108" bestFit="1" customWidth="1"/>
    <col min="14847" max="14847" width="98.7109375" style="108" customWidth="1"/>
    <col min="14848" max="14848" width="24.140625" style="108" customWidth="1"/>
    <col min="14849" max="14849" width="22.140625" style="108" customWidth="1"/>
    <col min="14850" max="14850" width="24" style="108" customWidth="1"/>
    <col min="14851" max="14851" width="27" style="108" customWidth="1"/>
    <col min="14852" max="14852" width="26.85546875" style="108" customWidth="1"/>
    <col min="14853" max="14853" width="32" style="108" customWidth="1"/>
    <col min="14854" max="14854" width="32.28515625" style="108" customWidth="1"/>
    <col min="14855" max="14855" width="27.28515625" style="108" customWidth="1"/>
    <col min="14856" max="14856" width="29.42578125" style="108" customWidth="1"/>
    <col min="14857" max="14857" width="24.7109375" style="108" customWidth="1"/>
    <col min="14858" max="14858" width="11.42578125" style="108" customWidth="1"/>
    <col min="14859" max="14859" width="18.7109375" style="108" customWidth="1"/>
    <col min="14860" max="14860" width="11.42578125" style="108" customWidth="1"/>
    <col min="14861" max="14861" width="22.5703125" style="108" customWidth="1"/>
    <col min="14862" max="14862" width="11.42578125" style="108" customWidth="1"/>
    <col min="14863" max="14863" width="10.5703125" style="108" bestFit="1" customWidth="1"/>
    <col min="14864" max="14864" width="12.140625" style="108" customWidth="1"/>
    <col min="14865" max="14865" width="13.85546875" style="108" customWidth="1"/>
    <col min="14866" max="15101" width="9.140625" style="108"/>
    <col min="15102" max="15102" width="6.140625" style="108" bestFit="1" customWidth="1"/>
    <col min="15103" max="15103" width="98.7109375" style="108" customWidth="1"/>
    <col min="15104" max="15104" width="24.140625" style="108" customWidth="1"/>
    <col min="15105" max="15105" width="22.140625" style="108" customWidth="1"/>
    <col min="15106" max="15106" width="24" style="108" customWidth="1"/>
    <col min="15107" max="15107" width="27" style="108" customWidth="1"/>
    <col min="15108" max="15108" width="26.85546875" style="108" customWidth="1"/>
    <col min="15109" max="15109" width="32" style="108" customWidth="1"/>
    <col min="15110" max="15110" width="32.28515625" style="108" customWidth="1"/>
    <col min="15111" max="15111" width="27.28515625" style="108" customWidth="1"/>
    <col min="15112" max="15112" width="29.42578125" style="108" customWidth="1"/>
    <col min="15113" max="15113" width="24.7109375" style="108" customWidth="1"/>
    <col min="15114" max="15114" width="11.42578125" style="108" customWidth="1"/>
    <col min="15115" max="15115" width="18.7109375" style="108" customWidth="1"/>
    <col min="15116" max="15116" width="11.42578125" style="108" customWidth="1"/>
    <col min="15117" max="15117" width="22.5703125" style="108" customWidth="1"/>
    <col min="15118" max="15118" width="11.42578125" style="108" customWidth="1"/>
    <col min="15119" max="15119" width="10.5703125" style="108" bestFit="1" customWidth="1"/>
    <col min="15120" max="15120" width="12.140625" style="108" customWidth="1"/>
    <col min="15121" max="15121" width="13.85546875" style="108" customWidth="1"/>
    <col min="15122" max="15357" width="9.140625" style="108"/>
    <col min="15358" max="15358" width="6.140625" style="108" bestFit="1" customWidth="1"/>
    <col min="15359" max="15359" width="98.7109375" style="108" customWidth="1"/>
    <col min="15360" max="15360" width="24.140625" style="108" customWidth="1"/>
    <col min="15361" max="15361" width="22.140625" style="108" customWidth="1"/>
    <col min="15362" max="15362" width="24" style="108" customWidth="1"/>
    <col min="15363" max="15363" width="27" style="108" customWidth="1"/>
    <col min="15364" max="15364" width="26.85546875" style="108" customWidth="1"/>
    <col min="15365" max="15365" width="32" style="108" customWidth="1"/>
    <col min="15366" max="15366" width="32.28515625" style="108" customWidth="1"/>
    <col min="15367" max="15367" width="27.28515625" style="108" customWidth="1"/>
    <col min="15368" max="15368" width="29.42578125" style="108" customWidth="1"/>
    <col min="15369" max="15369" width="24.7109375" style="108" customWidth="1"/>
    <col min="15370" max="15370" width="11.42578125" style="108" customWidth="1"/>
    <col min="15371" max="15371" width="18.7109375" style="108" customWidth="1"/>
    <col min="15372" max="15372" width="11.42578125" style="108" customWidth="1"/>
    <col min="15373" max="15373" width="22.5703125" style="108" customWidth="1"/>
    <col min="15374" max="15374" width="11.42578125" style="108" customWidth="1"/>
    <col min="15375" max="15375" width="10.5703125" style="108" bestFit="1" customWidth="1"/>
    <col min="15376" max="15376" width="12.140625" style="108" customWidth="1"/>
    <col min="15377" max="15377" width="13.85546875" style="108" customWidth="1"/>
    <col min="15378" max="15613" width="9.140625" style="108"/>
    <col min="15614" max="15614" width="6.140625" style="108" bestFit="1" customWidth="1"/>
    <col min="15615" max="15615" width="98.7109375" style="108" customWidth="1"/>
    <col min="15616" max="15616" width="24.140625" style="108" customWidth="1"/>
    <col min="15617" max="15617" width="22.140625" style="108" customWidth="1"/>
    <col min="15618" max="15618" width="24" style="108" customWidth="1"/>
    <col min="15619" max="15619" width="27" style="108" customWidth="1"/>
    <col min="15620" max="15620" width="26.85546875" style="108" customWidth="1"/>
    <col min="15621" max="15621" width="32" style="108" customWidth="1"/>
    <col min="15622" max="15622" width="32.28515625" style="108" customWidth="1"/>
    <col min="15623" max="15623" width="27.28515625" style="108" customWidth="1"/>
    <col min="15624" max="15624" width="29.42578125" style="108" customWidth="1"/>
    <col min="15625" max="15625" width="24.7109375" style="108" customWidth="1"/>
    <col min="15626" max="15626" width="11.42578125" style="108" customWidth="1"/>
    <col min="15627" max="15627" width="18.7109375" style="108" customWidth="1"/>
    <col min="15628" max="15628" width="11.42578125" style="108" customWidth="1"/>
    <col min="15629" max="15629" width="22.5703125" style="108" customWidth="1"/>
    <col min="15630" max="15630" width="11.42578125" style="108" customWidth="1"/>
    <col min="15631" max="15631" width="10.5703125" style="108" bestFit="1" customWidth="1"/>
    <col min="15632" max="15632" width="12.140625" style="108" customWidth="1"/>
    <col min="15633" max="15633" width="13.85546875" style="108" customWidth="1"/>
    <col min="15634" max="15869" width="9.140625" style="108"/>
    <col min="15870" max="15870" width="6.140625" style="108" bestFit="1" customWidth="1"/>
    <col min="15871" max="15871" width="98.7109375" style="108" customWidth="1"/>
    <col min="15872" max="15872" width="24.140625" style="108" customWidth="1"/>
    <col min="15873" max="15873" width="22.140625" style="108" customWidth="1"/>
    <col min="15874" max="15874" width="24" style="108" customWidth="1"/>
    <col min="15875" max="15875" width="27" style="108" customWidth="1"/>
    <col min="15876" max="15876" width="26.85546875" style="108" customWidth="1"/>
    <col min="15877" max="15877" width="32" style="108" customWidth="1"/>
    <col min="15878" max="15878" width="32.28515625" style="108" customWidth="1"/>
    <col min="15879" max="15879" width="27.28515625" style="108" customWidth="1"/>
    <col min="15880" max="15880" width="29.42578125" style="108" customWidth="1"/>
    <col min="15881" max="15881" width="24.7109375" style="108" customWidth="1"/>
    <col min="15882" max="15882" width="11.42578125" style="108" customWidth="1"/>
    <col min="15883" max="15883" width="18.7109375" style="108" customWidth="1"/>
    <col min="15884" max="15884" width="11.42578125" style="108" customWidth="1"/>
    <col min="15885" max="15885" width="22.5703125" style="108" customWidth="1"/>
    <col min="15886" max="15886" width="11.42578125" style="108" customWidth="1"/>
    <col min="15887" max="15887" width="10.5703125" style="108" bestFit="1" customWidth="1"/>
    <col min="15888" max="15888" width="12.140625" style="108" customWidth="1"/>
    <col min="15889" max="15889" width="13.85546875" style="108" customWidth="1"/>
    <col min="15890" max="16125" width="9.140625" style="108"/>
    <col min="16126" max="16126" width="6.140625" style="108" bestFit="1" customWidth="1"/>
    <col min="16127" max="16127" width="98.7109375" style="108" customWidth="1"/>
    <col min="16128" max="16128" width="24.140625" style="108" customWidth="1"/>
    <col min="16129" max="16129" width="22.140625" style="108" customWidth="1"/>
    <col min="16130" max="16130" width="24" style="108" customWidth="1"/>
    <col min="16131" max="16131" width="27" style="108" customWidth="1"/>
    <col min="16132" max="16132" width="26.85546875" style="108" customWidth="1"/>
    <col min="16133" max="16133" width="32" style="108" customWidth="1"/>
    <col min="16134" max="16134" width="32.28515625" style="108" customWidth="1"/>
    <col min="16135" max="16135" width="27.28515625" style="108" customWidth="1"/>
    <col min="16136" max="16136" width="29.42578125" style="108" customWidth="1"/>
    <col min="16137" max="16137" width="24.7109375" style="108" customWidth="1"/>
    <col min="16138" max="16138" width="11.42578125" style="108" customWidth="1"/>
    <col min="16139" max="16139" width="18.7109375" style="108" customWidth="1"/>
    <col min="16140" max="16140" width="11.42578125" style="108" customWidth="1"/>
    <col min="16141" max="16141" width="22.5703125" style="108" customWidth="1"/>
    <col min="16142" max="16142" width="11.42578125" style="108" customWidth="1"/>
    <col min="16143" max="16143" width="10.5703125" style="108" bestFit="1" customWidth="1"/>
    <col min="16144" max="16144" width="12.140625" style="108" customWidth="1"/>
    <col min="16145" max="16145" width="13.85546875" style="108" customWidth="1"/>
    <col min="16146" max="16384" width="9.140625" style="108"/>
  </cols>
  <sheetData>
    <row r="1" spans="1:22" ht="79.5" hidden="1" customHeight="1">
      <c r="D1" s="109"/>
      <c r="E1" s="109"/>
      <c r="F1" s="109"/>
      <c r="G1" s="110"/>
      <c r="H1" s="110"/>
    </row>
    <row r="2" spans="1:22" ht="83.25" customHeight="1">
      <c r="A2" s="387"/>
      <c r="B2" s="387"/>
      <c r="C2" s="387"/>
      <c r="D2" s="387"/>
      <c r="E2" s="387"/>
      <c r="F2" s="387"/>
      <c r="G2" s="2091" t="s">
        <v>3862</v>
      </c>
      <c r="H2" s="2091"/>
    </row>
    <row r="3" spans="1:22" ht="45" customHeight="1">
      <c r="A3" s="2082" t="s">
        <v>1899</v>
      </c>
      <c r="B3" s="2082"/>
      <c r="C3" s="2082"/>
      <c r="D3" s="2082"/>
      <c r="E3" s="2082"/>
      <c r="F3" s="2082"/>
      <c r="G3" s="2082"/>
      <c r="H3" s="2082"/>
      <c r="I3" s="112"/>
    </row>
    <row r="4" spans="1:22" ht="129.75" customHeight="1">
      <c r="A4" s="2085" t="s">
        <v>42</v>
      </c>
      <c r="B4" s="2092" t="s">
        <v>920</v>
      </c>
      <c r="C4" s="2093" t="s">
        <v>4146</v>
      </c>
      <c r="D4" s="2095" t="s">
        <v>4041</v>
      </c>
      <c r="E4" s="2096" t="s">
        <v>4136</v>
      </c>
      <c r="F4" s="2095" t="s">
        <v>4042</v>
      </c>
      <c r="G4" s="2098" t="s">
        <v>4147</v>
      </c>
      <c r="H4" s="2098" t="s">
        <v>4043</v>
      </c>
    </row>
    <row r="5" spans="1:22" ht="52.5" customHeight="1">
      <c r="A5" s="2085"/>
      <c r="B5" s="2092"/>
      <c r="C5" s="2094"/>
      <c r="D5" s="2095"/>
      <c r="E5" s="2097"/>
      <c r="F5" s="2095"/>
      <c r="G5" s="2098"/>
      <c r="H5" s="2098"/>
      <c r="I5" s="111"/>
    </row>
    <row r="6" spans="1:22" ht="18" customHeight="1">
      <c r="A6" s="113">
        <v>1</v>
      </c>
      <c r="B6" s="388" t="s">
        <v>1902</v>
      </c>
      <c r="C6" s="501">
        <v>49922</v>
      </c>
      <c r="D6" s="114">
        <v>1.050451715917244</v>
      </c>
      <c r="E6" s="114" t="s">
        <v>1948</v>
      </c>
      <c r="F6" s="449">
        <v>0.63900000000000001</v>
      </c>
      <c r="G6" s="449">
        <v>1.55</v>
      </c>
      <c r="H6" s="190">
        <v>1</v>
      </c>
      <c r="J6" s="115"/>
      <c r="K6" s="115"/>
      <c r="L6" s="115"/>
      <c r="M6" s="115"/>
      <c r="N6" s="115"/>
      <c r="O6" s="115"/>
      <c r="P6" s="115"/>
      <c r="Q6" s="115"/>
      <c r="R6" s="115"/>
      <c r="S6" s="115"/>
      <c r="T6" s="115"/>
      <c r="U6" s="115"/>
      <c r="V6" s="115"/>
    </row>
    <row r="7" spans="1:22" ht="18" customHeight="1">
      <c r="A7" s="116">
        <v>2</v>
      </c>
      <c r="B7" s="389" t="s">
        <v>1904</v>
      </c>
      <c r="C7" s="501">
        <v>14714</v>
      </c>
      <c r="D7" s="114">
        <v>1.0034130116588298</v>
      </c>
      <c r="E7" s="114" t="s">
        <v>4137</v>
      </c>
      <c r="F7" s="449">
        <v>0.51</v>
      </c>
      <c r="G7" s="449">
        <v>1.18</v>
      </c>
      <c r="H7" s="190">
        <v>1</v>
      </c>
      <c r="I7" s="115"/>
      <c r="J7" s="115"/>
      <c r="K7" s="115"/>
      <c r="L7" s="115"/>
      <c r="M7" s="115"/>
    </row>
    <row r="8" spans="1:22" ht="18" customHeight="1">
      <c r="A8" s="116">
        <v>3</v>
      </c>
      <c r="B8" s="389" t="s">
        <v>2473</v>
      </c>
      <c r="C8" s="501">
        <v>34977</v>
      </c>
      <c r="D8" s="114">
        <v>1.0218567897637831</v>
      </c>
      <c r="E8" s="114" t="s">
        <v>1948</v>
      </c>
      <c r="F8" s="449">
        <v>0.63900000000000001</v>
      </c>
      <c r="G8" s="449">
        <v>1.113</v>
      </c>
      <c r="H8" s="190">
        <v>1</v>
      </c>
      <c r="I8" s="115"/>
      <c r="J8" s="115"/>
      <c r="K8" s="115"/>
      <c r="L8" s="115"/>
      <c r="M8" s="115"/>
    </row>
    <row r="9" spans="1:22" ht="18" customHeight="1">
      <c r="A9" s="113">
        <v>4</v>
      </c>
      <c r="B9" s="389" t="s">
        <v>2474</v>
      </c>
      <c r="C9" s="501">
        <v>29800</v>
      </c>
      <c r="D9" s="114">
        <v>1.0049432102299098</v>
      </c>
      <c r="E9" s="114" t="s">
        <v>4138</v>
      </c>
      <c r="F9" s="449">
        <v>0.40200000000000002</v>
      </c>
      <c r="G9" s="449">
        <v>1.113</v>
      </c>
      <c r="H9" s="190">
        <v>1</v>
      </c>
      <c r="I9" s="115"/>
      <c r="J9" s="115"/>
      <c r="K9" s="115"/>
      <c r="L9" s="115"/>
      <c r="M9" s="115"/>
    </row>
    <row r="10" spans="1:22" ht="18" customHeight="1">
      <c r="A10" s="116">
        <v>5</v>
      </c>
      <c r="B10" s="389" t="s">
        <v>2475</v>
      </c>
      <c r="C10" s="501">
        <v>21210</v>
      </c>
      <c r="D10" s="114">
        <v>0.9987938035822097</v>
      </c>
      <c r="E10" s="114" t="s">
        <v>4140</v>
      </c>
      <c r="F10" s="449">
        <v>0.56499999999999995</v>
      </c>
      <c r="G10" s="449">
        <v>1.113</v>
      </c>
      <c r="H10" s="190">
        <v>1</v>
      </c>
      <c r="I10" s="115"/>
      <c r="J10" s="115"/>
      <c r="K10" s="115"/>
      <c r="L10" s="115"/>
      <c r="M10" s="115"/>
    </row>
    <row r="11" spans="1:22" ht="18" customHeight="1">
      <c r="A11" s="116">
        <v>6</v>
      </c>
      <c r="B11" s="389" t="s">
        <v>2476</v>
      </c>
      <c r="C11" s="501">
        <v>31166</v>
      </c>
      <c r="D11" s="114">
        <v>0.97482319720167632</v>
      </c>
      <c r="E11" s="114" t="s">
        <v>4137</v>
      </c>
      <c r="F11" s="449">
        <v>0.51</v>
      </c>
      <c r="G11" s="449">
        <v>1.06</v>
      </c>
      <c r="H11" s="190">
        <v>1</v>
      </c>
      <c r="I11" s="115"/>
      <c r="J11" s="115"/>
      <c r="K11" s="115"/>
      <c r="L11" s="115"/>
      <c r="M11" s="115"/>
    </row>
    <row r="12" spans="1:22" ht="18" customHeight="1">
      <c r="A12" s="113">
        <v>7</v>
      </c>
      <c r="B12" s="389" t="s">
        <v>2477</v>
      </c>
      <c r="C12" s="501">
        <v>17760</v>
      </c>
      <c r="D12" s="114">
        <v>1.0380105700106661</v>
      </c>
      <c r="E12" s="114" t="s">
        <v>4140</v>
      </c>
      <c r="F12" s="449">
        <v>0.56499999999999995</v>
      </c>
      <c r="G12" s="449">
        <v>1.145</v>
      </c>
      <c r="H12" s="190">
        <v>1</v>
      </c>
      <c r="I12" s="115"/>
      <c r="J12" s="115"/>
      <c r="K12" s="115"/>
      <c r="L12" s="115"/>
      <c r="M12" s="115"/>
    </row>
    <row r="13" spans="1:22" ht="18" customHeight="1">
      <c r="A13" s="116">
        <v>8</v>
      </c>
      <c r="B13" s="389" t="s">
        <v>1905</v>
      </c>
      <c r="C13" s="501">
        <v>23042</v>
      </c>
      <c r="D13" s="114">
        <v>1.0096113254972638</v>
      </c>
      <c r="E13" s="114" t="s">
        <v>4140</v>
      </c>
      <c r="F13" s="449">
        <v>0.56499999999999995</v>
      </c>
      <c r="G13" s="449">
        <v>1.113</v>
      </c>
      <c r="H13" s="190">
        <v>1</v>
      </c>
      <c r="I13" s="115"/>
      <c r="J13" s="115"/>
      <c r="K13" s="115"/>
      <c r="L13" s="115"/>
      <c r="M13" s="115"/>
    </row>
    <row r="14" spans="1:22" ht="18" customHeight="1">
      <c r="A14" s="116">
        <v>9</v>
      </c>
      <c r="B14" s="389" t="s">
        <v>2478</v>
      </c>
      <c r="C14" s="501">
        <v>14478</v>
      </c>
      <c r="D14" s="114">
        <v>1.0088917293783022</v>
      </c>
      <c r="E14" s="114" t="s">
        <v>4135</v>
      </c>
      <c r="F14" s="449">
        <v>0.28050000000000003</v>
      </c>
      <c r="G14" s="449">
        <v>1.113</v>
      </c>
      <c r="H14" s="190">
        <v>1</v>
      </c>
      <c r="I14" s="115"/>
      <c r="J14" s="115"/>
      <c r="K14" s="115"/>
      <c r="L14" s="115"/>
      <c r="M14" s="115"/>
    </row>
    <row r="15" spans="1:22" ht="18" customHeight="1">
      <c r="A15" s="113">
        <v>10</v>
      </c>
      <c r="B15" s="389" t="s">
        <v>2479</v>
      </c>
      <c r="C15" s="501">
        <v>18589</v>
      </c>
      <c r="D15" s="114">
        <v>1.0185312304212408</v>
      </c>
      <c r="E15" s="114" t="s">
        <v>4135</v>
      </c>
      <c r="F15" s="449">
        <v>0.28050000000000003</v>
      </c>
      <c r="G15" s="449">
        <v>1.34</v>
      </c>
      <c r="H15" s="190">
        <v>1</v>
      </c>
      <c r="I15" s="115"/>
      <c r="J15" s="115"/>
      <c r="K15" s="115"/>
      <c r="L15" s="115"/>
      <c r="M15" s="115"/>
    </row>
    <row r="16" spans="1:22" ht="18" customHeight="1">
      <c r="A16" s="116">
        <v>11</v>
      </c>
      <c r="B16" s="389" t="s">
        <v>2480</v>
      </c>
      <c r="C16" s="501">
        <v>29473</v>
      </c>
      <c r="D16" s="114">
        <v>1.0102918479801659</v>
      </c>
      <c r="E16" s="114" t="s">
        <v>4140</v>
      </c>
      <c r="F16" s="449">
        <v>0.56499999999999995</v>
      </c>
      <c r="G16" s="449">
        <v>1.1499999999999999</v>
      </c>
      <c r="H16" s="190">
        <v>1</v>
      </c>
      <c r="I16" s="115"/>
      <c r="J16" s="115"/>
      <c r="K16" s="115"/>
      <c r="L16" s="115"/>
      <c r="M16" s="115"/>
    </row>
    <row r="17" spans="1:13" ht="18" customHeight="1">
      <c r="A17" s="116">
        <v>12</v>
      </c>
      <c r="B17" s="389" t="s">
        <v>2481</v>
      </c>
      <c r="C17" s="501">
        <v>20990</v>
      </c>
      <c r="D17" s="114">
        <v>1.0043405195061825</v>
      </c>
      <c r="E17" s="114" t="s">
        <v>4139</v>
      </c>
      <c r="F17" s="449">
        <v>0.43</v>
      </c>
      <c r="G17" s="449">
        <v>1.113</v>
      </c>
      <c r="H17" s="190">
        <v>1</v>
      </c>
      <c r="I17" s="115"/>
      <c r="J17" s="115"/>
      <c r="K17" s="115"/>
      <c r="L17" s="115"/>
      <c r="M17" s="115"/>
    </row>
    <row r="18" spans="1:13" ht="18" customHeight="1">
      <c r="A18" s="113">
        <v>13</v>
      </c>
      <c r="B18" s="389" t="s">
        <v>1906</v>
      </c>
      <c r="C18" s="501">
        <v>31433</v>
      </c>
      <c r="D18" s="114">
        <v>1.0192019698059218</v>
      </c>
      <c r="E18" s="114" t="s">
        <v>4137</v>
      </c>
      <c r="F18" s="449">
        <v>0.51</v>
      </c>
      <c r="G18" s="449">
        <v>1.1220000000000001</v>
      </c>
      <c r="H18" s="190">
        <v>1</v>
      </c>
      <c r="I18" s="115"/>
      <c r="J18" s="115"/>
      <c r="K18" s="115"/>
      <c r="L18" s="115"/>
      <c r="M18" s="115"/>
    </row>
    <row r="19" spans="1:13" ht="18" customHeight="1">
      <c r="A19" s="116">
        <v>14</v>
      </c>
      <c r="B19" s="389" t="s">
        <v>1907</v>
      </c>
      <c r="C19" s="501">
        <v>52648</v>
      </c>
      <c r="D19" s="114">
        <v>0.99251053416747947</v>
      </c>
      <c r="E19" s="114" t="s">
        <v>4137</v>
      </c>
      <c r="F19" s="449">
        <v>0.51</v>
      </c>
      <c r="G19" s="449">
        <v>1.17</v>
      </c>
      <c r="H19" s="190">
        <v>1</v>
      </c>
      <c r="I19" s="115"/>
      <c r="J19" s="115"/>
      <c r="K19" s="115"/>
      <c r="L19" s="115"/>
      <c r="M19" s="115"/>
    </row>
    <row r="20" spans="1:13" ht="18" customHeight="1">
      <c r="A20" s="116">
        <v>15</v>
      </c>
      <c r="B20" s="389" t="s">
        <v>1955</v>
      </c>
      <c r="C20" s="501">
        <v>13099</v>
      </c>
      <c r="D20" s="114">
        <v>1.0017799373031302</v>
      </c>
      <c r="E20" s="114" t="s">
        <v>4141</v>
      </c>
      <c r="F20" s="449">
        <v>0.58699999999999997</v>
      </c>
      <c r="G20" s="449">
        <v>1.113</v>
      </c>
      <c r="H20" s="190">
        <v>1</v>
      </c>
      <c r="I20" s="115"/>
      <c r="J20" s="115"/>
      <c r="K20" s="115"/>
      <c r="L20" s="115"/>
      <c r="M20" s="115"/>
    </row>
    <row r="21" spans="1:13" ht="18" customHeight="1">
      <c r="A21" s="113">
        <v>16</v>
      </c>
      <c r="B21" s="389" t="s">
        <v>2002</v>
      </c>
      <c r="C21" s="501">
        <v>49653</v>
      </c>
      <c r="D21" s="114">
        <v>1.0383329468613167</v>
      </c>
      <c r="E21" s="114" t="s">
        <v>1948</v>
      </c>
      <c r="F21" s="449">
        <v>0.63900000000000001</v>
      </c>
      <c r="G21" s="449">
        <v>1.373</v>
      </c>
      <c r="H21" s="190">
        <v>1</v>
      </c>
      <c r="I21" s="115"/>
      <c r="J21" s="115"/>
      <c r="K21" s="115"/>
      <c r="L21" s="115"/>
      <c r="M21" s="115"/>
    </row>
    <row r="22" spans="1:13" ht="18" customHeight="1">
      <c r="A22" s="116">
        <v>17</v>
      </c>
      <c r="B22" s="389" t="s">
        <v>1908</v>
      </c>
      <c r="C22" s="501">
        <v>25073</v>
      </c>
      <c r="D22" s="114">
        <v>1.0102174542804006</v>
      </c>
      <c r="E22" s="114" t="s">
        <v>4139</v>
      </c>
      <c r="F22" s="449">
        <v>0.43</v>
      </c>
      <c r="G22" s="449">
        <v>1.117</v>
      </c>
      <c r="H22" s="190">
        <v>1</v>
      </c>
      <c r="I22" s="115"/>
      <c r="J22" s="115"/>
      <c r="K22" s="115"/>
      <c r="L22" s="115"/>
      <c r="M22" s="115"/>
    </row>
    <row r="23" spans="1:13" ht="18" customHeight="1">
      <c r="A23" s="116">
        <v>18</v>
      </c>
      <c r="B23" s="389" t="s">
        <v>2482</v>
      </c>
      <c r="C23" s="501">
        <v>18002</v>
      </c>
      <c r="D23" s="114">
        <v>1.0229818144517306</v>
      </c>
      <c r="E23" s="114" t="s">
        <v>4138</v>
      </c>
      <c r="F23" s="449">
        <v>0.40200000000000002</v>
      </c>
      <c r="G23" s="449">
        <v>1.127</v>
      </c>
      <c r="H23" s="190">
        <v>1</v>
      </c>
      <c r="I23" s="115"/>
      <c r="J23" s="115"/>
      <c r="K23" s="115"/>
      <c r="L23" s="115"/>
      <c r="M23" s="115"/>
    </row>
    <row r="24" spans="1:13" ht="18" customHeight="1">
      <c r="A24" s="113">
        <v>19</v>
      </c>
      <c r="B24" s="389" t="s">
        <v>1909</v>
      </c>
      <c r="C24" s="501">
        <v>14390</v>
      </c>
      <c r="D24" s="114">
        <v>0.98793832629324729</v>
      </c>
      <c r="E24" s="114" t="s">
        <v>4141</v>
      </c>
      <c r="F24" s="449">
        <v>0.58699999999999997</v>
      </c>
      <c r="G24" s="449">
        <v>1.29</v>
      </c>
      <c r="H24" s="190">
        <v>1</v>
      </c>
      <c r="I24" s="115"/>
      <c r="J24" s="115"/>
      <c r="K24" s="115"/>
      <c r="L24" s="115"/>
      <c r="M24" s="115"/>
    </row>
    <row r="25" spans="1:13" ht="18" customHeight="1">
      <c r="A25" s="116">
        <v>20</v>
      </c>
      <c r="B25" s="389" t="s">
        <v>2003</v>
      </c>
      <c r="C25" s="501">
        <v>41867</v>
      </c>
      <c r="D25" s="114">
        <v>1.0573151938087932</v>
      </c>
      <c r="E25" s="114" t="s">
        <v>2664</v>
      </c>
      <c r="F25" s="449">
        <v>1.125</v>
      </c>
      <c r="G25" s="449">
        <v>1.04</v>
      </c>
      <c r="H25" s="190">
        <v>1</v>
      </c>
      <c r="I25" s="115"/>
      <c r="J25" s="115"/>
      <c r="K25" s="115"/>
      <c r="L25" s="115"/>
      <c r="M25" s="115"/>
    </row>
    <row r="26" spans="1:13" ht="18" customHeight="1">
      <c r="A26" s="116">
        <v>21</v>
      </c>
      <c r="B26" s="74" t="s">
        <v>3563</v>
      </c>
      <c r="C26" s="502">
        <v>4988</v>
      </c>
      <c r="D26" s="114">
        <v>0.87451756514742185</v>
      </c>
      <c r="E26" s="114" t="s">
        <v>4142</v>
      </c>
      <c r="F26" s="449">
        <v>1.0149999999999999</v>
      </c>
      <c r="G26" s="449">
        <v>1.113</v>
      </c>
      <c r="H26" s="190">
        <v>1</v>
      </c>
      <c r="I26" s="115"/>
      <c r="J26" s="115"/>
      <c r="K26" s="115"/>
      <c r="L26" s="115"/>
      <c r="M26" s="115"/>
    </row>
    <row r="27" spans="1:13" ht="18" customHeight="1">
      <c r="A27" s="113">
        <v>22</v>
      </c>
      <c r="B27" s="389" t="s">
        <v>1910</v>
      </c>
      <c r="C27" s="502">
        <v>97954</v>
      </c>
      <c r="D27" s="114">
        <v>0.96131013120692321</v>
      </c>
      <c r="E27" s="114" t="s">
        <v>1958</v>
      </c>
      <c r="F27" s="449">
        <v>1.05</v>
      </c>
      <c r="G27" s="449">
        <v>1</v>
      </c>
      <c r="H27" s="190">
        <v>1</v>
      </c>
      <c r="I27" s="115"/>
      <c r="J27" s="115"/>
      <c r="K27" s="115"/>
      <c r="L27" s="115"/>
      <c r="M27" s="115"/>
    </row>
    <row r="28" spans="1:13" ht="18" customHeight="1">
      <c r="A28" s="116">
        <v>23</v>
      </c>
      <c r="B28" s="389" t="s">
        <v>2483</v>
      </c>
      <c r="C28" s="502">
        <v>29602</v>
      </c>
      <c r="D28" s="114">
        <v>1.3005416648815731</v>
      </c>
      <c r="E28" s="114" t="s">
        <v>4143</v>
      </c>
      <c r="F28" s="449">
        <v>1.4</v>
      </c>
      <c r="G28" s="449">
        <v>1</v>
      </c>
      <c r="H28" s="190">
        <v>1</v>
      </c>
      <c r="I28" s="115"/>
      <c r="J28" s="115"/>
      <c r="K28" s="115"/>
      <c r="L28" s="115"/>
      <c r="M28" s="115"/>
    </row>
    <row r="29" spans="1:13" ht="18" customHeight="1">
      <c r="A29" s="116">
        <v>24</v>
      </c>
      <c r="B29" s="389" t="s">
        <v>2702</v>
      </c>
      <c r="C29" s="502">
        <v>101028</v>
      </c>
      <c r="D29" s="114">
        <v>1.3312666688391546</v>
      </c>
      <c r="E29" s="114" t="s">
        <v>2629</v>
      </c>
      <c r="F29" s="449">
        <v>1.2430000000000001</v>
      </c>
      <c r="G29" s="449">
        <v>1</v>
      </c>
      <c r="H29" s="190">
        <v>1</v>
      </c>
      <c r="I29" s="115"/>
      <c r="J29" s="115"/>
      <c r="K29" s="115"/>
      <c r="L29" s="115"/>
      <c r="M29" s="115"/>
    </row>
    <row r="30" spans="1:13" ht="18" customHeight="1">
      <c r="A30" s="116">
        <v>25</v>
      </c>
      <c r="B30" s="389" t="s">
        <v>2489</v>
      </c>
      <c r="C30" s="502">
        <v>124094</v>
      </c>
      <c r="D30" s="114">
        <v>0.95309607301941024</v>
      </c>
      <c r="E30" s="114" t="s">
        <v>2629</v>
      </c>
      <c r="F30" s="449">
        <v>1.2430000000000001</v>
      </c>
      <c r="G30" s="449">
        <v>1</v>
      </c>
      <c r="H30" s="190">
        <v>1</v>
      </c>
      <c r="I30" s="115"/>
      <c r="J30" s="115"/>
      <c r="K30" s="115"/>
      <c r="L30" s="115"/>
      <c r="M30" s="115"/>
    </row>
    <row r="31" spans="1:13" ht="18" customHeight="1">
      <c r="A31" s="116">
        <v>26</v>
      </c>
      <c r="B31" s="389" t="s">
        <v>2490</v>
      </c>
      <c r="C31" s="502">
        <v>86074</v>
      </c>
      <c r="D31" s="114">
        <v>0.93224410352379816</v>
      </c>
      <c r="E31" s="114" t="s">
        <v>4143</v>
      </c>
      <c r="F31" s="449">
        <v>1.4</v>
      </c>
      <c r="G31" s="449">
        <v>1</v>
      </c>
      <c r="H31" s="190">
        <v>1</v>
      </c>
      <c r="I31" s="115"/>
      <c r="J31" s="115"/>
      <c r="K31" s="115"/>
      <c r="L31" s="115"/>
      <c r="M31" s="115"/>
    </row>
    <row r="32" spans="1:13" ht="18" customHeight="1">
      <c r="A32" s="113">
        <v>27</v>
      </c>
      <c r="B32" s="389" t="s">
        <v>1914</v>
      </c>
      <c r="C32" s="502">
        <v>77973</v>
      </c>
      <c r="D32" s="114">
        <v>0.98947137336201585</v>
      </c>
      <c r="E32" s="114" t="s">
        <v>2664</v>
      </c>
      <c r="F32" s="449">
        <v>1.125</v>
      </c>
      <c r="G32" s="449">
        <v>1.028210855039565</v>
      </c>
      <c r="H32" s="190">
        <v>1</v>
      </c>
      <c r="I32" s="115"/>
      <c r="J32" s="115"/>
      <c r="K32" s="115"/>
      <c r="L32" s="115"/>
      <c r="M32" s="115"/>
    </row>
    <row r="33" spans="1:17" ht="55.5" customHeight="1">
      <c r="A33" s="113"/>
      <c r="B33" s="308" t="s">
        <v>3774</v>
      </c>
      <c r="C33" s="503">
        <v>13256</v>
      </c>
      <c r="D33" s="114">
        <v>0.98947137336201585</v>
      </c>
      <c r="E33" s="114" t="s">
        <v>2664</v>
      </c>
      <c r="F33" s="449">
        <v>1.125</v>
      </c>
      <c r="G33" s="449">
        <v>1.113</v>
      </c>
      <c r="H33" s="190">
        <v>1</v>
      </c>
      <c r="I33" s="115"/>
      <c r="J33" s="115"/>
      <c r="K33" s="115"/>
      <c r="L33" s="115"/>
      <c r="M33" s="115"/>
    </row>
    <row r="34" spans="1:17" ht="18" customHeight="1">
      <c r="A34" s="116">
        <v>28</v>
      </c>
      <c r="B34" s="389" t="s">
        <v>1915</v>
      </c>
      <c r="C34" s="501">
        <v>50550</v>
      </c>
      <c r="D34" s="114">
        <v>1.0064759061757691</v>
      </c>
      <c r="E34" s="114" t="s">
        <v>1958</v>
      </c>
      <c r="F34" s="449">
        <v>1.05</v>
      </c>
      <c r="G34" s="449">
        <v>1</v>
      </c>
      <c r="H34" s="190">
        <v>1</v>
      </c>
      <c r="I34" s="115"/>
      <c r="J34" s="115"/>
      <c r="K34" s="115"/>
      <c r="L34" s="115"/>
      <c r="M34" s="115"/>
    </row>
    <row r="35" spans="1:17" ht="18" customHeight="1">
      <c r="A35" s="116">
        <v>29</v>
      </c>
      <c r="B35" s="389" t="s">
        <v>2491</v>
      </c>
      <c r="C35" s="501">
        <v>65058</v>
      </c>
      <c r="D35" s="114">
        <v>0.91465925139250226</v>
      </c>
      <c r="E35" s="114" t="s">
        <v>4143</v>
      </c>
      <c r="F35" s="449">
        <v>1.4</v>
      </c>
      <c r="G35" s="449">
        <v>1</v>
      </c>
      <c r="H35" s="190">
        <v>1</v>
      </c>
      <c r="I35" s="115"/>
      <c r="J35" s="115"/>
      <c r="K35" s="115"/>
      <c r="L35" s="115"/>
      <c r="M35" s="115"/>
    </row>
    <row r="36" spans="1:17" ht="18" customHeight="1">
      <c r="A36" s="113">
        <v>30</v>
      </c>
      <c r="B36" s="389" t="s">
        <v>2492</v>
      </c>
      <c r="C36" s="501">
        <v>40070</v>
      </c>
      <c r="D36" s="114">
        <v>0.973494721849542</v>
      </c>
      <c r="E36" s="114" t="s">
        <v>4142</v>
      </c>
      <c r="F36" s="449">
        <v>1.0149999999999999</v>
      </c>
      <c r="G36" s="449">
        <v>1</v>
      </c>
      <c r="H36" s="190">
        <v>1</v>
      </c>
      <c r="I36" s="115"/>
      <c r="J36" s="115"/>
      <c r="K36" s="115"/>
      <c r="L36" s="115"/>
      <c r="M36" s="115"/>
    </row>
    <row r="37" spans="1:17" ht="18" customHeight="1">
      <c r="A37" s="116">
        <v>31</v>
      </c>
      <c r="B37" s="389" t="s">
        <v>2659</v>
      </c>
      <c r="C37" s="501">
        <v>2147</v>
      </c>
      <c r="D37" s="114">
        <v>0.79397229948371062</v>
      </c>
      <c r="E37" s="114" t="s">
        <v>4142</v>
      </c>
      <c r="F37" s="449">
        <v>1.0149999999999999</v>
      </c>
      <c r="G37" s="449">
        <v>1</v>
      </c>
      <c r="H37" s="190">
        <v>1</v>
      </c>
      <c r="I37" s="115"/>
      <c r="J37" s="115"/>
      <c r="K37" s="115"/>
      <c r="L37" s="115"/>
      <c r="M37" s="115"/>
    </row>
    <row r="38" spans="1:17">
      <c r="I38" s="115"/>
      <c r="J38" s="115"/>
      <c r="K38" s="115"/>
      <c r="L38" s="115"/>
      <c r="M38" s="115"/>
      <c r="N38" s="115"/>
      <c r="O38" s="115"/>
      <c r="P38" s="115"/>
      <c r="Q38" s="115"/>
    </row>
    <row r="39" spans="1:17" s="2" customFormat="1" ht="49.5" customHeight="1">
      <c r="A39" s="2062" t="s">
        <v>2038</v>
      </c>
      <c r="B39" s="2062"/>
      <c r="C39" s="2062"/>
      <c r="D39" s="2062"/>
      <c r="E39" s="2062"/>
      <c r="F39" s="2062"/>
      <c r="G39" s="390"/>
      <c r="H39" s="390"/>
    </row>
    <row r="40" spans="1:17" s="2" customFormat="1" ht="140.25" customHeight="1">
      <c r="A40" s="2063" t="s">
        <v>42</v>
      </c>
      <c r="B40" s="1950" t="s">
        <v>653</v>
      </c>
      <c r="C40" s="498"/>
      <c r="D40" s="2095" t="s">
        <v>6118</v>
      </c>
      <c r="E40" s="2099" t="s">
        <v>2016</v>
      </c>
      <c r="F40" s="117"/>
      <c r="G40" s="117"/>
    </row>
    <row r="41" spans="1:17" s="2" customFormat="1" ht="28.5" customHeight="1">
      <c r="A41" s="2065"/>
      <c r="B41" s="1950"/>
      <c r="C41" s="498"/>
      <c r="D41" s="2095"/>
      <c r="E41" s="2099"/>
    </row>
    <row r="42" spans="1:17" s="26" customFormat="1" ht="40.5" customHeight="1">
      <c r="A42" s="64">
        <v>1</v>
      </c>
      <c r="B42" s="28" t="s">
        <v>2717</v>
      </c>
      <c r="C42" s="499"/>
      <c r="D42" s="233">
        <v>1</v>
      </c>
      <c r="E42" s="233">
        <v>1</v>
      </c>
      <c r="F42" s="118"/>
      <c r="G42" s="118"/>
    </row>
    <row r="43" spans="1:17" s="2" customFormat="1" ht="30" hidden="1" customHeight="1">
      <c r="A43" s="119">
        <v>7</v>
      </c>
      <c r="B43" s="120" t="s">
        <v>1957</v>
      </c>
      <c r="C43" s="500"/>
      <c r="D43" s="121">
        <v>1</v>
      </c>
      <c r="E43" s="121"/>
      <c r="F43" s="122">
        <v>1</v>
      </c>
      <c r="G43" s="122">
        <v>1</v>
      </c>
      <c r="H43" s="122">
        <v>1</v>
      </c>
    </row>
    <row r="44" spans="1:17" ht="27.75" hidden="1" customHeight="1">
      <c r="A44" s="119">
        <v>8</v>
      </c>
      <c r="B44" s="120" t="s">
        <v>2376</v>
      </c>
      <c r="C44" s="500"/>
      <c r="D44" s="121">
        <v>1</v>
      </c>
      <c r="E44" s="121"/>
      <c r="F44" s="122">
        <v>1</v>
      </c>
      <c r="G44" s="122">
        <v>1</v>
      </c>
      <c r="H44" s="122">
        <v>1</v>
      </c>
    </row>
  </sheetData>
  <autoFilter ref="A5:Z37"/>
  <mergeCells count="15">
    <mergeCell ref="A40:A41"/>
    <mergeCell ref="B40:B41"/>
    <mergeCell ref="D40:D41"/>
    <mergeCell ref="E40:E41"/>
    <mergeCell ref="A39:F39"/>
    <mergeCell ref="G2:H2"/>
    <mergeCell ref="A4:A5"/>
    <mergeCell ref="B4:B5"/>
    <mergeCell ref="D4:D5"/>
    <mergeCell ref="F4:F5"/>
    <mergeCell ref="G4:G5"/>
    <mergeCell ref="H4:H5"/>
    <mergeCell ref="A3:H3"/>
    <mergeCell ref="E4:E5"/>
    <mergeCell ref="C4:C5"/>
  </mergeCells>
  <pageMargins left="7.874015748031496E-2" right="7.874015748031496E-2" top="0.47244094488188981" bottom="7.874015748031496E-2" header="0" footer="0"/>
  <pageSetup paperSize="9" scale="45" fitToHeight="3" orientation="landscape" copies="12" r:id="rId1"/>
  <rowBreaks count="1" manualBreakCount="1">
    <brk id="3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tabColor rgb="FFFFFF00"/>
    <pageSetUpPr fitToPage="1"/>
  </sheetPr>
  <dimension ref="A1:AG405"/>
  <sheetViews>
    <sheetView showZeros="0" zoomScale="110" zoomScaleNormal="110" zoomScaleSheetLayoutView="100" workbookViewId="0">
      <pane xSplit="2" ySplit="8" topLeftCell="C9" activePane="bottomRight" state="frozen"/>
      <selection activeCell="E26" sqref="E26"/>
      <selection pane="topRight" activeCell="E26" sqref="E26"/>
      <selection pane="bottomLeft" activeCell="E26" sqref="E26"/>
      <selection pane="bottomRight" activeCell="E9" sqref="E9"/>
    </sheetView>
  </sheetViews>
  <sheetFormatPr defaultColWidth="0" defaultRowHeight="14.25"/>
  <cols>
    <col min="1" max="1" width="10.85546875" style="173" customWidth="1"/>
    <col min="2" max="2" width="63.42578125" style="167" customWidth="1"/>
    <col min="3" max="3" width="19.42578125" style="159" bestFit="1" customWidth="1"/>
    <col min="4" max="4" width="17.85546875" style="160" customWidth="1"/>
    <col min="5" max="5" width="14.85546875" style="173" customWidth="1"/>
    <col min="6" max="6" width="30.28515625" style="171" customWidth="1"/>
    <col min="7" max="8" width="15.5703125" style="161" customWidth="1"/>
    <col min="9" max="9" width="15.5703125" style="407" customWidth="1"/>
    <col min="10" max="12" width="15.5703125" style="161" customWidth="1"/>
    <col min="13" max="235" width="9.140625" style="161" customWidth="1"/>
    <col min="236" max="236" width="6.140625" style="161" customWidth="1"/>
    <col min="237" max="237" width="54.5703125" style="161" customWidth="1"/>
    <col min="238" max="238" width="19.7109375" style="161" customWidth="1"/>
    <col min="239" max="239" width="20.140625" style="161" customWidth="1"/>
    <col min="240" max="240" width="12.5703125" style="161" customWidth="1"/>
    <col min="241" max="241" width="33" style="161" customWidth="1"/>
    <col min="242" max="256" width="0" style="161" hidden="1"/>
    <col min="257" max="257" width="6.140625" style="161" customWidth="1"/>
    <col min="258" max="258" width="54.5703125" style="161" customWidth="1"/>
    <col min="259" max="259" width="19.7109375" style="161" customWidth="1"/>
    <col min="260" max="260" width="20.140625" style="161" customWidth="1"/>
    <col min="261" max="261" width="12.5703125" style="161" customWidth="1"/>
    <col min="262" max="262" width="33" style="161" customWidth="1"/>
    <col min="263" max="268" width="15.5703125" style="161" customWidth="1"/>
    <col min="269" max="491" width="9.140625" style="161" customWidth="1"/>
    <col min="492" max="492" width="6.140625" style="161" customWidth="1"/>
    <col min="493" max="493" width="54.5703125" style="161" customWidth="1"/>
    <col min="494" max="494" width="19.7109375" style="161" customWidth="1"/>
    <col min="495" max="495" width="20.140625" style="161" customWidth="1"/>
    <col min="496" max="496" width="12.5703125" style="161" customWidth="1"/>
    <col min="497" max="497" width="33" style="161" customWidth="1"/>
    <col min="498" max="512" width="0" style="161" hidden="1"/>
    <col min="513" max="513" width="6.140625" style="161" customWidth="1"/>
    <col min="514" max="514" width="54.5703125" style="161" customWidth="1"/>
    <col min="515" max="515" width="19.7109375" style="161" customWidth="1"/>
    <col min="516" max="516" width="20.140625" style="161" customWidth="1"/>
    <col min="517" max="517" width="12.5703125" style="161" customWidth="1"/>
    <col min="518" max="518" width="33" style="161" customWidth="1"/>
    <col min="519" max="524" width="15.5703125" style="161" customWidth="1"/>
    <col min="525" max="747" width="9.140625" style="161" customWidth="1"/>
    <col min="748" max="748" width="6.140625" style="161" customWidth="1"/>
    <col min="749" max="749" width="54.5703125" style="161" customWidth="1"/>
    <col min="750" max="750" width="19.7109375" style="161" customWidth="1"/>
    <col min="751" max="751" width="20.140625" style="161" customWidth="1"/>
    <col min="752" max="752" width="12.5703125" style="161" customWidth="1"/>
    <col min="753" max="753" width="33" style="161" customWidth="1"/>
    <col min="754" max="768" width="0" style="161" hidden="1"/>
    <col min="769" max="769" width="6.140625" style="161" customWidth="1"/>
    <col min="770" max="770" width="54.5703125" style="161" customWidth="1"/>
    <col min="771" max="771" width="19.7109375" style="161" customWidth="1"/>
    <col min="772" max="772" width="20.140625" style="161" customWidth="1"/>
    <col min="773" max="773" width="12.5703125" style="161" customWidth="1"/>
    <col min="774" max="774" width="33" style="161" customWidth="1"/>
    <col min="775" max="780" width="15.5703125" style="161" customWidth="1"/>
    <col min="781" max="1003" width="9.140625" style="161" customWidth="1"/>
    <col min="1004" max="1004" width="6.140625" style="161" customWidth="1"/>
    <col min="1005" max="1005" width="54.5703125" style="161" customWidth="1"/>
    <col min="1006" max="1006" width="19.7109375" style="161" customWidth="1"/>
    <col min="1007" max="1007" width="20.140625" style="161" customWidth="1"/>
    <col min="1008" max="1008" width="12.5703125" style="161" customWidth="1"/>
    <col min="1009" max="1009" width="33" style="161" customWidth="1"/>
    <col min="1010" max="1024" width="0" style="161" hidden="1"/>
    <col min="1025" max="1025" width="6.140625" style="161" customWidth="1"/>
    <col min="1026" max="1026" width="54.5703125" style="161" customWidth="1"/>
    <col min="1027" max="1027" width="19.7109375" style="161" customWidth="1"/>
    <col min="1028" max="1028" width="20.140625" style="161" customWidth="1"/>
    <col min="1029" max="1029" width="12.5703125" style="161" customWidth="1"/>
    <col min="1030" max="1030" width="33" style="161" customWidth="1"/>
    <col min="1031" max="1036" width="15.5703125" style="161" customWidth="1"/>
    <col min="1037" max="1259" width="9.140625" style="161" customWidth="1"/>
    <col min="1260" max="1260" width="6.140625" style="161" customWidth="1"/>
    <col min="1261" max="1261" width="54.5703125" style="161" customWidth="1"/>
    <col min="1262" max="1262" width="19.7109375" style="161" customWidth="1"/>
    <col min="1263" max="1263" width="20.140625" style="161" customWidth="1"/>
    <col min="1264" max="1264" width="12.5703125" style="161" customWidth="1"/>
    <col min="1265" max="1265" width="33" style="161" customWidth="1"/>
    <col min="1266" max="1280" width="0" style="161" hidden="1"/>
    <col min="1281" max="1281" width="6.140625" style="161" customWidth="1"/>
    <col min="1282" max="1282" width="54.5703125" style="161" customWidth="1"/>
    <col min="1283" max="1283" width="19.7109375" style="161" customWidth="1"/>
    <col min="1284" max="1284" width="20.140625" style="161" customWidth="1"/>
    <col min="1285" max="1285" width="12.5703125" style="161" customWidth="1"/>
    <col min="1286" max="1286" width="33" style="161" customWidth="1"/>
    <col min="1287" max="1292" width="15.5703125" style="161" customWidth="1"/>
    <col min="1293" max="1515" width="9.140625" style="161" customWidth="1"/>
    <col min="1516" max="1516" width="6.140625" style="161" customWidth="1"/>
    <col min="1517" max="1517" width="54.5703125" style="161" customWidth="1"/>
    <col min="1518" max="1518" width="19.7109375" style="161" customWidth="1"/>
    <col min="1519" max="1519" width="20.140625" style="161" customWidth="1"/>
    <col min="1520" max="1520" width="12.5703125" style="161" customWidth="1"/>
    <col min="1521" max="1521" width="33" style="161" customWidth="1"/>
    <col min="1522" max="1536" width="0" style="161" hidden="1"/>
    <col min="1537" max="1537" width="6.140625" style="161" customWidth="1"/>
    <col min="1538" max="1538" width="54.5703125" style="161" customWidth="1"/>
    <col min="1539" max="1539" width="19.7109375" style="161" customWidth="1"/>
    <col min="1540" max="1540" width="20.140625" style="161" customWidth="1"/>
    <col min="1541" max="1541" width="12.5703125" style="161" customWidth="1"/>
    <col min="1542" max="1542" width="33" style="161" customWidth="1"/>
    <col min="1543" max="1548" width="15.5703125" style="161" customWidth="1"/>
    <col min="1549" max="1771" width="9.140625" style="161" customWidth="1"/>
    <col min="1772" max="1772" width="6.140625" style="161" customWidth="1"/>
    <col min="1773" max="1773" width="54.5703125" style="161" customWidth="1"/>
    <col min="1774" max="1774" width="19.7109375" style="161" customWidth="1"/>
    <col min="1775" max="1775" width="20.140625" style="161" customWidth="1"/>
    <col min="1776" max="1776" width="12.5703125" style="161" customWidth="1"/>
    <col min="1777" max="1777" width="33" style="161" customWidth="1"/>
    <col min="1778" max="1792" width="0" style="161" hidden="1"/>
    <col min="1793" max="1793" width="6.140625" style="161" customWidth="1"/>
    <col min="1794" max="1794" width="54.5703125" style="161" customWidth="1"/>
    <col min="1795" max="1795" width="19.7109375" style="161" customWidth="1"/>
    <col min="1796" max="1796" width="20.140625" style="161" customWidth="1"/>
    <col min="1797" max="1797" width="12.5703125" style="161" customWidth="1"/>
    <col min="1798" max="1798" width="33" style="161" customWidth="1"/>
    <col min="1799" max="1804" width="15.5703125" style="161" customWidth="1"/>
    <col min="1805" max="2027" width="9.140625" style="161" customWidth="1"/>
    <col min="2028" max="2028" width="6.140625" style="161" customWidth="1"/>
    <col min="2029" max="2029" width="54.5703125" style="161" customWidth="1"/>
    <col min="2030" max="2030" width="19.7109375" style="161" customWidth="1"/>
    <col min="2031" max="2031" width="20.140625" style="161" customWidth="1"/>
    <col min="2032" max="2032" width="12.5703125" style="161" customWidth="1"/>
    <col min="2033" max="2033" width="33" style="161" customWidth="1"/>
    <col min="2034" max="2048" width="0" style="161" hidden="1"/>
    <col min="2049" max="2049" width="6.140625" style="161" customWidth="1"/>
    <col min="2050" max="2050" width="54.5703125" style="161" customWidth="1"/>
    <col min="2051" max="2051" width="19.7109375" style="161" customWidth="1"/>
    <col min="2052" max="2052" width="20.140625" style="161" customWidth="1"/>
    <col min="2053" max="2053" width="12.5703125" style="161" customWidth="1"/>
    <col min="2054" max="2054" width="33" style="161" customWidth="1"/>
    <col min="2055" max="2060" width="15.5703125" style="161" customWidth="1"/>
    <col min="2061" max="2283" width="9.140625" style="161" customWidth="1"/>
    <col min="2284" max="2284" width="6.140625" style="161" customWidth="1"/>
    <col min="2285" max="2285" width="54.5703125" style="161" customWidth="1"/>
    <col min="2286" max="2286" width="19.7109375" style="161" customWidth="1"/>
    <col min="2287" max="2287" width="20.140625" style="161" customWidth="1"/>
    <col min="2288" max="2288" width="12.5703125" style="161" customWidth="1"/>
    <col min="2289" max="2289" width="33" style="161" customWidth="1"/>
    <col min="2290" max="2304" width="0" style="161" hidden="1"/>
    <col min="2305" max="2305" width="6.140625" style="161" customWidth="1"/>
    <col min="2306" max="2306" width="54.5703125" style="161" customWidth="1"/>
    <col min="2307" max="2307" width="19.7109375" style="161" customWidth="1"/>
    <col min="2308" max="2308" width="20.140625" style="161" customWidth="1"/>
    <col min="2309" max="2309" width="12.5703125" style="161" customWidth="1"/>
    <col min="2310" max="2310" width="33" style="161" customWidth="1"/>
    <col min="2311" max="2316" width="15.5703125" style="161" customWidth="1"/>
    <col min="2317" max="2539" width="9.140625" style="161" customWidth="1"/>
    <col min="2540" max="2540" width="6.140625" style="161" customWidth="1"/>
    <col min="2541" max="2541" width="54.5703125" style="161" customWidth="1"/>
    <col min="2542" max="2542" width="19.7109375" style="161" customWidth="1"/>
    <col min="2543" max="2543" width="20.140625" style="161" customWidth="1"/>
    <col min="2544" max="2544" width="12.5703125" style="161" customWidth="1"/>
    <col min="2545" max="2545" width="33" style="161" customWidth="1"/>
    <col min="2546" max="2560" width="0" style="161" hidden="1"/>
    <col min="2561" max="2561" width="6.140625" style="161" customWidth="1"/>
    <col min="2562" max="2562" width="54.5703125" style="161" customWidth="1"/>
    <col min="2563" max="2563" width="19.7109375" style="161" customWidth="1"/>
    <col min="2564" max="2564" width="20.140625" style="161" customWidth="1"/>
    <col min="2565" max="2565" width="12.5703125" style="161" customWidth="1"/>
    <col min="2566" max="2566" width="33" style="161" customWidth="1"/>
    <col min="2567" max="2572" width="15.5703125" style="161" customWidth="1"/>
    <col min="2573" max="2795" width="9.140625" style="161" customWidth="1"/>
    <col min="2796" max="2796" width="6.140625" style="161" customWidth="1"/>
    <col min="2797" max="2797" width="54.5703125" style="161" customWidth="1"/>
    <col min="2798" max="2798" width="19.7109375" style="161" customWidth="1"/>
    <col min="2799" max="2799" width="20.140625" style="161" customWidth="1"/>
    <col min="2800" max="2800" width="12.5703125" style="161" customWidth="1"/>
    <col min="2801" max="2801" width="33" style="161" customWidth="1"/>
    <col min="2802" max="2816" width="0" style="161" hidden="1"/>
    <col min="2817" max="2817" width="6.140625" style="161" customWidth="1"/>
    <col min="2818" max="2818" width="54.5703125" style="161" customWidth="1"/>
    <col min="2819" max="2819" width="19.7109375" style="161" customWidth="1"/>
    <col min="2820" max="2820" width="20.140625" style="161" customWidth="1"/>
    <col min="2821" max="2821" width="12.5703125" style="161" customWidth="1"/>
    <col min="2822" max="2822" width="33" style="161" customWidth="1"/>
    <col min="2823" max="2828" width="15.5703125" style="161" customWidth="1"/>
    <col min="2829" max="3051" width="9.140625" style="161" customWidth="1"/>
    <col min="3052" max="3052" width="6.140625" style="161" customWidth="1"/>
    <col min="3053" max="3053" width="54.5703125" style="161" customWidth="1"/>
    <col min="3054" max="3054" width="19.7109375" style="161" customWidth="1"/>
    <col min="3055" max="3055" width="20.140625" style="161" customWidth="1"/>
    <col min="3056" max="3056" width="12.5703125" style="161" customWidth="1"/>
    <col min="3057" max="3057" width="33" style="161" customWidth="1"/>
    <col min="3058" max="3072" width="0" style="161" hidden="1"/>
    <col min="3073" max="3073" width="6.140625" style="161" customWidth="1"/>
    <col min="3074" max="3074" width="54.5703125" style="161" customWidth="1"/>
    <col min="3075" max="3075" width="19.7109375" style="161" customWidth="1"/>
    <col min="3076" max="3076" width="20.140625" style="161" customWidth="1"/>
    <col min="3077" max="3077" width="12.5703125" style="161" customWidth="1"/>
    <col min="3078" max="3078" width="33" style="161" customWidth="1"/>
    <col min="3079" max="3084" width="15.5703125" style="161" customWidth="1"/>
    <col min="3085" max="3307" width="9.140625" style="161" customWidth="1"/>
    <col min="3308" max="3308" width="6.140625" style="161" customWidth="1"/>
    <col min="3309" max="3309" width="54.5703125" style="161" customWidth="1"/>
    <col min="3310" max="3310" width="19.7109375" style="161" customWidth="1"/>
    <col min="3311" max="3311" width="20.140625" style="161" customWidth="1"/>
    <col min="3312" max="3312" width="12.5703125" style="161" customWidth="1"/>
    <col min="3313" max="3313" width="33" style="161" customWidth="1"/>
    <col min="3314" max="3328" width="0" style="161" hidden="1"/>
    <col min="3329" max="3329" width="6.140625" style="161" customWidth="1"/>
    <col min="3330" max="3330" width="54.5703125" style="161" customWidth="1"/>
    <col min="3331" max="3331" width="19.7109375" style="161" customWidth="1"/>
    <col min="3332" max="3332" width="20.140625" style="161" customWidth="1"/>
    <col min="3333" max="3333" width="12.5703125" style="161" customWidth="1"/>
    <col min="3334" max="3334" width="33" style="161" customWidth="1"/>
    <col min="3335" max="3340" width="15.5703125" style="161" customWidth="1"/>
    <col min="3341" max="3563" width="9.140625" style="161" customWidth="1"/>
    <col min="3564" max="3564" width="6.140625" style="161" customWidth="1"/>
    <col min="3565" max="3565" width="54.5703125" style="161" customWidth="1"/>
    <col min="3566" max="3566" width="19.7109375" style="161" customWidth="1"/>
    <col min="3567" max="3567" width="20.140625" style="161" customWidth="1"/>
    <col min="3568" max="3568" width="12.5703125" style="161" customWidth="1"/>
    <col min="3569" max="3569" width="33" style="161" customWidth="1"/>
    <col min="3570" max="3584" width="0" style="161" hidden="1"/>
    <col min="3585" max="3585" width="6.140625" style="161" customWidth="1"/>
    <col min="3586" max="3586" width="54.5703125" style="161" customWidth="1"/>
    <col min="3587" max="3587" width="19.7109375" style="161" customWidth="1"/>
    <col min="3588" max="3588" width="20.140625" style="161" customWidth="1"/>
    <col min="3589" max="3589" width="12.5703125" style="161" customWidth="1"/>
    <col min="3590" max="3590" width="33" style="161" customWidth="1"/>
    <col min="3591" max="3596" width="15.5703125" style="161" customWidth="1"/>
    <col min="3597" max="3819" width="9.140625" style="161" customWidth="1"/>
    <col min="3820" max="3820" width="6.140625" style="161" customWidth="1"/>
    <col min="3821" max="3821" width="54.5703125" style="161" customWidth="1"/>
    <col min="3822" max="3822" width="19.7109375" style="161" customWidth="1"/>
    <col min="3823" max="3823" width="20.140625" style="161" customWidth="1"/>
    <col min="3824" max="3824" width="12.5703125" style="161" customWidth="1"/>
    <col min="3825" max="3825" width="33" style="161" customWidth="1"/>
    <col min="3826" max="3840" width="0" style="161" hidden="1"/>
    <col min="3841" max="3841" width="6.140625" style="161" customWidth="1"/>
    <col min="3842" max="3842" width="54.5703125" style="161" customWidth="1"/>
    <col min="3843" max="3843" width="19.7109375" style="161" customWidth="1"/>
    <col min="3844" max="3844" width="20.140625" style="161" customWidth="1"/>
    <col min="3845" max="3845" width="12.5703125" style="161" customWidth="1"/>
    <col min="3846" max="3846" width="33" style="161" customWidth="1"/>
    <col min="3847" max="3852" width="15.5703125" style="161" customWidth="1"/>
    <col min="3853" max="4075" width="9.140625" style="161" customWidth="1"/>
    <col min="4076" max="4076" width="6.140625" style="161" customWidth="1"/>
    <col min="4077" max="4077" width="54.5703125" style="161" customWidth="1"/>
    <col min="4078" max="4078" width="19.7109375" style="161" customWidth="1"/>
    <col min="4079" max="4079" width="20.140625" style="161" customWidth="1"/>
    <col min="4080" max="4080" width="12.5703125" style="161" customWidth="1"/>
    <col min="4081" max="4081" width="33" style="161" customWidth="1"/>
    <col min="4082" max="4096" width="0" style="161" hidden="1"/>
    <col min="4097" max="4097" width="6.140625" style="161" customWidth="1"/>
    <col min="4098" max="4098" width="54.5703125" style="161" customWidth="1"/>
    <col min="4099" max="4099" width="19.7109375" style="161" customWidth="1"/>
    <col min="4100" max="4100" width="20.140625" style="161" customWidth="1"/>
    <col min="4101" max="4101" width="12.5703125" style="161" customWidth="1"/>
    <col min="4102" max="4102" width="33" style="161" customWidth="1"/>
    <col min="4103" max="4108" width="15.5703125" style="161" customWidth="1"/>
    <col min="4109" max="4331" width="9.140625" style="161" customWidth="1"/>
    <col min="4332" max="4332" width="6.140625" style="161" customWidth="1"/>
    <col min="4333" max="4333" width="54.5703125" style="161" customWidth="1"/>
    <col min="4334" max="4334" width="19.7109375" style="161" customWidth="1"/>
    <col min="4335" max="4335" width="20.140625" style="161" customWidth="1"/>
    <col min="4336" max="4336" width="12.5703125" style="161" customWidth="1"/>
    <col min="4337" max="4337" width="33" style="161" customWidth="1"/>
    <col min="4338" max="4352" width="0" style="161" hidden="1"/>
    <col min="4353" max="4353" width="6.140625" style="161" customWidth="1"/>
    <col min="4354" max="4354" width="54.5703125" style="161" customWidth="1"/>
    <col min="4355" max="4355" width="19.7109375" style="161" customWidth="1"/>
    <col min="4356" max="4356" width="20.140625" style="161" customWidth="1"/>
    <col min="4357" max="4357" width="12.5703125" style="161" customWidth="1"/>
    <col min="4358" max="4358" width="33" style="161" customWidth="1"/>
    <col min="4359" max="4364" width="15.5703125" style="161" customWidth="1"/>
    <col min="4365" max="4587" width="9.140625" style="161" customWidth="1"/>
    <col min="4588" max="4588" width="6.140625" style="161" customWidth="1"/>
    <col min="4589" max="4589" width="54.5703125" style="161" customWidth="1"/>
    <col min="4590" max="4590" width="19.7109375" style="161" customWidth="1"/>
    <col min="4591" max="4591" width="20.140625" style="161" customWidth="1"/>
    <col min="4592" max="4592" width="12.5703125" style="161" customWidth="1"/>
    <col min="4593" max="4593" width="33" style="161" customWidth="1"/>
    <col min="4594" max="4608" width="0" style="161" hidden="1"/>
    <col min="4609" max="4609" width="6.140625" style="161" customWidth="1"/>
    <col min="4610" max="4610" width="54.5703125" style="161" customWidth="1"/>
    <col min="4611" max="4611" width="19.7109375" style="161" customWidth="1"/>
    <col min="4612" max="4612" width="20.140625" style="161" customWidth="1"/>
    <col min="4613" max="4613" width="12.5703125" style="161" customWidth="1"/>
    <col min="4614" max="4614" width="33" style="161" customWidth="1"/>
    <col min="4615" max="4620" width="15.5703125" style="161" customWidth="1"/>
    <col min="4621" max="4843" width="9.140625" style="161" customWidth="1"/>
    <col min="4844" max="4844" width="6.140625" style="161" customWidth="1"/>
    <col min="4845" max="4845" width="54.5703125" style="161" customWidth="1"/>
    <col min="4846" max="4846" width="19.7109375" style="161" customWidth="1"/>
    <col min="4847" max="4847" width="20.140625" style="161" customWidth="1"/>
    <col min="4848" max="4848" width="12.5703125" style="161" customWidth="1"/>
    <col min="4849" max="4849" width="33" style="161" customWidth="1"/>
    <col min="4850" max="4864" width="0" style="161" hidden="1"/>
    <col min="4865" max="4865" width="6.140625" style="161" customWidth="1"/>
    <col min="4866" max="4866" width="54.5703125" style="161" customWidth="1"/>
    <col min="4867" max="4867" width="19.7109375" style="161" customWidth="1"/>
    <col min="4868" max="4868" width="20.140625" style="161" customWidth="1"/>
    <col min="4869" max="4869" width="12.5703125" style="161" customWidth="1"/>
    <col min="4870" max="4870" width="33" style="161" customWidth="1"/>
    <col min="4871" max="4876" width="15.5703125" style="161" customWidth="1"/>
    <col min="4877" max="5099" width="9.140625" style="161" customWidth="1"/>
    <col min="5100" max="5100" width="6.140625" style="161" customWidth="1"/>
    <col min="5101" max="5101" width="54.5703125" style="161" customWidth="1"/>
    <col min="5102" max="5102" width="19.7109375" style="161" customWidth="1"/>
    <col min="5103" max="5103" width="20.140625" style="161" customWidth="1"/>
    <col min="5104" max="5104" width="12.5703125" style="161" customWidth="1"/>
    <col min="5105" max="5105" width="33" style="161" customWidth="1"/>
    <col min="5106" max="5120" width="0" style="161" hidden="1"/>
    <col min="5121" max="5121" width="6.140625" style="161" customWidth="1"/>
    <col min="5122" max="5122" width="54.5703125" style="161" customWidth="1"/>
    <col min="5123" max="5123" width="19.7109375" style="161" customWidth="1"/>
    <col min="5124" max="5124" width="20.140625" style="161" customWidth="1"/>
    <col min="5125" max="5125" width="12.5703125" style="161" customWidth="1"/>
    <col min="5126" max="5126" width="33" style="161" customWidth="1"/>
    <col min="5127" max="5132" width="15.5703125" style="161" customWidth="1"/>
    <col min="5133" max="5355" width="9.140625" style="161" customWidth="1"/>
    <col min="5356" max="5356" width="6.140625" style="161" customWidth="1"/>
    <col min="5357" max="5357" width="54.5703125" style="161" customWidth="1"/>
    <col min="5358" max="5358" width="19.7109375" style="161" customWidth="1"/>
    <col min="5359" max="5359" width="20.140625" style="161" customWidth="1"/>
    <col min="5360" max="5360" width="12.5703125" style="161" customWidth="1"/>
    <col min="5361" max="5361" width="33" style="161" customWidth="1"/>
    <col min="5362" max="5376" width="0" style="161" hidden="1"/>
    <col min="5377" max="5377" width="6.140625" style="161" customWidth="1"/>
    <col min="5378" max="5378" width="54.5703125" style="161" customWidth="1"/>
    <col min="5379" max="5379" width="19.7109375" style="161" customWidth="1"/>
    <col min="5380" max="5380" width="20.140625" style="161" customWidth="1"/>
    <col min="5381" max="5381" width="12.5703125" style="161" customWidth="1"/>
    <col min="5382" max="5382" width="33" style="161" customWidth="1"/>
    <col min="5383" max="5388" width="15.5703125" style="161" customWidth="1"/>
    <col min="5389" max="5611" width="9.140625" style="161" customWidth="1"/>
    <col min="5612" max="5612" width="6.140625" style="161" customWidth="1"/>
    <col min="5613" max="5613" width="54.5703125" style="161" customWidth="1"/>
    <col min="5614" max="5614" width="19.7109375" style="161" customWidth="1"/>
    <col min="5615" max="5615" width="20.140625" style="161" customWidth="1"/>
    <col min="5616" max="5616" width="12.5703125" style="161" customWidth="1"/>
    <col min="5617" max="5617" width="33" style="161" customWidth="1"/>
    <col min="5618" max="5632" width="0" style="161" hidden="1"/>
    <col min="5633" max="5633" width="6.140625" style="161" customWidth="1"/>
    <col min="5634" max="5634" width="54.5703125" style="161" customWidth="1"/>
    <col min="5635" max="5635" width="19.7109375" style="161" customWidth="1"/>
    <col min="5636" max="5636" width="20.140625" style="161" customWidth="1"/>
    <col min="5637" max="5637" width="12.5703125" style="161" customWidth="1"/>
    <col min="5638" max="5638" width="33" style="161" customWidth="1"/>
    <col min="5639" max="5644" width="15.5703125" style="161" customWidth="1"/>
    <col min="5645" max="5867" width="9.140625" style="161" customWidth="1"/>
    <col min="5868" max="5868" width="6.140625" style="161" customWidth="1"/>
    <col min="5869" max="5869" width="54.5703125" style="161" customWidth="1"/>
    <col min="5870" max="5870" width="19.7109375" style="161" customWidth="1"/>
    <col min="5871" max="5871" width="20.140625" style="161" customWidth="1"/>
    <col min="5872" max="5872" width="12.5703125" style="161" customWidth="1"/>
    <col min="5873" max="5873" width="33" style="161" customWidth="1"/>
    <col min="5874" max="5888" width="0" style="161" hidden="1"/>
    <col min="5889" max="5889" width="6.140625" style="161" customWidth="1"/>
    <col min="5890" max="5890" width="54.5703125" style="161" customWidth="1"/>
    <col min="5891" max="5891" width="19.7109375" style="161" customWidth="1"/>
    <col min="5892" max="5892" width="20.140625" style="161" customWidth="1"/>
    <col min="5893" max="5893" width="12.5703125" style="161" customWidth="1"/>
    <col min="5894" max="5894" width="33" style="161" customWidth="1"/>
    <col min="5895" max="5900" width="15.5703125" style="161" customWidth="1"/>
    <col min="5901" max="6123" width="9.140625" style="161" customWidth="1"/>
    <col min="6124" max="6124" width="6.140625" style="161" customWidth="1"/>
    <col min="6125" max="6125" width="54.5703125" style="161" customWidth="1"/>
    <col min="6126" max="6126" width="19.7109375" style="161" customWidth="1"/>
    <col min="6127" max="6127" width="20.140625" style="161" customWidth="1"/>
    <col min="6128" max="6128" width="12.5703125" style="161" customWidth="1"/>
    <col min="6129" max="6129" width="33" style="161" customWidth="1"/>
    <col min="6130" max="6144" width="0" style="161" hidden="1"/>
    <col min="6145" max="6145" width="6.140625" style="161" customWidth="1"/>
    <col min="6146" max="6146" width="54.5703125" style="161" customWidth="1"/>
    <col min="6147" max="6147" width="19.7109375" style="161" customWidth="1"/>
    <col min="6148" max="6148" width="20.140625" style="161" customWidth="1"/>
    <col min="6149" max="6149" width="12.5703125" style="161" customWidth="1"/>
    <col min="6150" max="6150" width="33" style="161" customWidth="1"/>
    <col min="6151" max="6156" width="15.5703125" style="161" customWidth="1"/>
    <col min="6157" max="6379" width="9.140625" style="161" customWidth="1"/>
    <col min="6380" max="6380" width="6.140625" style="161" customWidth="1"/>
    <col min="6381" max="6381" width="54.5703125" style="161" customWidth="1"/>
    <col min="6382" max="6382" width="19.7109375" style="161" customWidth="1"/>
    <col min="6383" max="6383" width="20.140625" style="161" customWidth="1"/>
    <col min="6384" max="6384" width="12.5703125" style="161" customWidth="1"/>
    <col min="6385" max="6385" width="33" style="161" customWidth="1"/>
    <col min="6386" max="6400" width="0" style="161" hidden="1"/>
    <col min="6401" max="6401" width="6.140625" style="161" customWidth="1"/>
    <col min="6402" max="6402" width="54.5703125" style="161" customWidth="1"/>
    <col min="6403" max="6403" width="19.7109375" style="161" customWidth="1"/>
    <col min="6404" max="6404" width="20.140625" style="161" customWidth="1"/>
    <col min="6405" max="6405" width="12.5703125" style="161" customWidth="1"/>
    <col min="6406" max="6406" width="33" style="161" customWidth="1"/>
    <col min="6407" max="6412" width="15.5703125" style="161" customWidth="1"/>
    <col min="6413" max="6635" width="9.140625" style="161" customWidth="1"/>
    <col min="6636" max="6636" width="6.140625" style="161" customWidth="1"/>
    <col min="6637" max="6637" width="54.5703125" style="161" customWidth="1"/>
    <col min="6638" max="6638" width="19.7109375" style="161" customWidth="1"/>
    <col min="6639" max="6639" width="20.140625" style="161" customWidth="1"/>
    <col min="6640" max="6640" width="12.5703125" style="161" customWidth="1"/>
    <col min="6641" max="6641" width="33" style="161" customWidth="1"/>
    <col min="6642" max="6656" width="0" style="161" hidden="1"/>
    <col min="6657" max="6657" width="6.140625" style="161" customWidth="1"/>
    <col min="6658" max="6658" width="54.5703125" style="161" customWidth="1"/>
    <col min="6659" max="6659" width="19.7109375" style="161" customWidth="1"/>
    <col min="6660" max="6660" width="20.140625" style="161" customWidth="1"/>
    <col min="6661" max="6661" width="12.5703125" style="161" customWidth="1"/>
    <col min="6662" max="6662" width="33" style="161" customWidth="1"/>
    <col min="6663" max="6668" width="15.5703125" style="161" customWidth="1"/>
    <col min="6669" max="6891" width="9.140625" style="161" customWidth="1"/>
    <col min="6892" max="6892" width="6.140625" style="161" customWidth="1"/>
    <col min="6893" max="6893" width="54.5703125" style="161" customWidth="1"/>
    <col min="6894" max="6894" width="19.7109375" style="161" customWidth="1"/>
    <col min="6895" max="6895" width="20.140625" style="161" customWidth="1"/>
    <col min="6896" max="6896" width="12.5703125" style="161" customWidth="1"/>
    <col min="6897" max="6897" width="33" style="161" customWidth="1"/>
    <col min="6898" max="6912" width="0" style="161" hidden="1"/>
    <col min="6913" max="6913" width="6.140625" style="161" customWidth="1"/>
    <col min="6914" max="6914" width="54.5703125" style="161" customWidth="1"/>
    <col min="6915" max="6915" width="19.7109375" style="161" customWidth="1"/>
    <col min="6916" max="6916" width="20.140625" style="161" customWidth="1"/>
    <col min="6917" max="6917" width="12.5703125" style="161" customWidth="1"/>
    <col min="6918" max="6918" width="33" style="161" customWidth="1"/>
    <col min="6919" max="6924" width="15.5703125" style="161" customWidth="1"/>
    <col min="6925" max="7147" width="9.140625" style="161" customWidth="1"/>
    <col min="7148" max="7148" width="6.140625" style="161" customWidth="1"/>
    <col min="7149" max="7149" width="54.5703125" style="161" customWidth="1"/>
    <col min="7150" max="7150" width="19.7109375" style="161" customWidth="1"/>
    <col min="7151" max="7151" width="20.140625" style="161" customWidth="1"/>
    <col min="7152" max="7152" width="12.5703125" style="161" customWidth="1"/>
    <col min="7153" max="7153" width="33" style="161" customWidth="1"/>
    <col min="7154" max="7168" width="0" style="161" hidden="1"/>
    <col min="7169" max="7169" width="6.140625" style="161" customWidth="1"/>
    <col min="7170" max="7170" width="54.5703125" style="161" customWidth="1"/>
    <col min="7171" max="7171" width="19.7109375" style="161" customWidth="1"/>
    <col min="7172" max="7172" width="20.140625" style="161" customWidth="1"/>
    <col min="7173" max="7173" width="12.5703125" style="161" customWidth="1"/>
    <col min="7174" max="7174" width="33" style="161" customWidth="1"/>
    <col min="7175" max="7180" width="15.5703125" style="161" customWidth="1"/>
    <col min="7181" max="7403" width="9.140625" style="161" customWidth="1"/>
    <col min="7404" max="7404" width="6.140625" style="161" customWidth="1"/>
    <col min="7405" max="7405" width="54.5703125" style="161" customWidth="1"/>
    <col min="7406" max="7406" width="19.7109375" style="161" customWidth="1"/>
    <col min="7407" max="7407" width="20.140625" style="161" customWidth="1"/>
    <col min="7408" max="7408" width="12.5703125" style="161" customWidth="1"/>
    <col min="7409" max="7409" width="33" style="161" customWidth="1"/>
    <col min="7410" max="7424" width="0" style="161" hidden="1"/>
    <col min="7425" max="7425" width="6.140625" style="161" customWidth="1"/>
    <col min="7426" max="7426" width="54.5703125" style="161" customWidth="1"/>
    <col min="7427" max="7427" width="19.7109375" style="161" customWidth="1"/>
    <col min="7428" max="7428" width="20.140625" style="161" customWidth="1"/>
    <col min="7429" max="7429" width="12.5703125" style="161" customWidth="1"/>
    <col min="7430" max="7430" width="33" style="161" customWidth="1"/>
    <col min="7431" max="7436" width="15.5703125" style="161" customWidth="1"/>
    <col min="7437" max="7659" width="9.140625" style="161" customWidth="1"/>
    <col min="7660" max="7660" width="6.140625" style="161" customWidth="1"/>
    <col min="7661" max="7661" width="54.5703125" style="161" customWidth="1"/>
    <col min="7662" max="7662" width="19.7109375" style="161" customWidth="1"/>
    <col min="7663" max="7663" width="20.140625" style="161" customWidth="1"/>
    <col min="7664" max="7664" width="12.5703125" style="161" customWidth="1"/>
    <col min="7665" max="7665" width="33" style="161" customWidth="1"/>
    <col min="7666" max="7680" width="0" style="161" hidden="1"/>
    <col min="7681" max="7681" width="6.140625" style="161" customWidth="1"/>
    <col min="7682" max="7682" width="54.5703125" style="161" customWidth="1"/>
    <col min="7683" max="7683" width="19.7109375" style="161" customWidth="1"/>
    <col min="7684" max="7684" width="20.140625" style="161" customWidth="1"/>
    <col min="7685" max="7685" width="12.5703125" style="161" customWidth="1"/>
    <col min="7686" max="7686" width="33" style="161" customWidth="1"/>
    <col min="7687" max="7692" width="15.5703125" style="161" customWidth="1"/>
    <col min="7693" max="7915" width="9.140625" style="161" customWidth="1"/>
    <col min="7916" max="7916" width="6.140625" style="161" customWidth="1"/>
    <col min="7917" max="7917" width="54.5703125" style="161" customWidth="1"/>
    <col min="7918" max="7918" width="19.7109375" style="161" customWidth="1"/>
    <col min="7919" max="7919" width="20.140625" style="161" customWidth="1"/>
    <col min="7920" max="7920" width="12.5703125" style="161" customWidth="1"/>
    <col min="7921" max="7921" width="33" style="161" customWidth="1"/>
    <col min="7922" max="7936" width="0" style="161" hidden="1"/>
    <col min="7937" max="7937" width="6.140625" style="161" customWidth="1"/>
    <col min="7938" max="7938" width="54.5703125" style="161" customWidth="1"/>
    <col min="7939" max="7939" width="19.7109375" style="161" customWidth="1"/>
    <col min="7940" max="7940" width="20.140625" style="161" customWidth="1"/>
    <col min="7941" max="7941" width="12.5703125" style="161" customWidth="1"/>
    <col min="7942" max="7942" width="33" style="161" customWidth="1"/>
    <col min="7943" max="7948" width="15.5703125" style="161" customWidth="1"/>
    <col min="7949" max="8171" width="9.140625" style="161" customWidth="1"/>
    <col min="8172" max="8172" width="6.140625" style="161" customWidth="1"/>
    <col min="8173" max="8173" width="54.5703125" style="161" customWidth="1"/>
    <col min="8174" max="8174" width="19.7109375" style="161" customWidth="1"/>
    <col min="8175" max="8175" width="20.140625" style="161" customWidth="1"/>
    <col min="8176" max="8176" width="12.5703125" style="161" customWidth="1"/>
    <col min="8177" max="8177" width="33" style="161" customWidth="1"/>
    <col min="8178" max="8192" width="0" style="161" hidden="1"/>
    <col min="8193" max="8193" width="6.140625" style="161" customWidth="1"/>
    <col min="8194" max="8194" width="54.5703125" style="161" customWidth="1"/>
    <col min="8195" max="8195" width="19.7109375" style="161" customWidth="1"/>
    <col min="8196" max="8196" width="20.140625" style="161" customWidth="1"/>
    <col min="8197" max="8197" width="12.5703125" style="161" customWidth="1"/>
    <col min="8198" max="8198" width="33" style="161" customWidth="1"/>
    <col min="8199" max="8204" width="15.5703125" style="161" customWidth="1"/>
    <col min="8205" max="8427" width="9.140625" style="161" customWidth="1"/>
    <col min="8428" max="8428" width="6.140625" style="161" customWidth="1"/>
    <col min="8429" max="8429" width="54.5703125" style="161" customWidth="1"/>
    <col min="8430" max="8430" width="19.7109375" style="161" customWidth="1"/>
    <col min="8431" max="8431" width="20.140625" style="161" customWidth="1"/>
    <col min="8432" max="8432" width="12.5703125" style="161" customWidth="1"/>
    <col min="8433" max="8433" width="33" style="161" customWidth="1"/>
    <col min="8434" max="8448" width="0" style="161" hidden="1"/>
    <col min="8449" max="8449" width="6.140625" style="161" customWidth="1"/>
    <col min="8450" max="8450" width="54.5703125" style="161" customWidth="1"/>
    <col min="8451" max="8451" width="19.7109375" style="161" customWidth="1"/>
    <col min="8452" max="8452" width="20.140625" style="161" customWidth="1"/>
    <col min="8453" max="8453" width="12.5703125" style="161" customWidth="1"/>
    <col min="8454" max="8454" width="33" style="161" customWidth="1"/>
    <col min="8455" max="8460" width="15.5703125" style="161" customWidth="1"/>
    <col min="8461" max="8683" width="9.140625" style="161" customWidth="1"/>
    <col min="8684" max="8684" width="6.140625" style="161" customWidth="1"/>
    <col min="8685" max="8685" width="54.5703125" style="161" customWidth="1"/>
    <col min="8686" max="8686" width="19.7109375" style="161" customWidth="1"/>
    <col min="8687" max="8687" width="20.140625" style="161" customWidth="1"/>
    <col min="8688" max="8688" width="12.5703125" style="161" customWidth="1"/>
    <col min="8689" max="8689" width="33" style="161" customWidth="1"/>
    <col min="8690" max="8704" width="0" style="161" hidden="1"/>
    <col min="8705" max="8705" width="6.140625" style="161" customWidth="1"/>
    <col min="8706" max="8706" width="54.5703125" style="161" customWidth="1"/>
    <col min="8707" max="8707" width="19.7109375" style="161" customWidth="1"/>
    <col min="8708" max="8708" width="20.140625" style="161" customWidth="1"/>
    <col min="8709" max="8709" width="12.5703125" style="161" customWidth="1"/>
    <col min="8710" max="8710" width="33" style="161" customWidth="1"/>
    <col min="8711" max="8716" width="15.5703125" style="161" customWidth="1"/>
    <col min="8717" max="8939" width="9.140625" style="161" customWidth="1"/>
    <col min="8940" max="8940" width="6.140625" style="161" customWidth="1"/>
    <col min="8941" max="8941" width="54.5703125" style="161" customWidth="1"/>
    <col min="8942" max="8942" width="19.7109375" style="161" customWidth="1"/>
    <col min="8943" max="8943" width="20.140625" style="161" customWidth="1"/>
    <col min="8944" max="8944" width="12.5703125" style="161" customWidth="1"/>
    <col min="8945" max="8945" width="33" style="161" customWidth="1"/>
    <col min="8946" max="8960" width="0" style="161" hidden="1"/>
    <col min="8961" max="8961" width="6.140625" style="161" customWidth="1"/>
    <col min="8962" max="8962" width="54.5703125" style="161" customWidth="1"/>
    <col min="8963" max="8963" width="19.7109375" style="161" customWidth="1"/>
    <col min="8964" max="8964" width="20.140625" style="161" customWidth="1"/>
    <col min="8965" max="8965" width="12.5703125" style="161" customWidth="1"/>
    <col min="8966" max="8966" width="33" style="161" customWidth="1"/>
    <col min="8967" max="8972" width="15.5703125" style="161" customWidth="1"/>
    <col min="8973" max="9195" width="9.140625" style="161" customWidth="1"/>
    <col min="9196" max="9196" width="6.140625" style="161" customWidth="1"/>
    <col min="9197" max="9197" width="54.5703125" style="161" customWidth="1"/>
    <col min="9198" max="9198" width="19.7109375" style="161" customWidth="1"/>
    <col min="9199" max="9199" width="20.140625" style="161" customWidth="1"/>
    <col min="9200" max="9200" width="12.5703125" style="161" customWidth="1"/>
    <col min="9201" max="9201" width="33" style="161" customWidth="1"/>
    <col min="9202" max="9216" width="0" style="161" hidden="1"/>
    <col min="9217" max="9217" width="6.140625" style="161" customWidth="1"/>
    <col min="9218" max="9218" width="54.5703125" style="161" customWidth="1"/>
    <col min="9219" max="9219" width="19.7109375" style="161" customWidth="1"/>
    <col min="9220" max="9220" width="20.140625" style="161" customWidth="1"/>
    <col min="9221" max="9221" width="12.5703125" style="161" customWidth="1"/>
    <col min="9222" max="9222" width="33" style="161" customWidth="1"/>
    <col min="9223" max="9228" width="15.5703125" style="161" customWidth="1"/>
    <col min="9229" max="9451" width="9.140625" style="161" customWidth="1"/>
    <col min="9452" max="9452" width="6.140625" style="161" customWidth="1"/>
    <col min="9453" max="9453" width="54.5703125" style="161" customWidth="1"/>
    <col min="9454" max="9454" width="19.7109375" style="161" customWidth="1"/>
    <col min="9455" max="9455" width="20.140625" style="161" customWidth="1"/>
    <col min="9456" max="9456" width="12.5703125" style="161" customWidth="1"/>
    <col min="9457" max="9457" width="33" style="161" customWidth="1"/>
    <col min="9458" max="9472" width="0" style="161" hidden="1"/>
    <col min="9473" max="9473" width="6.140625" style="161" customWidth="1"/>
    <col min="9474" max="9474" width="54.5703125" style="161" customWidth="1"/>
    <col min="9475" max="9475" width="19.7109375" style="161" customWidth="1"/>
    <col min="9476" max="9476" width="20.140625" style="161" customWidth="1"/>
    <col min="9477" max="9477" width="12.5703125" style="161" customWidth="1"/>
    <col min="9478" max="9478" width="33" style="161" customWidth="1"/>
    <col min="9479" max="9484" width="15.5703125" style="161" customWidth="1"/>
    <col min="9485" max="9707" width="9.140625" style="161" customWidth="1"/>
    <col min="9708" max="9708" width="6.140625" style="161" customWidth="1"/>
    <col min="9709" max="9709" width="54.5703125" style="161" customWidth="1"/>
    <col min="9710" max="9710" width="19.7109375" style="161" customWidth="1"/>
    <col min="9711" max="9711" width="20.140625" style="161" customWidth="1"/>
    <col min="9712" max="9712" width="12.5703125" style="161" customWidth="1"/>
    <col min="9713" max="9713" width="33" style="161" customWidth="1"/>
    <col min="9714" max="9728" width="0" style="161" hidden="1"/>
    <col min="9729" max="9729" width="6.140625" style="161" customWidth="1"/>
    <col min="9730" max="9730" width="54.5703125" style="161" customWidth="1"/>
    <col min="9731" max="9731" width="19.7109375" style="161" customWidth="1"/>
    <col min="9732" max="9732" width="20.140625" style="161" customWidth="1"/>
    <col min="9733" max="9733" width="12.5703125" style="161" customWidth="1"/>
    <col min="9734" max="9734" width="33" style="161" customWidth="1"/>
    <col min="9735" max="9740" width="15.5703125" style="161" customWidth="1"/>
    <col min="9741" max="9963" width="9.140625" style="161" customWidth="1"/>
    <col min="9964" max="9964" width="6.140625" style="161" customWidth="1"/>
    <col min="9965" max="9965" width="54.5703125" style="161" customWidth="1"/>
    <col min="9966" max="9966" width="19.7109375" style="161" customWidth="1"/>
    <col min="9967" max="9967" width="20.140625" style="161" customWidth="1"/>
    <col min="9968" max="9968" width="12.5703125" style="161" customWidth="1"/>
    <col min="9969" max="9969" width="33" style="161" customWidth="1"/>
    <col min="9970" max="9984" width="0" style="161" hidden="1"/>
    <col min="9985" max="9985" width="6.140625" style="161" customWidth="1"/>
    <col min="9986" max="9986" width="54.5703125" style="161" customWidth="1"/>
    <col min="9987" max="9987" width="19.7109375" style="161" customWidth="1"/>
    <col min="9988" max="9988" width="20.140625" style="161" customWidth="1"/>
    <col min="9989" max="9989" width="12.5703125" style="161" customWidth="1"/>
    <col min="9990" max="9990" width="33" style="161" customWidth="1"/>
    <col min="9991" max="9996" width="15.5703125" style="161" customWidth="1"/>
    <col min="9997" max="10219" width="9.140625" style="161" customWidth="1"/>
    <col min="10220" max="10220" width="6.140625" style="161" customWidth="1"/>
    <col min="10221" max="10221" width="54.5703125" style="161" customWidth="1"/>
    <col min="10222" max="10222" width="19.7109375" style="161" customWidth="1"/>
    <col min="10223" max="10223" width="20.140625" style="161" customWidth="1"/>
    <col min="10224" max="10224" width="12.5703125" style="161" customWidth="1"/>
    <col min="10225" max="10225" width="33" style="161" customWidth="1"/>
    <col min="10226" max="10240" width="0" style="161" hidden="1"/>
    <col min="10241" max="10241" width="6.140625" style="161" customWidth="1"/>
    <col min="10242" max="10242" width="54.5703125" style="161" customWidth="1"/>
    <col min="10243" max="10243" width="19.7109375" style="161" customWidth="1"/>
    <col min="10244" max="10244" width="20.140625" style="161" customWidth="1"/>
    <col min="10245" max="10245" width="12.5703125" style="161" customWidth="1"/>
    <col min="10246" max="10246" width="33" style="161" customWidth="1"/>
    <col min="10247" max="10252" width="15.5703125" style="161" customWidth="1"/>
    <col min="10253" max="10475" width="9.140625" style="161" customWidth="1"/>
    <col min="10476" max="10476" width="6.140625" style="161" customWidth="1"/>
    <col min="10477" max="10477" width="54.5703125" style="161" customWidth="1"/>
    <col min="10478" max="10478" width="19.7109375" style="161" customWidth="1"/>
    <col min="10479" max="10479" width="20.140625" style="161" customWidth="1"/>
    <col min="10480" max="10480" width="12.5703125" style="161" customWidth="1"/>
    <col min="10481" max="10481" width="33" style="161" customWidth="1"/>
    <col min="10482" max="10496" width="0" style="161" hidden="1"/>
    <col min="10497" max="10497" width="6.140625" style="161" customWidth="1"/>
    <col min="10498" max="10498" width="54.5703125" style="161" customWidth="1"/>
    <col min="10499" max="10499" width="19.7109375" style="161" customWidth="1"/>
    <col min="10500" max="10500" width="20.140625" style="161" customWidth="1"/>
    <col min="10501" max="10501" width="12.5703125" style="161" customWidth="1"/>
    <col min="10502" max="10502" width="33" style="161" customWidth="1"/>
    <col min="10503" max="10508" width="15.5703125" style="161" customWidth="1"/>
    <col min="10509" max="10731" width="9.140625" style="161" customWidth="1"/>
    <col min="10732" max="10732" width="6.140625" style="161" customWidth="1"/>
    <col min="10733" max="10733" width="54.5703125" style="161" customWidth="1"/>
    <col min="10734" max="10734" width="19.7109375" style="161" customWidth="1"/>
    <col min="10735" max="10735" width="20.140625" style="161" customWidth="1"/>
    <col min="10736" max="10736" width="12.5703125" style="161" customWidth="1"/>
    <col min="10737" max="10737" width="33" style="161" customWidth="1"/>
    <col min="10738" max="10752" width="0" style="161" hidden="1"/>
    <col min="10753" max="10753" width="6.140625" style="161" customWidth="1"/>
    <col min="10754" max="10754" width="54.5703125" style="161" customWidth="1"/>
    <col min="10755" max="10755" width="19.7109375" style="161" customWidth="1"/>
    <col min="10756" max="10756" width="20.140625" style="161" customWidth="1"/>
    <col min="10757" max="10757" width="12.5703125" style="161" customWidth="1"/>
    <col min="10758" max="10758" width="33" style="161" customWidth="1"/>
    <col min="10759" max="10764" width="15.5703125" style="161" customWidth="1"/>
    <col min="10765" max="10987" width="9.140625" style="161" customWidth="1"/>
    <col min="10988" max="10988" width="6.140625" style="161" customWidth="1"/>
    <col min="10989" max="10989" width="54.5703125" style="161" customWidth="1"/>
    <col min="10990" max="10990" width="19.7109375" style="161" customWidth="1"/>
    <col min="10991" max="10991" width="20.140625" style="161" customWidth="1"/>
    <col min="10992" max="10992" width="12.5703125" style="161" customWidth="1"/>
    <col min="10993" max="10993" width="33" style="161" customWidth="1"/>
    <col min="10994" max="11008" width="0" style="161" hidden="1"/>
    <col min="11009" max="11009" width="6.140625" style="161" customWidth="1"/>
    <col min="11010" max="11010" width="54.5703125" style="161" customWidth="1"/>
    <col min="11011" max="11011" width="19.7109375" style="161" customWidth="1"/>
    <col min="11012" max="11012" width="20.140625" style="161" customWidth="1"/>
    <col min="11013" max="11013" width="12.5703125" style="161" customWidth="1"/>
    <col min="11014" max="11014" width="33" style="161" customWidth="1"/>
    <col min="11015" max="11020" width="15.5703125" style="161" customWidth="1"/>
    <col min="11021" max="11243" width="9.140625" style="161" customWidth="1"/>
    <col min="11244" max="11244" width="6.140625" style="161" customWidth="1"/>
    <col min="11245" max="11245" width="54.5703125" style="161" customWidth="1"/>
    <col min="11246" max="11246" width="19.7109375" style="161" customWidth="1"/>
    <col min="11247" max="11247" width="20.140625" style="161" customWidth="1"/>
    <col min="11248" max="11248" width="12.5703125" style="161" customWidth="1"/>
    <col min="11249" max="11249" width="33" style="161" customWidth="1"/>
    <col min="11250" max="11264" width="0" style="161" hidden="1"/>
    <col min="11265" max="11265" width="6.140625" style="161" customWidth="1"/>
    <col min="11266" max="11266" width="54.5703125" style="161" customWidth="1"/>
    <col min="11267" max="11267" width="19.7109375" style="161" customWidth="1"/>
    <col min="11268" max="11268" width="20.140625" style="161" customWidth="1"/>
    <col min="11269" max="11269" width="12.5703125" style="161" customWidth="1"/>
    <col min="11270" max="11270" width="33" style="161" customWidth="1"/>
    <col min="11271" max="11276" width="15.5703125" style="161" customWidth="1"/>
    <col min="11277" max="11499" width="9.140625" style="161" customWidth="1"/>
    <col min="11500" max="11500" width="6.140625" style="161" customWidth="1"/>
    <col min="11501" max="11501" width="54.5703125" style="161" customWidth="1"/>
    <col min="11502" max="11502" width="19.7109375" style="161" customWidth="1"/>
    <col min="11503" max="11503" width="20.140625" style="161" customWidth="1"/>
    <col min="11504" max="11504" width="12.5703125" style="161" customWidth="1"/>
    <col min="11505" max="11505" width="33" style="161" customWidth="1"/>
    <col min="11506" max="11520" width="0" style="161" hidden="1"/>
    <col min="11521" max="11521" width="6.140625" style="161" customWidth="1"/>
    <col min="11522" max="11522" width="54.5703125" style="161" customWidth="1"/>
    <col min="11523" max="11523" width="19.7109375" style="161" customWidth="1"/>
    <col min="11524" max="11524" width="20.140625" style="161" customWidth="1"/>
    <col min="11525" max="11525" width="12.5703125" style="161" customWidth="1"/>
    <col min="11526" max="11526" width="33" style="161" customWidth="1"/>
    <col min="11527" max="11532" width="15.5703125" style="161" customWidth="1"/>
    <col min="11533" max="11755" width="9.140625" style="161" customWidth="1"/>
    <col min="11756" max="11756" width="6.140625" style="161" customWidth="1"/>
    <col min="11757" max="11757" width="54.5703125" style="161" customWidth="1"/>
    <col min="11758" max="11758" width="19.7109375" style="161" customWidth="1"/>
    <col min="11759" max="11759" width="20.140625" style="161" customWidth="1"/>
    <col min="11760" max="11760" width="12.5703125" style="161" customWidth="1"/>
    <col min="11761" max="11761" width="33" style="161" customWidth="1"/>
    <col min="11762" max="11776" width="0" style="161" hidden="1"/>
    <col min="11777" max="11777" width="6.140625" style="161" customWidth="1"/>
    <col min="11778" max="11778" width="54.5703125" style="161" customWidth="1"/>
    <col min="11779" max="11779" width="19.7109375" style="161" customWidth="1"/>
    <col min="11780" max="11780" width="20.140625" style="161" customWidth="1"/>
    <col min="11781" max="11781" width="12.5703125" style="161" customWidth="1"/>
    <col min="11782" max="11782" width="33" style="161" customWidth="1"/>
    <col min="11783" max="11788" width="15.5703125" style="161" customWidth="1"/>
    <col min="11789" max="12011" width="9.140625" style="161" customWidth="1"/>
    <col min="12012" max="12012" width="6.140625" style="161" customWidth="1"/>
    <col min="12013" max="12013" width="54.5703125" style="161" customWidth="1"/>
    <col min="12014" max="12014" width="19.7109375" style="161" customWidth="1"/>
    <col min="12015" max="12015" width="20.140625" style="161" customWidth="1"/>
    <col min="12016" max="12016" width="12.5703125" style="161" customWidth="1"/>
    <col min="12017" max="12017" width="33" style="161" customWidth="1"/>
    <col min="12018" max="12032" width="0" style="161" hidden="1"/>
    <col min="12033" max="12033" width="6.140625" style="161" customWidth="1"/>
    <col min="12034" max="12034" width="54.5703125" style="161" customWidth="1"/>
    <col min="12035" max="12035" width="19.7109375" style="161" customWidth="1"/>
    <col min="12036" max="12036" width="20.140625" style="161" customWidth="1"/>
    <col min="12037" max="12037" width="12.5703125" style="161" customWidth="1"/>
    <col min="12038" max="12038" width="33" style="161" customWidth="1"/>
    <col min="12039" max="12044" width="15.5703125" style="161" customWidth="1"/>
    <col min="12045" max="12267" width="9.140625" style="161" customWidth="1"/>
    <col min="12268" max="12268" width="6.140625" style="161" customWidth="1"/>
    <col min="12269" max="12269" width="54.5703125" style="161" customWidth="1"/>
    <col min="12270" max="12270" width="19.7109375" style="161" customWidth="1"/>
    <col min="12271" max="12271" width="20.140625" style="161" customWidth="1"/>
    <col min="12272" max="12272" width="12.5703125" style="161" customWidth="1"/>
    <col min="12273" max="12273" width="33" style="161" customWidth="1"/>
    <col min="12274" max="12288" width="0" style="161" hidden="1"/>
    <col min="12289" max="12289" width="6.140625" style="161" customWidth="1"/>
    <col min="12290" max="12290" width="54.5703125" style="161" customWidth="1"/>
    <col min="12291" max="12291" width="19.7109375" style="161" customWidth="1"/>
    <col min="12292" max="12292" width="20.140625" style="161" customWidth="1"/>
    <col min="12293" max="12293" width="12.5703125" style="161" customWidth="1"/>
    <col min="12294" max="12294" width="33" style="161" customWidth="1"/>
    <col min="12295" max="12300" width="15.5703125" style="161" customWidth="1"/>
    <col min="12301" max="12523" width="9.140625" style="161" customWidth="1"/>
    <col min="12524" max="12524" width="6.140625" style="161" customWidth="1"/>
    <col min="12525" max="12525" width="54.5703125" style="161" customWidth="1"/>
    <col min="12526" max="12526" width="19.7109375" style="161" customWidth="1"/>
    <col min="12527" max="12527" width="20.140625" style="161" customWidth="1"/>
    <col min="12528" max="12528" width="12.5703125" style="161" customWidth="1"/>
    <col min="12529" max="12529" width="33" style="161" customWidth="1"/>
    <col min="12530" max="12544" width="0" style="161" hidden="1"/>
    <col min="12545" max="12545" width="6.140625" style="161" customWidth="1"/>
    <col min="12546" max="12546" width="54.5703125" style="161" customWidth="1"/>
    <col min="12547" max="12547" width="19.7109375" style="161" customWidth="1"/>
    <col min="12548" max="12548" width="20.140625" style="161" customWidth="1"/>
    <col min="12549" max="12549" width="12.5703125" style="161" customWidth="1"/>
    <col min="12550" max="12550" width="33" style="161" customWidth="1"/>
    <col min="12551" max="12556" width="15.5703125" style="161" customWidth="1"/>
    <col min="12557" max="12779" width="9.140625" style="161" customWidth="1"/>
    <col min="12780" max="12780" width="6.140625" style="161" customWidth="1"/>
    <col min="12781" max="12781" width="54.5703125" style="161" customWidth="1"/>
    <col min="12782" max="12782" width="19.7109375" style="161" customWidth="1"/>
    <col min="12783" max="12783" width="20.140625" style="161" customWidth="1"/>
    <col min="12784" max="12784" width="12.5703125" style="161" customWidth="1"/>
    <col min="12785" max="12785" width="33" style="161" customWidth="1"/>
    <col min="12786" max="12800" width="0" style="161" hidden="1"/>
    <col min="12801" max="12801" width="6.140625" style="161" customWidth="1"/>
    <col min="12802" max="12802" width="54.5703125" style="161" customWidth="1"/>
    <col min="12803" max="12803" width="19.7109375" style="161" customWidth="1"/>
    <col min="12804" max="12804" width="20.140625" style="161" customWidth="1"/>
    <col min="12805" max="12805" width="12.5703125" style="161" customWidth="1"/>
    <col min="12806" max="12806" width="33" style="161" customWidth="1"/>
    <col min="12807" max="12812" width="15.5703125" style="161" customWidth="1"/>
    <col min="12813" max="13035" width="9.140625" style="161" customWidth="1"/>
    <col min="13036" max="13036" width="6.140625" style="161" customWidth="1"/>
    <col min="13037" max="13037" width="54.5703125" style="161" customWidth="1"/>
    <col min="13038" max="13038" width="19.7109375" style="161" customWidth="1"/>
    <col min="13039" max="13039" width="20.140625" style="161" customWidth="1"/>
    <col min="13040" max="13040" width="12.5703125" style="161" customWidth="1"/>
    <col min="13041" max="13041" width="33" style="161" customWidth="1"/>
    <col min="13042" max="13056" width="0" style="161" hidden="1"/>
    <col min="13057" max="13057" width="6.140625" style="161" customWidth="1"/>
    <col min="13058" max="13058" width="54.5703125" style="161" customWidth="1"/>
    <col min="13059" max="13059" width="19.7109375" style="161" customWidth="1"/>
    <col min="13060" max="13060" width="20.140625" style="161" customWidth="1"/>
    <col min="13061" max="13061" width="12.5703125" style="161" customWidth="1"/>
    <col min="13062" max="13062" width="33" style="161" customWidth="1"/>
    <col min="13063" max="13068" width="15.5703125" style="161" customWidth="1"/>
    <col min="13069" max="13291" width="9.140625" style="161" customWidth="1"/>
    <col min="13292" max="13292" width="6.140625" style="161" customWidth="1"/>
    <col min="13293" max="13293" width="54.5703125" style="161" customWidth="1"/>
    <col min="13294" max="13294" width="19.7109375" style="161" customWidth="1"/>
    <col min="13295" max="13295" width="20.140625" style="161" customWidth="1"/>
    <col min="13296" max="13296" width="12.5703125" style="161" customWidth="1"/>
    <col min="13297" max="13297" width="33" style="161" customWidth="1"/>
    <col min="13298" max="13312" width="0" style="161" hidden="1"/>
    <col min="13313" max="13313" width="6.140625" style="161" customWidth="1"/>
    <col min="13314" max="13314" width="54.5703125" style="161" customWidth="1"/>
    <col min="13315" max="13315" width="19.7109375" style="161" customWidth="1"/>
    <col min="13316" max="13316" width="20.140625" style="161" customWidth="1"/>
    <col min="13317" max="13317" width="12.5703125" style="161" customWidth="1"/>
    <col min="13318" max="13318" width="33" style="161" customWidth="1"/>
    <col min="13319" max="13324" width="15.5703125" style="161" customWidth="1"/>
    <col min="13325" max="13547" width="9.140625" style="161" customWidth="1"/>
    <col min="13548" max="13548" width="6.140625" style="161" customWidth="1"/>
    <col min="13549" max="13549" width="54.5703125" style="161" customWidth="1"/>
    <col min="13550" max="13550" width="19.7109375" style="161" customWidth="1"/>
    <col min="13551" max="13551" width="20.140625" style="161" customWidth="1"/>
    <col min="13552" max="13552" width="12.5703125" style="161" customWidth="1"/>
    <col min="13553" max="13553" width="33" style="161" customWidth="1"/>
    <col min="13554" max="13568" width="0" style="161" hidden="1"/>
    <col min="13569" max="13569" width="6.140625" style="161" customWidth="1"/>
    <col min="13570" max="13570" width="54.5703125" style="161" customWidth="1"/>
    <col min="13571" max="13571" width="19.7109375" style="161" customWidth="1"/>
    <col min="13572" max="13572" width="20.140625" style="161" customWidth="1"/>
    <col min="13573" max="13573" width="12.5703125" style="161" customWidth="1"/>
    <col min="13574" max="13574" width="33" style="161" customWidth="1"/>
    <col min="13575" max="13580" width="15.5703125" style="161" customWidth="1"/>
    <col min="13581" max="13803" width="9.140625" style="161" customWidth="1"/>
    <col min="13804" max="13804" width="6.140625" style="161" customWidth="1"/>
    <col min="13805" max="13805" width="54.5703125" style="161" customWidth="1"/>
    <col min="13806" max="13806" width="19.7109375" style="161" customWidth="1"/>
    <col min="13807" max="13807" width="20.140625" style="161" customWidth="1"/>
    <col min="13808" max="13808" width="12.5703125" style="161" customWidth="1"/>
    <col min="13809" max="13809" width="33" style="161" customWidth="1"/>
    <col min="13810" max="13824" width="0" style="161" hidden="1"/>
    <col min="13825" max="13825" width="6.140625" style="161" customWidth="1"/>
    <col min="13826" max="13826" width="54.5703125" style="161" customWidth="1"/>
    <col min="13827" max="13827" width="19.7109375" style="161" customWidth="1"/>
    <col min="13828" max="13828" width="20.140625" style="161" customWidth="1"/>
    <col min="13829" max="13829" width="12.5703125" style="161" customWidth="1"/>
    <col min="13830" max="13830" width="33" style="161" customWidth="1"/>
    <col min="13831" max="13836" width="15.5703125" style="161" customWidth="1"/>
    <col min="13837" max="14059" width="9.140625" style="161" customWidth="1"/>
    <col min="14060" max="14060" width="6.140625" style="161" customWidth="1"/>
    <col min="14061" max="14061" width="54.5703125" style="161" customWidth="1"/>
    <col min="14062" max="14062" width="19.7109375" style="161" customWidth="1"/>
    <col min="14063" max="14063" width="20.140625" style="161" customWidth="1"/>
    <col min="14064" max="14064" width="12.5703125" style="161" customWidth="1"/>
    <col min="14065" max="14065" width="33" style="161" customWidth="1"/>
    <col min="14066" max="14080" width="0" style="161" hidden="1"/>
    <col min="14081" max="14081" width="6.140625" style="161" customWidth="1"/>
    <col min="14082" max="14082" width="54.5703125" style="161" customWidth="1"/>
    <col min="14083" max="14083" width="19.7109375" style="161" customWidth="1"/>
    <col min="14084" max="14084" width="20.140625" style="161" customWidth="1"/>
    <col min="14085" max="14085" width="12.5703125" style="161" customWidth="1"/>
    <col min="14086" max="14086" width="33" style="161" customWidth="1"/>
    <col min="14087" max="14092" width="15.5703125" style="161" customWidth="1"/>
    <col min="14093" max="14315" width="9.140625" style="161" customWidth="1"/>
    <col min="14316" max="14316" width="6.140625" style="161" customWidth="1"/>
    <col min="14317" max="14317" width="54.5703125" style="161" customWidth="1"/>
    <col min="14318" max="14318" width="19.7109375" style="161" customWidth="1"/>
    <col min="14319" max="14319" width="20.140625" style="161" customWidth="1"/>
    <col min="14320" max="14320" width="12.5703125" style="161" customWidth="1"/>
    <col min="14321" max="14321" width="33" style="161" customWidth="1"/>
    <col min="14322" max="14336" width="0" style="161" hidden="1"/>
    <col min="14337" max="14337" width="6.140625" style="161" customWidth="1"/>
    <col min="14338" max="14338" width="54.5703125" style="161" customWidth="1"/>
    <col min="14339" max="14339" width="19.7109375" style="161" customWidth="1"/>
    <col min="14340" max="14340" width="20.140625" style="161" customWidth="1"/>
    <col min="14341" max="14341" width="12.5703125" style="161" customWidth="1"/>
    <col min="14342" max="14342" width="33" style="161" customWidth="1"/>
    <col min="14343" max="14348" width="15.5703125" style="161" customWidth="1"/>
    <col min="14349" max="14571" width="9.140625" style="161" customWidth="1"/>
    <col min="14572" max="14572" width="6.140625" style="161" customWidth="1"/>
    <col min="14573" max="14573" width="54.5703125" style="161" customWidth="1"/>
    <col min="14574" max="14574" width="19.7109375" style="161" customWidth="1"/>
    <col min="14575" max="14575" width="20.140625" style="161" customWidth="1"/>
    <col min="14576" max="14576" width="12.5703125" style="161" customWidth="1"/>
    <col min="14577" max="14577" width="33" style="161" customWidth="1"/>
    <col min="14578" max="14592" width="0" style="161" hidden="1"/>
    <col min="14593" max="14593" width="6.140625" style="161" customWidth="1"/>
    <col min="14594" max="14594" width="54.5703125" style="161" customWidth="1"/>
    <col min="14595" max="14595" width="19.7109375" style="161" customWidth="1"/>
    <col min="14596" max="14596" width="20.140625" style="161" customWidth="1"/>
    <col min="14597" max="14597" width="12.5703125" style="161" customWidth="1"/>
    <col min="14598" max="14598" width="33" style="161" customWidth="1"/>
    <col min="14599" max="14604" width="15.5703125" style="161" customWidth="1"/>
    <col min="14605" max="14827" width="9.140625" style="161" customWidth="1"/>
    <col min="14828" max="14828" width="6.140625" style="161" customWidth="1"/>
    <col min="14829" max="14829" width="54.5703125" style="161" customWidth="1"/>
    <col min="14830" max="14830" width="19.7109375" style="161" customWidth="1"/>
    <col min="14831" max="14831" width="20.140625" style="161" customWidth="1"/>
    <col min="14832" max="14832" width="12.5703125" style="161" customWidth="1"/>
    <col min="14833" max="14833" width="33" style="161" customWidth="1"/>
    <col min="14834" max="14848" width="0" style="161" hidden="1"/>
    <col min="14849" max="14849" width="6.140625" style="161" customWidth="1"/>
    <col min="14850" max="14850" width="54.5703125" style="161" customWidth="1"/>
    <col min="14851" max="14851" width="19.7109375" style="161" customWidth="1"/>
    <col min="14852" max="14852" width="20.140625" style="161" customWidth="1"/>
    <col min="14853" max="14853" width="12.5703125" style="161" customWidth="1"/>
    <col min="14854" max="14854" width="33" style="161" customWidth="1"/>
    <col min="14855" max="14860" width="15.5703125" style="161" customWidth="1"/>
    <col min="14861" max="15083" width="9.140625" style="161" customWidth="1"/>
    <col min="15084" max="15084" width="6.140625" style="161" customWidth="1"/>
    <col min="15085" max="15085" width="54.5703125" style="161" customWidth="1"/>
    <col min="15086" max="15086" width="19.7109375" style="161" customWidth="1"/>
    <col min="15087" max="15087" width="20.140625" style="161" customWidth="1"/>
    <col min="15088" max="15088" width="12.5703125" style="161" customWidth="1"/>
    <col min="15089" max="15089" width="33" style="161" customWidth="1"/>
    <col min="15090" max="15104" width="0" style="161" hidden="1"/>
    <col min="15105" max="15105" width="6.140625" style="161" customWidth="1"/>
    <col min="15106" max="15106" width="54.5703125" style="161" customWidth="1"/>
    <col min="15107" max="15107" width="19.7109375" style="161" customWidth="1"/>
    <col min="15108" max="15108" width="20.140625" style="161" customWidth="1"/>
    <col min="15109" max="15109" width="12.5703125" style="161" customWidth="1"/>
    <col min="15110" max="15110" width="33" style="161" customWidth="1"/>
    <col min="15111" max="15116" width="15.5703125" style="161" customWidth="1"/>
    <col min="15117" max="15339" width="9.140625" style="161" customWidth="1"/>
    <col min="15340" max="15340" width="6.140625" style="161" customWidth="1"/>
    <col min="15341" max="15341" width="54.5703125" style="161" customWidth="1"/>
    <col min="15342" max="15342" width="19.7109375" style="161" customWidth="1"/>
    <col min="15343" max="15343" width="20.140625" style="161" customWidth="1"/>
    <col min="15344" max="15344" width="12.5703125" style="161" customWidth="1"/>
    <col min="15345" max="15345" width="33" style="161" customWidth="1"/>
    <col min="15346" max="15360" width="0" style="161" hidden="1"/>
    <col min="15361" max="15361" width="6.140625" style="161" customWidth="1"/>
    <col min="15362" max="15362" width="54.5703125" style="161" customWidth="1"/>
    <col min="15363" max="15363" width="19.7109375" style="161" customWidth="1"/>
    <col min="15364" max="15364" width="20.140625" style="161" customWidth="1"/>
    <col min="15365" max="15365" width="12.5703125" style="161" customWidth="1"/>
    <col min="15366" max="15366" width="33" style="161" customWidth="1"/>
    <col min="15367" max="15372" width="15.5703125" style="161" customWidth="1"/>
    <col min="15373" max="15595" width="9.140625" style="161" customWidth="1"/>
    <col min="15596" max="15596" width="6.140625" style="161" customWidth="1"/>
    <col min="15597" max="15597" width="54.5703125" style="161" customWidth="1"/>
    <col min="15598" max="15598" width="19.7109375" style="161" customWidth="1"/>
    <col min="15599" max="15599" width="20.140625" style="161" customWidth="1"/>
    <col min="15600" max="15600" width="12.5703125" style="161" customWidth="1"/>
    <col min="15601" max="15601" width="33" style="161" customWidth="1"/>
    <col min="15602" max="15616" width="0" style="161" hidden="1"/>
    <col min="15617" max="15617" width="6.140625" style="161" customWidth="1"/>
    <col min="15618" max="15618" width="54.5703125" style="161" customWidth="1"/>
    <col min="15619" max="15619" width="19.7109375" style="161" customWidth="1"/>
    <col min="15620" max="15620" width="20.140625" style="161" customWidth="1"/>
    <col min="15621" max="15621" width="12.5703125" style="161" customWidth="1"/>
    <col min="15622" max="15622" width="33" style="161" customWidth="1"/>
    <col min="15623" max="15628" width="15.5703125" style="161" customWidth="1"/>
    <col min="15629" max="15851" width="9.140625" style="161" customWidth="1"/>
    <col min="15852" max="15852" width="6.140625" style="161" customWidth="1"/>
    <col min="15853" max="15853" width="54.5703125" style="161" customWidth="1"/>
    <col min="15854" max="15854" width="19.7109375" style="161" customWidth="1"/>
    <col min="15855" max="15855" width="20.140625" style="161" customWidth="1"/>
    <col min="15856" max="15856" width="12.5703125" style="161" customWidth="1"/>
    <col min="15857" max="15857" width="33" style="161" customWidth="1"/>
    <col min="15858" max="15872" width="0" style="161" hidden="1"/>
    <col min="15873" max="15873" width="6.140625" style="161" customWidth="1"/>
    <col min="15874" max="15874" width="54.5703125" style="161" customWidth="1"/>
    <col min="15875" max="15875" width="19.7109375" style="161" customWidth="1"/>
    <col min="15876" max="15876" width="20.140625" style="161" customWidth="1"/>
    <col min="15877" max="15877" width="12.5703125" style="161" customWidth="1"/>
    <col min="15878" max="15878" width="33" style="161" customWidth="1"/>
    <col min="15879" max="15884" width="15.5703125" style="161" customWidth="1"/>
    <col min="15885" max="16107" width="9.140625" style="161" customWidth="1"/>
    <col min="16108" max="16108" width="6.140625" style="161" customWidth="1"/>
    <col min="16109" max="16109" width="54.5703125" style="161" customWidth="1"/>
    <col min="16110" max="16110" width="19.7109375" style="161" customWidth="1"/>
    <col min="16111" max="16111" width="20.140625" style="161" customWidth="1"/>
    <col min="16112" max="16112" width="12.5703125" style="161" customWidth="1"/>
    <col min="16113" max="16113" width="33" style="161" customWidth="1"/>
    <col min="16114" max="16128" width="0" style="161" hidden="1"/>
    <col min="16129" max="16129" width="6.140625" style="161" customWidth="1"/>
    <col min="16130" max="16130" width="54.5703125" style="161" customWidth="1"/>
    <col min="16131" max="16131" width="19.7109375" style="161" customWidth="1"/>
    <col min="16132" max="16132" width="20.140625" style="161" customWidth="1"/>
    <col min="16133" max="16133" width="12.5703125" style="161" customWidth="1"/>
    <col min="16134" max="16134" width="33" style="161" customWidth="1"/>
    <col min="16135" max="16140" width="15.5703125" style="161" customWidth="1"/>
    <col min="16141" max="16363" width="9.140625" style="161" customWidth="1"/>
    <col min="16364" max="16364" width="6.140625" style="161" customWidth="1"/>
    <col min="16365" max="16365" width="54.5703125" style="161" customWidth="1"/>
    <col min="16366" max="16366" width="19.7109375" style="161" customWidth="1"/>
    <col min="16367" max="16367" width="20.140625" style="161" customWidth="1"/>
    <col min="16368" max="16368" width="12.5703125" style="161" customWidth="1"/>
    <col min="16369" max="16369" width="33" style="161" customWidth="1"/>
    <col min="16370" max="16384" width="0" style="161" hidden="1"/>
  </cols>
  <sheetData>
    <row r="1" spans="1:9" ht="102" hidden="1" customHeight="1">
      <c r="F1" s="162" t="s">
        <v>3846</v>
      </c>
    </row>
    <row r="2" spans="1:9" s="75" customFormat="1" ht="30" customHeight="1">
      <c r="A2" s="141"/>
      <c r="B2" s="83"/>
      <c r="D2" s="2103" t="s">
        <v>2039</v>
      </c>
      <c r="E2" s="2103"/>
      <c r="F2" s="2103"/>
      <c r="I2" s="408"/>
    </row>
    <row r="3" spans="1:9" s="75" customFormat="1" ht="62.25" customHeight="1">
      <c r="A3" s="141"/>
      <c r="B3" s="83"/>
      <c r="D3" s="2104" t="s">
        <v>3860</v>
      </c>
      <c r="E3" s="2104"/>
      <c r="F3" s="2104"/>
      <c r="I3" s="408"/>
    </row>
    <row r="4" spans="1:9" hidden="1">
      <c r="B4" s="166"/>
      <c r="C4" s="161"/>
      <c r="E4" s="160"/>
      <c r="F4" s="158"/>
    </row>
    <row r="5" spans="1:9" hidden="1">
      <c r="A5" s="297"/>
      <c r="B5" s="163"/>
      <c r="C5" s="163"/>
      <c r="D5" s="297"/>
      <c r="E5" s="297"/>
      <c r="F5" s="163"/>
    </row>
    <row r="6" spans="1:9" ht="27" customHeight="1">
      <c r="A6" s="2105" t="s">
        <v>2040</v>
      </c>
      <c r="B6" s="2105"/>
      <c r="C6" s="2105"/>
      <c r="D6" s="2105"/>
      <c r="E6" s="2105"/>
      <c r="F6" s="2105"/>
    </row>
    <row r="7" spans="1:9" ht="12" customHeight="1">
      <c r="A7" s="165"/>
      <c r="B7" s="403"/>
      <c r="C7" s="165"/>
      <c r="D7" s="165"/>
      <c r="E7" s="165"/>
      <c r="F7" s="164"/>
    </row>
    <row r="8" spans="1:9" s="398" customFormat="1" ht="51">
      <c r="A8" s="299" t="s">
        <v>1006</v>
      </c>
      <c r="B8" s="404" t="s">
        <v>1007</v>
      </c>
      <c r="C8" s="299" t="s">
        <v>3848</v>
      </c>
      <c r="D8" s="299" t="s">
        <v>2041</v>
      </c>
      <c r="E8" s="299" t="s">
        <v>639</v>
      </c>
      <c r="F8" s="299" t="s">
        <v>640</v>
      </c>
      <c r="I8" s="409"/>
    </row>
    <row r="9" spans="1:9" s="185" customFormat="1" ht="25.5">
      <c r="A9" s="415" t="s">
        <v>2818</v>
      </c>
      <c r="B9" s="416" t="s">
        <v>2042</v>
      </c>
      <c r="C9" s="417">
        <v>0.5</v>
      </c>
      <c r="D9" s="400">
        <f>+'[2]КСГ_2019 КС (октябрь)'!$W6</f>
        <v>1</v>
      </c>
      <c r="E9" s="395">
        <v>1</v>
      </c>
      <c r="F9" s="36" t="s">
        <v>2043</v>
      </c>
      <c r="I9" s="410" t="b">
        <f>+EXACT(A9,'[2]КСГ_2019 КС (октябрь)'!$G6)</f>
        <v>1</v>
      </c>
    </row>
    <row r="10" spans="1:9" s="185" customFormat="1" ht="12.75">
      <c r="A10" s="415" t="s">
        <v>2819</v>
      </c>
      <c r="B10" s="416" t="s">
        <v>1832</v>
      </c>
      <c r="C10" s="417">
        <v>0.93</v>
      </c>
      <c r="D10" s="400">
        <f>+'[2]КСГ_2019 КС (октябрь)'!$W7</f>
        <v>0.85</v>
      </c>
      <c r="E10" s="395">
        <v>2</v>
      </c>
      <c r="F10" s="36" t="s">
        <v>631</v>
      </c>
      <c r="I10" s="410" t="b">
        <f>+EXACT(A10,'[2]КСГ_2019 КС (октябрь)'!$G7)</f>
        <v>1</v>
      </c>
    </row>
    <row r="11" spans="1:9" s="185" customFormat="1" ht="12.75">
      <c r="A11" s="415" t="s">
        <v>2820</v>
      </c>
      <c r="B11" s="416" t="s">
        <v>1833</v>
      </c>
      <c r="C11" s="417">
        <v>0.28000000000000003</v>
      </c>
      <c r="D11" s="400">
        <f>+'[2]КСГ_2019 КС (октябрь)'!$W8</f>
        <v>0.9</v>
      </c>
      <c r="E11" s="395">
        <v>2</v>
      </c>
      <c r="F11" s="36" t="s">
        <v>631</v>
      </c>
      <c r="I11" s="410" t="b">
        <f>+EXACT(A11,'[2]КСГ_2019 КС (октябрь)'!$G8)</f>
        <v>1</v>
      </c>
    </row>
    <row r="12" spans="1:9" s="185" customFormat="1" ht="12.75">
      <c r="A12" s="415" t="s">
        <v>2821</v>
      </c>
      <c r="B12" s="416" t="s">
        <v>1834</v>
      </c>
      <c r="C12" s="417">
        <v>0.98</v>
      </c>
      <c r="D12" s="400">
        <f>+'[2]КСГ_2019 КС (октябрь)'!$W9</f>
        <v>0.95</v>
      </c>
      <c r="E12" s="395">
        <v>2</v>
      </c>
      <c r="F12" s="36" t="s">
        <v>631</v>
      </c>
      <c r="I12" s="410" t="b">
        <f>+EXACT(A12,'[2]КСГ_2019 КС (октябрь)'!$G9)</f>
        <v>1</v>
      </c>
    </row>
    <row r="13" spans="1:9" s="185" customFormat="1" ht="12.75">
      <c r="A13" s="415" t="s">
        <v>2822</v>
      </c>
      <c r="B13" s="416" t="s">
        <v>1835</v>
      </c>
      <c r="C13" s="417">
        <v>1.01</v>
      </c>
      <c r="D13" s="400">
        <f>+'[2]КСГ_2019 КС (октябрь)'!$W10</f>
        <v>1</v>
      </c>
      <c r="E13" s="395">
        <v>2</v>
      </c>
      <c r="F13" s="36" t="s">
        <v>631</v>
      </c>
      <c r="I13" s="410" t="b">
        <f>+EXACT(A13,'[2]КСГ_2019 КС (октябрь)'!$G10)</f>
        <v>1</v>
      </c>
    </row>
    <row r="14" spans="1:9" s="185" customFormat="1" ht="12.75">
      <c r="A14" s="415" t="s">
        <v>2823</v>
      </c>
      <c r="B14" s="416" t="s">
        <v>2044</v>
      </c>
      <c r="C14" s="417">
        <v>0.74</v>
      </c>
      <c r="D14" s="400">
        <f>+'[2]КСГ_2019 КС (октябрь)'!$W11</f>
        <v>1</v>
      </c>
      <c r="E14" s="395">
        <v>2</v>
      </c>
      <c r="F14" s="36" t="s">
        <v>631</v>
      </c>
      <c r="I14" s="410" t="b">
        <f>+EXACT(A14,'[2]КСГ_2019 КС (октябрь)'!$G11)</f>
        <v>1</v>
      </c>
    </row>
    <row r="15" spans="1:9" s="185" customFormat="1" ht="12.75">
      <c r="A15" s="415" t="s">
        <v>2824</v>
      </c>
      <c r="B15" s="416" t="s">
        <v>2045</v>
      </c>
      <c r="C15" s="417">
        <v>3.21</v>
      </c>
      <c r="D15" s="400">
        <f>+'[2]КСГ_2019 КС (октябрь)'!$W12</f>
        <v>1</v>
      </c>
      <c r="E15" s="395">
        <v>2</v>
      </c>
      <c r="F15" s="36" t="s">
        <v>631</v>
      </c>
      <c r="I15" s="410" t="b">
        <f>+EXACT(A15,'[2]КСГ_2019 КС (октябрь)'!$G12)</f>
        <v>1</v>
      </c>
    </row>
    <row r="16" spans="1:9" s="185" customFormat="1" ht="12.75">
      <c r="A16" s="415" t="s">
        <v>2825</v>
      </c>
      <c r="B16" s="416" t="s">
        <v>2046</v>
      </c>
      <c r="C16" s="417">
        <v>0.71</v>
      </c>
      <c r="D16" s="400">
        <f>+'[2]КСГ_2019 КС (октябрь)'!$W13</f>
        <v>1</v>
      </c>
      <c r="E16" s="395">
        <v>2</v>
      </c>
      <c r="F16" s="36" t="s">
        <v>631</v>
      </c>
      <c r="I16" s="410" t="b">
        <f>+EXACT(A16,'[2]КСГ_2019 КС (октябрь)'!$G13)</f>
        <v>1</v>
      </c>
    </row>
    <row r="17" spans="1:9" s="185" customFormat="1" ht="25.5">
      <c r="A17" s="415" t="s">
        <v>2826</v>
      </c>
      <c r="B17" s="416" t="s">
        <v>3952</v>
      </c>
      <c r="C17" s="417">
        <v>0.89</v>
      </c>
      <c r="D17" s="400">
        <f>+'[2]КСГ_2019 КС (октябрь)'!$W14</f>
        <v>1</v>
      </c>
      <c r="E17" s="395">
        <v>2</v>
      </c>
      <c r="F17" s="36" t="s">
        <v>631</v>
      </c>
      <c r="I17" s="410" t="b">
        <f>+EXACT(A17,'[2]КСГ_2019 КС (октябрь)'!$G14)</f>
        <v>1</v>
      </c>
    </row>
    <row r="18" spans="1:9" s="185" customFormat="1" ht="25.5">
      <c r="A18" s="415" t="s">
        <v>2827</v>
      </c>
      <c r="B18" s="416" t="s">
        <v>2047</v>
      </c>
      <c r="C18" s="417">
        <v>0.46</v>
      </c>
      <c r="D18" s="400">
        <f>+'[2]КСГ_2019 КС (октябрь)'!$W15</f>
        <v>1</v>
      </c>
      <c r="E18" s="395">
        <v>2</v>
      </c>
      <c r="F18" s="36" t="s">
        <v>631</v>
      </c>
      <c r="I18" s="410" t="b">
        <f>+EXACT(A18,'[2]КСГ_2019 КС (октябрь)'!$G15)</f>
        <v>1</v>
      </c>
    </row>
    <row r="19" spans="1:9" s="185" customFormat="1" ht="12.75">
      <c r="A19" s="415" t="s">
        <v>2828</v>
      </c>
      <c r="B19" s="416" t="s">
        <v>2048</v>
      </c>
      <c r="C19" s="417">
        <v>0.39</v>
      </c>
      <c r="D19" s="400">
        <f>+'[2]КСГ_2019 КС (октябрь)'!$W16</f>
        <v>1</v>
      </c>
      <c r="E19" s="395">
        <v>2</v>
      </c>
      <c r="F19" s="36" t="s">
        <v>631</v>
      </c>
      <c r="I19" s="410" t="b">
        <f>+EXACT(A19,'[2]КСГ_2019 КС (октябрь)'!$G16)</f>
        <v>1</v>
      </c>
    </row>
    <row r="20" spans="1:9" s="185" customFormat="1" ht="12.75">
      <c r="A20" s="415" t="s">
        <v>2829</v>
      </c>
      <c r="B20" s="416" t="s">
        <v>2049</v>
      </c>
      <c r="C20" s="417">
        <v>0.57999999999999996</v>
      </c>
      <c r="D20" s="400">
        <f>+'[2]КСГ_2019 КС (октябрь)'!$W17</f>
        <v>1</v>
      </c>
      <c r="E20" s="395">
        <v>2</v>
      </c>
      <c r="F20" s="36" t="s">
        <v>631</v>
      </c>
      <c r="I20" s="410" t="b">
        <f>+EXACT(A20,'[2]КСГ_2019 КС (октябрь)'!$G17)</f>
        <v>1</v>
      </c>
    </row>
    <row r="21" spans="1:9" s="185" customFormat="1" ht="12.75">
      <c r="A21" s="415" t="s">
        <v>2830</v>
      </c>
      <c r="B21" s="416" t="s">
        <v>2050</v>
      </c>
      <c r="C21" s="417">
        <v>1.17</v>
      </c>
      <c r="D21" s="400">
        <f>+'[2]КСГ_2019 КС (октябрь)'!$W18</f>
        <v>0.8</v>
      </c>
      <c r="E21" s="395">
        <v>2</v>
      </c>
      <c r="F21" s="36" t="s">
        <v>631</v>
      </c>
      <c r="I21" s="410" t="b">
        <f>+EXACT(A21,'[2]КСГ_2019 КС (октябрь)'!$G18)</f>
        <v>1</v>
      </c>
    </row>
    <row r="22" spans="1:9" s="185" customFormat="1" ht="12.75">
      <c r="A22" s="415" t="s">
        <v>2831</v>
      </c>
      <c r="B22" s="416" t="s">
        <v>2051</v>
      </c>
      <c r="C22" s="417">
        <v>2.2000000000000002</v>
      </c>
      <c r="D22" s="400">
        <f>+'[2]КСГ_2019 КС (октябрь)'!$W19</f>
        <v>0.8</v>
      </c>
      <c r="E22" s="395">
        <v>2</v>
      </c>
      <c r="F22" s="36" t="s">
        <v>631</v>
      </c>
      <c r="I22" s="410" t="b">
        <f>+EXACT(A22,'[2]КСГ_2019 КС (октябрь)'!$G19)</f>
        <v>1</v>
      </c>
    </row>
    <row r="23" spans="1:9" s="185" customFormat="1" ht="12.75">
      <c r="A23" s="415" t="s">
        <v>2832</v>
      </c>
      <c r="B23" s="416" t="s">
        <v>2052</v>
      </c>
      <c r="C23" s="417">
        <v>4.5199999999999996</v>
      </c>
      <c r="D23" s="400">
        <f>+'[2]КСГ_2019 КС (октябрь)'!$W20</f>
        <v>1</v>
      </c>
      <c r="E23" s="395">
        <v>3</v>
      </c>
      <c r="F23" s="36" t="s">
        <v>603</v>
      </c>
      <c r="I23" s="410" t="b">
        <f>+EXACT(A23,'[2]КСГ_2019 КС (октябрь)'!$G20)</f>
        <v>1</v>
      </c>
    </row>
    <row r="24" spans="1:9" s="185" customFormat="1" ht="12.75">
      <c r="A24" s="415" t="s">
        <v>2833</v>
      </c>
      <c r="B24" s="416" t="s">
        <v>2053</v>
      </c>
      <c r="C24" s="417">
        <v>0.27</v>
      </c>
      <c r="D24" s="400">
        <f>+'[2]КСГ_2019 КС (октябрь)'!$W21</f>
        <v>1</v>
      </c>
      <c r="E24" s="395">
        <v>3</v>
      </c>
      <c r="F24" s="36" t="s">
        <v>603</v>
      </c>
      <c r="I24" s="410" t="b">
        <f>+EXACT(A24,'[2]КСГ_2019 КС (октябрь)'!$G21)</f>
        <v>1</v>
      </c>
    </row>
    <row r="25" spans="1:9" s="185" customFormat="1" ht="12.75">
      <c r="A25" s="415" t="s">
        <v>2834</v>
      </c>
      <c r="B25" s="416" t="s">
        <v>2054</v>
      </c>
      <c r="C25" s="417">
        <v>0.89</v>
      </c>
      <c r="D25" s="400">
        <f>+'[2]КСГ_2019 КС (октябрь)'!$W22</f>
        <v>0.9</v>
      </c>
      <c r="E25" s="395">
        <v>4</v>
      </c>
      <c r="F25" s="36" t="s">
        <v>593</v>
      </c>
      <c r="I25" s="410" t="b">
        <f>+EXACT(A25,'[2]КСГ_2019 КС (октябрь)'!$G22)</f>
        <v>1</v>
      </c>
    </row>
    <row r="26" spans="1:9" s="185" customFormat="1" ht="12.75">
      <c r="A26" s="415" t="s">
        <v>2835</v>
      </c>
      <c r="B26" s="416" t="s">
        <v>2055</v>
      </c>
      <c r="C26" s="417">
        <v>2.0099999999999998</v>
      </c>
      <c r="D26" s="400">
        <f>+'[2]КСГ_2019 КС (октябрь)'!$W23</f>
        <v>1</v>
      </c>
      <c r="E26" s="395">
        <v>4</v>
      </c>
      <c r="F26" s="36" t="s">
        <v>593</v>
      </c>
      <c r="I26" s="410" t="b">
        <f>+EXACT(A26,'[2]КСГ_2019 КС (октябрь)'!$G23)</f>
        <v>1</v>
      </c>
    </row>
    <row r="27" spans="1:9" s="185" customFormat="1" ht="12.75">
      <c r="A27" s="415" t="s">
        <v>2836</v>
      </c>
      <c r="B27" s="416" t="s">
        <v>2056</v>
      </c>
      <c r="C27" s="417">
        <v>0.86</v>
      </c>
      <c r="D27" s="400">
        <f>+'[2]КСГ_2019 КС (октябрь)'!$W24</f>
        <v>1</v>
      </c>
      <c r="E27" s="395">
        <v>4</v>
      </c>
      <c r="F27" s="36" t="s">
        <v>593</v>
      </c>
      <c r="I27" s="410" t="b">
        <f>+EXACT(A27,'[2]КСГ_2019 КС (октябрь)'!$G24)</f>
        <v>1</v>
      </c>
    </row>
    <row r="28" spans="1:9" s="185" customFormat="1" ht="12.75">
      <c r="A28" s="415" t="s">
        <v>2837</v>
      </c>
      <c r="B28" s="416" t="s">
        <v>2057</v>
      </c>
      <c r="C28" s="417">
        <v>1.21</v>
      </c>
      <c r="D28" s="400">
        <f>+'[2]КСГ_2019 КС (октябрь)'!$W25</f>
        <v>1</v>
      </c>
      <c r="E28" s="395">
        <v>4</v>
      </c>
      <c r="F28" s="36" t="s">
        <v>593</v>
      </c>
      <c r="I28" s="410" t="b">
        <f>+EXACT(A28,'[2]КСГ_2019 КС (октябрь)'!$G25)</f>
        <v>1</v>
      </c>
    </row>
    <row r="29" spans="1:9" s="185" customFormat="1" ht="12.75">
      <c r="A29" s="415" t="s">
        <v>2838</v>
      </c>
      <c r="B29" s="416" t="s">
        <v>2058</v>
      </c>
      <c r="C29" s="417">
        <v>0.87</v>
      </c>
      <c r="D29" s="400">
        <f>+'[2]КСГ_2019 КС (октябрь)'!$W26</f>
        <v>0.8</v>
      </c>
      <c r="E29" s="395">
        <v>4</v>
      </c>
      <c r="F29" s="36" t="s">
        <v>593</v>
      </c>
      <c r="I29" s="410" t="b">
        <f>+EXACT(A29,'[2]КСГ_2019 КС (октябрь)'!$G26)</f>
        <v>1</v>
      </c>
    </row>
    <row r="30" spans="1:9" s="185" customFormat="1" ht="12.75">
      <c r="A30" s="415" t="s">
        <v>2839</v>
      </c>
      <c r="B30" s="416" t="s">
        <v>2444</v>
      </c>
      <c r="C30" s="417">
        <v>4.1900000000000004</v>
      </c>
      <c r="D30" s="400">
        <f>+'[2]КСГ_2019 КС (октябрь)'!$W27</f>
        <v>1</v>
      </c>
      <c r="E30" s="395">
        <v>4</v>
      </c>
      <c r="F30" s="36" t="s">
        <v>593</v>
      </c>
      <c r="I30" s="410" t="b">
        <f>+EXACT(A30,'[2]КСГ_2019 КС (октябрь)'!$G27)</f>
        <v>1</v>
      </c>
    </row>
    <row r="31" spans="1:9" s="185" customFormat="1" ht="12.75">
      <c r="A31" s="415" t="s">
        <v>2840</v>
      </c>
      <c r="B31" s="416" t="s">
        <v>2348</v>
      </c>
      <c r="C31" s="417">
        <v>0.94</v>
      </c>
      <c r="D31" s="400">
        <f>+'[2]КСГ_2019 КС (октябрь)'!$W28</f>
        <v>0.8</v>
      </c>
      <c r="E31" s="395">
        <v>5</v>
      </c>
      <c r="F31" s="36" t="s">
        <v>601</v>
      </c>
      <c r="I31" s="410" t="b">
        <f>+EXACT(A31,'[2]КСГ_2019 КС (октябрь)'!$G28)</f>
        <v>1</v>
      </c>
    </row>
    <row r="32" spans="1:9" s="185" customFormat="1" ht="12.75">
      <c r="A32" s="415" t="s">
        <v>2841</v>
      </c>
      <c r="B32" s="416" t="s">
        <v>2349</v>
      </c>
      <c r="C32" s="417">
        <v>5.32</v>
      </c>
      <c r="D32" s="400">
        <f>+'[2]КСГ_2019 КС (октябрь)'!$W29</f>
        <v>0.8</v>
      </c>
      <c r="E32" s="395">
        <v>5</v>
      </c>
      <c r="F32" s="36" t="s">
        <v>601</v>
      </c>
      <c r="I32" s="410" t="b">
        <f>+EXACT(A32,'[2]КСГ_2019 КС (октябрь)'!$G29)</f>
        <v>1</v>
      </c>
    </row>
    <row r="33" spans="1:9" s="185" customFormat="1" ht="12.75">
      <c r="A33" s="415" t="s">
        <v>2842</v>
      </c>
      <c r="B33" s="416" t="s">
        <v>2059</v>
      </c>
      <c r="C33" s="417">
        <v>4.5</v>
      </c>
      <c r="D33" s="400">
        <f>+'[2]КСГ_2019 КС (октябрь)'!$W30</f>
        <v>0.8</v>
      </c>
      <c r="E33" s="395">
        <v>5</v>
      </c>
      <c r="F33" s="36" t="s">
        <v>601</v>
      </c>
      <c r="I33" s="410" t="b">
        <f>+EXACT(A33,'[2]КСГ_2019 КС (октябрь)'!$G30)</f>
        <v>1</v>
      </c>
    </row>
    <row r="34" spans="1:9" s="185" customFormat="1" ht="12.75">
      <c r="A34" s="415" t="s">
        <v>2843</v>
      </c>
      <c r="B34" s="416" t="s">
        <v>2445</v>
      </c>
      <c r="C34" s="417">
        <v>1.0900000000000001</v>
      </c>
      <c r="D34" s="400">
        <f>+'[2]КСГ_2019 КС (октябрь)'!$W31</f>
        <v>1</v>
      </c>
      <c r="E34" s="395">
        <v>5</v>
      </c>
      <c r="F34" s="36" t="s">
        <v>601</v>
      </c>
      <c r="I34" s="410" t="b">
        <f>+EXACT(A34,'[2]КСГ_2019 КС (октябрь)'!$G31)</f>
        <v>1</v>
      </c>
    </row>
    <row r="35" spans="1:9" s="185" customFormat="1" ht="12.75">
      <c r="A35" s="415" t="s">
        <v>2844</v>
      </c>
      <c r="B35" s="416" t="s">
        <v>2498</v>
      </c>
      <c r="C35" s="417">
        <v>4.51</v>
      </c>
      <c r="D35" s="400">
        <f>+'[2]КСГ_2019 КС (октябрь)'!$W32</f>
        <v>0.8</v>
      </c>
      <c r="E35" s="395">
        <v>5</v>
      </c>
      <c r="F35" s="36" t="s">
        <v>601</v>
      </c>
      <c r="I35" s="410" t="b">
        <f>+EXACT(A35,'[2]КСГ_2019 КС (октябрь)'!$G32)</f>
        <v>1</v>
      </c>
    </row>
    <row r="36" spans="1:9" s="185" customFormat="1" ht="25.5">
      <c r="A36" s="415" t="s">
        <v>2845</v>
      </c>
      <c r="B36" s="416" t="s">
        <v>2455</v>
      </c>
      <c r="C36" s="417">
        <v>2.0499999999999998</v>
      </c>
      <c r="D36" s="400">
        <f>+'[2]КСГ_2019 КС (октябрь)'!$W33</f>
        <v>1</v>
      </c>
      <c r="E36" s="395">
        <v>5</v>
      </c>
      <c r="F36" s="36" t="s">
        <v>601</v>
      </c>
      <c r="I36" s="410" t="b">
        <f>+EXACT(A36,'[2]КСГ_2019 КС (октябрь)'!$G33)</f>
        <v>1</v>
      </c>
    </row>
    <row r="37" spans="1:9" s="185" customFormat="1" ht="12.75">
      <c r="A37" s="415" t="s">
        <v>2846</v>
      </c>
      <c r="B37" s="416" t="s">
        <v>2060</v>
      </c>
      <c r="C37" s="417">
        <v>1.72</v>
      </c>
      <c r="D37" s="400">
        <f>+'[2]КСГ_2019 КС (октябрь)'!$W34</f>
        <v>0.87</v>
      </c>
      <c r="E37" s="395">
        <v>6</v>
      </c>
      <c r="F37" s="36" t="s">
        <v>635</v>
      </c>
      <c r="I37" s="410" t="b">
        <f>+EXACT(A37,'[2]КСГ_2019 КС (октябрь)'!$G34)</f>
        <v>1</v>
      </c>
    </row>
    <row r="38" spans="1:9" s="185" customFormat="1" ht="12.75">
      <c r="A38" s="415" t="s">
        <v>2847</v>
      </c>
      <c r="B38" s="416" t="s">
        <v>2061</v>
      </c>
      <c r="C38" s="417">
        <v>0.74</v>
      </c>
      <c r="D38" s="400">
        <f>+'[2]КСГ_2019 КС (октябрь)'!$W35</f>
        <v>0.8</v>
      </c>
      <c r="E38" s="395">
        <v>6</v>
      </c>
      <c r="F38" s="36" t="s">
        <v>635</v>
      </c>
      <c r="I38" s="410" t="b">
        <f>+EXACT(A38,'[2]КСГ_2019 КС (октябрь)'!$G35)</f>
        <v>1</v>
      </c>
    </row>
    <row r="39" spans="1:9" s="185" customFormat="1" ht="12.75">
      <c r="A39" s="415" t="s">
        <v>2848</v>
      </c>
      <c r="B39" s="416" t="s">
        <v>2062</v>
      </c>
      <c r="C39" s="417">
        <v>0.36</v>
      </c>
      <c r="D39" s="400">
        <f>+'[2]КСГ_2019 КС (октябрь)'!$W36</f>
        <v>0.8</v>
      </c>
      <c r="E39" s="395">
        <v>6</v>
      </c>
      <c r="F39" s="36" t="s">
        <v>635</v>
      </c>
      <c r="I39" s="410" t="b">
        <f>+EXACT(A39,'[2]КСГ_2019 КС (октябрь)'!$G36)</f>
        <v>1</v>
      </c>
    </row>
    <row r="40" spans="1:9" s="185" customFormat="1" ht="12.75">
      <c r="A40" s="415" t="s">
        <v>2849</v>
      </c>
      <c r="B40" s="416" t="s">
        <v>2063</v>
      </c>
      <c r="C40" s="417">
        <v>1.84</v>
      </c>
      <c r="D40" s="400">
        <f>+'[2]КСГ_2019 КС (октябрь)'!$W37</f>
        <v>1</v>
      </c>
      <c r="E40" s="395">
        <v>7</v>
      </c>
      <c r="F40" s="36" t="s">
        <v>590</v>
      </c>
      <c r="I40" s="410" t="b">
        <f>+EXACT(A40,'[2]КСГ_2019 КС (октябрь)'!$G37)</f>
        <v>1</v>
      </c>
    </row>
    <row r="41" spans="1:9" s="185" customFormat="1" ht="25.5">
      <c r="A41" s="415" t="s">
        <v>2850</v>
      </c>
      <c r="B41" s="416" t="s">
        <v>2066</v>
      </c>
      <c r="C41" s="417">
        <v>4.37</v>
      </c>
      <c r="D41" s="400">
        <f>+'[2]КСГ_2019 КС (октябрь)'!$W38</f>
        <v>1</v>
      </c>
      <c r="E41" s="395">
        <v>8</v>
      </c>
      <c r="F41" s="36" t="s">
        <v>629</v>
      </c>
      <c r="I41" s="410" t="b">
        <f>+EXACT(A41,'[2]КСГ_2019 КС (октябрь)'!$G38)</f>
        <v>1</v>
      </c>
    </row>
    <row r="42" spans="1:9" s="185" customFormat="1" ht="12.75">
      <c r="A42" s="415" t="s">
        <v>3953</v>
      </c>
      <c r="B42" s="416" t="s">
        <v>2064</v>
      </c>
      <c r="C42" s="417">
        <v>7.82</v>
      </c>
      <c r="D42" s="400">
        <f>+'[2]КСГ_2019 КС (октябрь)'!$W39</f>
        <v>1</v>
      </c>
      <c r="E42" s="395">
        <v>8</v>
      </c>
      <c r="F42" s="36" t="s">
        <v>629</v>
      </c>
      <c r="I42" s="410" t="b">
        <f>+EXACT(A42,'[2]КСГ_2019 КС (октябрь)'!$G39)</f>
        <v>1</v>
      </c>
    </row>
    <row r="43" spans="1:9" s="185" customFormat="1" ht="25.5">
      <c r="A43" s="415" t="s">
        <v>3954</v>
      </c>
      <c r="B43" s="416" t="s">
        <v>2065</v>
      </c>
      <c r="C43" s="417">
        <v>5.68</v>
      </c>
      <c r="D43" s="400">
        <f>+'[2]КСГ_2019 КС (октябрь)'!$W40</f>
        <v>1</v>
      </c>
      <c r="E43" s="395">
        <v>8</v>
      </c>
      <c r="F43" s="36" t="s">
        <v>629</v>
      </c>
      <c r="I43" s="410" t="b">
        <f>+EXACT(A43,'[2]КСГ_2019 КС (октябрь)'!$G40)</f>
        <v>1</v>
      </c>
    </row>
    <row r="44" spans="1:9" s="185" customFormat="1" ht="12.75">
      <c r="A44" s="415" t="s">
        <v>2851</v>
      </c>
      <c r="B44" s="416" t="s">
        <v>2067</v>
      </c>
      <c r="C44" s="417">
        <v>0.97</v>
      </c>
      <c r="D44" s="400">
        <f>+'[2]КСГ_2019 КС (октябрь)'!$W41</f>
        <v>0.8</v>
      </c>
      <c r="E44" s="395">
        <v>9</v>
      </c>
      <c r="F44" s="36" t="s">
        <v>618</v>
      </c>
      <c r="I44" s="410" t="b">
        <f>+EXACT(A44,'[2]КСГ_2019 КС (октябрь)'!$G41)</f>
        <v>1</v>
      </c>
    </row>
    <row r="45" spans="1:9" s="185" customFormat="1" ht="12.75">
      <c r="A45" s="415" t="s">
        <v>2852</v>
      </c>
      <c r="B45" s="416" t="s">
        <v>2068</v>
      </c>
      <c r="C45" s="417">
        <v>1.1100000000000001</v>
      </c>
      <c r="D45" s="400">
        <f>+'[2]КСГ_2019 КС (октябрь)'!$W42</f>
        <v>1</v>
      </c>
      <c r="E45" s="395">
        <v>9</v>
      </c>
      <c r="F45" s="36" t="s">
        <v>618</v>
      </c>
      <c r="I45" s="410" t="b">
        <f>+EXACT(A45,'[2]КСГ_2019 КС (октябрь)'!$G42)</f>
        <v>1</v>
      </c>
    </row>
    <row r="46" spans="1:9" s="185" customFormat="1" ht="12.75">
      <c r="A46" s="415" t="s">
        <v>2853</v>
      </c>
      <c r="B46" s="416" t="s">
        <v>2069</v>
      </c>
      <c r="C46" s="417">
        <v>1.97</v>
      </c>
      <c r="D46" s="400">
        <f>+'[2]КСГ_2019 КС (октябрь)'!$W43</f>
        <v>1</v>
      </c>
      <c r="E46" s="395">
        <v>9</v>
      </c>
      <c r="F46" s="36" t="s">
        <v>618</v>
      </c>
      <c r="I46" s="410" t="b">
        <f>+EXACT(A46,'[2]КСГ_2019 КС (октябрь)'!$G43)</f>
        <v>1</v>
      </c>
    </row>
    <row r="47" spans="1:9" s="185" customFormat="1" ht="12.75">
      <c r="A47" s="415" t="s">
        <v>2854</v>
      </c>
      <c r="B47" s="416" t="s">
        <v>2070</v>
      </c>
      <c r="C47" s="417">
        <v>2.78</v>
      </c>
      <c r="D47" s="400">
        <f>+'[2]КСГ_2019 КС (октябрь)'!$W44</f>
        <v>1</v>
      </c>
      <c r="E47" s="395">
        <v>9</v>
      </c>
      <c r="F47" s="36" t="s">
        <v>618</v>
      </c>
      <c r="I47" s="410" t="b">
        <f>+EXACT(A47,'[2]КСГ_2019 КС (октябрь)'!$G44)</f>
        <v>1</v>
      </c>
    </row>
    <row r="48" spans="1:9" s="185" customFormat="1" ht="12.75">
      <c r="A48" s="415" t="s">
        <v>2855</v>
      </c>
      <c r="B48" s="416" t="s">
        <v>2499</v>
      </c>
      <c r="C48" s="417">
        <v>1.1499999999999999</v>
      </c>
      <c r="D48" s="400">
        <f>+'[2]КСГ_2019 КС (октябрь)'!$W45</f>
        <v>0.8</v>
      </c>
      <c r="E48" s="395">
        <v>9</v>
      </c>
      <c r="F48" s="36" t="s">
        <v>618</v>
      </c>
      <c r="I48" s="410" t="b">
        <f>+EXACT(A48,'[2]КСГ_2019 КС (октябрь)'!$G45)</f>
        <v>1</v>
      </c>
    </row>
    <row r="49" spans="1:9" s="185" customFormat="1" ht="12.75">
      <c r="A49" s="415" t="s">
        <v>2856</v>
      </c>
      <c r="B49" s="416" t="s">
        <v>2500</v>
      </c>
      <c r="C49" s="417">
        <v>1.22</v>
      </c>
      <c r="D49" s="400">
        <f>+'[2]КСГ_2019 КС (октябрь)'!$W46</f>
        <v>0.8</v>
      </c>
      <c r="E49" s="395">
        <v>9</v>
      </c>
      <c r="F49" s="36" t="s">
        <v>618</v>
      </c>
      <c r="I49" s="410" t="b">
        <f>+EXACT(A49,'[2]КСГ_2019 КС (октябрь)'!$G46)</f>
        <v>1</v>
      </c>
    </row>
    <row r="50" spans="1:9" s="185" customFormat="1" ht="12.75">
      <c r="A50" s="415" t="s">
        <v>2857</v>
      </c>
      <c r="B50" s="416" t="s">
        <v>2501</v>
      </c>
      <c r="C50" s="417">
        <v>1.78</v>
      </c>
      <c r="D50" s="400">
        <f>+'[2]КСГ_2019 КС (октябрь)'!$W47</f>
        <v>1</v>
      </c>
      <c r="E50" s="395">
        <v>9</v>
      </c>
      <c r="F50" s="36" t="s">
        <v>618</v>
      </c>
      <c r="I50" s="410" t="b">
        <f>+EXACT(A50,'[2]КСГ_2019 КС (октябрь)'!$G47)</f>
        <v>1</v>
      </c>
    </row>
    <row r="51" spans="1:9" s="185" customFormat="1" ht="12.75">
      <c r="A51" s="415" t="s">
        <v>2858</v>
      </c>
      <c r="B51" s="416" t="s">
        <v>2502</v>
      </c>
      <c r="C51" s="417">
        <v>2.23</v>
      </c>
      <c r="D51" s="400">
        <f>+'[2]КСГ_2019 КС (октябрь)'!$W48</f>
        <v>1</v>
      </c>
      <c r="E51" s="395">
        <v>9</v>
      </c>
      <c r="F51" s="36" t="s">
        <v>618</v>
      </c>
      <c r="I51" s="410" t="b">
        <f>+EXACT(A51,'[2]КСГ_2019 КС (октябрь)'!$G48)</f>
        <v>1</v>
      </c>
    </row>
    <row r="52" spans="1:9" s="185" customFormat="1" ht="12.75">
      <c r="A52" s="415" t="s">
        <v>2859</v>
      </c>
      <c r="B52" s="416" t="s">
        <v>2071</v>
      </c>
      <c r="C52" s="417">
        <v>2.36</v>
      </c>
      <c r="D52" s="400">
        <f>+'[2]КСГ_2019 КС (октябрь)'!$W49</f>
        <v>1</v>
      </c>
      <c r="E52" s="395">
        <v>9</v>
      </c>
      <c r="F52" s="36" t="s">
        <v>618</v>
      </c>
      <c r="I52" s="410" t="b">
        <f>+EXACT(A52,'[2]КСГ_2019 КС (октябрь)'!$G49)</f>
        <v>1</v>
      </c>
    </row>
    <row r="53" spans="1:9" s="185" customFormat="1" ht="12.75">
      <c r="A53" s="415" t="s">
        <v>2860</v>
      </c>
      <c r="B53" s="416" t="s">
        <v>2072</v>
      </c>
      <c r="C53" s="417">
        <v>4.28</v>
      </c>
      <c r="D53" s="400">
        <f>+'[2]КСГ_2019 КС (октябрь)'!$W50</f>
        <v>1</v>
      </c>
      <c r="E53" s="395">
        <v>9</v>
      </c>
      <c r="F53" s="36" t="s">
        <v>618</v>
      </c>
      <c r="I53" s="410" t="b">
        <f>+EXACT(A53,'[2]КСГ_2019 КС (октябрь)'!$G50)</f>
        <v>1</v>
      </c>
    </row>
    <row r="54" spans="1:9" s="185" customFormat="1" ht="12.75">
      <c r="A54" s="415" t="s">
        <v>2861</v>
      </c>
      <c r="B54" s="416" t="s">
        <v>2350</v>
      </c>
      <c r="C54" s="417">
        <v>2.95</v>
      </c>
      <c r="D54" s="400">
        <f>+'[2]КСГ_2019 КС (октябрь)'!$W51</f>
        <v>1</v>
      </c>
      <c r="E54" s="395">
        <v>10</v>
      </c>
      <c r="F54" s="36" t="s">
        <v>626</v>
      </c>
      <c r="I54" s="410" t="b">
        <f>+EXACT(A54,'[2]КСГ_2019 КС (октябрь)'!$G51)</f>
        <v>1</v>
      </c>
    </row>
    <row r="55" spans="1:9" s="185" customFormat="1" ht="12.75">
      <c r="A55" s="415" t="s">
        <v>2862</v>
      </c>
      <c r="B55" s="416" t="s">
        <v>2351</v>
      </c>
      <c r="C55" s="417">
        <v>5.33</v>
      </c>
      <c r="D55" s="400">
        <f>+'[2]КСГ_2019 КС (октябрь)'!$W52</f>
        <v>1</v>
      </c>
      <c r="E55" s="395">
        <v>10</v>
      </c>
      <c r="F55" s="36" t="s">
        <v>626</v>
      </c>
      <c r="I55" s="410" t="b">
        <f>+EXACT(A55,'[2]КСГ_2019 КС (октябрь)'!$G52)</f>
        <v>1</v>
      </c>
    </row>
    <row r="56" spans="1:9" s="185" customFormat="1" ht="12.75">
      <c r="A56" s="415" t="s">
        <v>2863</v>
      </c>
      <c r="B56" s="416" t="s">
        <v>2352</v>
      </c>
      <c r="C56" s="417">
        <v>0.77</v>
      </c>
      <c r="D56" s="400">
        <f>+'[2]КСГ_2019 КС (октябрь)'!$W53</f>
        <v>1</v>
      </c>
      <c r="E56" s="395">
        <v>10</v>
      </c>
      <c r="F56" s="36" t="s">
        <v>626</v>
      </c>
      <c r="I56" s="410" t="b">
        <f>+EXACT(A56,'[2]КСГ_2019 КС (октябрь)'!$G53)</f>
        <v>1</v>
      </c>
    </row>
    <row r="57" spans="1:9" s="185" customFormat="1" ht="12.75">
      <c r="A57" s="415" t="s">
        <v>2864</v>
      </c>
      <c r="B57" s="416" t="s">
        <v>2353</v>
      </c>
      <c r="C57" s="417">
        <v>0.97</v>
      </c>
      <c r="D57" s="400">
        <f>+'[2]КСГ_2019 КС (октябрь)'!$W54</f>
        <v>1</v>
      </c>
      <c r="E57" s="395">
        <v>10</v>
      </c>
      <c r="F57" s="36" t="s">
        <v>626</v>
      </c>
      <c r="I57" s="410" t="b">
        <f>+EXACT(A57,'[2]КСГ_2019 КС (октябрь)'!$G54)</f>
        <v>1</v>
      </c>
    </row>
    <row r="58" spans="1:9" s="185" customFormat="1" ht="12.75">
      <c r="A58" s="415" t="s">
        <v>2865</v>
      </c>
      <c r="B58" s="416" t="s">
        <v>2073</v>
      </c>
      <c r="C58" s="417">
        <v>0.88</v>
      </c>
      <c r="D58" s="400">
        <f>+'[2]КСГ_2019 КС (октябрь)'!$W55</f>
        <v>0.8</v>
      </c>
      <c r="E58" s="395">
        <v>10</v>
      </c>
      <c r="F58" s="36" t="s">
        <v>626</v>
      </c>
      <c r="I58" s="410" t="b">
        <f>+EXACT(A58,'[2]КСГ_2019 КС (октябрь)'!$G55)</f>
        <v>1</v>
      </c>
    </row>
    <row r="59" spans="1:9" s="185" customFormat="1" ht="12.75">
      <c r="A59" s="415" t="s">
        <v>2866</v>
      </c>
      <c r="B59" s="416" t="s">
        <v>2074</v>
      </c>
      <c r="C59" s="417">
        <v>1.05</v>
      </c>
      <c r="D59" s="400">
        <f>+'[2]КСГ_2019 КС (октябрь)'!$W56</f>
        <v>0.8</v>
      </c>
      <c r="E59" s="395">
        <v>10</v>
      </c>
      <c r="F59" s="36" t="s">
        <v>626</v>
      </c>
      <c r="I59" s="410" t="b">
        <f>+EXACT(A59,'[2]КСГ_2019 КС (октябрь)'!$G56)</f>
        <v>1</v>
      </c>
    </row>
    <row r="60" spans="1:9" s="185" customFormat="1" ht="12.75">
      <c r="A60" s="415" t="s">
        <v>2867</v>
      </c>
      <c r="B60" s="416" t="s">
        <v>2075</v>
      </c>
      <c r="C60" s="417">
        <v>1.25</v>
      </c>
      <c r="D60" s="400">
        <f>+'[2]КСГ_2019 КС (октябрь)'!$W57</f>
        <v>0.95</v>
      </c>
      <c r="E60" s="395">
        <v>10</v>
      </c>
      <c r="F60" s="36" t="s">
        <v>626</v>
      </c>
      <c r="I60" s="410" t="b">
        <f>+EXACT(A60,'[2]КСГ_2019 КС (октябрь)'!$G57)</f>
        <v>1</v>
      </c>
    </row>
    <row r="61" spans="1:9" s="185" customFormat="1" ht="12.75">
      <c r="A61" s="415" t="s">
        <v>2868</v>
      </c>
      <c r="B61" s="416" t="s">
        <v>2076</v>
      </c>
      <c r="C61" s="417">
        <v>1.51</v>
      </c>
      <c r="D61" s="400">
        <f>+'[2]КСГ_2019 КС (октябрь)'!$W58</f>
        <v>0.9</v>
      </c>
      <c r="E61" s="395">
        <v>11</v>
      </c>
      <c r="F61" s="36" t="s">
        <v>597</v>
      </c>
      <c r="I61" s="410" t="b">
        <f>+EXACT(A61,'[2]КСГ_2019 КС (октябрь)'!$G58)</f>
        <v>1</v>
      </c>
    </row>
    <row r="62" spans="1:9" s="185" customFormat="1" ht="12.75">
      <c r="A62" s="415" t="s">
        <v>2869</v>
      </c>
      <c r="B62" s="416" t="s">
        <v>2077</v>
      </c>
      <c r="C62" s="417">
        <v>2.2599999999999998</v>
      </c>
      <c r="D62" s="400">
        <f>+'[2]КСГ_2019 КС (октябрь)'!$W59</f>
        <v>1</v>
      </c>
      <c r="E62" s="395">
        <v>11</v>
      </c>
      <c r="F62" s="36" t="s">
        <v>597</v>
      </c>
      <c r="I62" s="410" t="b">
        <f>+EXACT(A62,'[2]КСГ_2019 КС (октябрь)'!$G59)</f>
        <v>1</v>
      </c>
    </row>
    <row r="63" spans="1:9" s="185" customFormat="1" ht="12.75">
      <c r="A63" s="415" t="s">
        <v>2870</v>
      </c>
      <c r="B63" s="416" t="s">
        <v>2354</v>
      </c>
      <c r="C63" s="417">
        <v>1.38</v>
      </c>
      <c r="D63" s="400">
        <f>+'[2]КСГ_2019 КС (октябрь)'!$W60</f>
        <v>1</v>
      </c>
      <c r="E63" s="395">
        <v>11</v>
      </c>
      <c r="F63" s="36" t="s">
        <v>597</v>
      </c>
      <c r="I63" s="410" t="b">
        <f>+EXACT(A63,'[2]КСГ_2019 КС (октябрь)'!$G60)</f>
        <v>1</v>
      </c>
    </row>
    <row r="64" spans="1:9" s="185" customFormat="1" ht="12.75">
      <c r="A64" s="415" t="s">
        <v>2871</v>
      </c>
      <c r="B64" s="416" t="s">
        <v>2355</v>
      </c>
      <c r="C64" s="417">
        <v>2.82</v>
      </c>
      <c r="D64" s="400">
        <f>+'[2]КСГ_2019 КС (октябрь)'!$W61</f>
        <v>1</v>
      </c>
      <c r="E64" s="395">
        <v>11</v>
      </c>
      <c r="F64" s="36" t="s">
        <v>597</v>
      </c>
      <c r="I64" s="410" t="b">
        <f>+EXACT(A64,'[2]КСГ_2019 КС (октябрь)'!$G61)</f>
        <v>1</v>
      </c>
    </row>
    <row r="65" spans="1:9" s="185" customFormat="1" ht="12.75">
      <c r="A65" s="415" t="s">
        <v>2872</v>
      </c>
      <c r="B65" s="416" t="s">
        <v>2078</v>
      </c>
      <c r="C65" s="417">
        <v>0.57999999999999996</v>
      </c>
      <c r="D65" s="400">
        <f>+'[2]КСГ_2019 КС (октябрь)'!$V62</f>
        <v>0.8</v>
      </c>
      <c r="E65" s="395">
        <v>12</v>
      </c>
      <c r="F65" s="36" t="s">
        <v>613</v>
      </c>
      <c r="I65" s="410" t="b">
        <f>+EXACT(A65,'[2]КСГ_2019 КС (октябрь)'!$G62)</f>
        <v>1</v>
      </c>
    </row>
    <row r="66" spans="1:9" s="185" customFormat="1" ht="12.75">
      <c r="A66" s="415" t="s">
        <v>2873</v>
      </c>
      <c r="B66" s="416" t="s">
        <v>2079</v>
      </c>
      <c r="C66" s="417">
        <v>0.62</v>
      </c>
      <c r="D66" s="400">
        <f>+'[2]КСГ_2019 КС (октябрь)'!$W63</f>
        <v>0.8</v>
      </c>
      <c r="E66" s="395">
        <v>12</v>
      </c>
      <c r="F66" s="36" t="s">
        <v>613</v>
      </c>
      <c r="I66" s="410" t="b">
        <f>+EXACT(A66,'[2]КСГ_2019 КС (октябрь)'!$G63)</f>
        <v>1</v>
      </c>
    </row>
    <row r="67" spans="1:9" s="185" customFormat="1" ht="12.75">
      <c r="A67" s="415" t="s">
        <v>2874</v>
      </c>
      <c r="B67" s="416" t="s">
        <v>2080</v>
      </c>
      <c r="C67" s="417">
        <v>1.4</v>
      </c>
      <c r="D67" s="400">
        <f>+'[2]КСГ_2019 КС (октябрь)'!$W64</f>
        <v>1</v>
      </c>
      <c r="E67" s="395">
        <v>12</v>
      </c>
      <c r="F67" s="36" t="s">
        <v>613</v>
      </c>
      <c r="I67" s="410" t="b">
        <f>+EXACT(A67,'[2]КСГ_2019 КС (октябрь)'!$G64)</f>
        <v>1</v>
      </c>
    </row>
    <row r="68" spans="1:9" s="185" customFormat="1" ht="12.75">
      <c r="A68" s="415" t="s">
        <v>2875</v>
      </c>
      <c r="B68" s="416" t="s">
        <v>2081</v>
      </c>
      <c r="C68" s="417">
        <v>1.27</v>
      </c>
      <c r="D68" s="400">
        <f>+'[2]КСГ_2019 КС (октябрь)'!$W65</f>
        <v>1</v>
      </c>
      <c r="E68" s="395">
        <v>12</v>
      </c>
      <c r="F68" s="36" t="s">
        <v>613</v>
      </c>
      <c r="I68" s="410" t="b">
        <f>+EXACT(A68,'[2]КСГ_2019 КС (октябрь)'!$G65)</f>
        <v>1</v>
      </c>
    </row>
    <row r="69" spans="1:9" s="185" customFormat="1" ht="12.75">
      <c r="A69" s="415" t="s">
        <v>2876</v>
      </c>
      <c r="B69" s="416" t="s">
        <v>2082</v>
      </c>
      <c r="C69" s="417">
        <v>3.12</v>
      </c>
      <c r="D69" s="400">
        <f>+'[2]КСГ_2019 КС (октябрь)'!$V66</f>
        <v>1</v>
      </c>
      <c r="E69" s="395">
        <v>12</v>
      </c>
      <c r="F69" s="36" t="s">
        <v>613</v>
      </c>
      <c r="I69" s="410" t="b">
        <f>+EXACT(A69,'[2]КСГ_2019 КС (октябрь)'!$G66)</f>
        <v>1</v>
      </c>
    </row>
    <row r="70" spans="1:9" s="185" customFormat="1" ht="12.75">
      <c r="A70" s="415" t="s">
        <v>2877</v>
      </c>
      <c r="B70" s="416" t="s">
        <v>2083</v>
      </c>
      <c r="C70" s="417">
        <v>4.51</v>
      </c>
      <c r="D70" s="400">
        <f>+'[2]КСГ_2019 КС (октябрь)'!$W67</f>
        <v>1</v>
      </c>
      <c r="E70" s="395">
        <v>12</v>
      </c>
      <c r="F70" s="36" t="s">
        <v>613</v>
      </c>
      <c r="I70" s="410" t="b">
        <f>+EXACT(A70,'[2]КСГ_2019 КС (октябрь)'!$G67)</f>
        <v>1</v>
      </c>
    </row>
    <row r="71" spans="1:9" s="185" customFormat="1" ht="12.75">
      <c r="A71" s="415" t="s">
        <v>2878</v>
      </c>
      <c r="B71" s="416" t="s">
        <v>2446</v>
      </c>
      <c r="C71" s="417">
        <v>7.2</v>
      </c>
      <c r="D71" s="400">
        <f>+'[2]КСГ_2019 КС (октябрь)'!$W68</f>
        <v>1</v>
      </c>
      <c r="E71" s="395">
        <v>12</v>
      </c>
      <c r="F71" s="36" t="s">
        <v>613</v>
      </c>
      <c r="I71" s="410" t="b">
        <f>+EXACT(A71,'[2]КСГ_2019 КС (октябрь)'!$G68)</f>
        <v>1</v>
      </c>
    </row>
    <row r="72" spans="1:9" s="185" customFormat="1" ht="12.75">
      <c r="A72" s="415" t="s">
        <v>2879</v>
      </c>
      <c r="B72" s="416" t="s">
        <v>2084</v>
      </c>
      <c r="C72" s="417">
        <v>1.18</v>
      </c>
      <c r="D72" s="400">
        <f>+'[2]КСГ_2019 КС (октябрь)'!$V69</f>
        <v>1</v>
      </c>
      <c r="E72" s="395">
        <v>12</v>
      </c>
      <c r="F72" s="36" t="s">
        <v>613</v>
      </c>
      <c r="I72" s="410" t="b">
        <f>+EXACT(A72,'[2]КСГ_2019 КС (октябрь)'!$G69)</f>
        <v>1</v>
      </c>
    </row>
    <row r="73" spans="1:9" s="185" customFormat="1" ht="12.75">
      <c r="A73" s="415" t="s">
        <v>2880</v>
      </c>
      <c r="B73" s="416" t="s">
        <v>2085</v>
      </c>
      <c r="C73" s="417">
        <v>0.98</v>
      </c>
      <c r="D73" s="400">
        <f>+'[2]КСГ_2019 КС (октябрь)'!$W70</f>
        <v>0.8</v>
      </c>
      <c r="E73" s="395">
        <v>12</v>
      </c>
      <c r="F73" s="36" t="s">
        <v>613</v>
      </c>
      <c r="I73" s="410" t="b">
        <f>+EXACT(A73,'[2]КСГ_2019 КС (октябрь)'!$G70)</f>
        <v>1</v>
      </c>
    </row>
    <row r="74" spans="1:9" s="185" customFormat="1" ht="24" customHeight="1">
      <c r="A74" s="415" t="s">
        <v>2881</v>
      </c>
      <c r="B74" s="416" t="s">
        <v>2086</v>
      </c>
      <c r="C74" s="417">
        <v>0.35</v>
      </c>
      <c r="D74" s="400">
        <f>+'[2]КСГ_2019 КС (октябрь)'!$V71</f>
        <v>0.8</v>
      </c>
      <c r="E74" s="395">
        <v>12</v>
      </c>
      <c r="F74" s="36" t="s">
        <v>613</v>
      </c>
      <c r="I74" s="410" t="b">
        <f>+EXACT(A74,'[2]КСГ_2019 КС (октябрь)'!$G71)</f>
        <v>1</v>
      </c>
    </row>
    <row r="75" spans="1:9" s="185" customFormat="1" ht="12.75">
      <c r="A75" s="415" t="s">
        <v>2882</v>
      </c>
      <c r="B75" s="416" t="s">
        <v>2087</v>
      </c>
      <c r="C75" s="417">
        <v>0.5</v>
      </c>
      <c r="D75" s="400">
        <f>+'[2]КСГ_2019 КС (октябрь)'!$W72</f>
        <v>0.8</v>
      </c>
      <c r="E75" s="395">
        <v>12</v>
      </c>
      <c r="F75" s="36" t="s">
        <v>613</v>
      </c>
      <c r="I75" s="410" t="b">
        <f>+EXACT(A75,'[2]КСГ_2019 КС (октябрь)'!$G72)</f>
        <v>1</v>
      </c>
    </row>
    <row r="76" spans="1:9" s="185" customFormat="1" ht="12.75">
      <c r="A76" s="415" t="s">
        <v>2883</v>
      </c>
      <c r="B76" s="416" t="s">
        <v>2088</v>
      </c>
      <c r="C76" s="417">
        <v>1</v>
      </c>
      <c r="D76" s="400">
        <f>+'[2]КСГ_2019 КС (октябрь)'!$W73</f>
        <v>0.8</v>
      </c>
      <c r="E76" s="395">
        <v>12</v>
      </c>
      <c r="F76" s="36" t="s">
        <v>613</v>
      </c>
      <c r="I76" s="410" t="b">
        <f>+EXACT(A76,'[2]КСГ_2019 КС (октябрь)'!$G73)</f>
        <v>1</v>
      </c>
    </row>
    <row r="77" spans="1:9" s="185" customFormat="1" ht="12.75">
      <c r="A77" s="415" t="s">
        <v>2884</v>
      </c>
      <c r="B77" s="416" t="s">
        <v>2885</v>
      </c>
      <c r="C77" s="417">
        <v>4.4000000000000004</v>
      </c>
      <c r="D77" s="400">
        <f>+'[2]КСГ_2019 КС (октябрь)'!$W74</f>
        <v>1</v>
      </c>
      <c r="E77" s="395">
        <v>12</v>
      </c>
      <c r="F77" s="36" t="s">
        <v>613</v>
      </c>
      <c r="I77" s="410" t="b">
        <f>+EXACT(A77,'[2]КСГ_2019 КС (октябрь)'!$G74)</f>
        <v>1</v>
      </c>
    </row>
    <row r="78" spans="1:9" s="185" customFormat="1" ht="12.75">
      <c r="A78" s="415" t="s">
        <v>2886</v>
      </c>
      <c r="B78" s="416" t="s">
        <v>2089</v>
      </c>
      <c r="C78" s="417">
        <v>2.2999999999999998</v>
      </c>
      <c r="D78" s="400">
        <f>+'[2]КСГ_2019 КС (октябрь)'!$W75</f>
        <v>1</v>
      </c>
      <c r="E78" s="395">
        <v>12</v>
      </c>
      <c r="F78" s="36" t="s">
        <v>613</v>
      </c>
      <c r="I78" s="410" t="b">
        <f>+EXACT(A78,'[2]КСГ_2019 КС (октябрь)'!$G75)</f>
        <v>1</v>
      </c>
    </row>
    <row r="79" spans="1:9" s="185" customFormat="1" ht="25.5">
      <c r="A79" s="415" t="s">
        <v>2887</v>
      </c>
      <c r="B79" s="416" t="s">
        <v>2356</v>
      </c>
      <c r="C79" s="417">
        <v>1.42</v>
      </c>
      <c r="D79" s="400">
        <f>+'[2]КСГ_2019 КС (октябрь)'!$W76</f>
        <v>1</v>
      </c>
      <c r="E79" s="395">
        <v>13</v>
      </c>
      <c r="F79" s="36" t="s">
        <v>588</v>
      </c>
      <c r="I79" s="410" t="b">
        <f>+EXACT(A79,'[2]КСГ_2019 КС (октябрь)'!$G76)</f>
        <v>1</v>
      </c>
    </row>
    <row r="80" spans="1:9" s="185" customFormat="1" ht="25.5">
      <c r="A80" s="415" t="s">
        <v>2888</v>
      </c>
      <c r="B80" s="416" t="s">
        <v>2357</v>
      </c>
      <c r="C80" s="417">
        <v>2.81</v>
      </c>
      <c r="D80" s="400">
        <f>+'[2]КСГ_2019 КС (октябрь)'!$W77</f>
        <v>1</v>
      </c>
      <c r="E80" s="395">
        <v>13</v>
      </c>
      <c r="F80" s="36" t="s">
        <v>588</v>
      </c>
      <c r="I80" s="410" t="b">
        <f>+EXACT(A80,'[2]КСГ_2019 КС (октябрь)'!$G77)</f>
        <v>1</v>
      </c>
    </row>
    <row r="81" spans="1:9" s="185" customFormat="1" ht="25.5">
      <c r="A81" s="415" t="s">
        <v>2889</v>
      </c>
      <c r="B81" s="416" t="s">
        <v>2890</v>
      </c>
      <c r="C81" s="417">
        <v>3.48</v>
      </c>
      <c r="D81" s="400">
        <f>+'[2]КСГ_2019 КС (октябрь)'!$W78</f>
        <v>1</v>
      </c>
      <c r="E81" s="395">
        <v>13</v>
      </c>
      <c r="F81" s="36" t="s">
        <v>588</v>
      </c>
      <c r="I81" s="410" t="b">
        <f>+EXACT(A81,'[2]КСГ_2019 КС (октябрь)'!$G78)</f>
        <v>1</v>
      </c>
    </row>
    <row r="82" spans="1:9" s="185" customFormat="1" ht="12.75">
      <c r="A82" s="415" t="s">
        <v>2891</v>
      </c>
      <c r="B82" s="416" t="s">
        <v>2358</v>
      </c>
      <c r="C82" s="417">
        <v>1.1200000000000001</v>
      </c>
      <c r="D82" s="400">
        <f>+'[2]КСГ_2019 КС (октябрь)'!$W79</f>
        <v>1</v>
      </c>
      <c r="E82" s="395">
        <v>13</v>
      </c>
      <c r="F82" s="36" t="s">
        <v>588</v>
      </c>
      <c r="I82" s="410" t="b">
        <f>+EXACT(A82,'[2]КСГ_2019 КС (октябрь)'!$G79)</f>
        <v>1</v>
      </c>
    </row>
    <row r="83" spans="1:9" s="185" customFormat="1" ht="12.75">
      <c r="A83" s="415" t="s">
        <v>2892</v>
      </c>
      <c r="B83" s="416" t="s">
        <v>2359</v>
      </c>
      <c r="C83" s="417">
        <v>2.0099999999999998</v>
      </c>
      <c r="D83" s="400">
        <f>+'[2]КСГ_2019 КС (октябрь)'!$W80</f>
        <v>1</v>
      </c>
      <c r="E83" s="395">
        <v>13</v>
      </c>
      <c r="F83" s="36" t="s">
        <v>588</v>
      </c>
      <c r="I83" s="410" t="b">
        <f>+EXACT(A83,'[2]КСГ_2019 КС (октябрь)'!$G80)</f>
        <v>1</v>
      </c>
    </row>
    <row r="84" spans="1:9" s="185" customFormat="1" ht="12.75">
      <c r="A84" s="415" t="s">
        <v>2893</v>
      </c>
      <c r="B84" s="416" t="s">
        <v>2360</v>
      </c>
      <c r="C84" s="417">
        <v>1.42</v>
      </c>
      <c r="D84" s="400">
        <f>+'[2]КСГ_2019 КС (октябрь)'!$W81</f>
        <v>1</v>
      </c>
      <c r="E84" s="395">
        <v>13</v>
      </c>
      <c r="F84" s="36" t="s">
        <v>588</v>
      </c>
      <c r="I84" s="410" t="b">
        <f>+EXACT(A84,'[2]КСГ_2019 КС (октябрь)'!$G81)</f>
        <v>1</v>
      </c>
    </row>
    <row r="85" spans="1:9" s="185" customFormat="1" ht="12.75">
      <c r="A85" s="415" t="s">
        <v>2894</v>
      </c>
      <c r="B85" s="416" t="s">
        <v>2361</v>
      </c>
      <c r="C85" s="417">
        <v>2.38</v>
      </c>
      <c r="D85" s="400">
        <f>+'[2]КСГ_2019 КС (октябрь)'!$W82</f>
        <v>1</v>
      </c>
      <c r="E85" s="395">
        <v>13</v>
      </c>
      <c r="F85" s="36" t="s">
        <v>588</v>
      </c>
      <c r="I85" s="410" t="b">
        <f>+EXACT(A85,'[2]КСГ_2019 КС (октябрь)'!$G82)</f>
        <v>1</v>
      </c>
    </row>
    <row r="86" spans="1:9" s="185" customFormat="1" ht="12.75">
      <c r="A86" s="415" t="s">
        <v>2895</v>
      </c>
      <c r="B86" s="416" t="s">
        <v>2090</v>
      </c>
      <c r="C86" s="417">
        <v>0.84</v>
      </c>
      <c r="D86" s="400">
        <f>+'[2]КСГ_2019 КС (октябрь)'!$W83</f>
        <v>0.95</v>
      </c>
      <c r="E86" s="395">
        <v>14</v>
      </c>
      <c r="F86" s="36" t="s">
        <v>621</v>
      </c>
      <c r="I86" s="410" t="b">
        <f>+EXACT(A86,'[2]КСГ_2019 КС (октябрь)'!$G83)</f>
        <v>1</v>
      </c>
    </row>
    <row r="87" spans="1:9" s="185" customFormat="1" ht="12.75">
      <c r="A87" s="415" t="s">
        <v>2896</v>
      </c>
      <c r="B87" s="416" t="s">
        <v>2091</v>
      </c>
      <c r="C87" s="417">
        <v>1.74</v>
      </c>
      <c r="D87" s="400">
        <f>+'[2]КСГ_2019 КС (октябрь)'!$W84</f>
        <v>0.95</v>
      </c>
      <c r="E87" s="395">
        <v>14</v>
      </c>
      <c r="F87" s="36" t="s">
        <v>621</v>
      </c>
      <c r="I87" s="410" t="b">
        <f>+EXACT(A87,'[2]КСГ_2019 КС (октябрь)'!$G84)</f>
        <v>1</v>
      </c>
    </row>
    <row r="88" spans="1:9" s="185" customFormat="1" ht="12.75">
      <c r="A88" s="415" t="s">
        <v>2897</v>
      </c>
      <c r="B88" s="416" t="s">
        <v>2092</v>
      </c>
      <c r="C88" s="417">
        <v>2.4900000000000002</v>
      </c>
      <c r="D88" s="400">
        <f>+'[2]КСГ_2019 КС (октябрь)'!$W85</f>
        <v>1</v>
      </c>
      <c r="E88" s="395">
        <v>14</v>
      </c>
      <c r="F88" s="36" t="s">
        <v>621</v>
      </c>
      <c r="I88" s="410" t="b">
        <f>+EXACT(A88,'[2]КСГ_2019 КС (октябрь)'!$G85)</f>
        <v>1</v>
      </c>
    </row>
    <row r="89" spans="1:9" s="185" customFormat="1" ht="12.75">
      <c r="A89" s="415" t="s">
        <v>2898</v>
      </c>
      <c r="B89" s="416" t="s">
        <v>2093</v>
      </c>
      <c r="C89" s="417">
        <v>0.98</v>
      </c>
      <c r="D89" s="400">
        <f>+'[2]КСГ_2019 КС (октябрь)'!$V86</f>
        <v>1</v>
      </c>
      <c r="E89" s="395">
        <v>15</v>
      </c>
      <c r="F89" s="36" t="s">
        <v>634</v>
      </c>
      <c r="I89" s="410" t="b">
        <f>+EXACT(A89,'[2]КСГ_2019 КС (октябрь)'!$G86)</f>
        <v>1</v>
      </c>
    </row>
    <row r="90" spans="1:9" s="185" customFormat="1" ht="12.75">
      <c r="A90" s="415" t="s">
        <v>2899</v>
      </c>
      <c r="B90" s="416" t="s">
        <v>2094</v>
      </c>
      <c r="C90" s="417">
        <v>1.55</v>
      </c>
      <c r="D90" s="400">
        <f>+'[2]КСГ_2019 КС (октябрь)'!$W87</f>
        <v>0.8</v>
      </c>
      <c r="E90" s="395">
        <v>15</v>
      </c>
      <c r="F90" s="36" t="s">
        <v>634</v>
      </c>
      <c r="I90" s="410" t="b">
        <f>+EXACT(A90,'[2]КСГ_2019 КС (октябрь)'!$G87)</f>
        <v>1</v>
      </c>
    </row>
    <row r="91" spans="1:9" s="185" customFormat="1" ht="12.75">
      <c r="A91" s="415" t="s">
        <v>2900</v>
      </c>
      <c r="B91" s="416" t="s">
        <v>2095</v>
      </c>
      <c r="C91" s="417">
        <v>0.84</v>
      </c>
      <c r="D91" s="400">
        <f>+'[2]КСГ_2019 КС (октябрь)'!$W88</f>
        <v>1</v>
      </c>
      <c r="E91" s="395">
        <v>15</v>
      </c>
      <c r="F91" s="36" t="s">
        <v>634</v>
      </c>
      <c r="I91" s="410" t="b">
        <f>+EXACT(A91,'[2]КСГ_2019 КС (октябрь)'!$G88)</f>
        <v>1</v>
      </c>
    </row>
    <row r="92" spans="1:9" s="185" customFormat="1" ht="12.75">
      <c r="A92" s="415" t="s">
        <v>2901</v>
      </c>
      <c r="B92" s="416" t="s">
        <v>2096</v>
      </c>
      <c r="C92" s="417">
        <v>1.33</v>
      </c>
      <c r="D92" s="400">
        <f>+'[2]КСГ_2019 КС (октябрь)'!$W89</f>
        <v>1</v>
      </c>
      <c r="E92" s="395">
        <v>15</v>
      </c>
      <c r="F92" s="36" t="s">
        <v>634</v>
      </c>
      <c r="I92" s="410" t="b">
        <f>+EXACT(A92,'[2]КСГ_2019 КС (октябрь)'!$G89)</f>
        <v>1</v>
      </c>
    </row>
    <row r="93" spans="1:9" s="185" customFormat="1" ht="12.75">
      <c r="A93" s="415" t="s">
        <v>2902</v>
      </c>
      <c r="B93" s="416" t="s">
        <v>2362</v>
      </c>
      <c r="C93" s="417">
        <v>0.96</v>
      </c>
      <c r="D93" s="400">
        <f>+'[2]КСГ_2019 КС (октябрь)'!$W90</f>
        <v>1</v>
      </c>
      <c r="E93" s="395">
        <v>15</v>
      </c>
      <c r="F93" s="36" t="s">
        <v>634</v>
      </c>
      <c r="I93" s="410" t="b">
        <f>+EXACT(A93,'[2]КСГ_2019 КС (октябрь)'!$G90)</f>
        <v>1</v>
      </c>
    </row>
    <row r="94" spans="1:9" s="185" customFormat="1" ht="12.75">
      <c r="A94" s="415" t="s">
        <v>3955</v>
      </c>
      <c r="B94" s="416" t="s">
        <v>2363</v>
      </c>
      <c r="C94" s="417">
        <v>2.2999999999999998</v>
      </c>
      <c r="D94" s="400">
        <f>+'[2]КСГ_2019 КС (октябрь)'!$W91</f>
        <v>1</v>
      </c>
      <c r="E94" s="395">
        <v>15</v>
      </c>
      <c r="F94" s="36" t="s">
        <v>634</v>
      </c>
      <c r="I94" s="410" t="b">
        <f>+EXACT(A94,'[2]КСГ_2019 КС (октябрь)'!$G91)</f>
        <v>1</v>
      </c>
    </row>
    <row r="95" spans="1:9" s="185" customFormat="1" ht="12.75">
      <c r="A95" s="415" t="s">
        <v>3956</v>
      </c>
      <c r="B95" s="416" t="s">
        <v>3957</v>
      </c>
      <c r="C95" s="417">
        <v>3.16</v>
      </c>
      <c r="D95" s="400">
        <f>+'[2]КСГ_2019 КС (октябрь)'!$W92</f>
        <v>1</v>
      </c>
      <c r="E95" s="395">
        <v>15</v>
      </c>
      <c r="F95" s="36" t="s">
        <v>634</v>
      </c>
      <c r="I95" s="410" t="b">
        <f>+EXACT(A95,'[2]КСГ_2019 КС (октябрь)'!$G92)</f>
        <v>1</v>
      </c>
    </row>
    <row r="96" spans="1:9" s="185" customFormat="1" ht="12.75">
      <c r="A96" s="415" t="s">
        <v>3958</v>
      </c>
      <c r="B96" s="416" t="s">
        <v>3959</v>
      </c>
      <c r="C96" s="417">
        <v>4.84</v>
      </c>
      <c r="D96" s="400">
        <f>+'[2]КСГ_2019 КС (октябрь)'!$W93</f>
        <v>1</v>
      </c>
      <c r="E96" s="395">
        <v>15</v>
      </c>
      <c r="F96" s="36" t="s">
        <v>634</v>
      </c>
      <c r="I96" s="410" t="b">
        <f>+EXACT(A96,'[2]КСГ_2019 КС (октябрь)'!$G93)</f>
        <v>1</v>
      </c>
    </row>
    <row r="97" spans="1:9" s="185" customFormat="1" ht="12.75">
      <c r="A97" s="415" t="s">
        <v>2903</v>
      </c>
      <c r="B97" s="416" t="s">
        <v>2097</v>
      </c>
      <c r="C97" s="417">
        <v>1.02</v>
      </c>
      <c r="D97" s="400">
        <f>+'[2]КСГ_2019 КС (октябрь)'!$W94</f>
        <v>1</v>
      </c>
      <c r="E97" s="395">
        <v>15</v>
      </c>
      <c r="F97" s="36" t="s">
        <v>634</v>
      </c>
      <c r="I97" s="410" t="b">
        <f>+EXACT(A97,'[2]КСГ_2019 КС (октябрь)'!$G94)</f>
        <v>1</v>
      </c>
    </row>
    <row r="98" spans="1:9" s="185" customFormat="1" ht="25.5">
      <c r="A98" s="415" t="s">
        <v>2904</v>
      </c>
      <c r="B98" s="416" t="s">
        <v>3960</v>
      </c>
      <c r="C98" s="417">
        <v>1.61</v>
      </c>
      <c r="D98" s="400">
        <f>+'[2]КСГ_2019 КС (октябрь)'!$W95</f>
        <v>1</v>
      </c>
      <c r="E98" s="395">
        <v>15</v>
      </c>
      <c r="F98" s="36" t="s">
        <v>634</v>
      </c>
      <c r="I98" s="410" t="b">
        <f>+EXACT(A98,'[2]КСГ_2019 КС (октябрь)'!$G95)</f>
        <v>1</v>
      </c>
    </row>
    <row r="99" spans="1:9" s="185" customFormat="1" ht="25.5">
      <c r="A99" s="415" t="s">
        <v>2906</v>
      </c>
      <c r="B99" s="416" t="s">
        <v>2907</v>
      </c>
      <c r="C99" s="417">
        <v>2.0499999999999998</v>
      </c>
      <c r="D99" s="400">
        <f>+'[2]КСГ_2019 КС (октябрь)'!$W96</f>
        <v>1</v>
      </c>
      <c r="E99" s="395">
        <v>15</v>
      </c>
      <c r="F99" s="36" t="s">
        <v>634</v>
      </c>
      <c r="I99" s="410" t="b">
        <f>+EXACT(A99,'[2]КСГ_2019 КС (октябрь)'!$G96)</f>
        <v>1</v>
      </c>
    </row>
    <row r="100" spans="1:9" s="185" customFormat="1" ht="12.75">
      <c r="A100" s="415" t="s">
        <v>2908</v>
      </c>
      <c r="B100" s="416" t="s">
        <v>2098</v>
      </c>
      <c r="C100" s="417">
        <v>0.74</v>
      </c>
      <c r="D100" s="400">
        <f>+'[2]КСГ_2019 КС (октябрь)'!$W97</f>
        <v>0.9</v>
      </c>
      <c r="E100" s="395">
        <v>15</v>
      </c>
      <c r="F100" s="36" t="s">
        <v>634</v>
      </c>
      <c r="I100" s="410" t="b">
        <f>+EXACT(A100,'[2]КСГ_2019 КС (октябрь)'!$G97)</f>
        <v>1</v>
      </c>
    </row>
    <row r="101" spans="1:9" s="185" customFormat="1" ht="12.75">
      <c r="A101" s="415" t="s">
        <v>2909</v>
      </c>
      <c r="B101" s="416" t="s">
        <v>2099</v>
      </c>
      <c r="C101" s="417">
        <v>0.99</v>
      </c>
      <c r="D101" s="400">
        <f>+'[2]КСГ_2019 КС (октябрь)'!$W98</f>
        <v>1</v>
      </c>
      <c r="E101" s="395">
        <v>15</v>
      </c>
      <c r="F101" s="36" t="s">
        <v>634</v>
      </c>
      <c r="I101" s="410" t="b">
        <f>+EXACT(A101,'[2]КСГ_2019 КС (октябрь)'!$G98)</f>
        <v>1</v>
      </c>
    </row>
    <row r="102" spans="1:9" s="185" customFormat="1" ht="25.5">
      <c r="A102" s="415" t="s">
        <v>2910</v>
      </c>
      <c r="B102" s="416" t="s">
        <v>2100</v>
      </c>
      <c r="C102" s="417">
        <v>1.1499999999999999</v>
      </c>
      <c r="D102" s="400">
        <f>+'[2]КСГ_2019 КС (октябрь)'!$W99</f>
        <v>0.95</v>
      </c>
      <c r="E102" s="395">
        <v>15</v>
      </c>
      <c r="F102" s="36" t="s">
        <v>634</v>
      </c>
      <c r="I102" s="410" t="b">
        <f>+EXACT(A102,'[2]КСГ_2019 КС (октябрь)'!$G99)</f>
        <v>1</v>
      </c>
    </row>
    <row r="103" spans="1:9" s="185" customFormat="1" ht="12.75">
      <c r="A103" s="415" t="s">
        <v>2911</v>
      </c>
      <c r="B103" s="416" t="s">
        <v>2101</v>
      </c>
      <c r="C103" s="417">
        <v>2.82</v>
      </c>
      <c r="D103" s="400">
        <f>+'[2]КСГ_2019 КС (октябрь)'!$W100</f>
        <v>0.95</v>
      </c>
      <c r="E103" s="395">
        <v>15</v>
      </c>
      <c r="F103" s="36" t="s">
        <v>634</v>
      </c>
      <c r="I103" s="410" t="b">
        <f>+EXACT(A103,'[2]КСГ_2019 КС (октябрь)'!$G100)</f>
        <v>1</v>
      </c>
    </row>
    <row r="104" spans="1:9" s="185" customFormat="1" ht="12.75">
      <c r="A104" s="415" t="s">
        <v>2912</v>
      </c>
      <c r="B104" s="416" t="s">
        <v>2364</v>
      </c>
      <c r="C104" s="417">
        <v>2.52</v>
      </c>
      <c r="D104" s="400">
        <f>+'[2]КСГ_2019 КС (октябрь)'!$W101</f>
        <v>1</v>
      </c>
      <c r="E104" s="395">
        <v>15</v>
      </c>
      <c r="F104" s="36" t="s">
        <v>634</v>
      </c>
      <c r="I104" s="410" t="b">
        <f>+EXACT(A104,'[2]КСГ_2019 КС (октябрь)'!$G101)</f>
        <v>1</v>
      </c>
    </row>
    <row r="105" spans="1:9" s="185" customFormat="1" ht="12.75">
      <c r="A105" s="415" t="s">
        <v>2913</v>
      </c>
      <c r="B105" s="416" t="s">
        <v>2365</v>
      </c>
      <c r="C105" s="417">
        <v>3.12</v>
      </c>
      <c r="D105" s="400">
        <f>+'[2]КСГ_2019 КС (октябрь)'!$W102</f>
        <v>1</v>
      </c>
      <c r="E105" s="395">
        <v>15</v>
      </c>
      <c r="F105" s="36" t="s">
        <v>634</v>
      </c>
      <c r="I105" s="410" t="b">
        <f>+EXACT(A105,'[2]КСГ_2019 КС (октябрь)'!$G102)</f>
        <v>1</v>
      </c>
    </row>
    <row r="106" spans="1:9" s="185" customFormat="1" ht="12.75">
      <c r="A106" s="415" t="s">
        <v>2914</v>
      </c>
      <c r="B106" s="416" t="s">
        <v>2366</v>
      </c>
      <c r="C106" s="417">
        <v>4.51</v>
      </c>
      <c r="D106" s="400">
        <f>+'[2]КСГ_2019 КС (октябрь)'!$W103</f>
        <v>1</v>
      </c>
      <c r="E106" s="395">
        <v>15</v>
      </c>
      <c r="F106" s="36" t="s">
        <v>634</v>
      </c>
      <c r="I106" s="410" t="b">
        <f>+EXACT(A106,'[2]КСГ_2019 КС (октябрь)'!$G103)</f>
        <v>1</v>
      </c>
    </row>
    <row r="107" spans="1:9" s="185" customFormat="1" ht="12.75">
      <c r="A107" s="415" t="s">
        <v>2915</v>
      </c>
      <c r="B107" s="416" t="s">
        <v>2102</v>
      </c>
      <c r="C107" s="417">
        <v>0.82</v>
      </c>
      <c r="D107" s="400">
        <f>+'[2]КСГ_2019 КС (октябрь)'!$W104</f>
        <v>0.95</v>
      </c>
      <c r="E107" s="395">
        <v>15</v>
      </c>
      <c r="F107" s="36" t="s">
        <v>634</v>
      </c>
      <c r="I107" s="410" t="b">
        <f>+EXACT(A107,'[2]КСГ_2019 КС (октябрь)'!$G104)</f>
        <v>1</v>
      </c>
    </row>
    <row r="108" spans="1:9" s="185" customFormat="1" ht="12.75">
      <c r="A108" s="415" t="s">
        <v>2916</v>
      </c>
      <c r="B108" s="416" t="s">
        <v>2103</v>
      </c>
      <c r="C108" s="417">
        <v>0.98</v>
      </c>
      <c r="D108" s="400">
        <f>+'[2]КСГ_2019 КС (октябрь)'!$W105</f>
        <v>0.9</v>
      </c>
      <c r="E108" s="395">
        <v>16</v>
      </c>
      <c r="F108" s="36" t="s">
        <v>619</v>
      </c>
      <c r="I108" s="410" t="b">
        <f>+EXACT(A108,'[2]КСГ_2019 КС (октябрь)'!$G105)</f>
        <v>1</v>
      </c>
    </row>
    <row r="109" spans="1:9" s="185" customFormat="1" ht="12.75">
      <c r="A109" s="415" t="s">
        <v>2917</v>
      </c>
      <c r="B109" s="416" t="s">
        <v>2104</v>
      </c>
      <c r="C109" s="417">
        <v>1.49</v>
      </c>
      <c r="D109" s="400">
        <f>+'[2]КСГ_2019 КС (октябрь)'!$W106</f>
        <v>1</v>
      </c>
      <c r="E109" s="395">
        <v>16</v>
      </c>
      <c r="F109" s="36" t="s">
        <v>619</v>
      </c>
      <c r="I109" s="410" t="b">
        <f>+EXACT(A109,'[2]КСГ_2019 КС (октябрь)'!$G106)</f>
        <v>1</v>
      </c>
    </row>
    <row r="110" spans="1:9" s="185" customFormat="1" ht="12.75">
      <c r="A110" s="415" t="s">
        <v>2918</v>
      </c>
      <c r="B110" s="416" t="s">
        <v>2105</v>
      </c>
      <c r="C110" s="417">
        <v>0.68</v>
      </c>
      <c r="D110" s="400">
        <f>+'[2]КСГ_2019 КС (октябрь)'!$W107</f>
        <v>0.95</v>
      </c>
      <c r="E110" s="395">
        <v>16</v>
      </c>
      <c r="F110" s="36" t="s">
        <v>619</v>
      </c>
      <c r="I110" s="410" t="b">
        <f>+EXACT(A110,'[2]КСГ_2019 КС (октябрь)'!$G107)</f>
        <v>1</v>
      </c>
    </row>
    <row r="111" spans="1:9" s="185" customFormat="1" ht="12.75">
      <c r="A111" s="415" t="s">
        <v>2919</v>
      </c>
      <c r="B111" s="416" t="s">
        <v>2106</v>
      </c>
      <c r="C111" s="417">
        <v>1.01</v>
      </c>
      <c r="D111" s="400">
        <f>+'[2]КСГ_2019 КС (октябрь)'!$W108</f>
        <v>1</v>
      </c>
      <c r="E111" s="395">
        <v>16</v>
      </c>
      <c r="F111" s="36" t="s">
        <v>619</v>
      </c>
      <c r="I111" s="410" t="b">
        <f>+EXACT(A111,'[2]КСГ_2019 КС (октябрь)'!$G108)</f>
        <v>1</v>
      </c>
    </row>
    <row r="112" spans="1:9" s="185" customFormat="1" ht="12.75">
      <c r="A112" s="415" t="s">
        <v>2920</v>
      </c>
      <c r="B112" s="416" t="s">
        <v>2107</v>
      </c>
      <c r="C112" s="417">
        <v>0.4</v>
      </c>
      <c r="D112" s="400">
        <f>+'[2]КСГ_2019 КС (октябрь)'!$W109</f>
        <v>1</v>
      </c>
      <c r="E112" s="395">
        <v>16</v>
      </c>
      <c r="F112" s="36" t="s">
        <v>619</v>
      </c>
      <c r="I112" s="410" t="b">
        <f>+EXACT(A112,'[2]КСГ_2019 КС (октябрь)'!$G109)</f>
        <v>1</v>
      </c>
    </row>
    <row r="113" spans="1:9" s="185" customFormat="1" ht="12.75">
      <c r="A113" s="415" t="s">
        <v>2921</v>
      </c>
      <c r="B113" s="416" t="s">
        <v>2108</v>
      </c>
      <c r="C113" s="417">
        <v>1.54</v>
      </c>
      <c r="D113" s="400">
        <f>+'[2]КСГ_2019 КС (октябрь)'!$W110</f>
        <v>1</v>
      </c>
      <c r="E113" s="395">
        <v>16</v>
      </c>
      <c r="F113" s="36" t="s">
        <v>619</v>
      </c>
      <c r="I113" s="410" t="b">
        <f>+EXACT(A113,'[2]КСГ_2019 КС (октябрь)'!$G110)</f>
        <v>1</v>
      </c>
    </row>
    <row r="114" spans="1:9" s="185" customFormat="1" ht="25.5">
      <c r="A114" s="415" t="s">
        <v>2922</v>
      </c>
      <c r="B114" s="416" t="s">
        <v>2109</v>
      </c>
      <c r="C114" s="417">
        <v>4.13</v>
      </c>
      <c r="D114" s="400">
        <f>+'[2]КСГ_2019 КС (октябрь)'!$W111</f>
        <v>1</v>
      </c>
      <c r="E114" s="395">
        <v>16</v>
      </c>
      <c r="F114" s="36" t="s">
        <v>619</v>
      </c>
      <c r="I114" s="410" t="b">
        <f>+EXACT(A114,'[2]КСГ_2019 КС (октябрь)'!$G111)</f>
        <v>1</v>
      </c>
    </row>
    <row r="115" spans="1:9" s="185" customFormat="1" ht="25.5">
      <c r="A115" s="415" t="s">
        <v>2923</v>
      </c>
      <c r="B115" s="416" t="s">
        <v>2110</v>
      </c>
      <c r="C115" s="417">
        <v>5.82</v>
      </c>
      <c r="D115" s="400">
        <f>+'[2]КСГ_2019 КС (октябрь)'!$W112</f>
        <v>1</v>
      </c>
      <c r="E115" s="395">
        <v>16</v>
      </c>
      <c r="F115" s="36" t="s">
        <v>619</v>
      </c>
      <c r="I115" s="410" t="b">
        <f>+EXACT(A115,'[2]КСГ_2019 КС (октябрь)'!$G112)</f>
        <v>1</v>
      </c>
    </row>
    <row r="116" spans="1:9" s="185" customFormat="1" ht="12.75">
      <c r="A116" s="415" t="s">
        <v>2924</v>
      </c>
      <c r="B116" s="416" t="s">
        <v>2111</v>
      </c>
      <c r="C116" s="417">
        <v>1.41</v>
      </c>
      <c r="D116" s="400">
        <f>+'[2]КСГ_2019 КС (октябрь)'!$W113</f>
        <v>0.9</v>
      </c>
      <c r="E116" s="395">
        <v>16</v>
      </c>
      <c r="F116" s="36" t="s">
        <v>619</v>
      </c>
      <c r="I116" s="410" t="b">
        <f>+EXACT(A116,'[2]КСГ_2019 КС (октябрь)'!$G113)</f>
        <v>1</v>
      </c>
    </row>
    <row r="117" spans="1:9" s="185" customFormat="1" ht="12.75">
      <c r="A117" s="415" t="s">
        <v>2925</v>
      </c>
      <c r="B117" s="416" t="s">
        <v>2112</v>
      </c>
      <c r="C117" s="417">
        <v>2.19</v>
      </c>
      <c r="D117" s="400">
        <f>+'[2]КСГ_2019 КС (октябрь)'!$W114</f>
        <v>0.8</v>
      </c>
      <c r="E117" s="395">
        <v>16</v>
      </c>
      <c r="F117" s="36" t="s">
        <v>619</v>
      </c>
      <c r="I117" s="410" t="b">
        <f>+EXACT(A117,'[2]КСГ_2019 КС (октябрь)'!$G114)</f>
        <v>1</v>
      </c>
    </row>
    <row r="118" spans="1:9" s="185" customFormat="1" ht="12.75">
      <c r="A118" s="415" t="s">
        <v>2926</v>
      </c>
      <c r="B118" s="416" t="s">
        <v>2113</v>
      </c>
      <c r="C118" s="417">
        <v>2.42</v>
      </c>
      <c r="D118" s="400">
        <f>+'[2]КСГ_2019 КС (октябрь)'!$W115</f>
        <v>1</v>
      </c>
      <c r="E118" s="395">
        <v>16</v>
      </c>
      <c r="F118" s="36" t="s">
        <v>619</v>
      </c>
      <c r="I118" s="410" t="b">
        <f>+EXACT(A118,'[2]КСГ_2019 КС (октябрь)'!$G115)</f>
        <v>1</v>
      </c>
    </row>
    <row r="119" spans="1:9" s="185" customFormat="1" ht="12.75">
      <c r="A119" s="415" t="s">
        <v>2927</v>
      </c>
      <c r="B119" s="416" t="s">
        <v>2114</v>
      </c>
      <c r="C119" s="417">
        <v>1.02</v>
      </c>
      <c r="D119" s="400">
        <f>+'[2]КСГ_2019 КС (октябрь)'!$W116</f>
        <v>1</v>
      </c>
      <c r="E119" s="395">
        <v>16</v>
      </c>
      <c r="F119" s="36" t="s">
        <v>619</v>
      </c>
      <c r="I119" s="410" t="b">
        <f>+EXACT(A119,'[2]КСГ_2019 КС (октябрь)'!$G116)</f>
        <v>1</v>
      </c>
    </row>
    <row r="120" spans="1:9" s="185" customFormat="1" ht="12.75">
      <c r="A120" s="415" t="s">
        <v>2928</v>
      </c>
      <c r="B120" s="416" t="s">
        <v>2115</v>
      </c>
      <c r="C120" s="417">
        <v>4.21</v>
      </c>
      <c r="D120" s="400">
        <f>+'[2]КСГ_2019 КС (октябрь)'!$W117</f>
        <v>1</v>
      </c>
      <c r="E120" s="395">
        <v>17</v>
      </c>
      <c r="F120" s="36" t="s">
        <v>2116</v>
      </c>
      <c r="I120" s="410" t="b">
        <f>+EXACT(A120,'[2]КСГ_2019 КС (октябрь)'!$G117)</f>
        <v>1</v>
      </c>
    </row>
    <row r="121" spans="1:9" s="185" customFormat="1" ht="12.75">
      <c r="A121" s="415" t="s">
        <v>2929</v>
      </c>
      <c r="B121" s="416" t="s">
        <v>2117</v>
      </c>
      <c r="C121" s="417">
        <v>16.02</v>
      </c>
      <c r="D121" s="400">
        <f>+'[2]КСГ_2019 КС (октябрь)'!$W118</f>
        <v>1</v>
      </c>
      <c r="E121" s="395">
        <v>17</v>
      </c>
      <c r="F121" s="36" t="s">
        <v>2116</v>
      </c>
      <c r="I121" s="410" t="b">
        <f>+EXACT(A121,'[2]КСГ_2019 КС (октябрь)'!$G118)</f>
        <v>1</v>
      </c>
    </row>
    <row r="122" spans="1:9" s="185" customFormat="1" ht="25.5">
      <c r="A122" s="415" t="s">
        <v>2930</v>
      </c>
      <c r="B122" s="416" t="s">
        <v>2118</v>
      </c>
      <c r="C122" s="417">
        <v>7.4</v>
      </c>
      <c r="D122" s="400">
        <f>+'[2]КСГ_2019 КС (октябрь)'!$W119</f>
        <v>1</v>
      </c>
      <c r="E122" s="395">
        <v>17</v>
      </c>
      <c r="F122" s="36" t="s">
        <v>2116</v>
      </c>
      <c r="I122" s="410" t="b">
        <f>+EXACT(A122,'[2]КСГ_2019 КС (октябрь)'!$G119)</f>
        <v>1</v>
      </c>
    </row>
    <row r="123" spans="1:9" s="185" customFormat="1" ht="12.75">
      <c r="A123" s="415" t="s">
        <v>2931</v>
      </c>
      <c r="B123" s="416" t="s">
        <v>2119</v>
      </c>
      <c r="C123" s="417">
        <v>1.92</v>
      </c>
      <c r="D123" s="400">
        <f>+'[2]КСГ_2019 КС (октябрь)'!$W120</f>
        <v>0.8</v>
      </c>
      <c r="E123" s="395">
        <v>17</v>
      </c>
      <c r="F123" s="36" t="s">
        <v>2116</v>
      </c>
      <c r="I123" s="410" t="b">
        <f>+EXACT(A123,'[2]КСГ_2019 КС (октябрь)'!$G120)</f>
        <v>1</v>
      </c>
    </row>
    <row r="124" spans="1:9" s="185" customFormat="1" ht="12.75">
      <c r="A124" s="415" t="s">
        <v>2932</v>
      </c>
      <c r="B124" s="416" t="s">
        <v>2120</v>
      </c>
      <c r="C124" s="417">
        <v>1.39</v>
      </c>
      <c r="D124" s="400">
        <f>+'[2]КСГ_2019 КС (октябрь)'!$W121</f>
        <v>0.9</v>
      </c>
      <c r="E124" s="395">
        <v>17</v>
      </c>
      <c r="F124" s="36" t="s">
        <v>2116</v>
      </c>
      <c r="I124" s="410" t="b">
        <f>+EXACT(A124,'[2]КСГ_2019 КС (октябрь)'!$G121)</f>
        <v>1</v>
      </c>
    </row>
    <row r="125" spans="1:9" s="185" customFormat="1" ht="12.75">
      <c r="A125" s="415" t="s">
        <v>2933</v>
      </c>
      <c r="B125" s="416" t="s">
        <v>2121</v>
      </c>
      <c r="C125" s="417">
        <v>1.89</v>
      </c>
      <c r="D125" s="400">
        <f>+'[2]КСГ_2019 КС (октябрь)'!$W122</f>
        <v>0.9</v>
      </c>
      <c r="E125" s="395">
        <v>17</v>
      </c>
      <c r="F125" s="36" t="s">
        <v>2116</v>
      </c>
      <c r="I125" s="410" t="b">
        <f>+EXACT(A125,'[2]КСГ_2019 КС (октябрь)'!$G122)</f>
        <v>1</v>
      </c>
    </row>
    <row r="126" spans="1:9" s="185" customFormat="1" ht="12.75">
      <c r="A126" s="415" t="s">
        <v>2934</v>
      </c>
      <c r="B126" s="416" t="s">
        <v>2122</v>
      </c>
      <c r="C126" s="417">
        <v>2.56</v>
      </c>
      <c r="D126" s="400">
        <f>+'[2]КСГ_2019 КС (октябрь)'!$W123</f>
        <v>0.9</v>
      </c>
      <c r="E126" s="395">
        <v>17</v>
      </c>
      <c r="F126" s="36" t="s">
        <v>2116</v>
      </c>
      <c r="I126" s="410" t="b">
        <f>+EXACT(A126,'[2]КСГ_2019 КС (октябрь)'!$G123)</f>
        <v>1</v>
      </c>
    </row>
    <row r="127" spans="1:9" s="185" customFormat="1" ht="12.75">
      <c r="A127" s="415" t="s">
        <v>2935</v>
      </c>
      <c r="B127" s="416" t="s">
        <v>2123</v>
      </c>
      <c r="C127" s="417">
        <v>1.66</v>
      </c>
      <c r="D127" s="400">
        <f>+'[2]КСГ_2019 КС (октябрь)'!$W124</f>
        <v>1</v>
      </c>
      <c r="E127" s="395">
        <v>18</v>
      </c>
      <c r="F127" s="36" t="s">
        <v>2314</v>
      </c>
      <c r="I127" s="410" t="b">
        <f>+EXACT(A127,'[2]КСГ_2019 КС (октябрь)'!$G124)</f>
        <v>1</v>
      </c>
    </row>
    <row r="128" spans="1:9" s="185" customFormat="1" ht="25.5">
      <c r="A128" s="415" t="s">
        <v>2936</v>
      </c>
      <c r="B128" s="416" t="s">
        <v>2503</v>
      </c>
      <c r="C128" s="417">
        <v>1.82</v>
      </c>
      <c r="D128" s="400">
        <f>+'[2]КСГ_2019 КС (октябрь)'!$W125</f>
        <v>1</v>
      </c>
      <c r="E128" s="395">
        <v>18</v>
      </c>
      <c r="F128" s="36" t="s">
        <v>2314</v>
      </c>
      <c r="I128" s="410" t="b">
        <f>+EXACT(A128,'[2]КСГ_2019 КС (октябрь)'!$G125)</f>
        <v>1</v>
      </c>
    </row>
    <row r="129" spans="1:9" s="185" customFormat="1" ht="12.75">
      <c r="A129" s="415" t="s">
        <v>2937</v>
      </c>
      <c r="B129" s="416" t="s">
        <v>2124</v>
      </c>
      <c r="C129" s="417">
        <v>1.71</v>
      </c>
      <c r="D129" s="400">
        <f>+'[2]КСГ_2019 КС (октябрь)'!$W126</f>
        <v>0.8</v>
      </c>
      <c r="E129" s="395">
        <v>18</v>
      </c>
      <c r="F129" s="36" t="s">
        <v>2314</v>
      </c>
      <c r="I129" s="410" t="b">
        <f>+EXACT(A129,'[2]КСГ_2019 КС (октябрь)'!$G126)</f>
        <v>1</v>
      </c>
    </row>
    <row r="130" spans="1:9" s="185" customFormat="1" ht="25.5">
      <c r="A130" s="415" t="s">
        <v>2938</v>
      </c>
      <c r="B130" s="416" t="s">
        <v>2504</v>
      </c>
      <c r="C130" s="417">
        <v>2.41</v>
      </c>
      <c r="D130" s="400">
        <f>+'[2]КСГ_2019 КС (октябрь)'!$W127</f>
        <v>1</v>
      </c>
      <c r="E130" s="395">
        <v>19</v>
      </c>
      <c r="F130" s="36" t="s">
        <v>627</v>
      </c>
      <c r="I130" s="410" t="b">
        <f>+EXACT(A130,'[2]КСГ_2019 КС (октябрь)'!$G127)</f>
        <v>1</v>
      </c>
    </row>
    <row r="131" spans="1:9" s="185" customFormat="1" ht="25.5">
      <c r="A131" s="415" t="s">
        <v>2939</v>
      </c>
      <c r="B131" s="416" t="s">
        <v>2125</v>
      </c>
      <c r="C131" s="417">
        <v>4.0199999999999996</v>
      </c>
      <c r="D131" s="400">
        <f>+'[2]КСГ_2019 КС (октябрь)'!$W128</f>
        <v>1</v>
      </c>
      <c r="E131" s="395">
        <v>19</v>
      </c>
      <c r="F131" s="36" t="s">
        <v>627</v>
      </c>
      <c r="I131" s="410" t="b">
        <f>+EXACT(A131,'[2]КСГ_2019 КС (октябрь)'!$G128)</f>
        <v>1</v>
      </c>
    </row>
    <row r="132" spans="1:9" s="185" customFormat="1" ht="25.5">
      <c r="A132" s="415" t="s">
        <v>2940</v>
      </c>
      <c r="B132" s="416" t="s">
        <v>2126</v>
      </c>
      <c r="C132" s="417">
        <v>4.8899999999999997</v>
      </c>
      <c r="D132" s="400">
        <f>+'[2]КСГ_2019 КС (октябрь)'!$W129</f>
        <v>1</v>
      </c>
      <c r="E132" s="395">
        <v>19</v>
      </c>
      <c r="F132" s="36" t="s">
        <v>627</v>
      </c>
      <c r="I132" s="410" t="b">
        <f>+EXACT(A132,'[2]КСГ_2019 КС (октябрь)'!$G129)</f>
        <v>1</v>
      </c>
    </row>
    <row r="133" spans="1:9" s="185" customFormat="1" ht="25.5">
      <c r="A133" s="415" t="s">
        <v>2941</v>
      </c>
      <c r="B133" s="416" t="s">
        <v>2127</v>
      </c>
      <c r="C133" s="417">
        <v>3.05</v>
      </c>
      <c r="D133" s="400">
        <f>+'[2]КСГ_2019 КС (октябрь)'!$W130</f>
        <v>1</v>
      </c>
      <c r="E133" s="395">
        <v>19</v>
      </c>
      <c r="F133" s="36" t="s">
        <v>627</v>
      </c>
      <c r="I133" s="410" t="b">
        <f>+EXACT(A133,'[2]КСГ_2019 КС (октябрь)'!$G130)</f>
        <v>1</v>
      </c>
    </row>
    <row r="134" spans="1:9" s="185" customFormat="1" ht="25.5">
      <c r="A134" s="415" t="s">
        <v>2942</v>
      </c>
      <c r="B134" s="416" t="s">
        <v>2128</v>
      </c>
      <c r="C134" s="417">
        <v>5.31</v>
      </c>
      <c r="D134" s="400">
        <f>+'[2]КСГ_2019 КС (октябрь)'!$W131</f>
        <v>1</v>
      </c>
      <c r="E134" s="395">
        <v>19</v>
      </c>
      <c r="F134" s="36" t="s">
        <v>627</v>
      </c>
      <c r="I134" s="410" t="b">
        <f>+EXACT(A134,'[2]КСГ_2019 КС (октябрь)'!$G131)</f>
        <v>1</v>
      </c>
    </row>
    <row r="135" spans="1:9" s="185" customFormat="1" ht="25.5">
      <c r="A135" s="415" t="s">
        <v>2943</v>
      </c>
      <c r="B135" s="416" t="s">
        <v>2129</v>
      </c>
      <c r="C135" s="417">
        <v>1.66</v>
      </c>
      <c r="D135" s="400">
        <f>+'[2]КСГ_2019 КС (октябрь)'!$W132</f>
        <v>1</v>
      </c>
      <c r="E135" s="395">
        <v>19</v>
      </c>
      <c r="F135" s="36" t="s">
        <v>627</v>
      </c>
      <c r="I135" s="410" t="b">
        <f>+EXACT(A135,'[2]КСГ_2019 КС (октябрь)'!$G132)</f>
        <v>1</v>
      </c>
    </row>
    <row r="136" spans="1:9" s="185" customFormat="1" ht="25.5">
      <c r="A136" s="415" t="s">
        <v>2944</v>
      </c>
      <c r="B136" s="416" t="s">
        <v>2130</v>
      </c>
      <c r="C136" s="417">
        <v>2.77</v>
      </c>
      <c r="D136" s="400">
        <f>+'[2]КСГ_2019 КС (октябрь)'!$W133</f>
        <v>1</v>
      </c>
      <c r="E136" s="395">
        <v>19</v>
      </c>
      <c r="F136" s="36" t="s">
        <v>627</v>
      </c>
      <c r="I136" s="410" t="b">
        <f>+EXACT(A136,'[2]КСГ_2019 КС (октябрь)'!$G133)</f>
        <v>1</v>
      </c>
    </row>
    <row r="137" spans="1:9" s="185" customFormat="1" ht="25.5">
      <c r="A137" s="415" t="s">
        <v>2945</v>
      </c>
      <c r="B137" s="416" t="s">
        <v>2131</v>
      </c>
      <c r="C137" s="417">
        <v>4.32</v>
      </c>
      <c r="D137" s="400">
        <f>+'[2]КСГ_2019 КС (октябрь)'!$W134</f>
        <v>1</v>
      </c>
      <c r="E137" s="395">
        <v>19</v>
      </c>
      <c r="F137" s="36" t="s">
        <v>627</v>
      </c>
      <c r="I137" s="410" t="b">
        <f>+EXACT(A137,'[2]КСГ_2019 КС (октябрь)'!$G134)</f>
        <v>1</v>
      </c>
    </row>
    <row r="138" spans="1:9" s="185" customFormat="1" ht="12.75">
      <c r="A138" s="415" t="s">
        <v>2946</v>
      </c>
      <c r="B138" s="416" t="s">
        <v>2132</v>
      </c>
      <c r="C138" s="417">
        <v>1.29</v>
      </c>
      <c r="D138" s="400">
        <f>+'[2]КСГ_2019 КС (октябрь)'!$W135</f>
        <v>1</v>
      </c>
      <c r="E138" s="395">
        <v>19</v>
      </c>
      <c r="F138" s="36" t="s">
        <v>627</v>
      </c>
      <c r="I138" s="410" t="b">
        <f>+EXACT(A138,'[2]КСГ_2019 КС (октябрь)'!$G135)</f>
        <v>1</v>
      </c>
    </row>
    <row r="139" spans="1:9" s="185" customFormat="1" ht="12.75">
      <c r="A139" s="415" t="s">
        <v>2947</v>
      </c>
      <c r="B139" s="416" t="s">
        <v>2133</v>
      </c>
      <c r="C139" s="417">
        <v>1.55</v>
      </c>
      <c r="D139" s="400">
        <f>+'[2]КСГ_2019 КС (октябрь)'!$W136</f>
        <v>1</v>
      </c>
      <c r="E139" s="395">
        <v>19</v>
      </c>
      <c r="F139" s="36" t="s">
        <v>627</v>
      </c>
      <c r="I139" s="410" t="b">
        <f>+EXACT(A139,'[2]КСГ_2019 КС (октябрь)'!$G136)</f>
        <v>1</v>
      </c>
    </row>
    <row r="140" spans="1:9" s="185" customFormat="1" ht="12.75">
      <c r="A140" s="415" t="s">
        <v>2948</v>
      </c>
      <c r="B140" s="416" t="s">
        <v>2134</v>
      </c>
      <c r="C140" s="417">
        <v>1.71</v>
      </c>
      <c r="D140" s="400">
        <f>+'[2]КСГ_2019 КС (октябрь)'!$W137</f>
        <v>1</v>
      </c>
      <c r="E140" s="395">
        <v>19</v>
      </c>
      <c r="F140" s="36" t="s">
        <v>627</v>
      </c>
      <c r="I140" s="410" t="b">
        <f>+EXACT(A140,'[2]КСГ_2019 КС (октябрь)'!$G137)</f>
        <v>1</v>
      </c>
    </row>
    <row r="141" spans="1:9" s="185" customFormat="1" ht="25.5">
      <c r="A141" s="415" t="s">
        <v>2949</v>
      </c>
      <c r="B141" s="416" t="s">
        <v>2135</v>
      </c>
      <c r="C141" s="417">
        <v>2.29</v>
      </c>
      <c r="D141" s="400">
        <f>+'[2]КСГ_2019 КС (октябрь)'!$W138</f>
        <v>1</v>
      </c>
      <c r="E141" s="395">
        <v>19</v>
      </c>
      <c r="F141" s="36" t="s">
        <v>627</v>
      </c>
      <c r="I141" s="410" t="b">
        <f>+EXACT(A141,'[2]КСГ_2019 КС (октябрь)'!$G138)</f>
        <v>1</v>
      </c>
    </row>
    <row r="142" spans="1:9" s="185" customFormat="1" ht="25.5">
      <c r="A142" s="415" t="s">
        <v>2950</v>
      </c>
      <c r="B142" s="416" t="s">
        <v>2136</v>
      </c>
      <c r="C142" s="417">
        <v>2.4900000000000002</v>
      </c>
      <c r="D142" s="400">
        <f>+'[2]КСГ_2019 КС (октябрь)'!$W139</f>
        <v>1</v>
      </c>
      <c r="E142" s="395">
        <v>19</v>
      </c>
      <c r="F142" s="36" t="s">
        <v>627</v>
      </c>
      <c r="I142" s="410" t="b">
        <f>+EXACT(A142,'[2]КСГ_2019 КС (октябрь)'!$G139)</f>
        <v>1</v>
      </c>
    </row>
    <row r="143" spans="1:9" s="185" customFormat="1" ht="25.5">
      <c r="A143" s="415" t="s">
        <v>2951</v>
      </c>
      <c r="B143" s="416" t="s">
        <v>2137</v>
      </c>
      <c r="C143" s="417">
        <v>2.79</v>
      </c>
      <c r="D143" s="400">
        <f>+'[2]КСГ_2019 КС (октябрь)'!$W140</f>
        <v>1</v>
      </c>
      <c r="E143" s="395">
        <v>19</v>
      </c>
      <c r="F143" s="36" t="s">
        <v>627</v>
      </c>
      <c r="I143" s="410" t="b">
        <f>+EXACT(A143,'[2]КСГ_2019 КС (октябрь)'!$G140)</f>
        <v>1</v>
      </c>
    </row>
    <row r="144" spans="1:9" s="185" customFormat="1" ht="25.5">
      <c r="A144" s="415" t="s">
        <v>2952</v>
      </c>
      <c r="B144" s="416" t="s">
        <v>2138</v>
      </c>
      <c r="C144" s="417">
        <v>3.95</v>
      </c>
      <c r="D144" s="400">
        <f>+'[2]КСГ_2019 КС (октябрь)'!$W141</f>
        <v>1</v>
      </c>
      <c r="E144" s="395">
        <v>19</v>
      </c>
      <c r="F144" s="36" t="s">
        <v>627</v>
      </c>
      <c r="I144" s="410" t="b">
        <f>+EXACT(A144,'[2]КСГ_2019 КС (октябрь)'!$G141)</f>
        <v>1</v>
      </c>
    </row>
    <row r="145" spans="1:9" s="185" customFormat="1" ht="25.5">
      <c r="A145" s="415" t="s">
        <v>2953</v>
      </c>
      <c r="B145" s="416" t="s">
        <v>2139</v>
      </c>
      <c r="C145" s="417">
        <v>2.38</v>
      </c>
      <c r="D145" s="400">
        <f>+'[2]КСГ_2019 КС (октябрь)'!$W142</f>
        <v>1</v>
      </c>
      <c r="E145" s="395">
        <v>19</v>
      </c>
      <c r="F145" s="36" t="s">
        <v>627</v>
      </c>
      <c r="I145" s="410" t="b">
        <f>+EXACT(A145,'[2]КСГ_2019 КС (октябрь)'!$G142)</f>
        <v>1</v>
      </c>
    </row>
    <row r="146" spans="1:9" s="185" customFormat="1" ht="25.5">
      <c r="A146" s="415" t="s">
        <v>2954</v>
      </c>
      <c r="B146" s="416" t="s">
        <v>2140</v>
      </c>
      <c r="C146" s="417">
        <v>2.63</v>
      </c>
      <c r="D146" s="400">
        <f>+'[2]КСГ_2019 КС (октябрь)'!$W143</f>
        <v>1</v>
      </c>
      <c r="E146" s="395">
        <v>19</v>
      </c>
      <c r="F146" s="36" t="s">
        <v>627</v>
      </c>
      <c r="I146" s="410" t="b">
        <f>+EXACT(A146,'[2]КСГ_2019 КС (октябрь)'!$G143)</f>
        <v>1</v>
      </c>
    </row>
    <row r="147" spans="1:9" s="185" customFormat="1" ht="25.5">
      <c r="A147" s="415" t="s">
        <v>2955</v>
      </c>
      <c r="B147" s="416" t="s">
        <v>2141</v>
      </c>
      <c r="C147" s="417">
        <v>2.17</v>
      </c>
      <c r="D147" s="400">
        <f>+'[2]КСГ_2019 КС (октябрь)'!$W144</f>
        <v>1</v>
      </c>
      <c r="E147" s="395">
        <v>19</v>
      </c>
      <c r="F147" s="36" t="s">
        <v>627</v>
      </c>
      <c r="I147" s="410" t="b">
        <f>+EXACT(A147,'[2]КСГ_2019 КС (октябрь)'!$G144)</f>
        <v>1</v>
      </c>
    </row>
    <row r="148" spans="1:9" s="185" customFormat="1" ht="25.5">
      <c r="A148" s="415" t="s">
        <v>2956</v>
      </c>
      <c r="B148" s="416" t="s">
        <v>2142</v>
      </c>
      <c r="C148" s="417">
        <v>3.43</v>
      </c>
      <c r="D148" s="400">
        <f>+'[2]КСГ_2019 КС (октябрь)'!$W145</f>
        <v>1</v>
      </c>
      <c r="E148" s="395">
        <v>19</v>
      </c>
      <c r="F148" s="36" t="s">
        <v>627</v>
      </c>
      <c r="I148" s="410" t="b">
        <f>+EXACT(A148,'[2]КСГ_2019 КС (октябрь)'!$G145)</f>
        <v>1</v>
      </c>
    </row>
    <row r="149" spans="1:9" s="185" customFormat="1" ht="25.5">
      <c r="A149" s="415" t="s">
        <v>2957</v>
      </c>
      <c r="B149" s="416" t="s">
        <v>2143</v>
      </c>
      <c r="C149" s="417">
        <v>4.2699999999999996</v>
      </c>
      <c r="D149" s="400">
        <f>+'[2]КСГ_2019 КС (октябрь)'!$W146</f>
        <v>1</v>
      </c>
      <c r="E149" s="395">
        <v>19</v>
      </c>
      <c r="F149" s="36" t="s">
        <v>627</v>
      </c>
      <c r="I149" s="410" t="b">
        <f>+EXACT(A149,'[2]КСГ_2019 КС (октябрь)'!$G146)</f>
        <v>1</v>
      </c>
    </row>
    <row r="150" spans="1:9" s="185" customFormat="1" ht="25.5">
      <c r="A150" s="415" t="s">
        <v>2958</v>
      </c>
      <c r="B150" s="416" t="s">
        <v>2144</v>
      </c>
      <c r="C150" s="417">
        <v>3.66</v>
      </c>
      <c r="D150" s="400">
        <f>+'[2]КСГ_2019 КС (октябрь)'!$W147</f>
        <v>1</v>
      </c>
      <c r="E150" s="395">
        <v>19</v>
      </c>
      <c r="F150" s="36" t="s">
        <v>627</v>
      </c>
      <c r="I150" s="410" t="b">
        <f>+EXACT(A150,'[2]КСГ_2019 КС (октябрь)'!$G147)</f>
        <v>1</v>
      </c>
    </row>
    <row r="151" spans="1:9" s="185" customFormat="1" ht="25.5">
      <c r="A151" s="415" t="s">
        <v>2959</v>
      </c>
      <c r="B151" s="416" t="s">
        <v>2505</v>
      </c>
      <c r="C151" s="417">
        <v>2.81</v>
      </c>
      <c r="D151" s="400">
        <f>+'[2]КСГ_2019 КС (октябрь)'!$W148</f>
        <v>1</v>
      </c>
      <c r="E151" s="395">
        <v>19</v>
      </c>
      <c r="F151" s="36" t="s">
        <v>627</v>
      </c>
      <c r="I151" s="410" t="b">
        <f>+EXACT(A151,'[2]КСГ_2019 КС (октябрь)'!$G148)</f>
        <v>1</v>
      </c>
    </row>
    <row r="152" spans="1:9" s="185" customFormat="1" ht="25.5">
      <c r="A152" s="415" t="s">
        <v>2960</v>
      </c>
      <c r="B152" s="416" t="s">
        <v>2146</v>
      </c>
      <c r="C152" s="417">
        <v>3.42</v>
      </c>
      <c r="D152" s="400">
        <f>+'[2]КСГ_2019 КС (октябрь)'!$W149</f>
        <v>1</v>
      </c>
      <c r="E152" s="395">
        <v>19</v>
      </c>
      <c r="F152" s="36" t="s">
        <v>627</v>
      </c>
      <c r="I152" s="410" t="b">
        <f>+EXACT(A152,'[2]КСГ_2019 КС (октябрь)'!$G149)</f>
        <v>1</v>
      </c>
    </row>
    <row r="153" spans="1:9" s="185" customFormat="1" ht="25.5">
      <c r="A153" s="415" t="s">
        <v>2961</v>
      </c>
      <c r="B153" s="416" t="s">
        <v>2147</v>
      </c>
      <c r="C153" s="417">
        <v>5.31</v>
      </c>
      <c r="D153" s="400">
        <f>+'[2]КСГ_2019 КС (октябрь)'!$W150</f>
        <v>1</v>
      </c>
      <c r="E153" s="395">
        <v>19</v>
      </c>
      <c r="F153" s="36" t="s">
        <v>627</v>
      </c>
      <c r="I153" s="410" t="b">
        <f>+EXACT(A153,'[2]КСГ_2019 КС (октябрь)'!$G150)</f>
        <v>1</v>
      </c>
    </row>
    <row r="154" spans="1:9" s="185" customFormat="1" ht="25.5">
      <c r="A154" s="415" t="s">
        <v>2962</v>
      </c>
      <c r="B154" s="416" t="s">
        <v>2148</v>
      </c>
      <c r="C154" s="417">
        <v>2.86</v>
      </c>
      <c r="D154" s="400">
        <f>+'[2]КСГ_2019 КС (октябрь)'!$W151</f>
        <v>1</v>
      </c>
      <c r="E154" s="395">
        <v>19</v>
      </c>
      <c r="F154" s="36" t="s">
        <v>627</v>
      </c>
      <c r="I154" s="410" t="b">
        <f>+EXACT(A154,'[2]КСГ_2019 КС (октябрь)'!$G151)</f>
        <v>1</v>
      </c>
    </row>
    <row r="155" spans="1:9" s="185" customFormat="1" ht="25.5">
      <c r="A155" s="415" t="s">
        <v>2963</v>
      </c>
      <c r="B155" s="416" t="s">
        <v>2149</v>
      </c>
      <c r="C155" s="417">
        <v>4.3099999999999996</v>
      </c>
      <c r="D155" s="400">
        <f>+'[2]КСГ_2019 КС (октябрь)'!$W152</f>
        <v>1</v>
      </c>
      <c r="E155" s="395">
        <v>19</v>
      </c>
      <c r="F155" s="36" t="s">
        <v>627</v>
      </c>
      <c r="I155" s="410" t="b">
        <f>+EXACT(A155,'[2]КСГ_2019 КС (октябрь)'!$G152)</f>
        <v>1</v>
      </c>
    </row>
    <row r="156" spans="1:9" s="185" customFormat="1" ht="25.5">
      <c r="A156" s="415" t="s">
        <v>2964</v>
      </c>
      <c r="B156" s="416" t="s">
        <v>2506</v>
      </c>
      <c r="C156" s="417">
        <v>0.61</v>
      </c>
      <c r="D156" s="400">
        <f>+'[2]КСГ_2019 КС (октябрь)'!$V153</f>
        <v>1</v>
      </c>
      <c r="E156" s="395">
        <v>19</v>
      </c>
      <c r="F156" s="36" t="s">
        <v>627</v>
      </c>
      <c r="I156" s="410" t="b">
        <f>+EXACT(A156,'[2]КСГ_2019 КС (октябрь)'!$G153)</f>
        <v>1</v>
      </c>
    </row>
    <row r="157" spans="1:9" s="185" customFormat="1" ht="25.5">
      <c r="A157" s="415" t="s">
        <v>2965</v>
      </c>
      <c r="B157" s="416" t="s">
        <v>2507</v>
      </c>
      <c r="C157" s="417">
        <v>1.54</v>
      </c>
      <c r="D157" s="400">
        <f>+'[2]КСГ_2019 КС (октябрь)'!$V154</f>
        <v>1</v>
      </c>
      <c r="E157" s="395">
        <v>19</v>
      </c>
      <c r="F157" s="36" t="s">
        <v>627</v>
      </c>
      <c r="I157" s="410" t="b">
        <f>+EXACT(A157,'[2]КСГ_2019 КС (октябрь)'!$G154)</f>
        <v>1</v>
      </c>
    </row>
    <row r="158" spans="1:9" s="185" customFormat="1" ht="25.5">
      <c r="A158" s="415" t="s">
        <v>2966</v>
      </c>
      <c r="B158" s="416" t="s">
        <v>2447</v>
      </c>
      <c r="C158" s="417">
        <v>2.42</v>
      </c>
      <c r="D158" s="400">
        <f>+'[2]КСГ_2019 КС (октябрь)'!$V155</f>
        <v>1</v>
      </c>
      <c r="E158" s="395">
        <v>19</v>
      </c>
      <c r="F158" s="36" t="s">
        <v>627</v>
      </c>
      <c r="I158" s="410" t="b">
        <f>+EXACT(A158,'[2]КСГ_2019 КС (октябрь)'!$G155)</f>
        <v>1</v>
      </c>
    </row>
    <row r="159" spans="1:9" s="185" customFormat="1" ht="25.5">
      <c r="A159" s="415" t="s">
        <v>2967</v>
      </c>
      <c r="B159" s="416" t="s">
        <v>2448</v>
      </c>
      <c r="C159" s="417">
        <v>3.26</v>
      </c>
      <c r="D159" s="400">
        <f>+'[2]КСГ_2019 КС (октябрь)'!$V156</f>
        <v>1</v>
      </c>
      <c r="E159" s="395">
        <v>19</v>
      </c>
      <c r="F159" s="36" t="s">
        <v>627</v>
      </c>
      <c r="I159" s="410" t="b">
        <f>+EXACT(A159,'[2]КСГ_2019 КС (октябрь)'!$G156)</f>
        <v>1</v>
      </c>
    </row>
    <row r="160" spans="1:9" s="185" customFormat="1" ht="25.5">
      <c r="A160" s="415" t="s">
        <v>2968</v>
      </c>
      <c r="B160" s="416" t="s">
        <v>2449</v>
      </c>
      <c r="C160" s="417">
        <v>4.0599999999999996</v>
      </c>
      <c r="D160" s="400">
        <f>+'[2]КСГ_2019 КС (октябрь)'!$V157</f>
        <v>1</v>
      </c>
      <c r="E160" s="395">
        <v>19</v>
      </c>
      <c r="F160" s="36" t="s">
        <v>627</v>
      </c>
      <c r="I160" s="410" t="b">
        <f>+EXACT(A160,'[2]КСГ_2019 КС (октябрь)'!$G157)</f>
        <v>1</v>
      </c>
    </row>
    <row r="161" spans="1:9" s="185" customFormat="1" ht="25.5">
      <c r="A161" s="415" t="s">
        <v>2969</v>
      </c>
      <c r="B161" s="416" t="s">
        <v>2450</v>
      </c>
      <c r="C161" s="417">
        <v>4.9000000000000004</v>
      </c>
      <c r="D161" s="400">
        <f>+'[2]КСГ_2019 КС (октябрь)'!$V158</f>
        <v>1</v>
      </c>
      <c r="E161" s="395">
        <v>19</v>
      </c>
      <c r="F161" s="36" t="s">
        <v>627</v>
      </c>
      <c r="I161" s="410" t="b">
        <f>+EXACT(A161,'[2]КСГ_2019 КС (октябрь)'!$G158)</f>
        <v>1</v>
      </c>
    </row>
    <row r="162" spans="1:9" s="185" customFormat="1" ht="25.5">
      <c r="A162" s="415" t="s">
        <v>2970</v>
      </c>
      <c r="B162" s="416" t="s">
        <v>2451</v>
      </c>
      <c r="C162" s="417">
        <v>5.87</v>
      </c>
      <c r="D162" s="400">
        <f>+'[2]КСГ_2019 КС (октябрь)'!$V159</f>
        <v>1</v>
      </c>
      <c r="E162" s="395">
        <v>19</v>
      </c>
      <c r="F162" s="36" t="s">
        <v>627</v>
      </c>
      <c r="I162" s="410" t="b">
        <f>+EXACT(A162,'[2]КСГ_2019 КС (октябрь)'!$G159)</f>
        <v>1</v>
      </c>
    </row>
    <row r="163" spans="1:9" s="185" customFormat="1" ht="25.5">
      <c r="A163" s="415" t="s">
        <v>2971</v>
      </c>
      <c r="B163" s="416" t="s">
        <v>2452</v>
      </c>
      <c r="C163" s="417">
        <v>7.87</v>
      </c>
      <c r="D163" s="400">
        <f>+'[2]КСГ_2019 КС (октябрь)'!$V160</f>
        <v>1</v>
      </c>
      <c r="E163" s="395">
        <v>19</v>
      </c>
      <c r="F163" s="36" t="s">
        <v>627</v>
      </c>
      <c r="I163" s="410" t="b">
        <f>+EXACT(A163,'[2]КСГ_2019 КС (октябрь)'!$G160)</f>
        <v>1</v>
      </c>
    </row>
    <row r="164" spans="1:9" s="185" customFormat="1" ht="25.5">
      <c r="A164" s="415" t="s">
        <v>2972</v>
      </c>
      <c r="B164" s="416" t="s">
        <v>2453</v>
      </c>
      <c r="C164" s="417">
        <v>8.91</v>
      </c>
      <c r="D164" s="400">
        <f>+'[2]КСГ_2019 КС (октябрь)'!$V161</f>
        <v>1</v>
      </c>
      <c r="E164" s="395">
        <v>19</v>
      </c>
      <c r="F164" s="36" t="s">
        <v>627</v>
      </c>
      <c r="I164" s="410" t="b">
        <f>+EXACT(A164,'[2]КСГ_2019 КС (октябрь)'!$G161)</f>
        <v>1</v>
      </c>
    </row>
    <row r="165" spans="1:9" s="185" customFormat="1" ht="25.5">
      <c r="A165" s="415" t="s">
        <v>2973</v>
      </c>
      <c r="B165" s="416" t="s">
        <v>2454</v>
      </c>
      <c r="C165" s="417">
        <v>10.71</v>
      </c>
      <c r="D165" s="400">
        <f>+'[2]КСГ_2019 КС (октябрь)'!$V162</f>
        <v>1</v>
      </c>
      <c r="E165" s="395">
        <v>19</v>
      </c>
      <c r="F165" s="36" t="s">
        <v>627</v>
      </c>
      <c r="I165" s="410" t="b">
        <f>+EXACT(A165,'[2]КСГ_2019 КС (октябрь)'!$G162)</f>
        <v>1</v>
      </c>
    </row>
    <row r="166" spans="1:9" s="185" customFormat="1" ht="25.5">
      <c r="A166" s="415" t="s">
        <v>3795</v>
      </c>
      <c r="B166" s="416" t="s">
        <v>3796</v>
      </c>
      <c r="C166" s="417">
        <v>12.3</v>
      </c>
      <c r="D166" s="400">
        <f>+'[2]КСГ_2019 КС (октябрь)'!$V163</f>
        <v>1</v>
      </c>
      <c r="E166" s="395">
        <v>19</v>
      </c>
      <c r="F166" s="36" t="s">
        <v>627</v>
      </c>
      <c r="I166" s="410" t="b">
        <f>+EXACT(A166,'[2]КСГ_2019 КС (октябрь)'!$G163)</f>
        <v>1</v>
      </c>
    </row>
    <row r="167" spans="1:9" s="185" customFormat="1" ht="25.5">
      <c r="A167" s="415" t="s">
        <v>3797</v>
      </c>
      <c r="B167" s="416" t="s">
        <v>3798</v>
      </c>
      <c r="C167" s="417">
        <v>15.04</v>
      </c>
      <c r="D167" s="400">
        <f>+'[2]КСГ_2019 КС (октябрь)'!$V164</f>
        <v>1</v>
      </c>
      <c r="E167" s="395">
        <v>19</v>
      </c>
      <c r="F167" s="36" t="s">
        <v>627</v>
      </c>
      <c r="I167" s="410" t="b">
        <f>+EXACT(A167,'[2]КСГ_2019 КС (октябрь)'!$G164)</f>
        <v>1</v>
      </c>
    </row>
    <row r="168" spans="1:9" s="185" customFormat="1" ht="25.5">
      <c r="A168" s="415" t="s">
        <v>3799</v>
      </c>
      <c r="B168" s="416" t="s">
        <v>3800</v>
      </c>
      <c r="C168" s="417">
        <v>29.52</v>
      </c>
      <c r="D168" s="400">
        <f>+'[2]КСГ_2019 КС (октябрь)'!$V165</f>
        <v>1</v>
      </c>
      <c r="E168" s="395">
        <v>19</v>
      </c>
      <c r="F168" s="36" t="s">
        <v>627</v>
      </c>
      <c r="I168" s="410" t="b">
        <f>+EXACT(A168,'[2]КСГ_2019 КС (октябрь)'!$G165)</f>
        <v>1</v>
      </c>
    </row>
    <row r="169" spans="1:9" s="185" customFormat="1" ht="25.5">
      <c r="A169" s="415" t="s">
        <v>2974</v>
      </c>
      <c r="B169" s="416" t="s">
        <v>3961</v>
      </c>
      <c r="C169" s="417">
        <v>2.93</v>
      </c>
      <c r="D169" s="400">
        <f>+'[2]КСГ_2019 КС (октябрь)'!$W166</f>
        <v>1</v>
      </c>
      <c r="E169" s="395">
        <v>19</v>
      </c>
      <c r="F169" s="36" t="s">
        <v>627</v>
      </c>
      <c r="I169" s="410" t="b">
        <f>+EXACT(A169,'[2]КСГ_2019 КС (октябрь)'!$G166)</f>
        <v>1</v>
      </c>
    </row>
    <row r="170" spans="1:9" s="185" customFormat="1" ht="25.5">
      <c r="A170" s="415" t="s">
        <v>2975</v>
      </c>
      <c r="B170" s="416" t="s">
        <v>3962</v>
      </c>
      <c r="C170" s="417">
        <v>1.24</v>
      </c>
      <c r="D170" s="400">
        <f>+'[2]КСГ_2019 КС (октябрь)'!$W167</f>
        <v>1</v>
      </c>
      <c r="E170" s="395">
        <v>19</v>
      </c>
      <c r="F170" s="36" t="s">
        <v>627</v>
      </c>
      <c r="I170" s="410" t="b">
        <f>+EXACT(A170,'[2]КСГ_2019 КС (октябрь)'!$G167)</f>
        <v>1</v>
      </c>
    </row>
    <row r="171" spans="1:9" s="185" customFormat="1" ht="12.75">
      <c r="A171" s="415" t="s">
        <v>2976</v>
      </c>
      <c r="B171" s="416" t="s">
        <v>2318</v>
      </c>
      <c r="C171" s="417">
        <v>0.73</v>
      </c>
      <c r="D171" s="400">
        <f>+'[2]КСГ_2019 КС (октябрь)'!$W168</f>
        <v>1</v>
      </c>
      <c r="E171" s="395">
        <v>19</v>
      </c>
      <c r="F171" s="36" t="s">
        <v>627</v>
      </c>
      <c r="I171" s="410" t="b">
        <f>+EXACT(A171,'[2]КСГ_2019 КС (октябрь)'!$G168)</f>
        <v>1</v>
      </c>
    </row>
    <row r="172" spans="1:9" s="185" customFormat="1" ht="12.75">
      <c r="A172" s="415" t="s">
        <v>2977</v>
      </c>
      <c r="B172" s="416" t="s">
        <v>2152</v>
      </c>
      <c r="C172" s="417">
        <v>0.99</v>
      </c>
      <c r="D172" s="400">
        <f>+'[2]КСГ_2019 КС (октябрь)'!$W169</f>
        <v>1</v>
      </c>
      <c r="E172" s="395">
        <v>19</v>
      </c>
      <c r="F172" s="36" t="s">
        <v>627</v>
      </c>
      <c r="I172" s="410" t="b">
        <f>+EXACT(A172,'[2]КСГ_2019 КС (октябрь)'!$G169)</f>
        <v>1</v>
      </c>
    </row>
    <row r="173" spans="1:9" s="185" customFormat="1" ht="12.75">
      <c r="A173" s="415" t="s">
        <v>2978</v>
      </c>
      <c r="B173" s="416" t="s">
        <v>2153</v>
      </c>
      <c r="C173" s="417">
        <v>2.5099999999999998</v>
      </c>
      <c r="D173" s="400">
        <f>+'[2]КСГ_2019 КС (октябрь)'!$W170</f>
        <v>1</v>
      </c>
      <c r="E173" s="395">
        <v>19</v>
      </c>
      <c r="F173" s="36" t="s">
        <v>627</v>
      </c>
      <c r="I173" s="410" t="b">
        <f>+EXACT(A173,'[2]КСГ_2019 КС (октябрь)'!$G170)</f>
        <v>1</v>
      </c>
    </row>
    <row r="174" spans="1:9" s="185" customFormat="1" ht="12.75">
      <c r="A174" s="415" t="s">
        <v>2979</v>
      </c>
      <c r="B174" s="416" t="s">
        <v>2980</v>
      </c>
      <c r="C174" s="417">
        <v>3.05</v>
      </c>
      <c r="D174" s="400">
        <f>+'[2]КСГ_2019 КС (октябрь)'!$W171</f>
        <v>1</v>
      </c>
      <c r="E174" s="395">
        <v>19</v>
      </c>
      <c r="F174" s="36" t="s">
        <v>627</v>
      </c>
      <c r="I174" s="410" t="b">
        <f>+EXACT(A174,'[2]КСГ_2019 КС (октябрь)'!$G171)</f>
        <v>1</v>
      </c>
    </row>
    <row r="175" spans="1:9" s="185" customFormat="1" ht="12.75">
      <c r="A175" s="415" t="s">
        <v>2981</v>
      </c>
      <c r="B175" s="416" t="s">
        <v>2982</v>
      </c>
      <c r="C175" s="417">
        <v>3.21</v>
      </c>
      <c r="D175" s="400">
        <f>+'[2]КСГ_2019 КС (октябрь)'!$W172</f>
        <v>1</v>
      </c>
      <c r="E175" s="395">
        <v>19</v>
      </c>
      <c r="F175" s="36" t="s">
        <v>627</v>
      </c>
      <c r="I175" s="410" t="b">
        <f>+EXACT(A175,'[2]КСГ_2019 КС (октябрь)'!$G172)</f>
        <v>1</v>
      </c>
    </row>
    <row r="176" spans="1:9" s="185" customFormat="1" ht="12.75">
      <c r="A176" s="415" t="s">
        <v>2983</v>
      </c>
      <c r="B176" s="416" t="s">
        <v>2984</v>
      </c>
      <c r="C176" s="417">
        <v>4.71</v>
      </c>
      <c r="D176" s="400">
        <f>+'[2]КСГ_2019 КС (октябрь)'!$W173</f>
        <v>1</v>
      </c>
      <c r="E176" s="395">
        <v>19</v>
      </c>
      <c r="F176" s="36" t="s">
        <v>627</v>
      </c>
      <c r="I176" s="410" t="b">
        <f>+EXACT(A176,'[2]КСГ_2019 КС (октябрь)'!$G173)</f>
        <v>1</v>
      </c>
    </row>
    <row r="177" spans="1:9" s="185" customFormat="1" ht="12.75">
      <c r="A177" s="415" t="s">
        <v>2985</v>
      </c>
      <c r="B177" s="416" t="s">
        <v>2986</v>
      </c>
      <c r="C177" s="417">
        <v>5.22</v>
      </c>
      <c r="D177" s="400">
        <f>+'[2]КСГ_2019 КС (октябрь)'!$W174</f>
        <v>1</v>
      </c>
      <c r="E177" s="395">
        <v>19</v>
      </c>
      <c r="F177" s="36" t="s">
        <v>627</v>
      </c>
      <c r="I177" s="410" t="b">
        <f>+EXACT(A177,'[2]КСГ_2019 КС (октябрь)'!$G174)</f>
        <v>1</v>
      </c>
    </row>
    <row r="178" spans="1:9" s="185" customFormat="1" ht="12.75">
      <c r="A178" s="415" t="s">
        <v>2987</v>
      </c>
      <c r="B178" s="416" t="s">
        <v>2988</v>
      </c>
      <c r="C178" s="417">
        <v>8.11</v>
      </c>
      <c r="D178" s="400">
        <f>+'[2]КСГ_2019 КС (октябрь)'!$W175</f>
        <v>1</v>
      </c>
      <c r="E178" s="395">
        <v>19</v>
      </c>
      <c r="F178" s="36" t="s">
        <v>627</v>
      </c>
      <c r="I178" s="410" t="b">
        <f>+EXACT(A178,'[2]КСГ_2019 КС (октябрь)'!$G175)</f>
        <v>1</v>
      </c>
    </row>
    <row r="179" spans="1:9" s="185" customFormat="1" ht="12.75">
      <c r="A179" s="415" t="s">
        <v>2989</v>
      </c>
      <c r="B179" s="416" t="s">
        <v>2990</v>
      </c>
      <c r="C179" s="417">
        <v>11.56</v>
      </c>
      <c r="D179" s="400">
        <f>+'[2]КСГ_2019 КС (октябрь)'!$W176</f>
        <v>1</v>
      </c>
      <c r="E179" s="395">
        <v>19</v>
      </c>
      <c r="F179" s="36" t="s">
        <v>627</v>
      </c>
      <c r="I179" s="410" t="b">
        <f>+EXACT(A179,'[2]КСГ_2019 КС (октябрь)'!$G176)</f>
        <v>1</v>
      </c>
    </row>
    <row r="180" spans="1:9" s="185" customFormat="1" ht="12.75">
      <c r="A180" s="415" t="s">
        <v>2991</v>
      </c>
      <c r="B180" s="416" t="s">
        <v>2992</v>
      </c>
      <c r="C180" s="417">
        <v>14.55</v>
      </c>
      <c r="D180" s="400">
        <f>+'[2]КСГ_2019 КС (октябрь)'!$W177</f>
        <v>1</v>
      </c>
      <c r="E180" s="395">
        <v>19</v>
      </c>
      <c r="F180" s="36" t="s">
        <v>627</v>
      </c>
      <c r="I180" s="410" t="b">
        <f>+EXACT(A180,'[2]КСГ_2019 КС (октябрь)'!$G177)</f>
        <v>1</v>
      </c>
    </row>
    <row r="181" spans="1:9" s="185" customFormat="1" ht="12.75">
      <c r="A181" s="415" t="s">
        <v>2993</v>
      </c>
      <c r="B181" s="416" t="s">
        <v>2994</v>
      </c>
      <c r="C181" s="417">
        <v>3.09</v>
      </c>
      <c r="D181" s="400">
        <f>+'[2]КСГ_2019 КС (октябрь)'!$W178</f>
        <v>1</v>
      </c>
      <c r="E181" s="395">
        <v>19</v>
      </c>
      <c r="F181" s="36" t="s">
        <v>627</v>
      </c>
      <c r="I181" s="410" t="b">
        <f>+EXACT(A181,'[2]КСГ_2019 КС (октябрь)'!$G178)</f>
        <v>1</v>
      </c>
    </row>
    <row r="182" spans="1:9" s="185" customFormat="1" ht="12.75">
      <c r="A182" s="415" t="s">
        <v>2995</v>
      </c>
      <c r="B182" s="416" t="s">
        <v>2996</v>
      </c>
      <c r="C182" s="417">
        <v>6.32</v>
      </c>
      <c r="D182" s="400">
        <f>+'[2]КСГ_2019 КС (октябрь)'!$W179</f>
        <v>1</v>
      </c>
      <c r="E182" s="395">
        <v>19</v>
      </c>
      <c r="F182" s="36" t="s">
        <v>627</v>
      </c>
      <c r="I182" s="410" t="b">
        <f>+EXACT(A182,'[2]КСГ_2019 КС (октябрь)'!$G179)</f>
        <v>1</v>
      </c>
    </row>
    <row r="183" spans="1:9" s="185" customFormat="1" ht="12.75">
      <c r="A183" s="415" t="s">
        <v>2997</v>
      </c>
      <c r="B183" s="416" t="s">
        <v>2998</v>
      </c>
      <c r="C183" s="417">
        <v>7.37</v>
      </c>
      <c r="D183" s="400">
        <f>+'[2]КСГ_2019 КС (октябрь)'!$W180</f>
        <v>1</v>
      </c>
      <c r="E183" s="395">
        <v>19</v>
      </c>
      <c r="F183" s="36" t="s">
        <v>627</v>
      </c>
      <c r="I183" s="410" t="b">
        <f>+EXACT(A183,'[2]КСГ_2019 КС (октябрь)'!$G180)</f>
        <v>1</v>
      </c>
    </row>
    <row r="184" spans="1:9" s="185" customFormat="1" ht="12.75">
      <c r="A184" s="415" t="s">
        <v>2999</v>
      </c>
      <c r="B184" s="416" t="s">
        <v>3000</v>
      </c>
      <c r="C184" s="417">
        <v>9.92</v>
      </c>
      <c r="D184" s="400">
        <f>+'[2]КСГ_2019 КС (октябрь)'!$W181</f>
        <v>1</v>
      </c>
      <c r="E184" s="395">
        <v>19</v>
      </c>
      <c r="F184" s="36" t="s">
        <v>627</v>
      </c>
      <c r="I184" s="410" t="b">
        <f>+EXACT(A184,'[2]КСГ_2019 КС (октябрь)'!$G181)</f>
        <v>1</v>
      </c>
    </row>
    <row r="185" spans="1:9" s="185" customFormat="1" ht="12.75">
      <c r="A185" s="415" t="s">
        <v>3001</v>
      </c>
      <c r="B185" s="416" t="s">
        <v>3002</v>
      </c>
      <c r="C185" s="417">
        <v>10.86</v>
      </c>
      <c r="D185" s="400">
        <f>+'[2]КСГ_2019 КС (октябрь)'!$W182</f>
        <v>1</v>
      </c>
      <c r="E185" s="395">
        <v>19</v>
      </c>
      <c r="F185" s="36" t="s">
        <v>627</v>
      </c>
      <c r="I185" s="410" t="b">
        <f>+EXACT(A185,'[2]КСГ_2019 КС (октябрь)'!$G182)</f>
        <v>1</v>
      </c>
    </row>
    <row r="186" spans="1:9" s="185" customFormat="1" ht="12.75">
      <c r="A186" s="415" t="s">
        <v>3003</v>
      </c>
      <c r="B186" s="416" t="s">
        <v>3004</v>
      </c>
      <c r="C186" s="417">
        <v>15.9</v>
      </c>
      <c r="D186" s="400">
        <f>+'[2]КСГ_2019 КС (октябрь)'!$W183</f>
        <v>1</v>
      </c>
      <c r="E186" s="395">
        <v>19</v>
      </c>
      <c r="F186" s="36" t="s">
        <v>627</v>
      </c>
      <c r="I186" s="410" t="b">
        <f>+EXACT(A186,'[2]КСГ_2019 КС (октябрь)'!$G183)</f>
        <v>1</v>
      </c>
    </row>
    <row r="187" spans="1:9" s="185" customFormat="1" ht="12.75">
      <c r="A187" s="415" t="s">
        <v>3005</v>
      </c>
      <c r="B187" s="416" t="s">
        <v>3006</v>
      </c>
      <c r="C187" s="417">
        <v>22.52</v>
      </c>
      <c r="D187" s="400">
        <f>+'[2]КСГ_2019 КС (октябрь)'!$W184</f>
        <v>1</v>
      </c>
      <c r="E187" s="395">
        <v>19</v>
      </c>
      <c r="F187" s="36" t="s">
        <v>627</v>
      </c>
      <c r="I187" s="410" t="b">
        <f>+EXACT(A187,'[2]КСГ_2019 КС (октябрь)'!$G184)</f>
        <v>1</v>
      </c>
    </row>
    <row r="188" spans="1:9" s="185" customFormat="1" ht="12.75">
      <c r="A188" s="415" t="s">
        <v>3963</v>
      </c>
      <c r="B188" s="416" t="s">
        <v>2150</v>
      </c>
      <c r="C188" s="417">
        <v>4.2699999999999996</v>
      </c>
      <c r="D188" s="400">
        <f>+'[2]КСГ_2019 КС (октябрь)'!$V185</f>
        <v>1</v>
      </c>
      <c r="E188" s="395">
        <v>19</v>
      </c>
      <c r="F188" s="36" t="s">
        <v>627</v>
      </c>
      <c r="I188" s="410" t="b">
        <f>+EXACT(A188,'[2]КСГ_2019 КС (октябрь)'!$G185)</f>
        <v>1</v>
      </c>
    </row>
    <row r="189" spans="1:9" s="185" customFormat="1" ht="25.5">
      <c r="A189" s="415" t="s">
        <v>3964</v>
      </c>
      <c r="B189" s="416" t="s">
        <v>2151</v>
      </c>
      <c r="C189" s="417">
        <v>3.46</v>
      </c>
      <c r="D189" s="400">
        <f>+'[2]КСГ_2019 КС (октябрь)'!$V186</f>
        <v>1</v>
      </c>
      <c r="E189" s="395">
        <v>19</v>
      </c>
      <c r="F189" s="36" t="s">
        <v>627</v>
      </c>
      <c r="I189" s="410" t="b">
        <f>+EXACT(A189,'[2]КСГ_2019 КС (октябрь)'!$G186)</f>
        <v>1</v>
      </c>
    </row>
    <row r="190" spans="1:9" s="185" customFormat="1" ht="38.25">
      <c r="A190" s="415" t="s">
        <v>3965</v>
      </c>
      <c r="B190" s="416" t="s">
        <v>2508</v>
      </c>
      <c r="C190" s="417">
        <v>7.92</v>
      </c>
      <c r="D190" s="400">
        <f>+'[2]КСГ_2019 КС (октябрь)'!$W187</f>
        <v>1</v>
      </c>
      <c r="E190" s="395">
        <v>19</v>
      </c>
      <c r="F190" s="36" t="s">
        <v>627</v>
      </c>
      <c r="I190" s="410" t="b">
        <f>+EXACT(A190,'[2]КСГ_2019 КС (октябрь)'!$G187)</f>
        <v>1</v>
      </c>
    </row>
    <row r="191" spans="1:9" s="185" customFormat="1" ht="25.5">
      <c r="A191" s="415" t="s">
        <v>3007</v>
      </c>
      <c r="B191" s="416" t="s">
        <v>2154</v>
      </c>
      <c r="C191" s="417">
        <v>0.66</v>
      </c>
      <c r="D191" s="400">
        <f>+'[2]КСГ_2019 КС (октябрь)'!$W188</f>
        <v>1</v>
      </c>
      <c r="E191" s="395">
        <v>20</v>
      </c>
      <c r="F191" s="36" t="s">
        <v>2155</v>
      </c>
      <c r="I191" s="410" t="b">
        <f>+EXACT(A191,'[2]КСГ_2019 КС (октябрь)'!$G188)</f>
        <v>1</v>
      </c>
    </row>
    <row r="192" spans="1:9" s="185" customFormat="1" ht="12.75">
      <c r="A192" s="415" t="s">
        <v>3008</v>
      </c>
      <c r="B192" s="416" t="s">
        <v>2156</v>
      </c>
      <c r="C192" s="417">
        <v>0.47</v>
      </c>
      <c r="D192" s="400">
        <f>+'[2]КСГ_2019 КС (октябрь)'!$W189</f>
        <v>1</v>
      </c>
      <c r="E192" s="395">
        <v>20</v>
      </c>
      <c r="F192" s="36" t="s">
        <v>2155</v>
      </c>
      <c r="I192" s="410" t="b">
        <f>+EXACT(A192,'[2]КСГ_2019 КС (октябрь)'!$G189)</f>
        <v>1</v>
      </c>
    </row>
    <row r="193" spans="1:9" s="185" customFormat="1" ht="12.75">
      <c r="A193" s="415" t="s">
        <v>3009</v>
      </c>
      <c r="B193" s="416" t="s">
        <v>2157</v>
      </c>
      <c r="C193" s="417">
        <v>0.61</v>
      </c>
      <c r="D193" s="400">
        <f>+'[2]КСГ_2019 КС (октябрь)'!$W190</f>
        <v>1</v>
      </c>
      <c r="E193" s="395">
        <v>20</v>
      </c>
      <c r="F193" s="36" t="s">
        <v>2155</v>
      </c>
      <c r="I193" s="410" t="b">
        <f>+EXACT(A193,'[2]КСГ_2019 КС (октябрь)'!$G190)</f>
        <v>1</v>
      </c>
    </row>
    <row r="194" spans="1:9" s="185" customFormat="1" ht="38.25">
      <c r="A194" s="415" t="s">
        <v>3010</v>
      </c>
      <c r="B194" s="416" t="s">
        <v>2158</v>
      </c>
      <c r="C194" s="417">
        <v>0.71</v>
      </c>
      <c r="D194" s="400">
        <f>+'[2]КСГ_2019 КС (октябрь)'!$W191</f>
        <v>0.8</v>
      </c>
      <c r="E194" s="395">
        <v>20</v>
      </c>
      <c r="F194" s="36" t="s">
        <v>2155</v>
      </c>
      <c r="I194" s="410" t="b">
        <f>+EXACT(A194,'[2]КСГ_2019 КС (октябрь)'!$G191)</f>
        <v>1</v>
      </c>
    </row>
    <row r="195" spans="1:9" s="185" customFormat="1" ht="25.5">
      <c r="A195" s="415" t="s">
        <v>3011</v>
      </c>
      <c r="B195" s="416" t="s">
        <v>2407</v>
      </c>
      <c r="C195" s="417">
        <v>0.84</v>
      </c>
      <c r="D195" s="400">
        <f>+'[2]КСГ_2019 КС (октябрь)'!$W192</f>
        <v>1</v>
      </c>
      <c r="E195" s="395">
        <v>20</v>
      </c>
      <c r="F195" s="36" t="s">
        <v>2155</v>
      </c>
      <c r="I195" s="410" t="b">
        <f>+EXACT(A195,'[2]КСГ_2019 КС (октябрь)'!$G192)</f>
        <v>1</v>
      </c>
    </row>
    <row r="196" spans="1:9" s="185" customFormat="1" ht="25.5">
      <c r="A196" s="415" t="s">
        <v>3012</v>
      </c>
      <c r="B196" s="416" t="s">
        <v>2408</v>
      </c>
      <c r="C196" s="417">
        <v>0.91</v>
      </c>
      <c r="D196" s="400">
        <f>+'[2]КСГ_2019 КС (октябрь)'!$W193</f>
        <v>0.8</v>
      </c>
      <c r="E196" s="395">
        <v>20</v>
      </c>
      <c r="F196" s="36" t="s">
        <v>2155</v>
      </c>
      <c r="I196" s="410" t="b">
        <f>+EXACT(A196,'[2]КСГ_2019 КС (октябрь)'!$G193)</f>
        <v>1</v>
      </c>
    </row>
    <row r="197" spans="1:9" s="185" customFormat="1" ht="25.5">
      <c r="A197" s="415" t="s">
        <v>3013</v>
      </c>
      <c r="B197" s="416" t="s">
        <v>2509</v>
      </c>
      <c r="C197" s="417">
        <v>1.1000000000000001</v>
      </c>
      <c r="D197" s="400">
        <f>+'[2]КСГ_2019 КС (октябрь)'!$W194</f>
        <v>0.8</v>
      </c>
      <c r="E197" s="395">
        <v>20</v>
      </c>
      <c r="F197" s="36" t="s">
        <v>2155</v>
      </c>
      <c r="I197" s="410" t="b">
        <f>+EXACT(A197,'[2]КСГ_2019 КС (октябрь)'!$G194)</f>
        <v>1</v>
      </c>
    </row>
    <row r="198" spans="1:9" s="185" customFormat="1" ht="25.5">
      <c r="A198" s="415" t="s">
        <v>3014</v>
      </c>
      <c r="B198" s="416" t="s">
        <v>2510</v>
      </c>
      <c r="C198" s="417">
        <v>1.35</v>
      </c>
      <c r="D198" s="400">
        <f>+'[2]КСГ_2019 КС (октябрь)'!$W195</f>
        <v>1</v>
      </c>
      <c r="E198" s="395">
        <v>20</v>
      </c>
      <c r="F198" s="36" t="s">
        <v>2155</v>
      </c>
      <c r="I198" s="410" t="b">
        <f>+EXACT(A198,'[2]КСГ_2019 КС (октябрь)'!$G195)</f>
        <v>1</v>
      </c>
    </row>
    <row r="199" spans="1:9" s="185" customFormat="1" ht="25.5">
      <c r="A199" s="415" t="s">
        <v>3015</v>
      </c>
      <c r="B199" s="416" t="s">
        <v>2511</v>
      </c>
      <c r="C199" s="417">
        <v>1.96</v>
      </c>
      <c r="D199" s="400">
        <f>+'[2]КСГ_2019 КС (октябрь)'!$W196</f>
        <v>1</v>
      </c>
      <c r="E199" s="395">
        <v>20</v>
      </c>
      <c r="F199" s="36" t="s">
        <v>2155</v>
      </c>
      <c r="I199" s="410" t="b">
        <f>+EXACT(A199,'[2]КСГ_2019 КС (октябрь)'!$G196)</f>
        <v>1</v>
      </c>
    </row>
    <row r="200" spans="1:9" s="185" customFormat="1" ht="12.75">
      <c r="A200" s="415" t="s">
        <v>3016</v>
      </c>
      <c r="B200" s="416" t="s">
        <v>2159</v>
      </c>
      <c r="C200" s="417">
        <v>25</v>
      </c>
      <c r="D200" s="400">
        <f>+'[2]КСГ_2019 КС (октябрь)'!$W197</f>
        <v>1</v>
      </c>
      <c r="E200" s="395">
        <v>20</v>
      </c>
      <c r="F200" s="36" t="s">
        <v>2155</v>
      </c>
      <c r="I200" s="410" t="b">
        <f>+EXACT(A200,'[2]КСГ_2019 КС (октябрь)'!$G197)</f>
        <v>1</v>
      </c>
    </row>
    <row r="201" spans="1:9" s="185" customFormat="1" ht="12.75">
      <c r="A201" s="415" t="s">
        <v>3017</v>
      </c>
      <c r="B201" s="416" t="s">
        <v>1836</v>
      </c>
      <c r="C201" s="417">
        <v>0.49</v>
      </c>
      <c r="D201" s="400">
        <f>+'[2]КСГ_2019 КС (октябрь)'!$W198</f>
        <v>1</v>
      </c>
      <c r="E201" s="395">
        <v>21</v>
      </c>
      <c r="F201" s="36" t="s">
        <v>633</v>
      </c>
      <c r="I201" s="410" t="b">
        <f>+EXACT(A201,'[2]КСГ_2019 КС (октябрь)'!$G198)</f>
        <v>1</v>
      </c>
    </row>
    <row r="202" spans="1:9" s="185" customFormat="1" ht="12.75">
      <c r="A202" s="415" t="s">
        <v>3018</v>
      </c>
      <c r="B202" s="416" t="s">
        <v>1837</v>
      </c>
      <c r="C202" s="417">
        <v>0.79</v>
      </c>
      <c r="D202" s="400">
        <f>+'[2]КСГ_2019 КС (октябрь)'!$W199</f>
        <v>0.8</v>
      </c>
      <c r="E202" s="395">
        <v>21</v>
      </c>
      <c r="F202" s="36" t="s">
        <v>633</v>
      </c>
      <c r="I202" s="410" t="b">
        <f>+EXACT(A202,'[2]КСГ_2019 КС (октябрь)'!$G199)</f>
        <v>1</v>
      </c>
    </row>
    <row r="203" spans="1:9" s="185" customFormat="1" ht="12.75">
      <c r="A203" s="415" t="s">
        <v>3019</v>
      </c>
      <c r="B203" s="416" t="s">
        <v>1838</v>
      </c>
      <c r="C203" s="417">
        <v>1.07</v>
      </c>
      <c r="D203" s="400">
        <f>+'[2]КСГ_2019 КС (октябрь)'!$W200</f>
        <v>0.8</v>
      </c>
      <c r="E203" s="395">
        <v>21</v>
      </c>
      <c r="F203" s="36" t="s">
        <v>633</v>
      </c>
      <c r="I203" s="410" t="b">
        <f>+EXACT(A203,'[2]КСГ_2019 КС (октябрь)'!$G200)</f>
        <v>1</v>
      </c>
    </row>
    <row r="204" spans="1:9" s="185" customFormat="1" ht="12.75">
      <c r="A204" s="415" t="s">
        <v>3020</v>
      </c>
      <c r="B204" s="416" t="s">
        <v>1839</v>
      </c>
      <c r="C204" s="417">
        <v>1.19</v>
      </c>
      <c r="D204" s="400">
        <f>+D205</f>
        <v>1</v>
      </c>
      <c r="E204" s="395">
        <v>21</v>
      </c>
      <c r="F204" s="36" t="s">
        <v>633</v>
      </c>
      <c r="I204" s="411" t="b">
        <f>+EXACT(A204,'[2]КСГ_2019 КС (октябрь)'!$G201)</f>
        <v>0</v>
      </c>
    </row>
    <row r="205" spans="1:9" s="185" customFormat="1" ht="12.75">
      <c r="A205" s="415" t="s">
        <v>3363</v>
      </c>
      <c r="B205" s="36" t="s">
        <v>2160</v>
      </c>
      <c r="C205" s="417">
        <f>+'[2]КСГ_2019 КС (октябрь)'!$P$201</f>
        <v>0.67069999999999996</v>
      </c>
      <c r="D205" s="400">
        <f>+'[2]КСГ_2019 КС (октябрь)'!$W$201</f>
        <v>1</v>
      </c>
      <c r="E205" s="395">
        <v>21</v>
      </c>
      <c r="F205" s="36" t="s">
        <v>633</v>
      </c>
      <c r="I205" s="410" t="b">
        <f>+EXACT(A205,'[2]КСГ_2019 КС (октябрь)'!$G201)</f>
        <v>1</v>
      </c>
    </row>
    <row r="206" spans="1:9" s="185" customFormat="1" ht="12.75">
      <c r="A206" s="415" t="s">
        <v>3364</v>
      </c>
      <c r="B206" s="36" t="s">
        <v>2161</v>
      </c>
      <c r="C206" s="417">
        <f>+'[2]КСГ_2019 КС (октябрь)'!$P$202</f>
        <v>1.2760718232044197</v>
      </c>
      <c r="D206" s="400">
        <f>+'[2]КСГ_2019 КС (октябрь)'!$W$202</f>
        <v>1</v>
      </c>
      <c r="E206" s="395">
        <v>21</v>
      </c>
      <c r="F206" s="36" t="s">
        <v>633</v>
      </c>
      <c r="I206" s="410" t="b">
        <f>+EXACT(A206,'[2]КСГ_2019 КС (октябрь)'!$G202)</f>
        <v>1</v>
      </c>
    </row>
    <row r="207" spans="1:9" s="185" customFormat="1" ht="12.75">
      <c r="A207" s="415" t="s">
        <v>3021</v>
      </c>
      <c r="B207" s="416" t="s">
        <v>1840</v>
      </c>
      <c r="C207" s="417">
        <v>2.11</v>
      </c>
      <c r="D207" s="400">
        <f>+D208</f>
        <v>0.8</v>
      </c>
      <c r="E207" s="395">
        <v>21</v>
      </c>
      <c r="F207" s="36" t="s">
        <v>633</v>
      </c>
      <c r="I207" s="412" t="b">
        <f>+EXACT(A207,'[2]КСГ_2019 КС (октябрь)'!$G203)</f>
        <v>0</v>
      </c>
    </row>
    <row r="208" spans="1:9" s="185" customFormat="1" ht="12.75">
      <c r="A208" s="395" t="s">
        <v>3365</v>
      </c>
      <c r="B208" s="416" t="s">
        <v>1840</v>
      </c>
      <c r="C208" s="417">
        <f>+'[2]КСГ_2019 КС (октябрь)'!$P$203</f>
        <v>2.3336999999999999</v>
      </c>
      <c r="D208" s="400">
        <f>+'[2]КСГ_2019 КС (октябрь)'!$W$203</f>
        <v>0.8</v>
      </c>
      <c r="E208" s="395">
        <v>21</v>
      </c>
      <c r="F208" s="36" t="s">
        <v>633</v>
      </c>
      <c r="I208" s="410" t="b">
        <f>+EXACT(A208,'[2]КСГ_2019 КС (октябрь)'!$G203)</f>
        <v>1</v>
      </c>
    </row>
    <row r="209" spans="1:9" s="185" customFormat="1" ht="12.75">
      <c r="A209" s="395" t="s">
        <v>3366</v>
      </c>
      <c r="B209" s="416" t="s">
        <v>1840</v>
      </c>
      <c r="C209" s="417">
        <f>+'[2]КСГ_2019 КС (октябрь)'!$P$204</f>
        <v>1.1375</v>
      </c>
      <c r="D209" s="400">
        <f>+'[2]КСГ_2019 КС (октябрь)'!$W$204</f>
        <v>0.8</v>
      </c>
      <c r="E209" s="395">
        <v>21</v>
      </c>
      <c r="F209" s="36" t="s">
        <v>633</v>
      </c>
      <c r="I209" s="410" t="b">
        <f>+EXACT(A209,'[2]КСГ_2019 КС (октябрь)'!$G204)</f>
        <v>1</v>
      </c>
    </row>
    <row r="210" spans="1:9" s="185" customFormat="1" ht="12.75">
      <c r="A210" s="415" t="s">
        <v>3022</v>
      </c>
      <c r="B210" s="416" t="s">
        <v>1841</v>
      </c>
      <c r="C210" s="417">
        <v>2.33</v>
      </c>
      <c r="D210" s="400">
        <f>+'[2]КСГ_2019 КС (октябрь)'!$W205</f>
        <v>0.8</v>
      </c>
      <c r="E210" s="395">
        <v>21</v>
      </c>
      <c r="F210" s="36" t="s">
        <v>633</v>
      </c>
      <c r="I210" s="410" t="b">
        <f>+EXACT(A210,'[2]КСГ_2019 КС (октябрь)'!$G205)</f>
        <v>1</v>
      </c>
    </row>
    <row r="211" spans="1:9" s="185" customFormat="1" ht="12.75">
      <c r="A211" s="415" t="s">
        <v>3023</v>
      </c>
      <c r="B211" s="416" t="s">
        <v>2164</v>
      </c>
      <c r="C211" s="417">
        <v>0.51</v>
      </c>
      <c r="D211" s="400">
        <f>+'[2]КСГ_2019 КС (октябрь)'!$W206</f>
        <v>0.8</v>
      </c>
      <c r="E211" s="395">
        <v>21</v>
      </c>
      <c r="F211" s="36" t="s">
        <v>633</v>
      </c>
      <c r="I211" s="410" t="b">
        <f>+EXACT(A211,'[2]КСГ_2019 КС (октябрь)'!$G206)</f>
        <v>1</v>
      </c>
    </row>
    <row r="212" spans="1:9" s="185" customFormat="1" ht="12.75">
      <c r="A212" s="415" t="s">
        <v>3024</v>
      </c>
      <c r="B212" s="416" t="s">
        <v>2165</v>
      </c>
      <c r="C212" s="417">
        <v>0.66</v>
      </c>
      <c r="D212" s="400">
        <f>+'[2]КСГ_2019 КС (октябрь)'!$W207</f>
        <v>1</v>
      </c>
      <c r="E212" s="395">
        <v>21</v>
      </c>
      <c r="F212" s="36" t="s">
        <v>633</v>
      </c>
      <c r="I212" s="410" t="b">
        <f>+EXACT(A212,'[2]КСГ_2019 КС (октябрь)'!$G207)</f>
        <v>1</v>
      </c>
    </row>
    <row r="213" spans="1:9" s="185" customFormat="1" ht="12.75">
      <c r="A213" s="415" t="s">
        <v>3025</v>
      </c>
      <c r="B213" s="416" t="s">
        <v>2166</v>
      </c>
      <c r="C213" s="417">
        <v>1.1100000000000001</v>
      </c>
      <c r="D213" s="400">
        <f>+'[2]КСГ_2019 КС (октябрь)'!$W208</f>
        <v>1</v>
      </c>
      <c r="E213" s="395">
        <v>22</v>
      </c>
      <c r="F213" s="36" t="s">
        <v>605</v>
      </c>
      <c r="I213" s="410" t="b">
        <f>+EXACT(A213,'[2]КСГ_2019 КС (октябрь)'!$G208)</f>
        <v>1</v>
      </c>
    </row>
    <row r="214" spans="1:9" s="185" customFormat="1" ht="12.75">
      <c r="A214" s="415" t="s">
        <v>3026</v>
      </c>
      <c r="B214" s="416" t="s">
        <v>2167</v>
      </c>
      <c r="C214" s="417">
        <v>0.39</v>
      </c>
      <c r="D214" s="400">
        <f>+'[2]КСГ_2019 КС (октябрь)'!$W209</f>
        <v>0.8</v>
      </c>
      <c r="E214" s="395">
        <v>22</v>
      </c>
      <c r="F214" s="36" t="s">
        <v>605</v>
      </c>
      <c r="I214" s="410" t="b">
        <f>+EXACT(A214,'[2]КСГ_2019 КС (октябрь)'!$G209)</f>
        <v>1</v>
      </c>
    </row>
    <row r="215" spans="1:9" s="185" customFormat="1" ht="12.75">
      <c r="A215" s="415" t="s">
        <v>3027</v>
      </c>
      <c r="B215" s="416" t="s">
        <v>2168</v>
      </c>
      <c r="C215" s="417">
        <v>1.85</v>
      </c>
      <c r="D215" s="400">
        <f>+'[2]КСГ_2019 КС (октябрь)'!$W210</f>
        <v>1</v>
      </c>
      <c r="E215" s="395">
        <v>22</v>
      </c>
      <c r="F215" s="36" t="s">
        <v>605</v>
      </c>
      <c r="I215" s="410" t="b">
        <f>+EXACT(A215,'[2]КСГ_2019 КС (октябрь)'!$G210)</f>
        <v>1</v>
      </c>
    </row>
    <row r="216" spans="1:9" s="185" customFormat="1" ht="12.75">
      <c r="A216" s="415" t="s">
        <v>3028</v>
      </c>
      <c r="B216" s="416" t="s">
        <v>2169</v>
      </c>
      <c r="C216" s="417">
        <v>2.12</v>
      </c>
      <c r="D216" s="400">
        <f>+'[2]КСГ_2019 КС (октябрь)'!$W211</f>
        <v>1</v>
      </c>
      <c r="E216" s="395">
        <v>22</v>
      </c>
      <c r="F216" s="36" t="s">
        <v>605</v>
      </c>
      <c r="I216" s="410" t="b">
        <f>+EXACT(A216,'[2]КСГ_2019 КС (октябрь)'!$G211)</f>
        <v>1</v>
      </c>
    </row>
    <row r="217" spans="1:9" s="185" customFormat="1" ht="12.75">
      <c r="A217" s="415" t="s">
        <v>3029</v>
      </c>
      <c r="B217" s="416" t="s">
        <v>2170</v>
      </c>
      <c r="C217" s="417">
        <v>0.85</v>
      </c>
      <c r="D217" s="400">
        <f>+'[2]КСГ_2019 КС (октябрь)'!$W212</f>
        <v>0.9</v>
      </c>
      <c r="E217" s="395">
        <v>23</v>
      </c>
      <c r="F217" s="36" t="s">
        <v>594</v>
      </c>
      <c r="I217" s="410" t="b">
        <f>+EXACT(A217,'[2]КСГ_2019 КС (октябрь)'!$G212)</f>
        <v>1</v>
      </c>
    </row>
    <row r="218" spans="1:9" s="185" customFormat="1" ht="25.5">
      <c r="A218" s="415" t="s">
        <v>3030</v>
      </c>
      <c r="B218" s="416" t="s">
        <v>2171</v>
      </c>
      <c r="C218" s="417">
        <v>2.48</v>
      </c>
      <c r="D218" s="400">
        <f>+'[2]КСГ_2019 КС (октябрь)'!$W213</f>
        <v>1</v>
      </c>
      <c r="E218" s="395">
        <v>23</v>
      </c>
      <c r="F218" s="36" t="s">
        <v>594</v>
      </c>
      <c r="I218" s="410" t="b">
        <f>+EXACT(A218,'[2]КСГ_2019 КС (октябрь)'!$G213)</f>
        <v>1</v>
      </c>
    </row>
    <row r="219" spans="1:9" s="185" customFormat="1" ht="25.5">
      <c r="A219" s="415" t="s">
        <v>3031</v>
      </c>
      <c r="B219" s="416" t="s">
        <v>2512</v>
      </c>
      <c r="C219" s="417">
        <v>0.91</v>
      </c>
      <c r="D219" s="400">
        <f>+'[2]КСГ_2019 КС (октябрь)'!$W214</f>
        <v>1</v>
      </c>
      <c r="E219" s="395">
        <v>23</v>
      </c>
      <c r="F219" s="36" t="s">
        <v>594</v>
      </c>
      <c r="I219" s="410" t="b">
        <f>+EXACT(A219,'[2]КСГ_2019 КС (октябрь)'!$G214)</f>
        <v>1</v>
      </c>
    </row>
    <row r="220" spans="1:9" s="185" customFormat="1" ht="12.75">
      <c r="A220" s="415" t="s">
        <v>3032</v>
      </c>
      <c r="B220" s="416" t="s">
        <v>2172</v>
      </c>
      <c r="C220" s="417">
        <v>1.28</v>
      </c>
      <c r="D220" s="400">
        <f>+'[2]КСГ_2019 КС (октябрь)'!$W215</f>
        <v>0.8</v>
      </c>
      <c r="E220" s="395">
        <v>23</v>
      </c>
      <c r="F220" s="36" t="s">
        <v>594</v>
      </c>
      <c r="I220" s="410" t="b">
        <f>+EXACT(A220,'[2]КСГ_2019 КС (октябрь)'!$G215)</f>
        <v>1</v>
      </c>
    </row>
    <row r="221" spans="1:9" s="185" customFormat="1" ht="12.75">
      <c r="A221" s="415" t="s">
        <v>3033</v>
      </c>
      <c r="B221" s="416" t="s">
        <v>2173</v>
      </c>
      <c r="C221" s="417">
        <v>1.1100000000000001</v>
      </c>
      <c r="D221" s="400">
        <f>+'[2]КСГ_2019 КС (октябрь)'!$V216</f>
        <v>0.9</v>
      </c>
      <c r="E221" s="395">
        <v>23</v>
      </c>
      <c r="F221" s="36" t="s">
        <v>594</v>
      </c>
      <c r="I221" s="410" t="b">
        <f>+EXACT(A221,'[2]КСГ_2019 КС (октябрь)'!$G216)</f>
        <v>1</v>
      </c>
    </row>
    <row r="222" spans="1:9" s="185" customFormat="1" ht="12.75">
      <c r="A222" s="415" t="s">
        <v>3034</v>
      </c>
      <c r="B222" s="416" t="s">
        <v>2174</v>
      </c>
      <c r="C222" s="417">
        <v>1.25</v>
      </c>
      <c r="D222" s="400">
        <f>+'[2]КСГ_2019 КС (октябрь)'!$W217</f>
        <v>1</v>
      </c>
      <c r="E222" s="395">
        <v>23</v>
      </c>
      <c r="F222" s="36" t="s">
        <v>594</v>
      </c>
      <c r="I222" s="410" t="b">
        <f>+EXACT(A222,'[2]КСГ_2019 КС (октябрь)'!$G217)</f>
        <v>1</v>
      </c>
    </row>
    <row r="223" spans="1:9" s="185" customFormat="1" ht="12.75">
      <c r="A223" s="415" t="s">
        <v>3035</v>
      </c>
      <c r="B223" s="416" t="s">
        <v>2175</v>
      </c>
      <c r="C223" s="417">
        <v>1.78</v>
      </c>
      <c r="D223" s="400">
        <f>+'[2]КСГ_2019 КС (октябрь)'!$W218</f>
        <v>1</v>
      </c>
      <c r="E223" s="395">
        <v>24</v>
      </c>
      <c r="F223" s="36" t="s">
        <v>591</v>
      </c>
      <c r="I223" s="410" t="b">
        <f>+EXACT(A223,'[2]КСГ_2019 КС (октябрь)'!$G218)</f>
        <v>1</v>
      </c>
    </row>
    <row r="224" spans="1:9" s="185" customFormat="1" ht="12.75">
      <c r="A224" s="415" t="s">
        <v>3036</v>
      </c>
      <c r="B224" s="416" t="s">
        <v>2176</v>
      </c>
      <c r="C224" s="417">
        <v>1.67</v>
      </c>
      <c r="D224" s="400">
        <f>+'[2]КСГ_2019 КС (октябрь)'!$W219</f>
        <v>0.85</v>
      </c>
      <c r="E224" s="395">
        <v>24</v>
      </c>
      <c r="F224" s="36" t="s">
        <v>591</v>
      </c>
      <c r="I224" s="410" t="b">
        <f>+EXACT(A224,'[2]КСГ_2019 КС (октябрь)'!$G219)</f>
        <v>1</v>
      </c>
    </row>
    <row r="225" spans="1:9" s="185" customFormat="1" ht="12.75">
      <c r="A225" s="415" t="s">
        <v>3037</v>
      </c>
      <c r="B225" s="416" t="s">
        <v>2177</v>
      </c>
      <c r="C225" s="417">
        <v>0.87</v>
      </c>
      <c r="D225" s="400">
        <f>+'[2]КСГ_2019 КС (октябрь)'!$W220</f>
        <v>0.8</v>
      </c>
      <c r="E225" s="395">
        <v>24</v>
      </c>
      <c r="F225" s="36" t="s">
        <v>591</v>
      </c>
      <c r="I225" s="410" t="b">
        <f>+EXACT(A225,'[2]КСГ_2019 КС (октябрь)'!$G220)</f>
        <v>1</v>
      </c>
    </row>
    <row r="226" spans="1:9" s="185" customFormat="1" ht="12.75">
      <c r="A226" s="415" t="s">
        <v>3038</v>
      </c>
      <c r="B226" s="416" t="s">
        <v>2178</v>
      </c>
      <c r="C226" s="417">
        <v>1.57</v>
      </c>
      <c r="D226" s="400">
        <f>+'[2]КСГ_2019 КС (октябрь)'!$W221</f>
        <v>0.8</v>
      </c>
      <c r="E226" s="395">
        <v>24</v>
      </c>
      <c r="F226" s="36" t="s">
        <v>591</v>
      </c>
      <c r="I226" s="410" t="b">
        <f>+EXACT(A226,'[2]КСГ_2019 КС (октябрь)'!$G221)</f>
        <v>1</v>
      </c>
    </row>
    <row r="227" spans="1:9" s="185" customFormat="1" ht="25.5">
      <c r="A227" s="415" t="s">
        <v>3039</v>
      </c>
      <c r="B227" s="416" t="s">
        <v>2179</v>
      </c>
      <c r="C227" s="417">
        <v>0.85</v>
      </c>
      <c r="D227" s="400">
        <f>+'[2]КСГ_2019 КС (октябрь)'!$W222</f>
        <v>1</v>
      </c>
      <c r="E227" s="395">
        <v>25</v>
      </c>
      <c r="F227" s="36" t="s">
        <v>623</v>
      </c>
      <c r="I227" s="410" t="b">
        <f>+EXACT(A227,'[2]КСГ_2019 КС (октябрь)'!$G222)</f>
        <v>1</v>
      </c>
    </row>
    <row r="228" spans="1:9" s="185" customFormat="1" ht="12.75">
      <c r="A228" s="415" t="s">
        <v>3040</v>
      </c>
      <c r="B228" s="416" t="s">
        <v>2180</v>
      </c>
      <c r="C228" s="417">
        <v>1.32</v>
      </c>
      <c r="D228" s="400">
        <f>+'[2]КСГ_2019 КС (октябрь)'!$W223</f>
        <v>1</v>
      </c>
      <c r="E228" s="395">
        <v>25</v>
      </c>
      <c r="F228" s="36" t="s">
        <v>623</v>
      </c>
      <c r="I228" s="410" t="b">
        <f>+EXACT(A228,'[2]КСГ_2019 КС (октябрь)'!$G223)</f>
        <v>1</v>
      </c>
    </row>
    <row r="229" spans="1:9" s="185" customFormat="1" ht="12.75">
      <c r="A229" s="415" t="s">
        <v>3041</v>
      </c>
      <c r="B229" s="416" t="s">
        <v>2181</v>
      </c>
      <c r="C229" s="417">
        <v>1.05</v>
      </c>
      <c r="D229" s="400">
        <f>+'[2]КСГ_2019 КС (октябрь)'!$W224</f>
        <v>0.9</v>
      </c>
      <c r="E229" s="395">
        <v>25</v>
      </c>
      <c r="F229" s="36" t="s">
        <v>623</v>
      </c>
      <c r="I229" s="410" t="b">
        <f>+EXACT(A229,'[2]КСГ_2019 КС (октябрь)'!$G224)</f>
        <v>1</v>
      </c>
    </row>
    <row r="230" spans="1:9" s="185" customFormat="1" ht="12.75">
      <c r="A230" s="415" t="s">
        <v>3042</v>
      </c>
      <c r="B230" s="416" t="s">
        <v>2182</v>
      </c>
      <c r="C230" s="417">
        <v>1.01</v>
      </c>
      <c r="D230" s="400">
        <f>+'[2]КСГ_2019 КС (октябрь)'!$W225</f>
        <v>1</v>
      </c>
      <c r="E230" s="395">
        <v>25</v>
      </c>
      <c r="F230" s="36" t="s">
        <v>623</v>
      </c>
      <c r="I230" s="410" t="b">
        <f>+EXACT(A230,'[2]КСГ_2019 КС (октябрь)'!$G225)</f>
        <v>1</v>
      </c>
    </row>
    <row r="231" spans="1:9" s="185" customFormat="1" ht="12.75">
      <c r="A231" s="415" t="s">
        <v>3043</v>
      </c>
      <c r="B231" s="416" t="s">
        <v>2183</v>
      </c>
      <c r="C231" s="417">
        <v>2.11</v>
      </c>
      <c r="D231" s="400">
        <f>+'[2]КСГ_2019 КС (октябрь)'!$W226</f>
        <v>0.8</v>
      </c>
      <c r="E231" s="395">
        <v>25</v>
      </c>
      <c r="F231" s="36" t="s">
        <v>623</v>
      </c>
      <c r="I231" s="410" t="b">
        <f>+EXACT(A231,'[2]КСГ_2019 КС (октябрь)'!$G226)</f>
        <v>1</v>
      </c>
    </row>
    <row r="232" spans="1:9" s="185" customFormat="1" ht="12.75">
      <c r="A232" s="415" t="s">
        <v>3044</v>
      </c>
      <c r="B232" s="416" t="s">
        <v>2184</v>
      </c>
      <c r="C232" s="417">
        <v>3.97</v>
      </c>
      <c r="D232" s="400">
        <f>+'[2]КСГ_2019 КС (октябрь)'!$W227</f>
        <v>0.8</v>
      </c>
      <c r="E232" s="395">
        <v>25</v>
      </c>
      <c r="F232" s="36" t="s">
        <v>623</v>
      </c>
      <c r="I232" s="410" t="b">
        <f>+EXACT(A232,'[2]КСГ_2019 КС (октябрь)'!$G227)</f>
        <v>1</v>
      </c>
    </row>
    <row r="233" spans="1:9" s="185" customFormat="1" ht="12.75">
      <c r="A233" s="415" t="s">
        <v>3045</v>
      </c>
      <c r="B233" s="416" t="s">
        <v>2185</v>
      </c>
      <c r="C233" s="417">
        <v>4.3099999999999996</v>
      </c>
      <c r="D233" s="400">
        <f>+'[2]КСГ_2019 КС (октябрь)'!$W228</f>
        <v>0.8</v>
      </c>
      <c r="E233" s="395">
        <v>25</v>
      </c>
      <c r="F233" s="36" t="s">
        <v>623</v>
      </c>
      <c r="I233" s="410" t="b">
        <f>+EXACT(A233,'[2]КСГ_2019 КС (октябрь)'!$G228)</f>
        <v>1</v>
      </c>
    </row>
    <row r="234" spans="1:9" s="185" customFormat="1" ht="12.75">
      <c r="A234" s="415" t="s">
        <v>3190</v>
      </c>
      <c r="B234" s="416" t="s">
        <v>2186</v>
      </c>
      <c r="C234" s="417">
        <v>1.2</v>
      </c>
      <c r="D234" s="400">
        <f>+'[2]КСГ_2019 КС (октябрь)'!$W229</f>
        <v>1</v>
      </c>
      <c r="E234" s="395">
        <v>25</v>
      </c>
      <c r="F234" s="36" t="s">
        <v>623</v>
      </c>
      <c r="I234" s="410" t="b">
        <f>+EXACT(A234,'[2]КСГ_2019 КС (октябрь)'!$G229)</f>
        <v>1</v>
      </c>
    </row>
    <row r="235" spans="1:9" s="185" customFormat="1" ht="12.75">
      <c r="A235" s="415" t="s">
        <v>3046</v>
      </c>
      <c r="B235" s="416" t="s">
        <v>2187</v>
      </c>
      <c r="C235" s="417">
        <v>2.37</v>
      </c>
      <c r="D235" s="400">
        <f>+'[2]КСГ_2019 КС (октябрь)'!$W230</f>
        <v>1</v>
      </c>
      <c r="E235" s="395">
        <v>25</v>
      </c>
      <c r="F235" s="36" t="s">
        <v>623</v>
      </c>
      <c r="I235" s="410" t="b">
        <f>+EXACT(A235,'[2]КСГ_2019 КС (октябрь)'!$G230)</f>
        <v>1</v>
      </c>
    </row>
    <row r="236" spans="1:9" s="185" customFormat="1" ht="12.75">
      <c r="A236" s="415" t="s">
        <v>3047</v>
      </c>
      <c r="B236" s="416" t="s">
        <v>2188</v>
      </c>
      <c r="C236" s="417">
        <v>4.13</v>
      </c>
      <c r="D236" s="400">
        <f>+'[2]КСГ_2019 КС (октябрь)'!$W231</f>
        <v>0.8</v>
      </c>
      <c r="E236" s="395">
        <v>25</v>
      </c>
      <c r="F236" s="36" t="s">
        <v>623</v>
      </c>
      <c r="I236" s="410" t="b">
        <f>+EXACT(A236,'[2]КСГ_2019 КС (октябрь)'!$G231)</f>
        <v>1</v>
      </c>
    </row>
    <row r="237" spans="1:9" s="185" customFormat="1" ht="12.75">
      <c r="A237" s="415" t="s">
        <v>3048</v>
      </c>
      <c r="B237" s="416" t="s">
        <v>2189</v>
      </c>
      <c r="C237" s="417">
        <v>6.08</v>
      </c>
      <c r="D237" s="400">
        <f>+'[2]КСГ_2019 КС (октябрь)'!$W232</f>
        <v>0.8</v>
      </c>
      <c r="E237" s="395">
        <v>25</v>
      </c>
      <c r="F237" s="36" t="s">
        <v>623</v>
      </c>
      <c r="I237" s="410" t="b">
        <f>+EXACT(A237,'[2]КСГ_2019 КС (октябрь)'!$G232)</f>
        <v>1</v>
      </c>
    </row>
    <row r="238" spans="1:9" s="185" customFormat="1" ht="12.75">
      <c r="A238" s="415" t="s">
        <v>3049</v>
      </c>
      <c r="B238" s="416" t="s">
        <v>2190</v>
      </c>
      <c r="C238" s="417">
        <v>7.12</v>
      </c>
      <c r="D238" s="400">
        <f>+'[2]КСГ_2019 КС (октябрь)'!$W233</f>
        <v>0.8</v>
      </c>
      <c r="E238" s="395">
        <v>25</v>
      </c>
      <c r="F238" s="36" t="s">
        <v>623</v>
      </c>
      <c r="I238" s="410" t="b">
        <f>+EXACT(A238,'[2]КСГ_2019 КС (октябрь)'!$G233)</f>
        <v>1</v>
      </c>
    </row>
    <row r="239" spans="1:9" s="185" customFormat="1" ht="25.5">
      <c r="A239" s="415" t="s">
        <v>3050</v>
      </c>
      <c r="B239" s="416" t="s">
        <v>2191</v>
      </c>
      <c r="C239" s="417">
        <v>0.79</v>
      </c>
      <c r="D239" s="400">
        <f>+'[2]КСГ_2019 КС (октябрь)'!$W234</f>
        <v>1</v>
      </c>
      <c r="E239" s="395">
        <v>26</v>
      </c>
      <c r="F239" s="36" t="s">
        <v>645</v>
      </c>
      <c r="I239" s="410" t="b">
        <f>+EXACT(A239,'[2]КСГ_2019 КС (октябрь)'!$G234)</f>
        <v>1</v>
      </c>
    </row>
    <row r="240" spans="1:9" s="185" customFormat="1" ht="25.5">
      <c r="A240" s="415" t="s">
        <v>3051</v>
      </c>
      <c r="B240" s="416" t="s">
        <v>2192</v>
      </c>
      <c r="C240" s="417">
        <v>0.74</v>
      </c>
      <c r="D240" s="400">
        <f>+'[2]КСГ_2019 КС (октябрь)'!$W235</f>
        <v>0.8</v>
      </c>
      <c r="E240" s="395">
        <v>27</v>
      </c>
      <c r="F240" s="36" t="s">
        <v>608</v>
      </c>
      <c r="I240" s="410" t="b">
        <f>+EXACT(A240,'[2]КСГ_2019 КС (октябрь)'!$G235)</f>
        <v>1</v>
      </c>
    </row>
    <row r="241" spans="1:9" s="185" customFormat="1" ht="25.5">
      <c r="A241" s="415" t="s">
        <v>3052</v>
      </c>
      <c r="B241" s="416" t="s">
        <v>2193</v>
      </c>
      <c r="C241" s="417">
        <v>0.69</v>
      </c>
      <c r="D241" s="400">
        <f>+'[2]КСГ_2019 КС (октябрь)'!$W236</f>
        <v>1</v>
      </c>
      <c r="E241" s="395">
        <v>27</v>
      </c>
      <c r="F241" s="36" t="s">
        <v>608</v>
      </c>
      <c r="I241" s="410" t="b">
        <f>+EXACT(A241,'[2]КСГ_2019 КС (октябрь)'!$G236)</f>
        <v>1</v>
      </c>
    </row>
    <row r="242" spans="1:9" s="185" customFormat="1" ht="12.75">
      <c r="A242" s="415" t="s">
        <v>3053</v>
      </c>
      <c r="B242" s="416" t="s">
        <v>2194</v>
      </c>
      <c r="C242" s="417">
        <v>0.72</v>
      </c>
      <c r="D242" s="400">
        <f>+'[2]КСГ_2019 КС (октябрь)'!$W237</f>
        <v>0.9</v>
      </c>
      <c r="E242" s="395">
        <v>27</v>
      </c>
      <c r="F242" s="36" t="s">
        <v>608</v>
      </c>
      <c r="I242" s="410" t="b">
        <f>+EXACT(A242,'[2]КСГ_2019 КС (октябрь)'!$G237)</f>
        <v>1</v>
      </c>
    </row>
    <row r="243" spans="1:9" s="185" customFormat="1" ht="12.75">
      <c r="A243" s="415" t="s">
        <v>3054</v>
      </c>
      <c r="B243" s="416" t="s">
        <v>2195</v>
      </c>
      <c r="C243" s="417">
        <v>0.59</v>
      </c>
      <c r="D243" s="400">
        <f>+'[2]КСГ_2019 КС (октябрь)'!$V238</f>
        <v>0.9</v>
      </c>
      <c r="E243" s="395">
        <v>27</v>
      </c>
      <c r="F243" s="36" t="s">
        <v>608</v>
      </c>
      <c r="I243" s="410" t="b">
        <f>+EXACT(A243,'[2]КСГ_2019 КС (октябрь)'!$G238)</f>
        <v>1</v>
      </c>
    </row>
    <row r="244" spans="1:9" s="185" customFormat="1" ht="12.75">
      <c r="A244" s="415" t="s">
        <v>3055</v>
      </c>
      <c r="B244" s="416" t="s">
        <v>2196</v>
      </c>
      <c r="C244" s="417">
        <v>0.7</v>
      </c>
      <c r="D244" s="400">
        <f>+'[2]КСГ_2019 КС (октябрь)'!$W239</f>
        <v>1</v>
      </c>
      <c r="E244" s="395">
        <v>27</v>
      </c>
      <c r="F244" s="36" t="s">
        <v>608</v>
      </c>
      <c r="I244" s="410" t="b">
        <f>+EXACT(A244,'[2]КСГ_2019 КС (октябрь)'!$G239)</f>
        <v>1</v>
      </c>
    </row>
    <row r="245" spans="1:9" s="185" customFormat="1" ht="25.5">
      <c r="A245" s="415" t="s">
        <v>3056</v>
      </c>
      <c r="B245" s="416" t="s">
        <v>2513</v>
      </c>
      <c r="C245" s="417">
        <v>0.78</v>
      </c>
      <c r="D245" s="400">
        <f>+'[2]КСГ_2019 КС (октябрь)'!$W240</f>
        <v>1</v>
      </c>
      <c r="E245" s="395">
        <v>27</v>
      </c>
      <c r="F245" s="36" t="s">
        <v>608</v>
      </c>
      <c r="I245" s="410" t="b">
        <f>+EXACT(A245,'[2]КСГ_2019 КС (октябрь)'!$G240)</f>
        <v>1</v>
      </c>
    </row>
    <row r="246" spans="1:9" s="185" customFormat="1" ht="25.5">
      <c r="A246" s="415" t="s">
        <v>3057</v>
      </c>
      <c r="B246" s="416" t="s">
        <v>2367</v>
      </c>
      <c r="C246" s="417">
        <v>1.7</v>
      </c>
      <c r="D246" s="400">
        <f>+'[2]КСГ_2019 КС (октябрь)'!$W241</f>
        <v>0.8</v>
      </c>
      <c r="E246" s="395">
        <v>27</v>
      </c>
      <c r="F246" s="36" t="s">
        <v>608</v>
      </c>
      <c r="I246" s="410" t="b">
        <f>+EXACT(A246,'[2]КСГ_2019 КС (октябрь)'!$G241)</f>
        <v>1</v>
      </c>
    </row>
    <row r="247" spans="1:9" s="185" customFormat="1" ht="12.75">
      <c r="A247" s="415" t="s">
        <v>3058</v>
      </c>
      <c r="B247" s="416" t="s">
        <v>2368</v>
      </c>
      <c r="C247" s="417">
        <v>0.78</v>
      </c>
      <c r="D247" s="400">
        <f>+'[2]КСГ_2019 КС (октябрь)'!$W242</f>
        <v>1</v>
      </c>
      <c r="E247" s="395">
        <v>27</v>
      </c>
      <c r="F247" s="36" t="s">
        <v>608</v>
      </c>
      <c r="I247" s="410" t="b">
        <f>+EXACT(A247,'[2]КСГ_2019 КС (октябрь)'!$G242)</f>
        <v>1</v>
      </c>
    </row>
    <row r="248" spans="1:9" s="185" customFormat="1" ht="12.75">
      <c r="A248" s="415" t="s">
        <v>3059</v>
      </c>
      <c r="B248" s="416" t="s">
        <v>2369</v>
      </c>
      <c r="C248" s="417">
        <v>1.54</v>
      </c>
      <c r="D248" s="400">
        <f>+'[2]КСГ_2019 КС (октябрь)'!$W243</f>
        <v>1</v>
      </c>
      <c r="E248" s="395">
        <v>27</v>
      </c>
      <c r="F248" s="36" t="s">
        <v>608</v>
      </c>
      <c r="I248" s="410" t="b">
        <f>+EXACT(A248,'[2]КСГ_2019 КС (октябрь)'!$G243)</f>
        <v>1</v>
      </c>
    </row>
    <row r="249" spans="1:9" s="185" customFormat="1" ht="25.5">
      <c r="A249" s="415" t="s">
        <v>3060</v>
      </c>
      <c r="B249" s="416" t="s">
        <v>2197</v>
      </c>
      <c r="C249" s="417">
        <v>0.75</v>
      </c>
      <c r="D249" s="400">
        <f>+'[2]КСГ_2019 КС (октябрь)'!$W244</f>
        <v>0.8</v>
      </c>
      <c r="E249" s="395">
        <v>27</v>
      </c>
      <c r="F249" s="36" t="s">
        <v>608</v>
      </c>
      <c r="I249" s="410" t="b">
        <f>+EXACT(A249,'[2]КСГ_2019 КС (октябрь)'!$G244)</f>
        <v>1</v>
      </c>
    </row>
    <row r="250" spans="1:9" s="185" customFormat="1" ht="12.75">
      <c r="A250" s="415" t="s">
        <v>3061</v>
      </c>
      <c r="B250" s="416" t="s">
        <v>2198</v>
      </c>
      <c r="C250" s="417">
        <v>0.89</v>
      </c>
      <c r="D250" s="400">
        <f>+'[2]КСГ_2019 КС (октябрь)'!$W245</f>
        <v>0.8</v>
      </c>
      <c r="E250" s="395">
        <v>27</v>
      </c>
      <c r="F250" s="36" t="s">
        <v>608</v>
      </c>
      <c r="I250" s="410" t="b">
        <f>+EXACT(A250,'[2]КСГ_2019 КС (октябрь)'!$G245)</f>
        <v>1</v>
      </c>
    </row>
    <row r="251" spans="1:9" s="185" customFormat="1" ht="12.75">
      <c r="A251" s="415" t="s">
        <v>3062</v>
      </c>
      <c r="B251" s="416" t="s">
        <v>2325</v>
      </c>
      <c r="C251" s="417">
        <v>0.53</v>
      </c>
      <c r="D251" s="400">
        <f>+'[2]КСГ_2019 КС (октябрь)'!$W246</f>
        <v>0.8</v>
      </c>
      <c r="E251" s="395">
        <v>27</v>
      </c>
      <c r="F251" s="36" t="s">
        <v>608</v>
      </c>
      <c r="I251" s="410" t="b">
        <f>+EXACT(A251,'[2]КСГ_2019 КС (октябрь)'!$G246)</f>
        <v>1</v>
      </c>
    </row>
    <row r="252" spans="1:9" s="185" customFormat="1" ht="25.5">
      <c r="A252" s="415" t="s">
        <v>3063</v>
      </c>
      <c r="B252" s="416" t="s">
        <v>2456</v>
      </c>
      <c r="C252" s="417">
        <v>4.07</v>
      </c>
      <c r="D252" s="400">
        <f>+'[2]КСГ_2019 КС (октябрь)'!$W247</f>
        <v>1</v>
      </c>
      <c r="E252" s="395">
        <v>27</v>
      </c>
      <c r="F252" s="36" t="s">
        <v>608</v>
      </c>
      <c r="I252" s="410" t="b">
        <f>+EXACT(A252,'[2]КСГ_2019 КС (октябрь)'!$G247)</f>
        <v>1</v>
      </c>
    </row>
    <row r="253" spans="1:9" s="185" customFormat="1" ht="25.5">
      <c r="A253" s="415" t="s">
        <v>3064</v>
      </c>
      <c r="B253" s="416" t="s">
        <v>3966</v>
      </c>
      <c r="C253" s="417">
        <v>1</v>
      </c>
      <c r="D253" s="400">
        <f>+'[2]КСГ_2019 КС (октябрь)'!$W248</f>
        <v>1</v>
      </c>
      <c r="E253" s="395">
        <v>27</v>
      </c>
      <c r="F253" s="36" t="s">
        <v>608</v>
      </c>
      <c r="I253" s="410" t="b">
        <f>+EXACT(A253,'[2]КСГ_2019 КС (октябрь)'!$G248)</f>
        <v>1</v>
      </c>
    </row>
    <row r="254" spans="1:9" s="185" customFormat="1" ht="12.75">
      <c r="A254" s="415" t="s">
        <v>3065</v>
      </c>
      <c r="B254" s="416" t="s">
        <v>2199</v>
      </c>
      <c r="C254" s="417">
        <v>2.0499999999999998</v>
      </c>
      <c r="D254" s="400">
        <f>+'[2]КСГ_2019 КС (октябрь)'!$W249</f>
        <v>1</v>
      </c>
      <c r="E254" s="395">
        <v>28</v>
      </c>
      <c r="F254" s="36" t="s">
        <v>624</v>
      </c>
      <c r="I254" s="410" t="b">
        <f>+EXACT(A254,'[2]КСГ_2019 КС (октябрь)'!$G249)</f>
        <v>1</v>
      </c>
    </row>
    <row r="255" spans="1:9" s="185" customFormat="1" ht="25.5">
      <c r="A255" s="415" t="s">
        <v>3066</v>
      </c>
      <c r="B255" s="416" t="s">
        <v>2200</v>
      </c>
      <c r="C255" s="417">
        <v>1.54</v>
      </c>
      <c r="D255" s="400">
        <f>+'[2]КСГ_2019 КС (октябрь)'!$W250</f>
        <v>1</v>
      </c>
      <c r="E255" s="395">
        <v>28</v>
      </c>
      <c r="F255" s="36" t="s">
        <v>624</v>
      </c>
      <c r="I255" s="410" t="b">
        <f>+EXACT(A255,'[2]КСГ_2019 КС (октябрь)'!$G250)</f>
        <v>1</v>
      </c>
    </row>
    <row r="256" spans="1:9" s="185" customFormat="1" ht="25.5">
      <c r="A256" s="415" t="s">
        <v>3067</v>
      </c>
      <c r="B256" s="416" t="s">
        <v>2201</v>
      </c>
      <c r="C256" s="417">
        <v>1.92</v>
      </c>
      <c r="D256" s="400">
        <f>+'[2]КСГ_2019 КС (октябрь)'!$W251</f>
        <v>1</v>
      </c>
      <c r="E256" s="395">
        <v>28</v>
      </c>
      <c r="F256" s="36" t="s">
        <v>624</v>
      </c>
      <c r="I256" s="410" t="b">
        <f>+EXACT(A256,'[2]КСГ_2019 КС (октябрь)'!$G251)</f>
        <v>1</v>
      </c>
    </row>
    <row r="257" spans="1:9" s="185" customFormat="1" ht="25.5">
      <c r="A257" s="415" t="s">
        <v>3068</v>
      </c>
      <c r="B257" s="416" t="s">
        <v>2202</v>
      </c>
      <c r="C257" s="417">
        <v>2.56</v>
      </c>
      <c r="D257" s="400">
        <f>+'[2]КСГ_2019 КС (октябрь)'!$W252</f>
        <v>1</v>
      </c>
      <c r="E257" s="395">
        <v>28</v>
      </c>
      <c r="F257" s="36" t="s">
        <v>624</v>
      </c>
      <c r="I257" s="410" t="b">
        <f>+EXACT(A257,'[2]КСГ_2019 КС (октябрь)'!$G252)</f>
        <v>1</v>
      </c>
    </row>
    <row r="258" spans="1:9" s="185" customFormat="1" ht="25.5">
      <c r="A258" s="415" t="s">
        <v>3069</v>
      </c>
      <c r="B258" s="416" t="s">
        <v>2203</v>
      </c>
      <c r="C258" s="417">
        <v>4.12</v>
      </c>
      <c r="D258" s="400">
        <f>+'[2]КСГ_2019 КС (октябрь)'!$W253</f>
        <v>1</v>
      </c>
      <c r="E258" s="395">
        <v>28</v>
      </c>
      <c r="F258" s="36" t="s">
        <v>624</v>
      </c>
      <c r="I258" s="410" t="b">
        <f>+EXACT(A258,'[2]КСГ_2019 КС (октябрь)'!$G253)</f>
        <v>1</v>
      </c>
    </row>
    <row r="259" spans="1:9" s="185" customFormat="1" ht="12.75">
      <c r="A259" s="415" t="s">
        <v>3070</v>
      </c>
      <c r="B259" s="416" t="s">
        <v>2204</v>
      </c>
      <c r="C259" s="417">
        <v>0.99</v>
      </c>
      <c r="D259" s="400">
        <f>+'[2]КСГ_2019 КС (октябрь)'!$W254</f>
        <v>1</v>
      </c>
      <c r="E259" s="395">
        <v>29</v>
      </c>
      <c r="F259" s="36" t="s">
        <v>615</v>
      </c>
      <c r="I259" s="410" t="b">
        <f>+EXACT(A259,'[2]КСГ_2019 КС (октябрь)'!$G254)</f>
        <v>1</v>
      </c>
    </row>
    <row r="260" spans="1:9" s="185" customFormat="1" ht="12.75">
      <c r="A260" s="415" t="s">
        <v>3071</v>
      </c>
      <c r="B260" s="416" t="s">
        <v>2205</v>
      </c>
      <c r="C260" s="417">
        <v>1.52</v>
      </c>
      <c r="D260" s="400">
        <f>+'[2]КСГ_2019 КС (октябрь)'!$W255</f>
        <v>1</v>
      </c>
      <c r="E260" s="395">
        <v>29</v>
      </c>
      <c r="F260" s="36" t="s">
        <v>615</v>
      </c>
      <c r="I260" s="410" t="b">
        <f>+EXACT(A260,'[2]КСГ_2019 КС (октябрь)'!$G255)</f>
        <v>1</v>
      </c>
    </row>
    <row r="261" spans="1:9" s="185" customFormat="1" ht="25.5">
      <c r="A261" s="415" t="s">
        <v>3072</v>
      </c>
      <c r="B261" s="416" t="s">
        <v>2206</v>
      </c>
      <c r="C261" s="417">
        <v>0.69</v>
      </c>
      <c r="D261" s="400">
        <f>+'[2]КСГ_2019 КС (октябрь)'!$W256</f>
        <v>1</v>
      </c>
      <c r="E261" s="395">
        <v>29</v>
      </c>
      <c r="F261" s="36" t="s">
        <v>615</v>
      </c>
      <c r="I261" s="410" t="b">
        <f>+EXACT(A261,'[2]КСГ_2019 КС (октябрь)'!$G256)</f>
        <v>1</v>
      </c>
    </row>
    <row r="262" spans="1:9" s="185" customFormat="1" ht="25.5">
      <c r="A262" s="415" t="s">
        <v>3073</v>
      </c>
      <c r="B262" s="416" t="s">
        <v>2207</v>
      </c>
      <c r="C262" s="417">
        <v>0.56000000000000005</v>
      </c>
      <c r="D262" s="400">
        <f>+'[2]КСГ_2019 КС (октябрь)'!$W257</f>
        <v>1</v>
      </c>
      <c r="E262" s="395">
        <v>29</v>
      </c>
      <c r="F262" s="36" t="s">
        <v>615</v>
      </c>
      <c r="I262" s="410" t="b">
        <f>+EXACT(A262,'[2]КСГ_2019 КС (октябрь)'!$G257)</f>
        <v>1</v>
      </c>
    </row>
    <row r="263" spans="1:9" s="185" customFormat="1" ht="12.75">
      <c r="A263" s="415" t="s">
        <v>3074</v>
      </c>
      <c r="B263" s="416" t="s">
        <v>2208</v>
      </c>
      <c r="C263" s="417">
        <v>0.74</v>
      </c>
      <c r="D263" s="400">
        <f>+'[2]КСГ_2019 КС (октябрь)'!$W258</f>
        <v>0.9</v>
      </c>
      <c r="E263" s="395">
        <v>29</v>
      </c>
      <c r="F263" s="36" t="s">
        <v>615</v>
      </c>
      <c r="I263" s="410" t="b">
        <f>+EXACT(A263,'[2]КСГ_2019 КС (октябрь)'!$G258)</f>
        <v>1</v>
      </c>
    </row>
    <row r="264" spans="1:9" s="185" customFormat="1" ht="25.5">
      <c r="A264" s="415" t="s">
        <v>3075</v>
      </c>
      <c r="B264" s="416" t="s">
        <v>2209</v>
      </c>
      <c r="C264" s="417">
        <v>1.44</v>
      </c>
      <c r="D264" s="400">
        <f>+'[2]КСГ_2019 КС (октябрь)'!$W259</f>
        <v>1</v>
      </c>
      <c r="E264" s="395">
        <v>29</v>
      </c>
      <c r="F264" s="36" t="s">
        <v>615</v>
      </c>
      <c r="I264" s="410" t="b">
        <f>+EXACT(A264,'[2]КСГ_2019 КС (октябрь)'!$G259)</f>
        <v>1</v>
      </c>
    </row>
    <row r="265" spans="1:9" s="185" customFormat="1" ht="12.75">
      <c r="A265" s="415" t="s">
        <v>3076</v>
      </c>
      <c r="B265" s="416" t="s">
        <v>2210</v>
      </c>
      <c r="C265" s="417">
        <v>7.07</v>
      </c>
      <c r="D265" s="400">
        <f>+'[2]КСГ_2019 КС (октябрь)'!$W260</f>
        <v>1</v>
      </c>
      <c r="E265" s="395">
        <v>29</v>
      </c>
      <c r="F265" s="36" t="s">
        <v>615</v>
      </c>
      <c r="I265" s="410" t="b">
        <f>+EXACT(A265,'[2]КСГ_2019 КС (октябрь)'!$G260)</f>
        <v>1</v>
      </c>
    </row>
    <row r="266" spans="1:9" s="185" customFormat="1" ht="12.75">
      <c r="A266" s="415" t="s">
        <v>3077</v>
      </c>
      <c r="B266" s="416" t="s">
        <v>2211</v>
      </c>
      <c r="C266" s="417">
        <v>4.46</v>
      </c>
      <c r="D266" s="400">
        <f>+'[2]КСГ_2019 КС (октябрь)'!$W261</f>
        <v>0.8</v>
      </c>
      <c r="E266" s="395">
        <v>29</v>
      </c>
      <c r="F266" s="36" t="s">
        <v>615</v>
      </c>
      <c r="I266" s="410" t="b">
        <f>+EXACT(A266,'[2]КСГ_2019 КС (октябрь)'!$G261)</f>
        <v>1</v>
      </c>
    </row>
    <row r="267" spans="1:9" s="185" customFormat="1" ht="12.75">
      <c r="A267" s="415" t="s">
        <v>3078</v>
      </c>
      <c r="B267" s="416" t="s">
        <v>2212</v>
      </c>
      <c r="C267" s="417">
        <v>0.79</v>
      </c>
      <c r="D267" s="400">
        <f>+'[2]КСГ_2019 КС (октябрь)'!$W262</f>
        <v>0.95</v>
      </c>
      <c r="E267" s="395">
        <v>29</v>
      </c>
      <c r="F267" s="36" t="s">
        <v>615</v>
      </c>
      <c r="I267" s="410" t="b">
        <f>+EXACT(A267,'[2]КСГ_2019 КС (октябрь)'!$G262)</f>
        <v>1</v>
      </c>
    </row>
    <row r="268" spans="1:9" s="185" customFormat="1" ht="12.75">
      <c r="A268" s="415" t="s">
        <v>3079</v>
      </c>
      <c r="B268" s="416" t="s">
        <v>2213</v>
      </c>
      <c r="C268" s="417">
        <v>0.93</v>
      </c>
      <c r="D268" s="400">
        <f>+'[2]КСГ_2019 КС (октябрь)'!$W263</f>
        <v>0.95</v>
      </c>
      <c r="E268" s="395">
        <v>29</v>
      </c>
      <c r="F268" s="36" t="s">
        <v>615</v>
      </c>
      <c r="I268" s="410" t="b">
        <f>+EXACT(A268,'[2]КСГ_2019 КС (октябрь)'!$G263)</f>
        <v>1</v>
      </c>
    </row>
    <row r="269" spans="1:9" s="185" customFormat="1" ht="12.75">
      <c r="A269" s="415" t="s">
        <v>3080</v>
      </c>
      <c r="B269" s="416" t="s">
        <v>2214</v>
      </c>
      <c r="C269" s="417">
        <v>1.37</v>
      </c>
      <c r="D269" s="400">
        <f>+'[2]КСГ_2019 КС (октябрь)'!$W264</f>
        <v>0.95</v>
      </c>
      <c r="E269" s="395">
        <v>29</v>
      </c>
      <c r="F269" s="36" t="s">
        <v>615</v>
      </c>
      <c r="I269" s="410" t="b">
        <f>+EXACT(A269,'[2]КСГ_2019 КС (октябрь)'!$G264)</f>
        <v>1</v>
      </c>
    </row>
    <row r="270" spans="1:9" s="185" customFormat="1" ht="12.75">
      <c r="A270" s="415" t="s">
        <v>3081</v>
      </c>
      <c r="B270" s="416" t="s">
        <v>2215</v>
      </c>
      <c r="C270" s="417">
        <v>2.42</v>
      </c>
      <c r="D270" s="400">
        <f>+'[2]КСГ_2019 КС (октябрь)'!$W265</f>
        <v>0.95</v>
      </c>
      <c r="E270" s="395">
        <v>29</v>
      </c>
      <c r="F270" s="36" t="s">
        <v>615</v>
      </c>
      <c r="I270" s="410" t="b">
        <f>+EXACT(A270,'[2]КСГ_2019 КС (октябрь)'!$G265)</f>
        <v>1</v>
      </c>
    </row>
    <row r="271" spans="1:9" s="185" customFormat="1" ht="12.75">
      <c r="A271" s="415" t="s">
        <v>3082</v>
      </c>
      <c r="B271" s="416" t="s">
        <v>2216</v>
      </c>
      <c r="C271" s="417">
        <v>3.15</v>
      </c>
      <c r="D271" s="400">
        <f>+'[2]КСГ_2019 КС (октябрь)'!$W266</f>
        <v>1</v>
      </c>
      <c r="E271" s="395">
        <v>29</v>
      </c>
      <c r="F271" s="36" t="s">
        <v>615</v>
      </c>
      <c r="I271" s="410" t="b">
        <f>+EXACT(A271,'[2]КСГ_2019 КС (октябрь)'!$G266)</f>
        <v>1</v>
      </c>
    </row>
    <row r="272" spans="1:9" s="185" customFormat="1" ht="25.5">
      <c r="A272" s="415" t="s">
        <v>3083</v>
      </c>
      <c r="B272" s="416" t="s">
        <v>2217</v>
      </c>
      <c r="C272" s="417">
        <v>0.86</v>
      </c>
      <c r="D272" s="400">
        <f>+'[2]КСГ_2019 КС (октябрь)'!$W267</f>
        <v>0.9</v>
      </c>
      <c r="E272" s="395">
        <v>30</v>
      </c>
      <c r="F272" s="36" t="s">
        <v>617</v>
      </c>
      <c r="I272" s="410" t="b">
        <f>+EXACT(A272,'[2]КСГ_2019 КС (октябрь)'!$G267)</f>
        <v>1</v>
      </c>
    </row>
    <row r="273" spans="1:9" s="185" customFormat="1" ht="12.75">
      <c r="A273" s="415" t="s">
        <v>3084</v>
      </c>
      <c r="B273" s="416" t="s">
        <v>2218</v>
      </c>
      <c r="C273" s="417">
        <v>0.49</v>
      </c>
      <c r="D273" s="400">
        <f>+'[2]КСГ_2019 КС (октябрь)'!$W268</f>
        <v>0.9</v>
      </c>
      <c r="E273" s="395">
        <v>30</v>
      </c>
      <c r="F273" s="36" t="s">
        <v>617</v>
      </c>
      <c r="I273" s="410" t="b">
        <f>+EXACT(A273,'[2]КСГ_2019 КС (октябрь)'!$G268)</f>
        <v>1</v>
      </c>
    </row>
    <row r="274" spans="1:9" s="185" customFormat="1" ht="38.25">
      <c r="A274" s="415" t="s">
        <v>3085</v>
      </c>
      <c r="B274" s="416" t="s">
        <v>2219</v>
      </c>
      <c r="C274" s="417">
        <v>0.64</v>
      </c>
      <c r="D274" s="400">
        <f>+'[2]КСГ_2019 КС (октябрь)'!$W269</f>
        <v>1</v>
      </c>
      <c r="E274" s="395">
        <v>30</v>
      </c>
      <c r="F274" s="36" t="s">
        <v>617</v>
      </c>
      <c r="I274" s="410" t="b">
        <f>+EXACT(A274,'[2]КСГ_2019 КС (октябрь)'!$G269)</f>
        <v>1</v>
      </c>
    </row>
    <row r="275" spans="1:9" s="185" customFormat="1" ht="12.75">
      <c r="A275" s="415" t="s">
        <v>3086</v>
      </c>
      <c r="B275" s="416" t="s">
        <v>2220</v>
      </c>
      <c r="C275" s="417">
        <v>0.73</v>
      </c>
      <c r="D275" s="400">
        <f>+'[2]КСГ_2019 КС (октябрь)'!$W270</f>
        <v>0.9</v>
      </c>
      <c r="E275" s="395">
        <v>30</v>
      </c>
      <c r="F275" s="36" t="s">
        <v>617</v>
      </c>
      <c r="I275" s="410" t="b">
        <f>+EXACT(A275,'[2]КСГ_2019 КС (октябрь)'!$G270)</f>
        <v>1</v>
      </c>
    </row>
    <row r="276" spans="1:9" s="185" customFormat="1" ht="25.5">
      <c r="A276" s="415" t="s">
        <v>3087</v>
      </c>
      <c r="B276" s="416" t="s">
        <v>2221</v>
      </c>
      <c r="C276" s="417">
        <v>0.67</v>
      </c>
      <c r="D276" s="400">
        <f>+'[2]КСГ_2019 КС (октябрь)'!$W271</f>
        <v>0.8</v>
      </c>
      <c r="E276" s="395">
        <v>30</v>
      </c>
      <c r="F276" s="36" t="s">
        <v>617</v>
      </c>
      <c r="I276" s="410" t="b">
        <f>+EXACT(A276,'[2]КСГ_2019 КС (октябрь)'!$G271)</f>
        <v>1</v>
      </c>
    </row>
    <row r="277" spans="1:9" s="185" customFormat="1" ht="12.75">
      <c r="A277" s="415" t="s">
        <v>3088</v>
      </c>
      <c r="B277" s="416" t="s">
        <v>2514</v>
      </c>
      <c r="C277" s="417">
        <v>1.2</v>
      </c>
      <c r="D277" s="400">
        <f>+'[2]КСГ_2019 КС (октябрь)'!$V272</f>
        <v>1</v>
      </c>
      <c r="E277" s="395">
        <v>30</v>
      </c>
      <c r="F277" s="36" t="s">
        <v>617</v>
      </c>
      <c r="I277" s="410" t="b">
        <f>+EXACT(A277,'[2]КСГ_2019 КС (октябрь)'!$G272)</f>
        <v>1</v>
      </c>
    </row>
    <row r="278" spans="1:9" s="185" customFormat="1" ht="12.75">
      <c r="A278" s="415" t="s">
        <v>3089</v>
      </c>
      <c r="B278" s="416" t="s">
        <v>2222</v>
      </c>
      <c r="C278" s="417">
        <v>1.42</v>
      </c>
      <c r="D278" s="400">
        <f>+'[2]КСГ_2019 КС (октябрь)'!$V273</f>
        <v>1</v>
      </c>
      <c r="E278" s="395">
        <v>30</v>
      </c>
      <c r="F278" s="36" t="s">
        <v>617</v>
      </c>
      <c r="I278" s="410" t="b">
        <f>+EXACT(A278,'[2]КСГ_2019 КС (октябрь)'!$G273)</f>
        <v>1</v>
      </c>
    </row>
    <row r="279" spans="1:9" s="185" customFormat="1" ht="12.75">
      <c r="A279" s="415" t="s">
        <v>3090</v>
      </c>
      <c r="B279" s="416" t="s">
        <v>2223</v>
      </c>
      <c r="C279" s="417">
        <v>2.31</v>
      </c>
      <c r="D279" s="400">
        <f>+'[2]КСГ_2019 КС (октябрь)'!$V274</f>
        <v>1</v>
      </c>
      <c r="E279" s="395">
        <v>30</v>
      </c>
      <c r="F279" s="36" t="s">
        <v>617</v>
      </c>
      <c r="I279" s="410" t="b">
        <f>+EXACT(A279,'[2]КСГ_2019 КС (октябрь)'!$G274)</f>
        <v>1</v>
      </c>
    </row>
    <row r="280" spans="1:9" s="185" customFormat="1" ht="12.75">
      <c r="A280" s="415" t="s">
        <v>3091</v>
      </c>
      <c r="B280" s="416" t="s">
        <v>2224</v>
      </c>
      <c r="C280" s="417">
        <v>3.12</v>
      </c>
      <c r="D280" s="400">
        <f>+'[2]КСГ_2019 КС (октябрь)'!$V275</f>
        <v>1</v>
      </c>
      <c r="E280" s="395">
        <v>30</v>
      </c>
      <c r="F280" s="36" t="s">
        <v>617</v>
      </c>
      <c r="I280" s="410" t="b">
        <f>+EXACT(A280,'[2]КСГ_2019 КС (октябрь)'!$G275)</f>
        <v>1</v>
      </c>
    </row>
    <row r="281" spans="1:9" s="185" customFormat="1" ht="25.5">
      <c r="A281" s="415" t="s">
        <v>3092</v>
      </c>
      <c r="B281" s="416" t="s">
        <v>2225</v>
      </c>
      <c r="C281" s="417">
        <v>1.08</v>
      </c>
      <c r="D281" s="400">
        <f>+'[2]КСГ_2019 КС (октябрь)'!$V276</f>
        <v>1</v>
      </c>
      <c r="E281" s="395">
        <v>30</v>
      </c>
      <c r="F281" s="36" t="s">
        <v>617</v>
      </c>
      <c r="I281" s="410" t="b">
        <f>+EXACT(A281,'[2]КСГ_2019 КС (октябрь)'!$G276)</f>
        <v>1</v>
      </c>
    </row>
    <row r="282" spans="1:9" s="185" customFormat="1" ht="25.5">
      <c r="A282" s="415" t="s">
        <v>3093</v>
      </c>
      <c r="B282" s="416" t="s">
        <v>2226</v>
      </c>
      <c r="C282" s="417">
        <v>1.1200000000000001</v>
      </c>
      <c r="D282" s="400">
        <f>+'[2]КСГ_2019 КС (октябрь)'!$V277</f>
        <v>1</v>
      </c>
      <c r="E282" s="395">
        <v>30</v>
      </c>
      <c r="F282" s="36" t="s">
        <v>617</v>
      </c>
      <c r="I282" s="410" t="b">
        <f>+EXACT(A282,'[2]КСГ_2019 КС (октябрь)'!$G277)</f>
        <v>1</v>
      </c>
    </row>
    <row r="283" spans="1:9" s="185" customFormat="1" ht="25.5">
      <c r="A283" s="415" t="s">
        <v>3094</v>
      </c>
      <c r="B283" s="416" t="s">
        <v>2227</v>
      </c>
      <c r="C283" s="417">
        <v>1.62</v>
      </c>
      <c r="D283" s="400">
        <f>+'[2]КСГ_2019 КС (октябрь)'!$V278</f>
        <v>1</v>
      </c>
      <c r="E283" s="395">
        <v>30</v>
      </c>
      <c r="F283" s="36" t="s">
        <v>617</v>
      </c>
      <c r="I283" s="410" t="b">
        <f>+EXACT(A283,'[2]КСГ_2019 КС (октябрь)'!$G278)</f>
        <v>1</v>
      </c>
    </row>
    <row r="284" spans="1:9" s="185" customFormat="1" ht="25.5">
      <c r="A284" s="415" t="s">
        <v>3095</v>
      </c>
      <c r="B284" s="416" t="s">
        <v>2228</v>
      </c>
      <c r="C284" s="417">
        <v>1.95</v>
      </c>
      <c r="D284" s="400">
        <f>+'[2]КСГ_2019 КС (октябрь)'!$V279</f>
        <v>1</v>
      </c>
      <c r="E284" s="395">
        <v>30</v>
      </c>
      <c r="F284" s="36" t="s">
        <v>617</v>
      </c>
      <c r="I284" s="410" t="b">
        <f>+EXACT(A284,'[2]КСГ_2019 КС (октябрь)'!$G279)</f>
        <v>1</v>
      </c>
    </row>
    <row r="285" spans="1:9" s="185" customFormat="1" ht="25.5">
      <c r="A285" s="415" t="s">
        <v>3096</v>
      </c>
      <c r="B285" s="416" t="s">
        <v>2229</v>
      </c>
      <c r="C285" s="417">
        <v>2.14</v>
      </c>
      <c r="D285" s="400">
        <f>+'[2]КСГ_2019 КС (октябрь)'!$V280</f>
        <v>1</v>
      </c>
      <c r="E285" s="395">
        <v>30</v>
      </c>
      <c r="F285" s="36" t="s">
        <v>617</v>
      </c>
      <c r="I285" s="410" t="b">
        <f>+EXACT(A285,'[2]КСГ_2019 КС (октябрь)'!$G280)</f>
        <v>1</v>
      </c>
    </row>
    <row r="286" spans="1:9" s="185" customFormat="1" ht="25.5">
      <c r="A286" s="415" t="s">
        <v>3097</v>
      </c>
      <c r="B286" s="416" t="s">
        <v>2230</v>
      </c>
      <c r="C286" s="417">
        <v>4.13</v>
      </c>
      <c r="D286" s="400">
        <f>+'[2]КСГ_2019 КС (октябрь)'!$V281</f>
        <v>1</v>
      </c>
      <c r="E286" s="395">
        <v>30</v>
      </c>
      <c r="F286" s="36" t="s">
        <v>617</v>
      </c>
      <c r="I286" s="410" t="b">
        <f>+EXACT(A286,'[2]КСГ_2019 КС (октябрь)'!$G281)</f>
        <v>1</v>
      </c>
    </row>
    <row r="287" spans="1:9" s="185" customFormat="1" ht="12.75">
      <c r="A287" s="415" t="s">
        <v>3098</v>
      </c>
      <c r="B287" s="416" t="s">
        <v>2231</v>
      </c>
      <c r="C287" s="417">
        <v>0.61</v>
      </c>
      <c r="D287" s="400">
        <f>+'[2]КСГ_2019 КС (октябрь)'!$W282</f>
        <v>0.95</v>
      </c>
      <c r="E287" s="395">
        <v>31</v>
      </c>
      <c r="F287" s="36" t="s">
        <v>622</v>
      </c>
      <c r="I287" s="410" t="b">
        <f>+EXACT(A287,'[2]КСГ_2019 КС (октябрь)'!$G282)</f>
        <v>1</v>
      </c>
    </row>
    <row r="288" spans="1:9" s="185" customFormat="1" ht="12.75">
      <c r="A288" s="415" t="s">
        <v>3099</v>
      </c>
      <c r="B288" s="416" t="s">
        <v>2232</v>
      </c>
      <c r="C288" s="417">
        <v>0.55000000000000004</v>
      </c>
      <c r="D288" s="400">
        <f>+'[2]КСГ_2019 КС (октябрь)'!$W283</f>
        <v>1</v>
      </c>
      <c r="E288" s="395">
        <v>31</v>
      </c>
      <c r="F288" s="36" t="s">
        <v>622</v>
      </c>
      <c r="I288" s="410" t="b">
        <f>+EXACT(A288,'[2]КСГ_2019 КС (октябрь)'!$G283)</f>
        <v>1</v>
      </c>
    </row>
    <row r="289" spans="1:9" s="185" customFormat="1" ht="12.75">
      <c r="A289" s="415" t="s">
        <v>3100</v>
      </c>
      <c r="B289" s="416" t="s">
        <v>2233</v>
      </c>
      <c r="C289" s="417">
        <v>0.71</v>
      </c>
      <c r="D289" s="400">
        <f>+'[2]КСГ_2019 КС (октябрь)'!$W284</f>
        <v>1</v>
      </c>
      <c r="E289" s="395">
        <v>31</v>
      </c>
      <c r="F289" s="36" t="s">
        <v>622</v>
      </c>
      <c r="I289" s="410" t="b">
        <f>+EXACT(A289,'[2]КСГ_2019 КС (октябрь)'!$G284)</f>
        <v>1</v>
      </c>
    </row>
    <row r="290" spans="1:9" s="185" customFormat="1" ht="12.75">
      <c r="A290" s="415" t="s">
        <v>3101</v>
      </c>
      <c r="B290" s="416" t="s">
        <v>2234</v>
      </c>
      <c r="C290" s="417">
        <v>1.38</v>
      </c>
      <c r="D290" s="400">
        <f>+'[2]КСГ_2019 КС (октябрь)'!$W285</f>
        <v>1</v>
      </c>
      <c r="E290" s="395">
        <v>31</v>
      </c>
      <c r="F290" s="36" t="s">
        <v>622</v>
      </c>
      <c r="I290" s="410" t="b">
        <f>+EXACT(A290,'[2]КСГ_2019 КС (октябрь)'!$G285)</f>
        <v>1</v>
      </c>
    </row>
    <row r="291" spans="1:9" s="185" customFormat="1" ht="12.75">
      <c r="A291" s="415" t="s">
        <v>3102</v>
      </c>
      <c r="B291" s="416" t="s">
        <v>2235</v>
      </c>
      <c r="C291" s="417">
        <v>2.41</v>
      </c>
      <c r="D291" s="400">
        <f>+'[2]КСГ_2019 КС (октябрь)'!$W286</f>
        <v>0.8</v>
      </c>
      <c r="E291" s="395">
        <v>31</v>
      </c>
      <c r="F291" s="36" t="s">
        <v>622</v>
      </c>
      <c r="I291" s="410" t="b">
        <f>+EXACT(A291,'[2]КСГ_2019 КС (октябрь)'!$G286)</f>
        <v>1</v>
      </c>
    </row>
    <row r="292" spans="1:9" s="185" customFormat="1" ht="12.75">
      <c r="A292" s="415" t="s">
        <v>3103</v>
      </c>
      <c r="B292" s="416" t="s">
        <v>2236</v>
      </c>
      <c r="C292" s="417">
        <v>1.43</v>
      </c>
      <c r="D292" s="400">
        <f>+'[2]КСГ_2019 КС (октябрь)'!$W287</f>
        <v>0.8</v>
      </c>
      <c r="E292" s="395">
        <v>31</v>
      </c>
      <c r="F292" s="36" t="s">
        <v>622</v>
      </c>
      <c r="I292" s="410" t="b">
        <f>+EXACT(A292,'[2]КСГ_2019 КС (октябрь)'!$G287)</f>
        <v>1</v>
      </c>
    </row>
    <row r="293" spans="1:9" s="185" customFormat="1" ht="12.75">
      <c r="A293" s="415" t="s">
        <v>3104</v>
      </c>
      <c r="B293" s="416" t="s">
        <v>2237</v>
      </c>
      <c r="C293" s="417">
        <v>1.83</v>
      </c>
      <c r="D293" s="400">
        <f>+'[2]КСГ_2019 КС (октябрь)'!$W288</f>
        <v>1</v>
      </c>
      <c r="E293" s="395">
        <v>31</v>
      </c>
      <c r="F293" s="36" t="s">
        <v>622</v>
      </c>
      <c r="I293" s="410" t="b">
        <f>+EXACT(A293,'[2]КСГ_2019 КС (октябрь)'!$G288)</f>
        <v>1</v>
      </c>
    </row>
    <row r="294" spans="1:9" s="185" customFormat="1" ht="12.75">
      <c r="A294" s="415" t="s">
        <v>3105</v>
      </c>
      <c r="B294" s="416" t="s">
        <v>2238</v>
      </c>
      <c r="C294" s="417">
        <v>2.16</v>
      </c>
      <c r="D294" s="400">
        <f>+'[2]КСГ_2019 КС (октябрь)'!$W289</f>
        <v>0.8</v>
      </c>
      <c r="E294" s="395">
        <v>31</v>
      </c>
      <c r="F294" s="36" t="s">
        <v>622</v>
      </c>
      <c r="I294" s="410" t="b">
        <f>+EXACT(A294,'[2]КСГ_2019 КС (октябрь)'!$G289)</f>
        <v>1</v>
      </c>
    </row>
    <row r="295" spans="1:9" s="185" customFormat="1" ht="12.75">
      <c r="A295" s="415" t="s">
        <v>3106</v>
      </c>
      <c r="B295" s="416" t="s">
        <v>2239</v>
      </c>
      <c r="C295" s="417">
        <v>1.81</v>
      </c>
      <c r="D295" s="400">
        <f>+'[2]КСГ_2019 КС (октябрь)'!$W290</f>
        <v>0.95</v>
      </c>
      <c r="E295" s="395">
        <v>31</v>
      </c>
      <c r="F295" s="36" t="s">
        <v>622</v>
      </c>
      <c r="I295" s="410" t="b">
        <f>+EXACT(A295,'[2]КСГ_2019 КС (октябрь)'!$G290)</f>
        <v>1</v>
      </c>
    </row>
    <row r="296" spans="1:9" s="185" customFormat="1" ht="12.75">
      <c r="A296" s="415" t="s">
        <v>3107</v>
      </c>
      <c r="B296" s="416" t="s">
        <v>2240</v>
      </c>
      <c r="C296" s="417">
        <v>2.67</v>
      </c>
      <c r="D296" s="400">
        <f>+'[2]КСГ_2019 КС (октябрь)'!$W291</f>
        <v>1</v>
      </c>
      <c r="E296" s="395">
        <v>31</v>
      </c>
      <c r="F296" s="36" t="s">
        <v>622</v>
      </c>
      <c r="I296" s="410" t="b">
        <f>+EXACT(A296,'[2]КСГ_2019 КС (октябрь)'!$G291)</f>
        <v>1</v>
      </c>
    </row>
    <row r="297" spans="1:9" s="185" customFormat="1" ht="38.25">
      <c r="A297" s="415" t="s">
        <v>3108</v>
      </c>
      <c r="B297" s="416" t="s">
        <v>2515</v>
      </c>
      <c r="C297" s="417">
        <v>0.73</v>
      </c>
      <c r="D297" s="400">
        <f>+'[2]КСГ_2019 КС (октябрь)'!$W292</f>
        <v>1</v>
      </c>
      <c r="E297" s="395">
        <v>31</v>
      </c>
      <c r="F297" s="36" t="s">
        <v>622</v>
      </c>
      <c r="I297" s="410" t="b">
        <f>+EXACT(A297,'[2]КСГ_2019 КС (октябрь)'!$G292)</f>
        <v>1</v>
      </c>
    </row>
    <row r="298" spans="1:9" s="185" customFormat="1" ht="12.75">
      <c r="A298" s="415" t="s">
        <v>3109</v>
      </c>
      <c r="B298" s="416" t="s">
        <v>2241</v>
      </c>
      <c r="C298" s="417">
        <v>0.76</v>
      </c>
      <c r="D298" s="400">
        <f>+'[2]КСГ_2019 КС (октябрь)'!$W293</f>
        <v>0.8</v>
      </c>
      <c r="E298" s="395">
        <v>31</v>
      </c>
      <c r="F298" s="36" t="s">
        <v>622</v>
      </c>
      <c r="I298" s="410" t="b">
        <f>+EXACT(A298,'[2]КСГ_2019 КС (октябрь)'!$G293)</f>
        <v>1</v>
      </c>
    </row>
    <row r="299" spans="1:9" s="185" customFormat="1" ht="12.75">
      <c r="A299" s="415" t="s">
        <v>3110</v>
      </c>
      <c r="B299" s="416" t="s">
        <v>2370</v>
      </c>
      <c r="C299" s="417">
        <v>2.42</v>
      </c>
      <c r="D299" s="400">
        <f>+'[2]КСГ_2019 КС (октябрь)'!$W294</f>
        <v>1</v>
      </c>
      <c r="E299" s="395">
        <v>31</v>
      </c>
      <c r="F299" s="36" t="s">
        <v>622</v>
      </c>
      <c r="I299" s="410" t="b">
        <f>+EXACT(A299,'[2]КСГ_2019 КС (октябрь)'!$G294)</f>
        <v>1</v>
      </c>
    </row>
    <row r="300" spans="1:9" s="185" customFormat="1" ht="12.75">
      <c r="A300" s="415" t="s">
        <v>3111</v>
      </c>
      <c r="B300" s="416" t="s">
        <v>2371</v>
      </c>
      <c r="C300" s="417">
        <v>3.51</v>
      </c>
      <c r="D300" s="400">
        <f>+'[2]КСГ_2019 КС (октябрь)'!$W295</f>
        <v>1</v>
      </c>
      <c r="E300" s="395">
        <v>31</v>
      </c>
      <c r="F300" s="36" t="s">
        <v>622</v>
      </c>
      <c r="I300" s="410" t="b">
        <f>+EXACT(A300,'[2]КСГ_2019 КС (октябрь)'!$G295)</f>
        <v>1</v>
      </c>
    </row>
    <row r="301" spans="1:9" s="185" customFormat="1" ht="12.75">
      <c r="A301" s="415" t="s">
        <v>3112</v>
      </c>
      <c r="B301" s="416" t="s">
        <v>2372</v>
      </c>
      <c r="C301" s="417">
        <v>4.0199999999999996</v>
      </c>
      <c r="D301" s="400">
        <f>+'[2]КСГ_2019 КС (октябрь)'!$W296</f>
        <v>1</v>
      </c>
      <c r="E301" s="395">
        <v>31</v>
      </c>
      <c r="F301" s="36" t="s">
        <v>622</v>
      </c>
      <c r="I301" s="410" t="b">
        <f>+EXACT(A301,'[2]КСГ_2019 КС (октябрь)'!$G296)</f>
        <v>1</v>
      </c>
    </row>
    <row r="302" spans="1:9" s="185" customFormat="1" ht="25.5">
      <c r="A302" s="415" t="s">
        <v>3113</v>
      </c>
      <c r="B302" s="416" t="s">
        <v>2242</v>
      </c>
      <c r="C302" s="417">
        <v>0.84</v>
      </c>
      <c r="D302" s="400">
        <f>+'[2]КСГ_2019 КС (октябрь)'!$W297</f>
        <v>1</v>
      </c>
      <c r="E302" s="395">
        <v>31</v>
      </c>
      <c r="F302" s="36" t="s">
        <v>622</v>
      </c>
      <c r="I302" s="410" t="b">
        <f>+EXACT(A302,'[2]КСГ_2019 КС (октябрь)'!$G297)</f>
        <v>1</v>
      </c>
    </row>
    <row r="303" spans="1:9" s="185" customFormat="1" ht="25.5">
      <c r="A303" s="415" t="s">
        <v>3114</v>
      </c>
      <c r="B303" s="416" t="s">
        <v>2516</v>
      </c>
      <c r="C303" s="417">
        <v>0.5</v>
      </c>
      <c r="D303" s="400">
        <f>+'[2]КСГ_2019 КС (октябрь)'!$W298</f>
        <v>1</v>
      </c>
      <c r="E303" s="395">
        <v>31</v>
      </c>
      <c r="F303" s="36" t="s">
        <v>622</v>
      </c>
      <c r="I303" s="410" t="b">
        <f>+EXACT(A303,'[2]КСГ_2019 КС (октябрь)'!$G298)</f>
        <v>1</v>
      </c>
    </row>
    <row r="304" spans="1:9" s="185" customFormat="1" ht="12.75">
      <c r="A304" s="415" t="s">
        <v>3115</v>
      </c>
      <c r="B304" s="416" t="s">
        <v>2243</v>
      </c>
      <c r="C304" s="417">
        <v>0.37</v>
      </c>
      <c r="D304" s="400">
        <f>+'[2]КСГ_2019 КС (октябрь)'!$W299</f>
        <v>1</v>
      </c>
      <c r="E304" s="395">
        <v>31</v>
      </c>
      <c r="F304" s="36" t="s">
        <v>622</v>
      </c>
      <c r="I304" s="410" t="b">
        <f>+EXACT(A304,'[2]КСГ_2019 КС (октябрь)'!$G299)</f>
        <v>1</v>
      </c>
    </row>
    <row r="305" spans="1:9" s="185" customFormat="1" ht="25.5">
      <c r="A305" s="415" t="s">
        <v>3116</v>
      </c>
      <c r="B305" s="416" t="s">
        <v>2244</v>
      </c>
      <c r="C305" s="417">
        <v>1.19</v>
      </c>
      <c r="D305" s="400">
        <f>+'[2]КСГ_2019 КС (октябрь)'!$W300</f>
        <v>1</v>
      </c>
      <c r="E305" s="395">
        <v>31</v>
      </c>
      <c r="F305" s="36" t="s">
        <v>622</v>
      </c>
      <c r="I305" s="410" t="b">
        <f>+EXACT(A305,'[2]КСГ_2019 КС (октябрь)'!$G300)</f>
        <v>1</v>
      </c>
    </row>
    <row r="306" spans="1:9" s="185" customFormat="1" ht="12.75">
      <c r="A306" s="415" t="s">
        <v>3117</v>
      </c>
      <c r="B306" s="416" t="s">
        <v>2245</v>
      </c>
      <c r="C306" s="417">
        <v>1.1499999999999999</v>
      </c>
      <c r="D306" s="400">
        <f>+'[2]КСГ_2019 КС (октябрь)'!$W301</f>
        <v>1</v>
      </c>
      <c r="E306" s="395">
        <v>32</v>
      </c>
      <c r="F306" s="36" t="s">
        <v>2246</v>
      </c>
      <c r="I306" s="410" t="b">
        <f>+EXACT(A306,'[2]КСГ_2019 КС (октябрь)'!$G301)</f>
        <v>1</v>
      </c>
    </row>
    <row r="307" spans="1:9" s="185" customFormat="1" ht="12.75">
      <c r="A307" s="415" t="s">
        <v>3118</v>
      </c>
      <c r="B307" s="416" t="s">
        <v>2247</v>
      </c>
      <c r="C307" s="417">
        <v>1.43</v>
      </c>
      <c r="D307" s="400">
        <f>+'[2]КСГ_2019 КС (октябрь)'!$W302</f>
        <v>1</v>
      </c>
      <c r="E307" s="395">
        <v>32</v>
      </c>
      <c r="F307" s="36" t="s">
        <v>2246</v>
      </c>
      <c r="I307" s="410" t="b">
        <f>+EXACT(A307,'[2]КСГ_2019 КС (октябрь)'!$G302)</f>
        <v>1</v>
      </c>
    </row>
    <row r="308" spans="1:9" s="185" customFormat="1" ht="12.75">
      <c r="A308" s="415" t="s">
        <v>3119</v>
      </c>
      <c r="B308" s="416" t="s">
        <v>2248</v>
      </c>
      <c r="C308" s="417">
        <v>3</v>
      </c>
      <c r="D308" s="400">
        <f>+'[2]КСГ_2019 КС (октябрь)'!$W303</f>
        <v>1</v>
      </c>
      <c r="E308" s="395">
        <v>32</v>
      </c>
      <c r="F308" s="36" t="s">
        <v>2246</v>
      </c>
      <c r="I308" s="410" t="b">
        <f>+EXACT(A308,'[2]КСГ_2019 КС (октябрь)'!$G303)</f>
        <v>1</v>
      </c>
    </row>
    <row r="309" spans="1:9" s="185" customFormat="1" ht="12.75">
      <c r="A309" s="415" t="s">
        <v>3120</v>
      </c>
      <c r="B309" s="416" t="s">
        <v>2249</v>
      </c>
      <c r="C309" s="417">
        <v>4.3</v>
      </c>
      <c r="D309" s="400">
        <f>+'[2]КСГ_2019 КС (октябрь)'!$W304</f>
        <v>1</v>
      </c>
      <c r="E309" s="395">
        <v>32</v>
      </c>
      <c r="F309" s="36" t="s">
        <v>2246</v>
      </c>
      <c r="I309" s="410" t="b">
        <f>+EXACT(A309,'[2]КСГ_2019 КС (октябрь)'!$G304)</f>
        <v>1</v>
      </c>
    </row>
    <row r="310" spans="1:9" s="185" customFormat="1" ht="12.75">
      <c r="A310" s="415" t="s">
        <v>3121</v>
      </c>
      <c r="B310" s="416" t="s">
        <v>2250</v>
      </c>
      <c r="C310" s="417">
        <v>2.42</v>
      </c>
      <c r="D310" s="400">
        <f>+'[2]КСГ_2019 КС (октябрь)'!$W305</f>
        <v>0.8</v>
      </c>
      <c r="E310" s="395">
        <v>32</v>
      </c>
      <c r="F310" s="36" t="s">
        <v>2246</v>
      </c>
      <c r="I310" s="410" t="b">
        <f>+EXACT(A310,'[2]КСГ_2019 КС (октябрь)'!$G305)</f>
        <v>1</v>
      </c>
    </row>
    <row r="311" spans="1:9" s="185" customFormat="1" ht="12.75">
      <c r="A311" s="415" t="s">
        <v>3122</v>
      </c>
      <c r="B311" s="416" t="s">
        <v>2251</v>
      </c>
      <c r="C311" s="417">
        <v>2.69</v>
      </c>
      <c r="D311" s="400">
        <f>+'[2]КСГ_2019 КС (октябрь)'!$W306</f>
        <v>1</v>
      </c>
      <c r="E311" s="395">
        <v>32</v>
      </c>
      <c r="F311" s="36" t="s">
        <v>2246</v>
      </c>
      <c r="I311" s="410" t="b">
        <f>+EXACT(A311,'[2]КСГ_2019 КС (октябрь)'!$G306)</f>
        <v>1</v>
      </c>
    </row>
    <row r="312" spans="1:9" s="185" customFormat="1" ht="12.75">
      <c r="A312" s="415" t="s">
        <v>3123</v>
      </c>
      <c r="B312" s="416" t="s">
        <v>2252</v>
      </c>
      <c r="C312" s="417">
        <v>4.12</v>
      </c>
      <c r="D312" s="400">
        <f>+'[2]КСГ_2019 КС (октябрь)'!$W307</f>
        <v>1</v>
      </c>
      <c r="E312" s="395">
        <v>32</v>
      </c>
      <c r="F312" s="36" t="s">
        <v>2246</v>
      </c>
      <c r="I312" s="410" t="b">
        <f>+EXACT(A312,'[2]КСГ_2019 КС (октябрь)'!$G307)</f>
        <v>1</v>
      </c>
    </row>
    <row r="313" spans="1:9" s="185" customFormat="1" ht="25.5">
      <c r="A313" s="415" t="s">
        <v>3124</v>
      </c>
      <c r="B313" s="416" t="s">
        <v>2253</v>
      </c>
      <c r="C313" s="417">
        <v>1.1599999999999999</v>
      </c>
      <c r="D313" s="400">
        <f>+'[2]КСГ_2019 КС (октябрь)'!$W308</f>
        <v>1</v>
      </c>
      <c r="E313" s="395">
        <v>32</v>
      </c>
      <c r="F313" s="36" t="s">
        <v>2246</v>
      </c>
      <c r="I313" s="410" t="b">
        <f>+EXACT(A313,'[2]КСГ_2019 КС (октябрь)'!$G308)</f>
        <v>1</v>
      </c>
    </row>
    <row r="314" spans="1:9" s="185" customFormat="1" ht="25.5">
      <c r="A314" s="415" t="s">
        <v>3125</v>
      </c>
      <c r="B314" s="416" t="s">
        <v>2254</v>
      </c>
      <c r="C314" s="417">
        <v>1.95</v>
      </c>
      <c r="D314" s="400">
        <f>+'[2]КСГ_2019 КС (октябрь)'!$W309</f>
        <v>1</v>
      </c>
      <c r="E314" s="395">
        <v>32</v>
      </c>
      <c r="F314" s="36" t="s">
        <v>2246</v>
      </c>
      <c r="I314" s="410" t="b">
        <f>+EXACT(A314,'[2]КСГ_2019 КС (октябрь)'!$G309)</f>
        <v>1</v>
      </c>
    </row>
    <row r="315" spans="1:9" s="185" customFormat="1" ht="25.5">
      <c r="A315" s="415" t="s">
        <v>3126</v>
      </c>
      <c r="B315" s="416" t="s">
        <v>2255</v>
      </c>
      <c r="C315" s="417">
        <v>2.46</v>
      </c>
      <c r="D315" s="400">
        <f>+'[2]КСГ_2019 КС (октябрь)'!$W310</f>
        <v>1</v>
      </c>
      <c r="E315" s="395">
        <v>32</v>
      </c>
      <c r="F315" s="36" t="s">
        <v>2246</v>
      </c>
      <c r="I315" s="410" t="b">
        <f>+EXACT(A315,'[2]КСГ_2019 КС (октябрь)'!$G310)</f>
        <v>1</v>
      </c>
    </row>
    <row r="316" spans="1:9" s="185" customFormat="1" ht="12.75">
      <c r="A316" s="415" t="s">
        <v>3127</v>
      </c>
      <c r="B316" s="416" t="s">
        <v>2517</v>
      </c>
      <c r="C316" s="417">
        <v>0.73</v>
      </c>
      <c r="D316" s="400">
        <f>+'[2]КСГ_2019 КС (октябрь)'!$V311</f>
        <v>1</v>
      </c>
      <c r="E316" s="395">
        <v>32</v>
      </c>
      <c r="F316" s="36" t="s">
        <v>2246</v>
      </c>
      <c r="I316" s="410" t="b">
        <f>+EXACT(A316,'[2]КСГ_2019 КС (октябрь)'!$G311)</f>
        <v>1</v>
      </c>
    </row>
    <row r="317" spans="1:9" s="185" customFormat="1" ht="12.75">
      <c r="A317" s="415" t="s">
        <v>3128</v>
      </c>
      <c r="B317" s="416" t="s">
        <v>2518</v>
      </c>
      <c r="C317" s="417">
        <v>0.91</v>
      </c>
      <c r="D317" s="400">
        <f>+'[2]КСГ_2019 КС (октябрь)'!$V312</f>
        <v>1</v>
      </c>
      <c r="E317" s="395">
        <v>32</v>
      </c>
      <c r="F317" s="36" t="s">
        <v>2246</v>
      </c>
      <c r="I317" s="410" t="b">
        <f>+EXACT(A317,'[2]КСГ_2019 КС (октябрь)'!$G312)</f>
        <v>1</v>
      </c>
    </row>
    <row r="318" spans="1:9" s="185" customFormat="1" ht="12.75">
      <c r="A318" s="415" t="s">
        <v>3129</v>
      </c>
      <c r="B318" s="416" t="s">
        <v>2256</v>
      </c>
      <c r="C318" s="417">
        <v>0.86</v>
      </c>
      <c r="D318" s="400">
        <f>+'[2]КСГ_2019 КС (октябрь)'!$V313</f>
        <v>1</v>
      </c>
      <c r="E318" s="395">
        <v>32</v>
      </c>
      <c r="F318" s="36" t="s">
        <v>2246</v>
      </c>
      <c r="I318" s="410" t="b">
        <f>+EXACT(A318,'[2]КСГ_2019 КС (октябрь)'!$G313)</f>
        <v>1</v>
      </c>
    </row>
    <row r="319" spans="1:9" s="185" customFormat="1" ht="12.75">
      <c r="A319" s="415" t="s">
        <v>3130</v>
      </c>
      <c r="B319" s="416" t="s">
        <v>2257</v>
      </c>
      <c r="C319" s="417">
        <v>1.24</v>
      </c>
      <c r="D319" s="400">
        <f>+'[2]КСГ_2019 КС (октябрь)'!$V314</f>
        <v>1</v>
      </c>
      <c r="E319" s="395">
        <v>32</v>
      </c>
      <c r="F319" s="36" t="s">
        <v>2246</v>
      </c>
      <c r="I319" s="410" t="b">
        <f>+EXACT(A319,'[2]КСГ_2019 КС (октябрь)'!$G314)</f>
        <v>1</v>
      </c>
    </row>
    <row r="320" spans="1:9" s="185" customFormat="1" ht="12.75">
      <c r="A320" s="415" t="s">
        <v>3131</v>
      </c>
      <c r="B320" s="416" t="s">
        <v>2258</v>
      </c>
      <c r="C320" s="417">
        <v>1.78</v>
      </c>
      <c r="D320" s="400">
        <f>+'[2]КСГ_2019 КС (октябрь)'!$V315</f>
        <v>0.9</v>
      </c>
      <c r="E320" s="395">
        <v>32</v>
      </c>
      <c r="F320" s="36" t="s">
        <v>2246</v>
      </c>
      <c r="I320" s="410" t="b">
        <f>+EXACT(A320,'[2]КСГ_2019 КС (октябрь)'!$G315)</f>
        <v>1</v>
      </c>
    </row>
    <row r="321" spans="1:9" s="185" customFormat="1" ht="12.75">
      <c r="A321" s="415" t="s">
        <v>3132</v>
      </c>
      <c r="B321" s="416" t="s">
        <v>2259</v>
      </c>
      <c r="C321" s="417">
        <v>1.1299999999999999</v>
      </c>
      <c r="D321" s="400">
        <f>+'[2]КСГ_2019 КС (октябрь)'!$W316</f>
        <v>0.8</v>
      </c>
      <c r="E321" s="395">
        <v>32</v>
      </c>
      <c r="F321" s="36" t="s">
        <v>2246</v>
      </c>
      <c r="I321" s="410" t="b">
        <f>+EXACT(A321,'[2]КСГ_2019 КС (октябрь)'!$G316)</f>
        <v>1</v>
      </c>
    </row>
    <row r="322" spans="1:9" s="185" customFormat="1" ht="12.75">
      <c r="A322" s="415" t="s">
        <v>3133</v>
      </c>
      <c r="B322" s="416" t="s">
        <v>2260</v>
      </c>
      <c r="C322" s="417">
        <v>1.19</v>
      </c>
      <c r="D322" s="400">
        <f>+'[2]КСГ_2019 КС (октябрь)'!$W317</f>
        <v>0.8</v>
      </c>
      <c r="E322" s="395">
        <v>32</v>
      </c>
      <c r="F322" s="36" t="s">
        <v>2246</v>
      </c>
      <c r="I322" s="410" t="b">
        <f>+EXACT(A322,'[2]КСГ_2019 КС (октябрь)'!$G317)</f>
        <v>1</v>
      </c>
    </row>
    <row r="323" spans="1:9" s="185" customFormat="1" ht="12.75">
      <c r="A323" s="415" t="s">
        <v>3134</v>
      </c>
      <c r="B323" s="416" t="s">
        <v>2261</v>
      </c>
      <c r="C323" s="417">
        <v>2.13</v>
      </c>
      <c r="D323" s="400">
        <f>+'[2]КСГ_2019 КС (октябрь)'!$W318</f>
        <v>0.8</v>
      </c>
      <c r="E323" s="395">
        <v>32</v>
      </c>
      <c r="F323" s="36" t="s">
        <v>2246</v>
      </c>
      <c r="I323" s="410" t="b">
        <f>+EXACT(A323,'[2]КСГ_2019 КС (октябрь)'!$G318)</f>
        <v>1</v>
      </c>
    </row>
    <row r="324" spans="1:9" s="185" customFormat="1" ht="12.75">
      <c r="A324" s="415" t="s">
        <v>3135</v>
      </c>
      <c r="B324" s="416" t="s">
        <v>2262</v>
      </c>
      <c r="C324" s="417">
        <v>1.17</v>
      </c>
      <c r="D324" s="400">
        <f>+'[2]КСГ_2019 КС (октябрь)'!$W319</f>
        <v>1</v>
      </c>
      <c r="E324" s="395">
        <v>33</v>
      </c>
      <c r="F324" s="36" t="s">
        <v>778</v>
      </c>
      <c r="I324" s="410" t="b">
        <f>+EXACT(A324,'[2]КСГ_2019 КС (октябрь)'!$G319)</f>
        <v>1</v>
      </c>
    </row>
    <row r="325" spans="1:9" s="185" customFormat="1" ht="12.75">
      <c r="A325" s="415" t="s">
        <v>3136</v>
      </c>
      <c r="B325" s="416" t="s">
        <v>2263</v>
      </c>
      <c r="C325" s="417">
        <v>2.91</v>
      </c>
      <c r="D325" s="400">
        <f>+'[2]КСГ_2019 КС (октябрь)'!$W320</f>
        <v>1</v>
      </c>
      <c r="E325" s="395">
        <v>33</v>
      </c>
      <c r="F325" s="36" t="s">
        <v>778</v>
      </c>
      <c r="I325" s="410" t="b">
        <f>+EXACT(A325,'[2]КСГ_2019 КС (октябрь)'!$G320)</f>
        <v>1</v>
      </c>
    </row>
    <row r="326" spans="1:9" s="185" customFormat="1" ht="12.75">
      <c r="A326" s="415" t="s">
        <v>3137</v>
      </c>
      <c r="B326" s="416" t="s">
        <v>2264</v>
      </c>
      <c r="C326" s="417">
        <v>1.21</v>
      </c>
      <c r="D326" s="400">
        <f>+'[2]КСГ_2019 КС (октябрь)'!$W321</f>
        <v>1</v>
      </c>
      <c r="E326" s="395">
        <v>33</v>
      </c>
      <c r="F326" s="36" t="s">
        <v>778</v>
      </c>
      <c r="I326" s="410" t="b">
        <f>+EXACT(A326,'[2]КСГ_2019 КС (октябрь)'!$G321)</f>
        <v>1</v>
      </c>
    </row>
    <row r="327" spans="1:9" s="185" customFormat="1" ht="12.75">
      <c r="A327" s="415" t="s">
        <v>3138</v>
      </c>
      <c r="B327" s="416" t="s">
        <v>2265</v>
      </c>
      <c r="C327" s="417">
        <v>2.0299999999999998</v>
      </c>
      <c r="D327" s="400">
        <f>+'[2]КСГ_2019 КС (октябрь)'!$W322</f>
        <v>1</v>
      </c>
      <c r="E327" s="395">
        <v>33</v>
      </c>
      <c r="F327" s="36" t="s">
        <v>778</v>
      </c>
      <c r="I327" s="410" t="b">
        <f>+EXACT(A327,'[2]КСГ_2019 КС (октябрь)'!$G322)</f>
        <v>1</v>
      </c>
    </row>
    <row r="328" spans="1:9" s="185" customFormat="1" ht="12.75">
      <c r="A328" s="415" t="s">
        <v>3139</v>
      </c>
      <c r="B328" s="416" t="s">
        <v>2266</v>
      </c>
      <c r="C328" s="417">
        <v>3.54</v>
      </c>
      <c r="D328" s="400">
        <f>+'[2]КСГ_2019 КС (октябрь)'!$W323</f>
        <v>0.8</v>
      </c>
      <c r="E328" s="395">
        <v>33</v>
      </c>
      <c r="F328" s="36" t="s">
        <v>778</v>
      </c>
      <c r="I328" s="410" t="b">
        <f>+EXACT(A328,'[2]КСГ_2019 КС (октябрь)'!$G323)</f>
        <v>1</v>
      </c>
    </row>
    <row r="329" spans="1:9" s="185" customFormat="1" ht="12.75">
      <c r="A329" s="415" t="s">
        <v>3140</v>
      </c>
      <c r="B329" s="416" t="s">
        <v>2267</v>
      </c>
      <c r="C329" s="417">
        <v>5.2</v>
      </c>
      <c r="D329" s="400">
        <f>+'[2]КСГ_2019 КС (октябрь)'!$W324</f>
        <v>0.8</v>
      </c>
      <c r="E329" s="395">
        <v>33</v>
      </c>
      <c r="F329" s="36" t="s">
        <v>778</v>
      </c>
      <c r="I329" s="410" t="b">
        <f>+EXACT(A329,'[2]КСГ_2019 КС (октябрь)'!$G324)</f>
        <v>1</v>
      </c>
    </row>
    <row r="330" spans="1:9" s="185" customFormat="1" ht="12.75">
      <c r="A330" s="415" t="s">
        <v>3141</v>
      </c>
      <c r="B330" s="416" t="s">
        <v>2268</v>
      </c>
      <c r="C330" s="417">
        <v>11.11</v>
      </c>
      <c r="D330" s="400">
        <f>+'[2]КСГ_2019 КС (октябрь)'!$W325</f>
        <v>0.8</v>
      </c>
      <c r="E330" s="395">
        <v>33</v>
      </c>
      <c r="F330" s="36" t="s">
        <v>778</v>
      </c>
      <c r="I330" s="410" t="b">
        <f>+EXACT(A330,'[2]КСГ_2019 КС (октябрь)'!$G325)</f>
        <v>1</v>
      </c>
    </row>
    <row r="331" spans="1:9" s="185" customFormat="1" ht="12.75">
      <c r="A331" s="415" t="s">
        <v>3142</v>
      </c>
      <c r="B331" s="416" t="s">
        <v>2457</v>
      </c>
      <c r="C331" s="417">
        <v>14.07</v>
      </c>
      <c r="D331" s="400">
        <f>+'[2]КСГ_2019 КС (октябрь)'!$W326</f>
        <v>0.8</v>
      </c>
      <c r="E331" s="395">
        <v>33</v>
      </c>
      <c r="F331" s="36" t="s">
        <v>778</v>
      </c>
      <c r="I331" s="410" t="b">
        <f>+EXACT(A331,'[2]КСГ_2019 КС (октябрь)'!$G326)</f>
        <v>1</v>
      </c>
    </row>
    <row r="332" spans="1:9" s="185" customFormat="1" ht="25.5">
      <c r="A332" s="415" t="s">
        <v>3143</v>
      </c>
      <c r="B332" s="416" t="s">
        <v>2269</v>
      </c>
      <c r="C332" s="417">
        <v>0.89</v>
      </c>
      <c r="D332" s="400">
        <f>+'[2]КСГ_2019 КС (октябрь)'!$V327</f>
        <v>1</v>
      </c>
      <c r="E332" s="395">
        <v>34</v>
      </c>
      <c r="F332" s="36" t="s">
        <v>620</v>
      </c>
      <c r="I332" s="410" t="b">
        <f>+EXACT(A332,'[2]КСГ_2019 КС (октябрь)'!$G327)</f>
        <v>1</v>
      </c>
    </row>
    <row r="333" spans="1:9" s="185" customFormat="1" ht="12.75">
      <c r="A333" s="415" t="s">
        <v>3144</v>
      </c>
      <c r="B333" s="416" t="s">
        <v>2270</v>
      </c>
      <c r="C333" s="417">
        <v>0.74</v>
      </c>
      <c r="D333" s="400">
        <f>+'[2]КСГ_2019 КС (октябрь)'!$W328</f>
        <v>1</v>
      </c>
      <c r="E333" s="395">
        <v>34</v>
      </c>
      <c r="F333" s="36" t="s">
        <v>620</v>
      </c>
      <c r="I333" s="410" t="b">
        <f>+EXACT(A333,'[2]КСГ_2019 КС (октябрь)'!$G328)</f>
        <v>1</v>
      </c>
    </row>
    <row r="334" spans="1:9" s="185" customFormat="1" ht="12.75">
      <c r="A334" s="415" t="s">
        <v>3145</v>
      </c>
      <c r="B334" s="416" t="s">
        <v>2271</v>
      </c>
      <c r="C334" s="417">
        <v>1.27</v>
      </c>
      <c r="D334" s="400">
        <f>+'[2]КСГ_2019 КС (октябрь)'!$W329</f>
        <v>1</v>
      </c>
      <c r="E334" s="395">
        <v>34</v>
      </c>
      <c r="F334" s="36" t="s">
        <v>620</v>
      </c>
      <c r="I334" s="410" t="b">
        <f>+EXACT(A334,'[2]КСГ_2019 КС (октябрь)'!$G329)</f>
        <v>1</v>
      </c>
    </row>
    <row r="335" spans="1:9" s="185" customFormat="1" ht="12.75">
      <c r="A335" s="415" t="s">
        <v>3146</v>
      </c>
      <c r="B335" s="416" t="s">
        <v>2272</v>
      </c>
      <c r="C335" s="417">
        <v>1.63</v>
      </c>
      <c r="D335" s="400">
        <f>+'[2]КСГ_2019 КС (октябрь)'!$W330</f>
        <v>1</v>
      </c>
      <c r="E335" s="395">
        <v>34</v>
      </c>
      <c r="F335" s="36" t="s">
        <v>620</v>
      </c>
      <c r="I335" s="410" t="b">
        <f>+EXACT(A335,'[2]КСГ_2019 КС (октябрь)'!$G330)</f>
        <v>1</v>
      </c>
    </row>
    <row r="336" spans="1:9" s="185" customFormat="1" ht="12.75">
      <c r="A336" s="415" t="s">
        <v>3147</v>
      </c>
      <c r="B336" s="416" t="s">
        <v>2273</v>
      </c>
      <c r="C336" s="417">
        <v>1.9</v>
      </c>
      <c r="D336" s="400">
        <f>+'[2]КСГ_2019 КС (октябрь)'!$W331</f>
        <v>1</v>
      </c>
      <c r="E336" s="395">
        <v>34</v>
      </c>
      <c r="F336" s="36" t="s">
        <v>620</v>
      </c>
      <c r="I336" s="410" t="b">
        <f>+EXACT(A336,'[2]КСГ_2019 КС (октябрь)'!$G331)</f>
        <v>1</v>
      </c>
    </row>
    <row r="337" spans="1:9" s="185" customFormat="1" ht="12.75">
      <c r="A337" s="415" t="s">
        <v>3148</v>
      </c>
      <c r="B337" s="416" t="s">
        <v>2519</v>
      </c>
      <c r="C337" s="417">
        <v>1.02</v>
      </c>
      <c r="D337" s="400">
        <f>+'[2]КСГ_2019 КС (октябрь)'!$V332</f>
        <v>0.8</v>
      </c>
      <c r="E337" s="395">
        <v>35</v>
      </c>
      <c r="F337" s="36" t="s">
        <v>596</v>
      </c>
      <c r="I337" s="410" t="b">
        <f>+EXACT(A337,'[2]КСГ_2019 КС (октябрь)'!$G332)</f>
        <v>1</v>
      </c>
    </row>
    <row r="338" spans="1:9" s="185" customFormat="1" ht="12.75">
      <c r="A338" s="415" t="s">
        <v>3149</v>
      </c>
      <c r="B338" s="416" t="s">
        <v>2520</v>
      </c>
      <c r="C338" s="417">
        <v>1.49</v>
      </c>
      <c r="D338" s="400">
        <f>+'[2]КСГ_2019 КС (октябрь)'!$V333</f>
        <v>0.8</v>
      </c>
      <c r="E338" s="395">
        <v>35</v>
      </c>
      <c r="F338" s="36" t="s">
        <v>596</v>
      </c>
      <c r="I338" s="410" t="b">
        <f>+EXACT(A338,'[2]КСГ_2019 КС (октябрь)'!$G333)</f>
        <v>1</v>
      </c>
    </row>
    <row r="339" spans="1:9" s="185" customFormat="1" ht="12.75">
      <c r="A339" s="415" t="s">
        <v>3150</v>
      </c>
      <c r="B339" s="416" t="s">
        <v>2274</v>
      </c>
      <c r="C339" s="417">
        <v>2.14</v>
      </c>
      <c r="D339" s="400">
        <f>+'[2]КСГ_2019 КС (октябрь)'!$V334</f>
        <v>0.8</v>
      </c>
      <c r="E339" s="395">
        <v>35</v>
      </c>
      <c r="F339" s="36" t="s">
        <v>596</v>
      </c>
      <c r="I339" s="410" t="b">
        <f>+EXACT(A339,'[2]КСГ_2019 КС (октябрь)'!$G334)</f>
        <v>1</v>
      </c>
    </row>
    <row r="340" spans="1:9" s="185" customFormat="1" ht="12.75">
      <c r="A340" s="415" t="s">
        <v>3151</v>
      </c>
      <c r="B340" s="416" t="s">
        <v>2373</v>
      </c>
      <c r="C340" s="417">
        <v>1.25</v>
      </c>
      <c r="D340" s="400">
        <f>+'[2]КСГ_2019 КС (октябрь)'!$V335</f>
        <v>1</v>
      </c>
      <c r="E340" s="395">
        <v>35</v>
      </c>
      <c r="F340" s="36" t="s">
        <v>596</v>
      </c>
      <c r="I340" s="410" t="b">
        <f>+EXACT(A340,'[2]КСГ_2019 КС (октябрь)'!$G335)</f>
        <v>1</v>
      </c>
    </row>
    <row r="341" spans="1:9" s="185" customFormat="1" ht="12.75">
      <c r="A341" s="415" t="s">
        <v>3152</v>
      </c>
      <c r="B341" s="416" t="s">
        <v>2374</v>
      </c>
      <c r="C341" s="417">
        <v>2.76</v>
      </c>
      <c r="D341" s="400">
        <f>+'[2]КСГ_2019 КС (октябрь)'!$V336</f>
        <v>1</v>
      </c>
      <c r="E341" s="395">
        <v>35</v>
      </c>
      <c r="F341" s="36" t="s">
        <v>596</v>
      </c>
      <c r="I341" s="410" t="b">
        <f>+EXACT(A341,'[2]КСГ_2019 КС (октябрь)'!$G336)</f>
        <v>1</v>
      </c>
    </row>
    <row r="342" spans="1:9" s="185" customFormat="1" ht="25.5">
      <c r="A342" s="415" t="s">
        <v>3153</v>
      </c>
      <c r="B342" s="416" t="s">
        <v>2521</v>
      </c>
      <c r="C342" s="417">
        <v>0.76</v>
      </c>
      <c r="D342" s="400">
        <f>+'[2]КСГ_2019 КС (октябрь)'!$W337</f>
        <v>1</v>
      </c>
      <c r="E342" s="395">
        <v>35</v>
      </c>
      <c r="F342" s="36" t="s">
        <v>596</v>
      </c>
      <c r="I342" s="410" t="b">
        <f>+EXACT(A342,'[2]КСГ_2019 КС (октябрь)'!$G337)</f>
        <v>1</v>
      </c>
    </row>
    <row r="343" spans="1:9" s="185" customFormat="1" ht="12.75">
      <c r="A343" s="415" t="s">
        <v>3154</v>
      </c>
      <c r="B343" s="416" t="s">
        <v>2275</v>
      </c>
      <c r="C343" s="417">
        <v>1.06</v>
      </c>
      <c r="D343" s="400">
        <f>+'[2]КСГ_2019 КС (октябрь)'!$W338</f>
        <v>1</v>
      </c>
      <c r="E343" s="395">
        <v>35</v>
      </c>
      <c r="F343" s="36" t="s">
        <v>596</v>
      </c>
      <c r="I343" s="410" t="b">
        <f>+EXACT(A343,'[2]КСГ_2019 КС (октябрь)'!$G338)</f>
        <v>1</v>
      </c>
    </row>
    <row r="344" spans="1:9" s="185" customFormat="1" ht="12.75">
      <c r="A344" s="415" t="s">
        <v>3155</v>
      </c>
      <c r="B344" s="416" t="s">
        <v>2276</v>
      </c>
      <c r="C344" s="417">
        <v>1.1599999999999999</v>
      </c>
      <c r="D344" s="400">
        <f>+'[2]КСГ_2019 КС (октябрь)'!$W339</f>
        <v>0.9</v>
      </c>
      <c r="E344" s="395">
        <v>35</v>
      </c>
      <c r="F344" s="36" t="s">
        <v>596</v>
      </c>
      <c r="I344" s="410" t="b">
        <f>+EXACT(A344,'[2]КСГ_2019 КС (октябрь)'!$G339)</f>
        <v>1</v>
      </c>
    </row>
    <row r="345" spans="1:9" s="185" customFormat="1" ht="12.75">
      <c r="A345" s="415" t="s">
        <v>3156</v>
      </c>
      <c r="B345" s="416" t="s">
        <v>2277</v>
      </c>
      <c r="C345" s="417">
        <v>3.32</v>
      </c>
      <c r="D345" s="400">
        <f>+'[2]КСГ_2019 КС (октябрь)'!$W340</f>
        <v>1</v>
      </c>
      <c r="E345" s="395">
        <v>35</v>
      </c>
      <c r="F345" s="36" t="s">
        <v>596</v>
      </c>
      <c r="I345" s="410" t="b">
        <f>+EXACT(A345,'[2]КСГ_2019 КС (октябрь)'!$G340)</f>
        <v>1</v>
      </c>
    </row>
    <row r="346" spans="1:9" s="185" customFormat="1" ht="12.75">
      <c r="A346" s="415" t="s">
        <v>3157</v>
      </c>
      <c r="B346" s="416" t="s">
        <v>2278</v>
      </c>
      <c r="C346" s="417">
        <v>4.32</v>
      </c>
      <c r="D346" s="400">
        <f>+'[2]КСГ_2019 КС (октябрь)'!$W341</f>
        <v>1</v>
      </c>
      <c r="E346" s="395">
        <v>36</v>
      </c>
      <c r="F346" s="36" t="s">
        <v>1842</v>
      </c>
      <c r="I346" s="410" t="b">
        <f>+EXACT(A346,'[2]КСГ_2019 КС (октябрь)'!$G341)</f>
        <v>1</v>
      </c>
    </row>
    <row r="347" spans="1:9" s="185" customFormat="1" ht="12.75">
      <c r="A347" s="415" t="s">
        <v>3158</v>
      </c>
      <c r="B347" s="416" t="s">
        <v>2279</v>
      </c>
      <c r="C347" s="417">
        <v>3.5</v>
      </c>
      <c r="D347" s="400">
        <f>+'[2]КСГ_2019 КС (октябрь)'!$W342</f>
        <v>1</v>
      </c>
      <c r="E347" s="395">
        <v>36</v>
      </c>
      <c r="F347" s="36" t="s">
        <v>1842</v>
      </c>
      <c r="I347" s="410" t="b">
        <f>+EXACT(A347,'[2]КСГ_2019 КС (октябрь)'!$G342)</f>
        <v>1</v>
      </c>
    </row>
    <row r="348" spans="1:9" s="185" customFormat="1" ht="25.5">
      <c r="A348" s="415" t="s">
        <v>3159</v>
      </c>
      <c r="B348" s="416" t="s">
        <v>3160</v>
      </c>
      <c r="C348" s="417">
        <v>5.35</v>
      </c>
      <c r="D348" s="400">
        <f>+D349</f>
        <v>1</v>
      </c>
      <c r="E348" s="395">
        <v>36</v>
      </c>
      <c r="F348" s="36" t="s">
        <v>1842</v>
      </c>
      <c r="I348" s="413" t="b">
        <f>+EXACT(A348,'[2]КСГ_2019 КС (октябрь)'!$G343)</f>
        <v>0</v>
      </c>
    </row>
    <row r="349" spans="1:9" s="185" customFormat="1" ht="25.5">
      <c r="A349" s="415" t="s">
        <v>3370</v>
      </c>
      <c r="B349" s="416" t="s">
        <v>3372</v>
      </c>
      <c r="C349" s="417">
        <f>+'[2]КСГ_2019 КС (октябрь)'!$P$343</f>
        <v>4.8502380980754323</v>
      </c>
      <c r="D349" s="400">
        <f>+'[2]КСГ_2019 КС (октябрь)'!$W$343</f>
        <v>1</v>
      </c>
      <c r="E349" s="395">
        <v>36</v>
      </c>
      <c r="F349" s="36" t="s">
        <v>1842</v>
      </c>
      <c r="I349" s="410" t="b">
        <f>+EXACT(A349,'[2]КСГ_2019 КС (октябрь)'!$G343)</f>
        <v>1</v>
      </c>
    </row>
    <row r="350" spans="1:9" s="185" customFormat="1" ht="25.5">
      <c r="A350" s="415" t="s">
        <v>3371</v>
      </c>
      <c r="B350" s="416" t="s">
        <v>3373</v>
      </c>
      <c r="C350" s="417">
        <f>+'[2]КСГ_2019 КС (октябрь)'!$P$344</f>
        <v>6.9117559435142706</v>
      </c>
      <c r="D350" s="400">
        <f>+'[2]КСГ_2019 КС (октябрь)'!$W$344</f>
        <v>1</v>
      </c>
      <c r="E350" s="395">
        <v>36</v>
      </c>
      <c r="F350" s="36" t="s">
        <v>1842</v>
      </c>
      <c r="I350" s="410" t="b">
        <f>+EXACT(A350,'[2]КСГ_2019 КС (октябрь)'!$G344)</f>
        <v>1</v>
      </c>
    </row>
    <row r="351" spans="1:9" s="185" customFormat="1" ht="25.5">
      <c r="A351" s="415" t="s">
        <v>3161</v>
      </c>
      <c r="B351" s="416" t="s">
        <v>2522</v>
      </c>
      <c r="C351" s="417">
        <v>0.32</v>
      </c>
      <c r="D351" s="400">
        <f>+'[2]КСГ_2019 КС (октябрь)'!$W345</f>
        <v>1</v>
      </c>
      <c r="E351" s="395">
        <v>36</v>
      </c>
      <c r="F351" s="36" t="s">
        <v>1842</v>
      </c>
      <c r="I351" s="410" t="b">
        <f>+EXACT(A351,'[2]КСГ_2019 КС (октябрь)'!$G345)</f>
        <v>1</v>
      </c>
    </row>
    <row r="352" spans="1:9" s="185" customFormat="1" ht="25.5">
      <c r="A352" s="415" t="s">
        <v>3162</v>
      </c>
      <c r="B352" s="416" t="s">
        <v>2280</v>
      </c>
      <c r="C352" s="417">
        <v>0.46</v>
      </c>
      <c r="D352" s="400">
        <f>+'[2]КСГ_2019 КС (октябрь)'!$W346</f>
        <v>1</v>
      </c>
      <c r="E352" s="395">
        <v>36</v>
      </c>
      <c r="F352" s="36" t="s">
        <v>1842</v>
      </c>
      <c r="I352" s="410" t="b">
        <f>+EXACT(A352,'[2]КСГ_2019 КС (октябрь)'!$G346)</f>
        <v>1</v>
      </c>
    </row>
    <row r="353" spans="1:9" s="185" customFormat="1" ht="12.75">
      <c r="A353" s="415" t="s">
        <v>3163</v>
      </c>
      <c r="B353" s="416" t="s">
        <v>2281</v>
      </c>
      <c r="C353" s="417">
        <v>8.4</v>
      </c>
      <c r="D353" s="400">
        <f>+'[2]КСГ_2019 КС (октябрь)'!$W347</f>
        <v>1</v>
      </c>
      <c r="E353" s="395">
        <v>36</v>
      </c>
      <c r="F353" s="36" t="s">
        <v>1842</v>
      </c>
      <c r="I353" s="410" t="b">
        <f>+EXACT(A353,'[2]КСГ_2019 КС (октябрь)'!$G347)</f>
        <v>1</v>
      </c>
    </row>
    <row r="354" spans="1:9" s="185" customFormat="1" ht="12.75">
      <c r="A354" s="415" t="s">
        <v>3164</v>
      </c>
      <c r="B354" s="416" t="s">
        <v>2282</v>
      </c>
      <c r="C354" s="417">
        <v>2.3199999999999998</v>
      </c>
      <c r="D354" s="400">
        <f>+'[2]КСГ_2019 КС (октябрь)'!$W348</f>
        <v>1</v>
      </c>
      <c r="E354" s="395">
        <v>36</v>
      </c>
      <c r="F354" s="36" t="s">
        <v>1842</v>
      </c>
      <c r="I354" s="410" t="b">
        <f>+EXACT(A354,'[2]КСГ_2019 КС (октябрь)'!$G348)</f>
        <v>1</v>
      </c>
    </row>
    <row r="355" spans="1:9" s="185" customFormat="1" ht="38.25">
      <c r="A355" s="415" t="s">
        <v>3165</v>
      </c>
      <c r="B355" s="416" t="s">
        <v>2458</v>
      </c>
      <c r="C355" s="417">
        <v>18.149999999999999</v>
      </c>
      <c r="D355" s="400">
        <f>+'[2]КСГ_2019 КС (октябрь)'!$W349</f>
        <v>1</v>
      </c>
      <c r="E355" s="395">
        <v>36</v>
      </c>
      <c r="F355" s="36" t="s">
        <v>1842</v>
      </c>
      <c r="I355" s="410" t="b">
        <f>+EXACT(A355,'[2]КСГ_2019 КС (октябрь)'!$G349)</f>
        <v>1</v>
      </c>
    </row>
    <row r="356" spans="1:9" s="185" customFormat="1" ht="12.75">
      <c r="A356" s="415" t="s">
        <v>3166</v>
      </c>
      <c r="B356" s="416" t="s">
        <v>2459</v>
      </c>
      <c r="C356" s="417">
        <v>2.0499999999999998</v>
      </c>
      <c r="D356" s="400">
        <f>+'[2]КСГ_2019 КС (октябрь)'!$W350</f>
        <v>1</v>
      </c>
      <c r="E356" s="395">
        <v>36</v>
      </c>
      <c r="F356" s="36" t="s">
        <v>1842</v>
      </c>
      <c r="I356" s="410" t="b">
        <f>+EXACT(A356,'[2]КСГ_2019 КС (октябрь)'!$G350)</f>
        <v>1</v>
      </c>
    </row>
    <row r="357" spans="1:9" s="185" customFormat="1" ht="12.75">
      <c r="A357" s="415" t="s">
        <v>3167</v>
      </c>
      <c r="B357" s="416" t="s">
        <v>2460</v>
      </c>
      <c r="C357" s="417">
        <v>7.81</v>
      </c>
      <c r="D357" s="400">
        <f>+'[2]КСГ_2019 КС (октябрь)'!$W351</f>
        <v>1</v>
      </c>
      <c r="E357" s="395">
        <v>36</v>
      </c>
      <c r="F357" s="36" t="s">
        <v>1842</v>
      </c>
      <c r="I357" s="410" t="b">
        <f>+EXACT(A357,'[2]КСГ_2019 КС (октябрь)'!$G351)</f>
        <v>1</v>
      </c>
    </row>
    <row r="358" spans="1:9" s="185" customFormat="1" ht="12.75">
      <c r="A358" s="415" t="s">
        <v>3168</v>
      </c>
      <c r="B358" s="416" t="s">
        <v>2461</v>
      </c>
      <c r="C358" s="417">
        <v>15.57</v>
      </c>
      <c r="D358" s="400">
        <f>+'[2]КСГ_2019 КС (октябрь)'!$W352</f>
        <v>1</v>
      </c>
      <c r="E358" s="395">
        <v>36</v>
      </c>
      <c r="F358" s="36" t="s">
        <v>1842</v>
      </c>
      <c r="I358" s="410" t="b">
        <f>+EXACT(A358,'[2]КСГ_2019 КС (октябрь)'!$G352)</f>
        <v>1</v>
      </c>
    </row>
    <row r="359" spans="1:9" s="185" customFormat="1" ht="25.5">
      <c r="A359" s="415" t="s">
        <v>3169</v>
      </c>
      <c r="B359" s="416" t="s">
        <v>2145</v>
      </c>
      <c r="C359" s="417">
        <v>0.5</v>
      </c>
      <c r="D359" s="400">
        <f>+'[2]КСГ_2019 КС (октябрь)'!$W353</f>
        <v>1</v>
      </c>
      <c r="E359" s="395">
        <v>36</v>
      </c>
      <c r="F359" s="36" t="s">
        <v>1842</v>
      </c>
      <c r="I359" s="410" t="b">
        <f>+EXACT(A359,'[2]КСГ_2019 КС (октябрь)'!$G353)</f>
        <v>1</v>
      </c>
    </row>
    <row r="360" spans="1:9" s="185" customFormat="1" ht="25.5">
      <c r="A360" s="415" t="s">
        <v>3170</v>
      </c>
      <c r="B360" s="416" t="s">
        <v>2470</v>
      </c>
      <c r="C360" s="417">
        <v>1.31</v>
      </c>
      <c r="D360" s="400">
        <f>+'[2]КСГ_2019 КС (октябрь)'!$W354</f>
        <v>0.8</v>
      </c>
      <c r="E360" s="395">
        <v>37</v>
      </c>
      <c r="F360" s="36" t="s">
        <v>2336</v>
      </c>
      <c r="I360" s="410" t="b">
        <f>+EXACT(A360,'[2]КСГ_2019 КС (октябрь)'!$G354)</f>
        <v>1</v>
      </c>
    </row>
    <row r="361" spans="1:9" s="185" customFormat="1" ht="25.5">
      <c r="A361" s="415" t="s">
        <v>3171</v>
      </c>
      <c r="B361" s="416" t="s">
        <v>2462</v>
      </c>
      <c r="C361" s="417">
        <v>1.82</v>
      </c>
      <c r="D361" s="400">
        <f>+'[2]КСГ_2019 КС (октябрь)'!$W355</f>
        <v>0.8</v>
      </c>
      <c r="E361" s="395">
        <v>37</v>
      </c>
      <c r="F361" s="36" t="s">
        <v>2336</v>
      </c>
      <c r="I361" s="410" t="b">
        <f>+EXACT(A361,'[2]КСГ_2019 КС (октябрь)'!$G355)</f>
        <v>1</v>
      </c>
    </row>
    <row r="362" spans="1:9" s="185" customFormat="1" ht="25.5">
      <c r="A362" s="415" t="s">
        <v>3172</v>
      </c>
      <c r="B362" s="416" t="s">
        <v>2463</v>
      </c>
      <c r="C362" s="417">
        <v>3.12</v>
      </c>
      <c r="D362" s="400">
        <f>+'[2]КСГ_2019 КС (октябрь)'!$W356</f>
        <v>0.8</v>
      </c>
      <c r="E362" s="395">
        <v>37</v>
      </c>
      <c r="F362" s="36" t="s">
        <v>2336</v>
      </c>
      <c r="I362" s="410" t="b">
        <f>+EXACT(A362,'[2]КСГ_2019 КС (октябрь)'!$G356)</f>
        <v>1</v>
      </c>
    </row>
    <row r="363" spans="1:9" s="185" customFormat="1" ht="25.5">
      <c r="A363" s="415" t="s">
        <v>3173</v>
      </c>
      <c r="B363" s="416" t="s">
        <v>2464</v>
      </c>
      <c r="C363" s="417">
        <v>8.6</v>
      </c>
      <c r="D363" s="400">
        <f>+'[2]КСГ_2019 КС (октябрь)'!$W357</f>
        <v>0.8</v>
      </c>
      <c r="E363" s="395">
        <v>37</v>
      </c>
      <c r="F363" s="36" t="s">
        <v>2336</v>
      </c>
      <c r="I363" s="410" t="b">
        <f>+EXACT(A363,'[2]КСГ_2019 КС (октябрь)'!$G357)</f>
        <v>1</v>
      </c>
    </row>
    <row r="364" spans="1:9" s="185" customFormat="1" ht="38.25">
      <c r="A364" s="415" t="s">
        <v>3174</v>
      </c>
      <c r="B364" s="416" t="s">
        <v>2472</v>
      </c>
      <c r="C364" s="417">
        <v>1.24</v>
      </c>
      <c r="D364" s="400">
        <f>+'[2]КСГ_2019 КС (октябрь)'!$W358</f>
        <v>0.8</v>
      </c>
      <c r="E364" s="395">
        <v>37</v>
      </c>
      <c r="F364" s="36" t="s">
        <v>2336</v>
      </c>
      <c r="I364" s="410" t="b">
        <f>+EXACT(A364,'[2]КСГ_2019 КС (октябрь)'!$G358)</f>
        <v>1</v>
      </c>
    </row>
    <row r="365" spans="1:9" s="185" customFormat="1" ht="38.25">
      <c r="A365" s="415" t="s">
        <v>3175</v>
      </c>
      <c r="B365" s="416" t="s">
        <v>2523</v>
      </c>
      <c r="C365" s="417">
        <v>1.67</v>
      </c>
      <c r="D365" s="400">
        <f>+'[2]КСГ_2019 КС (октябрь)'!$W359</f>
        <v>0.8</v>
      </c>
      <c r="E365" s="395">
        <v>37</v>
      </c>
      <c r="F365" s="36" t="s">
        <v>2336</v>
      </c>
      <c r="I365" s="410" t="b">
        <f>+EXACT(A365,'[2]КСГ_2019 КС (октябрь)'!$G359)</f>
        <v>1</v>
      </c>
    </row>
    <row r="366" spans="1:9" s="185" customFormat="1" ht="38.25">
      <c r="A366" s="415" t="s">
        <v>3176</v>
      </c>
      <c r="B366" s="416" t="s">
        <v>2524</v>
      </c>
      <c r="C366" s="417">
        <v>3.03</v>
      </c>
      <c r="D366" s="400">
        <f>+'[2]КСГ_2019 КС (октябрь)'!$W360</f>
        <v>0.8</v>
      </c>
      <c r="E366" s="395">
        <v>37</v>
      </c>
      <c r="F366" s="36" t="s">
        <v>2336</v>
      </c>
      <c r="I366" s="410" t="b">
        <f>+EXACT(A366,'[2]КСГ_2019 КС (октябрь)'!$G360)</f>
        <v>1</v>
      </c>
    </row>
    <row r="367" spans="1:9" s="185" customFormat="1" ht="12.75">
      <c r="A367" s="415" t="s">
        <v>3177</v>
      </c>
      <c r="B367" s="416" t="s">
        <v>2651</v>
      </c>
      <c r="C367" s="417">
        <v>1.02</v>
      </c>
      <c r="D367" s="400">
        <f>+'[2]КСГ_2019 КС (октябрь)'!$W361</f>
        <v>0.8</v>
      </c>
      <c r="E367" s="395">
        <v>37</v>
      </c>
      <c r="F367" s="36" t="s">
        <v>2336</v>
      </c>
      <c r="I367" s="410" t="b">
        <f>+EXACT(A367,'[2]КСГ_2019 КС (октябрь)'!$G361)</f>
        <v>1</v>
      </c>
    </row>
    <row r="368" spans="1:9" s="185" customFormat="1" ht="12.75">
      <c r="A368" s="415" t="s">
        <v>3178</v>
      </c>
      <c r="B368" s="416" t="s">
        <v>2652</v>
      </c>
      <c r="C368" s="417">
        <v>1.38</v>
      </c>
      <c r="D368" s="400">
        <f>+'[2]КСГ_2019 КС (октябрь)'!$W362</f>
        <v>0.8</v>
      </c>
      <c r="E368" s="395">
        <v>37</v>
      </c>
      <c r="F368" s="36" t="s">
        <v>2336</v>
      </c>
      <c r="I368" s="410" t="b">
        <f>+EXACT(A368,'[2]КСГ_2019 КС (октябрь)'!$G362)</f>
        <v>1</v>
      </c>
    </row>
    <row r="369" spans="1:9" s="185" customFormat="1" ht="12.75">
      <c r="A369" s="415" t="s">
        <v>3179</v>
      </c>
      <c r="B369" s="416" t="s">
        <v>2657</v>
      </c>
      <c r="C369" s="417">
        <v>2</v>
      </c>
      <c r="D369" s="400">
        <f>+'[2]КСГ_2019 КС (октябрь)'!$W363</f>
        <v>0.8</v>
      </c>
      <c r="E369" s="395">
        <v>37</v>
      </c>
      <c r="F369" s="36" t="s">
        <v>2336</v>
      </c>
      <c r="I369" s="410" t="b">
        <f>+EXACT(A369,'[2]КСГ_2019 КС (октябрь)'!$G363)</f>
        <v>1</v>
      </c>
    </row>
    <row r="370" spans="1:9" s="185" customFormat="1" ht="25.5">
      <c r="A370" s="415" t="s">
        <v>3180</v>
      </c>
      <c r="B370" s="416" t="s">
        <v>2653</v>
      </c>
      <c r="C370" s="417">
        <v>0.59</v>
      </c>
      <c r="D370" s="400">
        <f>+'[2]КСГ_2019 КС (октябрь)'!$W364</f>
        <v>1</v>
      </c>
      <c r="E370" s="395">
        <v>37</v>
      </c>
      <c r="F370" s="36" t="s">
        <v>2336</v>
      </c>
      <c r="I370" s="410" t="b">
        <f>+EXACT(A370,'[2]КСГ_2019 КС (октябрь)'!$G364)</f>
        <v>1</v>
      </c>
    </row>
    <row r="371" spans="1:9" s="185" customFormat="1" ht="25.5">
      <c r="A371" s="415" t="s">
        <v>3181</v>
      </c>
      <c r="B371" s="416" t="s">
        <v>3182</v>
      </c>
      <c r="C371" s="417">
        <v>0.84</v>
      </c>
      <c r="D371" s="400">
        <f>+'[2]КСГ_2019 КС (октябрь)'!$W365</f>
        <v>1</v>
      </c>
      <c r="E371" s="395">
        <v>37</v>
      </c>
      <c r="F371" s="36" t="s">
        <v>2336</v>
      </c>
      <c r="I371" s="410" t="b">
        <f>+EXACT(A371,'[2]КСГ_2019 КС (октябрь)'!$G365)</f>
        <v>1</v>
      </c>
    </row>
    <row r="372" spans="1:9" s="185" customFormat="1" ht="25.5">
      <c r="A372" s="415" t="s">
        <v>3183</v>
      </c>
      <c r="B372" s="416" t="s">
        <v>2654</v>
      </c>
      <c r="C372" s="417">
        <v>1.17</v>
      </c>
      <c r="D372" s="400">
        <f>+'[2]КСГ_2019 КС (октябрь)'!$W366</f>
        <v>1</v>
      </c>
      <c r="E372" s="395">
        <v>37</v>
      </c>
      <c r="F372" s="36" t="s">
        <v>2336</v>
      </c>
      <c r="I372" s="410" t="b">
        <f>+EXACT(A372,'[2]КСГ_2019 КС (октябрь)'!$G366)</f>
        <v>1</v>
      </c>
    </row>
    <row r="373" spans="1:9" s="185" customFormat="1" ht="25.5">
      <c r="A373" s="415" t="s">
        <v>3184</v>
      </c>
      <c r="B373" s="416" t="s">
        <v>2283</v>
      </c>
      <c r="C373" s="417">
        <v>1.5</v>
      </c>
      <c r="D373" s="400">
        <f>+'[2]КСГ_2019 КС (октябрь)'!$W367</f>
        <v>0.8</v>
      </c>
      <c r="E373" s="395">
        <v>37</v>
      </c>
      <c r="F373" s="36" t="s">
        <v>2336</v>
      </c>
      <c r="I373" s="410" t="b">
        <f>+EXACT(A373,'[2]КСГ_2019 КС (октябрь)'!$G367)</f>
        <v>1</v>
      </c>
    </row>
    <row r="374" spans="1:9" s="185" customFormat="1" ht="25.5">
      <c r="A374" s="415" t="s">
        <v>3185</v>
      </c>
      <c r="B374" s="416" t="s">
        <v>2284</v>
      </c>
      <c r="C374" s="417">
        <v>1.8</v>
      </c>
      <c r="D374" s="400">
        <f>+'[2]КСГ_2019 КС (октябрь)'!$W368</f>
        <v>0.8</v>
      </c>
      <c r="E374" s="395">
        <v>37</v>
      </c>
      <c r="F374" s="36" t="s">
        <v>2336</v>
      </c>
      <c r="I374" s="410" t="b">
        <f>+EXACT(A374,'[2]КСГ_2019 КС (октябрь)'!$G368)</f>
        <v>1</v>
      </c>
    </row>
    <row r="375" spans="1:9" s="185" customFormat="1" ht="38.25">
      <c r="A375" s="415" t="s">
        <v>3186</v>
      </c>
      <c r="B375" s="416" t="s">
        <v>2285</v>
      </c>
      <c r="C375" s="417">
        <v>4.8099999999999996</v>
      </c>
      <c r="D375" s="400">
        <f>+'[2]КСГ_2019 КС (октябрь)'!$W369</f>
        <v>0.8</v>
      </c>
      <c r="E375" s="395">
        <v>37</v>
      </c>
      <c r="F375" s="36" t="s">
        <v>2336</v>
      </c>
      <c r="I375" s="410" t="b">
        <f>+EXACT(A375,'[2]КСГ_2019 КС (октябрь)'!$G369)</f>
        <v>1</v>
      </c>
    </row>
    <row r="376" spans="1:9" s="185" customFormat="1" ht="25.5">
      <c r="A376" s="415" t="s">
        <v>3187</v>
      </c>
      <c r="B376" s="416" t="s">
        <v>2286</v>
      </c>
      <c r="C376" s="417">
        <v>2.75</v>
      </c>
      <c r="D376" s="400">
        <f>+'[2]КСГ_2019 КС (октябрь)'!$W370</f>
        <v>0.8</v>
      </c>
      <c r="E376" s="395">
        <v>37</v>
      </c>
      <c r="F376" s="36" t="s">
        <v>2336</v>
      </c>
      <c r="I376" s="410" t="b">
        <f>+EXACT(A376,'[2]КСГ_2019 КС (октябрь)'!$G370)</f>
        <v>1</v>
      </c>
    </row>
    <row r="377" spans="1:9" s="185" customFormat="1" ht="25.5">
      <c r="A377" s="415" t="s">
        <v>3188</v>
      </c>
      <c r="B377" s="416" t="s">
        <v>2287</v>
      </c>
      <c r="C377" s="417">
        <v>2.35</v>
      </c>
      <c r="D377" s="400">
        <f>+'[2]КСГ_2019 КС (октябрь)'!$W371</f>
        <v>0.8</v>
      </c>
      <c r="E377" s="395">
        <v>37</v>
      </c>
      <c r="F377" s="36" t="s">
        <v>2336</v>
      </c>
      <c r="I377" s="410" t="b">
        <f>+EXACT(A377,'[2]КСГ_2019 КС (октябрь)'!$G371)</f>
        <v>1</v>
      </c>
    </row>
    <row r="378" spans="1:9" s="185" customFormat="1" ht="12.75">
      <c r="A378" s="415" t="s">
        <v>3189</v>
      </c>
      <c r="B378" s="416" t="s">
        <v>3529</v>
      </c>
      <c r="C378" s="417">
        <v>1.5</v>
      </c>
      <c r="D378" s="400">
        <f>+'[2]КСГ_2019 КС (октябрь)'!$V372</f>
        <v>1</v>
      </c>
      <c r="E378" s="395">
        <v>38</v>
      </c>
      <c r="F378" s="36" t="s">
        <v>768</v>
      </c>
      <c r="I378" s="410" t="b">
        <f>+EXACT(A378,'[2]КСГ_2019 КС (октябрь)'!$G372)</f>
        <v>1</v>
      </c>
    </row>
    <row r="379" spans="1:9" s="166" customFormat="1">
      <c r="A379" s="162"/>
      <c r="B379" s="167"/>
      <c r="C379" s="168"/>
      <c r="D379" s="169"/>
      <c r="E379" s="162"/>
      <c r="F379" s="170"/>
      <c r="I379" s="414"/>
    </row>
    <row r="380" spans="1:9" s="166" customFormat="1">
      <c r="A380" s="162"/>
      <c r="B380" s="167"/>
      <c r="C380" s="168"/>
      <c r="D380" s="169"/>
      <c r="E380" s="162"/>
      <c r="F380" s="170"/>
      <c r="I380" s="414"/>
    </row>
    <row r="381" spans="1:9" s="166" customFormat="1">
      <c r="A381" s="162"/>
      <c r="B381" s="167"/>
      <c r="C381" s="168"/>
      <c r="D381" s="169"/>
      <c r="E381" s="162"/>
      <c r="F381" s="170"/>
      <c r="I381" s="414"/>
    </row>
    <row r="382" spans="1:9" s="166" customFormat="1">
      <c r="A382" s="162"/>
      <c r="B382" s="167"/>
      <c r="C382" s="168"/>
      <c r="D382" s="169"/>
      <c r="E382" s="162"/>
      <c r="F382" s="170"/>
      <c r="I382" s="414"/>
    </row>
    <row r="383" spans="1:9" s="166" customFormat="1">
      <c r="A383" s="162"/>
      <c r="B383" s="167"/>
      <c r="C383" s="168"/>
      <c r="D383" s="169"/>
      <c r="E383" s="162"/>
      <c r="F383" s="170"/>
      <c r="I383" s="414"/>
    </row>
    <row r="384" spans="1:9" s="166" customFormat="1">
      <c r="A384" s="162"/>
      <c r="B384" s="167"/>
      <c r="C384" s="168"/>
      <c r="D384" s="169"/>
      <c r="E384" s="162"/>
      <c r="F384" s="170"/>
      <c r="I384" s="414"/>
    </row>
    <row r="385" spans="1:33" s="166" customFormat="1">
      <c r="A385" s="162"/>
      <c r="B385" s="167"/>
      <c r="C385" s="168"/>
      <c r="D385" s="169"/>
      <c r="E385" s="162"/>
      <c r="F385" s="170"/>
      <c r="I385" s="414"/>
    </row>
    <row r="386" spans="1:33" s="166" customFormat="1">
      <c r="A386" s="162"/>
      <c r="B386" s="167"/>
      <c r="C386" s="168"/>
      <c r="D386" s="169"/>
      <c r="E386" s="162"/>
      <c r="F386" s="170"/>
      <c r="I386" s="414"/>
    </row>
    <row r="387" spans="1:33" s="166" customFormat="1">
      <c r="A387" s="162"/>
      <c r="B387" s="167"/>
      <c r="C387" s="168"/>
      <c r="D387" s="169"/>
      <c r="E387" s="162"/>
      <c r="F387" s="170"/>
      <c r="I387" s="414"/>
    </row>
    <row r="388" spans="1:33" s="166" customFormat="1">
      <c r="A388" s="162"/>
      <c r="B388" s="167"/>
      <c r="C388" s="168"/>
      <c r="D388" s="169"/>
      <c r="E388" s="162"/>
      <c r="F388" s="170"/>
      <c r="I388" s="414"/>
    </row>
    <row r="389" spans="1:33" s="166" customFormat="1">
      <c r="A389" s="162"/>
      <c r="B389" s="167"/>
      <c r="C389" s="168"/>
      <c r="D389" s="169"/>
      <c r="E389" s="162"/>
      <c r="F389" s="170"/>
      <c r="I389" s="414"/>
    </row>
    <row r="390" spans="1:33" s="166" customFormat="1">
      <c r="A390" s="162"/>
      <c r="B390" s="167"/>
      <c r="C390" s="168"/>
      <c r="D390" s="169"/>
      <c r="E390" s="162"/>
      <c r="F390" s="170"/>
      <c r="I390" s="414"/>
    </row>
    <row r="392" spans="1:33" s="166" customFormat="1">
      <c r="A392" s="173"/>
      <c r="B392" s="167"/>
      <c r="C392" s="159"/>
      <c r="D392" s="160"/>
      <c r="E392" s="173"/>
      <c r="F392" s="171"/>
      <c r="G392" s="161"/>
      <c r="H392" s="161"/>
      <c r="I392" s="407"/>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row>
    <row r="393" spans="1:33" s="166" customFormat="1">
      <c r="A393" s="173"/>
      <c r="B393" s="167"/>
      <c r="C393" s="159"/>
      <c r="D393" s="160"/>
      <c r="E393" s="173"/>
      <c r="F393" s="171"/>
      <c r="G393" s="161"/>
      <c r="H393" s="161"/>
      <c r="I393" s="407"/>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row>
    <row r="394" spans="1:33" s="166" customFormat="1">
      <c r="A394" s="173"/>
      <c r="B394" s="167"/>
      <c r="C394" s="159"/>
      <c r="D394" s="160"/>
      <c r="E394" s="173"/>
      <c r="F394" s="171"/>
      <c r="G394" s="161"/>
      <c r="H394" s="161"/>
      <c r="I394" s="407"/>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c r="AF394" s="161"/>
      <c r="AG394" s="161"/>
    </row>
    <row r="395" spans="1:33" s="166" customFormat="1">
      <c r="A395" s="173"/>
      <c r="B395" s="167"/>
      <c r="C395" s="159"/>
      <c r="D395" s="160"/>
      <c r="E395" s="173"/>
      <c r="F395" s="171"/>
      <c r="G395" s="161"/>
      <c r="H395" s="161"/>
      <c r="I395" s="407"/>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row>
    <row r="396" spans="1:33" s="166" customFormat="1">
      <c r="A396" s="173"/>
      <c r="B396" s="167"/>
      <c r="C396" s="159"/>
      <c r="D396" s="160"/>
      <c r="E396" s="173"/>
      <c r="F396" s="171"/>
      <c r="G396" s="161"/>
      <c r="H396" s="161"/>
      <c r="I396" s="407"/>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c r="AF396" s="161"/>
      <c r="AG396" s="161"/>
    </row>
    <row r="397" spans="1:33" s="166" customFormat="1">
      <c r="A397" s="173"/>
      <c r="B397" s="167"/>
      <c r="C397" s="159"/>
      <c r="D397" s="160"/>
      <c r="E397" s="173"/>
      <c r="F397" s="171"/>
      <c r="G397" s="161"/>
      <c r="H397" s="161"/>
      <c r="I397" s="407"/>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c r="AF397" s="161"/>
      <c r="AG397" s="161"/>
    </row>
    <row r="398" spans="1:33" s="166" customFormat="1">
      <c r="A398" s="173"/>
      <c r="B398" s="167"/>
      <c r="C398" s="159"/>
      <c r="D398" s="160"/>
      <c r="E398" s="173"/>
      <c r="F398" s="171"/>
      <c r="G398" s="161"/>
      <c r="H398" s="161"/>
      <c r="I398" s="407"/>
      <c r="J398" s="161"/>
      <c r="K398" s="161"/>
      <c r="L398" s="161"/>
      <c r="M398" s="161"/>
      <c r="N398" s="161"/>
      <c r="O398" s="161"/>
      <c r="P398" s="161"/>
      <c r="Q398" s="161"/>
      <c r="R398" s="161"/>
      <c r="S398" s="161"/>
      <c r="T398" s="161"/>
      <c r="U398" s="161"/>
      <c r="V398" s="161"/>
      <c r="W398" s="161"/>
      <c r="X398" s="161"/>
      <c r="Y398" s="161"/>
      <c r="Z398" s="161"/>
      <c r="AA398" s="161"/>
      <c r="AB398" s="161"/>
      <c r="AC398" s="161"/>
      <c r="AD398" s="161"/>
      <c r="AE398" s="161"/>
      <c r="AF398" s="161"/>
      <c r="AG398" s="161"/>
    </row>
    <row r="399" spans="1:33" s="166" customFormat="1">
      <c r="A399" s="173"/>
      <c r="B399" s="167"/>
      <c r="C399" s="159"/>
      <c r="D399" s="160"/>
      <c r="E399" s="173"/>
      <c r="F399" s="171"/>
      <c r="G399" s="161"/>
      <c r="H399" s="161"/>
      <c r="I399" s="407"/>
      <c r="J399" s="161"/>
      <c r="K399" s="161"/>
      <c r="L399" s="161"/>
      <c r="M399" s="161"/>
      <c r="N399" s="161"/>
      <c r="O399" s="161"/>
      <c r="P399" s="161"/>
      <c r="Q399" s="161"/>
      <c r="R399" s="161"/>
      <c r="S399" s="161"/>
      <c r="T399" s="161"/>
      <c r="U399" s="161"/>
      <c r="V399" s="161"/>
      <c r="W399" s="161"/>
      <c r="X399" s="161"/>
      <c r="Y399" s="161"/>
      <c r="Z399" s="161"/>
      <c r="AA399" s="161"/>
      <c r="AB399" s="161"/>
      <c r="AC399" s="161"/>
      <c r="AD399" s="161"/>
      <c r="AE399" s="161"/>
      <c r="AF399" s="161"/>
      <c r="AG399" s="161"/>
    </row>
    <row r="400" spans="1:33" s="166" customFormat="1">
      <c r="A400" s="173"/>
      <c r="B400" s="167"/>
      <c r="C400" s="159"/>
      <c r="D400" s="160"/>
      <c r="E400" s="173"/>
      <c r="F400" s="171"/>
      <c r="G400" s="161"/>
      <c r="H400" s="161"/>
      <c r="I400" s="407"/>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row>
    <row r="401" spans="1:33" s="166" customFormat="1">
      <c r="A401" s="162"/>
      <c r="C401" s="300"/>
      <c r="D401" s="169"/>
      <c r="E401" s="174"/>
      <c r="F401" s="183"/>
      <c r="G401" s="161"/>
      <c r="H401" s="161"/>
      <c r="I401" s="407"/>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row>
    <row r="402" spans="1:33" s="166" customFormat="1">
      <c r="A402" s="162"/>
      <c r="C402" s="300"/>
      <c r="D402" s="169"/>
      <c r="E402" s="174"/>
      <c r="F402" s="183"/>
      <c r="G402" s="161"/>
      <c r="H402" s="161"/>
      <c r="I402" s="407"/>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row>
    <row r="403" spans="1:33" s="166" customFormat="1">
      <c r="A403" s="162"/>
      <c r="C403" s="300"/>
      <c r="D403" s="169"/>
      <c r="E403" s="174"/>
      <c r="F403" s="183"/>
      <c r="G403" s="161"/>
      <c r="H403" s="161"/>
      <c r="I403" s="407"/>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row>
    <row r="404" spans="1:33" s="166" customFormat="1">
      <c r="A404" s="162"/>
      <c r="C404" s="300"/>
      <c r="D404" s="169"/>
      <c r="E404" s="174"/>
      <c r="F404" s="183"/>
      <c r="G404" s="161"/>
      <c r="H404" s="161"/>
      <c r="I404" s="407"/>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c r="AF404" s="161"/>
      <c r="AG404" s="161"/>
    </row>
    <row r="405" spans="1:33" s="166" customFormat="1">
      <c r="A405" s="162"/>
      <c r="C405" s="300"/>
      <c r="D405" s="169"/>
      <c r="E405" s="174"/>
      <c r="F405" s="183"/>
      <c r="G405" s="161"/>
      <c r="H405" s="161"/>
      <c r="I405" s="407"/>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c r="AF405" s="161"/>
      <c r="AG405" s="161"/>
    </row>
  </sheetData>
  <autoFilter ref="A8:IG378"/>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8">
    <pageSetUpPr fitToPage="1"/>
  </sheetPr>
  <dimension ref="A1:C80"/>
  <sheetViews>
    <sheetView zoomScale="70" zoomScaleNormal="70" workbookViewId="0">
      <pane xSplit="2" ySplit="6" topLeftCell="C7" activePane="bottomRight" state="frozen"/>
      <selection activeCell="B45" sqref="B45"/>
      <selection pane="topRight" activeCell="B45" sqref="B45"/>
      <selection pane="bottomLeft" activeCell="B45" sqref="B45"/>
      <selection pane="bottomRight" activeCell="B13" sqref="B13"/>
    </sheetView>
  </sheetViews>
  <sheetFormatPr defaultColWidth="0" defaultRowHeight="15"/>
  <cols>
    <col min="1" max="1" width="6" style="1589" customWidth="1"/>
    <col min="2" max="2" width="95.140625" style="1590" customWidth="1"/>
    <col min="3" max="3" width="35.42578125" style="1590" customWidth="1"/>
    <col min="4" max="244" width="8.85546875" style="1590" customWidth="1"/>
    <col min="245" max="245" width="6" style="1590" customWidth="1"/>
    <col min="246" max="246" width="95.140625" style="1590" customWidth="1"/>
    <col min="247" max="247" width="14.28515625" style="1590" customWidth="1"/>
    <col min="248" max="248" width="38.28515625" style="1590" customWidth="1"/>
    <col min="249" max="249" width="14.28515625" style="1590" customWidth="1"/>
    <col min="250" max="255" width="0" style="1590" hidden="1"/>
    <col min="256" max="256" width="6" style="1590" customWidth="1"/>
    <col min="257" max="257" width="95.140625" style="1590" customWidth="1"/>
    <col min="258" max="258" width="34.5703125" style="1590" customWidth="1"/>
    <col min="259" max="500" width="8.85546875" style="1590" customWidth="1"/>
    <col min="501" max="501" width="6" style="1590" customWidth="1"/>
    <col min="502" max="502" width="95.140625" style="1590" customWidth="1"/>
    <col min="503" max="503" width="14.28515625" style="1590" customWidth="1"/>
    <col min="504" max="504" width="38.28515625" style="1590" customWidth="1"/>
    <col min="505" max="505" width="14.28515625" style="1590" customWidth="1"/>
    <col min="506" max="511" width="0" style="1590" hidden="1"/>
    <col min="512" max="512" width="6" style="1590" customWidth="1"/>
    <col min="513" max="513" width="95.140625" style="1590" customWidth="1"/>
    <col min="514" max="514" width="34.5703125" style="1590" customWidth="1"/>
    <col min="515" max="756" width="8.85546875" style="1590" customWidth="1"/>
    <col min="757" max="757" width="6" style="1590" customWidth="1"/>
    <col min="758" max="758" width="95.140625" style="1590" customWidth="1"/>
    <col min="759" max="759" width="14.28515625" style="1590" customWidth="1"/>
    <col min="760" max="760" width="38.28515625" style="1590" customWidth="1"/>
    <col min="761" max="761" width="14.28515625" style="1590" customWidth="1"/>
    <col min="762" max="767" width="0" style="1590" hidden="1"/>
    <col min="768" max="768" width="6" style="1590" customWidth="1"/>
    <col min="769" max="769" width="95.140625" style="1590" customWidth="1"/>
    <col min="770" max="770" width="34.5703125" style="1590" customWidth="1"/>
    <col min="771" max="1012" width="8.85546875" style="1590" customWidth="1"/>
    <col min="1013" max="1013" width="6" style="1590" customWidth="1"/>
    <col min="1014" max="1014" width="95.140625" style="1590" customWidth="1"/>
    <col min="1015" max="1015" width="14.28515625" style="1590" customWidth="1"/>
    <col min="1016" max="1016" width="38.28515625" style="1590" customWidth="1"/>
    <col min="1017" max="1017" width="14.28515625" style="1590" customWidth="1"/>
    <col min="1018" max="1023" width="0" style="1590" hidden="1"/>
    <col min="1024" max="1024" width="6" style="1590" customWidth="1"/>
    <col min="1025" max="1025" width="95.140625" style="1590" customWidth="1"/>
    <col min="1026" max="1026" width="34.5703125" style="1590" customWidth="1"/>
    <col min="1027" max="1268" width="8.85546875" style="1590" customWidth="1"/>
    <col min="1269" max="1269" width="6" style="1590" customWidth="1"/>
    <col min="1270" max="1270" width="95.140625" style="1590" customWidth="1"/>
    <col min="1271" max="1271" width="14.28515625" style="1590" customWidth="1"/>
    <col min="1272" max="1272" width="38.28515625" style="1590" customWidth="1"/>
    <col min="1273" max="1273" width="14.28515625" style="1590" customWidth="1"/>
    <col min="1274" max="1279" width="0" style="1590" hidden="1"/>
    <col min="1280" max="1280" width="6" style="1590" customWidth="1"/>
    <col min="1281" max="1281" width="95.140625" style="1590" customWidth="1"/>
    <col min="1282" max="1282" width="34.5703125" style="1590" customWidth="1"/>
    <col min="1283" max="1524" width="8.85546875" style="1590" customWidth="1"/>
    <col min="1525" max="1525" width="6" style="1590" customWidth="1"/>
    <col min="1526" max="1526" width="95.140625" style="1590" customWidth="1"/>
    <col min="1527" max="1527" width="14.28515625" style="1590" customWidth="1"/>
    <col min="1528" max="1528" width="38.28515625" style="1590" customWidth="1"/>
    <col min="1529" max="1529" width="14.28515625" style="1590" customWidth="1"/>
    <col min="1530" max="1535" width="0" style="1590" hidden="1"/>
    <col min="1536" max="1536" width="6" style="1590" customWidth="1"/>
    <col min="1537" max="1537" width="95.140625" style="1590" customWidth="1"/>
    <col min="1538" max="1538" width="34.5703125" style="1590" customWidth="1"/>
    <col min="1539" max="1780" width="8.85546875" style="1590" customWidth="1"/>
    <col min="1781" max="1781" width="6" style="1590" customWidth="1"/>
    <col min="1782" max="1782" width="95.140625" style="1590" customWidth="1"/>
    <col min="1783" max="1783" width="14.28515625" style="1590" customWidth="1"/>
    <col min="1784" max="1784" width="38.28515625" style="1590" customWidth="1"/>
    <col min="1785" max="1785" width="14.28515625" style="1590" customWidth="1"/>
    <col min="1786" max="1791" width="0" style="1590" hidden="1"/>
    <col min="1792" max="1792" width="6" style="1590" customWidth="1"/>
    <col min="1793" max="1793" width="95.140625" style="1590" customWidth="1"/>
    <col min="1794" max="1794" width="34.5703125" style="1590" customWidth="1"/>
    <col min="1795" max="2036" width="8.85546875" style="1590" customWidth="1"/>
    <col min="2037" max="2037" width="6" style="1590" customWidth="1"/>
    <col min="2038" max="2038" width="95.140625" style="1590" customWidth="1"/>
    <col min="2039" max="2039" width="14.28515625" style="1590" customWidth="1"/>
    <col min="2040" max="2040" width="38.28515625" style="1590" customWidth="1"/>
    <col min="2041" max="2041" width="14.28515625" style="1590" customWidth="1"/>
    <col min="2042" max="2047" width="0" style="1590" hidden="1"/>
    <col min="2048" max="2048" width="6" style="1590" customWidth="1"/>
    <col min="2049" max="2049" width="95.140625" style="1590" customWidth="1"/>
    <col min="2050" max="2050" width="34.5703125" style="1590" customWidth="1"/>
    <col min="2051" max="2292" width="8.85546875" style="1590" customWidth="1"/>
    <col min="2293" max="2293" width="6" style="1590" customWidth="1"/>
    <col min="2294" max="2294" width="95.140625" style="1590" customWidth="1"/>
    <col min="2295" max="2295" width="14.28515625" style="1590" customWidth="1"/>
    <col min="2296" max="2296" width="38.28515625" style="1590" customWidth="1"/>
    <col min="2297" max="2297" width="14.28515625" style="1590" customWidth="1"/>
    <col min="2298" max="2303" width="0" style="1590" hidden="1"/>
    <col min="2304" max="2304" width="6" style="1590" customWidth="1"/>
    <col min="2305" max="2305" width="95.140625" style="1590" customWidth="1"/>
    <col min="2306" max="2306" width="34.5703125" style="1590" customWidth="1"/>
    <col min="2307" max="2548" width="8.85546875" style="1590" customWidth="1"/>
    <col min="2549" max="2549" width="6" style="1590" customWidth="1"/>
    <col min="2550" max="2550" width="95.140625" style="1590" customWidth="1"/>
    <col min="2551" max="2551" width="14.28515625" style="1590" customWidth="1"/>
    <col min="2552" max="2552" width="38.28515625" style="1590" customWidth="1"/>
    <col min="2553" max="2553" width="14.28515625" style="1590" customWidth="1"/>
    <col min="2554" max="2559" width="0" style="1590" hidden="1"/>
    <col min="2560" max="2560" width="6" style="1590" customWidth="1"/>
    <col min="2561" max="2561" width="95.140625" style="1590" customWidth="1"/>
    <col min="2562" max="2562" width="34.5703125" style="1590" customWidth="1"/>
    <col min="2563" max="2804" width="8.85546875" style="1590" customWidth="1"/>
    <col min="2805" max="2805" width="6" style="1590" customWidth="1"/>
    <col min="2806" max="2806" width="95.140625" style="1590" customWidth="1"/>
    <col min="2807" max="2807" width="14.28515625" style="1590" customWidth="1"/>
    <col min="2808" max="2808" width="38.28515625" style="1590" customWidth="1"/>
    <col min="2809" max="2809" width="14.28515625" style="1590" customWidth="1"/>
    <col min="2810" max="2815" width="0" style="1590" hidden="1"/>
    <col min="2816" max="2816" width="6" style="1590" customWidth="1"/>
    <col min="2817" max="2817" width="95.140625" style="1590" customWidth="1"/>
    <col min="2818" max="2818" width="34.5703125" style="1590" customWidth="1"/>
    <col min="2819" max="3060" width="8.85546875" style="1590" customWidth="1"/>
    <col min="3061" max="3061" width="6" style="1590" customWidth="1"/>
    <col min="3062" max="3062" width="95.140625" style="1590" customWidth="1"/>
    <col min="3063" max="3063" width="14.28515625" style="1590" customWidth="1"/>
    <col min="3064" max="3064" width="38.28515625" style="1590" customWidth="1"/>
    <col min="3065" max="3065" width="14.28515625" style="1590" customWidth="1"/>
    <col min="3066" max="3071" width="0" style="1590" hidden="1"/>
    <col min="3072" max="3072" width="6" style="1590" customWidth="1"/>
    <col min="3073" max="3073" width="95.140625" style="1590" customWidth="1"/>
    <col min="3074" max="3074" width="34.5703125" style="1590" customWidth="1"/>
    <col min="3075" max="3316" width="8.85546875" style="1590" customWidth="1"/>
    <col min="3317" max="3317" width="6" style="1590" customWidth="1"/>
    <col min="3318" max="3318" width="95.140625" style="1590" customWidth="1"/>
    <col min="3319" max="3319" width="14.28515625" style="1590" customWidth="1"/>
    <col min="3320" max="3320" width="38.28515625" style="1590" customWidth="1"/>
    <col min="3321" max="3321" width="14.28515625" style="1590" customWidth="1"/>
    <col min="3322" max="3327" width="0" style="1590" hidden="1"/>
    <col min="3328" max="3328" width="6" style="1590" customWidth="1"/>
    <col min="3329" max="3329" width="95.140625" style="1590" customWidth="1"/>
    <col min="3330" max="3330" width="34.5703125" style="1590" customWidth="1"/>
    <col min="3331" max="3572" width="8.85546875" style="1590" customWidth="1"/>
    <col min="3573" max="3573" width="6" style="1590" customWidth="1"/>
    <col min="3574" max="3574" width="95.140625" style="1590" customWidth="1"/>
    <col min="3575" max="3575" width="14.28515625" style="1590" customWidth="1"/>
    <col min="3576" max="3576" width="38.28515625" style="1590" customWidth="1"/>
    <col min="3577" max="3577" width="14.28515625" style="1590" customWidth="1"/>
    <col min="3578" max="3583" width="0" style="1590" hidden="1"/>
    <col min="3584" max="3584" width="6" style="1590" customWidth="1"/>
    <col min="3585" max="3585" width="95.140625" style="1590" customWidth="1"/>
    <col min="3586" max="3586" width="34.5703125" style="1590" customWidth="1"/>
    <col min="3587" max="3828" width="8.85546875" style="1590" customWidth="1"/>
    <col min="3829" max="3829" width="6" style="1590" customWidth="1"/>
    <col min="3830" max="3830" width="95.140625" style="1590" customWidth="1"/>
    <col min="3831" max="3831" width="14.28515625" style="1590" customWidth="1"/>
    <col min="3832" max="3832" width="38.28515625" style="1590" customWidth="1"/>
    <col min="3833" max="3833" width="14.28515625" style="1590" customWidth="1"/>
    <col min="3834" max="3839" width="0" style="1590" hidden="1"/>
    <col min="3840" max="3840" width="6" style="1590" customWidth="1"/>
    <col min="3841" max="3841" width="95.140625" style="1590" customWidth="1"/>
    <col min="3842" max="3842" width="34.5703125" style="1590" customWidth="1"/>
    <col min="3843" max="4084" width="8.85546875" style="1590" customWidth="1"/>
    <col min="4085" max="4085" width="6" style="1590" customWidth="1"/>
    <col min="4086" max="4086" width="95.140625" style="1590" customWidth="1"/>
    <col min="4087" max="4087" width="14.28515625" style="1590" customWidth="1"/>
    <col min="4088" max="4088" width="38.28515625" style="1590" customWidth="1"/>
    <col min="4089" max="4089" width="14.28515625" style="1590" customWidth="1"/>
    <col min="4090" max="4095" width="0" style="1590" hidden="1"/>
    <col min="4096" max="4096" width="6" style="1590" customWidth="1"/>
    <col min="4097" max="4097" width="95.140625" style="1590" customWidth="1"/>
    <col min="4098" max="4098" width="34.5703125" style="1590" customWidth="1"/>
    <col min="4099" max="4340" width="8.85546875" style="1590" customWidth="1"/>
    <col min="4341" max="4341" width="6" style="1590" customWidth="1"/>
    <col min="4342" max="4342" width="95.140625" style="1590" customWidth="1"/>
    <col min="4343" max="4343" width="14.28515625" style="1590" customWidth="1"/>
    <col min="4344" max="4344" width="38.28515625" style="1590" customWidth="1"/>
    <col min="4345" max="4345" width="14.28515625" style="1590" customWidth="1"/>
    <col min="4346" max="4351" width="0" style="1590" hidden="1"/>
    <col min="4352" max="4352" width="6" style="1590" customWidth="1"/>
    <col min="4353" max="4353" width="95.140625" style="1590" customWidth="1"/>
    <col min="4354" max="4354" width="34.5703125" style="1590" customWidth="1"/>
    <col min="4355" max="4596" width="8.85546875" style="1590" customWidth="1"/>
    <col min="4597" max="4597" width="6" style="1590" customWidth="1"/>
    <col min="4598" max="4598" width="95.140625" style="1590" customWidth="1"/>
    <col min="4599" max="4599" width="14.28515625" style="1590" customWidth="1"/>
    <col min="4600" max="4600" width="38.28515625" style="1590" customWidth="1"/>
    <col min="4601" max="4601" width="14.28515625" style="1590" customWidth="1"/>
    <col min="4602" max="4607" width="0" style="1590" hidden="1"/>
    <col min="4608" max="4608" width="6" style="1590" customWidth="1"/>
    <col min="4609" max="4609" width="95.140625" style="1590" customWidth="1"/>
    <col min="4610" max="4610" width="34.5703125" style="1590" customWidth="1"/>
    <col min="4611" max="4852" width="8.85546875" style="1590" customWidth="1"/>
    <col min="4853" max="4853" width="6" style="1590" customWidth="1"/>
    <col min="4854" max="4854" width="95.140625" style="1590" customWidth="1"/>
    <col min="4855" max="4855" width="14.28515625" style="1590" customWidth="1"/>
    <col min="4856" max="4856" width="38.28515625" style="1590" customWidth="1"/>
    <col min="4857" max="4857" width="14.28515625" style="1590" customWidth="1"/>
    <col min="4858" max="4863" width="0" style="1590" hidden="1"/>
    <col min="4864" max="4864" width="6" style="1590" customWidth="1"/>
    <col min="4865" max="4865" width="95.140625" style="1590" customWidth="1"/>
    <col min="4866" max="4866" width="34.5703125" style="1590" customWidth="1"/>
    <col min="4867" max="5108" width="8.85546875" style="1590" customWidth="1"/>
    <col min="5109" max="5109" width="6" style="1590" customWidth="1"/>
    <col min="5110" max="5110" width="95.140625" style="1590" customWidth="1"/>
    <col min="5111" max="5111" width="14.28515625" style="1590" customWidth="1"/>
    <col min="5112" max="5112" width="38.28515625" style="1590" customWidth="1"/>
    <col min="5113" max="5113" width="14.28515625" style="1590" customWidth="1"/>
    <col min="5114" max="5119" width="0" style="1590" hidden="1"/>
    <col min="5120" max="5120" width="6" style="1590" customWidth="1"/>
    <col min="5121" max="5121" width="95.140625" style="1590" customWidth="1"/>
    <col min="5122" max="5122" width="34.5703125" style="1590" customWidth="1"/>
    <col min="5123" max="5364" width="8.85546875" style="1590" customWidth="1"/>
    <col min="5365" max="5365" width="6" style="1590" customWidth="1"/>
    <col min="5366" max="5366" width="95.140625" style="1590" customWidth="1"/>
    <col min="5367" max="5367" width="14.28515625" style="1590" customWidth="1"/>
    <col min="5368" max="5368" width="38.28515625" style="1590" customWidth="1"/>
    <col min="5369" max="5369" width="14.28515625" style="1590" customWidth="1"/>
    <col min="5370" max="5375" width="0" style="1590" hidden="1"/>
    <col min="5376" max="5376" width="6" style="1590" customWidth="1"/>
    <col min="5377" max="5377" width="95.140625" style="1590" customWidth="1"/>
    <col min="5378" max="5378" width="34.5703125" style="1590" customWidth="1"/>
    <col min="5379" max="5620" width="8.85546875" style="1590" customWidth="1"/>
    <col min="5621" max="5621" width="6" style="1590" customWidth="1"/>
    <col min="5622" max="5622" width="95.140625" style="1590" customWidth="1"/>
    <col min="5623" max="5623" width="14.28515625" style="1590" customWidth="1"/>
    <col min="5624" max="5624" width="38.28515625" style="1590" customWidth="1"/>
    <col min="5625" max="5625" width="14.28515625" style="1590" customWidth="1"/>
    <col min="5626" max="5631" width="0" style="1590" hidden="1"/>
    <col min="5632" max="5632" width="6" style="1590" customWidth="1"/>
    <col min="5633" max="5633" width="95.140625" style="1590" customWidth="1"/>
    <col min="5634" max="5634" width="34.5703125" style="1590" customWidth="1"/>
    <col min="5635" max="5876" width="8.85546875" style="1590" customWidth="1"/>
    <col min="5877" max="5877" width="6" style="1590" customWidth="1"/>
    <col min="5878" max="5878" width="95.140625" style="1590" customWidth="1"/>
    <col min="5879" max="5879" width="14.28515625" style="1590" customWidth="1"/>
    <col min="5880" max="5880" width="38.28515625" style="1590" customWidth="1"/>
    <col min="5881" max="5881" width="14.28515625" style="1590" customWidth="1"/>
    <col min="5882" max="5887" width="0" style="1590" hidden="1"/>
    <col min="5888" max="5888" width="6" style="1590" customWidth="1"/>
    <col min="5889" max="5889" width="95.140625" style="1590" customWidth="1"/>
    <col min="5890" max="5890" width="34.5703125" style="1590" customWidth="1"/>
    <col min="5891" max="6132" width="8.85546875" style="1590" customWidth="1"/>
    <col min="6133" max="6133" width="6" style="1590" customWidth="1"/>
    <col min="6134" max="6134" width="95.140625" style="1590" customWidth="1"/>
    <col min="6135" max="6135" width="14.28515625" style="1590" customWidth="1"/>
    <col min="6136" max="6136" width="38.28515625" style="1590" customWidth="1"/>
    <col min="6137" max="6137" width="14.28515625" style="1590" customWidth="1"/>
    <col min="6138" max="6143" width="0" style="1590" hidden="1"/>
    <col min="6144" max="6144" width="6" style="1590" customWidth="1"/>
    <col min="6145" max="6145" width="95.140625" style="1590" customWidth="1"/>
    <col min="6146" max="6146" width="34.5703125" style="1590" customWidth="1"/>
    <col min="6147" max="6388" width="8.85546875" style="1590" customWidth="1"/>
    <col min="6389" max="6389" width="6" style="1590" customWidth="1"/>
    <col min="6390" max="6390" width="95.140625" style="1590" customWidth="1"/>
    <col min="6391" max="6391" width="14.28515625" style="1590" customWidth="1"/>
    <col min="6392" max="6392" width="38.28515625" style="1590" customWidth="1"/>
    <col min="6393" max="6393" width="14.28515625" style="1590" customWidth="1"/>
    <col min="6394" max="6399" width="0" style="1590" hidden="1"/>
    <col min="6400" max="6400" width="6" style="1590" customWidth="1"/>
    <col min="6401" max="6401" width="95.140625" style="1590" customWidth="1"/>
    <col min="6402" max="6402" width="34.5703125" style="1590" customWidth="1"/>
    <col min="6403" max="6644" width="8.85546875" style="1590" customWidth="1"/>
    <col min="6645" max="6645" width="6" style="1590" customWidth="1"/>
    <col min="6646" max="6646" width="95.140625" style="1590" customWidth="1"/>
    <col min="6647" max="6647" width="14.28515625" style="1590" customWidth="1"/>
    <col min="6648" max="6648" width="38.28515625" style="1590" customWidth="1"/>
    <col min="6649" max="6649" width="14.28515625" style="1590" customWidth="1"/>
    <col min="6650" max="6655" width="0" style="1590" hidden="1"/>
    <col min="6656" max="6656" width="6" style="1590" customWidth="1"/>
    <col min="6657" max="6657" width="95.140625" style="1590" customWidth="1"/>
    <col min="6658" max="6658" width="34.5703125" style="1590" customWidth="1"/>
    <col min="6659" max="6900" width="8.85546875" style="1590" customWidth="1"/>
    <col min="6901" max="6901" width="6" style="1590" customWidth="1"/>
    <col min="6902" max="6902" width="95.140625" style="1590" customWidth="1"/>
    <col min="6903" max="6903" width="14.28515625" style="1590" customWidth="1"/>
    <col min="6904" max="6904" width="38.28515625" style="1590" customWidth="1"/>
    <col min="6905" max="6905" width="14.28515625" style="1590" customWidth="1"/>
    <col min="6906" max="6911" width="0" style="1590" hidden="1"/>
    <col min="6912" max="6912" width="6" style="1590" customWidth="1"/>
    <col min="6913" max="6913" width="95.140625" style="1590" customWidth="1"/>
    <col min="6914" max="6914" width="34.5703125" style="1590" customWidth="1"/>
    <col min="6915" max="7156" width="8.85546875" style="1590" customWidth="1"/>
    <col min="7157" max="7157" width="6" style="1590" customWidth="1"/>
    <col min="7158" max="7158" width="95.140625" style="1590" customWidth="1"/>
    <col min="7159" max="7159" width="14.28515625" style="1590" customWidth="1"/>
    <col min="7160" max="7160" width="38.28515625" style="1590" customWidth="1"/>
    <col min="7161" max="7161" width="14.28515625" style="1590" customWidth="1"/>
    <col min="7162" max="7167" width="0" style="1590" hidden="1"/>
    <col min="7168" max="7168" width="6" style="1590" customWidth="1"/>
    <col min="7169" max="7169" width="95.140625" style="1590" customWidth="1"/>
    <col min="7170" max="7170" width="34.5703125" style="1590" customWidth="1"/>
    <col min="7171" max="7412" width="8.85546875" style="1590" customWidth="1"/>
    <col min="7413" max="7413" width="6" style="1590" customWidth="1"/>
    <col min="7414" max="7414" width="95.140625" style="1590" customWidth="1"/>
    <col min="7415" max="7415" width="14.28515625" style="1590" customWidth="1"/>
    <col min="7416" max="7416" width="38.28515625" style="1590" customWidth="1"/>
    <col min="7417" max="7417" width="14.28515625" style="1590" customWidth="1"/>
    <col min="7418" max="7423" width="0" style="1590" hidden="1"/>
    <col min="7424" max="7424" width="6" style="1590" customWidth="1"/>
    <col min="7425" max="7425" width="95.140625" style="1590" customWidth="1"/>
    <col min="7426" max="7426" width="34.5703125" style="1590" customWidth="1"/>
    <col min="7427" max="7668" width="8.85546875" style="1590" customWidth="1"/>
    <col min="7669" max="7669" width="6" style="1590" customWidth="1"/>
    <col min="7670" max="7670" width="95.140625" style="1590" customWidth="1"/>
    <col min="7671" max="7671" width="14.28515625" style="1590" customWidth="1"/>
    <col min="7672" max="7672" width="38.28515625" style="1590" customWidth="1"/>
    <col min="7673" max="7673" width="14.28515625" style="1590" customWidth="1"/>
    <col min="7674" max="7679" width="0" style="1590" hidden="1"/>
    <col min="7680" max="7680" width="6" style="1590" customWidth="1"/>
    <col min="7681" max="7681" width="95.140625" style="1590" customWidth="1"/>
    <col min="7682" max="7682" width="34.5703125" style="1590" customWidth="1"/>
    <col min="7683" max="7924" width="8.85546875" style="1590" customWidth="1"/>
    <col min="7925" max="7925" width="6" style="1590" customWidth="1"/>
    <col min="7926" max="7926" width="95.140625" style="1590" customWidth="1"/>
    <col min="7927" max="7927" width="14.28515625" style="1590" customWidth="1"/>
    <col min="7928" max="7928" width="38.28515625" style="1590" customWidth="1"/>
    <col min="7929" max="7929" width="14.28515625" style="1590" customWidth="1"/>
    <col min="7930" max="7935" width="0" style="1590" hidden="1"/>
    <col min="7936" max="7936" width="6" style="1590" customWidth="1"/>
    <col min="7937" max="7937" width="95.140625" style="1590" customWidth="1"/>
    <col min="7938" max="7938" width="34.5703125" style="1590" customWidth="1"/>
    <col min="7939" max="8180" width="8.85546875" style="1590" customWidth="1"/>
    <col min="8181" max="8181" width="6" style="1590" customWidth="1"/>
    <col min="8182" max="8182" width="95.140625" style="1590" customWidth="1"/>
    <col min="8183" max="8183" width="14.28515625" style="1590" customWidth="1"/>
    <col min="8184" max="8184" width="38.28515625" style="1590" customWidth="1"/>
    <col min="8185" max="8185" width="14.28515625" style="1590" customWidth="1"/>
    <col min="8186" max="8191" width="0" style="1590" hidden="1"/>
    <col min="8192" max="8192" width="6" style="1590" customWidth="1"/>
    <col min="8193" max="8193" width="95.140625" style="1590" customWidth="1"/>
    <col min="8194" max="8194" width="34.5703125" style="1590" customWidth="1"/>
    <col min="8195" max="8436" width="8.85546875" style="1590" customWidth="1"/>
    <col min="8437" max="8437" width="6" style="1590" customWidth="1"/>
    <col min="8438" max="8438" width="95.140625" style="1590" customWidth="1"/>
    <col min="8439" max="8439" width="14.28515625" style="1590" customWidth="1"/>
    <col min="8440" max="8440" width="38.28515625" style="1590" customWidth="1"/>
    <col min="8441" max="8441" width="14.28515625" style="1590" customWidth="1"/>
    <col min="8442" max="8447" width="0" style="1590" hidden="1"/>
    <col min="8448" max="8448" width="6" style="1590" customWidth="1"/>
    <col min="8449" max="8449" width="95.140625" style="1590" customWidth="1"/>
    <col min="8450" max="8450" width="34.5703125" style="1590" customWidth="1"/>
    <col min="8451" max="8692" width="8.85546875" style="1590" customWidth="1"/>
    <col min="8693" max="8693" width="6" style="1590" customWidth="1"/>
    <col min="8694" max="8694" width="95.140625" style="1590" customWidth="1"/>
    <col min="8695" max="8695" width="14.28515625" style="1590" customWidth="1"/>
    <col min="8696" max="8696" width="38.28515625" style="1590" customWidth="1"/>
    <col min="8697" max="8697" width="14.28515625" style="1590" customWidth="1"/>
    <col min="8698" max="8703" width="0" style="1590" hidden="1"/>
    <col min="8704" max="8704" width="6" style="1590" customWidth="1"/>
    <col min="8705" max="8705" width="95.140625" style="1590" customWidth="1"/>
    <col min="8706" max="8706" width="34.5703125" style="1590" customWidth="1"/>
    <col min="8707" max="8948" width="8.85546875" style="1590" customWidth="1"/>
    <col min="8949" max="8949" width="6" style="1590" customWidth="1"/>
    <col min="8950" max="8950" width="95.140625" style="1590" customWidth="1"/>
    <col min="8951" max="8951" width="14.28515625" style="1590" customWidth="1"/>
    <col min="8952" max="8952" width="38.28515625" style="1590" customWidth="1"/>
    <col min="8953" max="8953" width="14.28515625" style="1590" customWidth="1"/>
    <col min="8954" max="8959" width="0" style="1590" hidden="1"/>
    <col min="8960" max="8960" width="6" style="1590" customWidth="1"/>
    <col min="8961" max="8961" width="95.140625" style="1590" customWidth="1"/>
    <col min="8962" max="8962" width="34.5703125" style="1590" customWidth="1"/>
    <col min="8963" max="9204" width="8.85546875" style="1590" customWidth="1"/>
    <col min="9205" max="9205" width="6" style="1590" customWidth="1"/>
    <col min="9206" max="9206" width="95.140625" style="1590" customWidth="1"/>
    <col min="9207" max="9207" width="14.28515625" style="1590" customWidth="1"/>
    <col min="9208" max="9208" width="38.28515625" style="1590" customWidth="1"/>
    <col min="9209" max="9209" width="14.28515625" style="1590" customWidth="1"/>
    <col min="9210" max="9215" width="0" style="1590" hidden="1"/>
    <col min="9216" max="9216" width="6" style="1590" customWidth="1"/>
    <col min="9217" max="9217" width="95.140625" style="1590" customWidth="1"/>
    <col min="9218" max="9218" width="34.5703125" style="1590" customWidth="1"/>
    <col min="9219" max="9460" width="8.85546875" style="1590" customWidth="1"/>
    <col min="9461" max="9461" width="6" style="1590" customWidth="1"/>
    <col min="9462" max="9462" width="95.140625" style="1590" customWidth="1"/>
    <col min="9463" max="9463" width="14.28515625" style="1590" customWidth="1"/>
    <col min="9464" max="9464" width="38.28515625" style="1590" customWidth="1"/>
    <col min="9465" max="9465" width="14.28515625" style="1590" customWidth="1"/>
    <col min="9466" max="9471" width="0" style="1590" hidden="1"/>
    <col min="9472" max="9472" width="6" style="1590" customWidth="1"/>
    <col min="9473" max="9473" width="95.140625" style="1590" customWidth="1"/>
    <col min="9474" max="9474" width="34.5703125" style="1590" customWidth="1"/>
    <col min="9475" max="9716" width="8.85546875" style="1590" customWidth="1"/>
    <col min="9717" max="9717" width="6" style="1590" customWidth="1"/>
    <col min="9718" max="9718" width="95.140625" style="1590" customWidth="1"/>
    <col min="9719" max="9719" width="14.28515625" style="1590" customWidth="1"/>
    <col min="9720" max="9720" width="38.28515625" style="1590" customWidth="1"/>
    <col min="9721" max="9721" width="14.28515625" style="1590" customWidth="1"/>
    <col min="9722" max="9727" width="0" style="1590" hidden="1"/>
    <col min="9728" max="9728" width="6" style="1590" customWidth="1"/>
    <col min="9729" max="9729" width="95.140625" style="1590" customWidth="1"/>
    <col min="9730" max="9730" width="34.5703125" style="1590" customWidth="1"/>
    <col min="9731" max="9972" width="8.85546875" style="1590" customWidth="1"/>
    <col min="9973" max="9973" width="6" style="1590" customWidth="1"/>
    <col min="9974" max="9974" width="95.140625" style="1590" customWidth="1"/>
    <col min="9975" max="9975" width="14.28515625" style="1590" customWidth="1"/>
    <col min="9976" max="9976" width="38.28515625" style="1590" customWidth="1"/>
    <col min="9977" max="9977" width="14.28515625" style="1590" customWidth="1"/>
    <col min="9978" max="9983" width="0" style="1590" hidden="1"/>
    <col min="9984" max="9984" width="6" style="1590" customWidth="1"/>
    <col min="9985" max="9985" width="95.140625" style="1590" customWidth="1"/>
    <col min="9986" max="9986" width="34.5703125" style="1590" customWidth="1"/>
    <col min="9987" max="10228" width="8.85546875" style="1590" customWidth="1"/>
    <col min="10229" max="10229" width="6" style="1590" customWidth="1"/>
    <col min="10230" max="10230" width="95.140625" style="1590" customWidth="1"/>
    <col min="10231" max="10231" width="14.28515625" style="1590" customWidth="1"/>
    <col min="10232" max="10232" width="38.28515625" style="1590" customWidth="1"/>
    <col min="10233" max="10233" width="14.28515625" style="1590" customWidth="1"/>
    <col min="10234" max="10239" width="0" style="1590" hidden="1"/>
    <col min="10240" max="10240" width="6" style="1590" customWidth="1"/>
    <col min="10241" max="10241" width="95.140625" style="1590" customWidth="1"/>
    <col min="10242" max="10242" width="34.5703125" style="1590" customWidth="1"/>
    <col min="10243" max="10484" width="8.85546875" style="1590" customWidth="1"/>
    <col min="10485" max="10485" width="6" style="1590" customWidth="1"/>
    <col min="10486" max="10486" width="95.140625" style="1590" customWidth="1"/>
    <col min="10487" max="10487" width="14.28515625" style="1590" customWidth="1"/>
    <col min="10488" max="10488" width="38.28515625" style="1590" customWidth="1"/>
    <col min="10489" max="10489" width="14.28515625" style="1590" customWidth="1"/>
    <col min="10490" max="10495" width="0" style="1590" hidden="1"/>
    <col min="10496" max="10496" width="6" style="1590" customWidth="1"/>
    <col min="10497" max="10497" width="95.140625" style="1590" customWidth="1"/>
    <col min="10498" max="10498" width="34.5703125" style="1590" customWidth="1"/>
    <col min="10499" max="10740" width="8.85546875" style="1590" customWidth="1"/>
    <col min="10741" max="10741" width="6" style="1590" customWidth="1"/>
    <col min="10742" max="10742" width="95.140625" style="1590" customWidth="1"/>
    <col min="10743" max="10743" width="14.28515625" style="1590" customWidth="1"/>
    <col min="10744" max="10744" width="38.28515625" style="1590" customWidth="1"/>
    <col min="10745" max="10745" width="14.28515625" style="1590" customWidth="1"/>
    <col min="10746" max="10751" width="0" style="1590" hidden="1"/>
    <col min="10752" max="10752" width="6" style="1590" customWidth="1"/>
    <col min="10753" max="10753" width="95.140625" style="1590" customWidth="1"/>
    <col min="10754" max="10754" width="34.5703125" style="1590" customWidth="1"/>
    <col min="10755" max="10996" width="8.85546875" style="1590" customWidth="1"/>
    <col min="10997" max="10997" width="6" style="1590" customWidth="1"/>
    <col min="10998" max="10998" width="95.140625" style="1590" customWidth="1"/>
    <col min="10999" max="10999" width="14.28515625" style="1590" customWidth="1"/>
    <col min="11000" max="11000" width="38.28515625" style="1590" customWidth="1"/>
    <col min="11001" max="11001" width="14.28515625" style="1590" customWidth="1"/>
    <col min="11002" max="11007" width="0" style="1590" hidden="1"/>
    <col min="11008" max="11008" width="6" style="1590" customWidth="1"/>
    <col min="11009" max="11009" width="95.140625" style="1590" customWidth="1"/>
    <col min="11010" max="11010" width="34.5703125" style="1590" customWidth="1"/>
    <col min="11011" max="11252" width="8.85546875" style="1590" customWidth="1"/>
    <col min="11253" max="11253" width="6" style="1590" customWidth="1"/>
    <col min="11254" max="11254" width="95.140625" style="1590" customWidth="1"/>
    <col min="11255" max="11255" width="14.28515625" style="1590" customWidth="1"/>
    <col min="11256" max="11256" width="38.28515625" style="1590" customWidth="1"/>
    <col min="11257" max="11257" width="14.28515625" style="1590" customWidth="1"/>
    <col min="11258" max="11263" width="0" style="1590" hidden="1"/>
    <col min="11264" max="11264" width="6" style="1590" customWidth="1"/>
    <col min="11265" max="11265" width="95.140625" style="1590" customWidth="1"/>
    <col min="11266" max="11266" width="34.5703125" style="1590" customWidth="1"/>
    <col min="11267" max="11508" width="8.85546875" style="1590" customWidth="1"/>
    <col min="11509" max="11509" width="6" style="1590" customWidth="1"/>
    <col min="11510" max="11510" width="95.140625" style="1590" customWidth="1"/>
    <col min="11511" max="11511" width="14.28515625" style="1590" customWidth="1"/>
    <col min="11512" max="11512" width="38.28515625" style="1590" customWidth="1"/>
    <col min="11513" max="11513" width="14.28515625" style="1590" customWidth="1"/>
    <col min="11514" max="11519" width="0" style="1590" hidden="1"/>
    <col min="11520" max="11520" width="6" style="1590" customWidth="1"/>
    <col min="11521" max="11521" width="95.140625" style="1590" customWidth="1"/>
    <col min="11522" max="11522" width="34.5703125" style="1590" customWidth="1"/>
    <col min="11523" max="11764" width="8.85546875" style="1590" customWidth="1"/>
    <col min="11765" max="11765" width="6" style="1590" customWidth="1"/>
    <col min="11766" max="11766" width="95.140625" style="1590" customWidth="1"/>
    <col min="11767" max="11767" width="14.28515625" style="1590" customWidth="1"/>
    <col min="11768" max="11768" width="38.28515625" style="1590" customWidth="1"/>
    <col min="11769" max="11769" width="14.28515625" style="1590" customWidth="1"/>
    <col min="11770" max="11775" width="0" style="1590" hidden="1"/>
    <col min="11776" max="11776" width="6" style="1590" customWidth="1"/>
    <col min="11777" max="11777" width="95.140625" style="1590" customWidth="1"/>
    <col min="11778" max="11778" width="34.5703125" style="1590" customWidth="1"/>
    <col min="11779" max="12020" width="8.85546875" style="1590" customWidth="1"/>
    <col min="12021" max="12021" width="6" style="1590" customWidth="1"/>
    <col min="12022" max="12022" width="95.140625" style="1590" customWidth="1"/>
    <col min="12023" max="12023" width="14.28515625" style="1590" customWidth="1"/>
    <col min="12024" max="12024" width="38.28515625" style="1590" customWidth="1"/>
    <col min="12025" max="12025" width="14.28515625" style="1590" customWidth="1"/>
    <col min="12026" max="12031" width="0" style="1590" hidden="1"/>
    <col min="12032" max="12032" width="6" style="1590" customWidth="1"/>
    <col min="12033" max="12033" width="95.140625" style="1590" customWidth="1"/>
    <col min="12034" max="12034" width="34.5703125" style="1590" customWidth="1"/>
    <col min="12035" max="12276" width="8.85546875" style="1590" customWidth="1"/>
    <col min="12277" max="12277" width="6" style="1590" customWidth="1"/>
    <col min="12278" max="12278" width="95.140625" style="1590" customWidth="1"/>
    <col min="12279" max="12279" width="14.28515625" style="1590" customWidth="1"/>
    <col min="12280" max="12280" width="38.28515625" style="1590" customWidth="1"/>
    <col min="12281" max="12281" width="14.28515625" style="1590" customWidth="1"/>
    <col min="12282" max="12287" width="0" style="1590" hidden="1"/>
    <col min="12288" max="12288" width="6" style="1590" customWidth="1"/>
    <col min="12289" max="12289" width="95.140625" style="1590" customWidth="1"/>
    <col min="12290" max="12290" width="34.5703125" style="1590" customWidth="1"/>
    <col min="12291" max="12532" width="8.85546875" style="1590" customWidth="1"/>
    <col min="12533" max="12533" width="6" style="1590" customWidth="1"/>
    <col min="12534" max="12534" width="95.140625" style="1590" customWidth="1"/>
    <col min="12535" max="12535" width="14.28515625" style="1590" customWidth="1"/>
    <col min="12536" max="12536" width="38.28515625" style="1590" customWidth="1"/>
    <col min="12537" max="12537" width="14.28515625" style="1590" customWidth="1"/>
    <col min="12538" max="12543" width="0" style="1590" hidden="1"/>
    <col min="12544" max="12544" width="6" style="1590" customWidth="1"/>
    <col min="12545" max="12545" width="95.140625" style="1590" customWidth="1"/>
    <col min="12546" max="12546" width="34.5703125" style="1590" customWidth="1"/>
    <col min="12547" max="12788" width="8.85546875" style="1590" customWidth="1"/>
    <col min="12789" max="12789" width="6" style="1590" customWidth="1"/>
    <col min="12790" max="12790" width="95.140625" style="1590" customWidth="1"/>
    <col min="12791" max="12791" width="14.28515625" style="1590" customWidth="1"/>
    <col min="12792" max="12792" width="38.28515625" style="1590" customWidth="1"/>
    <col min="12793" max="12793" width="14.28515625" style="1590" customWidth="1"/>
    <col min="12794" max="12799" width="0" style="1590" hidden="1"/>
    <col min="12800" max="12800" width="6" style="1590" customWidth="1"/>
    <col min="12801" max="12801" width="95.140625" style="1590" customWidth="1"/>
    <col min="12802" max="12802" width="34.5703125" style="1590" customWidth="1"/>
    <col min="12803" max="13044" width="8.85546875" style="1590" customWidth="1"/>
    <col min="13045" max="13045" width="6" style="1590" customWidth="1"/>
    <col min="13046" max="13046" width="95.140625" style="1590" customWidth="1"/>
    <col min="13047" max="13047" width="14.28515625" style="1590" customWidth="1"/>
    <col min="13048" max="13048" width="38.28515625" style="1590" customWidth="1"/>
    <col min="13049" max="13049" width="14.28515625" style="1590" customWidth="1"/>
    <col min="13050" max="13055" width="0" style="1590" hidden="1"/>
    <col min="13056" max="13056" width="6" style="1590" customWidth="1"/>
    <col min="13057" max="13057" width="95.140625" style="1590" customWidth="1"/>
    <col min="13058" max="13058" width="34.5703125" style="1590" customWidth="1"/>
    <col min="13059" max="13300" width="8.85546875" style="1590" customWidth="1"/>
    <col min="13301" max="13301" width="6" style="1590" customWidth="1"/>
    <col min="13302" max="13302" width="95.140625" style="1590" customWidth="1"/>
    <col min="13303" max="13303" width="14.28515625" style="1590" customWidth="1"/>
    <col min="13304" max="13304" width="38.28515625" style="1590" customWidth="1"/>
    <col min="13305" max="13305" width="14.28515625" style="1590" customWidth="1"/>
    <col min="13306" max="13311" width="0" style="1590" hidden="1"/>
    <col min="13312" max="13312" width="6" style="1590" customWidth="1"/>
    <col min="13313" max="13313" width="95.140625" style="1590" customWidth="1"/>
    <col min="13314" max="13314" width="34.5703125" style="1590" customWidth="1"/>
    <col min="13315" max="13556" width="8.85546875" style="1590" customWidth="1"/>
    <col min="13557" max="13557" width="6" style="1590" customWidth="1"/>
    <col min="13558" max="13558" width="95.140625" style="1590" customWidth="1"/>
    <col min="13559" max="13559" width="14.28515625" style="1590" customWidth="1"/>
    <col min="13560" max="13560" width="38.28515625" style="1590" customWidth="1"/>
    <col min="13561" max="13561" width="14.28515625" style="1590" customWidth="1"/>
    <col min="13562" max="13567" width="0" style="1590" hidden="1"/>
    <col min="13568" max="13568" width="6" style="1590" customWidth="1"/>
    <col min="13569" max="13569" width="95.140625" style="1590" customWidth="1"/>
    <col min="13570" max="13570" width="34.5703125" style="1590" customWidth="1"/>
    <col min="13571" max="13812" width="8.85546875" style="1590" customWidth="1"/>
    <col min="13813" max="13813" width="6" style="1590" customWidth="1"/>
    <col min="13814" max="13814" width="95.140625" style="1590" customWidth="1"/>
    <col min="13815" max="13815" width="14.28515625" style="1590" customWidth="1"/>
    <col min="13816" max="13816" width="38.28515625" style="1590" customWidth="1"/>
    <col min="13817" max="13817" width="14.28515625" style="1590" customWidth="1"/>
    <col min="13818" max="13823" width="0" style="1590" hidden="1"/>
    <col min="13824" max="13824" width="6" style="1590" customWidth="1"/>
    <col min="13825" max="13825" width="95.140625" style="1590" customWidth="1"/>
    <col min="13826" max="13826" width="34.5703125" style="1590" customWidth="1"/>
    <col min="13827" max="14068" width="8.85546875" style="1590" customWidth="1"/>
    <col min="14069" max="14069" width="6" style="1590" customWidth="1"/>
    <col min="14070" max="14070" width="95.140625" style="1590" customWidth="1"/>
    <col min="14071" max="14071" width="14.28515625" style="1590" customWidth="1"/>
    <col min="14072" max="14072" width="38.28515625" style="1590" customWidth="1"/>
    <col min="14073" max="14073" width="14.28515625" style="1590" customWidth="1"/>
    <col min="14074" max="14079" width="0" style="1590" hidden="1"/>
    <col min="14080" max="14080" width="6" style="1590" customWidth="1"/>
    <col min="14081" max="14081" width="95.140625" style="1590" customWidth="1"/>
    <col min="14082" max="14082" width="34.5703125" style="1590" customWidth="1"/>
    <col min="14083" max="14324" width="8.85546875" style="1590" customWidth="1"/>
    <col min="14325" max="14325" width="6" style="1590" customWidth="1"/>
    <col min="14326" max="14326" width="95.140625" style="1590" customWidth="1"/>
    <col min="14327" max="14327" width="14.28515625" style="1590" customWidth="1"/>
    <col min="14328" max="14328" width="38.28515625" style="1590" customWidth="1"/>
    <col min="14329" max="14329" width="14.28515625" style="1590" customWidth="1"/>
    <col min="14330" max="14335" width="0" style="1590" hidden="1"/>
    <col min="14336" max="14336" width="6" style="1590" customWidth="1"/>
    <col min="14337" max="14337" width="95.140625" style="1590" customWidth="1"/>
    <col min="14338" max="14338" width="34.5703125" style="1590" customWidth="1"/>
    <col min="14339" max="14580" width="8.85546875" style="1590" customWidth="1"/>
    <col min="14581" max="14581" width="6" style="1590" customWidth="1"/>
    <col min="14582" max="14582" width="95.140625" style="1590" customWidth="1"/>
    <col min="14583" max="14583" width="14.28515625" style="1590" customWidth="1"/>
    <col min="14584" max="14584" width="38.28515625" style="1590" customWidth="1"/>
    <col min="14585" max="14585" width="14.28515625" style="1590" customWidth="1"/>
    <col min="14586" max="14591" width="0" style="1590" hidden="1"/>
    <col min="14592" max="14592" width="6" style="1590" customWidth="1"/>
    <col min="14593" max="14593" width="95.140625" style="1590" customWidth="1"/>
    <col min="14594" max="14594" width="34.5703125" style="1590" customWidth="1"/>
    <col min="14595" max="14836" width="8.85546875" style="1590" customWidth="1"/>
    <col min="14837" max="14837" width="6" style="1590" customWidth="1"/>
    <col min="14838" max="14838" width="95.140625" style="1590" customWidth="1"/>
    <col min="14839" max="14839" width="14.28515625" style="1590" customWidth="1"/>
    <col min="14840" max="14840" width="38.28515625" style="1590" customWidth="1"/>
    <col min="14841" max="14841" width="14.28515625" style="1590" customWidth="1"/>
    <col min="14842" max="14847" width="0" style="1590" hidden="1"/>
    <col min="14848" max="14848" width="6" style="1590" customWidth="1"/>
    <col min="14849" max="14849" width="95.140625" style="1590" customWidth="1"/>
    <col min="14850" max="14850" width="34.5703125" style="1590" customWidth="1"/>
    <col min="14851" max="15092" width="8.85546875" style="1590" customWidth="1"/>
    <col min="15093" max="15093" width="6" style="1590" customWidth="1"/>
    <col min="15094" max="15094" width="95.140625" style="1590" customWidth="1"/>
    <col min="15095" max="15095" width="14.28515625" style="1590" customWidth="1"/>
    <col min="15096" max="15096" width="38.28515625" style="1590" customWidth="1"/>
    <col min="15097" max="15097" width="14.28515625" style="1590" customWidth="1"/>
    <col min="15098" max="15103" width="0" style="1590" hidden="1"/>
    <col min="15104" max="15104" width="6" style="1590" customWidth="1"/>
    <col min="15105" max="15105" width="95.140625" style="1590" customWidth="1"/>
    <col min="15106" max="15106" width="34.5703125" style="1590" customWidth="1"/>
    <col min="15107" max="15348" width="8.85546875" style="1590" customWidth="1"/>
    <col min="15349" max="15349" width="6" style="1590" customWidth="1"/>
    <col min="15350" max="15350" width="95.140625" style="1590" customWidth="1"/>
    <col min="15351" max="15351" width="14.28515625" style="1590" customWidth="1"/>
    <col min="15352" max="15352" width="38.28515625" style="1590" customWidth="1"/>
    <col min="15353" max="15353" width="14.28515625" style="1590" customWidth="1"/>
    <col min="15354" max="15359" width="0" style="1590" hidden="1"/>
    <col min="15360" max="15360" width="6" style="1590" customWidth="1"/>
    <col min="15361" max="15361" width="95.140625" style="1590" customWidth="1"/>
    <col min="15362" max="15362" width="34.5703125" style="1590" customWidth="1"/>
    <col min="15363" max="15604" width="8.85546875" style="1590" customWidth="1"/>
    <col min="15605" max="15605" width="6" style="1590" customWidth="1"/>
    <col min="15606" max="15606" width="95.140625" style="1590" customWidth="1"/>
    <col min="15607" max="15607" width="14.28515625" style="1590" customWidth="1"/>
    <col min="15608" max="15608" width="38.28515625" style="1590" customWidth="1"/>
    <col min="15609" max="15609" width="14.28515625" style="1590" customWidth="1"/>
    <col min="15610" max="15615" width="0" style="1590" hidden="1"/>
    <col min="15616" max="15616" width="6" style="1590" customWidth="1"/>
    <col min="15617" max="15617" width="95.140625" style="1590" customWidth="1"/>
    <col min="15618" max="15618" width="34.5703125" style="1590" customWidth="1"/>
    <col min="15619" max="15860" width="8.85546875" style="1590" customWidth="1"/>
    <col min="15861" max="15861" width="6" style="1590" customWidth="1"/>
    <col min="15862" max="15862" width="95.140625" style="1590" customWidth="1"/>
    <col min="15863" max="15863" width="14.28515625" style="1590" customWidth="1"/>
    <col min="15864" max="15864" width="38.28515625" style="1590" customWidth="1"/>
    <col min="15865" max="15865" width="14.28515625" style="1590" customWidth="1"/>
    <col min="15866" max="15871" width="0" style="1590" hidden="1"/>
    <col min="15872" max="15872" width="6" style="1590" customWidth="1"/>
    <col min="15873" max="15873" width="95.140625" style="1590" customWidth="1"/>
    <col min="15874" max="15874" width="34.5703125" style="1590" customWidth="1"/>
    <col min="15875" max="16116" width="8.85546875" style="1590" customWidth="1"/>
    <col min="16117" max="16117" width="6" style="1590" customWidth="1"/>
    <col min="16118" max="16118" width="95.140625" style="1590" customWidth="1"/>
    <col min="16119" max="16119" width="14.28515625" style="1590" customWidth="1"/>
    <col min="16120" max="16120" width="38.28515625" style="1590" customWidth="1"/>
    <col min="16121" max="16121" width="14.28515625" style="1590" customWidth="1"/>
    <col min="16122" max="16127" width="0" style="1590" hidden="1"/>
    <col min="16128" max="16128" width="6" style="1590" customWidth="1"/>
    <col min="16129" max="16129" width="95.140625" style="1590" customWidth="1"/>
    <col min="16130" max="16130" width="34.5703125" style="1590" customWidth="1"/>
    <col min="16131" max="16372" width="8.85546875" style="1590" customWidth="1"/>
    <col min="16373" max="16373" width="6" style="1590" customWidth="1"/>
    <col min="16374" max="16374" width="95.140625" style="1590" customWidth="1"/>
    <col min="16375" max="16375" width="14.28515625" style="1590" customWidth="1"/>
    <col min="16376" max="16376" width="38.28515625" style="1590" customWidth="1"/>
    <col min="16377" max="16377" width="14.28515625" style="1590" customWidth="1"/>
    <col min="16378" max="16384" width="0" style="1590" hidden="1"/>
  </cols>
  <sheetData>
    <row r="1" spans="1:3" ht="104.25" hidden="1" customHeight="1">
      <c r="C1" s="1575" t="s">
        <v>7144</v>
      </c>
    </row>
    <row r="2" spans="1:3" ht="35.25" customHeight="1">
      <c r="C2" s="1589" t="s">
        <v>4022</v>
      </c>
    </row>
    <row r="3" spans="1:3" ht="60" customHeight="1">
      <c r="C3" s="1576" t="s">
        <v>1277</v>
      </c>
    </row>
    <row r="4" spans="1:3" ht="42" customHeight="1">
      <c r="A4" s="1687" t="s">
        <v>1947</v>
      </c>
      <c r="B4" s="1687"/>
      <c r="C4" s="1687"/>
    </row>
    <row r="5" spans="1:3" ht="60">
      <c r="A5" s="1591" t="s">
        <v>42</v>
      </c>
      <c r="B5" s="1591" t="s">
        <v>1900</v>
      </c>
      <c r="C5" s="1591" t="s">
        <v>1901</v>
      </c>
    </row>
    <row r="6" spans="1:3" ht="15.75">
      <c r="A6" s="1592">
        <v>1</v>
      </c>
      <c r="B6" s="1593">
        <v>2</v>
      </c>
      <c r="C6" s="1594">
        <v>3</v>
      </c>
    </row>
    <row r="7" spans="1:3" s="1597" customFormat="1" ht="15.75">
      <c r="A7" s="823">
        <v>1</v>
      </c>
      <c r="B7" s="1595" t="s">
        <v>6688</v>
      </c>
      <c r="C7" s="1596" t="s">
        <v>1958</v>
      </c>
    </row>
    <row r="8" spans="1:3" s="1597" customFormat="1" ht="15.75">
      <c r="A8" s="823">
        <v>2</v>
      </c>
      <c r="B8" s="1595" t="s">
        <v>6639</v>
      </c>
      <c r="C8" s="1598" t="s">
        <v>1903</v>
      </c>
    </row>
    <row r="9" spans="1:3" s="1597" customFormat="1" ht="15" customHeight="1">
      <c r="A9" s="823">
        <v>3</v>
      </c>
      <c r="B9" s="1595" t="s">
        <v>2473</v>
      </c>
      <c r="C9" s="1596" t="s">
        <v>1948</v>
      </c>
    </row>
    <row r="10" spans="1:3" s="1597" customFormat="1" ht="15.75">
      <c r="A10" s="823">
        <v>4</v>
      </c>
      <c r="B10" s="1595" t="s">
        <v>3815</v>
      </c>
      <c r="C10" s="1598" t="s">
        <v>1903</v>
      </c>
    </row>
    <row r="11" spans="1:3" s="1597" customFormat="1" ht="15.75">
      <c r="A11" s="823">
        <v>5</v>
      </c>
      <c r="B11" s="1595" t="s">
        <v>3816</v>
      </c>
      <c r="C11" s="1598" t="s">
        <v>1903</v>
      </c>
    </row>
    <row r="12" spans="1:3" s="1597" customFormat="1" ht="15" customHeight="1">
      <c r="A12" s="823">
        <v>6</v>
      </c>
      <c r="B12" s="1595" t="s">
        <v>2476</v>
      </c>
      <c r="C12" s="1596" t="s">
        <v>1903</v>
      </c>
    </row>
    <row r="13" spans="1:3" s="1597" customFormat="1" ht="15.75">
      <c r="A13" s="823">
        <v>7</v>
      </c>
      <c r="B13" s="1595" t="s">
        <v>6640</v>
      </c>
      <c r="C13" s="1598" t="s">
        <v>1903</v>
      </c>
    </row>
    <row r="14" spans="1:3" s="1597" customFormat="1" ht="15" customHeight="1">
      <c r="A14" s="823">
        <v>8</v>
      </c>
      <c r="B14" s="1595" t="s">
        <v>6641</v>
      </c>
      <c r="C14" s="1596" t="s">
        <v>1903</v>
      </c>
    </row>
    <row r="15" spans="1:3" s="1597" customFormat="1" ht="17.25" customHeight="1">
      <c r="A15" s="823">
        <v>9</v>
      </c>
      <c r="B15" s="1595" t="s">
        <v>2478</v>
      </c>
      <c r="C15" s="1596" t="s">
        <v>1903</v>
      </c>
    </row>
    <row r="16" spans="1:3" s="1597" customFormat="1" ht="15.75">
      <c r="A16" s="823">
        <v>10</v>
      </c>
      <c r="B16" s="1595" t="s">
        <v>2479</v>
      </c>
      <c r="C16" s="1598" t="s">
        <v>1903</v>
      </c>
    </row>
    <row r="17" spans="1:3" s="1597" customFormat="1" ht="15.75">
      <c r="A17" s="823">
        <v>11</v>
      </c>
      <c r="B17" s="1595" t="s">
        <v>2480</v>
      </c>
      <c r="C17" s="1598" t="s">
        <v>1903</v>
      </c>
    </row>
    <row r="18" spans="1:3" s="1597" customFormat="1" ht="15.75">
      <c r="A18" s="823">
        <v>12</v>
      </c>
      <c r="B18" s="1595" t="s">
        <v>2481</v>
      </c>
      <c r="C18" s="1598" t="s">
        <v>1903</v>
      </c>
    </row>
    <row r="19" spans="1:3" s="1597" customFormat="1" ht="15.75">
      <c r="A19" s="823">
        <v>13</v>
      </c>
      <c r="B19" s="1595" t="s">
        <v>6642</v>
      </c>
      <c r="C19" s="1598" t="s">
        <v>1903</v>
      </c>
    </row>
    <row r="20" spans="1:3" s="1597" customFormat="1" ht="15.75">
      <c r="A20" s="823">
        <v>14</v>
      </c>
      <c r="B20" s="1595" t="s">
        <v>6643</v>
      </c>
      <c r="C20" s="1598" t="s">
        <v>1903</v>
      </c>
    </row>
    <row r="21" spans="1:3" ht="15.75">
      <c r="A21" s="823">
        <v>15</v>
      </c>
      <c r="B21" s="1595" t="s">
        <v>6644</v>
      </c>
      <c r="C21" s="1598" t="s">
        <v>1903</v>
      </c>
    </row>
    <row r="22" spans="1:3" ht="15.75">
      <c r="A22" s="823">
        <v>16</v>
      </c>
      <c r="B22" s="1595" t="s">
        <v>6645</v>
      </c>
      <c r="C22" s="1596" t="s">
        <v>2664</v>
      </c>
    </row>
    <row r="23" spans="1:3" ht="38.25">
      <c r="A23" s="823"/>
      <c r="B23" s="308" t="s">
        <v>3775</v>
      </c>
      <c r="C23" s="1598" t="s">
        <v>1903</v>
      </c>
    </row>
    <row r="24" spans="1:3" ht="18.75" customHeight="1">
      <c r="A24" s="823">
        <v>17</v>
      </c>
      <c r="B24" s="1595" t="s">
        <v>6646</v>
      </c>
      <c r="C24" s="1598" t="s">
        <v>1903</v>
      </c>
    </row>
    <row r="25" spans="1:3" ht="15" customHeight="1">
      <c r="A25" s="823">
        <v>18</v>
      </c>
      <c r="B25" s="1595" t="s">
        <v>2482</v>
      </c>
      <c r="C25" s="1598" t="s">
        <v>1903</v>
      </c>
    </row>
    <row r="26" spans="1:3" ht="15.75">
      <c r="A26" s="823">
        <v>19</v>
      </c>
      <c r="B26" s="1595" t="s">
        <v>6647</v>
      </c>
      <c r="C26" s="1598" t="s">
        <v>1903</v>
      </c>
    </row>
    <row r="27" spans="1:3" ht="15.75">
      <c r="A27" s="823">
        <v>20</v>
      </c>
      <c r="B27" s="1595" t="s">
        <v>6648</v>
      </c>
      <c r="C27" s="1596" t="s">
        <v>1948</v>
      </c>
    </row>
    <row r="28" spans="1:3" ht="15.75">
      <c r="A28" s="823">
        <v>21</v>
      </c>
      <c r="B28" s="1595" t="s">
        <v>6649</v>
      </c>
      <c r="C28" s="1598" t="s">
        <v>1903</v>
      </c>
    </row>
    <row r="29" spans="1:3" ht="15" customHeight="1">
      <c r="A29" s="823">
        <v>22</v>
      </c>
      <c r="B29" s="1595" t="s">
        <v>6650</v>
      </c>
      <c r="C29" s="1596" t="s">
        <v>1948</v>
      </c>
    </row>
    <row r="30" spans="1:3" ht="15.75">
      <c r="A30" s="823">
        <v>23</v>
      </c>
      <c r="B30" s="1595" t="s">
        <v>6651</v>
      </c>
      <c r="C30" s="1596" t="s">
        <v>2664</v>
      </c>
    </row>
    <row r="31" spans="1:3" ht="15.75">
      <c r="A31" s="823">
        <v>24</v>
      </c>
      <c r="B31" s="1595" t="s">
        <v>1912</v>
      </c>
      <c r="C31" s="1598" t="s">
        <v>1903</v>
      </c>
    </row>
    <row r="32" spans="1:3" ht="27" customHeight="1">
      <c r="A32" s="823">
        <v>25</v>
      </c>
      <c r="B32" s="824" t="s">
        <v>6652</v>
      </c>
      <c r="C32" s="1598" t="s">
        <v>1903</v>
      </c>
    </row>
    <row r="33" spans="1:3" ht="25.5">
      <c r="A33" s="823">
        <v>26</v>
      </c>
      <c r="B33" s="824" t="s">
        <v>6653</v>
      </c>
      <c r="C33" s="1596" t="s">
        <v>2012</v>
      </c>
    </row>
    <row r="34" spans="1:3" ht="15.75">
      <c r="A34" s="823">
        <v>27</v>
      </c>
      <c r="B34" s="824" t="s">
        <v>6654</v>
      </c>
      <c r="C34" s="1596" t="s">
        <v>2012</v>
      </c>
    </row>
    <row r="35" spans="1:3" ht="15.75">
      <c r="A35" s="823">
        <v>28</v>
      </c>
      <c r="B35" s="824" t="s">
        <v>6655</v>
      </c>
      <c r="C35" s="1596" t="s">
        <v>1958</v>
      </c>
    </row>
    <row r="36" spans="1:3" ht="15.75">
      <c r="A36" s="823">
        <v>29</v>
      </c>
      <c r="B36" s="824" t="s">
        <v>2485</v>
      </c>
      <c r="C36" s="1596" t="s">
        <v>2012</v>
      </c>
    </row>
    <row r="37" spans="1:3" ht="15" customHeight="1">
      <c r="A37" s="823">
        <v>30</v>
      </c>
      <c r="B37" s="824" t="s">
        <v>6656</v>
      </c>
      <c r="C37" s="1596" t="s">
        <v>2012</v>
      </c>
    </row>
    <row r="38" spans="1:3" ht="15.75">
      <c r="A38" s="823">
        <v>31</v>
      </c>
      <c r="B38" s="824" t="s">
        <v>2409</v>
      </c>
      <c r="C38" s="1596" t="s">
        <v>2012</v>
      </c>
    </row>
    <row r="39" spans="1:3" ht="15.75">
      <c r="A39" s="823">
        <v>32</v>
      </c>
      <c r="B39" s="824" t="s">
        <v>6657</v>
      </c>
      <c r="C39" s="1596" t="s">
        <v>2012</v>
      </c>
    </row>
    <row r="40" spans="1:3" ht="15.75">
      <c r="A40" s="823">
        <v>33</v>
      </c>
      <c r="B40" s="824" t="s">
        <v>6658</v>
      </c>
      <c r="C40" s="1596" t="s">
        <v>1948</v>
      </c>
    </row>
    <row r="41" spans="1:3" ht="15.75">
      <c r="A41" s="823">
        <v>34</v>
      </c>
      <c r="B41" s="824" t="s">
        <v>6659</v>
      </c>
      <c r="C41" s="1596" t="s">
        <v>1911</v>
      </c>
    </row>
    <row r="42" spans="1:3" ht="15.75">
      <c r="A42" s="823">
        <v>35</v>
      </c>
      <c r="B42" s="824" t="s">
        <v>6660</v>
      </c>
      <c r="C42" s="1598" t="s">
        <v>1903</v>
      </c>
    </row>
    <row r="43" spans="1:3" ht="15.75">
      <c r="A43" s="823">
        <v>36</v>
      </c>
      <c r="B43" s="824" t="s">
        <v>2487</v>
      </c>
      <c r="C43" s="1596" t="s">
        <v>2012</v>
      </c>
    </row>
    <row r="44" spans="1:3" ht="30.75" customHeight="1">
      <c r="A44" s="823">
        <v>37</v>
      </c>
      <c r="B44" s="824" t="s">
        <v>7086</v>
      </c>
      <c r="C44" s="1598" t="s">
        <v>1903</v>
      </c>
    </row>
    <row r="45" spans="1:3" ht="15.75">
      <c r="A45" s="823">
        <v>38</v>
      </c>
      <c r="B45" s="824" t="s">
        <v>6662</v>
      </c>
      <c r="C45" s="1598"/>
    </row>
    <row r="46" spans="1:3" ht="25.5" customHeight="1">
      <c r="A46" s="823">
        <v>39</v>
      </c>
      <c r="B46" s="824" t="s">
        <v>6663</v>
      </c>
      <c r="C46" s="1596" t="s">
        <v>1948</v>
      </c>
    </row>
    <row r="47" spans="1:3" ht="30" customHeight="1">
      <c r="A47" s="823">
        <v>40</v>
      </c>
      <c r="B47" s="824" t="s">
        <v>6664</v>
      </c>
      <c r="C47" s="1596" t="s">
        <v>1948</v>
      </c>
    </row>
    <row r="48" spans="1:3" ht="15.75">
      <c r="A48" s="823">
        <v>41</v>
      </c>
      <c r="B48" s="824" t="s">
        <v>2702</v>
      </c>
      <c r="C48" s="1596" t="s">
        <v>2012</v>
      </c>
    </row>
    <row r="49" spans="1:3" ht="15.75">
      <c r="A49" s="823">
        <v>42</v>
      </c>
      <c r="B49" s="824" t="s">
        <v>2488</v>
      </c>
      <c r="C49" s="1596"/>
    </row>
    <row r="50" spans="1:3" ht="15.75">
      <c r="A50" s="823">
        <v>43</v>
      </c>
      <c r="B50" s="824" t="s">
        <v>2489</v>
      </c>
      <c r="C50" s="1596" t="s">
        <v>2012</v>
      </c>
    </row>
    <row r="51" spans="1:3" ht="15.75">
      <c r="A51" s="823">
        <v>44</v>
      </c>
      <c r="B51" s="824" t="s">
        <v>2490</v>
      </c>
      <c r="C51" s="1596" t="s">
        <v>1958</v>
      </c>
    </row>
    <row r="52" spans="1:3" ht="15" customHeight="1">
      <c r="A52" s="823">
        <v>45</v>
      </c>
      <c r="B52" s="824" t="s">
        <v>6665</v>
      </c>
      <c r="C52" s="1596" t="s">
        <v>1958</v>
      </c>
    </row>
    <row r="53" spans="1:3" ht="42" customHeight="1">
      <c r="A53" s="823"/>
      <c r="B53" s="308" t="s">
        <v>3774</v>
      </c>
      <c r="C53" s="1599" t="s">
        <v>1903</v>
      </c>
    </row>
    <row r="54" spans="1:3" ht="15" customHeight="1">
      <c r="A54" s="823">
        <v>46</v>
      </c>
      <c r="B54" s="824" t="s">
        <v>6666</v>
      </c>
      <c r="C54" s="1596" t="s">
        <v>1948</v>
      </c>
    </row>
    <row r="55" spans="1:3" ht="14.25" customHeight="1">
      <c r="A55" s="823">
        <v>47</v>
      </c>
      <c r="B55" s="824" t="s">
        <v>2491</v>
      </c>
      <c r="C55" s="1596" t="s">
        <v>1948</v>
      </c>
    </row>
    <row r="56" spans="1:3" ht="15.75">
      <c r="A56" s="823">
        <v>48</v>
      </c>
      <c r="B56" s="824" t="s">
        <v>2492</v>
      </c>
      <c r="C56" s="1598" t="s">
        <v>1903</v>
      </c>
    </row>
    <row r="57" spans="1:3" ht="15" customHeight="1">
      <c r="A57" s="823">
        <v>49</v>
      </c>
      <c r="B57" s="824" t="s">
        <v>2493</v>
      </c>
      <c r="C57" s="1598" t="s">
        <v>1903</v>
      </c>
    </row>
    <row r="58" spans="1:3" ht="15.75">
      <c r="A58" s="823">
        <v>50</v>
      </c>
      <c r="B58" s="824" t="s">
        <v>6667</v>
      </c>
      <c r="C58" s="1598" t="s">
        <v>1903</v>
      </c>
    </row>
    <row r="59" spans="1:3" ht="15" customHeight="1">
      <c r="A59" s="823">
        <v>51</v>
      </c>
      <c r="B59" s="824" t="s">
        <v>6668</v>
      </c>
      <c r="C59" s="1598" t="s">
        <v>1903</v>
      </c>
    </row>
    <row r="60" spans="1:3">
      <c r="A60" s="823">
        <v>52</v>
      </c>
      <c r="B60" s="824" t="s">
        <v>6669</v>
      </c>
      <c r="C60" s="1600" t="s">
        <v>1903</v>
      </c>
    </row>
    <row r="61" spans="1:3">
      <c r="A61" s="823">
        <v>53</v>
      </c>
      <c r="B61" s="824" t="s">
        <v>6670</v>
      </c>
      <c r="C61" s="1600" t="s">
        <v>1903</v>
      </c>
    </row>
    <row r="62" spans="1:3">
      <c r="A62" s="823">
        <v>54</v>
      </c>
      <c r="B62" s="824" t="s">
        <v>6671</v>
      </c>
      <c r="C62" s="1600" t="s">
        <v>1903</v>
      </c>
    </row>
    <row r="63" spans="1:3">
      <c r="A63" s="823">
        <v>55</v>
      </c>
      <c r="B63" s="824" t="s">
        <v>6672</v>
      </c>
      <c r="C63" s="1600" t="s">
        <v>1903</v>
      </c>
    </row>
    <row r="64" spans="1:3">
      <c r="A64" s="823">
        <v>56</v>
      </c>
      <c r="B64" s="824" t="s">
        <v>2494</v>
      </c>
      <c r="C64" s="1600" t="s">
        <v>1903</v>
      </c>
    </row>
    <row r="65" spans="1:3">
      <c r="A65" s="823">
        <v>57</v>
      </c>
      <c r="B65" s="824" t="s">
        <v>6673</v>
      </c>
      <c r="C65" s="1600"/>
    </row>
    <row r="66" spans="1:3">
      <c r="A66" s="823">
        <v>58</v>
      </c>
      <c r="B66" s="824" t="s">
        <v>6674</v>
      </c>
      <c r="C66" s="1600" t="s">
        <v>1903</v>
      </c>
    </row>
    <row r="67" spans="1:3">
      <c r="A67" s="823">
        <v>59</v>
      </c>
      <c r="B67" s="824" t="s">
        <v>6675</v>
      </c>
      <c r="C67" s="1600" t="s">
        <v>1903</v>
      </c>
    </row>
    <row r="68" spans="1:3">
      <c r="A68" s="823">
        <v>60</v>
      </c>
      <c r="B68" s="824" t="s">
        <v>6676</v>
      </c>
      <c r="C68" s="1600" t="s">
        <v>1903</v>
      </c>
    </row>
    <row r="69" spans="1:3">
      <c r="A69" s="823">
        <v>61</v>
      </c>
      <c r="B69" s="824" t="s">
        <v>6677</v>
      </c>
      <c r="C69" s="1600"/>
    </row>
    <row r="70" spans="1:3">
      <c r="A70" s="823">
        <v>62</v>
      </c>
      <c r="B70" s="824" t="s">
        <v>6678</v>
      </c>
      <c r="C70" s="1600" t="s">
        <v>1903</v>
      </c>
    </row>
    <row r="71" spans="1:3">
      <c r="A71" s="823">
        <v>63</v>
      </c>
      <c r="B71" s="824" t="s">
        <v>6679</v>
      </c>
      <c r="C71" s="1600" t="s">
        <v>1903</v>
      </c>
    </row>
    <row r="72" spans="1:3">
      <c r="A72" s="823">
        <v>64</v>
      </c>
      <c r="B72" s="824" t="s">
        <v>6680</v>
      </c>
      <c r="C72" s="1600" t="s">
        <v>1903</v>
      </c>
    </row>
    <row r="73" spans="1:3">
      <c r="A73" s="823">
        <v>65</v>
      </c>
      <c r="B73" s="824" t="s">
        <v>6681</v>
      </c>
      <c r="C73" s="1600" t="s">
        <v>1903</v>
      </c>
    </row>
    <row r="74" spans="1:3">
      <c r="A74" s="823">
        <v>66</v>
      </c>
      <c r="B74" s="824" t="s">
        <v>6682</v>
      </c>
      <c r="C74" s="1600" t="s">
        <v>1903</v>
      </c>
    </row>
    <row r="75" spans="1:3">
      <c r="A75" s="823">
        <v>67</v>
      </c>
      <c r="B75" s="824" t="s">
        <v>6683</v>
      </c>
      <c r="C75" s="1600"/>
    </row>
    <row r="76" spans="1:3">
      <c r="A76" s="823">
        <v>68</v>
      </c>
      <c r="B76" s="824" t="s">
        <v>3564</v>
      </c>
      <c r="C76" s="1600" t="s">
        <v>1903</v>
      </c>
    </row>
    <row r="77" spans="1:3">
      <c r="A77" s="823">
        <v>69</v>
      </c>
      <c r="B77" s="824" t="s">
        <v>7143</v>
      </c>
      <c r="C77" s="1600" t="s">
        <v>1903</v>
      </c>
    </row>
    <row r="78" spans="1:3">
      <c r="A78" s="823">
        <v>70</v>
      </c>
      <c r="B78" s="824" t="s">
        <v>6685</v>
      </c>
      <c r="C78" s="1600" t="s">
        <v>1903</v>
      </c>
    </row>
    <row r="79" spans="1:3">
      <c r="A79" s="823">
        <v>71</v>
      </c>
      <c r="B79" s="830" t="s">
        <v>3567</v>
      </c>
      <c r="C79" s="1600" t="s">
        <v>1903</v>
      </c>
    </row>
    <row r="80" spans="1:3">
      <c r="A80" s="823">
        <v>72</v>
      </c>
      <c r="B80" s="824" t="s">
        <v>6686</v>
      </c>
      <c r="C80" s="1600" t="s">
        <v>1903</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7"/>
  <sheetViews>
    <sheetView showZeros="0" tabSelected="1" zoomScale="90" zoomScaleNormal="90" zoomScaleSheetLayoutView="100" workbookViewId="0">
      <pane xSplit="2" ySplit="8" topLeftCell="C36" activePane="bottomRight" state="frozen"/>
      <selection activeCell="K1" sqref="K1:L3"/>
      <selection pane="topRight" activeCell="K1" sqref="K1:L3"/>
      <selection pane="bottomLeft" activeCell="K1" sqref="K1:L3"/>
      <selection pane="bottomRight" activeCell="B11" sqref="B11"/>
    </sheetView>
  </sheetViews>
  <sheetFormatPr defaultColWidth="0" defaultRowHeight="14.25"/>
  <cols>
    <col min="1" max="1" width="12.42578125" style="173" customWidth="1"/>
    <col min="2" max="2" width="62.7109375" style="167" customWidth="1"/>
    <col min="3" max="3" width="19.42578125" style="159" bestFit="1" customWidth="1"/>
    <col min="4" max="4" width="17.85546875" style="160" customWidth="1"/>
    <col min="5" max="5" width="14.85546875" style="173" customWidth="1"/>
    <col min="6" max="6" width="30.28515625" style="171" customWidth="1"/>
    <col min="7" max="10" width="15.5703125" style="161" customWidth="1"/>
    <col min="11" max="233" width="9.140625" style="161" customWidth="1"/>
    <col min="234" max="234" width="6.140625" style="161" customWidth="1"/>
    <col min="235" max="235" width="54.5703125" style="161" customWidth="1"/>
    <col min="236" max="236" width="19.7109375" style="161" customWidth="1"/>
    <col min="237" max="237" width="20.140625" style="161" customWidth="1"/>
    <col min="238" max="238" width="12.5703125" style="161" customWidth="1"/>
    <col min="239" max="239" width="33" style="161" customWidth="1"/>
    <col min="240" max="254" width="0" style="161" hidden="1"/>
    <col min="255" max="255" width="6.140625" style="161" customWidth="1"/>
    <col min="256" max="256" width="54.5703125" style="161" customWidth="1"/>
    <col min="257" max="257" width="19.7109375" style="161" customWidth="1"/>
    <col min="258" max="258" width="20.140625" style="161" customWidth="1"/>
    <col min="259" max="259" width="12.5703125" style="161" customWidth="1"/>
    <col min="260" max="260" width="33" style="161" customWidth="1"/>
    <col min="261" max="266" width="15.5703125" style="161" customWidth="1"/>
    <col min="267" max="489" width="9.140625" style="161" customWidth="1"/>
    <col min="490" max="490" width="6.140625" style="161" customWidth="1"/>
    <col min="491" max="491" width="54.5703125" style="161" customWidth="1"/>
    <col min="492" max="492" width="19.7109375" style="161" customWidth="1"/>
    <col min="493" max="493" width="20.140625" style="161" customWidth="1"/>
    <col min="494" max="494" width="12.5703125" style="161" customWidth="1"/>
    <col min="495" max="495" width="33" style="161" customWidth="1"/>
    <col min="496" max="510" width="0" style="161" hidden="1"/>
    <col min="511" max="511" width="6.140625" style="161" customWidth="1"/>
    <col min="512" max="512" width="54.5703125" style="161" customWidth="1"/>
    <col min="513" max="513" width="19.7109375" style="161" customWidth="1"/>
    <col min="514" max="514" width="20.140625" style="161" customWidth="1"/>
    <col min="515" max="515" width="12.5703125" style="161" customWidth="1"/>
    <col min="516" max="516" width="33" style="161" customWidth="1"/>
    <col min="517" max="522" width="15.5703125" style="161" customWidth="1"/>
    <col min="523" max="745" width="9.140625" style="161" customWidth="1"/>
    <col min="746" max="746" width="6.140625" style="161" customWidth="1"/>
    <col min="747" max="747" width="54.5703125" style="161" customWidth="1"/>
    <col min="748" max="748" width="19.7109375" style="161" customWidth="1"/>
    <col min="749" max="749" width="20.140625" style="161" customWidth="1"/>
    <col min="750" max="750" width="12.5703125" style="161" customWidth="1"/>
    <col min="751" max="751" width="33" style="161" customWidth="1"/>
    <col min="752" max="766" width="0" style="161" hidden="1"/>
    <col min="767" max="767" width="6.140625" style="161" customWidth="1"/>
    <col min="768" max="768" width="54.5703125" style="161" customWidth="1"/>
    <col min="769" max="769" width="19.7109375" style="161" customWidth="1"/>
    <col min="770" max="770" width="20.140625" style="161" customWidth="1"/>
    <col min="771" max="771" width="12.5703125" style="161" customWidth="1"/>
    <col min="772" max="772" width="33" style="161" customWidth="1"/>
    <col min="773" max="778" width="15.5703125" style="161" customWidth="1"/>
    <col min="779" max="1001" width="9.140625" style="161" customWidth="1"/>
    <col min="1002" max="1002" width="6.140625" style="161" customWidth="1"/>
    <col min="1003" max="1003" width="54.5703125" style="161" customWidth="1"/>
    <col min="1004" max="1004" width="19.7109375" style="161" customWidth="1"/>
    <col min="1005" max="1005" width="20.140625" style="161" customWidth="1"/>
    <col min="1006" max="1006" width="12.5703125" style="161" customWidth="1"/>
    <col min="1007" max="1007" width="33" style="161" customWidth="1"/>
    <col min="1008" max="1022" width="0" style="161" hidden="1"/>
    <col min="1023" max="1023" width="6.140625" style="161" customWidth="1"/>
    <col min="1024" max="1024" width="54.5703125" style="161" customWidth="1"/>
    <col min="1025" max="1025" width="19.7109375" style="161" customWidth="1"/>
    <col min="1026" max="1026" width="20.140625" style="161" customWidth="1"/>
    <col min="1027" max="1027" width="12.5703125" style="161" customWidth="1"/>
    <col min="1028" max="1028" width="33" style="161" customWidth="1"/>
    <col min="1029" max="1034" width="15.5703125" style="161" customWidth="1"/>
    <col min="1035" max="1257" width="9.140625" style="161" customWidth="1"/>
    <col min="1258" max="1258" width="6.140625" style="161" customWidth="1"/>
    <col min="1259" max="1259" width="54.5703125" style="161" customWidth="1"/>
    <col min="1260" max="1260" width="19.7109375" style="161" customWidth="1"/>
    <col min="1261" max="1261" width="20.140625" style="161" customWidth="1"/>
    <col min="1262" max="1262" width="12.5703125" style="161" customWidth="1"/>
    <col min="1263" max="1263" width="33" style="161" customWidth="1"/>
    <col min="1264" max="1278" width="0" style="161" hidden="1"/>
    <col min="1279" max="1279" width="6.140625" style="161" customWidth="1"/>
    <col min="1280" max="1280" width="54.5703125" style="161" customWidth="1"/>
    <col min="1281" max="1281" width="19.7109375" style="161" customWidth="1"/>
    <col min="1282" max="1282" width="20.140625" style="161" customWidth="1"/>
    <col min="1283" max="1283" width="12.5703125" style="161" customWidth="1"/>
    <col min="1284" max="1284" width="33" style="161" customWidth="1"/>
    <col min="1285" max="1290" width="15.5703125" style="161" customWidth="1"/>
    <col min="1291" max="1513" width="9.140625" style="161" customWidth="1"/>
    <col min="1514" max="1514" width="6.140625" style="161" customWidth="1"/>
    <col min="1515" max="1515" width="54.5703125" style="161" customWidth="1"/>
    <col min="1516" max="1516" width="19.7109375" style="161" customWidth="1"/>
    <col min="1517" max="1517" width="20.140625" style="161" customWidth="1"/>
    <col min="1518" max="1518" width="12.5703125" style="161" customWidth="1"/>
    <col min="1519" max="1519" width="33" style="161" customWidth="1"/>
    <col min="1520" max="1534" width="0" style="161" hidden="1"/>
    <col min="1535" max="1535" width="6.140625" style="161" customWidth="1"/>
    <col min="1536" max="1536" width="54.5703125" style="161" customWidth="1"/>
    <col min="1537" max="1537" width="19.7109375" style="161" customWidth="1"/>
    <col min="1538" max="1538" width="20.140625" style="161" customWidth="1"/>
    <col min="1539" max="1539" width="12.5703125" style="161" customWidth="1"/>
    <col min="1540" max="1540" width="33" style="161" customWidth="1"/>
    <col min="1541" max="1546" width="15.5703125" style="161" customWidth="1"/>
    <col min="1547" max="1769" width="9.140625" style="161" customWidth="1"/>
    <col min="1770" max="1770" width="6.140625" style="161" customWidth="1"/>
    <col min="1771" max="1771" width="54.5703125" style="161" customWidth="1"/>
    <col min="1772" max="1772" width="19.7109375" style="161" customWidth="1"/>
    <col min="1773" max="1773" width="20.140625" style="161" customWidth="1"/>
    <col min="1774" max="1774" width="12.5703125" style="161" customWidth="1"/>
    <col min="1775" max="1775" width="33" style="161" customWidth="1"/>
    <col min="1776" max="1790" width="0" style="161" hidden="1"/>
    <col min="1791" max="1791" width="6.140625" style="161" customWidth="1"/>
    <col min="1792" max="1792" width="54.5703125" style="161" customWidth="1"/>
    <col min="1793" max="1793" width="19.7109375" style="161" customWidth="1"/>
    <col min="1794" max="1794" width="20.140625" style="161" customWidth="1"/>
    <col min="1795" max="1795" width="12.5703125" style="161" customWidth="1"/>
    <col min="1796" max="1796" width="33" style="161" customWidth="1"/>
    <col min="1797" max="1802" width="15.5703125" style="161" customWidth="1"/>
    <col min="1803" max="2025" width="9.140625" style="161" customWidth="1"/>
    <col min="2026" max="2026" width="6.140625" style="161" customWidth="1"/>
    <col min="2027" max="2027" width="54.5703125" style="161" customWidth="1"/>
    <col min="2028" max="2028" width="19.7109375" style="161" customWidth="1"/>
    <col min="2029" max="2029" width="20.140625" style="161" customWidth="1"/>
    <col min="2030" max="2030" width="12.5703125" style="161" customWidth="1"/>
    <col min="2031" max="2031" width="33" style="161" customWidth="1"/>
    <col min="2032" max="2046" width="0" style="161" hidden="1"/>
    <col min="2047" max="2047" width="6.140625" style="161" customWidth="1"/>
    <col min="2048" max="2048" width="54.5703125" style="161" customWidth="1"/>
    <col min="2049" max="2049" width="19.7109375" style="161" customWidth="1"/>
    <col min="2050" max="2050" width="20.140625" style="161" customWidth="1"/>
    <col min="2051" max="2051" width="12.5703125" style="161" customWidth="1"/>
    <col min="2052" max="2052" width="33" style="161" customWidth="1"/>
    <col min="2053" max="2058" width="15.5703125" style="161" customWidth="1"/>
    <col min="2059" max="2281" width="9.140625" style="161" customWidth="1"/>
    <col min="2282" max="2282" width="6.140625" style="161" customWidth="1"/>
    <col min="2283" max="2283" width="54.5703125" style="161" customWidth="1"/>
    <col min="2284" max="2284" width="19.7109375" style="161" customWidth="1"/>
    <col min="2285" max="2285" width="20.140625" style="161" customWidth="1"/>
    <col min="2286" max="2286" width="12.5703125" style="161" customWidth="1"/>
    <col min="2287" max="2287" width="33" style="161" customWidth="1"/>
    <col min="2288" max="2302" width="0" style="161" hidden="1"/>
    <col min="2303" max="2303" width="6.140625" style="161" customWidth="1"/>
    <col min="2304" max="2304" width="54.5703125" style="161" customWidth="1"/>
    <col min="2305" max="2305" width="19.7109375" style="161" customWidth="1"/>
    <col min="2306" max="2306" width="20.140625" style="161" customWidth="1"/>
    <col min="2307" max="2307" width="12.5703125" style="161" customWidth="1"/>
    <col min="2308" max="2308" width="33" style="161" customWidth="1"/>
    <col min="2309" max="2314" width="15.5703125" style="161" customWidth="1"/>
    <col min="2315" max="2537" width="9.140625" style="161" customWidth="1"/>
    <col min="2538" max="2538" width="6.140625" style="161" customWidth="1"/>
    <col min="2539" max="2539" width="54.5703125" style="161" customWidth="1"/>
    <col min="2540" max="2540" width="19.7109375" style="161" customWidth="1"/>
    <col min="2541" max="2541" width="20.140625" style="161" customWidth="1"/>
    <col min="2542" max="2542" width="12.5703125" style="161" customWidth="1"/>
    <col min="2543" max="2543" width="33" style="161" customWidth="1"/>
    <col min="2544" max="2558" width="0" style="161" hidden="1"/>
    <col min="2559" max="2559" width="6.140625" style="161" customWidth="1"/>
    <col min="2560" max="2560" width="54.5703125" style="161" customWidth="1"/>
    <col min="2561" max="2561" width="19.7109375" style="161" customWidth="1"/>
    <col min="2562" max="2562" width="20.140625" style="161" customWidth="1"/>
    <col min="2563" max="2563" width="12.5703125" style="161" customWidth="1"/>
    <col min="2564" max="2564" width="33" style="161" customWidth="1"/>
    <col min="2565" max="2570" width="15.5703125" style="161" customWidth="1"/>
    <col min="2571" max="2793" width="9.140625" style="161" customWidth="1"/>
    <col min="2794" max="2794" width="6.140625" style="161" customWidth="1"/>
    <col min="2795" max="2795" width="54.5703125" style="161" customWidth="1"/>
    <col min="2796" max="2796" width="19.7109375" style="161" customWidth="1"/>
    <col min="2797" max="2797" width="20.140625" style="161" customWidth="1"/>
    <col min="2798" max="2798" width="12.5703125" style="161" customWidth="1"/>
    <col min="2799" max="2799" width="33" style="161" customWidth="1"/>
    <col min="2800" max="2814" width="0" style="161" hidden="1"/>
    <col min="2815" max="2815" width="6.140625" style="161" customWidth="1"/>
    <col min="2816" max="2816" width="54.5703125" style="161" customWidth="1"/>
    <col min="2817" max="2817" width="19.7109375" style="161" customWidth="1"/>
    <col min="2818" max="2818" width="20.140625" style="161" customWidth="1"/>
    <col min="2819" max="2819" width="12.5703125" style="161" customWidth="1"/>
    <col min="2820" max="2820" width="33" style="161" customWidth="1"/>
    <col min="2821" max="2826" width="15.5703125" style="161" customWidth="1"/>
    <col min="2827" max="3049" width="9.140625" style="161" customWidth="1"/>
    <col min="3050" max="3050" width="6.140625" style="161" customWidth="1"/>
    <col min="3051" max="3051" width="54.5703125" style="161" customWidth="1"/>
    <col min="3052" max="3052" width="19.7109375" style="161" customWidth="1"/>
    <col min="3053" max="3053" width="20.140625" style="161" customWidth="1"/>
    <col min="3054" max="3054" width="12.5703125" style="161" customWidth="1"/>
    <col min="3055" max="3055" width="33" style="161" customWidth="1"/>
    <col min="3056" max="3070" width="0" style="161" hidden="1"/>
    <col min="3071" max="3071" width="6.140625" style="161" customWidth="1"/>
    <col min="3072" max="3072" width="54.5703125" style="161" customWidth="1"/>
    <col min="3073" max="3073" width="19.7109375" style="161" customWidth="1"/>
    <col min="3074" max="3074" width="20.140625" style="161" customWidth="1"/>
    <col min="3075" max="3075" width="12.5703125" style="161" customWidth="1"/>
    <col min="3076" max="3076" width="33" style="161" customWidth="1"/>
    <col min="3077" max="3082" width="15.5703125" style="161" customWidth="1"/>
    <col min="3083" max="3305" width="9.140625" style="161" customWidth="1"/>
    <col min="3306" max="3306" width="6.140625" style="161" customWidth="1"/>
    <col min="3307" max="3307" width="54.5703125" style="161" customWidth="1"/>
    <col min="3308" max="3308" width="19.7109375" style="161" customWidth="1"/>
    <col min="3309" max="3309" width="20.140625" style="161" customWidth="1"/>
    <col min="3310" max="3310" width="12.5703125" style="161" customWidth="1"/>
    <col min="3311" max="3311" width="33" style="161" customWidth="1"/>
    <col min="3312" max="3326" width="0" style="161" hidden="1"/>
    <col min="3327" max="3327" width="6.140625" style="161" customWidth="1"/>
    <col min="3328" max="3328" width="54.5703125" style="161" customWidth="1"/>
    <col min="3329" max="3329" width="19.7109375" style="161" customWidth="1"/>
    <col min="3330" max="3330" width="20.140625" style="161" customWidth="1"/>
    <col min="3331" max="3331" width="12.5703125" style="161" customWidth="1"/>
    <col min="3332" max="3332" width="33" style="161" customWidth="1"/>
    <col min="3333" max="3338" width="15.5703125" style="161" customWidth="1"/>
    <col min="3339" max="3561" width="9.140625" style="161" customWidth="1"/>
    <col min="3562" max="3562" width="6.140625" style="161" customWidth="1"/>
    <col min="3563" max="3563" width="54.5703125" style="161" customWidth="1"/>
    <col min="3564" max="3564" width="19.7109375" style="161" customWidth="1"/>
    <col min="3565" max="3565" width="20.140625" style="161" customWidth="1"/>
    <col min="3566" max="3566" width="12.5703125" style="161" customWidth="1"/>
    <col min="3567" max="3567" width="33" style="161" customWidth="1"/>
    <col min="3568" max="3582" width="0" style="161" hidden="1"/>
    <col min="3583" max="3583" width="6.140625" style="161" customWidth="1"/>
    <col min="3584" max="3584" width="54.5703125" style="161" customWidth="1"/>
    <col min="3585" max="3585" width="19.7109375" style="161" customWidth="1"/>
    <col min="3586" max="3586" width="20.140625" style="161" customWidth="1"/>
    <col min="3587" max="3587" width="12.5703125" style="161" customWidth="1"/>
    <col min="3588" max="3588" width="33" style="161" customWidth="1"/>
    <col min="3589" max="3594" width="15.5703125" style="161" customWidth="1"/>
    <col min="3595" max="3817" width="9.140625" style="161" customWidth="1"/>
    <col min="3818" max="3818" width="6.140625" style="161" customWidth="1"/>
    <col min="3819" max="3819" width="54.5703125" style="161" customWidth="1"/>
    <col min="3820" max="3820" width="19.7109375" style="161" customWidth="1"/>
    <col min="3821" max="3821" width="20.140625" style="161" customWidth="1"/>
    <col min="3822" max="3822" width="12.5703125" style="161" customWidth="1"/>
    <col min="3823" max="3823" width="33" style="161" customWidth="1"/>
    <col min="3824" max="3838" width="0" style="161" hidden="1"/>
    <col min="3839" max="3839" width="6.140625" style="161" customWidth="1"/>
    <col min="3840" max="3840" width="54.5703125" style="161" customWidth="1"/>
    <col min="3841" max="3841" width="19.7109375" style="161" customWidth="1"/>
    <col min="3842" max="3842" width="20.140625" style="161" customWidth="1"/>
    <col min="3843" max="3843" width="12.5703125" style="161" customWidth="1"/>
    <col min="3844" max="3844" width="33" style="161" customWidth="1"/>
    <col min="3845" max="3850" width="15.5703125" style="161" customWidth="1"/>
    <col min="3851" max="4073" width="9.140625" style="161" customWidth="1"/>
    <col min="4074" max="4074" width="6.140625" style="161" customWidth="1"/>
    <col min="4075" max="4075" width="54.5703125" style="161" customWidth="1"/>
    <col min="4076" max="4076" width="19.7109375" style="161" customWidth="1"/>
    <col min="4077" max="4077" width="20.140625" style="161" customWidth="1"/>
    <col min="4078" max="4078" width="12.5703125" style="161" customWidth="1"/>
    <col min="4079" max="4079" width="33" style="161" customWidth="1"/>
    <col min="4080" max="4094" width="0" style="161" hidden="1"/>
    <col min="4095" max="4095" width="6.140625" style="161" customWidth="1"/>
    <col min="4096" max="4096" width="54.5703125" style="161" customWidth="1"/>
    <col min="4097" max="4097" width="19.7109375" style="161" customWidth="1"/>
    <col min="4098" max="4098" width="20.140625" style="161" customWidth="1"/>
    <col min="4099" max="4099" width="12.5703125" style="161" customWidth="1"/>
    <col min="4100" max="4100" width="33" style="161" customWidth="1"/>
    <col min="4101" max="4106" width="15.5703125" style="161" customWidth="1"/>
    <col min="4107" max="4329" width="9.140625" style="161" customWidth="1"/>
    <col min="4330" max="4330" width="6.140625" style="161" customWidth="1"/>
    <col min="4331" max="4331" width="54.5703125" style="161" customWidth="1"/>
    <col min="4332" max="4332" width="19.7109375" style="161" customWidth="1"/>
    <col min="4333" max="4333" width="20.140625" style="161" customWidth="1"/>
    <col min="4334" max="4334" width="12.5703125" style="161" customWidth="1"/>
    <col min="4335" max="4335" width="33" style="161" customWidth="1"/>
    <col min="4336" max="4350" width="0" style="161" hidden="1"/>
    <col min="4351" max="4351" width="6.140625" style="161" customWidth="1"/>
    <col min="4352" max="4352" width="54.5703125" style="161" customWidth="1"/>
    <col min="4353" max="4353" width="19.7109375" style="161" customWidth="1"/>
    <col min="4354" max="4354" width="20.140625" style="161" customWidth="1"/>
    <col min="4355" max="4355" width="12.5703125" style="161" customWidth="1"/>
    <col min="4356" max="4356" width="33" style="161" customWidth="1"/>
    <col min="4357" max="4362" width="15.5703125" style="161" customWidth="1"/>
    <col min="4363" max="4585" width="9.140625" style="161" customWidth="1"/>
    <col min="4586" max="4586" width="6.140625" style="161" customWidth="1"/>
    <col min="4587" max="4587" width="54.5703125" style="161" customWidth="1"/>
    <col min="4588" max="4588" width="19.7109375" style="161" customWidth="1"/>
    <col min="4589" max="4589" width="20.140625" style="161" customWidth="1"/>
    <col min="4590" max="4590" width="12.5703125" style="161" customWidth="1"/>
    <col min="4591" max="4591" width="33" style="161" customWidth="1"/>
    <col min="4592" max="4606" width="0" style="161" hidden="1"/>
    <col min="4607" max="4607" width="6.140625" style="161" customWidth="1"/>
    <col min="4608" max="4608" width="54.5703125" style="161" customWidth="1"/>
    <col min="4609" max="4609" width="19.7109375" style="161" customWidth="1"/>
    <col min="4610" max="4610" width="20.140625" style="161" customWidth="1"/>
    <col min="4611" max="4611" width="12.5703125" style="161" customWidth="1"/>
    <col min="4612" max="4612" width="33" style="161" customWidth="1"/>
    <col min="4613" max="4618" width="15.5703125" style="161" customWidth="1"/>
    <col min="4619" max="4841" width="9.140625" style="161" customWidth="1"/>
    <col min="4842" max="4842" width="6.140625" style="161" customWidth="1"/>
    <col min="4843" max="4843" width="54.5703125" style="161" customWidth="1"/>
    <col min="4844" max="4844" width="19.7109375" style="161" customWidth="1"/>
    <col min="4845" max="4845" width="20.140625" style="161" customWidth="1"/>
    <col min="4846" max="4846" width="12.5703125" style="161" customWidth="1"/>
    <col min="4847" max="4847" width="33" style="161" customWidth="1"/>
    <col min="4848" max="4862" width="0" style="161" hidden="1"/>
    <col min="4863" max="4863" width="6.140625" style="161" customWidth="1"/>
    <col min="4864" max="4864" width="54.5703125" style="161" customWidth="1"/>
    <col min="4865" max="4865" width="19.7109375" style="161" customWidth="1"/>
    <col min="4866" max="4866" width="20.140625" style="161" customWidth="1"/>
    <col min="4867" max="4867" width="12.5703125" style="161" customWidth="1"/>
    <col min="4868" max="4868" width="33" style="161" customWidth="1"/>
    <col min="4869" max="4874" width="15.5703125" style="161" customWidth="1"/>
    <col min="4875" max="5097" width="9.140625" style="161" customWidth="1"/>
    <col min="5098" max="5098" width="6.140625" style="161" customWidth="1"/>
    <col min="5099" max="5099" width="54.5703125" style="161" customWidth="1"/>
    <col min="5100" max="5100" width="19.7109375" style="161" customWidth="1"/>
    <col min="5101" max="5101" width="20.140625" style="161" customWidth="1"/>
    <col min="5102" max="5102" width="12.5703125" style="161" customWidth="1"/>
    <col min="5103" max="5103" width="33" style="161" customWidth="1"/>
    <col min="5104" max="5118" width="0" style="161" hidden="1"/>
    <col min="5119" max="5119" width="6.140625" style="161" customWidth="1"/>
    <col min="5120" max="5120" width="54.5703125" style="161" customWidth="1"/>
    <col min="5121" max="5121" width="19.7109375" style="161" customWidth="1"/>
    <col min="5122" max="5122" width="20.140625" style="161" customWidth="1"/>
    <col min="5123" max="5123" width="12.5703125" style="161" customWidth="1"/>
    <col min="5124" max="5124" width="33" style="161" customWidth="1"/>
    <col min="5125" max="5130" width="15.5703125" style="161" customWidth="1"/>
    <col min="5131" max="5353" width="9.140625" style="161" customWidth="1"/>
    <col min="5354" max="5354" width="6.140625" style="161" customWidth="1"/>
    <col min="5355" max="5355" width="54.5703125" style="161" customWidth="1"/>
    <col min="5356" max="5356" width="19.7109375" style="161" customWidth="1"/>
    <col min="5357" max="5357" width="20.140625" style="161" customWidth="1"/>
    <col min="5358" max="5358" width="12.5703125" style="161" customWidth="1"/>
    <col min="5359" max="5359" width="33" style="161" customWidth="1"/>
    <col min="5360" max="5374" width="0" style="161" hidden="1"/>
    <col min="5375" max="5375" width="6.140625" style="161" customWidth="1"/>
    <col min="5376" max="5376" width="54.5703125" style="161" customWidth="1"/>
    <col min="5377" max="5377" width="19.7109375" style="161" customWidth="1"/>
    <col min="5378" max="5378" width="20.140625" style="161" customWidth="1"/>
    <col min="5379" max="5379" width="12.5703125" style="161" customWidth="1"/>
    <col min="5380" max="5380" width="33" style="161" customWidth="1"/>
    <col min="5381" max="5386" width="15.5703125" style="161" customWidth="1"/>
    <col min="5387" max="5609" width="9.140625" style="161" customWidth="1"/>
    <col min="5610" max="5610" width="6.140625" style="161" customWidth="1"/>
    <col min="5611" max="5611" width="54.5703125" style="161" customWidth="1"/>
    <col min="5612" max="5612" width="19.7109375" style="161" customWidth="1"/>
    <col min="5613" max="5613" width="20.140625" style="161" customWidth="1"/>
    <col min="5614" max="5614" width="12.5703125" style="161" customWidth="1"/>
    <col min="5615" max="5615" width="33" style="161" customWidth="1"/>
    <col min="5616" max="5630" width="0" style="161" hidden="1"/>
    <col min="5631" max="5631" width="6.140625" style="161" customWidth="1"/>
    <col min="5632" max="5632" width="54.5703125" style="161" customWidth="1"/>
    <col min="5633" max="5633" width="19.7109375" style="161" customWidth="1"/>
    <col min="5634" max="5634" width="20.140625" style="161" customWidth="1"/>
    <col min="5635" max="5635" width="12.5703125" style="161" customWidth="1"/>
    <col min="5636" max="5636" width="33" style="161" customWidth="1"/>
    <col min="5637" max="5642" width="15.5703125" style="161" customWidth="1"/>
    <col min="5643" max="5865" width="9.140625" style="161" customWidth="1"/>
    <col min="5866" max="5866" width="6.140625" style="161" customWidth="1"/>
    <col min="5867" max="5867" width="54.5703125" style="161" customWidth="1"/>
    <col min="5868" max="5868" width="19.7109375" style="161" customWidth="1"/>
    <col min="5869" max="5869" width="20.140625" style="161" customWidth="1"/>
    <col min="5870" max="5870" width="12.5703125" style="161" customWidth="1"/>
    <col min="5871" max="5871" width="33" style="161" customWidth="1"/>
    <col min="5872" max="5886" width="0" style="161" hidden="1"/>
    <col min="5887" max="5887" width="6.140625" style="161" customWidth="1"/>
    <col min="5888" max="5888" width="54.5703125" style="161" customWidth="1"/>
    <col min="5889" max="5889" width="19.7109375" style="161" customWidth="1"/>
    <col min="5890" max="5890" width="20.140625" style="161" customWidth="1"/>
    <col min="5891" max="5891" width="12.5703125" style="161" customWidth="1"/>
    <col min="5892" max="5892" width="33" style="161" customWidth="1"/>
    <col min="5893" max="5898" width="15.5703125" style="161" customWidth="1"/>
    <col min="5899" max="6121" width="9.140625" style="161" customWidth="1"/>
    <col min="6122" max="6122" width="6.140625" style="161" customWidth="1"/>
    <col min="6123" max="6123" width="54.5703125" style="161" customWidth="1"/>
    <col min="6124" max="6124" width="19.7109375" style="161" customWidth="1"/>
    <col min="6125" max="6125" width="20.140625" style="161" customWidth="1"/>
    <col min="6126" max="6126" width="12.5703125" style="161" customWidth="1"/>
    <col min="6127" max="6127" width="33" style="161" customWidth="1"/>
    <col min="6128" max="6142" width="0" style="161" hidden="1"/>
    <col min="6143" max="6143" width="6.140625" style="161" customWidth="1"/>
    <col min="6144" max="6144" width="54.5703125" style="161" customWidth="1"/>
    <col min="6145" max="6145" width="19.7109375" style="161" customWidth="1"/>
    <col min="6146" max="6146" width="20.140625" style="161" customWidth="1"/>
    <col min="6147" max="6147" width="12.5703125" style="161" customWidth="1"/>
    <col min="6148" max="6148" width="33" style="161" customWidth="1"/>
    <col min="6149" max="6154" width="15.5703125" style="161" customWidth="1"/>
    <col min="6155" max="6377" width="9.140625" style="161" customWidth="1"/>
    <col min="6378" max="6378" width="6.140625" style="161" customWidth="1"/>
    <col min="6379" max="6379" width="54.5703125" style="161" customWidth="1"/>
    <col min="6380" max="6380" width="19.7109375" style="161" customWidth="1"/>
    <col min="6381" max="6381" width="20.140625" style="161" customWidth="1"/>
    <col min="6382" max="6382" width="12.5703125" style="161" customWidth="1"/>
    <col min="6383" max="6383" width="33" style="161" customWidth="1"/>
    <col min="6384" max="6398" width="0" style="161" hidden="1"/>
    <col min="6399" max="6399" width="6.140625" style="161" customWidth="1"/>
    <col min="6400" max="6400" width="54.5703125" style="161" customWidth="1"/>
    <col min="6401" max="6401" width="19.7109375" style="161" customWidth="1"/>
    <col min="6402" max="6402" width="20.140625" style="161" customWidth="1"/>
    <col min="6403" max="6403" width="12.5703125" style="161" customWidth="1"/>
    <col min="6404" max="6404" width="33" style="161" customWidth="1"/>
    <col min="6405" max="6410" width="15.5703125" style="161" customWidth="1"/>
    <col min="6411" max="6633" width="9.140625" style="161" customWidth="1"/>
    <col min="6634" max="6634" width="6.140625" style="161" customWidth="1"/>
    <col min="6635" max="6635" width="54.5703125" style="161" customWidth="1"/>
    <col min="6636" max="6636" width="19.7109375" style="161" customWidth="1"/>
    <col min="6637" max="6637" width="20.140625" style="161" customWidth="1"/>
    <col min="6638" max="6638" width="12.5703125" style="161" customWidth="1"/>
    <col min="6639" max="6639" width="33" style="161" customWidth="1"/>
    <col min="6640" max="6654" width="0" style="161" hidden="1"/>
    <col min="6655" max="6655" width="6.140625" style="161" customWidth="1"/>
    <col min="6656" max="6656" width="54.5703125" style="161" customWidth="1"/>
    <col min="6657" max="6657" width="19.7109375" style="161" customWidth="1"/>
    <col min="6658" max="6658" width="20.140625" style="161" customWidth="1"/>
    <col min="6659" max="6659" width="12.5703125" style="161" customWidth="1"/>
    <col min="6660" max="6660" width="33" style="161" customWidth="1"/>
    <col min="6661" max="6666" width="15.5703125" style="161" customWidth="1"/>
    <col min="6667" max="6889" width="9.140625" style="161" customWidth="1"/>
    <col min="6890" max="6890" width="6.140625" style="161" customWidth="1"/>
    <col min="6891" max="6891" width="54.5703125" style="161" customWidth="1"/>
    <col min="6892" max="6892" width="19.7109375" style="161" customWidth="1"/>
    <col min="6893" max="6893" width="20.140625" style="161" customWidth="1"/>
    <col min="6894" max="6894" width="12.5703125" style="161" customWidth="1"/>
    <col min="6895" max="6895" width="33" style="161" customWidth="1"/>
    <col min="6896" max="6910" width="0" style="161" hidden="1"/>
    <col min="6911" max="6911" width="6.140625" style="161" customWidth="1"/>
    <col min="6912" max="6912" width="54.5703125" style="161" customWidth="1"/>
    <col min="6913" max="6913" width="19.7109375" style="161" customWidth="1"/>
    <col min="6914" max="6914" width="20.140625" style="161" customWidth="1"/>
    <col min="6915" max="6915" width="12.5703125" style="161" customWidth="1"/>
    <col min="6916" max="6916" width="33" style="161" customWidth="1"/>
    <col min="6917" max="6922" width="15.5703125" style="161" customWidth="1"/>
    <col min="6923" max="7145" width="9.140625" style="161" customWidth="1"/>
    <col min="7146" max="7146" width="6.140625" style="161" customWidth="1"/>
    <col min="7147" max="7147" width="54.5703125" style="161" customWidth="1"/>
    <col min="7148" max="7148" width="19.7109375" style="161" customWidth="1"/>
    <col min="7149" max="7149" width="20.140625" style="161" customWidth="1"/>
    <col min="7150" max="7150" width="12.5703125" style="161" customWidth="1"/>
    <col min="7151" max="7151" width="33" style="161" customWidth="1"/>
    <col min="7152" max="7166" width="0" style="161" hidden="1"/>
    <col min="7167" max="7167" width="6.140625" style="161" customWidth="1"/>
    <col min="7168" max="7168" width="54.5703125" style="161" customWidth="1"/>
    <col min="7169" max="7169" width="19.7109375" style="161" customWidth="1"/>
    <col min="7170" max="7170" width="20.140625" style="161" customWidth="1"/>
    <col min="7171" max="7171" width="12.5703125" style="161" customWidth="1"/>
    <col min="7172" max="7172" width="33" style="161" customWidth="1"/>
    <col min="7173" max="7178" width="15.5703125" style="161" customWidth="1"/>
    <col min="7179" max="7401" width="9.140625" style="161" customWidth="1"/>
    <col min="7402" max="7402" width="6.140625" style="161" customWidth="1"/>
    <col min="7403" max="7403" width="54.5703125" style="161" customWidth="1"/>
    <col min="7404" max="7404" width="19.7109375" style="161" customWidth="1"/>
    <col min="7405" max="7405" width="20.140625" style="161" customWidth="1"/>
    <col min="7406" max="7406" width="12.5703125" style="161" customWidth="1"/>
    <col min="7407" max="7407" width="33" style="161" customWidth="1"/>
    <col min="7408" max="7422" width="0" style="161" hidden="1"/>
    <col min="7423" max="7423" width="6.140625" style="161" customWidth="1"/>
    <col min="7424" max="7424" width="54.5703125" style="161" customWidth="1"/>
    <col min="7425" max="7425" width="19.7109375" style="161" customWidth="1"/>
    <col min="7426" max="7426" width="20.140625" style="161" customWidth="1"/>
    <col min="7427" max="7427" width="12.5703125" style="161" customWidth="1"/>
    <col min="7428" max="7428" width="33" style="161" customWidth="1"/>
    <col min="7429" max="7434" width="15.5703125" style="161" customWidth="1"/>
    <col min="7435" max="7657" width="9.140625" style="161" customWidth="1"/>
    <col min="7658" max="7658" width="6.140625" style="161" customWidth="1"/>
    <col min="7659" max="7659" width="54.5703125" style="161" customWidth="1"/>
    <col min="7660" max="7660" width="19.7109375" style="161" customWidth="1"/>
    <col min="7661" max="7661" width="20.140625" style="161" customWidth="1"/>
    <col min="7662" max="7662" width="12.5703125" style="161" customWidth="1"/>
    <col min="7663" max="7663" width="33" style="161" customWidth="1"/>
    <col min="7664" max="7678" width="0" style="161" hidden="1"/>
    <col min="7679" max="7679" width="6.140625" style="161" customWidth="1"/>
    <col min="7680" max="7680" width="54.5703125" style="161" customWidth="1"/>
    <col min="7681" max="7681" width="19.7109375" style="161" customWidth="1"/>
    <col min="7682" max="7682" width="20.140625" style="161" customWidth="1"/>
    <col min="7683" max="7683" width="12.5703125" style="161" customWidth="1"/>
    <col min="7684" max="7684" width="33" style="161" customWidth="1"/>
    <col min="7685" max="7690" width="15.5703125" style="161" customWidth="1"/>
    <col min="7691" max="7913" width="9.140625" style="161" customWidth="1"/>
    <col min="7914" max="7914" width="6.140625" style="161" customWidth="1"/>
    <col min="7915" max="7915" width="54.5703125" style="161" customWidth="1"/>
    <col min="7916" max="7916" width="19.7109375" style="161" customWidth="1"/>
    <col min="7917" max="7917" width="20.140625" style="161" customWidth="1"/>
    <col min="7918" max="7918" width="12.5703125" style="161" customWidth="1"/>
    <col min="7919" max="7919" width="33" style="161" customWidth="1"/>
    <col min="7920" max="7934" width="0" style="161" hidden="1"/>
    <col min="7935" max="7935" width="6.140625" style="161" customWidth="1"/>
    <col min="7936" max="7936" width="54.5703125" style="161" customWidth="1"/>
    <col min="7937" max="7937" width="19.7109375" style="161" customWidth="1"/>
    <col min="7938" max="7938" width="20.140625" style="161" customWidth="1"/>
    <col min="7939" max="7939" width="12.5703125" style="161" customWidth="1"/>
    <col min="7940" max="7940" width="33" style="161" customWidth="1"/>
    <col min="7941" max="7946" width="15.5703125" style="161" customWidth="1"/>
    <col min="7947" max="8169" width="9.140625" style="161" customWidth="1"/>
    <col min="8170" max="8170" width="6.140625" style="161" customWidth="1"/>
    <col min="8171" max="8171" width="54.5703125" style="161" customWidth="1"/>
    <col min="8172" max="8172" width="19.7109375" style="161" customWidth="1"/>
    <col min="8173" max="8173" width="20.140625" style="161" customWidth="1"/>
    <col min="8174" max="8174" width="12.5703125" style="161" customWidth="1"/>
    <col min="8175" max="8175" width="33" style="161" customWidth="1"/>
    <col min="8176" max="8190" width="0" style="161" hidden="1"/>
    <col min="8191" max="8191" width="6.140625" style="161" customWidth="1"/>
    <col min="8192" max="8192" width="54.5703125" style="161" customWidth="1"/>
    <col min="8193" max="8193" width="19.7109375" style="161" customWidth="1"/>
    <col min="8194" max="8194" width="20.140625" style="161" customWidth="1"/>
    <col min="8195" max="8195" width="12.5703125" style="161" customWidth="1"/>
    <col min="8196" max="8196" width="33" style="161" customWidth="1"/>
    <col min="8197" max="8202" width="15.5703125" style="161" customWidth="1"/>
    <col min="8203" max="8425" width="9.140625" style="161" customWidth="1"/>
    <col min="8426" max="8426" width="6.140625" style="161" customWidth="1"/>
    <col min="8427" max="8427" width="54.5703125" style="161" customWidth="1"/>
    <col min="8428" max="8428" width="19.7109375" style="161" customWidth="1"/>
    <col min="8429" max="8429" width="20.140625" style="161" customWidth="1"/>
    <col min="8430" max="8430" width="12.5703125" style="161" customWidth="1"/>
    <col min="8431" max="8431" width="33" style="161" customWidth="1"/>
    <col min="8432" max="8446" width="0" style="161" hidden="1"/>
    <col min="8447" max="8447" width="6.140625" style="161" customWidth="1"/>
    <col min="8448" max="8448" width="54.5703125" style="161" customWidth="1"/>
    <col min="8449" max="8449" width="19.7109375" style="161" customWidth="1"/>
    <col min="8450" max="8450" width="20.140625" style="161" customWidth="1"/>
    <col min="8451" max="8451" width="12.5703125" style="161" customWidth="1"/>
    <col min="8452" max="8452" width="33" style="161" customWidth="1"/>
    <col min="8453" max="8458" width="15.5703125" style="161" customWidth="1"/>
    <col min="8459" max="8681" width="9.140625" style="161" customWidth="1"/>
    <col min="8682" max="8682" width="6.140625" style="161" customWidth="1"/>
    <col min="8683" max="8683" width="54.5703125" style="161" customWidth="1"/>
    <col min="8684" max="8684" width="19.7109375" style="161" customWidth="1"/>
    <col min="8685" max="8685" width="20.140625" style="161" customWidth="1"/>
    <col min="8686" max="8686" width="12.5703125" style="161" customWidth="1"/>
    <col min="8687" max="8687" width="33" style="161" customWidth="1"/>
    <col min="8688" max="8702" width="0" style="161" hidden="1"/>
    <col min="8703" max="8703" width="6.140625" style="161" customWidth="1"/>
    <col min="8704" max="8704" width="54.5703125" style="161" customWidth="1"/>
    <col min="8705" max="8705" width="19.7109375" style="161" customWidth="1"/>
    <col min="8706" max="8706" width="20.140625" style="161" customWidth="1"/>
    <col min="8707" max="8707" width="12.5703125" style="161" customWidth="1"/>
    <col min="8708" max="8708" width="33" style="161" customWidth="1"/>
    <col min="8709" max="8714" width="15.5703125" style="161" customWidth="1"/>
    <col min="8715" max="8937" width="9.140625" style="161" customWidth="1"/>
    <col min="8938" max="8938" width="6.140625" style="161" customWidth="1"/>
    <col min="8939" max="8939" width="54.5703125" style="161" customWidth="1"/>
    <col min="8940" max="8940" width="19.7109375" style="161" customWidth="1"/>
    <col min="8941" max="8941" width="20.140625" style="161" customWidth="1"/>
    <col min="8942" max="8942" width="12.5703125" style="161" customWidth="1"/>
    <col min="8943" max="8943" width="33" style="161" customWidth="1"/>
    <col min="8944" max="8958" width="0" style="161" hidden="1"/>
    <col min="8959" max="8959" width="6.140625" style="161" customWidth="1"/>
    <col min="8960" max="8960" width="54.5703125" style="161" customWidth="1"/>
    <col min="8961" max="8961" width="19.7109375" style="161" customWidth="1"/>
    <col min="8962" max="8962" width="20.140625" style="161" customWidth="1"/>
    <col min="8963" max="8963" width="12.5703125" style="161" customWidth="1"/>
    <col min="8964" max="8964" width="33" style="161" customWidth="1"/>
    <col min="8965" max="8970" width="15.5703125" style="161" customWidth="1"/>
    <col min="8971" max="9193" width="9.140625" style="161" customWidth="1"/>
    <col min="9194" max="9194" width="6.140625" style="161" customWidth="1"/>
    <col min="9195" max="9195" width="54.5703125" style="161" customWidth="1"/>
    <col min="9196" max="9196" width="19.7109375" style="161" customWidth="1"/>
    <col min="9197" max="9197" width="20.140625" style="161" customWidth="1"/>
    <col min="9198" max="9198" width="12.5703125" style="161" customWidth="1"/>
    <col min="9199" max="9199" width="33" style="161" customWidth="1"/>
    <col min="9200" max="9214" width="0" style="161" hidden="1"/>
    <col min="9215" max="9215" width="6.140625" style="161" customWidth="1"/>
    <col min="9216" max="9216" width="54.5703125" style="161" customWidth="1"/>
    <col min="9217" max="9217" width="19.7109375" style="161" customWidth="1"/>
    <col min="9218" max="9218" width="20.140625" style="161" customWidth="1"/>
    <col min="9219" max="9219" width="12.5703125" style="161" customWidth="1"/>
    <col min="9220" max="9220" width="33" style="161" customWidth="1"/>
    <col min="9221" max="9226" width="15.5703125" style="161" customWidth="1"/>
    <col min="9227" max="9449" width="9.140625" style="161" customWidth="1"/>
    <col min="9450" max="9450" width="6.140625" style="161" customWidth="1"/>
    <col min="9451" max="9451" width="54.5703125" style="161" customWidth="1"/>
    <col min="9452" max="9452" width="19.7109375" style="161" customWidth="1"/>
    <col min="9453" max="9453" width="20.140625" style="161" customWidth="1"/>
    <col min="9454" max="9454" width="12.5703125" style="161" customWidth="1"/>
    <col min="9455" max="9455" width="33" style="161" customWidth="1"/>
    <col min="9456" max="9470" width="0" style="161" hidden="1"/>
    <col min="9471" max="9471" width="6.140625" style="161" customWidth="1"/>
    <col min="9472" max="9472" width="54.5703125" style="161" customWidth="1"/>
    <col min="9473" max="9473" width="19.7109375" style="161" customWidth="1"/>
    <col min="9474" max="9474" width="20.140625" style="161" customWidth="1"/>
    <col min="9475" max="9475" width="12.5703125" style="161" customWidth="1"/>
    <col min="9476" max="9476" width="33" style="161" customWidth="1"/>
    <col min="9477" max="9482" width="15.5703125" style="161" customWidth="1"/>
    <col min="9483" max="9705" width="9.140625" style="161" customWidth="1"/>
    <col min="9706" max="9706" width="6.140625" style="161" customWidth="1"/>
    <col min="9707" max="9707" width="54.5703125" style="161" customWidth="1"/>
    <col min="9708" max="9708" width="19.7109375" style="161" customWidth="1"/>
    <col min="9709" max="9709" width="20.140625" style="161" customWidth="1"/>
    <col min="9710" max="9710" width="12.5703125" style="161" customWidth="1"/>
    <col min="9711" max="9711" width="33" style="161" customWidth="1"/>
    <col min="9712" max="9726" width="0" style="161" hidden="1"/>
    <col min="9727" max="9727" width="6.140625" style="161" customWidth="1"/>
    <col min="9728" max="9728" width="54.5703125" style="161" customWidth="1"/>
    <col min="9729" max="9729" width="19.7109375" style="161" customWidth="1"/>
    <col min="9730" max="9730" width="20.140625" style="161" customWidth="1"/>
    <col min="9731" max="9731" width="12.5703125" style="161" customWidth="1"/>
    <col min="9732" max="9732" width="33" style="161" customWidth="1"/>
    <col min="9733" max="9738" width="15.5703125" style="161" customWidth="1"/>
    <col min="9739" max="9961" width="9.140625" style="161" customWidth="1"/>
    <col min="9962" max="9962" width="6.140625" style="161" customWidth="1"/>
    <col min="9963" max="9963" width="54.5703125" style="161" customWidth="1"/>
    <col min="9964" max="9964" width="19.7109375" style="161" customWidth="1"/>
    <col min="9965" max="9965" width="20.140625" style="161" customWidth="1"/>
    <col min="9966" max="9966" width="12.5703125" style="161" customWidth="1"/>
    <col min="9967" max="9967" width="33" style="161" customWidth="1"/>
    <col min="9968" max="9982" width="0" style="161" hidden="1"/>
    <col min="9983" max="9983" width="6.140625" style="161" customWidth="1"/>
    <col min="9984" max="9984" width="54.5703125" style="161" customWidth="1"/>
    <col min="9985" max="9985" width="19.7109375" style="161" customWidth="1"/>
    <col min="9986" max="9986" width="20.140625" style="161" customWidth="1"/>
    <col min="9987" max="9987" width="12.5703125" style="161" customWidth="1"/>
    <col min="9988" max="9988" width="33" style="161" customWidth="1"/>
    <col min="9989" max="9994" width="15.5703125" style="161" customWidth="1"/>
    <col min="9995" max="10217" width="9.140625" style="161" customWidth="1"/>
    <col min="10218" max="10218" width="6.140625" style="161" customWidth="1"/>
    <col min="10219" max="10219" width="54.5703125" style="161" customWidth="1"/>
    <col min="10220" max="10220" width="19.7109375" style="161" customWidth="1"/>
    <col min="10221" max="10221" width="20.140625" style="161" customWidth="1"/>
    <col min="10222" max="10222" width="12.5703125" style="161" customWidth="1"/>
    <col min="10223" max="10223" width="33" style="161" customWidth="1"/>
    <col min="10224" max="10238" width="0" style="161" hidden="1"/>
    <col min="10239" max="10239" width="6.140625" style="161" customWidth="1"/>
    <col min="10240" max="10240" width="54.5703125" style="161" customWidth="1"/>
    <col min="10241" max="10241" width="19.7109375" style="161" customWidth="1"/>
    <col min="10242" max="10242" width="20.140625" style="161" customWidth="1"/>
    <col min="10243" max="10243" width="12.5703125" style="161" customWidth="1"/>
    <col min="10244" max="10244" width="33" style="161" customWidth="1"/>
    <col min="10245" max="10250" width="15.5703125" style="161" customWidth="1"/>
    <col min="10251" max="10473" width="9.140625" style="161" customWidth="1"/>
    <col min="10474" max="10474" width="6.140625" style="161" customWidth="1"/>
    <col min="10475" max="10475" width="54.5703125" style="161" customWidth="1"/>
    <col min="10476" max="10476" width="19.7109375" style="161" customWidth="1"/>
    <col min="10477" max="10477" width="20.140625" style="161" customWidth="1"/>
    <col min="10478" max="10478" width="12.5703125" style="161" customWidth="1"/>
    <col min="10479" max="10479" width="33" style="161" customWidth="1"/>
    <col min="10480" max="10494" width="0" style="161" hidden="1"/>
    <col min="10495" max="10495" width="6.140625" style="161" customWidth="1"/>
    <col min="10496" max="10496" width="54.5703125" style="161" customWidth="1"/>
    <col min="10497" max="10497" width="19.7109375" style="161" customWidth="1"/>
    <col min="10498" max="10498" width="20.140625" style="161" customWidth="1"/>
    <col min="10499" max="10499" width="12.5703125" style="161" customWidth="1"/>
    <col min="10500" max="10500" width="33" style="161" customWidth="1"/>
    <col min="10501" max="10506" width="15.5703125" style="161" customWidth="1"/>
    <col min="10507" max="10729" width="9.140625" style="161" customWidth="1"/>
    <col min="10730" max="10730" width="6.140625" style="161" customWidth="1"/>
    <col min="10731" max="10731" width="54.5703125" style="161" customWidth="1"/>
    <col min="10732" max="10732" width="19.7109375" style="161" customWidth="1"/>
    <col min="10733" max="10733" width="20.140625" style="161" customWidth="1"/>
    <col min="10734" max="10734" width="12.5703125" style="161" customWidth="1"/>
    <col min="10735" max="10735" width="33" style="161" customWidth="1"/>
    <col min="10736" max="10750" width="0" style="161" hidden="1"/>
    <col min="10751" max="10751" width="6.140625" style="161" customWidth="1"/>
    <col min="10752" max="10752" width="54.5703125" style="161" customWidth="1"/>
    <col min="10753" max="10753" width="19.7109375" style="161" customWidth="1"/>
    <col min="10754" max="10754" width="20.140625" style="161" customWidth="1"/>
    <col min="10755" max="10755" width="12.5703125" style="161" customWidth="1"/>
    <col min="10756" max="10756" width="33" style="161" customWidth="1"/>
    <col min="10757" max="10762" width="15.5703125" style="161" customWidth="1"/>
    <col min="10763" max="10985" width="9.140625" style="161" customWidth="1"/>
    <col min="10986" max="10986" width="6.140625" style="161" customWidth="1"/>
    <col min="10987" max="10987" width="54.5703125" style="161" customWidth="1"/>
    <col min="10988" max="10988" width="19.7109375" style="161" customWidth="1"/>
    <col min="10989" max="10989" width="20.140625" style="161" customWidth="1"/>
    <col min="10990" max="10990" width="12.5703125" style="161" customWidth="1"/>
    <col min="10991" max="10991" width="33" style="161" customWidth="1"/>
    <col min="10992" max="11006" width="0" style="161" hidden="1"/>
    <col min="11007" max="11007" width="6.140625" style="161" customWidth="1"/>
    <col min="11008" max="11008" width="54.5703125" style="161" customWidth="1"/>
    <col min="11009" max="11009" width="19.7109375" style="161" customWidth="1"/>
    <col min="11010" max="11010" width="20.140625" style="161" customWidth="1"/>
    <col min="11011" max="11011" width="12.5703125" style="161" customWidth="1"/>
    <col min="11012" max="11012" width="33" style="161" customWidth="1"/>
    <col min="11013" max="11018" width="15.5703125" style="161" customWidth="1"/>
    <col min="11019" max="11241" width="9.140625" style="161" customWidth="1"/>
    <col min="11242" max="11242" width="6.140625" style="161" customWidth="1"/>
    <col min="11243" max="11243" width="54.5703125" style="161" customWidth="1"/>
    <col min="11244" max="11244" width="19.7109375" style="161" customWidth="1"/>
    <col min="11245" max="11245" width="20.140625" style="161" customWidth="1"/>
    <col min="11246" max="11246" width="12.5703125" style="161" customWidth="1"/>
    <col min="11247" max="11247" width="33" style="161" customWidth="1"/>
    <col min="11248" max="11262" width="0" style="161" hidden="1"/>
    <col min="11263" max="11263" width="6.140625" style="161" customWidth="1"/>
    <col min="11264" max="11264" width="54.5703125" style="161" customWidth="1"/>
    <col min="11265" max="11265" width="19.7109375" style="161" customWidth="1"/>
    <col min="11266" max="11266" width="20.140625" style="161" customWidth="1"/>
    <col min="11267" max="11267" width="12.5703125" style="161" customWidth="1"/>
    <col min="11268" max="11268" width="33" style="161" customWidth="1"/>
    <col min="11269" max="11274" width="15.5703125" style="161" customWidth="1"/>
    <col min="11275" max="11497" width="9.140625" style="161" customWidth="1"/>
    <col min="11498" max="11498" width="6.140625" style="161" customWidth="1"/>
    <col min="11499" max="11499" width="54.5703125" style="161" customWidth="1"/>
    <col min="11500" max="11500" width="19.7109375" style="161" customWidth="1"/>
    <col min="11501" max="11501" width="20.140625" style="161" customWidth="1"/>
    <col min="11502" max="11502" width="12.5703125" style="161" customWidth="1"/>
    <col min="11503" max="11503" width="33" style="161" customWidth="1"/>
    <col min="11504" max="11518" width="0" style="161" hidden="1"/>
    <col min="11519" max="11519" width="6.140625" style="161" customWidth="1"/>
    <col min="11520" max="11520" width="54.5703125" style="161" customWidth="1"/>
    <col min="11521" max="11521" width="19.7109375" style="161" customWidth="1"/>
    <col min="11522" max="11522" width="20.140625" style="161" customWidth="1"/>
    <col min="11523" max="11523" width="12.5703125" style="161" customWidth="1"/>
    <col min="11524" max="11524" width="33" style="161" customWidth="1"/>
    <col min="11525" max="11530" width="15.5703125" style="161" customWidth="1"/>
    <col min="11531" max="11753" width="9.140625" style="161" customWidth="1"/>
    <col min="11754" max="11754" width="6.140625" style="161" customWidth="1"/>
    <col min="11755" max="11755" width="54.5703125" style="161" customWidth="1"/>
    <col min="11756" max="11756" width="19.7109375" style="161" customWidth="1"/>
    <col min="11757" max="11757" width="20.140625" style="161" customWidth="1"/>
    <col min="11758" max="11758" width="12.5703125" style="161" customWidth="1"/>
    <col min="11759" max="11759" width="33" style="161" customWidth="1"/>
    <col min="11760" max="11774" width="0" style="161" hidden="1"/>
    <col min="11775" max="11775" width="6.140625" style="161" customWidth="1"/>
    <col min="11776" max="11776" width="54.5703125" style="161" customWidth="1"/>
    <col min="11777" max="11777" width="19.7109375" style="161" customWidth="1"/>
    <col min="11778" max="11778" width="20.140625" style="161" customWidth="1"/>
    <col min="11779" max="11779" width="12.5703125" style="161" customWidth="1"/>
    <col min="11780" max="11780" width="33" style="161" customWidth="1"/>
    <col min="11781" max="11786" width="15.5703125" style="161" customWidth="1"/>
    <col min="11787" max="12009" width="9.140625" style="161" customWidth="1"/>
    <col min="12010" max="12010" width="6.140625" style="161" customWidth="1"/>
    <col min="12011" max="12011" width="54.5703125" style="161" customWidth="1"/>
    <col min="12012" max="12012" width="19.7109375" style="161" customWidth="1"/>
    <col min="12013" max="12013" width="20.140625" style="161" customWidth="1"/>
    <col min="12014" max="12014" width="12.5703125" style="161" customWidth="1"/>
    <col min="12015" max="12015" width="33" style="161" customWidth="1"/>
    <col min="12016" max="12030" width="0" style="161" hidden="1"/>
    <col min="12031" max="12031" width="6.140625" style="161" customWidth="1"/>
    <col min="12032" max="12032" width="54.5703125" style="161" customWidth="1"/>
    <col min="12033" max="12033" width="19.7109375" style="161" customWidth="1"/>
    <col min="12034" max="12034" width="20.140625" style="161" customWidth="1"/>
    <col min="12035" max="12035" width="12.5703125" style="161" customWidth="1"/>
    <col min="12036" max="12036" width="33" style="161" customWidth="1"/>
    <col min="12037" max="12042" width="15.5703125" style="161" customWidth="1"/>
    <col min="12043" max="12265" width="9.140625" style="161" customWidth="1"/>
    <col min="12266" max="12266" width="6.140625" style="161" customWidth="1"/>
    <col min="12267" max="12267" width="54.5703125" style="161" customWidth="1"/>
    <col min="12268" max="12268" width="19.7109375" style="161" customWidth="1"/>
    <col min="12269" max="12269" width="20.140625" style="161" customWidth="1"/>
    <col min="12270" max="12270" width="12.5703125" style="161" customWidth="1"/>
    <col min="12271" max="12271" width="33" style="161" customWidth="1"/>
    <col min="12272" max="12286" width="0" style="161" hidden="1"/>
    <col min="12287" max="12287" width="6.140625" style="161" customWidth="1"/>
    <col min="12288" max="12288" width="54.5703125" style="161" customWidth="1"/>
    <col min="12289" max="12289" width="19.7109375" style="161" customWidth="1"/>
    <col min="12290" max="12290" width="20.140625" style="161" customWidth="1"/>
    <col min="12291" max="12291" width="12.5703125" style="161" customWidth="1"/>
    <col min="12292" max="12292" width="33" style="161" customWidth="1"/>
    <col min="12293" max="12298" width="15.5703125" style="161" customWidth="1"/>
    <col min="12299" max="12521" width="9.140625" style="161" customWidth="1"/>
    <col min="12522" max="12522" width="6.140625" style="161" customWidth="1"/>
    <col min="12523" max="12523" width="54.5703125" style="161" customWidth="1"/>
    <col min="12524" max="12524" width="19.7109375" style="161" customWidth="1"/>
    <col min="12525" max="12525" width="20.140625" style="161" customWidth="1"/>
    <col min="12526" max="12526" width="12.5703125" style="161" customWidth="1"/>
    <col min="12527" max="12527" width="33" style="161" customWidth="1"/>
    <col min="12528" max="12542" width="0" style="161" hidden="1"/>
    <col min="12543" max="12543" width="6.140625" style="161" customWidth="1"/>
    <col min="12544" max="12544" width="54.5703125" style="161" customWidth="1"/>
    <col min="12545" max="12545" width="19.7109375" style="161" customWidth="1"/>
    <col min="12546" max="12546" width="20.140625" style="161" customWidth="1"/>
    <col min="12547" max="12547" width="12.5703125" style="161" customWidth="1"/>
    <col min="12548" max="12548" width="33" style="161" customWidth="1"/>
    <col min="12549" max="12554" width="15.5703125" style="161" customWidth="1"/>
    <col min="12555" max="12777" width="9.140625" style="161" customWidth="1"/>
    <col min="12778" max="12778" width="6.140625" style="161" customWidth="1"/>
    <col min="12779" max="12779" width="54.5703125" style="161" customWidth="1"/>
    <col min="12780" max="12780" width="19.7109375" style="161" customWidth="1"/>
    <col min="12781" max="12781" width="20.140625" style="161" customWidth="1"/>
    <col min="12782" max="12782" width="12.5703125" style="161" customWidth="1"/>
    <col min="12783" max="12783" width="33" style="161" customWidth="1"/>
    <col min="12784" max="12798" width="0" style="161" hidden="1"/>
    <col min="12799" max="12799" width="6.140625" style="161" customWidth="1"/>
    <col min="12800" max="12800" width="54.5703125" style="161" customWidth="1"/>
    <col min="12801" max="12801" width="19.7109375" style="161" customWidth="1"/>
    <col min="12802" max="12802" width="20.140625" style="161" customWidth="1"/>
    <col min="12803" max="12803" width="12.5703125" style="161" customWidth="1"/>
    <col min="12804" max="12804" width="33" style="161" customWidth="1"/>
    <col min="12805" max="12810" width="15.5703125" style="161" customWidth="1"/>
    <col min="12811" max="13033" width="9.140625" style="161" customWidth="1"/>
    <col min="13034" max="13034" width="6.140625" style="161" customWidth="1"/>
    <col min="13035" max="13035" width="54.5703125" style="161" customWidth="1"/>
    <col min="13036" max="13036" width="19.7109375" style="161" customWidth="1"/>
    <col min="13037" max="13037" width="20.140625" style="161" customWidth="1"/>
    <col min="13038" max="13038" width="12.5703125" style="161" customWidth="1"/>
    <col min="13039" max="13039" width="33" style="161" customWidth="1"/>
    <col min="13040" max="13054" width="0" style="161" hidden="1"/>
    <col min="13055" max="13055" width="6.140625" style="161" customWidth="1"/>
    <col min="13056" max="13056" width="54.5703125" style="161" customWidth="1"/>
    <col min="13057" max="13057" width="19.7109375" style="161" customWidth="1"/>
    <col min="13058" max="13058" width="20.140625" style="161" customWidth="1"/>
    <col min="13059" max="13059" width="12.5703125" style="161" customWidth="1"/>
    <col min="13060" max="13060" width="33" style="161" customWidth="1"/>
    <col min="13061" max="13066" width="15.5703125" style="161" customWidth="1"/>
    <col min="13067" max="13289" width="9.140625" style="161" customWidth="1"/>
    <col min="13290" max="13290" width="6.140625" style="161" customWidth="1"/>
    <col min="13291" max="13291" width="54.5703125" style="161" customWidth="1"/>
    <col min="13292" max="13292" width="19.7109375" style="161" customWidth="1"/>
    <col min="13293" max="13293" width="20.140625" style="161" customWidth="1"/>
    <col min="13294" max="13294" width="12.5703125" style="161" customWidth="1"/>
    <col min="13295" max="13295" width="33" style="161" customWidth="1"/>
    <col min="13296" max="13310" width="0" style="161" hidden="1"/>
    <col min="13311" max="13311" width="6.140625" style="161" customWidth="1"/>
    <col min="13312" max="13312" width="54.5703125" style="161" customWidth="1"/>
    <col min="13313" max="13313" width="19.7109375" style="161" customWidth="1"/>
    <col min="13314" max="13314" width="20.140625" style="161" customWidth="1"/>
    <col min="13315" max="13315" width="12.5703125" style="161" customWidth="1"/>
    <col min="13316" max="13316" width="33" style="161" customWidth="1"/>
    <col min="13317" max="13322" width="15.5703125" style="161" customWidth="1"/>
    <col min="13323" max="13545" width="9.140625" style="161" customWidth="1"/>
    <col min="13546" max="13546" width="6.140625" style="161" customWidth="1"/>
    <col min="13547" max="13547" width="54.5703125" style="161" customWidth="1"/>
    <col min="13548" max="13548" width="19.7109375" style="161" customWidth="1"/>
    <col min="13549" max="13549" width="20.140625" style="161" customWidth="1"/>
    <col min="13550" max="13550" width="12.5703125" style="161" customWidth="1"/>
    <col min="13551" max="13551" width="33" style="161" customWidth="1"/>
    <col min="13552" max="13566" width="0" style="161" hidden="1"/>
    <col min="13567" max="13567" width="6.140625" style="161" customWidth="1"/>
    <col min="13568" max="13568" width="54.5703125" style="161" customWidth="1"/>
    <col min="13569" max="13569" width="19.7109375" style="161" customWidth="1"/>
    <col min="13570" max="13570" width="20.140625" style="161" customWidth="1"/>
    <col min="13571" max="13571" width="12.5703125" style="161" customWidth="1"/>
    <col min="13572" max="13572" width="33" style="161" customWidth="1"/>
    <col min="13573" max="13578" width="15.5703125" style="161" customWidth="1"/>
    <col min="13579" max="13801" width="9.140625" style="161" customWidth="1"/>
    <col min="13802" max="13802" width="6.140625" style="161" customWidth="1"/>
    <col min="13803" max="13803" width="54.5703125" style="161" customWidth="1"/>
    <col min="13804" max="13804" width="19.7109375" style="161" customWidth="1"/>
    <col min="13805" max="13805" width="20.140625" style="161" customWidth="1"/>
    <col min="13806" max="13806" width="12.5703125" style="161" customWidth="1"/>
    <col min="13807" max="13807" width="33" style="161" customWidth="1"/>
    <col min="13808" max="13822" width="0" style="161" hidden="1"/>
    <col min="13823" max="13823" width="6.140625" style="161" customWidth="1"/>
    <col min="13824" max="13824" width="54.5703125" style="161" customWidth="1"/>
    <col min="13825" max="13825" width="19.7109375" style="161" customWidth="1"/>
    <col min="13826" max="13826" width="20.140625" style="161" customWidth="1"/>
    <col min="13827" max="13827" width="12.5703125" style="161" customWidth="1"/>
    <col min="13828" max="13828" width="33" style="161" customWidth="1"/>
    <col min="13829" max="13834" width="15.5703125" style="161" customWidth="1"/>
    <col min="13835" max="14057" width="9.140625" style="161" customWidth="1"/>
    <col min="14058" max="14058" width="6.140625" style="161" customWidth="1"/>
    <col min="14059" max="14059" width="54.5703125" style="161" customWidth="1"/>
    <col min="14060" max="14060" width="19.7109375" style="161" customWidth="1"/>
    <col min="14061" max="14061" width="20.140625" style="161" customWidth="1"/>
    <col min="14062" max="14062" width="12.5703125" style="161" customWidth="1"/>
    <col min="14063" max="14063" width="33" style="161" customWidth="1"/>
    <col min="14064" max="14078" width="0" style="161" hidden="1"/>
    <col min="14079" max="14079" width="6.140625" style="161" customWidth="1"/>
    <col min="14080" max="14080" width="54.5703125" style="161" customWidth="1"/>
    <col min="14081" max="14081" width="19.7109375" style="161" customWidth="1"/>
    <col min="14082" max="14082" width="20.140625" style="161" customWidth="1"/>
    <col min="14083" max="14083" width="12.5703125" style="161" customWidth="1"/>
    <col min="14084" max="14084" width="33" style="161" customWidth="1"/>
    <col min="14085" max="14090" width="15.5703125" style="161" customWidth="1"/>
    <col min="14091" max="14313" width="9.140625" style="161" customWidth="1"/>
    <col min="14314" max="14314" width="6.140625" style="161" customWidth="1"/>
    <col min="14315" max="14315" width="54.5703125" style="161" customWidth="1"/>
    <col min="14316" max="14316" width="19.7109375" style="161" customWidth="1"/>
    <col min="14317" max="14317" width="20.140625" style="161" customWidth="1"/>
    <col min="14318" max="14318" width="12.5703125" style="161" customWidth="1"/>
    <col min="14319" max="14319" width="33" style="161" customWidth="1"/>
    <col min="14320" max="14334" width="0" style="161" hidden="1"/>
    <col min="14335" max="14335" width="6.140625" style="161" customWidth="1"/>
    <col min="14336" max="14336" width="54.5703125" style="161" customWidth="1"/>
    <col min="14337" max="14337" width="19.7109375" style="161" customWidth="1"/>
    <col min="14338" max="14338" width="20.140625" style="161" customWidth="1"/>
    <col min="14339" max="14339" width="12.5703125" style="161" customWidth="1"/>
    <col min="14340" max="14340" width="33" style="161" customWidth="1"/>
    <col min="14341" max="14346" width="15.5703125" style="161" customWidth="1"/>
    <col min="14347" max="14569" width="9.140625" style="161" customWidth="1"/>
    <col min="14570" max="14570" width="6.140625" style="161" customWidth="1"/>
    <col min="14571" max="14571" width="54.5703125" style="161" customWidth="1"/>
    <col min="14572" max="14572" width="19.7109375" style="161" customWidth="1"/>
    <col min="14573" max="14573" width="20.140625" style="161" customWidth="1"/>
    <col min="14574" max="14574" width="12.5703125" style="161" customWidth="1"/>
    <col min="14575" max="14575" width="33" style="161" customWidth="1"/>
    <col min="14576" max="14590" width="0" style="161" hidden="1"/>
    <col min="14591" max="14591" width="6.140625" style="161" customWidth="1"/>
    <col min="14592" max="14592" width="54.5703125" style="161" customWidth="1"/>
    <col min="14593" max="14593" width="19.7109375" style="161" customWidth="1"/>
    <col min="14594" max="14594" width="20.140625" style="161" customWidth="1"/>
    <col min="14595" max="14595" width="12.5703125" style="161" customWidth="1"/>
    <col min="14596" max="14596" width="33" style="161" customWidth="1"/>
    <col min="14597" max="14602" width="15.5703125" style="161" customWidth="1"/>
    <col min="14603" max="14825" width="9.140625" style="161" customWidth="1"/>
    <col min="14826" max="14826" width="6.140625" style="161" customWidth="1"/>
    <col min="14827" max="14827" width="54.5703125" style="161" customWidth="1"/>
    <col min="14828" max="14828" width="19.7109375" style="161" customWidth="1"/>
    <col min="14829" max="14829" width="20.140625" style="161" customWidth="1"/>
    <col min="14830" max="14830" width="12.5703125" style="161" customWidth="1"/>
    <col min="14831" max="14831" width="33" style="161" customWidth="1"/>
    <col min="14832" max="14846" width="0" style="161" hidden="1"/>
    <col min="14847" max="14847" width="6.140625" style="161" customWidth="1"/>
    <col min="14848" max="14848" width="54.5703125" style="161" customWidth="1"/>
    <col min="14849" max="14849" width="19.7109375" style="161" customWidth="1"/>
    <col min="14850" max="14850" width="20.140625" style="161" customWidth="1"/>
    <col min="14851" max="14851" width="12.5703125" style="161" customWidth="1"/>
    <col min="14852" max="14852" width="33" style="161" customWidth="1"/>
    <col min="14853" max="14858" width="15.5703125" style="161" customWidth="1"/>
    <col min="14859" max="15081" width="9.140625" style="161" customWidth="1"/>
    <col min="15082" max="15082" width="6.140625" style="161" customWidth="1"/>
    <col min="15083" max="15083" width="54.5703125" style="161" customWidth="1"/>
    <col min="15084" max="15084" width="19.7109375" style="161" customWidth="1"/>
    <col min="15085" max="15085" width="20.140625" style="161" customWidth="1"/>
    <col min="15086" max="15086" width="12.5703125" style="161" customWidth="1"/>
    <col min="15087" max="15087" width="33" style="161" customWidth="1"/>
    <col min="15088" max="15102" width="0" style="161" hidden="1"/>
    <col min="15103" max="15103" width="6.140625" style="161" customWidth="1"/>
    <col min="15104" max="15104" width="54.5703125" style="161" customWidth="1"/>
    <col min="15105" max="15105" width="19.7109375" style="161" customWidth="1"/>
    <col min="15106" max="15106" width="20.140625" style="161" customWidth="1"/>
    <col min="15107" max="15107" width="12.5703125" style="161" customWidth="1"/>
    <col min="15108" max="15108" width="33" style="161" customWidth="1"/>
    <col min="15109" max="15114" width="15.5703125" style="161" customWidth="1"/>
    <col min="15115" max="15337" width="9.140625" style="161" customWidth="1"/>
    <col min="15338" max="15338" width="6.140625" style="161" customWidth="1"/>
    <col min="15339" max="15339" width="54.5703125" style="161" customWidth="1"/>
    <col min="15340" max="15340" width="19.7109375" style="161" customWidth="1"/>
    <col min="15341" max="15341" width="20.140625" style="161" customWidth="1"/>
    <col min="15342" max="15342" width="12.5703125" style="161" customWidth="1"/>
    <col min="15343" max="15343" width="33" style="161" customWidth="1"/>
    <col min="15344" max="15358" width="0" style="161" hidden="1"/>
    <col min="15359" max="15359" width="6.140625" style="161" customWidth="1"/>
    <col min="15360" max="15360" width="54.5703125" style="161" customWidth="1"/>
    <col min="15361" max="15361" width="19.7109375" style="161" customWidth="1"/>
    <col min="15362" max="15362" width="20.140625" style="161" customWidth="1"/>
    <col min="15363" max="15363" width="12.5703125" style="161" customWidth="1"/>
    <col min="15364" max="15364" width="33" style="161" customWidth="1"/>
    <col min="15365" max="15370" width="15.5703125" style="161" customWidth="1"/>
    <col min="15371" max="15593" width="9.140625" style="161" customWidth="1"/>
    <col min="15594" max="15594" width="6.140625" style="161" customWidth="1"/>
    <col min="15595" max="15595" width="54.5703125" style="161" customWidth="1"/>
    <col min="15596" max="15596" width="19.7109375" style="161" customWidth="1"/>
    <col min="15597" max="15597" width="20.140625" style="161" customWidth="1"/>
    <col min="15598" max="15598" width="12.5703125" style="161" customWidth="1"/>
    <col min="15599" max="15599" width="33" style="161" customWidth="1"/>
    <col min="15600" max="15614" width="0" style="161" hidden="1"/>
    <col min="15615" max="15615" width="6.140625" style="161" customWidth="1"/>
    <col min="15616" max="15616" width="54.5703125" style="161" customWidth="1"/>
    <col min="15617" max="15617" width="19.7109375" style="161" customWidth="1"/>
    <col min="15618" max="15618" width="20.140625" style="161" customWidth="1"/>
    <col min="15619" max="15619" width="12.5703125" style="161" customWidth="1"/>
    <col min="15620" max="15620" width="33" style="161" customWidth="1"/>
    <col min="15621" max="15626" width="15.5703125" style="161" customWidth="1"/>
    <col min="15627" max="15849" width="9.140625" style="161" customWidth="1"/>
    <col min="15850" max="15850" width="6.140625" style="161" customWidth="1"/>
    <col min="15851" max="15851" width="54.5703125" style="161" customWidth="1"/>
    <col min="15852" max="15852" width="19.7109375" style="161" customWidth="1"/>
    <col min="15853" max="15853" width="20.140625" style="161" customWidth="1"/>
    <col min="15854" max="15854" width="12.5703125" style="161" customWidth="1"/>
    <col min="15855" max="15855" width="33" style="161" customWidth="1"/>
    <col min="15856" max="15870" width="0" style="161" hidden="1"/>
    <col min="15871" max="15871" width="6.140625" style="161" customWidth="1"/>
    <col min="15872" max="15872" width="54.5703125" style="161" customWidth="1"/>
    <col min="15873" max="15873" width="19.7109375" style="161" customWidth="1"/>
    <col min="15874" max="15874" width="20.140625" style="161" customWidth="1"/>
    <col min="15875" max="15875" width="12.5703125" style="161" customWidth="1"/>
    <col min="15876" max="15876" width="33" style="161" customWidth="1"/>
    <col min="15877" max="15882" width="15.5703125" style="161" customWidth="1"/>
    <col min="15883" max="16105" width="9.140625" style="161" customWidth="1"/>
    <col min="16106" max="16106" width="6.140625" style="161" customWidth="1"/>
    <col min="16107" max="16107" width="54.5703125" style="161" customWidth="1"/>
    <col min="16108" max="16108" width="19.7109375" style="161" customWidth="1"/>
    <col min="16109" max="16109" width="20.140625" style="161" customWidth="1"/>
    <col min="16110" max="16110" width="12.5703125" style="161" customWidth="1"/>
    <col min="16111" max="16111" width="33" style="161" customWidth="1"/>
    <col min="16112" max="16126" width="0" style="161" hidden="1"/>
    <col min="16127" max="16127" width="6.140625" style="161" customWidth="1"/>
    <col min="16128" max="16128" width="54.5703125" style="161" customWidth="1"/>
    <col min="16129" max="16129" width="19.7109375" style="161" customWidth="1"/>
    <col min="16130" max="16130" width="20.140625" style="161" customWidth="1"/>
    <col min="16131" max="16131" width="12.5703125" style="161" customWidth="1"/>
    <col min="16132" max="16132" width="33" style="161" customWidth="1"/>
    <col min="16133" max="16138" width="15.5703125" style="161" customWidth="1"/>
    <col min="16139" max="16361" width="9.140625" style="161" customWidth="1"/>
    <col min="16362" max="16362" width="6.140625" style="161" customWidth="1"/>
    <col min="16363" max="16363" width="54.5703125" style="161" customWidth="1"/>
    <col min="16364" max="16364" width="19.7109375" style="161" customWidth="1"/>
    <col min="16365" max="16365" width="20.140625" style="161" customWidth="1"/>
    <col min="16366" max="16366" width="12.5703125" style="161" customWidth="1"/>
    <col min="16367" max="16367" width="33" style="161" customWidth="1"/>
    <col min="16368" max="16384" width="0" style="161" hidden="1"/>
  </cols>
  <sheetData>
    <row r="1" spans="1:6" ht="81" hidden="1" customHeight="1">
      <c r="E1" s="2106" t="s">
        <v>7184</v>
      </c>
      <c r="F1" s="2106"/>
    </row>
    <row r="2" spans="1:6" s="75" customFormat="1" ht="17.25" customHeight="1">
      <c r="A2" s="141"/>
      <c r="B2" s="83"/>
      <c r="D2" s="2103" t="s">
        <v>2039</v>
      </c>
      <c r="E2" s="2103"/>
      <c r="F2" s="2103"/>
    </row>
    <row r="3" spans="1:6" s="75" customFormat="1" ht="62.25" customHeight="1">
      <c r="A3" s="141"/>
      <c r="B3" s="83"/>
      <c r="D3" s="2104" t="s">
        <v>3860</v>
      </c>
      <c r="E3" s="2104"/>
      <c r="F3" s="2104"/>
    </row>
    <row r="4" spans="1:6" hidden="1">
      <c r="B4" s="166"/>
      <c r="C4" s="161"/>
      <c r="E4" s="160"/>
      <c r="F4" s="158"/>
    </row>
    <row r="5" spans="1:6" hidden="1">
      <c r="A5" s="297"/>
      <c r="B5" s="163"/>
      <c r="C5" s="163"/>
      <c r="D5" s="297"/>
      <c r="E5" s="297"/>
      <c r="F5" s="163"/>
    </row>
    <row r="6" spans="1:6" ht="27" customHeight="1">
      <c r="A6" s="2105" t="s">
        <v>2040</v>
      </c>
      <c r="B6" s="2105"/>
      <c r="C6" s="2105"/>
      <c r="D6" s="2105"/>
      <c r="E6" s="2105"/>
      <c r="F6" s="2105"/>
    </row>
    <row r="7" spans="1:6" ht="12" customHeight="1">
      <c r="A7" s="165"/>
      <c r="B7" s="403"/>
      <c r="C7" s="165"/>
      <c r="D7" s="165"/>
      <c r="E7" s="165"/>
      <c r="F7" s="164"/>
    </row>
    <row r="8" spans="1:6" s="1585" customFormat="1" ht="51">
      <c r="A8" s="1669" t="s">
        <v>1006</v>
      </c>
      <c r="B8" s="404" t="s">
        <v>1007</v>
      </c>
      <c r="C8" s="1669" t="s">
        <v>3848</v>
      </c>
      <c r="D8" s="1669" t="s">
        <v>2041</v>
      </c>
      <c r="E8" s="1669" t="s">
        <v>639</v>
      </c>
      <c r="F8" s="1669" t="s">
        <v>640</v>
      </c>
    </row>
    <row r="9" spans="1:6" s="185" customFormat="1" ht="25.5">
      <c r="A9" s="538" t="s">
        <v>2818</v>
      </c>
      <c r="B9" s="530" t="s">
        <v>2042</v>
      </c>
      <c r="C9" s="543">
        <v>0.5</v>
      </c>
      <c r="D9" s="1587">
        <v>1</v>
      </c>
      <c r="E9" s="1578">
        <v>1</v>
      </c>
      <c r="F9" s="36" t="s">
        <v>2043</v>
      </c>
    </row>
    <row r="10" spans="1:6" s="185" customFormat="1" ht="12.75">
      <c r="A10" s="538" t="s">
        <v>2819</v>
      </c>
      <c r="B10" s="530" t="s">
        <v>1832</v>
      </c>
      <c r="C10" s="543">
        <v>0.93</v>
      </c>
      <c r="D10" s="1587">
        <v>0.85</v>
      </c>
      <c r="E10" s="1578">
        <v>2</v>
      </c>
      <c r="F10" s="36" t="s">
        <v>631</v>
      </c>
    </row>
    <row r="11" spans="1:6" s="185" customFormat="1" ht="12.75">
      <c r="A11" s="538" t="s">
        <v>2820</v>
      </c>
      <c r="B11" s="530" t="s">
        <v>1833</v>
      </c>
      <c r="C11" s="543">
        <v>0.28000000000000003</v>
      </c>
      <c r="D11" s="432">
        <v>0.9</v>
      </c>
      <c r="E11" s="1578">
        <v>2</v>
      </c>
      <c r="F11" s="36" t="s">
        <v>631</v>
      </c>
    </row>
    <row r="12" spans="1:6" s="185" customFormat="1" ht="12.75">
      <c r="A12" s="538" t="s">
        <v>2821</v>
      </c>
      <c r="B12" s="530" t="s">
        <v>1834</v>
      </c>
      <c r="C12" s="543">
        <v>0.98</v>
      </c>
      <c r="D12" s="1587">
        <v>0.95</v>
      </c>
      <c r="E12" s="1578">
        <v>2</v>
      </c>
      <c r="F12" s="36" t="s">
        <v>631</v>
      </c>
    </row>
    <row r="13" spans="1:6" s="185" customFormat="1" ht="12.75">
      <c r="A13" s="538" t="s">
        <v>2822</v>
      </c>
      <c r="B13" s="530" t="s">
        <v>1835</v>
      </c>
      <c r="C13" s="543">
        <v>1.01</v>
      </c>
      <c r="D13" s="1587">
        <v>1</v>
      </c>
      <c r="E13" s="1578">
        <v>2</v>
      </c>
      <c r="F13" s="36" t="s">
        <v>631</v>
      </c>
    </row>
    <row r="14" spans="1:6" s="185" customFormat="1" ht="12.75">
      <c r="A14" s="538" t="s">
        <v>2823</v>
      </c>
      <c r="B14" s="530" t="s">
        <v>2044</v>
      </c>
      <c r="C14" s="543">
        <v>0.74</v>
      </c>
      <c r="D14" s="1587">
        <v>1</v>
      </c>
      <c r="E14" s="1578">
        <v>2</v>
      </c>
      <c r="F14" s="36" t="s">
        <v>631</v>
      </c>
    </row>
    <row r="15" spans="1:6" s="185" customFormat="1" ht="12.75">
      <c r="A15" s="538" t="s">
        <v>2824</v>
      </c>
      <c r="B15" s="530" t="s">
        <v>2045</v>
      </c>
      <c r="C15" s="543">
        <v>3.21</v>
      </c>
      <c r="D15" s="1587">
        <v>1</v>
      </c>
      <c r="E15" s="1578">
        <v>2</v>
      </c>
      <c r="F15" s="36" t="s">
        <v>631</v>
      </c>
    </row>
    <row r="16" spans="1:6" s="185" customFormat="1" ht="12.75">
      <c r="A16" s="538" t="s">
        <v>2825</v>
      </c>
      <c r="B16" s="530" t="s">
        <v>2046</v>
      </c>
      <c r="C16" s="543">
        <v>0.71</v>
      </c>
      <c r="D16" s="1587">
        <v>1</v>
      </c>
      <c r="E16" s="1578">
        <v>2</v>
      </c>
      <c r="F16" s="36" t="s">
        <v>631</v>
      </c>
    </row>
    <row r="17" spans="1:6" s="185" customFormat="1" ht="38.25">
      <c r="A17" s="538" t="s">
        <v>2826</v>
      </c>
      <c r="B17" s="530" t="s">
        <v>3952</v>
      </c>
      <c r="C17" s="543">
        <v>0.89</v>
      </c>
      <c r="D17" s="1587">
        <v>1</v>
      </c>
      <c r="E17" s="1578">
        <v>2</v>
      </c>
      <c r="F17" s="36" t="s">
        <v>631</v>
      </c>
    </row>
    <row r="18" spans="1:6" s="185" customFormat="1" ht="25.5">
      <c r="A18" s="538" t="s">
        <v>2827</v>
      </c>
      <c r="B18" s="530" t="s">
        <v>2047</v>
      </c>
      <c r="C18" s="543">
        <v>0.46</v>
      </c>
      <c r="D18" s="1587">
        <v>1</v>
      </c>
      <c r="E18" s="1578">
        <v>2</v>
      </c>
      <c r="F18" s="36" t="s">
        <v>631</v>
      </c>
    </row>
    <row r="19" spans="1:6" s="185" customFormat="1" ht="12.75">
      <c r="A19" s="538" t="s">
        <v>2828</v>
      </c>
      <c r="B19" s="530" t="s">
        <v>2048</v>
      </c>
      <c r="C19" s="543">
        <v>0.39</v>
      </c>
      <c r="D19" s="1587">
        <v>1</v>
      </c>
      <c r="E19" s="1578">
        <v>2</v>
      </c>
      <c r="F19" s="36" t="s">
        <v>631</v>
      </c>
    </row>
    <row r="20" spans="1:6" s="185" customFormat="1" ht="12.75">
      <c r="A20" s="538" t="s">
        <v>2829</v>
      </c>
      <c r="B20" s="530" t="s">
        <v>2049</v>
      </c>
      <c r="C20" s="543">
        <v>0.57999999999999996</v>
      </c>
      <c r="D20" s="1587">
        <v>1</v>
      </c>
      <c r="E20" s="1578">
        <v>2</v>
      </c>
      <c r="F20" s="36" t="s">
        <v>631</v>
      </c>
    </row>
    <row r="21" spans="1:6" s="185" customFormat="1" ht="12.75">
      <c r="A21" s="538" t="s">
        <v>2830</v>
      </c>
      <c r="B21" s="530" t="s">
        <v>2050</v>
      </c>
      <c r="C21" s="543">
        <v>1.17</v>
      </c>
      <c r="D21" s="1587">
        <v>0.8</v>
      </c>
      <c r="E21" s="1578">
        <v>2</v>
      </c>
      <c r="F21" s="36" t="s">
        <v>631</v>
      </c>
    </row>
    <row r="22" spans="1:6" s="185" customFormat="1" ht="12.75">
      <c r="A22" s="538" t="s">
        <v>2831</v>
      </c>
      <c r="B22" s="530" t="s">
        <v>2051</v>
      </c>
      <c r="C22" s="543">
        <v>2.2000000000000002</v>
      </c>
      <c r="D22" s="1587">
        <v>0.8</v>
      </c>
      <c r="E22" s="1578">
        <v>2</v>
      </c>
      <c r="F22" s="36" t="s">
        <v>631</v>
      </c>
    </row>
    <row r="23" spans="1:6" s="185" customFormat="1" ht="12.75">
      <c r="A23" s="538" t="s">
        <v>2832</v>
      </c>
      <c r="B23" s="530" t="s">
        <v>2052</v>
      </c>
      <c r="C23" s="543">
        <v>4.5199999999999996</v>
      </c>
      <c r="D23" s="1587">
        <v>1</v>
      </c>
      <c r="E23" s="1578">
        <v>3</v>
      </c>
      <c r="F23" s="36" t="s">
        <v>603</v>
      </c>
    </row>
    <row r="24" spans="1:6" s="185" customFormat="1" ht="12.75">
      <c r="A24" s="538" t="s">
        <v>2833</v>
      </c>
      <c r="B24" s="530" t="s">
        <v>2053</v>
      </c>
      <c r="C24" s="543">
        <v>0.27</v>
      </c>
      <c r="D24" s="1587">
        <v>1</v>
      </c>
      <c r="E24" s="1578">
        <v>3</v>
      </c>
      <c r="F24" s="36" t="s">
        <v>603</v>
      </c>
    </row>
    <row r="25" spans="1:6" s="185" customFormat="1" ht="12.75">
      <c r="A25" s="538" t="s">
        <v>2834</v>
      </c>
      <c r="B25" s="530" t="s">
        <v>2054</v>
      </c>
      <c r="C25" s="543">
        <v>0.89</v>
      </c>
      <c r="D25" s="1587">
        <v>0.9</v>
      </c>
      <c r="E25" s="1578">
        <v>4</v>
      </c>
      <c r="F25" s="36" t="s">
        <v>593</v>
      </c>
    </row>
    <row r="26" spans="1:6" s="185" customFormat="1" ht="12.75">
      <c r="A26" s="538" t="s">
        <v>2835</v>
      </c>
      <c r="B26" s="530" t="s">
        <v>2055</v>
      </c>
      <c r="C26" s="543">
        <v>2.0099999999999998</v>
      </c>
      <c r="D26" s="1587">
        <v>1</v>
      </c>
      <c r="E26" s="1578">
        <v>4</v>
      </c>
      <c r="F26" s="36" t="s">
        <v>593</v>
      </c>
    </row>
    <row r="27" spans="1:6" s="185" customFormat="1" ht="12.75">
      <c r="A27" s="538" t="s">
        <v>2836</v>
      </c>
      <c r="B27" s="530" t="s">
        <v>2056</v>
      </c>
      <c r="C27" s="543">
        <v>0.86</v>
      </c>
      <c r="D27" s="1587">
        <v>1</v>
      </c>
      <c r="E27" s="1578">
        <v>4</v>
      </c>
      <c r="F27" s="36" t="s">
        <v>593</v>
      </c>
    </row>
    <row r="28" spans="1:6" s="185" customFormat="1" ht="12.75">
      <c r="A28" s="538" t="s">
        <v>2837</v>
      </c>
      <c r="B28" s="530" t="s">
        <v>2057</v>
      </c>
      <c r="C28" s="543">
        <v>1.21</v>
      </c>
      <c r="D28" s="1587">
        <v>1</v>
      </c>
      <c r="E28" s="1578">
        <v>4</v>
      </c>
      <c r="F28" s="36" t="s">
        <v>593</v>
      </c>
    </row>
    <row r="29" spans="1:6" s="185" customFormat="1" ht="12.75">
      <c r="A29" s="538" t="s">
        <v>2838</v>
      </c>
      <c r="B29" s="530" t="s">
        <v>2058</v>
      </c>
      <c r="C29" s="543">
        <v>0.87</v>
      </c>
      <c r="D29" s="1587">
        <v>0.8</v>
      </c>
      <c r="E29" s="1578">
        <v>4</v>
      </c>
      <c r="F29" s="36" t="s">
        <v>593</v>
      </c>
    </row>
    <row r="30" spans="1:6" s="185" customFormat="1" ht="12.75">
      <c r="A30" s="538" t="s">
        <v>2839</v>
      </c>
      <c r="B30" s="530" t="s">
        <v>2444</v>
      </c>
      <c r="C30" s="543">
        <v>4.1900000000000004</v>
      </c>
      <c r="D30" s="1587">
        <v>1</v>
      </c>
      <c r="E30" s="1578">
        <v>4</v>
      </c>
      <c r="F30" s="36" t="s">
        <v>593</v>
      </c>
    </row>
    <row r="31" spans="1:6" s="185" customFormat="1" ht="12.75">
      <c r="A31" s="538" t="s">
        <v>2840</v>
      </c>
      <c r="B31" s="530" t="s">
        <v>2348</v>
      </c>
      <c r="C31" s="543">
        <v>0.94</v>
      </c>
      <c r="D31" s="1587">
        <v>0.8</v>
      </c>
      <c r="E31" s="1578">
        <v>5</v>
      </c>
      <c r="F31" s="36" t="s">
        <v>601</v>
      </c>
    </row>
    <row r="32" spans="1:6" s="185" customFormat="1" ht="12.75">
      <c r="A32" s="538" t="s">
        <v>2841</v>
      </c>
      <c r="B32" s="530" t="s">
        <v>2349</v>
      </c>
      <c r="C32" s="543">
        <v>5.32</v>
      </c>
      <c r="D32" s="1587">
        <v>0.8</v>
      </c>
      <c r="E32" s="1578">
        <v>5</v>
      </c>
      <c r="F32" s="36" t="s">
        <v>601</v>
      </c>
    </row>
    <row r="33" spans="1:6" s="185" customFormat="1" ht="12.75">
      <c r="A33" s="538" t="s">
        <v>2842</v>
      </c>
      <c r="B33" s="530" t="s">
        <v>2059</v>
      </c>
      <c r="C33" s="543">
        <v>4.5</v>
      </c>
      <c r="D33" s="1587">
        <v>0.8</v>
      </c>
      <c r="E33" s="1578">
        <v>5</v>
      </c>
      <c r="F33" s="36" t="s">
        <v>601</v>
      </c>
    </row>
    <row r="34" spans="1:6" s="185" customFormat="1" ht="12.75">
      <c r="A34" s="538" t="s">
        <v>2843</v>
      </c>
      <c r="B34" s="530" t="s">
        <v>2445</v>
      </c>
      <c r="C34" s="543">
        <v>1.0900000000000001</v>
      </c>
      <c r="D34" s="1587">
        <v>1</v>
      </c>
      <c r="E34" s="1578">
        <v>5</v>
      </c>
      <c r="F34" s="36" t="s">
        <v>601</v>
      </c>
    </row>
    <row r="35" spans="1:6" s="185" customFormat="1" ht="12.75">
      <c r="A35" s="538" t="s">
        <v>2844</v>
      </c>
      <c r="B35" s="530" t="s">
        <v>2498</v>
      </c>
      <c r="C35" s="543">
        <v>4.51</v>
      </c>
      <c r="D35" s="1587">
        <v>0.8</v>
      </c>
      <c r="E35" s="1578">
        <v>5</v>
      </c>
      <c r="F35" s="36" t="s">
        <v>601</v>
      </c>
    </row>
    <row r="36" spans="1:6" s="185" customFormat="1" ht="25.5">
      <c r="A36" s="538" t="s">
        <v>2845</v>
      </c>
      <c r="B36" s="530" t="s">
        <v>2455</v>
      </c>
      <c r="C36" s="543">
        <v>2.0499999999999998</v>
      </c>
      <c r="D36" s="1587">
        <v>1</v>
      </c>
      <c r="E36" s="1578">
        <v>5</v>
      </c>
      <c r="F36" s="36" t="s">
        <v>601</v>
      </c>
    </row>
    <row r="37" spans="1:6" s="185" customFormat="1" ht="12.75">
      <c r="A37" s="538" t="s">
        <v>2846</v>
      </c>
      <c r="B37" s="530" t="s">
        <v>2060</v>
      </c>
      <c r="C37" s="543">
        <v>1.72</v>
      </c>
      <c r="D37" s="1587">
        <v>0.87</v>
      </c>
      <c r="E37" s="1578">
        <v>6</v>
      </c>
      <c r="F37" s="36" t="s">
        <v>635</v>
      </c>
    </row>
    <row r="38" spans="1:6" s="185" customFormat="1" ht="12.75">
      <c r="A38" s="538" t="s">
        <v>2847</v>
      </c>
      <c r="B38" s="530" t="s">
        <v>2061</v>
      </c>
      <c r="C38" s="543">
        <v>0.74</v>
      </c>
      <c r="D38" s="1587">
        <v>0.8</v>
      </c>
      <c r="E38" s="1578">
        <v>6</v>
      </c>
      <c r="F38" s="36" t="s">
        <v>635</v>
      </c>
    </row>
    <row r="39" spans="1:6" s="185" customFormat="1" ht="12.75">
      <c r="A39" s="538" t="s">
        <v>2848</v>
      </c>
      <c r="B39" s="530" t="s">
        <v>2062</v>
      </c>
      <c r="C39" s="543">
        <v>0.36</v>
      </c>
      <c r="D39" s="1587">
        <v>0.8</v>
      </c>
      <c r="E39" s="1578">
        <v>6</v>
      </c>
      <c r="F39" s="36" t="s">
        <v>635</v>
      </c>
    </row>
    <row r="40" spans="1:6" s="185" customFormat="1" ht="12.75">
      <c r="A40" s="538" t="s">
        <v>2849</v>
      </c>
      <c r="B40" s="530" t="s">
        <v>2063</v>
      </c>
      <c r="C40" s="543">
        <v>1.84</v>
      </c>
      <c r="D40" s="1587">
        <v>1</v>
      </c>
      <c r="E40" s="1578">
        <v>7</v>
      </c>
      <c r="F40" s="36" t="s">
        <v>590</v>
      </c>
    </row>
    <row r="41" spans="1:6" s="185" customFormat="1" ht="38.25">
      <c r="A41" s="538" t="s">
        <v>2850</v>
      </c>
      <c r="B41" s="530" t="s">
        <v>2066</v>
      </c>
      <c r="C41" s="543">
        <v>4.37</v>
      </c>
      <c r="D41" s="1587">
        <v>1</v>
      </c>
      <c r="E41" s="1578">
        <v>8</v>
      </c>
      <c r="F41" s="36" t="s">
        <v>629</v>
      </c>
    </row>
    <row r="42" spans="1:6" s="185" customFormat="1" ht="12.75">
      <c r="A42" s="538" t="s">
        <v>3953</v>
      </c>
      <c r="B42" s="530" t="s">
        <v>2064</v>
      </c>
      <c r="C42" s="543">
        <v>7.82</v>
      </c>
      <c r="D42" s="1587">
        <v>1</v>
      </c>
      <c r="E42" s="1578">
        <v>8</v>
      </c>
      <c r="F42" s="36" t="s">
        <v>629</v>
      </c>
    </row>
    <row r="43" spans="1:6" s="185" customFormat="1" ht="25.5">
      <c r="A43" s="538" t="s">
        <v>3954</v>
      </c>
      <c r="B43" s="530" t="s">
        <v>2065</v>
      </c>
      <c r="C43" s="543">
        <v>5.68</v>
      </c>
      <c r="D43" s="1587">
        <v>1</v>
      </c>
      <c r="E43" s="1578">
        <v>8</v>
      </c>
      <c r="F43" s="36" t="s">
        <v>629</v>
      </c>
    </row>
    <row r="44" spans="1:6" s="185" customFormat="1" ht="12.75">
      <c r="A44" s="538" t="s">
        <v>2851</v>
      </c>
      <c r="B44" s="530" t="s">
        <v>2067</v>
      </c>
      <c r="C44" s="543">
        <v>0.97</v>
      </c>
      <c r="D44" s="1587">
        <v>0.8</v>
      </c>
      <c r="E44" s="1578">
        <v>9</v>
      </c>
      <c r="F44" s="36" t="s">
        <v>618</v>
      </c>
    </row>
    <row r="45" spans="1:6" s="185" customFormat="1" ht="12.75">
      <c r="A45" s="538" t="s">
        <v>2852</v>
      </c>
      <c r="B45" s="530" t="s">
        <v>2068</v>
      </c>
      <c r="C45" s="543">
        <v>1.1100000000000001</v>
      </c>
      <c r="D45" s="1587">
        <v>1</v>
      </c>
      <c r="E45" s="1578">
        <v>9</v>
      </c>
      <c r="F45" s="36" t="s">
        <v>618</v>
      </c>
    </row>
    <row r="46" spans="1:6" s="185" customFormat="1" ht="12.75">
      <c r="A46" s="538" t="s">
        <v>2853</v>
      </c>
      <c r="B46" s="530" t="s">
        <v>2069</v>
      </c>
      <c r="C46" s="543">
        <v>1.97</v>
      </c>
      <c r="D46" s="1587">
        <v>1</v>
      </c>
      <c r="E46" s="1578">
        <v>9</v>
      </c>
      <c r="F46" s="36" t="s">
        <v>618</v>
      </c>
    </row>
    <row r="47" spans="1:6" s="185" customFormat="1" ht="12.75">
      <c r="A47" s="538" t="s">
        <v>2854</v>
      </c>
      <c r="B47" s="530" t="s">
        <v>2070</v>
      </c>
      <c r="C47" s="543">
        <v>2.78</v>
      </c>
      <c r="D47" s="1587">
        <v>1</v>
      </c>
      <c r="E47" s="1578">
        <v>9</v>
      </c>
      <c r="F47" s="36" t="s">
        <v>618</v>
      </c>
    </row>
    <row r="48" spans="1:6" s="185" customFormat="1" ht="12.75">
      <c r="A48" s="538" t="s">
        <v>2855</v>
      </c>
      <c r="B48" s="530" t="s">
        <v>2499</v>
      </c>
      <c r="C48" s="543">
        <v>1.1499999999999999</v>
      </c>
      <c r="D48" s="1587">
        <v>0.8</v>
      </c>
      <c r="E48" s="1578">
        <v>9</v>
      </c>
      <c r="F48" s="36" t="s">
        <v>618</v>
      </c>
    </row>
    <row r="49" spans="1:6" s="185" customFormat="1" ht="12.75">
      <c r="A49" s="538" t="s">
        <v>2856</v>
      </c>
      <c r="B49" s="530" t="s">
        <v>2500</v>
      </c>
      <c r="C49" s="543">
        <v>1.22</v>
      </c>
      <c r="D49" s="1587">
        <v>0.8</v>
      </c>
      <c r="E49" s="1578">
        <v>9</v>
      </c>
      <c r="F49" s="36" t="s">
        <v>618</v>
      </c>
    </row>
    <row r="50" spans="1:6" s="185" customFormat="1" ht="12.75">
      <c r="A50" s="538" t="s">
        <v>2857</v>
      </c>
      <c r="B50" s="530" t="s">
        <v>2501</v>
      </c>
      <c r="C50" s="543">
        <v>1.78</v>
      </c>
      <c r="D50" s="1587">
        <v>1</v>
      </c>
      <c r="E50" s="1578">
        <v>9</v>
      </c>
      <c r="F50" s="36" t="s">
        <v>618</v>
      </c>
    </row>
    <row r="51" spans="1:6" s="185" customFormat="1" ht="12.75">
      <c r="A51" s="538" t="s">
        <v>2858</v>
      </c>
      <c r="B51" s="530" t="s">
        <v>2502</v>
      </c>
      <c r="C51" s="543">
        <v>2.23</v>
      </c>
      <c r="D51" s="1587">
        <v>1</v>
      </c>
      <c r="E51" s="1578">
        <v>9</v>
      </c>
      <c r="F51" s="36" t="s">
        <v>618</v>
      </c>
    </row>
    <row r="52" spans="1:6" s="185" customFormat="1" ht="12.75">
      <c r="A52" s="538" t="s">
        <v>2859</v>
      </c>
      <c r="B52" s="530" t="s">
        <v>2071</v>
      </c>
      <c r="C52" s="543">
        <v>2.36</v>
      </c>
      <c r="D52" s="1587">
        <v>1</v>
      </c>
      <c r="E52" s="1578">
        <v>9</v>
      </c>
      <c r="F52" s="36" t="s">
        <v>618</v>
      </c>
    </row>
    <row r="53" spans="1:6" s="185" customFormat="1" ht="12.75">
      <c r="A53" s="538" t="s">
        <v>2860</v>
      </c>
      <c r="B53" s="530" t="s">
        <v>2072</v>
      </c>
      <c r="C53" s="543">
        <v>4.28</v>
      </c>
      <c r="D53" s="1587">
        <v>1</v>
      </c>
      <c r="E53" s="1578">
        <v>9</v>
      </c>
      <c r="F53" s="36" t="s">
        <v>618</v>
      </c>
    </row>
    <row r="54" spans="1:6" s="185" customFormat="1" ht="12.75">
      <c r="A54" s="538" t="s">
        <v>2861</v>
      </c>
      <c r="B54" s="530" t="s">
        <v>2350</v>
      </c>
      <c r="C54" s="543">
        <v>2.95</v>
      </c>
      <c r="D54" s="1587">
        <v>1</v>
      </c>
      <c r="E54" s="1578">
        <v>10</v>
      </c>
      <c r="F54" s="36" t="s">
        <v>626</v>
      </c>
    </row>
    <row r="55" spans="1:6" s="185" customFormat="1" ht="12.75">
      <c r="A55" s="538" t="s">
        <v>2862</v>
      </c>
      <c r="B55" s="530" t="s">
        <v>2351</v>
      </c>
      <c r="C55" s="543">
        <v>5.33</v>
      </c>
      <c r="D55" s="1587">
        <v>1</v>
      </c>
      <c r="E55" s="1578">
        <v>10</v>
      </c>
      <c r="F55" s="36" t="s">
        <v>626</v>
      </c>
    </row>
    <row r="56" spans="1:6" s="185" customFormat="1" ht="12.75">
      <c r="A56" s="538" t="s">
        <v>2863</v>
      </c>
      <c r="B56" s="530" t="s">
        <v>2352</v>
      </c>
      <c r="C56" s="543">
        <v>0.77</v>
      </c>
      <c r="D56" s="1587">
        <v>1</v>
      </c>
      <c r="E56" s="1578">
        <v>10</v>
      </c>
      <c r="F56" s="36" t="s">
        <v>626</v>
      </c>
    </row>
    <row r="57" spans="1:6" s="185" customFormat="1" ht="12.75">
      <c r="A57" s="538" t="s">
        <v>2864</v>
      </c>
      <c r="B57" s="530" t="s">
        <v>2353</v>
      </c>
      <c r="C57" s="543">
        <v>0.97</v>
      </c>
      <c r="D57" s="1587">
        <v>1</v>
      </c>
      <c r="E57" s="1578">
        <v>10</v>
      </c>
      <c r="F57" s="36" t="s">
        <v>626</v>
      </c>
    </row>
    <row r="58" spans="1:6" s="185" customFormat="1" ht="12.75">
      <c r="A58" s="538" t="s">
        <v>2865</v>
      </c>
      <c r="B58" s="530" t="s">
        <v>2073</v>
      </c>
      <c r="C58" s="543">
        <v>0.88</v>
      </c>
      <c r="D58" s="1587">
        <v>0.8</v>
      </c>
      <c r="E58" s="1578">
        <v>10</v>
      </c>
      <c r="F58" s="36" t="s">
        <v>626</v>
      </c>
    </row>
    <row r="59" spans="1:6" s="185" customFormat="1" ht="12.75">
      <c r="A59" s="538" t="s">
        <v>2866</v>
      </c>
      <c r="B59" s="530" t="s">
        <v>2074</v>
      </c>
      <c r="C59" s="543">
        <v>1.05</v>
      </c>
      <c r="D59" s="1587">
        <v>0.8</v>
      </c>
      <c r="E59" s="1578">
        <v>10</v>
      </c>
      <c r="F59" s="36" t="s">
        <v>626</v>
      </c>
    </row>
    <row r="60" spans="1:6" s="185" customFormat="1" ht="12.75">
      <c r="A60" s="538" t="s">
        <v>2867</v>
      </c>
      <c r="B60" s="530" t="s">
        <v>2075</v>
      </c>
      <c r="C60" s="543">
        <v>1.25</v>
      </c>
      <c r="D60" s="1587">
        <v>0.95</v>
      </c>
      <c r="E60" s="1578">
        <v>10</v>
      </c>
      <c r="F60" s="36" t="s">
        <v>626</v>
      </c>
    </row>
    <row r="61" spans="1:6" s="185" customFormat="1" ht="12.75">
      <c r="A61" s="538" t="s">
        <v>2868</v>
      </c>
      <c r="B61" s="530" t="s">
        <v>2076</v>
      </c>
      <c r="C61" s="543">
        <v>1.51</v>
      </c>
      <c r="D61" s="1587">
        <v>0.9</v>
      </c>
      <c r="E61" s="1578">
        <v>11</v>
      </c>
      <c r="F61" s="36" t="s">
        <v>597</v>
      </c>
    </row>
    <row r="62" spans="1:6" s="185" customFormat="1" ht="12.75">
      <c r="A62" s="538" t="s">
        <v>2869</v>
      </c>
      <c r="B62" s="530" t="s">
        <v>2077</v>
      </c>
      <c r="C62" s="543">
        <v>2.2599999999999998</v>
      </c>
      <c r="D62" s="1587">
        <v>1</v>
      </c>
      <c r="E62" s="1578">
        <v>11</v>
      </c>
      <c r="F62" s="36" t="s">
        <v>597</v>
      </c>
    </row>
    <row r="63" spans="1:6" s="185" customFormat="1" ht="12.75">
      <c r="A63" s="538" t="s">
        <v>2870</v>
      </c>
      <c r="B63" s="530" t="s">
        <v>2354</v>
      </c>
      <c r="C63" s="543">
        <v>1.38</v>
      </c>
      <c r="D63" s="1587">
        <v>1</v>
      </c>
      <c r="E63" s="1578">
        <v>11</v>
      </c>
      <c r="F63" s="36" t="s">
        <v>597</v>
      </c>
    </row>
    <row r="64" spans="1:6" s="185" customFormat="1" ht="12.75">
      <c r="A64" s="538" t="s">
        <v>2871</v>
      </c>
      <c r="B64" s="530" t="s">
        <v>2355</v>
      </c>
      <c r="C64" s="543">
        <v>2.82</v>
      </c>
      <c r="D64" s="1587">
        <v>1</v>
      </c>
      <c r="E64" s="1578">
        <v>11</v>
      </c>
      <c r="F64" s="36" t="s">
        <v>597</v>
      </c>
    </row>
    <row r="65" spans="1:8" s="185" customFormat="1" ht="12.75">
      <c r="A65" s="538" t="s">
        <v>2872</v>
      </c>
      <c r="B65" s="530" t="s">
        <v>2078</v>
      </c>
      <c r="C65" s="543">
        <v>0.57999999999999996</v>
      </c>
      <c r="D65" s="1587">
        <v>0.8</v>
      </c>
      <c r="E65" s="1578">
        <v>12</v>
      </c>
      <c r="F65" s="36" t="s">
        <v>613</v>
      </c>
    </row>
    <row r="66" spans="1:8" s="185" customFormat="1" ht="12.75">
      <c r="A66" s="538" t="s">
        <v>2873</v>
      </c>
      <c r="B66" s="530" t="s">
        <v>2079</v>
      </c>
      <c r="C66" s="543">
        <v>0.62</v>
      </c>
      <c r="D66" s="1587">
        <v>0.8</v>
      </c>
      <c r="E66" s="1578">
        <v>12</v>
      </c>
      <c r="F66" s="36" t="s">
        <v>613</v>
      </c>
    </row>
    <row r="67" spans="1:8" s="185" customFormat="1" ht="12.75">
      <c r="A67" s="538" t="s">
        <v>2874</v>
      </c>
      <c r="B67" s="530" t="s">
        <v>2080</v>
      </c>
      <c r="C67" s="543">
        <v>1.4</v>
      </c>
      <c r="D67" s="1587">
        <v>1</v>
      </c>
      <c r="E67" s="1578">
        <v>12</v>
      </c>
      <c r="F67" s="36" t="s">
        <v>613</v>
      </c>
    </row>
    <row r="68" spans="1:8" s="185" customFormat="1" ht="12.75">
      <c r="A68" s="538" t="s">
        <v>2875</v>
      </c>
      <c r="B68" s="530" t="s">
        <v>2081</v>
      </c>
      <c r="C68" s="543">
        <v>1.27</v>
      </c>
      <c r="D68" s="1587">
        <v>1</v>
      </c>
      <c r="E68" s="1578">
        <v>12</v>
      </c>
      <c r="F68" s="36" t="s">
        <v>613</v>
      </c>
    </row>
    <row r="69" spans="1:8" s="185" customFormat="1" ht="12.75">
      <c r="A69" s="538" t="s">
        <v>2876</v>
      </c>
      <c r="B69" s="530" t="s">
        <v>2082</v>
      </c>
      <c r="C69" s="543">
        <v>3.12</v>
      </c>
      <c r="D69" s="1587">
        <v>1</v>
      </c>
      <c r="E69" s="1578">
        <v>12</v>
      </c>
      <c r="F69" s="36" t="s">
        <v>613</v>
      </c>
    </row>
    <row r="70" spans="1:8" s="185" customFormat="1" ht="12.75">
      <c r="A70" s="538" t="s">
        <v>2877</v>
      </c>
      <c r="B70" s="530" t="s">
        <v>2083</v>
      </c>
      <c r="C70" s="543">
        <v>4.51</v>
      </c>
      <c r="D70" s="1587">
        <v>1</v>
      </c>
      <c r="E70" s="1578">
        <v>12</v>
      </c>
      <c r="F70" s="36" t="s">
        <v>613</v>
      </c>
    </row>
    <row r="71" spans="1:8" s="185" customFormat="1" ht="12.75">
      <c r="A71" s="538" t="s">
        <v>2878</v>
      </c>
      <c r="B71" s="530" t="s">
        <v>2446</v>
      </c>
      <c r="C71" s="543">
        <v>7.2</v>
      </c>
      <c r="D71" s="1587">
        <v>1</v>
      </c>
      <c r="E71" s="1578">
        <v>12</v>
      </c>
      <c r="F71" s="36" t="s">
        <v>613</v>
      </c>
    </row>
    <row r="72" spans="1:8" s="185" customFormat="1" ht="12.75">
      <c r="A72" s="538" t="s">
        <v>2879</v>
      </c>
      <c r="B72" s="530" t="s">
        <v>2084</v>
      </c>
      <c r="C72" s="543">
        <v>1.18</v>
      </c>
      <c r="D72" s="1587">
        <v>1</v>
      </c>
      <c r="E72" s="1578">
        <v>12</v>
      </c>
      <c r="F72" s="36" t="s">
        <v>613</v>
      </c>
    </row>
    <row r="73" spans="1:8" s="185" customFormat="1" ht="12.75">
      <c r="A73" s="538" t="s">
        <v>2880</v>
      </c>
      <c r="B73" s="530" t="s">
        <v>2085</v>
      </c>
      <c r="C73" s="543">
        <v>0.98</v>
      </c>
      <c r="D73" s="1587">
        <v>0.8</v>
      </c>
      <c r="E73" s="1578">
        <v>12</v>
      </c>
      <c r="F73" s="36" t="s">
        <v>613</v>
      </c>
    </row>
    <row r="74" spans="1:8" s="185" customFormat="1" ht="24" customHeight="1">
      <c r="A74" s="538" t="s">
        <v>2881</v>
      </c>
      <c r="B74" s="530" t="s">
        <v>2086</v>
      </c>
      <c r="C74" s="543">
        <v>0.35</v>
      </c>
      <c r="D74" s="1587">
        <v>1</v>
      </c>
      <c r="E74" s="1578">
        <v>12</v>
      </c>
      <c r="F74" s="36" t="s">
        <v>613</v>
      </c>
      <c r="G74" s="1018"/>
    </row>
    <row r="75" spans="1:8" s="185" customFormat="1" ht="30" customHeight="1">
      <c r="A75" s="994" t="s">
        <v>6617</v>
      </c>
      <c r="B75" s="530" t="s">
        <v>2086</v>
      </c>
      <c r="C75" s="1016">
        <v>0.2471643</v>
      </c>
      <c r="D75" s="1587">
        <v>1</v>
      </c>
      <c r="E75" s="1578">
        <v>12</v>
      </c>
      <c r="F75" s="36" t="s">
        <v>613</v>
      </c>
      <c r="H75" s="1015"/>
    </row>
    <row r="76" spans="1:8" s="185" customFormat="1" ht="33" customHeight="1">
      <c r="A76" s="994" t="s">
        <v>6618</v>
      </c>
      <c r="B76" s="995" t="s">
        <v>6619</v>
      </c>
      <c r="C76" s="1016">
        <v>1.5002666</v>
      </c>
      <c r="D76" s="1587">
        <v>1</v>
      </c>
      <c r="E76" s="1578">
        <v>12</v>
      </c>
      <c r="F76" s="36" t="s">
        <v>613</v>
      </c>
      <c r="H76" s="1015"/>
    </row>
    <row r="77" spans="1:8" s="185" customFormat="1" ht="18.75" customHeight="1">
      <c r="A77" s="538" t="s">
        <v>2882</v>
      </c>
      <c r="B77" s="530" t="s">
        <v>2087</v>
      </c>
      <c r="C77" s="543">
        <v>0.5</v>
      </c>
      <c r="D77" s="1587">
        <v>1</v>
      </c>
      <c r="E77" s="1578">
        <v>12</v>
      </c>
      <c r="F77" s="36" t="s">
        <v>613</v>
      </c>
    </row>
    <row r="78" spans="1:8" s="185" customFormat="1" ht="27" customHeight="1">
      <c r="A78" s="994" t="s">
        <v>6620</v>
      </c>
      <c r="B78" s="530" t="s">
        <v>2087</v>
      </c>
      <c r="C78" s="1016">
        <v>0.3927889</v>
      </c>
      <c r="D78" s="1587">
        <v>1</v>
      </c>
      <c r="E78" s="1578">
        <v>12</v>
      </c>
      <c r="F78" s="36" t="s">
        <v>613</v>
      </c>
      <c r="H78" s="1015"/>
    </row>
    <row r="79" spans="1:8" s="185" customFormat="1" ht="30" customHeight="1">
      <c r="A79" s="994" t="s">
        <v>6621</v>
      </c>
      <c r="B79" s="995" t="s">
        <v>6622</v>
      </c>
      <c r="C79" s="1016">
        <v>2.6526866</v>
      </c>
      <c r="D79" s="1587">
        <v>1</v>
      </c>
      <c r="E79" s="1578">
        <v>12</v>
      </c>
      <c r="F79" s="36" t="s">
        <v>613</v>
      </c>
      <c r="H79" s="1015"/>
    </row>
    <row r="80" spans="1:8" s="185" customFormat="1" ht="17.25" customHeight="1">
      <c r="A80" s="538" t="s">
        <v>2883</v>
      </c>
      <c r="B80" s="530" t="s">
        <v>2088</v>
      </c>
      <c r="C80" s="543">
        <v>1</v>
      </c>
      <c r="D80" s="1587">
        <v>0.8</v>
      </c>
      <c r="E80" s="1578">
        <v>12</v>
      </c>
      <c r="F80" s="36" t="s">
        <v>613</v>
      </c>
    </row>
    <row r="81" spans="1:6" s="185" customFormat="1" ht="18.75" customHeight="1">
      <c r="A81" s="538" t="s">
        <v>2884</v>
      </c>
      <c r="B81" s="530" t="s">
        <v>2885</v>
      </c>
      <c r="C81" s="543">
        <v>4.4000000000000004</v>
      </c>
      <c r="D81" s="1587">
        <v>1</v>
      </c>
      <c r="E81" s="1578">
        <v>12</v>
      </c>
      <c r="F81" s="36" t="s">
        <v>613</v>
      </c>
    </row>
    <row r="82" spans="1:6" s="185" customFormat="1" ht="35.25" customHeight="1">
      <c r="A82" s="994" t="s">
        <v>6120</v>
      </c>
      <c r="B82" s="995" t="s">
        <v>7134</v>
      </c>
      <c r="C82" s="543">
        <v>4.96</v>
      </c>
      <c r="D82" s="1587">
        <v>1</v>
      </c>
      <c r="E82" s="1578">
        <v>12</v>
      </c>
      <c r="F82" s="36" t="s">
        <v>613</v>
      </c>
    </row>
    <row r="83" spans="1:6" s="185" customFormat="1" ht="39.75" customHeight="1">
      <c r="A83" s="994" t="s">
        <v>7129</v>
      </c>
      <c r="B83" s="995" t="s">
        <v>7135</v>
      </c>
      <c r="C83" s="1670">
        <v>3.472</v>
      </c>
      <c r="D83" s="1587">
        <v>1</v>
      </c>
      <c r="E83" s="1578">
        <v>12</v>
      </c>
      <c r="F83" s="36" t="s">
        <v>613</v>
      </c>
    </row>
    <row r="84" spans="1:6" s="185" customFormat="1" ht="39.75" customHeight="1">
      <c r="A84" s="994" t="s">
        <v>7130</v>
      </c>
      <c r="B84" s="995" t="s">
        <v>7136</v>
      </c>
      <c r="C84" s="1671">
        <v>2.48</v>
      </c>
      <c r="D84" s="1587">
        <v>1</v>
      </c>
      <c r="E84" s="1578">
        <v>12</v>
      </c>
      <c r="F84" s="36" t="s">
        <v>613</v>
      </c>
    </row>
    <row r="85" spans="1:6" s="185" customFormat="1" ht="30" customHeight="1">
      <c r="A85" s="994" t="s">
        <v>6122</v>
      </c>
      <c r="B85" s="995" t="s">
        <v>6123</v>
      </c>
      <c r="C85" s="543">
        <v>7.4</v>
      </c>
      <c r="D85" s="1587">
        <v>1</v>
      </c>
      <c r="E85" s="1578">
        <v>12</v>
      </c>
      <c r="F85" s="36" t="s">
        <v>613</v>
      </c>
    </row>
    <row r="86" spans="1:6" s="185" customFormat="1" ht="21" customHeight="1">
      <c r="A86" s="994" t="s">
        <v>6124</v>
      </c>
      <c r="B86" s="530" t="s">
        <v>2885</v>
      </c>
      <c r="C86" s="543">
        <v>4</v>
      </c>
      <c r="D86" s="1587">
        <v>1</v>
      </c>
      <c r="E86" s="1578">
        <v>12</v>
      </c>
      <c r="F86" s="36" t="s">
        <v>613</v>
      </c>
    </row>
    <row r="87" spans="1:6" s="185" customFormat="1" ht="42.75" customHeight="1">
      <c r="A87" s="1567" t="s">
        <v>7131</v>
      </c>
      <c r="B87" s="1568" t="s">
        <v>7132</v>
      </c>
      <c r="C87" s="543">
        <v>2</v>
      </c>
      <c r="D87" s="1587">
        <v>0.8</v>
      </c>
      <c r="E87" s="1578">
        <v>12</v>
      </c>
      <c r="F87" s="36" t="s">
        <v>613</v>
      </c>
    </row>
    <row r="88" spans="1:6" s="185" customFormat="1" ht="12.75">
      <c r="A88" s="538" t="s">
        <v>2886</v>
      </c>
      <c r="B88" s="530" t="s">
        <v>2089</v>
      </c>
      <c r="C88" s="543">
        <v>2.2999999999999998</v>
      </c>
      <c r="D88" s="1587">
        <v>1</v>
      </c>
      <c r="E88" s="1578">
        <v>12</v>
      </c>
      <c r="F88" s="36" t="s">
        <v>613</v>
      </c>
    </row>
    <row r="89" spans="1:6" s="185" customFormat="1" ht="25.5">
      <c r="A89" s="538" t="s">
        <v>2887</v>
      </c>
      <c r="B89" s="530" t="s">
        <v>2356</v>
      </c>
      <c r="C89" s="543">
        <v>1.42</v>
      </c>
      <c r="D89" s="1587">
        <v>1</v>
      </c>
      <c r="E89" s="1578">
        <v>13</v>
      </c>
      <c r="F89" s="36" t="s">
        <v>588</v>
      </c>
    </row>
    <row r="90" spans="1:6" s="185" customFormat="1" ht="25.5">
      <c r="A90" s="538" t="s">
        <v>2888</v>
      </c>
      <c r="B90" s="530" t="s">
        <v>2357</v>
      </c>
      <c r="C90" s="543">
        <v>2.81</v>
      </c>
      <c r="D90" s="1587">
        <v>1</v>
      </c>
      <c r="E90" s="1578">
        <v>13</v>
      </c>
      <c r="F90" s="36" t="s">
        <v>588</v>
      </c>
    </row>
    <row r="91" spans="1:6" s="185" customFormat="1" ht="25.5">
      <c r="A91" s="538" t="s">
        <v>2889</v>
      </c>
      <c r="B91" s="530" t="s">
        <v>2890</v>
      </c>
      <c r="C91" s="543">
        <v>3.48</v>
      </c>
      <c r="D91" s="1587">
        <v>1</v>
      </c>
      <c r="E91" s="1578">
        <v>13</v>
      </c>
      <c r="F91" s="36" t="s">
        <v>588</v>
      </c>
    </row>
    <row r="92" spans="1:6" s="185" customFormat="1" ht="12.75">
      <c r="A92" s="538" t="s">
        <v>2891</v>
      </c>
      <c r="B92" s="530" t="s">
        <v>2358</v>
      </c>
      <c r="C92" s="543">
        <v>1.1200000000000001</v>
      </c>
      <c r="D92" s="1587">
        <v>1</v>
      </c>
      <c r="E92" s="1578">
        <v>13</v>
      </c>
      <c r="F92" s="36" t="s">
        <v>588</v>
      </c>
    </row>
    <row r="93" spans="1:6" s="185" customFormat="1" ht="12.75">
      <c r="A93" s="538" t="s">
        <v>2892</v>
      </c>
      <c r="B93" s="530" t="s">
        <v>2359</v>
      </c>
      <c r="C93" s="543">
        <v>2.0099999999999998</v>
      </c>
      <c r="D93" s="1587">
        <v>1</v>
      </c>
      <c r="E93" s="1578">
        <v>13</v>
      </c>
      <c r="F93" s="36" t="s">
        <v>588</v>
      </c>
    </row>
    <row r="94" spans="1:6" s="185" customFormat="1" ht="12.75">
      <c r="A94" s="538" t="s">
        <v>2893</v>
      </c>
      <c r="B94" s="530" t="s">
        <v>2360</v>
      </c>
      <c r="C94" s="543">
        <v>1.42</v>
      </c>
      <c r="D94" s="1587">
        <v>1</v>
      </c>
      <c r="E94" s="1578">
        <v>13</v>
      </c>
      <c r="F94" s="36" t="s">
        <v>588</v>
      </c>
    </row>
    <row r="95" spans="1:6" s="185" customFormat="1" ht="12.75">
      <c r="A95" s="538" t="s">
        <v>2894</v>
      </c>
      <c r="B95" s="530" t="s">
        <v>2361</v>
      </c>
      <c r="C95" s="543">
        <v>2.38</v>
      </c>
      <c r="D95" s="1587">
        <v>1</v>
      </c>
      <c r="E95" s="1578">
        <v>13</v>
      </c>
      <c r="F95" s="36" t="s">
        <v>588</v>
      </c>
    </row>
    <row r="96" spans="1:6" s="185" customFormat="1" ht="12.75">
      <c r="A96" s="538" t="s">
        <v>2895</v>
      </c>
      <c r="B96" s="530" t="s">
        <v>2090</v>
      </c>
      <c r="C96" s="543">
        <v>0.84</v>
      </c>
      <c r="D96" s="1587">
        <v>0.95</v>
      </c>
      <c r="E96" s="1578">
        <v>14</v>
      </c>
      <c r="F96" s="36" t="s">
        <v>621</v>
      </c>
    </row>
    <row r="97" spans="1:6" s="185" customFormat="1" ht="12.75">
      <c r="A97" s="538" t="s">
        <v>2896</v>
      </c>
      <c r="B97" s="530" t="s">
        <v>2091</v>
      </c>
      <c r="C97" s="543">
        <v>1.74</v>
      </c>
      <c r="D97" s="1587">
        <v>0.95</v>
      </c>
      <c r="E97" s="1578">
        <v>14</v>
      </c>
      <c r="F97" s="36" t="s">
        <v>621</v>
      </c>
    </row>
    <row r="98" spans="1:6" s="185" customFormat="1" ht="12.75">
      <c r="A98" s="538" t="s">
        <v>2897</v>
      </c>
      <c r="B98" s="530" t="s">
        <v>2092</v>
      </c>
      <c r="C98" s="543">
        <v>2.4900000000000002</v>
      </c>
      <c r="D98" s="1587">
        <v>1</v>
      </c>
      <c r="E98" s="1578">
        <v>14</v>
      </c>
      <c r="F98" s="36" t="s">
        <v>621</v>
      </c>
    </row>
    <row r="99" spans="1:6" s="185" customFormat="1" ht="12.75">
      <c r="A99" s="538" t="s">
        <v>2898</v>
      </c>
      <c r="B99" s="530" t="s">
        <v>2093</v>
      </c>
      <c r="C99" s="543">
        <v>0.98</v>
      </c>
      <c r="D99" s="1587">
        <v>1</v>
      </c>
      <c r="E99" s="1578">
        <v>15</v>
      </c>
      <c r="F99" s="36" t="s">
        <v>634</v>
      </c>
    </row>
    <row r="100" spans="1:6" s="185" customFormat="1" ht="12.75">
      <c r="A100" s="538" t="s">
        <v>2899</v>
      </c>
      <c r="B100" s="530" t="s">
        <v>2094</v>
      </c>
      <c r="C100" s="543">
        <v>1.55</v>
      </c>
      <c r="D100" s="1587">
        <v>0.8</v>
      </c>
      <c r="E100" s="1578">
        <v>15</v>
      </c>
      <c r="F100" s="36" t="s">
        <v>634</v>
      </c>
    </row>
    <row r="101" spans="1:6" s="185" customFormat="1" ht="12.75">
      <c r="A101" s="538" t="s">
        <v>2900</v>
      </c>
      <c r="B101" s="530" t="s">
        <v>2095</v>
      </c>
      <c r="C101" s="543">
        <v>0.84</v>
      </c>
      <c r="D101" s="1587">
        <v>1</v>
      </c>
      <c r="E101" s="1578">
        <v>15</v>
      </c>
      <c r="F101" s="36" t="s">
        <v>634</v>
      </c>
    </row>
    <row r="102" spans="1:6" s="185" customFormat="1" ht="12.75">
      <c r="A102" s="538" t="s">
        <v>2901</v>
      </c>
      <c r="B102" s="530" t="s">
        <v>2096</v>
      </c>
      <c r="C102" s="543">
        <v>1.33</v>
      </c>
      <c r="D102" s="1587">
        <v>1</v>
      </c>
      <c r="E102" s="1578">
        <v>15</v>
      </c>
      <c r="F102" s="36" t="s">
        <v>634</v>
      </c>
    </row>
    <row r="103" spans="1:6" s="185" customFormat="1" ht="12.75">
      <c r="A103" s="538" t="s">
        <v>2902</v>
      </c>
      <c r="B103" s="530" t="s">
        <v>2362</v>
      </c>
      <c r="C103" s="543">
        <v>0.96</v>
      </c>
      <c r="D103" s="1587">
        <v>1</v>
      </c>
      <c r="E103" s="1578">
        <v>15</v>
      </c>
      <c r="F103" s="36" t="s">
        <v>634</v>
      </c>
    </row>
    <row r="104" spans="1:6" s="185" customFormat="1" ht="12.75">
      <c r="A104" s="538" t="s">
        <v>3955</v>
      </c>
      <c r="B104" s="530" t="s">
        <v>2363</v>
      </c>
      <c r="C104" s="543">
        <v>2.2999999999999998</v>
      </c>
      <c r="D104" s="1587">
        <v>1</v>
      </c>
      <c r="E104" s="1578">
        <v>15</v>
      </c>
      <c r="F104" s="36" t="s">
        <v>634</v>
      </c>
    </row>
    <row r="105" spans="1:6" s="185" customFormat="1" ht="12.75">
      <c r="A105" s="538" t="s">
        <v>3956</v>
      </c>
      <c r="B105" s="530" t="s">
        <v>3957</v>
      </c>
      <c r="C105" s="543">
        <v>3.16</v>
      </c>
      <c r="D105" s="1587">
        <v>1</v>
      </c>
      <c r="E105" s="1578">
        <v>15</v>
      </c>
      <c r="F105" s="36" t="s">
        <v>634</v>
      </c>
    </row>
    <row r="106" spans="1:6" s="185" customFormat="1" ht="12.75">
      <c r="A106" s="538" t="s">
        <v>3958</v>
      </c>
      <c r="B106" s="530" t="s">
        <v>3959</v>
      </c>
      <c r="C106" s="543">
        <v>4.84</v>
      </c>
      <c r="D106" s="1587">
        <v>1</v>
      </c>
      <c r="E106" s="1578">
        <v>15</v>
      </c>
      <c r="F106" s="36" t="s">
        <v>634</v>
      </c>
    </row>
    <row r="107" spans="1:6" s="185" customFormat="1" ht="12.75">
      <c r="A107" s="538" t="s">
        <v>2903</v>
      </c>
      <c r="B107" s="530" t="s">
        <v>2097</v>
      </c>
      <c r="C107" s="543">
        <v>1.02</v>
      </c>
      <c r="D107" s="1587">
        <v>1</v>
      </c>
      <c r="E107" s="1578">
        <v>15</v>
      </c>
      <c r="F107" s="36" t="s">
        <v>634</v>
      </c>
    </row>
    <row r="108" spans="1:6" s="185" customFormat="1" ht="25.5">
      <c r="A108" s="538" t="s">
        <v>2904</v>
      </c>
      <c r="B108" s="530" t="s">
        <v>3960</v>
      </c>
      <c r="C108" s="543">
        <v>1.61</v>
      </c>
      <c r="D108" s="1587">
        <v>1</v>
      </c>
      <c r="E108" s="1578">
        <v>15</v>
      </c>
      <c r="F108" s="36" t="s">
        <v>634</v>
      </c>
    </row>
    <row r="109" spans="1:6" s="185" customFormat="1" ht="25.5">
      <c r="A109" s="538" t="s">
        <v>2906</v>
      </c>
      <c r="B109" s="530" t="s">
        <v>2907</v>
      </c>
      <c r="C109" s="543">
        <v>2.0499999999999998</v>
      </c>
      <c r="D109" s="1587">
        <v>1</v>
      </c>
      <c r="E109" s="1578">
        <v>15</v>
      </c>
      <c r="F109" s="36" t="s">
        <v>634</v>
      </c>
    </row>
    <row r="110" spans="1:6" s="185" customFormat="1" ht="12.75">
      <c r="A110" s="538" t="s">
        <v>2908</v>
      </c>
      <c r="B110" s="530" t="s">
        <v>2098</v>
      </c>
      <c r="C110" s="543">
        <v>0.74</v>
      </c>
      <c r="D110" s="1587">
        <v>0.9</v>
      </c>
      <c r="E110" s="1578">
        <v>15</v>
      </c>
      <c r="F110" s="36" t="s">
        <v>634</v>
      </c>
    </row>
    <row r="111" spans="1:6" s="185" customFormat="1" ht="12.75">
      <c r="A111" s="538" t="s">
        <v>2909</v>
      </c>
      <c r="B111" s="530" t="s">
        <v>2099</v>
      </c>
      <c r="C111" s="543">
        <v>0.99</v>
      </c>
      <c r="D111" s="1587">
        <v>1</v>
      </c>
      <c r="E111" s="1578">
        <v>15</v>
      </c>
      <c r="F111" s="36" t="s">
        <v>634</v>
      </c>
    </row>
    <row r="112" spans="1:6" s="185" customFormat="1" ht="25.5">
      <c r="A112" s="538" t="s">
        <v>2910</v>
      </c>
      <c r="B112" s="530" t="s">
        <v>2100</v>
      </c>
      <c r="C112" s="543">
        <v>1.1499999999999999</v>
      </c>
      <c r="D112" s="1587">
        <v>0.95</v>
      </c>
      <c r="E112" s="1578">
        <v>15</v>
      </c>
      <c r="F112" s="36" t="s">
        <v>634</v>
      </c>
    </row>
    <row r="113" spans="1:6" s="185" customFormat="1" ht="12.75">
      <c r="A113" s="538" t="s">
        <v>2911</v>
      </c>
      <c r="B113" s="530" t="s">
        <v>2101</v>
      </c>
      <c r="C113" s="543">
        <v>2.82</v>
      </c>
      <c r="D113" s="1587">
        <v>0.95</v>
      </c>
      <c r="E113" s="1578">
        <v>15</v>
      </c>
      <c r="F113" s="36" t="s">
        <v>634</v>
      </c>
    </row>
    <row r="114" spans="1:6" s="185" customFormat="1" ht="12.75">
      <c r="A114" s="538" t="s">
        <v>2912</v>
      </c>
      <c r="B114" s="530" t="s">
        <v>2364</v>
      </c>
      <c r="C114" s="543">
        <v>2.52</v>
      </c>
      <c r="D114" s="1587">
        <v>1</v>
      </c>
      <c r="E114" s="1578">
        <v>15</v>
      </c>
      <c r="F114" s="36" t="s">
        <v>634</v>
      </c>
    </row>
    <row r="115" spans="1:6" s="185" customFormat="1" ht="12.75">
      <c r="A115" s="538" t="s">
        <v>2913</v>
      </c>
      <c r="B115" s="530" t="s">
        <v>2365</v>
      </c>
      <c r="C115" s="543">
        <v>3.12</v>
      </c>
      <c r="D115" s="1587">
        <v>1</v>
      </c>
      <c r="E115" s="1578">
        <v>15</v>
      </c>
      <c r="F115" s="36" t="s">
        <v>634</v>
      </c>
    </row>
    <row r="116" spans="1:6" s="185" customFormat="1" ht="12.75">
      <c r="A116" s="538" t="s">
        <v>2914</v>
      </c>
      <c r="B116" s="530" t="s">
        <v>2366</v>
      </c>
      <c r="C116" s="543">
        <v>4.51</v>
      </c>
      <c r="D116" s="1587">
        <v>1</v>
      </c>
      <c r="E116" s="1578">
        <v>15</v>
      </c>
      <c r="F116" s="36" t="s">
        <v>634</v>
      </c>
    </row>
    <row r="117" spans="1:6" s="185" customFormat="1" ht="12.75">
      <c r="A117" s="538" t="s">
        <v>2915</v>
      </c>
      <c r="B117" s="530" t="s">
        <v>2102</v>
      </c>
      <c r="C117" s="543">
        <v>0.82</v>
      </c>
      <c r="D117" s="1587">
        <v>0.95</v>
      </c>
      <c r="E117" s="1578">
        <v>15</v>
      </c>
      <c r="F117" s="36" t="s">
        <v>634</v>
      </c>
    </row>
    <row r="118" spans="1:6" s="185" customFormat="1" ht="12.75">
      <c r="A118" s="538" t="s">
        <v>2916</v>
      </c>
      <c r="B118" s="530" t="s">
        <v>2103</v>
      </c>
      <c r="C118" s="543">
        <v>0.98</v>
      </c>
      <c r="D118" s="1587">
        <v>0.9</v>
      </c>
      <c r="E118" s="1578">
        <v>16</v>
      </c>
      <c r="F118" s="36" t="s">
        <v>619</v>
      </c>
    </row>
    <row r="119" spans="1:6" s="185" customFormat="1" ht="12.75">
      <c r="A119" s="538" t="s">
        <v>2917</v>
      </c>
      <c r="B119" s="530" t="s">
        <v>2104</v>
      </c>
      <c r="C119" s="543">
        <v>1.49</v>
      </c>
      <c r="D119" s="1587">
        <v>1</v>
      </c>
      <c r="E119" s="1578">
        <v>16</v>
      </c>
      <c r="F119" s="36" t="s">
        <v>619</v>
      </c>
    </row>
    <row r="120" spans="1:6" s="185" customFormat="1" ht="12.75">
      <c r="A120" s="538" t="s">
        <v>2918</v>
      </c>
      <c r="B120" s="530" t="s">
        <v>2105</v>
      </c>
      <c r="C120" s="543">
        <v>0.68</v>
      </c>
      <c r="D120" s="1587">
        <v>0.95</v>
      </c>
      <c r="E120" s="1578">
        <v>16</v>
      </c>
      <c r="F120" s="36" t="s">
        <v>619</v>
      </c>
    </row>
    <row r="121" spans="1:6" s="185" customFormat="1" ht="12.75">
      <c r="A121" s="538" t="s">
        <v>2919</v>
      </c>
      <c r="B121" s="530" t="s">
        <v>2106</v>
      </c>
      <c r="C121" s="543">
        <v>1.01</v>
      </c>
      <c r="D121" s="1587">
        <v>1</v>
      </c>
      <c r="E121" s="1578">
        <v>16</v>
      </c>
      <c r="F121" s="36" t="s">
        <v>619</v>
      </c>
    </row>
    <row r="122" spans="1:6" s="185" customFormat="1" ht="12.75">
      <c r="A122" s="538" t="s">
        <v>2920</v>
      </c>
      <c r="B122" s="530" t="s">
        <v>2107</v>
      </c>
      <c r="C122" s="543">
        <v>0.4</v>
      </c>
      <c r="D122" s="1587">
        <v>1</v>
      </c>
      <c r="E122" s="1578">
        <v>16</v>
      </c>
      <c r="F122" s="36" t="s">
        <v>619</v>
      </c>
    </row>
    <row r="123" spans="1:6" s="185" customFormat="1" ht="12.75">
      <c r="A123" s="538" t="s">
        <v>2921</v>
      </c>
      <c r="B123" s="530" t="s">
        <v>2108</v>
      </c>
      <c r="C123" s="543">
        <v>1.54</v>
      </c>
      <c r="D123" s="1587">
        <v>1</v>
      </c>
      <c r="E123" s="1578">
        <v>16</v>
      </c>
      <c r="F123" s="36" t="s">
        <v>619</v>
      </c>
    </row>
    <row r="124" spans="1:6" s="185" customFormat="1" ht="25.5">
      <c r="A124" s="538" t="s">
        <v>2922</v>
      </c>
      <c r="B124" s="530" t="s">
        <v>2109</v>
      </c>
      <c r="C124" s="543">
        <v>4.13</v>
      </c>
      <c r="D124" s="1587">
        <v>1</v>
      </c>
      <c r="E124" s="1578">
        <v>16</v>
      </c>
      <c r="F124" s="36" t="s">
        <v>619</v>
      </c>
    </row>
    <row r="125" spans="1:6" s="185" customFormat="1" ht="25.5">
      <c r="A125" s="538" t="s">
        <v>2923</v>
      </c>
      <c r="B125" s="530" t="s">
        <v>2110</v>
      </c>
      <c r="C125" s="543">
        <v>5.82</v>
      </c>
      <c r="D125" s="1587">
        <v>1</v>
      </c>
      <c r="E125" s="1578">
        <v>16</v>
      </c>
      <c r="F125" s="36" t="s">
        <v>619</v>
      </c>
    </row>
    <row r="126" spans="1:6" s="185" customFormat="1" ht="12.75">
      <c r="A126" s="538" t="s">
        <v>2924</v>
      </c>
      <c r="B126" s="530" t="s">
        <v>2111</v>
      </c>
      <c r="C126" s="543">
        <v>1.41</v>
      </c>
      <c r="D126" s="1587">
        <v>0.9</v>
      </c>
      <c r="E126" s="1578">
        <v>16</v>
      </c>
      <c r="F126" s="36" t="s">
        <v>619</v>
      </c>
    </row>
    <row r="127" spans="1:6" s="185" customFormat="1" ht="12.75">
      <c r="A127" s="538" t="s">
        <v>2925</v>
      </c>
      <c r="B127" s="530" t="s">
        <v>2112</v>
      </c>
      <c r="C127" s="543">
        <v>2.19</v>
      </c>
      <c r="D127" s="1587">
        <v>0.8</v>
      </c>
      <c r="E127" s="1578">
        <v>16</v>
      </c>
      <c r="F127" s="36" t="s">
        <v>619</v>
      </c>
    </row>
    <row r="128" spans="1:6" s="185" customFormat="1" ht="12.75">
      <c r="A128" s="538" t="s">
        <v>2926</v>
      </c>
      <c r="B128" s="530" t="s">
        <v>2113</v>
      </c>
      <c r="C128" s="543">
        <v>2.42</v>
      </c>
      <c r="D128" s="1587">
        <v>1</v>
      </c>
      <c r="E128" s="1578">
        <v>16</v>
      </c>
      <c r="F128" s="36" t="s">
        <v>619</v>
      </c>
    </row>
    <row r="129" spans="1:6" s="185" customFormat="1" ht="12.75">
      <c r="A129" s="538" t="s">
        <v>2927</v>
      </c>
      <c r="B129" s="530" t="s">
        <v>2114</v>
      </c>
      <c r="C129" s="543">
        <v>1.02</v>
      </c>
      <c r="D129" s="1587">
        <v>1</v>
      </c>
      <c r="E129" s="1578">
        <v>16</v>
      </c>
      <c r="F129" s="36" t="s">
        <v>619</v>
      </c>
    </row>
    <row r="130" spans="1:6" s="185" customFormat="1" ht="12.75">
      <c r="A130" s="538" t="s">
        <v>2928</v>
      </c>
      <c r="B130" s="530" t="s">
        <v>2115</v>
      </c>
      <c r="C130" s="543">
        <v>4.21</v>
      </c>
      <c r="D130" s="1587">
        <v>1</v>
      </c>
      <c r="E130" s="1578">
        <v>17</v>
      </c>
      <c r="F130" s="36" t="s">
        <v>2116</v>
      </c>
    </row>
    <row r="131" spans="1:6" s="185" customFormat="1" ht="12.75">
      <c r="A131" s="538" t="s">
        <v>2929</v>
      </c>
      <c r="B131" s="530" t="s">
        <v>2117</v>
      </c>
      <c r="C131" s="543">
        <v>16.02</v>
      </c>
      <c r="D131" s="1587">
        <v>1</v>
      </c>
      <c r="E131" s="1578">
        <v>17</v>
      </c>
      <c r="F131" s="36" t="s">
        <v>2116</v>
      </c>
    </row>
    <row r="132" spans="1:6" s="185" customFormat="1" ht="25.5">
      <c r="A132" s="538" t="s">
        <v>2930</v>
      </c>
      <c r="B132" s="530" t="s">
        <v>2118</v>
      </c>
      <c r="C132" s="543">
        <v>7.4</v>
      </c>
      <c r="D132" s="1587">
        <v>1</v>
      </c>
      <c r="E132" s="1578">
        <v>17</v>
      </c>
      <c r="F132" s="36" t="s">
        <v>2116</v>
      </c>
    </row>
    <row r="133" spans="1:6" s="185" customFormat="1" ht="12.75">
      <c r="A133" s="538" t="s">
        <v>2931</v>
      </c>
      <c r="B133" s="530" t="s">
        <v>2119</v>
      </c>
      <c r="C133" s="543">
        <v>1.92</v>
      </c>
      <c r="D133" s="1587">
        <v>0.8</v>
      </c>
      <c r="E133" s="1578">
        <v>17</v>
      </c>
      <c r="F133" s="36" t="s">
        <v>2116</v>
      </c>
    </row>
    <row r="134" spans="1:6" s="185" customFormat="1" ht="12.75">
      <c r="A134" s="538" t="s">
        <v>2932</v>
      </c>
      <c r="B134" s="530" t="s">
        <v>2120</v>
      </c>
      <c r="C134" s="543">
        <v>1.39</v>
      </c>
      <c r="D134" s="1587">
        <v>0.9</v>
      </c>
      <c r="E134" s="1578">
        <v>17</v>
      </c>
      <c r="F134" s="36" t="s">
        <v>2116</v>
      </c>
    </row>
    <row r="135" spans="1:6" s="185" customFormat="1" ht="12.75">
      <c r="A135" s="538" t="s">
        <v>2933</v>
      </c>
      <c r="B135" s="530" t="s">
        <v>2121</v>
      </c>
      <c r="C135" s="543">
        <v>1.89</v>
      </c>
      <c r="D135" s="1587">
        <v>0.9</v>
      </c>
      <c r="E135" s="1578">
        <v>17</v>
      </c>
      <c r="F135" s="36" t="s">
        <v>2116</v>
      </c>
    </row>
    <row r="136" spans="1:6" s="185" customFormat="1" ht="12.75">
      <c r="A136" s="538" t="s">
        <v>2934</v>
      </c>
      <c r="B136" s="530" t="s">
        <v>2122</v>
      </c>
      <c r="C136" s="543">
        <v>2.56</v>
      </c>
      <c r="D136" s="1587">
        <v>0.9</v>
      </c>
      <c r="E136" s="1578">
        <v>17</v>
      </c>
      <c r="F136" s="36" t="s">
        <v>2116</v>
      </c>
    </row>
    <row r="137" spans="1:6" s="185" customFormat="1" ht="12.75">
      <c r="A137" s="538" t="s">
        <v>2935</v>
      </c>
      <c r="B137" s="530" t="s">
        <v>2123</v>
      </c>
      <c r="C137" s="543">
        <v>1.66</v>
      </c>
      <c r="D137" s="1587">
        <v>1</v>
      </c>
      <c r="E137" s="1578">
        <v>18</v>
      </c>
      <c r="F137" s="36" t="s">
        <v>2314</v>
      </c>
    </row>
    <row r="138" spans="1:6" s="185" customFormat="1" ht="25.5">
      <c r="A138" s="538" t="s">
        <v>2936</v>
      </c>
      <c r="B138" s="530" t="s">
        <v>2503</v>
      </c>
      <c r="C138" s="543">
        <v>1.82</v>
      </c>
      <c r="D138" s="1587">
        <v>1</v>
      </c>
      <c r="E138" s="1578">
        <v>18</v>
      </c>
      <c r="F138" s="36" t="s">
        <v>2314</v>
      </c>
    </row>
    <row r="139" spans="1:6" s="185" customFormat="1" ht="12.75">
      <c r="A139" s="538" t="s">
        <v>2937</v>
      </c>
      <c r="B139" s="530" t="s">
        <v>2124</v>
      </c>
      <c r="C139" s="543">
        <v>1.71</v>
      </c>
      <c r="D139" s="1587">
        <v>0.8</v>
      </c>
      <c r="E139" s="1578">
        <v>18</v>
      </c>
      <c r="F139" s="36" t="s">
        <v>2314</v>
      </c>
    </row>
    <row r="140" spans="1:6" s="185" customFormat="1" ht="25.5">
      <c r="A140" s="538" t="s">
        <v>2938</v>
      </c>
      <c r="B140" s="530" t="s">
        <v>2504</v>
      </c>
      <c r="C140" s="543">
        <v>2.41</v>
      </c>
      <c r="D140" s="1587">
        <v>1</v>
      </c>
      <c r="E140" s="1578">
        <v>19</v>
      </c>
      <c r="F140" s="36" t="s">
        <v>627</v>
      </c>
    </row>
    <row r="141" spans="1:6" s="185" customFormat="1" ht="25.5">
      <c r="A141" s="538" t="s">
        <v>2939</v>
      </c>
      <c r="B141" s="530" t="s">
        <v>2125</v>
      </c>
      <c r="C141" s="543">
        <v>4.0199999999999996</v>
      </c>
      <c r="D141" s="1587">
        <v>1</v>
      </c>
      <c r="E141" s="1578">
        <v>19</v>
      </c>
      <c r="F141" s="36" t="s">
        <v>627</v>
      </c>
    </row>
    <row r="142" spans="1:6" s="185" customFormat="1" ht="25.5">
      <c r="A142" s="538" t="s">
        <v>2940</v>
      </c>
      <c r="B142" s="530" t="s">
        <v>2126</v>
      </c>
      <c r="C142" s="543">
        <v>4.8899999999999997</v>
      </c>
      <c r="D142" s="1587">
        <v>1</v>
      </c>
      <c r="E142" s="1578">
        <v>19</v>
      </c>
      <c r="F142" s="36" t="s">
        <v>627</v>
      </c>
    </row>
    <row r="143" spans="1:6" s="185" customFormat="1" ht="25.5">
      <c r="A143" s="538" t="s">
        <v>2941</v>
      </c>
      <c r="B143" s="530" t="s">
        <v>2127</v>
      </c>
      <c r="C143" s="543">
        <v>3.05</v>
      </c>
      <c r="D143" s="1587">
        <v>1</v>
      </c>
      <c r="E143" s="1578">
        <v>19</v>
      </c>
      <c r="F143" s="36" t="s">
        <v>627</v>
      </c>
    </row>
    <row r="144" spans="1:6" s="185" customFormat="1" ht="25.5">
      <c r="A144" s="538" t="s">
        <v>2942</v>
      </c>
      <c r="B144" s="530" t="s">
        <v>2128</v>
      </c>
      <c r="C144" s="543">
        <v>5.31</v>
      </c>
      <c r="D144" s="1587">
        <v>1</v>
      </c>
      <c r="E144" s="1578">
        <v>19</v>
      </c>
      <c r="F144" s="36" t="s">
        <v>627</v>
      </c>
    </row>
    <row r="145" spans="1:6" s="185" customFormat="1" ht="25.5">
      <c r="A145" s="538" t="s">
        <v>2943</v>
      </c>
      <c r="B145" s="530" t="s">
        <v>2129</v>
      </c>
      <c r="C145" s="543">
        <v>1.66</v>
      </c>
      <c r="D145" s="1587">
        <v>1</v>
      </c>
      <c r="E145" s="1578">
        <v>19</v>
      </c>
      <c r="F145" s="36" t="s">
        <v>627</v>
      </c>
    </row>
    <row r="146" spans="1:6" s="185" customFormat="1" ht="25.5">
      <c r="A146" s="538" t="s">
        <v>2944</v>
      </c>
      <c r="B146" s="530" t="s">
        <v>2130</v>
      </c>
      <c r="C146" s="543">
        <v>2.77</v>
      </c>
      <c r="D146" s="1587">
        <v>1</v>
      </c>
      <c r="E146" s="1578">
        <v>19</v>
      </c>
      <c r="F146" s="36" t="s">
        <v>627</v>
      </c>
    </row>
    <row r="147" spans="1:6" s="185" customFormat="1" ht="25.5">
      <c r="A147" s="538" t="s">
        <v>2945</v>
      </c>
      <c r="B147" s="530" t="s">
        <v>2131</v>
      </c>
      <c r="C147" s="543">
        <v>4.32</v>
      </c>
      <c r="D147" s="1587">
        <v>1</v>
      </c>
      <c r="E147" s="1578">
        <v>19</v>
      </c>
      <c r="F147" s="36" t="s">
        <v>627</v>
      </c>
    </row>
    <row r="148" spans="1:6" s="185" customFormat="1" ht="12.75">
      <c r="A148" s="538" t="s">
        <v>2946</v>
      </c>
      <c r="B148" s="530" t="s">
        <v>2132</v>
      </c>
      <c r="C148" s="543">
        <v>1.29</v>
      </c>
      <c r="D148" s="1587">
        <v>1</v>
      </c>
      <c r="E148" s="1578">
        <v>19</v>
      </c>
      <c r="F148" s="36" t="s">
        <v>627</v>
      </c>
    </row>
    <row r="149" spans="1:6" s="185" customFormat="1" ht="12.75">
      <c r="A149" s="538" t="s">
        <v>2947</v>
      </c>
      <c r="B149" s="530" t="s">
        <v>2133</v>
      </c>
      <c r="C149" s="543">
        <v>1.55</v>
      </c>
      <c r="D149" s="1587">
        <v>1</v>
      </c>
      <c r="E149" s="1578">
        <v>19</v>
      </c>
      <c r="F149" s="36" t="s">
        <v>627</v>
      </c>
    </row>
    <row r="150" spans="1:6" s="185" customFormat="1" ht="12.75">
      <c r="A150" s="538" t="s">
        <v>2948</v>
      </c>
      <c r="B150" s="530" t="s">
        <v>2134</v>
      </c>
      <c r="C150" s="543">
        <v>1.71</v>
      </c>
      <c r="D150" s="1587">
        <v>1</v>
      </c>
      <c r="E150" s="1578">
        <v>19</v>
      </c>
      <c r="F150" s="36" t="s">
        <v>627</v>
      </c>
    </row>
    <row r="151" spans="1:6" s="185" customFormat="1" ht="25.5">
      <c r="A151" s="538" t="s">
        <v>2949</v>
      </c>
      <c r="B151" s="530" t="s">
        <v>2135</v>
      </c>
      <c r="C151" s="543">
        <v>2.29</v>
      </c>
      <c r="D151" s="1587">
        <v>1</v>
      </c>
      <c r="E151" s="1578">
        <v>19</v>
      </c>
      <c r="F151" s="36" t="s">
        <v>627</v>
      </c>
    </row>
    <row r="152" spans="1:6" s="185" customFormat="1" ht="25.5">
      <c r="A152" s="538" t="s">
        <v>2950</v>
      </c>
      <c r="B152" s="530" t="s">
        <v>2136</v>
      </c>
      <c r="C152" s="543">
        <v>2.4900000000000002</v>
      </c>
      <c r="D152" s="1587">
        <v>1</v>
      </c>
      <c r="E152" s="1578">
        <v>19</v>
      </c>
      <c r="F152" s="36" t="s">
        <v>627</v>
      </c>
    </row>
    <row r="153" spans="1:6" s="185" customFormat="1" ht="25.5">
      <c r="A153" s="538" t="s">
        <v>2951</v>
      </c>
      <c r="B153" s="530" t="s">
        <v>2137</v>
      </c>
      <c r="C153" s="543">
        <v>2.79</v>
      </c>
      <c r="D153" s="1587">
        <v>1</v>
      </c>
      <c r="E153" s="1578">
        <v>19</v>
      </c>
      <c r="F153" s="36" t="s">
        <v>627</v>
      </c>
    </row>
    <row r="154" spans="1:6" s="185" customFormat="1" ht="25.5">
      <c r="A154" s="538" t="s">
        <v>2952</v>
      </c>
      <c r="B154" s="530" t="s">
        <v>2138</v>
      </c>
      <c r="C154" s="543">
        <v>3.95</v>
      </c>
      <c r="D154" s="1587">
        <v>1</v>
      </c>
      <c r="E154" s="1578">
        <v>19</v>
      </c>
      <c r="F154" s="36" t="s">
        <v>627</v>
      </c>
    </row>
    <row r="155" spans="1:6" s="185" customFormat="1" ht="25.5">
      <c r="A155" s="538" t="s">
        <v>2953</v>
      </c>
      <c r="B155" s="530" t="s">
        <v>2139</v>
      </c>
      <c r="C155" s="543">
        <v>2.38</v>
      </c>
      <c r="D155" s="1587">
        <v>1</v>
      </c>
      <c r="E155" s="1578">
        <v>19</v>
      </c>
      <c r="F155" s="36" t="s">
        <v>627</v>
      </c>
    </row>
    <row r="156" spans="1:6" s="185" customFormat="1" ht="25.5">
      <c r="A156" s="538" t="s">
        <v>2954</v>
      </c>
      <c r="B156" s="530" t="s">
        <v>2140</v>
      </c>
      <c r="C156" s="543">
        <v>2.63</v>
      </c>
      <c r="D156" s="1587">
        <v>1</v>
      </c>
      <c r="E156" s="1578">
        <v>19</v>
      </c>
      <c r="F156" s="36" t="s">
        <v>627</v>
      </c>
    </row>
    <row r="157" spans="1:6" s="185" customFormat="1" ht="25.5">
      <c r="A157" s="538" t="s">
        <v>2955</v>
      </c>
      <c r="B157" s="530" t="s">
        <v>2141</v>
      </c>
      <c r="C157" s="543">
        <v>2.17</v>
      </c>
      <c r="D157" s="1587">
        <v>1</v>
      </c>
      <c r="E157" s="1578">
        <v>19</v>
      </c>
      <c r="F157" s="36" t="s">
        <v>627</v>
      </c>
    </row>
    <row r="158" spans="1:6" s="185" customFormat="1" ht="25.5">
      <c r="A158" s="538" t="s">
        <v>2956</v>
      </c>
      <c r="B158" s="530" t="s">
        <v>2142</v>
      </c>
      <c r="C158" s="543">
        <v>3.43</v>
      </c>
      <c r="D158" s="1587">
        <v>1</v>
      </c>
      <c r="E158" s="1578">
        <v>19</v>
      </c>
      <c r="F158" s="36" t="s">
        <v>627</v>
      </c>
    </row>
    <row r="159" spans="1:6" s="185" customFormat="1" ht="25.5">
      <c r="A159" s="538" t="s">
        <v>2957</v>
      </c>
      <c r="B159" s="530" t="s">
        <v>2143</v>
      </c>
      <c r="C159" s="543">
        <v>4.2699999999999996</v>
      </c>
      <c r="D159" s="1587">
        <v>1</v>
      </c>
      <c r="E159" s="1578">
        <v>19</v>
      </c>
      <c r="F159" s="36" t="s">
        <v>627</v>
      </c>
    </row>
    <row r="160" spans="1:6" s="185" customFormat="1" ht="25.5">
      <c r="A160" s="538" t="s">
        <v>2958</v>
      </c>
      <c r="B160" s="530" t="s">
        <v>2144</v>
      </c>
      <c r="C160" s="543">
        <v>3.66</v>
      </c>
      <c r="D160" s="1587">
        <v>1</v>
      </c>
      <c r="E160" s="1578">
        <v>19</v>
      </c>
      <c r="F160" s="36" t="s">
        <v>627</v>
      </c>
    </row>
    <row r="161" spans="1:6" s="185" customFormat="1" ht="25.5">
      <c r="A161" s="538" t="s">
        <v>2959</v>
      </c>
      <c r="B161" s="530" t="s">
        <v>2505</v>
      </c>
      <c r="C161" s="543">
        <v>2.81</v>
      </c>
      <c r="D161" s="1587">
        <v>1</v>
      </c>
      <c r="E161" s="1578">
        <v>19</v>
      </c>
      <c r="F161" s="36" t="s">
        <v>627</v>
      </c>
    </row>
    <row r="162" spans="1:6" s="185" customFormat="1" ht="25.5">
      <c r="A162" s="538" t="s">
        <v>2960</v>
      </c>
      <c r="B162" s="530" t="s">
        <v>2146</v>
      </c>
      <c r="C162" s="543">
        <v>3.42</v>
      </c>
      <c r="D162" s="1587">
        <v>1</v>
      </c>
      <c r="E162" s="1578">
        <v>19</v>
      </c>
      <c r="F162" s="36" t="s">
        <v>627</v>
      </c>
    </row>
    <row r="163" spans="1:6" s="185" customFormat="1" ht="25.5">
      <c r="A163" s="538" t="s">
        <v>2961</v>
      </c>
      <c r="B163" s="530" t="s">
        <v>2147</v>
      </c>
      <c r="C163" s="543">
        <v>5.31</v>
      </c>
      <c r="D163" s="1587">
        <v>1</v>
      </c>
      <c r="E163" s="1578">
        <v>19</v>
      </c>
      <c r="F163" s="36" t="s">
        <v>627</v>
      </c>
    </row>
    <row r="164" spans="1:6" s="185" customFormat="1" ht="25.5">
      <c r="A164" s="538" t="s">
        <v>2962</v>
      </c>
      <c r="B164" s="530" t="s">
        <v>2148</v>
      </c>
      <c r="C164" s="543">
        <v>2.86</v>
      </c>
      <c r="D164" s="1587">
        <v>1</v>
      </c>
      <c r="E164" s="1578">
        <v>19</v>
      </c>
      <c r="F164" s="36" t="s">
        <v>627</v>
      </c>
    </row>
    <row r="165" spans="1:6" s="185" customFormat="1" ht="25.5">
      <c r="A165" s="538" t="s">
        <v>2963</v>
      </c>
      <c r="B165" s="530" t="s">
        <v>2149</v>
      </c>
      <c r="C165" s="543">
        <v>4.3099999999999996</v>
      </c>
      <c r="D165" s="1587">
        <v>1</v>
      </c>
      <c r="E165" s="1578">
        <v>19</v>
      </c>
      <c r="F165" s="36" t="s">
        <v>627</v>
      </c>
    </row>
    <row r="166" spans="1:6" s="185" customFormat="1" ht="25.5">
      <c r="A166" s="538" t="s">
        <v>2964</v>
      </c>
      <c r="B166" s="530" t="s">
        <v>2506</v>
      </c>
      <c r="C166" s="543">
        <v>0.61</v>
      </c>
      <c r="D166" s="1587">
        <v>1</v>
      </c>
      <c r="E166" s="1578">
        <v>19</v>
      </c>
      <c r="F166" s="36" t="s">
        <v>627</v>
      </c>
    </row>
    <row r="167" spans="1:6" s="185" customFormat="1" ht="25.5">
      <c r="A167" s="538" t="s">
        <v>2965</v>
      </c>
      <c r="B167" s="530" t="s">
        <v>2507</v>
      </c>
      <c r="C167" s="543">
        <v>1.54</v>
      </c>
      <c r="D167" s="1587">
        <v>1</v>
      </c>
      <c r="E167" s="1578">
        <v>19</v>
      </c>
      <c r="F167" s="36" t="s">
        <v>627</v>
      </c>
    </row>
    <row r="168" spans="1:6" s="185" customFormat="1" ht="25.5">
      <c r="A168" s="538" t="s">
        <v>2966</v>
      </c>
      <c r="B168" s="530" t="s">
        <v>2447</v>
      </c>
      <c r="C168" s="543">
        <v>2.42</v>
      </c>
      <c r="D168" s="1587">
        <v>1</v>
      </c>
      <c r="E168" s="1578">
        <v>19</v>
      </c>
      <c r="F168" s="36" t="s">
        <v>627</v>
      </c>
    </row>
    <row r="169" spans="1:6" s="185" customFormat="1" ht="25.5">
      <c r="A169" s="538" t="s">
        <v>2967</v>
      </c>
      <c r="B169" s="530" t="s">
        <v>2448</v>
      </c>
      <c r="C169" s="543">
        <v>3.26</v>
      </c>
      <c r="D169" s="1587">
        <v>1</v>
      </c>
      <c r="E169" s="1578">
        <v>19</v>
      </c>
      <c r="F169" s="36" t="s">
        <v>627</v>
      </c>
    </row>
    <row r="170" spans="1:6" s="185" customFormat="1" ht="25.5">
      <c r="A170" s="538" t="s">
        <v>2968</v>
      </c>
      <c r="B170" s="530" t="s">
        <v>2449</v>
      </c>
      <c r="C170" s="543">
        <v>4.0599999999999996</v>
      </c>
      <c r="D170" s="1587">
        <v>1</v>
      </c>
      <c r="E170" s="1578">
        <v>19</v>
      </c>
      <c r="F170" s="36" t="s">
        <v>627</v>
      </c>
    </row>
    <row r="171" spans="1:6" s="185" customFormat="1" ht="25.5">
      <c r="A171" s="538" t="s">
        <v>2969</v>
      </c>
      <c r="B171" s="530" t="s">
        <v>2450</v>
      </c>
      <c r="C171" s="543">
        <v>4.9000000000000004</v>
      </c>
      <c r="D171" s="1587">
        <v>1</v>
      </c>
      <c r="E171" s="1578">
        <v>19</v>
      </c>
      <c r="F171" s="36" t="s">
        <v>627</v>
      </c>
    </row>
    <row r="172" spans="1:6" s="185" customFormat="1" ht="25.5">
      <c r="A172" s="538" t="s">
        <v>2970</v>
      </c>
      <c r="B172" s="530" t="s">
        <v>2451</v>
      </c>
      <c r="C172" s="543">
        <v>5.87</v>
      </c>
      <c r="D172" s="1587">
        <v>1</v>
      </c>
      <c r="E172" s="1578">
        <v>19</v>
      </c>
      <c r="F172" s="36" t="s">
        <v>627</v>
      </c>
    </row>
    <row r="173" spans="1:6" s="185" customFormat="1" ht="25.5">
      <c r="A173" s="538" t="s">
        <v>2971</v>
      </c>
      <c r="B173" s="530" t="s">
        <v>2452</v>
      </c>
      <c r="C173" s="543">
        <v>7.87</v>
      </c>
      <c r="D173" s="1587">
        <v>1</v>
      </c>
      <c r="E173" s="1578">
        <v>19</v>
      </c>
      <c r="F173" s="36" t="s">
        <v>627</v>
      </c>
    </row>
    <row r="174" spans="1:6" s="185" customFormat="1" ht="25.5">
      <c r="A174" s="538" t="s">
        <v>2972</v>
      </c>
      <c r="B174" s="530" t="s">
        <v>2453</v>
      </c>
      <c r="C174" s="543">
        <v>8.91</v>
      </c>
      <c r="D174" s="1587">
        <v>1</v>
      </c>
      <c r="E174" s="1578">
        <v>19</v>
      </c>
      <c r="F174" s="36" t="s">
        <v>627</v>
      </c>
    </row>
    <row r="175" spans="1:6" s="185" customFormat="1" ht="25.5">
      <c r="A175" s="538" t="s">
        <v>2973</v>
      </c>
      <c r="B175" s="530" t="s">
        <v>2454</v>
      </c>
      <c r="C175" s="543">
        <v>10.71</v>
      </c>
      <c r="D175" s="1587">
        <v>1</v>
      </c>
      <c r="E175" s="1578">
        <v>19</v>
      </c>
      <c r="F175" s="36" t="s">
        <v>627</v>
      </c>
    </row>
    <row r="176" spans="1:6" s="185" customFormat="1" ht="25.5">
      <c r="A176" s="538" t="s">
        <v>3795</v>
      </c>
      <c r="B176" s="530" t="s">
        <v>3796</v>
      </c>
      <c r="C176" s="543">
        <v>12.3</v>
      </c>
      <c r="D176" s="1587">
        <v>1</v>
      </c>
      <c r="E176" s="1578">
        <v>19</v>
      </c>
      <c r="F176" s="36" t="s">
        <v>627</v>
      </c>
    </row>
    <row r="177" spans="1:6" s="185" customFormat="1" ht="25.5">
      <c r="A177" s="538" t="s">
        <v>3797</v>
      </c>
      <c r="B177" s="530" t="s">
        <v>3798</v>
      </c>
      <c r="C177" s="543">
        <v>15.04</v>
      </c>
      <c r="D177" s="1587">
        <v>1</v>
      </c>
      <c r="E177" s="1578">
        <v>19</v>
      </c>
      <c r="F177" s="36" t="s">
        <v>627</v>
      </c>
    </row>
    <row r="178" spans="1:6" s="185" customFormat="1" ht="25.5">
      <c r="A178" s="538" t="s">
        <v>3799</v>
      </c>
      <c r="B178" s="530" t="s">
        <v>3800</v>
      </c>
      <c r="C178" s="543">
        <v>29.52</v>
      </c>
      <c r="D178" s="1587">
        <v>1</v>
      </c>
      <c r="E178" s="1578">
        <v>19</v>
      </c>
      <c r="F178" s="36" t="s">
        <v>627</v>
      </c>
    </row>
    <row r="179" spans="1:6" s="185" customFormat="1" ht="25.5">
      <c r="A179" s="538" t="s">
        <v>2974</v>
      </c>
      <c r="B179" s="530" t="s">
        <v>3961</v>
      </c>
      <c r="C179" s="543">
        <v>2.93</v>
      </c>
      <c r="D179" s="1587">
        <v>1</v>
      </c>
      <c r="E179" s="1578">
        <v>19</v>
      </c>
      <c r="F179" s="36" t="s">
        <v>627</v>
      </c>
    </row>
    <row r="180" spans="1:6" s="185" customFormat="1" ht="25.5">
      <c r="A180" s="538" t="s">
        <v>2975</v>
      </c>
      <c r="B180" s="530" t="s">
        <v>3962</v>
      </c>
      <c r="C180" s="543">
        <v>1.24</v>
      </c>
      <c r="D180" s="1587">
        <v>1</v>
      </c>
      <c r="E180" s="1578">
        <v>19</v>
      </c>
      <c r="F180" s="36" t="s">
        <v>627</v>
      </c>
    </row>
    <row r="181" spans="1:6" s="185" customFormat="1" ht="12.75">
      <c r="A181" s="538" t="s">
        <v>2976</v>
      </c>
      <c r="B181" s="530" t="s">
        <v>2318</v>
      </c>
      <c r="C181" s="543">
        <v>0.73</v>
      </c>
      <c r="D181" s="1587">
        <v>1</v>
      </c>
      <c r="E181" s="1578">
        <v>19</v>
      </c>
      <c r="F181" s="36" t="s">
        <v>627</v>
      </c>
    </row>
    <row r="182" spans="1:6" s="185" customFormat="1" ht="12.75">
      <c r="A182" s="538" t="s">
        <v>2977</v>
      </c>
      <c r="B182" s="530" t="s">
        <v>2152</v>
      </c>
      <c r="C182" s="543">
        <v>0.99</v>
      </c>
      <c r="D182" s="1587">
        <v>1</v>
      </c>
      <c r="E182" s="1578">
        <v>19</v>
      </c>
      <c r="F182" s="36" t="s">
        <v>627</v>
      </c>
    </row>
    <row r="183" spans="1:6" s="185" customFormat="1" ht="12.75">
      <c r="A183" s="538" t="s">
        <v>2978</v>
      </c>
      <c r="B183" s="530" t="s">
        <v>2153</v>
      </c>
      <c r="C183" s="543">
        <v>2.5099999999999998</v>
      </c>
      <c r="D183" s="1587">
        <v>1</v>
      </c>
      <c r="E183" s="1578">
        <v>19</v>
      </c>
      <c r="F183" s="36" t="s">
        <v>627</v>
      </c>
    </row>
    <row r="184" spans="1:6" s="185" customFormat="1" ht="12.75">
      <c r="A184" s="538" t="s">
        <v>2979</v>
      </c>
      <c r="B184" s="530" t="s">
        <v>2980</v>
      </c>
      <c r="C184" s="543">
        <v>3.05</v>
      </c>
      <c r="D184" s="1587">
        <v>1</v>
      </c>
      <c r="E184" s="1578">
        <v>19</v>
      </c>
      <c r="F184" s="36" t="s">
        <v>627</v>
      </c>
    </row>
    <row r="185" spans="1:6" s="185" customFormat="1" ht="12.75">
      <c r="A185" s="538" t="s">
        <v>2981</v>
      </c>
      <c r="B185" s="530" t="s">
        <v>2982</v>
      </c>
      <c r="C185" s="543">
        <v>3.21</v>
      </c>
      <c r="D185" s="1587">
        <v>1</v>
      </c>
      <c r="E185" s="1578">
        <v>19</v>
      </c>
      <c r="F185" s="36" t="s">
        <v>627</v>
      </c>
    </row>
    <row r="186" spans="1:6" s="185" customFormat="1" ht="12.75">
      <c r="A186" s="538" t="s">
        <v>2983</v>
      </c>
      <c r="B186" s="530" t="s">
        <v>2984</v>
      </c>
      <c r="C186" s="543">
        <v>4.71</v>
      </c>
      <c r="D186" s="1587">
        <v>1</v>
      </c>
      <c r="E186" s="1578">
        <v>19</v>
      </c>
      <c r="F186" s="36" t="s">
        <v>627</v>
      </c>
    </row>
    <row r="187" spans="1:6" s="185" customFormat="1" ht="12.75">
      <c r="A187" s="538" t="s">
        <v>2985</v>
      </c>
      <c r="B187" s="530" t="s">
        <v>2986</v>
      </c>
      <c r="C187" s="543">
        <v>5.22</v>
      </c>
      <c r="D187" s="1587">
        <v>1</v>
      </c>
      <c r="E187" s="1578">
        <v>19</v>
      </c>
      <c r="F187" s="36" t="s">
        <v>627</v>
      </c>
    </row>
    <row r="188" spans="1:6" s="185" customFormat="1" ht="12.75">
      <c r="A188" s="538" t="s">
        <v>2987</v>
      </c>
      <c r="B188" s="530" t="s">
        <v>2988</v>
      </c>
      <c r="C188" s="543">
        <v>8.11</v>
      </c>
      <c r="D188" s="1587">
        <v>1</v>
      </c>
      <c r="E188" s="1578">
        <v>19</v>
      </c>
      <c r="F188" s="36" t="s">
        <v>627</v>
      </c>
    </row>
    <row r="189" spans="1:6" s="185" customFormat="1" ht="12.75">
      <c r="A189" s="538" t="s">
        <v>2989</v>
      </c>
      <c r="B189" s="530" t="s">
        <v>2990</v>
      </c>
      <c r="C189" s="543">
        <v>11.56</v>
      </c>
      <c r="D189" s="1587">
        <v>1</v>
      </c>
      <c r="E189" s="1578">
        <v>19</v>
      </c>
      <c r="F189" s="36" t="s">
        <v>627</v>
      </c>
    </row>
    <row r="190" spans="1:6" s="185" customFormat="1" ht="12.75">
      <c r="A190" s="538" t="s">
        <v>2991</v>
      </c>
      <c r="B190" s="530" t="s">
        <v>2992</v>
      </c>
      <c r="C190" s="543">
        <v>14.55</v>
      </c>
      <c r="D190" s="1587">
        <v>1</v>
      </c>
      <c r="E190" s="1578">
        <v>19</v>
      </c>
      <c r="F190" s="36" t="s">
        <v>627</v>
      </c>
    </row>
    <row r="191" spans="1:6" s="185" customFormat="1" ht="12.75">
      <c r="A191" s="538" t="s">
        <v>2993</v>
      </c>
      <c r="B191" s="530" t="s">
        <v>2994</v>
      </c>
      <c r="C191" s="543">
        <v>3.09</v>
      </c>
      <c r="D191" s="1587">
        <v>1</v>
      </c>
      <c r="E191" s="1578">
        <v>19</v>
      </c>
      <c r="F191" s="36" t="s">
        <v>627</v>
      </c>
    </row>
    <row r="192" spans="1:6" s="185" customFormat="1" ht="12.75">
      <c r="A192" s="538" t="s">
        <v>2995</v>
      </c>
      <c r="B192" s="530" t="s">
        <v>2996</v>
      </c>
      <c r="C192" s="543">
        <v>6.32</v>
      </c>
      <c r="D192" s="1587">
        <v>1</v>
      </c>
      <c r="E192" s="1578">
        <v>19</v>
      </c>
      <c r="F192" s="36" t="s">
        <v>627</v>
      </c>
    </row>
    <row r="193" spans="1:6" s="185" customFormat="1" ht="12.75">
      <c r="A193" s="538" t="s">
        <v>2997</v>
      </c>
      <c r="B193" s="530" t="s">
        <v>2998</v>
      </c>
      <c r="C193" s="543">
        <v>7.37</v>
      </c>
      <c r="D193" s="1587">
        <v>1</v>
      </c>
      <c r="E193" s="1578">
        <v>19</v>
      </c>
      <c r="F193" s="36" t="s">
        <v>627</v>
      </c>
    </row>
    <row r="194" spans="1:6" s="185" customFormat="1" ht="12.75">
      <c r="A194" s="538" t="s">
        <v>2999</v>
      </c>
      <c r="B194" s="530" t="s">
        <v>3000</v>
      </c>
      <c r="C194" s="543">
        <v>9.92</v>
      </c>
      <c r="D194" s="1587">
        <v>1</v>
      </c>
      <c r="E194" s="1578">
        <v>19</v>
      </c>
      <c r="F194" s="36" t="s">
        <v>627</v>
      </c>
    </row>
    <row r="195" spans="1:6" s="185" customFormat="1" ht="12.75">
      <c r="A195" s="538" t="s">
        <v>3001</v>
      </c>
      <c r="B195" s="530" t="s">
        <v>3002</v>
      </c>
      <c r="C195" s="543">
        <v>10.86</v>
      </c>
      <c r="D195" s="1587">
        <v>1</v>
      </c>
      <c r="E195" s="1578">
        <v>19</v>
      </c>
      <c r="F195" s="36" t="s">
        <v>627</v>
      </c>
    </row>
    <row r="196" spans="1:6" s="185" customFormat="1" ht="12.75">
      <c r="A196" s="538" t="s">
        <v>3003</v>
      </c>
      <c r="B196" s="530" t="s">
        <v>3004</v>
      </c>
      <c r="C196" s="543">
        <v>15.9</v>
      </c>
      <c r="D196" s="1587">
        <v>1</v>
      </c>
      <c r="E196" s="1578">
        <v>19</v>
      </c>
      <c r="F196" s="36" t="s">
        <v>627</v>
      </c>
    </row>
    <row r="197" spans="1:6" s="185" customFormat="1" ht="12.75">
      <c r="A197" s="538" t="s">
        <v>3005</v>
      </c>
      <c r="B197" s="530" t="s">
        <v>3006</v>
      </c>
      <c r="C197" s="543">
        <v>22.52</v>
      </c>
      <c r="D197" s="1587">
        <v>1</v>
      </c>
      <c r="E197" s="1578">
        <v>19</v>
      </c>
      <c r="F197" s="36" t="s">
        <v>627</v>
      </c>
    </row>
    <row r="198" spans="1:6" s="185" customFormat="1" ht="12.75">
      <c r="A198" s="538" t="s">
        <v>3963</v>
      </c>
      <c r="B198" s="530" t="s">
        <v>2150</v>
      </c>
      <c r="C198" s="543">
        <v>4.2699999999999996</v>
      </c>
      <c r="D198" s="1587">
        <v>1</v>
      </c>
      <c r="E198" s="1578">
        <v>19</v>
      </c>
      <c r="F198" s="36" t="s">
        <v>627</v>
      </c>
    </row>
    <row r="199" spans="1:6" s="185" customFormat="1" ht="25.5">
      <c r="A199" s="538" t="s">
        <v>3964</v>
      </c>
      <c r="B199" s="530" t="s">
        <v>2151</v>
      </c>
      <c r="C199" s="543">
        <v>3.46</v>
      </c>
      <c r="D199" s="1587">
        <v>1</v>
      </c>
      <c r="E199" s="1578">
        <v>19</v>
      </c>
      <c r="F199" s="36" t="s">
        <v>627</v>
      </c>
    </row>
    <row r="200" spans="1:6" s="185" customFormat="1" ht="38.25">
      <c r="A200" s="538" t="s">
        <v>3965</v>
      </c>
      <c r="B200" s="530" t="s">
        <v>2508</v>
      </c>
      <c r="C200" s="543">
        <v>7.92</v>
      </c>
      <c r="D200" s="1587">
        <v>1</v>
      </c>
      <c r="E200" s="1578">
        <v>19</v>
      </c>
      <c r="F200" s="36" t="s">
        <v>627</v>
      </c>
    </row>
    <row r="201" spans="1:6" s="185" customFormat="1" ht="25.5">
      <c r="A201" s="538" t="s">
        <v>3007</v>
      </c>
      <c r="B201" s="530" t="s">
        <v>2154</v>
      </c>
      <c r="C201" s="543">
        <v>0.66</v>
      </c>
      <c r="D201" s="1587">
        <v>1</v>
      </c>
      <c r="E201" s="1578">
        <v>20</v>
      </c>
      <c r="F201" s="36" t="s">
        <v>2155</v>
      </c>
    </row>
    <row r="202" spans="1:6" s="185" customFormat="1" ht="12.75">
      <c r="A202" s="538" t="s">
        <v>3008</v>
      </c>
      <c r="B202" s="530" t="s">
        <v>2156</v>
      </c>
      <c r="C202" s="543">
        <v>0.47</v>
      </c>
      <c r="D202" s="1587">
        <v>1</v>
      </c>
      <c r="E202" s="1578">
        <v>20</v>
      </c>
      <c r="F202" s="36" t="s">
        <v>2155</v>
      </c>
    </row>
    <row r="203" spans="1:6" s="185" customFormat="1" ht="12.75">
      <c r="A203" s="538" t="s">
        <v>3009</v>
      </c>
      <c r="B203" s="530" t="s">
        <v>2157</v>
      </c>
      <c r="C203" s="543">
        <v>0.61</v>
      </c>
      <c r="D203" s="1587">
        <v>1</v>
      </c>
      <c r="E203" s="1578">
        <v>20</v>
      </c>
      <c r="F203" s="36" t="s">
        <v>2155</v>
      </c>
    </row>
    <row r="204" spans="1:6" s="185" customFormat="1" ht="38.25">
      <c r="A204" s="538" t="s">
        <v>3010</v>
      </c>
      <c r="B204" s="530" t="s">
        <v>2158</v>
      </c>
      <c r="C204" s="543">
        <v>0.71</v>
      </c>
      <c r="D204" s="1587">
        <v>0.8</v>
      </c>
      <c r="E204" s="1578">
        <v>20</v>
      </c>
      <c r="F204" s="36" t="s">
        <v>2155</v>
      </c>
    </row>
    <row r="205" spans="1:6" s="185" customFormat="1" ht="25.5">
      <c r="A205" s="538" t="s">
        <v>3011</v>
      </c>
      <c r="B205" s="530" t="s">
        <v>2407</v>
      </c>
      <c r="C205" s="543">
        <v>0.84</v>
      </c>
      <c r="D205" s="1587">
        <v>1</v>
      </c>
      <c r="E205" s="1578">
        <v>20</v>
      </c>
      <c r="F205" s="36" t="s">
        <v>2155</v>
      </c>
    </row>
    <row r="206" spans="1:6" s="185" customFormat="1" ht="25.5">
      <c r="A206" s="538" t="s">
        <v>3012</v>
      </c>
      <c r="B206" s="530" t="s">
        <v>2408</v>
      </c>
      <c r="C206" s="543">
        <v>0.91</v>
      </c>
      <c r="D206" s="1587">
        <v>0.8</v>
      </c>
      <c r="E206" s="1578">
        <v>20</v>
      </c>
      <c r="F206" s="36" t="s">
        <v>2155</v>
      </c>
    </row>
    <row r="207" spans="1:6" s="185" customFormat="1" ht="25.5">
      <c r="A207" s="538" t="s">
        <v>3013</v>
      </c>
      <c r="B207" s="530" t="s">
        <v>2509</v>
      </c>
      <c r="C207" s="543">
        <v>1.1000000000000001</v>
      </c>
      <c r="D207" s="1587">
        <v>0.8</v>
      </c>
      <c r="E207" s="1578">
        <v>20</v>
      </c>
      <c r="F207" s="36" t="s">
        <v>2155</v>
      </c>
    </row>
    <row r="208" spans="1:6" s="185" customFormat="1" ht="25.5">
      <c r="A208" s="538" t="s">
        <v>3014</v>
      </c>
      <c r="B208" s="530" t="s">
        <v>2510</v>
      </c>
      <c r="C208" s="543">
        <v>1.35</v>
      </c>
      <c r="D208" s="1587">
        <v>1</v>
      </c>
      <c r="E208" s="1578">
        <v>20</v>
      </c>
      <c r="F208" s="36" t="s">
        <v>2155</v>
      </c>
    </row>
    <row r="209" spans="1:6" s="185" customFormat="1" ht="25.5">
      <c r="A209" s="538" t="s">
        <v>3015</v>
      </c>
      <c r="B209" s="530" t="s">
        <v>2511</v>
      </c>
      <c r="C209" s="543">
        <v>1.96</v>
      </c>
      <c r="D209" s="1587">
        <v>1</v>
      </c>
      <c r="E209" s="1578">
        <v>20</v>
      </c>
      <c r="F209" s="36" t="s">
        <v>2155</v>
      </c>
    </row>
    <row r="210" spans="1:6" s="185" customFormat="1" ht="12.75">
      <c r="A210" s="538" t="s">
        <v>3016</v>
      </c>
      <c r="B210" s="530" t="s">
        <v>2159</v>
      </c>
      <c r="C210" s="543">
        <v>25</v>
      </c>
      <c r="D210" s="1587">
        <v>1</v>
      </c>
      <c r="E210" s="1578">
        <v>20</v>
      </c>
      <c r="F210" s="36" t="s">
        <v>2155</v>
      </c>
    </row>
    <row r="211" spans="1:6" s="185" customFormat="1" ht="12.75">
      <c r="A211" s="538" t="s">
        <v>3017</v>
      </c>
      <c r="B211" s="530" t="s">
        <v>1836</v>
      </c>
      <c r="C211" s="543">
        <v>0.49</v>
      </c>
      <c r="D211" s="1587">
        <v>1</v>
      </c>
      <c r="E211" s="1578">
        <v>21</v>
      </c>
      <c r="F211" s="36" t="s">
        <v>633</v>
      </c>
    </row>
    <row r="212" spans="1:6" s="185" customFormat="1" ht="12.75">
      <c r="A212" s="538" t="s">
        <v>3018</v>
      </c>
      <c r="B212" s="530" t="s">
        <v>1837</v>
      </c>
      <c r="C212" s="543">
        <v>0.79</v>
      </c>
      <c r="D212" s="1587">
        <v>0.8</v>
      </c>
      <c r="E212" s="1578">
        <v>21</v>
      </c>
      <c r="F212" s="36" t="s">
        <v>633</v>
      </c>
    </row>
    <row r="213" spans="1:6" s="185" customFormat="1" ht="12.75">
      <c r="A213" s="538" t="s">
        <v>3019</v>
      </c>
      <c r="B213" s="530" t="s">
        <v>1838</v>
      </c>
      <c r="C213" s="543">
        <v>1.07</v>
      </c>
      <c r="D213" s="1587">
        <v>0.8</v>
      </c>
      <c r="E213" s="1578">
        <v>21</v>
      </c>
      <c r="F213" s="36" t="s">
        <v>633</v>
      </c>
    </row>
    <row r="214" spans="1:6" s="185" customFormat="1" ht="12.75">
      <c r="A214" s="538" t="s">
        <v>3020</v>
      </c>
      <c r="B214" s="530" t="s">
        <v>1839</v>
      </c>
      <c r="C214" s="543">
        <v>1.19</v>
      </c>
      <c r="D214" s="1587">
        <v>1</v>
      </c>
      <c r="E214" s="1578">
        <v>21</v>
      </c>
      <c r="F214" s="36" t="s">
        <v>633</v>
      </c>
    </row>
    <row r="215" spans="1:6" s="185" customFormat="1" ht="12.75">
      <c r="A215" s="538" t="s">
        <v>3363</v>
      </c>
      <c r="B215" s="36" t="s">
        <v>2160</v>
      </c>
      <c r="C215" s="544">
        <v>0.67069999999999996</v>
      </c>
      <c r="D215" s="1587">
        <v>1</v>
      </c>
      <c r="E215" s="1578">
        <v>21</v>
      </c>
      <c r="F215" s="36" t="s">
        <v>633</v>
      </c>
    </row>
    <row r="216" spans="1:6" s="185" customFormat="1" ht="12.75">
      <c r="A216" s="538" t="s">
        <v>3364</v>
      </c>
      <c r="B216" s="36" t="s">
        <v>2161</v>
      </c>
      <c r="C216" s="544">
        <v>1.2760718232044197</v>
      </c>
      <c r="D216" s="1587">
        <v>1</v>
      </c>
      <c r="E216" s="1578">
        <v>21</v>
      </c>
      <c r="F216" s="36" t="s">
        <v>633</v>
      </c>
    </row>
    <row r="217" spans="1:6" s="185" customFormat="1" ht="12.75">
      <c r="A217" s="538" t="s">
        <v>3021</v>
      </c>
      <c r="B217" s="530" t="s">
        <v>1840</v>
      </c>
      <c r="C217" s="543">
        <v>2.11</v>
      </c>
      <c r="D217" s="1587">
        <v>0.8</v>
      </c>
      <c r="E217" s="1578">
        <v>21</v>
      </c>
      <c r="F217" s="36" t="s">
        <v>633</v>
      </c>
    </row>
    <row r="218" spans="1:6" s="185" customFormat="1" ht="12.75">
      <c r="A218" s="1578" t="s">
        <v>3365</v>
      </c>
      <c r="B218" s="530" t="s">
        <v>2162</v>
      </c>
      <c r="C218" s="544">
        <v>2.3336999999999999</v>
      </c>
      <c r="D218" s="1587">
        <v>0.8</v>
      </c>
      <c r="E218" s="1578">
        <v>21</v>
      </c>
      <c r="F218" s="36" t="s">
        <v>633</v>
      </c>
    </row>
    <row r="219" spans="1:6" s="185" customFormat="1" ht="12.75">
      <c r="A219" s="1578" t="s">
        <v>3366</v>
      </c>
      <c r="B219" s="530" t="s">
        <v>2163</v>
      </c>
      <c r="C219" s="544">
        <v>1.1375</v>
      </c>
      <c r="D219" s="1587">
        <v>0.8</v>
      </c>
      <c r="E219" s="1578">
        <v>21</v>
      </c>
      <c r="F219" s="36" t="s">
        <v>633</v>
      </c>
    </row>
    <row r="220" spans="1:6" s="185" customFormat="1" ht="12.75">
      <c r="A220" s="538" t="s">
        <v>3022</v>
      </c>
      <c r="B220" s="530" t="s">
        <v>1841</v>
      </c>
      <c r="C220" s="543">
        <v>2.33</v>
      </c>
      <c r="D220" s="1587">
        <v>0.8</v>
      </c>
      <c r="E220" s="1578">
        <v>21</v>
      </c>
      <c r="F220" s="36" t="s">
        <v>633</v>
      </c>
    </row>
    <row r="221" spans="1:6" s="185" customFormat="1" ht="12.75">
      <c r="A221" s="538" t="s">
        <v>3023</v>
      </c>
      <c r="B221" s="530" t="s">
        <v>2164</v>
      </c>
      <c r="C221" s="543">
        <v>0.51</v>
      </c>
      <c r="D221" s="1587">
        <v>0.8</v>
      </c>
      <c r="E221" s="1578">
        <v>21</v>
      </c>
      <c r="F221" s="36" t="s">
        <v>633</v>
      </c>
    </row>
    <row r="222" spans="1:6" s="185" customFormat="1" ht="12.75">
      <c r="A222" s="538" t="s">
        <v>3024</v>
      </c>
      <c r="B222" s="530" t="s">
        <v>2165</v>
      </c>
      <c r="C222" s="543">
        <v>0.66</v>
      </c>
      <c r="D222" s="1587">
        <v>1</v>
      </c>
      <c r="E222" s="1578">
        <v>21</v>
      </c>
      <c r="F222" s="36" t="s">
        <v>633</v>
      </c>
    </row>
    <row r="223" spans="1:6" s="185" customFormat="1" ht="12.75">
      <c r="A223" s="538" t="s">
        <v>3025</v>
      </c>
      <c r="B223" s="530" t="s">
        <v>2166</v>
      </c>
      <c r="C223" s="543">
        <v>1.1100000000000001</v>
      </c>
      <c r="D223" s="1587">
        <v>1</v>
      </c>
      <c r="E223" s="1578">
        <v>22</v>
      </c>
      <c r="F223" s="36" t="s">
        <v>605</v>
      </c>
    </row>
    <row r="224" spans="1:6" s="185" customFormat="1" ht="12.75">
      <c r="A224" s="538" t="s">
        <v>3026</v>
      </c>
      <c r="B224" s="530" t="s">
        <v>2167</v>
      </c>
      <c r="C224" s="543">
        <v>0.39</v>
      </c>
      <c r="D224" s="1587">
        <v>0.8</v>
      </c>
      <c r="E224" s="1578">
        <v>22</v>
      </c>
      <c r="F224" s="36" t="s">
        <v>605</v>
      </c>
    </row>
    <row r="225" spans="1:6" s="185" customFormat="1" ht="12.75">
      <c r="A225" s="538" t="s">
        <v>3027</v>
      </c>
      <c r="B225" s="530" t="s">
        <v>2168</v>
      </c>
      <c r="C225" s="543">
        <v>1.85</v>
      </c>
      <c r="D225" s="1587">
        <v>1</v>
      </c>
      <c r="E225" s="1578">
        <v>22</v>
      </c>
      <c r="F225" s="36" t="s">
        <v>605</v>
      </c>
    </row>
    <row r="226" spans="1:6" s="185" customFormat="1" ht="12.75">
      <c r="A226" s="538" t="s">
        <v>3028</v>
      </c>
      <c r="B226" s="530" t="s">
        <v>2169</v>
      </c>
      <c r="C226" s="543">
        <v>2.12</v>
      </c>
      <c r="D226" s="1587">
        <v>1</v>
      </c>
      <c r="E226" s="1578">
        <v>22</v>
      </c>
      <c r="F226" s="36" t="s">
        <v>605</v>
      </c>
    </row>
    <row r="227" spans="1:6" s="185" customFormat="1" ht="12.75">
      <c r="A227" s="538" t="s">
        <v>3029</v>
      </c>
      <c r="B227" s="530" t="s">
        <v>2170</v>
      </c>
      <c r="C227" s="543">
        <v>0.85</v>
      </c>
      <c r="D227" s="1587">
        <v>0.9</v>
      </c>
      <c r="E227" s="1578">
        <v>23</v>
      </c>
      <c r="F227" s="36" t="s">
        <v>594</v>
      </c>
    </row>
    <row r="228" spans="1:6" s="185" customFormat="1" ht="25.5">
      <c r="A228" s="538" t="s">
        <v>3030</v>
      </c>
      <c r="B228" s="530" t="s">
        <v>2171</v>
      </c>
      <c r="C228" s="543">
        <v>2.48</v>
      </c>
      <c r="D228" s="1587">
        <v>1</v>
      </c>
      <c r="E228" s="1578">
        <v>23</v>
      </c>
      <c r="F228" s="36" t="s">
        <v>594</v>
      </c>
    </row>
    <row r="229" spans="1:6" s="185" customFormat="1" ht="25.5">
      <c r="A229" s="538" t="s">
        <v>3031</v>
      </c>
      <c r="B229" s="530" t="s">
        <v>2512</v>
      </c>
      <c r="C229" s="543">
        <v>0.91</v>
      </c>
      <c r="D229" s="1587">
        <v>1</v>
      </c>
      <c r="E229" s="1578">
        <v>23</v>
      </c>
      <c r="F229" s="36" t="s">
        <v>594</v>
      </c>
    </row>
    <row r="230" spans="1:6" s="185" customFormat="1" ht="12.75">
      <c r="A230" s="538" t="s">
        <v>3032</v>
      </c>
      <c r="B230" s="530" t="s">
        <v>2172</v>
      </c>
      <c r="C230" s="543">
        <v>1.28</v>
      </c>
      <c r="D230" s="1587">
        <v>1</v>
      </c>
      <c r="E230" s="1578">
        <v>23</v>
      </c>
      <c r="F230" s="36" t="s">
        <v>594</v>
      </c>
    </row>
    <row r="231" spans="1:6" s="185" customFormat="1" ht="18.75" customHeight="1">
      <c r="A231" s="994" t="s">
        <v>6125</v>
      </c>
      <c r="B231" s="995" t="s">
        <v>6126</v>
      </c>
      <c r="C231" s="543">
        <v>3</v>
      </c>
      <c r="D231" s="1587">
        <v>1</v>
      </c>
      <c r="E231" s="1578">
        <v>23</v>
      </c>
      <c r="F231" s="36" t="s">
        <v>594</v>
      </c>
    </row>
    <row r="232" spans="1:6" s="185" customFormat="1" ht="12.75">
      <c r="A232" s="994" t="s">
        <v>6127</v>
      </c>
      <c r="B232" s="530" t="s">
        <v>2172</v>
      </c>
      <c r="C232" s="543">
        <v>0.9617</v>
      </c>
      <c r="D232" s="1587">
        <v>1</v>
      </c>
      <c r="E232" s="1578">
        <v>23</v>
      </c>
      <c r="F232" s="36" t="s">
        <v>594</v>
      </c>
    </row>
    <row r="233" spans="1:6" s="185" customFormat="1" ht="12.75">
      <c r="A233" s="538" t="s">
        <v>3033</v>
      </c>
      <c r="B233" s="530" t="s">
        <v>2173</v>
      </c>
      <c r="C233" s="543">
        <v>1.1100000000000001</v>
      </c>
      <c r="D233" s="1587">
        <v>0.9</v>
      </c>
      <c r="E233" s="1578">
        <v>23</v>
      </c>
      <c r="F233" s="36" t="s">
        <v>594</v>
      </c>
    </row>
    <row r="234" spans="1:6" s="185" customFormat="1" ht="12.75">
      <c r="A234" s="538" t="s">
        <v>3034</v>
      </c>
      <c r="B234" s="530" t="s">
        <v>2174</v>
      </c>
      <c r="C234" s="543">
        <v>1.25</v>
      </c>
      <c r="D234" s="1587">
        <v>1</v>
      </c>
      <c r="E234" s="1578">
        <v>23</v>
      </c>
      <c r="F234" s="36" t="s">
        <v>594</v>
      </c>
    </row>
    <row r="235" spans="1:6" s="185" customFormat="1" ht="12.75">
      <c r="A235" s="538" t="s">
        <v>3035</v>
      </c>
      <c r="B235" s="530" t="s">
        <v>2175</v>
      </c>
      <c r="C235" s="543">
        <v>1.78</v>
      </c>
      <c r="D235" s="1587">
        <v>1</v>
      </c>
      <c r="E235" s="1578">
        <v>24</v>
      </c>
      <c r="F235" s="36" t="s">
        <v>591</v>
      </c>
    </row>
    <row r="236" spans="1:6" s="185" customFormat="1" ht="12.75">
      <c r="A236" s="538" t="s">
        <v>3036</v>
      </c>
      <c r="B236" s="530" t="s">
        <v>2176</v>
      </c>
      <c r="C236" s="543">
        <v>1.67</v>
      </c>
      <c r="D236" s="1587">
        <v>0.85</v>
      </c>
      <c r="E236" s="1578">
        <v>24</v>
      </c>
      <c r="F236" s="36" t="s">
        <v>591</v>
      </c>
    </row>
    <row r="237" spans="1:6" s="185" customFormat="1" ht="12.75">
      <c r="A237" s="538" t="s">
        <v>3037</v>
      </c>
      <c r="B237" s="530" t="s">
        <v>2177</v>
      </c>
      <c r="C237" s="543">
        <v>0.87</v>
      </c>
      <c r="D237" s="1587">
        <v>0.8</v>
      </c>
      <c r="E237" s="1578">
        <v>24</v>
      </c>
      <c r="F237" s="36" t="s">
        <v>591</v>
      </c>
    </row>
    <row r="238" spans="1:6" s="185" customFormat="1" ht="12.75">
      <c r="A238" s="538" t="s">
        <v>3038</v>
      </c>
      <c r="B238" s="530" t="s">
        <v>2178</v>
      </c>
      <c r="C238" s="543">
        <v>1.57</v>
      </c>
      <c r="D238" s="1587">
        <v>0.8</v>
      </c>
      <c r="E238" s="1578">
        <v>24</v>
      </c>
      <c r="F238" s="36" t="s">
        <v>591</v>
      </c>
    </row>
    <row r="239" spans="1:6" s="185" customFormat="1" ht="25.5">
      <c r="A239" s="538" t="s">
        <v>3039</v>
      </c>
      <c r="B239" s="530" t="s">
        <v>2179</v>
      </c>
      <c r="C239" s="543">
        <v>0.85</v>
      </c>
      <c r="D239" s="1587">
        <v>1</v>
      </c>
      <c r="E239" s="1578">
        <v>25</v>
      </c>
      <c r="F239" s="36" t="s">
        <v>623</v>
      </c>
    </row>
    <row r="240" spans="1:6" s="185" customFormat="1" ht="12.75">
      <c r="A240" s="538" t="s">
        <v>3040</v>
      </c>
      <c r="B240" s="530" t="s">
        <v>2180</v>
      </c>
      <c r="C240" s="543">
        <v>1.32</v>
      </c>
      <c r="D240" s="1587">
        <v>1</v>
      </c>
      <c r="E240" s="1578">
        <v>25</v>
      </c>
      <c r="F240" s="36" t="s">
        <v>623</v>
      </c>
    </row>
    <row r="241" spans="1:6" s="185" customFormat="1" ht="12.75">
      <c r="A241" s="538" t="s">
        <v>3041</v>
      </c>
      <c r="B241" s="530" t="s">
        <v>2181</v>
      </c>
      <c r="C241" s="543">
        <v>1.05</v>
      </c>
      <c r="D241" s="1587">
        <v>0.9</v>
      </c>
      <c r="E241" s="1578">
        <v>25</v>
      </c>
      <c r="F241" s="36" t="s">
        <v>623</v>
      </c>
    </row>
    <row r="242" spans="1:6" s="185" customFormat="1" ht="12.75">
      <c r="A242" s="538" t="s">
        <v>3042</v>
      </c>
      <c r="B242" s="530" t="s">
        <v>2182</v>
      </c>
      <c r="C242" s="543">
        <v>1.01</v>
      </c>
      <c r="D242" s="1587">
        <v>1</v>
      </c>
      <c r="E242" s="1578">
        <v>25</v>
      </c>
      <c r="F242" s="36" t="s">
        <v>623</v>
      </c>
    </row>
    <row r="243" spans="1:6" s="185" customFormat="1" ht="12.75">
      <c r="A243" s="538" t="s">
        <v>3043</v>
      </c>
      <c r="B243" s="530" t="s">
        <v>2183</v>
      </c>
      <c r="C243" s="543">
        <v>2.11</v>
      </c>
      <c r="D243" s="1587">
        <v>0.8</v>
      </c>
      <c r="E243" s="1578">
        <v>25</v>
      </c>
      <c r="F243" s="36" t="s">
        <v>623</v>
      </c>
    </row>
    <row r="244" spans="1:6" s="185" customFormat="1" ht="12.75">
      <c r="A244" s="538" t="s">
        <v>3044</v>
      </c>
      <c r="B244" s="530" t="s">
        <v>2184</v>
      </c>
      <c r="C244" s="543">
        <v>3.97</v>
      </c>
      <c r="D244" s="1587">
        <v>0.8</v>
      </c>
      <c r="E244" s="1578">
        <v>25</v>
      </c>
      <c r="F244" s="36" t="s">
        <v>623</v>
      </c>
    </row>
    <row r="245" spans="1:6" s="185" customFormat="1" ht="12.75">
      <c r="A245" s="538" t="s">
        <v>3045</v>
      </c>
      <c r="B245" s="530" t="s">
        <v>2185</v>
      </c>
      <c r="C245" s="543">
        <v>4.3099999999999996</v>
      </c>
      <c r="D245" s="1587">
        <v>0.8</v>
      </c>
      <c r="E245" s="1578">
        <v>25</v>
      </c>
      <c r="F245" s="36" t="s">
        <v>623</v>
      </c>
    </row>
    <row r="246" spans="1:6" s="185" customFormat="1" ht="12.75">
      <c r="A246" s="538" t="s">
        <v>3190</v>
      </c>
      <c r="B246" s="530" t="s">
        <v>2186</v>
      </c>
      <c r="C246" s="543">
        <v>1.2</v>
      </c>
      <c r="D246" s="1587">
        <v>1</v>
      </c>
      <c r="E246" s="1578">
        <v>25</v>
      </c>
      <c r="F246" s="36" t="s">
        <v>623</v>
      </c>
    </row>
    <row r="247" spans="1:6" s="185" customFormat="1" ht="12.75">
      <c r="A247" s="538" t="s">
        <v>3046</v>
      </c>
      <c r="B247" s="530" t="s">
        <v>2187</v>
      </c>
      <c r="C247" s="543">
        <v>2.37</v>
      </c>
      <c r="D247" s="1587">
        <v>1</v>
      </c>
      <c r="E247" s="1578">
        <v>25</v>
      </c>
      <c r="F247" s="36" t="s">
        <v>623</v>
      </c>
    </row>
    <row r="248" spans="1:6" s="185" customFormat="1" ht="12.75">
      <c r="A248" s="538" t="s">
        <v>3047</v>
      </c>
      <c r="B248" s="530" t="s">
        <v>2188</v>
      </c>
      <c r="C248" s="543">
        <v>4.13</v>
      </c>
      <c r="D248" s="1587">
        <v>0.8</v>
      </c>
      <c r="E248" s="1578">
        <v>25</v>
      </c>
      <c r="F248" s="36" t="s">
        <v>623</v>
      </c>
    </row>
    <row r="249" spans="1:6" s="185" customFormat="1" ht="12.75">
      <c r="A249" s="538" t="s">
        <v>3048</v>
      </c>
      <c r="B249" s="530" t="s">
        <v>2189</v>
      </c>
      <c r="C249" s="543">
        <v>6.08</v>
      </c>
      <c r="D249" s="1587">
        <v>0.8</v>
      </c>
      <c r="E249" s="1578">
        <v>25</v>
      </c>
      <c r="F249" s="36" t="s">
        <v>623</v>
      </c>
    </row>
    <row r="250" spans="1:6" s="185" customFormat="1" ht="12.75">
      <c r="A250" s="538" t="s">
        <v>3049</v>
      </c>
      <c r="B250" s="530" t="s">
        <v>2190</v>
      </c>
      <c r="C250" s="543">
        <v>7.12</v>
      </c>
      <c r="D250" s="1587">
        <v>0.8</v>
      </c>
      <c r="E250" s="1578">
        <v>25</v>
      </c>
      <c r="F250" s="36" t="s">
        <v>623</v>
      </c>
    </row>
    <row r="251" spans="1:6" s="185" customFormat="1" ht="25.5">
      <c r="A251" s="538" t="s">
        <v>3050</v>
      </c>
      <c r="B251" s="530" t="s">
        <v>2191</v>
      </c>
      <c r="C251" s="543">
        <v>0.79</v>
      </c>
      <c r="D251" s="1587">
        <v>1</v>
      </c>
      <c r="E251" s="1578">
        <v>26</v>
      </c>
      <c r="F251" s="36" t="s">
        <v>645</v>
      </c>
    </row>
    <row r="252" spans="1:6" s="185" customFormat="1" ht="25.5">
      <c r="A252" s="538" t="s">
        <v>3051</v>
      </c>
      <c r="B252" s="530" t="s">
        <v>2192</v>
      </c>
      <c r="C252" s="543">
        <v>0.74</v>
      </c>
      <c r="D252" s="1587">
        <v>0.8</v>
      </c>
      <c r="E252" s="1578">
        <v>27</v>
      </c>
      <c r="F252" s="36" t="s">
        <v>608</v>
      </c>
    </row>
    <row r="253" spans="1:6" s="185" customFormat="1" ht="25.5">
      <c r="A253" s="538" t="s">
        <v>3052</v>
      </c>
      <c r="B253" s="530" t="s">
        <v>2193</v>
      </c>
      <c r="C253" s="543">
        <v>0.69</v>
      </c>
      <c r="D253" s="1587">
        <v>1</v>
      </c>
      <c r="E253" s="1578">
        <v>27</v>
      </c>
      <c r="F253" s="36" t="s">
        <v>608</v>
      </c>
    </row>
    <row r="254" spans="1:6" s="185" customFormat="1" ht="12.75">
      <c r="A254" s="538" t="s">
        <v>3053</v>
      </c>
      <c r="B254" s="530" t="s">
        <v>2194</v>
      </c>
      <c r="C254" s="543">
        <v>0.72</v>
      </c>
      <c r="D254" s="1587">
        <v>0.9</v>
      </c>
      <c r="E254" s="1578">
        <v>27</v>
      </c>
      <c r="F254" s="36" t="s">
        <v>608</v>
      </c>
    </row>
    <row r="255" spans="1:6" s="185" customFormat="1" ht="12.75">
      <c r="A255" s="538" t="s">
        <v>3054</v>
      </c>
      <c r="B255" s="530" t="s">
        <v>2195</v>
      </c>
      <c r="C255" s="543">
        <v>0.59</v>
      </c>
      <c r="D255" s="1587">
        <v>0.9</v>
      </c>
      <c r="E255" s="1578">
        <v>27</v>
      </c>
      <c r="F255" s="36" t="s">
        <v>608</v>
      </c>
    </row>
    <row r="256" spans="1:6" s="185" customFormat="1" ht="12.75">
      <c r="A256" s="538" t="s">
        <v>3055</v>
      </c>
      <c r="B256" s="530" t="s">
        <v>2196</v>
      </c>
      <c r="C256" s="543">
        <v>0.7</v>
      </c>
      <c r="D256" s="1587">
        <v>1</v>
      </c>
      <c r="E256" s="1578">
        <v>27</v>
      </c>
      <c r="F256" s="36" t="s">
        <v>608</v>
      </c>
    </row>
    <row r="257" spans="1:6" s="185" customFormat="1" ht="25.5">
      <c r="A257" s="538" t="s">
        <v>3056</v>
      </c>
      <c r="B257" s="530" t="s">
        <v>2513</v>
      </c>
      <c r="C257" s="543">
        <v>0.78</v>
      </c>
      <c r="D257" s="1587">
        <v>1</v>
      </c>
      <c r="E257" s="1578">
        <v>27</v>
      </c>
      <c r="F257" s="36" t="s">
        <v>608</v>
      </c>
    </row>
    <row r="258" spans="1:6" s="185" customFormat="1" ht="25.5">
      <c r="A258" s="538" t="s">
        <v>3057</v>
      </c>
      <c r="B258" s="530" t="s">
        <v>2367</v>
      </c>
      <c r="C258" s="543">
        <v>1.7</v>
      </c>
      <c r="D258" s="1587">
        <v>0.8</v>
      </c>
      <c r="E258" s="1578">
        <v>27</v>
      </c>
      <c r="F258" s="36" t="s">
        <v>608</v>
      </c>
    </row>
    <row r="259" spans="1:6" s="185" customFormat="1" ht="12.75">
      <c r="A259" s="538" t="s">
        <v>3058</v>
      </c>
      <c r="B259" s="530" t="s">
        <v>2368</v>
      </c>
      <c r="C259" s="543">
        <v>0.78</v>
      </c>
      <c r="D259" s="1587">
        <v>1</v>
      </c>
      <c r="E259" s="1578">
        <v>27</v>
      </c>
      <c r="F259" s="36" t="s">
        <v>608</v>
      </c>
    </row>
    <row r="260" spans="1:6" s="185" customFormat="1" ht="12.75">
      <c r="A260" s="538" t="s">
        <v>3059</v>
      </c>
      <c r="B260" s="530" t="s">
        <v>2369</v>
      </c>
      <c r="C260" s="543">
        <v>1.54</v>
      </c>
      <c r="D260" s="1587">
        <v>1</v>
      </c>
      <c r="E260" s="1578">
        <v>27</v>
      </c>
      <c r="F260" s="36" t="s">
        <v>608</v>
      </c>
    </row>
    <row r="261" spans="1:6" s="185" customFormat="1" ht="25.5">
      <c r="A261" s="538" t="s">
        <v>3060</v>
      </c>
      <c r="B261" s="530" t="s">
        <v>2197</v>
      </c>
      <c r="C261" s="543">
        <v>0.75</v>
      </c>
      <c r="D261" s="1587">
        <v>0.8</v>
      </c>
      <c r="E261" s="1578">
        <v>27</v>
      </c>
      <c r="F261" s="36" t="s">
        <v>608</v>
      </c>
    </row>
    <row r="262" spans="1:6" s="185" customFormat="1" ht="12.75">
      <c r="A262" s="538" t="s">
        <v>3061</v>
      </c>
      <c r="B262" s="530" t="s">
        <v>2198</v>
      </c>
      <c r="C262" s="543">
        <v>0.89</v>
      </c>
      <c r="D262" s="1587">
        <v>0.8</v>
      </c>
      <c r="E262" s="1578">
        <v>27</v>
      </c>
      <c r="F262" s="36" t="s">
        <v>608</v>
      </c>
    </row>
    <row r="263" spans="1:6" s="185" customFormat="1" ht="12.75">
      <c r="A263" s="538" t="s">
        <v>3062</v>
      </c>
      <c r="B263" s="530" t="s">
        <v>2325</v>
      </c>
      <c r="C263" s="543">
        <v>0.53</v>
      </c>
      <c r="D263" s="1587">
        <v>0.8</v>
      </c>
      <c r="E263" s="1578">
        <v>27</v>
      </c>
      <c r="F263" s="36" t="s">
        <v>608</v>
      </c>
    </row>
    <row r="264" spans="1:6" s="185" customFormat="1" ht="25.5">
      <c r="A264" s="538" t="s">
        <v>3063</v>
      </c>
      <c r="B264" s="530" t="s">
        <v>2456</v>
      </c>
      <c r="C264" s="543">
        <v>4.07</v>
      </c>
      <c r="D264" s="1587">
        <v>1</v>
      </c>
      <c r="E264" s="1578">
        <v>27</v>
      </c>
      <c r="F264" s="36" t="s">
        <v>608</v>
      </c>
    </row>
    <row r="265" spans="1:6" s="185" customFormat="1" ht="25.5">
      <c r="A265" s="538" t="s">
        <v>3064</v>
      </c>
      <c r="B265" s="530" t="s">
        <v>3966</v>
      </c>
      <c r="C265" s="543">
        <v>1</v>
      </c>
      <c r="D265" s="1587">
        <v>1</v>
      </c>
      <c r="E265" s="1578">
        <v>27</v>
      </c>
      <c r="F265" s="36" t="s">
        <v>608</v>
      </c>
    </row>
    <row r="266" spans="1:6" s="185" customFormat="1" ht="12.75">
      <c r="A266" s="538" t="s">
        <v>3065</v>
      </c>
      <c r="B266" s="530" t="s">
        <v>2199</v>
      </c>
      <c r="C266" s="543">
        <v>2.0499999999999998</v>
      </c>
      <c r="D266" s="1587">
        <v>1</v>
      </c>
      <c r="E266" s="1578">
        <v>28</v>
      </c>
      <c r="F266" s="36" t="s">
        <v>624</v>
      </c>
    </row>
    <row r="267" spans="1:6" s="185" customFormat="1" ht="25.5">
      <c r="A267" s="538" t="s">
        <v>3066</v>
      </c>
      <c r="B267" s="530" t="s">
        <v>2200</v>
      </c>
      <c r="C267" s="543">
        <v>1.54</v>
      </c>
      <c r="D267" s="1587">
        <v>1</v>
      </c>
      <c r="E267" s="1578">
        <v>28</v>
      </c>
      <c r="F267" s="36" t="s">
        <v>624</v>
      </c>
    </row>
    <row r="268" spans="1:6" s="185" customFormat="1" ht="25.5">
      <c r="A268" s="538" t="s">
        <v>3067</v>
      </c>
      <c r="B268" s="530" t="s">
        <v>2201</v>
      </c>
      <c r="C268" s="543">
        <v>1.92</v>
      </c>
      <c r="D268" s="1587">
        <v>1</v>
      </c>
      <c r="E268" s="1578">
        <v>28</v>
      </c>
      <c r="F268" s="36" t="s">
        <v>624</v>
      </c>
    </row>
    <row r="269" spans="1:6" s="185" customFormat="1" ht="25.5">
      <c r="A269" s="538" t="s">
        <v>3068</v>
      </c>
      <c r="B269" s="530" t="s">
        <v>2202</v>
      </c>
      <c r="C269" s="543">
        <v>2.56</v>
      </c>
      <c r="D269" s="1587">
        <v>1</v>
      </c>
      <c r="E269" s="1578">
        <v>28</v>
      </c>
      <c r="F269" s="36" t="s">
        <v>624</v>
      </c>
    </row>
    <row r="270" spans="1:6" s="185" customFormat="1" ht="25.5">
      <c r="A270" s="538" t="s">
        <v>3069</v>
      </c>
      <c r="B270" s="530" t="s">
        <v>2203</v>
      </c>
      <c r="C270" s="543">
        <v>4.12</v>
      </c>
      <c r="D270" s="1587">
        <v>1</v>
      </c>
      <c r="E270" s="1578">
        <v>28</v>
      </c>
      <c r="F270" s="36" t="s">
        <v>624</v>
      </c>
    </row>
    <row r="271" spans="1:6" s="185" customFormat="1" ht="12.75">
      <c r="A271" s="538" t="s">
        <v>3070</v>
      </c>
      <c r="B271" s="530" t="s">
        <v>2204</v>
      </c>
      <c r="C271" s="543">
        <v>0.99</v>
      </c>
      <c r="D271" s="1587">
        <v>1</v>
      </c>
      <c r="E271" s="1578">
        <v>29</v>
      </c>
      <c r="F271" s="36" t="s">
        <v>615</v>
      </c>
    </row>
    <row r="272" spans="1:6" s="185" customFormat="1" ht="12.75">
      <c r="A272" s="538" t="s">
        <v>3071</v>
      </c>
      <c r="B272" s="530" t="s">
        <v>2205</v>
      </c>
      <c r="C272" s="543">
        <v>1.52</v>
      </c>
      <c r="D272" s="1587">
        <v>1</v>
      </c>
      <c r="E272" s="1578">
        <v>29</v>
      </c>
      <c r="F272" s="36" t="s">
        <v>615</v>
      </c>
    </row>
    <row r="273" spans="1:6" s="185" customFormat="1" ht="25.5">
      <c r="A273" s="538" t="s">
        <v>3072</v>
      </c>
      <c r="B273" s="530" t="s">
        <v>2206</v>
      </c>
      <c r="C273" s="543">
        <v>0.69</v>
      </c>
      <c r="D273" s="1587">
        <v>1</v>
      </c>
      <c r="E273" s="1578">
        <v>29</v>
      </c>
      <c r="F273" s="36" t="s">
        <v>615</v>
      </c>
    </row>
    <row r="274" spans="1:6" s="185" customFormat="1" ht="25.5">
      <c r="A274" s="538" t="s">
        <v>3073</v>
      </c>
      <c r="B274" s="530" t="s">
        <v>2207</v>
      </c>
      <c r="C274" s="543">
        <v>0.56000000000000005</v>
      </c>
      <c r="D274" s="1587">
        <v>1</v>
      </c>
      <c r="E274" s="1578">
        <v>29</v>
      </c>
      <c r="F274" s="36" t="s">
        <v>615</v>
      </c>
    </row>
    <row r="275" spans="1:6" s="185" customFormat="1" ht="12.75">
      <c r="A275" s="538" t="s">
        <v>3074</v>
      </c>
      <c r="B275" s="530" t="s">
        <v>2208</v>
      </c>
      <c r="C275" s="543">
        <v>0.74</v>
      </c>
      <c r="D275" s="1587">
        <v>0.9</v>
      </c>
      <c r="E275" s="1578">
        <v>29</v>
      </c>
      <c r="F275" s="36" t="s">
        <v>615</v>
      </c>
    </row>
    <row r="276" spans="1:6" s="185" customFormat="1" ht="25.5">
      <c r="A276" s="538" t="s">
        <v>3075</v>
      </c>
      <c r="B276" s="530" t="s">
        <v>2209</v>
      </c>
      <c r="C276" s="543">
        <v>1.44</v>
      </c>
      <c r="D276" s="1587">
        <v>1</v>
      </c>
      <c r="E276" s="1578">
        <v>29</v>
      </c>
      <c r="F276" s="36" t="s">
        <v>615</v>
      </c>
    </row>
    <row r="277" spans="1:6" s="185" customFormat="1" ht="12.75">
      <c r="A277" s="538" t="s">
        <v>3076</v>
      </c>
      <c r="B277" s="530" t="s">
        <v>2210</v>
      </c>
      <c r="C277" s="543">
        <v>7.07</v>
      </c>
      <c r="D277" s="1587">
        <v>1</v>
      </c>
      <c r="E277" s="1578">
        <v>29</v>
      </c>
      <c r="F277" s="36" t="s">
        <v>615</v>
      </c>
    </row>
    <row r="278" spans="1:6" s="185" customFormat="1" ht="12.75">
      <c r="A278" s="538" t="s">
        <v>3077</v>
      </c>
      <c r="B278" s="530" t="s">
        <v>2211</v>
      </c>
      <c r="C278" s="543">
        <v>4.46</v>
      </c>
      <c r="D278" s="1587">
        <v>0.8</v>
      </c>
      <c r="E278" s="1578">
        <v>29</v>
      </c>
      <c r="F278" s="36" t="s">
        <v>615</v>
      </c>
    </row>
    <row r="279" spans="1:6" s="185" customFormat="1" ht="12.75">
      <c r="A279" s="538" t="s">
        <v>3078</v>
      </c>
      <c r="B279" s="530" t="s">
        <v>2212</v>
      </c>
      <c r="C279" s="543">
        <v>0.79</v>
      </c>
      <c r="D279" s="1587">
        <v>0.95</v>
      </c>
      <c r="E279" s="1578">
        <v>29</v>
      </c>
      <c r="F279" s="36" t="s">
        <v>615</v>
      </c>
    </row>
    <row r="280" spans="1:6" s="185" customFormat="1" ht="12.75">
      <c r="A280" s="538" t="s">
        <v>3079</v>
      </c>
      <c r="B280" s="530" t="s">
        <v>2213</v>
      </c>
      <c r="C280" s="543">
        <v>0.93</v>
      </c>
      <c r="D280" s="1587">
        <v>0.95</v>
      </c>
      <c r="E280" s="1578">
        <v>29</v>
      </c>
      <c r="F280" s="36" t="s">
        <v>615</v>
      </c>
    </row>
    <row r="281" spans="1:6" s="185" customFormat="1" ht="12.75">
      <c r="A281" s="538" t="s">
        <v>3080</v>
      </c>
      <c r="B281" s="530" t="s">
        <v>2214</v>
      </c>
      <c r="C281" s="543">
        <v>1.37</v>
      </c>
      <c r="D281" s="1587">
        <v>0.95</v>
      </c>
      <c r="E281" s="1578">
        <v>29</v>
      </c>
      <c r="F281" s="36" t="s">
        <v>615</v>
      </c>
    </row>
    <row r="282" spans="1:6" s="185" customFormat="1" ht="12.75">
      <c r="A282" s="538" t="s">
        <v>3081</v>
      </c>
      <c r="B282" s="530" t="s">
        <v>2215</v>
      </c>
      <c r="C282" s="543">
        <v>2.42</v>
      </c>
      <c r="D282" s="1587">
        <v>0.95</v>
      </c>
      <c r="E282" s="1578">
        <v>29</v>
      </c>
      <c r="F282" s="36" t="s">
        <v>615</v>
      </c>
    </row>
    <row r="283" spans="1:6" s="185" customFormat="1" ht="12.75">
      <c r="A283" s="538" t="s">
        <v>3082</v>
      </c>
      <c r="B283" s="530" t="s">
        <v>2216</v>
      </c>
      <c r="C283" s="543">
        <v>3.15</v>
      </c>
      <c r="D283" s="1587">
        <v>1</v>
      </c>
      <c r="E283" s="1578">
        <v>29</v>
      </c>
      <c r="F283" s="36" t="s">
        <v>615</v>
      </c>
    </row>
    <row r="284" spans="1:6" s="185" customFormat="1" ht="25.5">
      <c r="A284" s="538" t="s">
        <v>3083</v>
      </c>
      <c r="B284" s="530" t="s">
        <v>2217</v>
      </c>
      <c r="C284" s="543">
        <v>0.86</v>
      </c>
      <c r="D284" s="1587">
        <v>0.9</v>
      </c>
      <c r="E284" s="1578">
        <v>30</v>
      </c>
      <c r="F284" s="36" t="s">
        <v>617</v>
      </c>
    </row>
    <row r="285" spans="1:6" s="185" customFormat="1" ht="25.5">
      <c r="A285" s="538" t="s">
        <v>3084</v>
      </c>
      <c r="B285" s="530" t="s">
        <v>2218</v>
      </c>
      <c r="C285" s="543">
        <v>0.49</v>
      </c>
      <c r="D285" s="1587">
        <v>0.9</v>
      </c>
      <c r="E285" s="1578">
        <v>30</v>
      </c>
      <c r="F285" s="36" t="s">
        <v>617</v>
      </c>
    </row>
    <row r="286" spans="1:6" s="185" customFormat="1" ht="38.25">
      <c r="A286" s="538" t="s">
        <v>3085</v>
      </c>
      <c r="B286" s="530" t="s">
        <v>2219</v>
      </c>
      <c r="C286" s="543">
        <v>0.64</v>
      </c>
      <c r="D286" s="1587">
        <v>1</v>
      </c>
      <c r="E286" s="1578">
        <v>30</v>
      </c>
      <c r="F286" s="36" t="s">
        <v>617</v>
      </c>
    </row>
    <row r="287" spans="1:6" s="185" customFormat="1" ht="12.75">
      <c r="A287" s="538" t="s">
        <v>3086</v>
      </c>
      <c r="B287" s="530" t="s">
        <v>2220</v>
      </c>
      <c r="C287" s="543">
        <v>0.73</v>
      </c>
      <c r="D287" s="1587">
        <v>0.9</v>
      </c>
      <c r="E287" s="1578">
        <v>30</v>
      </c>
      <c r="F287" s="36" t="s">
        <v>617</v>
      </c>
    </row>
    <row r="288" spans="1:6" s="185" customFormat="1" ht="25.5">
      <c r="A288" s="538" t="s">
        <v>3087</v>
      </c>
      <c r="B288" s="530" t="s">
        <v>2221</v>
      </c>
      <c r="C288" s="543">
        <v>0.67</v>
      </c>
      <c r="D288" s="1587">
        <v>0.8</v>
      </c>
      <c r="E288" s="1578">
        <v>30</v>
      </c>
      <c r="F288" s="36" t="s">
        <v>617</v>
      </c>
    </row>
    <row r="289" spans="1:6" s="185" customFormat="1" ht="12.75">
      <c r="A289" s="538" t="s">
        <v>3088</v>
      </c>
      <c r="B289" s="530" t="s">
        <v>2514</v>
      </c>
      <c r="C289" s="543">
        <v>1.2</v>
      </c>
      <c r="D289" s="1587">
        <v>1</v>
      </c>
      <c r="E289" s="1578">
        <v>30</v>
      </c>
      <c r="F289" s="36" t="s">
        <v>617</v>
      </c>
    </row>
    <row r="290" spans="1:6" s="185" customFormat="1" ht="12.75">
      <c r="A290" s="538" t="s">
        <v>3089</v>
      </c>
      <c r="B290" s="530" t="s">
        <v>2222</v>
      </c>
      <c r="C290" s="543">
        <v>1.42</v>
      </c>
      <c r="D290" s="1587">
        <v>1</v>
      </c>
      <c r="E290" s="1578">
        <v>30</v>
      </c>
      <c r="F290" s="36" t="s">
        <v>617</v>
      </c>
    </row>
    <row r="291" spans="1:6" s="185" customFormat="1" ht="12.75">
      <c r="A291" s="538" t="s">
        <v>3090</v>
      </c>
      <c r="B291" s="530" t="s">
        <v>2223</v>
      </c>
      <c r="C291" s="543">
        <v>2.31</v>
      </c>
      <c r="D291" s="1587">
        <v>1</v>
      </c>
      <c r="E291" s="1578">
        <v>30</v>
      </c>
      <c r="F291" s="36" t="s">
        <v>617</v>
      </c>
    </row>
    <row r="292" spans="1:6" s="185" customFormat="1" ht="12.75">
      <c r="A292" s="538" t="s">
        <v>3091</v>
      </c>
      <c r="B292" s="530" t="s">
        <v>2224</v>
      </c>
      <c r="C292" s="543">
        <v>3.12</v>
      </c>
      <c r="D292" s="1587">
        <v>1</v>
      </c>
      <c r="E292" s="1578">
        <v>30</v>
      </c>
      <c r="F292" s="36" t="s">
        <v>617</v>
      </c>
    </row>
    <row r="293" spans="1:6" s="185" customFormat="1" ht="25.5">
      <c r="A293" s="538" t="s">
        <v>3092</v>
      </c>
      <c r="B293" s="530" t="s">
        <v>2225</v>
      </c>
      <c r="C293" s="543">
        <v>1.08</v>
      </c>
      <c r="D293" s="1587">
        <v>1</v>
      </c>
      <c r="E293" s="1578">
        <v>30</v>
      </c>
      <c r="F293" s="36" t="s">
        <v>617</v>
      </c>
    </row>
    <row r="294" spans="1:6" s="185" customFormat="1" ht="25.5">
      <c r="A294" s="538" t="s">
        <v>3093</v>
      </c>
      <c r="B294" s="530" t="s">
        <v>2226</v>
      </c>
      <c r="C294" s="543">
        <v>1.1200000000000001</v>
      </c>
      <c r="D294" s="1587">
        <v>1</v>
      </c>
      <c r="E294" s="1578">
        <v>30</v>
      </c>
      <c r="F294" s="36" t="s">
        <v>617</v>
      </c>
    </row>
    <row r="295" spans="1:6" s="185" customFormat="1" ht="25.5">
      <c r="A295" s="538" t="s">
        <v>3094</v>
      </c>
      <c r="B295" s="530" t="s">
        <v>2227</v>
      </c>
      <c r="C295" s="543">
        <v>1.62</v>
      </c>
      <c r="D295" s="1587">
        <v>1</v>
      </c>
      <c r="E295" s="1578">
        <v>30</v>
      </c>
      <c r="F295" s="36" t="s">
        <v>617</v>
      </c>
    </row>
    <row r="296" spans="1:6" s="185" customFormat="1" ht="25.5">
      <c r="A296" s="538" t="s">
        <v>3095</v>
      </c>
      <c r="B296" s="530" t="s">
        <v>2228</v>
      </c>
      <c r="C296" s="543">
        <v>1.95</v>
      </c>
      <c r="D296" s="1587">
        <v>1</v>
      </c>
      <c r="E296" s="1578">
        <v>30</v>
      </c>
      <c r="F296" s="36" t="s">
        <v>617</v>
      </c>
    </row>
    <row r="297" spans="1:6" s="185" customFormat="1" ht="25.5">
      <c r="A297" s="538" t="s">
        <v>3096</v>
      </c>
      <c r="B297" s="530" t="s">
        <v>2229</v>
      </c>
      <c r="C297" s="543">
        <v>2.14</v>
      </c>
      <c r="D297" s="1587">
        <v>1</v>
      </c>
      <c r="E297" s="1578">
        <v>30</v>
      </c>
      <c r="F297" s="36" t="s">
        <v>617</v>
      </c>
    </row>
    <row r="298" spans="1:6" s="185" customFormat="1" ht="25.5">
      <c r="A298" s="538" t="s">
        <v>3097</v>
      </c>
      <c r="B298" s="530" t="s">
        <v>2230</v>
      </c>
      <c r="C298" s="543">
        <v>4.13</v>
      </c>
      <c r="D298" s="1587">
        <v>1</v>
      </c>
      <c r="E298" s="1578">
        <v>30</v>
      </c>
      <c r="F298" s="36" t="s">
        <v>617</v>
      </c>
    </row>
    <row r="299" spans="1:6" s="185" customFormat="1" ht="12.75">
      <c r="A299" s="538" t="s">
        <v>3098</v>
      </c>
      <c r="B299" s="530" t="s">
        <v>2231</v>
      </c>
      <c r="C299" s="543">
        <v>0.61</v>
      </c>
      <c r="D299" s="1587">
        <v>0.95</v>
      </c>
      <c r="E299" s="1578">
        <v>31</v>
      </c>
      <c r="F299" s="36" t="s">
        <v>622</v>
      </c>
    </row>
    <row r="300" spans="1:6" s="185" customFormat="1" ht="12.75">
      <c r="A300" s="538" t="s">
        <v>3099</v>
      </c>
      <c r="B300" s="530" t="s">
        <v>2232</v>
      </c>
      <c r="C300" s="543">
        <v>0.55000000000000004</v>
      </c>
      <c r="D300" s="1587">
        <v>1</v>
      </c>
      <c r="E300" s="1578">
        <v>31</v>
      </c>
      <c r="F300" s="36" t="s">
        <v>622</v>
      </c>
    </row>
    <row r="301" spans="1:6" s="185" customFormat="1" ht="12.75">
      <c r="A301" s="538" t="s">
        <v>3100</v>
      </c>
      <c r="B301" s="530" t="s">
        <v>2233</v>
      </c>
      <c r="C301" s="543">
        <v>0.71</v>
      </c>
      <c r="D301" s="1587">
        <v>1</v>
      </c>
      <c r="E301" s="1578">
        <v>31</v>
      </c>
      <c r="F301" s="36" t="s">
        <v>622</v>
      </c>
    </row>
    <row r="302" spans="1:6" s="185" customFormat="1" ht="12.75">
      <c r="A302" s="538" t="s">
        <v>3101</v>
      </c>
      <c r="B302" s="530" t="s">
        <v>2234</v>
      </c>
      <c r="C302" s="543">
        <v>1.38</v>
      </c>
      <c r="D302" s="1587">
        <v>1</v>
      </c>
      <c r="E302" s="1578">
        <v>31</v>
      </c>
      <c r="F302" s="36" t="s">
        <v>622</v>
      </c>
    </row>
    <row r="303" spans="1:6" s="185" customFormat="1" ht="12.75">
      <c r="A303" s="538" t="s">
        <v>3102</v>
      </c>
      <c r="B303" s="530" t="s">
        <v>2235</v>
      </c>
      <c r="C303" s="543">
        <v>2.41</v>
      </c>
      <c r="D303" s="1587">
        <v>0.8</v>
      </c>
      <c r="E303" s="1578">
        <v>31</v>
      </c>
      <c r="F303" s="36" t="s">
        <v>622</v>
      </c>
    </row>
    <row r="304" spans="1:6" s="185" customFormat="1" ht="25.5">
      <c r="A304" s="538" t="s">
        <v>3103</v>
      </c>
      <c r="B304" s="530" t="s">
        <v>2236</v>
      </c>
      <c r="C304" s="543">
        <v>1.43</v>
      </c>
      <c r="D304" s="1587">
        <v>0.8</v>
      </c>
      <c r="E304" s="1578">
        <v>31</v>
      </c>
      <c r="F304" s="36" t="s">
        <v>622</v>
      </c>
    </row>
    <row r="305" spans="1:6" s="185" customFormat="1" ht="25.5">
      <c r="A305" s="538" t="s">
        <v>3104</v>
      </c>
      <c r="B305" s="530" t="s">
        <v>2237</v>
      </c>
      <c r="C305" s="543">
        <v>1.83</v>
      </c>
      <c r="D305" s="1587">
        <v>1</v>
      </c>
      <c r="E305" s="1578">
        <v>31</v>
      </c>
      <c r="F305" s="36" t="s">
        <v>622</v>
      </c>
    </row>
    <row r="306" spans="1:6" s="185" customFormat="1" ht="25.5">
      <c r="A306" s="538" t="s">
        <v>3105</v>
      </c>
      <c r="B306" s="530" t="s">
        <v>2238</v>
      </c>
      <c r="C306" s="543">
        <v>2.16</v>
      </c>
      <c r="D306" s="1587">
        <v>0.8</v>
      </c>
      <c r="E306" s="1578">
        <v>31</v>
      </c>
      <c r="F306" s="36" t="s">
        <v>622</v>
      </c>
    </row>
    <row r="307" spans="1:6" s="185" customFormat="1" ht="12.75">
      <c r="A307" s="538" t="s">
        <v>3106</v>
      </c>
      <c r="B307" s="530" t="s">
        <v>2239</v>
      </c>
      <c r="C307" s="543">
        <v>1.81</v>
      </c>
      <c r="D307" s="1587">
        <v>0.95</v>
      </c>
      <c r="E307" s="1578">
        <v>31</v>
      </c>
      <c r="F307" s="36" t="s">
        <v>622</v>
      </c>
    </row>
    <row r="308" spans="1:6" s="185" customFormat="1" ht="12.75">
      <c r="A308" s="538" t="s">
        <v>3107</v>
      </c>
      <c r="B308" s="530" t="s">
        <v>2240</v>
      </c>
      <c r="C308" s="543">
        <v>2.67</v>
      </c>
      <c r="D308" s="1587">
        <v>1</v>
      </c>
      <c r="E308" s="1578">
        <v>31</v>
      </c>
      <c r="F308" s="36" t="s">
        <v>622</v>
      </c>
    </row>
    <row r="309" spans="1:6" s="185" customFormat="1" ht="38.25">
      <c r="A309" s="538" t="s">
        <v>3108</v>
      </c>
      <c r="B309" s="530" t="s">
        <v>2515</v>
      </c>
      <c r="C309" s="543">
        <v>0.73</v>
      </c>
      <c r="D309" s="1587">
        <v>1</v>
      </c>
      <c r="E309" s="1578">
        <v>31</v>
      </c>
      <c r="F309" s="36" t="s">
        <v>622</v>
      </c>
    </row>
    <row r="310" spans="1:6" s="185" customFormat="1" ht="12.75">
      <c r="A310" s="538" t="s">
        <v>3109</v>
      </c>
      <c r="B310" s="530" t="s">
        <v>2241</v>
      </c>
      <c r="C310" s="543">
        <v>0.76</v>
      </c>
      <c r="D310" s="1587">
        <v>0.8</v>
      </c>
      <c r="E310" s="1578">
        <v>31</v>
      </c>
      <c r="F310" s="36" t="s">
        <v>622</v>
      </c>
    </row>
    <row r="311" spans="1:6" s="185" customFormat="1" ht="12.75">
      <c r="A311" s="538" t="s">
        <v>3110</v>
      </c>
      <c r="B311" s="530" t="s">
        <v>2370</v>
      </c>
      <c r="C311" s="543">
        <v>2.42</v>
      </c>
      <c r="D311" s="1587">
        <v>1</v>
      </c>
      <c r="E311" s="1578">
        <v>31</v>
      </c>
      <c r="F311" s="36" t="s">
        <v>622</v>
      </c>
    </row>
    <row r="312" spans="1:6" s="185" customFormat="1" ht="12.75">
      <c r="A312" s="538" t="s">
        <v>3111</v>
      </c>
      <c r="B312" s="530" t="s">
        <v>2371</v>
      </c>
      <c r="C312" s="543">
        <v>3.51</v>
      </c>
      <c r="D312" s="1587">
        <v>1</v>
      </c>
      <c r="E312" s="1578">
        <v>31</v>
      </c>
      <c r="F312" s="36" t="s">
        <v>622</v>
      </c>
    </row>
    <row r="313" spans="1:6" s="185" customFormat="1" ht="12.75">
      <c r="A313" s="538" t="s">
        <v>3112</v>
      </c>
      <c r="B313" s="530" t="s">
        <v>2372</v>
      </c>
      <c r="C313" s="543">
        <v>4.0199999999999996</v>
      </c>
      <c r="D313" s="1587">
        <v>1</v>
      </c>
      <c r="E313" s="1578">
        <v>31</v>
      </c>
      <c r="F313" s="36" t="s">
        <v>622</v>
      </c>
    </row>
    <row r="314" spans="1:6" s="185" customFormat="1" ht="25.5">
      <c r="A314" s="538" t="s">
        <v>3113</v>
      </c>
      <c r="B314" s="530" t="s">
        <v>2242</v>
      </c>
      <c r="C314" s="543">
        <v>0.84</v>
      </c>
      <c r="D314" s="1587">
        <v>1</v>
      </c>
      <c r="E314" s="1578">
        <v>31</v>
      </c>
      <c r="F314" s="36" t="s">
        <v>622</v>
      </c>
    </row>
    <row r="315" spans="1:6" s="185" customFormat="1" ht="25.5">
      <c r="A315" s="538" t="s">
        <v>3114</v>
      </c>
      <c r="B315" s="530" t="s">
        <v>2516</v>
      </c>
      <c r="C315" s="543">
        <v>0.5</v>
      </c>
      <c r="D315" s="1587">
        <v>1</v>
      </c>
      <c r="E315" s="1578">
        <v>31</v>
      </c>
      <c r="F315" s="36" t="s">
        <v>622</v>
      </c>
    </row>
    <row r="316" spans="1:6" s="185" customFormat="1" ht="12.75">
      <c r="A316" s="538" t="s">
        <v>3115</v>
      </c>
      <c r="B316" s="530" t="s">
        <v>2243</v>
      </c>
      <c r="C316" s="543">
        <v>0.37</v>
      </c>
      <c r="D316" s="1587">
        <v>1</v>
      </c>
      <c r="E316" s="1578">
        <v>31</v>
      </c>
      <c r="F316" s="36" t="s">
        <v>622</v>
      </c>
    </row>
    <row r="317" spans="1:6" s="185" customFormat="1" ht="25.5">
      <c r="A317" s="538" t="s">
        <v>3116</v>
      </c>
      <c r="B317" s="530" t="s">
        <v>2244</v>
      </c>
      <c r="C317" s="543">
        <v>1.19</v>
      </c>
      <c r="D317" s="1587">
        <v>1</v>
      </c>
      <c r="E317" s="1578">
        <v>31</v>
      </c>
      <c r="F317" s="36" t="s">
        <v>622</v>
      </c>
    </row>
    <row r="318" spans="1:6" s="185" customFormat="1" ht="12.75">
      <c r="A318" s="538" t="s">
        <v>3117</v>
      </c>
      <c r="B318" s="530" t="s">
        <v>2245</v>
      </c>
      <c r="C318" s="543">
        <v>1.1499999999999999</v>
      </c>
      <c r="D318" s="1587">
        <v>1</v>
      </c>
      <c r="E318" s="1578">
        <v>32</v>
      </c>
      <c r="F318" s="36" t="s">
        <v>2246</v>
      </c>
    </row>
    <row r="319" spans="1:6" s="185" customFormat="1" ht="12.75">
      <c r="A319" s="538" t="s">
        <v>3118</v>
      </c>
      <c r="B319" s="530" t="s">
        <v>2247</v>
      </c>
      <c r="C319" s="543">
        <v>1.43</v>
      </c>
      <c r="D319" s="1587">
        <v>1</v>
      </c>
      <c r="E319" s="1578">
        <v>32</v>
      </c>
      <c r="F319" s="36" t="s">
        <v>2246</v>
      </c>
    </row>
    <row r="320" spans="1:6" s="185" customFormat="1" ht="12.75">
      <c r="A320" s="538" t="s">
        <v>3119</v>
      </c>
      <c r="B320" s="530" t="s">
        <v>2248</v>
      </c>
      <c r="C320" s="543">
        <v>3</v>
      </c>
      <c r="D320" s="1587">
        <v>1</v>
      </c>
      <c r="E320" s="1578">
        <v>32</v>
      </c>
      <c r="F320" s="36" t="s">
        <v>2246</v>
      </c>
    </row>
    <row r="321" spans="1:6" s="185" customFormat="1" ht="12.75">
      <c r="A321" s="538" t="s">
        <v>3120</v>
      </c>
      <c r="B321" s="530" t="s">
        <v>2249</v>
      </c>
      <c r="C321" s="543">
        <v>4.3</v>
      </c>
      <c r="D321" s="1587">
        <v>1</v>
      </c>
      <c r="E321" s="1578">
        <v>32</v>
      </c>
      <c r="F321" s="36" t="s">
        <v>2246</v>
      </c>
    </row>
    <row r="322" spans="1:6" s="185" customFormat="1" ht="12.75">
      <c r="A322" s="538" t="s">
        <v>3121</v>
      </c>
      <c r="B322" s="530" t="s">
        <v>2250</v>
      </c>
      <c r="C322" s="543">
        <v>2.42</v>
      </c>
      <c r="D322" s="1587">
        <v>0.8</v>
      </c>
      <c r="E322" s="1578">
        <v>32</v>
      </c>
      <c r="F322" s="36" t="s">
        <v>2246</v>
      </c>
    </row>
    <row r="323" spans="1:6" s="185" customFormat="1" ht="12.75">
      <c r="A323" s="538" t="s">
        <v>3122</v>
      </c>
      <c r="B323" s="530" t="s">
        <v>2251</v>
      </c>
      <c r="C323" s="543">
        <v>2.69</v>
      </c>
      <c r="D323" s="1587">
        <v>1</v>
      </c>
      <c r="E323" s="1578">
        <v>32</v>
      </c>
      <c r="F323" s="36" t="s">
        <v>2246</v>
      </c>
    </row>
    <row r="324" spans="1:6" s="185" customFormat="1" ht="12.75">
      <c r="A324" s="538" t="s">
        <v>3123</v>
      </c>
      <c r="B324" s="530" t="s">
        <v>2252</v>
      </c>
      <c r="C324" s="543">
        <v>4.12</v>
      </c>
      <c r="D324" s="1587">
        <v>1</v>
      </c>
      <c r="E324" s="1578">
        <v>32</v>
      </c>
      <c r="F324" s="36" t="s">
        <v>2246</v>
      </c>
    </row>
    <row r="325" spans="1:6" s="185" customFormat="1" ht="25.5">
      <c r="A325" s="538" t="s">
        <v>3124</v>
      </c>
      <c r="B325" s="530" t="s">
        <v>2253</v>
      </c>
      <c r="C325" s="543">
        <v>1.1599999999999999</v>
      </c>
      <c r="D325" s="1587">
        <v>1</v>
      </c>
      <c r="E325" s="1578">
        <v>32</v>
      </c>
      <c r="F325" s="36" t="s">
        <v>2246</v>
      </c>
    </row>
    <row r="326" spans="1:6" s="185" customFormat="1" ht="25.5">
      <c r="A326" s="538" t="s">
        <v>3125</v>
      </c>
      <c r="B326" s="530" t="s">
        <v>2254</v>
      </c>
      <c r="C326" s="543">
        <v>1.95</v>
      </c>
      <c r="D326" s="1587">
        <v>1</v>
      </c>
      <c r="E326" s="1578">
        <v>32</v>
      </c>
      <c r="F326" s="36" t="s">
        <v>2246</v>
      </c>
    </row>
    <row r="327" spans="1:6" s="185" customFormat="1" ht="25.5">
      <c r="A327" s="538" t="s">
        <v>3126</v>
      </c>
      <c r="B327" s="530" t="s">
        <v>2255</v>
      </c>
      <c r="C327" s="543">
        <v>2.46</v>
      </c>
      <c r="D327" s="1587">
        <v>1</v>
      </c>
      <c r="E327" s="1578">
        <v>32</v>
      </c>
      <c r="F327" s="36" t="s">
        <v>2246</v>
      </c>
    </row>
    <row r="328" spans="1:6" s="185" customFormat="1" ht="12.75">
      <c r="A328" s="538" t="s">
        <v>3127</v>
      </c>
      <c r="B328" s="530" t="s">
        <v>2517</v>
      </c>
      <c r="C328" s="543">
        <v>0.73</v>
      </c>
      <c r="D328" s="1587">
        <v>1</v>
      </c>
      <c r="E328" s="1578">
        <v>32</v>
      </c>
      <c r="F328" s="36" t="s">
        <v>2246</v>
      </c>
    </row>
    <row r="329" spans="1:6" s="185" customFormat="1" ht="12.75">
      <c r="A329" s="538" t="s">
        <v>3128</v>
      </c>
      <c r="B329" s="530" t="s">
        <v>2518</v>
      </c>
      <c r="C329" s="543">
        <v>0.91</v>
      </c>
      <c r="D329" s="1587">
        <v>1</v>
      </c>
      <c r="E329" s="1578">
        <v>32</v>
      </c>
      <c r="F329" s="36" t="s">
        <v>2246</v>
      </c>
    </row>
    <row r="330" spans="1:6" s="185" customFormat="1" ht="12.75">
      <c r="A330" s="538" t="s">
        <v>3129</v>
      </c>
      <c r="B330" s="530" t="s">
        <v>2256</v>
      </c>
      <c r="C330" s="543">
        <v>0.86</v>
      </c>
      <c r="D330" s="1587">
        <v>1</v>
      </c>
      <c r="E330" s="1578">
        <v>32</v>
      </c>
      <c r="F330" s="36" t="s">
        <v>2246</v>
      </c>
    </row>
    <row r="331" spans="1:6" s="185" customFormat="1" ht="12.75">
      <c r="A331" s="538" t="s">
        <v>3130</v>
      </c>
      <c r="B331" s="530" t="s">
        <v>2257</v>
      </c>
      <c r="C331" s="543">
        <v>1.24</v>
      </c>
      <c r="D331" s="1587">
        <v>1</v>
      </c>
      <c r="E331" s="1578">
        <v>32</v>
      </c>
      <c r="F331" s="36" t="s">
        <v>2246</v>
      </c>
    </row>
    <row r="332" spans="1:6" s="185" customFormat="1" ht="12.75">
      <c r="A332" s="538" t="s">
        <v>3131</v>
      </c>
      <c r="B332" s="530" t="s">
        <v>2258</v>
      </c>
      <c r="C332" s="543">
        <v>1.78</v>
      </c>
      <c r="D332" s="1587">
        <v>0.9</v>
      </c>
      <c r="E332" s="1578">
        <v>32</v>
      </c>
      <c r="F332" s="36" t="s">
        <v>2246</v>
      </c>
    </row>
    <row r="333" spans="1:6" s="185" customFormat="1" ht="12.75">
      <c r="A333" s="538" t="s">
        <v>3132</v>
      </c>
      <c r="B333" s="530" t="s">
        <v>2259</v>
      </c>
      <c r="C333" s="543">
        <v>1.1299999999999999</v>
      </c>
      <c r="D333" s="1587">
        <v>0.8</v>
      </c>
      <c r="E333" s="1578">
        <v>32</v>
      </c>
      <c r="F333" s="36" t="s">
        <v>2246</v>
      </c>
    </row>
    <row r="334" spans="1:6" s="185" customFormat="1" ht="12.75">
      <c r="A334" s="538" t="s">
        <v>3133</v>
      </c>
      <c r="B334" s="530" t="s">
        <v>2260</v>
      </c>
      <c r="C334" s="543">
        <v>1.19</v>
      </c>
      <c r="D334" s="1587">
        <v>0.8</v>
      </c>
      <c r="E334" s="1578">
        <v>32</v>
      </c>
      <c r="F334" s="36" t="s">
        <v>2246</v>
      </c>
    </row>
    <row r="335" spans="1:6" s="185" customFormat="1" ht="12.75">
      <c r="A335" s="538" t="s">
        <v>3134</v>
      </c>
      <c r="B335" s="530" t="s">
        <v>2261</v>
      </c>
      <c r="C335" s="543">
        <v>2.13</v>
      </c>
      <c r="D335" s="1587">
        <v>0.8</v>
      </c>
      <c r="E335" s="1578">
        <v>32</v>
      </c>
      <c r="F335" s="36" t="s">
        <v>2246</v>
      </c>
    </row>
    <row r="336" spans="1:6" s="185" customFormat="1" ht="12.75">
      <c r="A336" s="538" t="s">
        <v>3135</v>
      </c>
      <c r="B336" s="530" t="s">
        <v>2262</v>
      </c>
      <c r="C336" s="543">
        <v>1.17</v>
      </c>
      <c r="D336" s="1587">
        <v>1</v>
      </c>
      <c r="E336" s="1578">
        <v>33</v>
      </c>
      <c r="F336" s="36" t="s">
        <v>778</v>
      </c>
    </row>
    <row r="337" spans="1:6" s="185" customFormat="1" ht="12.75">
      <c r="A337" s="538" t="s">
        <v>3136</v>
      </c>
      <c r="B337" s="530" t="s">
        <v>2263</v>
      </c>
      <c r="C337" s="543">
        <v>2.91</v>
      </c>
      <c r="D337" s="1587">
        <v>1</v>
      </c>
      <c r="E337" s="1578">
        <v>33</v>
      </c>
      <c r="F337" s="36" t="s">
        <v>778</v>
      </c>
    </row>
    <row r="338" spans="1:6" s="185" customFormat="1" ht="12.75">
      <c r="A338" s="538" t="s">
        <v>3137</v>
      </c>
      <c r="B338" s="530" t="s">
        <v>2264</v>
      </c>
      <c r="C338" s="543">
        <v>1.21</v>
      </c>
      <c r="D338" s="1587">
        <v>1</v>
      </c>
      <c r="E338" s="1578">
        <v>33</v>
      </c>
      <c r="F338" s="36" t="s">
        <v>778</v>
      </c>
    </row>
    <row r="339" spans="1:6" s="185" customFormat="1" ht="12.75">
      <c r="A339" s="538" t="s">
        <v>3138</v>
      </c>
      <c r="B339" s="530" t="s">
        <v>2265</v>
      </c>
      <c r="C339" s="543">
        <v>2.0299999999999998</v>
      </c>
      <c r="D339" s="1587">
        <v>1</v>
      </c>
      <c r="E339" s="1578">
        <v>33</v>
      </c>
      <c r="F339" s="36" t="s">
        <v>778</v>
      </c>
    </row>
    <row r="340" spans="1:6" s="185" customFormat="1" ht="12.75">
      <c r="A340" s="538" t="s">
        <v>3139</v>
      </c>
      <c r="B340" s="530" t="s">
        <v>2266</v>
      </c>
      <c r="C340" s="543">
        <v>3.54</v>
      </c>
      <c r="D340" s="1587">
        <v>0.8</v>
      </c>
      <c r="E340" s="1578">
        <v>33</v>
      </c>
      <c r="F340" s="36" t="s">
        <v>778</v>
      </c>
    </row>
    <row r="341" spans="1:6" s="185" customFormat="1" ht="12.75">
      <c r="A341" s="538" t="s">
        <v>3140</v>
      </c>
      <c r="B341" s="530" t="s">
        <v>2267</v>
      </c>
      <c r="C341" s="543">
        <v>5.2</v>
      </c>
      <c r="D341" s="1587">
        <v>0.8</v>
      </c>
      <c r="E341" s="1578">
        <v>33</v>
      </c>
      <c r="F341" s="36" t="s">
        <v>778</v>
      </c>
    </row>
    <row r="342" spans="1:6" s="185" customFormat="1" ht="12.75">
      <c r="A342" s="538" t="s">
        <v>3141</v>
      </c>
      <c r="B342" s="530" t="s">
        <v>2268</v>
      </c>
      <c r="C342" s="543">
        <v>11.11</v>
      </c>
      <c r="D342" s="1587">
        <v>0.8</v>
      </c>
      <c r="E342" s="1578">
        <v>33</v>
      </c>
      <c r="F342" s="36" t="s">
        <v>778</v>
      </c>
    </row>
    <row r="343" spans="1:6" s="185" customFormat="1" ht="12.75">
      <c r="A343" s="538" t="s">
        <v>3142</v>
      </c>
      <c r="B343" s="530" t="s">
        <v>2457</v>
      </c>
      <c r="C343" s="543">
        <v>14.07</v>
      </c>
      <c r="D343" s="1587">
        <v>0.8</v>
      </c>
      <c r="E343" s="1578">
        <v>33</v>
      </c>
      <c r="F343" s="36" t="s">
        <v>778</v>
      </c>
    </row>
    <row r="344" spans="1:6" s="185" customFormat="1" ht="25.5">
      <c r="A344" s="538" t="s">
        <v>3143</v>
      </c>
      <c r="B344" s="530" t="s">
        <v>2269</v>
      </c>
      <c r="C344" s="543">
        <v>0.89</v>
      </c>
      <c r="D344" s="1587">
        <v>1</v>
      </c>
      <c r="E344" s="1578">
        <v>34</v>
      </c>
      <c r="F344" s="36" t="s">
        <v>620</v>
      </c>
    </row>
    <row r="345" spans="1:6" s="185" customFormat="1" ht="12.75">
      <c r="A345" s="538" t="s">
        <v>3144</v>
      </c>
      <c r="B345" s="530" t="s">
        <v>2270</v>
      </c>
      <c r="C345" s="543">
        <v>0.74</v>
      </c>
      <c r="D345" s="1587">
        <v>1</v>
      </c>
      <c r="E345" s="1578">
        <v>34</v>
      </c>
      <c r="F345" s="36" t="s">
        <v>620</v>
      </c>
    </row>
    <row r="346" spans="1:6" s="185" customFormat="1" ht="12.75">
      <c r="A346" s="538" t="s">
        <v>3145</v>
      </c>
      <c r="B346" s="530" t="s">
        <v>2271</v>
      </c>
      <c r="C346" s="543">
        <v>1.27</v>
      </c>
      <c r="D346" s="1587">
        <v>1</v>
      </c>
      <c r="E346" s="1578">
        <v>34</v>
      </c>
      <c r="F346" s="36" t="s">
        <v>620</v>
      </c>
    </row>
    <row r="347" spans="1:6" s="185" customFormat="1" ht="12.75">
      <c r="A347" s="538" t="s">
        <v>3146</v>
      </c>
      <c r="B347" s="530" t="s">
        <v>2272</v>
      </c>
      <c r="C347" s="543">
        <v>1.63</v>
      </c>
      <c r="D347" s="1587">
        <v>1</v>
      </c>
      <c r="E347" s="1578">
        <v>34</v>
      </c>
      <c r="F347" s="36" t="s">
        <v>620</v>
      </c>
    </row>
    <row r="348" spans="1:6" s="185" customFormat="1" ht="12.75">
      <c r="A348" s="538" t="s">
        <v>3147</v>
      </c>
      <c r="B348" s="530" t="s">
        <v>2273</v>
      </c>
      <c r="C348" s="543">
        <v>1.9</v>
      </c>
      <c r="D348" s="1587">
        <v>1</v>
      </c>
      <c r="E348" s="1578">
        <v>34</v>
      </c>
      <c r="F348" s="36" t="s">
        <v>620</v>
      </c>
    </row>
    <row r="349" spans="1:6" s="185" customFormat="1" ht="12.75">
      <c r="A349" s="538" t="s">
        <v>3148</v>
      </c>
      <c r="B349" s="530" t="s">
        <v>2519</v>
      </c>
      <c r="C349" s="543">
        <v>1.02</v>
      </c>
      <c r="D349" s="1587">
        <v>0.8</v>
      </c>
      <c r="E349" s="1578">
        <v>35</v>
      </c>
      <c r="F349" s="36" t="s">
        <v>596</v>
      </c>
    </row>
    <row r="350" spans="1:6" s="185" customFormat="1" ht="12.75">
      <c r="A350" s="538" t="s">
        <v>3149</v>
      </c>
      <c r="B350" s="530" t="s">
        <v>2520</v>
      </c>
      <c r="C350" s="543">
        <v>1.49</v>
      </c>
      <c r="D350" s="1587">
        <v>0.8</v>
      </c>
      <c r="E350" s="1578">
        <v>35</v>
      </c>
      <c r="F350" s="36" t="s">
        <v>596</v>
      </c>
    </row>
    <row r="351" spans="1:6" s="185" customFormat="1" ht="12.75">
      <c r="A351" s="538" t="s">
        <v>3150</v>
      </c>
      <c r="B351" s="530" t="s">
        <v>2274</v>
      </c>
      <c r="C351" s="543">
        <v>2.14</v>
      </c>
      <c r="D351" s="1587">
        <v>0.8</v>
      </c>
      <c r="E351" s="1578">
        <v>35</v>
      </c>
      <c r="F351" s="36" t="s">
        <v>596</v>
      </c>
    </row>
    <row r="352" spans="1:6" s="185" customFormat="1" ht="12.75">
      <c r="A352" s="538" t="s">
        <v>3151</v>
      </c>
      <c r="B352" s="530" t="s">
        <v>2373</v>
      </c>
      <c r="C352" s="543">
        <v>1.25</v>
      </c>
      <c r="D352" s="1587">
        <v>1</v>
      </c>
      <c r="E352" s="1578">
        <v>35</v>
      </c>
      <c r="F352" s="36" t="s">
        <v>596</v>
      </c>
    </row>
    <row r="353" spans="1:6" s="185" customFormat="1" ht="12.75">
      <c r="A353" s="538" t="s">
        <v>3152</v>
      </c>
      <c r="B353" s="530" t="s">
        <v>2374</v>
      </c>
      <c r="C353" s="543">
        <v>2.76</v>
      </c>
      <c r="D353" s="1587">
        <v>1</v>
      </c>
      <c r="E353" s="1578">
        <v>35</v>
      </c>
      <c r="F353" s="36" t="s">
        <v>596</v>
      </c>
    </row>
    <row r="354" spans="1:6" s="185" customFormat="1" ht="25.5">
      <c r="A354" s="538" t="s">
        <v>3153</v>
      </c>
      <c r="B354" s="530" t="s">
        <v>2521</v>
      </c>
      <c r="C354" s="543">
        <v>0.76</v>
      </c>
      <c r="D354" s="1587">
        <v>1</v>
      </c>
      <c r="E354" s="1578">
        <v>35</v>
      </c>
      <c r="F354" s="36" t="s">
        <v>596</v>
      </c>
    </row>
    <row r="355" spans="1:6" s="185" customFormat="1" ht="12.75">
      <c r="A355" s="538" t="s">
        <v>3154</v>
      </c>
      <c r="B355" s="530" t="s">
        <v>2275</v>
      </c>
      <c r="C355" s="543">
        <v>1.06</v>
      </c>
      <c r="D355" s="1587">
        <v>1</v>
      </c>
      <c r="E355" s="1578">
        <v>35</v>
      </c>
      <c r="F355" s="36" t="s">
        <v>596</v>
      </c>
    </row>
    <row r="356" spans="1:6" s="185" customFormat="1" ht="12.75">
      <c r="A356" s="538" t="s">
        <v>3155</v>
      </c>
      <c r="B356" s="530" t="s">
        <v>2276</v>
      </c>
      <c r="C356" s="543">
        <v>1.1599999999999999</v>
      </c>
      <c r="D356" s="1587">
        <v>0.9</v>
      </c>
      <c r="E356" s="1578">
        <v>35</v>
      </c>
      <c r="F356" s="36" t="s">
        <v>596</v>
      </c>
    </row>
    <row r="357" spans="1:6" s="185" customFormat="1" ht="12.75">
      <c r="A357" s="538" t="s">
        <v>3156</v>
      </c>
      <c r="B357" s="530" t="s">
        <v>2277</v>
      </c>
      <c r="C357" s="543">
        <v>3.32</v>
      </c>
      <c r="D357" s="1587">
        <v>1</v>
      </c>
      <c r="E357" s="1578">
        <v>35</v>
      </c>
      <c r="F357" s="36" t="s">
        <v>596</v>
      </c>
    </row>
    <row r="358" spans="1:6" s="185" customFormat="1" ht="12.75">
      <c r="A358" s="538" t="s">
        <v>3157</v>
      </c>
      <c r="B358" s="530" t="s">
        <v>2278</v>
      </c>
      <c r="C358" s="543">
        <v>4.32</v>
      </c>
      <c r="D358" s="1587">
        <v>1</v>
      </c>
      <c r="E358" s="1578">
        <v>36</v>
      </c>
      <c r="F358" s="36" t="s">
        <v>1842</v>
      </c>
    </row>
    <row r="359" spans="1:6" s="185" customFormat="1" ht="12.75">
      <c r="A359" s="538" t="s">
        <v>3158</v>
      </c>
      <c r="B359" s="530" t="s">
        <v>2279</v>
      </c>
      <c r="C359" s="543">
        <v>3.5</v>
      </c>
      <c r="D359" s="1587">
        <v>1</v>
      </c>
      <c r="E359" s="1578">
        <v>36</v>
      </c>
      <c r="F359" s="36" t="s">
        <v>1842</v>
      </c>
    </row>
    <row r="360" spans="1:6" s="185" customFormat="1" ht="25.5">
      <c r="A360" s="538" t="s">
        <v>3159</v>
      </c>
      <c r="B360" s="530" t="s">
        <v>3160</v>
      </c>
      <c r="C360" s="543">
        <v>5.35</v>
      </c>
      <c r="D360" s="1587">
        <v>1</v>
      </c>
      <c r="E360" s="1578">
        <v>36</v>
      </c>
      <c r="F360" s="36" t="s">
        <v>1842</v>
      </c>
    </row>
    <row r="361" spans="1:6" s="185" customFormat="1" ht="25.5">
      <c r="A361" s="538" t="s">
        <v>3370</v>
      </c>
      <c r="B361" s="530" t="s">
        <v>3372</v>
      </c>
      <c r="C361" s="543">
        <v>4.8502380980754323</v>
      </c>
      <c r="D361" s="1587">
        <v>1</v>
      </c>
      <c r="E361" s="1578">
        <v>36</v>
      </c>
      <c r="F361" s="36" t="s">
        <v>1842</v>
      </c>
    </row>
    <row r="362" spans="1:6" s="185" customFormat="1" ht="25.5">
      <c r="A362" s="538" t="s">
        <v>3371</v>
      </c>
      <c r="B362" s="530" t="s">
        <v>3373</v>
      </c>
      <c r="C362" s="543">
        <v>6.9117559435142706</v>
      </c>
      <c r="D362" s="1587">
        <v>1</v>
      </c>
      <c r="E362" s="1578">
        <v>36</v>
      </c>
      <c r="F362" s="36" t="s">
        <v>1842</v>
      </c>
    </row>
    <row r="363" spans="1:6" s="185" customFormat="1" ht="25.5">
      <c r="A363" s="538" t="s">
        <v>3161</v>
      </c>
      <c r="B363" s="530" t="s">
        <v>2522</v>
      </c>
      <c r="C363" s="543">
        <v>0.32</v>
      </c>
      <c r="D363" s="1587">
        <v>1</v>
      </c>
      <c r="E363" s="1578">
        <v>36</v>
      </c>
      <c r="F363" s="36" t="s">
        <v>1842</v>
      </c>
    </row>
    <row r="364" spans="1:6" s="185" customFormat="1" ht="25.5">
      <c r="A364" s="538" t="s">
        <v>3162</v>
      </c>
      <c r="B364" s="530" t="s">
        <v>2280</v>
      </c>
      <c r="C364" s="543">
        <v>0.46</v>
      </c>
      <c r="D364" s="1587">
        <v>1</v>
      </c>
      <c r="E364" s="1578">
        <v>36</v>
      </c>
      <c r="F364" s="36" t="s">
        <v>1842</v>
      </c>
    </row>
    <row r="365" spans="1:6" s="185" customFormat="1" ht="12.75">
      <c r="A365" s="538" t="s">
        <v>3163</v>
      </c>
      <c r="B365" s="530" t="s">
        <v>2281</v>
      </c>
      <c r="C365" s="543">
        <v>8.4</v>
      </c>
      <c r="D365" s="1587">
        <v>1</v>
      </c>
      <c r="E365" s="1578">
        <v>36</v>
      </c>
      <c r="F365" s="36" t="s">
        <v>1842</v>
      </c>
    </row>
    <row r="366" spans="1:6" s="185" customFormat="1" ht="12.75">
      <c r="A366" s="538" t="s">
        <v>3164</v>
      </c>
      <c r="B366" s="530" t="s">
        <v>2282</v>
      </c>
      <c r="C366" s="543">
        <v>2.3199999999999998</v>
      </c>
      <c r="D366" s="1587">
        <v>1</v>
      </c>
      <c r="E366" s="1578">
        <v>36</v>
      </c>
      <c r="F366" s="36" t="s">
        <v>1842</v>
      </c>
    </row>
    <row r="367" spans="1:6" s="185" customFormat="1" ht="38.25">
      <c r="A367" s="538" t="s">
        <v>3165</v>
      </c>
      <c r="B367" s="530" t="s">
        <v>2458</v>
      </c>
      <c r="C367" s="543">
        <v>18.149999999999999</v>
      </c>
      <c r="D367" s="1587">
        <v>1</v>
      </c>
      <c r="E367" s="1578">
        <v>36</v>
      </c>
      <c r="F367" s="36" t="s">
        <v>1842</v>
      </c>
    </row>
    <row r="368" spans="1:6" s="185" customFormat="1" ht="12.75">
      <c r="A368" s="538" t="s">
        <v>3166</v>
      </c>
      <c r="B368" s="530" t="s">
        <v>2459</v>
      </c>
      <c r="C368" s="543">
        <v>2.0499999999999998</v>
      </c>
      <c r="D368" s="1587">
        <v>1</v>
      </c>
      <c r="E368" s="1578">
        <v>36</v>
      </c>
      <c r="F368" s="36" t="s">
        <v>1842</v>
      </c>
    </row>
    <row r="369" spans="1:6" s="185" customFormat="1" ht="12.75">
      <c r="A369" s="538" t="s">
        <v>3167</v>
      </c>
      <c r="B369" s="530" t="s">
        <v>2460</v>
      </c>
      <c r="C369" s="543">
        <v>7.81</v>
      </c>
      <c r="D369" s="1587">
        <v>1</v>
      </c>
      <c r="E369" s="1578">
        <v>36</v>
      </c>
      <c r="F369" s="36" t="s">
        <v>1842</v>
      </c>
    </row>
    <row r="370" spans="1:6" s="185" customFormat="1" ht="12.75">
      <c r="A370" s="538" t="s">
        <v>3168</v>
      </c>
      <c r="B370" s="530" t="s">
        <v>2461</v>
      </c>
      <c r="C370" s="543">
        <v>15.57</v>
      </c>
      <c r="D370" s="1587">
        <v>1</v>
      </c>
      <c r="E370" s="1578">
        <v>36</v>
      </c>
      <c r="F370" s="36" t="s">
        <v>1842</v>
      </c>
    </row>
    <row r="371" spans="1:6" s="185" customFormat="1" ht="25.5">
      <c r="A371" s="538" t="s">
        <v>3169</v>
      </c>
      <c r="B371" s="530" t="s">
        <v>2145</v>
      </c>
      <c r="C371" s="543">
        <v>0.5</v>
      </c>
      <c r="D371" s="1587">
        <v>1</v>
      </c>
      <c r="E371" s="1578">
        <v>36</v>
      </c>
      <c r="F371" s="36" t="s">
        <v>1842</v>
      </c>
    </row>
    <row r="372" spans="1:6" s="185" customFormat="1" ht="25.5">
      <c r="A372" s="538" t="s">
        <v>3170</v>
      </c>
      <c r="B372" s="530" t="s">
        <v>2470</v>
      </c>
      <c r="C372" s="543">
        <v>1.31</v>
      </c>
      <c r="D372" s="1587">
        <v>0.8</v>
      </c>
      <c r="E372" s="1578">
        <v>37</v>
      </c>
      <c r="F372" s="36" t="s">
        <v>2336</v>
      </c>
    </row>
    <row r="373" spans="1:6" s="185" customFormat="1" ht="25.5">
      <c r="A373" s="538" t="s">
        <v>3171</v>
      </c>
      <c r="B373" s="530" t="s">
        <v>2462</v>
      </c>
      <c r="C373" s="543">
        <v>1.82</v>
      </c>
      <c r="D373" s="1587">
        <v>0.8</v>
      </c>
      <c r="E373" s="1578">
        <v>37</v>
      </c>
      <c r="F373" s="36" t="s">
        <v>2336</v>
      </c>
    </row>
    <row r="374" spans="1:6" s="185" customFormat="1" ht="25.5">
      <c r="A374" s="538" t="s">
        <v>3172</v>
      </c>
      <c r="B374" s="530" t="s">
        <v>2463</v>
      </c>
      <c r="C374" s="543">
        <v>3.12</v>
      </c>
      <c r="D374" s="1587">
        <v>0.8</v>
      </c>
      <c r="E374" s="1578">
        <v>37</v>
      </c>
      <c r="F374" s="36" t="s">
        <v>2336</v>
      </c>
    </row>
    <row r="375" spans="1:6" s="185" customFormat="1" ht="25.5">
      <c r="A375" s="538" t="s">
        <v>3173</v>
      </c>
      <c r="B375" s="530" t="s">
        <v>2464</v>
      </c>
      <c r="C375" s="543">
        <v>8.6</v>
      </c>
      <c r="D375" s="1587">
        <v>0.8</v>
      </c>
      <c r="E375" s="1578">
        <v>37</v>
      </c>
      <c r="F375" s="36" t="s">
        <v>2336</v>
      </c>
    </row>
    <row r="376" spans="1:6" s="185" customFormat="1" ht="38.25">
      <c r="A376" s="538" t="s">
        <v>3174</v>
      </c>
      <c r="B376" s="530" t="s">
        <v>2472</v>
      </c>
      <c r="C376" s="543">
        <v>1.24</v>
      </c>
      <c r="D376" s="1587">
        <v>0.8</v>
      </c>
      <c r="E376" s="1578">
        <v>37</v>
      </c>
      <c r="F376" s="36" t="s">
        <v>2336</v>
      </c>
    </row>
    <row r="377" spans="1:6" s="185" customFormat="1" ht="38.25">
      <c r="A377" s="538" t="s">
        <v>3175</v>
      </c>
      <c r="B377" s="530" t="s">
        <v>2523</v>
      </c>
      <c r="C377" s="543">
        <v>1.67</v>
      </c>
      <c r="D377" s="1587">
        <v>0.8</v>
      </c>
      <c r="E377" s="1578">
        <v>37</v>
      </c>
      <c r="F377" s="36" t="s">
        <v>2336</v>
      </c>
    </row>
    <row r="378" spans="1:6" s="185" customFormat="1" ht="38.25">
      <c r="A378" s="538" t="s">
        <v>3176</v>
      </c>
      <c r="B378" s="530" t="s">
        <v>2524</v>
      </c>
      <c r="C378" s="543">
        <v>3.03</v>
      </c>
      <c r="D378" s="1587">
        <v>0.8</v>
      </c>
      <c r="E378" s="1578">
        <v>37</v>
      </c>
      <c r="F378" s="36" t="s">
        <v>2336</v>
      </c>
    </row>
    <row r="379" spans="1:6" s="185" customFormat="1" ht="12.75">
      <c r="A379" s="538" t="s">
        <v>3177</v>
      </c>
      <c r="B379" s="530" t="s">
        <v>2651</v>
      </c>
      <c r="C379" s="543">
        <v>1.02</v>
      </c>
      <c r="D379" s="1587">
        <v>0.8</v>
      </c>
      <c r="E379" s="1578">
        <v>37</v>
      </c>
      <c r="F379" s="36" t="s">
        <v>2336</v>
      </c>
    </row>
    <row r="380" spans="1:6" s="185" customFormat="1" ht="12.75">
      <c r="A380" s="538" t="s">
        <v>3178</v>
      </c>
      <c r="B380" s="530" t="s">
        <v>2652</v>
      </c>
      <c r="C380" s="543">
        <v>1.38</v>
      </c>
      <c r="D380" s="1587">
        <v>0.8</v>
      </c>
      <c r="E380" s="1578">
        <v>37</v>
      </c>
      <c r="F380" s="36" t="s">
        <v>2336</v>
      </c>
    </row>
    <row r="381" spans="1:6" s="185" customFormat="1" ht="12.75">
      <c r="A381" s="538" t="s">
        <v>3179</v>
      </c>
      <c r="B381" s="530" t="s">
        <v>2657</v>
      </c>
      <c r="C381" s="543">
        <v>2</v>
      </c>
      <c r="D381" s="1587">
        <v>0.8</v>
      </c>
      <c r="E381" s="1578">
        <v>37</v>
      </c>
      <c r="F381" s="36" t="s">
        <v>2336</v>
      </c>
    </row>
    <row r="382" spans="1:6" s="185" customFormat="1" ht="25.5">
      <c r="A382" s="538" t="s">
        <v>3180</v>
      </c>
      <c r="B382" s="530" t="s">
        <v>2653</v>
      </c>
      <c r="C382" s="543">
        <v>0.59</v>
      </c>
      <c r="D382" s="1587">
        <v>1</v>
      </c>
      <c r="E382" s="1578">
        <v>37</v>
      </c>
      <c r="F382" s="36" t="s">
        <v>2336</v>
      </c>
    </row>
    <row r="383" spans="1:6" s="185" customFormat="1" ht="25.5">
      <c r="A383" s="538" t="s">
        <v>3181</v>
      </c>
      <c r="B383" s="530" t="s">
        <v>3182</v>
      </c>
      <c r="C383" s="543">
        <v>0.84</v>
      </c>
      <c r="D383" s="1587">
        <v>1</v>
      </c>
      <c r="E383" s="1578">
        <v>37</v>
      </c>
      <c r="F383" s="36" t="s">
        <v>2336</v>
      </c>
    </row>
    <row r="384" spans="1:6" s="185" customFormat="1" ht="25.5">
      <c r="A384" s="538" t="s">
        <v>3183</v>
      </c>
      <c r="B384" s="530" t="s">
        <v>2654</v>
      </c>
      <c r="C384" s="543">
        <v>1.17</v>
      </c>
      <c r="D384" s="1587">
        <v>1</v>
      </c>
      <c r="E384" s="1578">
        <v>37</v>
      </c>
      <c r="F384" s="36" t="s">
        <v>2336</v>
      </c>
    </row>
    <row r="385" spans="1:6" s="185" customFormat="1" ht="25.5">
      <c r="A385" s="538" t="s">
        <v>3184</v>
      </c>
      <c r="B385" s="530" t="s">
        <v>2283</v>
      </c>
      <c r="C385" s="543">
        <v>1.5</v>
      </c>
      <c r="D385" s="1587">
        <v>0.8</v>
      </c>
      <c r="E385" s="1578">
        <v>37</v>
      </c>
      <c r="F385" s="36" t="s">
        <v>2336</v>
      </c>
    </row>
    <row r="386" spans="1:6" s="185" customFormat="1" ht="25.5">
      <c r="A386" s="538" t="s">
        <v>3185</v>
      </c>
      <c r="B386" s="530" t="s">
        <v>2284</v>
      </c>
      <c r="C386" s="543">
        <v>1.8</v>
      </c>
      <c r="D386" s="1587">
        <v>0.8</v>
      </c>
      <c r="E386" s="1578">
        <v>37</v>
      </c>
      <c r="F386" s="36" t="s">
        <v>2336</v>
      </c>
    </row>
    <row r="387" spans="1:6" s="185" customFormat="1" ht="38.25">
      <c r="A387" s="538" t="s">
        <v>3186</v>
      </c>
      <c r="B387" s="530" t="s">
        <v>2285</v>
      </c>
      <c r="C387" s="543">
        <v>4.8099999999999996</v>
      </c>
      <c r="D387" s="1587">
        <v>0.8</v>
      </c>
      <c r="E387" s="1578">
        <v>37</v>
      </c>
      <c r="F387" s="36" t="s">
        <v>2336</v>
      </c>
    </row>
    <row r="388" spans="1:6" s="185" customFormat="1" ht="30.75" customHeight="1">
      <c r="A388" s="538" t="s">
        <v>3187</v>
      </c>
      <c r="B388" s="530" t="s">
        <v>2286</v>
      </c>
      <c r="C388" s="543">
        <v>2.75</v>
      </c>
      <c r="D388" s="1587">
        <v>0.8</v>
      </c>
      <c r="E388" s="1578">
        <v>37</v>
      </c>
      <c r="F388" s="36" t="s">
        <v>2336</v>
      </c>
    </row>
    <row r="389" spans="1:6" s="185" customFormat="1" ht="33" customHeight="1">
      <c r="A389" s="538" t="s">
        <v>3188</v>
      </c>
      <c r="B389" s="530" t="s">
        <v>2287</v>
      </c>
      <c r="C389" s="543">
        <v>2.35</v>
      </c>
      <c r="D389" s="1587">
        <v>0.8</v>
      </c>
      <c r="E389" s="1578">
        <v>37</v>
      </c>
      <c r="F389" s="36" t="s">
        <v>2336</v>
      </c>
    </row>
    <row r="390" spans="1:6" s="185" customFormat="1" ht="12.75">
      <c r="A390" s="538" t="s">
        <v>3189</v>
      </c>
      <c r="B390" s="530" t="s">
        <v>3529</v>
      </c>
      <c r="C390" s="543">
        <v>1.5</v>
      </c>
      <c r="D390" s="1587">
        <v>1</v>
      </c>
      <c r="E390" s="1578">
        <v>38</v>
      </c>
      <c r="F390" s="36" t="s">
        <v>768</v>
      </c>
    </row>
    <row r="391" spans="1:6" s="166" customFormat="1">
      <c r="A391" s="1584"/>
      <c r="B391" s="167"/>
      <c r="C391" s="168"/>
      <c r="D391" s="169"/>
      <c r="E391" s="1584"/>
      <c r="F391" s="170"/>
    </row>
    <row r="392" spans="1:6" s="166" customFormat="1">
      <c r="A392" s="1584"/>
      <c r="B392" s="167"/>
      <c r="C392" s="168"/>
      <c r="D392" s="169"/>
      <c r="E392" s="1584"/>
      <c r="F392" s="170"/>
    </row>
    <row r="393" spans="1:6" s="166" customFormat="1">
      <c r="A393" s="1584"/>
      <c r="B393" s="167"/>
      <c r="C393" s="168"/>
      <c r="D393" s="169"/>
      <c r="E393" s="1584"/>
      <c r="F393" s="170"/>
    </row>
    <row r="394" spans="1:6" s="166" customFormat="1">
      <c r="A394" s="1584"/>
      <c r="B394" s="167"/>
      <c r="C394" s="168"/>
      <c r="D394" s="169"/>
      <c r="E394" s="1584"/>
      <c r="F394" s="170"/>
    </row>
    <row r="395" spans="1:6" s="166" customFormat="1">
      <c r="A395" s="1584"/>
      <c r="B395" s="167"/>
      <c r="C395" s="168"/>
      <c r="D395" s="169"/>
      <c r="E395" s="1584"/>
      <c r="F395" s="170"/>
    </row>
    <row r="396" spans="1:6" s="166" customFormat="1">
      <c r="A396" s="1584"/>
      <c r="B396" s="167"/>
      <c r="C396" s="168"/>
      <c r="D396" s="169"/>
      <c r="E396" s="1584"/>
      <c r="F396" s="170"/>
    </row>
    <row r="397" spans="1:6" s="166" customFormat="1">
      <c r="A397" s="1584"/>
      <c r="B397" s="167"/>
      <c r="C397" s="168"/>
      <c r="D397" s="169"/>
      <c r="E397" s="1584"/>
      <c r="F397" s="170"/>
    </row>
    <row r="398" spans="1:6" s="166" customFormat="1">
      <c r="A398" s="1584"/>
      <c r="B398" s="167"/>
      <c r="C398" s="168"/>
      <c r="D398" s="169"/>
      <c r="E398" s="1584"/>
      <c r="F398" s="170"/>
    </row>
    <row r="399" spans="1:6" s="166" customFormat="1">
      <c r="A399" s="1584"/>
      <c r="B399" s="167"/>
      <c r="C399" s="168"/>
      <c r="D399" s="169"/>
      <c r="E399" s="1584"/>
      <c r="F399" s="170"/>
    </row>
    <row r="400" spans="1:6" s="166" customFormat="1">
      <c r="A400" s="1584"/>
      <c r="B400" s="167"/>
      <c r="C400" s="168"/>
      <c r="D400" s="169"/>
      <c r="E400" s="1584"/>
      <c r="F400" s="170"/>
    </row>
    <row r="401" spans="1:31" s="166" customFormat="1">
      <c r="A401" s="1584"/>
      <c r="B401" s="167"/>
      <c r="C401" s="168"/>
      <c r="D401" s="169"/>
      <c r="E401" s="1584"/>
      <c r="F401" s="170"/>
    </row>
    <row r="402" spans="1:31" s="166" customFormat="1">
      <c r="A402" s="1584"/>
      <c r="B402" s="167"/>
      <c r="C402" s="168"/>
      <c r="D402" s="169"/>
      <c r="E402" s="1584"/>
      <c r="F402" s="170"/>
    </row>
    <row r="404" spans="1:31" s="166" customFormat="1">
      <c r="A404" s="173"/>
      <c r="B404" s="167"/>
      <c r="C404" s="159"/>
      <c r="D404" s="160"/>
      <c r="E404" s="173"/>
      <c r="F404" s="17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row>
    <row r="405" spans="1:31" s="166" customFormat="1">
      <c r="A405" s="173"/>
      <c r="B405" s="167"/>
      <c r="C405" s="159"/>
      <c r="D405" s="160"/>
      <c r="E405" s="173"/>
      <c r="F405" s="17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row>
    <row r="406" spans="1:31" s="166" customFormat="1">
      <c r="A406" s="173"/>
      <c r="B406" s="167"/>
      <c r="C406" s="159"/>
      <c r="D406" s="160"/>
      <c r="E406" s="173"/>
      <c r="F406" s="17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row>
    <row r="407" spans="1:31" s="166" customFormat="1">
      <c r="A407" s="173"/>
      <c r="B407" s="167"/>
      <c r="C407" s="159"/>
      <c r="D407" s="160"/>
      <c r="E407" s="173"/>
      <c r="F407" s="17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row>
    <row r="408" spans="1:31" s="166" customFormat="1">
      <c r="A408" s="173"/>
      <c r="B408" s="167"/>
      <c r="C408" s="159"/>
      <c r="D408" s="160"/>
      <c r="E408" s="173"/>
      <c r="F408" s="17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row>
    <row r="409" spans="1:31" s="166" customFormat="1">
      <c r="A409" s="173"/>
      <c r="B409" s="167"/>
      <c r="C409" s="159"/>
      <c r="D409" s="160"/>
      <c r="E409" s="173"/>
      <c r="F409" s="17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row>
    <row r="410" spans="1:31" s="166" customFormat="1">
      <c r="A410" s="173"/>
      <c r="B410" s="167"/>
      <c r="C410" s="159"/>
      <c r="D410" s="160"/>
      <c r="E410" s="173"/>
      <c r="F410" s="17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row>
    <row r="411" spans="1:31" s="166" customFormat="1">
      <c r="A411" s="173"/>
      <c r="B411" s="167"/>
      <c r="C411" s="159"/>
      <c r="D411" s="160"/>
      <c r="E411" s="173"/>
      <c r="F411" s="17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row>
    <row r="412" spans="1:31" s="166" customFormat="1">
      <c r="A412" s="173"/>
      <c r="B412" s="167"/>
      <c r="C412" s="159"/>
      <c r="D412" s="160"/>
      <c r="E412" s="173"/>
      <c r="F412" s="17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row>
    <row r="413" spans="1:31" s="166" customFormat="1">
      <c r="A413" s="1584"/>
      <c r="C413" s="1672"/>
      <c r="D413" s="169"/>
      <c r="E413" s="174"/>
      <c r="F413" s="183"/>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row>
    <row r="414" spans="1:31" s="166" customFormat="1">
      <c r="A414" s="1584"/>
      <c r="C414" s="1672"/>
      <c r="D414" s="169"/>
      <c r="E414" s="174"/>
      <c r="F414" s="183"/>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row>
    <row r="415" spans="1:31" s="166" customFormat="1">
      <c r="A415" s="1584"/>
      <c r="C415" s="1672"/>
      <c r="D415" s="169"/>
      <c r="E415" s="174"/>
      <c r="F415" s="183"/>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row>
    <row r="416" spans="1:31" s="166" customFormat="1">
      <c r="A416" s="1584"/>
      <c r="C416" s="1672"/>
      <c r="D416" s="169"/>
      <c r="E416" s="174"/>
      <c r="F416" s="183"/>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row>
    <row r="417" spans="1:31" s="166" customFormat="1">
      <c r="A417" s="1584"/>
      <c r="C417" s="1672"/>
      <c r="D417" s="169"/>
      <c r="E417" s="174"/>
      <c r="F417" s="183"/>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row>
  </sheetData>
  <autoFilter ref="A8:XEM390"/>
  <mergeCells count="4">
    <mergeCell ref="E1:F1"/>
    <mergeCell ref="D2:F2"/>
    <mergeCell ref="D3:F3"/>
    <mergeCell ref="A6:F6"/>
  </mergeCells>
  <pageMargins left="0.15748031496062992" right="0.15748031496062992" top="0" bottom="0" header="0.31496062992125984" footer="0.31496062992125984"/>
  <pageSetup paperSize="9" scale="93" fitToHeight="0" orientation="landscape" copies="13"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tabColor rgb="FFFF0000"/>
    <pageSetUpPr fitToPage="1"/>
  </sheetPr>
  <dimension ref="A1:AE417"/>
  <sheetViews>
    <sheetView showZeros="0" zoomScale="90" zoomScaleNormal="90" zoomScaleSheetLayoutView="100" workbookViewId="0">
      <pane xSplit="2" ySplit="8" topLeftCell="C9" activePane="bottomRight" state="frozen"/>
      <selection activeCell="K1" sqref="K1:L3"/>
      <selection pane="topRight" activeCell="K1" sqref="K1:L3"/>
      <selection pane="bottomLeft" activeCell="K1" sqref="K1:L3"/>
      <selection pane="bottomRight" activeCell="C84" sqref="C84"/>
    </sheetView>
  </sheetViews>
  <sheetFormatPr defaultColWidth="0" defaultRowHeight="14.25"/>
  <cols>
    <col min="1" max="1" width="12.42578125" style="173" customWidth="1"/>
    <col min="2" max="2" width="62.7109375" style="167" customWidth="1"/>
    <col min="3" max="3" width="19.42578125" style="159" bestFit="1" customWidth="1"/>
    <col min="4" max="4" width="17.85546875" style="160" customWidth="1"/>
    <col min="5" max="5" width="14.85546875" style="173" customWidth="1"/>
    <col min="6" max="6" width="30.28515625" style="171" customWidth="1"/>
    <col min="7" max="10" width="15.5703125" style="161" customWidth="1"/>
    <col min="11" max="233" width="9.140625" style="161" customWidth="1"/>
    <col min="234" max="234" width="6.140625" style="161" customWidth="1"/>
    <col min="235" max="235" width="54.5703125" style="161" customWidth="1"/>
    <col min="236" max="236" width="19.7109375" style="161" customWidth="1"/>
    <col min="237" max="237" width="20.140625" style="161" customWidth="1"/>
    <col min="238" max="238" width="12.5703125" style="161" customWidth="1"/>
    <col min="239" max="239" width="33" style="161" customWidth="1"/>
    <col min="240" max="254" width="0" style="161" hidden="1"/>
    <col min="255" max="255" width="6.140625" style="161" customWidth="1"/>
    <col min="256" max="256" width="54.5703125" style="161" customWidth="1"/>
    <col min="257" max="257" width="19.7109375" style="161" customWidth="1"/>
    <col min="258" max="258" width="20.140625" style="161" customWidth="1"/>
    <col min="259" max="259" width="12.5703125" style="161" customWidth="1"/>
    <col min="260" max="260" width="33" style="161" customWidth="1"/>
    <col min="261" max="266" width="15.5703125" style="161" customWidth="1"/>
    <col min="267" max="489" width="9.140625" style="161" customWidth="1"/>
    <col min="490" max="490" width="6.140625" style="161" customWidth="1"/>
    <col min="491" max="491" width="54.5703125" style="161" customWidth="1"/>
    <col min="492" max="492" width="19.7109375" style="161" customWidth="1"/>
    <col min="493" max="493" width="20.140625" style="161" customWidth="1"/>
    <col min="494" max="494" width="12.5703125" style="161" customWidth="1"/>
    <col min="495" max="495" width="33" style="161" customWidth="1"/>
    <col min="496" max="510" width="0" style="161" hidden="1"/>
    <col min="511" max="511" width="6.140625" style="161" customWidth="1"/>
    <col min="512" max="512" width="54.5703125" style="161" customWidth="1"/>
    <col min="513" max="513" width="19.7109375" style="161" customWidth="1"/>
    <col min="514" max="514" width="20.140625" style="161" customWidth="1"/>
    <col min="515" max="515" width="12.5703125" style="161" customWidth="1"/>
    <col min="516" max="516" width="33" style="161" customWidth="1"/>
    <col min="517" max="522" width="15.5703125" style="161" customWidth="1"/>
    <col min="523" max="745" width="9.140625" style="161" customWidth="1"/>
    <col min="746" max="746" width="6.140625" style="161" customWidth="1"/>
    <col min="747" max="747" width="54.5703125" style="161" customWidth="1"/>
    <col min="748" max="748" width="19.7109375" style="161" customWidth="1"/>
    <col min="749" max="749" width="20.140625" style="161" customWidth="1"/>
    <col min="750" max="750" width="12.5703125" style="161" customWidth="1"/>
    <col min="751" max="751" width="33" style="161" customWidth="1"/>
    <col min="752" max="766" width="0" style="161" hidden="1"/>
    <col min="767" max="767" width="6.140625" style="161" customWidth="1"/>
    <col min="768" max="768" width="54.5703125" style="161" customWidth="1"/>
    <col min="769" max="769" width="19.7109375" style="161" customWidth="1"/>
    <col min="770" max="770" width="20.140625" style="161" customWidth="1"/>
    <col min="771" max="771" width="12.5703125" style="161" customWidth="1"/>
    <col min="772" max="772" width="33" style="161" customWidth="1"/>
    <col min="773" max="778" width="15.5703125" style="161" customWidth="1"/>
    <col min="779" max="1001" width="9.140625" style="161" customWidth="1"/>
    <col min="1002" max="1002" width="6.140625" style="161" customWidth="1"/>
    <col min="1003" max="1003" width="54.5703125" style="161" customWidth="1"/>
    <col min="1004" max="1004" width="19.7109375" style="161" customWidth="1"/>
    <col min="1005" max="1005" width="20.140625" style="161" customWidth="1"/>
    <col min="1006" max="1006" width="12.5703125" style="161" customWidth="1"/>
    <col min="1007" max="1007" width="33" style="161" customWidth="1"/>
    <col min="1008" max="1022" width="0" style="161" hidden="1"/>
    <col min="1023" max="1023" width="6.140625" style="161" customWidth="1"/>
    <col min="1024" max="1024" width="54.5703125" style="161" customWidth="1"/>
    <col min="1025" max="1025" width="19.7109375" style="161" customWidth="1"/>
    <col min="1026" max="1026" width="20.140625" style="161" customWidth="1"/>
    <col min="1027" max="1027" width="12.5703125" style="161" customWidth="1"/>
    <col min="1028" max="1028" width="33" style="161" customWidth="1"/>
    <col min="1029" max="1034" width="15.5703125" style="161" customWidth="1"/>
    <col min="1035" max="1257" width="9.140625" style="161" customWidth="1"/>
    <col min="1258" max="1258" width="6.140625" style="161" customWidth="1"/>
    <col min="1259" max="1259" width="54.5703125" style="161" customWidth="1"/>
    <col min="1260" max="1260" width="19.7109375" style="161" customWidth="1"/>
    <col min="1261" max="1261" width="20.140625" style="161" customWidth="1"/>
    <col min="1262" max="1262" width="12.5703125" style="161" customWidth="1"/>
    <col min="1263" max="1263" width="33" style="161" customWidth="1"/>
    <col min="1264" max="1278" width="0" style="161" hidden="1"/>
    <col min="1279" max="1279" width="6.140625" style="161" customWidth="1"/>
    <col min="1280" max="1280" width="54.5703125" style="161" customWidth="1"/>
    <col min="1281" max="1281" width="19.7109375" style="161" customWidth="1"/>
    <col min="1282" max="1282" width="20.140625" style="161" customWidth="1"/>
    <col min="1283" max="1283" width="12.5703125" style="161" customWidth="1"/>
    <col min="1284" max="1284" width="33" style="161" customWidth="1"/>
    <col min="1285" max="1290" width="15.5703125" style="161" customWidth="1"/>
    <col min="1291" max="1513" width="9.140625" style="161" customWidth="1"/>
    <col min="1514" max="1514" width="6.140625" style="161" customWidth="1"/>
    <col min="1515" max="1515" width="54.5703125" style="161" customWidth="1"/>
    <col min="1516" max="1516" width="19.7109375" style="161" customWidth="1"/>
    <col min="1517" max="1517" width="20.140625" style="161" customWidth="1"/>
    <col min="1518" max="1518" width="12.5703125" style="161" customWidth="1"/>
    <col min="1519" max="1519" width="33" style="161" customWidth="1"/>
    <col min="1520" max="1534" width="0" style="161" hidden="1"/>
    <col min="1535" max="1535" width="6.140625" style="161" customWidth="1"/>
    <col min="1536" max="1536" width="54.5703125" style="161" customWidth="1"/>
    <col min="1537" max="1537" width="19.7109375" style="161" customWidth="1"/>
    <col min="1538" max="1538" width="20.140625" style="161" customWidth="1"/>
    <col min="1539" max="1539" width="12.5703125" style="161" customWidth="1"/>
    <col min="1540" max="1540" width="33" style="161" customWidth="1"/>
    <col min="1541" max="1546" width="15.5703125" style="161" customWidth="1"/>
    <col min="1547" max="1769" width="9.140625" style="161" customWidth="1"/>
    <col min="1770" max="1770" width="6.140625" style="161" customWidth="1"/>
    <col min="1771" max="1771" width="54.5703125" style="161" customWidth="1"/>
    <col min="1772" max="1772" width="19.7109375" style="161" customWidth="1"/>
    <col min="1773" max="1773" width="20.140625" style="161" customWidth="1"/>
    <col min="1774" max="1774" width="12.5703125" style="161" customWidth="1"/>
    <col min="1775" max="1775" width="33" style="161" customWidth="1"/>
    <col min="1776" max="1790" width="0" style="161" hidden="1"/>
    <col min="1791" max="1791" width="6.140625" style="161" customWidth="1"/>
    <col min="1792" max="1792" width="54.5703125" style="161" customWidth="1"/>
    <col min="1793" max="1793" width="19.7109375" style="161" customWidth="1"/>
    <col min="1794" max="1794" width="20.140625" style="161" customWidth="1"/>
    <col min="1795" max="1795" width="12.5703125" style="161" customWidth="1"/>
    <col min="1796" max="1796" width="33" style="161" customWidth="1"/>
    <col min="1797" max="1802" width="15.5703125" style="161" customWidth="1"/>
    <col min="1803" max="2025" width="9.140625" style="161" customWidth="1"/>
    <col min="2026" max="2026" width="6.140625" style="161" customWidth="1"/>
    <col min="2027" max="2027" width="54.5703125" style="161" customWidth="1"/>
    <col min="2028" max="2028" width="19.7109375" style="161" customWidth="1"/>
    <col min="2029" max="2029" width="20.140625" style="161" customWidth="1"/>
    <col min="2030" max="2030" width="12.5703125" style="161" customWidth="1"/>
    <col min="2031" max="2031" width="33" style="161" customWidth="1"/>
    <col min="2032" max="2046" width="0" style="161" hidden="1"/>
    <col min="2047" max="2047" width="6.140625" style="161" customWidth="1"/>
    <col min="2048" max="2048" width="54.5703125" style="161" customWidth="1"/>
    <col min="2049" max="2049" width="19.7109375" style="161" customWidth="1"/>
    <col min="2050" max="2050" width="20.140625" style="161" customWidth="1"/>
    <col min="2051" max="2051" width="12.5703125" style="161" customWidth="1"/>
    <col min="2052" max="2052" width="33" style="161" customWidth="1"/>
    <col min="2053" max="2058" width="15.5703125" style="161" customWidth="1"/>
    <col min="2059" max="2281" width="9.140625" style="161" customWidth="1"/>
    <col min="2282" max="2282" width="6.140625" style="161" customWidth="1"/>
    <col min="2283" max="2283" width="54.5703125" style="161" customWidth="1"/>
    <col min="2284" max="2284" width="19.7109375" style="161" customWidth="1"/>
    <col min="2285" max="2285" width="20.140625" style="161" customWidth="1"/>
    <col min="2286" max="2286" width="12.5703125" style="161" customWidth="1"/>
    <col min="2287" max="2287" width="33" style="161" customWidth="1"/>
    <col min="2288" max="2302" width="0" style="161" hidden="1"/>
    <col min="2303" max="2303" width="6.140625" style="161" customWidth="1"/>
    <col min="2304" max="2304" width="54.5703125" style="161" customWidth="1"/>
    <col min="2305" max="2305" width="19.7109375" style="161" customWidth="1"/>
    <col min="2306" max="2306" width="20.140625" style="161" customWidth="1"/>
    <col min="2307" max="2307" width="12.5703125" style="161" customWidth="1"/>
    <col min="2308" max="2308" width="33" style="161" customWidth="1"/>
    <col min="2309" max="2314" width="15.5703125" style="161" customWidth="1"/>
    <col min="2315" max="2537" width="9.140625" style="161" customWidth="1"/>
    <col min="2538" max="2538" width="6.140625" style="161" customWidth="1"/>
    <col min="2539" max="2539" width="54.5703125" style="161" customWidth="1"/>
    <col min="2540" max="2540" width="19.7109375" style="161" customWidth="1"/>
    <col min="2541" max="2541" width="20.140625" style="161" customWidth="1"/>
    <col min="2542" max="2542" width="12.5703125" style="161" customWidth="1"/>
    <col min="2543" max="2543" width="33" style="161" customWidth="1"/>
    <col min="2544" max="2558" width="0" style="161" hidden="1"/>
    <col min="2559" max="2559" width="6.140625" style="161" customWidth="1"/>
    <col min="2560" max="2560" width="54.5703125" style="161" customWidth="1"/>
    <col min="2561" max="2561" width="19.7109375" style="161" customWidth="1"/>
    <col min="2562" max="2562" width="20.140625" style="161" customWidth="1"/>
    <col min="2563" max="2563" width="12.5703125" style="161" customWidth="1"/>
    <col min="2564" max="2564" width="33" style="161" customWidth="1"/>
    <col min="2565" max="2570" width="15.5703125" style="161" customWidth="1"/>
    <col min="2571" max="2793" width="9.140625" style="161" customWidth="1"/>
    <col min="2794" max="2794" width="6.140625" style="161" customWidth="1"/>
    <col min="2795" max="2795" width="54.5703125" style="161" customWidth="1"/>
    <col min="2796" max="2796" width="19.7109375" style="161" customWidth="1"/>
    <col min="2797" max="2797" width="20.140625" style="161" customWidth="1"/>
    <col min="2798" max="2798" width="12.5703125" style="161" customWidth="1"/>
    <col min="2799" max="2799" width="33" style="161" customWidth="1"/>
    <col min="2800" max="2814" width="0" style="161" hidden="1"/>
    <col min="2815" max="2815" width="6.140625" style="161" customWidth="1"/>
    <col min="2816" max="2816" width="54.5703125" style="161" customWidth="1"/>
    <col min="2817" max="2817" width="19.7109375" style="161" customWidth="1"/>
    <col min="2818" max="2818" width="20.140625" style="161" customWidth="1"/>
    <col min="2819" max="2819" width="12.5703125" style="161" customWidth="1"/>
    <col min="2820" max="2820" width="33" style="161" customWidth="1"/>
    <col min="2821" max="2826" width="15.5703125" style="161" customWidth="1"/>
    <col min="2827" max="3049" width="9.140625" style="161" customWidth="1"/>
    <col min="3050" max="3050" width="6.140625" style="161" customWidth="1"/>
    <col min="3051" max="3051" width="54.5703125" style="161" customWidth="1"/>
    <col min="3052" max="3052" width="19.7109375" style="161" customWidth="1"/>
    <col min="3053" max="3053" width="20.140625" style="161" customWidth="1"/>
    <col min="3054" max="3054" width="12.5703125" style="161" customWidth="1"/>
    <col min="3055" max="3055" width="33" style="161" customWidth="1"/>
    <col min="3056" max="3070" width="0" style="161" hidden="1"/>
    <col min="3071" max="3071" width="6.140625" style="161" customWidth="1"/>
    <col min="3072" max="3072" width="54.5703125" style="161" customWidth="1"/>
    <col min="3073" max="3073" width="19.7109375" style="161" customWidth="1"/>
    <col min="3074" max="3074" width="20.140625" style="161" customWidth="1"/>
    <col min="3075" max="3075" width="12.5703125" style="161" customWidth="1"/>
    <col min="3076" max="3076" width="33" style="161" customWidth="1"/>
    <col min="3077" max="3082" width="15.5703125" style="161" customWidth="1"/>
    <col min="3083" max="3305" width="9.140625" style="161" customWidth="1"/>
    <col min="3306" max="3306" width="6.140625" style="161" customWidth="1"/>
    <col min="3307" max="3307" width="54.5703125" style="161" customWidth="1"/>
    <col min="3308" max="3308" width="19.7109375" style="161" customWidth="1"/>
    <col min="3309" max="3309" width="20.140625" style="161" customWidth="1"/>
    <col min="3310" max="3310" width="12.5703125" style="161" customWidth="1"/>
    <col min="3311" max="3311" width="33" style="161" customWidth="1"/>
    <col min="3312" max="3326" width="0" style="161" hidden="1"/>
    <col min="3327" max="3327" width="6.140625" style="161" customWidth="1"/>
    <col min="3328" max="3328" width="54.5703125" style="161" customWidth="1"/>
    <col min="3329" max="3329" width="19.7109375" style="161" customWidth="1"/>
    <col min="3330" max="3330" width="20.140625" style="161" customWidth="1"/>
    <col min="3331" max="3331" width="12.5703125" style="161" customWidth="1"/>
    <col min="3332" max="3332" width="33" style="161" customWidth="1"/>
    <col min="3333" max="3338" width="15.5703125" style="161" customWidth="1"/>
    <col min="3339" max="3561" width="9.140625" style="161" customWidth="1"/>
    <col min="3562" max="3562" width="6.140625" style="161" customWidth="1"/>
    <col min="3563" max="3563" width="54.5703125" style="161" customWidth="1"/>
    <col min="3564" max="3564" width="19.7109375" style="161" customWidth="1"/>
    <col min="3565" max="3565" width="20.140625" style="161" customWidth="1"/>
    <col min="3566" max="3566" width="12.5703125" style="161" customWidth="1"/>
    <col min="3567" max="3567" width="33" style="161" customWidth="1"/>
    <col min="3568" max="3582" width="0" style="161" hidden="1"/>
    <col min="3583" max="3583" width="6.140625" style="161" customWidth="1"/>
    <col min="3584" max="3584" width="54.5703125" style="161" customWidth="1"/>
    <col min="3585" max="3585" width="19.7109375" style="161" customWidth="1"/>
    <col min="3586" max="3586" width="20.140625" style="161" customWidth="1"/>
    <col min="3587" max="3587" width="12.5703125" style="161" customWidth="1"/>
    <col min="3588" max="3588" width="33" style="161" customWidth="1"/>
    <col min="3589" max="3594" width="15.5703125" style="161" customWidth="1"/>
    <col min="3595" max="3817" width="9.140625" style="161" customWidth="1"/>
    <col min="3818" max="3818" width="6.140625" style="161" customWidth="1"/>
    <col min="3819" max="3819" width="54.5703125" style="161" customWidth="1"/>
    <col min="3820" max="3820" width="19.7109375" style="161" customWidth="1"/>
    <col min="3821" max="3821" width="20.140625" style="161" customWidth="1"/>
    <col min="3822" max="3822" width="12.5703125" style="161" customWidth="1"/>
    <col min="3823" max="3823" width="33" style="161" customWidth="1"/>
    <col min="3824" max="3838" width="0" style="161" hidden="1"/>
    <col min="3839" max="3839" width="6.140625" style="161" customWidth="1"/>
    <col min="3840" max="3840" width="54.5703125" style="161" customWidth="1"/>
    <col min="3841" max="3841" width="19.7109375" style="161" customWidth="1"/>
    <col min="3842" max="3842" width="20.140625" style="161" customWidth="1"/>
    <col min="3843" max="3843" width="12.5703125" style="161" customWidth="1"/>
    <col min="3844" max="3844" width="33" style="161" customWidth="1"/>
    <col min="3845" max="3850" width="15.5703125" style="161" customWidth="1"/>
    <col min="3851" max="4073" width="9.140625" style="161" customWidth="1"/>
    <col min="4074" max="4074" width="6.140625" style="161" customWidth="1"/>
    <col min="4075" max="4075" width="54.5703125" style="161" customWidth="1"/>
    <col min="4076" max="4076" width="19.7109375" style="161" customWidth="1"/>
    <col min="4077" max="4077" width="20.140625" style="161" customWidth="1"/>
    <col min="4078" max="4078" width="12.5703125" style="161" customWidth="1"/>
    <col min="4079" max="4079" width="33" style="161" customWidth="1"/>
    <col min="4080" max="4094" width="0" style="161" hidden="1"/>
    <col min="4095" max="4095" width="6.140625" style="161" customWidth="1"/>
    <col min="4096" max="4096" width="54.5703125" style="161" customWidth="1"/>
    <col min="4097" max="4097" width="19.7109375" style="161" customWidth="1"/>
    <col min="4098" max="4098" width="20.140625" style="161" customWidth="1"/>
    <col min="4099" max="4099" width="12.5703125" style="161" customWidth="1"/>
    <col min="4100" max="4100" width="33" style="161" customWidth="1"/>
    <col min="4101" max="4106" width="15.5703125" style="161" customWidth="1"/>
    <col min="4107" max="4329" width="9.140625" style="161" customWidth="1"/>
    <col min="4330" max="4330" width="6.140625" style="161" customWidth="1"/>
    <col min="4331" max="4331" width="54.5703125" style="161" customWidth="1"/>
    <col min="4332" max="4332" width="19.7109375" style="161" customWidth="1"/>
    <col min="4333" max="4333" width="20.140625" style="161" customWidth="1"/>
    <col min="4334" max="4334" width="12.5703125" style="161" customWidth="1"/>
    <col min="4335" max="4335" width="33" style="161" customWidth="1"/>
    <col min="4336" max="4350" width="0" style="161" hidden="1"/>
    <col min="4351" max="4351" width="6.140625" style="161" customWidth="1"/>
    <col min="4352" max="4352" width="54.5703125" style="161" customWidth="1"/>
    <col min="4353" max="4353" width="19.7109375" style="161" customWidth="1"/>
    <col min="4354" max="4354" width="20.140625" style="161" customWidth="1"/>
    <col min="4355" max="4355" width="12.5703125" style="161" customWidth="1"/>
    <col min="4356" max="4356" width="33" style="161" customWidth="1"/>
    <col min="4357" max="4362" width="15.5703125" style="161" customWidth="1"/>
    <col min="4363" max="4585" width="9.140625" style="161" customWidth="1"/>
    <col min="4586" max="4586" width="6.140625" style="161" customWidth="1"/>
    <col min="4587" max="4587" width="54.5703125" style="161" customWidth="1"/>
    <col min="4588" max="4588" width="19.7109375" style="161" customWidth="1"/>
    <col min="4589" max="4589" width="20.140625" style="161" customWidth="1"/>
    <col min="4590" max="4590" width="12.5703125" style="161" customWidth="1"/>
    <col min="4591" max="4591" width="33" style="161" customWidth="1"/>
    <col min="4592" max="4606" width="0" style="161" hidden="1"/>
    <col min="4607" max="4607" width="6.140625" style="161" customWidth="1"/>
    <col min="4608" max="4608" width="54.5703125" style="161" customWidth="1"/>
    <col min="4609" max="4609" width="19.7109375" style="161" customWidth="1"/>
    <col min="4610" max="4610" width="20.140625" style="161" customWidth="1"/>
    <col min="4611" max="4611" width="12.5703125" style="161" customWidth="1"/>
    <col min="4612" max="4612" width="33" style="161" customWidth="1"/>
    <col min="4613" max="4618" width="15.5703125" style="161" customWidth="1"/>
    <col min="4619" max="4841" width="9.140625" style="161" customWidth="1"/>
    <col min="4842" max="4842" width="6.140625" style="161" customWidth="1"/>
    <col min="4843" max="4843" width="54.5703125" style="161" customWidth="1"/>
    <col min="4844" max="4844" width="19.7109375" style="161" customWidth="1"/>
    <col min="4845" max="4845" width="20.140625" style="161" customWidth="1"/>
    <col min="4846" max="4846" width="12.5703125" style="161" customWidth="1"/>
    <col min="4847" max="4847" width="33" style="161" customWidth="1"/>
    <col min="4848" max="4862" width="0" style="161" hidden="1"/>
    <col min="4863" max="4863" width="6.140625" style="161" customWidth="1"/>
    <col min="4864" max="4864" width="54.5703125" style="161" customWidth="1"/>
    <col min="4865" max="4865" width="19.7109375" style="161" customWidth="1"/>
    <col min="4866" max="4866" width="20.140625" style="161" customWidth="1"/>
    <col min="4867" max="4867" width="12.5703125" style="161" customWidth="1"/>
    <col min="4868" max="4868" width="33" style="161" customWidth="1"/>
    <col min="4869" max="4874" width="15.5703125" style="161" customWidth="1"/>
    <col min="4875" max="5097" width="9.140625" style="161" customWidth="1"/>
    <col min="5098" max="5098" width="6.140625" style="161" customWidth="1"/>
    <col min="5099" max="5099" width="54.5703125" style="161" customWidth="1"/>
    <col min="5100" max="5100" width="19.7109375" style="161" customWidth="1"/>
    <col min="5101" max="5101" width="20.140625" style="161" customWidth="1"/>
    <col min="5102" max="5102" width="12.5703125" style="161" customWidth="1"/>
    <col min="5103" max="5103" width="33" style="161" customWidth="1"/>
    <col min="5104" max="5118" width="0" style="161" hidden="1"/>
    <col min="5119" max="5119" width="6.140625" style="161" customWidth="1"/>
    <col min="5120" max="5120" width="54.5703125" style="161" customWidth="1"/>
    <col min="5121" max="5121" width="19.7109375" style="161" customWidth="1"/>
    <col min="5122" max="5122" width="20.140625" style="161" customWidth="1"/>
    <col min="5123" max="5123" width="12.5703125" style="161" customWidth="1"/>
    <col min="5124" max="5124" width="33" style="161" customWidth="1"/>
    <col min="5125" max="5130" width="15.5703125" style="161" customWidth="1"/>
    <col min="5131" max="5353" width="9.140625" style="161" customWidth="1"/>
    <col min="5354" max="5354" width="6.140625" style="161" customWidth="1"/>
    <col min="5355" max="5355" width="54.5703125" style="161" customWidth="1"/>
    <col min="5356" max="5356" width="19.7109375" style="161" customWidth="1"/>
    <col min="5357" max="5357" width="20.140625" style="161" customWidth="1"/>
    <col min="5358" max="5358" width="12.5703125" style="161" customWidth="1"/>
    <col min="5359" max="5359" width="33" style="161" customWidth="1"/>
    <col min="5360" max="5374" width="0" style="161" hidden="1"/>
    <col min="5375" max="5375" width="6.140625" style="161" customWidth="1"/>
    <col min="5376" max="5376" width="54.5703125" style="161" customWidth="1"/>
    <col min="5377" max="5377" width="19.7109375" style="161" customWidth="1"/>
    <col min="5378" max="5378" width="20.140625" style="161" customWidth="1"/>
    <col min="5379" max="5379" width="12.5703125" style="161" customWidth="1"/>
    <col min="5380" max="5380" width="33" style="161" customWidth="1"/>
    <col min="5381" max="5386" width="15.5703125" style="161" customWidth="1"/>
    <col min="5387" max="5609" width="9.140625" style="161" customWidth="1"/>
    <col min="5610" max="5610" width="6.140625" style="161" customWidth="1"/>
    <col min="5611" max="5611" width="54.5703125" style="161" customWidth="1"/>
    <col min="5612" max="5612" width="19.7109375" style="161" customWidth="1"/>
    <col min="5613" max="5613" width="20.140625" style="161" customWidth="1"/>
    <col min="5614" max="5614" width="12.5703125" style="161" customWidth="1"/>
    <col min="5615" max="5615" width="33" style="161" customWidth="1"/>
    <col min="5616" max="5630" width="0" style="161" hidden="1"/>
    <col min="5631" max="5631" width="6.140625" style="161" customWidth="1"/>
    <col min="5632" max="5632" width="54.5703125" style="161" customWidth="1"/>
    <col min="5633" max="5633" width="19.7109375" style="161" customWidth="1"/>
    <col min="5634" max="5634" width="20.140625" style="161" customWidth="1"/>
    <col min="5635" max="5635" width="12.5703125" style="161" customWidth="1"/>
    <col min="5636" max="5636" width="33" style="161" customWidth="1"/>
    <col min="5637" max="5642" width="15.5703125" style="161" customWidth="1"/>
    <col min="5643" max="5865" width="9.140625" style="161" customWidth="1"/>
    <col min="5866" max="5866" width="6.140625" style="161" customWidth="1"/>
    <col min="5867" max="5867" width="54.5703125" style="161" customWidth="1"/>
    <col min="5868" max="5868" width="19.7109375" style="161" customWidth="1"/>
    <col min="5869" max="5869" width="20.140625" style="161" customWidth="1"/>
    <col min="5870" max="5870" width="12.5703125" style="161" customWidth="1"/>
    <col min="5871" max="5871" width="33" style="161" customWidth="1"/>
    <col min="5872" max="5886" width="0" style="161" hidden="1"/>
    <col min="5887" max="5887" width="6.140625" style="161" customWidth="1"/>
    <col min="5888" max="5888" width="54.5703125" style="161" customWidth="1"/>
    <col min="5889" max="5889" width="19.7109375" style="161" customWidth="1"/>
    <col min="5890" max="5890" width="20.140625" style="161" customWidth="1"/>
    <col min="5891" max="5891" width="12.5703125" style="161" customWidth="1"/>
    <col min="5892" max="5892" width="33" style="161" customWidth="1"/>
    <col min="5893" max="5898" width="15.5703125" style="161" customWidth="1"/>
    <col min="5899" max="6121" width="9.140625" style="161" customWidth="1"/>
    <col min="6122" max="6122" width="6.140625" style="161" customWidth="1"/>
    <col min="6123" max="6123" width="54.5703125" style="161" customWidth="1"/>
    <col min="6124" max="6124" width="19.7109375" style="161" customWidth="1"/>
    <col min="6125" max="6125" width="20.140625" style="161" customWidth="1"/>
    <col min="6126" max="6126" width="12.5703125" style="161" customWidth="1"/>
    <col min="6127" max="6127" width="33" style="161" customWidth="1"/>
    <col min="6128" max="6142" width="0" style="161" hidden="1"/>
    <col min="6143" max="6143" width="6.140625" style="161" customWidth="1"/>
    <col min="6144" max="6144" width="54.5703125" style="161" customWidth="1"/>
    <col min="6145" max="6145" width="19.7109375" style="161" customWidth="1"/>
    <col min="6146" max="6146" width="20.140625" style="161" customWidth="1"/>
    <col min="6147" max="6147" width="12.5703125" style="161" customWidth="1"/>
    <col min="6148" max="6148" width="33" style="161" customWidth="1"/>
    <col min="6149" max="6154" width="15.5703125" style="161" customWidth="1"/>
    <col min="6155" max="6377" width="9.140625" style="161" customWidth="1"/>
    <col min="6378" max="6378" width="6.140625" style="161" customWidth="1"/>
    <col min="6379" max="6379" width="54.5703125" style="161" customWidth="1"/>
    <col min="6380" max="6380" width="19.7109375" style="161" customWidth="1"/>
    <col min="6381" max="6381" width="20.140625" style="161" customWidth="1"/>
    <col min="6382" max="6382" width="12.5703125" style="161" customWidth="1"/>
    <col min="6383" max="6383" width="33" style="161" customWidth="1"/>
    <col min="6384" max="6398" width="0" style="161" hidden="1"/>
    <col min="6399" max="6399" width="6.140625" style="161" customWidth="1"/>
    <col min="6400" max="6400" width="54.5703125" style="161" customWidth="1"/>
    <col min="6401" max="6401" width="19.7109375" style="161" customWidth="1"/>
    <col min="6402" max="6402" width="20.140625" style="161" customWidth="1"/>
    <col min="6403" max="6403" width="12.5703125" style="161" customWidth="1"/>
    <col min="6404" max="6404" width="33" style="161" customWidth="1"/>
    <col min="6405" max="6410" width="15.5703125" style="161" customWidth="1"/>
    <col min="6411" max="6633" width="9.140625" style="161" customWidth="1"/>
    <col min="6634" max="6634" width="6.140625" style="161" customWidth="1"/>
    <col min="6635" max="6635" width="54.5703125" style="161" customWidth="1"/>
    <col min="6636" max="6636" width="19.7109375" style="161" customWidth="1"/>
    <col min="6637" max="6637" width="20.140625" style="161" customWidth="1"/>
    <col min="6638" max="6638" width="12.5703125" style="161" customWidth="1"/>
    <col min="6639" max="6639" width="33" style="161" customWidth="1"/>
    <col min="6640" max="6654" width="0" style="161" hidden="1"/>
    <col min="6655" max="6655" width="6.140625" style="161" customWidth="1"/>
    <col min="6656" max="6656" width="54.5703125" style="161" customWidth="1"/>
    <col min="6657" max="6657" width="19.7109375" style="161" customWidth="1"/>
    <col min="6658" max="6658" width="20.140625" style="161" customWidth="1"/>
    <col min="6659" max="6659" width="12.5703125" style="161" customWidth="1"/>
    <col min="6660" max="6660" width="33" style="161" customWidth="1"/>
    <col min="6661" max="6666" width="15.5703125" style="161" customWidth="1"/>
    <col min="6667" max="6889" width="9.140625" style="161" customWidth="1"/>
    <col min="6890" max="6890" width="6.140625" style="161" customWidth="1"/>
    <col min="6891" max="6891" width="54.5703125" style="161" customWidth="1"/>
    <col min="6892" max="6892" width="19.7109375" style="161" customWidth="1"/>
    <col min="6893" max="6893" width="20.140625" style="161" customWidth="1"/>
    <col min="6894" max="6894" width="12.5703125" style="161" customWidth="1"/>
    <col min="6895" max="6895" width="33" style="161" customWidth="1"/>
    <col min="6896" max="6910" width="0" style="161" hidden="1"/>
    <col min="6911" max="6911" width="6.140625" style="161" customWidth="1"/>
    <col min="6912" max="6912" width="54.5703125" style="161" customWidth="1"/>
    <col min="6913" max="6913" width="19.7109375" style="161" customWidth="1"/>
    <col min="6914" max="6914" width="20.140625" style="161" customWidth="1"/>
    <col min="6915" max="6915" width="12.5703125" style="161" customWidth="1"/>
    <col min="6916" max="6916" width="33" style="161" customWidth="1"/>
    <col min="6917" max="6922" width="15.5703125" style="161" customWidth="1"/>
    <col min="6923" max="7145" width="9.140625" style="161" customWidth="1"/>
    <col min="7146" max="7146" width="6.140625" style="161" customWidth="1"/>
    <col min="7147" max="7147" width="54.5703125" style="161" customWidth="1"/>
    <col min="7148" max="7148" width="19.7109375" style="161" customWidth="1"/>
    <col min="7149" max="7149" width="20.140625" style="161" customWidth="1"/>
    <col min="7150" max="7150" width="12.5703125" style="161" customWidth="1"/>
    <col min="7151" max="7151" width="33" style="161" customWidth="1"/>
    <col min="7152" max="7166" width="0" style="161" hidden="1"/>
    <col min="7167" max="7167" width="6.140625" style="161" customWidth="1"/>
    <col min="7168" max="7168" width="54.5703125" style="161" customWidth="1"/>
    <col min="7169" max="7169" width="19.7109375" style="161" customWidth="1"/>
    <col min="7170" max="7170" width="20.140625" style="161" customWidth="1"/>
    <col min="7171" max="7171" width="12.5703125" style="161" customWidth="1"/>
    <col min="7172" max="7172" width="33" style="161" customWidth="1"/>
    <col min="7173" max="7178" width="15.5703125" style="161" customWidth="1"/>
    <col min="7179" max="7401" width="9.140625" style="161" customWidth="1"/>
    <col min="7402" max="7402" width="6.140625" style="161" customWidth="1"/>
    <col min="7403" max="7403" width="54.5703125" style="161" customWidth="1"/>
    <col min="7404" max="7404" width="19.7109375" style="161" customWidth="1"/>
    <col min="7405" max="7405" width="20.140625" style="161" customWidth="1"/>
    <col min="7406" max="7406" width="12.5703125" style="161" customWidth="1"/>
    <col min="7407" max="7407" width="33" style="161" customWidth="1"/>
    <col min="7408" max="7422" width="0" style="161" hidden="1"/>
    <col min="7423" max="7423" width="6.140625" style="161" customWidth="1"/>
    <col min="7424" max="7424" width="54.5703125" style="161" customWidth="1"/>
    <col min="7425" max="7425" width="19.7109375" style="161" customWidth="1"/>
    <col min="7426" max="7426" width="20.140625" style="161" customWidth="1"/>
    <col min="7427" max="7427" width="12.5703125" style="161" customWidth="1"/>
    <col min="7428" max="7428" width="33" style="161" customWidth="1"/>
    <col min="7429" max="7434" width="15.5703125" style="161" customWidth="1"/>
    <col min="7435" max="7657" width="9.140625" style="161" customWidth="1"/>
    <col min="7658" max="7658" width="6.140625" style="161" customWidth="1"/>
    <col min="7659" max="7659" width="54.5703125" style="161" customWidth="1"/>
    <col min="7660" max="7660" width="19.7109375" style="161" customWidth="1"/>
    <col min="7661" max="7661" width="20.140625" style="161" customWidth="1"/>
    <col min="7662" max="7662" width="12.5703125" style="161" customWidth="1"/>
    <col min="7663" max="7663" width="33" style="161" customWidth="1"/>
    <col min="7664" max="7678" width="0" style="161" hidden="1"/>
    <col min="7679" max="7679" width="6.140625" style="161" customWidth="1"/>
    <col min="7680" max="7680" width="54.5703125" style="161" customWidth="1"/>
    <col min="7681" max="7681" width="19.7109375" style="161" customWidth="1"/>
    <col min="7682" max="7682" width="20.140625" style="161" customWidth="1"/>
    <col min="7683" max="7683" width="12.5703125" style="161" customWidth="1"/>
    <col min="7684" max="7684" width="33" style="161" customWidth="1"/>
    <col min="7685" max="7690" width="15.5703125" style="161" customWidth="1"/>
    <col min="7691" max="7913" width="9.140625" style="161" customWidth="1"/>
    <col min="7914" max="7914" width="6.140625" style="161" customWidth="1"/>
    <col min="7915" max="7915" width="54.5703125" style="161" customWidth="1"/>
    <col min="7916" max="7916" width="19.7109375" style="161" customWidth="1"/>
    <col min="7917" max="7917" width="20.140625" style="161" customWidth="1"/>
    <col min="7918" max="7918" width="12.5703125" style="161" customWidth="1"/>
    <col min="7919" max="7919" width="33" style="161" customWidth="1"/>
    <col min="7920" max="7934" width="0" style="161" hidden="1"/>
    <col min="7935" max="7935" width="6.140625" style="161" customWidth="1"/>
    <col min="7936" max="7936" width="54.5703125" style="161" customWidth="1"/>
    <col min="7937" max="7937" width="19.7109375" style="161" customWidth="1"/>
    <col min="7938" max="7938" width="20.140625" style="161" customWidth="1"/>
    <col min="7939" max="7939" width="12.5703125" style="161" customWidth="1"/>
    <col min="7940" max="7940" width="33" style="161" customWidth="1"/>
    <col min="7941" max="7946" width="15.5703125" style="161" customWidth="1"/>
    <col min="7947" max="8169" width="9.140625" style="161" customWidth="1"/>
    <col min="8170" max="8170" width="6.140625" style="161" customWidth="1"/>
    <col min="8171" max="8171" width="54.5703125" style="161" customWidth="1"/>
    <col min="8172" max="8172" width="19.7109375" style="161" customWidth="1"/>
    <col min="8173" max="8173" width="20.140625" style="161" customWidth="1"/>
    <col min="8174" max="8174" width="12.5703125" style="161" customWidth="1"/>
    <col min="8175" max="8175" width="33" style="161" customWidth="1"/>
    <col min="8176" max="8190" width="0" style="161" hidden="1"/>
    <col min="8191" max="8191" width="6.140625" style="161" customWidth="1"/>
    <col min="8192" max="8192" width="54.5703125" style="161" customWidth="1"/>
    <col min="8193" max="8193" width="19.7109375" style="161" customWidth="1"/>
    <col min="8194" max="8194" width="20.140625" style="161" customWidth="1"/>
    <col min="8195" max="8195" width="12.5703125" style="161" customWidth="1"/>
    <col min="8196" max="8196" width="33" style="161" customWidth="1"/>
    <col min="8197" max="8202" width="15.5703125" style="161" customWidth="1"/>
    <col min="8203" max="8425" width="9.140625" style="161" customWidth="1"/>
    <col min="8426" max="8426" width="6.140625" style="161" customWidth="1"/>
    <col min="8427" max="8427" width="54.5703125" style="161" customWidth="1"/>
    <col min="8428" max="8428" width="19.7109375" style="161" customWidth="1"/>
    <col min="8429" max="8429" width="20.140625" style="161" customWidth="1"/>
    <col min="8430" max="8430" width="12.5703125" style="161" customWidth="1"/>
    <col min="8431" max="8431" width="33" style="161" customWidth="1"/>
    <col min="8432" max="8446" width="0" style="161" hidden="1"/>
    <col min="8447" max="8447" width="6.140625" style="161" customWidth="1"/>
    <col min="8448" max="8448" width="54.5703125" style="161" customWidth="1"/>
    <col min="8449" max="8449" width="19.7109375" style="161" customWidth="1"/>
    <col min="8450" max="8450" width="20.140625" style="161" customWidth="1"/>
    <col min="8451" max="8451" width="12.5703125" style="161" customWidth="1"/>
    <col min="8452" max="8452" width="33" style="161" customWidth="1"/>
    <col min="8453" max="8458" width="15.5703125" style="161" customWidth="1"/>
    <col min="8459" max="8681" width="9.140625" style="161" customWidth="1"/>
    <col min="8682" max="8682" width="6.140625" style="161" customWidth="1"/>
    <col min="8683" max="8683" width="54.5703125" style="161" customWidth="1"/>
    <col min="8684" max="8684" width="19.7109375" style="161" customWidth="1"/>
    <col min="8685" max="8685" width="20.140625" style="161" customWidth="1"/>
    <col min="8686" max="8686" width="12.5703125" style="161" customWidth="1"/>
    <col min="8687" max="8687" width="33" style="161" customWidth="1"/>
    <col min="8688" max="8702" width="0" style="161" hidden="1"/>
    <col min="8703" max="8703" width="6.140625" style="161" customWidth="1"/>
    <col min="8704" max="8704" width="54.5703125" style="161" customWidth="1"/>
    <col min="8705" max="8705" width="19.7109375" style="161" customWidth="1"/>
    <col min="8706" max="8706" width="20.140625" style="161" customWidth="1"/>
    <col min="8707" max="8707" width="12.5703125" style="161" customWidth="1"/>
    <col min="8708" max="8708" width="33" style="161" customWidth="1"/>
    <col min="8709" max="8714" width="15.5703125" style="161" customWidth="1"/>
    <col min="8715" max="8937" width="9.140625" style="161" customWidth="1"/>
    <col min="8938" max="8938" width="6.140625" style="161" customWidth="1"/>
    <col min="8939" max="8939" width="54.5703125" style="161" customWidth="1"/>
    <col min="8940" max="8940" width="19.7109375" style="161" customWidth="1"/>
    <col min="8941" max="8941" width="20.140625" style="161" customWidth="1"/>
    <col min="8942" max="8942" width="12.5703125" style="161" customWidth="1"/>
    <col min="8943" max="8943" width="33" style="161" customWidth="1"/>
    <col min="8944" max="8958" width="0" style="161" hidden="1"/>
    <col min="8959" max="8959" width="6.140625" style="161" customWidth="1"/>
    <col min="8960" max="8960" width="54.5703125" style="161" customWidth="1"/>
    <col min="8961" max="8961" width="19.7109375" style="161" customWidth="1"/>
    <col min="8962" max="8962" width="20.140625" style="161" customWidth="1"/>
    <col min="8963" max="8963" width="12.5703125" style="161" customWidth="1"/>
    <col min="8964" max="8964" width="33" style="161" customWidth="1"/>
    <col min="8965" max="8970" width="15.5703125" style="161" customWidth="1"/>
    <col min="8971" max="9193" width="9.140625" style="161" customWidth="1"/>
    <col min="9194" max="9194" width="6.140625" style="161" customWidth="1"/>
    <col min="9195" max="9195" width="54.5703125" style="161" customWidth="1"/>
    <col min="9196" max="9196" width="19.7109375" style="161" customWidth="1"/>
    <col min="9197" max="9197" width="20.140625" style="161" customWidth="1"/>
    <col min="9198" max="9198" width="12.5703125" style="161" customWidth="1"/>
    <col min="9199" max="9199" width="33" style="161" customWidth="1"/>
    <col min="9200" max="9214" width="0" style="161" hidden="1"/>
    <col min="9215" max="9215" width="6.140625" style="161" customWidth="1"/>
    <col min="9216" max="9216" width="54.5703125" style="161" customWidth="1"/>
    <col min="9217" max="9217" width="19.7109375" style="161" customWidth="1"/>
    <col min="9218" max="9218" width="20.140625" style="161" customWidth="1"/>
    <col min="9219" max="9219" width="12.5703125" style="161" customWidth="1"/>
    <col min="9220" max="9220" width="33" style="161" customWidth="1"/>
    <col min="9221" max="9226" width="15.5703125" style="161" customWidth="1"/>
    <col min="9227" max="9449" width="9.140625" style="161" customWidth="1"/>
    <col min="9450" max="9450" width="6.140625" style="161" customWidth="1"/>
    <col min="9451" max="9451" width="54.5703125" style="161" customWidth="1"/>
    <col min="9452" max="9452" width="19.7109375" style="161" customWidth="1"/>
    <col min="9453" max="9453" width="20.140625" style="161" customWidth="1"/>
    <col min="9454" max="9454" width="12.5703125" style="161" customWidth="1"/>
    <col min="9455" max="9455" width="33" style="161" customWidth="1"/>
    <col min="9456" max="9470" width="0" style="161" hidden="1"/>
    <col min="9471" max="9471" width="6.140625" style="161" customWidth="1"/>
    <col min="9472" max="9472" width="54.5703125" style="161" customWidth="1"/>
    <col min="9473" max="9473" width="19.7109375" style="161" customWidth="1"/>
    <col min="9474" max="9474" width="20.140625" style="161" customWidth="1"/>
    <col min="9475" max="9475" width="12.5703125" style="161" customWidth="1"/>
    <col min="9476" max="9476" width="33" style="161" customWidth="1"/>
    <col min="9477" max="9482" width="15.5703125" style="161" customWidth="1"/>
    <col min="9483" max="9705" width="9.140625" style="161" customWidth="1"/>
    <col min="9706" max="9706" width="6.140625" style="161" customWidth="1"/>
    <col min="9707" max="9707" width="54.5703125" style="161" customWidth="1"/>
    <col min="9708" max="9708" width="19.7109375" style="161" customWidth="1"/>
    <col min="9709" max="9709" width="20.140625" style="161" customWidth="1"/>
    <col min="9710" max="9710" width="12.5703125" style="161" customWidth="1"/>
    <col min="9711" max="9711" width="33" style="161" customWidth="1"/>
    <col min="9712" max="9726" width="0" style="161" hidden="1"/>
    <col min="9727" max="9727" width="6.140625" style="161" customWidth="1"/>
    <col min="9728" max="9728" width="54.5703125" style="161" customWidth="1"/>
    <col min="9729" max="9729" width="19.7109375" style="161" customWidth="1"/>
    <col min="9730" max="9730" width="20.140625" style="161" customWidth="1"/>
    <col min="9731" max="9731" width="12.5703125" style="161" customWidth="1"/>
    <col min="9732" max="9732" width="33" style="161" customWidth="1"/>
    <col min="9733" max="9738" width="15.5703125" style="161" customWidth="1"/>
    <col min="9739" max="9961" width="9.140625" style="161" customWidth="1"/>
    <col min="9962" max="9962" width="6.140625" style="161" customWidth="1"/>
    <col min="9963" max="9963" width="54.5703125" style="161" customWidth="1"/>
    <col min="9964" max="9964" width="19.7109375" style="161" customWidth="1"/>
    <col min="9965" max="9965" width="20.140625" style="161" customWidth="1"/>
    <col min="9966" max="9966" width="12.5703125" style="161" customWidth="1"/>
    <col min="9967" max="9967" width="33" style="161" customWidth="1"/>
    <col min="9968" max="9982" width="0" style="161" hidden="1"/>
    <col min="9983" max="9983" width="6.140625" style="161" customWidth="1"/>
    <col min="9984" max="9984" width="54.5703125" style="161" customWidth="1"/>
    <col min="9985" max="9985" width="19.7109375" style="161" customWidth="1"/>
    <col min="9986" max="9986" width="20.140625" style="161" customWidth="1"/>
    <col min="9987" max="9987" width="12.5703125" style="161" customWidth="1"/>
    <col min="9988" max="9988" width="33" style="161" customWidth="1"/>
    <col min="9989" max="9994" width="15.5703125" style="161" customWidth="1"/>
    <col min="9995" max="10217" width="9.140625" style="161" customWidth="1"/>
    <col min="10218" max="10218" width="6.140625" style="161" customWidth="1"/>
    <col min="10219" max="10219" width="54.5703125" style="161" customWidth="1"/>
    <col min="10220" max="10220" width="19.7109375" style="161" customWidth="1"/>
    <col min="10221" max="10221" width="20.140625" style="161" customWidth="1"/>
    <col min="10222" max="10222" width="12.5703125" style="161" customWidth="1"/>
    <col min="10223" max="10223" width="33" style="161" customWidth="1"/>
    <col min="10224" max="10238" width="0" style="161" hidden="1"/>
    <col min="10239" max="10239" width="6.140625" style="161" customWidth="1"/>
    <col min="10240" max="10240" width="54.5703125" style="161" customWidth="1"/>
    <col min="10241" max="10241" width="19.7109375" style="161" customWidth="1"/>
    <col min="10242" max="10242" width="20.140625" style="161" customWidth="1"/>
    <col min="10243" max="10243" width="12.5703125" style="161" customWidth="1"/>
    <col min="10244" max="10244" width="33" style="161" customWidth="1"/>
    <col min="10245" max="10250" width="15.5703125" style="161" customWidth="1"/>
    <col min="10251" max="10473" width="9.140625" style="161" customWidth="1"/>
    <col min="10474" max="10474" width="6.140625" style="161" customWidth="1"/>
    <col min="10475" max="10475" width="54.5703125" style="161" customWidth="1"/>
    <col min="10476" max="10476" width="19.7109375" style="161" customWidth="1"/>
    <col min="10477" max="10477" width="20.140625" style="161" customWidth="1"/>
    <col min="10478" max="10478" width="12.5703125" style="161" customWidth="1"/>
    <col min="10479" max="10479" width="33" style="161" customWidth="1"/>
    <col min="10480" max="10494" width="0" style="161" hidden="1"/>
    <col min="10495" max="10495" width="6.140625" style="161" customWidth="1"/>
    <col min="10496" max="10496" width="54.5703125" style="161" customWidth="1"/>
    <col min="10497" max="10497" width="19.7109375" style="161" customWidth="1"/>
    <col min="10498" max="10498" width="20.140625" style="161" customWidth="1"/>
    <col min="10499" max="10499" width="12.5703125" style="161" customWidth="1"/>
    <col min="10500" max="10500" width="33" style="161" customWidth="1"/>
    <col min="10501" max="10506" width="15.5703125" style="161" customWidth="1"/>
    <col min="10507" max="10729" width="9.140625" style="161" customWidth="1"/>
    <col min="10730" max="10730" width="6.140625" style="161" customWidth="1"/>
    <col min="10731" max="10731" width="54.5703125" style="161" customWidth="1"/>
    <col min="10732" max="10732" width="19.7109375" style="161" customWidth="1"/>
    <col min="10733" max="10733" width="20.140625" style="161" customWidth="1"/>
    <col min="10734" max="10734" width="12.5703125" style="161" customWidth="1"/>
    <col min="10735" max="10735" width="33" style="161" customWidth="1"/>
    <col min="10736" max="10750" width="0" style="161" hidden="1"/>
    <col min="10751" max="10751" width="6.140625" style="161" customWidth="1"/>
    <col min="10752" max="10752" width="54.5703125" style="161" customWidth="1"/>
    <col min="10753" max="10753" width="19.7109375" style="161" customWidth="1"/>
    <col min="10754" max="10754" width="20.140625" style="161" customWidth="1"/>
    <col min="10755" max="10755" width="12.5703125" style="161" customWidth="1"/>
    <col min="10756" max="10756" width="33" style="161" customWidth="1"/>
    <col min="10757" max="10762" width="15.5703125" style="161" customWidth="1"/>
    <col min="10763" max="10985" width="9.140625" style="161" customWidth="1"/>
    <col min="10986" max="10986" width="6.140625" style="161" customWidth="1"/>
    <col min="10987" max="10987" width="54.5703125" style="161" customWidth="1"/>
    <col min="10988" max="10988" width="19.7109375" style="161" customWidth="1"/>
    <col min="10989" max="10989" width="20.140625" style="161" customWidth="1"/>
    <col min="10990" max="10990" width="12.5703125" style="161" customWidth="1"/>
    <col min="10991" max="10991" width="33" style="161" customWidth="1"/>
    <col min="10992" max="11006" width="0" style="161" hidden="1"/>
    <col min="11007" max="11007" width="6.140625" style="161" customWidth="1"/>
    <col min="11008" max="11008" width="54.5703125" style="161" customWidth="1"/>
    <col min="11009" max="11009" width="19.7109375" style="161" customWidth="1"/>
    <col min="11010" max="11010" width="20.140625" style="161" customWidth="1"/>
    <col min="11011" max="11011" width="12.5703125" style="161" customWidth="1"/>
    <col min="11012" max="11012" width="33" style="161" customWidth="1"/>
    <col min="11013" max="11018" width="15.5703125" style="161" customWidth="1"/>
    <col min="11019" max="11241" width="9.140625" style="161" customWidth="1"/>
    <col min="11242" max="11242" width="6.140625" style="161" customWidth="1"/>
    <col min="11243" max="11243" width="54.5703125" style="161" customWidth="1"/>
    <col min="11244" max="11244" width="19.7109375" style="161" customWidth="1"/>
    <col min="11245" max="11245" width="20.140625" style="161" customWidth="1"/>
    <col min="11246" max="11246" width="12.5703125" style="161" customWidth="1"/>
    <col min="11247" max="11247" width="33" style="161" customWidth="1"/>
    <col min="11248" max="11262" width="0" style="161" hidden="1"/>
    <col min="11263" max="11263" width="6.140625" style="161" customWidth="1"/>
    <col min="11264" max="11264" width="54.5703125" style="161" customWidth="1"/>
    <col min="11265" max="11265" width="19.7109375" style="161" customWidth="1"/>
    <col min="11266" max="11266" width="20.140625" style="161" customWidth="1"/>
    <col min="11267" max="11267" width="12.5703125" style="161" customWidth="1"/>
    <col min="11268" max="11268" width="33" style="161" customWidth="1"/>
    <col min="11269" max="11274" width="15.5703125" style="161" customWidth="1"/>
    <col min="11275" max="11497" width="9.140625" style="161" customWidth="1"/>
    <col min="11498" max="11498" width="6.140625" style="161" customWidth="1"/>
    <col min="11499" max="11499" width="54.5703125" style="161" customWidth="1"/>
    <col min="11500" max="11500" width="19.7109375" style="161" customWidth="1"/>
    <col min="11501" max="11501" width="20.140625" style="161" customWidth="1"/>
    <col min="11502" max="11502" width="12.5703125" style="161" customWidth="1"/>
    <col min="11503" max="11503" width="33" style="161" customWidth="1"/>
    <col min="11504" max="11518" width="0" style="161" hidden="1"/>
    <col min="11519" max="11519" width="6.140625" style="161" customWidth="1"/>
    <col min="11520" max="11520" width="54.5703125" style="161" customWidth="1"/>
    <col min="11521" max="11521" width="19.7109375" style="161" customWidth="1"/>
    <col min="11522" max="11522" width="20.140625" style="161" customWidth="1"/>
    <col min="11523" max="11523" width="12.5703125" style="161" customWidth="1"/>
    <col min="11524" max="11524" width="33" style="161" customWidth="1"/>
    <col min="11525" max="11530" width="15.5703125" style="161" customWidth="1"/>
    <col min="11531" max="11753" width="9.140625" style="161" customWidth="1"/>
    <col min="11754" max="11754" width="6.140625" style="161" customWidth="1"/>
    <col min="11755" max="11755" width="54.5703125" style="161" customWidth="1"/>
    <col min="11756" max="11756" width="19.7109375" style="161" customWidth="1"/>
    <col min="11757" max="11757" width="20.140625" style="161" customWidth="1"/>
    <col min="11758" max="11758" width="12.5703125" style="161" customWidth="1"/>
    <col min="11759" max="11759" width="33" style="161" customWidth="1"/>
    <col min="11760" max="11774" width="0" style="161" hidden="1"/>
    <col min="11775" max="11775" width="6.140625" style="161" customWidth="1"/>
    <col min="11776" max="11776" width="54.5703125" style="161" customWidth="1"/>
    <col min="11777" max="11777" width="19.7109375" style="161" customWidth="1"/>
    <col min="11778" max="11778" width="20.140625" style="161" customWidth="1"/>
    <col min="11779" max="11779" width="12.5703125" style="161" customWidth="1"/>
    <col min="11780" max="11780" width="33" style="161" customWidth="1"/>
    <col min="11781" max="11786" width="15.5703125" style="161" customWidth="1"/>
    <col min="11787" max="12009" width="9.140625" style="161" customWidth="1"/>
    <col min="12010" max="12010" width="6.140625" style="161" customWidth="1"/>
    <col min="12011" max="12011" width="54.5703125" style="161" customWidth="1"/>
    <col min="12012" max="12012" width="19.7109375" style="161" customWidth="1"/>
    <col min="12013" max="12013" width="20.140625" style="161" customWidth="1"/>
    <col min="12014" max="12014" width="12.5703125" style="161" customWidth="1"/>
    <col min="12015" max="12015" width="33" style="161" customWidth="1"/>
    <col min="12016" max="12030" width="0" style="161" hidden="1"/>
    <col min="12031" max="12031" width="6.140625" style="161" customWidth="1"/>
    <col min="12032" max="12032" width="54.5703125" style="161" customWidth="1"/>
    <col min="12033" max="12033" width="19.7109375" style="161" customWidth="1"/>
    <col min="12034" max="12034" width="20.140625" style="161" customWidth="1"/>
    <col min="12035" max="12035" width="12.5703125" style="161" customWidth="1"/>
    <col min="12036" max="12036" width="33" style="161" customWidth="1"/>
    <col min="12037" max="12042" width="15.5703125" style="161" customWidth="1"/>
    <col min="12043" max="12265" width="9.140625" style="161" customWidth="1"/>
    <col min="12266" max="12266" width="6.140625" style="161" customWidth="1"/>
    <col min="12267" max="12267" width="54.5703125" style="161" customWidth="1"/>
    <col min="12268" max="12268" width="19.7109375" style="161" customWidth="1"/>
    <col min="12269" max="12269" width="20.140625" style="161" customWidth="1"/>
    <col min="12270" max="12270" width="12.5703125" style="161" customWidth="1"/>
    <col min="12271" max="12271" width="33" style="161" customWidth="1"/>
    <col min="12272" max="12286" width="0" style="161" hidden="1"/>
    <col min="12287" max="12287" width="6.140625" style="161" customWidth="1"/>
    <col min="12288" max="12288" width="54.5703125" style="161" customWidth="1"/>
    <col min="12289" max="12289" width="19.7109375" style="161" customWidth="1"/>
    <col min="12290" max="12290" width="20.140625" style="161" customWidth="1"/>
    <col min="12291" max="12291" width="12.5703125" style="161" customWidth="1"/>
    <col min="12292" max="12292" width="33" style="161" customWidth="1"/>
    <col min="12293" max="12298" width="15.5703125" style="161" customWidth="1"/>
    <col min="12299" max="12521" width="9.140625" style="161" customWidth="1"/>
    <col min="12522" max="12522" width="6.140625" style="161" customWidth="1"/>
    <col min="12523" max="12523" width="54.5703125" style="161" customWidth="1"/>
    <col min="12524" max="12524" width="19.7109375" style="161" customWidth="1"/>
    <col min="12525" max="12525" width="20.140625" style="161" customWidth="1"/>
    <col min="12526" max="12526" width="12.5703125" style="161" customWidth="1"/>
    <col min="12527" max="12527" width="33" style="161" customWidth="1"/>
    <col min="12528" max="12542" width="0" style="161" hidden="1"/>
    <col min="12543" max="12543" width="6.140625" style="161" customWidth="1"/>
    <col min="12544" max="12544" width="54.5703125" style="161" customWidth="1"/>
    <col min="12545" max="12545" width="19.7109375" style="161" customWidth="1"/>
    <col min="12546" max="12546" width="20.140625" style="161" customWidth="1"/>
    <col min="12547" max="12547" width="12.5703125" style="161" customWidth="1"/>
    <col min="12548" max="12548" width="33" style="161" customWidth="1"/>
    <col min="12549" max="12554" width="15.5703125" style="161" customWidth="1"/>
    <col min="12555" max="12777" width="9.140625" style="161" customWidth="1"/>
    <col min="12778" max="12778" width="6.140625" style="161" customWidth="1"/>
    <col min="12779" max="12779" width="54.5703125" style="161" customWidth="1"/>
    <col min="12780" max="12780" width="19.7109375" style="161" customWidth="1"/>
    <col min="12781" max="12781" width="20.140625" style="161" customWidth="1"/>
    <col min="12782" max="12782" width="12.5703125" style="161" customWidth="1"/>
    <col min="12783" max="12783" width="33" style="161" customWidth="1"/>
    <col min="12784" max="12798" width="0" style="161" hidden="1"/>
    <col min="12799" max="12799" width="6.140625" style="161" customWidth="1"/>
    <col min="12800" max="12800" width="54.5703125" style="161" customWidth="1"/>
    <col min="12801" max="12801" width="19.7109375" style="161" customWidth="1"/>
    <col min="12802" max="12802" width="20.140625" style="161" customWidth="1"/>
    <col min="12803" max="12803" width="12.5703125" style="161" customWidth="1"/>
    <col min="12804" max="12804" width="33" style="161" customWidth="1"/>
    <col min="12805" max="12810" width="15.5703125" style="161" customWidth="1"/>
    <col min="12811" max="13033" width="9.140625" style="161" customWidth="1"/>
    <col min="13034" max="13034" width="6.140625" style="161" customWidth="1"/>
    <col min="13035" max="13035" width="54.5703125" style="161" customWidth="1"/>
    <col min="13036" max="13036" width="19.7109375" style="161" customWidth="1"/>
    <col min="13037" max="13037" width="20.140625" style="161" customWidth="1"/>
    <col min="13038" max="13038" width="12.5703125" style="161" customWidth="1"/>
    <col min="13039" max="13039" width="33" style="161" customWidth="1"/>
    <col min="13040" max="13054" width="0" style="161" hidden="1"/>
    <col min="13055" max="13055" width="6.140625" style="161" customWidth="1"/>
    <col min="13056" max="13056" width="54.5703125" style="161" customWidth="1"/>
    <col min="13057" max="13057" width="19.7109375" style="161" customWidth="1"/>
    <col min="13058" max="13058" width="20.140625" style="161" customWidth="1"/>
    <col min="13059" max="13059" width="12.5703125" style="161" customWidth="1"/>
    <col min="13060" max="13060" width="33" style="161" customWidth="1"/>
    <col min="13061" max="13066" width="15.5703125" style="161" customWidth="1"/>
    <col min="13067" max="13289" width="9.140625" style="161" customWidth="1"/>
    <col min="13290" max="13290" width="6.140625" style="161" customWidth="1"/>
    <col min="13291" max="13291" width="54.5703125" style="161" customWidth="1"/>
    <col min="13292" max="13292" width="19.7109375" style="161" customWidth="1"/>
    <col min="13293" max="13293" width="20.140625" style="161" customWidth="1"/>
    <col min="13294" max="13294" width="12.5703125" style="161" customWidth="1"/>
    <col min="13295" max="13295" width="33" style="161" customWidth="1"/>
    <col min="13296" max="13310" width="0" style="161" hidden="1"/>
    <col min="13311" max="13311" width="6.140625" style="161" customWidth="1"/>
    <col min="13312" max="13312" width="54.5703125" style="161" customWidth="1"/>
    <col min="13313" max="13313" width="19.7109375" style="161" customWidth="1"/>
    <col min="13314" max="13314" width="20.140625" style="161" customWidth="1"/>
    <col min="13315" max="13315" width="12.5703125" style="161" customWidth="1"/>
    <col min="13316" max="13316" width="33" style="161" customWidth="1"/>
    <col min="13317" max="13322" width="15.5703125" style="161" customWidth="1"/>
    <col min="13323" max="13545" width="9.140625" style="161" customWidth="1"/>
    <col min="13546" max="13546" width="6.140625" style="161" customWidth="1"/>
    <col min="13547" max="13547" width="54.5703125" style="161" customWidth="1"/>
    <col min="13548" max="13548" width="19.7109375" style="161" customWidth="1"/>
    <col min="13549" max="13549" width="20.140625" style="161" customWidth="1"/>
    <col min="13550" max="13550" width="12.5703125" style="161" customWidth="1"/>
    <col min="13551" max="13551" width="33" style="161" customWidth="1"/>
    <col min="13552" max="13566" width="0" style="161" hidden="1"/>
    <col min="13567" max="13567" width="6.140625" style="161" customWidth="1"/>
    <col min="13568" max="13568" width="54.5703125" style="161" customWidth="1"/>
    <col min="13569" max="13569" width="19.7109375" style="161" customWidth="1"/>
    <col min="13570" max="13570" width="20.140625" style="161" customWidth="1"/>
    <col min="13571" max="13571" width="12.5703125" style="161" customWidth="1"/>
    <col min="13572" max="13572" width="33" style="161" customWidth="1"/>
    <col min="13573" max="13578" width="15.5703125" style="161" customWidth="1"/>
    <col min="13579" max="13801" width="9.140625" style="161" customWidth="1"/>
    <col min="13802" max="13802" width="6.140625" style="161" customWidth="1"/>
    <col min="13803" max="13803" width="54.5703125" style="161" customWidth="1"/>
    <col min="13804" max="13804" width="19.7109375" style="161" customWidth="1"/>
    <col min="13805" max="13805" width="20.140625" style="161" customWidth="1"/>
    <col min="13806" max="13806" width="12.5703125" style="161" customWidth="1"/>
    <col min="13807" max="13807" width="33" style="161" customWidth="1"/>
    <col min="13808" max="13822" width="0" style="161" hidden="1"/>
    <col min="13823" max="13823" width="6.140625" style="161" customWidth="1"/>
    <col min="13824" max="13824" width="54.5703125" style="161" customWidth="1"/>
    <col min="13825" max="13825" width="19.7109375" style="161" customWidth="1"/>
    <col min="13826" max="13826" width="20.140625" style="161" customWidth="1"/>
    <col min="13827" max="13827" width="12.5703125" style="161" customWidth="1"/>
    <col min="13828" max="13828" width="33" style="161" customWidth="1"/>
    <col min="13829" max="13834" width="15.5703125" style="161" customWidth="1"/>
    <col min="13835" max="14057" width="9.140625" style="161" customWidth="1"/>
    <col min="14058" max="14058" width="6.140625" style="161" customWidth="1"/>
    <col min="14059" max="14059" width="54.5703125" style="161" customWidth="1"/>
    <col min="14060" max="14060" width="19.7109375" style="161" customWidth="1"/>
    <col min="14061" max="14061" width="20.140625" style="161" customWidth="1"/>
    <col min="14062" max="14062" width="12.5703125" style="161" customWidth="1"/>
    <col min="14063" max="14063" width="33" style="161" customWidth="1"/>
    <col min="14064" max="14078" width="0" style="161" hidden="1"/>
    <col min="14079" max="14079" width="6.140625" style="161" customWidth="1"/>
    <col min="14080" max="14080" width="54.5703125" style="161" customWidth="1"/>
    <col min="14081" max="14081" width="19.7109375" style="161" customWidth="1"/>
    <col min="14082" max="14082" width="20.140625" style="161" customWidth="1"/>
    <col min="14083" max="14083" width="12.5703125" style="161" customWidth="1"/>
    <col min="14084" max="14084" width="33" style="161" customWidth="1"/>
    <col min="14085" max="14090" width="15.5703125" style="161" customWidth="1"/>
    <col min="14091" max="14313" width="9.140625" style="161" customWidth="1"/>
    <col min="14314" max="14314" width="6.140625" style="161" customWidth="1"/>
    <col min="14315" max="14315" width="54.5703125" style="161" customWidth="1"/>
    <col min="14316" max="14316" width="19.7109375" style="161" customWidth="1"/>
    <col min="14317" max="14317" width="20.140625" style="161" customWidth="1"/>
    <col min="14318" max="14318" width="12.5703125" style="161" customWidth="1"/>
    <col min="14319" max="14319" width="33" style="161" customWidth="1"/>
    <col min="14320" max="14334" width="0" style="161" hidden="1"/>
    <col min="14335" max="14335" width="6.140625" style="161" customWidth="1"/>
    <col min="14336" max="14336" width="54.5703125" style="161" customWidth="1"/>
    <col min="14337" max="14337" width="19.7109375" style="161" customWidth="1"/>
    <col min="14338" max="14338" width="20.140625" style="161" customWidth="1"/>
    <col min="14339" max="14339" width="12.5703125" style="161" customWidth="1"/>
    <col min="14340" max="14340" width="33" style="161" customWidth="1"/>
    <col min="14341" max="14346" width="15.5703125" style="161" customWidth="1"/>
    <col min="14347" max="14569" width="9.140625" style="161" customWidth="1"/>
    <col min="14570" max="14570" width="6.140625" style="161" customWidth="1"/>
    <col min="14571" max="14571" width="54.5703125" style="161" customWidth="1"/>
    <col min="14572" max="14572" width="19.7109375" style="161" customWidth="1"/>
    <col min="14573" max="14573" width="20.140625" style="161" customWidth="1"/>
    <col min="14574" max="14574" width="12.5703125" style="161" customWidth="1"/>
    <col min="14575" max="14575" width="33" style="161" customWidth="1"/>
    <col min="14576" max="14590" width="0" style="161" hidden="1"/>
    <col min="14591" max="14591" width="6.140625" style="161" customWidth="1"/>
    <col min="14592" max="14592" width="54.5703125" style="161" customWidth="1"/>
    <col min="14593" max="14593" width="19.7109375" style="161" customWidth="1"/>
    <col min="14594" max="14594" width="20.140625" style="161" customWidth="1"/>
    <col min="14595" max="14595" width="12.5703125" style="161" customWidth="1"/>
    <col min="14596" max="14596" width="33" style="161" customWidth="1"/>
    <col min="14597" max="14602" width="15.5703125" style="161" customWidth="1"/>
    <col min="14603" max="14825" width="9.140625" style="161" customWidth="1"/>
    <col min="14826" max="14826" width="6.140625" style="161" customWidth="1"/>
    <col min="14827" max="14827" width="54.5703125" style="161" customWidth="1"/>
    <col min="14828" max="14828" width="19.7109375" style="161" customWidth="1"/>
    <col min="14829" max="14829" width="20.140625" style="161" customWidth="1"/>
    <col min="14830" max="14830" width="12.5703125" style="161" customWidth="1"/>
    <col min="14831" max="14831" width="33" style="161" customWidth="1"/>
    <col min="14832" max="14846" width="0" style="161" hidden="1"/>
    <col min="14847" max="14847" width="6.140625" style="161" customWidth="1"/>
    <col min="14848" max="14848" width="54.5703125" style="161" customWidth="1"/>
    <col min="14849" max="14849" width="19.7109375" style="161" customWidth="1"/>
    <col min="14850" max="14850" width="20.140625" style="161" customWidth="1"/>
    <col min="14851" max="14851" width="12.5703125" style="161" customWidth="1"/>
    <col min="14852" max="14852" width="33" style="161" customWidth="1"/>
    <col min="14853" max="14858" width="15.5703125" style="161" customWidth="1"/>
    <col min="14859" max="15081" width="9.140625" style="161" customWidth="1"/>
    <col min="15082" max="15082" width="6.140625" style="161" customWidth="1"/>
    <col min="15083" max="15083" width="54.5703125" style="161" customWidth="1"/>
    <col min="15084" max="15084" width="19.7109375" style="161" customWidth="1"/>
    <col min="15085" max="15085" width="20.140625" style="161" customWidth="1"/>
    <col min="15086" max="15086" width="12.5703125" style="161" customWidth="1"/>
    <col min="15087" max="15087" width="33" style="161" customWidth="1"/>
    <col min="15088" max="15102" width="0" style="161" hidden="1"/>
    <col min="15103" max="15103" width="6.140625" style="161" customWidth="1"/>
    <col min="15104" max="15104" width="54.5703125" style="161" customWidth="1"/>
    <col min="15105" max="15105" width="19.7109375" style="161" customWidth="1"/>
    <col min="15106" max="15106" width="20.140625" style="161" customWidth="1"/>
    <col min="15107" max="15107" width="12.5703125" style="161" customWidth="1"/>
    <col min="15108" max="15108" width="33" style="161" customWidth="1"/>
    <col min="15109" max="15114" width="15.5703125" style="161" customWidth="1"/>
    <col min="15115" max="15337" width="9.140625" style="161" customWidth="1"/>
    <col min="15338" max="15338" width="6.140625" style="161" customWidth="1"/>
    <col min="15339" max="15339" width="54.5703125" style="161" customWidth="1"/>
    <col min="15340" max="15340" width="19.7109375" style="161" customWidth="1"/>
    <col min="15341" max="15341" width="20.140625" style="161" customWidth="1"/>
    <col min="15342" max="15342" width="12.5703125" style="161" customWidth="1"/>
    <col min="15343" max="15343" width="33" style="161" customWidth="1"/>
    <col min="15344" max="15358" width="0" style="161" hidden="1"/>
    <col min="15359" max="15359" width="6.140625" style="161" customWidth="1"/>
    <col min="15360" max="15360" width="54.5703125" style="161" customWidth="1"/>
    <col min="15361" max="15361" width="19.7109375" style="161" customWidth="1"/>
    <col min="15362" max="15362" width="20.140625" style="161" customWidth="1"/>
    <col min="15363" max="15363" width="12.5703125" style="161" customWidth="1"/>
    <col min="15364" max="15364" width="33" style="161" customWidth="1"/>
    <col min="15365" max="15370" width="15.5703125" style="161" customWidth="1"/>
    <col min="15371" max="15593" width="9.140625" style="161" customWidth="1"/>
    <col min="15594" max="15594" width="6.140625" style="161" customWidth="1"/>
    <col min="15595" max="15595" width="54.5703125" style="161" customWidth="1"/>
    <col min="15596" max="15596" width="19.7109375" style="161" customWidth="1"/>
    <col min="15597" max="15597" width="20.140625" style="161" customWidth="1"/>
    <col min="15598" max="15598" width="12.5703125" style="161" customWidth="1"/>
    <col min="15599" max="15599" width="33" style="161" customWidth="1"/>
    <col min="15600" max="15614" width="0" style="161" hidden="1"/>
    <col min="15615" max="15615" width="6.140625" style="161" customWidth="1"/>
    <col min="15616" max="15616" width="54.5703125" style="161" customWidth="1"/>
    <col min="15617" max="15617" width="19.7109375" style="161" customWidth="1"/>
    <col min="15618" max="15618" width="20.140625" style="161" customWidth="1"/>
    <col min="15619" max="15619" width="12.5703125" style="161" customWidth="1"/>
    <col min="15620" max="15620" width="33" style="161" customWidth="1"/>
    <col min="15621" max="15626" width="15.5703125" style="161" customWidth="1"/>
    <col min="15627" max="15849" width="9.140625" style="161" customWidth="1"/>
    <col min="15850" max="15850" width="6.140625" style="161" customWidth="1"/>
    <col min="15851" max="15851" width="54.5703125" style="161" customWidth="1"/>
    <col min="15852" max="15852" width="19.7109375" style="161" customWidth="1"/>
    <col min="15853" max="15853" width="20.140625" style="161" customWidth="1"/>
    <col min="15854" max="15854" width="12.5703125" style="161" customWidth="1"/>
    <col min="15855" max="15855" width="33" style="161" customWidth="1"/>
    <col min="15856" max="15870" width="0" style="161" hidden="1"/>
    <col min="15871" max="15871" width="6.140625" style="161" customWidth="1"/>
    <col min="15872" max="15872" width="54.5703125" style="161" customWidth="1"/>
    <col min="15873" max="15873" width="19.7109375" style="161" customWidth="1"/>
    <col min="15874" max="15874" width="20.140625" style="161" customWidth="1"/>
    <col min="15875" max="15875" width="12.5703125" style="161" customWidth="1"/>
    <col min="15876" max="15876" width="33" style="161" customWidth="1"/>
    <col min="15877" max="15882" width="15.5703125" style="161" customWidth="1"/>
    <col min="15883" max="16105" width="9.140625" style="161" customWidth="1"/>
    <col min="16106" max="16106" width="6.140625" style="161" customWidth="1"/>
    <col min="16107" max="16107" width="54.5703125" style="161" customWidth="1"/>
    <col min="16108" max="16108" width="19.7109375" style="161" customWidth="1"/>
    <col min="16109" max="16109" width="20.140625" style="161" customWidth="1"/>
    <col min="16110" max="16110" width="12.5703125" style="161" customWidth="1"/>
    <col min="16111" max="16111" width="33" style="161" customWidth="1"/>
    <col min="16112" max="16126" width="0" style="161" hidden="1"/>
    <col min="16127" max="16127" width="6.140625" style="161" customWidth="1"/>
    <col min="16128" max="16128" width="54.5703125" style="161" customWidth="1"/>
    <col min="16129" max="16129" width="19.7109375" style="161" customWidth="1"/>
    <col min="16130" max="16130" width="20.140625" style="161" customWidth="1"/>
    <col min="16131" max="16131" width="12.5703125" style="161" customWidth="1"/>
    <col min="16132" max="16132" width="33" style="161" customWidth="1"/>
    <col min="16133" max="16138" width="15.5703125" style="161" customWidth="1"/>
    <col min="16139" max="16361" width="9.140625" style="161" customWidth="1"/>
    <col min="16362" max="16362" width="6.140625" style="161" customWidth="1"/>
    <col min="16363" max="16363" width="54.5703125" style="161" customWidth="1"/>
    <col min="16364" max="16364" width="19.7109375" style="161" customWidth="1"/>
    <col min="16365" max="16365" width="20.140625" style="161" customWidth="1"/>
    <col min="16366" max="16366" width="12.5703125" style="161" customWidth="1"/>
    <col min="16367" max="16367" width="33" style="161" customWidth="1"/>
    <col min="16368" max="16384" width="0" style="161" hidden="1"/>
  </cols>
  <sheetData>
    <row r="1" spans="1:6" ht="89.25" hidden="1" customHeight="1">
      <c r="E1" s="2107" t="s">
        <v>7133</v>
      </c>
      <c r="F1" s="2107"/>
    </row>
    <row r="2" spans="1:6" s="75" customFormat="1" ht="30" customHeight="1">
      <c r="A2" s="141"/>
      <c r="B2" s="83"/>
      <c r="D2" s="2103" t="s">
        <v>2039</v>
      </c>
      <c r="E2" s="2103"/>
      <c r="F2" s="2103"/>
    </row>
    <row r="3" spans="1:6" s="75" customFormat="1" ht="62.25" customHeight="1">
      <c r="A3" s="141"/>
      <c r="B3" s="83"/>
      <c r="D3" s="2104" t="s">
        <v>3860</v>
      </c>
      <c r="E3" s="2104"/>
      <c r="F3" s="2104"/>
    </row>
    <row r="4" spans="1:6" hidden="1">
      <c r="B4" s="166"/>
      <c r="C4" s="161"/>
      <c r="E4" s="160"/>
      <c r="F4" s="158"/>
    </row>
    <row r="5" spans="1:6" hidden="1">
      <c r="A5" s="297"/>
      <c r="B5" s="163"/>
      <c r="C5" s="163"/>
      <c r="D5" s="297"/>
      <c r="E5" s="297"/>
      <c r="F5" s="163"/>
    </row>
    <row r="6" spans="1:6" ht="27" customHeight="1">
      <c r="A6" s="2105" t="s">
        <v>2040</v>
      </c>
      <c r="B6" s="2105"/>
      <c r="C6" s="2105"/>
      <c r="D6" s="2105"/>
      <c r="E6" s="2105"/>
      <c r="F6" s="2105"/>
    </row>
    <row r="7" spans="1:6" ht="12" customHeight="1">
      <c r="A7" s="165"/>
      <c r="B7" s="403"/>
      <c r="C7" s="165"/>
      <c r="D7" s="165"/>
      <c r="E7" s="165"/>
      <c r="F7" s="164"/>
    </row>
    <row r="8" spans="1:6" s="1473" customFormat="1" ht="51">
      <c r="A8" s="1565" t="s">
        <v>1006</v>
      </c>
      <c r="B8" s="404" t="s">
        <v>1007</v>
      </c>
      <c r="C8" s="1565" t="s">
        <v>3848</v>
      </c>
      <c r="D8" s="1565" t="s">
        <v>2041</v>
      </c>
      <c r="E8" s="1565" t="s">
        <v>639</v>
      </c>
      <c r="F8" s="1565" t="s">
        <v>640</v>
      </c>
    </row>
    <row r="9" spans="1:6" s="185" customFormat="1" ht="25.5">
      <c r="A9" s="538" t="s">
        <v>2818</v>
      </c>
      <c r="B9" s="530" t="s">
        <v>2042</v>
      </c>
      <c r="C9" s="543">
        <v>0.5</v>
      </c>
      <c r="D9" s="1476">
        <v>1</v>
      </c>
      <c r="E9" s="1455">
        <v>1</v>
      </c>
      <c r="F9" s="36" t="s">
        <v>2043</v>
      </c>
    </row>
    <row r="10" spans="1:6" s="185" customFormat="1" ht="12.75">
      <c r="A10" s="538" t="s">
        <v>2819</v>
      </c>
      <c r="B10" s="530" t="s">
        <v>1832</v>
      </c>
      <c r="C10" s="543">
        <v>0.93</v>
      </c>
      <c r="D10" s="1476">
        <v>0.85</v>
      </c>
      <c r="E10" s="1455">
        <v>2</v>
      </c>
      <c r="F10" s="36" t="s">
        <v>631</v>
      </c>
    </row>
    <row r="11" spans="1:6" s="185" customFormat="1" ht="12.75">
      <c r="A11" s="538" t="s">
        <v>2820</v>
      </c>
      <c r="B11" s="530" t="s">
        <v>1833</v>
      </c>
      <c r="C11" s="543">
        <v>0.28000000000000003</v>
      </c>
      <c r="D11" s="432">
        <v>0.9</v>
      </c>
      <c r="E11" s="1455">
        <v>2</v>
      </c>
      <c r="F11" s="36" t="s">
        <v>631</v>
      </c>
    </row>
    <row r="12" spans="1:6" s="185" customFormat="1" ht="12.75">
      <c r="A12" s="538" t="s">
        <v>2821</v>
      </c>
      <c r="B12" s="530" t="s">
        <v>1834</v>
      </c>
      <c r="C12" s="543">
        <v>0.98</v>
      </c>
      <c r="D12" s="1476">
        <v>0.95</v>
      </c>
      <c r="E12" s="1455">
        <v>2</v>
      </c>
      <c r="F12" s="36" t="s">
        <v>631</v>
      </c>
    </row>
    <row r="13" spans="1:6" s="185" customFormat="1" ht="12.75">
      <c r="A13" s="538" t="s">
        <v>2822</v>
      </c>
      <c r="B13" s="530" t="s">
        <v>1835</v>
      </c>
      <c r="C13" s="543">
        <v>1.01</v>
      </c>
      <c r="D13" s="1476">
        <v>1</v>
      </c>
      <c r="E13" s="1455">
        <v>2</v>
      </c>
      <c r="F13" s="36" t="s">
        <v>631</v>
      </c>
    </row>
    <row r="14" spans="1:6" s="185" customFormat="1" ht="12.75">
      <c r="A14" s="538" t="s">
        <v>2823</v>
      </c>
      <c r="B14" s="530" t="s">
        <v>2044</v>
      </c>
      <c r="C14" s="543">
        <v>0.74</v>
      </c>
      <c r="D14" s="1476">
        <v>1</v>
      </c>
      <c r="E14" s="1455">
        <v>2</v>
      </c>
      <c r="F14" s="36" t="s">
        <v>631</v>
      </c>
    </row>
    <row r="15" spans="1:6" s="185" customFormat="1" ht="12.75">
      <c r="A15" s="538" t="s">
        <v>2824</v>
      </c>
      <c r="B15" s="530" t="s">
        <v>2045</v>
      </c>
      <c r="C15" s="543">
        <v>3.21</v>
      </c>
      <c r="D15" s="1476">
        <v>1</v>
      </c>
      <c r="E15" s="1455">
        <v>2</v>
      </c>
      <c r="F15" s="36" t="s">
        <v>631</v>
      </c>
    </row>
    <row r="16" spans="1:6" s="185" customFormat="1" ht="12.75">
      <c r="A16" s="538" t="s">
        <v>2825</v>
      </c>
      <c r="B16" s="530" t="s">
        <v>2046</v>
      </c>
      <c r="C16" s="543">
        <v>0.71</v>
      </c>
      <c r="D16" s="1476">
        <v>1</v>
      </c>
      <c r="E16" s="1455">
        <v>2</v>
      </c>
      <c r="F16" s="36" t="s">
        <v>631</v>
      </c>
    </row>
    <row r="17" spans="1:6" s="185" customFormat="1" ht="38.25">
      <c r="A17" s="538" t="s">
        <v>2826</v>
      </c>
      <c r="B17" s="530" t="s">
        <v>3952</v>
      </c>
      <c r="C17" s="543">
        <v>0.89</v>
      </c>
      <c r="D17" s="1476">
        <v>1</v>
      </c>
      <c r="E17" s="1455">
        <v>2</v>
      </c>
      <c r="F17" s="36" t="s">
        <v>631</v>
      </c>
    </row>
    <row r="18" spans="1:6" s="185" customFormat="1" ht="25.5">
      <c r="A18" s="538" t="s">
        <v>2827</v>
      </c>
      <c r="B18" s="530" t="s">
        <v>2047</v>
      </c>
      <c r="C18" s="543">
        <v>0.46</v>
      </c>
      <c r="D18" s="1476">
        <v>1</v>
      </c>
      <c r="E18" s="1455">
        <v>2</v>
      </c>
      <c r="F18" s="36" t="s">
        <v>631</v>
      </c>
    </row>
    <row r="19" spans="1:6" s="185" customFormat="1" ht="12.75">
      <c r="A19" s="538" t="s">
        <v>2828</v>
      </c>
      <c r="B19" s="530" t="s">
        <v>2048</v>
      </c>
      <c r="C19" s="543">
        <v>0.39</v>
      </c>
      <c r="D19" s="1476">
        <v>1</v>
      </c>
      <c r="E19" s="1455">
        <v>2</v>
      </c>
      <c r="F19" s="36" t="s">
        <v>631</v>
      </c>
    </row>
    <row r="20" spans="1:6" s="185" customFormat="1" ht="12.75">
      <c r="A20" s="538" t="s">
        <v>2829</v>
      </c>
      <c r="B20" s="530" t="s">
        <v>2049</v>
      </c>
      <c r="C20" s="543">
        <v>0.57999999999999996</v>
      </c>
      <c r="D20" s="1476">
        <v>1</v>
      </c>
      <c r="E20" s="1455">
        <v>2</v>
      </c>
      <c r="F20" s="36" t="s">
        <v>631</v>
      </c>
    </row>
    <row r="21" spans="1:6" s="185" customFormat="1" ht="12.75">
      <c r="A21" s="538" t="s">
        <v>2830</v>
      </c>
      <c r="B21" s="530" t="s">
        <v>2050</v>
      </c>
      <c r="C21" s="543">
        <v>1.17</v>
      </c>
      <c r="D21" s="1476">
        <v>0.8</v>
      </c>
      <c r="E21" s="1455">
        <v>2</v>
      </c>
      <c r="F21" s="36" t="s">
        <v>631</v>
      </c>
    </row>
    <row r="22" spans="1:6" s="185" customFormat="1" ht="12.75">
      <c r="A22" s="538" t="s">
        <v>2831</v>
      </c>
      <c r="B22" s="530" t="s">
        <v>2051</v>
      </c>
      <c r="C22" s="543">
        <v>2.2000000000000002</v>
      </c>
      <c r="D22" s="1476">
        <v>0.8</v>
      </c>
      <c r="E22" s="1455">
        <v>2</v>
      </c>
      <c r="F22" s="36" t="s">
        <v>631</v>
      </c>
    </row>
    <row r="23" spans="1:6" s="185" customFormat="1" ht="12.75">
      <c r="A23" s="538" t="s">
        <v>2832</v>
      </c>
      <c r="B23" s="530" t="s">
        <v>2052</v>
      </c>
      <c r="C23" s="543">
        <v>4.5199999999999996</v>
      </c>
      <c r="D23" s="1476">
        <v>1</v>
      </c>
      <c r="E23" s="1455">
        <v>3</v>
      </c>
      <c r="F23" s="36" t="s">
        <v>603</v>
      </c>
    </row>
    <row r="24" spans="1:6" s="185" customFormat="1" ht="12.75">
      <c r="A24" s="538" t="s">
        <v>2833</v>
      </c>
      <c r="B24" s="530" t="s">
        <v>2053</v>
      </c>
      <c r="C24" s="543">
        <v>0.27</v>
      </c>
      <c r="D24" s="1476">
        <v>1</v>
      </c>
      <c r="E24" s="1455">
        <v>3</v>
      </c>
      <c r="F24" s="36" t="s">
        <v>603</v>
      </c>
    </row>
    <row r="25" spans="1:6" s="185" customFormat="1" ht="12.75">
      <c r="A25" s="538" t="s">
        <v>2834</v>
      </c>
      <c r="B25" s="530" t="s">
        <v>2054</v>
      </c>
      <c r="C25" s="543">
        <v>0.89</v>
      </c>
      <c r="D25" s="1476">
        <v>0.9</v>
      </c>
      <c r="E25" s="1455">
        <v>4</v>
      </c>
      <c r="F25" s="36" t="s">
        <v>593</v>
      </c>
    </row>
    <row r="26" spans="1:6" s="185" customFormat="1" ht="12.75">
      <c r="A26" s="538" t="s">
        <v>2835</v>
      </c>
      <c r="B26" s="530" t="s">
        <v>2055</v>
      </c>
      <c r="C26" s="543">
        <v>2.0099999999999998</v>
      </c>
      <c r="D26" s="1476">
        <v>1</v>
      </c>
      <c r="E26" s="1455">
        <v>4</v>
      </c>
      <c r="F26" s="36" t="s">
        <v>593</v>
      </c>
    </row>
    <row r="27" spans="1:6" s="185" customFormat="1" ht="12.75">
      <c r="A27" s="538" t="s">
        <v>2836</v>
      </c>
      <c r="B27" s="530" t="s">
        <v>2056</v>
      </c>
      <c r="C27" s="543">
        <v>0.86</v>
      </c>
      <c r="D27" s="1476">
        <v>1</v>
      </c>
      <c r="E27" s="1455">
        <v>4</v>
      </c>
      <c r="F27" s="36" t="s">
        <v>593</v>
      </c>
    </row>
    <row r="28" spans="1:6" s="185" customFormat="1" ht="12.75">
      <c r="A28" s="538" t="s">
        <v>2837</v>
      </c>
      <c r="B28" s="530" t="s">
        <v>2057</v>
      </c>
      <c r="C28" s="543">
        <v>1.21</v>
      </c>
      <c r="D28" s="1476">
        <v>1</v>
      </c>
      <c r="E28" s="1455">
        <v>4</v>
      </c>
      <c r="F28" s="36" t="s">
        <v>593</v>
      </c>
    </row>
    <row r="29" spans="1:6" s="185" customFormat="1" ht="12.75">
      <c r="A29" s="538" t="s">
        <v>2838</v>
      </c>
      <c r="B29" s="530" t="s">
        <v>2058</v>
      </c>
      <c r="C29" s="543">
        <v>0.87</v>
      </c>
      <c r="D29" s="1476">
        <v>0.8</v>
      </c>
      <c r="E29" s="1455">
        <v>4</v>
      </c>
      <c r="F29" s="36" t="s">
        <v>593</v>
      </c>
    </row>
    <row r="30" spans="1:6" s="185" customFormat="1" ht="12.75">
      <c r="A30" s="538" t="s">
        <v>2839</v>
      </c>
      <c r="B30" s="530" t="s">
        <v>2444</v>
      </c>
      <c r="C30" s="543">
        <v>4.1900000000000004</v>
      </c>
      <c r="D30" s="1476">
        <v>1</v>
      </c>
      <c r="E30" s="1455">
        <v>4</v>
      </c>
      <c r="F30" s="36" t="s">
        <v>593</v>
      </c>
    </row>
    <row r="31" spans="1:6" s="185" customFormat="1" ht="12.75">
      <c r="A31" s="538" t="s">
        <v>2840</v>
      </c>
      <c r="B31" s="530" t="s">
        <v>2348</v>
      </c>
      <c r="C31" s="543">
        <v>0.94</v>
      </c>
      <c r="D31" s="1476">
        <v>0.8</v>
      </c>
      <c r="E31" s="1455">
        <v>5</v>
      </c>
      <c r="F31" s="36" t="s">
        <v>601</v>
      </c>
    </row>
    <row r="32" spans="1:6" s="185" customFormat="1" ht="12.75">
      <c r="A32" s="538" t="s">
        <v>2841</v>
      </c>
      <c r="B32" s="530" t="s">
        <v>2349</v>
      </c>
      <c r="C32" s="543">
        <v>5.32</v>
      </c>
      <c r="D32" s="1476">
        <v>0.8</v>
      </c>
      <c r="E32" s="1455">
        <v>5</v>
      </c>
      <c r="F32" s="36" t="s">
        <v>601</v>
      </c>
    </row>
    <row r="33" spans="1:6" s="185" customFormat="1" ht="12.75">
      <c r="A33" s="538" t="s">
        <v>2842</v>
      </c>
      <c r="B33" s="530" t="s">
        <v>2059</v>
      </c>
      <c r="C33" s="543">
        <v>4.5</v>
      </c>
      <c r="D33" s="1476">
        <v>0.8</v>
      </c>
      <c r="E33" s="1455">
        <v>5</v>
      </c>
      <c r="F33" s="36" t="s">
        <v>601</v>
      </c>
    </row>
    <row r="34" spans="1:6" s="185" customFormat="1" ht="12.75">
      <c r="A34" s="538" t="s">
        <v>2843</v>
      </c>
      <c r="B34" s="530" t="s">
        <v>2445</v>
      </c>
      <c r="C34" s="543">
        <v>1.0900000000000001</v>
      </c>
      <c r="D34" s="1476">
        <v>1</v>
      </c>
      <c r="E34" s="1455">
        <v>5</v>
      </c>
      <c r="F34" s="36" t="s">
        <v>601</v>
      </c>
    </row>
    <row r="35" spans="1:6" s="185" customFormat="1" ht="12.75">
      <c r="A35" s="538" t="s">
        <v>2844</v>
      </c>
      <c r="B35" s="530" t="s">
        <v>2498</v>
      </c>
      <c r="C35" s="543">
        <v>4.51</v>
      </c>
      <c r="D35" s="1476">
        <v>0.8</v>
      </c>
      <c r="E35" s="1455">
        <v>5</v>
      </c>
      <c r="F35" s="36" t="s">
        <v>601</v>
      </c>
    </row>
    <row r="36" spans="1:6" s="185" customFormat="1" ht="25.5">
      <c r="A36" s="538" t="s">
        <v>2845</v>
      </c>
      <c r="B36" s="530" t="s">
        <v>2455</v>
      </c>
      <c r="C36" s="543">
        <v>2.0499999999999998</v>
      </c>
      <c r="D36" s="1476">
        <v>1</v>
      </c>
      <c r="E36" s="1455">
        <v>5</v>
      </c>
      <c r="F36" s="36" t="s">
        <v>601</v>
      </c>
    </row>
    <row r="37" spans="1:6" s="185" customFormat="1" ht="12.75">
      <c r="A37" s="538" t="s">
        <v>2846</v>
      </c>
      <c r="B37" s="530" t="s">
        <v>2060</v>
      </c>
      <c r="C37" s="543">
        <v>1.72</v>
      </c>
      <c r="D37" s="1476">
        <v>0.87</v>
      </c>
      <c r="E37" s="1455">
        <v>6</v>
      </c>
      <c r="F37" s="36" t="s">
        <v>635</v>
      </c>
    </row>
    <row r="38" spans="1:6" s="185" customFormat="1" ht="12.75">
      <c r="A38" s="538" t="s">
        <v>2847</v>
      </c>
      <c r="B38" s="530" t="s">
        <v>2061</v>
      </c>
      <c r="C38" s="543">
        <v>0.74</v>
      </c>
      <c r="D38" s="1476">
        <v>0.8</v>
      </c>
      <c r="E38" s="1455">
        <v>6</v>
      </c>
      <c r="F38" s="36" t="s">
        <v>635</v>
      </c>
    </row>
    <row r="39" spans="1:6" s="185" customFormat="1" ht="12.75">
      <c r="A39" s="538" t="s">
        <v>2848</v>
      </c>
      <c r="B39" s="530" t="s">
        <v>2062</v>
      </c>
      <c r="C39" s="543">
        <v>0.36</v>
      </c>
      <c r="D39" s="1476">
        <v>0.8</v>
      </c>
      <c r="E39" s="1455">
        <v>6</v>
      </c>
      <c r="F39" s="36" t="s">
        <v>635</v>
      </c>
    </row>
    <row r="40" spans="1:6" s="185" customFormat="1" ht="12.75">
      <c r="A40" s="538" t="s">
        <v>2849</v>
      </c>
      <c r="B40" s="530" t="s">
        <v>2063</v>
      </c>
      <c r="C40" s="543">
        <v>1.84</v>
      </c>
      <c r="D40" s="1476">
        <v>1</v>
      </c>
      <c r="E40" s="1455">
        <v>7</v>
      </c>
      <c r="F40" s="36" t="s">
        <v>590</v>
      </c>
    </row>
    <row r="41" spans="1:6" s="185" customFormat="1" ht="38.25">
      <c r="A41" s="538" t="s">
        <v>2850</v>
      </c>
      <c r="B41" s="530" t="s">
        <v>2066</v>
      </c>
      <c r="C41" s="543">
        <v>4.37</v>
      </c>
      <c r="D41" s="1476">
        <v>1</v>
      </c>
      <c r="E41" s="1455">
        <v>8</v>
      </c>
      <c r="F41" s="36" t="s">
        <v>629</v>
      </c>
    </row>
    <row r="42" spans="1:6" s="185" customFormat="1" ht="12.75">
      <c r="A42" s="538" t="s">
        <v>3953</v>
      </c>
      <c r="B42" s="530" t="s">
        <v>2064</v>
      </c>
      <c r="C42" s="543">
        <v>7.82</v>
      </c>
      <c r="D42" s="1476">
        <v>1</v>
      </c>
      <c r="E42" s="1455">
        <v>8</v>
      </c>
      <c r="F42" s="36" t="s">
        <v>629</v>
      </c>
    </row>
    <row r="43" spans="1:6" s="185" customFormat="1" ht="25.5">
      <c r="A43" s="538" t="s">
        <v>3954</v>
      </c>
      <c r="B43" s="530" t="s">
        <v>2065</v>
      </c>
      <c r="C43" s="543">
        <v>5.68</v>
      </c>
      <c r="D43" s="1476">
        <v>1</v>
      </c>
      <c r="E43" s="1455">
        <v>8</v>
      </c>
      <c r="F43" s="36" t="s">
        <v>629</v>
      </c>
    </row>
    <row r="44" spans="1:6" s="185" customFormat="1" ht="12.75">
      <c r="A44" s="538" t="s">
        <v>2851</v>
      </c>
      <c r="B44" s="530" t="s">
        <v>2067</v>
      </c>
      <c r="C44" s="543">
        <v>0.97</v>
      </c>
      <c r="D44" s="1476">
        <v>0.8</v>
      </c>
      <c r="E44" s="1455">
        <v>9</v>
      </c>
      <c r="F44" s="36" t="s">
        <v>618</v>
      </c>
    </row>
    <row r="45" spans="1:6" s="185" customFormat="1" ht="12.75">
      <c r="A45" s="538" t="s">
        <v>2852</v>
      </c>
      <c r="B45" s="530" t="s">
        <v>2068</v>
      </c>
      <c r="C45" s="543">
        <v>1.1100000000000001</v>
      </c>
      <c r="D45" s="1476">
        <v>1</v>
      </c>
      <c r="E45" s="1455">
        <v>9</v>
      </c>
      <c r="F45" s="36" t="s">
        <v>618</v>
      </c>
    </row>
    <row r="46" spans="1:6" s="185" customFormat="1" ht="12.75">
      <c r="A46" s="538" t="s">
        <v>2853</v>
      </c>
      <c r="B46" s="530" t="s">
        <v>2069</v>
      </c>
      <c r="C46" s="543">
        <v>1.97</v>
      </c>
      <c r="D46" s="1476">
        <v>1</v>
      </c>
      <c r="E46" s="1455">
        <v>9</v>
      </c>
      <c r="F46" s="36" t="s">
        <v>618</v>
      </c>
    </row>
    <row r="47" spans="1:6" s="185" customFormat="1" ht="12.75">
      <c r="A47" s="538" t="s">
        <v>2854</v>
      </c>
      <c r="B47" s="530" t="s">
        <v>2070</v>
      </c>
      <c r="C47" s="543">
        <v>2.78</v>
      </c>
      <c r="D47" s="1476">
        <v>1</v>
      </c>
      <c r="E47" s="1455">
        <v>9</v>
      </c>
      <c r="F47" s="36" t="s">
        <v>618</v>
      </c>
    </row>
    <row r="48" spans="1:6" s="185" customFormat="1" ht="12.75">
      <c r="A48" s="538" t="s">
        <v>2855</v>
      </c>
      <c r="B48" s="530" t="s">
        <v>2499</v>
      </c>
      <c r="C48" s="543">
        <v>1.1499999999999999</v>
      </c>
      <c r="D48" s="1476">
        <v>0.8</v>
      </c>
      <c r="E48" s="1455">
        <v>9</v>
      </c>
      <c r="F48" s="36" t="s">
        <v>618</v>
      </c>
    </row>
    <row r="49" spans="1:6" s="185" customFormat="1" ht="12.75">
      <c r="A49" s="538" t="s">
        <v>2856</v>
      </c>
      <c r="B49" s="530" t="s">
        <v>2500</v>
      </c>
      <c r="C49" s="543">
        <v>1.22</v>
      </c>
      <c r="D49" s="1476">
        <v>0.8</v>
      </c>
      <c r="E49" s="1455">
        <v>9</v>
      </c>
      <c r="F49" s="36" t="s">
        <v>618</v>
      </c>
    </row>
    <row r="50" spans="1:6" s="185" customFormat="1" ht="12.75">
      <c r="A50" s="538" t="s">
        <v>2857</v>
      </c>
      <c r="B50" s="530" t="s">
        <v>2501</v>
      </c>
      <c r="C50" s="543">
        <v>1.78</v>
      </c>
      <c r="D50" s="1476">
        <v>1</v>
      </c>
      <c r="E50" s="1455">
        <v>9</v>
      </c>
      <c r="F50" s="36" t="s">
        <v>618</v>
      </c>
    </row>
    <row r="51" spans="1:6" s="185" customFormat="1" ht="12.75">
      <c r="A51" s="538" t="s">
        <v>2858</v>
      </c>
      <c r="B51" s="530" t="s">
        <v>2502</v>
      </c>
      <c r="C51" s="543">
        <v>2.23</v>
      </c>
      <c r="D51" s="1476">
        <v>1</v>
      </c>
      <c r="E51" s="1455">
        <v>9</v>
      </c>
      <c r="F51" s="36" t="s">
        <v>618</v>
      </c>
    </row>
    <row r="52" spans="1:6" s="185" customFormat="1" ht="12.75">
      <c r="A52" s="538" t="s">
        <v>2859</v>
      </c>
      <c r="B52" s="530" t="s">
        <v>2071</v>
      </c>
      <c r="C52" s="543">
        <v>2.36</v>
      </c>
      <c r="D52" s="1476">
        <v>1</v>
      </c>
      <c r="E52" s="1455">
        <v>9</v>
      </c>
      <c r="F52" s="36" t="s">
        <v>618</v>
      </c>
    </row>
    <row r="53" spans="1:6" s="185" customFormat="1" ht="12.75">
      <c r="A53" s="538" t="s">
        <v>2860</v>
      </c>
      <c r="B53" s="530" t="s">
        <v>2072</v>
      </c>
      <c r="C53" s="543">
        <v>4.28</v>
      </c>
      <c r="D53" s="1476">
        <v>1</v>
      </c>
      <c r="E53" s="1455">
        <v>9</v>
      </c>
      <c r="F53" s="36" t="s">
        <v>618</v>
      </c>
    </row>
    <row r="54" spans="1:6" s="185" customFormat="1" ht="12.75">
      <c r="A54" s="538" t="s">
        <v>2861</v>
      </c>
      <c r="B54" s="530" t="s">
        <v>2350</v>
      </c>
      <c r="C54" s="543">
        <v>2.95</v>
      </c>
      <c r="D54" s="1476">
        <v>1</v>
      </c>
      <c r="E54" s="1455">
        <v>10</v>
      </c>
      <c r="F54" s="36" t="s">
        <v>626</v>
      </c>
    </row>
    <row r="55" spans="1:6" s="185" customFormat="1" ht="12.75">
      <c r="A55" s="538" t="s">
        <v>2862</v>
      </c>
      <c r="B55" s="530" t="s">
        <v>2351</v>
      </c>
      <c r="C55" s="543">
        <v>5.33</v>
      </c>
      <c r="D55" s="1476">
        <v>1</v>
      </c>
      <c r="E55" s="1455">
        <v>10</v>
      </c>
      <c r="F55" s="36" t="s">
        <v>626</v>
      </c>
    </row>
    <row r="56" spans="1:6" s="185" customFormat="1" ht="12.75">
      <c r="A56" s="538" t="s">
        <v>2863</v>
      </c>
      <c r="B56" s="530" t="s">
        <v>2352</v>
      </c>
      <c r="C56" s="543">
        <v>0.77</v>
      </c>
      <c r="D56" s="1476">
        <v>1</v>
      </c>
      <c r="E56" s="1455">
        <v>10</v>
      </c>
      <c r="F56" s="36" t="s">
        <v>626</v>
      </c>
    </row>
    <row r="57" spans="1:6" s="185" customFormat="1" ht="12.75">
      <c r="A57" s="538" t="s">
        <v>2864</v>
      </c>
      <c r="B57" s="530" t="s">
        <v>2353</v>
      </c>
      <c r="C57" s="543">
        <v>0.97</v>
      </c>
      <c r="D57" s="1476">
        <v>1</v>
      </c>
      <c r="E57" s="1455">
        <v>10</v>
      </c>
      <c r="F57" s="36" t="s">
        <v>626</v>
      </c>
    </row>
    <row r="58" spans="1:6" s="185" customFormat="1" ht="12.75">
      <c r="A58" s="538" t="s">
        <v>2865</v>
      </c>
      <c r="B58" s="530" t="s">
        <v>2073</v>
      </c>
      <c r="C58" s="543">
        <v>0.88</v>
      </c>
      <c r="D58" s="1476">
        <v>0.8</v>
      </c>
      <c r="E58" s="1455">
        <v>10</v>
      </c>
      <c r="F58" s="36" t="s">
        <v>626</v>
      </c>
    </row>
    <row r="59" spans="1:6" s="185" customFormat="1" ht="12.75">
      <c r="A59" s="538" t="s">
        <v>2866</v>
      </c>
      <c r="B59" s="530" t="s">
        <v>2074</v>
      </c>
      <c r="C59" s="543">
        <v>1.05</v>
      </c>
      <c r="D59" s="1476">
        <v>0.8</v>
      </c>
      <c r="E59" s="1455">
        <v>10</v>
      </c>
      <c r="F59" s="36" t="s">
        <v>626</v>
      </c>
    </row>
    <row r="60" spans="1:6" s="185" customFormat="1" ht="12.75">
      <c r="A60" s="538" t="s">
        <v>2867</v>
      </c>
      <c r="B60" s="530" t="s">
        <v>2075</v>
      </c>
      <c r="C60" s="543">
        <v>1.25</v>
      </c>
      <c r="D60" s="1476">
        <v>0.95</v>
      </c>
      <c r="E60" s="1455">
        <v>10</v>
      </c>
      <c r="F60" s="36" t="s">
        <v>626</v>
      </c>
    </row>
    <row r="61" spans="1:6" s="185" customFormat="1" ht="12.75">
      <c r="A61" s="538" t="s">
        <v>2868</v>
      </c>
      <c r="B61" s="530" t="s">
        <v>2076</v>
      </c>
      <c r="C61" s="543">
        <v>1.51</v>
      </c>
      <c r="D61" s="1476">
        <v>0.9</v>
      </c>
      <c r="E61" s="1455">
        <v>11</v>
      </c>
      <c r="F61" s="36" t="s">
        <v>597</v>
      </c>
    </row>
    <row r="62" spans="1:6" s="185" customFormat="1" ht="12.75">
      <c r="A62" s="538" t="s">
        <v>2869</v>
      </c>
      <c r="B62" s="530" t="s">
        <v>2077</v>
      </c>
      <c r="C62" s="543">
        <v>2.2599999999999998</v>
      </c>
      <c r="D62" s="1476">
        <v>1</v>
      </c>
      <c r="E62" s="1455">
        <v>11</v>
      </c>
      <c r="F62" s="36" t="s">
        <v>597</v>
      </c>
    </row>
    <row r="63" spans="1:6" s="185" customFormat="1" ht="12.75">
      <c r="A63" s="538" t="s">
        <v>2870</v>
      </c>
      <c r="B63" s="530" t="s">
        <v>2354</v>
      </c>
      <c r="C63" s="543">
        <v>1.38</v>
      </c>
      <c r="D63" s="1476">
        <v>1</v>
      </c>
      <c r="E63" s="1455">
        <v>11</v>
      </c>
      <c r="F63" s="36" t="s">
        <v>597</v>
      </c>
    </row>
    <row r="64" spans="1:6" s="185" customFormat="1" ht="12.75">
      <c r="A64" s="538" t="s">
        <v>2871</v>
      </c>
      <c r="B64" s="530" t="s">
        <v>2355</v>
      </c>
      <c r="C64" s="543">
        <v>2.82</v>
      </c>
      <c r="D64" s="1476">
        <v>1</v>
      </c>
      <c r="E64" s="1455">
        <v>11</v>
      </c>
      <c r="F64" s="36" t="s">
        <v>597</v>
      </c>
    </row>
    <row r="65" spans="1:8" s="185" customFormat="1" ht="12.75">
      <c r="A65" s="538" t="s">
        <v>2872</v>
      </c>
      <c r="B65" s="530" t="s">
        <v>2078</v>
      </c>
      <c r="C65" s="543">
        <v>0.57999999999999996</v>
      </c>
      <c r="D65" s="1476">
        <v>0.8</v>
      </c>
      <c r="E65" s="1455">
        <v>12</v>
      </c>
      <c r="F65" s="36" t="s">
        <v>613</v>
      </c>
    </row>
    <row r="66" spans="1:8" s="185" customFormat="1" ht="12.75">
      <c r="A66" s="538" t="s">
        <v>2873</v>
      </c>
      <c r="B66" s="530" t="s">
        <v>2079</v>
      </c>
      <c r="C66" s="543">
        <v>0.62</v>
      </c>
      <c r="D66" s="1476">
        <v>0.8</v>
      </c>
      <c r="E66" s="1455">
        <v>12</v>
      </c>
      <c r="F66" s="36" t="s">
        <v>613</v>
      </c>
    </row>
    <row r="67" spans="1:8" s="185" customFormat="1" ht="12.75">
      <c r="A67" s="538" t="s">
        <v>2874</v>
      </c>
      <c r="B67" s="530" t="s">
        <v>2080</v>
      </c>
      <c r="C67" s="543">
        <v>1.4</v>
      </c>
      <c r="D67" s="1476">
        <v>1</v>
      </c>
      <c r="E67" s="1455">
        <v>12</v>
      </c>
      <c r="F67" s="36" t="s">
        <v>613</v>
      </c>
    </row>
    <row r="68" spans="1:8" s="185" customFormat="1" ht="12.75">
      <c r="A68" s="538" t="s">
        <v>2875</v>
      </c>
      <c r="B68" s="530" t="s">
        <v>2081</v>
      </c>
      <c r="C68" s="543">
        <v>1.27</v>
      </c>
      <c r="D68" s="1476">
        <v>1</v>
      </c>
      <c r="E68" s="1455">
        <v>12</v>
      </c>
      <c r="F68" s="36" t="s">
        <v>613</v>
      </c>
    </row>
    <row r="69" spans="1:8" s="185" customFormat="1" ht="12.75">
      <c r="A69" s="538" t="s">
        <v>2876</v>
      </c>
      <c r="B69" s="530" t="s">
        <v>2082</v>
      </c>
      <c r="C69" s="543">
        <v>3.12</v>
      </c>
      <c r="D69" s="1476">
        <v>1</v>
      </c>
      <c r="E69" s="1455">
        <v>12</v>
      </c>
      <c r="F69" s="36" t="s">
        <v>613</v>
      </c>
    </row>
    <row r="70" spans="1:8" s="185" customFormat="1" ht="12.75">
      <c r="A70" s="538" t="s">
        <v>2877</v>
      </c>
      <c r="B70" s="530" t="s">
        <v>2083</v>
      </c>
      <c r="C70" s="543">
        <v>4.51</v>
      </c>
      <c r="D70" s="1476">
        <v>1</v>
      </c>
      <c r="E70" s="1455">
        <v>12</v>
      </c>
      <c r="F70" s="36" t="s">
        <v>613</v>
      </c>
    </row>
    <row r="71" spans="1:8" s="185" customFormat="1" ht="12.75">
      <c r="A71" s="538" t="s">
        <v>2878</v>
      </c>
      <c r="B71" s="530" t="s">
        <v>2446</v>
      </c>
      <c r="C71" s="543">
        <v>7.2</v>
      </c>
      <c r="D71" s="1476">
        <v>1</v>
      </c>
      <c r="E71" s="1455">
        <v>12</v>
      </c>
      <c r="F71" s="36" t="s">
        <v>613</v>
      </c>
    </row>
    <row r="72" spans="1:8" s="185" customFormat="1" ht="12.75">
      <c r="A72" s="538" t="s">
        <v>2879</v>
      </c>
      <c r="B72" s="530" t="s">
        <v>2084</v>
      </c>
      <c r="C72" s="543">
        <v>1.18</v>
      </c>
      <c r="D72" s="1476">
        <v>1</v>
      </c>
      <c r="E72" s="1455">
        <v>12</v>
      </c>
      <c r="F72" s="36" t="s">
        <v>613</v>
      </c>
    </row>
    <row r="73" spans="1:8" s="185" customFormat="1" ht="12.75">
      <c r="A73" s="538" t="s">
        <v>2880</v>
      </c>
      <c r="B73" s="530" t="s">
        <v>2085</v>
      </c>
      <c r="C73" s="543">
        <v>0.98</v>
      </c>
      <c r="D73" s="1476">
        <v>0.8</v>
      </c>
      <c r="E73" s="1455">
        <v>12</v>
      </c>
      <c r="F73" s="36" t="s">
        <v>613</v>
      </c>
    </row>
    <row r="74" spans="1:8" s="185" customFormat="1" ht="24" customHeight="1">
      <c r="A74" s="538" t="s">
        <v>2881</v>
      </c>
      <c r="B74" s="530" t="s">
        <v>2086</v>
      </c>
      <c r="C74" s="543">
        <v>0.35</v>
      </c>
      <c r="D74" s="1476">
        <v>1</v>
      </c>
      <c r="E74" s="1455">
        <v>12</v>
      </c>
      <c r="F74" s="36" t="s">
        <v>613</v>
      </c>
      <c r="G74" s="1018"/>
    </row>
    <row r="75" spans="1:8" s="185" customFormat="1" ht="30" customHeight="1">
      <c r="A75" s="994" t="s">
        <v>6617</v>
      </c>
      <c r="B75" s="530" t="s">
        <v>2086</v>
      </c>
      <c r="C75" s="1016">
        <v>0.2471643</v>
      </c>
      <c r="D75" s="1476">
        <v>1</v>
      </c>
      <c r="E75" s="1455">
        <v>12</v>
      </c>
      <c r="F75" s="36" t="s">
        <v>613</v>
      </c>
      <c r="H75" s="1015"/>
    </row>
    <row r="76" spans="1:8" s="185" customFormat="1" ht="33" customHeight="1">
      <c r="A76" s="994" t="s">
        <v>6618</v>
      </c>
      <c r="B76" s="995" t="s">
        <v>6619</v>
      </c>
      <c r="C76" s="1016">
        <v>1.5002666</v>
      </c>
      <c r="D76" s="1476">
        <v>1</v>
      </c>
      <c r="E76" s="1455">
        <v>12</v>
      </c>
      <c r="F76" s="36" t="s">
        <v>613</v>
      </c>
      <c r="H76" s="1015"/>
    </row>
    <row r="77" spans="1:8" s="185" customFormat="1" ht="18.75" customHeight="1">
      <c r="A77" s="538" t="s">
        <v>2882</v>
      </c>
      <c r="B77" s="530" t="s">
        <v>2087</v>
      </c>
      <c r="C77" s="543">
        <v>0.5</v>
      </c>
      <c r="D77" s="1476">
        <v>1</v>
      </c>
      <c r="E77" s="1455">
        <v>12</v>
      </c>
      <c r="F77" s="36" t="s">
        <v>613</v>
      </c>
    </row>
    <row r="78" spans="1:8" s="185" customFormat="1" ht="27" customHeight="1">
      <c r="A78" s="994" t="s">
        <v>6620</v>
      </c>
      <c r="B78" s="530" t="s">
        <v>2087</v>
      </c>
      <c r="C78" s="1016">
        <v>0.3927889</v>
      </c>
      <c r="D78" s="1476">
        <v>1</v>
      </c>
      <c r="E78" s="1455">
        <v>12</v>
      </c>
      <c r="F78" s="36" t="s">
        <v>613</v>
      </c>
      <c r="H78" s="1015"/>
    </row>
    <row r="79" spans="1:8" s="185" customFormat="1" ht="30" customHeight="1">
      <c r="A79" s="994" t="s">
        <v>6621</v>
      </c>
      <c r="B79" s="995" t="s">
        <v>6622</v>
      </c>
      <c r="C79" s="1016">
        <v>2.6526866</v>
      </c>
      <c r="D79" s="1476">
        <v>1</v>
      </c>
      <c r="E79" s="1455">
        <v>12</v>
      </c>
      <c r="F79" s="36" t="s">
        <v>613</v>
      </c>
      <c r="H79" s="1015"/>
    </row>
    <row r="80" spans="1:8" s="185" customFormat="1" ht="12.75">
      <c r="A80" s="538" t="s">
        <v>2883</v>
      </c>
      <c r="B80" s="530" t="s">
        <v>2088</v>
      </c>
      <c r="C80" s="543">
        <v>1</v>
      </c>
      <c r="D80" s="1476">
        <v>0.8</v>
      </c>
      <c r="E80" s="1455">
        <v>12</v>
      </c>
      <c r="F80" s="36" t="s">
        <v>613</v>
      </c>
    </row>
    <row r="81" spans="1:6" s="185" customFormat="1" ht="12.75">
      <c r="A81" s="538" t="s">
        <v>2884</v>
      </c>
      <c r="B81" s="530" t="s">
        <v>2885</v>
      </c>
      <c r="C81" s="543">
        <v>4.4000000000000004</v>
      </c>
      <c r="D81" s="1476">
        <v>1</v>
      </c>
      <c r="E81" s="1455">
        <v>12</v>
      </c>
      <c r="F81" s="36" t="s">
        <v>613</v>
      </c>
    </row>
    <row r="82" spans="1:6" s="185" customFormat="1" ht="35.25" customHeight="1">
      <c r="A82" s="994" t="s">
        <v>6120</v>
      </c>
      <c r="B82" s="995" t="s">
        <v>7134</v>
      </c>
      <c r="C82" s="543">
        <v>5.5</v>
      </c>
      <c r="D82" s="1476">
        <v>1</v>
      </c>
      <c r="E82" s="1455">
        <v>12</v>
      </c>
      <c r="F82" s="36" t="s">
        <v>613</v>
      </c>
    </row>
    <row r="83" spans="1:6" s="185" customFormat="1" ht="39.75" customHeight="1">
      <c r="A83" s="994" t="s">
        <v>7129</v>
      </c>
      <c r="B83" s="995" t="s">
        <v>7135</v>
      </c>
      <c r="C83" s="543">
        <v>3.85</v>
      </c>
      <c r="D83" s="1476">
        <v>1</v>
      </c>
      <c r="E83" s="1455">
        <v>12</v>
      </c>
      <c r="F83" s="36" t="s">
        <v>613</v>
      </c>
    </row>
    <row r="84" spans="1:6" s="185" customFormat="1" ht="39.75" customHeight="1">
      <c r="A84" s="994" t="s">
        <v>7130</v>
      </c>
      <c r="B84" s="995" t="s">
        <v>7136</v>
      </c>
      <c r="C84" s="543">
        <v>2.75</v>
      </c>
      <c r="D84" s="1476">
        <v>1</v>
      </c>
      <c r="E84" s="1455">
        <v>12</v>
      </c>
      <c r="F84" s="36" t="s">
        <v>613</v>
      </c>
    </row>
    <row r="85" spans="1:6" s="185" customFormat="1" ht="30" customHeight="1">
      <c r="A85" s="994" t="s">
        <v>6122</v>
      </c>
      <c r="B85" s="995" t="s">
        <v>6123</v>
      </c>
      <c r="C85" s="543">
        <v>7.5</v>
      </c>
      <c r="D85" s="1476">
        <v>1</v>
      </c>
      <c r="E85" s="1455">
        <v>12</v>
      </c>
      <c r="F85" s="36" t="s">
        <v>613</v>
      </c>
    </row>
    <row r="86" spans="1:6" s="185" customFormat="1" ht="21" customHeight="1">
      <c r="A86" s="994" t="s">
        <v>6124</v>
      </c>
      <c r="B86" s="530" t="s">
        <v>2885</v>
      </c>
      <c r="C86" s="543">
        <v>4</v>
      </c>
      <c r="D86" s="1476">
        <v>1</v>
      </c>
      <c r="E86" s="1455">
        <v>12</v>
      </c>
      <c r="F86" s="36" t="s">
        <v>613</v>
      </c>
    </row>
    <row r="87" spans="1:6" s="185" customFormat="1" ht="42.75" customHeight="1">
      <c r="A87" s="1567" t="s">
        <v>7131</v>
      </c>
      <c r="B87" s="1568" t="s">
        <v>7132</v>
      </c>
      <c r="C87" s="543">
        <v>2</v>
      </c>
      <c r="D87" s="1476">
        <v>1</v>
      </c>
      <c r="E87" s="1455">
        <v>12</v>
      </c>
      <c r="F87" s="36" t="s">
        <v>613</v>
      </c>
    </row>
    <row r="88" spans="1:6" s="185" customFormat="1" ht="12.75">
      <c r="A88" s="538" t="s">
        <v>2886</v>
      </c>
      <c r="B88" s="530" t="s">
        <v>2089</v>
      </c>
      <c r="C88" s="543">
        <v>2.2999999999999998</v>
      </c>
      <c r="D88" s="1476">
        <v>1</v>
      </c>
      <c r="E88" s="1455">
        <v>12</v>
      </c>
      <c r="F88" s="36" t="s">
        <v>613</v>
      </c>
    </row>
    <row r="89" spans="1:6" s="185" customFormat="1" ht="25.5">
      <c r="A89" s="538" t="s">
        <v>2887</v>
      </c>
      <c r="B89" s="530" t="s">
        <v>2356</v>
      </c>
      <c r="C89" s="543">
        <v>1.42</v>
      </c>
      <c r="D89" s="1476">
        <v>1</v>
      </c>
      <c r="E89" s="1455">
        <v>13</v>
      </c>
      <c r="F89" s="36" t="s">
        <v>588</v>
      </c>
    </row>
    <row r="90" spans="1:6" s="185" customFormat="1" ht="25.5">
      <c r="A90" s="538" t="s">
        <v>2888</v>
      </c>
      <c r="B90" s="530" t="s">
        <v>2357</v>
      </c>
      <c r="C90" s="543">
        <v>2.81</v>
      </c>
      <c r="D90" s="1476">
        <v>1</v>
      </c>
      <c r="E90" s="1455">
        <v>13</v>
      </c>
      <c r="F90" s="36" t="s">
        <v>588</v>
      </c>
    </row>
    <row r="91" spans="1:6" s="185" customFormat="1" ht="25.5">
      <c r="A91" s="538" t="s">
        <v>2889</v>
      </c>
      <c r="B91" s="530" t="s">
        <v>2890</v>
      </c>
      <c r="C91" s="543">
        <v>3.48</v>
      </c>
      <c r="D91" s="1476">
        <v>1</v>
      </c>
      <c r="E91" s="1455">
        <v>13</v>
      </c>
      <c r="F91" s="36" t="s">
        <v>588</v>
      </c>
    </row>
    <row r="92" spans="1:6" s="185" customFormat="1" ht="12.75">
      <c r="A92" s="538" t="s">
        <v>2891</v>
      </c>
      <c r="B92" s="530" t="s">
        <v>2358</v>
      </c>
      <c r="C92" s="543">
        <v>1.1200000000000001</v>
      </c>
      <c r="D92" s="1476">
        <v>1</v>
      </c>
      <c r="E92" s="1455">
        <v>13</v>
      </c>
      <c r="F92" s="36" t="s">
        <v>588</v>
      </c>
    </row>
    <row r="93" spans="1:6" s="185" customFormat="1" ht="12.75">
      <c r="A93" s="538" t="s">
        <v>2892</v>
      </c>
      <c r="B93" s="530" t="s">
        <v>2359</v>
      </c>
      <c r="C93" s="543">
        <v>2.0099999999999998</v>
      </c>
      <c r="D93" s="1476">
        <v>1</v>
      </c>
      <c r="E93" s="1455">
        <v>13</v>
      </c>
      <c r="F93" s="36" t="s">
        <v>588</v>
      </c>
    </row>
    <row r="94" spans="1:6" s="185" customFormat="1" ht="12.75">
      <c r="A94" s="538" t="s">
        <v>2893</v>
      </c>
      <c r="B94" s="530" t="s">
        <v>2360</v>
      </c>
      <c r="C94" s="543">
        <v>1.42</v>
      </c>
      <c r="D94" s="1476">
        <v>1</v>
      </c>
      <c r="E94" s="1455">
        <v>13</v>
      </c>
      <c r="F94" s="36" t="s">
        <v>588</v>
      </c>
    </row>
    <row r="95" spans="1:6" s="185" customFormat="1" ht="12.75">
      <c r="A95" s="538" t="s">
        <v>2894</v>
      </c>
      <c r="B95" s="530" t="s">
        <v>2361</v>
      </c>
      <c r="C95" s="543">
        <v>2.38</v>
      </c>
      <c r="D95" s="1476">
        <v>1</v>
      </c>
      <c r="E95" s="1455">
        <v>13</v>
      </c>
      <c r="F95" s="36" t="s">
        <v>588</v>
      </c>
    </row>
    <row r="96" spans="1:6" s="185" customFormat="1" ht="12.75">
      <c r="A96" s="538" t="s">
        <v>2895</v>
      </c>
      <c r="B96" s="530" t="s">
        <v>2090</v>
      </c>
      <c r="C96" s="543">
        <v>0.84</v>
      </c>
      <c r="D96" s="1476">
        <v>0.95</v>
      </c>
      <c r="E96" s="1455">
        <v>14</v>
      </c>
      <c r="F96" s="36" t="s">
        <v>621</v>
      </c>
    </row>
    <row r="97" spans="1:6" s="185" customFormat="1" ht="12.75">
      <c r="A97" s="538" t="s">
        <v>2896</v>
      </c>
      <c r="B97" s="530" t="s">
        <v>2091</v>
      </c>
      <c r="C97" s="543">
        <v>1.74</v>
      </c>
      <c r="D97" s="1476">
        <v>0.95</v>
      </c>
      <c r="E97" s="1455">
        <v>14</v>
      </c>
      <c r="F97" s="36" t="s">
        <v>621</v>
      </c>
    </row>
    <row r="98" spans="1:6" s="185" customFormat="1" ht="12.75">
      <c r="A98" s="538" t="s">
        <v>2897</v>
      </c>
      <c r="B98" s="530" t="s">
        <v>2092</v>
      </c>
      <c r="C98" s="543">
        <v>2.4900000000000002</v>
      </c>
      <c r="D98" s="1476">
        <v>1</v>
      </c>
      <c r="E98" s="1455">
        <v>14</v>
      </c>
      <c r="F98" s="36" t="s">
        <v>621</v>
      </c>
    </row>
    <row r="99" spans="1:6" s="185" customFormat="1" ht="12.75">
      <c r="A99" s="538" t="s">
        <v>2898</v>
      </c>
      <c r="B99" s="530" t="s">
        <v>2093</v>
      </c>
      <c r="C99" s="543">
        <v>0.98</v>
      </c>
      <c r="D99" s="1476">
        <v>1</v>
      </c>
      <c r="E99" s="1455">
        <v>15</v>
      </c>
      <c r="F99" s="36" t="s">
        <v>634</v>
      </c>
    </row>
    <row r="100" spans="1:6" s="185" customFormat="1" ht="12.75">
      <c r="A100" s="538" t="s">
        <v>2899</v>
      </c>
      <c r="B100" s="530" t="s">
        <v>2094</v>
      </c>
      <c r="C100" s="543">
        <v>1.55</v>
      </c>
      <c r="D100" s="1476">
        <v>0.8</v>
      </c>
      <c r="E100" s="1455">
        <v>15</v>
      </c>
      <c r="F100" s="36" t="s">
        <v>634</v>
      </c>
    </row>
    <row r="101" spans="1:6" s="185" customFormat="1" ht="12.75">
      <c r="A101" s="538" t="s">
        <v>2900</v>
      </c>
      <c r="B101" s="530" t="s">
        <v>2095</v>
      </c>
      <c r="C101" s="543">
        <v>0.84</v>
      </c>
      <c r="D101" s="1476">
        <v>1</v>
      </c>
      <c r="E101" s="1455">
        <v>15</v>
      </c>
      <c r="F101" s="36" t="s">
        <v>634</v>
      </c>
    </row>
    <row r="102" spans="1:6" s="185" customFormat="1" ht="12.75">
      <c r="A102" s="538" t="s">
        <v>2901</v>
      </c>
      <c r="B102" s="530" t="s">
        <v>2096</v>
      </c>
      <c r="C102" s="543">
        <v>1.33</v>
      </c>
      <c r="D102" s="1476">
        <v>1</v>
      </c>
      <c r="E102" s="1455">
        <v>15</v>
      </c>
      <c r="F102" s="36" t="s">
        <v>634</v>
      </c>
    </row>
    <row r="103" spans="1:6" s="185" customFormat="1" ht="12.75">
      <c r="A103" s="538" t="s">
        <v>2902</v>
      </c>
      <c r="B103" s="530" t="s">
        <v>2362</v>
      </c>
      <c r="C103" s="543">
        <v>0.96</v>
      </c>
      <c r="D103" s="1476">
        <v>1</v>
      </c>
      <c r="E103" s="1455">
        <v>15</v>
      </c>
      <c r="F103" s="36" t="s">
        <v>634</v>
      </c>
    </row>
    <row r="104" spans="1:6" s="185" customFormat="1" ht="12.75">
      <c r="A104" s="538" t="s">
        <v>3955</v>
      </c>
      <c r="B104" s="530" t="s">
        <v>2363</v>
      </c>
      <c r="C104" s="543">
        <v>2.2999999999999998</v>
      </c>
      <c r="D104" s="1476">
        <v>1</v>
      </c>
      <c r="E104" s="1455">
        <v>15</v>
      </c>
      <c r="F104" s="36" t="s">
        <v>634</v>
      </c>
    </row>
    <row r="105" spans="1:6" s="185" customFormat="1" ht="12.75">
      <c r="A105" s="538" t="s">
        <v>3956</v>
      </c>
      <c r="B105" s="530" t="s">
        <v>3957</v>
      </c>
      <c r="C105" s="543">
        <v>3.16</v>
      </c>
      <c r="D105" s="1476">
        <v>1</v>
      </c>
      <c r="E105" s="1455">
        <v>15</v>
      </c>
      <c r="F105" s="36" t="s">
        <v>634</v>
      </c>
    </row>
    <row r="106" spans="1:6" s="185" customFormat="1" ht="12.75">
      <c r="A106" s="538" t="s">
        <v>3958</v>
      </c>
      <c r="B106" s="530" t="s">
        <v>3959</v>
      </c>
      <c r="C106" s="543">
        <v>4.84</v>
      </c>
      <c r="D106" s="1476">
        <v>1</v>
      </c>
      <c r="E106" s="1455">
        <v>15</v>
      </c>
      <c r="F106" s="36" t="s">
        <v>634</v>
      </c>
    </row>
    <row r="107" spans="1:6" s="185" customFormat="1" ht="12.75">
      <c r="A107" s="538" t="s">
        <v>2903</v>
      </c>
      <c r="B107" s="530" t="s">
        <v>2097</v>
      </c>
      <c r="C107" s="543">
        <v>1.02</v>
      </c>
      <c r="D107" s="1476">
        <v>1</v>
      </c>
      <c r="E107" s="1455">
        <v>15</v>
      </c>
      <c r="F107" s="36" t="s">
        <v>634</v>
      </c>
    </row>
    <row r="108" spans="1:6" s="185" customFormat="1" ht="25.5">
      <c r="A108" s="538" t="s">
        <v>2904</v>
      </c>
      <c r="B108" s="530" t="s">
        <v>3960</v>
      </c>
      <c r="C108" s="543">
        <v>1.61</v>
      </c>
      <c r="D108" s="1476">
        <v>1</v>
      </c>
      <c r="E108" s="1455">
        <v>15</v>
      </c>
      <c r="F108" s="36" t="s">
        <v>634</v>
      </c>
    </row>
    <row r="109" spans="1:6" s="185" customFormat="1" ht="25.5">
      <c r="A109" s="538" t="s">
        <v>2906</v>
      </c>
      <c r="B109" s="530" t="s">
        <v>2907</v>
      </c>
      <c r="C109" s="543">
        <v>2.0499999999999998</v>
      </c>
      <c r="D109" s="1476">
        <v>1</v>
      </c>
      <c r="E109" s="1455">
        <v>15</v>
      </c>
      <c r="F109" s="36" t="s">
        <v>634</v>
      </c>
    </row>
    <row r="110" spans="1:6" s="185" customFormat="1" ht="12.75">
      <c r="A110" s="538" t="s">
        <v>2908</v>
      </c>
      <c r="B110" s="530" t="s">
        <v>2098</v>
      </c>
      <c r="C110" s="543">
        <v>0.74</v>
      </c>
      <c r="D110" s="1476">
        <v>0.9</v>
      </c>
      <c r="E110" s="1455">
        <v>15</v>
      </c>
      <c r="F110" s="36" t="s">
        <v>634</v>
      </c>
    </row>
    <row r="111" spans="1:6" s="185" customFormat="1" ht="12.75">
      <c r="A111" s="538" t="s">
        <v>2909</v>
      </c>
      <c r="B111" s="530" t="s">
        <v>2099</v>
      </c>
      <c r="C111" s="543">
        <v>0.99</v>
      </c>
      <c r="D111" s="1476">
        <v>1</v>
      </c>
      <c r="E111" s="1455">
        <v>15</v>
      </c>
      <c r="F111" s="36" t="s">
        <v>634</v>
      </c>
    </row>
    <row r="112" spans="1:6" s="185" customFormat="1" ht="25.5">
      <c r="A112" s="538" t="s">
        <v>2910</v>
      </c>
      <c r="B112" s="530" t="s">
        <v>2100</v>
      </c>
      <c r="C112" s="543">
        <v>1.1499999999999999</v>
      </c>
      <c r="D112" s="1476">
        <v>0.95</v>
      </c>
      <c r="E112" s="1455">
        <v>15</v>
      </c>
      <c r="F112" s="36" t="s">
        <v>634</v>
      </c>
    </row>
    <row r="113" spans="1:6" s="185" customFormat="1" ht="12.75">
      <c r="A113" s="538" t="s">
        <v>2911</v>
      </c>
      <c r="B113" s="530" t="s">
        <v>2101</v>
      </c>
      <c r="C113" s="543">
        <v>2.82</v>
      </c>
      <c r="D113" s="1476">
        <v>0.95</v>
      </c>
      <c r="E113" s="1455">
        <v>15</v>
      </c>
      <c r="F113" s="36" t="s">
        <v>634</v>
      </c>
    </row>
    <row r="114" spans="1:6" s="185" customFormat="1" ht="12.75">
      <c r="A114" s="538" t="s">
        <v>2912</v>
      </c>
      <c r="B114" s="530" t="s">
        <v>2364</v>
      </c>
      <c r="C114" s="543">
        <v>2.52</v>
      </c>
      <c r="D114" s="1476">
        <v>1</v>
      </c>
      <c r="E114" s="1455">
        <v>15</v>
      </c>
      <c r="F114" s="36" t="s">
        <v>634</v>
      </c>
    </row>
    <row r="115" spans="1:6" s="185" customFormat="1" ht="12.75">
      <c r="A115" s="538" t="s">
        <v>2913</v>
      </c>
      <c r="B115" s="530" t="s">
        <v>2365</v>
      </c>
      <c r="C115" s="543">
        <v>3.12</v>
      </c>
      <c r="D115" s="1476">
        <v>1</v>
      </c>
      <c r="E115" s="1455">
        <v>15</v>
      </c>
      <c r="F115" s="36" t="s">
        <v>634</v>
      </c>
    </row>
    <row r="116" spans="1:6" s="185" customFormat="1" ht="12.75">
      <c r="A116" s="538" t="s">
        <v>2914</v>
      </c>
      <c r="B116" s="530" t="s">
        <v>2366</v>
      </c>
      <c r="C116" s="543">
        <v>4.51</v>
      </c>
      <c r="D116" s="1476">
        <v>1</v>
      </c>
      <c r="E116" s="1455">
        <v>15</v>
      </c>
      <c r="F116" s="36" t="s">
        <v>634</v>
      </c>
    </row>
    <row r="117" spans="1:6" s="185" customFormat="1" ht="12.75">
      <c r="A117" s="538" t="s">
        <v>2915</v>
      </c>
      <c r="B117" s="530" t="s">
        <v>2102</v>
      </c>
      <c r="C117" s="543">
        <v>0.82</v>
      </c>
      <c r="D117" s="1476">
        <v>0.95</v>
      </c>
      <c r="E117" s="1455">
        <v>15</v>
      </c>
      <c r="F117" s="36" t="s">
        <v>634</v>
      </c>
    </row>
    <row r="118" spans="1:6" s="185" customFormat="1" ht="12.75">
      <c r="A118" s="538" t="s">
        <v>2916</v>
      </c>
      <c r="B118" s="530" t="s">
        <v>2103</v>
      </c>
      <c r="C118" s="543">
        <v>0.98</v>
      </c>
      <c r="D118" s="1476">
        <v>0.9</v>
      </c>
      <c r="E118" s="1455">
        <v>16</v>
      </c>
      <c r="F118" s="36" t="s">
        <v>619</v>
      </c>
    </row>
    <row r="119" spans="1:6" s="185" customFormat="1" ht="12.75">
      <c r="A119" s="538" t="s">
        <v>2917</v>
      </c>
      <c r="B119" s="530" t="s">
        <v>2104</v>
      </c>
      <c r="C119" s="543">
        <v>1.49</v>
      </c>
      <c r="D119" s="1476">
        <v>1</v>
      </c>
      <c r="E119" s="1455">
        <v>16</v>
      </c>
      <c r="F119" s="36" t="s">
        <v>619</v>
      </c>
    </row>
    <row r="120" spans="1:6" s="185" customFormat="1" ht="12.75">
      <c r="A120" s="538" t="s">
        <v>2918</v>
      </c>
      <c r="B120" s="530" t="s">
        <v>2105</v>
      </c>
      <c r="C120" s="543">
        <v>0.68</v>
      </c>
      <c r="D120" s="1476">
        <v>0.95</v>
      </c>
      <c r="E120" s="1455">
        <v>16</v>
      </c>
      <c r="F120" s="36" t="s">
        <v>619</v>
      </c>
    </row>
    <row r="121" spans="1:6" s="185" customFormat="1" ht="12.75">
      <c r="A121" s="538" t="s">
        <v>2919</v>
      </c>
      <c r="B121" s="530" t="s">
        <v>2106</v>
      </c>
      <c r="C121" s="543">
        <v>1.01</v>
      </c>
      <c r="D121" s="1476">
        <v>1</v>
      </c>
      <c r="E121" s="1455">
        <v>16</v>
      </c>
      <c r="F121" s="36" t="s">
        <v>619</v>
      </c>
    </row>
    <row r="122" spans="1:6" s="185" customFormat="1" ht="12.75">
      <c r="A122" s="538" t="s">
        <v>2920</v>
      </c>
      <c r="B122" s="530" t="s">
        <v>2107</v>
      </c>
      <c r="C122" s="543">
        <v>0.4</v>
      </c>
      <c r="D122" s="1476">
        <v>1</v>
      </c>
      <c r="E122" s="1455">
        <v>16</v>
      </c>
      <c r="F122" s="36" t="s">
        <v>619</v>
      </c>
    </row>
    <row r="123" spans="1:6" s="185" customFormat="1" ht="12.75">
      <c r="A123" s="538" t="s">
        <v>2921</v>
      </c>
      <c r="B123" s="530" t="s">
        <v>2108</v>
      </c>
      <c r="C123" s="543">
        <v>1.54</v>
      </c>
      <c r="D123" s="1476">
        <v>1</v>
      </c>
      <c r="E123" s="1455">
        <v>16</v>
      </c>
      <c r="F123" s="36" t="s">
        <v>619</v>
      </c>
    </row>
    <row r="124" spans="1:6" s="185" customFormat="1" ht="25.5">
      <c r="A124" s="538" t="s">
        <v>2922</v>
      </c>
      <c r="B124" s="530" t="s">
        <v>2109</v>
      </c>
      <c r="C124" s="543">
        <v>4.13</v>
      </c>
      <c r="D124" s="1476">
        <v>1</v>
      </c>
      <c r="E124" s="1455">
        <v>16</v>
      </c>
      <c r="F124" s="36" t="s">
        <v>619</v>
      </c>
    </row>
    <row r="125" spans="1:6" s="185" customFormat="1" ht="25.5">
      <c r="A125" s="538" t="s">
        <v>2923</v>
      </c>
      <c r="B125" s="530" t="s">
        <v>2110</v>
      </c>
      <c r="C125" s="543">
        <v>5.82</v>
      </c>
      <c r="D125" s="1476">
        <v>1</v>
      </c>
      <c r="E125" s="1455">
        <v>16</v>
      </c>
      <c r="F125" s="36" t="s">
        <v>619</v>
      </c>
    </row>
    <row r="126" spans="1:6" s="185" customFormat="1" ht="12.75">
      <c r="A126" s="538" t="s">
        <v>2924</v>
      </c>
      <c r="B126" s="530" t="s">
        <v>2111</v>
      </c>
      <c r="C126" s="543">
        <v>1.41</v>
      </c>
      <c r="D126" s="1476">
        <v>0.9</v>
      </c>
      <c r="E126" s="1455">
        <v>16</v>
      </c>
      <c r="F126" s="36" t="s">
        <v>619</v>
      </c>
    </row>
    <row r="127" spans="1:6" s="185" customFormat="1" ht="12.75">
      <c r="A127" s="538" t="s">
        <v>2925</v>
      </c>
      <c r="B127" s="530" t="s">
        <v>2112</v>
      </c>
      <c r="C127" s="543">
        <v>2.19</v>
      </c>
      <c r="D127" s="1476">
        <v>0.8</v>
      </c>
      <c r="E127" s="1455">
        <v>16</v>
      </c>
      <c r="F127" s="36" t="s">
        <v>619</v>
      </c>
    </row>
    <row r="128" spans="1:6" s="185" customFormat="1" ht="12.75">
      <c r="A128" s="538" t="s">
        <v>2926</v>
      </c>
      <c r="B128" s="530" t="s">
        <v>2113</v>
      </c>
      <c r="C128" s="543">
        <v>2.42</v>
      </c>
      <c r="D128" s="1476">
        <v>1</v>
      </c>
      <c r="E128" s="1455">
        <v>16</v>
      </c>
      <c r="F128" s="36" t="s">
        <v>619</v>
      </c>
    </row>
    <row r="129" spans="1:6" s="185" customFormat="1" ht="12.75">
      <c r="A129" s="538" t="s">
        <v>2927</v>
      </c>
      <c r="B129" s="530" t="s">
        <v>2114</v>
      </c>
      <c r="C129" s="543">
        <v>1.02</v>
      </c>
      <c r="D129" s="1476">
        <v>1</v>
      </c>
      <c r="E129" s="1455">
        <v>16</v>
      </c>
      <c r="F129" s="36" t="s">
        <v>619</v>
      </c>
    </row>
    <row r="130" spans="1:6" s="185" customFormat="1" ht="12.75">
      <c r="A130" s="538" t="s">
        <v>2928</v>
      </c>
      <c r="B130" s="530" t="s">
        <v>2115</v>
      </c>
      <c r="C130" s="543">
        <v>4.21</v>
      </c>
      <c r="D130" s="1476">
        <v>1</v>
      </c>
      <c r="E130" s="1455">
        <v>17</v>
      </c>
      <c r="F130" s="36" t="s">
        <v>2116</v>
      </c>
    </row>
    <row r="131" spans="1:6" s="185" customFormat="1" ht="12.75">
      <c r="A131" s="538" t="s">
        <v>2929</v>
      </c>
      <c r="B131" s="530" t="s">
        <v>2117</v>
      </c>
      <c r="C131" s="543">
        <v>16.02</v>
      </c>
      <c r="D131" s="1476">
        <v>1</v>
      </c>
      <c r="E131" s="1455">
        <v>17</v>
      </c>
      <c r="F131" s="36" t="s">
        <v>2116</v>
      </c>
    </row>
    <row r="132" spans="1:6" s="185" customFormat="1" ht="25.5">
      <c r="A132" s="538" t="s">
        <v>2930</v>
      </c>
      <c r="B132" s="530" t="s">
        <v>2118</v>
      </c>
      <c r="C132" s="543">
        <v>7.4</v>
      </c>
      <c r="D132" s="1476">
        <v>1</v>
      </c>
      <c r="E132" s="1455">
        <v>17</v>
      </c>
      <c r="F132" s="36" t="s">
        <v>2116</v>
      </c>
    </row>
    <row r="133" spans="1:6" s="185" customFormat="1" ht="12.75">
      <c r="A133" s="538" t="s">
        <v>2931</v>
      </c>
      <c r="B133" s="530" t="s">
        <v>2119</v>
      </c>
      <c r="C133" s="543">
        <v>1.92</v>
      </c>
      <c r="D133" s="1476">
        <v>0.8</v>
      </c>
      <c r="E133" s="1455">
        <v>17</v>
      </c>
      <c r="F133" s="36" t="s">
        <v>2116</v>
      </c>
    </row>
    <row r="134" spans="1:6" s="185" customFormat="1" ht="12.75">
      <c r="A134" s="538" t="s">
        <v>2932</v>
      </c>
      <c r="B134" s="530" t="s">
        <v>2120</v>
      </c>
      <c r="C134" s="543">
        <v>1.39</v>
      </c>
      <c r="D134" s="1476">
        <v>0.9</v>
      </c>
      <c r="E134" s="1455">
        <v>17</v>
      </c>
      <c r="F134" s="36" t="s">
        <v>2116</v>
      </c>
    </row>
    <row r="135" spans="1:6" s="185" customFormat="1" ht="12.75">
      <c r="A135" s="538" t="s">
        <v>2933</v>
      </c>
      <c r="B135" s="530" t="s">
        <v>2121</v>
      </c>
      <c r="C135" s="543">
        <v>1.89</v>
      </c>
      <c r="D135" s="1476">
        <v>0.9</v>
      </c>
      <c r="E135" s="1455">
        <v>17</v>
      </c>
      <c r="F135" s="36" t="s">
        <v>2116</v>
      </c>
    </row>
    <row r="136" spans="1:6" s="185" customFormat="1" ht="12.75">
      <c r="A136" s="538" t="s">
        <v>2934</v>
      </c>
      <c r="B136" s="530" t="s">
        <v>2122</v>
      </c>
      <c r="C136" s="543">
        <v>2.56</v>
      </c>
      <c r="D136" s="1476">
        <v>0.9</v>
      </c>
      <c r="E136" s="1455">
        <v>17</v>
      </c>
      <c r="F136" s="36" t="s">
        <v>2116</v>
      </c>
    </row>
    <row r="137" spans="1:6" s="185" customFormat="1" ht="12.75">
      <c r="A137" s="538" t="s">
        <v>2935</v>
      </c>
      <c r="B137" s="530" t="s">
        <v>2123</v>
      </c>
      <c r="C137" s="543">
        <v>1.66</v>
      </c>
      <c r="D137" s="1476">
        <v>1</v>
      </c>
      <c r="E137" s="1455">
        <v>18</v>
      </c>
      <c r="F137" s="36" t="s">
        <v>2314</v>
      </c>
    </row>
    <row r="138" spans="1:6" s="185" customFormat="1" ht="25.5">
      <c r="A138" s="538" t="s">
        <v>2936</v>
      </c>
      <c r="B138" s="530" t="s">
        <v>2503</v>
      </c>
      <c r="C138" s="543">
        <v>1.82</v>
      </c>
      <c r="D138" s="1476">
        <v>1</v>
      </c>
      <c r="E138" s="1455">
        <v>18</v>
      </c>
      <c r="F138" s="36" t="s">
        <v>2314</v>
      </c>
    </row>
    <row r="139" spans="1:6" s="185" customFormat="1" ht="12.75">
      <c r="A139" s="538" t="s">
        <v>2937</v>
      </c>
      <c r="B139" s="530" t="s">
        <v>2124</v>
      </c>
      <c r="C139" s="543">
        <v>1.71</v>
      </c>
      <c r="D139" s="1476">
        <v>0.8</v>
      </c>
      <c r="E139" s="1455">
        <v>18</v>
      </c>
      <c r="F139" s="36" t="s">
        <v>2314</v>
      </c>
    </row>
    <row r="140" spans="1:6" s="185" customFormat="1" ht="25.5">
      <c r="A140" s="538" t="s">
        <v>2938</v>
      </c>
      <c r="B140" s="530" t="s">
        <v>2504</v>
      </c>
      <c r="C140" s="543">
        <v>2.41</v>
      </c>
      <c r="D140" s="1476">
        <v>1</v>
      </c>
      <c r="E140" s="1455">
        <v>19</v>
      </c>
      <c r="F140" s="36" t="s">
        <v>627</v>
      </c>
    </row>
    <row r="141" spans="1:6" s="185" customFormat="1" ht="25.5">
      <c r="A141" s="538" t="s">
        <v>2939</v>
      </c>
      <c r="B141" s="530" t="s">
        <v>2125</v>
      </c>
      <c r="C141" s="543">
        <v>4.0199999999999996</v>
      </c>
      <c r="D141" s="1476">
        <v>1</v>
      </c>
      <c r="E141" s="1455">
        <v>19</v>
      </c>
      <c r="F141" s="36" t="s">
        <v>627</v>
      </c>
    </row>
    <row r="142" spans="1:6" s="185" customFormat="1" ht="25.5">
      <c r="A142" s="538" t="s">
        <v>2940</v>
      </c>
      <c r="B142" s="530" t="s">
        <v>2126</v>
      </c>
      <c r="C142" s="543">
        <v>4.8899999999999997</v>
      </c>
      <c r="D142" s="1476">
        <v>1</v>
      </c>
      <c r="E142" s="1455">
        <v>19</v>
      </c>
      <c r="F142" s="36" t="s">
        <v>627</v>
      </c>
    </row>
    <row r="143" spans="1:6" s="185" customFormat="1" ht="25.5">
      <c r="A143" s="538" t="s">
        <v>2941</v>
      </c>
      <c r="B143" s="530" t="s">
        <v>2127</v>
      </c>
      <c r="C143" s="543">
        <v>3.05</v>
      </c>
      <c r="D143" s="1476">
        <v>1</v>
      </c>
      <c r="E143" s="1455">
        <v>19</v>
      </c>
      <c r="F143" s="36" t="s">
        <v>627</v>
      </c>
    </row>
    <row r="144" spans="1:6" s="185" customFormat="1" ht="25.5">
      <c r="A144" s="538" t="s">
        <v>2942</v>
      </c>
      <c r="B144" s="530" t="s">
        <v>2128</v>
      </c>
      <c r="C144" s="543">
        <v>5.31</v>
      </c>
      <c r="D144" s="1476">
        <v>1</v>
      </c>
      <c r="E144" s="1455">
        <v>19</v>
      </c>
      <c r="F144" s="36" t="s">
        <v>627</v>
      </c>
    </row>
    <row r="145" spans="1:6" s="185" customFormat="1" ht="25.5">
      <c r="A145" s="538" t="s">
        <v>2943</v>
      </c>
      <c r="B145" s="530" t="s">
        <v>2129</v>
      </c>
      <c r="C145" s="543">
        <v>1.66</v>
      </c>
      <c r="D145" s="1476">
        <v>1</v>
      </c>
      <c r="E145" s="1455">
        <v>19</v>
      </c>
      <c r="F145" s="36" t="s">
        <v>627</v>
      </c>
    </row>
    <row r="146" spans="1:6" s="185" customFormat="1" ht="25.5">
      <c r="A146" s="538" t="s">
        <v>2944</v>
      </c>
      <c r="B146" s="530" t="s">
        <v>2130</v>
      </c>
      <c r="C146" s="543">
        <v>2.77</v>
      </c>
      <c r="D146" s="1476">
        <v>1</v>
      </c>
      <c r="E146" s="1455">
        <v>19</v>
      </c>
      <c r="F146" s="36" t="s">
        <v>627</v>
      </c>
    </row>
    <row r="147" spans="1:6" s="185" customFormat="1" ht="25.5">
      <c r="A147" s="538" t="s">
        <v>2945</v>
      </c>
      <c r="B147" s="530" t="s">
        <v>2131</v>
      </c>
      <c r="C147" s="543">
        <v>4.32</v>
      </c>
      <c r="D147" s="1476">
        <v>1</v>
      </c>
      <c r="E147" s="1455">
        <v>19</v>
      </c>
      <c r="F147" s="36" t="s">
        <v>627</v>
      </c>
    </row>
    <row r="148" spans="1:6" s="185" customFormat="1" ht="12.75">
      <c r="A148" s="538" t="s">
        <v>2946</v>
      </c>
      <c r="B148" s="530" t="s">
        <v>2132</v>
      </c>
      <c r="C148" s="543">
        <v>1.29</v>
      </c>
      <c r="D148" s="1476">
        <v>1</v>
      </c>
      <c r="E148" s="1455">
        <v>19</v>
      </c>
      <c r="F148" s="36" t="s">
        <v>627</v>
      </c>
    </row>
    <row r="149" spans="1:6" s="185" customFormat="1" ht="12.75">
      <c r="A149" s="538" t="s">
        <v>2947</v>
      </c>
      <c r="B149" s="530" t="s">
        <v>2133</v>
      </c>
      <c r="C149" s="543">
        <v>1.55</v>
      </c>
      <c r="D149" s="1476">
        <v>1</v>
      </c>
      <c r="E149" s="1455">
        <v>19</v>
      </c>
      <c r="F149" s="36" t="s">
        <v>627</v>
      </c>
    </row>
    <row r="150" spans="1:6" s="185" customFormat="1" ht="12.75">
      <c r="A150" s="538" t="s">
        <v>2948</v>
      </c>
      <c r="B150" s="530" t="s">
        <v>2134</v>
      </c>
      <c r="C150" s="543">
        <v>1.71</v>
      </c>
      <c r="D150" s="1476">
        <v>1</v>
      </c>
      <c r="E150" s="1455">
        <v>19</v>
      </c>
      <c r="F150" s="36" t="s">
        <v>627</v>
      </c>
    </row>
    <row r="151" spans="1:6" s="185" customFormat="1" ht="25.5">
      <c r="A151" s="538" t="s">
        <v>2949</v>
      </c>
      <c r="B151" s="530" t="s">
        <v>2135</v>
      </c>
      <c r="C151" s="543">
        <v>2.29</v>
      </c>
      <c r="D151" s="1476">
        <v>1</v>
      </c>
      <c r="E151" s="1455">
        <v>19</v>
      </c>
      <c r="F151" s="36" t="s">
        <v>627</v>
      </c>
    </row>
    <row r="152" spans="1:6" s="185" customFormat="1" ht="25.5">
      <c r="A152" s="538" t="s">
        <v>2950</v>
      </c>
      <c r="B152" s="530" t="s">
        <v>2136</v>
      </c>
      <c r="C152" s="543">
        <v>2.4900000000000002</v>
      </c>
      <c r="D152" s="1476">
        <v>1</v>
      </c>
      <c r="E152" s="1455">
        <v>19</v>
      </c>
      <c r="F152" s="36" t="s">
        <v>627</v>
      </c>
    </row>
    <row r="153" spans="1:6" s="185" customFormat="1" ht="25.5">
      <c r="A153" s="538" t="s">
        <v>2951</v>
      </c>
      <c r="B153" s="530" t="s">
        <v>2137</v>
      </c>
      <c r="C153" s="543">
        <v>2.79</v>
      </c>
      <c r="D153" s="1476">
        <v>1</v>
      </c>
      <c r="E153" s="1455">
        <v>19</v>
      </c>
      <c r="F153" s="36" t="s">
        <v>627</v>
      </c>
    </row>
    <row r="154" spans="1:6" s="185" customFormat="1" ht="25.5">
      <c r="A154" s="538" t="s">
        <v>2952</v>
      </c>
      <c r="B154" s="530" t="s">
        <v>2138</v>
      </c>
      <c r="C154" s="543">
        <v>3.95</v>
      </c>
      <c r="D154" s="1476">
        <v>1</v>
      </c>
      <c r="E154" s="1455">
        <v>19</v>
      </c>
      <c r="F154" s="36" t="s">
        <v>627</v>
      </c>
    </row>
    <row r="155" spans="1:6" s="185" customFormat="1" ht="25.5">
      <c r="A155" s="538" t="s">
        <v>2953</v>
      </c>
      <c r="B155" s="530" t="s">
        <v>2139</v>
      </c>
      <c r="C155" s="543">
        <v>2.38</v>
      </c>
      <c r="D155" s="1476">
        <v>1</v>
      </c>
      <c r="E155" s="1455">
        <v>19</v>
      </c>
      <c r="F155" s="36" t="s">
        <v>627</v>
      </c>
    </row>
    <row r="156" spans="1:6" s="185" customFormat="1" ht="25.5">
      <c r="A156" s="538" t="s">
        <v>2954</v>
      </c>
      <c r="B156" s="530" t="s">
        <v>2140</v>
      </c>
      <c r="C156" s="543">
        <v>2.63</v>
      </c>
      <c r="D156" s="1476">
        <v>1</v>
      </c>
      <c r="E156" s="1455">
        <v>19</v>
      </c>
      <c r="F156" s="36" t="s">
        <v>627</v>
      </c>
    </row>
    <row r="157" spans="1:6" s="185" customFormat="1" ht="25.5">
      <c r="A157" s="538" t="s">
        <v>2955</v>
      </c>
      <c r="B157" s="530" t="s">
        <v>2141</v>
      </c>
      <c r="C157" s="543">
        <v>2.17</v>
      </c>
      <c r="D157" s="1476">
        <v>1</v>
      </c>
      <c r="E157" s="1455">
        <v>19</v>
      </c>
      <c r="F157" s="36" t="s">
        <v>627</v>
      </c>
    </row>
    <row r="158" spans="1:6" s="185" customFormat="1" ht="25.5">
      <c r="A158" s="538" t="s">
        <v>2956</v>
      </c>
      <c r="B158" s="530" t="s">
        <v>2142</v>
      </c>
      <c r="C158" s="543">
        <v>3.43</v>
      </c>
      <c r="D158" s="1476">
        <v>1</v>
      </c>
      <c r="E158" s="1455">
        <v>19</v>
      </c>
      <c r="F158" s="36" t="s">
        <v>627</v>
      </c>
    </row>
    <row r="159" spans="1:6" s="185" customFormat="1" ht="25.5">
      <c r="A159" s="538" t="s">
        <v>2957</v>
      </c>
      <c r="B159" s="530" t="s">
        <v>2143</v>
      </c>
      <c r="C159" s="543">
        <v>4.2699999999999996</v>
      </c>
      <c r="D159" s="1476">
        <v>1</v>
      </c>
      <c r="E159" s="1455">
        <v>19</v>
      </c>
      <c r="F159" s="36" t="s">
        <v>627</v>
      </c>
    </row>
    <row r="160" spans="1:6" s="185" customFormat="1" ht="25.5">
      <c r="A160" s="538" t="s">
        <v>2958</v>
      </c>
      <c r="B160" s="530" t="s">
        <v>2144</v>
      </c>
      <c r="C160" s="543">
        <v>3.66</v>
      </c>
      <c r="D160" s="1476">
        <v>1</v>
      </c>
      <c r="E160" s="1455">
        <v>19</v>
      </c>
      <c r="F160" s="36" t="s">
        <v>627</v>
      </c>
    </row>
    <row r="161" spans="1:6" s="185" customFormat="1" ht="25.5">
      <c r="A161" s="538" t="s">
        <v>2959</v>
      </c>
      <c r="B161" s="530" t="s">
        <v>2505</v>
      </c>
      <c r="C161" s="543">
        <v>2.81</v>
      </c>
      <c r="D161" s="1476">
        <v>1</v>
      </c>
      <c r="E161" s="1455">
        <v>19</v>
      </c>
      <c r="F161" s="36" t="s">
        <v>627</v>
      </c>
    </row>
    <row r="162" spans="1:6" s="185" customFormat="1" ht="25.5">
      <c r="A162" s="538" t="s">
        <v>2960</v>
      </c>
      <c r="B162" s="530" t="s">
        <v>2146</v>
      </c>
      <c r="C162" s="543">
        <v>3.42</v>
      </c>
      <c r="D162" s="1476">
        <v>1</v>
      </c>
      <c r="E162" s="1455">
        <v>19</v>
      </c>
      <c r="F162" s="36" t="s">
        <v>627</v>
      </c>
    </row>
    <row r="163" spans="1:6" s="185" customFormat="1" ht="25.5">
      <c r="A163" s="538" t="s">
        <v>2961</v>
      </c>
      <c r="B163" s="530" t="s">
        <v>2147</v>
      </c>
      <c r="C163" s="543">
        <v>5.31</v>
      </c>
      <c r="D163" s="1476">
        <v>1</v>
      </c>
      <c r="E163" s="1455">
        <v>19</v>
      </c>
      <c r="F163" s="36" t="s">
        <v>627</v>
      </c>
    </row>
    <row r="164" spans="1:6" s="185" customFormat="1" ht="25.5">
      <c r="A164" s="538" t="s">
        <v>2962</v>
      </c>
      <c r="B164" s="530" t="s">
        <v>2148</v>
      </c>
      <c r="C164" s="543">
        <v>2.86</v>
      </c>
      <c r="D164" s="1476">
        <v>1</v>
      </c>
      <c r="E164" s="1455">
        <v>19</v>
      </c>
      <c r="F164" s="36" t="s">
        <v>627</v>
      </c>
    </row>
    <row r="165" spans="1:6" s="185" customFormat="1" ht="25.5">
      <c r="A165" s="538" t="s">
        <v>2963</v>
      </c>
      <c r="B165" s="530" t="s">
        <v>2149</v>
      </c>
      <c r="C165" s="543">
        <v>4.3099999999999996</v>
      </c>
      <c r="D165" s="1476">
        <v>1</v>
      </c>
      <c r="E165" s="1455">
        <v>19</v>
      </c>
      <c r="F165" s="36" t="s">
        <v>627</v>
      </c>
    </row>
    <row r="166" spans="1:6" s="185" customFormat="1" ht="25.5">
      <c r="A166" s="538" t="s">
        <v>2964</v>
      </c>
      <c r="B166" s="530" t="s">
        <v>2506</v>
      </c>
      <c r="C166" s="543">
        <v>0.61</v>
      </c>
      <c r="D166" s="1476">
        <v>1</v>
      </c>
      <c r="E166" s="1455">
        <v>19</v>
      </c>
      <c r="F166" s="36" t="s">
        <v>627</v>
      </c>
    </row>
    <row r="167" spans="1:6" s="185" customFormat="1" ht="25.5">
      <c r="A167" s="538" t="s">
        <v>2965</v>
      </c>
      <c r="B167" s="530" t="s">
        <v>2507</v>
      </c>
      <c r="C167" s="543">
        <v>1.54</v>
      </c>
      <c r="D167" s="1476">
        <v>1</v>
      </c>
      <c r="E167" s="1455">
        <v>19</v>
      </c>
      <c r="F167" s="36" t="s">
        <v>627</v>
      </c>
    </row>
    <row r="168" spans="1:6" s="185" customFormat="1" ht="25.5">
      <c r="A168" s="538" t="s">
        <v>2966</v>
      </c>
      <c r="B168" s="530" t="s">
        <v>2447</v>
      </c>
      <c r="C168" s="543">
        <v>2.42</v>
      </c>
      <c r="D168" s="1476">
        <v>1</v>
      </c>
      <c r="E168" s="1455">
        <v>19</v>
      </c>
      <c r="F168" s="36" t="s">
        <v>627</v>
      </c>
    </row>
    <row r="169" spans="1:6" s="185" customFormat="1" ht="25.5">
      <c r="A169" s="538" t="s">
        <v>2967</v>
      </c>
      <c r="B169" s="530" t="s">
        <v>2448</v>
      </c>
      <c r="C169" s="543">
        <v>3.26</v>
      </c>
      <c r="D169" s="1476">
        <v>1</v>
      </c>
      <c r="E169" s="1455">
        <v>19</v>
      </c>
      <c r="F169" s="36" t="s">
        <v>627</v>
      </c>
    </row>
    <row r="170" spans="1:6" s="185" customFormat="1" ht="25.5">
      <c r="A170" s="538" t="s">
        <v>2968</v>
      </c>
      <c r="B170" s="530" t="s">
        <v>2449</v>
      </c>
      <c r="C170" s="543">
        <v>4.0599999999999996</v>
      </c>
      <c r="D170" s="1476">
        <v>1</v>
      </c>
      <c r="E170" s="1455">
        <v>19</v>
      </c>
      <c r="F170" s="36" t="s">
        <v>627</v>
      </c>
    </row>
    <row r="171" spans="1:6" s="185" customFormat="1" ht="25.5">
      <c r="A171" s="538" t="s">
        <v>2969</v>
      </c>
      <c r="B171" s="530" t="s">
        <v>2450</v>
      </c>
      <c r="C171" s="543">
        <v>4.9000000000000004</v>
      </c>
      <c r="D171" s="1476">
        <v>1</v>
      </c>
      <c r="E171" s="1455">
        <v>19</v>
      </c>
      <c r="F171" s="36" t="s">
        <v>627</v>
      </c>
    </row>
    <row r="172" spans="1:6" s="185" customFormat="1" ht="25.5">
      <c r="A172" s="538" t="s">
        <v>2970</v>
      </c>
      <c r="B172" s="530" t="s">
        <v>2451</v>
      </c>
      <c r="C172" s="543">
        <v>5.87</v>
      </c>
      <c r="D172" s="1476">
        <v>1</v>
      </c>
      <c r="E172" s="1455">
        <v>19</v>
      </c>
      <c r="F172" s="36" t="s">
        <v>627</v>
      </c>
    </row>
    <row r="173" spans="1:6" s="185" customFormat="1" ht="25.5">
      <c r="A173" s="538" t="s">
        <v>2971</v>
      </c>
      <c r="B173" s="530" t="s">
        <v>2452</v>
      </c>
      <c r="C173" s="543">
        <v>7.87</v>
      </c>
      <c r="D173" s="1476">
        <v>1</v>
      </c>
      <c r="E173" s="1455">
        <v>19</v>
      </c>
      <c r="F173" s="36" t="s">
        <v>627</v>
      </c>
    </row>
    <row r="174" spans="1:6" s="185" customFormat="1" ht="25.5">
      <c r="A174" s="538" t="s">
        <v>2972</v>
      </c>
      <c r="B174" s="530" t="s">
        <v>2453</v>
      </c>
      <c r="C174" s="543">
        <v>8.91</v>
      </c>
      <c r="D174" s="1476">
        <v>1</v>
      </c>
      <c r="E174" s="1455">
        <v>19</v>
      </c>
      <c r="F174" s="36" t="s">
        <v>627</v>
      </c>
    </row>
    <row r="175" spans="1:6" s="185" customFormat="1" ht="25.5">
      <c r="A175" s="538" t="s">
        <v>2973</v>
      </c>
      <c r="B175" s="530" t="s">
        <v>2454</v>
      </c>
      <c r="C175" s="543">
        <v>10.71</v>
      </c>
      <c r="D175" s="1476">
        <v>1</v>
      </c>
      <c r="E175" s="1455">
        <v>19</v>
      </c>
      <c r="F175" s="36" t="s">
        <v>627</v>
      </c>
    </row>
    <row r="176" spans="1:6" s="185" customFormat="1" ht="25.5">
      <c r="A176" s="538" t="s">
        <v>3795</v>
      </c>
      <c r="B176" s="530" t="s">
        <v>3796</v>
      </c>
      <c r="C176" s="543">
        <v>12.3</v>
      </c>
      <c r="D176" s="1476">
        <v>1</v>
      </c>
      <c r="E176" s="1455">
        <v>19</v>
      </c>
      <c r="F176" s="36" t="s">
        <v>627</v>
      </c>
    </row>
    <row r="177" spans="1:6" s="185" customFormat="1" ht="25.5">
      <c r="A177" s="538" t="s">
        <v>3797</v>
      </c>
      <c r="B177" s="530" t="s">
        <v>3798</v>
      </c>
      <c r="C177" s="543">
        <v>15.04</v>
      </c>
      <c r="D177" s="1476">
        <v>1</v>
      </c>
      <c r="E177" s="1455">
        <v>19</v>
      </c>
      <c r="F177" s="36" t="s">
        <v>627</v>
      </c>
    </row>
    <row r="178" spans="1:6" s="185" customFormat="1" ht="25.5">
      <c r="A178" s="538" t="s">
        <v>3799</v>
      </c>
      <c r="B178" s="530" t="s">
        <v>3800</v>
      </c>
      <c r="C178" s="543">
        <v>29.52</v>
      </c>
      <c r="D178" s="1476">
        <v>1</v>
      </c>
      <c r="E178" s="1455">
        <v>19</v>
      </c>
      <c r="F178" s="36" t="s">
        <v>627</v>
      </c>
    </row>
    <row r="179" spans="1:6" s="185" customFormat="1" ht="25.5">
      <c r="A179" s="538" t="s">
        <v>2974</v>
      </c>
      <c r="B179" s="530" t="s">
        <v>3961</v>
      </c>
      <c r="C179" s="543">
        <v>2.93</v>
      </c>
      <c r="D179" s="1476">
        <v>1</v>
      </c>
      <c r="E179" s="1455">
        <v>19</v>
      </c>
      <c r="F179" s="36" t="s">
        <v>627</v>
      </c>
    </row>
    <row r="180" spans="1:6" s="185" customFormat="1" ht="25.5">
      <c r="A180" s="538" t="s">
        <v>2975</v>
      </c>
      <c r="B180" s="530" t="s">
        <v>3962</v>
      </c>
      <c r="C180" s="543">
        <v>1.24</v>
      </c>
      <c r="D180" s="1476">
        <v>1</v>
      </c>
      <c r="E180" s="1455">
        <v>19</v>
      </c>
      <c r="F180" s="36" t="s">
        <v>627</v>
      </c>
    </row>
    <row r="181" spans="1:6" s="185" customFormat="1" ht="12.75">
      <c r="A181" s="538" t="s">
        <v>2976</v>
      </c>
      <c r="B181" s="530" t="s">
        <v>2318</v>
      </c>
      <c r="C181" s="543">
        <v>0.73</v>
      </c>
      <c r="D181" s="1476">
        <v>1</v>
      </c>
      <c r="E181" s="1455">
        <v>19</v>
      </c>
      <c r="F181" s="36" t="s">
        <v>627</v>
      </c>
    </row>
    <row r="182" spans="1:6" s="185" customFormat="1" ht="12.75">
      <c r="A182" s="538" t="s">
        <v>2977</v>
      </c>
      <c r="B182" s="530" t="s">
        <v>2152</v>
      </c>
      <c r="C182" s="543">
        <v>0.99</v>
      </c>
      <c r="D182" s="1476">
        <v>1</v>
      </c>
      <c r="E182" s="1455">
        <v>19</v>
      </c>
      <c r="F182" s="36" t="s">
        <v>627</v>
      </c>
    </row>
    <row r="183" spans="1:6" s="185" customFormat="1" ht="12.75">
      <c r="A183" s="538" t="s">
        <v>2978</v>
      </c>
      <c r="B183" s="530" t="s">
        <v>2153</v>
      </c>
      <c r="C183" s="543">
        <v>2.5099999999999998</v>
      </c>
      <c r="D183" s="1476">
        <v>1</v>
      </c>
      <c r="E183" s="1455">
        <v>19</v>
      </c>
      <c r="F183" s="36" t="s">
        <v>627</v>
      </c>
    </row>
    <row r="184" spans="1:6" s="185" customFormat="1" ht="12.75">
      <c r="A184" s="538" t="s">
        <v>2979</v>
      </c>
      <c r="B184" s="530" t="s">
        <v>2980</v>
      </c>
      <c r="C184" s="543">
        <v>3.05</v>
      </c>
      <c r="D184" s="1476">
        <v>1</v>
      </c>
      <c r="E184" s="1455">
        <v>19</v>
      </c>
      <c r="F184" s="36" t="s">
        <v>627</v>
      </c>
    </row>
    <row r="185" spans="1:6" s="185" customFormat="1" ht="12.75">
      <c r="A185" s="538" t="s">
        <v>2981</v>
      </c>
      <c r="B185" s="530" t="s">
        <v>2982</v>
      </c>
      <c r="C185" s="543">
        <v>3.21</v>
      </c>
      <c r="D185" s="1476">
        <v>1</v>
      </c>
      <c r="E185" s="1455">
        <v>19</v>
      </c>
      <c r="F185" s="36" t="s">
        <v>627</v>
      </c>
    </row>
    <row r="186" spans="1:6" s="185" customFormat="1" ht="12.75">
      <c r="A186" s="538" t="s">
        <v>2983</v>
      </c>
      <c r="B186" s="530" t="s">
        <v>2984</v>
      </c>
      <c r="C186" s="543">
        <v>4.71</v>
      </c>
      <c r="D186" s="1476">
        <v>1</v>
      </c>
      <c r="E186" s="1455">
        <v>19</v>
      </c>
      <c r="F186" s="36" t="s">
        <v>627</v>
      </c>
    </row>
    <row r="187" spans="1:6" s="185" customFormat="1" ht="12.75">
      <c r="A187" s="538" t="s">
        <v>2985</v>
      </c>
      <c r="B187" s="530" t="s">
        <v>2986</v>
      </c>
      <c r="C187" s="543">
        <v>5.22</v>
      </c>
      <c r="D187" s="1476">
        <v>1</v>
      </c>
      <c r="E187" s="1455">
        <v>19</v>
      </c>
      <c r="F187" s="36" t="s">
        <v>627</v>
      </c>
    </row>
    <row r="188" spans="1:6" s="185" customFormat="1" ht="12.75">
      <c r="A188" s="538" t="s">
        <v>2987</v>
      </c>
      <c r="B188" s="530" t="s">
        <v>2988</v>
      </c>
      <c r="C188" s="543">
        <v>8.11</v>
      </c>
      <c r="D188" s="1476">
        <v>1</v>
      </c>
      <c r="E188" s="1455">
        <v>19</v>
      </c>
      <c r="F188" s="36" t="s">
        <v>627</v>
      </c>
    </row>
    <row r="189" spans="1:6" s="185" customFormat="1" ht="12.75">
      <c r="A189" s="538" t="s">
        <v>2989</v>
      </c>
      <c r="B189" s="530" t="s">
        <v>2990</v>
      </c>
      <c r="C189" s="543">
        <v>11.56</v>
      </c>
      <c r="D189" s="1476">
        <v>1</v>
      </c>
      <c r="E189" s="1455">
        <v>19</v>
      </c>
      <c r="F189" s="36" t="s">
        <v>627</v>
      </c>
    </row>
    <row r="190" spans="1:6" s="185" customFormat="1" ht="12.75">
      <c r="A190" s="538" t="s">
        <v>2991</v>
      </c>
      <c r="B190" s="530" t="s">
        <v>2992</v>
      </c>
      <c r="C190" s="543">
        <v>14.55</v>
      </c>
      <c r="D190" s="1476">
        <v>1</v>
      </c>
      <c r="E190" s="1455">
        <v>19</v>
      </c>
      <c r="F190" s="36" t="s">
        <v>627</v>
      </c>
    </row>
    <row r="191" spans="1:6" s="185" customFormat="1" ht="12.75">
      <c r="A191" s="538" t="s">
        <v>2993</v>
      </c>
      <c r="B191" s="530" t="s">
        <v>2994</v>
      </c>
      <c r="C191" s="543">
        <v>3.09</v>
      </c>
      <c r="D191" s="1476">
        <v>1</v>
      </c>
      <c r="E191" s="1455">
        <v>19</v>
      </c>
      <c r="F191" s="36" t="s">
        <v>627</v>
      </c>
    </row>
    <row r="192" spans="1:6" s="185" customFormat="1" ht="12.75">
      <c r="A192" s="538" t="s">
        <v>2995</v>
      </c>
      <c r="B192" s="530" t="s">
        <v>2996</v>
      </c>
      <c r="C192" s="543">
        <v>6.32</v>
      </c>
      <c r="D192" s="1476">
        <v>1</v>
      </c>
      <c r="E192" s="1455">
        <v>19</v>
      </c>
      <c r="F192" s="36" t="s">
        <v>627</v>
      </c>
    </row>
    <row r="193" spans="1:6" s="185" customFormat="1" ht="12.75">
      <c r="A193" s="538" t="s">
        <v>2997</v>
      </c>
      <c r="B193" s="530" t="s">
        <v>2998</v>
      </c>
      <c r="C193" s="543">
        <v>7.37</v>
      </c>
      <c r="D193" s="1476">
        <v>1</v>
      </c>
      <c r="E193" s="1455">
        <v>19</v>
      </c>
      <c r="F193" s="36" t="s">
        <v>627</v>
      </c>
    </row>
    <row r="194" spans="1:6" s="185" customFormat="1" ht="12.75">
      <c r="A194" s="538" t="s">
        <v>2999</v>
      </c>
      <c r="B194" s="530" t="s">
        <v>3000</v>
      </c>
      <c r="C194" s="543">
        <v>9.92</v>
      </c>
      <c r="D194" s="1476">
        <v>1</v>
      </c>
      <c r="E194" s="1455">
        <v>19</v>
      </c>
      <c r="F194" s="36" t="s">
        <v>627</v>
      </c>
    </row>
    <row r="195" spans="1:6" s="185" customFormat="1" ht="12.75">
      <c r="A195" s="538" t="s">
        <v>3001</v>
      </c>
      <c r="B195" s="530" t="s">
        <v>3002</v>
      </c>
      <c r="C195" s="543">
        <v>10.86</v>
      </c>
      <c r="D195" s="1476">
        <v>1</v>
      </c>
      <c r="E195" s="1455">
        <v>19</v>
      </c>
      <c r="F195" s="36" t="s">
        <v>627</v>
      </c>
    </row>
    <row r="196" spans="1:6" s="185" customFormat="1" ht="12.75">
      <c r="A196" s="538" t="s">
        <v>3003</v>
      </c>
      <c r="B196" s="530" t="s">
        <v>3004</v>
      </c>
      <c r="C196" s="543">
        <v>15.9</v>
      </c>
      <c r="D196" s="1476">
        <v>1</v>
      </c>
      <c r="E196" s="1455">
        <v>19</v>
      </c>
      <c r="F196" s="36" t="s">
        <v>627</v>
      </c>
    </row>
    <row r="197" spans="1:6" s="185" customFormat="1" ht="12.75">
      <c r="A197" s="538" t="s">
        <v>3005</v>
      </c>
      <c r="B197" s="530" t="s">
        <v>3006</v>
      </c>
      <c r="C197" s="543">
        <v>22.52</v>
      </c>
      <c r="D197" s="1476">
        <v>1</v>
      </c>
      <c r="E197" s="1455">
        <v>19</v>
      </c>
      <c r="F197" s="36" t="s">
        <v>627</v>
      </c>
    </row>
    <row r="198" spans="1:6" s="185" customFormat="1" ht="12.75">
      <c r="A198" s="538" t="s">
        <v>3963</v>
      </c>
      <c r="B198" s="530" t="s">
        <v>2150</v>
      </c>
      <c r="C198" s="543">
        <v>4.2699999999999996</v>
      </c>
      <c r="D198" s="1476">
        <v>1</v>
      </c>
      <c r="E198" s="1455">
        <v>19</v>
      </c>
      <c r="F198" s="36" t="s">
        <v>627</v>
      </c>
    </row>
    <row r="199" spans="1:6" s="185" customFormat="1" ht="25.5">
      <c r="A199" s="538" t="s">
        <v>3964</v>
      </c>
      <c r="B199" s="530" t="s">
        <v>2151</v>
      </c>
      <c r="C199" s="543">
        <v>3.46</v>
      </c>
      <c r="D199" s="1476">
        <v>1</v>
      </c>
      <c r="E199" s="1455">
        <v>19</v>
      </c>
      <c r="F199" s="36" t="s">
        <v>627</v>
      </c>
    </row>
    <row r="200" spans="1:6" s="185" customFormat="1" ht="38.25">
      <c r="A200" s="538" t="s">
        <v>3965</v>
      </c>
      <c r="B200" s="530" t="s">
        <v>2508</v>
      </c>
      <c r="C200" s="543">
        <v>7.92</v>
      </c>
      <c r="D200" s="1476">
        <v>1</v>
      </c>
      <c r="E200" s="1455">
        <v>19</v>
      </c>
      <c r="F200" s="36" t="s">
        <v>627</v>
      </c>
    </row>
    <row r="201" spans="1:6" s="185" customFormat="1" ht="25.5">
      <c r="A201" s="538" t="s">
        <v>3007</v>
      </c>
      <c r="B201" s="530" t="s">
        <v>2154</v>
      </c>
      <c r="C201" s="543">
        <v>0.66</v>
      </c>
      <c r="D201" s="1476">
        <v>1</v>
      </c>
      <c r="E201" s="1455">
        <v>20</v>
      </c>
      <c r="F201" s="36" t="s">
        <v>2155</v>
      </c>
    </row>
    <row r="202" spans="1:6" s="185" customFormat="1" ht="12.75">
      <c r="A202" s="538" t="s">
        <v>3008</v>
      </c>
      <c r="B202" s="530" t="s">
        <v>2156</v>
      </c>
      <c r="C202" s="543">
        <v>0.47</v>
      </c>
      <c r="D202" s="1476">
        <v>1</v>
      </c>
      <c r="E202" s="1455">
        <v>20</v>
      </c>
      <c r="F202" s="36" t="s">
        <v>2155</v>
      </c>
    </row>
    <row r="203" spans="1:6" s="185" customFormat="1" ht="12.75">
      <c r="A203" s="538" t="s">
        <v>3009</v>
      </c>
      <c r="B203" s="530" t="s">
        <v>2157</v>
      </c>
      <c r="C203" s="543">
        <v>0.61</v>
      </c>
      <c r="D203" s="1476">
        <v>1</v>
      </c>
      <c r="E203" s="1455">
        <v>20</v>
      </c>
      <c r="F203" s="36" t="s">
        <v>2155</v>
      </c>
    </row>
    <row r="204" spans="1:6" s="185" customFormat="1" ht="38.25">
      <c r="A204" s="538" t="s">
        <v>3010</v>
      </c>
      <c r="B204" s="530" t="s">
        <v>2158</v>
      </c>
      <c r="C204" s="543">
        <v>0.71</v>
      </c>
      <c r="D204" s="1476">
        <v>0.8</v>
      </c>
      <c r="E204" s="1455">
        <v>20</v>
      </c>
      <c r="F204" s="36" t="s">
        <v>2155</v>
      </c>
    </row>
    <row r="205" spans="1:6" s="185" customFormat="1" ht="25.5">
      <c r="A205" s="538" t="s">
        <v>3011</v>
      </c>
      <c r="B205" s="530" t="s">
        <v>2407</v>
      </c>
      <c r="C205" s="543">
        <v>0.84</v>
      </c>
      <c r="D205" s="1476">
        <v>1</v>
      </c>
      <c r="E205" s="1455">
        <v>20</v>
      </c>
      <c r="F205" s="36" t="s">
        <v>2155</v>
      </c>
    </row>
    <row r="206" spans="1:6" s="185" customFormat="1" ht="25.5">
      <c r="A206" s="538" t="s">
        <v>3012</v>
      </c>
      <c r="B206" s="530" t="s">
        <v>2408</v>
      </c>
      <c r="C206" s="543">
        <v>0.91</v>
      </c>
      <c r="D206" s="1476">
        <v>0.8</v>
      </c>
      <c r="E206" s="1455">
        <v>20</v>
      </c>
      <c r="F206" s="36" t="s">
        <v>2155</v>
      </c>
    </row>
    <row r="207" spans="1:6" s="185" customFormat="1" ht="25.5">
      <c r="A207" s="538" t="s">
        <v>3013</v>
      </c>
      <c r="B207" s="530" t="s">
        <v>2509</v>
      </c>
      <c r="C207" s="543">
        <v>1.1000000000000001</v>
      </c>
      <c r="D207" s="1476">
        <v>0.8</v>
      </c>
      <c r="E207" s="1455">
        <v>20</v>
      </c>
      <c r="F207" s="36" t="s">
        <v>2155</v>
      </c>
    </row>
    <row r="208" spans="1:6" s="185" customFormat="1" ht="25.5">
      <c r="A208" s="538" t="s">
        <v>3014</v>
      </c>
      <c r="B208" s="530" t="s">
        <v>2510</v>
      </c>
      <c r="C208" s="543">
        <v>1.35</v>
      </c>
      <c r="D208" s="1476">
        <v>1</v>
      </c>
      <c r="E208" s="1455">
        <v>20</v>
      </c>
      <c r="F208" s="36" t="s">
        <v>2155</v>
      </c>
    </row>
    <row r="209" spans="1:6" s="185" customFormat="1" ht="25.5">
      <c r="A209" s="538" t="s">
        <v>3015</v>
      </c>
      <c r="B209" s="530" t="s">
        <v>2511</v>
      </c>
      <c r="C209" s="543">
        <v>1.96</v>
      </c>
      <c r="D209" s="1476">
        <v>1</v>
      </c>
      <c r="E209" s="1455">
        <v>20</v>
      </c>
      <c r="F209" s="36" t="s">
        <v>2155</v>
      </c>
    </row>
    <row r="210" spans="1:6" s="185" customFormat="1" ht="12.75">
      <c r="A210" s="538" t="s">
        <v>3016</v>
      </c>
      <c r="B210" s="530" t="s">
        <v>2159</v>
      </c>
      <c r="C210" s="543">
        <v>25</v>
      </c>
      <c r="D210" s="1476">
        <v>1</v>
      </c>
      <c r="E210" s="1455">
        <v>20</v>
      </c>
      <c r="F210" s="36" t="s">
        <v>2155</v>
      </c>
    </row>
    <row r="211" spans="1:6" s="185" customFormat="1" ht="12.75">
      <c r="A211" s="538" t="s">
        <v>3017</v>
      </c>
      <c r="B211" s="530" t="s">
        <v>1836</v>
      </c>
      <c r="C211" s="543">
        <v>0.49</v>
      </c>
      <c r="D211" s="1476">
        <v>1</v>
      </c>
      <c r="E211" s="1455">
        <v>21</v>
      </c>
      <c r="F211" s="36" t="s">
        <v>633</v>
      </c>
    </row>
    <row r="212" spans="1:6" s="185" customFormat="1" ht="12.75">
      <c r="A212" s="538" t="s">
        <v>3018</v>
      </c>
      <c r="B212" s="530" t="s">
        <v>1837</v>
      </c>
      <c r="C212" s="543">
        <v>0.79</v>
      </c>
      <c r="D212" s="1476">
        <v>0.8</v>
      </c>
      <c r="E212" s="1455">
        <v>21</v>
      </c>
      <c r="F212" s="36" t="s">
        <v>633</v>
      </c>
    </row>
    <row r="213" spans="1:6" s="185" customFormat="1" ht="12.75">
      <c r="A213" s="538" t="s">
        <v>3019</v>
      </c>
      <c r="B213" s="530" t="s">
        <v>1838</v>
      </c>
      <c r="C213" s="543">
        <v>1.07</v>
      </c>
      <c r="D213" s="1476">
        <v>0.8</v>
      </c>
      <c r="E213" s="1455">
        <v>21</v>
      </c>
      <c r="F213" s="36" t="s">
        <v>633</v>
      </c>
    </row>
    <row r="214" spans="1:6" s="185" customFormat="1" ht="12.75">
      <c r="A214" s="538" t="s">
        <v>3020</v>
      </c>
      <c r="B214" s="530" t="s">
        <v>1839</v>
      </c>
      <c r="C214" s="543">
        <v>1.19</v>
      </c>
      <c r="D214" s="1476">
        <v>1</v>
      </c>
      <c r="E214" s="1455">
        <v>21</v>
      </c>
      <c r="F214" s="36" t="s">
        <v>633</v>
      </c>
    </row>
    <row r="215" spans="1:6" s="185" customFormat="1" ht="12.75">
      <c r="A215" s="538" t="s">
        <v>3363</v>
      </c>
      <c r="B215" s="36" t="s">
        <v>2160</v>
      </c>
      <c r="C215" s="544">
        <v>0.67069999999999996</v>
      </c>
      <c r="D215" s="1476">
        <v>1</v>
      </c>
      <c r="E215" s="1455">
        <v>21</v>
      </c>
      <c r="F215" s="36" t="s">
        <v>633</v>
      </c>
    </row>
    <row r="216" spans="1:6" s="185" customFormat="1" ht="12.75">
      <c r="A216" s="538" t="s">
        <v>3364</v>
      </c>
      <c r="B216" s="36" t="s">
        <v>2161</v>
      </c>
      <c r="C216" s="544">
        <v>1.2760718232044197</v>
      </c>
      <c r="D216" s="1476">
        <v>1</v>
      </c>
      <c r="E216" s="1455">
        <v>21</v>
      </c>
      <c r="F216" s="36" t="s">
        <v>633</v>
      </c>
    </row>
    <row r="217" spans="1:6" s="185" customFormat="1" ht="12.75">
      <c r="A217" s="538" t="s">
        <v>3021</v>
      </c>
      <c r="B217" s="530" t="s">
        <v>1840</v>
      </c>
      <c r="C217" s="543">
        <v>2.11</v>
      </c>
      <c r="D217" s="1476">
        <v>0.8</v>
      </c>
      <c r="E217" s="1455">
        <v>21</v>
      </c>
      <c r="F217" s="36" t="s">
        <v>633</v>
      </c>
    </row>
    <row r="218" spans="1:6" s="185" customFormat="1" ht="12.75">
      <c r="A218" s="1455" t="s">
        <v>3365</v>
      </c>
      <c r="B218" s="530" t="s">
        <v>2162</v>
      </c>
      <c r="C218" s="544">
        <v>2.3336999999999999</v>
      </c>
      <c r="D218" s="1476">
        <v>0.8</v>
      </c>
      <c r="E218" s="1455">
        <v>21</v>
      </c>
      <c r="F218" s="36" t="s">
        <v>633</v>
      </c>
    </row>
    <row r="219" spans="1:6" s="185" customFormat="1" ht="12.75">
      <c r="A219" s="1455" t="s">
        <v>3366</v>
      </c>
      <c r="B219" s="530" t="s">
        <v>2163</v>
      </c>
      <c r="C219" s="544">
        <v>1.1375</v>
      </c>
      <c r="D219" s="1476">
        <v>0.8</v>
      </c>
      <c r="E219" s="1455">
        <v>21</v>
      </c>
      <c r="F219" s="36" t="s">
        <v>633</v>
      </c>
    </row>
    <row r="220" spans="1:6" s="185" customFormat="1" ht="12.75">
      <c r="A220" s="538" t="s">
        <v>3022</v>
      </c>
      <c r="B220" s="530" t="s">
        <v>1841</v>
      </c>
      <c r="C220" s="543">
        <v>2.33</v>
      </c>
      <c r="D220" s="1476">
        <v>0.8</v>
      </c>
      <c r="E220" s="1455">
        <v>21</v>
      </c>
      <c r="F220" s="36" t="s">
        <v>633</v>
      </c>
    </row>
    <row r="221" spans="1:6" s="185" customFormat="1" ht="12.75">
      <c r="A221" s="538" t="s">
        <v>3023</v>
      </c>
      <c r="B221" s="530" t="s">
        <v>2164</v>
      </c>
      <c r="C221" s="543">
        <v>0.51</v>
      </c>
      <c r="D221" s="1476">
        <v>0.8</v>
      </c>
      <c r="E221" s="1455">
        <v>21</v>
      </c>
      <c r="F221" s="36" t="s">
        <v>633</v>
      </c>
    </row>
    <row r="222" spans="1:6" s="185" customFormat="1" ht="12.75">
      <c r="A222" s="538" t="s">
        <v>3024</v>
      </c>
      <c r="B222" s="530" t="s">
        <v>2165</v>
      </c>
      <c r="C222" s="543">
        <v>0.66</v>
      </c>
      <c r="D222" s="1476">
        <v>1</v>
      </c>
      <c r="E222" s="1455">
        <v>21</v>
      </c>
      <c r="F222" s="36" t="s">
        <v>633</v>
      </c>
    </row>
    <row r="223" spans="1:6" s="185" customFormat="1" ht="12.75">
      <c r="A223" s="538" t="s">
        <v>3025</v>
      </c>
      <c r="B223" s="530" t="s">
        <v>2166</v>
      </c>
      <c r="C223" s="543">
        <v>1.1100000000000001</v>
      </c>
      <c r="D223" s="1476">
        <v>1</v>
      </c>
      <c r="E223" s="1455">
        <v>22</v>
      </c>
      <c r="F223" s="36" t="s">
        <v>605</v>
      </c>
    </row>
    <row r="224" spans="1:6" s="185" customFormat="1" ht="12.75">
      <c r="A224" s="538" t="s">
        <v>3026</v>
      </c>
      <c r="B224" s="530" t="s">
        <v>2167</v>
      </c>
      <c r="C224" s="543">
        <v>0.39</v>
      </c>
      <c r="D224" s="1476">
        <v>0.8</v>
      </c>
      <c r="E224" s="1455">
        <v>22</v>
      </c>
      <c r="F224" s="36" t="s">
        <v>605</v>
      </c>
    </row>
    <row r="225" spans="1:6" s="185" customFormat="1" ht="12.75">
      <c r="A225" s="538" t="s">
        <v>3027</v>
      </c>
      <c r="B225" s="530" t="s">
        <v>2168</v>
      </c>
      <c r="C225" s="543">
        <v>1.85</v>
      </c>
      <c r="D225" s="1476">
        <v>1</v>
      </c>
      <c r="E225" s="1455">
        <v>22</v>
      </c>
      <c r="F225" s="36" t="s">
        <v>605</v>
      </c>
    </row>
    <row r="226" spans="1:6" s="185" customFormat="1" ht="12.75">
      <c r="A226" s="538" t="s">
        <v>3028</v>
      </c>
      <c r="B226" s="530" t="s">
        <v>2169</v>
      </c>
      <c r="C226" s="543">
        <v>2.12</v>
      </c>
      <c r="D226" s="1476">
        <v>1</v>
      </c>
      <c r="E226" s="1455">
        <v>22</v>
      </c>
      <c r="F226" s="36" t="s">
        <v>605</v>
      </c>
    </row>
    <row r="227" spans="1:6" s="185" customFormat="1" ht="12.75">
      <c r="A227" s="538" t="s">
        <v>3029</v>
      </c>
      <c r="B227" s="530" t="s">
        <v>2170</v>
      </c>
      <c r="C227" s="543">
        <v>0.85</v>
      </c>
      <c r="D227" s="1476">
        <v>0.9</v>
      </c>
      <c r="E227" s="1455">
        <v>23</v>
      </c>
      <c r="F227" s="36" t="s">
        <v>594</v>
      </c>
    </row>
    <row r="228" spans="1:6" s="185" customFormat="1" ht="25.5">
      <c r="A228" s="538" t="s">
        <v>3030</v>
      </c>
      <c r="B228" s="530" t="s">
        <v>2171</v>
      </c>
      <c r="C228" s="543">
        <v>2.48</v>
      </c>
      <c r="D228" s="1476">
        <v>1</v>
      </c>
      <c r="E228" s="1455">
        <v>23</v>
      </c>
      <c r="F228" s="36" t="s">
        <v>594</v>
      </c>
    </row>
    <row r="229" spans="1:6" s="185" customFormat="1" ht="25.5">
      <c r="A229" s="538" t="s">
        <v>3031</v>
      </c>
      <c r="B229" s="530" t="s">
        <v>2512</v>
      </c>
      <c r="C229" s="543">
        <v>0.91</v>
      </c>
      <c r="D229" s="1476">
        <v>1</v>
      </c>
      <c r="E229" s="1455">
        <v>23</v>
      </c>
      <c r="F229" s="36" t="s">
        <v>594</v>
      </c>
    </row>
    <row r="230" spans="1:6" s="185" customFormat="1" ht="12.75">
      <c r="A230" s="538" t="s">
        <v>3032</v>
      </c>
      <c r="B230" s="530" t="s">
        <v>2172</v>
      </c>
      <c r="C230" s="543">
        <v>1.28</v>
      </c>
      <c r="D230" s="1476">
        <v>1</v>
      </c>
      <c r="E230" s="1455">
        <v>23</v>
      </c>
      <c r="F230" s="36" t="s">
        <v>594</v>
      </c>
    </row>
    <row r="231" spans="1:6" s="185" customFormat="1" ht="12.75">
      <c r="A231" s="994" t="s">
        <v>6125</v>
      </c>
      <c r="B231" s="995" t="s">
        <v>6126</v>
      </c>
      <c r="C231" s="543">
        <v>3.5</v>
      </c>
      <c r="D231" s="1476">
        <v>1</v>
      </c>
      <c r="E231" s="1455">
        <v>23</v>
      </c>
      <c r="F231" s="36" t="s">
        <v>594</v>
      </c>
    </row>
    <row r="232" spans="1:6" s="185" customFormat="1" ht="12.75">
      <c r="A232" s="994" t="s">
        <v>6127</v>
      </c>
      <c r="B232" s="530" t="s">
        <v>2172</v>
      </c>
      <c r="C232" s="543">
        <v>0.9617</v>
      </c>
      <c r="D232" s="1476">
        <v>1</v>
      </c>
      <c r="E232" s="1455">
        <v>23</v>
      </c>
      <c r="F232" s="36" t="s">
        <v>594</v>
      </c>
    </row>
    <row r="233" spans="1:6" s="185" customFormat="1" ht="12.75">
      <c r="A233" s="538" t="s">
        <v>3033</v>
      </c>
      <c r="B233" s="530" t="s">
        <v>2173</v>
      </c>
      <c r="C233" s="543">
        <v>1.1100000000000001</v>
      </c>
      <c r="D233" s="1476">
        <v>0.9</v>
      </c>
      <c r="E233" s="1455">
        <v>23</v>
      </c>
      <c r="F233" s="36" t="s">
        <v>594</v>
      </c>
    </row>
    <row r="234" spans="1:6" s="185" customFormat="1" ht="12.75">
      <c r="A234" s="538" t="s">
        <v>3034</v>
      </c>
      <c r="B234" s="530" t="s">
        <v>2174</v>
      </c>
      <c r="C234" s="543">
        <v>1.25</v>
      </c>
      <c r="D234" s="1476">
        <v>1</v>
      </c>
      <c r="E234" s="1455">
        <v>23</v>
      </c>
      <c r="F234" s="36" t="s">
        <v>594</v>
      </c>
    </row>
    <row r="235" spans="1:6" s="185" customFormat="1" ht="12.75">
      <c r="A235" s="538" t="s">
        <v>3035</v>
      </c>
      <c r="B235" s="530" t="s">
        <v>2175</v>
      </c>
      <c r="C235" s="543">
        <v>1.78</v>
      </c>
      <c r="D235" s="1476">
        <v>1</v>
      </c>
      <c r="E235" s="1455">
        <v>24</v>
      </c>
      <c r="F235" s="36" t="s">
        <v>591</v>
      </c>
    </row>
    <row r="236" spans="1:6" s="185" customFormat="1" ht="12.75">
      <c r="A236" s="538" t="s">
        <v>3036</v>
      </c>
      <c r="B236" s="530" t="s">
        <v>2176</v>
      </c>
      <c r="C236" s="543">
        <v>1.67</v>
      </c>
      <c r="D236" s="1476">
        <v>0.85</v>
      </c>
      <c r="E236" s="1455">
        <v>24</v>
      </c>
      <c r="F236" s="36" t="s">
        <v>591</v>
      </c>
    </row>
    <row r="237" spans="1:6" s="185" customFormat="1" ht="12.75">
      <c r="A237" s="538" t="s">
        <v>3037</v>
      </c>
      <c r="B237" s="530" t="s">
        <v>2177</v>
      </c>
      <c r="C237" s="543">
        <v>0.87</v>
      </c>
      <c r="D237" s="1476">
        <v>0.8</v>
      </c>
      <c r="E237" s="1455">
        <v>24</v>
      </c>
      <c r="F237" s="36" t="s">
        <v>591</v>
      </c>
    </row>
    <row r="238" spans="1:6" s="185" customFormat="1" ht="12.75">
      <c r="A238" s="538" t="s">
        <v>3038</v>
      </c>
      <c r="B238" s="530" t="s">
        <v>2178</v>
      </c>
      <c r="C238" s="543">
        <v>1.57</v>
      </c>
      <c r="D238" s="1476">
        <v>0.8</v>
      </c>
      <c r="E238" s="1455">
        <v>24</v>
      </c>
      <c r="F238" s="36" t="s">
        <v>591</v>
      </c>
    </row>
    <row r="239" spans="1:6" s="185" customFormat="1" ht="25.5">
      <c r="A239" s="538" t="s">
        <v>3039</v>
      </c>
      <c r="B239" s="530" t="s">
        <v>2179</v>
      </c>
      <c r="C239" s="543">
        <v>0.85</v>
      </c>
      <c r="D239" s="1476">
        <v>1</v>
      </c>
      <c r="E239" s="1455">
        <v>25</v>
      </c>
      <c r="F239" s="36" t="s">
        <v>623</v>
      </c>
    </row>
    <row r="240" spans="1:6" s="185" customFormat="1" ht="12.75">
      <c r="A240" s="538" t="s">
        <v>3040</v>
      </c>
      <c r="B240" s="530" t="s">
        <v>2180</v>
      </c>
      <c r="C240" s="543">
        <v>1.32</v>
      </c>
      <c r="D240" s="1476">
        <v>1</v>
      </c>
      <c r="E240" s="1455">
        <v>25</v>
      </c>
      <c r="F240" s="36" t="s">
        <v>623</v>
      </c>
    </row>
    <row r="241" spans="1:6" s="185" customFormat="1" ht="12.75">
      <c r="A241" s="538" t="s">
        <v>3041</v>
      </c>
      <c r="B241" s="530" t="s">
        <v>2181</v>
      </c>
      <c r="C241" s="543">
        <v>1.05</v>
      </c>
      <c r="D241" s="1476">
        <v>0.9</v>
      </c>
      <c r="E241" s="1455">
        <v>25</v>
      </c>
      <c r="F241" s="36" t="s">
        <v>623</v>
      </c>
    </row>
    <row r="242" spans="1:6" s="185" customFormat="1" ht="12.75">
      <c r="A242" s="538" t="s">
        <v>3042</v>
      </c>
      <c r="B242" s="530" t="s">
        <v>2182</v>
      </c>
      <c r="C242" s="543">
        <v>1.01</v>
      </c>
      <c r="D242" s="1476">
        <v>1</v>
      </c>
      <c r="E242" s="1455">
        <v>25</v>
      </c>
      <c r="F242" s="36" t="s">
        <v>623</v>
      </c>
    </row>
    <row r="243" spans="1:6" s="185" customFormat="1" ht="12.75">
      <c r="A243" s="538" t="s">
        <v>3043</v>
      </c>
      <c r="B243" s="530" t="s">
        <v>2183</v>
      </c>
      <c r="C243" s="543">
        <v>2.11</v>
      </c>
      <c r="D243" s="1476">
        <v>0.8</v>
      </c>
      <c r="E243" s="1455">
        <v>25</v>
      </c>
      <c r="F243" s="36" t="s">
        <v>623</v>
      </c>
    </row>
    <row r="244" spans="1:6" s="185" customFormat="1" ht="12.75">
      <c r="A244" s="538" t="s">
        <v>3044</v>
      </c>
      <c r="B244" s="530" t="s">
        <v>2184</v>
      </c>
      <c r="C244" s="543">
        <v>3.97</v>
      </c>
      <c r="D244" s="1476">
        <v>0.8</v>
      </c>
      <c r="E244" s="1455">
        <v>25</v>
      </c>
      <c r="F244" s="36" t="s">
        <v>623</v>
      </c>
    </row>
    <row r="245" spans="1:6" s="185" customFormat="1" ht="12.75">
      <c r="A245" s="538" t="s">
        <v>3045</v>
      </c>
      <c r="B245" s="530" t="s">
        <v>2185</v>
      </c>
      <c r="C245" s="543">
        <v>4.3099999999999996</v>
      </c>
      <c r="D245" s="1476">
        <v>0.8</v>
      </c>
      <c r="E245" s="1455">
        <v>25</v>
      </c>
      <c r="F245" s="36" t="s">
        <v>623</v>
      </c>
    </row>
    <row r="246" spans="1:6" s="185" customFormat="1" ht="12.75">
      <c r="A246" s="538" t="s">
        <v>3190</v>
      </c>
      <c r="B246" s="530" t="s">
        <v>2186</v>
      </c>
      <c r="C246" s="543">
        <v>1.2</v>
      </c>
      <c r="D246" s="1476">
        <v>1</v>
      </c>
      <c r="E246" s="1455">
        <v>25</v>
      </c>
      <c r="F246" s="36" t="s">
        <v>623</v>
      </c>
    </row>
    <row r="247" spans="1:6" s="185" customFormat="1" ht="12.75">
      <c r="A247" s="538" t="s">
        <v>3046</v>
      </c>
      <c r="B247" s="530" t="s">
        <v>2187</v>
      </c>
      <c r="C247" s="543">
        <v>2.37</v>
      </c>
      <c r="D247" s="1476">
        <v>1</v>
      </c>
      <c r="E247" s="1455">
        <v>25</v>
      </c>
      <c r="F247" s="36" t="s">
        <v>623</v>
      </c>
    </row>
    <row r="248" spans="1:6" s="185" customFormat="1" ht="12.75">
      <c r="A248" s="538" t="s">
        <v>3047</v>
      </c>
      <c r="B248" s="530" t="s">
        <v>2188</v>
      </c>
      <c r="C248" s="543">
        <v>4.13</v>
      </c>
      <c r="D248" s="1476">
        <v>0.8</v>
      </c>
      <c r="E248" s="1455">
        <v>25</v>
      </c>
      <c r="F248" s="36" t="s">
        <v>623</v>
      </c>
    </row>
    <row r="249" spans="1:6" s="185" customFormat="1" ht="12.75">
      <c r="A249" s="538" t="s">
        <v>3048</v>
      </c>
      <c r="B249" s="530" t="s">
        <v>2189</v>
      </c>
      <c r="C249" s="543">
        <v>6.08</v>
      </c>
      <c r="D249" s="1476">
        <v>0.8</v>
      </c>
      <c r="E249" s="1455">
        <v>25</v>
      </c>
      <c r="F249" s="36" t="s">
        <v>623</v>
      </c>
    </row>
    <row r="250" spans="1:6" s="185" customFormat="1" ht="12.75">
      <c r="A250" s="538" t="s">
        <v>3049</v>
      </c>
      <c r="B250" s="530" t="s">
        <v>2190</v>
      </c>
      <c r="C250" s="543">
        <v>7.12</v>
      </c>
      <c r="D250" s="1476">
        <v>0.8</v>
      </c>
      <c r="E250" s="1455">
        <v>25</v>
      </c>
      <c r="F250" s="36" t="s">
        <v>623</v>
      </c>
    </row>
    <row r="251" spans="1:6" s="185" customFormat="1" ht="25.5">
      <c r="A251" s="538" t="s">
        <v>3050</v>
      </c>
      <c r="B251" s="530" t="s">
        <v>2191</v>
      </c>
      <c r="C251" s="543">
        <v>0.79</v>
      </c>
      <c r="D251" s="1476">
        <v>1</v>
      </c>
      <c r="E251" s="1455">
        <v>26</v>
      </c>
      <c r="F251" s="36" t="s">
        <v>645</v>
      </c>
    </row>
    <row r="252" spans="1:6" s="185" customFormat="1" ht="25.5">
      <c r="A252" s="538" t="s">
        <v>3051</v>
      </c>
      <c r="B252" s="530" t="s">
        <v>2192</v>
      </c>
      <c r="C252" s="543">
        <v>0.74</v>
      </c>
      <c r="D252" s="1476">
        <v>0.8</v>
      </c>
      <c r="E252" s="1455">
        <v>27</v>
      </c>
      <c r="F252" s="36" t="s">
        <v>608</v>
      </c>
    </row>
    <row r="253" spans="1:6" s="185" customFormat="1" ht="25.5">
      <c r="A253" s="538" t="s">
        <v>3052</v>
      </c>
      <c r="B253" s="530" t="s">
        <v>2193</v>
      </c>
      <c r="C253" s="543">
        <v>0.69</v>
      </c>
      <c r="D253" s="1476">
        <v>1</v>
      </c>
      <c r="E253" s="1455">
        <v>27</v>
      </c>
      <c r="F253" s="36" t="s">
        <v>608</v>
      </c>
    </row>
    <row r="254" spans="1:6" s="185" customFormat="1" ht="12.75">
      <c r="A254" s="538" t="s">
        <v>3053</v>
      </c>
      <c r="B254" s="530" t="s">
        <v>2194</v>
      </c>
      <c r="C254" s="543">
        <v>0.72</v>
      </c>
      <c r="D254" s="1476">
        <v>0.9</v>
      </c>
      <c r="E254" s="1455">
        <v>27</v>
      </c>
      <c r="F254" s="36" t="s">
        <v>608</v>
      </c>
    </row>
    <row r="255" spans="1:6" s="185" customFormat="1" ht="12.75">
      <c r="A255" s="538" t="s">
        <v>3054</v>
      </c>
      <c r="B255" s="530" t="s">
        <v>2195</v>
      </c>
      <c r="C255" s="543">
        <v>0.59</v>
      </c>
      <c r="D255" s="1476">
        <v>0.9</v>
      </c>
      <c r="E255" s="1455">
        <v>27</v>
      </c>
      <c r="F255" s="36" t="s">
        <v>608</v>
      </c>
    </row>
    <row r="256" spans="1:6" s="185" customFormat="1" ht="12.75">
      <c r="A256" s="538" t="s">
        <v>3055</v>
      </c>
      <c r="B256" s="530" t="s">
        <v>2196</v>
      </c>
      <c r="C256" s="543">
        <v>0.7</v>
      </c>
      <c r="D256" s="1476">
        <v>1</v>
      </c>
      <c r="E256" s="1455">
        <v>27</v>
      </c>
      <c r="F256" s="36" t="s">
        <v>608</v>
      </c>
    </row>
    <row r="257" spans="1:6" s="185" customFormat="1" ht="25.5">
      <c r="A257" s="538" t="s">
        <v>3056</v>
      </c>
      <c r="B257" s="530" t="s">
        <v>2513</v>
      </c>
      <c r="C257" s="543">
        <v>0.78</v>
      </c>
      <c r="D257" s="1476">
        <v>1</v>
      </c>
      <c r="E257" s="1455">
        <v>27</v>
      </c>
      <c r="F257" s="36" t="s">
        <v>608</v>
      </c>
    </row>
    <row r="258" spans="1:6" s="185" customFormat="1" ht="25.5">
      <c r="A258" s="538" t="s">
        <v>3057</v>
      </c>
      <c r="B258" s="530" t="s">
        <v>2367</v>
      </c>
      <c r="C258" s="543">
        <v>1.7</v>
      </c>
      <c r="D258" s="1476">
        <v>0.8</v>
      </c>
      <c r="E258" s="1455">
        <v>27</v>
      </c>
      <c r="F258" s="36" t="s">
        <v>608</v>
      </c>
    </row>
    <row r="259" spans="1:6" s="185" customFormat="1" ht="12.75">
      <c r="A259" s="538" t="s">
        <v>3058</v>
      </c>
      <c r="B259" s="530" t="s">
        <v>2368</v>
      </c>
      <c r="C259" s="543">
        <v>0.78</v>
      </c>
      <c r="D259" s="1476">
        <v>1</v>
      </c>
      <c r="E259" s="1455">
        <v>27</v>
      </c>
      <c r="F259" s="36" t="s">
        <v>608</v>
      </c>
    </row>
    <row r="260" spans="1:6" s="185" customFormat="1" ht="12.75">
      <c r="A260" s="538" t="s">
        <v>3059</v>
      </c>
      <c r="B260" s="530" t="s">
        <v>2369</v>
      </c>
      <c r="C260" s="543">
        <v>1.54</v>
      </c>
      <c r="D260" s="1476">
        <v>1</v>
      </c>
      <c r="E260" s="1455">
        <v>27</v>
      </c>
      <c r="F260" s="36" t="s">
        <v>608</v>
      </c>
    </row>
    <row r="261" spans="1:6" s="185" customFormat="1" ht="25.5">
      <c r="A261" s="538" t="s">
        <v>3060</v>
      </c>
      <c r="B261" s="530" t="s">
        <v>2197</v>
      </c>
      <c r="C261" s="543">
        <v>0.75</v>
      </c>
      <c r="D261" s="1476">
        <v>0.8</v>
      </c>
      <c r="E261" s="1455">
        <v>27</v>
      </c>
      <c r="F261" s="36" t="s">
        <v>608</v>
      </c>
    </row>
    <row r="262" spans="1:6" s="185" customFormat="1" ht="12.75">
      <c r="A262" s="538" t="s">
        <v>3061</v>
      </c>
      <c r="B262" s="530" t="s">
        <v>2198</v>
      </c>
      <c r="C262" s="543">
        <v>0.89</v>
      </c>
      <c r="D262" s="1476">
        <v>0.8</v>
      </c>
      <c r="E262" s="1455">
        <v>27</v>
      </c>
      <c r="F262" s="36" t="s">
        <v>608</v>
      </c>
    </row>
    <row r="263" spans="1:6" s="185" customFormat="1" ht="12.75">
      <c r="A263" s="538" t="s">
        <v>3062</v>
      </c>
      <c r="B263" s="530" t="s">
        <v>2325</v>
      </c>
      <c r="C263" s="543">
        <v>0.53</v>
      </c>
      <c r="D263" s="1476">
        <v>0.8</v>
      </c>
      <c r="E263" s="1455">
        <v>27</v>
      </c>
      <c r="F263" s="36" t="s">
        <v>608</v>
      </c>
    </row>
    <row r="264" spans="1:6" s="185" customFormat="1" ht="25.5">
      <c r="A264" s="538" t="s">
        <v>3063</v>
      </c>
      <c r="B264" s="530" t="s">
        <v>2456</v>
      </c>
      <c r="C264" s="543">
        <v>4.07</v>
      </c>
      <c r="D264" s="1476">
        <v>1</v>
      </c>
      <c r="E264" s="1455">
        <v>27</v>
      </c>
      <c r="F264" s="36" t="s">
        <v>608</v>
      </c>
    </row>
    <row r="265" spans="1:6" s="185" customFormat="1" ht="25.5">
      <c r="A265" s="538" t="s">
        <v>3064</v>
      </c>
      <c r="B265" s="530" t="s">
        <v>3966</v>
      </c>
      <c r="C265" s="543">
        <v>1</v>
      </c>
      <c r="D265" s="1476">
        <v>1</v>
      </c>
      <c r="E265" s="1455">
        <v>27</v>
      </c>
      <c r="F265" s="36" t="s">
        <v>608</v>
      </c>
    </row>
    <row r="266" spans="1:6" s="185" customFormat="1" ht="12.75">
      <c r="A266" s="538" t="s">
        <v>3065</v>
      </c>
      <c r="B266" s="530" t="s">
        <v>2199</v>
      </c>
      <c r="C266" s="543">
        <v>2.0499999999999998</v>
      </c>
      <c r="D266" s="1476">
        <v>1</v>
      </c>
      <c r="E266" s="1455">
        <v>28</v>
      </c>
      <c r="F266" s="36" t="s">
        <v>624</v>
      </c>
    </row>
    <row r="267" spans="1:6" s="185" customFormat="1" ht="25.5">
      <c r="A267" s="538" t="s">
        <v>3066</v>
      </c>
      <c r="B267" s="530" t="s">
        <v>2200</v>
      </c>
      <c r="C267" s="543">
        <v>1.54</v>
      </c>
      <c r="D267" s="1476">
        <v>1</v>
      </c>
      <c r="E267" s="1455">
        <v>28</v>
      </c>
      <c r="F267" s="36" t="s">
        <v>624</v>
      </c>
    </row>
    <row r="268" spans="1:6" s="185" customFormat="1" ht="25.5">
      <c r="A268" s="538" t="s">
        <v>3067</v>
      </c>
      <c r="B268" s="530" t="s">
        <v>2201</v>
      </c>
      <c r="C268" s="543">
        <v>1.92</v>
      </c>
      <c r="D268" s="1476">
        <v>1</v>
      </c>
      <c r="E268" s="1455">
        <v>28</v>
      </c>
      <c r="F268" s="36" t="s">
        <v>624</v>
      </c>
    </row>
    <row r="269" spans="1:6" s="185" customFormat="1" ht="25.5">
      <c r="A269" s="538" t="s">
        <v>3068</v>
      </c>
      <c r="B269" s="530" t="s">
        <v>2202</v>
      </c>
      <c r="C269" s="543">
        <v>2.56</v>
      </c>
      <c r="D269" s="1476">
        <v>1</v>
      </c>
      <c r="E269" s="1455">
        <v>28</v>
      </c>
      <c r="F269" s="36" t="s">
        <v>624</v>
      </c>
    </row>
    <row r="270" spans="1:6" s="185" customFormat="1" ht="25.5">
      <c r="A270" s="538" t="s">
        <v>3069</v>
      </c>
      <c r="B270" s="530" t="s">
        <v>2203</v>
      </c>
      <c r="C270" s="543">
        <v>4.12</v>
      </c>
      <c r="D270" s="1476">
        <v>1</v>
      </c>
      <c r="E270" s="1455">
        <v>28</v>
      </c>
      <c r="F270" s="36" t="s">
        <v>624</v>
      </c>
    </row>
    <row r="271" spans="1:6" s="185" customFormat="1" ht="12.75">
      <c r="A271" s="538" t="s">
        <v>3070</v>
      </c>
      <c r="B271" s="530" t="s">
        <v>2204</v>
      </c>
      <c r="C271" s="543">
        <v>0.99</v>
      </c>
      <c r="D271" s="1476">
        <v>1</v>
      </c>
      <c r="E271" s="1455">
        <v>29</v>
      </c>
      <c r="F271" s="36" t="s">
        <v>615</v>
      </c>
    </row>
    <row r="272" spans="1:6" s="185" customFormat="1" ht="12.75">
      <c r="A272" s="538" t="s">
        <v>3071</v>
      </c>
      <c r="B272" s="530" t="s">
        <v>2205</v>
      </c>
      <c r="C272" s="543">
        <v>1.52</v>
      </c>
      <c r="D272" s="1476">
        <v>1</v>
      </c>
      <c r="E272" s="1455">
        <v>29</v>
      </c>
      <c r="F272" s="36" t="s">
        <v>615</v>
      </c>
    </row>
    <row r="273" spans="1:6" s="185" customFormat="1" ht="25.5">
      <c r="A273" s="538" t="s">
        <v>3072</v>
      </c>
      <c r="B273" s="530" t="s">
        <v>2206</v>
      </c>
      <c r="C273" s="543">
        <v>0.69</v>
      </c>
      <c r="D273" s="1476">
        <v>1</v>
      </c>
      <c r="E273" s="1455">
        <v>29</v>
      </c>
      <c r="F273" s="36" t="s">
        <v>615</v>
      </c>
    </row>
    <row r="274" spans="1:6" s="185" customFormat="1" ht="25.5">
      <c r="A274" s="538" t="s">
        <v>3073</v>
      </c>
      <c r="B274" s="530" t="s">
        <v>2207</v>
      </c>
      <c r="C274" s="543">
        <v>0.56000000000000005</v>
      </c>
      <c r="D274" s="1476">
        <v>1</v>
      </c>
      <c r="E274" s="1455">
        <v>29</v>
      </c>
      <c r="F274" s="36" t="s">
        <v>615</v>
      </c>
    </row>
    <row r="275" spans="1:6" s="185" customFormat="1" ht="12.75">
      <c r="A275" s="538" t="s">
        <v>3074</v>
      </c>
      <c r="B275" s="530" t="s">
        <v>2208</v>
      </c>
      <c r="C275" s="543">
        <v>0.74</v>
      </c>
      <c r="D275" s="1476">
        <v>0.9</v>
      </c>
      <c r="E275" s="1455">
        <v>29</v>
      </c>
      <c r="F275" s="36" t="s">
        <v>615</v>
      </c>
    </row>
    <row r="276" spans="1:6" s="185" customFormat="1" ht="25.5">
      <c r="A276" s="538" t="s">
        <v>3075</v>
      </c>
      <c r="B276" s="530" t="s">
        <v>2209</v>
      </c>
      <c r="C276" s="543">
        <v>1.44</v>
      </c>
      <c r="D276" s="1476">
        <v>1</v>
      </c>
      <c r="E276" s="1455">
        <v>29</v>
      </c>
      <c r="F276" s="36" t="s">
        <v>615</v>
      </c>
    </row>
    <row r="277" spans="1:6" s="185" customFormat="1" ht="12.75">
      <c r="A277" s="538" t="s">
        <v>3076</v>
      </c>
      <c r="B277" s="530" t="s">
        <v>2210</v>
      </c>
      <c r="C277" s="543">
        <v>7.07</v>
      </c>
      <c r="D277" s="1476">
        <v>1</v>
      </c>
      <c r="E277" s="1455">
        <v>29</v>
      </c>
      <c r="F277" s="36" t="s">
        <v>615</v>
      </c>
    </row>
    <row r="278" spans="1:6" s="185" customFormat="1" ht="12.75">
      <c r="A278" s="538" t="s">
        <v>3077</v>
      </c>
      <c r="B278" s="530" t="s">
        <v>2211</v>
      </c>
      <c r="C278" s="543">
        <v>4.46</v>
      </c>
      <c r="D278" s="1476">
        <v>0.8</v>
      </c>
      <c r="E278" s="1455">
        <v>29</v>
      </c>
      <c r="F278" s="36" t="s">
        <v>615</v>
      </c>
    </row>
    <row r="279" spans="1:6" s="185" customFormat="1" ht="12.75">
      <c r="A279" s="538" t="s">
        <v>3078</v>
      </c>
      <c r="B279" s="530" t="s">
        <v>2212</v>
      </c>
      <c r="C279" s="543">
        <v>0.79</v>
      </c>
      <c r="D279" s="1476">
        <v>0.95</v>
      </c>
      <c r="E279" s="1455">
        <v>29</v>
      </c>
      <c r="F279" s="36" t="s">
        <v>615</v>
      </c>
    </row>
    <row r="280" spans="1:6" s="185" customFormat="1" ht="12.75">
      <c r="A280" s="538" t="s">
        <v>3079</v>
      </c>
      <c r="B280" s="530" t="s">
        <v>2213</v>
      </c>
      <c r="C280" s="543">
        <v>0.93</v>
      </c>
      <c r="D280" s="1476">
        <v>0.95</v>
      </c>
      <c r="E280" s="1455">
        <v>29</v>
      </c>
      <c r="F280" s="36" t="s">
        <v>615</v>
      </c>
    </row>
    <row r="281" spans="1:6" s="185" customFormat="1" ht="12.75">
      <c r="A281" s="538" t="s">
        <v>3080</v>
      </c>
      <c r="B281" s="530" t="s">
        <v>2214</v>
      </c>
      <c r="C281" s="543">
        <v>1.37</v>
      </c>
      <c r="D281" s="1476">
        <v>0.95</v>
      </c>
      <c r="E281" s="1455">
        <v>29</v>
      </c>
      <c r="F281" s="36" t="s">
        <v>615</v>
      </c>
    </row>
    <row r="282" spans="1:6" s="185" customFormat="1" ht="12.75">
      <c r="A282" s="538" t="s">
        <v>3081</v>
      </c>
      <c r="B282" s="530" t="s">
        <v>2215</v>
      </c>
      <c r="C282" s="543">
        <v>2.42</v>
      </c>
      <c r="D282" s="1476">
        <v>0.95</v>
      </c>
      <c r="E282" s="1455">
        <v>29</v>
      </c>
      <c r="F282" s="36" t="s">
        <v>615</v>
      </c>
    </row>
    <row r="283" spans="1:6" s="185" customFormat="1" ht="12.75">
      <c r="A283" s="538" t="s">
        <v>3082</v>
      </c>
      <c r="B283" s="530" t="s">
        <v>2216</v>
      </c>
      <c r="C283" s="543">
        <v>3.15</v>
      </c>
      <c r="D283" s="1476">
        <v>1</v>
      </c>
      <c r="E283" s="1455">
        <v>29</v>
      </c>
      <c r="F283" s="36" t="s">
        <v>615</v>
      </c>
    </row>
    <row r="284" spans="1:6" s="185" customFormat="1" ht="25.5">
      <c r="A284" s="538" t="s">
        <v>3083</v>
      </c>
      <c r="B284" s="530" t="s">
        <v>2217</v>
      </c>
      <c r="C284" s="543">
        <v>0.86</v>
      </c>
      <c r="D284" s="1476">
        <v>0.9</v>
      </c>
      <c r="E284" s="1455">
        <v>30</v>
      </c>
      <c r="F284" s="36" t="s">
        <v>617</v>
      </c>
    </row>
    <row r="285" spans="1:6" s="185" customFormat="1" ht="25.5">
      <c r="A285" s="538" t="s">
        <v>3084</v>
      </c>
      <c r="B285" s="530" t="s">
        <v>2218</v>
      </c>
      <c r="C285" s="543">
        <v>0.49</v>
      </c>
      <c r="D285" s="1476">
        <v>0.9</v>
      </c>
      <c r="E285" s="1455">
        <v>30</v>
      </c>
      <c r="F285" s="36" t="s">
        <v>617</v>
      </c>
    </row>
    <row r="286" spans="1:6" s="185" customFormat="1" ht="38.25">
      <c r="A286" s="538" t="s">
        <v>3085</v>
      </c>
      <c r="B286" s="530" t="s">
        <v>2219</v>
      </c>
      <c r="C286" s="543">
        <v>0.64</v>
      </c>
      <c r="D286" s="1476">
        <v>1</v>
      </c>
      <c r="E286" s="1455">
        <v>30</v>
      </c>
      <c r="F286" s="36" t="s">
        <v>617</v>
      </c>
    </row>
    <row r="287" spans="1:6" s="185" customFormat="1" ht="12.75">
      <c r="A287" s="538" t="s">
        <v>3086</v>
      </c>
      <c r="B287" s="530" t="s">
        <v>2220</v>
      </c>
      <c r="C287" s="543">
        <v>0.73</v>
      </c>
      <c r="D287" s="1476">
        <v>0.9</v>
      </c>
      <c r="E287" s="1455">
        <v>30</v>
      </c>
      <c r="F287" s="36" t="s">
        <v>617</v>
      </c>
    </row>
    <row r="288" spans="1:6" s="185" customFormat="1" ht="25.5">
      <c r="A288" s="538" t="s">
        <v>3087</v>
      </c>
      <c r="B288" s="530" t="s">
        <v>2221</v>
      </c>
      <c r="C288" s="543">
        <v>0.67</v>
      </c>
      <c r="D288" s="1476">
        <v>0.8</v>
      </c>
      <c r="E288" s="1455">
        <v>30</v>
      </c>
      <c r="F288" s="36" t="s">
        <v>617</v>
      </c>
    </row>
    <row r="289" spans="1:6" s="185" customFormat="1" ht="12.75">
      <c r="A289" s="538" t="s">
        <v>3088</v>
      </c>
      <c r="B289" s="530" t="s">
        <v>2514</v>
      </c>
      <c r="C289" s="543">
        <v>1.2</v>
      </c>
      <c r="D289" s="1476">
        <v>1</v>
      </c>
      <c r="E289" s="1455">
        <v>30</v>
      </c>
      <c r="F289" s="36" t="s">
        <v>617</v>
      </c>
    </row>
    <row r="290" spans="1:6" s="185" customFormat="1" ht="12.75">
      <c r="A290" s="538" t="s">
        <v>3089</v>
      </c>
      <c r="B290" s="530" t="s">
        <v>2222</v>
      </c>
      <c r="C290" s="543">
        <v>1.42</v>
      </c>
      <c r="D290" s="1476">
        <v>1</v>
      </c>
      <c r="E290" s="1455">
        <v>30</v>
      </c>
      <c r="F290" s="36" t="s">
        <v>617</v>
      </c>
    </row>
    <row r="291" spans="1:6" s="185" customFormat="1" ht="12.75">
      <c r="A291" s="538" t="s">
        <v>3090</v>
      </c>
      <c r="B291" s="530" t="s">
        <v>2223</v>
      </c>
      <c r="C291" s="543">
        <v>2.31</v>
      </c>
      <c r="D291" s="1476">
        <v>1</v>
      </c>
      <c r="E291" s="1455">
        <v>30</v>
      </c>
      <c r="F291" s="36" t="s">
        <v>617</v>
      </c>
    </row>
    <row r="292" spans="1:6" s="185" customFormat="1" ht="12.75">
      <c r="A292" s="538" t="s">
        <v>3091</v>
      </c>
      <c r="B292" s="530" t="s">
        <v>2224</v>
      </c>
      <c r="C292" s="543">
        <v>3.12</v>
      </c>
      <c r="D292" s="1476">
        <v>1</v>
      </c>
      <c r="E292" s="1455">
        <v>30</v>
      </c>
      <c r="F292" s="36" t="s">
        <v>617</v>
      </c>
    </row>
    <row r="293" spans="1:6" s="185" customFormat="1" ht="25.5">
      <c r="A293" s="538" t="s">
        <v>3092</v>
      </c>
      <c r="B293" s="530" t="s">
        <v>2225</v>
      </c>
      <c r="C293" s="543">
        <v>1.08</v>
      </c>
      <c r="D293" s="1476">
        <v>1</v>
      </c>
      <c r="E293" s="1455">
        <v>30</v>
      </c>
      <c r="F293" s="36" t="s">
        <v>617</v>
      </c>
    </row>
    <row r="294" spans="1:6" s="185" customFormat="1" ht="25.5">
      <c r="A294" s="538" t="s">
        <v>3093</v>
      </c>
      <c r="B294" s="530" t="s">
        <v>2226</v>
      </c>
      <c r="C294" s="543">
        <v>1.1200000000000001</v>
      </c>
      <c r="D294" s="1476">
        <v>1</v>
      </c>
      <c r="E294" s="1455">
        <v>30</v>
      </c>
      <c r="F294" s="36" t="s">
        <v>617</v>
      </c>
    </row>
    <row r="295" spans="1:6" s="185" customFormat="1" ht="25.5">
      <c r="A295" s="538" t="s">
        <v>3094</v>
      </c>
      <c r="B295" s="530" t="s">
        <v>2227</v>
      </c>
      <c r="C295" s="543">
        <v>1.62</v>
      </c>
      <c r="D295" s="1476">
        <v>1</v>
      </c>
      <c r="E295" s="1455">
        <v>30</v>
      </c>
      <c r="F295" s="36" t="s">
        <v>617</v>
      </c>
    </row>
    <row r="296" spans="1:6" s="185" customFormat="1" ht="25.5">
      <c r="A296" s="538" t="s">
        <v>3095</v>
      </c>
      <c r="B296" s="530" t="s">
        <v>2228</v>
      </c>
      <c r="C296" s="543">
        <v>1.95</v>
      </c>
      <c r="D296" s="1476">
        <v>1</v>
      </c>
      <c r="E296" s="1455">
        <v>30</v>
      </c>
      <c r="F296" s="36" t="s">
        <v>617</v>
      </c>
    </row>
    <row r="297" spans="1:6" s="185" customFormat="1" ht="25.5">
      <c r="A297" s="538" t="s">
        <v>3096</v>
      </c>
      <c r="B297" s="530" t="s">
        <v>2229</v>
      </c>
      <c r="C297" s="543">
        <v>2.14</v>
      </c>
      <c r="D297" s="1476">
        <v>1</v>
      </c>
      <c r="E297" s="1455">
        <v>30</v>
      </c>
      <c r="F297" s="36" t="s">
        <v>617</v>
      </c>
    </row>
    <row r="298" spans="1:6" s="185" customFormat="1" ht="25.5">
      <c r="A298" s="538" t="s">
        <v>3097</v>
      </c>
      <c r="B298" s="530" t="s">
        <v>2230</v>
      </c>
      <c r="C298" s="543">
        <v>4.13</v>
      </c>
      <c r="D298" s="1476">
        <v>1</v>
      </c>
      <c r="E298" s="1455">
        <v>30</v>
      </c>
      <c r="F298" s="36" t="s">
        <v>617</v>
      </c>
    </row>
    <row r="299" spans="1:6" s="185" customFormat="1" ht="12.75">
      <c r="A299" s="538" t="s">
        <v>3098</v>
      </c>
      <c r="B299" s="530" t="s">
        <v>2231</v>
      </c>
      <c r="C299" s="543">
        <v>0.61</v>
      </c>
      <c r="D299" s="1476">
        <v>0.95</v>
      </c>
      <c r="E299" s="1455">
        <v>31</v>
      </c>
      <c r="F299" s="36" t="s">
        <v>622</v>
      </c>
    </row>
    <row r="300" spans="1:6" s="185" customFormat="1" ht="12.75">
      <c r="A300" s="538" t="s">
        <v>3099</v>
      </c>
      <c r="B300" s="530" t="s">
        <v>2232</v>
      </c>
      <c r="C300" s="543">
        <v>0.55000000000000004</v>
      </c>
      <c r="D300" s="1476">
        <v>1</v>
      </c>
      <c r="E300" s="1455">
        <v>31</v>
      </c>
      <c r="F300" s="36" t="s">
        <v>622</v>
      </c>
    </row>
    <row r="301" spans="1:6" s="185" customFormat="1" ht="12.75">
      <c r="A301" s="538" t="s">
        <v>3100</v>
      </c>
      <c r="B301" s="530" t="s">
        <v>2233</v>
      </c>
      <c r="C301" s="543">
        <v>0.71</v>
      </c>
      <c r="D301" s="1476">
        <v>1</v>
      </c>
      <c r="E301" s="1455">
        <v>31</v>
      </c>
      <c r="F301" s="36" t="s">
        <v>622</v>
      </c>
    </row>
    <row r="302" spans="1:6" s="185" customFormat="1" ht="12.75">
      <c r="A302" s="538" t="s">
        <v>3101</v>
      </c>
      <c r="B302" s="530" t="s">
        <v>2234</v>
      </c>
      <c r="C302" s="543">
        <v>1.38</v>
      </c>
      <c r="D302" s="1476">
        <v>1</v>
      </c>
      <c r="E302" s="1455">
        <v>31</v>
      </c>
      <c r="F302" s="36" t="s">
        <v>622</v>
      </c>
    </row>
    <row r="303" spans="1:6" s="185" customFormat="1" ht="12.75">
      <c r="A303" s="538" t="s">
        <v>3102</v>
      </c>
      <c r="B303" s="530" t="s">
        <v>2235</v>
      </c>
      <c r="C303" s="543">
        <v>2.41</v>
      </c>
      <c r="D303" s="1476">
        <v>0.8</v>
      </c>
      <c r="E303" s="1455">
        <v>31</v>
      </c>
      <c r="F303" s="36" t="s">
        <v>622</v>
      </c>
    </row>
    <row r="304" spans="1:6" s="185" customFormat="1" ht="25.5">
      <c r="A304" s="538" t="s">
        <v>3103</v>
      </c>
      <c r="B304" s="530" t="s">
        <v>2236</v>
      </c>
      <c r="C304" s="543">
        <v>1.43</v>
      </c>
      <c r="D304" s="1476">
        <v>0.8</v>
      </c>
      <c r="E304" s="1455">
        <v>31</v>
      </c>
      <c r="F304" s="36" t="s">
        <v>622</v>
      </c>
    </row>
    <row r="305" spans="1:6" s="185" customFormat="1" ht="25.5">
      <c r="A305" s="538" t="s">
        <v>3104</v>
      </c>
      <c r="B305" s="530" t="s">
        <v>2237</v>
      </c>
      <c r="C305" s="543">
        <v>1.83</v>
      </c>
      <c r="D305" s="1476">
        <v>1</v>
      </c>
      <c r="E305" s="1455">
        <v>31</v>
      </c>
      <c r="F305" s="36" t="s">
        <v>622</v>
      </c>
    </row>
    <row r="306" spans="1:6" s="185" customFormat="1" ht="25.5">
      <c r="A306" s="538" t="s">
        <v>3105</v>
      </c>
      <c r="B306" s="530" t="s">
        <v>2238</v>
      </c>
      <c r="C306" s="543">
        <v>2.16</v>
      </c>
      <c r="D306" s="1476">
        <v>0.8</v>
      </c>
      <c r="E306" s="1455">
        <v>31</v>
      </c>
      <c r="F306" s="36" t="s">
        <v>622</v>
      </c>
    </row>
    <row r="307" spans="1:6" s="185" customFormat="1" ht="12.75">
      <c r="A307" s="538" t="s">
        <v>3106</v>
      </c>
      <c r="B307" s="530" t="s">
        <v>2239</v>
      </c>
      <c r="C307" s="543">
        <v>1.81</v>
      </c>
      <c r="D307" s="1476">
        <v>0.95</v>
      </c>
      <c r="E307" s="1455">
        <v>31</v>
      </c>
      <c r="F307" s="36" t="s">
        <v>622</v>
      </c>
    </row>
    <row r="308" spans="1:6" s="185" customFormat="1" ht="12.75">
      <c r="A308" s="538" t="s">
        <v>3107</v>
      </c>
      <c r="B308" s="530" t="s">
        <v>2240</v>
      </c>
      <c r="C308" s="543">
        <v>2.67</v>
      </c>
      <c r="D308" s="1476">
        <v>1</v>
      </c>
      <c r="E308" s="1455">
        <v>31</v>
      </c>
      <c r="F308" s="36" t="s">
        <v>622</v>
      </c>
    </row>
    <row r="309" spans="1:6" s="185" customFormat="1" ht="38.25">
      <c r="A309" s="538" t="s">
        <v>3108</v>
      </c>
      <c r="B309" s="530" t="s">
        <v>2515</v>
      </c>
      <c r="C309" s="543">
        <v>0.73</v>
      </c>
      <c r="D309" s="1476">
        <v>1</v>
      </c>
      <c r="E309" s="1455">
        <v>31</v>
      </c>
      <c r="F309" s="36" t="s">
        <v>622</v>
      </c>
    </row>
    <row r="310" spans="1:6" s="185" customFormat="1" ht="12.75">
      <c r="A310" s="538" t="s">
        <v>3109</v>
      </c>
      <c r="B310" s="530" t="s">
        <v>2241</v>
      </c>
      <c r="C310" s="543">
        <v>0.76</v>
      </c>
      <c r="D310" s="1476">
        <v>0.8</v>
      </c>
      <c r="E310" s="1455">
        <v>31</v>
      </c>
      <c r="F310" s="36" t="s">
        <v>622</v>
      </c>
    </row>
    <row r="311" spans="1:6" s="185" customFormat="1" ht="12.75">
      <c r="A311" s="538" t="s">
        <v>3110</v>
      </c>
      <c r="B311" s="530" t="s">
        <v>2370</v>
      </c>
      <c r="C311" s="543">
        <v>2.42</v>
      </c>
      <c r="D311" s="1476">
        <v>1</v>
      </c>
      <c r="E311" s="1455">
        <v>31</v>
      </c>
      <c r="F311" s="36" t="s">
        <v>622</v>
      </c>
    </row>
    <row r="312" spans="1:6" s="185" customFormat="1" ht="12.75">
      <c r="A312" s="538" t="s">
        <v>3111</v>
      </c>
      <c r="B312" s="530" t="s">
        <v>2371</v>
      </c>
      <c r="C312" s="543">
        <v>3.51</v>
      </c>
      <c r="D312" s="1476">
        <v>1</v>
      </c>
      <c r="E312" s="1455">
        <v>31</v>
      </c>
      <c r="F312" s="36" t="s">
        <v>622</v>
      </c>
    </row>
    <row r="313" spans="1:6" s="185" customFormat="1" ht="12.75">
      <c r="A313" s="538" t="s">
        <v>3112</v>
      </c>
      <c r="B313" s="530" t="s">
        <v>2372</v>
      </c>
      <c r="C313" s="543">
        <v>4.0199999999999996</v>
      </c>
      <c r="D313" s="1476">
        <v>1</v>
      </c>
      <c r="E313" s="1455">
        <v>31</v>
      </c>
      <c r="F313" s="36" t="s">
        <v>622</v>
      </c>
    </row>
    <row r="314" spans="1:6" s="185" customFormat="1" ht="25.5">
      <c r="A314" s="538" t="s">
        <v>3113</v>
      </c>
      <c r="B314" s="530" t="s">
        <v>2242</v>
      </c>
      <c r="C314" s="543">
        <v>0.84</v>
      </c>
      <c r="D314" s="1476">
        <v>1</v>
      </c>
      <c r="E314" s="1455">
        <v>31</v>
      </c>
      <c r="F314" s="36" t="s">
        <v>622</v>
      </c>
    </row>
    <row r="315" spans="1:6" s="185" customFormat="1" ht="25.5">
      <c r="A315" s="538" t="s">
        <v>3114</v>
      </c>
      <c r="B315" s="530" t="s">
        <v>2516</v>
      </c>
      <c r="C315" s="543">
        <v>0.5</v>
      </c>
      <c r="D315" s="1476">
        <v>1</v>
      </c>
      <c r="E315" s="1455">
        <v>31</v>
      </c>
      <c r="F315" s="36" t="s">
        <v>622</v>
      </c>
    </row>
    <row r="316" spans="1:6" s="185" customFormat="1" ht="12.75">
      <c r="A316" s="538" t="s">
        <v>3115</v>
      </c>
      <c r="B316" s="530" t="s">
        <v>2243</v>
      </c>
      <c r="C316" s="543">
        <v>0.37</v>
      </c>
      <c r="D316" s="1476">
        <v>1</v>
      </c>
      <c r="E316" s="1455">
        <v>31</v>
      </c>
      <c r="F316" s="36" t="s">
        <v>622</v>
      </c>
    </row>
    <row r="317" spans="1:6" s="185" customFormat="1" ht="25.5">
      <c r="A317" s="538" t="s">
        <v>3116</v>
      </c>
      <c r="B317" s="530" t="s">
        <v>2244</v>
      </c>
      <c r="C317" s="543">
        <v>1.19</v>
      </c>
      <c r="D317" s="1476">
        <v>1</v>
      </c>
      <c r="E317" s="1455">
        <v>31</v>
      </c>
      <c r="F317" s="36" t="s">
        <v>622</v>
      </c>
    </row>
    <row r="318" spans="1:6" s="185" customFormat="1" ht="12.75">
      <c r="A318" s="538" t="s">
        <v>3117</v>
      </c>
      <c r="B318" s="530" t="s">
        <v>2245</v>
      </c>
      <c r="C318" s="543">
        <v>1.1499999999999999</v>
      </c>
      <c r="D318" s="1476">
        <v>1</v>
      </c>
      <c r="E318" s="1455">
        <v>32</v>
      </c>
      <c r="F318" s="36" t="s">
        <v>2246</v>
      </c>
    </row>
    <row r="319" spans="1:6" s="185" customFormat="1" ht="12.75">
      <c r="A319" s="538" t="s">
        <v>3118</v>
      </c>
      <c r="B319" s="530" t="s">
        <v>2247</v>
      </c>
      <c r="C319" s="543">
        <v>1.43</v>
      </c>
      <c r="D319" s="1476">
        <v>1</v>
      </c>
      <c r="E319" s="1455">
        <v>32</v>
      </c>
      <c r="F319" s="36" t="s">
        <v>2246</v>
      </c>
    </row>
    <row r="320" spans="1:6" s="185" customFormat="1" ht="12.75">
      <c r="A320" s="538" t="s">
        <v>3119</v>
      </c>
      <c r="B320" s="530" t="s">
        <v>2248</v>
      </c>
      <c r="C320" s="543">
        <v>3</v>
      </c>
      <c r="D320" s="1476">
        <v>1</v>
      </c>
      <c r="E320" s="1455">
        <v>32</v>
      </c>
      <c r="F320" s="36" t="s">
        <v>2246</v>
      </c>
    </row>
    <row r="321" spans="1:6" s="185" customFormat="1" ht="12.75">
      <c r="A321" s="538" t="s">
        <v>3120</v>
      </c>
      <c r="B321" s="530" t="s">
        <v>2249</v>
      </c>
      <c r="C321" s="543">
        <v>4.3</v>
      </c>
      <c r="D321" s="1476">
        <v>1</v>
      </c>
      <c r="E321" s="1455">
        <v>32</v>
      </c>
      <c r="F321" s="36" t="s">
        <v>2246</v>
      </c>
    </row>
    <row r="322" spans="1:6" s="185" customFormat="1" ht="12.75">
      <c r="A322" s="538" t="s">
        <v>3121</v>
      </c>
      <c r="B322" s="530" t="s">
        <v>2250</v>
      </c>
      <c r="C322" s="543">
        <v>2.42</v>
      </c>
      <c r="D322" s="1476">
        <v>0.8</v>
      </c>
      <c r="E322" s="1455">
        <v>32</v>
      </c>
      <c r="F322" s="36" t="s">
        <v>2246</v>
      </c>
    </row>
    <row r="323" spans="1:6" s="185" customFormat="1" ht="12.75">
      <c r="A323" s="538" t="s">
        <v>3122</v>
      </c>
      <c r="B323" s="530" t="s">
        <v>2251</v>
      </c>
      <c r="C323" s="543">
        <v>2.69</v>
      </c>
      <c r="D323" s="1476">
        <v>1</v>
      </c>
      <c r="E323" s="1455">
        <v>32</v>
      </c>
      <c r="F323" s="36" t="s">
        <v>2246</v>
      </c>
    </row>
    <row r="324" spans="1:6" s="185" customFormat="1" ht="12.75">
      <c r="A324" s="538" t="s">
        <v>3123</v>
      </c>
      <c r="B324" s="530" t="s">
        <v>2252</v>
      </c>
      <c r="C324" s="543">
        <v>4.12</v>
      </c>
      <c r="D324" s="1476">
        <v>1</v>
      </c>
      <c r="E324" s="1455">
        <v>32</v>
      </c>
      <c r="F324" s="36" t="s">
        <v>2246</v>
      </c>
    </row>
    <row r="325" spans="1:6" s="185" customFormat="1" ht="25.5">
      <c r="A325" s="538" t="s">
        <v>3124</v>
      </c>
      <c r="B325" s="530" t="s">
        <v>2253</v>
      </c>
      <c r="C325" s="543">
        <v>1.1599999999999999</v>
      </c>
      <c r="D325" s="1476">
        <v>1</v>
      </c>
      <c r="E325" s="1455">
        <v>32</v>
      </c>
      <c r="F325" s="36" t="s">
        <v>2246</v>
      </c>
    </row>
    <row r="326" spans="1:6" s="185" customFormat="1" ht="25.5">
      <c r="A326" s="538" t="s">
        <v>3125</v>
      </c>
      <c r="B326" s="530" t="s">
        <v>2254</v>
      </c>
      <c r="C326" s="543">
        <v>1.95</v>
      </c>
      <c r="D326" s="1476">
        <v>1</v>
      </c>
      <c r="E326" s="1455">
        <v>32</v>
      </c>
      <c r="F326" s="36" t="s">
        <v>2246</v>
      </c>
    </row>
    <row r="327" spans="1:6" s="185" customFormat="1" ht="25.5">
      <c r="A327" s="538" t="s">
        <v>3126</v>
      </c>
      <c r="B327" s="530" t="s">
        <v>2255</v>
      </c>
      <c r="C327" s="543">
        <v>2.46</v>
      </c>
      <c r="D327" s="1476">
        <v>1</v>
      </c>
      <c r="E327" s="1455">
        <v>32</v>
      </c>
      <c r="F327" s="36" t="s">
        <v>2246</v>
      </c>
    </row>
    <row r="328" spans="1:6" s="185" customFormat="1" ht="12.75">
      <c r="A328" s="538" t="s">
        <v>3127</v>
      </c>
      <c r="B328" s="530" t="s">
        <v>2517</v>
      </c>
      <c r="C328" s="543">
        <v>0.73</v>
      </c>
      <c r="D328" s="1476">
        <v>1</v>
      </c>
      <c r="E328" s="1455">
        <v>32</v>
      </c>
      <c r="F328" s="36" t="s">
        <v>2246</v>
      </c>
    </row>
    <row r="329" spans="1:6" s="185" customFormat="1" ht="12.75">
      <c r="A329" s="538" t="s">
        <v>3128</v>
      </c>
      <c r="B329" s="530" t="s">
        <v>2518</v>
      </c>
      <c r="C329" s="543">
        <v>0.91</v>
      </c>
      <c r="D329" s="1476">
        <v>1</v>
      </c>
      <c r="E329" s="1455">
        <v>32</v>
      </c>
      <c r="F329" s="36" t="s">
        <v>2246</v>
      </c>
    </row>
    <row r="330" spans="1:6" s="185" customFormat="1" ht="12.75">
      <c r="A330" s="538" t="s">
        <v>3129</v>
      </c>
      <c r="B330" s="530" t="s">
        <v>2256</v>
      </c>
      <c r="C330" s="543">
        <v>0.86</v>
      </c>
      <c r="D330" s="1476">
        <v>1</v>
      </c>
      <c r="E330" s="1455">
        <v>32</v>
      </c>
      <c r="F330" s="36" t="s">
        <v>2246</v>
      </c>
    </row>
    <row r="331" spans="1:6" s="185" customFormat="1" ht="12.75">
      <c r="A331" s="538" t="s">
        <v>3130</v>
      </c>
      <c r="B331" s="530" t="s">
        <v>2257</v>
      </c>
      <c r="C331" s="543">
        <v>1.24</v>
      </c>
      <c r="D331" s="1476">
        <v>1</v>
      </c>
      <c r="E331" s="1455">
        <v>32</v>
      </c>
      <c r="F331" s="36" t="s">
        <v>2246</v>
      </c>
    </row>
    <row r="332" spans="1:6" s="185" customFormat="1" ht="12.75">
      <c r="A332" s="538" t="s">
        <v>3131</v>
      </c>
      <c r="B332" s="530" t="s">
        <v>2258</v>
      </c>
      <c r="C332" s="543">
        <v>1.78</v>
      </c>
      <c r="D332" s="1476">
        <v>0.9</v>
      </c>
      <c r="E332" s="1455">
        <v>32</v>
      </c>
      <c r="F332" s="36" t="s">
        <v>2246</v>
      </c>
    </row>
    <row r="333" spans="1:6" s="185" customFormat="1" ht="12.75">
      <c r="A333" s="538" t="s">
        <v>3132</v>
      </c>
      <c r="B333" s="530" t="s">
        <v>2259</v>
      </c>
      <c r="C333" s="543">
        <v>1.1299999999999999</v>
      </c>
      <c r="D333" s="1476">
        <v>0.8</v>
      </c>
      <c r="E333" s="1455">
        <v>32</v>
      </c>
      <c r="F333" s="36" t="s">
        <v>2246</v>
      </c>
    </row>
    <row r="334" spans="1:6" s="185" customFormat="1" ht="12.75">
      <c r="A334" s="538" t="s">
        <v>3133</v>
      </c>
      <c r="B334" s="530" t="s">
        <v>2260</v>
      </c>
      <c r="C334" s="543">
        <v>1.19</v>
      </c>
      <c r="D334" s="1476">
        <v>0.8</v>
      </c>
      <c r="E334" s="1455">
        <v>32</v>
      </c>
      <c r="F334" s="36" t="s">
        <v>2246</v>
      </c>
    </row>
    <row r="335" spans="1:6" s="185" customFormat="1" ht="12.75">
      <c r="A335" s="538" t="s">
        <v>3134</v>
      </c>
      <c r="B335" s="530" t="s">
        <v>2261</v>
      </c>
      <c r="C335" s="543">
        <v>2.13</v>
      </c>
      <c r="D335" s="1476">
        <v>0.8</v>
      </c>
      <c r="E335" s="1455">
        <v>32</v>
      </c>
      <c r="F335" s="36" t="s">
        <v>2246</v>
      </c>
    </row>
    <row r="336" spans="1:6" s="185" customFormat="1" ht="12.75">
      <c r="A336" s="538" t="s">
        <v>3135</v>
      </c>
      <c r="B336" s="530" t="s">
        <v>2262</v>
      </c>
      <c r="C336" s="543">
        <v>1.17</v>
      </c>
      <c r="D336" s="1476">
        <v>1</v>
      </c>
      <c r="E336" s="1455">
        <v>33</v>
      </c>
      <c r="F336" s="36" t="s">
        <v>778</v>
      </c>
    </row>
    <row r="337" spans="1:6" s="185" customFormat="1" ht="12.75">
      <c r="A337" s="538" t="s">
        <v>3136</v>
      </c>
      <c r="B337" s="530" t="s">
        <v>2263</v>
      </c>
      <c r="C337" s="543">
        <v>2.91</v>
      </c>
      <c r="D337" s="1476">
        <v>1</v>
      </c>
      <c r="E337" s="1455">
        <v>33</v>
      </c>
      <c r="F337" s="36" t="s">
        <v>778</v>
      </c>
    </row>
    <row r="338" spans="1:6" s="185" customFormat="1" ht="12.75">
      <c r="A338" s="538" t="s">
        <v>3137</v>
      </c>
      <c r="B338" s="530" t="s">
        <v>2264</v>
      </c>
      <c r="C338" s="543">
        <v>1.21</v>
      </c>
      <c r="D338" s="1476">
        <v>1</v>
      </c>
      <c r="E338" s="1455">
        <v>33</v>
      </c>
      <c r="F338" s="36" t="s">
        <v>778</v>
      </c>
    </row>
    <row r="339" spans="1:6" s="185" customFormat="1" ht="12.75">
      <c r="A339" s="538" t="s">
        <v>3138</v>
      </c>
      <c r="B339" s="530" t="s">
        <v>2265</v>
      </c>
      <c r="C339" s="543">
        <v>2.0299999999999998</v>
      </c>
      <c r="D339" s="1476">
        <v>1</v>
      </c>
      <c r="E339" s="1455">
        <v>33</v>
      </c>
      <c r="F339" s="36" t="s">
        <v>778</v>
      </c>
    </row>
    <row r="340" spans="1:6" s="185" customFormat="1" ht="12.75">
      <c r="A340" s="538" t="s">
        <v>3139</v>
      </c>
      <c r="B340" s="530" t="s">
        <v>2266</v>
      </c>
      <c r="C340" s="543">
        <v>3.54</v>
      </c>
      <c r="D340" s="1476">
        <v>0.8</v>
      </c>
      <c r="E340" s="1455">
        <v>33</v>
      </c>
      <c r="F340" s="36" t="s">
        <v>778</v>
      </c>
    </row>
    <row r="341" spans="1:6" s="185" customFormat="1" ht="12.75">
      <c r="A341" s="538" t="s">
        <v>3140</v>
      </c>
      <c r="B341" s="530" t="s">
        <v>2267</v>
      </c>
      <c r="C341" s="543">
        <v>5.2</v>
      </c>
      <c r="D341" s="1476">
        <v>0.8</v>
      </c>
      <c r="E341" s="1455">
        <v>33</v>
      </c>
      <c r="F341" s="36" t="s">
        <v>778</v>
      </c>
    </row>
    <row r="342" spans="1:6" s="185" customFormat="1" ht="12.75">
      <c r="A342" s="538" t="s">
        <v>3141</v>
      </c>
      <c r="B342" s="530" t="s">
        <v>2268</v>
      </c>
      <c r="C342" s="543">
        <v>11.11</v>
      </c>
      <c r="D342" s="1476">
        <v>0.8</v>
      </c>
      <c r="E342" s="1455">
        <v>33</v>
      </c>
      <c r="F342" s="36" t="s">
        <v>778</v>
      </c>
    </row>
    <row r="343" spans="1:6" s="185" customFormat="1" ht="12.75">
      <c r="A343" s="538" t="s">
        <v>3142</v>
      </c>
      <c r="B343" s="530" t="s">
        <v>2457</v>
      </c>
      <c r="C343" s="543">
        <v>14.07</v>
      </c>
      <c r="D343" s="1476">
        <v>0.8</v>
      </c>
      <c r="E343" s="1455">
        <v>33</v>
      </c>
      <c r="F343" s="36" t="s">
        <v>778</v>
      </c>
    </row>
    <row r="344" spans="1:6" s="185" customFormat="1" ht="25.5">
      <c r="A344" s="538" t="s">
        <v>3143</v>
      </c>
      <c r="B344" s="530" t="s">
        <v>2269</v>
      </c>
      <c r="C344" s="543">
        <v>0.89</v>
      </c>
      <c r="D344" s="1476">
        <v>1</v>
      </c>
      <c r="E344" s="1455">
        <v>34</v>
      </c>
      <c r="F344" s="36" t="s">
        <v>620</v>
      </c>
    </row>
    <row r="345" spans="1:6" s="185" customFormat="1" ht="12.75">
      <c r="A345" s="538" t="s">
        <v>3144</v>
      </c>
      <c r="B345" s="530" t="s">
        <v>2270</v>
      </c>
      <c r="C345" s="543">
        <v>0.74</v>
      </c>
      <c r="D345" s="1476">
        <v>1</v>
      </c>
      <c r="E345" s="1455">
        <v>34</v>
      </c>
      <c r="F345" s="36" t="s">
        <v>620</v>
      </c>
    </row>
    <row r="346" spans="1:6" s="185" customFormat="1" ht="12.75">
      <c r="A346" s="538" t="s">
        <v>3145</v>
      </c>
      <c r="B346" s="530" t="s">
        <v>2271</v>
      </c>
      <c r="C346" s="543">
        <v>1.27</v>
      </c>
      <c r="D346" s="1476">
        <v>1</v>
      </c>
      <c r="E346" s="1455">
        <v>34</v>
      </c>
      <c r="F346" s="36" t="s">
        <v>620</v>
      </c>
    </row>
    <row r="347" spans="1:6" s="185" customFormat="1" ht="12.75">
      <c r="A347" s="538" t="s">
        <v>3146</v>
      </c>
      <c r="B347" s="530" t="s">
        <v>2272</v>
      </c>
      <c r="C347" s="543">
        <v>1.63</v>
      </c>
      <c r="D347" s="1476">
        <v>1</v>
      </c>
      <c r="E347" s="1455">
        <v>34</v>
      </c>
      <c r="F347" s="36" t="s">
        <v>620</v>
      </c>
    </row>
    <row r="348" spans="1:6" s="185" customFormat="1" ht="12.75">
      <c r="A348" s="538" t="s">
        <v>3147</v>
      </c>
      <c r="B348" s="530" t="s">
        <v>2273</v>
      </c>
      <c r="C348" s="543">
        <v>1.9</v>
      </c>
      <c r="D348" s="1476">
        <v>1</v>
      </c>
      <c r="E348" s="1455">
        <v>34</v>
      </c>
      <c r="F348" s="36" t="s">
        <v>620</v>
      </c>
    </row>
    <row r="349" spans="1:6" s="185" customFormat="1" ht="12.75">
      <c r="A349" s="538" t="s">
        <v>3148</v>
      </c>
      <c r="B349" s="530" t="s">
        <v>2519</v>
      </c>
      <c r="C349" s="543">
        <v>1.02</v>
      </c>
      <c r="D349" s="1476">
        <v>0.8</v>
      </c>
      <c r="E349" s="1455">
        <v>35</v>
      </c>
      <c r="F349" s="36" t="s">
        <v>596</v>
      </c>
    </row>
    <row r="350" spans="1:6" s="185" customFormat="1" ht="12.75">
      <c r="A350" s="538" t="s">
        <v>3149</v>
      </c>
      <c r="B350" s="530" t="s">
        <v>2520</v>
      </c>
      <c r="C350" s="543">
        <v>1.49</v>
      </c>
      <c r="D350" s="1476">
        <v>0.8</v>
      </c>
      <c r="E350" s="1455">
        <v>35</v>
      </c>
      <c r="F350" s="36" t="s">
        <v>596</v>
      </c>
    </row>
    <row r="351" spans="1:6" s="185" customFormat="1" ht="12.75">
      <c r="A351" s="538" t="s">
        <v>3150</v>
      </c>
      <c r="B351" s="530" t="s">
        <v>2274</v>
      </c>
      <c r="C351" s="543">
        <v>2.14</v>
      </c>
      <c r="D351" s="1476">
        <v>0.8</v>
      </c>
      <c r="E351" s="1455">
        <v>35</v>
      </c>
      <c r="F351" s="36" t="s">
        <v>596</v>
      </c>
    </row>
    <row r="352" spans="1:6" s="185" customFormat="1" ht="12.75">
      <c r="A352" s="538" t="s">
        <v>3151</v>
      </c>
      <c r="B352" s="530" t="s">
        <v>2373</v>
      </c>
      <c r="C352" s="543">
        <v>1.25</v>
      </c>
      <c r="D352" s="1476">
        <v>1</v>
      </c>
      <c r="E352" s="1455">
        <v>35</v>
      </c>
      <c r="F352" s="36" t="s">
        <v>596</v>
      </c>
    </row>
    <row r="353" spans="1:6" s="185" customFormat="1" ht="12.75">
      <c r="A353" s="538" t="s">
        <v>3152</v>
      </c>
      <c r="B353" s="530" t="s">
        <v>2374</v>
      </c>
      <c r="C353" s="543">
        <v>2.76</v>
      </c>
      <c r="D353" s="1476">
        <v>1</v>
      </c>
      <c r="E353" s="1455">
        <v>35</v>
      </c>
      <c r="F353" s="36" t="s">
        <v>596</v>
      </c>
    </row>
    <row r="354" spans="1:6" s="185" customFormat="1" ht="25.5">
      <c r="A354" s="538" t="s">
        <v>3153</v>
      </c>
      <c r="B354" s="530" t="s">
        <v>2521</v>
      </c>
      <c r="C354" s="543">
        <v>0.76</v>
      </c>
      <c r="D354" s="1476">
        <v>1</v>
      </c>
      <c r="E354" s="1455">
        <v>35</v>
      </c>
      <c r="F354" s="36" t="s">
        <v>596</v>
      </c>
    </row>
    <row r="355" spans="1:6" s="185" customFormat="1" ht="12.75">
      <c r="A355" s="538" t="s">
        <v>3154</v>
      </c>
      <c r="B355" s="530" t="s">
        <v>2275</v>
      </c>
      <c r="C355" s="543">
        <v>1.06</v>
      </c>
      <c r="D355" s="1476">
        <v>1</v>
      </c>
      <c r="E355" s="1455">
        <v>35</v>
      </c>
      <c r="F355" s="36" t="s">
        <v>596</v>
      </c>
    </row>
    <row r="356" spans="1:6" s="185" customFormat="1" ht="12.75">
      <c r="A356" s="538" t="s">
        <v>3155</v>
      </c>
      <c r="B356" s="530" t="s">
        <v>2276</v>
      </c>
      <c r="C356" s="543">
        <v>1.1599999999999999</v>
      </c>
      <c r="D356" s="1476">
        <v>0.9</v>
      </c>
      <c r="E356" s="1455">
        <v>35</v>
      </c>
      <c r="F356" s="36" t="s">
        <v>596</v>
      </c>
    </row>
    <row r="357" spans="1:6" s="185" customFormat="1" ht="12.75">
      <c r="A357" s="538" t="s">
        <v>3156</v>
      </c>
      <c r="B357" s="530" t="s">
        <v>2277</v>
      </c>
      <c r="C357" s="543">
        <v>3.32</v>
      </c>
      <c r="D357" s="1476">
        <v>1</v>
      </c>
      <c r="E357" s="1455">
        <v>35</v>
      </c>
      <c r="F357" s="36" t="s">
        <v>596</v>
      </c>
    </row>
    <row r="358" spans="1:6" s="185" customFormat="1" ht="12.75">
      <c r="A358" s="538" t="s">
        <v>3157</v>
      </c>
      <c r="B358" s="530" t="s">
        <v>2278</v>
      </c>
      <c r="C358" s="543">
        <v>4.32</v>
      </c>
      <c r="D358" s="1476">
        <v>1</v>
      </c>
      <c r="E358" s="1455">
        <v>36</v>
      </c>
      <c r="F358" s="36" t="s">
        <v>1842</v>
      </c>
    </row>
    <row r="359" spans="1:6" s="185" customFormat="1" ht="12.75">
      <c r="A359" s="538" t="s">
        <v>3158</v>
      </c>
      <c r="B359" s="530" t="s">
        <v>2279</v>
      </c>
      <c r="C359" s="543">
        <v>3.5</v>
      </c>
      <c r="D359" s="1476">
        <v>1</v>
      </c>
      <c r="E359" s="1455">
        <v>36</v>
      </c>
      <c r="F359" s="36" t="s">
        <v>1842</v>
      </c>
    </row>
    <row r="360" spans="1:6" s="185" customFormat="1" ht="25.5">
      <c r="A360" s="538" t="s">
        <v>3159</v>
      </c>
      <c r="B360" s="530" t="s">
        <v>3160</v>
      </c>
      <c r="C360" s="543">
        <v>5.35</v>
      </c>
      <c r="D360" s="1476">
        <v>1</v>
      </c>
      <c r="E360" s="1455">
        <v>36</v>
      </c>
      <c r="F360" s="36" t="s">
        <v>1842</v>
      </c>
    </row>
    <row r="361" spans="1:6" s="185" customFormat="1" ht="25.5">
      <c r="A361" s="538" t="s">
        <v>3370</v>
      </c>
      <c r="B361" s="530" t="s">
        <v>3372</v>
      </c>
      <c r="C361" s="543">
        <v>4.8502380980754323</v>
      </c>
      <c r="D361" s="1476">
        <v>1</v>
      </c>
      <c r="E361" s="1455">
        <v>36</v>
      </c>
      <c r="F361" s="36" t="s">
        <v>1842</v>
      </c>
    </row>
    <row r="362" spans="1:6" s="185" customFormat="1" ht="25.5">
      <c r="A362" s="538" t="s">
        <v>3371</v>
      </c>
      <c r="B362" s="530" t="s">
        <v>3373</v>
      </c>
      <c r="C362" s="543">
        <v>6.9117559435142706</v>
      </c>
      <c r="D362" s="1476">
        <v>1</v>
      </c>
      <c r="E362" s="1455">
        <v>36</v>
      </c>
      <c r="F362" s="36" t="s">
        <v>1842</v>
      </c>
    </row>
    <row r="363" spans="1:6" s="185" customFormat="1" ht="25.5">
      <c r="A363" s="538" t="s">
        <v>3161</v>
      </c>
      <c r="B363" s="530" t="s">
        <v>2522</v>
      </c>
      <c r="C363" s="543">
        <v>0.32</v>
      </c>
      <c r="D363" s="1476">
        <v>1</v>
      </c>
      <c r="E363" s="1455">
        <v>36</v>
      </c>
      <c r="F363" s="36" t="s">
        <v>1842</v>
      </c>
    </row>
    <row r="364" spans="1:6" s="185" customFormat="1" ht="25.5">
      <c r="A364" s="538" t="s">
        <v>3162</v>
      </c>
      <c r="B364" s="530" t="s">
        <v>2280</v>
      </c>
      <c r="C364" s="543">
        <v>0.46</v>
      </c>
      <c r="D364" s="1476">
        <v>1</v>
      </c>
      <c r="E364" s="1455">
        <v>36</v>
      </c>
      <c r="F364" s="36" t="s">
        <v>1842</v>
      </c>
    </row>
    <row r="365" spans="1:6" s="185" customFormat="1" ht="12.75">
      <c r="A365" s="538" t="s">
        <v>3163</v>
      </c>
      <c r="B365" s="530" t="s">
        <v>2281</v>
      </c>
      <c r="C365" s="543">
        <v>8.4</v>
      </c>
      <c r="D365" s="1476">
        <v>1</v>
      </c>
      <c r="E365" s="1455">
        <v>36</v>
      </c>
      <c r="F365" s="36" t="s">
        <v>1842</v>
      </c>
    </row>
    <row r="366" spans="1:6" s="185" customFormat="1" ht="12.75">
      <c r="A366" s="538" t="s">
        <v>3164</v>
      </c>
      <c r="B366" s="530" t="s">
        <v>2282</v>
      </c>
      <c r="C366" s="543">
        <v>2.3199999999999998</v>
      </c>
      <c r="D366" s="1476">
        <v>1</v>
      </c>
      <c r="E366" s="1455">
        <v>36</v>
      </c>
      <c r="F366" s="36" t="s">
        <v>1842</v>
      </c>
    </row>
    <row r="367" spans="1:6" s="185" customFormat="1" ht="38.25">
      <c r="A367" s="538" t="s">
        <v>3165</v>
      </c>
      <c r="B367" s="530" t="s">
        <v>2458</v>
      </c>
      <c r="C367" s="543">
        <v>18.149999999999999</v>
      </c>
      <c r="D367" s="1476">
        <v>1</v>
      </c>
      <c r="E367" s="1455">
        <v>36</v>
      </c>
      <c r="F367" s="36" t="s">
        <v>1842</v>
      </c>
    </row>
    <row r="368" spans="1:6" s="185" customFormat="1" ht="12.75">
      <c r="A368" s="538" t="s">
        <v>3166</v>
      </c>
      <c r="B368" s="530" t="s">
        <v>2459</v>
      </c>
      <c r="C368" s="543">
        <v>2.0499999999999998</v>
      </c>
      <c r="D368" s="1476">
        <v>1</v>
      </c>
      <c r="E368" s="1455">
        <v>36</v>
      </c>
      <c r="F368" s="36" t="s">
        <v>1842</v>
      </c>
    </row>
    <row r="369" spans="1:6" s="185" customFormat="1" ht="12.75">
      <c r="A369" s="538" t="s">
        <v>3167</v>
      </c>
      <c r="B369" s="530" t="s">
        <v>2460</v>
      </c>
      <c r="C369" s="543">
        <v>7.81</v>
      </c>
      <c r="D369" s="1476">
        <v>1</v>
      </c>
      <c r="E369" s="1455">
        <v>36</v>
      </c>
      <c r="F369" s="36" t="s">
        <v>1842</v>
      </c>
    </row>
    <row r="370" spans="1:6" s="185" customFormat="1" ht="12.75">
      <c r="A370" s="538" t="s">
        <v>3168</v>
      </c>
      <c r="B370" s="530" t="s">
        <v>2461</v>
      </c>
      <c r="C370" s="543">
        <v>15.57</v>
      </c>
      <c r="D370" s="1476">
        <v>1</v>
      </c>
      <c r="E370" s="1455">
        <v>36</v>
      </c>
      <c r="F370" s="36" t="s">
        <v>1842</v>
      </c>
    </row>
    <row r="371" spans="1:6" s="185" customFormat="1" ht="25.5">
      <c r="A371" s="538" t="s">
        <v>3169</v>
      </c>
      <c r="B371" s="530" t="s">
        <v>2145</v>
      </c>
      <c r="C371" s="543">
        <v>0.5</v>
      </c>
      <c r="D371" s="1476">
        <v>1</v>
      </c>
      <c r="E371" s="1455">
        <v>36</v>
      </c>
      <c r="F371" s="36" t="s">
        <v>1842</v>
      </c>
    </row>
    <row r="372" spans="1:6" s="185" customFormat="1" ht="25.5">
      <c r="A372" s="538" t="s">
        <v>3170</v>
      </c>
      <c r="B372" s="530" t="s">
        <v>2470</v>
      </c>
      <c r="C372" s="543">
        <v>1.31</v>
      </c>
      <c r="D372" s="1476">
        <v>0.8</v>
      </c>
      <c r="E372" s="1455">
        <v>37</v>
      </c>
      <c r="F372" s="36" t="s">
        <v>2336</v>
      </c>
    </row>
    <row r="373" spans="1:6" s="185" customFormat="1" ht="25.5">
      <c r="A373" s="538" t="s">
        <v>3171</v>
      </c>
      <c r="B373" s="530" t="s">
        <v>2462</v>
      </c>
      <c r="C373" s="543">
        <v>1.82</v>
      </c>
      <c r="D373" s="1476">
        <v>0.8</v>
      </c>
      <c r="E373" s="1455">
        <v>37</v>
      </c>
      <c r="F373" s="36" t="s">
        <v>2336</v>
      </c>
    </row>
    <row r="374" spans="1:6" s="185" customFormat="1" ht="25.5">
      <c r="A374" s="538" t="s">
        <v>3172</v>
      </c>
      <c r="B374" s="530" t="s">
        <v>2463</v>
      </c>
      <c r="C374" s="543">
        <v>3.12</v>
      </c>
      <c r="D374" s="1476">
        <v>0.8</v>
      </c>
      <c r="E374" s="1455">
        <v>37</v>
      </c>
      <c r="F374" s="36" t="s">
        <v>2336</v>
      </c>
    </row>
    <row r="375" spans="1:6" s="185" customFormat="1" ht="25.5">
      <c r="A375" s="538" t="s">
        <v>3173</v>
      </c>
      <c r="B375" s="530" t="s">
        <v>2464</v>
      </c>
      <c r="C375" s="543">
        <v>8.6</v>
      </c>
      <c r="D375" s="1476">
        <v>0.8</v>
      </c>
      <c r="E375" s="1455">
        <v>37</v>
      </c>
      <c r="F375" s="36" t="s">
        <v>2336</v>
      </c>
    </row>
    <row r="376" spans="1:6" s="185" customFormat="1" ht="38.25">
      <c r="A376" s="538" t="s">
        <v>3174</v>
      </c>
      <c r="B376" s="530" t="s">
        <v>2472</v>
      </c>
      <c r="C376" s="543">
        <v>1.24</v>
      </c>
      <c r="D376" s="1476">
        <v>0.8</v>
      </c>
      <c r="E376" s="1455">
        <v>37</v>
      </c>
      <c r="F376" s="36" t="s">
        <v>2336</v>
      </c>
    </row>
    <row r="377" spans="1:6" s="185" customFormat="1" ht="38.25">
      <c r="A377" s="538" t="s">
        <v>3175</v>
      </c>
      <c r="B377" s="530" t="s">
        <v>2523</v>
      </c>
      <c r="C377" s="543">
        <v>1.67</v>
      </c>
      <c r="D377" s="1476">
        <v>0.8</v>
      </c>
      <c r="E377" s="1455">
        <v>37</v>
      </c>
      <c r="F377" s="36" t="s">
        <v>2336</v>
      </c>
    </row>
    <row r="378" spans="1:6" s="185" customFormat="1" ht="38.25">
      <c r="A378" s="538" t="s">
        <v>3176</v>
      </c>
      <c r="B378" s="530" t="s">
        <v>2524</v>
      </c>
      <c r="C378" s="543">
        <v>3.03</v>
      </c>
      <c r="D378" s="1476">
        <v>0.8</v>
      </c>
      <c r="E378" s="1455">
        <v>37</v>
      </c>
      <c r="F378" s="36" t="s">
        <v>2336</v>
      </c>
    </row>
    <row r="379" spans="1:6" s="185" customFormat="1" ht="12.75">
      <c r="A379" s="538" t="s">
        <v>3177</v>
      </c>
      <c r="B379" s="530" t="s">
        <v>2651</v>
      </c>
      <c r="C379" s="543">
        <v>1.02</v>
      </c>
      <c r="D379" s="1476">
        <v>0.8</v>
      </c>
      <c r="E379" s="1455">
        <v>37</v>
      </c>
      <c r="F379" s="36" t="s">
        <v>2336</v>
      </c>
    </row>
    <row r="380" spans="1:6" s="185" customFormat="1" ht="12.75">
      <c r="A380" s="538" t="s">
        <v>3178</v>
      </c>
      <c r="B380" s="530" t="s">
        <v>2652</v>
      </c>
      <c r="C380" s="543">
        <v>1.38</v>
      </c>
      <c r="D380" s="1476">
        <v>0.8</v>
      </c>
      <c r="E380" s="1455">
        <v>37</v>
      </c>
      <c r="F380" s="36" t="s">
        <v>2336</v>
      </c>
    </row>
    <row r="381" spans="1:6" s="185" customFormat="1" ht="12.75">
      <c r="A381" s="538" t="s">
        <v>3179</v>
      </c>
      <c r="B381" s="530" t="s">
        <v>2657</v>
      </c>
      <c r="C381" s="543">
        <v>2</v>
      </c>
      <c r="D381" s="1476">
        <v>0.8</v>
      </c>
      <c r="E381" s="1455">
        <v>37</v>
      </c>
      <c r="F381" s="36" t="s">
        <v>2336</v>
      </c>
    </row>
    <row r="382" spans="1:6" s="185" customFormat="1" ht="25.5">
      <c r="A382" s="538" t="s">
        <v>3180</v>
      </c>
      <c r="B382" s="530" t="s">
        <v>2653</v>
      </c>
      <c r="C382" s="543">
        <v>0.59</v>
      </c>
      <c r="D382" s="1476">
        <v>1</v>
      </c>
      <c r="E382" s="1455">
        <v>37</v>
      </c>
      <c r="F382" s="36" t="s">
        <v>2336</v>
      </c>
    </row>
    <row r="383" spans="1:6" s="185" customFormat="1" ht="25.5">
      <c r="A383" s="538" t="s">
        <v>3181</v>
      </c>
      <c r="B383" s="530" t="s">
        <v>3182</v>
      </c>
      <c r="C383" s="543">
        <v>0.84</v>
      </c>
      <c r="D383" s="1476">
        <v>1</v>
      </c>
      <c r="E383" s="1455">
        <v>37</v>
      </c>
      <c r="F383" s="36" t="s">
        <v>2336</v>
      </c>
    </row>
    <row r="384" spans="1:6" s="185" customFormat="1" ht="25.5">
      <c r="A384" s="538" t="s">
        <v>3183</v>
      </c>
      <c r="B384" s="530" t="s">
        <v>2654</v>
      </c>
      <c r="C384" s="543">
        <v>1.17</v>
      </c>
      <c r="D384" s="1476">
        <v>1</v>
      </c>
      <c r="E384" s="1455">
        <v>37</v>
      </c>
      <c r="F384" s="36" t="s">
        <v>2336</v>
      </c>
    </row>
    <row r="385" spans="1:6" s="185" customFormat="1" ht="25.5">
      <c r="A385" s="538" t="s">
        <v>3184</v>
      </c>
      <c r="B385" s="530" t="s">
        <v>2283</v>
      </c>
      <c r="C385" s="543">
        <v>1.5</v>
      </c>
      <c r="D385" s="1476">
        <v>0.8</v>
      </c>
      <c r="E385" s="1455">
        <v>37</v>
      </c>
      <c r="F385" s="36" t="s">
        <v>2336</v>
      </c>
    </row>
    <row r="386" spans="1:6" s="185" customFormat="1" ht="25.5">
      <c r="A386" s="538" t="s">
        <v>3185</v>
      </c>
      <c r="B386" s="530" t="s">
        <v>2284</v>
      </c>
      <c r="C386" s="543">
        <v>1.8</v>
      </c>
      <c r="D386" s="1476">
        <v>0.8</v>
      </c>
      <c r="E386" s="1455">
        <v>37</v>
      </c>
      <c r="F386" s="36" t="s">
        <v>2336</v>
      </c>
    </row>
    <row r="387" spans="1:6" s="185" customFormat="1" ht="38.25">
      <c r="A387" s="538" t="s">
        <v>3186</v>
      </c>
      <c r="B387" s="530" t="s">
        <v>2285</v>
      </c>
      <c r="C387" s="543">
        <v>4.8099999999999996</v>
      </c>
      <c r="D387" s="1476">
        <v>0.8</v>
      </c>
      <c r="E387" s="1455">
        <v>37</v>
      </c>
      <c r="F387" s="36" t="s">
        <v>2336</v>
      </c>
    </row>
    <row r="388" spans="1:6" s="185" customFormat="1" ht="30.75" customHeight="1">
      <c r="A388" s="538" t="s">
        <v>3187</v>
      </c>
      <c r="B388" s="530" t="s">
        <v>2286</v>
      </c>
      <c r="C388" s="543">
        <v>2.75</v>
      </c>
      <c r="D388" s="1476">
        <v>0.8</v>
      </c>
      <c r="E388" s="1455">
        <v>37</v>
      </c>
      <c r="F388" s="36" t="s">
        <v>2336</v>
      </c>
    </row>
    <row r="389" spans="1:6" s="185" customFormat="1" ht="33" customHeight="1">
      <c r="A389" s="538" t="s">
        <v>3188</v>
      </c>
      <c r="B389" s="530" t="s">
        <v>2287</v>
      </c>
      <c r="C389" s="543">
        <v>2.35</v>
      </c>
      <c r="D389" s="1476">
        <v>0.8</v>
      </c>
      <c r="E389" s="1455">
        <v>37</v>
      </c>
      <c r="F389" s="36" t="s">
        <v>2336</v>
      </c>
    </row>
    <row r="390" spans="1:6" s="185" customFormat="1" ht="12.75">
      <c r="A390" s="538" t="s">
        <v>3189</v>
      </c>
      <c r="B390" s="530" t="s">
        <v>3529</v>
      </c>
      <c r="C390" s="543">
        <v>1.5</v>
      </c>
      <c r="D390" s="1476">
        <v>1</v>
      </c>
      <c r="E390" s="1455">
        <v>38</v>
      </c>
      <c r="F390" s="36" t="s">
        <v>768</v>
      </c>
    </row>
    <row r="391" spans="1:6" s="166" customFormat="1">
      <c r="A391" s="1472"/>
      <c r="B391" s="167"/>
      <c r="C391" s="168"/>
      <c r="D391" s="169"/>
      <c r="E391" s="1472"/>
      <c r="F391" s="170"/>
    </row>
    <row r="392" spans="1:6" s="166" customFormat="1">
      <c r="A392" s="1472"/>
      <c r="B392" s="167"/>
      <c r="C392" s="168"/>
      <c r="D392" s="169"/>
      <c r="E392" s="1472"/>
      <c r="F392" s="170"/>
    </row>
    <row r="393" spans="1:6" s="166" customFormat="1">
      <c r="A393" s="1472"/>
      <c r="B393" s="167"/>
      <c r="C393" s="168"/>
      <c r="D393" s="169"/>
      <c r="E393" s="1472"/>
      <c r="F393" s="170"/>
    </row>
    <row r="394" spans="1:6" s="166" customFormat="1">
      <c r="A394" s="1472"/>
      <c r="B394" s="167"/>
      <c r="C394" s="168"/>
      <c r="D394" s="169"/>
      <c r="E394" s="1472"/>
      <c r="F394" s="170"/>
    </row>
    <row r="395" spans="1:6" s="166" customFormat="1">
      <c r="A395" s="1472"/>
      <c r="B395" s="167"/>
      <c r="C395" s="168"/>
      <c r="D395" s="169"/>
      <c r="E395" s="1472"/>
      <c r="F395" s="170"/>
    </row>
    <row r="396" spans="1:6" s="166" customFormat="1">
      <c r="A396" s="1472"/>
      <c r="B396" s="167"/>
      <c r="C396" s="168"/>
      <c r="D396" s="169"/>
      <c r="E396" s="1472"/>
      <c r="F396" s="170"/>
    </row>
    <row r="397" spans="1:6" s="166" customFormat="1">
      <c r="A397" s="1472"/>
      <c r="B397" s="167"/>
      <c r="C397" s="168"/>
      <c r="D397" s="169"/>
      <c r="E397" s="1472"/>
      <c r="F397" s="170"/>
    </row>
    <row r="398" spans="1:6" s="166" customFormat="1">
      <c r="A398" s="1472"/>
      <c r="B398" s="167"/>
      <c r="C398" s="168"/>
      <c r="D398" s="169"/>
      <c r="E398" s="1472"/>
      <c r="F398" s="170"/>
    </row>
    <row r="399" spans="1:6" s="166" customFormat="1">
      <c r="A399" s="1472"/>
      <c r="B399" s="167"/>
      <c r="C399" s="168"/>
      <c r="D399" s="169"/>
      <c r="E399" s="1472"/>
      <c r="F399" s="170"/>
    </row>
    <row r="400" spans="1:6" s="166" customFormat="1">
      <c r="A400" s="1472"/>
      <c r="B400" s="167"/>
      <c r="C400" s="168"/>
      <c r="D400" s="169"/>
      <c r="E400" s="1472"/>
      <c r="F400" s="170"/>
    </row>
    <row r="401" spans="1:31" s="166" customFormat="1">
      <c r="A401" s="1472"/>
      <c r="B401" s="167"/>
      <c r="C401" s="168"/>
      <c r="D401" s="169"/>
      <c r="E401" s="1472"/>
      <c r="F401" s="170"/>
    </row>
    <row r="402" spans="1:31" s="166" customFormat="1">
      <c r="A402" s="1472"/>
      <c r="B402" s="167"/>
      <c r="C402" s="168"/>
      <c r="D402" s="169"/>
      <c r="E402" s="1472"/>
      <c r="F402" s="170"/>
    </row>
    <row r="404" spans="1:31" s="166" customFormat="1">
      <c r="A404" s="173"/>
      <c r="B404" s="167"/>
      <c r="C404" s="159"/>
      <c r="D404" s="160"/>
      <c r="E404" s="173"/>
      <c r="F404" s="17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row>
    <row r="405" spans="1:31" s="166" customFormat="1">
      <c r="A405" s="173"/>
      <c r="B405" s="167"/>
      <c r="C405" s="159"/>
      <c r="D405" s="160"/>
      <c r="E405" s="173"/>
      <c r="F405" s="17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row>
    <row r="406" spans="1:31" s="166" customFormat="1">
      <c r="A406" s="173"/>
      <c r="B406" s="167"/>
      <c r="C406" s="159"/>
      <c r="D406" s="160"/>
      <c r="E406" s="173"/>
      <c r="F406" s="17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row>
    <row r="407" spans="1:31" s="166" customFormat="1">
      <c r="A407" s="173"/>
      <c r="B407" s="167"/>
      <c r="C407" s="159"/>
      <c r="D407" s="160"/>
      <c r="E407" s="173"/>
      <c r="F407" s="17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row>
    <row r="408" spans="1:31" s="166" customFormat="1">
      <c r="A408" s="173"/>
      <c r="B408" s="167"/>
      <c r="C408" s="159"/>
      <c r="D408" s="160"/>
      <c r="E408" s="173"/>
      <c r="F408" s="17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row>
    <row r="409" spans="1:31" s="166" customFormat="1">
      <c r="A409" s="173"/>
      <c r="B409" s="167"/>
      <c r="C409" s="159"/>
      <c r="D409" s="160"/>
      <c r="E409" s="173"/>
      <c r="F409" s="17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row>
    <row r="410" spans="1:31" s="166" customFormat="1">
      <c r="A410" s="173"/>
      <c r="B410" s="167"/>
      <c r="C410" s="159"/>
      <c r="D410" s="160"/>
      <c r="E410" s="173"/>
      <c r="F410" s="17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row>
    <row r="411" spans="1:31" s="166" customFormat="1">
      <c r="A411" s="173"/>
      <c r="B411" s="167"/>
      <c r="C411" s="159"/>
      <c r="D411" s="160"/>
      <c r="E411" s="173"/>
      <c r="F411" s="17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row>
    <row r="412" spans="1:31" s="166" customFormat="1">
      <c r="A412" s="173"/>
      <c r="B412" s="167"/>
      <c r="C412" s="159"/>
      <c r="D412" s="160"/>
      <c r="E412" s="173"/>
      <c r="F412" s="17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row>
    <row r="413" spans="1:31" s="166" customFormat="1">
      <c r="A413" s="1472"/>
      <c r="C413" s="1566"/>
      <c r="D413" s="169"/>
      <c r="E413" s="174"/>
      <c r="F413" s="183"/>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row>
    <row r="414" spans="1:31" s="166" customFormat="1">
      <c r="A414" s="1472"/>
      <c r="C414" s="1566"/>
      <c r="D414" s="169"/>
      <c r="E414" s="174"/>
      <c r="F414" s="183"/>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row>
    <row r="415" spans="1:31" s="166" customFormat="1">
      <c r="A415" s="1472"/>
      <c r="C415" s="1566"/>
      <c r="D415" s="169"/>
      <c r="E415" s="174"/>
      <c r="F415" s="183"/>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row>
    <row r="416" spans="1:31" s="166" customFormat="1">
      <c r="A416" s="1472"/>
      <c r="C416" s="1566"/>
      <c r="D416" s="169"/>
      <c r="E416" s="174"/>
      <c r="F416" s="183"/>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row>
    <row r="417" spans="1:31" s="166" customFormat="1">
      <c r="A417" s="1472"/>
      <c r="C417" s="1566"/>
      <c r="D417" s="169"/>
      <c r="E417" s="174"/>
      <c r="F417" s="183"/>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row>
  </sheetData>
  <autoFilter ref="A8:XEM8"/>
  <mergeCells count="4">
    <mergeCell ref="E1:F1"/>
    <mergeCell ref="D2:F2"/>
    <mergeCell ref="D3:F3"/>
    <mergeCell ref="A6:F6"/>
  </mergeCells>
  <pageMargins left="0.15748031496062992" right="0.15748031496062992" top="0" bottom="0" header="0.31496062992125984" footer="0.31496062992125984"/>
  <pageSetup paperSize="9" scale="65" fitToHeight="0" orientation="portrait" copies="13"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tabColor rgb="FFFF0000"/>
    <pageSetUpPr fitToPage="1"/>
  </sheetPr>
  <dimension ref="A1:AE413"/>
  <sheetViews>
    <sheetView showZeros="0" zoomScale="90" zoomScaleNormal="90" zoomScaleSheetLayoutView="100" workbookViewId="0">
      <pane xSplit="2" ySplit="7" topLeftCell="C8" activePane="bottomRight" state="frozen"/>
      <selection activeCell="K1" sqref="K1:L3"/>
      <selection pane="topRight" activeCell="K1" sqref="K1:L3"/>
      <selection pane="bottomLeft" activeCell="K1" sqref="K1:L3"/>
      <selection pane="bottomRight" activeCell="E9" sqref="E9"/>
    </sheetView>
  </sheetViews>
  <sheetFormatPr defaultColWidth="0" defaultRowHeight="14.25"/>
  <cols>
    <col min="1" max="1" width="12.42578125" style="173" customWidth="1"/>
    <col min="2" max="2" width="62.7109375" style="167" customWidth="1"/>
    <col min="3" max="3" width="19.42578125" style="159" bestFit="1" customWidth="1"/>
    <col min="4" max="4" width="17.85546875" style="160" customWidth="1"/>
    <col min="5" max="5" width="14.85546875" style="173" customWidth="1"/>
    <col min="6" max="6" width="30.28515625" style="171" customWidth="1"/>
    <col min="7" max="10" width="15.5703125" style="161" customWidth="1"/>
    <col min="11" max="233" width="9.140625" style="161" customWidth="1"/>
    <col min="234" max="234" width="6.140625" style="161" customWidth="1"/>
    <col min="235" max="235" width="54.5703125" style="161" customWidth="1"/>
    <col min="236" max="236" width="19.7109375" style="161" customWidth="1"/>
    <col min="237" max="237" width="20.140625" style="161" customWidth="1"/>
    <col min="238" max="238" width="12.5703125" style="161" customWidth="1"/>
    <col min="239" max="239" width="33" style="161" customWidth="1"/>
    <col min="240" max="254" width="0" style="161" hidden="1"/>
    <col min="255" max="255" width="6.140625" style="161" customWidth="1"/>
    <col min="256" max="256" width="54.5703125" style="161" customWidth="1"/>
    <col min="257" max="257" width="19.7109375" style="161" customWidth="1"/>
    <col min="258" max="258" width="20.140625" style="161" customWidth="1"/>
    <col min="259" max="259" width="12.5703125" style="161" customWidth="1"/>
    <col min="260" max="260" width="33" style="161" customWidth="1"/>
    <col min="261" max="266" width="15.5703125" style="161" customWidth="1"/>
    <col min="267" max="489" width="9.140625" style="161" customWidth="1"/>
    <col min="490" max="490" width="6.140625" style="161" customWidth="1"/>
    <col min="491" max="491" width="54.5703125" style="161" customWidth="1"/>
    <col min="492" max="492" width="19.7109375" style="161" customWidth="1"/>
    <col min="493" max="493" width="20.140625" style="161" customWidth="1"/>
    <col min="494" max="494" width="12.5703125" style="161" customWidth="1"/>
    <col min="495" max="495" width="33" style="161" customWidth="1"/>
    <col min="496" max="510" width="0" style="161" hidden="1"/>
    <col min="511" max="511" width="6.140625" style="161" customWidth="1"/>
    <col min="512" max="512" width="54.5703125" style="161" customWidth="1"/>
    <col min="513" max="513" width="19.7109375" style="161" customWidth="1"/>
    <col min="514" max="514" width="20.140625" style="161" customWidth="1"/>
    <col min="515" max="515" width="12.5703125" style="161" customWidth="1"/>
    <col min="516" max="516" width="33" style="161" customWidth="1"/>
    <col min="517" max="522" width="15.5703125" style="161" customWidth="1"/>
    <col min="523" max="745" width="9.140625" style="161" customWidth="1"/>
    <col min="746" max="746" width="6.140625" style="161" customWidth="1"/>
    <col min="747" max="747" width="54.5703125" style="161" customWidth="1"/>
    <col min="748" max="748" width="19.7109375" style="161" customWidth="1"/>
    <col min="749" max="749" width="20.140625" style="161" customWidth="1"/>
    <col min="750" max="750" width="12.5703125" style="161" customWidth="1"/>
    <col min="751" max="751" width="33" style="161" customWidth="1"/>
    <col min="752" max="766" width="0" style="161" hidden="1"/>
    <col min="767" max="767" width="6.140625" style="161" customWidth="1"/>
    <col min="768" max="768" width="54.5703125" style="161" customWidth="1"/>
    <col min="769" max="769" width="19.7109375" style="161" customWidth="1"/>
    <col min="770" max="770" width="20.140625" style="161" customWidth="1"/>
    <col min="771" max="771" width="12.5703125" style="161" customWidth="1"/>
    <col min="772" max="772" width="33" style="161" customWidth="1"/>
    <col min="773" max="778" width="15.5703125" style="161" customWidth="1"/>
    <col min="779" max="1001" width="9.140625" style="161" customWidth="1"/>
    <col min="1002" max="1002" width="6.140625" style="161" customWidth="1"/>
    <col min="1003" max="1003" width="54.5703125" style="161" customWidth="1"/>
    <col min="1004" max="1004" width="19.7109375" style="161" customWidth="1"/>
    <col min="1005" max="1005" width="20.140625" style="161" customWidth="1"/>
    <col min="1006" max="1006" width="12.5703125" style="161" customWidth="1"/>
    <col min="1007" max="1007" width="33" style="161" customWidth="1"/>
    <col min="1008" max="1022" width="0" style="161" hidden="1"/>
    <col min="1023" max="1023" width="6.140625" style="161" customWidth="1"/>
    <col min="1024" max="1024" width="54.5703125" style="161" customWidth="1"/>
    <col min="1025" max="1025" width="19.7109375" style="161" customWidth="1"/>
    <col min="1026" max="1026" width="20.140625" style="161" customWidth="1"/>
    <col min="1027" max="1027" width="12.5703125" style="161" customWidth="1"/>
    <col min="1028" max="1028" width="33" style="161" customWidth="1"/>
    <col min="1029" max="1034" width="15.5703125" style="161" customWidth="1"/>
    <col min="1035" max="1257" width="9.140625" style="161" customWidth="1"/>
    <col min="1258" max="1258" width="6.140625" style="161" customWidth="1"/>
    <col min="1259" max="1259" width="54.5703125" style="161" customWidth="1"/>
    <col min="1260" max="1260" width="19.7109375" style="161" customWidth="1"/>
    <col min="1261" max="1261" width="20.140625" style="161" customWidth="1"/>
    <col min="1262" max="1262" width="12.5703125" style="161" customWidth="1"/>
    <col min="1263" max="1263" width="33" style="161" customWidth="1"/>
    <col min="1264" max="1278" width="0" style="161" hidden="1"/>
    <col min="1279" max="1279" width="6.140625" style="161" customWidth="1"/>
    <col min="1280" max="1280" width="54.5703125" style="161" customWidth="1"/>
    <col min="1281" max="1281" width="19.7109375" style="161" customWidth="1"/>
    <col min="1282" max="1282" width="20.140625" style="161" customWidth="1"/>
    <col min="1283" max="1283" width="12.5703125" style="161" customWidth="1"/>
    <col min="1284" max="1284" width="33" style="161" customWidth="1"/>
    <col min="1285" max="1290" width="15.5703125" style="161" customWidth="1"/>
    <col min="1291" max="1513" width="9.140625" style="161" customWidth="1"/>
    <col min="1514" max="1514" width="6.140625" style="161" customWidth="1"/>
    <col min="1515" max="1515" width="54.5703125" style="161" customWidth="1"/>
    <col min="1516" max="1516" width="19.7109375" style="161" customWidth="1"/>
    <col min="1517" max="1517" width="20.140625" style="161" customWidth="1"/>
    <col min="1518" max="1518" width="12.5703125" style="161" customWidth="1"/>
    <col min="1519" max="1519" width="33" style="161" customWidth="1"/>
    <col min="1520" max="1534" width="0" style="161" hidden="1"/>
    <col min="1535" max="1535" width="6.140625" style="161" customWidth="1"/>
    <col min="1536" max="1536" width="54.5703125" style="161" customWidth="1"/>
    <col min="1537" max="1537" width="19.7109375" style="161" customWidth="1"/>
    <col min="1538" max="1538" width="20.140625" style="161" customWidth="1"/>
    <col min="1539" max="1539" width="12.5703125" style="161" customWidth="1"/>
    <col min="1540" max="1540" width="33" style="161" customWidth="1"/>
    <col min="1541" max="1546" width="15.5703125" style="161" customWidth="1"/>
    <col min="1547" max="1769" width="9.140625" style="161" customWidth="1"/>
    <col min="1770" max="1770" width="6.140625" style="161" customWidth="1"/>
    <col min="1771" max="1771" width="54.5703125" style="161" customWidth="1"/>
    <col min="1772" max="1772" width="19.7109375" style="161" customWidth="1"/>
    <col min="1773" max="1773" width="20.140625" style="161" customWidth="1"/>
    <col min="1774" max="1774" width="12.5703125" style="161" customWidth="1"/>
    <col min="1775" max="1775" width="33" style="161" customWidth="1"/>
    <col min="1776" max="1790" width="0" style="161" hidden="1"/>
    <col min="1791" max="1791" width="6.140625" style="161" customWidth="1"/>
    <col min="1792" max="1792" width="54.5703125" style="161" customWidth="1"/>
    <col min="1793" max="1793" width="19.7109375" style="161" customWidth="1"/>
    <col min="1794" max="1794" width="20.140625" style="161" customWidth="1"/>
    <col min="1795" max="1795" width="12.5703125" style="161" customWidth="1"/>
    <col min="1796" max="1796" width="33" style="161" customWidth="1"/>
    <col min="1797" max="1802" width="15.5703125" style="161" customWidth="1"/>
    <col min="1803" max="2025" width="9.140625" style="161" customWidth="1"/>
    <col min="2026" max="2026" width="6.140625" style="161" customWidth="1"/>
    <col min="2027" max="2027" width="54.5703125" style="161" customWidth="1"/>
    <col min="2028" max="2028" width="19.7109375" style="161" customWidth="1"/>
    <col min="2029" max="2029" width="20.140625" style="161" customWidth="1"/>
    <col min="2030" max="2030" width="12.5703125" style="161" customWidth="1"/>
    <col min="2031" max="2031" width="33" style="161" customWidth="1"/>
    <col min="2032" max="2046" width="0" style="161" hidden="1"/>
    <col min="2047" max="2047" width="6.140625" style="161" customWidth="1"/>
    <col min="2048" max="2048" width="54.5703125" style="161" customWidth="1"/>
    <col min="2049" max="2049" width="19.7109375" style="161" customWidth="1"/>
    <col min="2050" max="2050" width="20.140625" style="161" customWidth="1"/>
    <col min="2051" max="2051" width="12.5703125" style="161" customWidth="1"/>
    <col min="2052" max="2052" width="33" style="161" customWidth="1"/>
    <col min="2053" max="2058" width="15.5703125" style="161" customWidth="1"/>
    <col min="2059" max="2281" width="9.140625" style="161" customWidth="1"/>
    <col min="2282" max="2282" width="6.140625" style="161" customWidth="1"/>
    <col min="2283" max="2283" width="54.5703125" style="161" customWidth="1"/>
    <col min="2284" max="2284" width="19.7109375" style="161" customWidth="1"/>
    <col min="2285" max="2285" width="20.140625" style="161" customWidth="1"/>
    <col min="2286" max="2286" width="12.5703125" style="161" customWidth="1"/>
    <col min="2287" max="2287" width="33" style="161" customWidth="1"/>
    <col min="2288" max="2302" width="0" style="161" hidden="1"/>
    <col min="2303" max="2303" width="6.140625" style="161" customWidth="1"/>
    <col min="2304" max="2304" width="54.5703125" style="161" customWidth="1"/>
    <col min="2305" max="2305" width="19.7109375" style="161" customWidth="1"/>
    <col min="2306" max="2306" width="20.140625" style="161" customWidth="1"/>
    <col min="2307" max="2307" width="12.5703125" style="161" customWidth="1"/>
    <col min="2308" max="2308" width="33" style="161" customWidth="1"/>
    <col min="2309" max="2314" width="15.5703125" style="161" customWidth="1"/>
    <col min="2315" max="2537" width="9.140625" style="161" customWidth="1"/>
    <col min="2538" max="2538" width="6.140625" style="161" customWidth="1"/>
    <col min="2539" max="2539" width="54.5703125" style="161" customWidth="1"/>
    <col min="2540" max="2540" width="19.7109375" style="161" customWidth="1"/>
    <col min="2541" max="2541" width="20.140625" style="161" customWidth="1"/>
    <col min="2542" max="2542" width="12.5703125" style="161" customWidth="1"/>
    <col min="2543" max="2543" width="33" style="161" customWidth="1"/>
    <col min="2544" max="2558" width="0" style="161" hidden="1"/>
    <col min="2559" max="2559" width="6.140625" style="161" customWidth="1"/>
    <col min="2560" max="2560" width="54.5703125" style="161" customWidth="1"/>
    <col min="2561" max="2561" width="19.7109375" style="161" customWidth="1"/>
    <col min="2562" max="2562" width="20.140625" style="161" customWidth="1"/>
    <col min="2563" max="2563" width="12.5703125" style="161" customWidth="1"/>
    <col min="2564" max="2564" width="33" style="161" customWidth="1"/>
    <col min="2565" max="2570" width="15.5703125" style="161" customWidth="1"/>
    <col min="2571" max="2793" width="9.140625" style="161" customWidth="1"/>
    <col min="2794" max="2794" width="6.140625" style="161" customWidth="1"/>
    <col min="2795" max="2795" width="54.5703125" style="161" customWidth="1"/>
    <col min="2796" max="2796" width="19.7109375" style="161" customWidth="1"/>
    <col min="2797" max="2797" width="20.140625" style="161" customWidth="1"/>
    <col min="2798" max="2798" width="12.5703125" style="161" customWidth="1"/>
    <col min="2799" max="2799" width="33" style="161" customWidth="1"/>
    <col min="2800" max="2814" width="0" style="161" hidden="1"/>
    <col min="2815" max="2815" width="6.140625" style="161" customWidth="1"/>
    <col min="2816" max="2816" width="54.5703125" style="161" customWidth="1"/>
    <col min="2817" max="2817" width="19.7109375" style="161" customWidth="1"/>
    <col min="2818" max="2818" width="20.140625" style="161" customWidth="1"/>
    <col min="2819" max="2819" width="12.5703125" style="161" customWidth="1"/>
    <col min="2820" max="2820" width="33" style="161" customWidth="1"/>
    <col min="2821" max="2826" width="15.5703125" style="161" customWidth="1"/>
    <col min="2827" max="3049" width="9.140625" style="161" customWidth="1"/>
    <col min="3050" max="3050" width="6.140625" style="161" customWidth="1"/>
    <col min="3051" max="3051" width="54.5703125" style="161" customWidth="1"/>
    <col min="3052" max="3052" width="19.7109375" style="161" customWidth="1"/>
    <col min="3053" max="3053" width="20.140625" style="161" customWidth="1"/>
    <col min="3054" max="3054" width="12.5703125" style="161" customWidth="1"/>
    <col min="3055" max="3055" width="33" style="161" customWidth="1"/>
    <col min="3056" max="3070" width="0" style="161" hidden="1"/>
    <col min="3071" max="3071" width="6.140625" style="161" customWidth="1"/>
    <col min="3072" max="3072" width="54.5703125" style="161" customWidth="1"/>
    <col min="3073" max="3073" width="19.7109375" style="161" customWidth="1"/>
    <col min="3074" max="3074" width="20.140625" style="161" customWidth="1"/>
    <col min="3075" max="3075" width="12.5703125" style="161" customWidth="1"/>
    <col min="3076" max="3076" width="33" style="161" customWidth="1"/>
    <col min="3077" max="3082" width="15.5703125" style="161" customWidth="1"/>
    <col min="3083" max="3305" width="9.140625" style="161" customWidth="1"/>
    <col min="3306" max="3306" width="6.140625" style="161" customWidth="1"/>
    <col min="3307" max="3307" width="54.5703125" style="161" customWidth="1"/>
    <col min="3308" max="3308" width="19.7109375" style="161" customWidth="1"/>
    <col min="3309" max="3309" width="20.140625" style="161" customWidth="1"/>
    <col min="3310" max="3310" width="12.5703125" style="161" customWidth="1"/>
    <col min="3311" max="3311" width="33" style="161" customWidth="1"/>
    <col min="3312" max="3326" width="0" style="161" hidden="1"/>
    <col min="3327" max="3327" width="6.140625" style="161" customWidth="1"/>
    <col min="3328" max="3328" width="54.5703125" style="161" customWidth="1"/>
    <col min="3329" max="3329" width="19.7109375" style="161" customWidth="1"/>
    <col min="3330" max="3330" width="20.140625" style="161" customWidth="1"/>
    <col min="3331" max="3331" width="12.5703125" style="161" customWidth="1"/>
    <col min="3332" max="3332" width="33" style="161" customWidth="1"/>
    <col min="3333" max="3338" width="15.5703125" style="161" customWidth="1"/>
    <col min="3339" max="3561" width="9.140625" style="161" customWidth="1"/>
    <col min="3562" max="3562" width="6.140625" style="161" customWidth="1"/>
    <col min="3563" max="3563" width="54.5703125" style="161" customWidth="1"/>
    <col min="3564" max="3564" width="19.7109375" style="161" customWidth="1"/>
    <col min="3565" max="3565" width="20.140625" style="161" customWidth="1"/>
    <col min="3566" max="3566" width="12.5703125" style="161" customWidth="1"/>
    <col min="3567" max="3567" width="33" style="161" customWidth="1"/>
    <col min="3568" max="3582" width="0" style="161" hidden="1"/>
    <col min="3583" max="3583" width="6.140625" style="161" customWidth="1"/>
    <col min="3584" max="3584" width="54.5703125" style="161" customWidth="1"/>
    <col min="3585" max="3585" width="19.7109375" style="161" customWidth="1"/>
    <col min="3586" max="3586" width="20.140625" style="161" customWidth="1"/>
    <col min="3587" max="3587" width="12.5703125" style="161" customWidth="1"/>
    <col min="3588" max="3588" width="33" style="161" customWidth="1"/>
    <col min="3589" max="3594" width="15.5703125" style="161" customWidth="1"/>
    <col min="3595" max="3817" width="9.140625" style="161" customWidth="1"/>
    <col min="3818" max="3818" width="6.140625" style="161" customWidth="1"/>
    <col min="3819" max="3819" width="54.5703125" style="161" customWidth="1"/>
    <col min="3820" max="3820" width="19.7109375" style="161" customWidth="1"/>
    <col min="3821" max="3821" width="20.140625" style="161" customWidth="1"/>
    <col min="3822" max="3822" width="12.5703125" style="161" customWidth="1"/>
    <col min="3823" max="3823" width="33" style="161" customWidth="1"/>
    <col min="3824" max="3838" width="0" style="161" hidden="1"/>
    <col min="3839" max="3839" width="6.140625" style="161" customWidth="1"/>
    <col min="3840" max="3840" width="54.5703125" style="161" customWidth="1"/>
    <col min="3841" max="3841" width="19.7109375" style="161" customWidth="1"/>
    <col min="3842" max="3842" width="20.140625" style="161" customWidth="1"/>
    <col min="3843" max="3843" width="12.5703125" style="161" customWidth="1"/>
    <col min="3844" max="3844" width="33" style="161" customWidth="1"/>
    <col min="3845" max="3850" width="15.5703125" style="161" customWidth="1"/>
    <col min="3851" max="4073" width="9.140625" style="161" customWidth="1"/>
    <col min="4074" max="4074" width="6.140625" style="161" customWidth="1"/>
    <col min="4075" max="4075" width="54.5703125" style="161" customWidth="1"/>
    <col min="4076" max="4076" width="19.7109375" style="161" customWidth="1"/>
    <col min="4077" max="4077" width="20.140625" style="161" customWidth="1"/>
    <col min="4078" max="4078" width="12.5703125" style="161" customWidth="1"/>
    <col min="4079" max="4079" width="33" style="161" customWidth="1"/>
    <col min="4080" max="4094" width="0" style="161" hidden="1"/>
    <col min="4095" max="4095" width="6.140625" style="161" customWidth="1"/>
    <col min="4096" max="4096" width="54.5703125" style="161" customWidth="1"/>
    <col min="4097" max="4097" width="19.7109375" style="161" customWidth="1"/>
    <col min="4098" max="4098" width="20.140625" style="161" customWidth="1"/>
    <col min="4099" max="4099" width="12.5703125" style="161" customWidth="1"/>
    <col min="4100" max="4100" width="33" style="161" customWidth="1"/>
    <col min="4101" max="4106" width="15.5703125" style="161" customWidth="1"/>
    <col min="4107" max="4329" width="9.140625" style="161" customWidth="1"/>
    <col min="4330" max="4330" width="6.140625" style="161" customWidth="1"/>
    <col min="4331" max="4331" width="54.5703125" style="161" customWidth="1"/>
    <col min="4332" max="4332" width="19.7109375" style="161" customWidth="1"/>
    <col min="4333" max="4333" width="20.140625" style="161" customWidth="1"/>
    <col min="4334" max="4334" width="12.5703125" style="161" customWidth="1"/>
    <col min="4335" max="4335" width="33" style="161" customWidth="1"/>
    <col min="4336" max="4350" width="0" style="161" hidden="1"/>
    <col min="4351" max="4351" width="6.140625" style="161" customWidth="1"/>
    <col min="4352" max="4352" width="54.5703125" style="161" customWidth="1"/>
    <col min="4353" max="4353" width="19.7109375" style="161" customWidth="1"/>
    <col min="4354" max="4354" width="20.140625" style="161" customWidth="1"/>
    <col min="4355" max="4355" width="12.5703125" style="161" customWidth="1"/>
    <col min="4356" max="4356" width="33" style="161" customWidth="1"/>
    <col min="4357" max="4362" width="15.5703125" style="161" customWidth="1"/>
    <col min="4363" max="4585" width="9.140625" style="161" customWidth="1"/>
    <col min="4586" max="4586" width="6.140625" style="161" customWidth="1"/>
    <col min="4587" max="4587" width="54.5703125" style="161" customWidth="1"/>
    <col min="4588" max="4588" width="19.7109375" style="161" customWidth="1"/>
    <col min="4589" max="4589" width="20.140625" style="161" customWidth="1"/>
    <col min="4590" max="4590" width="12.5703125" style="161" customWidth="1"/>
    <col min="4591" max="4591" width="33" style="161" customWidth="1"/>
    <col min="4592" max="4606" width="0" style="161" hidden="1"/>
    <col min="4607" max="4607" width="6.140625" style="161" customWidth="1"/>
    <col min="4608" max="4608" width="54.5703125" style="161" customWidth="1"/>
    <col min="4609" max="4609" width="19.7109375" style="161" customWidth="1"/>
    <col min="4610" max="4610" width="20.140625" style="161" customWidth="1"/>
    <col min="4611" max="4611" width="12.5703125" style="161" customWidth="1"/>
    <col min="4612" max="4612" width="33" style="161" customWidth="1"/>
    <col min="4613" max="4618" width="15.5703125" style="161" customWidth="1"/>
    <col min="4619" max="4841" width="9.140625" style="161" customWidth="1"/>
    <col min="4842" max="4842" width="6.140625" style="161" customWidth="1"/>
    <col min="4843" max="4843" width="54.5703125" style="161" customWidth="1"/>
    <col min="4844" max="4844" width="19.7109375" style="161" customWidth="1"/>
    <col min="4845" max="4845" width="20.140625" style="161" customWidth="1"/>
    <col min="4846" max="4846" width="12.5703125" style="161" customWidth="1"/>
    <col min="4847" max="4847" width="33" style="161" customWidth="1"/>
    <col min="4848" max="4862" width="0" style="161" hidden="1"/>
    <col min="4863" max="4863" width="6.140625" style="161" customWidth="1"/>
    <col min="4864" max="4864" width="54.5703125" style="161" customWidth="1"/>
    <col min="4865" max="4865" width="19.7109375" style="161" customWidth="1"/>
    <col min="4866" max="4866" width="20.140625" style="161" customWidth="1"/>
    <col min="4867" max="4867" width="12.5703125" style="161" customWidth="1"/>
    <col min="4868" max="4868" width="33" style="161" customWidth="1"/>
    <col min="4869" max="4874" width="15.5703125" style="161" customWidth="1"/>
    <col min="4875" max="5097" width="9.140625" style="161" customWidth="1"/>
    <col min="5098" max="5098" width="6.140625" style="161" customWidth="1"/>
    <col min="5099" max="5099" width="54.5703125" style="161" customWidth="1"/>
    <col min="5100" max="5100" width="19.7109375" style="161" customWidth="1"/>
    <col min="5101" max="5101" width="20.140625" style="161" customWidth="1"/>
    <col min="5102" max="5102" width="12.5703125" style="161" customWidth="1"/>
    <col min="5103" max="5103" width="33" style="161" customWidth="1"/>
    <col min="5104" max="5118" width="0" style="161" hidden="1"/>
    <col min="5119" max="5119" width="6.140625" style="161" customWidth="1"/>
    <col min="5120" max="5120" width="54.5703125" style="161" customWidth="1"/>
    <col min="5121" max="5121" width="19.7109375" style="161" customWidth="1"/>
    <col min="5122" max="5122" width="20.140625" style="161" customWidth="1"/>
    <col min="5123" max="5123" width="12.5703125" style="161" customWidth="1"/>
    <col min="5124" max="5124" width="33" style="161" customWidth="1"/>
    <col min="5125" max="5130" width="15.5703125" style="161" customWidth="1"/>
    <col min="5131" max="5353" width="9.140625" style="161" customWidth="1"/>
    <col min="5354" max="5354" width="6.140625" style="161" customWidth="1"/>
    <col min="5355" max="5355" width="54.5703125" style="161" customWidth="1"/>
    <col min="5356" max="5356" width="19.7109375" style="161" customWidth="1"/>
    <col min="5357" max="5357" width="20.140625" style="161" customWidth="1"/>
    <col min="5358" max="5358" width="12.5703125" style="161" customWidth="1"/>
    <col min="5359" max="5359" width="33" style="161" customWidth="1"/>
    <col min="5360" max="5374" width="0" style="161" hidden="1"/>
    <col min="5375" max="5375" width="6.140625" style="161" customWidth="1"/>
    <col min="5376" max="5376" width="54.5703125" style="161" customWidth="1"/>
    <col min="5377" max="5377" width="19.7109375" style="161" customWidth="1"/>
    <col min="5378" max="5378" width="20.140625" style="161" customWidth="1"/>
    <col min="5379" max="5379" width="12.5703125" style="161" customWidth="1"/>
    <col min="5380" max="5380" width="33" style="161" customWidth="1"/>
    <col min="5381" max="5386" width="15.5703125" style="161" customWidth="1"/>
    <col min="5387" max="5609" width="9.140625" style="161" customWidth="1"/>
    <col min="5610" max="5610" width="6.140625" style="161" customWidth="1"/>
    <col min="5611" max="5611" width="54.5703125" style="161" customWidth="1"/>
    <col min="5612" max="5612" width="19.7109375" style="161" customWidth="1"/>
    <col min="5613" max="5613" width="20.140625" style="161" customWidth="1"/>
    <col min="5614" max="5614" width="12.5703125" style="161" customWidth="1"/>
    <col min="5615" max="5615" width="33" style="161" customWidth="1"/>
    <col min="5616" max="5630" width="0" style="161" hidden="1"/>
    <col min="5631" max="5631" width="6.140625" style="161" customWidth="1"/>
    <col min="5632" max="5632" width="54.5703125" style="161" customWidth="1"/>
    <col min="5633" max="5633" width="19.7109375" style="161" customWidth="1"/>
    <col min="5634" max="5634" width="20.140625" style="161" customWidth="1"/>
    <col min="5635" max="5635" width="12.5703125" style="161" customWidth="1"/>
    <col min="5636" max="5636" width="33" style="161" customWidth="1"/>
    <col min="5637" max="5642" width="15.5703125" style="161" customWidth="1"/>
    <col min="5643" max="5865" width="9.140625" style="161" customWidth="1"/>
    <col min="5866" max="5866" width="6.140625" style="161" customWidth="1"/>
    <col min="5867" max="5867" width="54.5703125" style="161" customWidth="1"/>
    <col min="5868" max="5868" width="19.7109375" style="161" customWidth="1"/>
    <col min="5869" max="5869" width="20.140625" style="161" customWidth="1"/>
    <col min="5870" max="5870" width="12.5703125" style="161" customWidth="1"/>
    <col min="5871" max="5871" width="33" style="161" customWidth="1"/>
    <col min="5872" max="5886" width="0" style="161" hidden="1"/>
    <col min="5887" max="5887" width="6.140625" style="161" customWidth="1"/>
    <col min="5888" max="5888" width="54.5703125" style="161" customWidth="1"/>
    <col min="5889" max="5889" width="19.7109375" style="161" customWidth="1"/>
    <col min="5890" max="5890" width="20.140625" style="161" customWidth="1"/>
    <col min="5891" max="5891" width="12.5703125" style="161" customWidth="1"/>
    <col min="5892" max="5892" width="33" style="161" customWidth="1"/>
    <col min="5893" max="5898" width="15.5703125" style="161" customWidth="1"/>
    <col min="5899" max="6121" width="9.140625" style="161" customWidth="1"/>
    <col min="6122" max="6122" width="6.140625" style="161" customWidth="1"/>
    <col min="6123" max="6123" width="54.5703125" style="161" customWidth="1"/>
    <col min="6124" max="6124" width="19.7109375" style="161" customWidth="1"/>
    <col min="6125" max="6125" width="20.140625" style="161" customWidth="1"/>
    <col min="6126" max="6126" width="12.5703125" style="161" customWidth="1"/>
    <col min="6127" max="6127" width="33" style="161" customWidth="1"/>
    <col min="6128" max="6142" width="0" style="161" hidden="1"/>
    <col min="6143" max="6143" width="6.140625" style="161" customWidth="1"/>
    <col min="6144" max="6144" width="54.5703125" style="161" customWidth="1"/>
    <col min="6145" max="6145" width="19.7109375" style="161" customWidth="1"/>
    <col min="6146" max="6146" width="20.140625" style="161" customWidth="1"/>
    <col min="6147" max="6147" width="12.5703125" style="161" customWidth="1"/>
    <col min="6148" max="6148" width="33" style="161" customWidth="1"/>
    <col min="6149" max="6154" width="15.5703125" style="161" customWidth="1"/>
    <col min="6155" max="6377" width="9.140625" style="161" customWidth="1"/>
    <col min="6378" max="6378" width="6.140625" style="161" customWidth="1"/>
    <col min="6379" max="6379" width="54.5703125" style="161" customWidth="1"/>
    <col min="6380" max="6380" width="19.7109375" style="161" customWidth="1"/>
    <col min="6381" max="6381" width="20.140625" style="161" customWidth="1"/>
    <col min="6382" max="6382" width="12.5703125" style="161" customWidth="1"/>
    <col min="6383" max="6383" width="33" style="161" customWidth="1"/>
    <col min="6384" max="6398" width="0" style="161" hidden="1"/>
    <col min="6399" max="6399" width="6.140625" style="161" customWidth="1"/>
    <col min="6400" max="6400" width="54.5703125" style="161" customWidth="1"/>
    <col min="6401" max="6401" width="19.7109375" style="161" customWidth="1"/>
    <col min="6402" max="6402" width="20.140625" style="161" customWidth="1"/>
    <col min="6403" max="6403" width="12.5703125" style="161" customWidth="1"/>
    <col min="6404" max="6404" width="33" style="161" customWidth="1"/>
    <col min="6405" max="6410" width="15.5703125" style="161" customWidth="1"/>
    <col min="6411" max="6633" width="9.140625" style="161" customWidth="1"/>
    <col min="6634" max="6634" width="6.140625" style="161" customWidth="1"/>
    <col min="6635" max="6635" width="54.5703125" style="161" customWidth="1"/>
    <col min="6636" max="6636" width="19.7109375" style="161" customWidth="1"/>
    <col min="6637" max="6637" width="20.140625" style="161" customWidth="1"/>
    <col min="6638" max="6638" width="12.5703125" style="161" customWidth="1"/>
    <col min="6639" max="6639" width="33" style="161" customWidth="1"/>
    <col min="6640" max="6654" width="0" style="161" hidden="1"/>
    <col min="6655" max="6655" width="6.140625" style="161" customWidth="1"/>
    <col min="6656" max="6656" width="54.5703125" style="161" customWidth="1"/>
    <col min="6657" max="6657" width="19.7109375" style="161" customWidth="1"/>
    <col min="6658" max="6658" width="20.140625" style="161" customWidth="1"/>
    <col min="6659" max="6659" width="12.5703125" style="161" customWidth="1"/>
    <col min="6660" max="6660" width="33" style="161" customWidth="1"/>
    <col min="6661" max="6666" width="15.5703125" style="161" customWidth="1"/>
    <col min="6667" max="6889" width="9.140625" style="161" customWidth="1"/>
    <col min="6890" max="6890" width="6.140625" style="161" customWidth="1"/>
    <col min="6891" max="6891" width="54.5703125" style="161" customWidth="1"/>
    <col min="6892" max="6892" width="19.7109375" style="161" customWidth="1"/>
    <col min="6893" max="6893" width="20.140625" style="161" customWidth="1"/>
    <col min="6894" max="6894" width="12.5703125" style="161" customWidth="1"/>
    <col min="6895" max="6895" width="33" style="161" customWidth="1"/>
    <col min="6896" max="6910" width="0" style="161" hidden="1"/>
    <col min="6911" max="6911" width="6.140625" style="161" customWidth="1"/>
    <col min="6912" max="6912" width="54.5703125" style="161" customWidth="1"/>
    <col min="6913" max="6913" width="19.7109375" style="161" customWidth="1"/>
    <col min="6914" max="6914" width="20.140625" style="161" customWidth="1"/>
    <col min="6915" max="6915" width="12.5703125" style="161" customWidth="1"/>
    <col min="6916" max="6916" width="33" style="161" customWidth="1"/>
    <col min="6917" max="6922" width="15.5703125" style="161" customWidth="1"/>
    <col min="6923" max="7145" width="9.140625" style="161" customWidth="1"/>
    <col min="7146" max="7146" width="6.140625" style="161" customWidth="1"/>
    <col min="7147" max="7147" width="54.5703125" style="161" customWidth="1"/>
    <col min="7148" max="7148" width="19.7109375" style="161" customWidth="1"/>
    <col min="7149" max="7149" width="20.140625" style="161" customWidth="1"/>
    <col min="7150" max="7150" width="12.5703125" style="161" customWidth="1"/>
    <col min="7151" max="7151" width="33" style="161" customWidth="1"/>
    <col min="7152" max="7166" width="0" style="161" hidden="1"/>
    <col min="7167" max="7167" width="6.140625" style="161" customWidth="1"/>
    <col min="7168" max="7168" width="54.5703125" style="161" customWidth="1"/>
    <col min="7169" max="7169" width="19.7109375" style="161" customWidth="1"/>
    <col min="7170" max="7170" width="20.140625" style="161" customWidth="1"/>
    <col min="7171" max="7171" width="12.5703125" style="161" customWidth="1"/>
    <col min="7172" max="7172" width="33" style="161" customWidth="1"/>
    <col min="7173" max="7178" width="15.5703125" style="161" customWidth="1"/>
    <col min="7179" max="7401" width="9.140625" style="161" customWidth="1"/>
    <col min="7402" max="7402" width="6.140625" style="161" customWidth="1"/>
    <col min="7403" max="7403" width="54.5703125" style="161" customWidth="1"/>
    <col min="7404" max="7404" width="19.7109375" style="161" customWidth="1"/>
    <col min="7405" max="7405" width="20.140625" style="161" customWidth="1"/>
    <col min="7406" max="7406" width="12.5703125" style="161" customWidth="1"/>
    <col min="7407" max="7407" width="33" style="161" customWidth="1"/>
    <col min="7408" max="7422" width="0" style="161" hidden="1"/>
    <col min="7423" max="7423" width="6.140625" style="161" customWidth="1"/>
    <col min="7424" max="7424" width="54.5703125" style="161" customWidth="1"/>
    <col min="7425" max="7425" width="19.7109375" style="161" customWidth="1"/>
    <col min="7426" max="7426" width="20.140625" style="161" customWidth="1"/>
    <col min="7427" max="7427" width="12.5703125" style="161" customWidth="1"/>
    <col min="7428" max="7428" width="33" style="161" customWidth="1"/>
    <col min="7429" max="7434" width="15.5703125" style="161" customWidth="1"/>
    <col min="7435" max="7657" width="9.140625" style="161" customWidth="1"/>
    <col min="7658" max="7658" width="6.140625" style="161" customWidth="1"/>
    <col min="7659" max="7659" width="54.5703125" style="161" customWidth="1"/>
    <col min="7660" max="7660" width="19.7109375" style="161" customWidth="1"/>
    <col min="7661" max="7661" width="20.140625" style="161" customWidth="1"/>
    <col min="7662" max="7662" width="12.5703125" style="161" customWidth="1"/>
    <col min="7663" max="7663" width="33" style="161" customWidth="1"/>
    <col min="7664" max="7678" width="0" style="161" hidden="1"/>
    <col min="7679" max="7679" width="6.140625" style="161" customWidth="1"/>
    <col min="7680" max="7680" width="54.5703125" style="161" customWidth="1"/>
    <col min="7681" max="7681" width="19.7109375" style="161" customWidth="1"/>
    <col min="7682" max="7682" width="20.140625" style="161" customWidth="1"/>
    <col min="7683" max="7683" width="12.5703125" style="161" customWidth="1"/>
    <col min="7684" max="7684" width="33" style="161" customWidth="1"/>
    <col min="7685" max="7690" width="15.5703125" style="161" customWidth="1"/>
    <col min="7691" max="7913" width="9.140625" style="161" customWidth="1"/>
    <col min="7914" max="7914" width="6.140625" style="161" customWidth="1"/>
    <col min="7915" max="7915" width="54.5703125" style="161" customWidth="1"/>
    <col min="7916" max="7916" width="19.7109375" style="161" customWidth="1"/>
    <col min="7917" max="7917" width="20.140625" style="161" customWidth="1"/>
    <col min="7918" max="7918" width="12.5703125" style="161" customWidth="1"/>
    <col min="7919" max="7919" width="33" style="161" customWidth="1"/>
    <col min="7920" max="7934" width="0" style="161" hidden="1"/>
    <col min="7935" max="7935" width="6.140625" style="161" customWidth="1"/>
    <col min="7936" max="7936" width="54.5703125" style="161" customWidth="1"/>
    <col min="7937" max="7937" width="19.7109375" style="161" customWidth="1"/>
    <col min="7938" max="7938" width="20.140625" style="161" customWidth="1"/>
    <col min="7939" max="7939" width="12.5703125" style="161" customWidth="1"/>
    <col min="7940" max="7940" width="33" style="161" customWidth="1"/>
    <col min="7941" max="7946" width="15.5703125" style="161" customWidth="1"/>
    <col min="7947" max="8169" width="9.140625" style="161" customWidth="1"/>
    <col min="8170" max="8170" width="6.140625" style="161" customWidth="1"/>
    <col min="8171" max="8171" width="54.5703125" style="161" customWidth="1"/>
    <col min="8172" max="8172" width="19.7109375" style="161" customWidth="1"/>
    <col min="8173" max="8173" width="20.140625" style="161" customWidth="1"/>
    <col min="8174" max="8174" width="12.5703125" style="161" customWidth="1"/>
    <col min="8175" max="8175" width="33" style="161" customWidth="1"/>
    <col min="8176" max="8190" width="0" style="161" hidden="1"/>
    <col min="8191" max="8191" width="6.140625" style="161" customWidth="1"/>
    <col min="8192" max="8192" width="54.5703125" style="161" customWidth="1"/>
    <col min="8193" max="8193" width="19.7109375" style="161" customWidth="1"/>
    <col min="8194" max="8194" width="20.140625" style="161" customWidth="1"/>
    <col min="8195" max="8195" width="12.5703125" style="161" customWidth="1"/>
    <col min="8196" max="8196" width="33" style="161" customWidth="1"/>
    <col min="8197" max="8202" width="15.5703125" style="161" customWidth="1"/>
    <col min="8203" max="8425" width="9.140625" style="161" customWidth="1"/>
    <col min="8426" max="8426" width="6.140625" style="161" customWidth="1"/>
    <col min="8427" max="8427" width="54.5703125" style="161" customWidth="1"/>
    <col min="8428" max="8428" width="19.7109375" style="161" customWidth="1"/>
    <col min="8429" max="8429" width="20.140625" style="161" customWidth="1"/>
    <col min="8430" max="8430" width="12.5703125" style="161" customWidth="1"/>
    <col min="8431" max="8431" width="33" style="161" customWidth="1"/>
    <col min="8432" max="8446" width="0" style="161" hidden="1"/>
    <col min="8447" max="8447" width="6.140625" style="161" customWidth="1"/>
    <col min="8448" max="8448" width="54.5703125" style="161" customWidth="1"/>
    <col min="8449" max="8449" width="19.7109375" style="161" customWidth="1"/>
    <col min="8450" max="8450" width="20.140625" style="161" customWidth="1"/>
    <col min="8451" max="8451" width="12.5703125" style="161" customWidth="1"/>
    <col min="8452" max="8452" width="33" style="161" customWidth="1"/>
    <col min="8453" max="8458" width="15.5703125" style="161" customWidth="1"/>
    <col min="8459" max="8681" width="9.140625" style="161" customWidth="1"/>
    <col min="8682" max="8682" width="6.140625" style="161" customWidth="1"/>
    <col min="8683" max="8683" width="54.5703125" style="161" customWidth="1"/>
    <col min="8684" max="8684" width="19.7109375" style="161" customWidth="1"/>
    <col min="8685" max="8685" width="20.140625" style="161" customWidth="1"/>
    <col min="8686" max="8686" width="12.5703125" style="161" customWidth="1"/>
    <col min="8687" max="8687" width="33" style="161" customWidth="1"/>
    <col min="8688" max="8702" width="0" style="161" hidden="1"/>
    <col min="8703" max="8703" width="6.140625" style="161" customWidth="1"/>
    <col min="8704" max="8704" width="54.5703125" style="161" customWidth="1"/>
    <col min="8705" max="8705" width="19.7109375" style="161" customWidth="1"/>
    <col min="8706" max="8706" width="20.140625" style="161" customWidth="1"/>
    <col min="8707" max="8707" width="12.5703125" style="161" customWidth="1"/>
    <col min="8708" max="8708" width="33" style="161" customWidth="1"/>
    <col min="8709" max="8714" width="15.5703125" style="161" customWidth="1"/>
    <col min="8715" max="8937" width="9.140625" style="161" customWidth="1"/>
    <col min="8938" max="8938" width="6.140625" style="161" customWidth="1"/>
    <col min="8939" max="8939" width="54.5703125" style="161" customWidth="1"/>
    <col min="8940" max="8940" width="19.7109375" style="161" customWidth="1"/>
    <col min="8941" max="8941" width="20.140625" style="161" customWidth="1"/>
    <col min="8942" max="8942" width="12.5703125" style="161" customWidth="1"/>
    <col min="8943" max="8943" width="33" style="161" customWidth="1"/>
    <col min="8944" max="8958" width="0" style="161" hidden="1"/>
    <col min="8959" max="8959" width="6.140625" style="161" customWidth="1"/>
    <col min="8960" max="8960" width="54.5703125" style="161" customWidth="1"/>
    <col min="8961" max="8961" width="19.7109375" style="161" customWidth="1"/>
    <col min="8962" max="8962" width="20.140625" style="161" customWidth="1"/>
    <col min="8963" max="8963" width="12.5703125" style="161" customWidth="1"/>
    <col min="8964" max="8964" width="33" style="161" customWidth="1"/>
    <col min="8965" max="8970" width="15.5703125" style="161" customWidth="1"/>
    <col min="8971" max="9193" width="9.140625" style="161" customWidth="1"/>
    <col min="9194" max="9194" width="6.140625" style="161" customWidth="1"/>
    <col min="9195" max="9195" width="54.5703125" style="161" customWidth="1"/>
    <col min="9196" max="9196" width="19.7109375" style="161" customWidth="1"/>
    <col min="9197" max="9197" width="20.140625" style="161" customWidth="1"/>
    <col min="9198" max="9198" width="12.5703125" style="161" customWidth="1"/>
    <col min="9199" max="9199" width="33" style="161" customWidth="1"/>
    <col min="9200" max="9214" width="0" style="161" hidden="1"/>
    <col min="9215" max="9215" width="6.140625" style="161" customWidth="1"/>
    <col min="9216" max="9216" width="54.5703125" style="161" customWidth="1"/>
    <col min="9217" max="9217" width="19.7109375" style="161" customWidth="1"/>
    <col min="9218" max="9218" width="20.140625" style="161" customWidth="1"/>
    <col min="9219" max="9219" width="12.5703125" style="161" customWidth="1"/>
    <col min="9220" max="9220" width="33" style="161" customWidth="1"/>
    <col min="9221" max="9226" width="15.5703125" style="161" customWidth="1"/>
    <col min="9227" max="9449" width="9.140625" style="161" customWidth="1"/>
    <col min="9450" max="9450" width="6.140625" style="161" customWidth="1"/>
    <col min="9451" max="9451" width="54.5703125" style="161" customWidth="1"/>
    <col min="9452" max="9452" width="19.7109375" style="161" customWidth="1"/>
    <col min="9453" max="9453" width="20.140625" style="161" customWidth="1"/>
    <col min="9454" max="9454" width="12.5703125" style="161" customWidth="1"/>
    <col min="9455" max="9455" width="33" style="161" customWidth="1"/>
    <col min="9456" max="9470" width="0" style="161" hidden="1"/>
    <col min="9471" max="9471" width="6.140625" style="161" customWidth="1"/>
    <col min="9472" max="9472" width="54.5703125" style="161" customWidth="1"/>
    <col min="9473" max="9473" width="19.7109375" style="161" customWidth="1"/>
    <col min="9474" max="9474" width="20.140625" style="161" customWidth="1"/>
    <col min="9475" max="9475" width="12.5703125" style="161" customWidth="1"/>
    <col min="9476" max="9476" width="33" style="161" customWidth="1"/>
    <col min="9477" max="9482" width="15.5703125" style="161" customWidth="1"/>
    <col min="9483" max="9705" width="9.140625" style="161" customWidth="1"/>
    <col min="9706" max="9706" width="6.140625" style="161" customWidth="1"/>
    <col min="9707" max="9707" width="54.5703125" style="161" customWidth="1"/>
    <col min="9708" max="9708" width="19.7109375" style="161" customWidth="1"/>
    <col min="9709" max="9709" width="20.140625" style="161" customWidth="1"/>
    <col min="9710" max="9710" width="12.5703125" style="161" customWidth="1"/>
    <col min="9711" max="9711" width="33" style="161" customWidth="1"/>
    <col min="9712" max="9726" width="0" style="161" hidden="1"/>
    <col min="9727" max="9727" width="6.140625" style="161" customWidth="1"/>
    <col min="9728" max="9728" width="54.5703125" style="161" customWidth="1"/>
    <col min="9729" max="9729" width="19.7109375" style="161" customWidth="1"/>
    <col min="9730" max="9730" width="20.140625" style="161" customWidth="1"/>
    <col min="9731" max="9731" width="12.5703125" style="161" customWidth="1"/>
    <col min="9732" max="9732" width="33" style="161" customWidth="1"/>
    <col min="9733" max="9738" width="15.5703125" style="161" customWidth="1"/>
    <col min="9739" max="9961" width="9.140625" style="161" customWidth="1"/>
    <col min="9962" max="9962" width="6.140625" style="161" customWidth="1"/>
    <col min="9963" max="9963" width="54.5703125" style="161" customWidth="1"/>
    <col min="9964" max="9964" width="19.7109375" style="161" customWidth="1"/>
    <col min="9965" max="9965" width="20.140625" style="161" customWidth="1"/>
    <col min="9966" max="9966" width="12.5703125" style="161" customWidth="1"/>
    <col min="9967" max="9967" width="33" style="161" customWidth="1"/>
    <col min="9968" max="9982" width="0" style="161" hidden="1"/>
    <col min="9983" max="9983" width="6.140625" style="161" customWidth="1"/>
    <col min="9984" max="9984" width="54.5703125" style="161" customWidth="1"/>
    <col min="9985" max="9985" width="19.7109375" style="161" customWidth="1"/>
    <col min="9986" max="9986" width="20.140625" style="161" customWidth="1"/>
    <col min="9987" max="9987" width="12.5703125" style="161" customWidth="1"/>
    <col min="9988" max="9988" width="33" style="161" customWidth="1"/>
    <col min="9989" max="9994" width="15.5703125" style="161" customWidth="1"/>
    <col min="9995" max="10217" width="9.140625" style="161" customWidth="1"/>
    <col min="10218" max="10218" width="6.140625" style="161" customWidth="1"/>
    <col min="10219" max="10219" width="54.5703125" style="161" customWidth="1"/>
    <col min="10220" max="10220" width="19.7109375" style="161" customWidth="1"/>
    <col min="10221" max="10221" width="20.140625" style="161" customWidth="1"/>
    <col min="10222" max="10222" width="12.5703125" style="161" customWidth="1"/>
    <col min="10223" max="10223" width="33" style="161" customWidth="1"/>
    <col min="10224" max="10238" width="0" style="161" hidden="1"/>
    <col min="10239" max="10239" width="6.140625" style="161" customWidth="1"/>
    <col min="10240" max="10240" width="54.5703125" style="161" customWidth="1"/>
    <col min="10241" max="10241" width="19.7109375" style="161" customWidth="1"/>
    <col min="10242" max="10242" width="20.140625" style="161" customWidth="1"/>
    <col min="10243" max="10243" width="12.5703125" style="161" customWidth="1"/>
    <col min="10244" max="10244" width="33" style="161" customWidth="1"/>
    <col min="10245" max="10250" width="15.5703125" style="161" customWidth="1"/>
    <col min="10251" max="10473" width="9.140625" style="161" customWidth="1"/>
    <col min="10474" max="10474" width="6.140625" style="161" customWidth="1"/>
    <col min="10475" max="10475" width="54.5703125" style="161" customWidth="1"/>
    <col min="10476" max="10476" width="19.7109375" style="161" customWidth="1"/>
    <col min="10477" max="10477" width="20.140625" style="161" customWidth="1"/>
    <col min="10478" max="10478" width="12.5703125" style="161" customWidth="1"/>
    <col min="10479" max="10479" width="33" style="161" customWidth="1"/>
    <col min="10480" max="10494" width="0" style="161" hidden="1"/>
    <col min="10495" max="10495" width="6.140625" style="161" customWidth="1"/>
    <col min="10496" max="10496" width="54.5703125" style="161" customWidth="1"/>
    <col min="10497" max="10497" width="19.7109375" style="161" customWidth="1"/>
    <col min="10498" max="10498" width="20.140625" style="161" customWidth="1"/>
    <col min="10499" max="10499" width="12.5703125" style="161" customWidth="1"/>
    <col min="10500" max="10500" width="33" style="161" customWidth="1"/>
    <col min="10501" max="10506" width="15.5703125" style="161" customWidth="1"/>
    <col min="10507" max="10729" width="9.140625" style="161" customWidth="1"/>
    <col min="10730" max="10730" width="6.140625" style="161" customWidth="1"/>
    <col min="10731" max="10731" width="54.5703125" style="161" customWidth="1"/>
    <col min="10732" max="10732" width="19.7109375" style="161" customWidth="1"/>
    <col min="10733" max="10733" width="20.140625" style="161" customWidth="1"/>
    <col min="10734" max="10734" width="12.5703125" style="161" customWidth="1"/>
    <col min="10735" max="10735" width="33" style="161" customWidth="1"/>
    <col min="10736" max="10750" width="0" style="161" hidden="1"/>
    <col min="10751" max="10751" width="6.140625" style="161" customWidth="1"/>
    <col min="10752" max="10752" width="54.5703125" style="161" customWidth="1"/>
    <col min="10753" max="10753" width="19.7109375" style="161" customWidth="1"/>
    <col min="10754" max="10754" width="20.140625" style="161" customWidth="1"/>
    <col min="10755" max="10755" width="12.5703125" style="161" customWidth="1"/>
    <col min="10756" max="10756" width="33" style="161" customWidth="1"/>
    <col min="10757" max="10762" width="15.5703125" style="161" customWidth="1"/>
    <col min="10763" max="10985" width="9.140625" style="161" customWidth="1"/>
    <col min="10986" max="10986" width="6.140625" style="161" customWidth="1"/>
    <col min="10987" max="10987" width="54.5703125" style="161" customWidth="1"/>
    <col min="10988" max="10988" width="19.7109375" style="161" customWidth="1"/>
    <col min="10989" max="10989" width="20.140625" style="161" customWidth="1"/>
    <col min="10990" max="10990" width="12.5703125" style="161" customWidth="1"/>
    <col min="10991" max="10991" width="33" style="161" customWidth="1"/>
    <col min="10992" max="11006" width="0" style="161" hidden="1"/>
    <col min="11007" max="11007" width="6.140625" style="161" customWidth="1"/>
    <col min="11008" max="11008" width="54.5703125" style="161" customWidth="1"/>
    <col min="11009" max="11009" width="19.7109375" style="161" customWidth="1"/>
    <col min="11010" max="11010" width="20.140625" style="161" customWidth="1"/>
    <col min="11011" max="11011" width="12.5703125" style="161" customWidth="1"/>
    <col min="11012" max="11012" width="33" style="161" customWidth="1"/>
    <col min="11013" max="11018" width="15.5703125" style="161" customWidth="1"/>
    <col min="11019" max="11241" width="9.140625" style="161" customWidth="1"/>
    <col min="11242" max="11242" width="6.140625" style="161" customWidth="1"/>
    <col min="11243" max="11243" width="54.5703125" style="161" customWidth="1"/>
    <col min="11244" max="11244" width="19.7109375" style="161" customWidth="1"/>
    <col min="11245" max="11245" width="20.140625" style="161" customWidth="1"/>
    <col min="11246" max="11246" width="12.5703125" style="161" customWidth="1"/>
    <col min="11247" max="11247" width="33" style="161" customWidth="1"/>
    <col min="11248" max="11262" width="0" style="161" hidden="1"/>
    <col min="11263" max="11263" width="6.140625" style="161" customWidth="1"/>
    <col min="11264" max="11264" width="54.5703125" style="161" customWidth="1"/>
    <col min="11265" max="11265" width="19.7109375" style="161" customWidth="1"/>
    <col min="11266" max="11266" width="20.140625" style="161" customWidth="1"/>
    <col min="11267" max="11267" width="12.5703125" style="161" customWidth="1"/>
    <col min="11268" max="11268" width="33" style="161" customWidth="1"/>
    <col min="11269" max="11274" width="15.5703125" style="161" customWidth="1"/>
    <col min="11275" max="11497" width="9.140625" style="161" customWidth="1"/>
    <col min="11498" max="11498" width="6.140625" style="161" customWidth="1"/>
    <col min="11499" max="11499" width="54.5703125" style="161" customWidth="1"/>
    <col min="11500" max="11500" width="19.7109375" style="161" customWidth="1"/>
    <col min="11501" max="11501" width="20.140625" style="161" customWidth="1"/>
    <col min="11502" max="11502" width="12.5703125" style="161" customWidth="1"/>
    <col min="11503" max="11503" width="33" style="161" customWidth="1"/>
    <col min="11504" max="11518" width="0" style="161" hidden="1"/>
    <col min="11519" max="11519" width="6.140625" style="161" customWidth="1"/>
    <col min="11520" max="11520" width="54.5703125" style="161" customWidth="1"/>
    <col min="11521" max="11521" width="19.7109375" style="161" customWidth="1"/>
    <col min="11522" max="11522" width="20.140625" style="161" customWidth="1"/>
    <col min="11523" max="11523" width="12.5703125" style="161" customWidth="1"/>
    <col min="11524" max="11524" width="33" style="161" customWidth="1"/>
    <col min="11525" max="11530" width="15.5703125" style="161" customWidth="1"/>
    <col min="11531" max="11753" width="9.140625" style="161" customWidth="1"/>
    <col min="11754" max="11754" width="6.140625" style="161" customWidth="1"/>
    <col min="11755" max="11755" width="54.5703125" style="161" customWidth="1"/>
    <col min="11756" max="11756" width="19.7109375" style="161" customWidth="1"/>
    <col min="11757" max="11757" width="20.140625" style="161" customWidth="1"/>
    <col min="11758" max="11758" width="12.5703125" style="161" customWidth="1"/>
    <col min="11759" max="11759" width="33" style="161" customWidth="1"/>
    <col min="11760" max="11774" width="0" style="161" hidden="1"/>
    <col min="11775" max="11775" width="6.140625" style="161" customWidth="1"/>
    <col min="11776" max="11776" width="54.5703125" style="161" customWidth="1"/>
    <col min="11777" max="11777" width="19.7109375" style="161" customWidth="1"/>
    <col min="11778" max="11778" width="20.140625" style="161" customWidth="1"/>
    <col min="11779" max="11779" width="12.5703125" style="161" customWidth="1"/>
    <col min="11780" max="11780" width="33" style="161" customWidth="1"/>
    <col min="11781" max="11786" width="15.5703125" style="161" customWidth="1"/>
    <col min="11787" max="12009" width="9.140625" style="161" customWidth="1"/>
    <col min="12010" max="12010" width="6.140625" style="161" customWidth="1"/>
    <col min="12011" max="12011" width="54.5703125" style="161" customWidth="1"/>
    <col min="12012" max="12012" width="19.7109375" style="161" customWidth="1"/>
    <col min="12013" max="12013" width="20.140625" style="161" customWidth="1"/>
    <col min="12014" max="12014" width="12.5703125" style="161" customWidth="1"/>
    <col min="12015" max="12015" width="33" style="161" customWidth="1"/>
    <col min="12016" max="12030" width="0" style="161" hidden="1"/>
    <col min="12031" max="12031" width="6.140625" style="161" customWidth="1"/>
    <col min="12032" max="12032" width="54.5703125" style="161" customWidth="1"/>
    <col min="12033" max="12033" width="19.7109375" style="161" customWidth="1"/>
    <col min="12034" max="12034" width="20.140625" style="161" customWidth="1"/>
    <col min="12035" max="12035" width="12.5703125" style="161" customWidth="1"/>
    <col min="12036" max="12036" width="33" style="161" customWidth="1"/>
    <col min="12037" max="12042" width="15.5703125" style="161" customWidth="1"/>
    <col min="12043" max="12265" width="9.140625" style="161" customWidth="1"/>
    <col min="12266" max="12266" width="6.140625" style="161" customWidth="1"/>
    <col min="12267" max="12267" width="54.5703125" style="161" customWidth="1"/>
    <col min="12268" max="12268" width="19.7109375" style="161" customWidth="1"/>
    <col min="12269" max="12269" width="20.140625" style="161" customWidth="1"/>
    <col min="12270" max="12270" width="12.5703125" style="161" customWidth="1"/>
    <col min="12271" max="12271" width="33" style="161" customWidth="1"/>
    <col min="12272" max="12286" width="0" style="161" hidden="1"/>
    <col min="12287" max="12287" width="6.140625" style="161" customWidth="1"/>
    <col min="12288" max="12288" width="54.5703125" style="161" customWidth="1"/>
    <col min="12289" max="12289" width="19.7109375" style="161" customWidth="1"/>
    <col min="12290" max="12290" width="20.140625" style="161" customWidth="1"/>
    <col min="12291" max="12291" width="12.5703125" style="161" customWidth="1"/>
    <col min="12292" max="12292" width="33" style="161" customWidth="1"/>
    <col min="12293" max="12298" width="15.5703125" style="161" customWidth="1"/>
    <col min="12299" max="12521" width="9.140625" style="161" customWidth="1"/>
    <col min="12522" max="12522" width="6.140625" style="161" customWidth="1"/>
    <col min="12523" max="12523" width="54.5703125" style="161" customWidth="1"/>
    <col min="12524" max="12524" width="19.7109375" style="161" customWidth="1"/>
    <col min="12525" max="12525" width="20.140625" style="161" customWidth="1"/>
    <col min="12526" max="12526" width="12.5703125" style="161" customWidth="1"/>
    <col min="12527" max="12527" width="33" style="161" customWidth="1"/>
    <col min="12528" max="12542" width="0" style="161" hidden="1"/>
    <col min="12543" max="12543" width="6.140625" style="161" customWidth="1"/>
    <col min="12544" max="12544" width="54.5703125" style="161" customWidth="1"/>
    <col min="12545" max="12545" width="19.7109375" style="161" customWidth="1"/>
    <col min="12546" max="12546" width="20.140625" style="161" customWidth="1"/>
    <col min="12547" max="12547" width="12.5703125" style="161" customWidth="1"/>
    <col min="12548" max="12548" width="33" style="161" customWidth="1"/>
    <col min="12549" max="12554" width="15.5703125" style="161" customWidth="1"/>
    <col min="12555" max="12777" width="9.140625" style="161" customWidth="1"/>
    <col min="12778" max="12778" width="6.140625" style="161" customWidth="1"/>
    <col min="12779" max="12779" width="54.5703125" style="161" customWidth="1"/>
    <col min="12780" max="12780" width="19.7109375" style="161" customWidth="1"/>
    <col min="12781" max="12781" width="20.140625" style="161" customWidth="1"/>
    <col min="12782" max="12782" width="12.5703125" style="161" customWidth="1"/>
    <col min="12783" max="12783" width="33" style="161" customWidth="1"/>
    <col min="12784" max="12798" width="0" style="161" hidden="1"/>
    <col min="12799" max="12799" width="6.140625" style="161" customWidth="1"/>
    <col min="12800" max="12800" width="54.5703125" style="161" customWidth="1"/>
    <col min="12801" max="12801" width="19.7109375" style="161" customWidth="1"/>
    <col min="12802" max="12802" width="20.140625" style="161" customWidth="1"/>
    <col min="12803" max="12803" width="12.5703125" style="161" customWidth="1"/>
    <col min="12804" max="12804" width="33" style="161" customWidth="1"/>
    <col min="12805" max="12810" width="15.5703125" style="161" customWidth="1"/>
    <col min="12811" max="13033" width="9.140625" style="161" customWidth="1"/>
    <col min="13034" max="13034" width="6.140625" style="161" customWidth="1"/>
    <col min="13035" max="13035" width="54.5703125" style="161" customWidth="1"/>
    <col min="13036" max="13036" width="19.7109375" style="161" customWidth="1"/>
    <col min="13037" max="13037" width="20.140625" style="161" customWidth="1"/>
    <col min="13038" max="13038" width="12.5703125" style="161" customWidth="1"/>
    <col min="13039" max="13039" width="33" style="161" customWidth="1"/>
    <col min="13040" max="13054" width="0" style="161" hidden="1"/>
    <col min="13055" max="13055" width="6.140625" style="161" customWidth="1"/>
    <col min="13056" max="13056" width="54.5703125" style="161" customWidth="1"/>
    <col min="13057" max="13057" width="19.7109375" style="161" customWidth="1"/>
    <col min="13058" max="13058" width="20.140625" style="161" customWidth="1"/>
    <col min="13059" max="13059" width="12.5703125" style="161" customWidth="1"/>
    <col min="13060" max="13060" width="33" style="161" customWidth="1"/>
    <col min="13061" max="13066" width="15.5703125" style="161" customWidth="1"/>
    <col min="13067" max="13289" width="9.140625" style="161" customWidth="1"/>
    <col min="13290" max="13290" width="6.140625" style="161" customWidth="1"/>
    <col min="13291" max="13291" width="54.5703125" style="161" customWidth="1"/>
    <col min="13292" max="13292" width="19.7109375" style="161" customWidth="1"/>
    <col min="13293" max="13293" width="20.140625" style="161" customWidth="1"/>
    <col min="13294" max="13294" width="12.5703125" style="161" customWidth="1"/>
    <col min="13295" max="13295" width="33" style="161" customWidth="1"/>
    <col min="13296" max="13310" width="0" style="161" hidden="1"/>
    <col min="13311" max="13311" width="6.140625" style="161" customWidth="1"/>
    <col min="13312" max="13312" width="54.5703125" style="161" customWidth="1"/>
    <col min="13313" max="13313" width="19.7109375" style="161" customWidth="1"/>
    <col min="13314" max="13314" width="20.140625" style="161" customWidth="1"/>
    <col min="13315" max="13315" width="12.5703125" style="161" customWidth="1"/>
    <col min="13316" max="13316" width="33" style="161" customWidth="1"/>
    <col min="13317" max="13322" width="15.5703125" style="161" customWidth="1"/>
    <col min="13323" max="13545" width="9.140625" style="161" customWidth="1"/>
    <col min="13546" max="13546" width="6.140625" style="161" customWidth="1"/>
    <col min="13547" max="13547" width="54.5703125" style="161" customWidth="1"/>
    <col min="13548" max="13548" width="19.7109375" style="161" customWidth="1"/>
    <col min="13549" max="13549" width="20.140625" style="161" customWidth="1"/>
    <col min="13550" max="13550" width="12.5703125" style="161" customWidth="1"/>
    <col min="13551" max="13551" width="33" style="161" customWidth="1"/>
    <col min="13552" max="13566" width="0" style="161" hidden="1"/>
    <col min="13567" max="13567" width="6.140625" style="161" customWidth="1"/>
    <col min="13568" max="13568" width="54.5703125" style="161" customWidth="1"/>
    <col min="13569" max="13569" width="19.7109375" style="161" customWidth="1"/>
    <col min="13570" max="13570" width="20.140625" style="161" customWidth="1"/>
    <col min="13571" max="13571" width="12.5703125" style="161" customWidth="1"/>
    <col min="13572" max="13572" width="33" style="161" customWidth="1"/>
    <col min="13573" max="13578" width="15.5703125" style="161" customWidth="1"/>
    <col min="13579" max="13801" width="9.140625" style="161" customWidth="1"/>
    <col min="13802" max="13802" width="6.140625" style="161" customWidth="1"/>
    <col min="13803" max="13803" width="54.5703125" style="161" customWidth="1"/>
    <col min="13804" max="13804" width="19.7109375" style="161" customWidth="1"/>
    <col min="13805" max="13805" width="20.140625" style="161" customWidth="1"/>
    <col min="13806" max="13806" width="12.5703125" style="161" customWidth="1"/>
    <col min="13807" max="13807" width="33" style="161" customWidth="1"/>
    <col min="13808" max="13822" width="0" style="161" hidden="1"/>
    <col min="13823" max="13823" width="6.140625" style="161" customWidth="1"/>
    <col min="13824" max="13824" width="54.5703125" style="161" customWidth="1"/>
    <col min="13825" max="13825" width="19.7109375" style="161" customWidth="1"/>
    <col min="13826" max="13826" width="20.140625" style="161" customWidth="1"/>
    <col min="13827" max="13827" width="12.5703125" style="161" customWidth="1"/>
    <col min="13828" max="13828" width="33" style="161" customWidth="1"/>
    <col min="13829" max="13834" width="15.5703125" style="161" customWidth="1"/>
    <col min="13835" max="14057" width="9.140625" style="161" customWidth="1"/>
    <col min="14058" max="14058" width="6.140625" style="161" customWidth="1"/>
    <col min="14059" max="14059" width="54.5703125" style="161" customWidth="1"/>
    <col min="14060" max="14060" width="19.7109375" style="161" customWidth="1"/>
    <col min="14061" max="14061" width="20.140625" style="161" customWidth="1"/>
    <col min="14062" max="14062" width="12.5703125" style="161" customWidth="1"/>
    <col min="14063" max="14063" width="33" style="161" customWidth="1"/>
    <col min="14064" max="14078" width="0" style="161" hidden="1"/>
    <col min="14079" max="14079" width="6.140625" style="161" customWidth="1"/>
    <col min="14080" max="14080" width="54.5703125" style="161" customWidth="1"/>
    <col min="14081" max="14081" width="19.7109375" style="161" customWidth="1"/>
    <col min="14082" max="14082" width="20.140625" style="161" customWidth="1"/>
    <col min="14083" max="14083" width="12.5703125" style="161" customWidth="1"/>
    <col min="14084" max="14084" width="33" style="161" customWidth="1"/>
    <col min="14085" max="14090" width="15.5703125" style="161" customWidth="1"/>
    <col min="14091" max="14313" width="9.140625" style="161" customWidth="1"/>
    <col min="14314" max="14314" width="6.140625" style="161" customWidth="1"/>
    <col min="14315" max="14315" width="54.5703125" style="161" customWidth="1"/>
    <col min="14316" max="14316" width="19.7109375" style="161" customWidth="1"/>
    <col min="14317" max="14317" width="20.140625" style="161" customWidth="1"/>
    <col min="14318" max="14318" width="12.5703125" style="161" customWidth="1"/>
    <col min="14319" max="14319" width="33" style="161" customWidth="1"/>
    <col min="14320" max="14334" width="0" style="161" hidden="1"/>
    <col min="14335" max="14335" width="6.140625" style="161" customWidth="1"/>
    <col min="14336" max="14336" width="54.5703125" style="161" customWidth="1"/>
    <col min="14337" max="14337" width="19.7109375" style="161" customWidth="1"/>
    <col min="14338" max="14338" width="20.140625" style="161" customWidth="1"/>
    <col min="14339" max="14339" width="12.5703125" style="161" customWidth="1"/>
    <col min="14340" max="14340" width="33" style="161" customWidth="1"/>
    <col min="14341" max="14346" width="15.5703125" style="161" customWidth="1"/>
    <col min="14347" max="14569" width="9.140625" style="161" customWidth="1"/>
    <col min="14570" max="14570" width="6.140625" style="161" customWidth="1"/>
    <col min="14571" max="14571" width="54.5703125" style="161" customWidth="1"/>
    <col min="14572" max="14572" width="19.7109375" style="161" customWidth="1"/>
    <col min="14573" max="14573" width="20.140625" style="161" customWidth="1"/>
    <col min="14574" max="14574" width="12.5703125" style="161" customWidth="1"/>
    <col min="14575" max="14575" width="33" style="161" customWidth="1"/>
    <col min="14576" max="14590" width="0" style="161" hidden="1"/>
    <col min="14591" max="14591" width="6.140625" style="161" customWidth="1"/>
    <col min="14592" max="14592" width="54.5703125" style="161" customWidth="1"/>
    <col min="14593" max="14593" width="19.7109375" style="161" customWidth="1"/>
    <col min="14594" max="14594" width="20.140625" style="161" customWidth="1"/>
    <col min="14595" max="14595" width="12.5703125" style="161" customWidth="1"/>
    <col min="14596" max="14596" width="33" style="161" customWidth="1"/>
    <col min="14597" max="14602" width="15.5703125" style="161" customWidth="1"/>
    <col min="14603" max="14825" width="9.140625" style="161" customWidth="1"/>
    <col min="14826" max="14826" width="6.140625" style="161" customWidth="1"/>
    <col min="14827" max="14827" width="54.5703125" style="161" customWidth="1"/>
    <col min="14828" max="14828" width="19.7109375" style="161" customWidth="1"/>
    <col min="14829" max="14829" width="20.140625" style="161" customWidth="1"/>
    <col min="14830" max="14830" width="12.5703125" style="161" customWidth="1"/>
    <col min="14831" max="14831" width="33" style="161" customWidth="1"/>
    <col min="14832" max="14846" width="0" style="161" hidden="1"/>
    <col min="14847" max="14847" width="6.140625" style="161" customWidth="1"/>
    <col min="14848" max="14848" width="54.5703125" style="161" customWidth="1"/>
    <col min="14849" max="14849" width="19.7109375" style="161" customWidth="1"/>
    <col min="14850" max="14850" width="20.140625" style="161" customWidth="1"/>
    <col min="14851" max="14851" width="12.5703125" style="161" customWidth="1"/>
    <col min="14852" max="14852" width="33" style="161" customWidth="1"/>
    <col min="14853" max="14858" width="15.5703125" style="161" customWidth="1"/>
    <col min="14859" max="15081" width="9.140625" style="161" customWidth="1"/>
    <col min="15082" max="15082" width="6.140625" style="161" customWidth="1"/>
    <col min="15083" max="15083" width="54.5703125" style="161" customWidth="1"/>
    <col min="15084" max="15084" width="19.7109375" style="161" customWidth="1"/>
    <col min="15085" max="15085" width="20.140625" style="161" customWidth="1"/>
    <col min="15086" max="15086" width="12.5703125" style="161" customWidth="1"/>
    <col min="15087" max="15087" width="33" style="161" customWidth="1"/>
    <col min="15088" max="15102" width="0" style="161" hidden="1"/>
    <col min="15103" max="15103" width="6.140625" style="161" customWidth="1"/>
    <col min="15104" max="15104" width="54.5703125" style="161" customWidth="1"/>
    <col min="15105" max="15105" width="19.7109375" style="161" customWidth="1"/>
    <col min="15106" max="15106" width="20.140625" style="161" customWidth="1"/>
    <col min="15107" max="15107" width="12.5703125" style="161" customWidth="1"/>
    <col min="15108" max="15108" width="33" style="161" customWidth="1"/>
    <col min="15109" max="15114" width="15.5703125" style="161" customWidth="1"/>
    <col min="15115" max="15337" width="9.140625" style="161" customWidth="1"/>
    <col min="15338" max="15338" width="6.140625" style="161" customWidth="1"/>
    <col min="15339" max="15339" width="54.5703125" style="161" customWidth="1"/>
    <col min="15340" max="15340" width="19.7109375" style="161" customWidth="1"/>
    <col min="15341" max="15341" width="20.140625" style="161" customWidth="1"/>
    <col min="15342" max="15342" width="12.5703125" style="161" customWidth="1"/>
    <col min="15343" max="15343" width="33" style="161" customWidth="1"/>
    <col min="15344" max="15358" width="0" style="161" hidden="1"/>
    <col min="15359" max="15359" width="6.140625" style="161" customWidth="1"/>
    <col min="15360" max="15360" width="54.5703125" style="161" customWidth="1"/>
    <col min="15361" max="15361" width="19.7109375" style="161" customWidth="1"/>
    <col min="15362" max="15362" width="20.140625" style="161" customWidth="1"/>
    <col min="15363" max="15363" width="12.5703125" style="161" customWidth="1"/>
    <col min="15364" max="15364" width="33" style="161" customWidth="1"/>
    <col min="15365" max="15370" width="15.5703125" style="161" customWidth="1"/>
    <col min="15371" max="15593" width="9.140625" style="161" customWidth="1"/>
    <col min="15594" max="15594" width="6.140625" style="161" customWidth="1"/>
    <col min="15595" max="15595" width="54.5703125" style="161" customWidth="1"/>
    <col min="15596" max="15596" width="19.7109375" style="161" customWidth="1"/>
    <col min="15597" max="15597" width="20.140625" style="161" customWidth="1"/>
    <col min="15598" max="15598" width="12.5703125" style="161" customWidth="1"/>
    <col min="15599" max="15599" width="33" style="161" customWidth="1"/>
    <col min="15600" max="15614" width="0" style="161" hidden="1"/>
    <col min="15615" max="15615" width="6.140625" style="161" customWidth="1"/>
    <col min="15616" max="15616" width="54.5703125" style="161" customWidth="1"/>
    <col min="15617" max="15617" width="19.7109375" style="161" customWidth="1"/>
    <col min="15618" max="15618" width="20.140625" style="161" customWidth="1"/>
    <col min="15619" max="15619" width="12.5703125" style="161" customWidth="1"/>
    <col min="15620" max="15620" width="33" style="161" customWidth="1"/>
    <col min="15621" max="15626" width="15.5703125" style="161" customWidth="1"/>
    <col min="15627" max="15849" width="9.140625" style="161" customWidth="1"/>
    <col min="15850" max="15850" width="6.140625" style="161" customWidth="1"/>
    <col min="15851" max="15851" width="54.5703125" style="161" customWidth="1"/>
    <col min="15852" max="15852" width="19.7109375" style="161" customWidth="1"/>
    <col min="15853" max="15853" width="20.140625" style="161" customWidth="1"/>
    <col min="15854" max="15854" width="12.5703125" style="161" customWidth="1"/>
    <col min="15855" max="15855" width="33" style="161" customWidth="1"/>
    <col min="15856" max="15870" width="0" style="161" hidden="1"/>
    <col min="15871" max="15871" width="6.140625" style="161" customWidth="1"/>
    <col min="15872" max="15872" width="54.5703125" style="161" customWidth="1"/>
    <col min="15873" max="15873" width="19.7109375" style="161" customWidth="1"/>
    <col min="15874" max="15874" width="20.140625" style="161" customWidth="1"/>
    <col min="15875" max="15875" width="12.5703125" style="161" customWidth="1"/>
    <col min="15876" max="15876" width="33" style="161" customWidth="1"/>
    <col min="15877" max="15882" width="15.5703125" style="161" customWidth="1"/>
    <col min="15883" max="16105" width="9.140625" style="161" customWidth="1"/>
    <col min="16106" max="16106" width="6.140625" style="161" customWidth="1"/>
    <col min="16107" max="16107" width="54.5703125" style="161" customWidth="1"/>
    <col min="16108" max="16108" width="19.7109375" style="161" customWidth="1"/>
    <col min="16109" max="16109" width="20.140625" style="161" customWidth="1"/>
    <col min="16110" max="16110" width="12.5703125" style="161" customWidth="1"/>
    <col min="16111" max="16111" width="33" style="161" customWidth="1"/>
    <col min="16112" max="16126" width="0" style="161" hidden="1"/>
    <col min="16127" max="16127" width="6.140625" style="161" customWidth="1"/>
    <col min="16128" max="16128" width="54.5703125" style="161" customWidth="1"/>
    <col min="16129" max="16129" width="19.7109375" style="161" customWidth="1"/>
    <col min="16130" max="16130" width="20.140625" style="161" customWidth="1"/>
    <col min="16131" max="16131" width="12.5703125" style="161" customWidth="1"/>
    <col min="16132" max="16132" width="33" style="161" customWidth="1"/>
    <col min="16133" max="16138" width="15.5703125" style="161" customWidth="1"/>
    <col min="16139" max="16361" width="9.140625" style="161" customWidth="1"/>
    <col min="16362" max="16362" width="6.140625" style="161" customWidth="1"/>
    <col min="16363" max="16363" width="54.5703125" style="161" customWidth="1"/>
    <col min="16364" max="16364" width="19.7109375" style="161" customWidth="1"/>
    <col min="16365" max="16365" width="20.140625" style="161" customWidth="1"/>
    <col min="16366" max="16366" width="12.5703125" style="161" customWidth="1"/>
    <col min="16367" max="16367" width="33" style="161" customWidth="1"/>
    <col min="16368" max="16384" width="0" style="161" hidden="1"/>
  </cols>
  <sheetData>
    <row r="1" spans="1:6" s="75" customFormat="1" ht="30" customHeight="1">
      <c r="A1" s="141"/>
      <c r="B1" s="83"/>
      <c r="D1" s="2103" t="s">
        <v>2039</v>
      </c>
      <c r="E1" s="2103"/>
      <c r="F1" s="2103"/>
    </row>
    <row r="2" spans="1:6" s="75" customFormat="1" ht="62.25" customHeight="1">
      <c r="A2" s="141"/>
      <c r="B2" s="83"/>
      <c r="D2" s="2104" t="s">
        <v>3860</v>
      </c>
      <c r="E2" s="2104"/>
      <c r="F2" s="2104"/>
    </row>
    <row r="3" spans="1:6" hidden="1">
      <c r="B3" s="166"/>
      <c r="C3" s="161"/>
      <c r="E3" s="160"/>
      <c r="F3" s="158"/>
    </row>
    <row r="4" spans="1:6" hidden="1">
      <c r="A4" s="297"/>
      <c r="B4" s="163"/>
      <c r="C4" s="163"/>
      <c r="D4" s="297"/>
      <c r="E4" s="297"/>
      <c r="F4" s="163"/>
    </row>
    <row r="5" spans="1:6" ht="27" customHeight="1">
      <c r="A5" s="2105" t="s">
        <v>2040</v>
      </c>
      <c r="B5" s="2105"/>
      <c r="C5" s="2105"/>
      <c r="D5" s="2105"/>
      <c r="E5" s="2105"/>
      <c r="F5" s="2105"/>
    </row>
    <row r="6" spans="1:6" ht="12" customHeight="1">
      <c r="A6" s="165"/>
      <c r="B6" s="403"/>
      <c r="C6" s="165"/>
      <c r="D6" s="165"/>
      <c r="E6" s="165"/>
      <c r="F6" s="164"/>
    </row>
    <row r="7" spans="1:6" s="1012" customFormat="1" ht="51">
      <c r="A7" s="1017" t="s">
        <v>1006</v>
      </c>
      <c r="B7" s="404" t="s">
        <v>1007</v>
      </c>
      <c r="C7" s="1017" t="s">
        <v>3848</v>
      </c>
      <c r="D7" s="1017" t="s">
        <v>2041</v>
      </c>
      <c r="E7" s="1017" t="s">
        <v>639</v>
      </c>
      <c r="F7" s="1017" t="s">
        <v>640</v>
      </c>
    </row>
    <row r="8" spans="1:6" s="185" customFormat="1" ht="25.5">
      <c r="A8" s="538" t="s">
        <v>2818</v>
      </c>
      <c r="B8" s="530" t="s">
        <v>2042</v>
      </c>
      <c r="C8" s="543">
        <v>0.5</v>
      </c>
      <c r="D8" s="1014">
        <v>1</v>
      </c>
      <c r="E8" s="1001">
        <v>1</v>
      </c>
      <c r="F8" s="36" t="s">
        <v>2043</v>
      </c>
    </row>
    <row r="9" spans="1:6" s="185" customFormat="1" ht="12.75">
      <c r="A9" s="538" t="s">
        <v>2819</v>
      </c>
      <c r="B9" s="530" t="s">
        <v>1832</v>
      </c>
      <c r="C9" s="543">
        <v>0.93</v>
      </c>
      <c r="D9" s="1014">
        <v>0.85</v>
      </c>
      <c r="E9" s="1001">
        <v>2</v>
      </c>
      <c r="F9" s="36" t="s">
        <v>631</v>
      </c>
    </row>
    <row r="10" spans="1:6" s="185" customFormat="1" ht="12.75">
      <c r="A10" s="538" t="s">
        <v>2820</v>
      </c>
      <c r="B10" s="530" t="s">
        <v>1833</v>
      </c>
      <c r="C10" s="543">
        <v>0.28000000000000003</v>
      </c>
      <c r="D10" s="432">
        <v>0.9</v>
      </c>
      <c r="E10" s="1001">
        <v>2</v>
      </c>
      <c r="F10" s="36" t="s">
        <v>631</v>
      </c>
    </row>
    <row r="11" spans="1:6" s="185" customFormat="1" ht="12.75">
      <c r="A11" s="538" t="s">
        <v>2821</v>
      </c>
      <c r="B11" s="530" t="s">
        <v>1834</v>
      </c>
      <c r="C11" s="543">
        <v>0.98</v>
      </c>
      <c r="D11" s="1014">
        <v>0.95</v>
      </c>
      <c r="E11" s="1001">
        <v>2</v>
      </c>
      <c r="F11" s="36" t="s">
        <v>631</v>
      </c>
    </row>
    <row r="12" spans="1:6" s="185" customFormat="1" ht="12.75">
      <c r="A12" s="538" t="s">
        <v>2822</v>
      </c>
      <c r="B12" s="530" t="s">
        <v>1835</v>
      </c>
      <c r="C12" s="543">
        <v>1.01</v>
      </c>
      <c r="D12" s="1014">
        <v>1</v>
      </c>
      <c r="E12" s="1001">
        <v>2</v>
      </c>
      <c r="F12" s="36" t="s">
        <v>631</v>
      </c>
    </row>
    <row r="13" spans="1:6" s="185" customFormat="1" ht="12.75">
      <c r="A13" s="538" t="s">
        <v>2823</v>
      </c>
      <c r="B13" s="530" t="s">
        <v>2044</v>
      </c>
      <c r="C13" s="543">
        <v>0.74</v>
      </c>
      <c r="D13" s="1014">
        <v>1</v>
      </c>
      <c r="E13" s="1001">
        <v>2</v>
      </c>
      <c r="F13" s="36" t="s">
        <v>631</v>
      </c>
    </row>
    <row r="14" spans="1:6" s="185" customFormat="1" ht="12.75">
      <c r="A14" s="538" t="s">
        <v>2824</v>
      </c>
      <c r="B14" s="530" t="s">
        <v>2045</v>
      </c>
      <c r="C14" s="543">
        <v>3.21</v>
      </c>
      <c r="D14" s="1014">
        <v>1</v>
      </c>
      <c r="E14" s="1001">
        <v>2</v>
      </c>
      <c r="F14" s="36" t="s">
        <v>631</v>
      </c>
    </row>
    <row r="15" spans="1:6" s="185" customFormat="1" ht="12.75">
      <c r="A15" s="538" t="s">
        <v>2825</v>
      </c>
      <c r="B15" s="530" t="s">
        <v>2046</v>
      </c>
      <c r="C15" s="543">
        <v>0.71</v>
      </c>
      <c r="D15" s="1014">
        <v>1</v>
      </c>
      <c r="E15" s="1001">
        <v>2</v>
      </c>
      <c r="F15" s="36" t="s">
        <v>631</v>
      </c>
    </row>
    <row r="16" spans="1:6" s="185" customFormat="1" ht="38.25">
      <c r="A16" s="538" t="s">
        <v>2826</v>
      </c>
      <c r="B16" s="530" t="s">
        <v>3952</v>
      </c>
      <c r="C16" s="543">
        <v>0.89</v>
      </c>
      <c r="D16" s="1014">
        <v>1</v>
      </c>
      <c r="E16" s="1001">
        <v>2</v>
      </c>
      <c r="F16" s="36" t="s">
        <v>631</v>
      </c>
    </row>
    <row r="17" spans="1:6" s="185" customFormat="1" ht="25.5">
      <c r="A17" s="538" t="s">
        <v>2827</v>
      </c>
      <c r="B17" s="530" t="s">
        <v>2047</v>
      </c>
      <c r="C17" s="543">
        <v>0.46</v>
      </c>
      <c r="D17" s="1014">
        <v>1</v>
      </c>
      <c r="E17" s="1001">
        <v>2</v>
      </c>
      <c r="F17" s="36" t="s">
        <v>631</v>
      </c>
    </row>
    <row r="18" spans="1:6" s="185" customFormat="1" ht="12.75">
      <c r="A18" s="538" t="s">
        <v>2828</v>
      </c>
      <c r="B18" s="530" t="s">
        <v>2048</v>
      </c>
      <c r="C18" s="543">
        <v>0.39</v>
      </c>
      <c r="D18" s="1014">
        <v>1</v>
      </c>
      <c r="E18" s="1001">
        <v>2</v>
      </c>
      <c r="F18" s="36" t="s">
        <v>631</v>
      </c>
    </row>
    <row r="19" spans="1:6" s="185" customFormat="1" ht="12.75">
      <c r="A19" s="538" t="s">
        <v>2829</v>
      </c>
      <c r="B19" s="530" t="s">
        <v>2049</v>
      </c>
      <c r="C19" s="543">
        <v>0.57999999999999996</v>
      </c>
      <c r="D19" s="1014">
        <v>1</v>
      </c>
      <c r="E19" s="1001">
        <v>2</v>
      </c>
      <c r="F19" s="36" t="s">
        <v>631</v>
      </c>
    </row>
    <row r="20" spans="1:6" s="185" customFormat="1" ht="12.75">
      <c r="A20" s="538" t="s">
        <v>2830</v>
      </c>
      <c r="B20" s="530" t="s">
        <v>2050</v>
      </c>
      <c r="C20" s="543">
        <v>1.17</v>
      </c>
      <c r="D20" s="1014">
        <v>0.8</v>
      </c>
      <c r="E20" s="1001">
        <v>2</v>
      </c>
      <c r="F20" s="36" t="s">
        <v>631</v>
      </c>
    </row>
    <row r="21" spans="1:6" s="185" customFormat="1" ht="12.75">
      <c r="A21" s="538" t="s">
        <v>2831</v>
      </c>
      <c r="B21" s="530" t="s">
        <v>2051</v>
      </c>
      <c r="C21" s="543">
        <v>2.2000000000000002</v>
      </c>
      <c r="D21" s="1014">
        <v>0.8</v>
      </c>
      <c r="E21" s="1001">
        <v>2</v>
      </c>
      <c r="F21" s="36" t="s">
        <v>631</v>
      </c>
    </row>
    <row r="22" spans="1:6" s="185" customFormat="1" ht="12.75">
      <c r="A22" s="538" t="s">
        <v>2832</v>
      </c>
      <c r="B22" s="530" t="s">
        <v>2052</v>
      </c>
      <c r="C22" s="543">
        <v>4.5199999999999996</v>
      </c>
      <c r="D22" s="1014">
        <v>1</v>
      </c>
      <c r="E22" s="1001">
        <v>3</v>
      </c>
      <c r="F22" s="36" t="s">
        <v>603</v>
      </c>
    </row>
    <row r="23" spans="1:6" s="185" customFormat="1" ht="12.75">
      <c r="A23" s="538" t="s">
        <v>2833</v>
      </c>
      <c r="B23" s="530" t="s">
        <v>2053</v>
      </c>
      <c r="C23" s="543">
        <v>0.27</v>
      </c>
      <c r="D23" s="1014">
        <v>1</v>
      </c>
      <c r="E23" s="1001">
        <v>3</v>
      </c>
      <c r="F23" s="36" t="s">
        <v>603</v>
      </c>
    </row>
    <row r="24" spans="1:6" s="185" customFormat="1" ht="12.75">
      <c r="A24" s="538" t="s">
        <v>2834</v>
      </c>
      <c r="B24" s="530" t="s">
        <v>2054</v>
      </c>
      <c r="C24" s="543">
        <v>0.89</v>
      </c>
      <c r="D24" s="1014">
        <v>0.9</v>
      </c>
      <c r="E24" s="1001">
        <v>4</v>
      </c>
      <c r="F24" s="36" t="s">
        <v>593</v>
      </c>
    </row>
    <row r="25" spans="1:6" s="185" customFormat="1" ht="12.75">
      <c r="A25" s="538" t="s">
        <v>2835</v>
      </c>
      <c r="B25" s="530" t="s">
        <v>2055</v>
      </c>
      <c r="C25" s="543">
        <v>2.0099999999999998</v>
      </c>
      <c r="D25" s="1014">
        <v>1</v>
      </c>
      <c r="E25" s="1001">
        <v>4</v>
      </c>
      <c r="F25" s="36" t="s">
        <v>593</v>
      </c>
    </row>
    <row r="26" spans="1:6" s="185" customFormat="1" ht="12.75">
      <c r="A26" s="538" t="s">
        <v>2836</v>
      </c>
      <c r="B26" s="530" t="s">
        <v>2056</v>
      </c>
      <c r="C26" s="543">
        <v>0.86</v>
      </c>
      <c r="D26" s="1014">
        <v>1</v>
      </c>
      <c r="E26" s="1001">
        <v>4</v>
      </c>
      <c r="F26" s="36" t="s">
        <v>593</v>
      </c>
    </row>
    <row r="27" spans="1:6" s="185" customFormat="1" ht="12.75">
      <c r="A27" s="538" t="s">
        <v>2837</v>
      </c>
      <c r="B27" s="530" t="s">
        <v>2057</v>
      </c>
      <c r="C27" s="543">
        <v>1.21</v>
      </c>
      <c r="D27" s="1014">
        <v>1</v>
      </c>
      <c r="E27" s="1001">
        <v>4</v>
      </c>
      <c r="F27" s="36" t="s">
        <v>593</v>
      </c>
    </row>
    <row r="28" spans="1:6" s="185" customFormat="1" ht="12.75">
      <c r="A28" s="538" t="s">
        <v>2838</v>
      </c>
      <c r="B28" s="530" t="s">
        <v>2058</v>
      </c>
      <c r="C28" s="543">
        <v>0.87</v>
      </c>
      <c r="D28" s="1014">
        <v>0.8</v>
      </c>
      <c r="E28" s="1001">
        <v>4</v>
      </c>
      <c r="F28" s="36" t="s">
        <v>593</v>
      </c>
    </row>
    <row r="29" spans="1:6" s="185" customFormat="1" ht="12.75">
      <c r="A29" s="538" t="s">
        <v>2839</v>
      </c>
      <c r="B29" s="530" t="s">
        <v>2444</v>
      </c>
      <c r="C29" s="543">
        <v>4.1900000000000004</v>
      </c>
      <c r="D29" s="1014">
        <v>1</v>
      </c>
      <c r="E29" s="1001">
        <v>4</v>
      </c>
      <c r="F29" s="36" t="s">
        <v>593</v>
      </c>
    </row>
    <row r="30" spans="1:6" s="185" customFormat="1" ht="12.75">
      <c r="A30" s="538" t="s">
        <v>2840</v>
      </c>
      <c r="B30" s="530" t="s">
        <v>2348</v>
      </c>
      <c r="C30" s="543">
        <v>0.94</v>
      </c>
      <c r="D30" s="1014">
        <v>0.8</v>
      </c>
      <c r="E30" s="1001">
        <v>5</v>
      </c>
      <c r="F30" s="36" t="s">
        <v>601</v>
      </c>
    </row>
    <row r="31" spans="1:6" s="185" customFormat="1" ht="12.75">
      <c r="A31" s="538" t="s">
        <v>2841</v>
      </c>
      <c r="B31" s="530" t="s">
        <v>2349</v>
      </c>
      <c r="C31" s="543">
        <v>5.32</v>
      </c>
      <c r="D31" s="1014">
        <v>0.8</v>
      </c>
      <c r="E31" s="1001">
        <v>5</v>
      </c>
      <c r="F31" s="36" t="s">
        <v>601</v>
      </c>
    </row>
    <row r="32" spans="1:6" s="185" customFormat="1" ht="12.75">
      <c r="A32" s="538" t="s">
        <v>2842</v>
      </c>
      <c r="B32" s="530" t="s">
        <v>2059</v>
      </c>
      <c r="C32" s="543">
        <v>4.5</v>
      </c>
      <c r="D32" s="1014">
        <v>0.8</v>
      </c>
      <c r="E32" s="1001">
        <v>5</v>
      </c>
      <c r="F32" s="36" t="s">
        <v>601</v>
      </c>
    </row>
    <row r="33" spans="1:6" s="185" customFormat="1" ht="12.75">
      <c r="A33" s="538" t="s">
        <v>2843</v>
      </c>
      <c r="B33" s="530" t="s">
        <v>2445</v>
      </c>
      <c r="C33" s="543">
        <v>1.0900000000000001</v>
      </c>
      <c r="D33" s="1014">
        <v>1</v>
      </c>
      <c r="E33" s="1001">
        <v>5</v>
      </c>
      <c r="F33" s="36" t="s">
        <v>601</v>
      </c>
    </row>
    <row r="34" spans="1:6" s="185" customFormat="1" ht="12.75">
      <c r="A34" s="538" t="s">
        <v>2844</v>
      </c>
      <c r="B34" s="530" t="s">
        <v>2498</v>
      </c>
      <c r="C34" s="543">
        <v>4.51</v>
      </c>
      <c r="D34" s="1014">
        <v>0.8</v>
      </c>
      <c r="E34" s="1001">
        <v>5</v>
      </c>
      <c r="F34" s="36" t="s">
        <v>601</v>
      </c>
    </row>
    <row r="35" spans="1:6" s="185" customFormat="1" ht="25.5">
      <c r="A35" s="538" t="s">
        <v>2845</v>
      </c>
      <c r="B35" s="530" t="s">
        <v>2455</v>
      </c>
      <c r="C35" s="543">
        <v>2.0499999999999998</v>
      </c>
      <c r="D35" s="1014">
        <v>1</v>
      </c>
      <c r="E35" s="1001">
        <v>5</v>
      </c>
      <c r="F35" s="36" t="s">
        <v>601</v>
      </c>
    </row>
    <row r="36" spans="1:6" s="185" customFormat="1" ht="12.75">
      <c r="A36" s="538" t="s">
        <v>2846</v>
      </c>
      <c r="B36" s="530" t="s">
        <v>2060</v>
      </c>
      <c r="C36" s="543">
        <v>1.72</v>
      </c>
      <c r="D36" s="1014">
        <v>0.87</v>
      </c>
      <c r="E36" s="1001">
        <v>6</v>
      </c>
      <c r="F36" s="36" t="s">
        <v>635</v>
      </c>
    </row>
    <row r="37" spans="1:6" s="185" customFormat="1" ht="12.75">
      <c r="A37" s="538" t="s">
        <v>2847</v>
      </c>
      <c r="B37" s="530" t="s">
        <v>2061</v>
      </c>
      <c r="C37" s="543">
        <v>0.74</v>
      </c>
      <c r="D37" s="1014">
        <v>0.8</v>
      </c>
      <c r="E37" s="1001">
        <v>6</v>
      </c>
      <c r="F37" s="36" t="s">
        <v>635</v>
      </c>
    </row>
    <row r="38" spans="1:6" s="185" customFormat="1" ht="12.75">
      <c r="A38" s="538" t="s">
        <v>2848</v>
      </c>
      <c r="B38" s="530" t="s">
        <v>2062</v>
      </c>
      <c r="C38" s="543">
        <v>0.36</v>
      </c>
      <c r="D38" s="1014">
        <v>0.8</v>
      </c>
      <c r="E38" s="1001">
        <v>6</v>
      </c>
      <c r="F38" s="36" t="s">
        <v>635</v>
      </c>
    </row>
    <row r="39" spans="1:6" s="185" customFormat="1" ht="12.75">
      <c r="A39" s="538" t="s">
        <v>2849</v>
      </c>
      <c r="B39" s="530" t="s">
        <v>2063</v>
      </c>
      <c r="C39" s="543">
        <v>1.84</v>
      </c>
      <c r="D39" s="1014">
        <v>1</v>
      </c>
      <c r="E39" s="1001">
        <v>7</v>
      </c>
      <c r="F39" s="36" t="s">
        <v>590</v>
      </c>
    </row>
    <row r="40" spans="1:6" s="185" customFormat="1" ht="38.25">
      <c r="A40" s="538" t="s">
        <v>2850</v>
      </c>
      <c r="B40" s="530" t="s">
        <v>2066</v>
      </c>
      <c r="C40" s="543">
        <v>4.37</v>
      </c>
      <c r="D40" s="1014">
        <v>1</v>
      </c>
      <c r="E40" s="1001">
        <v>8</v>
      </c>
      <c r="F40" s="36" t="s">
        <v>629</v>
      </c>
    </row>
    <row r="41" spans="1:6" s="185" customFormat="1" ht="12.75">
      <c r="A41" s="538" t="s">
        <v>3953</v>
      </c>
      <c r="B41" s="530" t="s">
        <v>2064</v>
      </c>
      <c r="C41" s="543">
        <v>7.82</v>
      </c>
      <c r="D41" s="1014">
        <v>1</v>
      </c>
      <c r="E41" s="1001">
        <v>8</v>
      </c>
      <c r="F41" s="36" t="s">
        <v>629</v>
      </c>
    </row>
    <row r="42" spans="1:6" s="185" customFormat="1" ht="25.5">
      <c r="A42" s="538" t="s">
        <v>3954</v>
      </c>
      <c r="B42" s="530" t="s">
        <v>2065</v>
      </c>
      <c r="C42" s="543">
        <v>5.68</v>
      </c>
      <c r="D42" s="1014">
        <v>1</v>
      </c>
      <c r="E42" s="1001">
        <v>8</v>
      </c>
      <c r="F42" s="36" t="s">
        <v>629</v>
      </c>
    </row>
    <row r="43" spans="1:6" s="185" customFormat="1" ht="12.75">
      <c r="A43" s="538" t="s">
        <v>2851</v>
      </c>
      <c r="B43" s="530" t="s">
        <v>2067</v>
      </c>
      <c r="C43" s="543">
        <v>0.97</v>
      </c>
      <c r="D43" s="1014">
        <v>0.8</v>
      </c>
      <c r="E43" s="1001">
        <v>9</v>
      </c>
      <c r="F43" s="36" t="s">
        <v>618</v>
      </c>
    </row>
    <row r="44" spans="1:6" s="185" customFormat="1" ht="12.75">
      <c r="A44" s="538" t="s">
        <v>2852</v>
      </c>
      <c r="B44" s="530" t="s">
        <v>2068</v>
      </c>
      <c r="C44" s="543">
        <v>1.1100000000000001</v>
      </c>
      <c r="D44" s="1014">
        <v>1</v>
      </c>
      <c r="E44" s="1001">
        <v>9</v>
      </c>
      <c r="F44" s="36" t="s">
        <v>618</v>
      </c>
    </row>
    <row r="45" spans="1:6" s="185" customFormat="1" ht="12.75">
      <c r="A45" s="538" t="s">
        <v>2853</v>
      </c>
      <c r="B45" s="530" t="s">
        <v>2069</v>
      </c>
      <c r="C45" s="543">
        <v>1.97</v>
      </c>
      <c r="D45" s="1014">
        <v>1</v>
      </c>
      <c r="E45" s="1001">
        <v>9</v>
      </c>
      <c r="F45" s="36" t="s">
        <v>618</v>
      </c>
    </row>
    <row r="46" spans="1:6" s="185" customFormat="1" ht="12.75">
      <c r="A46" s="538" t="s">
        <v>2854</v>
      </c>
      <c r="B46" s="530" t="s">
        <v>2070</v>
      </c>
      <c r="C46" s="543">
        <v>2.78</v>
      </c>
      <c r="D46" s="1014">
        <v>1</v>
      </c>
      <c r="E46" s="1001">
        <v>9</v>
      </c>
      <c r="F46" s="36" t="s">
        <v>618</v>
      </c>
    </row>
    <row r="47" spans="1:6" s="185" customFormat="1" ht="12.75">
      <c r="A47" s="538" t="s">
        <v>2855</v>
      </c>
      <c r="B47" s="530" t="s">
        <v>2499</v>
      </c>
      <c r="C47" s="543">
        <v>1.1499999999999999</v>
      </c>
      <c r="D47" s="1014">
        <v>0.8</v>
      </c>
      <c r="E47" s="1001">
        <v>9</v>
      </c>
      <c r="F47" s="36" t="s">
        <v>618</v>
      </c>
    </row>
    <row r="48" spans="1:6" s="185" customFormat="1" ht="12.75">
      <c r="A48" s="538" t="s">
        <v>2856</v>
      </c>
      <c r="B48" s="530" t="s">
        <v>2500</v>
      </c>
      <c r="C48" s="543">
        <v>1.22</v>
      </c>
      <c r="D48" s="1014">
        <v>0.8</v>
      </c>
      <c r="E48" s="1001">
        <v>9</v>
      </c>
      <c r="F48" s="36" t="s">
        <v>618</v>
      </c>
    </row>
    <row r="49" spans="1:6" s="185" customFormat="1" ht="12.75">
      <c r="A49" s="538" t="s">
        <v>2857</v>
      </c>
      <c r="B49" s="530" t="s">
        <v>2501</v>
      </c>
      <c r="C49" s="543">
        <v>1.78</v>
      </c>
      <c r="D49" s="1014">
        <v>1</v>
      </c>
      <c r="E49" s="1001">
        <v>9</v>
      </c>
      <c r="F49" s="36" t="s">
        <v>618</v>
      </c>
    </row>
    <row r="50" spans="1:6" s="185" customFormat="1" ht="12.75">
      <c r="A50" s="538" t="s">
        <v>2858</v>
      </c>
      <c r="B50" s="530" t="s">
        <v>2502</v>
      </c>
      <c r="C50" s="543">
        <v>2.23</v>
      </c>
      <c r="D50" s="1014">
        <v>1</v>
      </c>
      <c r="E50" s="1001">
        <v>9</v>
      </c>
      <c r="F50" s="36" t="s">
        <v>618</v>
      </c>
    </row>
    <row r="51" spans="1:6" s="185" customFormat="1" ht="12.75">
      <c r="A51" s="538" t="s">
        <v>2859</v>
      </c>
      <c r="B51" s="530" t="s">
        <v>2071</v>
      </c>
      <c r="C51" s="543">
        <v>2.36</v>
      </c>
      <c r="D51" s="1014">
        <v>1</v>
      </c>
      <c r="E51" s="1001">
        <v>9</v>
      </c>
      <c r="F51" s="36" t="s">
        <v>618</v>
      </c>
    </row>
    <row r="52" spans="1:6" s="185" customFormat="1" ht="12.75">
      <c r="A52" s="538" t="s">
        <v>2860</v>
      </c>
      <c r="B52" s="530" t="s">
        <v>2072</v>
      </c>
      <c r="C52" s="543">
        <v>4.28</v>
      </c>
      <c r="D52" s="1014">
        <v>1</v>
      </c>
      <c r="E52" s="1001">
        <v>9</v>
      </c>
      <c r="F52" s="36" t="s">
        <v>618</v>
      </c>
    </row>
    <row r="53" spans="1:6" s="185" customFormat="1" ht="12.75">
      <c r="A53" s="538" t="s">
        <v>2861</v>
      </c>
      <c r="B53" s="530" t="s">
        <v>2350</v>
      </c>
      <c r="C53" s="543">
        <v>2.95</v>
      </c>
      <c r="D53" s="1014">
        <v>1</v>
      </c>
      <c r="E53" s="1001">
        <v>10</v>
      </c>
      <c r="F53" s="36" t="s">
        <v>626</v>
      </c>
    </row>
    <row r="54" spans="1:6" s="185" customFormat="1" ht="12.75">
      <c r="A54" s="538" t="s">
        <v>2862</v>
      </c>
      <c r="B54" s="530" t="s">
        <v>2351</v>
      </c>
      <c r="C54" s="543">
        <v>5.33</v>
      </c>
      <c r="D54" s="1014">
        <v>1</v>
      </c>
      <c r="E54" s="1001">
        <v>10</v>
      </c>
      <c r="F54" s="36" t="s">
        <v>626</v>
      </c>
    </row>
    <row r="55" spans="1:6" s="185" customFormat="1" ht="12.75">
      <c r="A55" s="538" t="s">
        <v>2863</v>
      </c>
      <c r="B55" s="530" t="s">
        <v>2352</v>
      </c>
      <c r="C55" s="543">
        <v>0.77</v>
      </c>
      <c r="D55" s="1014">
        <v>1</v>
      </c>
      <c r="E55" s="1001">
        <v>10</v>
      </c>
      <c r="F55" s="36" t="s">
        <v>626</v>
      </c>
    </row>
    <row r="56" spans="1:6" s="185" customFormat="1" ht="12.75">
      <c r="A56" s="538" t="s">
        <v>2864</v>
      </c>
      <c r="B56" s="530" t="s">
        <v>2353</v>
      </c>
      <c r="C56" s="543">
        <v>0.97</v>
      </c>
      <c r="D56" s="1014">
        <v>1</v>
      </c>
      <c r="E56" s="1001">
        <v>10</v>
      </c>
      <c r="F56" s="36" t="s">
        <v>626</v>
      </c>
    </row>
    <row r="57" spans="1:6" s="185" customFormat="1" ht="12.75">
      <c r="A57" s="538" t="s">
        <v>2865</v>
      </c>
      <c r="B57" s="530" t="s">
        <v>2073</v>
      </c>
      <c r="C57" s="543">
        <v>0.88</v>
      </c>
      <c r="D57" s="1014">
        <v>0.8</v>
      </c>
      <c r="E57" s="1001">
        <v>10</v>
      </c>
      <c r="F57" s="36" t="s">
        <v>626</v>
      </c>
    </row>
    <row r="58" spans="1:6" s="185" customFormat="1" ht="12.75">
      <c r="A58" s="538" t="s">
        <v>2866</v>
      </c>
      <c r="B58" s="530" t="s">
        <v>2074</v>
      </c>
      <c r="C58" s="543">
        <v>1.05</v>
      </c>
      <c r="D58" s="1014">
        <v>0.8</v>
      </c>
      <c r="E58" s="1001">
        <v>10</v>
      </c>
      <c r="F58" s="36" t="s">
        <v>626</v>
      </c>
    </row>
    <row r="59" spans="1:6" s="185" customFormat="1" ht="12.75">
      <c r="A59" s="538" t="s">
        <v>2867</v>
      </c>
      <c r="B59" s="530" t="s">
        <v>2075</v>
      </c>
      <c r="C59" s="543">
        <v>1.25</v>
      </c>
      <c r="D59" s="1014">
        <v>0.95</v>
      </c>
      <c r="E59" s="1001">
        <v>10</v>
      </c>
      <c r="F59" s="36" t="s">
        <v>626</v>
      </c>
    </row>
    <row r="60" spans="1:6" s="185" customFormat="1" ht="12.75">
      <c r="A60" s="538" t="s">
        <v>2868</v>
      </c>
      <c r="B60" s="530" t="s">
        <v>2076</v>
      </c>
      <c r="C60" s="543">
        <v>1.51</v>
      </c>
      <c r="D60" s="1014">
        <v>0.9</v>
      </c>
      <c r="E60" s="1001">
        <v>11</v>
      </c>
      <c r="F60" s="36" t="s">
        <v>597</v>
      </c>
    </row>
    <row r="61" spans="1:6" s="185" customFormat="1" ht="12.75">
      <c r="A61" s="538" t="s">
        <v>2869</v>
      </c>
      <c r="B61" s="530" t="s">
        <v>2077</v>
      </c>
      <c r="C61" s="543">
        <v>2.2599999999999998</v>
      </c>
      <c r="D61" s="1014">
        <v>1</v>
      </c>
      <c r="E61" s="1001">
        <v>11</v>
      </c>
      <c r="F61" s="36" t="s">
        <v>597</v>
      </c>
    </row>
    <row r="62" spans="1:6" s="185" customFormat="1" ht="12.75">
      <c r="A62" s="538" t="s">
        <v>2870</v>
      </c>
      <c r="B62" s="530" t="s">
        <v>2354</v>
      </c>
      <c r="C62" s="543">
        <v>1.38</v>
      </c>
      <c r="D62" s="1014">
        <v>1</v>
      </c>
      <c r="E62" s="1001">
        <v>11</v>
      </c>
      <c r="F62" s="36" t="s">
        <v>597</v>
      </c>
    </row>
    <row r="63" spans="1:6" s="185" customFormat="1" ht="12.75">
      <c r="A63" s="538" t="s">
        <v>2871</v>
      </c>
      <c r="B63" s="530" t="s">
        <v>2355</v>
      </c>
      <c r="C63" s="543">
        <v>2.82</v>
      </c>
      <c r="D63" s="1014">
        <v>1</v>
      </c>
      <c r="E63" s="1001">
        <v>11</v>
      </c>
      <c r="F63" s="36" t="s">
        <v>597</v>
      </c>
    </row>
    <row r="64" spans="1:6" s="185" customFormat="1" ht="12.75">
      <c r="A64" s="538" t="s">
        <v>2872</v>
      </c>
      <c r="B64" s="530" t="s">
        <v>2078</v>
      </c>
      <c r="C64" s="543">
        <v>0.57999999999999996</v>
      </c>
      <c r="D64" s="1014">
        <v>0.8</v>
      </c>
      <c r="E64" s="1001">
        <v>12</v>
      </c>
      <c r="F64" s="36" t="s">
        <v>613</v>
      </c>
    </row>
    <row r="65" spans="1:8" s="185" customFormat="1" ht="12.75">
      <c r="A65" s="538" t="s">
        <v>2873</v>
      </c>
      <c r="B65" s="530" t="s">
        <v>2079</v>
      </c>
      <c r="C65" s="543">
        <v>0.62</v>
      </c>
      <c r="D65" s="1014">
        <v>0.8</v>
      </c>
      <c r="E65" s="1001">
        <v>12</v>
      </c>
      <c r="F65" s="36" t="s">
        <v>613</v>
      </c>
    </row>
    <row r="66" spans="1:8" s="185" customFormat="1" ht="12.75">
      <c r="A66" s="538" t="s">
        <v>2874</v>
      </c>
      <c r="B66" s="530" t="s">
        <v>2080</v>
      </c>
      <c r="C66" s="543">
        <v>1.4</v>
      </c>
      <c r="D66" s="1014">
        <v>1</v>
      </c>
      <c r="E66" s="1001">
        <v>12</v>
      </c>
      <c r="F66" s="36" t="s">
        <v>613</v>
      </c>
    </row>
    <row r="67" spans="1:8" s="185" customFormat="1" ht="12.75">
      <c r="A67" s="538" t="s">
        <v>2875</v>
      </c>
      <c r="B67" s="530" t="s">
        <v>2081</v>
      </c>
      <c r="C67" s="543">
        <v>1.27</v>
      </c>
      <c r="D67" s="1014">
        <v>1</v>
      </c>
      <c r="E67" s="1001">
        <v>12</v>
      </c>
      <c r="F67" s="36" t="s">
        <v>613</v>
      </c>
    </row>
    <row r="68" spans="1:8" s="185" customFormat="1" ht="12.75">
      <c r="A68" s="538" t="s">
        <v>2876</v>
      </c>
      <c r="B68" s="530" t="s">
        <v>2082</v>
      </c>
      <c r="C68" s="543">
        <v>3.12</v>
      </c>
      <c r="D68" s="1014">
        <v>1</v>
      </c>
      <c r="E68" s="1001">
        <v>12</v>
      </c>
      <c r="F68" s="36" t="s">
        <v>613</v>
      </c>
    </row>
    <row r="69" spans="1:8" s="185" customFormat="1" ht="12.75">
      <c r="A69" s="538" t="s">
        <v>2877</v>
      </c>
      <c r="B69" s="530" t="s">
        <v>2083</v>
      </c>
      <c r="C69" s="543">
        <v>4.51</v>
      </c>
      <c r="D69" s="1014">
        <v>1</v>
      </c>
      <c r="E69" s="1001">
        <v>12</v>
      </c>
      <c r="F69" s="36" t="s">
        <v>613</v>
      </c>
    </row>
    <row r="70" spans="1:8" s="185" customFormat="1" ht="12.75">
      <c r="A70" s="538" t="s">
        <v>2878</v>
      </c>
      <c r="B70" s="530" t="s">
        <v>2446</v>
      </c>
      <c r="C70" s="543">
        <v>7.2</v>
      </c>
      <c r="D70" s="1014">
        <v>1</v>
      </c>
      <c r="E70" s="1001">
        <v>12</v>
      </c>
      <c r="F70" s="36" t="s">
        <v>613</v>
      </c>
    </row>
    <row r="71" spans="1:8" s="185" customFormat="1" ht="12.75">
      <c r="A71" s="538" t="s">
        <v>2879</v>
      </c>
      <c r="B71" s="530" t="s">
        <v>2084</v>
      </c>
      <c r="C71" s="543">
        <v>1.18</v>
      </c>
      <c r="D71" s="1014">
        <v>1</v>
      </c>
      <c r="E71" s="1001">
        <v>12</v>
      </c>
      <c r="F71" s="36" t="s">
        <v>613</v>
      </c>
    </row>
    <row r="72" spans="1:8" s="185" customFormat="1" ht="12.75">
      <c r="A72" s="538" t="s">
        <v>2880</v>
      </c>
      <c r="B72" s="530" t="s">
        <v>2085</v>
      </c>
      <c r="C72" s="543">
        <v>0.98</v>
      </c>
      <c r="D72" s="1014">
        <v>0.8</v>
      </c>
      <c r="E72" s="1001">
        <v>12</v>
      </c>
      <c r="F72" s="36" t="s">
        <v>613</v>
      </c>
    </row>
    <row r="73" spans="1:8" s="185" customFormat="1" ht="24" customHeight="1">
      <c r="A73" s="538" t="s">
        <v>2881</v>
      </c>
      <c r="B73" s="530" t="s">
        <v>2086</v>
      </c>
      <c r="C73" s="543">
        <v>0.35</v>
      </c>
      <c r="D73" s="1014">
        <v>1</v>
      </c>
      <c r="E73" s="1001">
        <v>12</v>
      </c>
      <c r="F73" s="36" t="s">
        <v>613</v>
      </c>
      <c r="G73" s="1018"/>
    </row>
    <row r="74" spans="1:8" s="185" customFormat="1" ht="30" customHeight="1">
      <c r="A74" s="994" t="s">
        <v>6617</v>
      </c>
      <c r="B74" s="530" t="s">
        <v>2086</v>
      </c>
      <c r="C74" s="1016">
        <v>0.2471643</v>
      </c>
      <c r="D74" s="1014">
        <v>1</v>
      </c>
      <c r="E74" s="1001">
        <v>12</v>
      </c>
      <c r="F74" s="36" t="s">
        <v>613</v>
      </c>
      <c r="H74" s="1015"/>
    </row>
    <row r="75" spans="1:8" s="185" customFormat="1" ht="33" customHeight="1">
      <c r="A75" s="994" t="s">
        <v>6618</v>
      </c>
      <c r="B75" s="995" t="s">
        <v>6619</v>
      </c>
      <c r="C75" s="1016">
        <v>1.5002666</v>
      </c>
      <c r="D75" s="1014">
        <v>1</v>
      </c>
      <c r="E75" s="1001">
        <v>12</v>
      </c>
      <c r="F75" s="36" t="s">
        <v>613</v>
      </c>
      <c r="H75" s="1015"/>
    </row>
    <row r="76" spans="1:8" s="185" customFormat="1" ht="18.75" customHeight="1">
      <c r="A76" s="538" t="s">
        <v>2882</v>
      </c>
      <c r="B76" s="530" t="s">
        <v>2087</v>
      </c>
      <c r="C76" s="543">
        <v>0.5</v>
      </c>
      <c r="D76" s="1014">
        <v>1</v>
      </c>
      <c r="E76" s="1001">
        <v>12</v>
      </c>
      <c r="F76" s="36" t="s">
        <v>613</v>
      </c>
    </row>
    <row r="77" spans="1:8" s="185" customFormat="1" ht="27" customHeight="1">
      <c r="A77" s="994" t="s">
        <v>6620</v>
      </c>
      <c r="B77" s="530" t="s">
        <v>2087</v>
      </c>
      <c r="C77" s="1016">
        <v>0.3927889</v>
      </c>
      <c r="D77" s="1014">
        <v>1</v>
      </c>
      <c r="E77" s="1001">
        <v>12</v>
      </c>
      <c r="F77" s="36" t="s">
        <v>613</v>
      </c>
      <c r="H77" s="1015"/>
    </row>
    <row r="78" spans="1:8" s="185" customFormat="1" ht="30" customHeight="1">
      <c r="A78" s="994" t="s">
        <v>6621</v>
      </c>
      <c r="B78" s="995" t="s">
        <v>6622</v>
      </c>
      <c r="C78" s="1016">
        <v>2.6526866</v>
      </c>
      <c r="D78" s="1014">
        <v>1</v>
      </c>
      <c r="E78" s="1001">
        <v>12</v>
      </c>
      <c r="F78" s="36" t="s">
        <v>613</v>
      </c>
      <c r="H78" s="1015"/>
    </row>
    <row r="79" spans="1:8" s="185" customFormat="1" ht="12.75">
      <c r="A79" s="538" t="s">
        <v>2883</v>
      </c>
      <c r="B79" s="530" t="s">
        <v>2088</v>
      </c>
      <c r="C79" s="543">
        <v>1</v>
      </c>
      <c r="D79" s="1014">
        <v>0.8</v>
      </c>
      <c r="E79" s="1001">
        <v>12</v>
      </c>
      <c r="F79" s="36" t="s">
        <v>613</v>
      </c>
    </row>
    <row r="80" spans="1:8" s="185" customFormat="1" ht="12.75">
      <c r="A80" s="538" t="s">
        <v>2884</v>
      </c>
      <c r="B80" s="530" t="s">
        <v>2885</v>
      </c>
      <c r="C80" s="543">
        <v>4.4000000000000004</v>
      </c>
      <c r="D80" s="1014">
        <v>1</v>
      </c>
      <c r="E80" s="1001">
        <v>12</v>
      </c>
      <c r="F80" s="36" t="s">
        <v>613</v>
      </c>
    </row>
    <row r="81" spans="1:6" s="185" customFormat="1" ht="25.5">
      <c r="A81" s="994" t="s">
        <v>6120</v>
      </c>
      <c r="B81" s="995" t="s">
        <v>6121</v>
      </c>
      <c r="C81" s="543">
        <v>5.5</v>
      </c>
      <c r="D81" s="1014">
        <v>1</v>
      </c>
      <c r="E81" s="1001">
        <v>12</v>
      </c>
      <c r="F81" s="36" t="s">
        <v>613</v>
      </c>
    </row>
    <row r="82" spans="1:6" s="185" customFormat="1" ht="25.5">
      <c r="A82" s="994" t="s">
        <v>6122</v>
      </c>
      <c r="B82" s="995" t="s">
        <v>6123</v>
      </c>
      <c r="C82" s="543">
        <v>7.5</v>
      </c>
      <c r="D82" s="1014">
        <v>1</v>
      </c>
      <c r="E82" s="1001">
        <v>12</v>
      </c>
      <c r="F82" s="36" t="s">
        <v>613</v>
      </c>
    </row>
    <row r="83" spans="1:6" s="185" customFormat="1" ht="21" customHeight="1">
      <c r="A83" s="994" t="s">
        <v>6124</v>
      </c>
      <c r="B83" s="530" t="s">
        <v>2885</v>
      </c>
      <c r="C83" s="543">
        <v>4</v>
      </c>
      <c r="D83" s="1014">
        <v>1</v>
      </c>
      <c r="E83" s="1001">
        <v>12</v>
      </c>
      <c r="F83" s="36" t="s">
        <v>613</v>
      </c>
    </row>
    <row r="84" spans="1:6" s="185" customFormat="1" ht="12.75">
      <c r="A84" s="538" t="s">
        <v>2886</v>
      </c>
      <c r="B84" s="530" t="s">
        <v>2089</v>
      </c>
      <c r="C84" s="543">
        <v>2.2999999999999998</v>
      </c>
      <c r="D84" s="1014">
        <v>1</v>
      </c>
      <c r="E84" s="1001">
        <v>12</v>
      </c>
      <c r="F84" s="36" t="s">
        <v>613</v>
      </c>
    </row>
    <row r="85" spans="1:6" s="185" customFormat="1" ht="25.5">
      <c r="A85" s="538" t="s">
        <v>2887</v>
      </c>
      <c r="B85" s="530" t="s">
        <v>2356</v>
      </c>
      <c r="C85" s="543">
        <v>1.42</v>
      </c>
      <c r="D85" s="1014">
        <v>1</v>
      </c>
      <c r="E85" s="1001">
        <v>13</v>
      </c>
      <c r="F85" s="36" t="s">
        <v>588</v>
      </c>
    </row>
    <row r="86" spans="1:6" s="185" customFormat="1" ht="25.5">
      <c r="A86" s="538" t="s">
        <v>2888</v>
      </c>
      <c r="B86" s="530" t="s">
        <v>2357</v>
      </c>
      <c r="C86" s="543">
        <v>2.81</v>
      </c>
      <c r="D86" s="1014">
        <v>1</v>
      </c>
      <c r="E86" s="1001">
        <v>13</v>
      </c>
      <c r="F86" s="36" t="s">
        <v>588</v>
      </c>
    </row>
    <row r="87" spans="1:6" s="185" customFormat="1" ht="25.5">
      <c r="A87" s="538" t="s">
        <v>2889</v>
      </c>
      <c r="B87" s="530" t="s">
        <v>2890</v>
      </c>
      <c r="C87" s="543">
        <v>3.48</v>
      </c>
      <c r="D87" s="1014">
        <v>1</v>
      </c>
      <c r="E87" s="1001">
        <v>13</v>
      </c>
      <c r="F87" s="36" t="s">
        <v>588</v>
      </c>
    </row>
    <row r="88" spans="1:6" s="185" customFormat="1" ht="12.75">
      <c r="A88" s="538" t="s">
        <v>2891</v>
      </c>
      <c r="B88" s="530" t="s">
        <v>2358</v>
      </c>
      <c r="C88" s="543">
        <v>1.1200000000000001</v>
      </c>
      <c r="D88" s="1014">
        <v>1</v>
      </c>
      <c r="E88" s="1001">
        <v>13</v>
      </c>
      <c r="F88" s="36" t="s">
        <v>588</v>
      </c>
    </row>
    <row r="89" spans="1:6" s="185" customFormat="1" ht="12.75">
      <c r="A89" s="538" t="s">
        <v>2892</v>
      </c>
      <c r="B89" s="530" t="s">
        <v>2359</v>
      </c>
      <c r="C89" s="543">
        <v>2.0099999999999998</v>
      </c>
      <c r="D89" s="1014">
        <v>1</v>
      </c>
      <c r="E89" s="1001">
        <v>13</v>
      </c>
      <c r="F89" s="36" t="s">
        <v>588</v>
      </c>
    </row>
    <row r="90" spans="1:6" s="185" customFormat="1" ht="12.75">
      <c r="A90" s="538" t="s">
        <v>2893</v>
      </c>
      <c r="B90" s="530" t="s">
        <v>2360</v>
      </c>
      <c r="C90" s="543">
        <v>1.42</v>
      </c>
      <c r="D90" s="1014">
        <v>1</v>
      </c>
      <c r="E90" s="1001">
        <v>13</v>
      </c>
      <c r="F90" s="36" t="s">
        <v>588</v>
      </c>
    </row>
    <row r="91" spans="1:6" s="185" customFormat="1" ht="12.75">
      <c r="A91" s="538" t="s">
        <v>2894</v>
      </c>
      <c r="B91" s="530" t="s">
        <v>2361</v>
      </c>
      <c r="C91" s="543">
        <v>2.38</v>
      </c>
      <c r="D91" s="1014">
        <v>1</v>
      </c>
      <c r="E91" s="1001">
        <v>13</v>
      </c>
      <c r="F91" s="36" t="s">
        <v>588</v>
      </c>
    </row>
    <row r="92" spans="1:6" s="185" customFormat="1" ht="12.75">
      <c r="A92" s="538" t="s">
        <v>2895</v>
      </c>
      <c r="B92" s="530" t="s">
        <v>2090</v>
      </c>
      <c r="C92" s="543">
        <v>0.84</v>
      </c>
      <c r="D92" s="1014">
        <v>0.95</v>
      </c>
      <c r="E92" s="1001">
        <v>14</v>
      </c>
      <c r="F92" s="36" t="s">
        <v>621</v>
      </c>
    </row>
    <row r="93" spans="1:6" s="185" customFormat="1" ht="12.75">
      <c r="A93" s="538" t="s">
        <v>2896</v>
      </c>
      <c r="B93" s="530" t="s">
        <v>2091</v>
      </c>
      <c r="C93" s="543">
        <v>1.74</v>
      </c>
      <c r="D93" s="1014">
        <v>0.95</v>
      </c>
      <c r="E93" s="1001">
        <v>14</v>
      </c>
      <c r="F93" s="36" t="s">
        <v>621</v>
      </c>
    </row>
    <row r="94" spans="1:6" s="185" customFormat="1" ht="12.75">
      <c r="A94" s="538" t="s">
        <v>2897</v>
      </c>
      <c r="B94" s="530" t="s">
        <v>2092</v>
      </c>
      <c r="C94" s="543">
        <v>2.4900000000000002</v>
      </c>
      <c r="D94" s="1014">
        <v>1</v>
      </c>
      <c r="E94" s="1001">
        <v>14</v>
      </c>
      <c r="F94" s="36" t="s">
        <v>621</v>
      </c>
    </row>
    <row r="95" spans="1:6" s="185" customFormat="1" ht="12.75">
      <c r="A95" s="538" t="s">
        <v>2898</v>
      </c>
      <c r="B95" s="530" t="s">
        <v>2093</v>
      </c>
      <c r="C95" s="543">
        <v>0.98</v>
      </c>
      <c r="D95" s="1014">
        <v>1</v>
      </c>
      <c r="E95" s="1001">
        <v>15</v>
      </c>
      <c r="F95" s="36" t="s">
        <v>634</v>
      </c>
    </row>
    <row r="96" spans="1:6" s="185" customFormat="1" ht="12.75">
      <c r="A96" s="538" t="s">
        <v>2899</v>
      </c>
      <c r="B96" s="530" t="s">
        <v>2094</v>
      </c>
      <c r="C96" s="543">
        <v>1.55</v>
      </c>
      <c r="D96" s="1014">
        <v>0.8</v>
      </c>
      <c r="E96" s="1001">
        <v>15</v>
      </c>
      <c r="F96" s="36" t="s">
        <v>634</v>
      </c>
    </row>
    <row r="97" spans="1:6" s="185" customFormat="1" ht="12.75">
      <c r="A97" s="538" t="s">
        <v>2900</v>
      </c>
      <c r="B97" s="530" t="s">
        <v>2095</v>
      </c>
      <c r="C97" s="543">
        <v>0.84</v>
      </c>
      <c r="D97" s="1014">
        <v>1</v>
      </c>
      <c r="E97" s="1001">
        <v>15</v>
      </c>
      <c r="F97" s="36" t="s">
        <v>634</v>
      </c>
    </row>
    <row r="98" spans="1:6" s="185" customFormat="1" ht="12.75">
      <c r="A98" s="538" t="s">
        <v>2901</v>
      </c>
      <c r="B98" s="530" t="s">
        <v>2096</v>
      </c>
      <c r="C98" s="543">
        <v>1.33</v>
      </c>
      <c r="D98" s="1014">
        <v>1</v>
      </c>
      <c r="E98" s="1001">
        <v>15</v>
      </c>
      <c r="F98" s="36" t="s">
        <v>634</v>
      </c>
    </row>
    <row r="99" spans="1:6" s="185" customFormat="1" ht="12.75">
      <c r="A99" s="538" t="s">
        <v>2902</v>
      </c>
      <c r="B99" s="530" t="s">
        <v>2362</v>
      </c>
      <c r="C99" s="543">
        <v>0.96</v>
      </c>
      <c r="D99" s="1014">
        <v>1</v>
      </c>
      <c r="E99" s="1001">
        <v>15</v>
      </c>
      <c r="F99" s="36" t="s">
        <v>634</v>
      </c>
    </row>
    <row r="100" spans="1:6" s="185" customFormat="1" ht="12.75">
      <c r="A100" s="538" t="s">
        <v>3955</v>
      </c>
      <c r="B100" s="530" t="s">
        <v>2363</v>
      </c>
      <c r="C100" s="543">
        <v>2.2999999999999998</v>
      </c>
      <c r="D100" s="1014">
        <v>1</v>
      </c>
      <c r="E100" s="1001">
        <v>15</v>
      </c>
      <c r="F100" s="36" t="s">
        <v>634</v>
      </c>
    </row>
    <row r="101" spans="1:6" s="185" customFormat="1" ht="12.75">
      <c r="A101" s="538" t="s">
        <v>3956</v>
      </c>
      <c r="B101" s="530" t="s">
        <v>3957</v>
      </c>
      <c r="C101" s="543">
        <v>3.16</v>
      </c>
      <c r="D101" s="1014">
        <v>1</v>
      </c>
      <c r="E101" s="1001">
        <v>15</v>
      </c>
      <c r="F101" s="36" t="s">
        <v>634</v>
      </c>
    </row>
    <row r="102" spans="1:6" s="185" customFormat="1" ht="12.75">
      <c r="A102" s="538" t="s">
        <v>3958</v>
      </c>
      <c r="B102" s="530" t="s">
        <v>3959</v>
      </c>
      <c r="C102" s="543">
        <v>4.84</v>
      </c>
      <c r="D102" s="1014">
        <v>1</v>
      </c>
      <c r="E102" s="1001">
        <v>15</v>
      </c>
      <c r="F102" s="36" t="s">
        <v>634</v>
      </c>
    </row>
    <row r="103" spans="1:6" s="185" customFormat="1" ht="12.75">
      <c r="A103" s="538" t="s">
        <v>2903</v>
      </c>
      <c r="B103" s="530" t="s">
        <v>2097</v>
      </c>
      <c r="C103" s="543">
        <v>1.02</v>
      </c>
      <c r="D103" s="1014">
        <v>1</v>
      </c>
      <c r="E103" s="1001">
        <v>15</v>
      </c>
      <c r="F103" s="36" t="s">
        <v>634</v>
      </c>
    </row>
    <row r="104" spans="1:6" s="185" customFormat="1" ht="25.5">
      <c r="A104" s="538" t="s">
        <v>2904</v>
      </c>
      <c r="B104" s="530" t="s">
        <v>3960</v>
      </c>
      <c r="C104" s="543">
        <v>1.61</v>
      </c>
      <c r="D104" s="1014">
        <v>1</v>
      </c>
      <c r="E104" s="1001">
        <v>15</v>
      </c>
      <c r="F104" s="36" t="s">
        <v>634</v>
      </c>
    </row>
    <row r="105" spans="1:6" s="185" customFormat="1" ht="25.5">
      <c r="A105" s="538" t="s">
        <v>2906</v>
      </c>
      <c r="B105" s="530" t="s">
        <v>2907</v>
      </c>
      <c r="C105" s="543">
        <v>2.0499999999999998</v>
      </c>
      <c r="D105" s="1014">
        <v>1</v>
      </c>
      <c r="E105" s="1001">
        <v>15</v>
      </c>
      <c r="F105" s="36" t="s">
        <v>634</v>
      </c>
    </row>
    <row r="106" spans="1:6" s="185" customFormat="1" ht="12.75">
      <c r="A106" s="538" t="s">
        <v>2908</v>
      </c>
      <c r="B106" s="530" t="s">
        <v>2098</v>
      </c>
      <c r="C106" s="543">
        <v>0.74</v>
      </c>
      <c r="D106" s="1014">
        <v>0.9</v>
      </c>
      <c r="E106" s="1001">
        <v>15</v>
      </c>
      <c r="F106" s="36" t="s">
        <v>634</v>
      </c>
    </row>
    <row r="107" spans="1:6" s="185" customFormat="1" ht="12.75">
      <c r="A107" s="538" t="s">
        <v>2909</v>
      </c>
      <c r="B107" s="530" t="s">
        <v>2099</v>
      </c>
      <c r="C107" s="543">
        <v>0.99</v>
      </c>
      <c r="D107" s="1014">
        <v>1</v>
      </c>
      <c r="E107" s="1001">
        <v>15</v>
      </c>
      <c r="F107" s="36" t="s">
        <v>634</v>
      </c>
    </row>
    <row r="108" spans="1:6" s="185" customFormat="1" ht="25.5">
      <c r="A108" s="538" t="s">
        <v>2910</v>
      </c>
      <c r="B108" s="530" t="s">
        <v>2100</v>
      </c>
      <c r="C108" s="543">
        <v>1.1499999999999999</v>
      </c>
      <c r="D108" s="1014">
        <v>0.95</v>
      </c>
      <c r="E108" s="1001">
        <v>15</v>
      </c>
      <c r="F108" s="36" t="s">
        <v>634</v>
      </c>
    </row>
    <row r="109" spans="1:6" s="185" customFormat="1" ht="12.75">
      <c r="A109" s="538" t="s">
        <v>2911</v>
      </c>
      <c r="B109" s="530" t="s">
        <v>2101</v>
      </c>
      <c r="C109" s="543">
        <v>2.82</v>
      </c>
      <c r="D109" s="1014">
        <v>0.95</v>
      </c>
      <c r="E109" s="1001">
        <v>15</v>
      </c>
      <c r="F109" s="36" t="s">
        <v>634</v>
      </c>
    </row>
    <row r="110" spans="1:6" s="185" customFormat="1" ht="12.75">
      <c r="A110" s="538" t="s">
        <v>2912</v>
      </c>
      <c r="B110" s="530" t="s">
        <v>2364</v>
      </c>
      <c r="C110" s="543">
        <v>2.52</v>
      </c>
      <c r="D110" s="1014">
        <v>1</v>
      </c>
      <c r="E110" s="1001">
        <v>15</v>
      </c>
      <c r="F110" s="36" t="s">
        <v>634</v>
      </c>
    </row>
    <row r="111" spans="1:6" s="185" customFormat="1" ht="12.75">
      <c r="A111" s="538" t="s">
        <v>2913</v>
      </c>
      <c r="B111" s="530" t="s">
        <v>2365</v>
      </c>
      <c r="C111" s="543">
        <v>3.12</v>
      </c>
      <c r="D111" s="1014">
        <v>1</v>
      </c>
      <c r="E111" s="1001">
        <v>15</v>
      </c>
      <c r="F111" s="36" t="s">
        <v>634</v>
      </c>
    </row>
    <row r="112" spans="1:6" s="185" customFormat="1" ht="12.75">
      <c r="A112" s="538" t="s">
        <v>2914</v>
      </c>
      <c r="B112" s="530" t="s">
        <v>2366</v>
      </c>
      <c r="C112" s="543">
        <v>4.51</v>
      </c>
      <c r="D112" s="1014">
        <v>1</v>
      </c>
      <c r="E112" s="1001">
        <v>15</v>
      </c>
      <c r="F112" s="36" t="s">
        <v>634</v>
      </c>
    </row>
    <row r="113" spans="1:6" s="185" customFormat="1" ht="12.75">
      <c r="A113" s="538" t="s">
        <v>2915</v>
      </c>
      <c r="B113" s="530" t="s">
        <v>2102</v>
      </c>
      <c r="C113" s="543">
        <v>0.82</v>
      </c>
      <c r="D113" s="1014">
        <v>0.95</v>
      </c>
      <c r="E113" s="1001">
        <v>15</v>
      </c>
      <c r="F113" s="36" t="s">
        <v>634</v>
      </c>
    </row>
    <row r="114" spans="1:6" s="185" customFormat="1" ht="12.75">
      <c r="A114" s="538" t="s">
        <v>2916</v>
      </c>
      <c r="B114" s="530" t="s">
        <v>2103</v>
      </c>
      <c r="C114" s="543">
        <v>0.98</v>
      </c>
      <c r="D114" s="1014">
        <v>0.9</v>
      </c>
      <c r="E114" s="1001">
        <v>16</v>
      </c>
      <c r="F114" s="36" t="s">
        <v>619</v>
      </c>
    </row>
    <row r="115" spans="1:6" s="185" customFormat="1" ht="12.75">
      <c r="A115" s="538" t="s">
        <v>2917</v>
      </c>
      <c r="B115" s="530" t="s">
        <v>2104</v>
      </c>
      <c r="C115" s="543">
        <v>1.49</v>
      </c>
      <c r="D115" s="1014">
        <v>1</v>
      </c>
      <c r="E115" s="1001">
        <v>16</v>
      </c>
      <c r="F115" s="36" t="s">
        <v>619</v>
      </c>
    </row>
    <row r="116" spans="1:6" s="185" customFormat="1" ht="12.75">
      <c r="A116" s="538" t="s">
        <v>2918</v>
      </c>
      <c r="B116" s="530" t="s">
        <v>2105</v>
      </c>
      <c r="C116" s="543">
        <v>0.68</v>
      </c>
      <c r="D116" s="1014">
        <v>0.95</v>
      </c>
      <c r="E116" s="1001">
        <v>16</v>
      </c>
      <c r="F116" s="36" t="s">
        <v>619</v>
      </c>
    </row>
    <row r="117" spans="1:6" s="185" customFormat="1" ht="12.75">
      <c r="A117" s="538" t="s">
        <v>2919</v>
      </c>
      <c r="B117" s="530" t="s">
        <v>2106</v>
      </c>
      <c r="C117" s="543">
        <v>1.01</v>
      </c>
      <c r="D117" s="1014">
        <v>1</v>
      </c>
      <c r="E117" s="1001">
        <v>16</v>
      </c>
      <c r="F117" s="36" t="s">
        <v>619</v>
      </c>
    </row>
    <row r="118" spans="1:6" s="185" customFormat="1" ht="12.75">
      <c r="A118" s="538" t="s">
        <v>2920</v>
      </c>
      <c r="B118" s="530" t="s">
        <v>2107</v>
      </c>
      <c r="C118" s="543">
        <v>0.4</v>
      </c>
      <c r="D118" s="1014">
        <v>1</v>
      </c>
      <c r="E118" s="1001">
        <v>16</v>
      </c>
      <c r="F118" s="36" t="s">
        <v>619</v>
      </c>
    </row>
    <row r="119" spans="1:6" s="185" customFormat="1" ht="12.75">
      <c r="A119" s="538" t="s">
        <v>2921</v>
      </c>
      <c r="B119" s="530" t="s">
        <v>2108</v>
      </c>
      <c r="C119" s="543">
        <v>1.54</v>
      </c>
      <c r="D119" s="1014">
        <v>1</v>
      </c>
      <c r="E119" s="1001">
        <v>16</v>
      </c>
      <c r="F119" s="36" t="s">
        <v>619</v>
      </c>
    </row>
    <row r="120" spans="1:6" s="185" customFormat="1" ht="25.5">
      <c r="A120" s="538" t="s">
        <v>2922</v>
      </c>
      <c r="B120" s="530" t="s">
        <v>2109</v>
      </c>
      <c r="C120" s="543">
        <v>4.13</v>
      </c>
      <c r="D120" s="1014">
        <v>1</v>
      </c>
      <c r="E120" s="1001">
        <v>16</v>
      </c>
      <c r="F120" s="36" t="s">
        <v>619</v>
      </c>
    </row>
    <row r="121" spans="1:6" s="185" customFormat="1" ht="25.5">
      <c r="A121" s="538" t="s">
        <v>2923</v>
      </c>
      <c r="B121" s="530" t="s">
        <v>2110</v>
      </c>
      <c r="C121" s="543">
        <v>5.82</v>
      </c>
      <c r="D121" s="1014">
        <v>1</v>
      </c>
      <c r="E121" s="1001">
        <v>16</v>
      </c>
      <c r="F121" s="36" t="s">
        <v>619</v>
      </c>
    </row>
    <row r="122" spans="1:6" s="185" customFormat="1" ht="12.75">
      <c r="A122" s="538" t="s">
        <v>2924</v>
      </c>
      <c r="B122" s="530" t="s">
        <v>2111</v>
      </c>
      <c r="C122" s="543">
        <v>1.41</v>
      </c>
      <c r="D122" s="1014">
        <v>0.9</v>
      </c>
      <c r="E122" s="1001">
        <v>16</v>
      </c>
      <c r="F122" s="36" t="s">
        <v>619</v>
      </c>
    </row>
    <row r="123" spans="1:6" s="185" customFormat="1" ht="12.75">
      <c r="A123" s="538" t="s">
        <v>2925</v>
      </c>
      <c r="B123" s="530" t="s">
        <v>2112</v>
      </c>
      <c r="C123" s="543">
        <v>2.19</v>
      </c>
      <c r="D123" s="1014">
        <v>0.8</v>
      </c>
      <c r="E123" s="1001">
        <v>16</v>
      </c>
      <c r="F123" s="36" t="s">
        <v>619</v>
      </c>
    </row>
    <row r="124" spans="1:6" s="185" customFormat="1" ht="12.75">
      <c r="A124" s="538" t="s">
        <v>2926</v>
      </c>
      <c r="B124" s="530" t="s">
        <v>2113</v>
      </c>
      <c r="C124" s="543">
        <v>2.42</v>
      </c>
      <c r="D124" s="1014">
        <v>1</v>
      </c>
      <c r="E124" s="1001">
        <v>16</v>
      </c>
      <c r="F124" s="36" t="s">
        <v>619</v>
      </c>
    </row>
    <row r="125" spans="1:6" s="185" customFormat="1" ht="12.75">
      <c r="A125" s="538" t="s">
        <v>2927</v>
      </c>
      <c r="B125" s="530" t="s">
        <v>2114</v>
      </c>
      <c r="C125" s="543">
        <v>1.02</v>
      </c>
      <c r="D125" s="1014">
        <v>1</v>
      </c>
      <c r="E125" s="1001">
        <v>16</v>
      </c>
      <c r="F125" s="36" t="s">
        <v>619</v>
      </c>
    </row>
    <row r="126" spans="1:6" s="185" customFormat="1" ht="12.75">
      <c r="A126" s="538" t="s">
        <v>2928</v>
      </c>
      <c r="B126" s="530" t="s">
        <v>2115</v>
      </c>
      <c r="C126" s="543">
        <v>4.21</v>
      </c>
      <c r="D126" s="1014">
        <v>1</v>
      </c>
      <c r="E126" s="1001">
        <v>17</v>
      </c>
      <c r="F126" s="36" t="s">
        <v>2116</v>
      </c>
    </row>
    <row r="127" spans="1:6" s="185" customFormat="1" ht="12.75">
      <c r="A127" s="538" t="s">
        <v>2929</v>
      </c>
      <c r="B127" s="530" t="s">
        <v>2117</v>
      </c>
      <c r="C127" s="543">
        <v>16.02</v>
      </c>
      <c r="D127" s="1014">
        <v>1</v>
      </c>
      <c r="E127" s="1001">
        <v>17</v>
      </c>
      <c r="F127" s="36" t="s">
        <v>2116</v>
      </c>
    </row>
    <row r="128" spans="1:6" s="185" customFormat="1" ht="25.5">
      <c r="A128" s="538" t="s">
        <v>2930</v>
      </c>
      <c r="B128" s="530" t="s">
        <v>2118</v>
      </c>
      <c r="C128" s="543">
        <v>7.4</v>
      </c>
      <c r="D128" s="1014">
        <v>1</v>
      </c>
      <c r="E128" s="1001">
        <v>17</v>
      </c>
      <c r="F128" s="36" t="s">
        <v>2116</v>
      </c>
    </row>
    <row r="129" spans="1:6" s="185" customFormat="1" ht="12.75">
      <c r="A129" s="538" t="s">
        <v>2931</v>
      </c>
      <c r="B129" s="530" t="s">
        <v>2119</v>
      </c>
      <c r="C129" s="543">
        <v>1.92</v>
      </c>
      <c r="D129" s="1014">
        <v>0.8</v>
      </c>
      <c r="E129" s="1001">
        <v>17</v>
      </c>
      <c r="F129" s="36" t="s">
        <v>2116</v>
      </c>
    </row>
    <row r="130" spans="1:6" s="185" customFormat="1" ht="12.75">
      <c r="A130" s="538" t="s">
        <v>2932</v>
      </c>
      <c r="B130" s="530" t="s">
        <v>2120</v>
      </c>
      <c r="C130" s="543">
        <v>1.39</v>
      </c>
      <c r="D130" s="1014">
        <v>0.9</v>
      </c>
      <c r="E130" s="1001">
        <v>17</v>
      </c>
      <c r="F130" s="36" t="s">
        <v>2116</v>
      </c>
    </row>
    <row r="131" spans="1:6" s="185" customFormat="1" ht="12.75">
      <c r="A131" s="538" t="s">
        <v>2933</v>
      </c>
      <c r="B131" s="530" t="s">
        <v>2121</v>
      </c>
      <c r="C131" s="543">
        <v>1.89</v>
      </c>
      <c r="D131" s="1014">
        <v>0.9</v>
      </c>
      <c r="E131" s="1001">
        <v>17</v>
      </c>
      <c r="F131" s="36" t="s">
        <v>2116</v>
      </c>
    </row>
    <row r="132" spans="1:6" s="185" customFormat="1" ht="12.75">
      <c r="A132" s="538" t="s">
        <v>2934</v>
      </c>
      <c r="B132" s="530" t="s">
        <v>2122</v>
      </c>
      <c r="C132" s="543">
        <v>2.56</v>
      </c>
      <c r="D132" s="1014">
        <v>0.9</v>
      </c>
      <c r="E132" s="1001">
        <v>17</v>
      </c>
      <c r="F132" s="36" t="s">
        <v>2116</v>
      </c>
    </row>
    <row r="133" spans="1:6" s="185" customFormat="1" ht="12.75">
      <c r="A133" s="538" t="s">
        <v>2935</v>
      </c>
      <c r="B133" s="530" t="s">
        <v>2123</v>
      </c>
      <c r="C133" s="543">
        <v>1.66</v>
      </c>
      <c r="D133" s="1014">
        <v>1</v>
      </c>
      <c r="E133" s="1001">
        <v>18</v>
      </c>
      <c r="F133" s="36" t="s">
        <v>2314</v>
      </c>
    </row>
    <row r="134" spans="1:6" s="185" customFormat="1" ht="25.5">
      <c r="A134" s="538" t="s">
        <v>2936</v>
      </c>
      <c r="B134" s="530" t="s">
        <v>2503</v>
      </c>
      <c r="C134" s="543">
        <v>1.82</v>
      </c>
      <c r="D134" s="1014">
        <v>1</v>
      </c>
      <c r="E134" s="1001">
        <v>18</v>
      </c>
      <c r="F134" s="36" t="s">
        <v>2314</v>
      </c>
    </row>
    <row r="135" spans="1:6" s="185" customFormat="1" ht="12.75">
      <c r="A135" s="538" t="s">
        <v>2937</v>
      </c>
      <c r="B135" s="530" t="s">
        <v>2124</v>
      </c>
      <c r="C135" s="543">
        <v>1.71</v>
      </c>
      <c r="D135" s="1014">
        <v>0.8</v>
      </c>
      <c r="E135" s="1001">
        <v>18</v>
      </c>
      <c r="F135" s="36" t="s">
        <v>2314</v>
      </c>
    </row>
    <row r="136" spans="1:6" s="185" customFormat="1" ht="25.5">
      <c r="A136" s="538" t="s">
        <v>2938</v>
      </c>
      <c r="B136" s="530" t="s">
        <v>2504</v>
      </c>
      <c r="C136" s="543">
        <v>2.41</v>
      </c>
      <c r="D136" s="1014">
        <v>1</v>
      </c>
      <c r="E136" s="1001">
        <v>19</v>
      </c>
      <c r="F136" s="36" t="s">
        <v>627</v>
      </c>
    </row>
    <row r="137" spans="1:6" s="185" customFormat="1" ht="25.5">
      <c r="A137" s="538" t="s">
        <v>2939</v>
      </c>
      <c r="B137" s="530" t="s">
        <v>2125</v>
      </c>
      <c r="C137" s="543">
        <v>4.0199999999999996</v>
      </c>
      <c r="D137" s="1014">
        <v>1</v>
      </c>
      <c r="E137" s="1001">
        <v>19</v>
      </c>
      <c r="F137" s="36" t="s">
        <v>627</v>
      </c>
    </row>
    <row r="138" spans="1:6" s="185" customFormat="1" ht="25.5">
      <c r="A138" s="538" t="s">
        <v>2940</v>
      </c>
      <c r="B138" s="530" t="s">
        <v>2126</v>
      </c>
      <c r="C138" s="543">
        <v>4.8899999999999997</v>
      </c>
      <c r="D138" s="1014">
        <v>1</v>
      </c>
      <c r="E138" s="1001">
        <v>19</v>
      </c>
      <c r="F138" s="36" t="s">
        <v>627</v>
      </c>
    </row>
    <row r="139" spans="1:6" s="185" customFormat="1" ht="25.5">
      <c r="A139" s="538" t="s">
        <v>2941</v>
      </c>
      <c r="B139" s="530" t="s">
        <v>2127</v>
      </c>
      <c r="C139" s="543">
        <v>3.05</v>
      </c>
      <c r="D139" s="1014">
        <v>1</v>
      </c>
      <c r="E139" s="1001">
        <v>19</v>
      </c>
      <c r="F139" s="36" t="s">
        <v>627</v>
      </c>
    </row>
    <row r="140" spans="1:6" s="185" customFormat="1" ht="25.5">
      <c r="A140" s="538" t="s">
        <v>2942</v>
      </c>
      <c r="B140" s="530" t="s">
        <v>2128</v>
      </c>
      <c r="C140" s="543">
        <v>5.31</v>
      </c>
      <c r="D140" s="1014">
        <v>1</v>
      </c>
      <c r="E140" s="1001">
        <v>19</v>
      </c>
      <c r="F140" s="36" t="s">
        <v>627</v>
      </c>
    </row>
    <row r="141" spans="1:6" s="185" customFormat="1" ht="25.5">
      <c r="A141" s="538" t="s">
        <v>2943</v>
      </c>
      <c r="B141" s="530" t="s">
        <v>2129</v>
      </c>
      <c r="C141" s="543">
        <v>1.66</v>
      </c>
      <c r="D141" s="1014">
        <v>1</v>
      </c>
      <c r="E141" s="1001">
        <v>19</v>
      </c>
      <c r="F141" s="36" t="s">
        <v>627</v>
      </c>
    </row>
    <row r="142" spans="1:6" s="185" customFormat="1" ht="25.5">
      <c r="A142" s="538" t="s">
        <v>2944</v>
      </c>
      <c r="B142" s="530" t="s">
        <v>2130</v>
      </c>
      <c r="C142" s="543">
        <v>2.77</v>
      </c>
      <c r="D142" s="1014">
        <v>1</v>
      </c>
      <c r="E142" s="1001">
        <v>19</v>
      </c>
      <c r="F142" s="36" t="s">
        <v>627</v>
      </c>
    </row>
    <row r="143" spans="1:6" s="185" customFormat="1" ht="25.5">
      <c r="A143" s="538" t="s">
        <v>2945</v>
      </c>
      <c r="B143" s="530" t="s">
        <v>2131</v>
      </c>
      <c r="C143" s="543">
        <v>4.32</v>
      </c>
      <c r="D143" s="1014">
        <v>1</v>
      </c>
      <c r="E143" s="1001">
        <v>19</v>
      </c>
      <c r="F143" s="36" t="s">
        <v>627</v>
      </c>
    </row>
    <row r="144" spans="1:6" s="185" customFormat="1" ht="12.75">
      <c r="A144" s="538" t="s">
        <v>2946</v>
      </c>
      <c r="B144" s="530" t="s">
        <v>2132</v>
      </c>
      <c r="C144" s="543">
        <v>1.29</v>
      </c>
      <c r="D144" s="1014">
        <v>1</v>
      </c>
      <c r="E144" s="1001">
        <v>19</v>
      </c>
      <c r="F144" s="36" t="s">
        <v>627</v>
      </c>
    </row>
    <row r="145" spans="1:6" s="185" customFormat="1" ht="12.75">
      <c r="A145" s="538" t="s">
        <v>2947</v>
      </c>
      <c r="B145" s="530" t="s">
        <v>2133</v>
      </c>
      <c r="C145" s="543">
        <v>1.55</v>
      </c>
      <c r="D145" s="1014">
        <v>1</v>
      </c>
      <c r="E145" s="1001">
        <v>19</v>
      </c>
      <c r="F145" s="36" t="s">
        <v>627</v>
      </c>
    </row>
    <row r="146" spans="1:6" s="185" customFormat="1" ht="12.75">
      <c r="A146" s="538" t="s">
        <v>2948</v>
      </c>
      <c r="B146" s="530" t="s">
        <v>2134</v>
      </c>
      <c r="C146" s="543">
        <v>1.71</v>
      </c>
      <c r="D146" s="1014">
        <v>1</v>
      </c>
      <c r="E146" s="1001">
        <v>19</v>
      </c>
      <c r="F146" s="36" t="s">
        <v>627</v>
      </c>
    </row>
    <row r="147" spans="1:6" s="185" customFormat="1" ht="25.5">
      <c r="A147" s="538" t="s">
        <v>2949</v>
      </c>
      <c r="B147" s="530" t="s">
        <v>2135</v>
      </c>
      <c r="C147" s="543">
        <v>2.29</v>
      </c>
      <c r="D147" s="1014">
        <v>1</v>
      </c>
      <c r="E147" s="1001">
        <v>19</v>
      </c>
      <c r="F147" s="36" t="s">
        <v>627</v>
      </c>
    </row>
    <row r="148" spans="1:6" s="185" customFormat="1" ht="25.5">
      <c r="A148" s="538" t="s">
        <v>2950</v>
      </c>
      <c r="B148" s="530" t="s">
        <v>2136</v>
      </c>
      <c r="C148" s="543">
        <v>2.4900000000000002</v>
      </c>
      <c r="D148" s="1014">
        <v>1</v>
      </c>
      <c r="E148" s="1001">
        <v>19</v>
      </c>
      <c r="F148" s="36" t="s">
        <v>627</v>
      </c>
    </row>
    <row r="149" spans="1:6" s="185" customFormat="1" ht="25.5">
      <c r="A149" s="538" t="s">
        <v>2951</v>
      </c>
      <c r="B149" s="530" t="s">
        <v>2137</v>
      </c>
      <c r="C149" s="543">
        <v>2.79</v>
      </c>
      <c r="D149" s="1014">
        <v>1</v>
      </c>
      <c r="E149" s="1001">
        <v>19</v>
      </c>
      <c r="F149" s="36" t="s">
        <v>627</v>
      </c>
    </row>
    <row r="150" spans="1:6" s="185" customFormat="1" ht="25.5">
      <c r="A150" s="538" t="s">
        <v>2952</v>
      </c>
      <c r="B150" s="530" t="s">
        <v>2138</v>
      </c>
      <c r="C150" s="543">
        <v>3.95</v>
      </c>
      <c r="D150" s="1014">
        <v>1</v>
      </c>
      <c r="E150" s="1001">
        <v>19</v>
      </c>
      <c r="F150" s="36" t="s">
        <v>627</v>
      </c>
    </row>
    <row r="151" spans="1:6" s="185" customFormat="1" ht="25.5">
      <c r="A151" s="538" t="s">
        <v>2953</v>
      </c>
      <c r="B151" s="530" t="s">
        <v>2139</v>
      </c>
      <c r="C151" s="543">
        <v>2.38</v>
      </c>
      <c r="D151" s="1014">
        <v>1</v>
      </c>
      <c r="E151" s="1001">
        <v>19</v>
      </c>
      <c r="F151" s="36" t="s">
        <v>627</v>
      </c>
    </row>
    <row r="152" spans="1:6" s="185" customFormat="1" ht="25.5">
      <c r="A152" s="538" t="s">
        <v>2954</v>
      </c>
      <c r="B152" s="530" t="s">
        <v>2140</v>
      </c>
      <c r="C152" s="543">
        <v>2.63</v>
      </c>
      <c r="D152" s="1014">
        <v>1</v>
      </c>
      <c r="E152" s="1001">
        <v>19</v>
      </c>
      <c r="F152" s="36" t="s">
        <v>627</v>
      </c>
    </row>
    <row r="153" spans="1:6" s="185" customFormat="1" ht="25.5">
      <c r="A153" s="538" t="s">
        <v>2955</v>
      </c>
      <c r="B153" s="530" t="s">
        <v>2141</v>
      </c>
      <c r="C153" s="543">
        <v>2.17</v>
      </c>
      <c r="D153" s="1014">
        <v>1</v>
      </c>
      <c r="E153" s="1001">
        <v>19</v>
      </c>
      <c r="F153" s="36" t="s">
        <v>627</v>
      </c>
    </row>
    <row r="154" spans="1:6" s="185" customFormat="1" ht="25.5">
      <c r="A154" s="538" t="s">
        <v>2956</v>
      </c>
      <c r="B154" s="530" t="s">
        <v>2142</v>
      </c>
      <c r="C154" s="543">
        <v>3.43</v>
      </c>
      <c r="D154" s="1014">
        <v>1</v>
      </c>
      <c r="E154" s="1001">
        <v>19</v>
      </c>
      <c r="F154" s="36" t="s">
        <v>627</v>
      </c>
    </row>
    <row r="155" spans="1:6" s="185" customFormat="1" ht="25.5">
      <c r="A155" s="538" t="s">
        <v>2957</v>
      </c>
      <c r="B155" s="530" t="s">
        <v>2143</v>
      </c>
      <c r="C155" s="543">
        <v>4.2699999999999996</v>
      </c>
      <c r="D155" s="1014">
        <v>1</v>
      </c>
      <c r="E155" s="1001">
        <v>19</v>
      </c>
      <c r="F155" s="36" t="s">
        <v>627</v>
      </c>
    </row>
    <row r="156" spans="1:6" s="185" customFormat="1" ht="25.5">
      <c r="A156" s="538" t="s">
        <v>2958</v>
      </c>
      <c r="B156" s="530" t="s">
        <v>2144</v>
      </c>
      <c r="C156" s="543">
        <v>3.66</v>
      </c>
      <c r="D156" s="1014">
        <v>1</v>
      </c>
      <c r="E156" s="1001">
        <v>19</v>
      </c>
      <c r="F156" s="36" t="s">
        <v>627</v>
      </c>
    </row>
    <row r="157" spans="1:6" s="185" customFormat="1" ht="25.5">
      <c r="A157" s="538" t="s">
        <v>2959</v>
      </c>
      <c r="B157" s="530" t="s">
        <v>2505</v>
      </c>
      <c r="C157" s="543">
        <v>2.81</v>
      </c>
      <c r="D157" s="1014">
        <v>1</v>
      </c>
      <c r="E157" s="1001">
        <v>19</v>
      </c>
      <c r="F157" s="36" t="s">
        <v>627</v>
      </c>
    </row>
    <row r="158" spans="1:6" s="185" customFormat="1" ht="25.5">
      <c r="A158" s="538" t="s">
        <v>2960</v>
      </c>
      <c r="B158" s="530" t="s">
        <v>2146</v>
      </c>
      <c r="C158" s="543">
        <v>3.42</v>
      </c>
      <c r="D158" s="1014">
        <v>1</v>
      </c>
      <c r="E158" s="1001">
        <v>19</v>
      </c>
      <c r="F158" s="36" t="s">
        <v>627</v>
      </c>
    </row>
    <row r="159" spans="1:6" s="185" customFormat="1" ht="25.5">
      <c r="A159" s="538" t="s">
        <v>2961</v>
      </c>
      <c r="B159" s="530" t="s">
        <v>2147</v>
      </c>
      <c r="C159" s="543">
        <v>5.31</v>
      </c>
      <c r="D159" s="1014">
        <v>1</v>
      </c>
      <c r="E159" s="1001">
        <v>19</v>
      </c>
      <c r="F159" s="36" t="s">
        <v>627</v>
      </c>
    </row>
    <row r="160" spans="1:6" s="185" customFormat="1" ht="25.5">
      <c r="A160" s="538" t="s">
        <v>2962</v>
      </c>
      <c r="B160" s="530" t="s">
        <v>2148</v>
      </c>
      <c r="C160" s="543">
        <v>2.86</v>
      </c>
      <c r="D160" s="1014">
        <v>1</v>
      </c>
      <c r="E160" s="1001">
        <v>19</v>
      </c>
      <c r="F160" s="36" t="s">
        <v>627</v>
      </c>
    </row>
    <row r="161" spans="1:6" s="185" customFormat="1" ht="25.5">
      <c r="A161" s="538" t="s">
        <v>2963</v>
      </c>
      <c r="B161" s="530" t="s">
        <v>2149</v>
      </c>
      <c r="C161" s="543">
        <v>4.3099999999999996</v>
      </c>
      <c r="D161" s="1014">
        <v>1</v>
      </c>
      <c r="E161" s="1001">
        <v>19</v>
      </c>
      <c r="F161" s="36" t="s">
        <v>627</v>
      </c>
    </row>
    <row r="162" spans="1:6" s="185" customFormat="1" ht="25.5">
      <c r="A162" s="538" t="s">
        <v>2964</v>
      </c>
      <c r="B162" s="530" t="s">
        <v>2506</v>
      </c>
      <c r="C162" s="543">
        <v>0.61</v>
      </c>
      <c r="D162" s="1014">
        <v>1</v>
      </c>
      <c r="E162" s="1001">
        <v>19</v>
      </c>
      <c r="F162" s="36" t="s">
        <v>627</v>
      </c>
    </row>
    <row r="163" spans="1:6" s="185" customFormat="1" ht="25.5">
      <c r="A163" s="538" t="s">
        <v>2965</v>
      </c>
      <c r="B163" s="530" t="s">
        <v>2507</v>
      </c>
      <c r="C163" s="543">
        <v>1.54</v>
      </c>
      <c r="D163" s="1014">
        <v>1</v>
      </c>
      <c r="E163" s="1001">
        <v>19</v>
      </c>
      <c r="F163" s="36" t="s">
        <v>627</v>
      </c>
    </row>
    <row r="164" spans="1:6" s="185" customFormat="1" ht="25.5">
      <c r="A164" s="538" t="s">
        <v>2966</v>
      </c>
      <c r="B164" s="530" t="s">
        <v>2447</v>
      </c>
      <c r="C164" s="543">
        <v>2.42</v>
      </c>
      <c r="D164" s="1014">
        <v>1</v>
      </c>
      <c r="E164" s="1001">
        <v>19</v>
      </c>
      <c r="F164" s="36" t="s">
        <v>627</v>
      </c>
    </row>
    <row r="165" spans="1:6" s="185" customFormat="1" ht="25.5">
      <c r="A165" s="538" t="s">
        <v>2967</v>
      </c>
      <c r="B165" s="530" t="s">
        <v>2448</v>
      </c>
      <c r="C165" s="543">
        <v>3.26</v>
      </c>
      <c r="D165" s="1014">
        <v>1</v>
      </c>
      <c r="E165" s="1001">
        <v>19</v>
      </c>
      <c r="F165" s="36" t="s">
        <v>627</v>
      </c>
    </row>
    <row r="166" spans="1:6" s="185" customFormat="1" ht="25.5">
      <c r="A166" s="538" t="s">
        <v>2968</v>
      </c>
      <c r="B166" s="530" t="s">
        <v>2449</v>
      </c>
      <c r="C166" s="543">
        <v>4.0599999999999996</v>
      </c>
      <c r="D166" s="1014">
        <v>1</v>
      </c>
      <c r="E166" s="1001">
        <v>19</v>
      </c>
      <c r="F166" s="36" t="s">
        <v>627</v>
      </c>
    </row>
    <row r="167" spans="1:6" s="185" customFormat="1" ht="25.5">
      <c r="A167" s="538" t="s">
        <v>2969</v>
      </c>
      <c r="B167" s="530" t="s">
        <v>2450</v>
      </c>
      <c r="C167" s="543">
        <v>4.9000000000000004</v>
      </c>
      <c r="D167" s="1014">
        <v>1</v>
      </c>
      <c r="E167" s="1001">
        <v>19</v>
      </c>
      <c r="F167" s="36" t="s">
        <v>627</v>
      </c>
    </row>
    <row r="168" spans="1:6" s="185" customFormat="1" ht="25.5">
      <c r="A168" s="538" t="s">
        <v>2970</v>
      </c>
      <c r="B168" s="530" t="s">
        <v>2451</v>
      </c>
      <c r="C168" s="543">
        <v>5.87</v>
      </c>
      <c r="D168" s="1014">
        <v>1</v>
      </c>
      <c r="E168" s="1001">
        <v>19</v>
      </c>
      <c r="F168" s="36" t="s">
        <v>627</v>
      </c>
    </row>
    <row r="169" spans="1:6" s="185" customFormat="1" ht="25.5">
      <c r="A169" s="538" t="s">
        <v>2971</v>
      </c>
      <c r="B169" s="530" t="s">
        <v>2452</v>
      </c>
      <c r="C169" s="543">
        <v>7.87</v>
      </c>
      <c r="D169" s="1014">
        <v>1</v>
      </c>
      <c r="E169" s="1001">
        <v>19</v>
      </c>
      <c r="F169" s="36" t="s">
        <v>627</v>
      </c>
    </row>
    <row r="170" spans="1:6" s="185" customFormat="1" ht="25.5">
      <c r="A170" s="538" t="s">
        <v>2972</v>
      </c>
      <c r="B170" s="530" t="s">
        <v>2453</v>
      </c>
      <c r="C170" s="543">
        <v>8.91</v>
      </c>
      <c r="D170" s="1014">
        <v>1</v>
      </c>
      <c r="E170" s="1001">
        <v>19</v>
      </c>
      <c r="F170" s="36" t="s">
        <v>627</v>
      </c>
    </row>
    <row r="171" spans="1:6" s="185" customFormat="1" ht="25.5">
      <c r="A171" s="538" t="s">
        <v>2973</v>
      </c>
      <c r="B171" s="530" t="s">
        <v>2454</v>
      </c>
      <c r="C171" s="543">
        <v>10.71</v>
      </c>
      <c r="D171" s="1014">
        <v>1</v>
      </c>
      <c r="E171" s="1001">
        <v>19</v>
      </c>
      <c r="F171" s="36" t="s">
        <v>627</v>
      </c>
    </row>
    <row r="172" spans="1:6" s="185" customFormat="1" ht="25.5">
      <c r="A172" s="538" t="s">
        <v>3795</v>
      </c>
      <c r="B172" s="530" t="s">
        <v>3796</v>
      </c>
      <c r="C172" s="543">
        <v>12.3</v>
      </c>
      <c r="D172" s="1014">
        <v>1</v>
      </c>
      <c r="E172" s="1001">
        <v>19</v>
      </c>
      <c r="F172" s="36" t="s">
        <v>627</v>
      </c>
    </row>
    <row r="173" spans="1:6" s="185" customFormat="1" ht="25.5">
      <c r="A173" s="538" t="s">
        <v>3797</v>
      </c>
      <c r="B173" s="530" t="s">
        <v>3798</v>
      </c>
      <c r="C173" s="543">
        <v>15.04</v>
      </c>
      <c r="D173" s="1014">
        <v>1</v>
      </c>
      <c r="E173" s="1001">
        <v>19</v>
      </c>
      <c r="F173" s="36" t="s">
        <v>627</v>
      </c>
    </row>
    <row r="174" spans="1:6" s="185" customFormat="1" ht="25.5">
      <c r="A174" s="538" t="s">
        <v>3799</v>
      </c>
      <c r="B174" s="530" t="s">
        <v>3800</v>
      </c>
      <c r="C174" s="543">
        <v>29.52</v>
      </c>
      <c r="D174" s="1014">
        <v>1</v>
      </c>
      <c r="E174" s="1001">
        <v>19</v>
      </c>
      <c r="F174" s="36" t="s">
        <v>627</v>
      </c>
    </row>
    <row r="175" spans="1:6" s="185" customFormat="1" ht="25.5">
      <c r="A175" s="538" t="s">
        <v>2974</v>
      </c>
      <c r="B175" s="530" t="s">
        <v>3961</v>
      </c>
      <c r="C175" s="543">
        <v>2.93</v>
      </c>
      <c r="D175" s="1014">
        <v>1</v>
      </c>
      <c r="E175" s="1001">
        <v>19</v>
      </c>
      <c r="F175" s="36" t="s">
        <v>627</v>
      </c>
    </row>
    <row r="176" spans="1:6" s="185" customFormat="1" ht="25.5">
      <c r="A176" s="538" t="s">
        <v>2975</v>
      </c>
      <c r="B176" s="530" t="s">
        <v>3962</v>
      </c>
      <c r="C176" s="543">
        <v>1.24</v>
      </c>
      <c r="D176" s="1014">
        <v>1</v>
      </c>
      <c r="E176" s="1001">
        <v>19</v>
      </c>
      <c r="F176" s="36" t="s">
        <v>627</v>
      </c>
    </row>
    <row r="177" spans="1:6" s="185" customFormat="1" ht="12.75">
      <c r="A177" s="538" t="s">
        <v>2976</v>
      </c>
      <c r="B177" s="530" t="s">
        <v>2318</v>
      </c>
      <c r="C177" s="543">
        <v>0.73</v>
      </c>
      <c r="D177" s="1014">
        <v>1</v>
      </c>
      <c r="E177" s="1001">
        <v>19</v>
      </c>
      <c r="F177" s="36" t="s">
        <v>627</v>
      </c>
    </row>
    <row r="178" spans="1:6" s="185" customFormat="1" ht="12.75">
      <c r="A178" s="538" t="s">
        <v>2977</v>
      </c>
      <c r="B178" s="530" t="s">
        <v>2152</v>
      </c>
      <c r="C178" s="543">
        <v>0.99</v>
      </c>
      <c r="D178" s="1014">
        <v>1</v>
      </c>
      <c r="E178" s="1001">
        <v>19</v>
      </c>
      <c r="F178" s="36" t="s">
        <v>627</v>
      </c>
    </row>
    <row r="179" spans="1:6" s="185" customFormat="1" ht="12.75">
      <c r="A179" s="538" t="s">
        <v>2978</v>
      </c>
      <c r="B179" s="530" t="s">
        <v>2153</v>
      </c>
      <c r="C179" s="543">
        <v>2.5099999999999998</v>
      </c>
      <c r="D179" s="1014">
        <v>1</v>
      </c>
      <c r="E179" s="1001">
        <v>19</v>
      </c>
      <c r="F179" s="36" t="s">
        <v>627</v>
      </c>
    </row>
    <row r="180" spans="1:6" s="185" customFormat="1" ht="12.75">
      <c r="A180" s="538" t="s">
        <v>2979</v>
      </c>
      <c r="B180" s="530" t="s">
        <v>2980</v>
      </c>
      <c r="C180" s="543">
        <v>3.05</v>
      </c>
      <c r="D180" s="1014">
        <v>1</v>
      </c>
      <c r="E180" s="1001">
        <v>19</v>
      </c>
      <c r="F180" s="36" t="s">
        <v>627</v>
      </c>
    </row>
    <row r="181" spans="1:6" s="185" customFormat="1" ht="12.75">
      <c r="A181" s="538" t="s">
        <v>2981</v>
      </c>
      <c r="B181" s="530" t="s">
        <v>2982</v>
      </c>
      <c r="C181" s="543">
        <v>3.21</v>
      </c>
      <c r="D181" s="1014">
        <v>1</v>
      </c>
      <c r="E181" s="1001">
        <v>19</v>
      </c>
      <c r="F181" s="36" t="s">
        <v>627</v>
      </c>
    </row>
    <row r="182" spans="1:6" s="185" customFormat="1" ht="12.75">
      <c r="A182" s="538" t="s">
        <v>2983</v>
      </c>
      <c r="B182" s="530" t="s">
        <v>2984</v>
      </c>
      <c r="C182" s="543">
        <v>4.71</v>
      </c>
      <c r="D182" s="1014">
        <v>1</v>
      </c>
      <c r="E182" s="1001">
        <v>19</v>
      </c>
      <c r="F182" s="36" t="s">
        <v>627</v>
      </c>
    </row>
    <row r="183" spans="1:6" s="185" customFormat="1" ht="12.75">
      <c r="A183" s="538" t="s">
        <v>2985</v>
      </c>
      <c r="B183" s="530" t="s">
        <v>2986</v>
      </c>
      <c r="C183" s="543">
        <v>5.22</v>
      </c>
      <c r="D183" s="1014">
        <v>1</v>
      </c>
      <c r="E183" s="1001">
        <v>19</v>
      </c>
      <c r="F183" s="36" t="s">
        <v>627</v>
      </c>
    </row>
    <row r="184" spans="1:6" s="185" customFormat="1" ht="12.75">
      <c r="A184" s="538" t="s">
        <v>2987</v>
      </c>
      <c r="B184" s="530" t="s">
        <v>2988</v>
      </c>
      <c r="C184" s="543">
        <v>8.11</v>
      </c>
      <c r="D184" s="1014">
        <v>1</v>
      </c>
      <c r="E184" s="1001">
        <v>19</v>
      </c>
      <c r="F184" s="36" t="s">
        <v>627</v>
      </c>
    </row>
    <row r="185" spans="1:6" s="185" customFormat="1" ht="12.75">
      <c r="A185" s="538" t="s">
        <v>2989</v>
      </c>
      <c r="B185" s="530" t="s">
        <v>2990</v>
      </c>
      <c r="C185" s="543">
        <v>11.56</v>
      </c>
      <c r="D185" s="1014">
        <v>1</v>
      </c>
      <c r="E185" s="1001">
        <v>19</v>
      </c>
      <c r="F185" s="36" t="s">
        <v>627</v>
      </c>
    </row>
    <row r="186" spans="1:6" s="185" customFormat="1" ht="12.75">
      <c r="A186" s="538" t="s">
        <v>2991</v>
      </c>
      <c r="B186" s="530" t="s">
        <v>2992</v>
      </c>
      <c r="C186" s="543">
        <v>14.55</v>
      </c>
      <c r="D186" s="1014">
        <v>1</v>
      </c>
      <c r="E186" s="1001">
        <v>19</v>
      </c>
      <c r="F186" s="36" t="s">
        <v>627</v>
      </c>
    </row>
    <row r="187" spans="1:6" s="185" customFormat="1" ht="12.75">
      <c r="A187" s="538" t="s">
        <v>2993</v>
      </c>
      <c r="B187" s="530" t="s">
        <v>2994</v>
      </c>
      <c r="C187" s="543">
        <v>3.09</v>
      </c>
      <c r="D187" s="1014">
        <v>1</v>
      </c>
      <c r="E187" s="1001">
        <v>19</v>
      </c>
      <c r="F187" s="36" t="s">
        <v>627</v>
      </c>
    </row>
    <row r="188" spans="1:6" s="185" customFormat="1" ht="12.75">
      <c r="A188" s="538" t="s">
        <v>2995</v>
      </c>
      <c r="B188" s="530" t="s">
        <v>2996</v>
      </c>
      <c r="C188" s="543">
        <v>6.32</v>
      </c>
      <c r="D188" s="1014">
        <v>1</v>
      </c>
      <c r="E188" s="1001">
        <v>19</v>
      </c>
      <c r="F188" s="36" t="s">
        <v>627</v>
      </c>
    </row>
    <row r="189" spans="1:6" s="185" customFormat="1" ht="12.75">
      <c r="A189" s="538" t="s">
        <v>2997</v>
      </c>
      <c r="B189" s="530" t="s">
        <v>2998</v>
      </c>
      <c r="C189" s="543">
        <v>7.37</v>
      </c>
      <c r="D189" s="1014">
        <v>1</v>
      </c>
      <c r="E189" s="1001">
        <v>19</v>
      </c>
      <c r="F189" s="36" t="s">
        <v>627</v>
      </c>
    </row>
    <row r="190" spans="1:6" s="185" customFormat="1" ht="12.75">
      <c r="A190" s="538" t="s">
        <v>2999</v>
      </c>
      <c r="B190" s="530" t="s">
        <v>3000</v>
      </c>
      <c r="C190" s="543">
        <v>9.92</v>
      </c>
      <c r="D190" s="1014">
        <v>1</v>
      </c>
      <c r="E190" s="1001">
        <v>19</v>
      </c>
      <c r="F190" s="36" t="s">
        <v>627</v>
      </c>
    </row>
    <row r="191" spans="1:6" s="185" customFormat="1" ht="12.75">
      <c r="A191" s="538" t="s">
        <v>3001</v>
      </c>
      <c r="B191" s="530" t="s">
        <v>3002</v>
      </c>
      <c r="C191" s="543">
        <v>10.86</v>
      </c>
      <c r="D191" s="1014">
        <v>1</v>
      </c>
      <c r="E191" s="1001">
        <v>19</v>
      </c>
      <c r="F191" s="36" t="s">
        <v>627</v>
      </c>
    </row>
    <row r="192" spans="1:6" s="185" customFormat="1" ht="12.75">
      <c r="A192" s="538" t="s">
        <v>3003</v>
      </c>
      <c r="B192" s="530" t="s">
        <v>3004</v>
      </c>
      <c r="C192" s="543">
        <v>15.9</v>
      </c>
      <c r="D192" s="1014">
        <v>1</v>
      </c>
      <c r="E192" s="1001">
        <v>19</v>
      </c>
      <c r="F192" s="36" t="s">
        <v>627</v>
      </c>
    </row>
    <row r="193" spans="1:6" s="185" customFormat="1" ht="12.75">
      <c r="A193" s="538" t="s">
        <v>3005</v>
      </c>
      <c r="B193" s="530" t="s">
        <v>3006</v>
      </c>
      <c r="C193" s="543">
        <v>22.52</v>
      </c>
      <c r="D193" s="1014">
        <v>1</v>
      </c>
      <c r="E193" s="1001">
        <v>19</v>
      </c>
      <c r="F193" s="36" t="s">
        <v>627</v>
      </c>
    </row>
    <row r="194" spans="1:6" s="185" customFormat="1" ht="12.75">
      <c r="A194" s="538" t="s">
        <v>3963</v>
      </c>
      <c r="B194" s="530" t="s">
        <v>2150</v>
      </c>
      <c r="C194" s="543">
        <v>4.2699999999999996</v>
      </c>
      <c r="D194" s="1014">
        <v>1</v>
      </c>
      <c r="E194" s="1001">
        <v>19</v>
      </c>
      <c r="F194" s="36" t="s">
        <v>627</v>
      </c>
    </row>
    <row r="195" spans="1:6" s="185" customFormat="1" ht="25.5">
      <c r="A195" s="538" t="s">
        <v>3964</v>
      </c>
      <c r="B195" s="530" t="s">
        <v>2151</v>
      </c>
      <c r="C195" s="543">
        <v>3.46</v>
      </c>
      <c r="D195" s="1014">
        <v>1</v>
      </c>
      <c r="E195" s="1001">
        <v>19</v>
      </c>
      <c r="F195" s="36" t="s">
        <v>627</v>
      </c>
    </row>
    <row r="196" spans="1:6" s="185" customFormat="1" ht="38.25">
      <c r="A196" s="538" t="s">
        <v>3965</v>
      </c>
      <c r="B196" s="530" t="s">
        <v>2508</v>
      </c>
      <c r="C196" s="543">
        <v>7.92</v>
      </c>
      <c r="D196" s="1014">
        <v>1</v>
      </c>
      <c r="E196" s="1001">
        <v>19</v>
      </c>
      <c r="F196" s="36" t="s">
        <v>627</v>
      </c>
    </row>
    <row r="197" spans="1:6" s="185" customFormat="1" ht="25.5">
      <c r="A197" s="538" t="s">
        <v>3007</v>
      </c>
      <c r="B197" s="530" t="s">
        <v>2154</v>
      </c>
      <c r="C197" s="543">
        <v>0.66</v>
      </c>
      <c r="D197" s="1014">
        <v>1</v>
      </c>
      <c r="E197" s="1001">
        <v>20</v>
      </c>
      <c r="F197" s="36" t="s">
        <v>2155</v>
      </c>
    </row>
    <row r="198" spans="1:6" s="185" customFormat="1" ht="12.75">
      <c r="A198" s="538" t="s">
        <v>3008</v>
      </c>
      <c r="B198" s="530" t="s">
        <v>2156</v>
      </c>
      <c r="C198" s="543">
        <v>0.47</v>
      </c>
      <c r="D198" s="1014">
        <v>1</v>
      </c>
      <c r="E198" s="1001">
        <v>20</v>
      </c>
      <c r="F198" s="36" t="s">
        <v>2155</v>
      </c>
    </row>
    <row r="199" spans="1:6" s="185" customFormat="1" ht="12.75">
      <c r="A199" s="538" t="s">
        <v>3009</v>
      </c>
      <c r="B199" s="530" t="s">
        <v>2157</v>
      </c>
      <c r="C199" s="543">
        <v>0.61</v>
      </c>
      <c r="D199" s="1014">
        <v>1</v>
      </c>
      <c r="E199" s="1001">
        <v>20</v>
      </c>
      <c r="F199" s="36" t="s">
        <v>2155</v>
      </c>
    </row>
    <row r="200" spans="1:6" s="185" customFormat="1" ht="38.25">
      <c r="A200" s="538" t="s">
        <v>3010</v>
      </c>
      <c r="B200" s="530" t="s">
        <v>2158</v>
      </c>
      <c r="C200" s="543">
        <v>0.71</v>
      </c>
      <c r="D200" s="1014">
        <v>0.8</v>
      </c>
      <c r="E200" s="1001">
        <v>20</v>
      </c>
      <c r="F200" s="36" t="s">
        <v>2155</v>
      </c>
    </row>
    <row r="201" spans="1:6" s="185" customFormat="1" ht="25.5">
      <c r="A201" s="538" t="s">
        <v>3011</v>
      </c>
      <c r="B201" s="530" t="s">
        <v>2407</v>
      </c>
      <c r="C201" s="543">
        <v>0.84</v>
      </c>
      <c r="D201" s="1014">
        <v>1</v>
      </c>
      <c r="E201" s="1001">
        <v>20</v>
      </c>
      <c r="F201" s="36" t="s">
        <v>2155</v>
      </c>
    </row>
    <row r="202" spans="1:6" s="185" customFormat="1" ht="25.5">
      <c r="A202" s="538" t="s">
        <v>3012</v>
      </c>
      <c r="B202" s="530" t="s">
        <v>2408</v>
      </c>
      <c r="C202" s="543">
        <v>0.91</v>
      </c>
      <c r="D202" s="1014">
        <v>0.8</v>
      </c>
      <c r="E202" s="1001">
        <v>20</v>
      </c>
      <c r="F202" s="36" t="s">
        <v>2155</v>
      </c>
    </row>
    <row r="203" spans="1:6" s="185" customFormat="1" ht="25.5">
      <c r="A203" s="538" t="s">
        <v>3013</v>
      </c>
      <c r="B203" s="530" t="s">
        <v>2509</v>
      </c>
      <c r="C203" s="543">
        <v>1.1000000000000001</v>
      </c>
      <c r="D203" s="1014">
        <v>0.8</v>
      </c>
      <c r="E203" s="1001">
        <v>20</v>
      </c>
      <c r="F203" s="36" t="s">
        <v>2155</v>
      </c>
    </row>
    <row r="204" spans="1:6" s="185" customFormat="1" ht="25.5">
      <c r="A204" s="538" t="s">
        <v>3014</v>
      </c>
      <c r="B204" s="530" t="s">
        <v>2510</v>
      </c>
      <c r="C204" s="543">
        <v>1.35</v>
      </c>
      <c r="D204" s="1014">
        <v>1</v>
      </c>
      <c r="E204" s="1001">
        <v>20</v>
      </c>
      <c r="F204" s="36" t="s">
        <v>2155</v>
      </c>
    </row>
    <row r="205" spans="1:6" s="185" customFormat="1" ht="25.5">
      <c r="A205" s="538" t="s">
        <v>3015</v>
      </c>
      <c r="B205" s="530" t="s">
        <v>2511</v>
      </c>
      <c r="C205" s="543">
        <v>1.96</v>
      </c>
      <c r="D205" s="1014">
        <v>1</v>
      </c>
      <c r="E205" s="1001">
        <v>20</v>
      </c>
      <c r="F205" s="36" t="s">
        <v>2155</v>
      </c>
    </row>
    <row r="206" spans="1:6" s="185" customFormat="1" ht="12.75">
      <c r="A206" s="538" t="s">
        <v>3016</v>
      </c>
      <c r="B206" s="530" t="s">
        <v>2159</v>
      </c>
      <c r="C206" s="543">
        <v>25</v>
      </c>
      <c r="D206" s="1014">
        <v>1</v>
      </c>
      <c r="E206" s="1001">
        <v>20</v>
      </c>
      <c r="F206" s="36" t="s">
        <v>2155</v>
      </c>
    </row>
    <row r="207" spans="1:6" s="185" customFormat="1" ht="12.75">
      <c r="A207" s="538" t="s">
        <v>3017</v>
      </c>
      <c r="B207" s="530" t="s">
        <v>1836</v>
      </c>
      <c r="C207" s="543">
        <v>0.49</v>
      </c>
      <c r="D207" s="1014">
        <v>1</v>
      </c>
      <c r="E207" s="1001">
        <v>21</v>
      </c>
      <c r="F207" s="36" t="s">
        <v>633</v>
      </c>
    </row>
    <row r="208" spans="1:6" s="185" customFormat="1" ht="12.75">
      <c r="A208" s="538" t="s">
        <v>3018</v>
      </c>
      <c r="B208" s="530" t="s">
        <v>1837</v>
      </c>
      <c r="C208" s="543">
        <v>0.79</v>
      </c>
      <c r="D208" s="1014">
        <v>0.8</v>
      </c>
      <c r="E208" s="1001">
        <v>21</v>
      </c>
      <c r="F208" s="36" t="s">
        <v>633</v>
      </c>
    </row>
    <row r="209" spans="1:6" s="185" customFormat="1" ht="12.75">
      <c r="A209" s="538" t="s">
        <v>3019</v>
      </c>
      <c r="B209" s="530" t="s">
        <v>1838</v>
      </c>
      <c r="C209" s="543">
        <v>1.07</v>
      </c>
      <c r="D209" s="1014">
        <v>0.8</v>
      </c>
      <c r="E209" s="1001">
        <v>21</v>
      </c>
      <c r="F209" s="36" t="s">
        <v>633</v>
      </c>
    </row>
    <row r="210" spans="1:6" s="185" customFormat="1" ht="12.75">
      <c r="A210" s="538" t="s">
        <v>3020</v>
      </c>
      <c r="B210" s="530" t="s">
        <v>1839</v>
      </c>
      <c r="C210" s="543">
        <v>1.19</v>
      </c>
      <c r="D210" s="1014">
        <v>1</v>
      </c>
      <c r="E210" s="1001">
        <v>21</v>
      </c>
      <c r="F210" s="36" t="s">
        <v>633</v>
      </c>
    </row>
    <row r="211" spans="1:6" s="185" customFormat="1" ht="12.75">
      <c r="A211" s="538" t="s">
        <v>3363</v>
      </c>
      <c r="B211" s="36" t="s">
        <v>2160</v>
      </c>
      <c r="C211" s="544">
        <v>0.67069999999999996</v>
      </c>
      <c r="D211" s="1014">
        <v>1</v>
      </c>
      <c r="E211" s="1001">
        <v>21</v>
      </c>
      <c r="F211" s="36" t="s">
        <v>633</v>
      </c>
    </row>
    <row r="212" spans="1:6" s="185" customFormat="1" ht="12.75">
      <c r="A212" s="538" t="s">
        <v>3364</v>
      </c>
      <c r="B212" s="36" t="s">
        <v>2161</v>
      </c>
      <c r="C212" s="544">
        <v>1.2760718232044197</v>
      </c>
      <c r="D212" s="1014">
        <v>1</v>
      </c>
      <c r="E212" s="1001">
        <v>21</v>
      </c>
      <c r="F212" s="36" t="s">
        <v>633</v>
      </c>
    </row>
    <row r="213" spans="1:6" s="185" customFormat="1" ht="12.75">
      <c r="A213" s="538" t="s">
        <v>3021</v>
      </c>
      <c r="B213" s="530" t="s">
        <v>1840</v>
      </c>
      <c r="C213" s="543">
        <v>2.11</v>
      </c>
      <c r="D213" s="1014">
        <v>0.8</v>
      </c>
      <c r="E213" s="1001">
        <v>21</v>
      </c>
      <c r="F213" s="36" t="s">
        <v>633</v>
      </c>
    </row>
    <row r="214" spans="1:6" s="185" customFormat="1" ht="12.75">
      <c r="A214" s="1001" t="s">
        <v>3365</v>
      </c>
      <c r="B214" s="530" t="s">
        <v>2162</v>
      </c>
      <c r="C214" s="544">
        <v>2.3336999999999999</v>
      </c>
      <c r="D214" s="1014">
        <v>0.8</v>
      </c>
      <c r="E214" s="1001">
        <v>21</v>
      </c>
      <c r="F214" s="36" t="s">
        <v>633</v>
      </c>
    </row>
    <row r="215" spans="1:6" s="185" customFormat="1" ht="12.75">
      <c r="A215" s="1001" t="s">
        <v>3366</v>
      </c>
      <c r="B215" s="530" t="s">
        <v>2163</v>
      </c>
      <c r="C215" s="544">
        <v>1.1375</v>
      </c>
      <c r="D215" s="1014">
        <v>0.8</v>
      </c>
      <c r="E215" s="1001">
        <v>21</v>
      </c>
      <c r="F215" s="36" t="s">
        <v>633</v>
      </c>
    </row>
    <row r="216" spans="1:6" s="185" customFormat="1" ht="12.75">
      <c r="A216" s="538" t="s">
        <v>3022</v>
      </c>
      <c r="B216" s="530" t="s">
        <v>1841</v>
      </c>
      <c r="C216" s="543">
        <v>2.33</v>
      </c>
      <c r="D216" s="1014">
        <v>0.8</v>
      </c>
      <c r="E216" s="1001">
        <v>21</v>
      </c>
      <c r="F216" s="36" t="s">
        <v>633</v>
      </c>
    </row>
    <row r="217" spans="1:6" s="185" customFormat="1" ht="12.75">
      <c r="A217" s="538" t="s">
        <v>3023</v>
      </c>
      <c r="B217" s="530" t="s">
        <v>2164</v>
      </c>
      <c r="C217" s="543">
        <v>0.51</v>
      </c>
      <c r="D217" s="1014">
        <v>0.8</v>
      </c>
      <c r="E217" s="1001">
        <v>21</v>
      </c>
      <c r="F217" s="36" t="s">
        <v>633</v>
      </c>
    </row>
    <row r="218" spans="1:6" s="185" customFormat="1" ht="12.75">
      <c r="A218" s="538" t="s">
        <v>3024</v>
      </c>
      <c r="B218" s="530" t="s">
        <v>2165</v>
      </c>
      <c r="C218" s="543">
        <v>0.66</v>
      </c>
      <c r="D218" s="1014">
        <v>1</v>
      </c>
      <c r="E218" s="1001">
        <v>21</v>
      </c>
      <c r="F218" s="36" t="s">
        <v>633</v>
      </c>
    </row>
    <row r="219" spans="1:6" s="185" customFormat="1" ht="12.75">
      <c r="A219" s="538" t="s">
        <v>3025</v>
      </c>
      <c r="B219" s="530" t="s">
        <v>2166</v>
      </c>
      <c r="C219" s="543">
        <v>1.1100000000000001</v>
      </c>
      <c r="D219" s="1014">
        <v>1</v>
      </c>
      <c r="E219" s="1001">
        <v>22</v>
      </c>
      <c r="F219" s="36" t="s">
        <v>605</v>
      </c>
    </row>
    <row r="220" spans="1:6" s="185" customFormat="1" ht="12.75">
      <c r="A220" s="538" t="s">
        <v>3026</v>
      </c>
      <c r="B220" s="530" t="s">
        <v>2167</v>
      </c>
      <c r="C220" s="543">
        <v>0.39</v>
      </c>
      <c r="D220" s="1014">
        <v>0.8</v>
      </c>
      <c r="E220" s="1001">
        <v>22</v>
      </c>
      <c r="F220" s="36" t="s">
        <v>605</v>
      </c>
    </row>
    <row r="221" spans="1:6" s="185" customFormat="1" ht="12.75">
      <c r="A221" s="538" t="s">
        <v>3027</v>
      </c>
      <c r="B221" s="530" t="s">
        <v>2168</v>
      </c>
      <c r="C221" s="543">
        <v>1.85</v>
      </c>
      <c r="D221" s="1014">
        <v>1</v>
      </c>
      <c r="E221" s="1001">
        <v>22</v>
      </c>
      <c r="F221" s="36" t="s">
        <v>605</v>
      </c>
    </row>
    <row r="222" spans="1:6" s="185" customFormat="1" ht="12.75">
      <c r="A222" s="538" t="s">
        <v>3028</v>
      </c>
      <c r="B222" s="530" t="s">
        <v>2169</v>
      </c>
      <c r="C222" s="543">
        <v>2.12</v>
      </c>
      <c r="D222" s="1014">
        <v>1</v>
      </c>
      <c r="E222" s="1001">
        <v>22</v>
      </c>
      <c r="F222" s="36" t="s">
        <v>605</v>
      </c>
    </row>
    <row r="223" spans="1:6" s="185" customFormat="1" ht="12.75">
      <c r="A223" s="538" t="s">
        <v>3029</v>
      </c>
      <c r="B223" s="530" t="s">
        <v>2170</v>
      </c>
      <c r="C223" s="543">
        <v>0.85</v>
      </c>
      <c r="D223" s="1014">
        <v>0.9</v>
      </c>
      <c r="E223" s="1001">
        <v>23</v>
      </c>
      <c r="F223" s="36" t="s">
        <v>594</v>
      </c>
    </row>
    <row r="224" spans="1:6" s="185" customFormat="1" ht="25.5">
      <c r="A224" s="538" t="s">
        <v>3030</v>
      </c>
      <c r="B224" s="530" t="s">
        <v>2171</v>
      </c>
      <c r="C224" s="543">
        <v>2.48</v>
      </c>
      <c r="D224" s="1014">
        <v>1</v>
      </c>
      <c r="E224" s="1001">
        <v>23</v>
      </c>
      <c r="F224" s="36" t="s">
        <v>594</v>
      </c>
    </row>
    <row r="225" spans="1:6" s="185" customFormat="1" ht="25.5">
      <c r="A225" s="538" t="s">
        <v>3031</v>
      </c>
      <c r="B225" s="530" t="s">
        <v>2512</v>
      </c>
      <c r="C225" s="543">
        <v>0.91</v>
      </c>
      <c r="D225" s="1014">
        <v>1</v>
      </c>
      <c r="E225" s="1001">
        <v>23</v>
      </c>
      <c r="F225" s="36" t="s">
        <v>594</v>
      </c>
    </row>
    <row r="226" spans="1:6" s="185" customFormat="1" ht="12.75">
      <c r="A226" s="538" t="s">
        <v>3032</v>
      </c>
      <c r="B226" s="530" t="s">
        <v>2172</v>
      </c>
      <c r="C226" s="543">
        <v>1.28</v>
      </c>
      <c r="D226" s="1014">
        <v>1</v>
      </c>
      <c r="E226" s="1001">
        <v>23</v>
      </c>
      <c r="F226" s="36" t="s">
        <v>594</v>
      </c>
    </row>
    <row r="227" spans="1:6" s="185" customFormat="1" ht="12.75">
      <c r="A227" s="994" t="s">
        <v>6125</v>
      </c>
      <c r="B227" s="995" t="s">
        <v>6126</v>
      </c>
      <c r="C227" s="543">
        <v>3.5</v>
      </c>
      <c r="D227" s="1014">
        <v>1</v>
      </c>
      <c r="E227" s="1001">
        <v>23</v>
      </c>
      <c r="F227" s="36" t="s">
        <v>594</v>
      </c>
    </row>
    <row r="228" spans="1:6" s="185" customFormat="1" ht="12.75">
      <c r="A228" s="994" t="s">
        <v>6127</v>
      </c>
      <c r="B228" s="530" t="s">
        <v>2172</v>
      </c>
      <c r="C228" s="543">
        <v>0.9617</v>
      </c>
      <c r="D228" s="1014">
        <v>1</v>
      </c>
      <c r="E228" s="1001">
        <v>23</v>
      </c>
      <c r="F228" s="36" t="s">
        <v>594</v>
      </c>
    </row>
    <row r="229" spans="1:6" s="185" customFormat="1" ht="12.75">
      <c r="A229" s="538" t="s">
        <v>3033</v>
      </c>
      <c r="B229" s="530" t="s">
        <v>2173</v>
      </c>
      <c r="C229" s="543">
        <v>1.1100000000000001</v>
      </c>
      <c r="D229" s="1014">
        <v>0.9</v>
      </c>
      <c r="E229" s="1001">
        <v>23</v>
      </c>
      <c r="F229" s="36" t="s">
        <v>594</v>
      </c>
    </row>
    <row r="230" spans="1:6" s="185" customFormat="1" ht="12.75">
      <c r="A230" s="538" t="s">
        <v>3034</v>
      </c>
      <c r="B230" s="530" t="s">
        <v>2174</v>
      </c>
      <c r="C230" s="543">
        <v>1.25</v>
      </c>
      <c r="D230" s="1014">
        <v>1</v>
      </c>
      <c r="E230" s="1001">
        <v>23</v>
      </c>
      <c r="F230" s="36" t="s">
        <v>594</v>
      </c>
    </row>
    <row r="231" spans="1:6" s="185" customFormat="1" ht="12.75">
      <c r="A231" s="538" t="s">
        <v>3035</v>
      </c>
      <c r="B231" s="530" t="s">
        <v>2175</v>
      </c>
      <c r="C231" s="543">
        <v>1.78</v>
      </c>
      <c r="D231" s="1014">
        <v>1</v>
      </c>
      <c r="E231" s="1001">
        <v>24</v>
      </c>
      <c r="F231" s="36" t="s">
        <v>591</v>
      </c>
    </row>
    <row r="232" spans="1:6" s="185" customFormat="1" ht="12.75">
      <c r="A232" s="538" t="s">
        <v>3036</v>
      </c>
      <c r="B232" s="530" t="s">
        <v>2176</v>
      </c>
      <c r="C232" s="543">
        <v>1.67</v>
      </c>
      <c r="D232" s="1014">
        <v>0.85</v>
      </c>
      <c r="E232" s="1001">
        <v>24</v>
      </c>
      <c r="F232" s="36" t="s">
        <v>591</v>
      </c>
    </row>
    <row r="233" spans="1:6" s="185" customFormat="1" ht="12.75">
      <c r="A233" s="538" t="s">
        <v>3037</v>
      </c>
      <c r="B233" s="530" t="s">
        <v>2177</v>
      </c>
      <c r="C233" s="543">
        <v>0.87</v>
      </c>
      <c r="D233" s="1014">
        <v>0.8</v>
      </c>
      <c r="E233" s="1001">
        <v>24</v>
      </c>
      <c r="F233" s="36" t="s">
        <v>591</v>
      </c>
    </row>
    <row r="234" spans="1:6" s="185" customFormat="1" ht="12.75">
      <c r="A234" s="538" t="s">
        <v>3038</v>
      </c>
      <c r="B234" s="530" t="s">
        <v>2178</v>
      </c>
      <c r="C234" s="543">
        <v>1.57</v>
      </c>
      <c r="D234" s="1014">
        <v>0.8</v>
      </c>
      <c r="E234" s="1001">
        <v>24</v>
      </c>
      <c r="F234" s="36" t="s">
        <v>591</v>
      </c>
    </row>
    <row r="235" spans="1:6" s="185" customFormat="1" ht="25.5">
      <c r="A235" s="538" t="s">
        <v>3039</v>
      </c>
      <c r="B235" s="530" t="s">
        <v>2179</v>
      </c>
      <c r="C235" s="543">
        <v>0.85</v>
      </c>
      <c r="D235" s="1014">
        <v>1</v>
      </c>
      <c r="E235" s="1001">
        <v>25</v>
      </c>
      <c r="F235" s="36" t="s">
        <v>623</v>
      </c>
    </row>
    <row r="236" spans="1:6" s="185" customFormat="1" ht="12.75">
      <c r="A236" s="538" t="s">
        <v>3040</v>
      </c>
      <c r="B236" s="530" t="s">
        <v>2180</v>
      </c>
      <c r="C236" s="543">
        <v>1.32</v>
      </c>
      <c r="D236" s="1014">
        <v>1</v>
      </c>
      <c r="E236" s="1001">
        <v>25</v>
      </c>
      <c r="F236" s="36" t="s">
        <v>623</v>
      </c>
    </row>
    <row r="237" spans="1:6" s="185" customFormat="1" ht="12.75">
      <c r="A237" s="538" t="s">
        <v>3041</v>
      </c>
      <c r="B237" s="530" t="s">
        <v>2181</v>
      </c>
      <c r="C237" s="543">
        <v>1.05</v>
      </c>
      <c r="D237" s="1014">
        <v>0.9</v>
      </c>
      <c r="E237" s="1001">
        <v>25</v>
      </c>
      <c r="F237" s="36" t="s">
        <v>623</v>
      </c>
    </row>
    <row r="238" spans="1:6" s="185" customFormat="1" ht="12.75">
      <c r="A238" s="538" t="s">
        <v>3042</v>
      </c>
      <c r="B238" s="530" t="s">
        <v>2182</v>
      </c>
      <c r="C238" s="543">
        <v>1.01</v>
      </c>
      <c r="D238" s="1014">
        <v>1</v>
      </c>
      <c r="E238" s="1001">
        <v>25</v>
      </c>
      <c r="F238" s="36" t="s">
        <v>623</v>
      </c>
    </row>
    <row r="239" spans="1:6" s="185" customFormat="1" ht="12.75">
      <c r="A239" s="538" t="s">
        <v>3043</v>
      </c>
      <c r="B239" s="530" t="s">
        <v>2183</v>
      </c>
      <c r="C239" s="543">
        <v>2.11</v>
      </c>
      <c r="D239" s="1014">
        <v>0.8</v>
      </c>
      <c r="E239" s="1001">
        <v>25</v>
      </c>
      <c r="F239" s="36" t="s">
        <v>623</v>
      </c>
    </row>
    <row r="240" spans="1:6" s="185" customFormat="1" ht="12.75">
      <c r="A240" s="538" t="s">
        <v>3044</v>
      </c>
      <c r="B240" s="530" t="s">
        <v>2184</v>
      </c>
      <c r="C240" s="543">
        <v>3.97</v>
      </c>
      <c r="D240" s="1014">
        <v>0.8</v>
      </c>
      <c r="E240" s="1001">
        <v>25</v>
      </c>
      <c r="F240" s="36" t="s">
        <v>623</v>
      </c>
    </row>
    <row r="241" spans="1:6" s="185" customFormat="1" ht="12.75">
      <c r="A241" s="538" t="s">
        <v>3045</v>
      </c>
      <c r="B241" s="530" t="s">
        <v>2185</v>
      </c>
      <c r="C241" s="543">
        <v>4.3099999999999996</v>
      </c>
      <c r="D241" s="1014">
        <v>0.8</v>
      </c>
      <c r="E241" s="1001">
        <v>25</v>
      </c>
      <c r="F241" s="36" t="s">
        <v>623</v>
      </c>
    </row>
    <row r="242" spans="1:6" s="185" customFormat="1" ht="12.75">
      <c r="A242" s="538" t="s">
        <v>3190</v>
      </c>
      <c r="B242" s="530" t="s">
        <v>2186</v>
      </c>
      <c r="C242" s="543">
        <v>1.2</v>
      </c>
      <c r="D242" s="1014">
        <v>1</v>
      </c>
      <c r="E242" s="1001">
        <v>25</v>
      </c>
      <c r="F242" s="36" t="s">
        <v>623</v>
      </c>
    </row>
    <row r="243" spans="1:6" s="185" customFormat="1" ht="12.75">
      <c r="A243" s="538" t="s">
        <v>3046</v>
      </c>
      <c r="B243" s="530" t="s">
        <v>2187</v>
      </c>
      <c r="C243" s="543">
        <v>2.37</v>
      </c>
      <c r="D243" s="1014">
        <v>1</v>
      </c>
      <c r="E243" s="1001">
        <v>25</v>
      </c>
      <c r="F243" s="36" t="s">
        <v>623</v>
      </c>
    </row>
    <row r="244" spans="1:6" s="185" customFormat="1" ht="12.75">
      <c r="A244" s="538" t="s">
        <v>3047</v>
      </c>
      <c r="B244" s="530" t="s">
        <v>2188</v>
      </c>
      <c r="C244" s="543">
        <v>4.13</v>
      </c>
      <c r="D244" s="1014">
        <v>0.8</v>
      </c>
      <c r="E244" s="1001">
        <v>25</v>
      </c>
      <c r="F244" s="36" t="s">
        <v>623</v>
      </c>
    </row>
    <row r="245" spans="1:6" s="185" customFormat="1" ht="12.75">
      <c r="A245" s="538" t="s">
        <v>3048</v>
      </c>
      <c r="B245" s="530" t="s">
        <v>2189</v>
      </c>
      <c r="C245" s="543">
        <v>6.08</v>
      </c>
      <c r="D245" s="1014">
        <v>0.8</v>
      </c>
      <c r="E245" s="1001">
        <v>25</v>
      </c>
      <c r="F245" s="36" t="s">
        <v>623</v>
      </c>
    </row>
    <row r="246" spans="1:6" s="185" customFormat="1" ht="12.75">
      <c r="A246" s="538" t="s">
        <v>3049</v>
      </c>
      <c r="B246" s="530" t="s">
        <v>2190</v>
      </c>
      <c r="C246" s="543">
        <v>7.12</v>
      </c>
      <c r="D246" s="1014">
        <v>0.8</v>
      </c>
      <c r="E246" s="1001">
        <v>25</v>
      </c>
      <c r="F246" s="36" t="s">
        <v>623</v>
      </c>
    </row>
    <row r="247" spans="1:6" s="185" customFormat="1" ht="25.5">
      <c r="A247" s="538" t="s">
        <v>3050</v>
      </c>
      <c r="B247" s="530" t="s">
        <v>2191</v>
      </c>
      <c r="C247" s="543">
        <v>0.79</v>
      </c>
      <c r="D247" s="1014">
        <v>1</v>
      </c>
      <c r="E247" s="1001">
        <v>26</v>
      </c>
      <c r="F247" s="36" t="s">
        <v>645</v>
      </c>
    </row>
    <row r="248" spans="1:6" s="185" customFormat="1" ht="25.5">
      <c r="A248" s="538" t="s">
        <v>3051</v>
      </c>
      <c r="B248" s="530" t="s">
        <v>2192</v>
      </c>
      <c r="C248" s="543">
        <v>0.74</v>
      </c>
      <c r="D248" s="1014">
        <v>0.8</v>
      </c>
      <c r="E248" s="1001">
        <v>27</v>
      </c>
      <c r="F248" s="36" t="s">
        <v>608</v>
      </c>
    </row>
    <row r="249" spans="1:6" s="185" customFormat="1" ht="25.5">
      <c r="A249" s="538" t="s">
        <v>3052</v>
      </c>
      <c r="B249" s="530" t="s">
        <v>2193</v>
      </c>
      <c r="C249" s="543">
        <v>0.69</v>
      </c>
      <c r="D249" s="1014">
        <v>1</v>
      </c>
      <c r="E249" s="1001">
        <v>27</v>
      </c>
      <c r="F249" s="36" t="s">
        <v>608</v>
      </c>
    </row>
    <row r="250" spans="1:6" s="185" customFormat="1" ht="12.75">
      <c r="A250" s="538" t="s">
        <v>3053</v>
      </c>
      <c r="B250" s="530" t="s">
        <v>2194</v>
      </c>
      <c r="C250" s="543">
        <v>0.72</v>
      </c>
      <c r="D250" s="1014">
        <v>0.9</v>
      </c>
      <c r="E250" s="1001">
        <v>27</v>
      </c>
      <c r="F250" s="36" t="s">
        <v>608</v>
      </c>
    </row>
    <row r="251" spans="1:6" s="185" customFormat="1" ht="12.75">
      <c r="A251" s="538" t="s">
        <v>3054</v>
      </c>
      <c r="B251" s="530" t="s">
        <v>2195</v>
      </c>
      <c r="C251" s="543">
        <v>0.59</v>
      </c>
      <c r="D251" s="1014">
        <v>0.9</v>
      </c>
      <c r="E251" s="1001">
        <v>27</v>
      </c>
      <c r="F251" s="36" t="s">
        <v>608</v>
      </c>
    </row>
    <row r="252" spans="1:6" s="185" customFormat="1" ht="12.75">
      <c r="A252" s="538" t="s">
        <v>3055</v>
      </c>
      <c r="B252" s="530" t="s">
        <v>2196</v>
      </c>
      <c r="C252" s="543">
        <v>0.7</v>
      </c>
      <c r="D252" s="1014">
        <v>1</v>
      </c>
      <c r="E252" s="1001">
        <v>27</v>
      </c>
      <c r="F252" s="36" t="s">
        <v>608</v>
      </c>
    </row>
    <row r="253" spans="1:6" s="185" customFormat="1" ht="25.5">
      <c r="A253" s="538" t="s">
        <v>3056</v>
      </c>
      <c r="B253" s="530" t="s">
        <v>2513</v>
      </c>
      <c r="C253" s="543">
        <v>0.78</v>
      </c>
      <c r="D253" s="1014">
        <v>1</v>
      </c>
      <c r="E253" s="1001">
        <v>27</v>
      </c>
      <c r="F253" s="36" t="s">
        <v>608</v>
      </c>
    </row>
    <row r="254" spans="1:6" s="185" customFormat="1" ht="25.5">
      <c r="A254" s="538" t="s">
        <v>3057</v>
      </c>
      <c r="B254" s="530" t="s">
        <v>2367</v>
      </c>
      <c r="C254" s="543">
        <v>1.7</v>
      </c>
      <c r="D254" s="1014">
        <v>0.8</v>
      </c>
      <c r="E254" s="1001">
        <v>27</v>
      </c>
      <c r="F254" s="36" t="s">
        <v>608</v>
      </c>
    </row>
    <row r="255" spans="1:6" s="185" customFormat="1" ht="12.75">
      <c r="A255" s="538" t="s">
        <v>3058</v>
      </c>
      <c r="B255" s="530" t="s">
        <v>2368</v>
      </c>
      <c r="C255" s="543">
        <v>0.78</v>
      </c>
      <c r="D255" s="1014">
        <v>1</v>
      </c>
      <c r="E255" s="1001">
        <v>27</v>
      </c>
      <c r="F255" s="36" t="s">
        <v>608</v>
      </c>
    </row>
    <row r="256" spans="1:6" s="185" customFormat="1" ht="12.75">
      <c r="A256" s="538" t="s">
        <v>3059</v>
      </c>
      <c r="B256" s="530" t="s">
        <v>2369</v>
      </c>
      <c r="C256" s="543">
        <v>1.54</v>
      </c>
      <c r="D256" s="1014">
        <v>1</v>
      </c>
      <c r="E256" s="1001">
        <v>27</v>
      </c>
      <c r="F256" s="36" t="s">
        <v>608</v>
      </c>
    </row>
    <row r="257" spans="1:6" s="185" customFormat="1" ht="25.5">
      <c r="A257" s="538" t="s">
        <v>3060</v>
      </c>
      <c r="B257" s="530" t="s">
        <v>2197</v>
      </c>
      <c r="C257" s="543">
        <v>0.75</v>
      </c>
      <c r="D257" s="1014">
        <v>0.8</v>
      </c>
      <c r="E257" s="1001">
        <v>27</v>
      </c>
      <c r="F257" s="36" t="s">
        <v>608</v>
      </c>
    </row>
    <row r="258" spans="1:6" s="185" customFormat="1" ht="12.75">
      <c r="A258" s="538" t="s">
        <v>3061</v>
      </c>
      <c r="B258" s="530" t="s">
        <v>2198</v>
      </c>
      <c r="C258" s="543">
        <v>0.89</v>
      </c>
      <c r="D258" s="1014">
        <v>0.8</v>
      </c>
      <c r="E258" s="1001">
        <v>27</v>
      </c>
      <c r="F258" s="36" t="s">
        <v>608</v>
      </c>
    </row>
    <row r="259" spans="1:6" s="185" customFormat="1" ht="12.75">
      <c r="A259" s="538" t="s">
        <v>3062</v>
      </c>
      <c r="B259" s="530" t="s">
        <v>2325</v>
      </c>
      <c r="C259" s="543">
        <v>0.53</v>
      </c>
      <c r="D259" s="1014">
        <v>0.8</v>
      </c>
      <c r="E259" s="1001">
        <v>27</v>
      </c>
      <c r="F259" s="36" t="s">
        <v>608</v>
      </c>
    </row>
    <row r="260" spans="1:6" s="185" customFormat="1" ht="25.5">
      <c r="A260" s="538" t="s">
        <v>3063</v>
      </c>
      <c r="B260" s="530" t="s">
        <v>2456</v>
      </c>
      <c r="C260" s="543">
        <v>4.07</v>
      </c>
      <c r="D260" s="1014">
        <v>1</v>
      </c>
      <c r="E260" s="1001">
        <v>27</v>
      </c>
      <c r="F260" s="36" t="s">
        <v>608</v>
      </c>
    </row>
    <row r="261" spans="1:6" s="185" customFormat="1" ht="25.5">
      <c r="A261" s="538" t="s">
        <v>3064</v>
      </c>
      <c r="B261" s="530" t="s">
        <v>3966</v>
      </c>
      <c r="C261" s="543">
        <v>1</v>
      </c>
      <c r="D261" s="1014">
        <v>1</v>
      </c>
      <c r="E261" s="1001">
        <v>27</v>
      </c>
      <c r="F261" s="36" t="s">
        <v>608</v>
      </c>
    </row>
    <row r="262" spans="1:6" s="185" customFormat="1" ht="12.75">
      <c r="A262" s="538" t="s">
        <v>3065</v>
      </c>
      <c r="B262" s="530" t="s">
        <v>2199</v>
      </c>
      <c r="C262" s="543">
        <v>2.0499999999999998</v>
      </c>
      <c r="D262" s="1014">
        <v>1</v>
      </c>
      <c r="E262" s="1001">
        <v>28</v>
      </c>
      <c r="F262" s="36" t="s">
        <v>624</v>
      </c>
    </row>
    <row r="263" spans="1:6" s="185" customFormat="1" ht="25.5">
      <c r="A263" s="538" t="s">
        <v>3066</v>
      </c>
      <c r="B263" s="530" t="s">
        <v>2200</v>
      </c>
      <c r="C263" s="543">
        <v>1.54</v>
      </c>
      <c r="D263" s="1014">
        <v>1</v>
      </c>
      <c r="E263" s="1001">
        <v>28</v>
      </c>
      <c r="F263" s="36" t="s">
        <v>624</v>
      </c>
    </row>
    <row r="264" spans="1:6" s="185" customFormat="1" ht="25.5">
      <c r="A264" s="538" t="s">
        <v>3067</v>
      </c>
      <c r="B264" s="530" t="s">
        <v>2201</v>
      </c>
      <c r="C264" s="543">
        <v>1.92</v>
      </c>
      <c r="D264" s="1014">
        <v>1</v>
      </c>
      <c r="E264" s="1001">
        <v>28</v>
      </c>
      <c r="F264" s="36" t="s">
        <v>624</v>
      </c>
    </row>
    <row r="265" spans="1:6" s="185" customFormat="1" ht="25.5">
      <c r="A265" s="538" t="s">
        <v>3068</v>
      </c>
      <c r="B265" s="530" t="s">
        <v>2202</v>
      </c>
      <c r="C265" s="543">
        <v>2.56</v>
      </c>
      <c r="D265" s="1014">
        <v>1</v>
      </c>
      <c r="E265" s="1001">
        <v>28</v>
      </c>
      <c r="F265" s="36" t="s">
        <v>624</v>
      </c>
    </row>
    <row r="266" spans="1:6" s="185" customFormat="1" ht="25.5">
      <c r="A266" s="538" t="s">
        <v>3069</v>
      </c>
      <c r="B266" s="530" t="s">
        <v>2203</v>
      </c>
      <c r="C266" s="543">
        <v>4.12</v>
      </c>
      <c r="D266" s="1014">
        <v>1</v>
      </c>
      <c r="E266" s="1001">
        <v>28</v>
      </c>
      <c r="F266" s="36" t="s">
        <v>624</v>
      </c>
    </row>
    <row r="267" spans="1:6" s="185" customFormat="1" ht="12.75">
      <c r="A267" s="538" t="s">
        <v>3070</v>
      </c>
      <c r="B267" s="530" t="s">
        <v>2204</v>
      </c>
      <c r="C267" s="543">
        <v>0.99</v>
      </c>
      <c r="D267" s="1014">
        <v>1</v>
      </c>
      <c r="E267" s="1001">
        <v>29</v>
      </c>
      <c r="F267" s="36" t="s">
        <v>615</v>
      </c>
    </row>
    <row r="268" spans="1:6" s="185" customFormat="1" ht="12.75">
      <c r="A268" s="538" t="s">
        <v>3071</v>
      </c>
      <c r="B268" s="530" t="s">
        <v>2205</v>
      </c>
      <c r="C268" s="543">
        <v>1.52</v>
      </c>
      <c r="D268" s="1014">
        <v>1</v>
      </c>
      <c r="E268" s="1001">
        <v>29</v>
      </c>
      <c r="F268" s="36" t="s">
        <v>615</v>
      </c>
    </row>
    <row r="269" spans="1:6" s="185" customFormat="1" ht="25.5">
      <c r="A269" s="538" t="s">
        <v>3072</v>
      </c>
      <c r="B269" s="530" t="s">
        <v>2206</v>
      </c>
      <c r="C269" s="543">
        <v>0.69</v>
      </c>
      <c r="D269" s="1014">
        <v>1</v>
      </c>
      <c r="E269" s="1001">
        <v>29</v>
      </c>
      <c r="F269" s="36" t="s">
        <v>615</v>
      </c>
    </row>
    <row r="270" spans="1:6" s="185" customFormat="1" ht="25.5">
      <c r="A270" s="538" t="s">
        <v>3073</v>
      </c>
      <c r="B270" s="530" t="s">
        <v>2207</v>
      </c>
      <c r="C270" s="543">
        <v>0.56000000000000005</v>
      </c>
      <c r="D270" s="1014">
        <v>1</v>
      </c>
      <c r="E270" s="1001">
        <v>29</v>
      </c>
      <c r="F270" s="36" t="s">
        <v>615</v>
      </c>
    </row>
    <row r="271" spans="1:6" s="185" customFormat="1" ht="12.75">
      <c r="A271" s="538" t="s">
        <v>3074</v>
      </c>
      <c r="B271" s="530" t="s">
        <v>2208</v>
      </c>
      <c r="C271" s="543">
        <v>0.74</v>
      </c>
      <c r="D271" s="1014">
        <v>0.9</v>
      </c>
      <c r="E271" s="1001">
        <v>29</v>
      </c>
      <c r="F271" s="36" t="s">
        <v>615</v>
      </c>
    </row>
    <row r="272" spans="1:6" s="185" customFormat="1" ht="25.5">
      <c r="A272" s="538" t="s">
        <v>3075</v>
      </c>
      <c r="B272" s="530" t="s">
        <v>2209</v>
      </c>
      <c r="C272" s="543">
        <v>1.44</v>
      </c>
      <c r="D272" s="1014">
        <v>1</v>
      </c>
      <c r="E272" s="1001">
        <v>29</v>
      </c>
      <c r="F272" s="36" t="s">
        <v>615</v>
      </c>
    </row>
    <row r="273" spans="1:6" s="185" customFormat="1" ht="12.75">
      <c r="A273" s="538" t="s">
        <v>3076</v>
      </c>
      <c r="B273" s="530" t="s">
        <v>2210</v>
      </c>
      <c r="C273" s="543">
        <v>7.07</v>
      </c>
      <c r="D273" s="1014">
        <v>1</v>
      </c>
      <c r="E273" s="1001">
        <v>29</v>
      </c>
      <c r="F273" s="36" t="s">
        <v>615</v>
      </c>
    </row>
    <row r="274" spans="1:6" s="185" customFormat="1" ht="12.75">
      <c r="A274" s="538" t="s">
        <v>3077</v>
      </c>
      <c r="B274" s="530" t="s">
        <v>2211</v>
      </c>
      <c r="C274" s="543">
        <v>4.46</v>
      </c>
      <c r="D274" s="1014">
        <v>0.8</v>
      </c>
      <c r="E274" s="1001">
        <v>29</v>
      </c>
      <c r="F274" s="36" t="s">
        <v>615</v>
      </c>
    </row>
    <row r="275" spans="1:6" s="185" customFormat="1" ht="12.75">
      <c r="A275" s="538" t="s">
        <v>3078</v>
      </c>
      <c r="B275" s="530" t="s">
        <v>2212</v>
      </c>
      <c r="C275" s="543">
        <v>0.79</v>
      </c>
      <c r="D275" s="1014">
        <v>0.95</v>
      </c>
      <c r="E275" s="1001">
        <v>29</v>
      </c>
      <c r="F275" s="36" t="s">
        <v>615</v>
      </c>
    </row>
    <row r="276" spans="1:6" s="185" customFormat="1" ht="12.75">
      <c r="A276" s="538" t="s">
        <v>3079</v>
      </c>
      <c r="B276" s="530" t="s">
        <v>2213</v>
      </c>
      <c r="C276" s="543">
        <v>0.93</v>
      </c>
      <c r="D276" s="1014">
        <v>0.95</v>
      </c>
      <c r="E276" s="1001">
        <v>29</v>
      </c>
      <c r="F276" s="36" t="s">
        <v>615</v>
      </c>
    </row>
    <row r="277" spans="1:6" s="185" customFormat="1" ht="12.75">
      <c r="A277" s="538" t="s">
        <v>3080</v>
      </c>
      <c r="B277" s="530" t="s">
        <v>2214</v>
      </c>
      <c r="C277" s="543">
        <v>1.37</v>
      </c>
      <c r="D277" s="1014">
        <v>0.95</v>
      </c>
      <c r="E277" s="1001">
        <v>29</v>
      </c>
      <c r="F277" s="36" t="s">
        <v>615</v>
      </c>
    </row>
    <row r="278" spans="1:6" s="185" customFormat="1" ht="12.75">
      <c r="A278" s="538" t="s">
        <v>3081</v>
      </c>
      <c r="B278" s="530" t="s">
        <v>2215</v>
      </c>
      <c r="C278" s="543">
        <v>2.42</v>
      </c>
      <c r="D278" s="1014">
        <v>0.95</v>
      </c>
      <c r="E278" s="1001">
        <v>29</v>
      </c>
      <c r="F278" s="36" t="s">
        <v>615</v>
      </c>
    </row>
    <row r="279" spans="1:6" s="185" customFormat="1" ht="12.75">
      <c r="A279" s="538" t="s">
        <v>3082</v>
      </c>
      <c r="B279" s="530" t="s">
        <v>2216</v>
      </c>
      <c r="C279" s="543">
        <v>3.15</v>
      </c>
      <c r="D279" s="1014">
        <v>1</v>
      </c>
      <c r="E279" s="1001">
        <v>29</v>
      </c>
      <c r="F279" s="36" t="s">
        <v>615</v>
      </c>
    </row>
    <row r="280" spans="1:6" s="185" customFormat="1" ht="25.5">
      <c r="A280" s="538" t="s">
        <v>3083</v>
      </c>
      <c r="B280" s="530" t="s">
        <v>2217</v>
      </c>
      <c r="C280" s="543">
        <v>0.86</v>
      </c>
      <c r="D280" s="1014">
        <v>0.9</v>
      </c>
      <c r="E280" s="1001">
        <v>30</v>
      </c>
      <c r="F280" s="36" t="s">
        <v>617</v>
      </c>
    </row>
    <row r="281" spans="1:6" s="185" customFormat="1" ht="25.5">
      <c r="A281" s="538" t="s">
        <v>3084</v>
      </c>
      <c r="B281" s="530" t="s">
        <v>2218</v>
      </c>
      <c r="C281" s="543">
        <v>0.49</v>
      </c>
      <c r="D281" s="1014">
        <v>0.9</v>
      </c>
      <c r="E281" s="1001">
        <v>30</v>
      </c>
      <c r="F281" s="36" t="s">
        <v>617</v>
      </c>
    </row>
    <row r="282" spans="1:6" s="185" customFormat="1" ht="38.25">
      <c r="A282" s="538" t="s">
        <v>3085</v>
      </c>
      <c r="B282" s="530" t="s">
        <v>2219</v>
      </c>
      <c r="C282" s="543">
        <v>0.64</v>
      </c>
      <c r="D282" s="1014">
        <v>1</v>
      </c>
      <c r="E282" s="1001">
        <v>30</v>
      </c>
      <c r="F282" s="36" t="s">
        <v>617</v>
      </c>
    </row>
    <row r="283" spans="1:6" s="185" customFormat="1" ht="12.75">
      <c r="A283" s="538" t="s">
        <v>3086</v>
      </c>
      <c r="B283" s="530" t="s">
        <v>2220</v>
      </c>
      <c r="C283" s="543">
        <v>0.73</v>
      </c>
      <c r="D283" s="1014">
        <v>0.9</v>
      </c>
      <c r="E283" s="1001">
        <v>30</v>
      </c>
      <c r="F283" s="36" t="s">
        <v>617</v>
      </c>
    </row>
    <row r="284" spans="1:6" s="185" customFormat="1" ht="25.5">
      <c r="A284" s="538" t="s">
        <v>3087</v>
      </c>
      <c r="B284" s="530" t="s">
        <v>2221</v>
      </c>
      <c r="C284" s="543">
        <v>0.67</v>
      </c>
      <c r="D284" s="1014">
        <v>0.8</v>
      </c>
      <c r="E284" s="1001">
        <v>30</v>
      </c>
      <c r="F284" s="36" t="s">
        <v>617</v>
      </c>
    </row>
    <row r="285" spans="1:6" s="185" customFormat="1" ht="12.75">
      <c r="A285" s="538" t="s">
        <v>3088</v>
      </c>
      <c r="B285" s="530" t="s">
        <v>2514</v>
      </c>
      <c r="C285" s="543">
        <v>1.2</v>
      </c>
      <c r="D285" s="1014">
        <v>1</v>
      </c>
      <c r="E285" s="1001">
        <v>30</v>
      </c>
      <c r="F285" s="36" t="s">
        <v>617</v>
      </c>
    </row>
    <row r="286" spans="1:6" s="185" customFormat="1" ht="12.75">
      <c r="A286" s="538" t="s">
        <v>3089</v>
      </c>
      <c r="B286" s="530" t="s">
        <v>2222</v>
      </c>
      <c r="C286" s="543">
        <v>1.42</v>
      </c>
      <c r="D286" s="1014">
        <v>1</v>
      </c>
      <c r="E286" s="1001">
        <v>30</v>
      </c>
      <c r="F286" s="36" t="s">
        <v>617</v>
      </c>
    </row>
    <row r="287" spans="1:6" s="185" customFormat="1" ht="12.75">
      <c r="A287" s="538" t="s">
        <v>3090</v>
      </c>
      <c r="B287" s="530" t="s">
        <v>2223</v>
      </c>
      <c r="C287" s="543">
        <v>2.31</v>
      </c>
      <c r="D287" s="1014">
        <v>1</v>
      </c>
      <c r="E287" s="1001">
        <v>30</v>
      </c>
      <c r="F287" s="36" t="s">
        <v>617</v>
      </c>
    </row>
    <row r="288" spans="1:6" s="185" customFormat="1" ht="12.75">
      <c r="A288" s="538" t="s">
        <v>3091</v>
      </c>
      <c r="B288" s="530" t="s">
        <v>2224</v>
      </c>
      <c r="C288" s="543">
        <v>3.12</v>
      </c>
      <c r="D288" s="1014">
        <v>1</v>
      </c>
      <c r="E288" s="1001">
        <v>30</v>
      </c>
      <c r="F288" s="36" t="s">
        <v>617</v>
      </c>
    </row>
    <row r="289" spans="1:6" s="185" customFormat="1" ht="25.5">
      <c r="A289" s="538" t="s">
        <v>3092</v>
      </c>
      <c r="B289" s="530" t="s">
        <v>2225</v>
      </c>
      <c r="C289" s="543">
        <v>1.08</v>
      </c>
      <c r="D289" s="1014">
        <v>1</v>
      </c>
      <c r="E289" s="1001">
        <v>30</v>
      </c>
      <c r="F289" s="36" t="s">
        <v>617</v>
      </c>
    </row>
    <row r="290" spans="1:6" s="185" customFormat="1" ht="25.5">
      <c r="A290" s="538" t="s">
        <v>3093</v>
      </c>
      <c r="B290" s="530" t="s">
        <v>2226</v>
      </c>
      <c r="C290" s="543">
        <v>1.1200000000000001</v>
      </c>
      <c r="D290" s="1014">
        <v>1</v>
      </c>
      <c r="E290" s="1001">
        <v>30</v>
      </c>
      <c r="F290" s="36" t="s">
        <v>617</v>
      </c>
    </row>
    <row r="291" spans="1:6" s="185" customFormat="1" ht="25.5">
      <c r="A291" s="538" t="s">
        <v>3094</v>
      </c>
      <c r="B291" s="530" t="s">
        <v>2227</v>
      </c>
      <c r="C291" s="543">
        <v>1.62</v>
      </c>
      <c r="D291" s="1014">
        <v>1</v>
      </c>
      <c r="E291" s="1001">
        <v>30</v>
      </c>
      <c r="F291" s="36" t="s">
        <v>617</v>
      </c>
    </row>
    <row r="292" spans="1:6" s="185" customFormat="1" ht="25.5">
      <c r="A292" s="538" t="s">
        <v>3095</v>
      </c>
      <c r="B292" s="530" t="s">
        <v>2228</v>
      </c>
      <c r="C292" s="543">
        <v>1.95</v>
      </c>
      <c r="D292" s="1014">
        <v>1</v>
      </c>
      <c r="E292" s="1001">
        <v>30</v>
      </c>
      <c r="F292" s="36" t="s">
        <v>617</v>
      </c>
    </row>
    <row r="293" spans="1:6" s="185" customFormat="1" ht="25.5">
      <c r="A293" s="538" t="s">
        <v>3096</v>
      </c>
      <c r="B293" s="530" t="s">
        <v>2229</v>
      </c>
      <c r="C293" s="543">
        <v>2.14</v>
      </c>
      <c r="D293" s="1014">
        <v>1</v>
      </c>
      <c r="E293" s="1001">
        <v>30</v>
      </c>
      <c r="F293" s="36" t="s">
        <v>617</v>
      </c>
    </row>
    <row r="294" spans="1:6" s="185" customFormat="1" ht="25.5">
      <c r="A294" s="538" t="s">
        <v>3097</v>
      </c>
      <c r="B294" s="530" t="s">
        <v>2230</v>
      </c>
      <c r="C294" s="543">
        <v>4.13</v>
      </c>
      <c r="D294" s="1014">
        <v>1</v>
      </c>
      <c r="E294" s="1001">
        <v>30</v>
      </c>
      <c r="F294" s="36" t="s">
        <v>617</v>
      </c>
    </row>
    <row r="295" spans="1:6" s="185" customFormat="1" ht="12.75">
      <c r="A295" s="538" t="s">
        <v>3098</v>
      </c>
      <c r="B295" s="530" t="s">
        <v>2231</v>
      </c>
      <c r="C295" s="543">
        <v>0.61</v>
      </c>
      <c r="D295" s="1014">
        <v>0.95</v>
      </c>
      <c r="E295" s="1001">
        <v>31</v>
      </c>
      <c r="F295" s="36" t="s">
        <v>622</v>
      </c>
    </row>
    <row r="296" spans="1:6" s="185" customFormat="1" ht="12.75">
      <c r="A296" s="538" t="s">
        <v>3099</v>
      </c>
      <c r="B296" s="530" t="s">
        <v>2232</v>
      </c>
      <c r="C296" s="543">
        <v>0.55000000000000004</v>
      </c>
      <c r="D296" s="1014">
        <v>1</v>
      </c>
      <c r="E296" s="1001">
        <v>31</v>
      </c>
      <c r="F296" s="36" t="s">
        <v>622</v>
      </c>
    </row>
    <row r="297" spans="1:6" s="185" customFormat="1" ht="12.75">
      <c r="A297" s="538" t="s">
        <v>3100</v>
      </c>
      <c r="B297" s="530" t="s">
        <v>2233</v>
      </c>
      <c r="C297" s="543">
        <v>0.71</v>
      </c>
      <c r="D297" s="1014">
        <v>1</v>
      </c>
      <c r="E297" s="1001">
        <v>31</v>
      </c>
      <c r="F297" s="36" t="s">
        <v>622</v>
      </c>
    </row>
    <row r="298" spans="1:6" s="185" customFormat="1" ht="12.75">
      <c r="A298" s="538" t="s">
        <v>3101</v>
      </c>
      <c r="B298" s="530" t="s">
        <v>2234</v>
      </c>
      <c r="C298" s="543">
        <v>1.38</v>
      </c>
      <c r="D298" s="1014">
        <v>1</v>
      </c>
      <c r="E298" s="1001">
        <v>31</v>
      </c>
      <c r="F298" s="36" t="s">
        <v>622</v>
      </c>
    </row>
    <row r="299" spans="1:6" s="185" customFormat="1" ht="12.75">
      <c r="A299" s="538" t="s">
        <v>3102</v>
      </c>
      <c r="B299" s="530" t="s">
        <v>2235</v>
      </c>
      <c r="C299" s="543">
        <v>2.41</v>
      </c>
      <c r="D299" s="1014">
        <v>0.8</v>
      </c>
      <c r="E299" s="1001">
        <v>31</v>
      </c>
      <c r="F299" s="36" t="s">
        <v>622</v>
      </c>
    </row>
    <row r="300" spans="1:6" s="185" customFormat="1" ht="25.5">
      <c r="A300" s="538" t="s">
        <v>3103</v>
      </c>
      <c r="B300" s="530" t="s">
        <v>2236</v>
      </c>
      <c r="C300" s="543">
        <v>1.43</v>
      </c>
      <c r="D300" s="1014">
        <v>0.8</v>
      </c>
      <c r="E300" s="1001">
        <v>31</v>
      </c>
      <c r="F300" s="36" t="s">
        <v>622</v>
      </c>
    </row>
    <row r="301" spans="1:6" s="185" customFormat="1" ht="25.5">
      <c r="A301" s="538" t="s">
        <v>3104</v>
      </c>
      <c r="B301" s="530" t="s">
        <v>2237</v>
      </c>
      <c r="C301" s="543">
        <v>1.83</v>
      </c>
      <c r="D301" s="1014">
        <v>1</v>
      </c>
      <c r="E301" s="1001">
        <v>31</v>
      </c>
      <c r="F301" s="36" t="s">
        <v>622</v>
      </c>
    </row>
    <row r="302" spans="1:6" s="185" customFormat="1" ht="25.5">
      <c r="A302" s="538" t="s">
        <v>3105</v>
      </c>
      <c r="B302" s="530" t="s">
        <v>2238</v>
      </c>
      <c r="C302" s="543">
        <v>2.16</v>
      </c>
      <c r="D302" s="1014">
        <v>0.8</v>
      </c>
      <c r="E302" s="1001">
        <v>31</v>
      </c>
      <c r="F302" s="36" t="s">
        <v>622</v>
      </c>
    </row>
    <row r="303" spans="1:6" s="185" customFormat="1" ht="12.75">
      <c r="A303" s="538" t="s">
        <v>3106</v>
      </c>
      <c r="B303" s="530" t="s">
        <v>2239</v>
      </c>
      <c r="C303" s="543">
        <v>1.81</v>
      </c>
      <c r="D303" s="1014">
        <v>0.95</v>
      </c>
      <c r="E303" s="1001">
        <v>31</v>
      </c>
      <c r="F303" s="36" t="s">
        <v>622</v>
      </c>
    </row>
    <row r="304" spans="1:6" s="185" customFormat="1" ht="12.75">
      <c r="A304" s="538" t="s">
        <v>3107</v>
      </c>
      <c r="B304" s="530" t="s">
        <v>2240</v>
      </c>
      <c r="C304" s="543">
        <v>2.67</v>
      </c>
      <c r="D304" s="1014">
        <v>1</v>
      </c>
      <c r="E304" s="1001">
        <v>31</v>
      </c>
      <c r="F304" s="36" t="s">
        <v>622</v>
      </c>
    </row>
    <row r="305" spans="1:6" s="185" customFormat="1" ht="38.25">
      <c r="A305" s="538" t="s">
        <v>3108</v>
      </c>
      <c r="B305" s="530" t="s">
        <v>2515</v>
      </c>
      <c r="C305" s="543">
        <v>0.73</v>
      </c>
      <c r="D305" s="1014">
        <v>1</v>
      </c>
      <c r="E305" s="1001">
        <v>31</v>
      </c>
      <c r="F305" s="36" t="s">
        <v>622</v>
      </c>
    </row>
    <row r="306" spans="1:6" s="185" customFormat="1" ht="12.75">
      <c r="A306" s="538" t="s">
        <v>3109</v>
      </c>
      <c r="B306" s="530" t="s">
        <v>2241</v>
      </c>
      <c r="C306" s="543">
        <v>0.76</v>
      </c>
      <c r="D306" s="1014">
        <v>0.8</v>
      </c>
      <c r="E306" s="1001">
        <v>31</v>
      </c>
      <c r="F306" s="36" t="s">
        <v>622</v>
      </c>
    </row>
    <row r="307" spans="1:6" s="185" customFormat="1" ht="12.75">
      <c r="A307" s="538" t="s">
        <v>3110</v>
      </c>
      <c r="B307" s="530" t="s">
        <v>2370</v>
      </c>
      <c r="C307" s="543">
        <v>2.42</v>
      </c>
      <c r="D307" s="1014">
        <v>1</v>
      </c>
      <c r="E307" s="1001">
        <v>31</v>
      </c>
      <c r="F307" s="36" t="s">
        <v>622</v>
      </c>
    </row>
    <row r="308" spans="1:6" s="185" customFormat="1" ht="12.75">
      <c r="A308" s="538" t="s">
        <v>3111</v>
      </c>
      <c r="B308" s="530" t="s">
        <v>2371</v>
      </c>
      <c r="C308" s="543">
        <v>3.51</v>
      </c>
      <c r="D308" s="1014">
        <v>1</v>
      </c>
      <c r="E308" s="1001">
        <v>31</v>
      </c>
      <c r="F308" s="36" t="s">
        <v>622</v>
      </c>
    </row>
    <row r="309" spans="1:6" s="185" customFormat="1" ht="12.75">
      <c r="A309" s="538" t="s">
        <v>3112</v>
      </c>
      <c r="B309" s="530" t="s">
        <v>2372</v>
      </c>
      <c r="C309" s="543">
        <v>4.0199999999999996</v>
      </c>
      <c r="D309" s="1014">
        <v>1</v>
      </c>
      <c r="E309" s="1001">
        <v>31</v>
      </c>
      <c r="F309" s="36" t="s">
        <v>622</v>
      </c>
    </row>
    <row r="310" spans="1:6" s="185" customFormat="1" ht="25.5">
      <c r="A310" s="538" t="s">
        <v>3113</v>
      </c>
      <c r="B310" s="530" t="s">
        <v>2242</v>
      </c>
      <c r="C310" s="543">
        <v>0.84</v>
      </c>
      <c r="D310" s="1014">
        <v>1</v>
      </c>
      <c r="E310" s="1001">
        <v>31</v>
      </c>
      <c r="F310" s="36" t="s">
        <v>622</v>
      </c>
    </row>
    <row r="311" spans="1:6" s="185" customFormat="1" ht="25.5">
      <c r="A311" s="538" t="s">
        <v>3114</v>
      </c>
      <c r="B311" s="530" t="s">
        <v>2516</v>
      </c>
      <c r="C311" s="543">
        <v>0.5</v>
      </c>
      <c r="D311" s="1014">
        <v>1</v>
      </c>
      <c r="E311" s="1001">
        <v>31</v>
      </c>
      <c r="F311" s="36" t="s">
        <v>622</v>
      </c>
    </row>
    <row r="312" spans="1:6" s="185" customFormat="1" ht="12.75">
      <c r="A312" s="538" t="s">
        <v>3115</v>
      </c>
      <c r="B312" s="530" t="s">
        <v>2243</v>
      </c>
      <c r="C312" s="543">
        <v>0.37</v>
      </c>
      <c r="D312" s="1014">
        <v>1</v>
      </c>
      <c r="E312" s="1001">
        <v>31</v>
      </c>
      <c r="F312" s="36" t="s">
        <v>622</v>
      </c>
    </row>
    <row r="313" spans="1:6" s="185" customFormat="1" ht="25.5">
      <c r="A313" s="538" t="s">
        <v>3116</v>
      </c>
      <c r="B313" s="530" t="s">
        <v>2244</v>
      </c>
      <c r="C313" s="543">
        <v>1.19</v>
      </c>
      <c r="D313" s="1014">
        <v>1</v>
      </c>
      <c r="E313" s="1001">
        <v>31</v>
      </c>
      <c r="F313" s="36" t="s">
        <v>622</v>
      </c>
    </row>
    <row r="314" spans="1:6" s="185" customFormat="1" ht="12.75">
      <c r="A314" s="538" t="s">
        <v>3117</v>
      </c>
      <c r="B314" s="530" t="s">
        <v>2245</v>
      </c>
      <c r="C314" s="543">
        <v>1.1499999999999999</v>
      </c>
      <c r="D314" s="1014">
        <v>1</v>
      </c>
      <c r="E314" s="1001">
        <v>32</v>
      </c>
      <c r="F314" s="36" t="s">
        <v>2246</v>
      </c>
    </row>
    <row r="315" spans="1:6" s="185" customFormat="1" ht="12.75">
      <c r="A315" s="538" t="s">
        <v>3118</v>
      </c>
      <c r="B315" s="530" t="s">
        <v>2247</v>
      </c>
      <c r="C315" s="543">
        <v>1.43</v>
      </c>
      <c r="D315" s="1014">
        <v>1</v>
      </c>
      <c r="E315" s="1001">
        <v>32</v>
      </c>
      <c r="F315" s="36" t="s">
        <v>2246</v>
      </c>
    </row>
    <row r="316" spans="1:6" s="185" customFormat="1" ht="12.75">
      <c r="A316" s="538" t="s">
        <v>3119</v>
      </c>
      <c r="B316" s="530" t="s">
        <v>2248</v>
      </c>
      <c r="C316" s="543">
        <v>3</v>
      </c>
      <c r="D316" s="1014">
        <v>1</v>
      </c>
      <c r="E316" s="1001">
        <v>32</v>
      </c>
      <c r="F316" s="36" t="s">
        <v>2246</v>
      </c>
    </row>
    <row r="317" spans="1:6" s="185" customFormat="1" ht="12.75">
      <c r="A317" s="538" t="s">
        <v>3120</v>
      </c>
      <c r="B317" s="530" t="s">
        <v>2249</v>
      </c>
      <c r="C317" s="543">
        <v>4.3</v>
      </c>
      <c r="D317" s="1014">
        <v>1</v>
      </c>
      <c r="E317" s="1001">
        <v>32</v>
      </c>
      <c r="F317" s="36" t="s">
        <v>2246</v>
      </c>
    </row>
    <row r="318" spans="1:6" s="185" customFormat="1" ht="12.75">
      <c r="A318" s="538" t="s">
        <v>3121</v>
      </c>
      <c r="B318" s="530" t="s">
        <v>2250</v>
      </c>
      <c r="C318" s="543">
        <v>2.42</v>
      </c>
      <c r="D318" s="1014">
        <v>0.8</v>
      </c>
      <c r="E318" s="1001">
        <v>32</v>
      </c>
      <c r="F318" s="36" t="s">
        <v>2246</v>
      </c>
    </row>
    <row r="319" spans="1:6" s="185" customFormat="1" ht="12.75">
      <c r="A319" s="538" t="s">
        <v>3122</v>
      </c>
      <c r="B319" s="530" t="s">
        <v>2251</v>
      </c>
      <c r="C319" s="543">
        <v>2.69</v>
      </c>
      <c r="D319" s="1014">
        <v>1</v>
      </c>
      <c r="E319" s="1001">
        <v>32</v>
      </c>
      <c r="F319" s="36" t="s">
        <v>2246</v>
      </c>
    </row>
    <row r="320" spans="1:6" s="185" customFormat="1" ht="12.75">
      <c r="A320" s="538" t="s">
        <v>3123</v>
      </c>
      <c r="B320" s="530" t="s">
        <v>2252</v>
      </c>
      <c r="C320" s="543">
        <v>4.12</v>
      </c>
      <c r="D320" s="1014">
        <v>1</v>
      </c>
      <c r="E320" s="1001">
        <v>32</v>
      </c>
      <c r="F320" s="36" t="s">
        <v>2246</v>
      </c>
    </row>
    <row r="321" spans="1:6" s="185" customFormat="1" ht="25.5">
      <c r="A321" s="538" t="s">
        <v>3124</v>
      </c>
      <c r="B321" s="530" t="s">
        <v>2253</v>
      </c>
      <c r="C321" s="543">
        <v>1.1599999999999999</v>
      </c>
      <c r="D321" s="1014">
        <v>1</v>
      </c>
      <c r="E321" s="1001">
        <v>32</v>
      </c>
      <c r="F321" s="36" t="s">
        <v>2246</v>
      </c>
    </row>
    <row r="322" spans="1:6" s="185" customFormat="1" ht="25.5">
      <c r="A322" s="538" t="s">
        <v>3125</v>
      </c>
      <c r="B322" s="530" t="s">
        <v>2254</v>
      </c>
      <c r="C322" s="543">
        <v>1.95</v>
      </c>
      <c r="D322" s="1014">
        <v>1</v>
      </c>
      <c r="E322" s="1001">
        <v>32</v>
      </c>
      <c r="F322" s="36" t="s">
        <v>2246</v>
      </c>
    </row>
    <row r="323" spans="1:6" s="185" customFormat="1" ht="25.5">
      <c r="A323" s="538" t="s">
        <v>3126</v>
      </c>
      <c r="B323" s="530" t="s">
        <v>2255</v>
      </c>
      <c r="C323" s="543">
        <v>2.46</v>
      </c>
      <c r="D323" s="1014">
        <v>1</v>
      </c>
      <c r="E323" s="1001">
        <v>32</v>
      </c>
      <c r="F323" s="36" t="s">
        <v>2246</v>
      </c>
    </row>
    <row r="324" spans="1:6" s="185" customFormat="1" ht="12.75">
      <c r="A324" s="538" t="s">
        <v>3127</v>
      </c>
      <c r="B324" s="530" t="s">
        <v>2517</v>
      </c>
      <c r="C324" s="543">
        <v>0.73</v>
      </c>
      <c r="D324" s="1014">
        <v>1</v>
      </c>
      <c r="E324" s="1001">
        <v>32</v>
      </c>
      <c r="F324" s="36" t="s">
        <v>2246</v>
      </c>
    </row>
    <row r="325" spans="1:6" s="185" customFormat="1" ht="12.75">
      <c r="A325" s="538" t="s">
        <v>3128</v>
      </c>
      <c r="B325" s="530" t="s">
        <v>2518</v>
      </c>
      <c r="C325" s="543">
        <v>0.91</v>
      </c>
      <c r="D325" s="1014">
        <v>1</v>
      </c>
      <c r="E325" s="1001">
        <v>32</v>
      </c>
      <c r="F325" s="36" t="s">
        <v>2246</v>
      </c>
    </row>
    <row r="326" spans="1:6" s="185" customFormat="1" ht="12.75">
      <c r="A326" s="538" t="s">
        <v>3129</v>
      </c>
      <c r="B326" s="530" t="s">
        <v>2256</v>
      </c>
      <c r="C326" s="543">
        <v>0.86</v>
      </c>
      <c r="D326" s="1014">
        <v>1</v>
      </c>
      <c r="E326" s="1001">
        <v>32</v>
      </c>
      <c r="F326" s="36" t="s">
        <v>2246</v>
      </c>
    </row>
    <row r="327" spans="1:6" s="185" customFormat="1" ht="12.75">
      <c r="A327" s="538" t="s">
        <v>3130</v>
      </c>
      <c r="B327" s="530" t="s">
        <v>2257</v>
      </c>
      <c r="C327" s="543">
        <v>1.24</v>
      </c>
      <c r="D327" s="1014">
        <v>1</v>
      </c>
      <c r="E327" s="1001">
        <v>32</v>
      </c>
      <c r="F327" s="36" t="s">
        <v>2246</v>
      </c>
    </row>
    <row r="328" spans="1:6" s="185" customFormat="1" ht="12.75">
      <c r="A328" s="538" t="s">
        <v>3131</v>
      </c>
      <c r="B328" s="530" t="s">
        <v>2258</v>
      </c>
      <c r="C328" s="543">
        <v>1.78</v>
      </c>
      <c r="D328" s="1014">
        <v>0.9</v>
      </c>
      <c r="E328" s="1001">
        <v>32</v>
      </c>
      <c r="F328" s="36" t="s">
        <v>2246</v>
      </c>
    </row>
    <row r="329" spans="1:6" s="185" customFormat="1" ht="12.75">
      <c r="A329" s="538" t="s">
        <v>3132</v>
      </c>
      <c r="B329" s="530" t="s">
        <v>2259</v>
      </c>
      <c r="C329" s="543">
        <v>1.1299999999999999</v>
      </c>
      <c r="D329" s="1014">
        <v>0.8</v>
      </c>
      <c r="E329" s="1001">
        <v>32</v>
      </c>
      <c r="F329" s="36" t="s">
        <v>2246</v>
      </c>
    </row>
    <row r="330" spans="1:6" s="185" customFormat="1" ht="12.75">
      <c r="A330" s="538" t="s">
        <v>3133</v>
      </c>
      <c r="B330" s="530" t="s">
        <v>2260</v>
      </c>
      <c r="C330" s="543">
        <v>1.19</v>
      </c>
      <c r="D330" s="1014">
        <v>0.8</v>
      </c>
      <c r="E330" s="1001">
        <v>32</v>
      </c>
      <c r="F330" s="36" t="s">
        <v>2246</v>
      </c>
    </row>
    <row r="331" spans="1:6" s="185" customFormat="1" ht="12.75">
      <c r="A331" s="538" t="s">
        <v>3134</v>
      </c>
      <c r="B331" s="530" t="s">
        <v>2261</v>
      </c>
      <c r="C331" s="543">
        <v>2.13</v>
      </c>
      <c r="D331" s="1014">
        <v>0.8</v>
      </c>
      <c r="E331" s="1001">
        <v>32</v>
      </c>
      <c r="F331" s="36" t="s">
        <v>2246</v>
      </c>
    </row>
    <row r="332" spans="1:6" s="185" customFormat="1" ht="12.75">
      <c r="A332" s="538" t="s">
        <v>3135</v>
      </c>
      <c r="B332" s="530" t="s">
        <v>2262</v>
      </c>
      <c r="C332" s="543">
        <v>1.17</v>
      </c>
      <c r="D332" s="1014">
        <v>1</v>
      </c>
      <c r="E332" s="1001">
        <v>33</v>
      </c>
      <c r="F332" s="36" t="s">
        <v>778</v>
      </c>
    </row>
    <row r="333" spans="1:6" s="185" customFormat="1" ht="12.75">
      <c r="A333" s="538" t="s">
        <v>3136</v>
      </c>
      <c r="B333" s="530" t="s">
        <v>2263</v>
      </c>
      <c r="C333" s="543">
        <v>2.91</v>
      </c>
      <c r="D333" s="1014">
        <v>1</v>
      </c>
      <c r="E333" s="1001">
        <v>33</v>
      </c>
      <c r="F333" s="36" t="s">
        <v>778</v>
      </c>
    </row>
    <row r="334" spans="1:6" s="185" customFormat="1" ht="12.75">
      <c r="A334" s="538" t="s">
        <v>3137</v>
      </c>
      <c r="B334" s="530" t="s">
        <v>2264</v>
      </c>
      <c r="C334" s="543">
        <v>1.21</v>
      </c>
      <c r="D334" s="1014">
        <v>1</v>
      </c>
      <c r="E334" s="1001">
        <v>33</v>
      </c>
      <c r="F334" s="36" t="s">
        <v>778</v>
      </c>
    </row>
    <row r="335" spans="1:6" s="185" customFormat="1" ht="12.75">
      <c r="A335" s="538" t="s">
        <v>3138</v>
      </c>
      <c r="B335" s="530" t="s">
        <v>2265</v>
      </c>
      <c r="C335" s="543">
        <v>2.0299999999999998</v>
      </c>
      <c r="D335" s="1014">
        <v>1</v>
      </c>
      <c r="E335" s="1001">
        <v>33</v>
      </c>
      <c r="F335" s="36" t="s">
        <v>778</v>
      </c>
    </row>
    <row r="336" spans="1:6" s="185" customFormat="1" ht="12.75">
      <c r="A336" s="538" t="s">
        <v>3139</v>
      </c>
      <c r="B336" s="530" t="s">
        <v>2266</v>
      </c>
      <c r="C336" s="543">
        <v>3.54</v>
      </c>
      <c r="D336" s="1014">
        <v>0.8</v>
      </c>
      <c r="E336" s="1001">
        <v>33</v>
      </c>
      <c r="F336" s="36" t="s">
        <v>778</v>
      </c>
    </row>
    <row r="337" spans="1:6" s="185" customFormat="1" ht="12.75">
      <c r="A337" s="538" t="s">
        <v>3140</v>
      </c>
      <c r="B337" s="530" t="s">
        <v>2267</v>
      </c>
      <c r="C337" s="543">
        <v>5.2</v>
      </c>
      <c r="D337" s="1014">
        <v>0.8</v>
      </c>
      <c r="E337" s="1001">
        <v>33</v>
      </c>
      <c r="F337" s="36" t="s">
        <v>778</v>
      </c>
    </row>
    <row r="338" spans="1:6" s="185" customFormat="1" ht="12.75">
      <c r="A338" s="538" t="s">
        <v>3141</v>
      </c>
      <c r="B338" s="530" t="s">
        <v>2268</v>
      </c>
      <c r="C338" s="543">
        <v>11.11</v>
      </c>
      <c r="D338" s="1014">
        <v>0.8</v>
      </c>
      <c r="E338" s="1001">
        <v>33</v>
      </c>
      <c r="F338" s="36" t="s">
        <v>778</v>
      </c>
    </row>
    <row r="339" spans="1:6" s="185" customFormat="1" ht="12.75">
      <c r="A339" s="538" t="s">
        <v>3142</v>
      </c>
      <c r="B339" s="530" t="s">
        <v>2457</v>
      </c>
      <c r="C339" s="543">
        <v>14.07</v>
      </c>
      <c r="D339" s="1014">
        <v>0.8</v>
      </c>
      <c r="E339" s="1001">
        <v>33</v>
      </c>
      <c r="F339" s="36" t="s">
        <v>778</v>
      </c>
    </row>
    <row r="340" spans="1:6" s="185" customFormat="1" ht="25.5">
      <c r="A340" s="538" t="s">
        <v>3143</v>
      </c>
      <c r="B340" s="530" t="s">
        <v>2269</v>
      </c>
      <c r="C340" s="543">
        <v>0.89</v>
      </c>
      <c r="D340" s="1014">
        <v>1</v>
      </c>
      <c r="E340" s="1001">
        <v>34</v>
      </c>
      <c r="F340" s="36" t="s">
        <v>620</v>
      </c>
    </row>
    <row r="341" spans="1:6" s="185" customFormat="1" ht="12.75">
      <c r="A341" s="538" t="s">
        <v>3144</v>
      </c>
      <c r="B341" s="530" t="s">
        <v>2270</v>
      </c>
      <c r="C341" s="543">
        <v>0.74</v>
      </c>
      <c r="D341" s="1014">
        <v>1</v>
      </c>
      <c r="E341" s="1001">
        <v>34</v>
      </c>
      <c r="F341" s="36" t="s">
        <v>620</v>
      </c>
    </row>
    <row r="342" spans="1:6" s="185" customFormat="1" ht="12.75">
      <c r="A342" s="538" t="s">
        <v>3145</v>
      </c>
      <c r="B342" s="530" t="s">
        <v>2271</v>
      </c>
      <c r="C342" s="543">
        <v>1.27</v>
      </c>
      <c r="D342" s="1014">
        <v>1</v>
      </c>
      <c r="E342" s="1001">
        <v>34</v>
      </c>
      <c r="F342" s="36" t="s">
        <v>620</v>
      </c>
    </row>
    <row r="343" spans="1:6" s="185" customFormat="1" ht="12.75">
      <c r="A343" s="538" t="s">
        <v>3146</v>
      </c>
      <c r="B343" s="530" t="s">
        <v>2272</v>
      </c>
      <c r="C343" s="543">
        <v>1.63</v>
      </c>
      <c r="D343" s="1014">
        <v>1</v>
      </c>
      <c r="E343" s="1001">
        <v>34</v>
      </c>
      <c r="F343" s="36" t="s">
        <v>620</v>
      </c>
    </row>
    <row r="344" spans="1:6" s="185" customFormat="1" ht="12.75">
      <c r="A344" s="538" t="s">
        <v>3147</v>
      </c>
      <c r="B344" s="530" t="s">
        <v>2273</v>
      </c>
      <c r="C344" s="543">
        <v>1.9</v>
      </c>
      <c r="D344" s="1014">
        <v>1</v>
      </c>
      <c r="E344" s="1001">
        <v>34</v>
      </c>
      <c r="F344" s="36" t="s">
        <v>620</v>
      </c>
    </row>
    <row r="345" spans="1:6" s="185" customFormat="1" ht="12.75">
      <c r="A345" s="538" t="s">
        <v>3148</v>
      </c>
      <c r="B345" s="530" t="s">
        <v>2519</v>
      </c>
      <c r="C345" s="543">
        <v>1.02</v>
      </c>
      <c r="D345" s="1014">
        <v>0.8</v>
      </c>
      <c r="E345" s="1001">
        <v>35</v>
      </c>
      <c r="F345" s="36" t="s">
        <v>596</v>
      </c>
    </row>
    <row r="346" spans="1:6" s="185" customFormat="1" ht="12.75">
      <c r="A346" s="538" t="s">
        <v>3149</v>
      </c>
      <c r="B346" s="530" t="s">
        <v>2520</v>
      </c>
      <c r="C346" s="543">
        <v>1.49</v>
      </c>
      <c r="D346" s="1014">
        <v>0.8</v>
      </c>
      <c r="E346" s="1001">
        <v>35</v>
      </c>
      <c r="F346" s="36" t="s">
        <v>596</v>
      </c>
    </row>
    <row r="347" spans="1:6" s="185" customFormat="1" ht="12.75">
      <c r="A347" s="538" t="s">
        <v>3150</v>
      </c>
      <c r="B347" s="530" t="s">
        <v>2274</v>
      </c>
      <c r="C347" s="543">
        <v>2.14</v>
      </c>
      <c r="D347" s="1014">
        <v>0.8</v>
      </c>
      <c r="E347" s="1001">
        <v>35</v>
      </c>
      <c r="F347" s="36" t="s">
        <v>596</v>
      </c>
    </row>
    <row r="348" spans="1:6" s="185" customFormat="1" ht="12.75">
      <c r="A348" s="538" t="s">
        <v>3151</v>
      </c>
      <c r="B348" s="530" t="s">
        <v>2373</v>
      </c>
      <c r="C348" s="543">
        <v>1.25</v>
      </c>
      <c r="D348" s="1014">
        <v>1</v>
      </c>
      <c r="E348" s="1001">
        <v>35</v>
      </c>
      <c r="F348" s="36" t="s">
        <v>596</v>
      </c>
    </row>
    <row r="349" spans="1:6" s="185" customFormat="1" ht="12.75">
      <c r="A349" s="538" t="s">
        <v>3152</v>
      </c>
      <c r="B349" s="530" t="s">
        <v>2374</v>
      </c>
      <c r="C349" s="543">
        <v>2.76</v>
      </c>
      <c r="D349" s="1014">
        <v>1</v>
      </c>
      <c r="E349" s="1001">
        <v>35</v>
      </c>
      <c r="F349" s="36" t="s">
        <v>596</v>
      </c>
    </row>
    <row r="350" spans="1:6" s="185" customFormat="1" ht="25.5">
      <c r="A350" s="538" t="s">
        <v>3153</v>
      </c>
      <c r="B350" s="530" t="s">
        <v>2521</v>
      </c>
      <c r="C350" s="543">
        <v>0.76</v>
      </c>
      <c r="D350" s="1014">
        <v>1</v>
      </c>
      <c r="E350" s="1001">
        <v>35</v>
      </c>
      <c r="F350" s="36" t="s">
        <v>596</v>
      </c>
    </row>
    <row r="351" spans="1:6" s="185" customFormat="1" ht="12.75">
      <c r="A351" s="538" t="s">
        <v>3154</v>
      </c>
      <c r="B351" s="530" t="s">
        <v>2275</v>
      </c>
      <c r="C351" s="543">
        <v>1.06</v>
      </c>
      <c r="D351" s="1014">
        <v>1</v>
      </c>
      <c r="E351" s="1001">
        <v>35</v>
      </c>
      <c r="F351" s="36" t="s">
        <v>596</v>
      </c>
    </row>
    <row r="352" spans="1:6" s="185" customFormat="1" ht="12.75">
      <c r="A352" s="538" t="s">
        <v>3155</v>
      </c>
      <c r="B352" s="530" t="s">
        <v>2276</v>
      </c>
      <c r="C352" s="543">
        <v>1.1599999999999999</v>
      </c>
      <c r="D352" s="1014">
        <v>0.9</v>
      </c>
      <c r="E352" s="1001">
        <v>35</v>
      </c>
      <c r="F352" s="36" t="s">
        <v>596</v>
      </c>
    </row>
    <row r="353" spans="1:6" s="185" customFormat="1" ht="12.75">
      <c r="A353" s="538" t="s">
        <v>3156</v>
      </c>
      <c r="B353" s="530" t="s">
        <v>2277</v>
      </c>
      <c r="C353" s="543">
        <v>3.32</v>
      </c>
      <c r="D353" s="1014">
        <v>1</v>
      </c>
      <c r="E353" s="1001">
        <v>35</v>
      </c>
      <c r="F353" s="36" t="s">
        <v>596</v>
      </c>
    </row>
    <row r="354" spans="1:6" s="185" customFormat="1" ht="12.75">
      <c r="A354" s="538" t="s">
        <v>3157</v>
      </c>
      <c r="B354" s="530" t="s">
        <v>2278</v>
      </c>
      <c r="C354" s="543">
        <v>4.32</v>
      </c>
      <c r="D354" s="1014">
        <v>1</v>
      </c>
      <c r="E354" s="1001">
        <v>36</v>
      </c>
      <c r="F354" s="36" t="s">
        <v>1842</v>
      </c>
    </row>
    <row r="355" spans="1:6" s="185" customFormat="1" ht="12.75">
      <c r="A355" s="538" t="s">
        <v>3158</v>
      </c>
      <c r="B355" s="530" t="s">
        <v>2279</v>
      </c>
      <c r="C355" s="543">
        <v>3.5</v>
      </c>
      <c r="D355" s="1014">
        <v>1</v>
      </c>
      <c r="E355" s="1001">
        <v>36</v>
      </c>
      <c r="F355" s="36" t="s">
        <v>1842</v>
      </c>
    </row>
    <row r="356" spans="1:6" s="185" customFormat="1" ht="25.5">
      <c r="A356" s="538" t="s">
        <v>3159</v>
      </c>
      <c r="B356" s="530" t="s">
        <v>3160</v>
      </c>
      <c r="C356" s="543">
        <v>5.35</v>
      </c>
      <c r="D356" s="1014">
        <v>1</v>
      </c>
      <c r="E356" s="1001">
        <v>36</v>
      </c>
      <c r="F356" s="36" t="s">
        <v>1842</v>
      </c>
    </row>
    <row r="357" spans="1:6" s="185" customFormat="1" ht="25.5">
      <c r="A357" s="538" t="s">
        <v>3370</v>
      </c>
      <c r="B357" s="530" t="s">
        <v>3372</v>
      </c>
      <c r="C357" s="543">
        <v>4.8502380980754323</v>
      </c>
      <c r="D357" s="1014">
        <v>1</v>
      </c>
      <c r="E357" s="1001">
        <v>36</v>
      </c>
      <c r="F357" s="36" t="s">
        <v>1842</v>
      </c>
    </row>
    <row r="358" spans="1:6" s="185" customFormat="1" ht="25.5">
      <c r="A358" s="538" t="s">
        <v>3371</v>
      </c>
      <c r="B358" s="530" t="s">
        <v>3373</v>
      </c>
      <c r="C358" s="543">
        <v>6.9117559435142706</v>
      </c>
      <c r="D358" s="1014">
        <v>1</v>
      </c>
      <c r="E358" s="1001">
        <v>36</v>
      </c>
      <c r="F358" s="36" t="s">
        <v>1842</v>
      </c>
    </row>
    <row r="359" spans="1:6" s="185" customFormat="1" ht="25.5">
      <c r="A359" s="538" t="s">
        <v>3161</v>
      </c>
      <c r="B359" s="530" t="s">
        <v>2522</v>
      </c>
      <c r="C359" s="543">
        <v>0.32</v>
      </c>
      <c r="D359" s="1014">
        <v>1</v>
      </c>
      <c r="E359" s="1001">
        <v>36</v>
      </c>
      <c r="F359" s="36" t="s">
        <v>1842</v>
      </c>
    </row>
    <row r="360" spans="1:6" s="185" customFormat="1" ht="25.5">
      <c r="A360" s="538" t="s">
        <v>3162</v>
      </c>
      <c r="B360" s="530" t="s">
        <v>2280</v>
      </c>
      <c r="C360" s="543">
        <v>0.46</v>
      </c>
      <c r="D360" s="1014">
        <v>1</v>
      </c>
      <c r="E360" s="1001">
        <v>36</v>
      </c>
      <c r="F360" s="36" t="s">
        <v>1842</v>
      </c>
    </row>
    <row r="361" spans="1:6" s="185" customFormat="1" ht="12.75">
      <c r="A361" s="538" t="s">
        <v>3163</v>
      </c>
      <c r="B361" s="530" t="s">
        <v>2281</v>
      </c>
      <c r="C361" s="543">
        <v>8.4</v>
      </c>
      <c r="D361" s="1014">
        <v>1</v>
      </c>
      <c r="E361" s="1001">
        <v>36</v>
      </c>
      <c r="F361" s="36" t="s">
        <v>1842</v>
      </c>
    </row>
    <row r="362" spans="1:6" s="185" customFormat="1" ht="12.75">
      <c r="A362" s="538" t="s">
        <v>3164</v>
      </c>
      <c r="B362" s="530" t="s">
        <v>2282</v>
      </c>
      <c r="C362" s="543">
        <v>2.3199999999999998</v>
      </c>
      <c r="D362" s="1014">
        <v>1</v>
      </c>
      <c r="E362" s="1001">
        <v>36</v>
      </c>
      <c r="F362" s="36" t="s">
        <v>1842</v>
      </c>
    </row>
    <row r="363" spans="1:6" s="185" customFormat="1" ht="38.25">
      <c r="A363" s="538" t="s">
        <v>3165</v>
      </c>
      <c r="B363" s="530" t="s">
        <v>2458</v>
      </c>
      <c r="C363" s="543">
        <v>18.149999999999999</v>
      </c>
      <c r="D363" s="1014">
        <v>1</v>
      </c>
      <c r="E363" s="1001">
        <v>36</v>
      </c>
      <c r="F363" s="36" t="s">
        <v>1842</v>
      </c>
    </row>
    <row r="364" spans="1:6" s="185" customFormat="1" ht="12.75">
      <c r="A364" s="538" t="s">
        <v>3166</v>
      </c>
      <c r="B364" s="530" t="s">
        <v>2459</v>
      </c>
      <c r="C364" s="543">
        <v>2.0499999999999998</v>
      </c>
      <c r="D364" s="1014">
        <v>1</v>
      </c>
      <c r="E364" s="1001">
        <v>36</v>
      </c>
      <c r="F364" s="36" t="s">
        <v>1842</v>
      </c>
    </row>
    <row r="365" spans="1:6" s="185" customFormat="1" ht="12.75">
      <c r="A365" s="538" t="s">
        <v>3167</v>
      </c>
      <c r="B365" s="530" t="s">
        <v>2460</v>
      </c>
      <c r="C365" s="543">
        <v>7.81</v>
      </c>
      <c r="D365" s="1014">
        <v>1</v>
      </c>
      <c r="E365" s="1001">
        <v>36</v>
      </c>
      <c r="F365" s="36" t="s">
        <v>1842</v>
      </c>
    </row>
    <row r="366" spans="1:6" s="185" customFormat="1" ht="12.75">
      <c r="A366" s="538" t="s">
        <v>3168</v>
      </c>
      <c r="B366" s="530" t="s">
        <v>2461</v>
      </c>
      <c r="C366" s="543">
        <v>15.57</v>
      </c>
      <c r="D366" s="1014">
        <v>1</v>
      </c>
      <c r="E366" s="1001">
        <v>36</v>
      </c>
      <c r="F366" s="36" t="s">
        <v>1842</v>
      </c>
    </row>
    <row r="367" spans="1:6" s="185" customFormat="1" ht="25.5">
      <c r="A367" s="538" t="s">
        <v>3169</v>
      </c>
      <c r="B367" s="530" t="s">
        <v>2145</v>
      </c>
      <c r="C367" s="543">
        <v>0.5</v>
      </c>
      <c r="D367" s="1014">
        <v>1</v>
      </c>
      <c r="E367" s="1001">
        <v>36</v>
      </c>
      <c r="F367" s="36" t="s">
        <v>1842</v>
      </c>
    </row>
    <row r="368" spans="1:6" s="185" customFormat="1" ht="25.5">
      <c r="A368" s="538" t="s">
        <v>3170</v>
      </c>
      <c r="B368" s="530" t="s">
        <v>2470</v>
      </c>
      <c r="C368" s="543">
        <v>1.31</v>
      </c>
      <c r="D368" s="1014">
        <v>0.8</v>
      </c>
      <c r="E368" s="1001">
        <v>37</v>
      </c>
      <c r="F368" s="36" t="s">
        <v>2336</v>
      </c>
    </row>
    <row r="369" spans="1:6" s="185" customFormat="1" ht="25.5">
      <c r="A369" s="538" t="s">
        <v>3171</v>
      </c>
      <c r="B369" s="530" t="s">
        <v>2462</v>
      </c>
      <c r="C369" s="543">
        <v>1.82</v>
      </c>
      <c r="D369" s="1014">
        <v>0.8</v>
      </c>
      <c r="E369" s="1001">
        <v>37</v>
      </c>
      <c r="F369" s="36" t="s">
        <v>2336</v>
      </c>
    </row>
    <row r="370" spans="1:6" s="185" customFormat="1" ht="25.5">
      <c r="A370" s="538" t="s">
        <v>3172</v>
      </c>
      <c r="B370" s="530" t="s">
        <v>2463</v>
      </c>
      <c r="C370" s="543">
        <v>3.12</v>
      </c>
      <c r="D370" s="1014">
        <v>0.8</v>
      </c>
      <c r="E370" s="1001">
        <v>37</v>
      </c>
      <c r="F370" s="36" t="s">
        <v>2336</v>
      </c>
    </row>
    <row r="371" spans="1:6" s="185" customFormat="1" ht="25.5">
      <c r="A371" s="538" t="s">
        <v>3173</v>
      </c>
      <c r="B371" s="530" t="s">
        <v>2464</v>
      </c>
      <c r="C371" s="543">
        <v>8.6</v>
      </c>
      <c r="D371" s="1014">
        <v>0.8</v>
      </c>
      <c r="E371" s="1001">
        <v>37</v>
      </c>
      <c r="F371" s="36" t="s">
        <v>2336</v>
      </c>
    </row>
    <row r="372" spans="1:6" s="185" customFormat="1" ht="38.25">
      <c r="A372" s="538" t="s">
        <v>3174</v>
      </c>
      <c r="B372" s="530" t="s">
        <v>2472</v>
      </c>
      <c r="C372" s="543">
        <v>1.24</v>
      </c>
      <c r="D372" s="1014">
        <v>0.8</v>
      </c>
      <c r="E372" s="1001">
        <v>37</v>
      </c>
      <c r="F372" s="36" t="s">
        <v>2336</v>
      </c>
    </row>
    <row r="373" spans="1:6" s="185" customFormat="1" ht="38.25">
      <c r="A373" s="538" t="s">
        <v>3175</v>
      </c>
      <c r="B373" s="530" t="s">
        <v>2523</v>
      </c>
      <c r="C373" s="543">
        <v>1.67</v>
      </c>
      <c r="D373" s="1014">
        <v>0.8</v>
      </c>
      <c r="E373" s="1001">
        <v>37</v>
      </c>
      <c r="F373" s="36" t="s">
        <v>2336</v>
      </c>
    </row>
    <row r="374" spans="1:6" s="185" customFormat="1" ht="38.25">
      <c r="A374" s="538" t="s">
        <v>3176</v>
      </c>
      <c r="B374" s="530" t="s">
        <v>2524</v>
      </c>
      <c r="C374" s="543">
        <v>3.03</v>
      </c>
      <c r="D374" s="1014">
        <v>0.8</v>
      </c>
      <c r="E374" s="1001">
        <v>37</v>
      </c>
      <c r="F374" s="36" t="s">
        <v>2336</v>
      </c>
    </row>
    <row r="375" spans="1:6" s="185" customFormat="1" ht="12.75">
      <c r="A375" s="538" t="s">
        <v>3177</v>
      </c>
      <c r="B375" s="530" t="s">
        <v>2651</v>
      </c>
      <c r="C375" s="543">
        <v>1.02</v>
      </c>
      <c r="D375" s="1014">
        <v>0.8</v>
      </c>
      <c r="E375" s="1001">
        <v>37</v>
      </c>
      <c r="F375" s="36" t="s">
        <v>2336</v>
      </c>
    </row>
    <row r="376" spans="1:6" s="185" customFormat="1" ht="12.75">
      <c r="A376" s="538" t="s">
        <v>3178</v>
      </c>
      <c r="B376" s="530" t="s">
        <v>2652</v>
      </c>
      <c r="C376" s="543">
        <v>1.38</v>
      </c>
      <c r="D376" s="1014">
        <v>0.8</v>
      </c>
      <c r="E376" s="1001">
        <v>37</v>
      </c>
      <c r="F376" s="36" t="s">
        <v>2336</v>
      </c>
    </row>
    <row r="377" spans="1:6" s="185" customFormat="1" ht="12.75">
      <c r="A377" s="538" t="s">
        <v>3179</v>
      </c>
      <c r="B377" s="530" t="s">
        <v>2657</v>
      </c>
      <c r="C377" s="543">
        <v>2</v>
      </c>
      <c r="D377" s="1014">
        <v>0.8</v>
      </c>
      <c r="E377" s="1001">
        <v>37</v>
      </c>
      <c r="F377" s="36" t="s">
        <v>2336</v>
      </c>
    </row>
    <row r="378" spans="1:6" s="185" customFormat="1" ht="25.5">
      <c r="A378" s="538" t="s">
        <v>3180</v>
      </c>
      <c r="B378" s="530" t="s">
        <v>2653</v>
      </c>
      <c r="C378" s="543">
        <v>0.59</v>
      </c>
      <c r="D378" s="1014">
        <v>1</v>
      </c>
      <c r="E378" s="1001">
        <v>37</v>
      </c>
      <c r="F378" s="36" t="s">
        <v>2336</v>
      </c>
    </row>
    <row r="379" spans="1:6" s="185" customFormat="1" ht="25.5">
      <c r="A379" s="538" t="s">
        <v>3181</v>
      </c>
      <c r="B379" s="530" t="s">
        <v>3182</v>
      </c>
      <c r="C379" s="543">
        <v>0.84</v>
      </c>
      <c r="D379" s="1014">
        <v>1</v>
      </c>
      <c r="E379" s="1001">
        <v>37</v>
      </c>
      <c r="F379" s="36" t="s">
        <v>2336</v>
      </c>
    </row>
    <row r="380" spans="1:6" s="185" customFormat="1" ht="25.5">
      <c r="A380" s="538" t="s">
        <v>3183</v>
      </c>
      <c r="B380" s="530" t="s">
        <v>2654</v>
      </c>
      <c r="C380" s="543">
        <v>1.17</v>
      </c>
      <c r="D380" s="1014">
        <v>1</v>
      </c>
      <c r="E380" s="1001">
        <v>37</v>
      </c>
      <c r="F380" s="36" t="s">
        <v>2336</v>
      </c>
    </row>
    <row r="381" spans="1:6" s="185" customFormat="1" ht="25.5">
      <c r="A381" s="538" t="s">
        <v>3184</v>
      </c>
      <c r="B381" s="530" t="s">
        <v>2283</v>
      </c>
      <c r="C381" s="543">
        <v>1.5</v>
      </c>
      <c r="D381" s="1014">
        <v>0.8</v>
      </c>
      <c r="E381" s="1001">
        <v>37</v>
      </c>
      <c r="F381" s="36" t="s">
        <v>2336</v>
      </c>
    </row>
    <row r="382" spans="1:6" s="185" customFormat="1" ht="25.5">
      <c r="A382" s="538" t="s">
        <v>3185</v>
      </c>
      <c r="B382" s="530" t="s">
        <v>2284</v>
      </c>
      <c r="C382" s="543">
        <v>1.8</v>
      </c>
      <c r="D382" s="1014">
        <v>0.8</v>
      </c>
      <c r="E382" s="1001">
        <v>37</v>
      </c>
      <c r="F382" s="36" t="s">
        <v>2336</v>
      </c>
    </row>
    <row r="383" spans="1:6" s="185" customFormat="1" ht="38.25">
      <c r="A383" s="538" t="s">
        <v>3186</v>
      </c>
      <c r="B383" s="530" t="s">
        <v>2285</v>
      </c>
      <c r="C383" s="543">
        <v>4.8099999999999996</v>
      </c>
      <c r="D383" s="1014">
        <v>0.8</v>
      </c>
      <c r="E383" s="1001">
        <v>37</v>
      </c>
      <c r="F383" s="36" t="s">
        <v>2336</v>
      </c>
    </row>
    <row r="384" spans="1:6" s="185" customFormat="1" ht="25.5">
      <c r="A384" s="538" t="s">
        <v>3187</v>
      </c>
      <c r="B384" s="530" t="s">
        <v>2286</v>
      </c>
      <c r="C384" s="543">
        <v>2.75</v>
      </c>
      <c r="D384" s="1014">
        <v>0.8</v>
      </c>
      <c r="E384" s="1001">
        <v>37</v>
      </c>
      <c r="F384" s="36" t="s">
        <v>2336</v>
      </c>
    </row>
    <row r="385" spans="1:31" s="185" customFormat="1" ht="25.5">
      <c r="A385" s="538" t="s">
        <v>3188</v>
      </c>
      <c r="B385" s="530" t="s">
        <v>2287</v>
      </c>
      <c r="C385" s="543">
        <v>2.35</v>
      </c>
      <c r="D385" s="1014">
        <v>0.8</v>
      </c>
      <c r="E385" s="1001">
        <v>37</v>
      </c>
      <c r="F385" s="36" t="s">
        <v>2336</v>
      </c>
    </row>
    <row r="386" spans="1:31" s="185" customFormat="1" ht="12.75">
      <c r="A386" s="538" t="s">
        <v>3189</v>
      </c>
      <c r="B386" s="530" t="s">
        <v>3529</v>
      </c>
      <c r="C386" s="543">
        <v>1.5</v>
      </c>
      <c r="D386" s="1014">
        <v>1</v>
      </c>
      <c r="E386" s="1001">
        <v>38</v>
      </c>
      <c r="F386" s="36" t="s">
        <v>768</v>
      </c>
    </row>
    <row r="387" spans="1:31" s="166" customFormat="1">
      <c r="A387" s="1011"/>
      <c r="B387" s="167"/>
      <c r="C387" s="168"/>
      <c r="D387" s="169"/>
      <c r="E387" s="1011"/>
      <c r="F387" s="170"/>
    </row>
    <row r="388" spans="1:31" s="166" customFormat="1">
      <c r="A388" s="1011"/>
      <c r="B388" s="167"/>
      <c r="C388" s="168"/>
      <c r="D388" s="169"/>
      <c r="E388" s="1011"/>
      <c r="F388" s="170"/>
    </row>
    <row r="389" spans="1:31" s="166" customFormat="1">
      <c r="A389" s="1011"/>
      <c r="B389" s="167"/>
      <c r="C389" s="168"/>
      <c r="D389" s="169"/>
      <c r="E389" s="1011"/>
      <c r="F389" s="170"/>
    </row>
    <row r="390" spans="1:31" s="166" customFormat="1">
      <c r="A390" s="1011"/>
      <c r="B390" s="167"/>
      <c r="C390" s="168"/>
      <c r="D390" s="169"/>
      <c r="E390" s="1011"/>
      <c r="F390" s="170"/>
    </row>
    <row r="391" spans="1:31" s="166" customFormat="1">
      <c r="A391" s="1011"/>
      <c r="B391" s="167"/>
      <c r="C391" s="168"/>
      <c r="D391" s="169"/>
      <c r="E391" s="1011"/>
      <c r="F391" s="170"/>
    </row>
    <row r="392" spans="1:31" s="166" customFormat="1">
      <c r="A392" s="1011"/>
      <c r="B392" s="167"/>
      <c r="C392" s="168"/>
      <c r="D392" s="169"/>
      <c r="E392" s="1011"/>
      <c r="F392" s="170"/>
    </row>
    <row r="393" spans="1:31" s="166" customFormat="1">
      <c r="A393" s="1011"/>
      <c r="B393" s="167"/>
      <c r="C393" s="168"/>
      <c r="D393" s="169"/>
      <c r="E393" s="1011"/>
      <c r="F393" s="170"/>
    </row>
    <row r="394" spans="1:31" s="166" customFormat="1">
      <c r="A394" s="1011"/>
      <c r="B394" s="167"/>
      <c r="C394" s="168"/>
      <c r="D394" s="169"/>
      <c r="E394" s="1011"/>
      <c r="F394" s="170"/>
    </row>
    <row r="395" spans="1:31" s="166" customFormat="1">
      <c r="A395" s="1011"/>
      <c r="B395" s="167"/>
      <c r="C395" s="168"/>
      <c r="D395" s="169"/>
      <c r="E395" s="1011"/>
      <c r="F395" s="170"/>
    </row>
    <row r="396" spans="1:31" s="166" customFormat="1">
      <c r="A396" s="1011"/>
      <c r="B396" s="167"/>
      <c r="C396" s="168"/>
      <c r="D396" s="169"/>
      <c r="E396" s="1011"/>
      <c r="F396" s="170"/>
    </row>
    <row r="397" spans="1:31" s="166" customFormat="1">
      <c r="A397" s="1011"/>
      <c r="B397" s="167"/>
      <c r="C397" s="168"/>
      <c r="D397" s="169"/>
      <c r="E397" s="1011"/>
      <c r="F397" s="170"/>
    </row>
    <row r="398" spans="1:31" s="166" customFormat="1">
      <c r="A398" s="1011"/>
      <c r="B398" s="167"/>
      <c r="C398" s="168"/>
      <c r="D398" s="169"/>
      <c r="E398" s="1011"/>
      <c r="F398" s="170"/>
    </row>
    <row r="400" spans="1:31" s="166" customFormat="1">
      <c r="A400" s="173"/>
      <c r="B400" s="167"/>
      <c r="C400" s="159"/>
      <c r="D400" s="160"/>
      <c r="E400" s="173"/>
      <c r="F400" s="17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row>
    <row r="401" spans="1:31" s="166" customFormat="1">
      <c r="A401" s="173"/>
      <c r="B401" s="167"/>
      <c r="C401" s="159"/>
      <c r="D401" s="160"/>
      <c r="E401" s="173"/>
      <c r="F401" s="17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row>
    <row r="402" spans="1:31" s="166" customFormat="1">
      <c r="A402" s="173"/>
      <c r="B402" s="167"/>
      <c r="C402" s="159"/>
      <c r="D402" s="160"/>
      <c r="E402" s="173"/>
      <c r="F402" s="17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row>
    <row r="403" spans="1:31" s="166" customFormat="1">
      <c r="A403" s="173"/>
      <c r="B403" s="167"/>
      <c r="C403" s="159"/>
      <c r="D403" s="160"/>
      <c r="E403" s="173"/>
      <c r="F403" s="17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row>
    <row r="404" spans="1:31" s="166" customFormat="1">
      <c r="A404" s="173"/>
      <c r="B404" s="167"/>
      <c r="C404" s="159"/>
      <c r="D404" s="160"/>
      <c r="E404" s="173"/>
      <c r="F404" s="17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row>
    <row r="405" spans="1:31" s="166" customFormat="1">
      <c r="A405" s="173"/>
      <c r="B405" s="167"/>
      <c r="C405" s="159"/>
      <c r="D405" s="160"/>
      <c r="E405" s="173"/>
      <c r="F405" s="17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row>
    <row r="406" spans="1:31" s="166" customFormat="1">
      <c r="A406" s="173"/>
      <c r="B406" s="167"/>
      <c r="C406" s="159"/>
      <c r="D406" s="160"/>
      <c r="E406" s="173"/>
      <c r="F406" s="17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row>
    <row r="407" spans="1:31" s="166" customFormat="1">
      <c r="A407" s="173"/>
      <c r="B407" s="167"/>
      <c r="C407" s="159"/>
      <c r="D407" s="160"/>
      <c r="E407" s="173"/>
      <c r="F407" s="17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row>
    <row r="408" spans="1:31" s="166" customFormat="1">
      <c r="A408" s="173"/>
      <c r="B408" s="167"/>
      <c r="C408" s="159"/>
      <c r="D408" s="160"/>
      <c r="E408" s="173"/>
      <c r="F408" s="17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row>
    <row r="409" spans="1:31" s="166" customFormat="1">
      <c r="A409" s="1011"/>
      <c r="C409" s="1019"/>
      <c r="D409" s="169"/>
      <c r="E409" s="174"/>
      <c r="F409" s="183"/>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row>
    <row r="410" spans="1:31" s="166" customFormat="1">
      <c r="A410" s="1011"/>
      <c r="C410" s="1019"/>
      <c r="D410" s="169"/>
      <c r="E410" s="174"/>
      <c r="F410" s="183"/>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row>
    <row r="411" spans="1:31" s="166" customFormat="1">
      <c r="A411" s="1011"/>
      <c r="C411" s="1019"/>
      <c r="D411" s="169"/>
      <c r="E411" s="174"/>
      <c r="F411" s="183"/>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row>
    <row r="412" spans="1:31" s="166" customFormat="1">
      <c r="A412" s="1011"/>
      <c r="C412" s="1019"/>
      <c r="D412" s="169"/>
      <c r="E412" s="174"/>
      <c r="F412" s="183"/>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row>
    <row r="413" spans="1:31" s="166" customFormat="1">
      <c r="A413" s="1011"/>
      <c r="C413" s="1019"/>
      <c r="D413" s="169"/>
      <c r="E413" s="174"/>
      <c r="F413" s="183"/>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row>
  </sheetData>
  <mergeCells count="3">
    <mergeCell ref="D1:F1"/>
    <mergeCell ref="D2:F2"/>
    <mergeCell ref="A5:F5"/>
  </mergeCells>
  <pageMargins left="0.15748031496062992" right="0.15748031496062992" top="0.74803149606299213" bottom="0.74803149606299213" header="0.31496062992125984" footer="0.31496062992125984"/>
  <pageSetup paperSize="9" scale="65" fitToHeight="0" orientation="portrait" copies="13"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tabColor rgb="FFFF0000"/>
    <pageSetUpPr fitToPage="1"/>
  </sheetPr>
  <dimension ref="A1:AE410"/>
  <sheetViews>
    <sheetView showZeros="0" zoomScale="90" zoomScaleNormal="90" zoomScaleSheetLayoutView="100" workbookViewId="0">
      <pane xSplit="2" ySplit="8" topLeftCell="C9" activePane="bottomRight" state="frozen"/>
      <selection activeCell="K1" sqref="K1:L3"/>
      <selection pane="topRight" activeCell="K1" sqref="K1:L3"/>
      <selection pane="bottomLeft" activeCell="K1" sqref="K1:L3"/>
      <selection pane="bottomRight" activeCell="B24" sqref="B24"/>
    </sheetView>
  </sheetViews>
  <sheetFormatPr defaultColWidth="0" defaultRowHeight="14.25"/>
  <cols>
    <col min="1" max="1" width="12.42578125" style="173" customWidth="1"/>
    <col min="2" max="2" width="62.7109375" style="167" customWidth="1"/>
    <col min="3" max="3" width="19.42578125" style="159" bestFit="1" customWidth="1"/>
    <col min="4" max="4" width="17.85546875" style="160" customWidth="1"/>
    <col min="5" max="5" width="14.85546875" style="173" customWidth="1"/>
    <col min="6" max="6" width="30.28515625" style="171" customWidth="1"/>
    <col min="7" max="10" width="15.5703125" style="161" customWidth="1"/>
    <col min="11" max="233" width="9.140625" style="161" customWidth="1"/>
    <col min="234" max="234" width="6.140625" style="161" customWidth="1"/>
    <col min="235" max="235" width="54.5703125" style="161" customWidth="1"/>
    <col min="236" max="236" width="19.7109375" style="161" customWidth="1"/>
    <col min="237" max="237" width="20.140625" style="161" customWidth="1"/>
    <col min="238" max="238" width="12.5703125" style="161" customWidth="1"/>
    <col min="239" max="239" width="33" style="161" customWidth="1"/>
    <col min="240" max="254" width="0" style="161" hidden="1"/>
    <col min="255" max="255" width="6.140625" style="161" customWidth="1"/>
    <col min="256" max="256" width="54.5703125" style="161" customWidth="1"/>
    <col min="257" max="257" width="19.7109375" style="161" customWidth="1"/>
    <col min="258" max="258" width="20.140625" style="161" customWidth="1"/>
    <col min="259" max="259" width="12.5703125" style="161" customWidth="1"/>
    <col min="260" max="260" width="33" style="161" customWidth="1"/>
    <col min="261" max="266" width="15.5703125" style="161" customWidth="1"/>
    <col min="267" max="489" width="9.140625" style="161" customWidth="1"/>
    <col min="490" max="490" width="6.140625" style="161" customWidth="1"/>
    <col min="491" max="491" width="54.5703125" style="161" customWidth="1"/>
    <col min="492" max="492" width="19.7109375" style="161" customWidth="1"/>
    <col min="493" max="493" width="20.140625" style="161" customWidth="1"/>
    <col min="494" max="494" width="12.5703125" style="161" customWidth="1"/>
    <col min="495" max="495" width="33" style="161" customWidth="1"/>
    <col min="496" max="510" width="0" style="161" hidden="1"/>
    <col min="511" max="511" width="6.140625" style="161" customWidth="1"/>
    <col min="512" max="512" width="54.5703125" style="161" customWidth="1"/>
    <col min="513" max="513" width="19.7109375" style="161" customWidth="1"/>
    <col min="514" max="514" width="20.140625" style="161" customWidth="1"/>
    <col min="515" max="515" width="12.5703125" style="161" customWidth="1"/>
    <col min="516" max="516" width="33" style="161" customWidth="1"/>
    <col min="517" max="522" width="15.5703125" style="161" customWidth="1"/>
    <col min="523" max="745" width="9.140625" style="161" customWidth="1"/>
    <col min="746" max="746" width="6.140625" style="161" customWidth="1"/>
    <col min="747" max="747" width="54.5703125" style="161" customWidth="1"/>
    <col min="748" max="748" width="19.7109375" style="161" customWidth="1"/>
    <col min="749" max="749" width="20.140625" style="161" customWidth="1"/>
    <col min="750" max="750" width="12.5703125" style="161" customWidth="1"/>
    <col min="751" max="751" width="33" style="161" customWidth="1"/>
    <col min="752" max="766" width="0" style="161" hidden="1"/>
    <col min="767" max="767" width="6.140625" style="161" customWidth="1"/>
    <col min="768" max="768" width="54.5703125" style="161" customWidth="1"/>
    <col min="769" max="769" width="19.7109375" style="161" customWidth="1"/>
    <col min="770" max="770" width="20.140625" style="161" customWidth="1"/>
    <col min="771" max="771" width="12.5703125" style="161" customWidth="1"/>
    <col min="772" max="772" width="33" style="161" customWidth="1"/>
    <col min="773" max="778" width="15.5703125" style="161" customWidth="1"/>
    <col min="779" max="1001" width="9.140625" style="161" customWidth="1"/>
    <col min="1002" max="1002" width="6.140625" style="161" customWidth="1"/>
    <col min="1003" max="1003" width="54.5703125" style="161" customWidth="1"/>
    <col min="1004" max="1004" width="19.7109375" style="161" customWidth="1"/>
    <col min="1005" max="1005" width="20.140625" style="161" customWidth="1"/>
    <col min="1006" max="1006" width="12.5703125" style="161" customWidth="1"/>
    <col min="1007" max="1007" width="33" style="161" customWidth="1"/>
    <col min="1008" max="1022" width="0" style="161" hidden="1"/>
    <col min="1023" max="1023" width="6.140625" style="161" customWidth="1"/>
    <col min="1024" max="1024" width="54.5703125" style="161" customWidth="1"/>
    <col min="1025" max="1025" width="19.7109375" style="161" customWidth="1"/>
    <col min="1026" max="1026" width="20.140625" style="161" customWidth="1"/>
    <col min="1027" max="1027" width="12.5703125" style="161" customWidth="1"/>
    <col min="1028" max="1028" width="33" style="161" customWidth="1"/>
    <col min="1029" max="1034" width="15.5703125" style="161" customWidth="1"/>
    <col min="1035" max="1257" width="9.140625" style="161" customWidth="1"/>
    <col min="1258" max="1258" width="6.140625" style="161" customWidth="1"/>
    <col min="1259" max="1259" width="54.5703125" style="161" customWidth="1"/>
    <col min="1260" max="1260" width="19.7109375" style="161" customWidth="1"/>
    <col min="1261" max="1261" width="20.140625" style="161" customWidth="1"/>
    <col min="1262" max="1262" width="12.5703125" style="161" customWidth="1"/>
    <col min="1263" max="1263" width="33" style="161" customWidth="1"/>
    <col min="1264" max="1278" width="0" style="161" hidden="1"/>
    <col min="1279" max="1279" width="6.140625" style="161" customWidth="1"/>
    <col min="1280" max="1280" width="54.5703125" style="161" customWidth="1"/>
    <col min="1281" max="1281" width="19.7109375" style="161" customWidth="1"/>
    <col min="1282" max="1282" width="20.140625" style="161" customWidth="1"/>
    <col min="1283" max="1283" width="12.5703125" style="161" customWidth="1"/>
    <col min="1284" max="1284" width="33" style="161" customWidth="1"/>
    <col min="1285" max="1290" width="15.5703125" style="161" customWidth="1"/>
    <col min="1291" max="1513" width="9.140625" style="161" customWidth="1"/>
    <col min="1514" max="1514" width="6.140625" style="161" customWidth="1"/>
    <col min="1515" max="1515" width="54.5703125" style="161" customWidth="1"/>
    <col min="1516" max="1516" width="19.7109375" style="161" customWidth="1"/>
    <col min="1517" max="1517" width="20.140625" style="161" customWidth="1"/>
    <col min="1518" max="1518" width="12.5703125" style="161" customWidth="1"/>
    <col min="1519" max="1519" width="33" style="161" customWidth="1"/>
    <col min="1520" max="1534" width="0" style="161" hidden="1"/>
    <col min="1535" max="1535" width="6.140625" style="161" customWidth="1"/>
    <col min="1536" max="1536" width="54.5703125" style="161" customWidth="1"/>
    <col min="1537" max="1537" width="19.7109375" style="161" customWidth="1"/>
    <col min="1538" max="1538" width="20.140625" style="161" customWidth="1"/>
    <col min="1539" max="1539" width="12.5703125" style="161" customWidth="1"/>
    <col min="1540" max="1540" width="33" style="161" customWidth="1"/>
    <col min="1541" max="1546" width="15.5703125" style="161" customWidth="1"/>
    <col min="1547" max="1769" width="9.140625" style="161" customWidth="1"/>
    <col min="1770" max="1770" width="6.140625" style="161" customWidth="1"/>
    <col min="1771" max="1771" width="54.5703125" style="161" customWidth="1"/>
    <col min="1772" max="1772" width="19.7109375" style="161" customWidth="1"/>
    <col min="1773" max="1773" width="20.140625" style="161" customWidth="1"/>
    <col min="1774" max="1774" width="12.5703125" style="161" customWidth="1"/>
    <col min="1775" max="1775" width="33" style="161" customWidth="1"/>
    <col min="1776" max="1790" width="0" style="161" hidden="1"/>
    <col min="1791" max="1791" width="6.140625" style="161" customWidth="1"/>
    <col min="1792" max="1792" width="54.5703125" style="161" customWidth="1"/>
    <col min="1793" max="1793" width="19.7109375" style="161" customWidth="1"/>
    <col min="1794" max="1794" width="20.140625" style="161" customWidth="1"/>
    <col min="1795" max="1795" width="12.5703125" style="161" customWidth="1"/>
    <col min="1796" max="1796" width="33" style="161" customWidth="1"/>
    <col min="1797" max="1802" width="15.5703125" style="161" customWidth="1"/>
    <col min="1803" max="2025" width="9.140625" style="161" customWidth="1"/>
    <col min="2026" max="2026" width="6.140625" style="161" customWidth="1"/>
    <col min="2027" max="2027" width="54.5703125" style="161" customWidth="1"/>
    <col min="2028" max="2028" width="19.7109375" style="161" customWidth="1"/>
    <col min="2029" max="2029" width="20.140625" style="161" customWidth="1"/>
    <col min="2030" max="2030" width="12.5703125" style="161" customWidth="1"/>
    <col min="2031" max="2031" width="33" style="161" customWidth="1"/>
    <col min="2032" max="2046" width="0" style="161" hidden="1"/>
    <col min="2047" max="2047" width="6.140625" style="161" customWidth="1"/>
    <col min="2048" max="2048" width="54.5703125" style="161" customWidth="1"/>
    <col min="2049" max="2049" width="19.7109375" style="161" customWidth="1"/>
    <col min="2050" max="2050" width="20.140625" style="161" customWidth="1"/>
    <col min="2051" max="2051" width="12.5703125" style="161" customWidth="1"/>
    <col min="2052" max="2052" width="33" style="161" customWidth="1"/>
    <col min="2053" max="2058" width="15.5703125" style="161" customWidth="1"/>
    <col min="2059" max="2281" width="9.140625" style="161" customWidth="1"/>
    <col min="2282" max="2282" width="6.140625" style="161" customWidth="1"/>
    <col min="2283" max="2283" width="54.5703125" style="161" customWidth="1"/>
    <col min="2284" max="2284" width="19.7109375" style="161" customWidth="1"/>
    <col min="2285" max="2285" width="20.140625" style="161" customWidth="1"/>
    <col min="2286" max="2286" width="12.5703125" style="161" customWidth="1"/>
    <col min="2287" max="2287" width="33" style="161" customWidth="1"/>
    <col min="2288" max="2302" width="0" style="161" hidden="1"/>
    <col min="2303" max="2303" width="6.140625" style="161" customWidth="1"/>
    <col min="2304" max="2304" width="54.5703125" style="161" customWidth="1"/>
    <col min="2305" max="2305" width="19.7109375" style="161" customWidth="1"/>
    <col min="2306" max="2306" width="20.140625" style="161" customWidth="1"/>
    <col min="2307" max="2307" width="12.5703125" style="161" customWidth="1"/>
    <col min="2308" max="2308" width="33" style="161" customWidth="1"/>
    <col min="2309" max="2314" width="15.5703125" style="161" customWidth="1"/>
    <col min="2315" max="2537" width="9.140625" style="161" customWidth="1"/>
    <col min="2538" max="2538" width="6.140625" style="161" customWidth="1"/>
    <col min="2539" max="2539" width="54.5703125" style="161" customWidth="1"/>
    <col min="2540" max="2540" width="19.7109375" style="161" customWidth="1"/>
    <col min="2541" max="2541" width="20.140625" style="161" customWidth="1"/>
    <col min="2542" max="2542" width="12.5703125" style="161" customWidth="1"/>
    <col min="2543" max="2543" width="33" style="161" customWidth="1"/>
    <col min="2544" max="2558" width="0" style="161" hidden="1"/>
    <col min="2559" max="2559" width="6.140625" style="161" customWidth="1"/>
    <col min="2560" max="2560" width="54.5703125" style="161" customWidth="1"/>
    <col min="2561" max="2561" width="19.7109375" style="161" customWidth="1"/>
    <col min="2562" max="2562" width="20.140625" style="161" customWidth="1"/>
    <col min="2563" max="2563" width="12.5703125" style="161" customWidth="1"/>
    <col min="2564" max="2564" width="33" style="161" customWidth="1"/>
    <col min="2565" max="2570" width="15.5703125" style="161" customWidth="1"/>
    <col min="2571" max="2793" width="9.140625" style="161" customWidth="1"/>
    <col min="2794" max="2794" width="6.140625" style="161" customWidth="1"/>
    <col min="2795" max="2795" width="54.5703125" style="161" customWidth="1"/>
    <col min="2796" max="2796" width="19.7109375" style="161" customWidth="1"/>
    <col min="2797" max="2797" width="20.140625" style="161" customWidth="1"/>
    <col min="2798" max="2798" width="12.5703125" style="161" customWidth="1"/>
    <col min="2799" max="2799" width="33" style="161" customWidth="1"/>
    <col min="2800" max="2814" width="0" style="161" hidden="1"/>
    <col min="2815" max="2815" width="6.140625" style="161" customWidth="1"/>
    <col min="2816" max="2816" width="54.5703125" style="161" customWidth="1"/>
    <col min="2817" max="2817" width="19.7109375" style="161" customWidth="1"/>
    <col min="2818" max="2818" width="20.140625" style="161" customWidth="1"/>
    <col min="2819" max="2819" width="12.5703125" style="161" customWidth="1"/>
    <col min="2820" max="2820" width="33" style="161" customWidth="1"/>
    <col min="2821" max="2826" width="15.5703125" style="161" customWidth="1"/>
    <col min="2827" max="3049" width="9.140625" style="161" customWidth="1"/>
    <col min="3050" max="3050" width="6.140625" style="161" customWidth="1"/>
    <col min="3051" max="3051" width="54.5703125" style="161" customWidth="1"/>
    <col min="3052" max="3052" width="19.7109375" style="161" customWidth="1"/>
    <col min="3053" max="3053" width="20.140625" style="161" customWidth="1"/>
    <col min="3054" max="3054" width="12.5703125" style="161" customWidth="1"/>
    <col min="3055" max="3055" width="33" style="161" customWidth="1"/>
    <col min="3056" max="3070" width="0" style="161" hidden="1"/>
    <col min="3071" max="3071" width="6.140625" style="161" customWidth="1"/>
    <col min="3072" max="3072" width="54.5703125" style="161" customWidth="1"/>
    <col min="3073" max="3073" width="19.7109375" style="161" customWidth="1"/>
    <col min="3074" max="3074" width="20.140625" style="161" customWidth="1"/>
    <col min="3075" max="3075" width="12.5703125" style="161" customWidth="1"/>
    <col min="3076" max="3076" width="33" style="161" customWidth="1"/>
    <col min="3077" max="3082" width="15.5703125" style="161" customWidth="1"/>
    <col min="3083" max="3305" width="9.140625" style="161" customWidth="1"/>
    <col min="3306" max="3306" width="6.140625" style="161" customWidth="1"/>
    <col min="3307" max="3307" width="54.5703125" style="161" customWidth="1"/>
    <col min="3308" max="3308" width="19.7109375" style="161" customWidth="1"/>
    <col min="3309" max="3309" width="20.140625" style="161" customWidth="1"/>
    <col min="3310" max="3310" width="12.5703125" style="161" customWidth="1"/>
    <col min="3311" max="3311" width="33" style="161" customWidth="1"/>
    <col min="3312" max="3326" width="0" style="161" hidden="1"/>
    <col min="3327" max="3327" width="6.140625" style="161" customWidth="1"/>
    <col min="3328" max="3328" width="54.5703125" style="161" customWidth="1"/>
    <col min="3329" max="3329" width="19.7109375" style="161" customWidth="1"/>
    <col min="3330" max="3330" width="20.140625" style="161" customWidth="1"/>
    <col min="3331" max="3331" width="12.5703125" style="161" customWidth="1"/>
    <col min="3332" max="3332" width="33" style="161" customWidth="1"/>
    <col min="3333" max="3338" width="15.5703125" style="161" customWidth="1"/>
    <col min="3339" max="3561" width="9.140625" style="161" customWidth="1"/>
    <col min="3562" max="3562" width="6.140625" style="161" customWidth="1"/>
    <col min="3563" max="3563" width="54.5703125" style="161" customWidth="1"/>
    <col min="3564" max="3564" width="19.7109375" style="161" customWidth="1"/>
    <col min="3565" max="3565" width="20.140625" style="161" customWidth="1"/>
    <col min="3566" max="3566" width="12.5703125" style="161" customWidth="1"/>
    <col min="3567" max="3567" width="33" style="161" customWidth="1"/>
    <col min="3568" max="3582" width="0" style="161" hidden="1"/>
    <col min="3583" max="3583" width="6.140625" style="161" customWidth="1"/>
    <col min="3584" max="3584" width="54.5703125" style="161" customWidth="1"/>
    <col min="3585" max="3585" width="19.7109375" style="161" customWidth="1"/>
    <col min="3586" max="3586" width="20.140625" style="161" customWidth="1"/>
    <col min="3587" max="3587" width="12.5703125" style="161" customWidth="1"/>
    <col min="3588" max="3588" width="33" style="161" customWidth="1"/>
    <col min="3589" max="3594" width="15.5703125" style="161" customWidth="1"/>
    <col min="3595" max="3817" width="9.140625" style="161" customWidth="1"/>
    <col min="3818" max="3818" width="6.140625" style="161" customWidth="1"/>
    <col min="3819" max="3819" width="54.5703125" style="161" customWidth="1"/>
    <col min="3820" max="3820" width="19.7109375" style="161" customWidth="1"/>
    <col min="3821" max="3821" width="20.140625" style="161" customWidth="1"/>
    <col min="3822" max="3822" width="12.5703125" style="161" customWidth="1"/>
    <col min="3823" max="3823" width="33" style="161" customWidth="1"/>
    <col min="3824" max="3838" width="0" style="161" hidden="1"/>
    <col min="3839" max="3839" width="6.140625" style="161" customWidth="1"/>
    <col min="3840" max="3840" width="54.5703125" style="161" customWidth="1"/>
    <col min="3841" max="3841" width="19.7109375" style="161" customWidth="1"/>
    <col min="3842" max="3842" width="20.140625" style="161" customWidth="1"/>
    <col min="3843" max="3843" width="12.5703125" style="161" customWidth="1"/>
    <col min="3844" max="3844" width="33" style="161" customWidth="1"/>
    <col min="3845" max="3850" width="15.5703125" style="161" customWidth="1"/>
    <col min="3851" max="4073" width="9.140625" style="161" customWidth="1"/>
    <col min="4074" max="4074" width="6.140625" style="161" customWidth="1"/>
    <col min="4075" max="4075" width="54.5703125" style="161" customWidth="1"/>
    <col min="4076" max="4076" width="19.7109375" style="161" customWidth="1"/>
    <col min="4077" max="4077" width="20.140625" style="161" customWidth="1"/>
    <col min="4078" max="4078" width="12.5703125" style="161" customWidth="1"/>
    <col min="4079" max="4079" width="33" style="161" customWidth="1"/>
    <col min="4080" max="4094" width="0" style="161" hidden="1"/>
    <col min="4095" max="4095" width="6.140625" style="161" customWidth="1"/>
    <col min="4096" max="4096" width="54.5703125" style="161" customWidth="1"/>
    <col min="4097" max="4097" width="19.7109375" style="161" customWidth="1"/>
    <col min="4098" max="4098" width="20.140625" style="161" customWidth="1"/>
    <col min="4099" max="4099" width="12.5703125" style="161" customWidth="1"/>
    <col min="4100" max="4100" width="33" style="161" customWidth="1"/>
    <col min="4101" max="4106" width="15.5703125" style="161" customWidth="1"/>
    <col min="4107" max="4329" width="9.140625" style="161" customWidth="1"/>
    <col min="4330" max="4330" width="6.140625" style="161" customWidth="1"/>
    <col min="4331" max="4331" width="54.5703125" style="161" customWidth="1"/>
    <col min="4332" max="4332" width="19.7109375" style="161" customWidth="1"/>
    <col min="4333" max="4333" width="20.140625" style="161" customWidth="1"/>
    <col min="4334" max="4334" width="12.5703125" style="161" customWidth="1"/>
    <col min="4335" max="4335" width="33" style="161" customWidth="1"/>
    <col min="4336" max="4350" width="0" style="161" hidden="1"/>
    <col min="4351" max="4351" width="6.140625" style="161" customWidth="1"/>
    <col min="4352" max="4352" width="54.5703125" style="161" customWidth="1"/>
    <col min="4353" max="4353" width="19.7109375" style="161" customWidth="1"/>
    <col min="4354" max="4354" width="20.140625" style="161" customWidth="1"/>
    <col min="4355" max="4355" width="12.5703125" style="161" customWidth="1"/>
    <col min="4356" max="4356" width="33" style="161" customWidth="1"/>
    <col min="4357" max="4362" width="15.5703125" style="161" customWidth="1"/>
    <col min="4363" max="4585" width="9.140625" style="161" customWidth="1"/>
    <col min="4586" max="4586" width="6.140625" style="161" customWidth="1"/>
    <col min="4587" max="4587" width="54.5703125" style="161" customWidth="1"/>
    <col min="4588" max="4588" width="19.7109375" style="161" customWidth="1"/>
    <col min="4589" max="4589" width="20.140625" style="161" customWidth="1"/>
    <col min="4590" max="4590" width="12.5703125" style="161" customWidth="1"/>
    <col min="4591" max="4591" width="33" style="161" customWidth="1"/>
    <col min="4592" max="4606" width="0" style="161" hidden="1"/>
    <col min="4607" max="4607" width="6.140625" style="161" customWidth="1"/>
    <col min="4608" max="4608" width="54.5703125" style="161" customWidth="1"/>
    <col min="4609" max="4609" width="19.7109375" style="161" customWidth="1"/>
    <col min="4610" max="4610" width="20.140625" style="161" customWidth="1"/>
    <col min="4611" max="4611" width="12.5703125" style="161" customWidth="1"/>
    <col min="4612" max="4612" width="33" style="161" customWidth="1"/>
    <col min="4613" max="4618" width="15.5703125" style="161" customWidth="1"/>
    <col min="4619" max="4841" width="9.140625" style="161" customWidth="1"/>
    <col min="4842" max="4842" width="6.140625" style="161" customWidth="1"/>
    <col min="4843" max="4843" width="54.5703125" style="161" customWidth="1"/>
    <col min="4844" max="4844" width="19.7109375" style="161" customWidth="1"/>
    <col min="4845" max="4845" width="20.140625" style="161" customWidth="1"/>
    <col min="4846" max="4846" width="12.5703125" style="161" customWidth="1"/>
    <col min="4847" max="4847" width="33" style="161" customWidth="1"/>
    <col min="4848" max="4862" width="0" style="161" hidden="1"/>
    <col min="4863" max="4863" width="6.140625" style="161" customWidth="1"/>
    <col min="4864" max="4864" width="54.5703125" style="161" customWidth="1"/>
    <col min="4865" max="4865" width="19.7109375" style="161" customWidth="1"/>
    <col min="4866" max="4866" width="20.140625" style="161" customWidth="1"/>
    <col min="4867" max="4867" width="12.5703125" style="161" customWidth="1"/>
    <col min="4868" max="4868" width="33" style="161" customWidth="1"/>
    <col min="4869" max="4874" width="15.5703125" style="161" customWidth="1"/>
    <col min="4875" max="5097" width="9.140625" style="161" customWidth="1"/>
    <col min="5098" max="5098" width="6.140625" style="161" customWidth="1"/>
    <col min="5099" max="5099" width="54.5703125" style="161" customWidth="1"/>
    <col min="5100" max="5100" width="19.7109375" style="161" customWidth="1"/>
    <col min="5101" max="5101" width="20.140625" style="161" customWidth="1"/>
    <col min="5102" max="5102" width="12.5703125" style="161" customWidth="1"/>
    <col min="5103" max="5103" width="33" style="161" customWidth="1"/>
    <col min="5104" max="5118" width="0" style="161" hidden="1"/>
    <col min="5119" max="5119" width="6.140625" style="161" customWidth="1"/>
    <col min="5120" max="5120" width="54.5703125" style="161" customWidth="1"/>
    <col min="5121" max="5121" width="19.7109375" style="161" customWidth="1"/>
    <col min="5122" max="5122" width="20.140625" style="161" customWidth="1"/>
    <col min="5123" max="5123" width="12.5703125" style="161" customWidth="1"/>
    <col min="5124" max="5124" width="33" style="161" customWidth="1"/>
    <col min="5125" max="5130" width="15.5703125" style="161" customWidth="1"/>
    <col min="5131" max="5353" width="9.140625" style="161" customWidth="1"/>
    <col min="5354" max="5354" width="6.140625" style="161" customWidth="1"/>
    <col min="5355" max="5355" width="54.5703125" style="161" customWidth="1"/>
    <col min="5356" max="5356" width="19.7109375" style="161" customWidth="1"/>
    <col min="5357" max="5357" width="20.140625" style="161" customWidth="1"/>
    <col min="5358" max="5358" width="12.5703125" style="161" customWidth="1"/>
    <col min="5359" max="5359" width="33" style="161" customWidth="1"/>
    <col min="5360" max="5374" width="0" style="161" hidden="1"/>
    <col min="5375" max="5375" width="6.140625" style="161" customWidth="1"/>
    <col min="5376" max="5376" width="54.5703125" style="161" customWidth="1"/>
    <col min="5377" max="5377" width="19.7109375" style="161" customWidth="1"/>
    <col min="5378" max="5378" width="20.140625" style="161" customWidth="1"/>
    <col min="5379" max="5379" width="12.5703125" style="161" customWidth="1"/>
    <col min="5380" max="5380" width="33" style="161" customWidth="1"/>
    <col min="5381" max="5386" width="15.5703125" style="161" customWidth="1"/>
    <col min="5387" max="5609" width="9.140625" style="161" customWidth="1"/>
    <col min="5610" max="5610" width="6.140625" style="161" customWidth="1"/>
    <col min="5611" max="5611" width="54.5703125" style="161" customWidth="1"/>
    <col min="5612" max="5612" width="19.7109375" style="161" customWidth="1"/>
    <col min="5613" max="5613" width="20.140625" style="161" customWidth="1"/>
    <col min="5614" max="5614" width="12.5703125" style="161" customWidth="1"/>
    <col min="5615" max="5615" width="33" style="161" customWidth="1"/>
    <col min="5616" max="5630" width="0" style="161" hidden="1"/>
    <col min="5631" max="5631" width="6.140625" style="161" customWidth="1"/>
    <col min="5632" max="5632" width="54.5703125" style="161" customWidth="1"/>
    <col min="5633" max="5633" width="19.7109375" style="161" customWidth="1"/>
    <col min="5634" max="5634" width="20.140625" style="161" customWidth="1"/>
    <col min="5635" max="5635" width="12.5703125" style="161" customWidth="1"/>
    <col min="5636" max="5636" width="33" style="161" customWidth="1"/>
    <col min="5637" max="5642" width="15.5703125" style="161" customWidth="1"/>
    <col min="5643" max="5865" width="9.140625" style="161" customWidth="1"/>
    <col min="5866" max="5866" width="6.140625" style="161" customWidth="1"/>
    <col min="5867" max="5867" width="54.5703125" style="161" customWidth="1"/>
    <col min="5868" max="5868" width="19.7109375" style="161" customWidth="1"/>
    <col min="5869" max="5869" width="20.140625" style="161" customWidth="1"/>
    <col min="5870" max="5870" width="12.5703125" style="161" customWidth="1"/>
    <col min="5871" max="5871" width="33" style="161" customWidth="1"/>
    <col min="5872" max="5886" width="0" style="161" hidden="1"/>
    <col min="5887" max="5887" width="6.140625" style="161" customWidth="1"/>
    <col min="5888" max="5888" width="54.5703125" style="161" customWidth="1"/>
    <col min="5889" max="5889" width="19.7109375" style="161" customWidth="1"/>
    <col min="5890" max="5890" width="20.140625" style="161" customWidth="1"/>
    <col min="5891" max="5891" width="12.5703125" style="161" customWidth="1"/>
    <col min="5892" max="5892" width="33" style="161" customWidth="1"/>
    <col min="5893" max="5898" width="15.5703125" style="161" customWidth="1"/>
    <col min="5899" max="6121" width="9.140625" style="161" customWidth="1"/>
    <col min="6122" max="6122" width="6.140625" style="161" customWidth="1"/>
    <col min="6123" max="6123" width="54.5703125" style="161" customWidth="1"/>
    <col min="6124" max="6124" width="19.7109375" style="161" customWidth="1"/>
    <col min="6125" max="6125" width="20.140625" style="161" customWidth="1"/>
    <col min="6126" max="6126" width="12.5703125" style="161" customWidth="1"/>
    <col min="6127" max="6127" width="33" style="161" customWidth="1"/>
    <col min="6128" max="6142" width="0" style="161" hidden="1"/>
    <col min="6143" max="6143" width="6.140625" style="161" customWidth="1"/>
    <col min="6144" max="6144" width="54.5703125" style="161" customWidth="1"/>
    <col min="6145" max="6145" width="19.7109375" style="161" customWidth="1"/>
    <col min="6146" max="6146" width="20.140625" style="161" customWidth="1"/>
    <col min="6147" max="6147" width="12.5703125" style="161" customWidth="1"/>
    <col min="6148" max="6148" width="33" style="161" customWidth="1"/>
    <col min="6149" max="6154" width="15.5703125" style="161" customWidth="1"/>
    <col min="6155" max="6377" width="9.140625" style="161" customWidth="1"/>
    <col min="6378" max="6378" width="6.140625" style="161" customWidth="1"/>
    <col min="6379" max="6379" width="54.5703125" style="161" customWidth="1"/>
    <col min="6380" max="6380" width="19.7109375" style="161" customWidth="1"/>
    <col min="6381" max="6381" width="20.140625" style="161" customWidth="1"/>
    <col min="6382" max="6382" width="12.5703125" style="161" customWidth="1"/>
    <col min="6383" max="6383" width="33" style="161" customWidth="1"/>
    <col min="6384" max="6398" width="0" style="161" hidden="1"/>
    <col min="6399" max="6399" width="6.140625" style="161" customWidth="1"/>
    <col min="6400" max="6400" width="54.5703125" style="161" customWidth="1"/>
    <col min="6401" max="6401" width="19.7109375" style="161" customWidth="1"/>
    <col min="6402" max="6402" width="20.140625" style="161" customWidth="1"/>
    <col min="6403" max="6403" width="12.5703125" style="161" customWidth="1"/>
    <col min="6404" max="6404" width="33" style="161" customWidth="1"/>
    <col min="6405" max="6410" width="15.5703125" style="161" customWidth="1"/>
    <col min="6411" max="6633" width="9.140625" style="161" customWidth="1"/>
    <col min="6634" max="6634" width="6.140625" style="161" customWidth="1"/>
    <col min="6635" max="6635" width="54.5703125" style="161" customWidth="1"/>
    <col min="6636" max="6636" width="19.7109375" style="161" customWidth="1"/>
    <col min="6637" max="6637" width="20.140625" style="161" customWidth="1"/>
    <col min="6638" max="6638" width="12.5703125" style="161" customWidth="1"/>
    <col min="6639" max="6639" width="33" style="161" customWidth="1"/>
    <col min="6640" max="6654" width="0" style="161" hidden="1"/>
    <col min="6655" max="6655" width="6.140625" style="161" customWidth="1"/>
    <col min="6656" max="6656" width="54.5703125" style="161" customWidth="1"/>
    <col min="6657" max="6657" width="19.7109375" style="161" customWidth="1"/>
    <col min="6658" max="6658" width="20.140625" style="161" customWidth="1"/>
    <col min="6659" max="6659" width="12.5703125" style="161" customWidth="1"/>
    <col min="6660" max="6660" width="33" style="161" customWidth="1"/>
    <col min="6661" max="6666" width="15.5703125" style="161" customWidth="1"/>
    <col min="6667" max="6889" width="9.140625" style="161" customWidth="1"/>
    <col min="6890" max="6890" width="6.140625" style="161" customWidth="1"/>
    <col min="6891" max="6891" width="54.5703125" style="161" customWidth="1"/>
    <col min="6892" max="6892" width="19.7109375" style="161" customWidth="1"/>
    <col min="6893" max="6893" width="20.140625" style="161" customWidth="1"/>
    <col min="6894" max="6894" width="12.5703125" style="161" customWidth="1"/>
    <col min="6895" max="6895" width="33" style="161" customWidth="1"/>
    <col min="6896" max="6910" width="0" style="161" hidden="1"/>
    <col min="6911" max="6911" width="6.140625" style="161" customWidth="1"/>
    <col min="6912" max="6912" width="54.5703125" style="161" customWidth="1"/>
    <col min="6913" max="6913" width="19.7109375" style="161" customWidth="1"/>
    <col min="6914" max="6914" width="20.140625" style="161" customWidth="1"/>
    <col min="6915" max="6915" width="12.5703125" style="161" customWidth="1"/>
    <col min="6916" max="6916" width="33" style="161" customWidth="1"/>
    <col min="6917" max="6922" width="15.5703125" style="161" customWidth="1"/>
    <col min="6923" max="7145" width="9.140625" style="161" customWidth="1"/>
    <col min="7146" max="7146" width="6.140625" style="161" customWidth="1"/>
    <col min="7147" max="7147" width="54.5703125" style="161" customWidth="1"/>
    <col min="7148" max="7148" width="19.7109375" style="161" customWidth="1"/>
    <col min="7149" max="7149" width="20.140625" style="161" customWidth="1"/>
    <col min="7150" max="7150" width="12.5703125" style="161" customWidth="1"/>
    <col min="7151" max="7151" width="33" style="161" customWidth="1"/>
    <col min="7152" max="7166" width="0" style="161" hidden="1"/>
    <col min="7167" max="7167" width="6.140625" style="161" customWidth="1"/>
    <col min="7168" max="7168" width="54.5703125" style="161" customWidth="1"/>
    <col min="7169" max="7169" width="19.7109375" style="161" customWidth="1"/>
    <col min="7170" max="7170" width="20.140625" style="161" customWidth="1"/>
    <col min="7171" max="7171" width="12.5703125" style="161" customWidth="1"/>
    <col min="7172" max="7172" width="33" style="161" customWidth="1"/>
    <col min="7173" max="7178" width="15.5703125" style="161" customWidth="1"/>
    <col min="7179" max="7401" width="9.140625" style="161" customWidth="1"/>
    <col min="7402" max="7402" width="6.140625" style="161" customWidth="1"/>
    <col min="7403" max="7403" width="54.5703125" style="161" customWidth="1"/>
    <col min="7404" max="7404" width="19.7109375" style="161" customWidth="1"/>
    <col min="7405" max="7405" width="20.140625" style="161" customWidth="1"/>
    <col min="7406" max="7406" width="12.5703125" style="161" customWidth="1"/>
    <col min="7407" max="7407" width="33" style="161" customWidth="1"/>
    <col min="7408" max="7422" width="0" style="161" hidden="1"/>
    <col min="7423" max="7423" width="6.140625" style="161" customWidth="1"/>
    <col min="7424" max="7424" width="54.5703125" style="161" customWidth="1"/>
    <col min="7425" max="7425" width="19.7109375" style="161" customWidth="1"/>
    <col min="7426" max="7426" width="20.140625" style="161" customWidth="1"/>
    <col min="7427" max="7427" width="12.5703125" style="161" customWidth="1"/>
    <col min="7428" max="7428" width="33" style="161" customWidth="1"/>
    <col min="7429" max="7434" width="15.5703125" style="161" customWidth="1"/>
    <col min="7435" max="7657" width="9.140625" style="161" customWidth="1"/>
    <col min="7658" max="7658" width="6.140625" style="161" customWidth="1"/>
    <col min="7659" max="7659" width="54.5703125" style="161" customWidth="1"/>
    <col min="7660" max="7660" width="19.7109375" style="161" customWidth="1"/>
    <col min="7661" max="7661" width="20.140625" style="161" customWidth="1"/>
    <col min="7662" max="7662" width="12.5703125" style="161" customWidth="1"/>
    <col min="7663" max="7663" width="33" style="161" customWidth="1"/>
    <col min="7664" max="7678" width="0" style="161" hidden="1"/>
    <col min="7679" max="7679" width="6.140625" style="161" customWidth="1"/>
    <col min="7680" max="7680" width="54.5703125" style="161" customWidth="1"/>
    <col min="7681" max="7681" width="19.7109375" style="161" customWidth="1"/>
    <col min="7682" max="7682" width="20.140625" style="161" customWidth="1"/>
    <col min="7683" max="7683" width="12.5703125" style="161" customWidth="1"/>
    <col min="7684" max="7684" width="33" style="161" customWidth="1"/>
    <col min="7685" max="7690" width="15.5703125" style="161" customWidth="1"/>
    <col min="7691" max="7913" width="9.140625" style="161" customWidth="1"/>
    <col min="7914" max="7914" width="6.140625" style="161" customWidth="1"/>
    <col min="7915" max="7915" width="54.5703125" style="161" customWidth="1"/>
    <col min="7916" max="7916" width="19.7109375" style="161" customWidth="1"/>
    <col min="7917" max="7917" width="20.140625" style="161" customWidth="1"/>
    <col min="7918" max="7918" width="12.5703125" style="161" customWidth="1"/>
    <col min="7919" max="7919" width="33" style="161" customWidth="1"/>
    <col min="7920" max="7934" width="0" style="161" hidden="1"/>
    <col min="7935" max="7935" width="6.140625" style="161" customWidth="1"/>
    <col min="7936" max="7936" width="54.5703125" style="161" customWidth="1"/>
    <col min="7937" max="7937" width="19.7109375" style="161" customWidth="1"/>
    <col min="7938" max="7938" width="20.140625" style="161" customWidth="1"/>
    <col min="7939" max="7939" width="12.5703125" style="161" customWidth="1"/>
    <col min="7940" max="7940" width="33" style="161" customWidth="1"/>
    <col min="7941" max="7946" width="15.5703125" style="161" customWidth="1"/>
    <col min="7947" max="8169" width="9.140625" style="161" customWidth="1"/>
    <col min="8170" max="8170" width="6.140625" style="161" customWidth="1"/>
    <col min="8171" max="8171" width="54.5703125" style="161" customWidth="1"/>
    <col min="8172" max="8172" width="19.7109375" style="161" customWidth="1"/>
    <col min="8173" max="8173" width="20.140625" style="161" customWidth="1"/>
    <col min="8174" max="8174" width="12.5703125" style="161" customWidth="1"/>
    <col min="8175" max="8175" width="33" style="161" customWidth="1"/>
    <col min="8176" max="8190" width="0" style="161" hidden="1"/>
    <col min="8191" max="8191" width="6.140625" style="161" customWidth="1"/>
    <col min="8192" max="8192" width="54.5703125" style="161" customWidth="1"/>
    <col min="8193" max="8193" width="19.7109375" style="161" customWidth="1"/>
    <col min="8194" max="8194" width="20.140625" style="161" customWidth="1"/>
    <col min="8195" max="8195" width="12.5703125" style="161" customWidth="1"/>
    <col min="8196" max="8196" width="33" style="161" customWidth="1"/>
    <col min="8197" max="8202" width="15.5703125" style="161" customWidth="1"/>
    <col min="8203" max="8425" width="9.140625" style="161" customWidth="1"/>
    <col min="8426" max="8426" width="6.140625" style="161" customWidth="1"/>
    <col min="8427" max="8427" width="54.5703125" style="161" customWidth="1"/>
    <col min="8428" max="8428" width="19.7109375" style="161" customWidth="1"/>
    <col min="8429" max="8429" width="20.140625" style="161" customWidth="1"/>
    <col min="8430" max="8430" width="12.5703125" style="161" customWidth="1"/>
    <col min="8431" max="8431" width="33" style="161" customWidth="1"/>
    <col min="8432" max="8446" width="0" style="161" hidden="1"/>
    <col min="8447" max="8447" width="6.140625" style="161" customWidth="1"/>
    <col min="8448" max="8448" width="54.5703125" style="161" customWidth="1"/>
    <col min="8449" max="8449" width="19.7109375" style="161" customWidth="1"/>
    <col min="8450" max="8450" width="20.140625" style="161" customWidth="1"/>
    <col min="8451" max="8451" width="12.5703125" style="161" customWidth="1"/>
    <col min="8452" max="8452" width="33" style="161" customWidth="1"/>
    <col min="8453" max="8458" width="15.5703125" style="161" customWidth="1"/>
    <col min="8459" max="8681" width="9.140625" style="161" customWidth="1"/>
    <col min="8682" max="8682" width="6.140625" style="161" customWidth="1"/>
    <col min="8683" max="8683" width="54.5703125" style="161" customWidth="1"/>
    <col min="8684" max="8684" width="19.7109375" style="161" customWidth="1"/>
    <col min="8685" max="8685" width="20.140625" style="161" customWidth="1"/>
    <col min="8686" max="8686" width="12.5703125" style="161" customWidth="1"/>
    <col min="8687" max="8687" width="33" style="161" customWidth="1"/>
    <col min="8688" max="8702" width="0" style="161" hidden="1"/>
    <col min="8703" max="8703" width="6.140625" style="161" customWidth="1"/>
    <col min="8704" max="8704" width="54.5703125" style="161" customWidth="1"/>
    <col min="8705" max="8705" width="19.7109375" style="161" customWidth="1"/>
    <col min="8706" max="8706" width="20.140625" style="161" customWidth="1"/>
    <col min="8707" max="8707" width="12.5703125" style="161" customWidth="1"/>
    <col min="8708" max="8708" width="33" style="161" customWidth="1"/>
    <col min="8709" max="8714" width="15.5703125" style="161" customWidth="1"/>
    <col min="8715" max="8937" width="9.140625" style="161" customWidth="1"/>
    <col min="8938" max="8938" width="6.140625" style="161" customWidth="1"/>
    <col min="8939" max="8939" width="54.5703125" style="161" customWidth="1"/>
    <col min="8940" max="8940" width="19.7109375" style="161" customWidth="1"/>
    <col min="8941" max="8941" width="20.140625" style="161" customWidth="1"/>
    <col min="8942" max="8942" width="12.5703125" style="161" customWidth="1"/>
    <col min="8943" max="8943" width="33" style="161" customWidth="1"/>
    <col min="8944" max="8958" width="0" style="161" hidden="1"/>
    <col min="8959" max="8959" width="6.140625" style="161" customWidth="1"/>
    <col min="8960" max="8960" width="54.5703125" style="161" customWidth="1"/>
    <col min="8961" max="8961" width="19.7109375" style="161" customWidth="1"/>
    <col min="8962" max="8962" width="20.140625" style="161" customWidth="1"/>
    <col min="8963" max="8963" width="12.5703125" style="161" customWidth="1"/>
    <col min="8964" max="8964" width="33" style="161" customWidth="1"/>
    <col min="8965" max="8970" width="15.5703125" style="161" customWidth="1"/>
    <col min="8971" max="9193" width="9.140625" style="161" customWidth="1"/>
    <col min="9194" max="9194" width="6.140625" style="161" customWidth="1"/>
    <col min="9195" max="9195" width="54.5703125" style="161" customWidth="1"/>
    <col min="9196" max="9196" width="19.7109375" style="161" customWidth="1"/>
    <col min="9197" max="9197" width="20.140625" style="161" customWidth="1"/>
    <col min="9198" max="9198" width="12.5703125" style="161" customWidth="1"/>
    <col min="9199" max="9199" width="33" style="161" customWidth="1"/>
    <col min="9200" max="9214" width="0" style="161" hidden="1"/>
    <col min="9215" max="9215" width="6.140625" style="161" customWidth="1"/>
    <col min="9216" max="9216" width="54.5703125" style="161" customWidth="1"/>
    <col min="9217" max="9217" width="19.7109375" style="161" customWidth="1"/>
    <col min="9218" max="9218" width="20.140625" style="161" customWidth="1"/>
    <col min="9219" max="9219" width="12.5703125" style="161" customWidth="1"/>
    <col min="9220" max="9220" width="33" style="161" customWidth="1"/>
    <col min="9221" max="9226" width="15.5703125" style="161" customWidth="1"/>
    <col min="9227" max="9449" width="9.140625" style="161" customWidth="1"/>
    <col min="9450" max="9450" width="6.140625" style="161" customWidth="1"/>
    <col min="9451" max="9451" width="54.5703125" style="161" customWidth="1"/>
    <col min="9452" max="9452" width="19.7109375" style="161" customWidth="1"/>
    <col min="9453" max="9453" width="20.140625" style="161" customWidth="1"/>
    <col min="9454" max="9454" width="12.5703125" style="161" customWidth="1"/>
    <col min="9455" max="9455" width="33" style="161" customWidth="1"/>
    <col min="9456" max="9470" width="0" style="161" hidden="1"/>
    <col min="9471" max="9471" width="6.140625" style="161" customWidth="1"/>
    <col min="9472" max="9472" width="54.5703125" style="161" customWidth="1"/>
    <col min="9473" max="9473" width="19.7109375" style="161" customWidth="1"/>
    <col min="9474" max="9474" width="20.140625" style="161" customWidth="1"/>
    <col min="9475" max="9475" width="12.5703125" style="161" customWidth="1"/>
    <col min="9476" max="9476" width="33" style="161" customWidth="1"/>
    <col min="9477" max="9482" width="15.5703125" style="161" customWidth="1"/>
    <col min="9483" max="9705" width="9.140625" style="161" customWidth="1"/>
    <col min="9706" max="9706" width="6.140625" style="161" customWidth="1"/>
    <col min="9707" max="9707" width="54.5703125" style="161" customWidth="1"/>
    <col min="9708" max="9708" width="19.7109375" style="161" customWidth="1"/>
    <col min="9709" max="9709" width="20.140625" style="161" customWidth="1"/>
    <col min="9710" max="9710" width="12.5703125" style="161" customWidth="1"/>
    <col min="9711" max="9711" width="33" style="161" customWidth="1"/>
    <col min="9712" max="9726" width="0" style="161" hidden="1"/>
    <col min="9727" max="9727" width="6.140625" style="161" customWidth="1"/>
    <col min="9728" max="9728" width="54.5703125" style="161" customWidth="1"/>
    <col min="9729" max="9729" width="19.7109375" style="161" customWidth="1"/>
    <col min="9730" max="9730" width="20.140625" style="161" customWidth="1"/>
    <col min="9731" max="9731" width="12.5703125" style="161" customWidth="1"/>
    <col min="9732" max="9732" width="33" style="161" customWidth="1"/>
    <col min="9733" max="9738" width="15.5703125" style="161" customWidth="1"/>
    <col min="9739" max="9961" width="9.140625" style="161" customWidth="1"/>
    <col min="9962" max="9962" width="6.140625" style="161" customWidth="1"/>
    <col min="9963" max="9963" width="54.5703125" style="161" customWidth="1"/>
    <col min="9964" max="9964" width="19.7109375" style="161" customWidth="1"/>
    <col min="9965" max="9965" width="20.140625" style="161" customWidth="1"/>
    <col min="9966" max="9966" width="12.5703125" style="161" customWidth="1"/>
    <col min="9967" max="9967" width="33" style="161" customWidth="1"/>
    <col min="9968" max="9982" width="0" style="161" hidden="1"/>
    <col min="9983" max="9983" width="6.140625" style="161" customWidth="1"/>
    <col min="9984" max="9984" width="54.5703125" style="161" customWidth="1"/>
    <col min="9985" max="9985" width="19.7109375" style="161" customWidth="1"/>
    <col min="9986" max="9986" width="20.140625" style="161" customWidth="1"/>
    <col min="9987" max="9987" width="12.5703125" style="161" customWidth="1"/>
    <col min="9988" max="9988" width="33" style="161" customWidth="1"/>
    <col min="9989" max="9994" width="15.5703125" style="161" customWidth="1"/>
    <col min="9995" max="10217" width="9.140625" style="161" customWidth="1"/>
    <col min="10218" max="10218" width="6.140625" style="161" customWidth="1"/>
    <col min="10219" max="10219" width="54.5703125" style="161" customWidth="1"/>
    <col min="10220" max="10220" width="19.7109375" style="161" customWidth="1"/>
    <col min="10221" max="10221" width="20.140625" style="161" customWidth="1"/>
    <col min="10222" max="10222" width="12.5703125" style="161" customWidth="1"/>
    <col min="10223" max="10223" width="33" style="161" customWidth="1"/>
    <col min="10224" max="10238" width="0" style="161" hidden="1"/>
    <col min="10239" max="10239" width="6.140625" style="161" customWidth="1"/>
    <col min="10240" max="10240" width="54.5703125" style="161" customWidth="1"/>
    <col min="10241" max="10241" width="19.7109375" style="161" customWidth="1"/>
    <col min="10242" max="10242" width="20.140625" style="161" customWidth="1"/>
    <col min="10243" max="10243" width="12.5703125" style="161" customWidth="1"/>
    <col min="10244" max="10244" width="33" style="161" customWidth="1"/>
    <col min="10245" max="10250" width="15.5703125" style="161" customWidth="1"/>
    <col min="10251" max="10473" width="9.140625" style="161" customWidth="1"/>
    <col min="10474" max="10474" width="6.140625" style="161" customWidth="1"/>
    <col min="10475" max="10475" width="54.5703125" style="161" customWidth="1"/>
    <col min="10476" max="10476" width="19.7109375" style="161" customWidth="1"/>
    <col min="10477" max="10477" width="20.140625" style="161" customWidth="1"/>
    <col min="10478" max="10478" width="12.5703125" style="161" customWidth="1"/>
    <col min="10479" max="10479" width="33" style="161" customWidth="1"/>
    <col min="10480" max="10494" width="0" style="161" hidden="1"/>
    <col min="10495" max="10495" width="6.140625" style="161" customWidth="1"/>
    <col min="10496" max="10496" width="54.5703125" style="161" customWidth="1"/>
    <col min="10497" max="10497" width="19.7109375" style="161" customWidth="1"/>
    <col min="10498" max="10498" width="20.140625" style="161" customWidth="1"/>
    <col min="10499" max="10499" width="12.5703125" style="161" customWidth="1"/>
    <col min="10500" max="10500" width="33" style="161" customWidth="1"/>
    <col min="10501" max="10506" width="15.5703125" style="161" customWidth="1"/>
    <col min="10507" max="10729" width="9.140625" style="161" customWidth="1"/>
    <col min="10730" max="10730" width="6.140625" style="161" customWidth="1"/>
    <col min="10731" max="10731" width="54.5703125" style="161" customWidth="1"/>
    <col min="10732" max="10732" width="19.7109375" style="161" customWidth="1"/>
    <col min="10733" max="10733" width="20.140625" style="161" customWidth="1"/>
    <col min="10734" max="10734" width="12.5703125" style="161" customWidth="1"/>
    <col min="10735" max="10735" width="33" style="161" customWidth="1"/>
    <col min="10736" max="10750" width="0" style="161" hidden="1"/>
    <col min="10751" max="10751" width="6.140625" style="161" customWidth="1"/>
    <col min="10752" max="10752" width="54.5703125" style="161" customWidth="1"/>
    <col min="10753" max="10753" width="19.7109375" style="161" customWidth="1"/>
    <col min="10754" max="10754" width="20.140625" style="161" customWidth="1"/>
    <col min="10755" max="10755" width="12.5703125" style="161" customWidth="1"/>
    <col min="10756" max="10756" width="33" style="161" customWidth="1"/>
    <col min="10757" max="10762" width="15.5703125" style="161" customWidth="1"/>
    <col min="10763" max="10985" width="9.140625" style="161" customWidth="1"/>
    <col min="10986" max="10986" width="6.140625" style="161" customWidth="1"/>
    <col min="10987" max="10987" width="54.5703125" style="161" customWidth="1"/>
    <col min="10988" max="10988" width="19.7109375" style="161" customWidth="1"/>
    <col min="10989" max="10989" width="20.140625" style="161" customWidth="1"/>
    <col min="10990" max="10990" width="12.5703125" style="161" customWidth="1"/>
    <col min="10991" max="10991" width="33" style="161" customWidth="1"/>
    <col min="10992" max="11006" width="0" style="161" hidden="1"/>
    <col min="11007" max="11007" width="6.140625" style="161" customWidth="1"/>
    <col min="11008" max="11008" width="54.5703125" style="161" customWidth="1"/>
    <col min="11009" max="11009" width="19.7109375" style="161" customWidth="1"/>
    <col min="11010" max="11010" width="20.140625" style="161" customWidth="1"/>
    <col min="11011" max="11011" width="12.5703125" style="161" customWidth="1"/>
    <col min="11012" max="11012" width="33" style="161" customWidth="1"/>
    <col min="11013" max="11018" width="15.5703125" style="161" customWidth="1"/>
    <col min="11019" max="11241" width="9.140625" style="161" customWidth="1"/>
    <col min="11242" max="11242" width="6.140625" style="161" customWidth="1"/>
    <col min="11243" max="11243" width="54.5703125" style="161" customWidth="1"/>
    <col min="11244" max="11244" width="19.7109375" style="161" customWidth="1"/>
    <col min="11245" max="11245" width="20.140625" style="161" customWidth="1"/>
    <col min="11246" max="11246" width="12.5703125" style="161" customWidth="1"/>
    <col min="11247" max="11247" width="33" style="161" customWidth="1"/>
    <col min="11248" max="11262" width="0" style="161" hidden="1"/>
    <col min="11263" max="11263" width="6.140625" style="161" customWidth="1"/>
    <col min="11264" max="11264" width="54.5703125" style="161" customWidth="1"/>
    <col min="11265" max="11265" width="19.7109375" style="161" customWidth="1"/>
    <col min="11266" max="11266" width="20.140625" style="161" customWidth="1"/>
    <col min="11267" max="11267" width="12.5703125" style="161" customWidth="1"/>
    <col min="11268" max="11268" width="33" style="161" customWidth="1"/>
    <col min="11269" max="11274" width="15.5703125" style="161" customWidth="1"/>
    <col min="11275" max="11497" width="9.140625" style="161" customWidth="1"/>
    <col min="11498" max="11498" width="6.140625" style="161" customWidth="1"/>
    <col min="11499" max="11499" width="54.5703125" style="161" customWidth="1"/>
    <col min="11500" max="11500" width="19.7109375" style="161" customWidth="1"/>
    <col min="11501" max="11501" width="20.140625" style="161" customWidth="1"/>
    <col min="11502" max="11502" width="12.5703125" style="161" customWidth="1"/>
    <col min="11503" max="11503" width="33" style="161" customWidth="1"/>
    <col min="11504" max="11518" width="0" style="161" hidden="1"/>
    <col min="11519" max="11519" width="6.140625" style="161" customWidth="1"/>
    <col min="11520" max="11520" width="54.5703125" style="161" customWidth="1"/>
    <col min="11521" max="11521" width="19.7109375" style="161" customWidth="1"/>
    <col min="11522" max="11522" width="20.140625" style="161" customWidth="1"/>
    <col min="11523" max="11523" width="12.5703125" style="161" customWidth="1"/>
    <col min="11524" max="11524" width="33" style="161" customWidth="1"/>
    <col min="11525" max="11530" width="15.5703125" style="161" customWidth="1"/>
    <col min="11531" max="11753" width="9.140625" style="161" customWidth="1"/>
    <col min="11754" max="11754" width="6.140625" style="161" customWidth="1"/>
    <col min="11755" max="11755" width="54.5703125" style="161" customWidth="1"/>
    <col min="11756" max="11756" width="19.7109375" style="161" customWidth="1"/>
    <col min="11757" max="11757" width="20.140625" style="161" customWidth="1"/>
    <col min="11758" max="11758" width="12.5703125" style="161" customWidth="1"/>
    <col min="11759" max="11759" width="33" style="161" customWidth="1"/>
    <col min="11760" max="11774" width="0" style="161" hidden="1"/>
    <col min="11775" max="11775" width="6.140625" style="161" customWidth="1"/>
    <col min="11776" max="11776" width="54.5703125" style="161" customWidth="1"/>
    <col min="11777" max="11777" width="19.7109375" style="161" customWidth="1"/>
    <col min="11778" max="11778" width="20.140625" style="161" customWidth="1"/>
    <col min="11779" max="11779" width="12.5703125" style="161" customWidth="1"/>
    <col min="11780" max="11780" width="33" style="161" customWidth="1"/>
    <col min="11781" max="11786" width="15.5703125" style="161" customWidth="1"/>
    <col min="11787" max="12009" width="9.140625" style="161" customWidth="1"/>
    <col min="12010" max="12010" width="6.140625" style="161" customWidth="1"/>
    <col min="12011" max="12011" width="54.5703125" style="161" customWidth="1"/>
    <col min="12012" max="12012" width="19.7109375" style="161" customWidth="1"/>
    <col min="12013" max="12013" width="20.140625" style="161" customWidth="1"/>
    <col min="12014" max="12014" width="12.5703125" style="161" customWidth="1"/>
    <col min="12015" max="12015" width="33" style="161" customWidth="1"/>
    <col min="12016" max="12030" width="0" style="161" hidden="1"/>
    <col min="12031" max="12031" width="6.140625" style="161" customWidth="1"/>
    <col min="12032" max="12032" width="54.5703125" style="161" customWidth="1"/>
    <col min="12033" max="12033" width="19.7109375" style="161" customWidth="1"/>
    <col min="12034" max="12034" width="20.140625" style="161" customWidth="1"/>
    <col min="12035" max="12035" width="12.5703125" style="161" customWidth="1"/>
    <col min="12036" max="12036" width="33" style="161" customWidth="1"/>
    <col min="12037" max="12042" width="15.5703125" style="161" customWidth="1"/>
    <col min="12043" max="12265" width="9.140625" style="161" customWidth="1"/>
    <col min="12266" max="12266" width="6.140625" style="161" customWidth="1"/>
    <col min="12267" max="12267" width="54.5703125" style="161" customWidth="1"/>
    <col min="12268" max="12268" width="19.7109375" style="161" customWidth="1"/>
    <col min="12269" max="12269" width="20.140625" style="161" customWidth="1"/>
    <col min="12270" max="12270" width="12.5703125" style="161" customWidth="1"/>
    <col min="12271" max="12271" width="33" style="161" customWidth="1"/>
    <col min="12272" max="12286" width="0" style="161" hidden="1"/>
    <col min="12287" max="12287" width="6.140625" style="161" customWidth="1"/>
    <col min="12288" max="12288" width="54.5703125" style="161" customWidth="1"/>
    <col min="12289" max="12289" width="19.7109375" style="161" customWidth="1"/>
    <col min="12290" max="12290" width="20.140625" style="161" customWidth="1"/>
    <col min="12291" max="12291" width="12.5703125" style="161" customWidth="1"/>
    <col min="12292" max="12292" width="33" style="161" customWidth="1"/>
    <col min="12293" max="12298" width="15.5703125" style="161" customWidth="1"/>
    <col min="12299" max="12521" width="9.140625" style="161" customWidth="1"/>
    <col min="12522" max="12522" width="6.140625" style="161" customWidth="1"/>
    <col min="12523" max="12523" width="54.5703125" style="161" customWidth="1"/>
    <col min="12524" max="12524" width="19.7109375" style="161" customWidth="1"/>
    <col min="12525" max="12525" width="20.140625" style="161" customWidth="1"/>
    <col min="12526" max="12526" width="12.5703125" style="161" customWidth="1"/>
    <col min="12527" max="12527" width="33" style="161" customWidth="1"/>
    <col min="12528" max="12542" width="0" style="161" hidden="1"/>
    <col min="12543" max="12543" width="6.140625" style="161" customWidth="1"/>
    <col min="12544" max="12544" width="54.5703125" style="161" customWidth="1"/>
    <col min="12545" max="12545" width="19.7109375" style="161" customWidth="1"/>
    <col min="12546" max="12546" width="20.140625" style="161" customWidth="1"/>
    <col min="12547" max="12547" width="12.5703125" style="161" customWidth="1"/>
    <col min="12548" max="12548" width="33" style="161" customWidth="1"/>
    <col min="12549" max="12554" width="15.5703125" style="161" customWidth="1"/>
    <col min="12555" max="12777" width="9.140625" style="161" customWidth="1"/>
    <col min="12778" max="12778" width="6.140625" style="161" customWidth="1"/>
    <col min="12779" max="12779" width="54.5703125" style="161" customWidth="1"/>
    <col min="12780" max="12780" width="19.7109375" style="161" customWidth="1"/>
    <col min="12781" max="12781" width="20.140625" style="161" customWidth="1"/>
    <col min="12782" max="12782" width="12.5703125" style="161" customWidth="1"/>
    <col min="12783" max="12783" width="33" style="161" customWidth="1"/>
    <col min="12784" max="12798" width="0" style="161" hidden="1"/>
    <col min="12799" max="12799" width="6.140625" style="161" customWidth="1"/>
    <col min="12800" max="12800" width="54.5703125" style="161" customWidth="1"/>
    <col min="12801" max="12801" width="19.7109375" style="161" customWidth="1"/>
    <col min="12802" max="12802" width="20.140625" style="161" customWidth="1"/>
    <col min="12803" max="12803" width="12.5703125" style="161" customWidth="1"/>
    <col min="12804" max="12804" width="33" style="161" customWidth="1"/>
    <col min="12805" max="12810" width="15.5703125" style="161" customWidth="1"/>
    <col min="12811" max="13033" width="9.140625" style="161" customWidth="1"/>
    <col min="13034" max="13034" width="6.140625" style="161" customWidth="1"/>
    <col min="13035" max="13035" width="54.5703125" style="161" customWidth="1"/>
    <col min="13036" max="13036" width="19.7109375" style="161" customWidth="1"/>
    <col min="13037" max="13037" width="20.140625" style="161" customWidth="1"/>
    <col min="13038" max="13038" width="12.5703125" style="161" customWidth="1"/>
    <col min="13039" max="13039" width="33" style="161" customWidth="1"/>
    <col min="13040" max="13054" width="0" style="161" hidden="1"/>
    <col min="13055" max="13055" width="6.140625" style="161" customWidth="1"/>
    <col min="13056" max="13056" width="54.5703125" style="161" customWidth="1"/>
    <col min="13057" max="13057" width="19.7109375" style="161" customWidth="1"/>
    <col min="13058" max="13058" width="20.140625" style="161" customWidth="1"/>
    <col min="13059" max="13059" width="12.5703125" style="161" customWidth="1"/>
    <col min="13060" max="13060" width="33" style="161" customWidth="1"/>
    <col min="13061" max="13066" width="15.5703125" style="161" customWidth="1"/>
    <col min="13067" max="13289" width="9.140625" style="161" customWidth="1"/>
    <col min="13290" max="13290" width="6.140625" style="161" customWidth="1"/>
    <col min="13291" max="13291" width="54.5703125" style="161" customWidth="1"/>
    <col min="13292" max="13292" width="19.7109375" style="161" customWidth="1"/>
    <col min="13293" max="13293" width="20.140625" style="161" customWidth="1"/>
    <col min="13294" max="13294" width="12.5703125" style="161" customWidth="1"/>
    <col min="13295" max="13295" width="33" style="161" customWidth="1"/>
    <col min="13296" max="13310" width="0" style="161" hidden="1"/>
    <col min="13311" max="13311" width="6.140625" style="161" customWidth="1"/>
    <col min="13312" max="13312" width="54.5703125" style="161" customWidth="1"/>
    <col min="13313" max="13313" width="19.7109375" style="161" customWidth="1"/>
    <col min="13314" max="13314" width="20.140625" style="161" customWidth="1"/>
    <col min="13315" max="13315" width="12.5703125" style="161" customWidth="1"/>
    <col min="13316" max="13316" width="33" style="161" customWidth="1"/>
    <col min="13317" max="13322" width="15.5703125" style="161" customWidth="1"/>
    <col min="13323" max="13545" width="9.140625" style="161" customWidth="1"/>
    <col min="13546" max="13546" width="6.140625" style="161" customWidth="1"/>
    <col min="13547" max="13547" width="54.5703125" style="161" customWidth="1"/>
    <col min="13548" max="13548" width="19.7109375" style="161" customWidth="1"/>
    <col min="13549" max="13549" width="20.140625" style="161" customWidth="1"/>
    <col min="13550" max="13550" width="12.5703125" style="161" customWidth="1"/>
    <col min="13551" max="13551" width="33" style="161" customWidth="1"/>
    <col min="13552" max="13566" width="0" style="161" hidden="1"/>
    <col min="13567" max="13567" width="6.140625" style="161" customWidth="1"/>
    <col min="13568" max="13568" width="54.5703125" style="161" customWidth="1"/>
    <col min="13569" max="13569" width="19.7109375" style="161" customWidth="1"/>
    <col min="13570" max="13570" width="20.140625" style="161" customWidth="1"/>
    <col min="13571" max="13571" width="12.5703125" style="161" customWidth="1"/>
    <col min="13572" max="13572" width="33" style="161" customWidth="1"/>
    <col min="13573" max="13578" width="15.5703125" style="161" customWidth="1"/>
    <col min="13579" max="13801" width="9.140625" style="161" customWidth="1"/>
    <col min="13802" max="13802" width="6.140625" style="161" customWidth="1"/>
    <col min="13803" max="13803" width="54.5703125" style="161" customWidth="1"/>
    <col min="13804" max="13804" width="19.7109375" style="161" customWidth="1"/>
    <col min="13805" max="13805" width="20.140625" style="161" customWidth="1"/>
    <col min="13806" max="13806" width="12.5703125" style="161" customWidth="1"/>
    <col min="13807" max="13807" width="33" style="161" customWidth="1"/>
    <col min="13808" max="13822" width="0" style="161" hidden="1"/>
    <col min="13823" max="13823" width="6.140625" style="161" customWidth="1"/>
    <col min="13824" max="13824" width="54.5703125" style="161" customWidth="1"/>
    <col min="13825" max="13825" width="19.7109375" style="161" customWidth="1"/>
    <col min="13826" max="13826" width="20.140625" style="161" customWidth="1"/>
    <col min="13827" max="13827" width="12.5703125" style="161" customWidth="1"/>
    <col min="13828" max="13828" width="33" style="161" customWidth="1"/>
    <col min="13829" max="13834" width="15.5703125" style="161" customWidth="1"/>
    <col min="13835" max="14057" width="9.140625" style="161" customWidth="1"/>
    <col min="14058" max="14058" width="6.140625" style="161" customWidth="1"/>
    <col min="14059" max="14059" width="54.5703125" style="161" customWidth="1"/>
    <col min="14060" max="14060" width="19.7109375" style="161" customWidth="1"/>
    <col min="14061" max="14061" width="20.140625" style="161" customWidth="1"/>
    <col min="14062" max="14062" width="12.5703125" style="161" customWidth="1"/>
    <col min="14063" max="14063" width="33" style="161" customWidth="1"/>
    <col min="14064" max="14078" width="0" style="161" hidden="1"/>
    <col min="14079" max="14079" width="6.140625" style="161" customWidth="1"/>
    <col min="14080" max="14080" width="54.5703125" style="161" customWidth="1"/>
    <col min="14081" max="14081" width="19.7109375" style="161" customWidth="1"/>
    <col min="14082" max="14082" width="20.140625" style="161" customWidth="1"/>
    <col min="14083" max="14083" width="12.5703125" style="161" customWidth="1"/>
    <col min="14084" max="14084" width="33" style="161" customWidth="1"/>
    <col min="14085" max="14090" width="15.5703125" style="161" customWidth="1"/>
    <col min="14091" max="14313" width="9.140625" style="161" customWidth="1"/>
    <col min="14314" max="14314" width="6.140625" style="161" customWidth="1"/>
    <col min="14315" max="14315" width="54.5703125" style="161" customWidth="1"/>
    <col min="14316" max="14316" width="19.7109375" style="161" customWidth="1"/>
    <col min="14317" max="14317" width="20.140625" style="161" customWidth="1"/>
    <col min="14318" max="14318" width="12.5703125" style="161" customWidth="1"/>
    <col min="14319" max="14319" width="33" style="161" customWidth="1"/>
    <col min="14320" max="14334" width="0" style="161" hidden="1"/>
    <col min="14335" max="14335" width="6.140625" style="161" customWidth="1"/>
    <col min="14336" max="14336" width="54.5703125" style="161" customWidth="1"/>
    <col min="14337" max="14337" width="19.7109375" style="161" customWidth="1"/>
    <col min="14338" max="14338" width="20.140625" style="161" customWidth="1"/>
    <col min="14339" max="14339" width="12.5703125" style="161" customWidth="1"/>
    <col min="14340" max="14340" width="33" style="161" customWidth="1"/>
    <col min="14341" max="14346" width="15.5703125" style="161" customWidth="1"/>
    <col min="14347" max="14569" width="9.140625" style="161" customWidth="1"/>
    <col min="14570" max="14570" width="6.140625" style="161" customWidth="1"/>
    <col min="14571" max="14571" width="54.5703125" style="161" customWidth="1"/>
    <col min="14572" max="14572" width="19.7109375" style="161" customWidth="1"/>
    <col min="14573" max="14573" width="20.140625" style="161" customWidth="1"/>
    <col min="14574" max="14574" width="12.5703125" style="161" customWidth="1"/>
    <col min="14575" max="14575" width="33" style="161" customWidth="1"/>
    <col min="14576" max="14590" width="0" style="161" hidden="1"/>
    <col min="14591" max="14591" width="6.140625" style="161" customWidth="1"/>
    <col min="14592" max="14592" width="54.5703125" style="161" customWidth="1"/>
    <col min="14593" max="14593" width="19.7109375" style="161" customWidth="1"/>
    <col min="14594" max="14594" width="20.140625" style="161" customWidth="1"/>
    <col min="14595" max="14595" width="12.5703125" style="161" customWidth="1"/>
    <col min="14596" max="14596" width="33" style="161" customWidth="1"/>
    <col min="14597" max="14602" width="15.5703125" style="161" customWidth="1"/>
    <col min="14603" max="14825" width="9.140625" style="161" customWidth="1"/>
    <col min="14826" max="14826" width="6.140625" style="161" customWidth="1"/>
    <col min="14827" max="14827" width="54.5703125" style="161" customWidth="1"/>
    <col min="14828" max="14828" width="19.7109375" style="161" customWidth="1"/>
    <col min="14829" max="14829" width="20.140625" style="161" customWidth="1"/>
    <col min="14830" max="14830" width="12.5703125" style="161" customWidth="1"/>
    <col min="14831" max="14831" width="33" style="161" customWidth="1"/>
    <col min="14832" max="14846" width="0" style="161" hidden="1"/>
    <col min="14847" max="14847" width="6.140625" style="161" customWidth="1"/>
    <col min="14848" max="14848" width="54.5703125" style="161" customWidth="1"/>
    <col min="14849" max="14849" width="19.7109375" style="161" customWidth="1"/>
    <col min="14850" max="14850" width="20.140625" style="161" customWidth="1"/>
    <col min="14851" max="14851" width="12.5703125" style="161" customWidth="1"/>
    <col min="14852" max="14852" width="33" style="161" customWidth="1"/>
    <col min="14853" max="14858" width="15.5703125" style="161" customWidth="1"/>
    <col min="14859" max="15081" width="9.140625" style="161" customWidth="1"/>
    <col min="15082" max="15082" width="6.140625" style="161" customWidth="1"/>
    <col min="15083" max="15083" width="54.5703125" style="161" customWidth="1"/>
    <col min="15084" max="15084" width="19.7109375" style="161" customWidth="1"/>
    <col min="15085" max="15085" width="20.140625" style="161" customWidth="1"/>
    <col min="15086" max="15086" width="12.5703125" style="161" customWidth="1"/>
    <col min="15087" max="15087" width="33" style="161" customWidth="1"/>
    <col min="15088" max="15102" width="0" style="161" hidden="1"/>
    <col min="15103" max="15103" width="6.140625" style="161" customWidth="1"/>
    <col min="15104" max="15104" width="54.5703125" style="161" customWidth="1"/>
    <col min="15105" max="15105" width="19.7109375" style="161" customWidth="1"/>
    <col min="15106" max="15106" width="20.140625" style="161" customWidth="1"/>
    <col min="15107" max="15107" width="12.5703125" style="161" customWidth="1"/>
    <col min="15108" max="15108" width="33" style="161" customWidth="1"/>
    <col min="15109" max="15114" width="15.5703125" style="161" customWidth="1"/>
    <col min="15115" max="15337" width="9.140625" style="161" customWidth="1"/>
    <col min="15338" max="15338" width="6.140625" style="161" customWidth="1"/>
    <col min="15339" max="15339" width="54.5703125" style="161" customWidth="1"/>
    <col min="15340" max="15340" width="19.7109375" style="161" customWidth="1"/>
    <col min="15341" max="15341" width="20.140625" style="161" customWidth="1"/>
    <col min="15342" max="15342" width="12.5703125" style="161" customWidth="1"/>
    <col min="15343" max="15343" width="33" style="161" customWidth="1"/>
    <col min="15344" max="15358" width="0" style="161" hidden="1"/>
    <col min="15359" max="15359" width="6.140625" style="161" customWidth="1"/>
    <col min="15360" max="15360" width="54.5703125" style="161" customWidth="1"/>
    <col min="15361" max="15361" width="19.7109375" style="161" customWidth="1"/>
    <col min="15362" max="15362" width="20.140625" style="161" customWidth="1"/>
    <col min="15363" max="15363" width="12.5703125" style="161" customWidth="1"/>
    <col min="15364" max="15364" width="33" style="161" customWidth="1"/>
    <col min="15365" max="15370" width="15.5703125" style="161" customWidth="1"/>
    <col min="15371" max="15593" width="9.140625" style="161" customWidth="1"/>
    <col min="15594" max="15594" width="6.140625" style="161" customWidth="1"/>
    <col min="15595" max="15595" width="54.5703125" style="161" customWidth="1"/>
    <col min="15596" max="15596" width="19.7109375" style="161" customWidth="1"/>
    <col min="15597" max="15597" width="20.140625" style="161" customWidth="1"/>
    <col min="15598" max="15598" width="12.5703125" style="161" customWidth="1"/>
    <col min="15599" max="15599" width="33" style="161" customWidth="1"/>
    <col min="15600" max="15614" width="0" style="161" hidden="1"/>
    <col min="15615" max="15615" width="6.140625" style="161" customWidth="1"/>
    <col min="15616" max="15616" width="54.5703125" style="161" customWidth="1"/>
    <col min="15617" max="15617" width="19.7109375" style="161" customWidth="1"/>
    <col min="15618" max="15618" width="20.140625" style="161" customWidth="1"/>
    <col min="15619" max="15619" width="12.5703125" style="161" customWidth="1"/>
    <col min="15620" max="15620" width="33" style="161" customWidth="1"/>
    <col min="15621" max="15626" width="15.5703125" style="161" customWidth="1"/>
    <col min="15627" max="15849" width="9.140625" style="161" customWidth="1"/>
    <col min="15850" max="15850" width="6.140625" style="161" customWidth="1"/>
    <col min="15851" max="15851" width="54.5703125" style="161" customWidth="1"/>
    <col min="15852" max="15852" width="19.7109375" style="161" customWidth="1"/>
    <col min="15853" max="15853" width="20.140625" style="161" customWidth="1"/>
    <col min="15854" max="15854" width="12.5703125" style="161" customWidth="1"/>
    <col min="15855" max="15855" width="33" style="161" customWidth="1"/>
    <col min="15856" max="15870" width="0" style="161" hidden="1"/>
    <col min="15871" max="15871" width="6.140625" style="161" customWidth="1"/>
    <col min="15872" max="15872" width="54.5703125" style="161" customWidth="1"/>
    <col min="15873" max="15873" width="19.7109375" style="161" customWidth="1"/>
    <col min="15874" max="15874" width="20.140625" style="161" customWidth="1"/>
    <col min="15875" max="15875" width="12.5703125" style="161" customWidth="1"/>
    <col min="15876" max="15876" width="33" style="161" customWidth="1"/>
    <col min="15877" max="15882" width="15.5703125" style="161" customWidth="1"/>
    <col min="15883" max="16105" width="9.140625" style="161" customWidth="1"/>
    <col min="16106" max="16106" width="6.140625" style="161" customWidth="1"/>
    <col min="16107" max="16107" width="54.5703125" style="161" customWidth="1"/>
    <col min="16108" max="16108" width="19.7109375" style="161" customWidth="1"/>
    <col min="16109" max="16109" width="20.140625" style="161" customWidth="1"/>
    <col min="16110" max="16110" width="12.5703125" style="161" customWidth="1"/>
    <col min="16111" max="16111" width="33" style="161" customWidth="1"/>
    <col min="16112" max="16126" width="0" style="161" hidden="1"/>
    <col min="16127" max="16127" width="6.140625" style="161" customWidth="1"/>
    <col min="16128" max="16128" width="54.5703125" style="161" customWidth="1"/>
    <col min="16129" max="16129" width="19.7109375" style="161" customWidth="1"/>
    <col min="16130" max="16130" width="20.140625" style="161" customWidth="1"/>
    <col min="16131" max="16131" width="12.5703125" style="161" customWidth="1"/>
    <col min="16132" max="16132" width="33" style="161" customWidth="1"/>
    <col min="16133" max="16138" width="15.5703125" style="161" customWidth="1"/>
    <col min="16139" max="16361" width="9.140625" style="161" customWidth="1"/>
    <col min="16362" max="16362" width="6.140625" style="161" customWidth="1"/>
    <col min="16363" max="16363" width="54.5703125" style="161" customWidth="1"/>
    <col min="16364" max="16364" width="19.7109375" style="161" customWidth="1"/>
    <col min="16365" max="16365" width="20.140625" style="161" customWidth="1"/>
    <col min="16366" max="16366" width="12.5703125" style="161" customWidth="1"/>
    <col min="16367" max="16367" width="33" style="161" customWidth="1"/>
    <col min="16368" max="16384" width="0" style="161" hidden="1"/>
  </cols>
  <sheetData>
    <row r="1" spans="1:6" ht="103.5" hidden="1" customHeight="1">
      <c r="E1" s="2108" t="s">
        <v>6119</v>
      </c>
      <c r="F1" s="2108"/>
    </row>
    <row r="2" spans="1:6" s="75" customFormat="1" ht="30" customHeight="1">
      <c r="A2" s="141"/>
      <c r="B2" s="83"/>
      <c r="D2" s="2103" t="s">
        <v>2039</v>
      </c>
      <c r="E2" s="2103"/>
      <c r="F2" s="2103"/>
    </row>
    <row r="3" spans="1:6" s="75" customFormat="1" ht="62.25" customHeight="1">
      <c r="A3" s="141"/>
      <c r="B3" s="83"/>
      <c r="D3" s="2104" t="s">
        <v>3860</v>
      </c>
      <c r="E3" s="2104"/>
      <c r="F3" s="2104"/>
    </row>
    <row r="4" spans="1:6" hidden="1">
      <c r="B4" s="166"/>
      <c r="C4" s="161"/>
      <c r="E4" s="160"/>
      <c r="F4" s="158"/>
    </row>
    <row r="5" spans="1:6" hidden="1">
      <c r="A5" s="297"/>
      <c r="B5" s="163"/>
      <c r="C5" s="163"/>
      <c r="D5" s="297"/>
      <c r="E5" s="297"/>
      <c r="F5" s="163"/>
    </row>
    <row r="6" spans="1:6" ht="27" customHeight="1">
      <c r="A6" s="2105" t="s">
        <v>2040</v>
      </c>
      <c r="B6" s="2105"/>
      <c r="C6" s="2105"/>
      <c r="D6" s="2105"/>
      <c r="E6" s="2105"/>
      <c r="F6" s="2105"/>
    </row>
    <row r="7" spans="1:6" ht="12" customHeight="1">
      <c r="A7" s="165"/>
      <c r="B7" s="403"/>
      <c r="C7" s="165"/>
      <c r="D7" s="165"/>
      <c r="E7" s="165"/>
      <c r="F7" s="164"/>
    </row>
    <row r="8" spans="1:6" s="932" customFormat="1" ht="51">
      <c r="A8" s="992" t="s">
        <v>1006</v>
      </c>
      <c r="B8" s="404" t="s">
        <v>1007</v>
      </c>
      <c r="C8" s="992" t="s">
        <v>3848</v>
      </c>
      <c r="D8" s="992" t="s">
        <v>2041</v>
      </c>
      <c r="E8" s="992" t="s">
        <v>639</v>
      </c>
      <c r="F8" s="992" t="s">
        <v>640</v>
      </c>
    </row>
    <row r="9" spans="1:6" s="185" customFormat="1" ht="25.5">
      <c r="A9" s="538" t="s">
        <v>2818</v>
      </c>
      <c r="B9" s="530" t="s">
        <v>2042</v>
      </c>
      <c r="C9" s="543">
        <v>0.5</v>
      </c>
      <c r="D9" s="934">
        <v>1</v>
      </c>
      <c r="E9" s="919">
        <v>1</v>
      </c>
      <c r="F9" s="36" t="s">
        <v>2043</v>
      </c>
    </row>
    <row r="10" spans="1:6" s="185" customFormat="1" ht="12.75">
      <c r="A10" s="538" t="s">
        <v>2819</v>
      </c>
      <c r="B10" s="530" t="s">
        <v>1832</v>
      </c>
      <c r="C10" s="543">
        <v>0.93</v>
      </c>
      <c r="D10" s="934">
        <v>0.85</v>
      </c>
      <c r="E10" s="919">
        <v>2</v>
      </c>
      <c r="F10" s="36" t="s">
        <v>631</v>
      </c>
    </row>
    <row r="11" spans="1:6" s="185" customFormat="1" ht="12.75">
      <c r="A11" s="538" t="s">
        <v>2820</v>
      </c>
      <c r="B11" s="530" t="s">
        <v>1833</v>
      </c>
      <c r="C11" s="543">
        <v>0.28000000000000003</v>
      </c>
      <c r="D11" s="432">
        <v>0.9</v>
      </c>
      <c r="E11" s="919">
        <v>2</v>
      </c>
      <c r="F11" s="36" t="s">
        <v>631</v>
      </c>
    </row>
    <row r="12" spans="1:6" s="185" customFormat="1" ht="12.75">
      <c r="A12" s="538" t="s">
        <v>2821</v>
      </c>
      <c r="B12" s="530" t="s">
        <v>1834</v>
      </c>
      <c r="C12" s="543">
        <v>0.98</v>
      </c>
      <c r="D12" s="934">
        <v>0.95</v>
      </c>
      <c r="E12" s="919">
        <v>2</v>
      </c>
      <c r="F12" s="36" t="s">
        <v>631</v>
      </c>
    </row>
    <row r="13" spans="1:6" s="185" customFormat="1" ht="12.75">
      <c r="A13" s="538" t="s">
        <v>2822</v>
      </c>
      <c r="B13" s="530" t="s">
        <v>1835</v>
      </c>
      <c r="C13" s="543">
        <v>1.01</v>
      </c>
      <c r="D13" s="934">
        <v>1</v>
      </c>
      <c r="E13" s="919">
        <v>2</v>
      </c>
      <c r="F13" s="36" t="s">
        <v>631</v>
      </c>
    </row>
    <row r="14" spans="1:6" s="185" customFormat="1" ht="12.75">
      <c r="A14" s="538" t="s">
        <v>2823</v>
      </c>
      <c r="B14" s="530" t="s">
        <v>2044</v>
      </c>
      <c r="C14" s="543">
        <v>0.74</v>
      </c>
      <c r="D14" s="934">
        <v>1</v>
      </c>
      <c r="E14" s="919">
        <v>2</v>
      </c>
      <c r="F14" s="36" t="s">
        <v>631</v>
      </c>
    </row>
    <row r="15" spans="1:6" s="185" customFormat="1" ht="12.75">
      <c r="A15" s="538" t="s">
        <v>2824</v>
      </c>
      <c r="B15" s="530" t="s">
        <v>2045</v>
      </c>
      <c r="C15" s="543">
        <v>3.21</v>
      </c>
      <c r="D15" s="934">
        <v>1</v>
      </c>
      <c r="E15" s="919">
        <v>2</v>
      </c>
      <c r="F15" s="36" t="s">
        <v>631</v>
      </c>
    </row>
    <row r="16" spans="1:6" s="185" customFormat="1" ht="12.75">
      <c r="A16" s="538" t="s">
        <v>2825</v>
      </c>
      <c r="B16" s="530" t="s">
        <v>2046</v>
      </c>
      <c r="C16" s="543">
        <v>0.71</v>
      </c>
      <c r="D16" s="934">
        <v>1</v>
      </c>
      <c r="E16" s="919">
        <v>2</v>
      </c>
      <c r="F16" s="36" t="s">
        <v>631</v>
      </c>
    </row>
    <row r="17" spans="1:6" s="185" customFormat="1" ht="38.25">
      <c r="A17" s="538" t="s">
        <v>2826</v>
      </c>
      <c r="B17" s="530" t="s">
        <v>3952</v>
      </c>
      <c r="C17" s="543">
        <v>0.89</v>
      </c>
      <c r="D17" s="934">
        <v>1</v>
      </c>
      <c r="E17" s="919">
        <v>2</v>
      </c>
      <c r="F17" s="36" t="s">
        <v>631</v>
      </c>
    </row>
    <row r="18" spans="1:6" s="185" customFormat="1" ht="25.5">
      <c r="A18" s="538" t="s">
        <v>2827</v>
      </c>
      <c r="B18" s="530" t="s">
        <v>2047</v>
      </c>
      <c r="C18" s="543">
        <v>0.46</v>
      </c>
      <c r="D18" s="934">
        <v>1</v>
      </c>
      <c r="E18" s="919">
        <v>2</v>
      </c>
      <c r="F18" s="36" t="s">
        <v>631</v>
      </c>
    </row>
    <row r="19" spans="1:6" s="185" customFormat="1" ht="12.75">
      <c r="A19" s="538" t="s">
        <v>2828</v>
      </c>
      <c r="B19" s="530" t="s">
        <v>2048</v>
      </c>
      <c r="C19" s="543">
        <v>0.39</v>
      </c>
      <c r="D19" s="934">
        <v>1</v>
      </c>
      <c r="E19" s="919">
        <v>2</v>
      </c>
      <c r="F19" s="36" t="s">
        <v>631</v>
      </c>
    </row>
    <row r="20" spans="1:6" s="185" customFormat="1" ht="12.75">
      <c r="A20" s="538" t="s">
        <v>2829</v>
      </c>
      <c r="B20" s="530" t="s">
        <v>2049</v>
      </c>
      <c r="C20" s="543">
        <v>0.57999999999999996</v>
      </c>
      <c r="D20" s="934">
        <v>1</v>
      </c>
      <c r="E20" s="919">
        <v>2</v>
      </c>
      <c r="F20" s="36" t="s">
        <v>631</v>
      </c>
    </row>
    <row r="21" spans="1:6" s="185" customFormat="1" ht="12.75">
      <c r="A21" s="538" t="s">
        <v>2830</v>
      </c>
      <c r="B21" s="530" t="s">
        <v>2050</v>
      </c>
      <c r="C21" s="543">
        <v>1.17</v>
      </c>
      <c r="D21" s="934">
        <v>0.8</v>
      </c>
      <c r="E21" s="919">
        <v>2</v>
      </c>
      <c r="F21" s="36" t="s">
        <v>631</v>
      </c>
    </row>
    <row r="22" spans="1:6" s="185" customFormat="1" ht="12.75">
      <c r="A22" s="538" t="s">
        <v>2831</v>
      </c>
      <c r="B22" s="530" t="s">
        <v>2051</v>
      </c>
      <c r="C22" s="543">
        <v>2.2000000000000002</v>
      </c>
      <c r="D22" s="934">
        <v>0.8</v>
      </c>
      <c r="E22" s="919">
        <v>2</v>
      </c>
      <c r="F22" s="36" t="s">
        <v>631</v>
      </c>
    </row>
    <row r="23" spans="1:6" s="185" customFormat="1" ht="12.75">
      <c r="A23" s="538" t="s">
        <v>2832</v>
      </c>
      <c r="B23" s="530" t="s">
        <v>2052</v>
      </c>
      <c r="C23" s="543">
        <v>4.5199999999999996</v>
      </c>
      <c r="D23" s="934">
        <v>1</v>
      </c>
      <c r="E23" s="919">
        <v>3</v>
      </c>
      <c r="F23" s="36" t="s">
        <v>603</v>
      </c>
    </row>
    <row r="24" spans="1:6" s="185" customFormat="1" ht="12.75">
      <c r="A24" s="538" t="s">
        <v>2833</v>
      </c>
      <c r="B24" s="530" t="s">
        <v>2053</v>
      </c>
      <c r="C24" s="543">
        <v>0.27</v>
      </c>
      <c r="D24" s="934">
        <v>1</v>
      </c>
      <c r="E24" s="919">
        <v>3</v>
      </c>
      <c r="F24" s="36" t="s">
        <v>603</v>
      </c>
    </row>
    <row r="25" spans="1:6" s="185" customFormat="1" ht="12.75">
      <c r="A25" s="538" t="s">
        <v>2834</v>
      </c>
      <c r="B25" s="530" t="s">
        <v>2054</v>
      </c>
      <c r="C25" s="543">
        <v>0.89</v>
      </c>
      <c r="D25" s="934">
        <v>0.9</v>
      </c>
      <c r="E25" s="919">
        <v>4</v>
      </c>
      <c r="F25" s="36" t="s">
        <v>593</v>
      </c>
    </row>
    <row r="26" spans="1:6" s="185" customFormat="1" ht="12.75">
      <c r="A26" s="538" t="s">
        <v>2835</v>
      </c>
      <c r="B26" s="530" t="s">
        <v>2055</v>
      </c>
      <c r="C26" s="543">
        <v>2.0099999999999998</v>
      </c>
      <c r="D26" s="934">
        <v>1</v>
      </c>
      <c r="E26" s="919">
        <v>4</v>
      </c>
      <c r="F26" s="36" t="s">
        <v>593</v>
      </c>
    </row>
    <row r="27" spans="1:6" s="185" customFormat="1" ht="12.75">
      <c r="A27" s="538" t="s">
        <v>2836</v>
      </c>
      <c r="B27" s="530" t="s">
        <v>2056</v>
      </c>
      <c r="C27" s="543">
        <v>0.86</v>
      </c>
      <c r="D27" s="934">
        <v>1</v>
      </c>
      <c r="E27" s="919">
        <v>4</v>
      </c>
      <c r="F27" s="36" t="s">
        <v>593</v>
      </c>
    </row>
    <row r="28" spans="1:6" s="185" customFormat="1" ht="12.75">
      <c r="A28" s="538" t="s">
        <v>2837</v>
      </c>
      <c r="B28" s="530" t="s">
        <v>2057</v>
      </c>
      <c r="C28" s="543">
        <v>1.21</v>
      </c>
      <c r="D28" s="934">
        <v>1</v>
      </c>
      <c r="E28" s="919">
        <v>4</v>
      </c>
      <c r="F28" s="36" t="s">
        <v>593</v>
      </c>
    </row>
    <row r="29" spans="1:6" s="185" customFormat="1" ht="12.75">
      <c r="A29" s="538" t="s">
        <v>2838</v>
      </c>
      <c r="B29" s="530" t="s">
        <v>2058</v>
      </c>
      <c r="C29" s="543">
        <v>0.87</v>
      </c>
      <c r="D29" s="934">
        <v>0.8</v>
      </c>
      <c r="E29" s="919">
        <v>4</v>
      </c>
      <c r="F29" s="36" t="s">
        <v>593</v>
      </c>
    </row>
    <row r="30" spans="1:6" s="185" customFormat="1" ht="12.75">
      <c r="A30" s="538" t="s">
        <v>2839</v>
      </c>
      <c r="B30" s="530" t="s">
        <v>2444</v>
      </c>
      <c r="C30" s="543">
        <v>4.1900000000000004</v>
      </c>
      <c r="D30" s="934">
        <v>1</v>
      </c>
      <c r="E30" s="919">
        <v>4</v>
      </c>
      <c r="F30" s="36" t="s">
        <v>593</v>
      </c>
    </row>
    <row r="31" spans="1:6" s="185" customFormat="1" ht="12.75">
      <c r="A31" s="538" t="s">
        <v>2840</v>
      </c>
      <c r="B31" s="530" t="s">
        <v>2348</v>
      </c>
      <c r="C31" s="543">
        <v>0.94</v>
      </c>
      <c r="D31" s="934">
        <v>0.8</v>
      </c>
      <c r="E31" s="919">
        <v>5</v>
      </c>
      <c r="F31" s="36" t="s">
        <v>601</v>
      </c>
    </row>
    <row r="32" spans="1:6" s="185" customFormat="1" ht="12.75">
      <c r="A32" s="538" t="s">
        <v>2841</v>
      </c>
      <c r="B32" s="530" t="s">
        <v>2349</v>
      </c>
      <c r="C32" s="543">
        <v>5.32</v>
      </c>
      <c r="D32" s="934">
        <v>0.8</v>
      </c>
      <c r="E32" s="919">
        <v>5</v>
      </c>
      <c r="F32" s="36" t="s">
        <v>601</v>
      </c>
    </row>
    <row r="33" spans="1:6" s="185" customFormat="1" ht="12.75">
      <c r="A33" s="538" t="s">
        <v>2842</v>
      </c>
      <c r="B33" s="530" t="s">
        <v>2059</v>
      </c>
      <c r="C33" s="543">
        <v>4.5</v>
      </c>
      <c r="D33" s="934">
        <v>0.8</v>
      </c>
      <c r="E33" s="919">
        <v>5</v>
      </c>
      <c r="F33" s="36" t="s">
        <v>601</v>
      </c>
    </row>
    <row r="34" spans="1:6" s="185" customFormat="1" ht="12.75">
      <c r="A34" s="538" t="s">
        <v>2843</v>
      </c>
      <c r="B34" s="530" t="s">
        <v>2445</v>
      </c>
      <c r="C34" s="543">
        <v>1.0900000000000001</v>
      </c>
      <c r="D34" s="934">
        <v>1</v>
      </c>
      <c r="E34" s="919">
        <v>5</v>
      </c>
      <c r="F34" s="36" t="s">
        <v>601</v>
      </c>
    </row>
    <row r="35" spans="1:6" s="185" customFormat="1" ht="12.75">
      <c r="A35" s="538" t="s">
        <v>2844</v>
      </c>
      <c r="B35" s="530" t="s">
        <v>2498</v>
      </c>
      <c r="C35" s="543">
        <v>4.51</v>
      </c>
      <c r="D35" s="934">
        <v>0.8</v>
      </c>
      <c r="E35" s="919">
        <v>5</v>
      </c>
      <c r="F35" s="36" t="s">
        <v>601</v>
      </c>
    </row>
    <row r="36" spans="1:6" s="185" customFormat="1" ht="25.5">
      <c r="A36" s="538" t="s">
        <v>2845</v>
      </c>
      <c r="B36" s="530" t="s">
        <v>2455</v>
      </c>
      <c r="C36" s="543">
        <v>2.0499999999999998</v>
      </c>
      <c r="D36" s="934">
        <v>1</v>
      </c>
      <c r="E36" s="919">
        <v>5</v>
      </c>
      <c r="F36" s="36" t="s">
        <v>601</v>
      </c>
    </row>
    <row r="37" spans="1:6" s="185" customFormat="1" ht="12.75">
      <c r="A37" s="538" t="s">
        <v>2846</v>
      </c>
      <c r="B37" s="530" t="s">
        <v>2060</v>
      </c>
      <c r="C37" s="543">
        <v>1.72</v>
      </c>
      <c r="D37" s="934">
        <v>0.87</v>
      </c>
      <c r="E37" s="919">
        <v>6</v>
      </c>
      <c r="F37" s="36" t="s">
        <v>635</v>
      </c>
    </row>
    <row r="38" spans="1:6" s="185" customFormat="1" ht="12.75">
      <c r="A38" s="538" t="s">
        <v>2847</v>
      </c>
      <c r="B38" s="530" t="s">
        <v>2061</v>
      </c>
      <c r="C38" s="543">
        <v>0.74</v>
      </c>
      <c r="D38" s="934">
        <v>0.8</v>
      </c>
      <c r="E38" s="919">
        <v>6</v>
      </c>
      <c r="F38" s="36" t="s">
        <v>635</v>
      </c>
    </row>
    <row r="39" spans="1:6" s="185" customFormat="1" ht="12.75">
      <c r="A39" s="538" t="s">
        <v>2848</v>
      </c>
      <c r="B39" s="530" t="s">
        <v>2062</v>
      </c>
      <c r="C39" s="543">
        <v>0.36</v>
      </c>
      <c r="D39" s="934">
        <v>0.8</v>
      </c>
      <c r="E39" s="919">
        <v>6</v>
      </c>
      <c r="F39" s="36" t="s">
        <v>635</v>
      </c>
    </row>
    <row r="40" spans="1:6" s="185" customFormat="1" ht="12.75">
      <c r="A40" s="538" t="s">
        <v>2849</v>
      </c>
      <c r="B40" s="530" t="s">
        <v>2063</v>
      </c>
      <c r="C40" s="543">
        <v>1.84</v>
      </c>
      <c r="D40" s="934">
        <v>1</v>
      </c>
      <c r="E40" s="919">
        <v>7</v>
      </c>
      <c r="F40" s="36" t="s">
        <v>590</v>
      </c>
    </row>
    <row r="41" spans="1:6" s="185" customFormat="1" ht="38.25">
      <c r="A41" s="538" t="s">
        <v>2850</v>
      </c>
      <c r="B41" s="530" t="s">
        <v>2066</v>
      </c>
      <c r="C41" s="543">
        <v>4.37</v>
      </c>
      <c r="D41" s="934">
        <v>1</v>
      </c>
      <c r="E41" s="919">
        <v>8</v>
      </c>
      <c r="F41" s="36" t="s">
        <v>629</v>
      </c>
    </row>
    <row r="42" spans="1:6" s="185" customFormat="1" ht="12.75">
      <c r="A42" s="538" t="s">
        <v>3953</v>
      </c>
      <c r="B42" s="530" t="s">
        <v>2064</v>
      </c>
      <c r="C42" s="543">
        <v>7.82</v>
      </c>
      <c r="D42" s="934">
        <v>1</v>
      </c>
      <c r="E42" s="919">
        <v>8</v>
      </c>
      <c r="F42" s="36" t="s">
        <v>629</v>
      </c>
    </row>
    <row r="43" spans="1:6" s="185" customFormat="1" ht="25.5">
      <c r="A43" s="538" t="s">
        <v>3954</v>
      </c>
      <c r="B43" s="530" t="s">
        <v>2065</v>
      </c>
      <c r="C43" s="543">
        <v>5.68</v>
      </c>
      <c r="D43" s="934">
        <v>1</v>
      </c>
      <c r="E43" s="919">
        <v>8</v>
      </c>
      <c r="F43" s="36" t="s">
        <v>629</v>
      </c>
    </row>
    <row r="44" spans="1:6" s="185" customFormat="1" ht="12.75">
      <c r="A44" s="538" t="s">
        <v>2851</v>
      </c>
      <c r="B44" s="530" t="s">
        <v>2067</v>
      </c>
      <c r="C44" s="543">
        <v>0.97</v>
      </c>
      <c r="D44" s="934">
        <v>0.8</v>
      </c>
      <c r="E44" s="919">
        <v>9</v>
      </c>
      <c r="F44" s="36" t="s">
        <v>618</v>
      </c>
    </row>
    <row r="45" spans="1:6" s="185" customFormat="1" ht="12.75">
      <c r="A45" s="538" t="s">
        <v>2852</v>
      </c>
      <c r="B45" s="530" t="s">
        <v>2068</v>
      </c>
      <c r="C45" s="543">
        <v>1.1100000000000001</v>
      </c>
      <c r="D45" s="934">
        <v>1</v>
      </c>
      <c r="E45" s="919">
        <v>9</v>
      </c>
      <c r="F45" s="36" t="s">
        <v>618</v>
      </c>
    </row>
    <row r="46" spans="1:6" s="185" customFormat="1" ht="12.75">
      <c r="A46" s="538" t="s">
        <v>2853</v>
      </c>
      <c r="B46" s="530" t="s">
        <v>2069</v>
      </c>
      <c r="C46" s="543">
        <v>1.97</v>
      </c>
      <c r="D46" s="934">
        <v>1</v>
      </c>
      <c r="E46" s="919">
        <v>9</v>
      </c>
      <c r="F46" s="36" t="s">
        <v>618</v>
      </c>
    </row>
    <row r="47" spans="1:6" s="185" customFormat="1" ht="12.75">
      <c r="A47" s="538" t="s">
        <v>2854</v>
      </c>
      <c r="B47" s="530" t="s">
        <v>2070</v>
      </c>
      <c r="C47" s="543">
        <v>2.78</v>
      </c>
      <c r="D47" s="934">
        <v>1</v>
      </c>
      <c r="E47" s="919">
        <v>9</v>
      </c>
      <c r="F47" s="36" t="s">
        <v>618</v>
      </c>
    </row>
    <row r="48" spans="1:6" s="185" customFormat="1" ht="12.75">
      <c r="A48" s="538" t="s">
        <v>2855</v>
      </c>
      <c r="B48" s="530" t="s">
        <v>2499</v>
      </c>
      <c r="C48" s="543">
        <v>1.1499999999999999</v>
      </c>
      <c r="D48" s="934">
        <v>0.8</v>
      </c>
      <c r="E48" s="919">
        <v>9</v>
      </c>
      <c r="F48" s="36" t="s">
        <v>618</v>
      </c>
    </row>
    <row r="49" spans="1:6" s="185" customFormat="1" ht="12.75">
      <c r="A49" s="538" t="s">
        <v>2856</v>
      </c>
      <c r="B49" s="530" t="s">
        <v>2500</v>
      </c>
      <c r="C49" s="543">
        <v>1.22</v>
      </c>
      <c r="D49" s="934">
        <v>0.8</v>
      </c>
      <c r="E49" s="919">
        <v>9</v>
      </c>
      <c r="F49" s="36" t="s">
        <v>618</v>
      </c>
    </row>
    <row r="50" spans="1:6" s="185" customFormat="1" ht="12.75">
      <c r="A50" s="538" t="s">
        <v>2857</v>
      </c>
      <c r="B50" s="530" t="s">
        <v>2501</v>
      </c>
      <c r="C50" s="543">
        <v>1.78</v>
      </c>
      <c r="D50" s="934">
        <v>1</v>
      </c>
      <c r="E50" s="919">
        <v>9</v>
      </c>
      <c r="F50" s="36" t="s">
        <v>618</v>
      </c>
    </row>
    <row r="51" spans="1:6" s="185" customFormat="1" ht="12.75">
      <c r="A51" s="538" t="s">
        <v>2858</v>
      </c>
      <c r="B51" s="530" t="s">
        <v>2502</v>
      </c>
      <c r="C51" s="543">
        <v>2.23</v>
      </c>
      <c r="D51" s="934">
        <v>1</v>
      </c>
      <c r="E51" s="919">
        <v>9</v>
      </c>
      <c r="F51" s="36" t="s">
        <v>618</v>
      </c>
    </row>
    <row r="52" spans="1:6" s="185" customFormat="1" ht="12.75">
      <c r="A52" s="538" t="s">
        <v>2859</v>
      </c>
      <c r="B52" s="530" t="s">
        <v>2071</v>
      </c>
      <c r="C52" s="543">
        <v>2.36</v>
      </c>
      <c r="D52" s="934">
        <v>1</v>
      </c>
      <c r="E52" s="919">
        <v>9</v>
      </c>
      <c r="F52" s="36" t="s">
        <v>618</v>
      </c>
    </row>
    <row r="53" spans="1:6" s="185" customFormat="1" ht="12.75">
      <c r="A53" s="538" t="s">
        <v>2860</v>
      </c>
      <c r="B53" s="530" t="s">
        <v>2072</v>
      </c>
      <c r="C53" s="543">
        <v>4.28</v>
      </c>
      <c r="D53" s="934">
        <v>1</v>
      </c>
      <c r="E53" s="919">
        <v>9</v>
      </c>
      <c r="F53" s="36" t="s">
        <v>618</v>
      </c>
    </row>
    <row r="54" spans="1:6" s="185" customFormat="1" ht="12.75">
      <c r="A54" s="538" t="s">
        <v>2861</v>
      </c>
      <c r="B54" s="530" t="s">
        <v>2350</v>
      </c>
      <c r="C54" s="543">
        <v>2.95</v>
      </c>
      <c r="D54" s="934">
        <v>1</v>
      </c>
      <c r="E54" s="919">
        <v>10</v>
      </c>
      <c r="F54" s="36" t="s">
        <v>626</v>
      </c>
    </row>
    <row r="55" spans="1:6" s="185" customFormat="1" ht="12.75">
      <c r="A55" s="538" t="s">
        <v>2862</v>
      </c>
      <c r="B55" s="530" t="s">
        <v>2351</v>
      </c>
      <c r="C55" s="543">
        <v>5.33</v>
      </c>
      <c r="D55" s="934">
        <v>1</v>
      </c>
      <c r="E55" s="919">
        <v>10</v>
      </c>
      <c r="F55" s="36" t="s">
        <v>626</v>
      </c>
    </row>
    <row r="56" spans="1:6" s="185" customFormat="1" ht="12.75">
      <c r="A56" s="538" t="s">
        <v>2863</v>
      </c>
      <c r="B56" s="530" t="s">
        <v>2352</v>
      </c>
      <c r="C56" s="543">
        <v>0.77</v>
      </c>
      <c r="D56" s="934">
        <v>1</v>
      </c>
      <c r="E56" s="919">
        <v>10</v>
      </c>
      <c r="F56" s="36" t="s">
        <v>626</v>
      </c>
    </row>
    <row r="57" spans="1:6" s="185" customFormat="1" ht="12.75">
      <c r="A57" s="538" t="s">
        <v>2864</v>
      </c>
      <c r="B57" s="530" t="s">
        <v>2353</v>
      </c>
      <c r="C57" s="543">
        <v>0.97</v>
      </c>
      <c r="D57" s="934">
        <v>1</v>
      </c>
      <c r="E57" s="919">
        <v>10</v>
      </c>
      <c r="F57" s="36" t="s">
        <v>626</v>
      </c>
    </row>
    <row r="58" spans="1:6" s="185" customFormat="1" ht="12.75">
      <c r="A58" s="538" t="s">
        <v>2865</v>
      </c>
      <c r="B58" s="530" t="s">
        <v>2073</v>
      </c>
      <c r="C58" s="543">
        <v>0.88</v>
      </c>
      <c r="D58" s="934">
        <v>0.8</v>
      </c>
      <c r="E58" s="919">
        <v>10</v>
      </c>
      <c r="F58" s="36" t="s">
        <v>626</v>
      </c>
    </row>
    <row r="59" spans="1:6" s="185" customFormat="1" ht="12.75">
      <c r="A59" s="538" t="s">
        <v>2866</v>
      </c>
      <c r="B59" s="530" t="s">
        <v>2074</v>
      </c>
      <c r="C59" s="543">
        <v>1.05</v>
      </c>
      <c r="D59" s="934">
        <v>0.8</v>
      </c>
      <c r="E59" s="919">
        <v>10</v>
      </c>
      <c r="F59" s="36" t="s">
        <v>626</v>
      </c>
    </row>
    <row r="60" spans="1:6" s="185" customFormat="1" ht="12.75">
      <c r="A60" s="538" t="s">
        <v>2867</v>
      </c>
      <c r="B60" s="530" t="s">
        <v>2075</v>
      </c>
      <c r="C60" s="543">
        <v>1.25</v>
      </c>
      <c r="D60" s="934">
        <v>0.95</v>
      </c>
      <c r="E60" s="919">
        <v>10</v>
      </c>
      <c r="F60" s="36" t="s">
        <v>626</v>
      </c>
    </row>
    <row r="61" spans="1:6" s="185" customFormat="1" ht="12.75">
      <c r="A61" s="538" t="s">
        <v>2868</v>
      </c>
      <c r="B61" s="530" t="s">
        <v>2076</v>
      </c>
      <c r="C61" s="543">
        <v>1.51</v>
      </c>
      <c r="D61" s="934">
        <v>0.9</v>
      </c>
      <c r="E61" s="919">
        <v>11</v>
      </c>
      <c r="F61" s="36" t="s">
        <v>597</v>
      </c>
    </row>
    <row r="62" spans="1:6" s="185" customFormat="1" ht="12.75">
      <c r="A62" s="538" t="s">
        <v>2869</v>
      </c>
      <c r="B62" s="530" t="s">
        <v>2077</v>
      </c>
      <c r="C62" s="543">
        <v>2.2599999999999998</v>
      </c>
      <c r="D62" s="934">
        <v>1</v>
      </c>
      <c r="E62" s="919">
        <v>11</v>
      </c>
      <c r="F62" s="36" t="s">
        <v>597</v>
      </c>
    </row>
    <row r="63" spans="1:6" s="185" customFormat="1" ht="12.75">
      <c r="A63" s="538" t="s">
        <v>2870</v>
      </c>
      <c r="B63" s="530" t="s">
        <v>2354</v>
      </c>
      <c r="C63" s="543">
        <v>1.38</v>
      </c>
      <c r="D63" s="934">
        <v>1</v>
      </c>
      <c r="E63" s="919">
        <v>11</v>
      </c>
      <c r="F63" s="36" t="s">
        <v>597</v>
      </c>
    </row>
    <row r="64" spans="1:6" s="185" customFormat="1" ht="12.75">
      <c r="A64" s="538" t="s">
        <v>2871</v>
      </c>
      <c r="B64" s="530" t="s">
        <v>2355</v>
      </c>
      <c r="C64" s="543">
        <v>2.82</v>
      </c>
      <c r="D64" s="934">
        <v>1</v>
      </c>
      <c r="E64" s="919">
        <v>11</v>
      </c>
      <c r="F64" s="36" t="s">
        <v>597</v>
      </c>
    </row>
    <row r="65" spans="1:6" s="185" customFormat="1" ht="12.75">
      <c r="A65" s="538" t="s">
        <v>2872</v>
      </c>
      <c r="B65" s="530" t="s">
        <v>2078</v>
      </c>
      <c r="C65" s="543">
        <v>0.57999999999999996</v>
      </c>
      <c r="D65" s="934">
        <v>0.8</v>
      </c>
      <c r="E65" s="919">
        <v>12</v>
      </c>
      <c r="F65" s="36" t="s">
        <v>613</v>
      </c>
    </row>
    <row r="66" spans="1:6" s="185" customFormat="1" ht="12.75">
      <c r="A66" s="538" t="s">
        <v>2873</v>
      </c>
      <c r="B66" s="530" t="s">
        <v>2079</v>
      </c>
      <c r="C66" s="543">
        <v>0.62</v>
      </c>
      <c r="D66" s="934">
        <v>0.8</v>
      </c>
      <c r="E66" s="919">
        <v>12</v>
      </c>
      <c r="F66" s="36" t="s">
        <v>613</v>
      </c>
    </row>
    <row r="67" spans="1:6" s="185" customFormat="1" ht="12.75">
      <c r="A67" s="538" t="s">
        <v>2874</v>
      </c>
      <c r="B67" s="530" t="s">
        <v>2080</v>
      </c>
      <c r="C67" s="543">
        <v>1.4</v>
      </c>
      <c r="D67" s="934">
        <v>1</v>
      </c>
      <c r="E67" s="919">
        <v>12</v>
      </c>
      <c r="F67" s="36" t="s">
        <v>613</v>
      </c>
    </row>
    <row r="68" spans="1:6" s="185" customFormat="1" ht="12.75">
      <c r="A68" s="538" t="s">
        <v>2875</v>
      </c>
      <c r="B68" s="530" t="s">
        <v>2081</v>
      </c>
      <c r="C68" s="543">
        <v>1.27</v>
      </c>
      <c r="D68" s="934">
        <v>1</v>
      </c>
      <c r="E68" s="919">
        <v>12</v>
      </c>
      <c r="F68" s="36" t="s">
        <v>613</v>
      </c>
    </row>
    <row r="69" spans="1:6" s="185" customFormat="1" ht="12.75">
      <c r="A69" s="538" t="s">
        <v>2876</v>
      </c>
      <c r="B69" s="530" t="s">
        <v>2082</v>
      </c>
      <c r="C69" s="543">
        <v>3.12</v>
      </c>
      <c r="D69" s="934">
        <v>1</v>
      </c>
      <c r="E69" s="919">
        <v>12</v>
      </c>
      <c r="F69" s="36" t="s">
        <v>613</v>
      </c>
    </row>
    <row r="70" spans="1:6" s="185" customFormat="1" ht="12.75">
      <c r="A70" s="538" t="s">
        <v>2877</v>
      </c>
      <c r="B70" s="530" t="s">
        <v>2083</v>
      </c>
      <c r="C70" s="543">
        <v>4.51</v>
      </c>
      <c r="D70" s="934">
        <v>1</v>
      </c>
      <c r="E70" s="919">
        <v>12</v>
      </c>
      <c r="F70" s="36" t="s">
        <v>613</v>
      </c>
    </row>
    <row r="71" spans="1:6" s="185" customFormat="1" ht="12.75">
      <c r="A71" s="538" t="s">
        <v>2878</v>
      </c>
      <c r="B71" s="530" t="s">
        <v>2446</v>
      </c>
      <c r="C71" s="543">
        <v>7.2</v>
      </c>
      <c r="D71" s="934">
        <v>1</v>
      </c>
      <c r="E71" s="919">
        <v>12</v>
      </c>
      <c r="F71" s="36" t="s">
        <v>613</v>
      </c>
    </row>
    <row r="72" spans="1:6" s="185" customFormat="1" ht="12.75">
      <c r="A72" s="538" t="s">
        <v>2879</v>
      </c>
      <c r="B72" s="530" t="s">
        <v>2084</v>
      </c>
      <c r="C72" s="543">
        <v>1.18</v>
      </c>
      <c r="D72" s="934">
        <v>1</v>
      </c>
      <c r="E72" s="919">
        <v>12</v>
      </c>
      <c r="F72" s="36" t="s">
        <v>613</v>
      </c>
    </row>
    <row r="73" spans="1:6" s="185" customFormat="1" ht="12.75">
      <c r="A73" s="538" t="s">
        <v>2880</v>
      </c>
      <c r="B73" s="530" t="s">
        <v>2085</v>
      </c>
      <c r="C73" s="543">
        <v>0.98</v>
      </c>
      <c r="D73" s="934">
        <v>0.8</v>
      </c>
      <c r="E73" s="919">
        <v>12</v>
      </c>
      <c r="F73" s="36" t="s">
        <v>613</v>
      </c>
    </row>
    <row r="74" spans="1:6" s="185" customFormat="1" ht="24" customHeight="1">
      <c r="A74" s="538" t="s">
        <v>2881</v>
      </c>
      <c r="B74" s="530" t="s">
        <v>2086</v>
      </c>
      <c r="C74" s="543">
        <v>0.35</v>
      </c>
      <c r="D74" s="934">
        <v>0.8</v>
      </c>
      <c r="E74" s="919">
        <v>12</v>
      </c>
      <c r="F74" s="36" t="s">
        <v>613</v>
      </c>
    </row>
    <row r="75" spans="1:6" s="185" customFormat="1" ht="12.75">
      <c r="A75" s="538" t="s">
        <v>2882</v>
      </c>
      <c r="B75" s="530" t="s">
        <v>2087</v>
      </c>
      <c r="C75" s="543">
        <v>0.5</v>
      </c>
      <c r="D75" s="934">
        <v>0.8</v>
      </c>
      <c r="E75" s="919">
        <v>12</v>
      </c>
      <c r="F75" s="36" t="s">
        <v>613</v>
      </c>
    </row>
    <row r="76" spans="1:6" s="185" customFormat="1" ht="12.75">
      <c r="A76" s="538" t="s">
        <v>2883</v>
      </c>
      <c r="B76" s="530" t="s">
        <v>2088</v>
      </c>
      <c r="C76" s="543">
        <v>1</v>
      </c>
      <c r="D76" s="934">
        <v>0.8</v>
      </c>
      <c r="E76" s="919">
        <v>12</v>
      </c>
      <c r="F76" s="36" t="s">
        <v>613</v>
      </c>
    </row>
    <row r="77" spans="1:6" s="185" customFormat="1" ht="12.75">
      <c r="A77" s="538" t="s">
        <v>2884</v>
      </c>
      <c r="B77" s="530" t="s">
        <v>2885</v>
      </c>
      <c r="C77" s="543">
        <v>4.4000000000000004</v>
      </c>
      <c r="D77" s="934">
        <v>1</v>
      </c>
      <c r="E77" s="919">
        <v>12</v>
      </c>
      <c r="F77" s="36" t="s">
        <v>613</v>
      </c>
    </row>
    <row r="78" spans="1:6" s="185" customFormat="1" ht="25.5">
      <c r="A78" s="994" t="s">
        <v>6120</v>
      </c>
      <c r="B78" s="995" t="s">
        <v>6121</v>
      </c>
      <c r="C78" s="543">
        <v>5.5</v>
      </c>
      <c r="D78" s="934">
        <v>1</v>
      </c>
      <c r="E78" s="919">
        <v>12</v>
      </c>
      <c r="F78" s="36" t="s">
        <v>613</v>
      </c>
    </row>
    <row r="79" spans="1:6" s="185" customFormat="1" ht="25.5">
      <c r="A79" s="994" t="s">
        <v>6122</v>
      </c>
      <c r="B79" s="995" t="s">
        <v>6123</v>
      </c>
      <c r="C79" s="543">
        <v>7.5</v>
      </c>
      <c r="D79" s="934">
        <v>1</v>
      </c>
      <c r="E79" s="919">
        <v>12</v>
      </c>
      <c r="F79" s="36" t="s">
        <v>613</v>
      </c>
    </row>
    <row r="80" spans="1:6" s="185" customFormat="1" ht="21" customHeight="1">
      <c r="A80" s="994" t="s">
        <v>6124</v>
      </c>
      <c r="B80" s="530" t="s">
        <v>2885</v>
      </c>
      <c r="C80" s="543">
        <v>4</v>
      </c>
      <c r="D80" s="934">
        <v>1</v>
      </c>
      <c r="E80" s="919">
        <v>12</v>
      </c>
      <c r="F80" s="36" t="s">
        <v>613</v>
      </c>
    </row>
    <row r="81" spans="1:6" s="185" customFormat="1" ht="12.75">
      <c r="A81" s="538" t="s">
        <v>2886</v>
      </c>
      <c r="B81" s="530" t="s">
        <v>2089</v>
      </c>
      <c r="C81" s="543">
        <v>2.2999999999999998</v>
      </c>
      <c r="D81" s="934">
        <v>1</v>
      </c>
      <c r="E81" s="919">
        <v>12</v>
      </c>
      <c r="F81" s="36" t="s">
        <v>613</v>
      </c>
    </row>
    <row r="82" spans="1:6" s="185" customFormat="1" ht="25.5">
      <c r="A82" s="538" t="s">
        <v>2887</v>
      </c>
      <c r="B82" s="530" t="s">
        <v>2356</v>
      </c>
      <c r="C82" s="543">
        <v>1.42</v>
      </c>
      <c r="D82" s="934">
        <v>1</v>
      </c>
      <c r="E82" s="919">
        <v>13</v>
      </c>
      <c r="F82" s="36" t="s">
        <v>588</v>
      </c>
    </row>
    <row r="83" spans="1:6" s="185" customFormat="1" ht="25.5">
      <c r="A83" s="538" t="s">
        <v>2888</v>
      </c>
      <c r="B83" s="530" t="s">
        <v>2357</v>
      </c>
      <c r="C83" s="543">
        <v>2.81</v>
      </c>
      <c r="D83" s="934">
        <v>1</v>
      </c>
      <c r="E83" s="919">
        <v>13</v>
      </c>
      <c r="F83" s="36" t="s">
        <v>588</v>
      </c>
    </row>
    <row r="84" spans="1:6" s="185" customFormat="1" ht="25.5">
      <c r="A84" s="538" t="s">
        <v>2889</v>
      </c>
      <c r="B84" s="530" t="s">
        <v>2890</v>
      </c>
      <c r="C84" s="543">
        <v>3.48</v>
      </c>
      <c r="D84" s="934">
        <v>1</v>
      </c>
      <c r="E84" s="919">
        <v>13</v>
      </c>
      <c r="F84" s="36" t="s">
        <v>588</v>
      </c>
    </row>
    <row r="85" spans="1:6" s="185" customFormat="1" ht="12.75">
      <c r="A85" s="538" t="s">
        <v>2891</v>
      </c>
      <c r="B85" s="530" t="s">
        <v>2358</v>
      </c>
      <c r="C85" s="543">
        <v>1.1200000000000001</v>
      </c>
      <c r="D85" s="934">
        <v>1</v>
      </c>
      <c r="E85" s="919">
        <v>13</v>
      </c>
      <c r="F85" s="36" t="s">
        <v>588</v>
      </c>
    </row>
    <row r="86" spans="1:6" s="185" customFormat="1" ht="12.75">
      <c r="A86" s="538" t="s">
        <v>2892</v>
      </c>
      <c r="B86" s="530" t="s">
        <v>2359</v>
      </c>
      <c r="C86" s="543">
        <v>2.0099999999999998</v>
      </c>
      <c r="D86" s="934">
        <v>1</v>
      </c>
      <c r="E86" s="919">
        <v>13</v>
      </c>
      <c r="F86" s="36" t="s">
        <v>588</v>
      </c>
    </row>
    <row r="87" spans="1:6" s="185" customFormat="1" ht="12.75">
      <c r="A87" s="538" t="s">
        <v>2893</v>
      </c>
      <c r="B87" s="530" t="s">
        <v>2360</v>
      </c>
      <c r="C87" s="543">
        <v>1.42</v>
      </c>
      <c r="D87" s="934">
        <v>1</v>
      </c>
      <c r="E87" s="919">
        <v>13</v>
      </c>
      <c r="F87" s="36" t="s">
        <v>588</v>
      </c>
    </row>
    <row r="88" spans="1:6" s="185" customFormat="1" ht="12.75">
      <c r="A88" s="538" t="s">
        <v>2894</v>
      </c>
      <c r="B88" s="530" t="s">
        <v>2361</v>
      </c>
      <c r="C88" s="543">
        <v>2.38</v>
      </c>
      <c r="D88" s="934">
        <v>1</v>
      </c>
      <c r="E88" s="919">
        <v>13</v>
      </c>
      <c r="F88" s="36" t="s">
        <v>588</v>
      </c>
    </row>
    <row r="89" spans="1:6" s="185" customFormat="1" ht="12.75">
      <c r="A89" s="538" t="s">
        <v>2895</v>
      </c>
      <c r="B89" s="530" t="s">
        <v>2090</v>
      </c>
      <c r="C89" s="543">
        <v>0.84</v>
      </c>
      <c r="D89" s="934">
        <v>0.95</v>
      </c>
      <c r="E89" s="919">
        <v>14</v>
      </c>
      <c r="F89" s="36" t="s">
        <v>621</v>
      </c>
    </row>
    <row r="90" spans="1:6" s="185" customFormat="1" ht="12.75">
      <c r="A90" s="538" t="s">
        <v>2896</v>
      </c>
      <c r="B90" s="530" t="s">
        <v>2091</v>
      </c>
      <c r="C90" s="543">
        <v>1.74</v>
      </c>
      <c r="D90" s="934">
        <v>0.95</v>
      </c>
      <c r="E90" s="919">
        <v>14</v>
      </c>
      <c r="F90" s="36" t="s">
        <v>621</v>
      </c>
    </row>
    <row r="91" spans="1:6" s="185" customFormat="1" ht="12.75">
      <c r="A91" s="538" t="s">
        <v>2897</v>
      </c>
      <c r="B91" s="530" t="s">
        <v>2092</v>
      </c>
      <c r="C91" s="543">
        <v>2.4900000000000002</v>
      </c>
      <c r="D91" s="934">
        <v>1</v>
      </c>
      <c r="E91" s="919">
        <v>14</v>
      </c>
      <c r="F91" s="36" t="s">
        <v>621</v>
      </c>
    </row>
    <row r="92" spans="1:6" s="185" customFormat="1" ht="12.75">
      <c r="A92" s="538" t="s">
        <v>2898</v>
      </c>
      <c r="B92" s="530" t="s">
        <v>2093</v>
      </c>
      <c r="C92" s="543">
        <v>0.98</v>
      </c>
      <c r="D92" s="934">
        <v>1</v>
      </c>
      <c r="E92" s="919">
        <v>15</v>
      </c>
      <c r="F92" s="36" t="s">
        <v>634</v>
      </c>
    </row>
    <row r="93" spans="1:6" s="185" customFormat="1" ht="12.75">
      <c r="A93" s="538" t="s">
        <v>2899</v>
      </c>
      <c r="B93" s="530" t="s">
        <v>2094</v>
      </c>
      <c r="C93" s="543">
        <v>1.55</v>
      </c>
      <c r="D93" s="934">
        <v>0.8</v>
      </c>
      <c r="E93" s="919">
        <v>15</v>
      </c>
      <c r="F93" s="36" t="s">
        <v>634</v>
      </c>
    </row>
    <row r="94" spans="1:6" s="185" customFormat="1" ht="12.75">
      <c r="A94" s="538" t="s">
        <v>2900</v>
      </c>
      <c r="B94" s="530" t="s">
        <v>2095</v>
      </c>
      <c r="C94" s="543">
        <v>0.84</v>
      </c>
      <c r="D94" s="934">
        <v>1</v>
      </c>
      <c r="E94" s="919">
        <v>15</v>
      </c>
      <c r="F94" s="36" t="s">
        <v>634</v>
      </c>
    </row>
    <row r="95" spans="1:6" s="185" customFormat="1" ht="12.75">
      <c r="A95" s="538" t="s">
        <v>2901</v>
      </c>
      <c r="B95" s="530" t="s">
        <v>2096</v>
      </c>
      <c r="C95" s="543">
        <v>1.33</v>
      </c>
      <c r="D95" s="934">
        <v>1</v>
      </c>
      <c r="E95" s="919">
        <v>15</v>
      </c>
      <c r="F95" s="36" t="s">
        <v>634</v>
      </c>
    </row>
    <row r="96" spans="1:6" s="185" customFormat="1" ht="12.75">
      <c r="A96" s="538" t="s">
        <v>2902</v>
      </c>
      <c r="B96" s="530" t="s">
        <v>2362</v>
      </c>
      <c r="C96" s="543">
        <v>0.96</v>
      </c>
      <c r="D96" s="934">
        <v>1</v>
      </c>
      <c r="E96" s="919">
        <v>15</v>
      </c>
      <c r="F96" s="36" t="s">
        <v>634</v>
      </c>
    </row>
    <row r="97" spans="1:6" s="185" customFormat="1" ht="12.75">
      <c r="A97" s="538" t="s">
        <v>3955</v>
      </c>
      <c r="B97" s="530" t="s">
        <v>2363</v>
      </c>
      <c r="C97" s="543">
        <v>2.2999999999999998</v>
      </c>
      <c r="D97" s="934">
        <v>1</v>
      </c>
      <c r="E97" s="919">
        <v>15</v>
      </c>
      <c r="F97" s="36" t="s">
        <v>634</v>
      </c>
    </row>
    <row r="98" spans="1:6" s="185" customFormat="1" ht="12.75">
      <c r="A98" s="538" t="s">
        <v>3956</v>
      </c>
      <c r="B98" s="530" t="s">
        <v>3957</v>
      </c>
      <c r="C98" s="543">
        <v>3.16</v>
      </c>
      <c r="D98" s="934">
        <v>1</v>
      </c>
      <c r="E98" s="919">
        <v>15</v>
      </c>
      <c r="F98" s="36" t="s">
        <v>634</v>
      </c>
    </row>
    <row r="99" spans="1:6" s="185" customFormat="1" ht="12.75">
      <c r="A99" s="538" t="s">
        <v>3958</v>
      </c>
      <c r="B99" s="530" t="s">
        <v>3959</v>
      </c>
      <c r="C99" s="543">
        <v>4.84</v>
      </c>
      <c r="D99" s="934">
        <v>1</v>
      </c>
      <c r="E99" s="919">
        <v>15</v>
      </c>
      <c r="F99" s="36" t="s">
        <v>634</v>
      </c>
    </row>
    <row r="100" spans="1:6" s="185" customFormat="1" ht="12.75">
      <c r="A100" s="538" t="s">
        <v>2903</v>
      </c>
      <c r="B100" s="530" t="s">
        <v>2097</v>
      </c>
      <c r="C100" s="543">
        <v>1.02</v>
      </c>
      <c r="D100" s="934">
        <v>1</v>
      </c>
      <c r="E100" s="919">
        <v>15</v>
      </c>
      <c r="F100" s="36" t="s">
        <v>634</v>
      </c>
    </row>
    <row r="101" spans="1:6" s="185" customFormat="1" ht="25.5">
      <c r="A101" s="538" t="s">
        <v>2904</v>
      </c>
      <c r="B101" s="530" t="s">
        <v>3960</v>
      </c>
      <c r="C101" s="543">
        <v>1.61</v>
      </c>
      <c r="D101" s="934">
        <v>1</v>
      </c>
      <c r="E101" s="919">
        <v>15</v>
      </c>
      <c r="F101" s="36" t="s">
        <v>634</v>
      </c>
    </row>
    <row r="102" spans="1:6" s="185" customFormat="1" ht="25.5">
      <c r="A102" s="538" t="s">
        <v>2906</v>
      </c>
      <c r="B102" s="530" t="s">
        <v>2907</v>
      </c>
      <c r="C102" s="543">
        <v>2.0499999999999998</v>
      </c>
      <c r="D102" s="934">
        <v>1</v>
      </c>
      <c r="E102" s="919">
        <v>15</v>
      </c>
      <c r="F102" s="36" t="s">
        <v>634</v>
      </c>
    </row>
    <row r="103" spans="1:6" s="185" customFormat="1" ht="12.75">
      <c r="A103" s="538" t="s">
        <v>2908</v>
      </c>
      <c r="B103" s="530" t="s">
        <v>2098</v>
      </c>
      <c r="C103" s="543">
        <v>0.74</v>
      </c>
      <c r="D103" s="934">
        <v>0.9</v>
      </c>
      <c r="E103" s="919">
        <v>15</v>
      </c>
      <c r="F103" s="36" t="s">
        <v>634</v>
      </c>
    </row>
    <row r="104" spans="1:6" s="185" customFormat="1" ht="12.75">
      <c r="A104" s="538" t="s">
        <v>2909</v>
      </c>
      <c r="B104" s="530" t="s">
        <v>2099</v>
      </c>
      <c r="C104" s="543">
        <v>0.99</v>
      </c>
      <c r="D104" s="934">
        <v>1</v>
      </c>
      <c r="E104" s="919">
        <v>15</v>
      </c>
      <c r="F104" s="36" t="s">
        <v>634</v>
      </c>
    </row>
    <row r="105" spans="1:6" s="185" customFormat="1" ht="25.5">
      <c r="A105" s="538" t="s">
        <v>2910</v>
      </c>
      <c r="B105" s="530" t="s">
        <v>2100</v>
      </c>
      <c r="C105" s="543">
        <v>1.1499999999999999</v>
      </c>
      <c r="D105" s="934">
        <v>0.95</v>
      </c>
      <c r="E105" s="919">
        <v>15</v>
      </c>
      <c r="F105" s="36" t="s">
        <v>634</v>
      </c>
    </row>
    <row r="106" spans="1:6" s="185" customFormat="1" ht="12.75">
      <c r="A106" s="538" t="s">
        <v>2911</v>
      </c>
      <c r="B106" s="530" t="s">
        <v>2101</v>
      </c>
      <c r="C106" s="543">
        <v>2.82</v>
      </c>
      <c r="D106" s="934">
        <v>0.95</v>
      </c>
      <c r="E106" s="919">
        <v>15</v>
      </c>
      <c r="F106" s="36" t="s">
        <v>634</v>
      </c>
    </row>
    <row r="107" spans="1:6" s="185" customFormat="1" ht="12.75">
      <c r="A107" s="538" t="s">
        <v>2912</v>
      </c>
      <c r="B107" s="530" t="s">
        <v>2364</v>
      </c>
      <c r="C107" s="543">
        <v>2.52</v>
      </c>
      <c r="D107" s="934">
        <v>1</v>
      </c>
      <c r="E107" s="919">
        <v>15</v>
      </c>
      <c r="F107" s="36" t="s">
        <v>634</v>
      </c>
    </row>
    <row r="108" spans="1:6" s="185" customFormat="1" ht="12.75">
      <c r="A108" s="538" t="s">
        <v>2913</v>
      </c>
      <c r="B108" s="530" t="s">
        <v>2365</v>
      </c>
      <c r="C108" s="543">
        <v>3.12</v>
      </c>
      <c r="D108" s="934">
        <v>1</v>
      </c>
      <c r="E108" s="919">
        <v>15</v>
      </c>
      <c r="F108" s="36" t="s">
        <v>634</v>
      </c>
    </row>
    <row r="109" spans="1:6" s="185" customFormat="1" ht="12.75">
      <c r="A109" s="538" t="s">
        <v>2914</v>
      </c>
      <c r="B109" s="530" t="s">
        <v>2366</v>
      </c>
      <c r="C109" s="543">
        <v>4.51</v>
      </c>
      <c r="D109" s="934">
        <v>1</v>
      </c>
      <c r="E109" s="919">
        <v>15</v>
      </c>
      <c r="F109" s="36" t="s">
        <v>634</v>
      </c>
    </row>
    <row r="110" spans="1:6" s="185" customFormat="1" ht="12.75">
      <c r="A110" s="538" t="s">
        <v>2915</v>
      </c>
      <c r="B110" s="530" t="s">
        <v>2102</v>
      </c>
      <c r="C110" s="543">
        <v>0.82</v>
      </c>
      <c r="D110" s="934">
        <v>0.95</v>
      </c>
      <c r="E110" s="919">
        <v>15</v>
      </c>
      <c r="F110" s="36" t="s">
        <v>634</v>
      </c>
    </row>
    <row r="111" spans="1:6" s="185" customFormat="1" ht="12.75">
      <c r="A111" s="538" t="s">
        <v>2916</v>
      </c>
      <c r="B111" s="530" t="s">
        <v>2103</v>
      </c>
      <c r="C111" s="543">
        <v>0.98</v>
      </c>
      <c r="D111" s="934">
        <v>0.9</v>
      </c>
      <c r="E111" s="919">
        <v>16</v>
      </c>
      <c r="F111" s="36" t="s">
        <v>619</v>
      </c>
    </row>
    <row r="112" spans="1:6" s="185" customFormat="1" ht="12.75">
      <c r="A112" s="538" t="s">
        <v>2917</v>
      </c>
      <c r="B112" s="530" t="s">
        <v>2104</v>
      </c>
      <c r="C112" s="543">
        <v>1.49</v>
      </c>
      <c r="D112" s="934">
        <v>1</v>
      </c>
      <c r="E112" s="919">
        <v>16</v>
      </c>
      <c r="F112" s="36" t="s">
        <v>619</v>
      </c>
    </row>
    <row r="113" spans="1:6" s="185" customFormat="1" ht="12.75">
      <c r="A113" s="538" t="s">
        <v>2918</v>
      </c>
      <c r="B113" s="530" t="s">
        <v>2105</v>
      </c>
      <c r="C113" s="543">
        <v>0.68</v>
      </c>
      <c r="D113" s="934">
        <v>0.95</v>
      </c>
      <c r="E113" s="919">
        <v>16</v>
      </c>
      <c r="F113" s="36" t="s">
        <v>619</v>
      </c>
    </row>
    <row r="114" spans="1:6" s="185" customFormat="1" ht="12.75">
      <c r="A114" s="538" t="s">
        <v>2919</v>
      </c>
      <c r="B114" s="530" t="s">
        <v>2106</v>
      </c>
      <c r="C114" s="543">
        <v>1.01</v>
      </c>
      <c r="D114" s="934">
        <v>1</v>
      </c>
      <c r="E114" s="919">
        <v>16</v>
      </c>
      <c r="F114" s="36" t="s">
        <v>619</v>
      </c>
    </row>
    <row r="115" spans="1:6" s="185" customFormat="1" ht="12.75">
      <c r="A115" s="538" t="s">
        <v>2920</v>
      </c>
      <c r="B115" s="530" t="s">
        <v>2107</v>
      </c>
      <c r="C115" s="543">
        <v>0.4</v>
      </c>
      <c r="D115" s="934">
        <v>1</v>
      </c>
      <c r="E115" s="919">
        <v>16</v>
      </c>
      <c r="F115" s="36" t="s">
        <v>619</v>
      </c>
    </row>
    <row r="116" spans="1:6" s="185" customFormat="1" ht="12.75">
      <c r="A116" s="538" t="s">
        <v>2921</v>
      </c>
      <c r="B116" s="530" t="s">
        <v>2108</v>
      </c>
      <c r="C116" s="543">
        <v>1.54</v>
      </c>
      <c r="D116" s="934">
        <v>1</v>
      </c>
      <c r="E116" s="919">
        <v>16</v>
      </c>
      <c r="F116" s="36" t="s">
        <v>619</v>
      </c>
    </row>
    <row r="117" spans="1:6" s="185" customFormat="1" ht="25.5">
      <c r="A117" s="538" t="s">
        <v>2922</v>
      </c>
      <c r="B117" s="530" t="s">
        <v>2109</v>
      </c>
      <c r="C117" s="543">
        <v>4.13</v>
      </c>
      <c r="D117" s="934">
        <v>1</v>
      </c>
      <c r="E117" s="919">
        <v>16</v>
      </c>
      <c r="F117" s="36" t="s">
        <v>619</v>
      </c>
    </row>
    <row r="118" spans="1:6" s="185" customFormat="1" ht="25.5">
      <c r="A118" s="538" t="s">
        <v>2923</v>
      </c>
      <c r="B118" s="530" t="s">
        <v>2110</v>
      </c>
      <c r="C118" s="543">
        <v>5.82</v>
      </c>
      <c r="D118" s="934">
        <v>1</v>
      </c>
      <c r="E118" s="919">
        <v>16</v>
      </c>
      <c r="F118" s="36" t="s">
        <v>619</v>
      </c>
    </row>
    <row r="119" spans="1:6" s="185" customFormat="1" ht="12.75">
      <c r="A119" s="538" t="s">
        <v>2924</v>
      </c>
      <c r="B119" s="530" t="s">
        <v>2111</v>
      </c>
      <c r="C119" s="543">
        <v>1.41</v>
      </c>
      <c r="D119" s="934">
        <v>0.9</v>
      </c>
      <c r="E119" s="919">
        <v>16</v>
      </c>
      <c r="F119" s="36" t="s">
        <v>619</v>
      </c>
    </row>
    <row r="120" spans="1:6" s="185" customFormat="1" ht="12.75">
      <c r="A120" s="538" t="s">
        <v>2925</v>
      </c>
      <c r="B120" s="530" t="s">
        <v>2112</v>
      </c>
      <c r="C120" s="543">
        <v>2.19</v>
      </c>
      <c r="D120" s="934">
        <v>0.8</v>
      </c>
      <c r="E120" s="919">
        <v>16</v>
      </c>
      <c r="F120" s="36" t="s">
        <v>619</v>
      </c>
    </row>
    <row r="121" spans="1:6" s="185" customFormat="1" ht="12.75">
      <c r="A121" s="538" t="s">
        <v>2926</v>
      </c>
      <c r="B121" s="530" t="s">
        <v>2113</v>
      </c>
      <c r="C121" s="543">
        <v>2.42</v>
      </c>
      <c r="D121" s="934">
        <v>1</v>
      </c>
      <c r="E121" s="919">
        <v>16</v>
      </c>
      <c r="F121" s="36" t="s">
        <v>619</v>
      </c>
    </row>
    <row r="122" spans="1:6" s="185" customFormat="1" ht="12.75">
      <c r="A122" s="538" t="s">
        <v>2927</v>
      </c>
      <c r="B122" s="530" t="s">
        <v>2114</v>
      </c>
      <c r="C122" s="543">
        <v>1.02</v>
      </c>
      <c r="D122" s="934">
        <v>1</v>
      </c>
      <c r="E122" s="919">
        <v>16</v>
      </c>
      <c r="F122" s="36" t="s">
        <v>619</v>
      </c>
    </row>
    <row r="123" spans="1:6" s="185" customFormat="1" ht="12.75">
      <c r="A123" s="538" t="s">
        <v>2928</v>
      </c>
      <c r="B123" s="530" t="s">
        <v>2115</v>
      </c>
      <c r="C123" s="543">
        <v>4.21</v>
      </c>
      <c r="D123" s="934">
        <v>1</v>
      </c>
      <c r="E123" s="919">
        <v>17</v>
      </c>
      <c r="F123" s="36" t="s">
        <v>2116</v>
      </c>
    </row>
    <row r="124" spans="1:6" s="185" customFormat="1" ht="12.75">
      <c r="A124" s="538" t="s">
        <v>2929</v>
      </c>
      <c r="B124" s="530" t="s">
        <v>2117</v>
      </c>
      <c r="C124" s="543">
        <v>16.02</v>
      </c>
      <c r="D124" s="934">
        <v>1</v>
      </c>
      <c r="E124" s="919">
        <v>17</v>
      </c>
      <c r="F124" s="36" t="s">
        <v>2116</v>
      </c>
    </row>
    <row r="125" spans="1:6" s="185" customFormat="1" ht="25.5">
      <c r="A125" s="538" t="s">
        <v>2930</v>
      </c>
      <c r="B125" s="530" t="s">
        <v>2118</v>
      </c>
      <c r="C125" s="543">
        <v>7.4</v>
      </c>
      <c r="D125" s="934">
        <v>1</v>
      </c>
      <c r="E125" s="919">
        <v>17</v>
      </c>
      <c r="F125" s="36" t="s">
        <v>2116</v>
      </c>
    </row>
    <row r="126" spans="1:6" s="185" customFormat="1" ht="12.75">
      <c r="A126" s="538" t="s">
        <v>2931</v>
      </c>
      <c r="B126" s="530" t="s">
        <v>2119</v>
      </c>
      <c r="C126" s="543">
        <v>1.92</v>
      </c>
      <c r="D126" s="934">
        <v>0.8</v>
      </c>
      <c r="E126" s="919">
        <v>17</v>
      </c>
      <c r="F126" s="36" t="s">
        <v>2116</v>
      </c>
    </row>
    <row r="127" spans="1:6" s="185" customFormat="1" ht="12.75">
      <c r="A127" s="538" t="s">
        <v>2932</v>
      </c>
      <c r="B127" s="530" t="s">
        <v>2120</v>
      </c>
      <c r="C127" s="543">
        <v>1.39</v>
      </c>
      <c r="D127" s="934">
        <v>0.9</v>
      </c>
      <c r="E127" s="919">
        <v>17</v>
      </c>
      <c r="F127" s="36" t="s">
        <v>2116</v>
      </c>
    </row>
    <row r="128" spans="1:6" s="185" customFormat="1" ht="12.75">
      <c r="A128" s="538" t="s">
        <v>2933</v>
      </c>
      <c r="B128" s="530" t="s">
        <v>2121</v>
      </c>
      <c r="C128" s="543">
        <v>1.89</v>
      </c>
      <c r="D128" s="934">
        <v>0.9</v>
      </c>
      <c r="E128" s="919">
        <v>17</v>
      </c>
      <c r="F128" s="36" t="s">
        <v>2116</v>
      </c>
    </row>
    <row r="129" spans="1:6" s="185" customFormat="1" ht="12.75">
      <c r="A129" s="538" t="s">
        <v>2934</v>
      </c>
      <c r="B129" s="530" t="s">
        <v>2122</v>
      </c>
      <c r="C129" s="543">
        <v>2.56</v>
      </c>
      <c r="D129" s="934">
        <v>0.9</v>
      </c>
      <c r="E129" s="919">
        <v>17</v>
      </c>
      <c r="F129" s="36" t="s">
        <v>2116</v>
      </c>
    </row>
    <row r="130" spans="1:6" s="185" customFormat="1" ht="12.75">
      <c r="A130" s="538" t="s">
        <v>2935</v>
      </c>
      <c r="B130" s="530" t="s">
        <v>2123</v>
      </c>
      <c r="C130" s="543">
        <v>1.66</v>
      </c>
      <c r="D130" s="934">
        <v>1</v>
      </c>
      <c r="E130" s="919">
        <v>18</v>
      </c>
      <c r="F130" s="36" t="s">
        <v>2314</v>
      </c>
    </row>
    <row r="131" spans="1:6" s="185" customFormat="1" ht="25.5">
      <c r="A131" s="538" t="s">
        <v>2936</v>
      </c>
      <c r="B131" s="530" t="s">
        <v>2503</v>
      </c>
      <c r="C131" s="543">
        <v>1.82</v>
      </c>
      <c r="D131" s="934">
        <v>1</v>
      </c>
      <c r="E131" s="919">
        <v>18</v>
      </c>
      <c r="F131" s="36" t="s">
        <v>2314</v>
      </c>
    </row>
    <row r="132" spans="1:6" s="185" customFormat="1" ht="12.75">
      <c r="A132" s="538" t="s">
        <v>2937</v>
      </c>
      <c r="B132" s="530" t="s">
        <v>2124</v>
      </c>
      <c r="C132" s="543">
        <v>1.71</v>
      </c>
      <c r="D132" s="934">
        <v>0.8</v>
      </c>
      <c r="E132" s="919">
        <v>18</v>
      </c>
      <c r="F132" s="36" t="s">
        <v>2314</v>
      </c>
    </row>
    <row r="133" spans="1:6" s="185" customFormat="1" ht="25.5">
      <c r="A133" s="538" t="s">
        <v>2938</v>
      </c>
      <c r="B133" s="530" t="s">
        <v>2504</v>
      </c>
      <c r="C133" s="543">
        <v>2.41</v>
      </c>
      <c r="D133" s="934">
        <v>1</v>
      </c>
      <c r="E133" s="919">
        <v>19</v>
      </c>
      <c r="F133" s="36" t="s">
        <v>627</v>
      </c>
    </row>
    <row r="134" spans="1:6" s="185" customFormat="1" ht="25.5">
      <c r="A134" s="538" t="s">
        <v>2939</v>
      </c>
      <c r="B134" s="530" t="s">
        <v>2125</v>
      </c>
      <c r="C134" s="543">
        <v>4.0199999999999996</v>
      </c>
      <c r="D134" s="934">
        <v>1</v>
      </c>
      <c r="E134" s="919">
        <v>19</v>
      </c>
      <c r="F134" s="36" t="s">
        <v>627</v>
      </c>
    </row>
    <row r="135" spans="1:6" s="185" customFormat="1" ht="25.5">
      <c r="A135" s="538" t="s">
        <v>2940</v>
      </c>
      <c r="B135" s="530" t="s">
        <v>2126</v>
      </c>
      <c r="C135" s="543">
        <v>4.8899999999999997</v>
      </c>
      <c r="D135" s="934">
        <v>1</v>
      </c>
      <c r="E135" s="919">
        <v>19</v>
      </c>
      <c r="F135" s="36" t="s">
        <v>627</v>
      </c>
    </row>
    <row r="136" spans="1:6" s="185" customFormat="1" ht="25.5">
      <c r="A136" s="538" t="s">
        <v>2941</v>
      </c>
      <c r="B136" s="530" t="s">
        <v>2127</v>
      </c>
      <c r="C136" s="543">
        <v>3.05</v>
      </c>
      <c r="D136" s="934">
        <v>1</v>
      </c>
      <c r="E136" s="919">
        <v>19</v>
      </c>
      <c r="F136" s="36" t="s">
        <v>627</v>
      </c>
    </row>
    <row r="137" spans="1:6" s="185" customFormat="1" ht="25.5">
      <c r="A137" s="538" t="s">
        <v>2942</v>
      </c>
      <c r="B137" s="530" t="s">
        <v>2128</v>
      </c>
      <c r="C137" s="543">
        <v>5.31</v>
      </c>
      <c r="D137" s="934">
        <v>1</v>
      </c>
      <c r="E137" s="919">
        <v>19</v>
      </c>
      <c r="F137" s="36" t="s">
        <v>627</v>
      </c>
    </row>
    <row r="138" spans="1:6" s="185" customFormat="1" ht="25.5">
      <c r="A138" s="538" t="s">
        <v>2943</v>
      </c>
      <c r="B138" s="530" t="s">
        <v>2129</v>
      </c>
      <c r="C138" s="543">
        <v>1.66</v>
      </c>
      <c r="D138" s="934">
        <v>1</v>
      </c>
      <c r="E138" s="919">
        <v>19</v>
      </c>
      <c r="F138" s="36" t="s">
        <v>627</v>
      </c>
    </row>
    <row r="139" spans="1:6" s="185" customFormat="1" ht="25.5">
      <c r="A139" s="538" t="s">
        <v>2944</v>
      </c>
      <c r="B139" s="530" t="s">
        <v>2130</v>
      </c>
      <c r="C139" s="543">
        <v>2.77</v>
      </c>
      <c r="D139" s="934">
        <v>1</v>
      </c>
      <c r="E139" s="919">
        <v>19</v>
      </c>
      <c r="F139" s="36" t="s">
        <v>627</v>
      </c>
    </row>
    <row r="140" spans="1:6" s="185" customFormat="1" ht="25.5">
      <c r="A140" s="538" t="s">
        <v>2945</v>
      </c>
      <c r="B140" s="530" t="s">
        <v>2131</v>
      </c>
      <c r="C140" s="543">
        <v>4.32</v>
      </c>
      <c r="D140" s="934">
        <v>1</v>
      </c>
      <c r="E140" s="919">
        <v>19</v>
      </c>
      <c r="F140" s="36" t="s">
        <v>627</v>
      </c>
    </row>
    <row r="141" spans="1:6" s="185" customFormat="1" ht="12.75">
      <c r="A141" s="538" t="s">
        <v>2946</v>
      </c>
      <c r="B141" s="530" t="s">
        <v>2132</v>
      </c>
      <c r="C141" s="543">
        <v>1.29</v>
      </c>
      <c r="D141" s="934">
        <v>1</v>
      </c>
      <c r="E141" s="919">
        <v>19</v>
      </c>
      <c r="F141" s="36" t="s">
        <v>627</v>
      </c>
    </row>
    <row r="142" spans="1:6" s="185" customFormat="1" ht="12.75">
      <c r="A142" s="538" t="s">
        <v>2947</v>
      </c>
      <c r="B142" s="530" t="s">
        <v>2133</v>
      </c>
      <c r="C142" s="543">
        <v>1.55</v>
      </c>
      <c r="D142" s="934">
        <v>1</v>
      </c>
      <c r="E142" s="919">
        <v>19</v>
      </c>
      <c r="F142" s="36" t="s">
        <v>627</v>
      </c>
    </row>
    <row r="143" spans="1:6" s="185" customFormat="1" ht="12.75">
      <c r="A143" s="538" t="s">
        <v>2948</v>
      </c>
      <c r="B143" s="530" t="s">
        <v>2134</v>
      </c>
      <c r="C143" s="543">
        <v>1.71</v>
      </c>
      <c r="D143" s="934">
        <v>1</v>
      </c>
      <c r="E143" s="919">
        <v>19</v>
      </c>
      <c r="F143" s="36" t="s">
        <v>627</v>
      </c>
    </row>
    <row r="144" spans="1:6" s="185" customFormat="1" ht="25.5">
      <c r="A144" s="538" t="s">
        <v>2949</v>
      </c>
      <c r="B144" s="530" t="s">
        <v>2135</v>
      </c>
      <c r="C144" s="543">
        <v>2.29</v>
      </c>
      <c r="D144" s="934">
        <v>1</v>
      </c>
      <c r="E144" s="919">
        <v>19</v>
      </c>
      <c r="F144" s="36" t="s">
        <v>627</v>
      </c>
    </row>
    <row r="145" spans="1:6" s="185" customFormat="1" ht="25.5">
      <c r="A145" s="538" t="s">
        <v>2950</v>
      </c>
      <c r="B145" s="530" t="s">
        <v>2136</v>
      </c>
      <c r="C145" s="543">
        <v>2.4900000000000002</v>
      </c>
      <c r="D145" s="934">
        <v>1</v>
      </c>
      <c r="E145" s="919">
        <v>19</v>
      </c>
      <c r="F145" s="36" t="s">
        <v>627</v>
      </c>
    </row>
    <row r="146" spans="1:6" s="185" customFormat="1" ht="25.5">
      <c r="A146" s="538" t="s">
        <v>2951</v>
      </c>
      <c r="B146" s="530" t="s">
        <v>2137</v>
      </c>
      <c r="C146" s="543">
        <v>2.79</v>
      </c>
      <c r="D146" s="934">
        <v>1</v>
      </c>
      <c r="E146" s="919">
        <v>19</v>
      </c>
      <c r="F146" s="36" t="s">
        <v>627</v>
      </c>
    </row>
    <row r="147" spans="1:6" s="185" customFormat="1" ht="25.5">
      <c r="A147" s="538" t="s">
        <v>2952</v>
      </c>
      <c r="B147" s="530" t="s">
        <v>2138</v>
      </c>
      <c r="C147" s="543">
        <v>3.95</v>
      </c>
      <c r="D147" s="934">
        <v>1</v>
      </c>
      <c r="E147" s="919">
        <v>19</v>
      </c>
      <c r="F147" s="36" t="s">
        <v>627</v>
      </c>
    </row>
    <row r="148" spans="1:6" s="185" customFormat="1" ht="25.5">
      <c r="A148" s="538" t="s">
        <v>2953</v>
      </c>
      <c r="B148" s="530" t="s">
        <v>2139</v>
      </c>
      <c r="C148" s="543">
        <v>2.38</v>
      </c>
      <c r="D148" s="934">
        <v>1</v>
      </c>
      <c r="E148" s="919">
        <v>19</v>
      </c>
      <c r="F148" s="36" t="s">
        <v>627</v>
      </c>
    </row>
    <row r="149" spans="1:6" s="185" customFormat="1" ht="25.5">
      <c r="A149" s="538" t="s">
        <v>2954</v>
      </c>
      <c r="B149" s="530" t="s">
        <v>2140</v>
      </c>
      <c r="C149" s="543">
        <v>2.63</v>
      </c>
      <c r="D149" s="934">
        <v>1</v>
      </c>
      <c r="E149" s="919">
        <v>19</v>
      </c>
      <c r="F149" s="36" t="s">
        <v>627</v>
      </c>
    </row>
    <row r="150" spans="1:6" s="185" customFormat="1" ht="25.5">
      <c r="A150" s="538" t="s">
        <v>2955</v>
      </c>
      <c r="B150" s="530" t="s">
        <v>2141</v>
      </c>
      <c r="C150" s="543">
        <v>2.17</v>
      </c>
      <c r="D150" s="934">
        <v>1</v>
      </c>
      <c r="E150" s="919">
        <v>19</v>
      </c>
      <c r="F150" s="36" t="s">
        <v>627</v>
      </c>
    </row>
    <row r="151" spans="1:6" s="185" customFormat="1" ht="25.5">
      <c r="A151" s="538" t="s">
        <v>2956</v>
      </c>
      <c r="B151" s="530" t="s">
        <v>2142</v>
      </c>
      <c r="C151" s="543">
        <v>3.43</v>
      </c>
      <c r="D151" s="934">
        <v>1</v>
      </c>
      <c r="E151" s="919">
        <v>19</v>
      </c>
      <c r="F151" s="36" t="s">
        <v>627</v>
      </c>
    </row>
    <row r="152" spans="1:6" s="185" customFormat="1" ht="25.5">
      <c r="A152" s="538" t="s">
        <v>2957</v>
      </c>
      <c r="B152" s="530" t="s">
        <v>2143</v>
      </c>
      <c r="C152" s="543">
        <v>4.2699999999999996</v>
      </c>
      <c r="D152" s="934">
        <v>1</v>
      </c>
      <c r="E152" s="919">
        <v>19</v>
      </c>
      <c r="F152" s="36" t="s">
        <v>627</v>
      </c>
    </row>
    <row r="153" spans="1:6" s="185" customFormat="1" ht="25.5">
      <c r="A153" s="538" t="s">
        <v>2958</v>
      </c>
      <c r="B153" s="530" t="s">
        <v>2144</v>
      </c>
      <c r="C153" s="543">
        <v>3.66</v>
      </c>
      <c r="D153" s="934">
        <v>1</v>
      </c>
      <c r="E153" s="919">
        <v>19</v>
      </c>
      <c r="F153" s="36" t="s">
        <v>627</v>
      </c>
    </row>
    <row r="154" spans="1:6" s="185" customFormat="1" ht="25.5">
      <c r="A154" s="538" t="s">
        <v>2959</v>
      </c>
      <c r="B154" s="530" t="s">
        <v>2505</v>
      </c>
      <c r="C154" s="543">
        <v>2.81</v>
      </c>
      <c r="D154" s="934">
        <v>1</v>
      </c>
      <c r="E154" s="919">
        <v>19</v>
      </c>
      <c r="F154" s="36" t="s">
        <v>627</v>
      </c>
    </row>
    <row r="155" spans="1:6" s="185" customFormat="1" ht="25.5">
      <c r="A155" s="538" t="s">
        <v>2960</v>
      </c>
      <c r="B155" s="530" t="s">
        <v>2146</v>
      </c>
      <c r="C155" s="543">
        <v>3.42</v>
      </c>
      <c r="D155" s="934">
        <v>1</v>
      </c>
      <c r="E155" s="919">
        <v>19</v>
      </c>
      <c r="F155" s="36" t="s">
        <v>627</v>
      </c>
    </row>
    <row r="156" spans="1:6" s="185" customFormat="1" ht="25.5">
      <c r="A156" s="538" t="s">
        <v>2961</v>
      </c>
      <c r="B156" s="530" t="s">
        <v>2147</v>
      </c>
      <c r="C156" s="543">
        <v>5.31</v>
      </c>
      <c r="D156" s="934">
        <v>1</v>
      </c>
      <c r="E156" s="919">
        <v>19</v>
      </c>
      <c r="F156" s="36" t="s">
        <v>627</v>
      </c>
    </row>
    <row r="157" spans="1:6" s="185" customFormat="1" ht="25.5">
      <c r="A157" s="538" t="s">
        <v>2962</v>
      </c>
      <c r="B157" s="530" t="s">
        <v>2148</v>
      </c>
      <c r="C157" s="543">
        <v>2.86</v>
      </c>
      <c r="D157" s="934">
        <v>1</v>
      </c>
      <c r="E157" s="919">
        <v>19</v>
      </c>
      <c r="F157" s="36" t="s">
        <v>627</v>
      </c>
    </row>
    <row r="158" spans="1:6" s="185" customFormat="1" ht="25.5">
      <c r="A158" s="538" t="s">
        <v>2963</v>
      </c>
      <c r="B158" s="530" t="s">
        <v>2149</v>
      </c>
      <c r="C158" s="543">
        <v>4.3099999999999996</v>
      </c>
      <c r="D158" s="934">
        <v>1</v>
      </c>
      <c r="E158" s="919">
        <v>19</v>
      </c>
      <c r="F158" s="36" t="s">
        <v>627</v>
      </c>
    </row>
    <row r="159" spans="1:6" s="185" customFormat="1" ht="25.5">
      <c r="A159" s="538" t="s">
        <v>2964</v>
      </c>
      <c r="B159" s="530" t="s">
        <v>2506</v>
      </c>
      <c r="C159" s="543">
        <v>0.61</v>
      </c>
      <c r="D159" s="934">
        <v>1</v>
      </c>
      <c r="E159" s="919">
        <v>19</v>
      </c>
      <c r="F159" s="36" t="s">
        <v>627</v>
      </c>
    </row>
    <row r="160" spans="1:6" s="185" customFormat="1" ht="25.5">
      <c r="A160" s="538" t="s">
        <v>2965</v>
      </c>
      <c r="B160" s="530" t="s">
        <v>2507</v>
      </c>
      <c r="C160" s="543">
        <v>1.54</v>
      </c>
      <c r="D160" s="934">
        <v>1</v>
      </c>
      <c r="E160" s="919">
        <v>19</v>
      </c>
      <c r="F160" s="36" t="s">
        <v>627</v>
      </c>
    </row>
    <row r="161" spans="1:6" s="185" customFormat="1" ht="25.5">
      <c r="A161" s="538" t="s">
        <v>2966</v>
      </c>
      <c r="B161" s="530" t="s">
        <v>2447</v>
      </c>
      <c r="C161" s="543">
        <v>2.42</v>
      </c>
      <c r="D161" s="934">
        <v>1</v>
      </c>
      <c r="E161" s="919">
        <v>19</v>
      </c>
      <c r="F161" s="36" t="s">
        <v>627</v>
      </c>
    </row>
    <row r="162" spans="1:6" s="185" customFormat="1" ht="25.5">
      <c r="A162" s="538" t="s">
        <v>2967</v>
      </c>
      <c r="B162" s="530" t="s">
        <v>2448</v>
      </c>
      <c r="C162" s="543">
        <v>3.26</v>
      </c>
      <c r="D162" s="934">
        <v>1</v>
      </c>
      <c r="E162" s="919">
        <v>19</v>
      </c>
      <c r="F162" s="36" t="s">
        <v>627</v>
      </c>
    </row>
    <row r="163" spans="1:6" s="185" customFormat="1" ht="25.5">
      <c r="A163" s="538" t="s">
        <v>2968</v>
      </c>
      <c r="B163" s="530" t="s">
        <v>2449</v>
      </c>
      <c r="C163" s="543">
        <v>4.0599999999999996</v>
      </c>
      <c r="D163" s="934">
        <v>1</v>
      </c>
      <c r="E163" s="919">
        <v>19</v>
      </c>
      <c r="F163" s="36" t="s">
        <v>627</v>
      </c>
    </row>
    <row r="164" spans="1:6" s="185" customFormat="1" ht="25.5">
      <c r="A164" s="538" t="s">
        <v>2969</v>
      </c>
      <c r="B164" s="530" t="s">
        <v>2450</v>
      </c>
      <c r="C164" s="543">
        <v>4.9000000000000004</v>
      </c>
      <c r="D164" s="934">
        <v>1</v>
      </c>
      <c r="E164" s="919">
        <v>19</v>
      </c>
      <c r="F164" s="36" t="s">
        <v>627</v>
      </c>
    </row>
    <row r="165" spans="1:6" s="185" customFormat="1" ht="25.5">
      <c r="A165" s="538" t="s">
        <v>2970</v>
      </c>
      <c r="B165" s="530" t="s">
        <v>2451</v>
      </c>
      <c r="C165" s="543">
        <v>5.87</v>
      </c>
      <c r="D165" s="934">
        <v>1</v>
      </c>
      <c r="E165" s="919">
        <v>19</v>
      </c>
      <c r="F165" s="36" t="s">
        <v>627</v>
      </c>
    </row>
    <row r="166" spans="1:6" s="185" customFormat="1" ht="25.5">
      <c r="A166" s="538" t="s">
        <v>2971</v>
      </c>
      <c r="B166" s="530" t="s">
        <v>2452</v>
      </c>
      <c r="C166" s="543">
        <v>7.87</v>
      </c>
      <c r="D166" s="934">
        <v>1</v>
      </c>
      <c r="E166" s="919">
        <v>19</v>
      </c>
      <c r="F166" s="36" t="s">
        <v>627</v>
      </c>
    </row>
    <row r="167" spans="1:6" s="185" customFormat="1" ht="25.5">
      <c r="A167" s="538" t="s">
        <v>2972</v>
      </c>
      <c r="B167" s="530" t="s">
        <v>2453</v>
      </c>
      <c r="C167" s="543">
        <v>8.91</v>
      </c>
      <c r="D167" s="934">
        <v>1</v>
      </c>
      <c r="E167" s="919">
        <v>19</v>
      </c>
      <c r="F167" s="36" t="s">
        <v>627</v>
      </c>
    </row>
    <row r="168" spans="1:6" s="185" customFormat="1" ht="25.5">
      <c r="A168" s="538" t="s">
        <v>2973</v>
      </c>
      <c r="B168" s="530" t="s">
        <v>2454</v>
      </c>
      <c r="C168" s="543">
        <v>10.71</v>
      </c>
      <c r="D168" s="934">
        <v>1</v>
      </c>
      <c r="E168" s="919">
        <v>19</v>
      </c>
      <c r="F168" s="36" t="s">
        <v>627</v>
      </c>
    </row>
    <row r="169" spans="1:6" s="185" customFormat="1" ht="25.5">
      <c r="A169" s="538" t="s">
        <v>3795</v>
      </c>
      <c r="B169" s="530" t="s">
        <v>3796</v>
      </c>
      <c r="C169" s="543">
        <v>12.3</v>
      </c>
      <c r="D169" s="934">
        <v>1</v>
      </c>
      <c r="E169" s="919">
        <v>19</v>
      </c>
      <c r="F169" s="36" t="s">
        <v>627</v>
      </c>
    </row>
    <row r="170" spans="1:6" s="185" customFormat="1" ht="25.5">
      <c r="A170" s="538" t="s">
        <v>3797</v>
      </c>
      <c r="B170" s="530" t="s">
        <v>3798</v>
      </c>
      <c r="C170" s="543">
        <v>15.04</v>
      </c>
      <c r="D170" s="934">
        <v>1</v>
      </c>
      <c r="E170" s="919">
        <v>19</v>
      </c>
      <c r="F170" s="36" t="s">
        <v>627</v>
      </c>
    </row>
    <row r="171" spans="1:6" s="185" customFormat="1" ht="25.5">
      <c r="A171" s="538" t="s">
        <v>3799</v>
      </c>
      <c r="B171" s="530" t="s">
        <v>3800</v>
      </c>
      <c r="C171" s="543">
        <v>29.52</v>
      </c>
      <c r="D171" s="934">
        <v>1</v>
      </c>
      <c r="E171" s="919">
        <v>19</v>
      </c>
      <c r="F171" s="36" t="s">
        <v>627</v>
      </c>
    </row>
    <row r="172" spans="1:6" s="185" customFormat="1" ht="25.5">
      <c r="A172" s="538" t="s">
        <v>2974</v>
      </c>
      <c r="B172" s="530" t="s">
        <v>3961</v>
      </c>
      <c r="C172" s="543">
        <v>2.93</v>
      </c>
      <c r="D172" s="934">
        <v>1</v>
      </c>
      <c r="E172" s="919">
        <v>19</v>
      </c>
      <c r="F172" s="36" t="s">
        <v>627</v>
      </c>
    </row>
    <row r="173" spans="1:6" s="185" customFormat="1" ht="25.5">
      <c r="A173" s="538" t="s">
        <v>2975</v>
      </c>
      <c r="B173" s="530" t="s">
        <v>3962</v>
      </c>
      <c r="C173" s="543">
        <v>1.24</v>
      </c>
      <c r="D173" s="934">
        <v>1</v>
      </c>
      <c r="E173" s="919">
        <v>19</v>
      </c>
      <c r="F173" s="36" t="s">
        <v>627</v>
      </c>
    </row>
    <row r="174" spans="1:6" s="185" customFormat="1" ht="12.75">
      <c r="A174" s="538" t="s">
        <v>2976</v>
      </c>
      <c r="B174" s="530" t="s">
        <v>2318</v>
      </c>
      <c r="C174" s="543">
        <v>0.73</v>
      </c>
      <c r="D174" s="934">
        <v>1</v>
      </c>
      <c r="E174" s="919">
        <v>19</v>
      </c>
      <c r="F174" s="36" t="s">
        <v>627</v>
      </c>
    </row>
    <row r="175" spans="1:6" s="185" customFormat="1" ht="12.75">
      <c r="A175" s="538" t="s">
        <v>2977</v>
      </c>
      <c r="B175" s="530" t="s">
        <v>2152</v>
      </c>
      <c r="C175" s="543">
        <v>0.99</v>
      </c>
      <c r="D175" s="934">
        <v>1</v>
      </c>
      <c r="E175" s="919">
        <v>19</v>
      </c>
      <c r="F175" s="36" t="s">
        <v>627</v>
      </c>
    </row>
    <row r="176" spans="1:6" s="185" customFormat="1" ht="12.75">
      <c r="A176" s="538" t="s">
        <v>2978</v>
      </c>
      <c r="B176" s="530" t="s">
        <v>2153</v>
      </c>
      <c r="C176" s="543">
        <v>2.5099999999999998</v>
      </c>
      <c r="D176" s="934">
        <v>1</v>
      </c>
      <c r="E176" s="919">
        <v>19</v>
      </c>
      <c r="F176" s="36" t="s">
        <v>627</v>
      </c>
    </row>
    <row r="177" spans="1:6" s="185" customFormat="1" ht="12.75">
      <c r="A177" s="538" t="s">
        <v>2979</v>
      </c>
      <c r="B177" s="530" t="s">
        <v>2980</v>
      </c>
      <c r="C177" s="543">
        <v>3.05</v>
      </c>
      <c r="D177" s="934">
        <v>1</v>
      </c>
      <c r="E177" s="919">
        <v>19</v>
      </c>
      <c r="F177" s="36" t="s">
        <v>627</v>
      </c>
    </row>
    <row r="178" spans="1:6" s="185" customFormat="1" ht="12.75">
      <c r="A178" s="538" t="s">
        <v>2981</v>
      </c>
      <c r="B178" s="530" t="s">
        <v>2982</v>
      </c>
      <c r="C178" s="543">
        <v>3.21</v>
      </c>
      <c r="D178" s="934">
        <v>1</v>
      </c>
      <c r="E178" s="919">
        <v>19</v>
      </c>
      <c r="F178" s="36" t="s">
        <v>627</v>
      </c>
    </row>
    <row r="179" spans="1:6" s="185" customFormat="1" ht="12.75">
      <c r="A179" s="538" t="s">
        <v>2983</v>
      </c>
      <c r="B179" s="530" t="s">
        <v>2984</v>
      </c>
      <c r="C179" s="543">
        <v>4.71</v>
      </c>
      <c r="D179" s="934">
        <v>1</v>
      </c>
      <c r="E179" s="919">
        <v>19</v>
      </c>
      <c r="F179" s="36" t="s">
        <v>627</v>
      </c>
    </row>
    <row r="180" spans="1:6" s="185" customFormat="1" ht="12.75">
      <c r="A180" s="538" t="s">
        <v>2985</v>
      </c>
      <c r="B180" s="530" t="s">
        <v>2986</v>
      </c>
      <c r="C180" s="543">
        <v>5.22</v>
      </c>
      <c r="D180" s="934">
        <v>1</v>
      </c>
      <c r="E180" s="919">
        <v>19</v>
      </c>
      <c r="F180" s="36" t="s">
        <v>627</v>
      </c>
    </row>
    <row r="181" spans="1:6" s="185" customFormat="1" ht="12.75">
      <c r="A181" s="538" t="s">
        <v>2987</v>
      </c>
      <c r="B181" s="530" t="s">
        <v>2988</v>
      </c>
      <c r="C181" s="543">
        <v>8.11</v>
      </c>
      <c r="D181" s="934">
        <v>1</v>
      </c>
      <c r="E181" s="919">
        <v>19</v>
      </c>
      <c r="F181" s="36" t="s">
        <v>627</v>
      </c>
    </row>
    <row r="182" spans="1:6" s="185" customFormat="1" ht="12.75">
      <c r="A182" s="538" t="s">
        <v>2989</v>
      </c>
      <c r="B182" s="530" t="s">
        <v>2990</v>
      </c>
      <c r="C182" s="543">
        <v>11.56</v>
      </c>
      <c r="D182" s="934">
        <v>1</v>
      </c>
      <c r="E182" s="919">
        <v>19</v>
      </c>
      <c r="F182" s="36" t="s">
        <v>627</v>
      </c>
    </row>
    <row r="183" spans="1:6" s="185" customFormat="1" ht="12.75">
      <c r="A183" s="538" t="s">
        <v>2991</v>
      </c>
      <c r="B183" s="530" t="s">
        <v>2992</v>
      </c>
      <c r="C183" s="543">
        <v>14.55</v>
      </c>
      <c r="D183" s="934">
        <v>1</v>
      </c>
      <c r="E183" s="919">
        <v>19</v>
      </c>
      <c r="F183" s="36" t="s">
        <v>627</v>
      </c>
    </row>
    <row r="184" spans="1:6" s="185" customFormat="1" ht="12.75">
      <c r="A184" s="538" t="s">
        <v>2993</v>
      </c>
      <c r="B184" s="530" t="s">
        <v>2994</v>
      </c>
      <c r="C184" s="543">
        <v>3.09</v>
      </c>
      <c r="D184" s="934">
        <v>1</v>
      </c>
      <c r="E184" s="919">
        <v>19</v>
      </c>
      <c r="F184" s="36" t="s">
        <v>627</v>
      </c>
    </row>
    <row r="185" spans="1:6" s="185" customFormat="1" ht="12.75">
      <c r="A185" s="538" t="s">
        <v>2995</v>
      </c>
      <c r="B185" s="530" t="s">
        <v>2996</v>
      </c>
      <c r="C185" s="543">
        <v>6.32</v>
      </c>
      <c r="D185" s="934">
        <v>1</v>
      </c>
      <c r="E185" s="919">
        <v>19</v>
      </c>
      <c r="F185" s="36" t="s">
        <v>627</v>
      </c>
    </row>
    <row r="186" spans="1:6" s="185" customFormat="1" ht="12.75">
      <c r="A186" s="538" t="s">
        <v>2997</v>
      </c>
      <c r="B186" s="530" t="s">
        <v>2998</v>
      </c>
      <c r="C186" s="543">
        <v>7.37</v>
      </c>
      <c r="D186" s="934">
        <v>1</v>
      </c>
      <c r="E186" s="919">
        <v>19</v>
      </c>
      <c r="F186" s="36" t="s">
        <v>627</v>
      </c>
    </row>
    <row r="187" spans="1:6" s="185" customFormat="1" ht="12.75">
      <c r="A187" s="538" t="s">
        <v>2999</v>
      </c>
      <c r="B187" s="530" t="s">
        <v>3000</v>
      </c>
      <c r="C187" s="543">
        <v>9.92</v>
      </c>
      <c r="D187" s="934">
        <v>1</v>
      </c>
      <c r="E187" s="919">
        <v>19</v>
      </c>
      <c r="F187" s="36" t="s">
        <v>627</v>
      </c>
    </row>
    <row r="188" spans="1:6" s="185" customFormat="1" ht="12.75">
      <c r="A188" s="538" t="s">
        <v>3001</v>
      </c>
      <c r="B188" s="530" t="s">
        <v>3002</v>
      </c>
      <c r="C188" s="543">
        <v>10.86</v>
      </c>
      <c r="D188" s="934">
        <v>1</v>
      </c>
      <c r="E188" s="919">
        <v>19</v>
      </c>
      <c r="F188" s="36" t="s">
        <v>627</v>
      </c>
    </row>
    <row r="189" spans="1:6" s="185" customFormat="1" ht="12.75">
      <c r="A189" s="538" t="s">
        <v>3003</v>
      </c>
      <c r="B189" s="530" t="s">
        <v>3004</v>
      </c>
      <c r="C189" s="543">
        <v>15.9</v>
      </c>
      <c r="D189" s="934">
        <v>1</v>
      </c>
      <c r="E189" s="919">
        <v>19</v>
      </c>
      <c r="F189" s="36" t="s">
        <v>627</v>
      </c>
    </row>
    <row r="190" spans="1:6" s="185" customFormat="1" ht="12.75">
      <c r="A190" s="538" t="s">
        <v>3005</v>
      </c>
      <c r="B190" s="530" t="s">
        <v>3006</v>
      </c>
      <c r="C190" s="543">
        <v>22.52</v>
      </c>
      <c r="D190" s="934">
        <v>1</v>
      </c>
      <c r="E190" s="919">
        <v>19</v>
      </c>
      <c r="F190" s="36" t="s">
        <v>627</v>
      </c>
    </row>
    <row r="191" spans="1:6" s="185" customFormat="1" ht="12.75">
      <c r="A191" s="538" t="s">
        <v>3963</v>
      </c>
      <c r="B191" s="530" t="s">
        <v>2150</v>
      </c>
      <c r="C191" s="543">
        <v>4.2699999999999996</v>
      </c>
      <c r="D191" s="934">
        <v>1</v>
      </c>
      <c r="E191" s="919">
        <v>19</v>
      </c>
      <c r="F191" s="36" t="s">
        <v>627</v>
      </c>
    </row>
    <row r="192" spans="1:6" s="185" customFormat="1" ht="25.5">
      <c r="A192" s="538" t="s">
        <v>3964</v>
      </c>
      <c r="B192" s="530" t="s">
        <v>2151</v>
      </c>
      <c r="C192" s="543">
        <v>3.46</v>
      </c>
      <c r="D192" s="934">
        <v>1</v>
      </c>
      <c r="E192" s="919">
        <v>19</v>
      </c>
      <c r="F192" s="36" t="s">
        <v>627</v>
      </c>
    </row>
    <row r="193" spans="1:6" s="185" customFormat="1" ht="38.25">
      <c r="A193" s="538" t="s">
        <v>3965</v>
      </c>
      <c r="B193" s="530" t="s">
        <v>2508</v>
      </c>
      <c r="C193" s="543">
        <v>7.92</v>
      </c>
      <c r="D193" s="934">
        <v>1</v>
      </c>
      <c r="E193" s="919">
        <v>19</v>
      </c>
      <c r="F193" s="36" t="s">
        <v>627</v>
      </c>
    </row>
    <row r="194" spans="1:6" s="185" customFormat="1" ht="25.5">
      <c r="A194" s="538" t="s">
        <v>3007</v>
      </c>
      <c r="B194" s="530" t="s">
        <v>2154</v>
      </c>
      <c r="C194" s="543">
        <v>0.66</v>
      </c>
      <c r="D194" s="934">
        <v>1</v>
      </c>
      <c r="E194" s="919">
        <v>20</v>
      </c>
      <c r="F194" s="36" t="s">
        <v>2155</v>
      </c>
    </row>
    <row r="195" spans="1:6" s="185" customFormat="1" ht="12.75">
      <c r="A195" s="538" t="s">
        <v>3008</v>
      </c>
      <c r="B195" s="530" t="s">
        <v>2156</v>
      </c>
      <c r="C195" s="543">
        <v>0.47</v>
      </c>
      <c r="D195" s="934">
        <v>1</v>
      </c>
      <c r="E195" s="919">
        <v>20</v>
      </c>
      <c r="F195" s="36" t="s">
        <v>2155</v>
      </c>
    </row>
    <row r="196" spans="1:6" s="185" customFormat="1" ht="12.75">
      <c r="A196" s="538" t="s">
        <v>3009</v>
      </c>
      <c r="B196" s="530" t="s">
        <v>2157</v>
      </c>
      <c r="C196" s="543">
        <v>0.61</v>
      </c>
      <c r="D196" s="934">
        <v>1</v>
      </c>
      <c r="E196" s="919">
        <v>20</v>
      </c>
      <c r="F196" s="36" t="s">
        <v>2155</v>
      </c>
    </row>
    <row r="197" spans="1:6" s="185" customFormat="1" ht="38.25">
      <c r="A197" s="538" t="s">
        <v>3010</v>
      </c>
      <c r="B197" s="530" t="s">
        <v>2158</v>
      </c>
      <c r="C197" s="543">
        <v>0.71</v>
      </c>
      <c r="D197" s="934">
        <v>0.8</v>
      </c>
      <c r="E197" s="919">
        <v>20</v>
      </c>
      <c r="F197" s="36" t="s">
        <v>2155</v>
      </c>
    </row>
    <row r="198" spans="1:6" s="185" customFormat="1" ht="25.5">
      <c r="A198" s="538" t="s">
        <v>3011</v>
      </c>
      <c r="B198" s="530" t="s">
        <v>2407</v>
      </c>
      <c r="C198" s="543">
        <v>0.84</v>
      </c>
      <c r="D198" s="934">
        <v>1</v>
      </c>
      <c r="E198" s="919">
        <v>20</v>
      </c>
      <c r="F198" s="36" t="s">
        <v>2155</v>
      </c>
    </row>
    <row r="199" spans="1:6" s="185" customFormat="1" ht="25.5">
      <c r="A199" s="538" t="s">
        <v>3012</v>
      </c>
      <c r="B199" s="530" t="s">
        <v>2408</v>
      </c>
      <c r="C199" s="543">
        <v>0.91</v>
      </c>
      <c r="D199" s="934">
        <v>0.8</v>
      </c>
      <c r="E199" s="919">
        <v>20</v>
      </c>
      <c r="F199" s="36" t="s">
        <v>2155</v>
      </c>
    </row>
    <row r="200" spans="1:6" s="185" customFormat="1" ht="25.5">
      <c r="A200" s="538" t="s">
        <v>3013</v>
      </c>
      <c r="B200" s="530" t="s">
        <v>2509</v>
      </c>
      <c r="C200" s="543">
        <v>1.1000000000000001</v>
      </c>
      <c r="D200" s="934">
        <v>0.8</v>
      </c>
      <c r="E200" s="919">
        <v>20</v>
      </c>
      <c r="F200" s="36" t="s">
        <v>2155</v>
      </c>
    </row>
    <row r="201" spans="1:6" s="185" customFormat="1" ht="25.5">
      <c r="A201" s="538" t="s">
        <v>3014</v>
      </c>
      <c r="B201" s="530" t="s">
        <v>2510</v>
      </c>
      <c r="C201" s="543">
        <v>1.35</v>
      </c>
      <c r="D201" s="934">
        <v>1</v>
      </c>
      <c r="E201" s="919">
        <v>20</v>
      </c>
      <c r="F201" s="36" t="s">
        <v>2155</v>
      </c>
    </row>
    <row r="202" spans="1:6" s="185" customFormat="1" ht="25.5">
      <c r="A202" s="538" t="s">
        <v>3015</v>
      </c>
      <c r="B202" s="530" t="s">
        <v>2511</v>
      </c>
      <c r="C202" s="543">
        <v>1.96</v>
      </c>
      <c r="D202" s="934">
        <v>1</v>
      </c>
      <c r="E202" s="919">
        <v>20</v>
      </c>
      <c r="F202" s="36" t="s">
        <v>2155</v>
      </c>
    </row>
    <row r="203" spans="1:6" s="185" customFormat="1" ht="12.75">
      <c r="A203" s="538" t="s">
        <v>3016</v>
      </c>
      <c r="B203" s="530" t="s">
        <v>2159</v>
      </c>
      <c r="C203" s="543">
        <v>25</v>
      </c>
      <c r="D203" s="934">
        <v>1</v>
      </c>
      <c r="E203" s="919">
        <v>20</v>
      </c>
      <c r="F203" s="36" t="s">
        <v>2155</v>
      </c>
    </row>
    <row r="204" spans="1:6" s="185" customFormat="1" ht="12.75">
      <c r="A204" s="538" t="s">
        <v>3017</v>
      </c>
      <c r="B204" s="530" t="s">
        <v>1836</v>
      </c>
      <c r="C204" s="543">
        <v>0.49</v>
      </c>
      <c r="D204" s="934">
        <v>1</v>
      </c>
      <c r="E204" s="919">
        <v>21</v>
      </c>
      <c r="F204" s="36" t="s">
        <v>633</v>
      </c>
    </row>
    <row r="205" spans="1:6" s="185" customFormat="1" ht="12.75">
      <c r="A205" s="538" t="s">
        <v>3018</v>
      </c>
      <c r="B205" s="530" t="s">
        <v>1837</v>
      </c>
      <c r="C205" s="543">
        <v>0.79</v>
      </c>
      <c r="D205" s="934">
        <v>0.8</v>
      </c>
      <c r="E205" s="919">
        <v>21</v>
      </c>
      <c r="F205" s="36" t="s">
        <v>633</v>
      </c>
    </row>
    <row r="206" spans="1:6" s="185" customFormat="1" ht="12.75">
      <c r="A206" s="538" t="s">
        <v>3019</v>
      </c>
      <c r="B206" s="530" t="s">
        <v>1838</v>
      </c>
      <c r="C206" s="543">
        <v>1.07</v>
      </c>
      <c r="D206" s="934">
        <v>0.8</v>
      </c>
      <c r="E206" s="919">
        <v>21</v>
      </c>
      <c r="F206" s="36" t="s">
        <v>633</v>
      </c>
    </row>
    <row r="207" spans="1:6" s="185" customFormat="1" ht="12.75">
      <c r="A207" s="538" t="s">
        <v>3020</v>
      </c>
      <c r="B207" s="530" t="s">
        <v>1839</v>
      </c>
      <c r="C207" s="543">
        <v>1.19</v>
      </c>
      <c r="D207" s="934">
        <v>1</v>
      </c>
      <c r="E207" s="919">
        <v>21</v>
      </c>
      <c r="F207" s="36" t="s">
        <v>633</v>
      </c>
    </row>
    <row r="208" spans="1:6" s="185" customFormat="1" ht="12.75">
      <c r="A208" s="538" t="s">
        <v>3363</v>
      </c>
      <c r="B208" s="36" t="s">
        <v>2160</v>
      </c>
      <c r="C208" s="544">
        <v>0.67069999999999996</v>
      </c>
      <c r="D208" s="934">
        <v>1</v>
      </c>
      <c r="E208" s="919">
        <v>21</v>
      </c>
      <c r="F208" s="36" t="s">
        <v>633</v>
      </c>
    </row>
    <row r="209" spans="1:6" s="185" customFormat="1" ht="12.75">
      <c r="A209" s="538" t="s">
        <v>3364</v>
      </c>
      <c r="B209" s="36" t="s">
        <v>2161</v>
      </c>
      <c r="C209" s="544">
        <v>1.2760718232044197</v>
      </c>
      <c r="D209" s="934">
        <v>1</v>
      </c>
      <c r="E209" s="919">
        <v>21</v>
      </c>
      <c r="F209" s="36" t="s">
        <v>633</v>
      </c>
    </row>
    <row r="210" spans="1:6" s="185" customFormat="1" ht="12.75">
      <c r="A210" s="538" t="s">
        <v>3021</v>
      </c>
      <c r="B210" s="530" t="s">
        <v>1840</v>
      </c>
      <c r="C210" s="543">
        <v>2.11</v>
      </c>
      <c r="D210" s="934">
        <v>0.8</v>
      </c>
      <c r="E210" s="919">
        <v>21</v>
      </c>
      <c r="F210" s="36" t="s">
        <v>633</v>
      </c>
    </row>
    <row r="211" spans="1:6" s="185" customFormat="1" ht="12.75">
      <c r="A211" s="919" t="s">
        <v>3365</v>
      </c>
      <c r="B211" s="530" t="s">
        <v>2162</v>
      </c>
      <c r="C211" s="544">
        <v>2.3336999999999999</v>
      </c>
      <c r="D211" s="934">
        <v>0.8</v>
      </c>
      <c r="E211" s="919">
        <v>21</v>
      </c>
      <c r="F211" s="36" t="s">
        <v>633</v>
      </c>
    </row>
    <row r="212" spans="1:6" s="185" customFormat="1" ht="12.75">
      <c r="A212" s="919" t="s">
        <v>3366</v>
      </c>
      <c r="B212" s="530" t="s">
        <v>2163</v>
      </c>
      <c r="C212" s="544">
        <v>1.1375</v>
      </c>
      <c r="D212" s="934">
        <v>0.8</v>
      </c>
      <c r="E212" s="919">
        <v>21</v>
      </c>
      <c r="F212" s="36" t="s">
        <v>633</v>
      </c>
    </row>
    <row r="213" spans="1:6" s="185" customFormat="1" ht="12.75">
      <c r="A213" s="538" t="s">
        <v>3022</v>
      </c>
      <c r="B213" s="530" t="s">
        <v>1841</v>
      </c>
      <c r="C213" s="543">
        <v>2.33</v>
      </c>
      <c r="D213" s="934">
        <v>0.8</v>
      </c>
      <c r="E213" s="919">
        <v>21</v>
      </c>
      <c r="F213" s="36" t="s">
        <v>633</v>
      </c>
    </row>
    <row r="214" spans="1:6" s="185" customFormat="1" ht="12.75">
      <c r="A214" s="538" t="s">
        <v>3023</v>
      </c>
      <c r="B214" s="530" t="s">
        <v>2164</v>
      </c>
      <c r="C214" s="543">
        <v>0.51</v>
      </c>
      <c r="D214" s="934">
        <v>0.8</v>
      </c>
      <c r="E214" s="919">
        <v>21</v>
      </c>
      <c r="F214" s="36" t="s">
        <v>633</v>
      </c>
    </row>
    <row r="215" spans="1:6" s="185" customFormat="1" ht="12.75">
      <c r="A215" s="538" t="s">
        <v>3024</v>
      </c>
      <c r="B215" s="530" t="s">
        <v>2165</v>
      </c>
      <c r="C215" s="543">
        <v>0.66</v>
      </c>
      <c r="D215" s="934">
        <v>1</v>
      </c>
      <c r="E215" s="919">
        <v>21</v>
      </c>
      <c r="F215" s="36" t="s">
        <v>633</v>
      </c>
    </row>
    <row r="216" spans="1:6" s="185" customFormat="1" ht="12.75">
      <c r="A216" s="538" t="s">
        <v>3025</v>
      </c>
      <c r="B216" s="530" t="s">
        <v>2166</v>
      </c>
      <c r="C216" s="543">
        <v>1.1100000000000001</v>
      </c>
      <c r="D216" s="934">
        <v>1</v>
      </c>
      <c r="E216" s="919">
        <v>22</v>
      </c>
      <c r="F216" s="36" t="s">
        <v>605</v>
      </c>
    </row>
    <row r="217" spans="1:6" s="185" customFormat="1" ht="12.75">
      <c r="A217" s="538" t="s">
        <v>3026</v>
      </c>
      <c r="B217" s="530" t="s">
        <v>2167</v>
      </c>
      <c r="C217" s="543">
        <v>0.39</v>
      </c>
      <c r="D217" s="934">
        <v>0.8</v>
      </c>
      <c r="E217" s="919">
        <v>22</v>
      </c>
      <c r="F217" s="36" t="s">
        <v>605</v>
      </c>
    </row>
    <row r="218" spans="1:6" s="185" customFormat="1" ht="12.75">
      <c r="A218" s="538" t="s">
        <v>3027</v>
      </c>
      <c r="B218" s="530" t="s">
        <v>2168</v>
      </c>
      <c r="C218" s="543">
        <v>1.85</v>
      </c>
      <c r="D218" s="934">
        <v>1</v>
      </c>
      <c r="E218" s="919">
        <v>22</v>
      </c>
      <c r="F218" s="36" t="s">
        <v>605</v>
      </c>
    </row>
    <row r="219" spans="1:6" s="185" customFormat="1" ht="12.75">
      <c r="A219" s="538" t="s">
        <v>3028</v>
      </c>
      <c r="B219" s="530" t="s">
        <v>2169</v>
      </c>
      <c r="C219" s="543">
        <v>2.12</v>
      </c>
      <c r="D219" s="934">
        <v>1</v>
      </c>
      <c r="E219" s="919">
        <v>22</v>
      </c>
      <c r="F219" s="36" t="s">
        <v>605</v>
      </c>
    </row>
    <row r="220" spans="1:6" s="185" customFormat="1" ht="12.75">
      <c r="A220" s="538" t="s">
        <v>3029</v>
      </c>
      <c r="B220" s="530" t="s">
        <v>2170</v>
      </c>
      <c r="C220" s="543">
        <v>0.85</v>
      </c>
      <c r="D220" s="934">
        <v>0.9</v>
      </c>
      <c r="E220" s="919">
        <v>23</v>
      </c>
      <c r="F220" s="36" t="s">
        <v>594</v>
      </c>
    </row>
    <row r="221" spans="1:6" s="185" customFormat="1" ht="25.5">
      <c r="A221" s="538" t="s">
        <v>3030</v>
      </c>
      <c r="B221" s="530" t="s">
        <v>2171</v>
      </c>
      <c r="C221" s="543">
        <v>2.48</v>
      </c>
      <c r="D221" s="934">
        <v>1</v>
      </c>
      <c r="E221" s="919">
        <v>23</v>
      </c>
      <c r="F221" s="36" t="s">
        <v>594</v>
      </c>
    </row>
    <row r="222" spans="1:6" s="185" customFormat="1" ht="25.5">
      <c r="A222" s="538" t="s">
        <v>3031</v>
      </c>
      <c r="B222" s="530" t="s">
        <v>2512</v>
      </c>
      <c r="C222" s="543">
        <v>0.91</v>
      </c>
      <c r="D222" s="934">
        <v>1</v>
      </c>
      <c r="E222" s="919">
        <v>23</v>
      </c>
      <c r="F222" s="36" t="s">
        <v>594</v>
      </c>
    </row>
    <row r="223" spans="1:6" s="185" customFormat="1" ht="12.75">
      <c r="A223" s="538" t="s">
        <v>3032</v>
      </c>
      <c r="B223" s="530" t="s">
        <v>2172</v>
      </c>
      <c r="C223" s="543">
        <v>1.28</v>
      </c>
      <c r="D223" s="934">
        <v>1</v>
      </c>
      <c r="E223" s="919">
        <v>23</v>
      </c>
      <c r="F223" s="36" t="s">
        <v>594</v>
      </c>
    </row>
    <row r="224" spans="1:6" s="185" customFormat="1" ht="12.75">
      <c r="A224" s="994" t="s">
        <v>6125</v>
      </c>
      <c r="B224" s="995" t="s">
        <v>6126</v>
      </c>
      <c r="C224" s="543">
        <v>3.5</v>
      </c>
      <c r="D224" s="934">
        <v>1</v>
      </c>
      <c r="E224" s="919">
        <v>23</v>
      </c>
      <c r="F224" s="36" t="s">
        <v>594</v>
      </c>
    </row>
    <row r="225" spans="1:6" s="185" customFormat="1" ht="12.75">
      <c r="A225" s="994" t="s">
        <v>6127</v>
      </c>
      <c r="B225" s="530" t="s">
        <v>2172</v>
      </c>
      <c r="C225" s="543">
        <v>0.9617</v>
      </c>
      <c r="D225" s="934">
        <v>1</v>
      </c>
      <c r="E225" s="919">
        <v>23</v>
      </c>
      <c r="F225" s="36" t="s">
        <v>594</v>
      </c>
    </row>
    <row r="226" spans="1:6" s="185" customFormat="1" ht="12.75">
      <c r="A226" s="538" t="s">
        <v>3033</v>
      </c>
      <c r="B226" s="530" t="s">
        <v>2173</v>
      </c>
      <c r="C226" s="543">
        <v>1.1100000000000001</v>
      </c>
      <c r="D226" s="934">
        <v>0.9</v>
      </c>
      <c r="E226" s="919">
        <v>23</v>
      </c>
      <c r="F226" s="36" t="s">
        <v>594</v>
      </c>
    </row>
    <row r="227" spans="1:6" s="185" customFormat="1" ht="12.75">
      <c r="A227" s="538" t="s">
        <v>3034</v>
      </c>
      <c r="B227" s="530" t="s">
        <v>2174</v>
      </c>
      <c r="C227" s="543">
        <v>1.25</v>
      </c>
      <c r="D227" s="934">
        <v>1</v>
      </c>
      <c r="E227" s="919">
        <v>23</v>
      </c>
      <c r="F227" s="36" t="s">
        <v>594</v>
      </c>
    </row>
    <row r="228" spans="1:6" s="185" customFormat="1" ht="12.75">
      <c r="A228" s="538" t="s">
        <v>3035</v>
      </c>
      <c r="B228" s="530" t="s">
        <v>2175</v>
      </c>
      <c r="C228" s="543">
        <v>1.78</v>
      </c>
      <c r="D228" s="934">
        <v>1</v>
      </c>
      <c r="E228" s="919">
        <v>24</v>
      </c>
      <c r="F228" s="36" t="s">
        <v>591</v>
      </c>
    </row>
    <row r="229" spans="1:6" s="185" customFormat="1" ht="12.75">
      <c r="A229" s="538" t="s">
        <v>3036</v>
      </c>
      <c r="B229" s="530" t="s">
        <v>2176</v>
      </c>
      <c r="C229" s="543">
        <v>1.67</v>
      </c>
      <c r="D229" s="934">
        <v>0.85</v>
      </c>
      <c r="E229" s="919">
        <v>24</v>
      </c>
      <c r="F229" s="36" t="s">
        <v>591</v>
      </c>
    </row>
    <row r="230" spans="1:6" s="185" customFormat="1" ht="12.75">
      <c r="A230" s="538" t="s">
        <v>3037</v>
      </c>
      <c r="B230" s="530" t="s">
        <v>2177</v>
      </c>
      <c r="C230" s="543">
        <v>0.87</v>
      </c>
      <c r="D230" s="934">
        <v>0.8</v>
      </c>
      <c r="E230" s="919">
        <v>24</v>
      </c>
      <c r="F230" s="36" t="s">
        <v>591</v>
      </c>
    </row>
    <row r="231" spans="1:6" s="185" customFormat="1" ht="12.75">
      <c r="A231" s="538" t="s">
        <v>3038</v>
      </c>
      <c r="B231" s="530" t="s">
        <v>2178</v>
      </c>
      <c r="C231" s="543">
        <v>1.57</v>
      </c>
      <c r="D231" s="934">
        <v>0.8</v>
      </c>
      <c r="E231" s="919">
        <v>24</v>
      </c>
      <c r="F231" s="36" t="s">
        <v>591</v>
      </c>
    </row>
    <row r="232" spans="1:6" s="185" customFormat="1" ht="25.5">
      <c r="A232" s="538" t="s">
        <v>3039</v>
      </c>
      <c r="B232" s="530" t="s">
        <v>2179</v>
      </c>
      <c r="C232" s="543">
        <v>0.85</v>
      </c>
      <c r="D232" s="934">
        <v>1</v>
      </c>
      <c r="E232" s="919">
        <v>25</v>
      </c>
      <c r="F232" s="36" t="s">
        <v>623</v>
      </c>
    </row>
    <row r="233" spans="1:6" s="185" customFormat="1" ht="12.75">
      <c r="A233" s="538" t="s">
        <v>3040</v>
      </c>
      <c r="B233" s="530" t="s">
        <v>2180</v>
      </c>
      <c r="C233" s="543">
        <v>1.32</v>
      </c>
      <c r="D233" s="934">
        <v>1</v>
      </c>
      <c r="E233" s="919">
        <v>25</v>
      </c>
      <c r="F233" s="36" t="s">
        <v>623</v>
      </c>
    </row>
    <row r="234" spans="1:6" s="185" customFormat="1" ht="12.75">
      <c r="A234" s="538" t="s">
        <v>3041</v>
      </c>
      <c r="B234" s="530" t="s">
        <v>2181</v>
      </c>
      <c r="C234" s="543">
        <v>1.05</v>
      </c>
      <c r="D234" s="934">
        <v>0.9</v>
      </c>
      <c r="E234" s="919">
        <v>25</v>
      </c>
      <c r="F234" s="36" t="s">
        <v>623</v>
      </c>
    </row>
    <row r="235" spans="1:6" s="185" customFormat="1" ht="12.75">
      <c r="A235" s="538" t="s">
        <v>3042</v>
      </c>
      <c r="B235" s="530" t="s">
        <v>2182</v>
      </c>
      <c r="C235" s="543">
        <v>1.01</v>
      </c>
      <c r="D235" s="934">
        <v>1</v>
      </c>
      <c r="E235" s="919">
        <v>25</v>
      </c>
      <c r="F235" s="36" t="s">
        <v>623</v>
      </c>
    </row>
    <row r="236" spans="1:6" s="185" customFormat="1" ht="12.75">
      <c r="A236" s="538" t="s">
        <v>3043</v>
      </c>
      <c r="B236" s="530" t="s">
        <v>2183</v>
      </c>
      <c r="C236" s="543">
        <v>2.11</v>
      </c>
      <c r="D236" s="934">
        <v>0.8</v>
      </c>
      <c r="E236" s="919">
        <v>25</v>
      </c>
      <c r="F236" s="36" t="s">
        <v>623</v>
      </c>
    </row>
    <row r="237" spans="1:6" s="185" customFormat="1" ht="12.75">
      <c r="A237" s="538" t="s">
        <v>3044</v>
      </c>
      <c r="B237" s="530" t="s">
        <v>2184</v>
      </c>
      <c r="C237" s="543">
        <v>3.97</v>
      </c>
      <c r="D237" s="934">
        <v>0.8</v>
      </c>
      <c r="E237" s="919">
        <v>25</v>
      </c>
      <c r="F237" s="36" t="s">
        <v>623</v>
      </c>
    </row>
    <row r="238" spans="1:6" s="185" customFormat="1" ht="12.75">
      <c r="A238" s="538" t="s">
        <v>3045</v>
      </c>
      <c r="B238" s="530" t="s">
        <v>2185</v>
      </c>
      <c r="C238" s="543">
        <v>4.3099999999999996</v>
      </c>
      <c r="D238" s="934">
        <v>0.8</v>
      </c>
      <c r="E238" s="919">
        <v>25</v>
      </c>
      <c r="F238" s="36" t="s">
        <v>623</v>
      </c>
    </row>
    <row r="239" spans="1:6" s="185" customFormat="1" ht="12.75">
      <c r="A239" s="538" t="s">
        <v>3190</v>
      </c>
      <c r="B239" s="530" t="s">
        <v>2186</v>
      </c>
      <c r="C239" s="543">
        <v>1.2</v>
      </c>
      <c r="D239" s="934">
        <v>1</v>
      </c>
      <c r="E239" s="919">
        <v>25</v>
      </c>
      <c r="F239" s="36" t="s">
        <v>623</v>
      </c>
    </row>
    <row r="240" spans="1:6" s="185" customFormat="1" ht="12.75">
      <c r="A240" s="538" t="s">
        <v>3046</v>
      </c>
      <c r="B240" s="530" t="s">
        <v>2187</v>
      </c>
      <c r="C240" s="543">
        <v>2.37</v>
      </c>
      <c r="D240" s="934">
        <v>1</v>
      </c>
      <c r="E240" s="919">
        <v>25</v>
      </c>
      <c r="F240" s="36" t="s">
        <v>623</v>
      </c>
    </row>
    <row r="241" spans="1:6" s="185" customFormat="1" ht="12.75">
      <c r="A241" s="538" t="s">
        <v>3047</v>
      </c>
      <c r="B241" s="530" t="s">
        <v>2188</v>
      </c>
      <c r="C241" s="543">
        <v>4.13</v>
      </c>
      <c r="D241" s="934">
        <v>0.8</v>
      </c>
      <c r="E241" s="919">
        <v>25</v>
      </c>
      <c r="F241" s="36" t="s">
        <v>623</v>
      </c>
    </row>
    <row r="242" spans="1:6" s="185" customFormat="1" ht="12.75">
      <c r="A242" s="538" t="s">
        <v>3048</v>
      </c>
      <c r="B242" s="530" t="s">
        <v>2189</v>
      </c>
      <c r="C242" s="543">
        <v>6.08</v>
      </c>
      <c r="D242" s="934">
        <v>0.8</v>
      </c>
      <c r="E242" s="919">
        <v>25</v>
      </c>
      <c r="F242" s="36" t="s">
        <v>623</v>
      </c>
    </row>
    <row r="243" spans="1:6" s="185" customFormat="1" ht="12.75">
      <c r="A243" s="538" t="s">
        <v>3049</v>
      </c>
      <c r="B243" s="530" t="s">
        <v>2190</v>
      </c>
      <c r="C243" s="543">
        <v>7.12</v>
      </c>
      <c r="D243" s="934">
        <v>0.8</v>
      </c>
      <c r="E243" s="919">
        <v>25</v>
      </c>
      <c r="F243" s="36" t="s">
        <v>623</v>
      </c>
    </row>
    <row r="244" spans="1:6" s="185" customFormat="1" ht="25.5">
      <c r="A244" s="538" t="s">
        <v>3050</v>
      </c>
      <c r="B244" s="530" t="s">
        <v>2191</v>
      </c>
      <c r="C244" s="543">
        <v>0.79</v>
      </c>
      <c r="D244" s="934">
        <v>1</v>
      </c>
      <c r="E244" s="919">
        <v>26</v>
      </c>
      <c r="F244" s="36" t="s">
        <v>645</v>
      </c>
    </row>
    <row r="245" spans="1:6" s="185" customFormat="1" ht="25.5">
      <c r="A245" s="538" t="s">
        <v>3051</v>
      </c>
      <c r="B245" s="530" t="s">
        <v>2192</v>
      </c>
      <c r="C245" s="543">
        <v>0.74</v>
      </c>
      <c r="D245" s="934">
        <v>0.8</v>
      </c>
      <c r="E245" s="919">
        <v>27</v>
      </c>
      <c r="F245" s="36" t="s">
        <v>608</v>
      </c>
    </row>
    <row r="246" spans="1:6" s="185" customFormat="1" ht="25.5">
      <c r="A246" s="538" t="s">
        <v>3052</v>
      </c>
      <c r="B246" s="530" t="s">
        <v>2193</v>
      </c>
      <c r="C246" s="543">
        <v>0.69</v>
      </c>
      <c r="D246" s="934">
        <v>1</v>
      </c>
      <c r="E246" s="919">
        <v>27</v>
      </c>
      <c r="F246" s="36" t="s">
        <v>608</v>
      </c>
    </row>
    <row r="247" spans="1:6" s="185" customFormat="1" ht="12.75">
      <c r="A247" s="538" t="s">
        <v>3053</v>
      </c>
      <c r="B247" s="530" t="s">
        <v>2194</v>
      </c>
      <c r="C247" s="543">
        <v>0.72</v>
      </c>
      <c r="D247" s="934">
        <v>0.9</v>
      </c>
      <c r="E247" s="919">
        <v>27</v>
      </c>
      <c r="F247" s="36" t="s">
        <v>608</v>
      </c>
    </row>
    <row r="248" spans="1:6" s="185" customFormat="1" ht="12.75">
      <c r="A248" s="538" t="s">
        <v>3054</v>
      </c>
      <c r="B248" s="530" t="s">
        <v>2195</v>
      </c>
      <c r="C248" s="543">
        <v>0.59</v>
      </c>
      <c r="D248" s="934">
        <v>0.9</v>
      </c>
      <c r="E248" s="919">
        <v>27</v>
      </c>
      <c r="F248" s="36" t="s">
        <v>608</v>
      </c>
    </row>
    <row r="249" spans="1:6" s="185" customFormat="1" ht="12.75">
      <c r="A249" s="538" t="s">
        <v>3055</v>
      </c>
      <c r="B249" s="530" t="s">
        <v>2196</v>
      </c>
      <c r="C249" s="543">
        <v>0.7</v>
      </c>
      <c r="D249" s="934">
        <v>1</v>
      </c>
      <c r="E249" s="919">
        <v>27</v>
      </c>
      <c r="F249" s="36" t="s">
        <v>608</v>
      </c>
    </row>
    <row r="250" spans="1:6" s="185" customFormat="1" ht="25.5">
      <c r="A250" s="538" t="s">
        <v>3056</v>
      </c>
      <c r="B250" s="530" t="s">
        <v>2513</v>
      </c>
      <c r="C250" s="543">
        <v>0.78</v>
      </c>
      <c r="D250" s="934">
        <v>1</v>
      </c>
      <c r="E250" s="919">
        <v>27</v>
      </c>
      <c r="F250" s="36" t="s">
        <v>608</v>
      </c>
    </row>
    <row r="251" spans="1:6" s="185" customFormat="1" ht="25.5">
      <c r="A251" s="538" t="s">
        <v>3057</v>
      </c>
      <c r="B251" s="530" t="s">
        <v>2367</v>
      </c>
      <c r="C251" s="543">
        <v>1.7</v>
      </c>
      <c r="D251" s="934">
        <v>0.8</v>
      </c>
      <c r="E251" s="919">
        <v>27</v>
      </c>
      <c r="F251" s="36" t="s">
        <v>608</v>
      </c>
    </row>
    <row r="252" spans="1:6" s="185" customFormat="1" ht="12.75">
      <c r="A252" s="538" t="s">
        <v>3058</v>
      </c>
      <c r="B252" s="530" t="s">
        <v>2368</v>
      </c>
      <c r="C252" s="543">
        <v>0.78</v>
      </c>
      <c r="D252" s="934">
        <v>1</v>
      </c>
      <c r="E252" s="919">
        <v>27</v>
      </c>
      <c r="F252" s="36" t="s">
        <v>608</v>
      </c>
    </row>
    <row r="253" spans="1:6" s="185" customFormat="1" ht="12.75">
      <c r="A253" s="538" t="s">
        <v>3059</v>
      </c>
      <c r="B253" s="530" t="s">
        <v>2369</v>
      </c>
      <c r="C253" s="543">
        <v>1.54</v>
      </c>
      <c r="D253" s="934">
        <v>1</v>
      </c>
      <c r="E253" s="919">
        <v>27</v>
      </c>
      <c r="F253" s="36" t="s">
        <v>608</v>
      </c>
    </row>
    <row r="254" spans="1:6" s="185" customFormat="1" ht="25.5">
      <c r="A254" s="538" t="s">
        <v>3060</v>
      </c>
      <c r="B254" s="530" t="s">
        <v>2197</v>
      </c>
      <c r="C254" s="543">
        <v>0.75</v>
      </c>
      <c r="D254" s="934">
        <v>0.8</v>
      </c>
      <c r="E254" s="919">
        <v>27</v>
      </c>
      <c r="F254" s="36" t="s">
        <v>608</v>
      </c>
    </row>
    <row r="255" spans="1:6" s="185" customFormat="1" ht="12.75">
      <c r="A255" s="538" t="s">
        <v>3061</v>
      </c>
      <c r="B255" s="530" t="s">
        <v>2198</v>
      </c>
      <c r="C255" s="543">
        <v>0.89</v>
      </c>
      <c r="D255" s="934">
        <v>0.8</v>
      </c>
      <c r="E255" s="919">
        <v>27</v>
      </c>
      <c r="F255" s="36" t="s">
        <v>608</v>
      </c>
    </row>
    <row r="256" spans="1:6" s="185" customFormat="1" ht="12.75">
      <c r="A256" s="538" t="s">
        <v>3062</v>
      </c>
      <c r="B256" s="530" t="s">
        <v>2325</v>
      </c>
      <c r="C256" s="543">
        <v>0.53</v>
      </c>
      <c r="D256" s="934">
        <v>0.8</v>
      </c>
      <c r="E256" s="919">
        <v>27</v>
      </c>
      <c r="F256" s="36" t="s">
        <v>608</v>
      </c>
    </row>
    <row r="257" spans="1:6" s="185" customFormat="1" ht="25.5">
      <c r="A257" s="538" t="s">
        <v>3063</v>
      </c>
      <c r="B257" s="530" t="s">
        <v>2456</v>
      </c>
      <c r="C257" s="543">
        <v>4.07</v>
      </c>
      <c r="D257" s="934">
        <v>1</v>
      </c>
      <c r="E257" s="919">
        <v>27</v>
      </c>
      <c r="F257" s="36" t="s">
        <v>608</v>
      </c>
    </row>
    <row r="258" spans="1:6" s="185" customFormat="1" ht="25.5">
      <c r="A258" s="538" t="s">
        <v>3064</v>
      </c>
      <c r="B258" s="530" t="s">
        <v>3966</v>
      </c>
      <c r="C258" s="543">
        <v>1</v>
      </c>
      <c r="D258" s="934">
        <v>1</v>
      </c>
      <c r="E258" s="919">
        <v>27</v>
      </c>
      <c r="F258" s="36" t="s">
        <v>608</v>
      </c>
    </row>
    <row r="259" spans="1:6" s="185" customFormat="1" ht="12.75">
      <c r="A259" s="538" t="s">
        <v>3065</v>
      </c>
      <c r="B259" s="530" t="s">
        <v>2199</v>
      </c>
      <c r="C259" s="543">
        <v>2.0499999999999998</v>
      </c>
      <c r="D259" s="934">
        <v>1</v>
      </c>
      <c r="E259" s="919">
        <v>28</v>
      </c>
      <c r="F259" s="36" t="s">
        <v>624</v>
      </c>
    </row>
    <row r="260" spans="1:6" s="185" customFormat="1" ht="25.5">
      <c r="A260" s="538" t="s">
        <v>3066</v>
      </c>
      <c r="B260" s="530" t="s">
        <v>2200</v>
      </c>
      <c r="C260" s="543">
        <v>1.54</v>
      </c>
      <c r="D260" s="934">
        <v>1</v>
      </c>
      <c r="E260" s="919">
        <v>28</v>
      </c>
      <c r="F260" s="36" t="s">
        <v>624</v>
      </c>
    </row>
    <row r="261" spans="1:6" s="185" customFormat="1" ht="25.5">
      <c r="A261" s="538" t="s">
        <v>3067</v>
      </c>
      <c r="B261" s="530" t="s">
        <v>2201</v>
      </c>
      <c r="C261" s="543">
        <v>1.92</v>
      </c>
      <c r="D261" s="934">
        <v>1</v>
      </c>
      <c r="E261" s="919">
        <v>28</v>
      </c>
      <c r="F261" s="36" t="s">
        <v>624</v>
      </c>
    </row>
    <row r="262" spans="1:6" s="185" customFormat="1" ht="25.5">
      <c r="A262" s="538" t="s">
        <v>3068</v>
      </c>
      <c r="B262" s="530" t="s">
        <v>2202</v>
      </c>
      <c r="C262" s="543">
        <v>2.56</v>
      </c>
      <c r="D262" s="934">
        <v>1</v>
      </c>
      <c r="E262" s="919">
        <v>28</v>
      </c>
      <c r="F262" s="36" t="s">
        <v>624</v>
      </c>
    </row>
    <row r="263" spans="1:6" s="185" customFormat="1" ht="25.5">
      <c r="A263" s="538" t="s">
        <v>3069</v>
      </c>
      <c r="B263" s="530" t="s">
        <v>2203</v>
      </c>
      <c r="C263" s="543">
        <v>4.12</v>
      </c>
      <c r="D263" s="934">
        <v>1</v>
      </c>
      <c r="E263" s="919">
        <v>28</v>
      </c>
      <c r="F263" s="36" t="s">
        <v>624</v>
      </c>
    </row>
    <row r="264" spans="1:6" s="185" customFormat="1" ht="12.75">
      <c r="A264" s="538" t="s">
        <v>3070</v>
      </c>
      <c r="B264" s="530" t="s">
        <v>2204</v>
      </c>
      <c r="C264" s="543">
        <v>0.99</v>
      </c>
      <c r="D264" s="934">
        <v>1</v>
      </c>
      <c r="E264" s="919">
        <v>29</v>
      </c>
      <c r="F264" s="36" t="s">
        <v>615</v>
      </c>
    </row>
    <row r="265" spans="1:6" s="185" customFormat="1" ht="12.75">
      <c r="A265" s="538" t="s">
        <v>3071</v>
      </c>
      <c r="B265" s="530" t="s">
        <v>2205</v>
      </c>
      <c r="C265" s="543">
        <v>1.52</v>
      </c>
      <c r="D265" s="934">
        <v>1</v>
      </c>
      <c r="E265" s="919">
        <v>29</v>
      </c>
      <c r="F265" s="36" t="s">
        <v>615</v>
      </c>
    </row>
    <row r="266" spans="1:6" s="185" customFormat="1" ht="25.5">
      <c r="A266" s="538" t="s">
        <v>3072</v>
      </c>
      <c r="B266" s="530" t="s">
        <v>2206</v>
      </c>
      <c r="C266" s="543">
        <v>0.69</v>
      </c>
      <c r="D266" s="934">
        <v>1</v>
      </c>
      <c r="E266" s="919">
        <v>29</v>
      </c>
      <c r="F266" s="36" t="s">
        <v>615</v>
      </c>
    </row>
    <row r="267" spans="1:6" s="185" customFormat="1" ht="25.5">
      <c r="A267" s="538" t="s">
        <v>3073</v>
      </c>
      <c r="B267" s="530" t="s">
        <v>2207</v>
      </c>
      <c r="C267" s="543">
        <v>0.56000000000000005</v>
      </c>
      <c r="D267" s="934">
        <v>1</v>
      </c>
      <c r="E267" s="919">
        <v>29</v>
      </c>
      <c r="F267" s="36" t="s">
        <v>615</v>
      </c>
    </row>
    <row r="268" spans="1:6" s="185" customFormat="1" ht="12.75">
      <c r="A268" s="538" t="s">
        <v>3074</v>
      </c>
      <c r="B268" s="530" t="s">
        <v>2208</v>
      </c>
      <c r="C268" s="543">
        <v>0.74</v>
      </c>
      <c r="D268" s="934">
        <v>0.9</v>
      </c>
      <c r="E268" s="919">
        <v>29</v>
      </c>
      <c r="F268" s="36" t="s">
        <v>615</v>
      </c>
    </row>
    <row r="269" spans="1:6" s="185" customFormat="1" ht="25.5">
      <c r="A269" s="538" t="s">
        <v>3075</v>
      </c>
      <c r="B269" s="530" t="s">
        <v>2209</v>
      </c>
      <c r="C269" s="543">
        <v>1.44</v>
      </c>
      <c r="D269" s="934">
        <v>1</v>
      </c>
      <c r="E269" s="919">
        <v>29</v>
      </c>
      <c r="F269" s="36" t="s">
        <v>615</v>
      </c>
    </row>
    <row r="270" spans="1:6" s="185" customFormat="1" ht="12.75">
      <c r="A270" s="538" t="s">
        <v>3076</v>
      </c>
      <c r="B270" s="530" t="s">
        <v>2210</v>
      </c>
      <c r="C270" s="543">
        <v>7.07</v>
      </c>
      <c r="D270" s="934">
        <v>1</v>
      </c>
      <c r="E270" s="919">
        <v>29</v>
      </c>
      <c r="F270" s="36" t="s">
        <v>615</v>
      </c>
    </row>
    <row r="271" spans="1:6" s="185" customFormat="1" ht="12.75">
      <c r="A271" s="538" t="s">
        <v>3077</v>
      </c>
      <c r="B271" s="530" t="s">
        <v>2211</v>
      </c>
      <c r="C271" s="543">
        <v>4.46</v>
      </c>
      <c r="D271" s="934">
        <v>0.8</v>
      </c>
      <c r="E271" s="919">
        <v>29</v>
      </c>
      <c r="F271" s="36" t="s">
        <v>615</v>
      </c>
    </row>
    <row r="272" spans="1:6" s="185" customFormat="1" ht="12.75">
      <c r="A272" s="538" t="s">
        <v>3078</v>
      </c>
      <c r="B272" s="530" t="s">
        <v>2212</v>
      </c>
      <c r="C272" s="543">
        <v>0.79</v>
      </c>
      <c r="D272" s="934">
        <v>0.95</v>
      </c>
      <c r="E272" s="919">
        <v>29</v>
      </c>
      <c r="F272" s="36" t="s">
        <v>615</v>
      </c>
    </row>
    <row r="273" spans="1:6" s="185" customFormat="1" ht="12.75">
      <c r="A273" s="538" t="s">
        <v>3079</v>
      </c>
      <c r="B273" s="530" t="s">
        <v>2213</v>
      </c>
      <c r="C273" s="543">
        <v>0.93</v>
      </c>
      <c r="D273" s="934">
        <v>0.95</v>
      </c>
      <c r="E273" s="919">
        <v>29</v>
      </c>
      <c r="F273" s="36" t="s">
        <v>615</v>
      </c>
    </row>
    <row r="274" spans="1:6" s="185" customFormat="1" ht="12.75">
      <c r="A274" s="538" t="s">
        <v>3080</v>
      </c>
      <c r="B274" s="530" t="s">
        <v>2214</v>
      </c>
      <c r="C274" s="543">
        <v>1.37</v>
      </c>
      <c r="D274" s="934">
        <v>0.95</v>
      </c>
      <c r="E274" s="919">
        <v>29</v>
      </c>
      <c r="F274" s="36" t="s">
        <v>615</v>
      </c>
    </row>
    <row r="275" spans="1:6" s="185" customFormat="1" ht="12.75">
      <c r="A275" s="538" t="s">
        <v>3081</v>
      </c>
      <c r="B275" s="530" t="s">
        <v>2215</v>
      </c>
      <c r="C275" s="543">
        <v>2.42</v>
      </c>
      <c r="D275" s="934">
        <v>0.95</v>
      </c>
      <c r="E275" s="919">
        <v>29</v>
      </c>
      <c r="F275" s="36" t="s">
        <v>615</v>
      </c>
    </row>
    <row r="276" spans="1:6" s="185" customFormat="1" ht="12.75">
      <c r="A276" s="538" t="s">
        <v>3082</v>
      </c>
      <c r="B276" s="530" t="s">
        <v>2216</v>
      </c>
      <c r="C276" s="543">
        <v>3.15</v>
      </c>
      <c r="D276" s="934">
        <v>1</v>
      </c>
      <c r="E276" s="919">
        <v>29</v>
      </c>
      <c r="F276" s="36" t="s">
        <v>615</v>
      </c>
    </row>
    <row r="277" spans="1:6" s="185" customFormat="1" ht="25.5">
      <c r="A277" s="538" t="s">
        <v>3083</v>
      </c>
      <c r="B277" s="530" t="s">
        <v>2217</v>
      </c>
      <c r="C277" s="543">
        <v>0.86</v>
      </c>
      <c r="D277" s="934">
        <v>0.9</v>
      </c>
      <c r="E277" s="919">
        <v>30</v>
      </c>
      <c r="F277" s="36" t="s">
        <v>617</v>
      </c>
    </row>
    <row r="278" spans="1:6" s="185" customFormat="1" ht="25.5">
      <c r="A278" s="538" t="s">
        <v>3084</v>
      </c>
      <c r="B278" s="530" t="s">
        <v>2218</v>
      </c>
      <c r="C278" s="543">
        <v>0.49</v>
      </c>
      <c r="D278" s="934">
        <v>0.9</v>
      </c>
      <c r="E278" s="919">
        <v>30</v>
      </c>
      <c r="F278" s="36" t="s">
        <v>617</v>
      </c>
    </row>
    <row r="279" spans="1:6" s="185" customFormat="1" ht="38.25">
      <c r="A279" s="538" t="s">
        <v>3085</v>
      </c>
      <c r="B279" s="530" t="s">
        <v>2219</v>
      </c>
      <c r="C279" s="543">
        <v>0.64</v>
      </c>
      <c r="D279" s="934">
        <v>1</v>
      </c>
      <c r="E279" s="919">
        <v>30</v>
      </c>
      <c r="F279" s="36" t="s">
        <v>617</v>
      </c>
    </row>
    <row r="280" spans="1:6" s="185" customFormat="1" ht="12.75">
      <c r="A280" s="538" t="s">
        <v>3086</v>
      </c>
      <c r="B280" s="530" t="s">
        <v>2220</v>
      </c>
      <c r="C280" s="543">
        <v>0.73</v>
      </c>
      <c r="D280" s="934">
        <v>0.9</v>
      </c>
      <c r="E280" s="919">
        <v>30</v>
      </c>
      <c r="F280" s="36" t="s">
        <v>617</v>
      </c>
    </row>
    <row r="281" spans="1:6" s="185" customFormat="1" ht="25.5">
      <c r="A281" s="538" t="s">
        <v>3087</v>
      </c>
      <c r="B281" s="530" t="s">
        <v>2221</v>
      </c>
      <c r="C281" s="543">
        <v>0.67</v>
      </c>
      <c r="D281" s="934">
        <v>0.8</v>
      </c>
      <c r="E281" s="919">
        <v>30</v>
      </c>
      <c r="F281" s="36" t="s">
        <v>617</v>
      </c>
    </row>
    <row r="282" spans="1:6" s="185" customFormat="1" ht="12.75">
      <c r="A282" s="538" t="s">
        <v>3088</v>
      </c>
      <c r="B282" s="530" t="s">
        <v>2514</v>
      </c>
      <c r="C282" s="543">
        <v>1.2</v>
      </c>
      <c r="D282" s="934">
        <v>1</v>
      </c>
      <c r="E282" s="919">
        <v>30</v>
      </c>
      <c r="F282" s="36" t="s">
        <v>617</v>
      </c>
    </row>
    <row r="283" spans="1:6" s="185" customFormat="1" ht="12.75">
      <c r="A283" s="538" t="s">
        <v>3089</v>
      </c>
      <c r="B283" s="530" t="s">
        <v>2222</v>
      </c>
      <c r="C283" s="543">
        <v>1.42</v>
      </c>
      <c r="D283" s="934">
        <v>1</v>
      </c>
      <c r="E283" s="919">
        <v>30</v>
      </c>
      <c r="F283" s="36" t="s">
        <v>617</v>
      </c>
    </row>
    <row r="284" spans="1:6" s="185" customFormat="1" ht="12.75">
      <c r="A284" s="538" t="s">
        <v>3090</v>
      </c>
      <c r="B284" s="530" t="s">
        <v>2223</v>
      </c>
      <c r="C284" s="543">
        <v>2.31</v>
      </c>
      <c r="D284" s="934">
        <v>1</v>
      </c>
      <c r="E284" s="919">
        <v>30</v>
      </c>
      <c r="F284" s="36" t="s">
        <v>617</v>
      </c>
    </row>
    <row r="285" spans="1:6" s="185" customFormat="1" ht="12.75">
      <c r="A285" s="538" t="s">
        <v>3091</v>
      </c>
      <c r="B285" s="530" t="s">
        <v>2224</v>
      </c>
      <c r="C285" s="543">
        <v>3.12</v>
      </c>
      <c r="D285" s="934">
        <v>1</v>
      </c>
      <c r="E285" s="919">
        <v>30</v>
      </c>
      <c r="F285" s="36" t="s">
        <v>617</v>
      </c>
    </row>
    <row r="286" spans="1:6" s="185" customFormat="1" ht="25.5">
      <c r="A286" s="538" t="s">
        <v>3092</v>
      </c>
      <c r="B286" s="530" t="s">
        <v>2225</v>
      </c>
      <c r="C286" s="543">
        <v>1.08</v>
      </c>
      <c r="D286" s="934">
        <v>1</v>
      </c>
      <c r="E286" s="919">
        <v>30</v>
      </c>
      <c r="F286" s="36" t="s">
        <v>617</v>
      </c>
    </row>
    <row r="287" spans="1:6" s="185" customFormat="1" ht="25.5">
      <c r="A287" s="538" t="s">
        <v>3093</v>
      </c>
      <c r="B287" s="530" t="s">
        <v>2226</v>
      </c>
      <c r="C287" s="543">
        <v>1.1200000000000001</v>
      </c>
      <c r="D287" s="934">
        <v>1</v>
      </c>
      <c r="E287" s="919">
        <v>30</v>
      </c>
      <c r="F287" s="36" t="s">
        <v>617</v>
      </c>
    </row>
    <row r="288" spans="1:6" s="185" customFormat="1" ht="25.5">
      <c r="A288" s="538" t="s">
        <v>3094</v>
      </c>
      <c r="B288" s="530" t="s">
        <v>2227</v>
      </c>
      <c r="C288" s="543">
        <v>1.62</v>
      </c>
      <c r="D288" s="934">
        <v>1</v>
      </c>
      <c r="E288" s="919">
        <v>30</v>
      </c>
      <c r="F288" s="36" t="s">
        <v>617</v>
      </c>
    </row>
    <row r="289" spans="1:6" s="185" customFormat="1" ht="25.5">
      <c r="A289" s="538" t="s">
        <v>3095</v>
      </c>
      <c r="B289" s="530" t="s">
        <v>2228</v>
      </c>
      <c r="C289" s="543">
        <v>1.95</v>
      </c>
      <c r="D289" s="934">
        <v>1</v>
      </c>
      <c r="E289" s="919">
        <v>30</v>
      </c>
      <c r="F289" s="36" t="s">
        <v>617</v>
      </c>
    </row>
    <row r="290" spans="1:6" s="185" customFormat="1" ht="25.5">
      <c r="A290" s="538" t="s">
        <v>3096</v>
      </c>
      <c r="B290" s="530" t="s">
        <v>2229</v>
      </c>
      <c r="C290" s="543">
        <v>2.14</v>
      </c>
      <c r="D290" s="934">
        <v>1</v>
      </c>
      <c r="E290" s="919">
        <v>30</v>
      </c>
      <c r="F290" s="36" t="s">
        <v>617</v>
      </c>
    </row>
    <row r="291" spans="1:6" s="185" customFormat="1" ht="25.5">
      <c r="A291" s="538" t="s">
        <v>3097</v>
      </c>
      <c r="B291" s="530" t="s">
        <v>2230</v>
      </c>
      <c r="C291" s="543">
        <v>4.13</v>
      </c>
      <c r="D291" s="934">
        <v>1</v>
      </c>
      <c r="E291" s="919">
        <v>30</v>
      </c>
      <c r="F291" s="36" t="s">
        <v>617</v>
      </c>
    </row>
    <row r="292" spans="1:6" s="185" customFormat="1" ht="12.75">
      <c r="A292" s="538" t="s">
        <v>3098</v>
      </c>
      <c r="B292" s="530" t="s">
        <v>2231</v>
      </c>
      <c r="C292" s="543">
        <v>0.61</v>
      </c>
      <c r="D292" s="934">
        <v>0.95</v>
      </c>
      <c r="E292" s="919">
        <v>31</v>
      </c>
      <c r="F292" s="36" t="s">
        <v>622</v>
      </c>
    </row>
    <row r="293" spans="1:6" s="185" customFormat="1" ht="12.75">
      <c r="A293" s="538" t="s">
        <v>3099</v>
      </c>
      <c r="B293" s="530" t="s">
        <v>2232</v>
      </c>
      <c r="C293" s="543">
        <v>0.55000000000000004</v>
      </c>
      <c r="D293" s="934">
        <v>1</v>
      </c>
      <c r="E293" s="919">
        <v>31</v>
      </c>
      <c r="F293" s="36" t="s">
        <v>622</v>
      </c>
    </row>
    <row r="294" spans="1:6" s="185" customFormat="1" ht="12.75">
      <c r="A294" s="538" t="s">
        <v>3100</v>
      </c>
      <c r="B294" s="530" t="s">
        <v>2233</v>
      </c>
      <c r="C294" s="543">
        <v>0.71</v>
      </c>
      <c r="D294" s="934">
        <v>1</v>
      </c>
      <c r="E294" s="919">
        <v>31</v>
      </c>
      <c r="F294" s="36" t="s">
        <v>622</v>
      </c>
    </row>
    <row r="295" spans="1:6" s="185" customFormat="1" ht="12.75">
      <c r="A295" s="538" t="s">
        <v>3101</v>
      </c>
      <c r="B295" s="530" t="s">
        <v>2234</v>
      </c>
      <c r="C295" s="543">
        <v>1.38</v>
      </c>
      <c r="D295" s="934">
        <v>1</v>
      </c>
      <c r="E295" s="919">
        <v>31</v>
      </c>
      <c r="F295" s="36" t="s">
        <v>622</v>
      </c>
    </row>
    <row r="296" spans="1:6" s="185" customFormat="1" ht="12.75">
      <c r="A296" s="538" t="s">
        <v>3102</v>
      </c>
      <c r="B296" s="530" t="s">
        <v>2235</v>
      </c>
      <c r="C296" s="543">
        <v>2.41</v>
      </c>
      <c r="D296" s="934">
        <v>0.8</v>
      </c>
      <c r="E296" s="919">
        <v>31</v>
      </c>
      <c r="F296" s="36" t="s">
        <v>622</v>
      </c>
    </row>
    <row r="297" spans="1:6" s="185" customFormat="1" ht="25.5">
      <c r="A297" s="538" t="s">
        <v>3103</v>
      </c>
      <c r="B297" s="530" t="s">
        <v>2236</v>
      </c>
      <c r="C297" s="543">
        <v>1.43</v>
      </c>
      <c r="D297" s="934">
        <v>0.8</v>
      </c>
      <c r="E297" s="919">
        <v>31</v>
      </c>
      <c r="F297" s="36" t="s">
        <v>622</v>
      </c>
    </row>
    <row r="298" spans="1:6" s="185" customFormat="1" ht="25.5">
      <c r="A298" s="538" t="s">
        <v>3104</v>
      </c>
      <c r="B298" s="530" t="s">
        <v>2237</v>
      </c>
      <c r="C298" s="543">
        <v>1.83</v>
      </c>
      <c r="D298" s="934">
        <v>1</v>
      </c>
      <c r="E298" s="919">
        <v>31</v>
      </c>
      <c r="F298" s="36" t="s">
        <v>622</v>
      </c>
    </row>
    <row r="299" spans="1:6" s="185" customFormat="1" ht="25.5">
      <c r="A299" s="538" t="s">
        <v>3105</v>
      </c>
      <c r="B299" s="530" t="s">
        <v>2238</v>
      </c>
      <c r="C299" s="543">
        <v>2.16</v>
      </c>
      <c r="D299" s="934">
        <v>0.8</v>
      </c>
      <c r="E299" s="919">
        <v>31</v>
      </c>
      <c r="F299" s="36" t="s">
        <v>622</v>
      </c>
    </row>
    <row r="300" spans="1:6" s="185" customFormat="1" ht="12.75">
      <c r="A300" s="538" t="s">
        <v>3106</v>
      </c>
      <c r="B300" s="530" t="s">
        <v>2239</v>
      </c>
      <c r="C300" s="543">
        <v>1.81</v>
      </c>
      <c r="D300" s="934">
        <v>0.95</v>
      </c>
      <c r="E300" s="919">
        <v>31</v>
      </c>
      <c r="F300" s="36" t="s">
        <v>622</v>
      </c>
    </row>
    <row r="301" spans="1:6" s="185" customFormat="1" ht="12.75">
      <c r="A301" s="538" t="s">
        <v>3107</v>
      </c>
      <c r="B301" s="530" t="s">
        <v>2240</v>
      </c>
      <c r="C301" s="543">
        <v>2.67</v>
      </c>
      <c r="D301" s="934">
        <v>1</v>
      </c>
      <c r="E301" s="919">
        <v>31</v>
      </c>
      <c r="F301" s="36" t="s">
        <v>622</v>
      </c>
    </row>
    <row r="302" spans="1:6" s="185" customFormat="1" ht="38.25">
      <c r="A302" s="538" t="s">
        <v>3108</v>
      </c>
      <c r="B302" s="530" t="s">
        <v>2515</v>
      </c>
      <c r="C302" s="543">
        <v>0.73</v>
      </c>
      <c r="D302" s="934">
        <v>1</v>
      </c>
      <c r="E302" s="919">
        <v>31</v>
      </c>
      <c r="F302" s="36" t="s">
        <v>622</v>
      </c>
    </row>
    <row r="303" spans="1:6" s="185" customFormat="1" ht="12.75">
      <c r="A303" s="538" t="s">
        <v>3109</v>
      </c>
      <c r="B303" s="530" t="s">
        <v>2241</v>
      </c>
      <c r="C303" s="543">
        <v>0.76</v>
      </c>
      <c r="D303" s="934">
        <v>0.8</v>
      </c>
      <c r="E303" s="919">
        <v>31</v>
      </c>
      <c r="F303" s="36" t="s">
        <v>622</v>
      </c>
    </row>
    <row r="304" spans="1:6" s="185" customFormat="1" ht="12.75">
      <c r="A304" s="538" t="s">
        <v>3110</v>
      </c>
      <c r="B304" s="530" t="s">
        <v>2370</v>
      </c>
      <c r="C304" s="543">
        <v>2.42</v>
      </c>
      <c r="D304" s="934">
        <v>1</v>
      </c>
      <c r="E304" s="919">
        <v>31</v>
      </c>
      <c r="F304" s="36" t="s">
        <v>622</v>
      </c>
    </row>
    <row r="305" spans="1:6" s="185" customFormat="1" ht="12.75">
      <c r="A305" s="538" t="s">
        <v>3111</v>
      </c>
      <c r="B305" s="530" t="s">
        <v>2371</v>
      </c>
      <c r="C305" s="543">
        <v>3.51</v>
      </c>
      <c r="D305" s="934">
        <v>1</v>
      </c>
      <c r="E305" s="919">
        <v>31</v>
      </c>
      <c r="F305" s="36" t="s">
        <v>622</v>
      </c>
    </row>
    <row r="306" spans="1:6" s="185" customFormat="1" ht="12.75">
      <c r="A306" s="538" t="s">
        <v>3112</v>
      </c>
      <c r="B306" s="530" t="s">
        <v>2372</v>
      </c>
      <c r="C306" s="543">
        <v>4.0199999999999996</v>
      </c>
      <c r="D306" s="934">
        <v>1</v>
      </c>
      <c r="E306" s="919">
        <v>31</v>
      </c>
      <c r="F306" s="36" t="s">
        <v>622</v>
      </c>
    </row>
    <row r="307" spans="1:6" s="185" customFormat="1" ht="25.5">
      <c r="A307" s="538" t="s">
        <v>3113</v>
      </c>
      <c r="B307" s="530" t="s">
        <v>2242</v>
      </c>
      <c r="C307" s="543">
        <v>0.84</v>
      </c>
      <c r="D307" s="934">
        <v>1</v>
      </c>
      <c r="E307" s="919">
        <v>31</v>
      </c>
      <c r="F307" s="36" t="s">
        <v>622</v>
      </c>
    </row>
    <row r="308" spans="1:6" s="185" customFormat="1" ht="25.5">
      <c r="A308" s="538" t="s">
        <v>3114</v>
      </c>
      <c r="B308" s="530" t="s">
        <v>2516</v>
      </c>
      <c r="C308" s="543">
        <v>0.5</v>
      </c>
      <c r="D308" s="934">
        <v>1</v>
      </c>
      <c r="E308" s="919">
        <v>31</v>
      </c>
      <c r="F308" s="36" t="s">
        <v>622</v>
      </c>
    </row>
    <row r="309" spans="1:6" s="185" customFormat="1" ht="12.75">
      <c r="A309" s="538" t="s">
        <v>3115</v>
      </c>
      <c r="B309" s="530" t="s">
        <v>2243</v>
      </c>
      <c r="C309" s="543">
        <v>0.37</v>
      </c>
      <c r="D309" s="934">
        <v>1</v>
      </c>
      <c r="E309" s="919">
        <v>31</v>
      </c>
      <c r="F309" s="36" t="s">
        <v>622</v>
      </c>
    </row>
    <row r="310" spans="1:6" s="185" customFormat="1" ht="25.5">
      <c r="A310" s="538" t="s">
        <v>3116</v>
      </c>
      <c r="B310" s="530" t="s">
        <v>2244</v>
      </c>
      <c r="C310" s="543">
        <v>1.19</v>
      </c>
      <c r="D310" s="934">
        <v>1</v>
      </c>
      <c r="E310" s="919">
        <v>31</v>
      </c>
      <c r="F310" s="36" t="s">
        <v>622</v>
      </c>
    </row>
    <row r="311" spans="1:6" s="185" customFormat="1" ht="12.75">
      <c r="A311" s="538" t="s">
        <v>3117</v>
      </c>
      <c r="B311" s="530" t="s">
        <v>2245</v>
      </c>
      <c r="C311" s="543">
        <v>1.1499999999999999</v>
      </c>
      <c r="D311" s="934">
        <v>1</v>
      </c>
      <c r="E311" s="919">
        <v>32</v>
      </c>
      <c r="F311" s="36" t="s">
        <v>2246</v>
      </c>
    </row>
    <row r="312" spans="1:6" s="185" customFormat="1" ht="12.75">
      <c r="A312" s="538" t="s">
        <v>3118</v>
      </c>
      <c r="B312" s="530" t="s">
        <v>2247</v>
      </c>
      <c r="C312" s="543">
        <v>1.43</v>
      </c>
      <c r="D312" s="934">
        <v>1</v>
      </c>
      <c r="E312" s="919">
        <v>32</v>
      </c>
      <c r="F312" s="36" t="s">
        <v>2246</v>
      </c>
    </row>
    <row r="313" spans="1:6" s="185" customFormat="1" ht="12.75">
      <c r="A313" s="538" t="s">
        <v>3119</v>
      </c>
      <c r="B313" s="530" t="s">
        <v>2248</v>
      </c>
      <c r="C313" s="543">
        <v>3</v>
      </c>
      <c r="D313" s="934">
        <v>1</v>
      </c>
      <c r="E313" s="919">
        <v>32</v>
      </c>
      <c r="F313" s="36" t="s">
        <v>2246</v>
      </c>
    </row>
    <row r="314" spans="1:6" s="185" customFormat="1" ht="12.75">
      <c r="A314" s="538" t="s">
        <v>3120</v>
      </c>
      <c r="B314" s="530" t="s">
        <v>2249</v>
      </c>
      <c r="C314" s="543">
        <v>4.3</v>
      </c>
      <c r="D314" s="934">
        <v>1</v>
      </c>
      <c r="E314" s="919">
        <v>32</v>
      </c>
      <c r="F314" s="36" t="s">
        <v>2246</v>
      </c>
    </row>
    <row r="315" spans="1:6" s="185" customFormat="1" ht="12.75">
      <c r="A315" s="538" t="s">
        <v>3121</v>
      </c>
      <c r="B315" s="530" t="s">
        <v>2250</v>
      </c>
      <c r="C315" s="543">
        <v>2.42</v>
      </c>
      <c r="D315" s="934">
        <v>0.8</v>
      </c>
      <c r="E315" s="919">
        <v>32</v>
      </c>
      <c r="F315" s="36" t="s">
        <v>2246</v>
      </c>
    </row>
    <row r="316" spans="1:6" s="185" customFormat="1" ht="12.75">
      <c r="A316" s="538" t="s">
        <v>3122</v>
      </c>
      <c r="B316" s="530" t="s">
        <v>2251</v>
      </c>
      <c r="C316" s="543">
        <v>2.69</v>
      </c>
      <c r="D316" s="934">
        <v>1</v>
      </c>
      <c r="E316" s="919">
        <v>32</v>
      </c>
      <c r="F316" s="36" t="s">
        <v>2246</v>
      </c>
    </row>
    <row r="317" spans="1:6" s="185" customFormat="1" ht="12.75">
      <c r="A317" s="538" t="s">
        <v>3123</v>
      </c>
      <c r="B317" s="530" t="s">
        <v>2252</v>
      </c>
      <c r="C317" s="543">
        <v>4.12</v>
      </c>
      <c r="D317" s="934">
        <v>1</v>
      </c>
      <c r="E317" s="919">
        <v>32</v>
      </c>
      <c r="F317" s="36" t="s">
        <v>2246</v>
      </c>
    </row>
    <row r="318" spans="1:6" s="185" customFormat="1" ht="25.5">
      <c r="A318" s="538" t="s">
        <v>3124</v>
      </c>
      <c r="B318" s="530" t="s">
        <v>2253</v>
      </c>
      <c r="C318" s="543">
        <v>1.1599999999999999</v>
      </c>
      <c r="D318" s="934">
        <v>1</v>
      </c>
      <c r="E318" s="919">
        <v>32</v>
      </c>
      <c r="F318" s="36" t="s">
        <v>2246</v>
      </c>
    </row>
    <row r="319" spans="1:6" s="185" customFormat="1" ht="25.5">
      <c r="A319" s="538" t="s">
        <v>3125</v>
      </c>
      <c r="B319" s="530" t="s">
        <v>2254</v>
      </c>
      <c r="C319" s="543">
        <v>1.95</v>
      </c>
      <c r="D319" s="934">
        <v>1</v>
      </c>
      <c r="E319" s="919">
        <v>32</v>
      </c>
      <c r="F319" s="36" t="s">
        <v>2246</v>
      </c>
    </row>
    <row r="320" spans="1:6" s="185" customFormat="1" ht="25.5">
      <c r="A320" s="538" t="s">
        <v>3126</v>
      </c>
      <c r="B320" s="530" t="s">
        <v>2255</v>
      </c>
      <c r="C320" s="543">
        <v>2.46</v>
      </c>
      <c r="D320" s="934">
        <v>1</v>
      </c>
      <c r="E320" s="919">
        <v>32</v>
      </c>
      <c r="F320" s="36" t="s">
        <v>2246</v>
      </c>
    </row>
    <row r="321" spans="1:6" s="185" customFormat="1" ht="12.75">
      <c r="A321" s="538" t="s">
        <v>3127</v>
      </c>
      <c r="B321" s="530" t="s">
        <v>2517</v>
      </c>
      <c r="C321" s="543">
        <v>0.73</v>
      </c>
      <c r="D321" s="934">
        <v>1</v>
      </c>
      <c r="E321" s="919">
        <v>32</v>
      </c>
      <c r="F321" s="36" t="s">
        <v>2246</v>
      </c>
    </row>
    <row r="322" spans="1:6" s="185" customFormat="1" ht="12.75">
      <c r="A322" s="538" t="s">
        <v>3128</v>
      </c>
      <c r="B322" s="530" t="s">
        <v>2518</v>
      </c>
      <c r="C322" s="543">
        <v>0.91</v>
      </c>
      <c r="D322" s="934">
        <v>1</v>
      </c>
      <c r="E322" s="919">
        <v>32</v>
      </c>
      <c r="F322" s="36" t="s">
        <v>2246</v>
      </c>
    </row>
    <row r="323" spans="1:6" s="185" customFormat="1" ht="12.75">
      <c r="A323" s="538" t="s">
        <v>3129</v>
      </c>
      <c r="B323" s="530" t="s">
        <v>2256</v>
      </c>
      <c r="C323" s="543">
        <v>0.86</v>
      </c>
      <c r="D323" s="934">
        <v>1</v>
      </c>
      <c r="E323" s="919">
        <v>32</v>
      </c>
      <c r="F323" s="36" t="s">
        <v>2246</v>
      </c>
    </row>
    <row r="324" spans="1:6" s="185" customFormat="1" ht="12.75">
      <c r="A324" s="538" t="s">
        <v>3130</v>
      </c>
      <c r="B324" s="530" t="s">
        <v>2257</v>
      </c>
      <c r="C324" s="543">
        <v>1.24</v>
      </c>
      <c r="D324" s="934">
        <v>1</v>
      </c>
      <c r="E324" s="919">
        <v>32</v>
      </c>
      <c r="F324" s="36" t="s">
        <v>2246</v>
      </c>
    </row>
    <row r="325" spans="1:6" s="185" customFormat="1" ht="12.75">
      <c r="A325" s="538" t="s">
        <v>3131</v>
      </c>
      <c r="B325" s="530" t="s">
        <v>2258</v>
      </c>
      <c r="C325" s="543">
        <v>1.78</v>
      </c>
      <c r="D325" s="934">
        <v>0.9</v>
      </c>
      <c r="E325" s="919">
        <v>32</v>
      </c>
      <c r="F325" s="36" t="s">
        <v>2246</v>
      </c>
    </row>
    <row r="326" spans="1:6" s="185" customFormat="1" ht="12.75">
      <c r="A326" s="538" t="s">
        <v>3132</v>
      </c>
      <c r="B326" s="530" t="s">
        <v>2259</v>
      </c>
      <c r="C326" s="543">
        <v>1.1299999999999999</v>
      </c>
      <c r="D326" s="934">
        <v>0.8</v>
      </c>
      <c r="E326" s="919">
        <v>32</v>
      </c>
      <c r="F326" s="36" t="s">
        <v>2246</v>
      </c>
    </row>
    <row r="327" spans="1:6" s="185" customFormat="1" ht="12.75">
      <c r="A327" s="538" t="s">
        <v>3133</v>
      </c>
      <c r="B327" s="530" t="s">
        <v>2260</v>
      </c>
      <c r="C327" s="543">
        <v>1.19</v>
      </c>
      <c r="D327" s="934">
        <v>0.8</v>
      </c>
      <c r="E327" s="919">
        <v>32</v>
      </c>
      <c r="F327" s="36" t="s">
        <v>2246</v>
      </c>
    </row>
    <row r="328" spans="1:6" s="185" customFormat="1" ht="12.75">
      <c r="A328" s="538" t="s">
        <v>3134</v>
      </c>
      <c r="B328" s="530" t="s">
        <v>2261</v>
      </c>
      <c r="C328" s="543">
        <v>2.13</v>
      </c>
      <c r="D328" s="934">
        <v>0.8</v>
      </c>
      <c r="E328" s="919">
        <v>32</v>
      </c>
      <c r="F328" s="36" t="s">
        <v>2246</v>
      </c>
    </row>
    <row r="329" spans="1:6" s="185" customFormat="1" ht="12.75">
      <c r="A329" s="538" t="s">
        <v>3135</v>
      </c>
      <c r="B329" s="530" t="s">
        <v>2262</v>
      </c>
      <c r="C329" s="543">
        <v>1.17</v>
      </c>
      <c r="D329" s="934">
        <v>1</v>
      </c>
      <c r="E329" s="919">
        <v>33</v>
      </c>
      <c r="F329" s="36" t="s">
        <v>778</v>
      </c>
    </row>
    <row r="330" spans="1:6" s="185" customFormat="1" ht="12.75">
      <c r="A330" s="538" t="s">
        <v>3136</v>
      </c>
      <c r="B330" s="530" t="s">
        <v>2263</v>
      </c>
      <c r="C330" s="543">
        <v>2.91</v>
      </c>
      <c r="D330" s="934">
        <v>1</v>
      </c>
      <c r="E330" s="919">
        <v>33</v>
      </c>
      <c r="F330" s="36" t="s">
        <v>778</v>
      </c>
    </row>
    <row r="331" spans="1:6" s="185" customFormat="1" ht="12.75">
      <c r="A331" s="538" t="s">
        <v>3137</v>
      </c>
      <c r="B331" s="530" t="s">
        <v>2264</v>
      </c>
      <c r="C331" s="543">
        <v>1.21</v>
      </c>
      <c r="D331" s="934">
        <v>1</v>
      </c>
      <c r="E331" s="919">
        <v>33</v>
      </c>
      <c r="F331" s="36" t="s">
        <v>778</v>
      </c>
    </row>
    <row r="332" spans="1:6" s="185" customFormat="1" ht="12.75">
      <c r="A332" s="538" t="s">
        <v>3138</v>
      </c>
      <c r="B332" s="530" t="s">
        <v>2265</v>
      </c>
      <c r="C332" s="543">
        <v>2.0299999999999998</v>
      </c>
      <c r="D332" s="934">
        <v>1</v>
      </c>
      <c r="E332" s="919">
        <v>33</v>
      </c>
      <c r="F332" s="36" t="s">
        <v>778</v>
      </c>
    </row>
    <row r="333" spans="1:6" s="185" customFormat="1" ht="12.75">
      <c r="A333" s="538" t="s">
        <v>3139</v>
      </c>
      <c r="B333" s="530" t="s">
        <v>2266</v>
      </c>
      <c r="C333" s="543">
        <v>3.54</v>
      </c>
      <c r="D333" s="934">
        <v>0.8</v>
      </c>
      <c r="E333" s="919">
        <v>33</v>
      </c>
      <c r="F333" s="36" t="s">
        <v>778</v>
      </c>
    </row>
    <row r="334" spans="1:6" s="185" customFormat="1" ht="12.75">
      <c r="A334" s="538" t="s">
        <v>3140</v>
      </c>
      <c r="B334" s="530" t="s">
        <v>2267</v>
      </c>
      <c r="C334" s="543">
        <v>5.2</v>
      </c>
      <c r="D334" s="934">
        <v>0.8</v>
      </c>
      <c r="E334" s="919">
        <v>33</v>
      </c>
      <c r="F334" s="36" t="s">
        <v>778</v>
      </c>
    </row>
    <row r="335" spans="1:6" s="185" customFormat="1" ht="12.75">
      <c r="A335" s="538" t="s">
        <v>3141</v>
      </c>
      <c r="B335" s="530" t="s">
        <v>2268</v>
      </c>
      <c r="C335" s="543">
        <v>11.11</v>
      </c>
      <c r="D335" s="934">
        <v>0.8</v>
      </c>
      <c r="E335" s="919">
        <v>33</v>
      </c>
      <c r="F335" s="36" t="s">
        <v>778</v>
      </c>
    </row>
    <row r="336" spans="1:6" s="185" customFormat="1" ht="12.75">
      <c r="A336" s="538" t="s">
        <v>3142</v>
      </c>
      <c r="B336" s="530" t="s">
        <v>2457</v>
      </c>
      <c r="C336" s="543">
        <v>14.07</v>
      </c>
      <c r="D336" s="934">
        <v>0.8</v>
      </c>
      <c r="E336" s="919">
        <v>33</v>
      </c>
      <c r="F336" s="36" t="s">
        <v>778</v>
      </c>
    </row>
    <row r="337" spans="1:6" s="185" customFormat="1" ht="25.5">
      <c r="A337" s="538" t="s">
        <v>3143</v>
      </c>
      <c r="B337" s="530" t="s">
        <v>2269</v>
      </c>
      <c r="C337" s="543">
        <v>0.89</v>
      </c>
      <c r="D337" s="934">
        <v>1</v>
      </c>
      <c r="E337" s="919">
        <v>34</v>
      </c>
      <c r="F337" s="36" t="s">
        <v>620</v>
      </c>
    </row>
    <row r="338" spans="1:6" s="185" customFormat="1" ht="12.75">
      <c r="A338" s="538" t="s">
        <v>3144</v>
      </c>
      <c r="B338" s="530" t="s">
        <v>2270</v>
      </c>
      <c r="C338" s="543">
        <v>0.74</v>
      </c>
      <c r="D338" s="934">
        <v>1</v>
      </c>
      <c r="E338" s="919">
        <v>34</v>
      </c>
      <c r="F338" s="36" t="s">
        <v>620</v>
      </c>
    </row>
    <row r="339" spans="1:6" s="185" customFormat="1" ht="12.75">
      <c r="A339" s="538" t="s">
        <v>3145</v>
      </c>
      <c r="B339" s="530" t="s">
        <v>2271</v>
      </c>
      <c r="C339" s="543">
        <v>1.27</v>
      </c>
      <c r="D339" s="934">
        <v>1</v>
      </c>
      <c r="E339" s="919">
        <v>34</v>
      </c>
      <c r="F339" s="36" t="s">
        <v>620</v>
      </c>
    </row>
    <row r="340" spans="1:6" s="185" customFormat="1" ht="12.75">
      <c r="A340" s="538" t="s">
        <v>3146</v>
      </c>
      <c r="B340" s="530" t="s">
        <v>2272</v>
      </c>
      <c r="C340" s="543">
        <v>1.63</v>
      </c>
      <c r="D340" s="934">
        <v>1</v>
      </c>
      <c r="E340" s="919">
        <v>34</v>
      </c>
      <c r="F340" s="36" t="s">
        <v>620</v>
      </c>
    </row>
    <row r="341" spans="1:6" s="185" customFormat="1" ht="12.75">
      <c r="A341" s="538" t="s">
        <v>3147</v>
      </c>
      <c r="B341" s="530" t="s">
        <v>2273</v>
      </c>
      <c r="C341" s="543">
        <v>1.9</v>
      </c>
      <c r="D341" s="934">
        <v>1</v>
      </c>
      <c r="E341" s="919">
        <v>34</v>
      </c>
      <c r="F341" s="36" t="s">
        <v>620</v>
      </c>
    </row>
    <row r="342" spans="1:6" s="185" customFormat="1" ht="12.75">
      <c r="A342" s="538" t="s">
        <v>3148</v>
      </c>
      <c r="B342" s="530" t="s">
        <v>2519</v>
      </c>
      <c r="C342" s="543">
        <v>1.02</v>
      </c>
      <c r="D342" s="934">
        <v>0.8</v>
      </c>
      <c r="E342" s="919">
        <v>35</v>
      </c>
      <c r="F342" s="36" t="s">
        <v>596</v>
      </c>
    </row>
    <row r="343" spans="1:6" s="185" customFormat="1" ht="12.75">
      <c r="A343" s="538" t="s">
        <v>3149</v>
      </c>
      <c r="B343" s="530" t="s">
        <v>2520</v>
      </c>
      <c r="C343" s="543">
        <v>1.49</v>
      </c>
      <c r="D343" s="934">
        <v>0.8</v>
      </c>
      <c r="E343" s="919">
        <v>35</v>
      </c>
      <c r="F343" s="36" t="s">
        <v>596</v>
      </c>
    </row>
    <row r="344" spans="1:6" s="185" customFormat="1" ht="12.75">
      <c r="A344" s="538" t="s">
        <v>3150</v>
      </c>
      <c r="B344" s="530" t="s">
        <v>2274</v>
      </c>
      <c r="C344" s="543">
        <v>2.14</v>
      </c>
      <c r="D344" s="934">
        <v>0.8</v>
      </c>
      <c r="E344" s="919">
        <v>35</v>
      </c>
      <c r="F344" s="36" t="s">
        <v>596</v>
      </c>
    </row>
    <row r="345" spans="1:6" s="185" customFormat="1" ht="12.75">
      <c r="A345" s="538" t="s">
        <v>3151</v>
      </c>
      <c r="B345" s="530" t="s">
        <v>2373</v>
      </c>
      <c r="C345" s="543">
        <v>1.25</v>
      </c>
      <c r="D345" s="934">
        <v>1</v>
      </c>
      <c r="E345" s="919">
        <v>35</v>
      </c>
      <c r="F345" s="36" t="s">
        <v>596</v>
      </c>
    </row>
    <row r="346" spans="1:6" s="185" customFormat="1" ht="12.75">
      <c r="A346" s="538" t="s">
        <v>3152</v>
      </c>
      <c r="B346" s="530" t="s">
        <v>2374</v>
      </c>
      <c r="C346" s="543">
        <v>2.76</v>
      </c>
      <c r="D346" s="934">
        <v>1</v>
      </c>
      <c r="E346" s="919">
        <v>35</v>
      </c>
      <c r="F346" s="36" t="s">
        <v>596</v>
      </c>
    </row>
    <row r="347" spans="1:6" s="185" customFormat="1" ht="25.5">
      <c r="A347" s="538" t="s">
        <v>3153</v>
      </c>
      <c r="B347" s="530" t="s">
        <v>2521</v>
      </c>
      <c r="C347" s="543">
        <v>0.76</v>
      </c>
      <c r="D347" s="934">
        <v>1</v>
      </c>
      <c r="E347" s="919">
        <v>35</v>
      </c>
      <c r="F347" s="36" t="s">
        <v>596</v>
      </c>
    </row>
    <row r="348" spans="1:6" s="185" customFormat="1" ht="12.75">
      <c r="A348" s="538" t="s">
        <v>3154</v>
      </c>
      <c r="B348" s="530" t="s">
        <v>2275</v>
      </c>
      <c r="C348" s="543">
        <v>1.06</v>
      </c>
      <c r="D348" s="934">
        <v>1</v>
      </c>
      <c r="E348" s="919">
        <v>35</v>
      </c>
      <c r="F348" s="36" t="s">
        <v>596</v>
      </c>
    </row>
    <row r="349" spans="1:6" s="185" customFormat="1" ht="12.75">
      <c r="A349" s="538" t="s">
        <v>3155</v>
      </c>
      <c r="B349" s="530" t="s">
        <v>2276</v>
      </c>
      <c r="C349" s="543">
        <v>1.1599999999999999</v>
      </c>
      <c r="D349" s="934">
        <v>0.9</v>
      </c>
      <c r="E349" s="919">
        <v>35</v>
      </c>
      <c r="F349" s="36" t="s">
        <v>596</v>
      </c>
    </row>
    <row r="350" spans="1:6" s="185" customFormat="1" ht="12.75">
      <c r="A350" s="538" t="s">
        <v>3156</v>
      </c>
      <c r="B350" s="530" t="s">
        <v>2277</v>
      </c>
      <c r="C350" s="543">
        <v>3.32</v>
      </c>
      <c r="D350" s="934">
        <v>1</v>
      </c>
      <c r="E350" s="919">
        <v>35</v>
      </c>
      <c r="F350" s="36" t="s">
        <v>596</v>
      </c>
    </row>
    <row r="351" spans="1:6" s="185" customFormat="1" ht="12.75">
      <c r="A351" s="538" t="s">
        <v>3157</v>
      </c>
      <c r="B351" s="530" t="s">
        <v>2278</v>
      </c>
      <c r="C351" s="543">
        <v>4.32</v>
      </c>
      <c r="D351" s="934">
        <v>1</v>
      </c>
      <c r="E351" s="919">
        <v>36</v>
      </c>
      <c r="F351" s="36" t="s">
        <v>1842</v>
      </c>
    </row>
    <row r="352" spans="1:6" s="185" customFormat="1" ht="12.75">
      <c r="A352" s="538" t="s">
        <v>3158</v>
      </c>
      <c r="B352" s="530" t="s">
        <v>2279</v>
      </c>
      <c r="C352" s="543">
        <v>3.5</v>
      </c>
      <c r="D352" s="934">
        <v>1</v>
      </c>
      <c r="E352" s="919">
        <v>36</v>
      </c>
      <c r="F352" s="36" t="s">
        <v>1842</v>
      </c>
    </row>
    <row r="353" spans="1:6" s="185" customFormat="1" ht="25.5">
      <c r="A353" s="538" t="s">
        <v>3159</v>
      </c>
      <c r="B353" s="530" t="s">
        <v>3160</v>
      </c>
      <c r="C353" s="543">
        <v>5.35</v>
      </c>
      <c r="D353" s="934">
        <v>1</v>
      </c>
      <c r="E353" s="919">
        <v>36</v>
      </c>
      <c r="F353" s="36" t="s">
        <v>1842</v>
      </c>
    </row>
    <row r="354" spans="1:6" s="185" customFormat="1" ht="25.5">
      <c r="A354" s="538" t="s">
        <v>3370</v>
      </c>
      <c r="B354" s="530" t="s">
        <v>3372</v>
      </c>
      <c r="C354" s="543">
        <v>4.8502380980754323</v>
      </c>
      <c r="D354" s="934">
        <v>1</v>
      </c>
      <c r="E354" s="919">
        <v>36</v>
      </c>
      <c r="F354" s="36" t="s">
        <v>1842</v>
      </c>
    </row>
    <row r="355" spans="1:6" s="185" customFormat="1" ht="25.5">
      <c r="A355" s="538" t="s">
        <v>3371</v>
      </c>
      <c r="B355" s="530" t="s">
        <v>3373</v>
      </c>
      <c r="C355" s="543">
        <v>6.9117559435142706</v>
      </c>
      <c r="D355" s="934">
        <v>1</v>
      </c>
      <c r="E355" s="919">
        <v>36</v>
      </c>
      <c r="F355" s="36" t="s">
        <v>1842</v>
      </c>
    </row>
    <row r="356" spans="1:6" s="185" customFormat="1" ht="25.5">
      <c r="A356" s="538" t="s">
        <v>3161</v>
      </c>
      <c r="B356" s="530" t="s">
        <v>2522</v>
      </c>
      <c r="C356" s="543">
        <v>0.32</v>
      </c>
      <c r="D356" s="934">
        <v>1</v>
      </c>
      <c r="E356" s="919">
        <v>36</v>
      </c>
      <c r="F356" s="36" t="s">
        <v>1842</v>
      </c>
    </row>
    <row r="357" spans="1:6" s="185" customFormat="1" ht="25.5">
      <c r="A357" s="538" t="s">
        <v>3162</v>
      </c>
      <c r="B357" s="530" t="s">
        <v>2280</v>
      </c>
      <c r="C357" s="543">
        <v>0.46</v>
      </c>
      <c r="D357" s="934">
        <v>1</v>
      </c>
      <c r="E357" s="919">
        <v>36</v>
      </c>
      <c r="F357" s="36" t="s">
        <v>1842</v>
      </c>
    </row>
    <row r="358" spans="1:6" s="185" customFormat="1" ht="12.75">
      <c r="A358" s="538" t="s">
        <v>3163</v>
      </c>
      <c r="B358" s="530" t="s">
        <v>2281</v>
      </c>
      <c r="C358" s="543">
        <v>8.4</v>
      </c>
      <c r="D358" s="934">
        <v>1</v>
      </c>
      <c r="E358" s="919">
        <v>36</v>
      </c>
      <c r="F358" s="36" t="s">
        <v>1842</v>
      </c>
    </row>
    <row r="359" spans="1:6" s="185" customFormat="1" ht="12.75">
      <c r="A359" s="538" t="s">
        <v>3164</v>
      </c>
      <c r="B359" s="530" t="s">
        <v>2282</v>
      </c>
      <c r="C359" s="543">
        <v>2.3199999999999998</v>
      </c>
      <c r="D359" s="934">
        <v>1</v>
      </c>
      <c r="E359" s="919">
        <v>36</v>
      </c>
      <c r="F359" s="36" t="s">
        <v>1842</v>
      </c>
    </row>
    <row r="360" spans="1:6" s="185" customFormat="1" ht="38.25">
      <c r="A360" s="538" t="s">
        <v>3165</v>
      </c>
      <c r="B360" s="530" t="s">
        <v>2458</v>
      </c>
      <c r="C360" s="543">
        <v>18.149999999999999</v>
      </c>
      <c r="D360" s="934">
        <v>1</v>
      </c>
      <c r="E360" s="919">
        <v>36</v>
      </c>
      <c r="F360" s="36" t="s">
        <v>1842</v>
      </c>
    </row>
    <row r="361" spans="1:6" s="185" customFormat="1" ht="12.75">
      <c r="A361" s="538" t="s">
        <v>3166</v>
      </c>
      <c r="B361" s="530" t="s">
        <v>2459</v>
      </c>
      <c r="C361" s="543">
        <v>2.0499999999999998</v>
      </c>
      <c r="D361" s="934">
        <v>1</v>
      </c>
      <c r="E361" s="919">
        <v>36</v>
      </c>
      <c r="F361" s="36" t="s">
        <v>1842</v>
      </c>
    </row>
    <row r="362" spans="1:6" s="185" customFormat="1" ht="12.75">
      <c r="A362" s="538" t="s">
        <v>3167</v>
      </c>
      <c r="B362" s="530" t="s">
        <v>2460</v>
      </c>
      <c r="C362" s="543">
        <v>7.81</v>
      </c>
      <c r="D362" s="934">
        <v>1</v>
      </c>
      <c r="E362" s="919">
        <v>36</v>
      </c>
      <c r="F362" s="36" t="s">
        <v>1842</v>
      </c>
    </row>
    <row r="363" spans="1:6" s="185" customFormat="1" ht="12.75">
      <c r="A363" s="538" t="s">
        <v>3168</v>
      </c>
      <c r="B363" s="530" t="s">
        <v>2461</v>
      </c>
      <c r="C363" s="543">
        <v>15.57</v>
      </c>
      <c r="D363" s="934">
        <v>1</v>
      </c>
      <c r="E363" s="919">
        <v>36</v>
      </c>
      <c r="F363" s="36" t="s">
        <v>1842</v>
      </c>
    </row>
    <row r="364" spans="1:6" s="185" customFormat="1" ht="25.5">
      <c r="A364" s="538" t="s">
        <v>3169</v>
      </c>
      <c r="B364" s="530" t="s">
        <v>2145</v>
      </c>
      <c r="C364" s="543">
        <v>0.5</v>
      </c>
      <c r="D364" s="934">
        <v>1</v>
      </c>
      <c r="E364" s="919">
        <v>36</v>
      </c>
      <c r="F364" s="36" t="s">
        <v>1842</v>
      </c>
    </row>
    <row r="365" spans="1:6" s="185" customFormat="1" ht="25.5">
      <c r="A365" s="538" t="s">
        <v>3170</v>
      </c>
      <c r="B365" s="530" t="s">
        <v>2470</v>
      </c>
      <c r="C365" s="543">
        <v>1.31</v>
      </c>
      <c r="D365" s="934">
        <v>0.8</v>
      </c>
      <c r="E365" s="919">
        <v>37</v>
      </c>
      <c r="F365" s="36" t="s">
        <v>2336</v>
      </c>
    </row>
    <row r="366" spans="1:6" s="185" customFormat="1" ht="25.5">
      <c r="A366" s="538" t="s">
        <v>3171</v>
      </c>
      <c r="B366" s="530" t="s">
        <v>2462</v>
      </c>
      <c r="C366" s="543">
        <v>1.82</v>
      </c>
      <c r="D366" s="934">
        <v>0.8</v>
      </c>
      <c r="E366" s="919">
        <v>37</v>
      </c>
      <c r="F366" s="36" t="s">
        <v>2336</v>
      </c>
    </row>
    <row r="367" spans="1:6" s="185" customFormat="1" ht="25.5">
      <c r="A367" s="538" t="s">
        <v>3172</v>
      </c>
      <c r="B367" s="530" t="s">
        <v>2463</v>
      </c>
      <c r="C367" s="543">
        <v>3.12</v>
      </c>
      <c r="D367" s="934">
        <v>0.8</v>
      </c>
      <c r="E367" s="919">
        <v>37</v>
      </c>
      <c r="F367" s="36" t="s">
        <v>2336</v>
      </c>
    </row>
    <row r="368" spans="1:6" s="185" customFormat="1" ht="25.5">
      <c r="A368" s="538" t="s">
        <v>3173</v>
      </c>
      <c r="B368" s="530" t="s">
        <v>2464</v>
      </c>
      <c r="C368" s="543">
        <v>8.6</v>
      </c>
      <c r="D368" s="934">
        <v>0.8</v>
      </c>
      <c r="E368" s="919">
        <v>37</v>
      </c>
      <c r="F368" s="36" t="s">
        <v>2336</v>
      </c>
    </row>
    <row r="369" spans="1:6" s="185" customFormat="1" ht="38.25">
      <c r="A369" s="538" t="s">
        <v>3174</v>
      </c>
      <c r="B369" s="530" t="s">
        <v>2472</v>
      </c>
      <c r="C369" s="543">
        <v>1.24</v>
      </c>
      <c r="D369" s="934">
        <v>0.8</v>
      </c>
      <c r="E369" s="919">
        <v>37</v>
      </c>
      <c r="F369" s="36" t="s">
        <v>2336</v>
      </c>
    </row>
    <row r="370" spans="1:6" s="185" customFormat="1" ht="38.25">
      <c r="A370" s="538" t="s">
        <v>3175</v>
      </c>
      <c r="B370" s="530" t="s">
        <v>2523</v>
      </c>
      <c r="C370" s="543">
        <v>1.67</v>
      </c>
      <c r="D370" s="934">
        <v>0.8</v>
      </c>
      <c r="E370" s="919">
        <v>37</v>
      </c>
      <c r="F370" s="36" t="s">
        <v>2336</v>
      </c>
    </row>
    <row r="371" spans="1:6" s="185" customFormat="1" ht="38.25">
      <c r="A371" s="538" t="s">
        <v>3176</v>
      </c>
      <c r="B371" s="530" t="s">
        <v>2524</v>
      </c>
      <c r="C371" s="543">
        <v>3.03</v>
      </c>
      <c r="D371" s="934">
        <v>0.8</v>
      </c>
      <c r="E371" s="919">
        <v>37</v>
      </c>
      <c r="F371" s="36" t="s">
        <v>2336</v>
      </c>
    </row>
    <row r="372" spans="1:6" s="185" customFormat="1" ht="12.75">
      <c r="A372" s="538" t="s">
        <v>3177</v>
      </c>
      <c r="B372" s="530" t="s">
        <v>2651</v>
      </c>
      <c r="C372" s="543">
        <v>1.02</v>
      </c>
      <c r="D372" s="934">
        <v>0.8</v>
      </c>
      <c r="E372" s="919">
        <v>37</v>
      </c>
      <c r="F372" s="36" t="s">
        <v>2336</v>
      </c>
    </row>
    <row r="373" spans="1:6" s="185" customFormat="1" ht="12.75">
      <c r="A373" s="538" t="s">
        <v>3178</v>
      </c>
      <c r="B373" s="530" t="s">
        <v>2652</v>
      </c>
      <c r="C373" s="543">
        <v>1.38</v>
      </c>
      <c r="D373" s="934">
        <v>0.8</v>
      </c>
      <c r="E373" s="919">
        <v>37</v>
      </c>
      <c r="F373" s="36" t="s">
        <v>2336</v>
      </c>
    </row>
    <row r="374" spans="1:6" s="185" customFormat="1" ht="12.75">
      <c r="A374" s="538" t="s">
        <v>3179</v>
      </c>
      <c r="B374" s="530" t="s">
        <v>2657</v>
      </c>
      <c r="C374" s="543">
        <v>2</v>
      </c>
      <c r="D374" s="934">
        <v>0.8</v>
      </c>
      <c r="E374" s="919">
        <v>37</v>
      </c>
      <c r="F374" s="36" t="s">
        <v>2336</v>
      </c>
    </row>
    <row r="375" spans="1:6" s="185" customFormat="1" ht="25.5">
      <c r="A375" s="538" t="s">
        <v>3180</v>
      </c>
      <c r="B375" s="530" t="s">
        <v>2653</v>
      </c>
      <c r="C375" s="543">
        <v>0.59</v>
      </c>
      <c r="D375" s="934">
        <v>1</v>
      </c>
      <c r="E375" s="919">
        <v>37</v>
      </c>
      <c r="F375" s="36" t="s">
        <v>2336</v>
      </c>
    </row>
    <row r="376" spans="1:6" s="185" customFormat="1" ht="25.5">
      <c r="A376" s="538" t="s">
        <v>3181</v>
      </c>
      <c r="B376" s="530" t="s">
        <v>3182</v>
      </c>
      <c r="C376" s="543">
        <v>0.84</v>
      </c>
      <c r="D376" s="934">
        <v>1</v>
      </c>
      <c r="E376" s="919">
        <v>37</v>
      </c>
      <c r="F376" s="36" t="s">
        <v>2336</v>
      </c>
    </row>
    <row r="377" spans="1:6" s="185" customFormat="1" ht="25.5">
      <c r="A377" s="538" t="s">
        <v>3183</v>
      </c>
      <c r="B377" s="530" t="s">
        <v>2654</v>
      </c>
      <c r="C377" s="543">
        <v>1.17</v>
      </c>
      <c r="D377" s="934">
        <v>1</v>
      </c>
      <c r="E377" s="919">
        <v>37</v>
      </c>
      <c r="F377" s="36" t="s">
        <v>2336</v>
      </c>
    </row>
    <row r="378" spans="1:6" s="185" customFormat="1" ht="25.5">
      <c r="A378" s="538" t="s">
        <v>3184</v>
      </c>
      <c r="B378" s="530" t="s">
        <v>2283</v>
      </c>
      <c r="C378" s="543">
        <v>1.5</v>
      </c>
      <c r="D378" s="934">
        <v>0.8</v>
      </c>
      <c r="E378" s="919">
        <v>37</v>
      </c>
      <c r="F378" s="36" t="s">
        <v>2336</v>
      </c>
    </row>
    <row r="379" spans="1:6" s="185" customFormat="1" ht="25.5">
      <c r="A379" s="538" t="s">
        <v>3185</v>
      </c>
      <c r="B379" s="530" t="s">
        <v>2284</v>
      </c>
      <c r="C379" s="543">
        <v>1.8</v>
      </c>
      <c r="D379" s="934">
        <v>0.8</v>
      </c>
      <c r="E379" s="919">
        <v>37</v>
      </c>
      <c r="F379" s="36" t="s">
        <v>2336</v>
      </c>
    </row>
    <row r="380" spans="1:6" s="185" customFormat="1" ht="38.25">
      <c r="A380" s="538" t="s">
        <v>3186</v>
      </c>
      <c r="B380" s="530" t="s">
        <v>2285</v>
      </c>
      <c r="C380" s="543">
        <v>4.8099999999999996</v>
      </c>
      <c r="D380" s="934">
        <v>0.8</v>
      </c>
      <c r="E380" s="919">
        <v>37</v>
      </c>
      <c r="F380" s="36" t="s">
        <v>2336</v>
      </c>
    </row>
    <row r="381" spans="1:6" s="185" customFormat="1" ht="25.5">
      <c r="A381" s="538" t="s">
        <v>3187</v>
      </c>
      <c r="B381" s="530" t="s">
        <v>2286</v>
      </c>
      <c r="C381" s="543">
        <v>2.75</v>
      </c>
      <c r="D381" s="934">
        <v>0.8</v>
      </c>
      <c r="E381" s="919">
        <v>37</v>
      </c>
      <c r="F381" s="36" t="s">
        <v>2336</v>
      </c>
    </row>
    <row r="382" spans="1:6" s="185" customFormat="1" ht="25.5">
      <c r="A382" s="538" t="s">
        <v>3188</v>
      </c>
      <c r="B382" s="530" t="s">
        <v>2287</v>
      </c>
      <c r="C382" s="543">
        <v>2.35</v>
      </c>
      <c r="D382" s="934">
        <v>0.8</v>
      </c>
      <c r="E382" s="919">
        <v>37</v>
      </c>
      <c r="F382" s="36" t="s">
        <v>2336</v>
      </c>
    </row>
    <row r="383" spans="1:6" s="185" customFormat="1" ht="12.75">
      <c r="A383" s="538" t="s">
        <v>3189</v>
      </c>
      <c r="B383" s="530" t="s">
        <v>3529</v>
      </c>
      <c r="C383" s="543">
        <v>1.5</v>
      </c>
      <c r="D383" s="934">
        <v>1</v>
      </c>
      <c r="E383" s="919">
        <v>38</v>
      </c>
      <c r="F383" s="36" t="s">
        <v>768</v>
      </c>
    </row>
    <row r="384" spans="1:6" s="166" customFormat="1">
      <c r="A384" s="162"/>
      <c r="B384" s="167"/>
      <c r="C384" s="168"/>
      <c r="D384" s="169"/>
      <c r="E384" s="162"/>
      <c r="F384" s="170"/>
    </row>
    <row r="385" spans="1:31" s="166" customFormat="1">
      <c r="A385" s="162"/>
      <c r="B385" s="167"/>
      <c r="C385" s="168"/>
      <c r="D385" s="169"/>
      <c r="E385" s="162"/>
      <c r="F385" s="170"/>
    </row>
    <row r="386" spans="1:31" s="166" customFormat="1">
      <c r="A386" s="162"/>
      <c r="B386" s="167"/>
      <c r="C386" s="168"/>
      <c r="D386" s="169"/>
      <c r="E386" s="162"/>
      <c r="F386" s="170"/>
    </row>
    <row r="387" spans="1:31" s="166" customFormat="1">
      <c r="A387" s="162"/>
      <c r="B387" s="167"/>
      <c r="C387" s="168"/>
      <c r="D387" s="169"/>
      <c r="E387" s="162"/>
      <c r="F387" s="170"/>
    </row>
    <row r="388" spans="1:31" s="166" customFormat="1">
      <c r="A388" s="162"/>
      <c r="B388" s="167"/>
      <c r="C388" s="168"/>
      <c r="D388" s="169"/>
      <c r="E388" s="162"/>
      <c r="F388" s="170"/>
    </row>
    <row r="389" spans="1:31" s="166" customFormat="1">
      <c r="A389" s="162"/>
      <c r="B389" s="167"/>
      <c r="C389" s="168"/>
      <c r="D389" s="169"/>
      <c r="E389" s="162"/>
      <c r="F389" s="170"/>
    </row>
    <row r="390" spans="1:31" s="166" customFormat="1">
      <c r="A390" s="162"/>
      <c r="B390" s="167"/>
      <c r="C390" s="168"/>
      <c r="D390" s="169"/>
      <c r="E390" s="162"/>
      <c r="F390" s="170"/>
    </row>
    <row r="391" spans="1:31" s="166" customFormat="1">
      <c r="A391" s="162"/>
      <c r="B391" s="167"/>
      <c r="C391" s="168"/>
      <c r="D391" s="169"/>
      <c r="E391" s="162"/>
      <c r="F391" s="170"/>
    </row>
    <row r="392" spans="1:31" s="166" customFormat="1">
      <c r="A392" s="162"/>
      <c r="B392" s="167"/>
      <c r="C392" s="168"/>
      <c r="D392" s="169"/>
      <c r="E392" s="162"/>
      <c r="F392" s="170"/>
    </row>
    <row r="393" spans="1:31" s="166" customFormat="1">
      <c r="A393" s="162"/>
      <c r="B393" s="167"/>
      <c r="C393" s="168"/>
      <c r="D393" s="169"/>
      <c r="E393" s="162"/>
      <c r="F393" s="170"/>
    </row>
    <row r="394" spans="1:31" s="166" customFormat="1">
      <c r="A394" s="162"/>
      <c r="B394" s="167"/>
      <c r="C394" s="168"/>
      <c r="D394" s="169"/>
      <c r="E394" s="162"/>
      <c r="F394" s="170"/>
    </row>
    <row r="395" spans="1:31" s="166" customFormat="1">
      <c r="A395" s="162"/>
      <c r="B395" s="167"/>
      <c r="C395" s="168"/>
      <c r="D395" s="169"/>
      <c r="E395" s="162"/>
      <c r="F395" s="170"/>
    </row>
    <row r="397" spans="1:31" s="166" customFormat="1">
      <c r="A397" s="173"/>
      <c r="B397" s="167"/>
      <c r="C397" s="159"/>
      <c r="D397" s="160"/>
      <c r="E397" s="173"/>
      <c r="F397" s="17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row>
    <row r="398" spans="1:31" s="166" customFormat="1">
      <c r="A398" s="173"/>
      <c r="B398" s="167"/>
      <c r="C398" s="159"/>
      <c r="D398" s="160"/>
      <c r="E398" s="173"/>
      <c r="F398" s="17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c r="AC398" s="161"/>
      <c r="AD398" s="161"/>
      <c r="AE398" s="161"/>
    </row>
    <row r="399" spans="1:31" s="166" customFormat="1">
      <c r="A399" s="173"/>
      <c r="B399" s="167"/>
      <c r="C399" s="159"/>
      <c r="D399" s="160"/>
      <c r="E399" s="173"/>
      <c r="F399" s="17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c r="AC399" s="161"/>
      <c r="AD399" s="161"/>
      <c r="AE399" s="161"/>
    </row>
    <row r="400" spans="1:31" s="166" customFormat="1">
      <c r="A400" s="173"/>
      <c r="B400" s="167"/>
      <c r="C400" s="159"/>
      <c r="D400" s="160"/>
      <c r="E400" s="173"/>
      <c r="F400" s="17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row>
    <row r="401" spans="1:31" s="166" customFormat="1">
      <c r="A401" s="173"/>
      <c r="B401" s="167"/>
      <c r="C401" s="159"/>
      <c r="D401" s="160"/>
      <c r="E401" s="173"/>
      <c r="F401" s="17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row>
    <row r="402" spans="1:31" s="166" customFormat="1">
      <c r="A402" s="173"/>
      <c r="B402" s="167"/>
      <c r="C402" s="159"/>
      <c r="D402" s="160"/>
      <c r="E402" s="173"/>
      <c r="F402" s="17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row>
    <row r="403" spans="1:31" s="166" customFormat="1">
      <c r="A403" s="173"/>
      <c r="B403" s="167"/>
      <c r="C403" s="159"/>
      <c r="D403" s="160"/>
      <c r="E403" s="173"/>
      <c r="F403" s="17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row>
    <row r="404" spans="1:31" s="166" customFormat="1">
      <c r="A404" s="173"/>
      <c r="B404" s="167"/>
      <c r="C404" s="159"/>
      <c r="D404" s="160"/>
      <c r="E404" s="173"/>
      <c r="F404" s="17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row>
    <row r="405" spans="1:31" s="166" customFormat="1">
      <c r="A405" s="173"/>
      <c r="B405" s="167"/>
      <c r="C405" s="159"/>
      <c r="D405" s="160"/>
      <c r="E405" s="173"/>
      <c r="F405" s="17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row>
    <row r="406" spans="1:31" s="166" customFormat="1">
      <c r="A406" s="162"/>
      <c r="C406" s="993"/>
      <c r="D406" s="169"/>
      <c r="E406" s="174"/>
      <c r="F406" s="183"/>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row>
    <row r="407" spans="1:31" s="166" customFormat="1">
      <c r="A407" s="162"/>
      <c r="C407" s="993"/>
      <c r="D407" s="169"/>
      <c r="E407" s="174"/>
      <c r="F407" s="183"/>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row>
    <row r="408" spans="1:31" s="166" customFormat="1">
      <c r="A408" s="162"/>
      <c r="C408" s="993"/>
      <c r="D408" s="169"/>
      <c r="E408" s="174"/>
      <c r="F408" s="183"/>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row>
    <row r="409" spans="1:31" s="166" customFormat="1">
      <c r="A409" s="162"/>
      <c r="C409" s="993"/>
      <c r="D409" s="169"/>
      <c r="E409" s="174"/>
      <c r="F409" s="183"/>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row>
    <row r="410" spans="1:31" s="166" customFormat="1">
      <c r="A410" s="162"/>
      <c r="C410" s="993"/>
      <c r="D410" s="169"/>
      <c r="E410" s="174"/>
      <c r="F410" s="183"/>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row>
  </sheetData>
  <mergeCells count="4">
    <mergeCell ref="E1:F1"/>
    <mergeCell ref="D2:F2"/>
    <mergeCell ref="D3:F3"/>
    <mergeCell ref="A6:F6"/>
  </mergeCells>
  <pageMargins left="0.15748031496062992" right="0.15748031496062992" top="0.74803149606299213" bottom="0.74803149606299213" header="0.31496062992125984" footer="0.31496062992125984"/>
  <pageSetup paperSize="9" scale="65" fitToHeight="0" orientation="portrait" copies="1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tabColor rgb="FFFF0000"/>
    <pageSetUpPr fitToPage="1"/>
  </sheetPr>
  <dimension ref="A1:AE405"/>
  <sheetViews>
    <sheetView showZeros="0" zoomScale="110" zoomScaleNormal="110" zoomScaleSheetLayoutView="100" workbookViewId="0">
      <pane xSplit="2" ySplit="8" topLeftCell="C108" activePane="bottomRight" state="frozen"/>
      <selection activeCell="K1" sqref="K1:L3"/>
      <selection pane="topRight" activeCell="K1" sqref="K1:L3"/>
      <selection pane="bottomLeft" activeCell="K1" sqref="K1:L3"/>
      <selection pane="bottomRight" activeCell="F49" sqref="F49"/>
    </sheetView>
  </sheetViews>
  <sheetFormatPr defaultColWidth="0" defaultRowHeight="14.25"/>
  <cols>
    <col min="1" max="1" width="12.42578125" style="173" customWidth="1"/>
    <col min="2" max="2" width="62.7109375" style="167" customWidth="1"/>
    <col min="3" max="3" width="19.42578125" style="159" bestFit="1" customWidth="1"/>
    <col min="4" max="4" width="17.85546875" style="160" customWidth="1"/>
    <col min="5" max="5" width="14.85546875" style="173" customWidth="1"/>
    <col min="6" max="6" width="30.28515625" style="171" customWidth="1"/>
    <col min="7" max="10" width="15.5703125" style="161" customWidth="1"/>
    <col min="11" max="233" width="9.140625" style="161" customWidth="1"/>
    <col min="234" max="234" width="6.140625" style="161" customWidth="1"/>
    <col min="235" max="235" width="54.5703125" style="161" customWidth="1"/>
    <col min="236" max="236" width="19.7109375" style="161" customWidth="1"/>
    <col min="237" max="237" width="20.140625" style="161" customWidth="1"/>
    <col min="238" max="238" width="12.5703125" style="161" customWidth="1"/>
    <col min="239" max="239" width="33" style="161" customWidth="1"/>
    <col min="240" max="254" width="0" style="161" hidden="1"/>
    <col min="255" max="255" width="6.140625" style="161" customWidth="1"/>
    <col min="256" max="256" width="54.5703125" style="161" customWidth="1"/>
    <col min="257" max="257" width="19.7109375" style="161" customWidth="1"/>
    <col min="258" max="258" width="20.140625" style="161" customWidth="1"/>
    <col min="259" max="259" width="12.5703125" style="161" customWidth="1"/>
    <col min="260" max="260" width="33" style="161" customWidth="1"/>
    <col min="261" max="266" width="15.5703125" style="161" customWidth="1"/>
    <col min="267" max="489" width="9.140625" style="161" customWidth="1"/>
    <col min="490" max="490" width="6.140625" style="161" customWidth="1"/>
    <col min="491" max="491" width="54.5703125" style="161" customWidth="1"/>
    <col min="492" max="492" width="19.7109375" style="161" customWidth="1"/>
    <col min="493" max="493" width="20.140625" style="161" customWidth="1"/>
    <col min="494" max="494" width="12.5703125" style="161" customWidth="1"/>
    <col min="495" max="495" width="33" style="161" customWidth="1"/>
    <col min="496" max="510" width="0" style="161" hidden="1"/>
    <col min="511" max="511" width="6.140625" style="161" customWidth="1"/>
    <col min="512" max="512" width="54.5703125" style="161" customWidth="1"/>
    <col min="513" max="513" width="19.7109375" style="161" customWidth="1"/>
    <col min="514" max="514" width="20.140625" style="161" customWidth="1"/>
    <col min="515" max="515" width="12.5703125" style="161" customWidth="1"/>
    <col min="516" max="516" width="33" style="161" customWidth="1"/>
    <col min="517" max="522" width="15.5703125" style="161" customWidth="1"/>
    <col min="523" max="745" width="9.140625" style="161" customWidth="1"/>
    <col min="746" max="746" width="6.140625" style="161" customWidth="1"/>
    <col min="747" max="747" width="54.5703125" style="161" customWidth="1"/>
    <col min="748" max="748" width="19.7109375" style="161" customWidth="1"/>
    <col min="749" max="749" width="20.140625" style="161" customWidth="1"/>
    <col min="750" max="750" width="12.5703125" style="161" customWidth="1"/>
    <col min="751" max="751" width="33" style="161" customWidth="1"/>
    <col min="752" max="766" width="0" style="161" hidden="1"/>
    <col min="767" max="767" width="6.140625" style="161" customWidth="1"/>
    <col min="768" max="768" width="54.5703125" style="161" customWidth="1"/>
    <col min="769" max="769" width="19.7109375" style="161" customWidth="1"/>
    <col min="770" max="770" width="20.140625" style="161" customWidth="1"/>
    <col min="771" max="771" width="12.5703125" style="161" customWidth="1"/>
    <col min="772" max="772" width="33" style="161" customWidth="1"/>
    <col min="773" max="778" width="15.5703125" style="161" customWidth="1"/>
    <col min="779" max="1001" width="9.140625" style="161" customWidth="1"/>
    <col min="1002" max="1002" width="6.140625" style="161" customWidth="1"/>
    <col min="1003" max="1003" width="54.5703125" style="161" customWidth="1"/>
    <col min="1004" max="1004" width="19.7109375" style="161" customWidth="1"/>
    <col min="1005" max="1005" width="20.140625" style="161" customWidth="1"/>
    <col min="1006" max="1006" width="12.5703125" style="161" customWidth="1"/>
    <col min="1007" max="1007" width="33" style="161" customWidth="1"/>
    <col min="1008" max="1022" width="0" style="161" hidden="1"/>
    <col min="1023" max="1023" width="6.140625" style="161" customWidth="1"/>
    <col min="1024" max="1024" width="54.5703125" style="161" customWidth="1"/>
    <col min="1025" max="1025" width="19.7109375" style="161" customWidth="1"/>
    <col min="1026" max="1026" width="20.140625" style="161" customWidth="1"/>
    <col min="1027" max="1027" width="12.5703125" style="161" customWidth="1"/>
    <col min="1028" max="1028" width="33" style="161" customWidth="1"/>
    <col min="1029" max="1034" width="15.5703125" style="161" customWidth="1"/>
    <col min="1035" max="1257" width="9.140625" style="161" customWidth="1"/>
    <col min="1258" max="1258" width="6.140625" style="161" customWidth="1"/>
    <col min="1259" max="1259" width="54.5703125" style="161" customWidth="1"/>
    <col min="1260" max="1260" width="19.7109375" style="161" customWidth="1"/>
    <col min="1261" max="1261" width="20.140625" style="161" customWidth="1"/>
    <col min="1262" max="1262" width="12.5703125" style="161" customWidth="1"/>
    <col min="1263" max="1263" width="33" style="161" customWidth="1"/>
    <col min="1264" max="1278" width="0" style="161" hidden="1"/>
    <col min="1279" max="1279" width="6.140625" style="161" customWidth="1"/>
    <col min="1280" max="1280" width="54.5703125" style="161" customWidth="1"/>
    <col min="1281" max="1281" width="19.7109375" style="161" customWidth="1"/>
    <col min="1282" max="1282" width="20.140625" style="161" customWidth="1"/>
    <col min="1283" max="1283" width="12.5703125" style="161" customWidth="1"/>
    <col min="1284" max="1284" width="33" style="161" customWidth="1"/>
    <col min="1285" max="1290" width="15.5703125" style="161" customWidth="1"/>
    <col min="1291" max="1513" width="9.140625" style="161" customWidth="1"/>
    <col min="1514" max="1514" width="6.140625" style="161" customWidth="1"/>
    <col min="1515" max="1515" width="54.5703125" style="161" customWidth="1"/>
    <col min="1516" max="1516" width="19.7109375" style="161" customWidth="1"/>
    <col min="1517" max="1517" width="20.140625" style="161" customWidth="1"/>
    <col min="1518" max="1518" width="12.5703125" style="161" customWidth="1"/>
    <col min="1519" max="1519" width="33" style="161" customWidth="1"/>
    <col min="1520" max="1534" width="0" style="161" hidden="1"/>
    <col min="1535" max="1535" width="6.140625" style="161" customWidth="1"/>
    <col min="1536" max="1536" width="54.5703125" style="161" customWidth="1"/>
    <col min="1537" max="1537" width="19.7109375" style="161" customWidth="1"/>
    <col min="1538" max="1538" width="20.140625" style="161" customWidth="1"/>
    <col min="1539" max="1539" width="12.5703125" style="161" customWidth="1"/>
    <col min="1540" max="1540" width="33" style="161" customWidth="1"/>
    <col min="1541" max="1546" width="15.5703125" style="161" customWidth="1"/>
    <col min="1547" max="1769" width="9.140625" style="161" customWidth="1"/>
    <col min="1770" max="1770" width="6.140625" style="161" customWidth="1"/>
    <col min="1771" max="1771" width="54.5703125" style="161" customWidth="1"/>
    <col min="1772" max="1772" width="19.7109375" style="161" customWidth="1"/>
    <col min="1773" max="1773" width="20.140625" style="161" customWidth="1"/>
    <col min="1774" max="1774" width="12.5703125" style="161" customWidth="1"/>
    <col min="1775" max="1775" width="33" style="161" customWidth="1"/>
    <col min="1776" max="1790" width="0" style="161" hidden="1"/>
    <col min="1791" max="1791" width="6.140625" style="161" customWidth="1"/>
    <col min="1792" max="1792" width="54.5703125" style="161" customWidth="1"/>
    <col min="1793" max="1793" width="19.7109375" style="161" customWidth="1"/>
    <col min="1794" max="1794" width="20.140625" style="161" customWidth="1"/>
    <col min="1795" max="1795" width="12.5703125" style="161" customWidth="1"/>
    <col min="1796" max="1796" width="33" style="161" customWidth="1"/>
    <col min="1797" max="1802" width="15.5703125" style="161" customWidth="1"/>
    <col min="1803" max="2025" width="9.140625" style="161" customWidth="1"/>
    <col min="2026" max="2026" width="6.140625" style="161" customWidth="1"/>
    <col min="2027" max="2027" width="54.5703125" style="161" customWidth="1"/>
    <col min="2028" max="2028" width="19.7109375" style="161" customWidth="1"/>
    <col min="2029" max="2029" width="20.140625" style="161" customWidth="1"/>
    <col min="2030" max="2030" width="12.5703125" style="161" customWidth="1"/>
    <col min="2031" max="2031" width="33" style="161" customWidth="1"/>
    <col min="2032" max="2046" width="0" style="161" hidden="1"/>
    <col min="2047" max="2047" width="6.140625" style="161" customWidth="1"/>
    <col min="2048" max="2048" width="54.5703125" style="161" customWidth="1"/>
    <col min="2049" max="2049" width="19.7109375" style="161" customWidth="1"/>
    <col min="2050" max="2050" width="20.140625" style="161" customWidth="1"/>
    <col min="2051" max="2051" width="12.5703125" style="161" customWidth="1"/>
    <col min="2052" max="2052" width="33" style="161" customWidth="1"/>
    <col min="2053" max="2058" width="15.5703125" style="161" customWidth="1"/>
    <col min="2059" max="2281" width="9.140625" style="161" customWidth="1"/>
    <col min="2282" max="2282" width="6.140625" style="161" customWidth="1"/>
    <col min="2283" max="2283" width="54.5703125" style="161" customWidth="1"/>
    <col min="2284" max="2284" width="19.7109375" style="161" customWidth="1"/>
    <col min="2285" max="2285" width="20.140625" style="161" customWidth="1"/>
    <col min="2286" max="2286" width="12.5703125" style="161" customWidth="1"/>
    <col min="2287" max="2287" width="33" style="161" customWidth="1"/>
    <col min="2288" max="2302" width="0" style="161" hidden="1"/>
    <col min="2303" max="2303" width="6.140625" style="161" customWidth="1"/>
    <col min="2304" max="2304" width="54.5703125" style="161" customWidth="1"/>
    <col min="2305" max="2305" width="19.7109375" style="161" customWidth="1"/>
    <col min="2306" max="2306" width="20.140625" style="161" customWidth="1"/>
    <col min="2307" max="2307" width="12.5703125" style="161" customWidth="1"/>
    <col min="2308" max="2308" width="33" style="161" customWidth="1"/>
    <col min="2309" max="2314" width="15.5703125" style="161" customWidth="1"/>
    <col min="2315" max="2537" width="9.140625" style="161" customWidth="1"/>
    <col min="2538" max="2538" width="6.140625" style="161" customWidth="1"/>
    <col min="2539" max="2539" width="54.5703125" style="161" customWidth="1"/>
    <col min="2540" max="2540" width="19.7109375" style="161" customWidth="1"/>
    <col min="2541" max="2541" width="20.140625" style="161" customWidth="1"/>
    <col min="2542" max="2542" width="12.5703125" style="161" customWidth="1"/>
    <col min="2543" max="2543" width="33" style="161" customWidth="1"/>
    <col min="2544" max="2558" width="0" style="161" hidden="1"/>
    <col min="2559" max="2559" width="6.140625" style="161" customWidth="1"/>
    <col min="2560" max="2560" width="54.5703125" style="161" customWidth="1"/>
    <col min="2561" max="2561" width="19.7109375" style="161" customWidth="1"/>
    <col min="2562" max="2562" width="20.140625" style="161" customWidth="1"/>
    <col min="2563" max="2563" width="12.5703125" style="161" customWidth="1"/>
    <col min="2564" max="2564" width="33" style="161" customWidth="1"/>
    <col min="2565" max="2570" width="15.5703125" style="161" customWidth="1"/>
    <col min="2571" max="2793" width="9.140625" style="161" customWidth="1"/>
    <col min="2794" max="2794" width="6.140625" style="161" customWidth="1"/>
    <col min="2795" max="2795" width="54.5703125" style="161" customWidth="1"/>
    <col min="2796" max="2796" width="19.7109375" style="161" customWidth="1"/>
    <col min="2797" max="2797" width="20.140625" style="161" customWidth="1"/>
    <col min="2798" max="2798" width="12.5703125" style="161" customWidth="1"/>
    <col min="2799" max="2799" width="33" style="161" customWidth="1"/>
    <col min="2800" max="2814" width="0" style="161" hidden="1"/>
    <col min="2815" max="2815" width="6.140625" style="161" customWidth="1"/>
    <col min="2816" max="2816" width="54.5703125" style="161" customWidth="1"/>
    <col min="2817" max="2817" width="19.7109375" style="161" customWidth="1"/>
    <col min="2818" max="2818" width="20.140625" style="161" customWidth="1"/>
    <col min="2819" max="2819" width="12.5703125" style="161" customWidth="1"/>
    <col min="2820" max="2820" width="33" style="161" customWidth="1"/>
    <col min="2821" max="2826" width="15.5703125" style="161" customWidth="1"/>
    <col min="2827" max="3049" width="9.140625" style="161" customWidth="1"/>
    <col min="3050" max="3050" width="6.140625" style="161" customWidth="1"/>
    <col min="3051" max="3051" width="54.5703125" style="161" customWidth="1"/>
    <col min="3052" max="3052" width="19.7109375" style="161" customWidth="1"/>
    <col min="3053" max="3053" width="20.140625" style="161" customWidth="1"/>
    <col min="3054" max="3054" width="12.5703125" style="161" customWidth="1"/>
    <col min="3055" max="3055" width="33" style="161" customWidth="1"/>
    <col min="3056" max="3070" width="0" style="161" hidden="1"/>
    <col min="3071" max="3071" width="6.140625" style="161" customWidth="1"/>
    <col min="3072" max="3072" width="54.5703125" style="161" customWidth="1"/>
    <col min="3073" max="3073" width="19.7109375" style="161" customWidth="1"/>
    <col min="3074" max="3074" width="20.140625" style="161" customWidth="1"/>
    <col min="3075" max="3075" width="12.5703125" style="161" customWidth="1"/>
    <col min="3076" max="3076" width="33" style="161" customWidth="1"/>
    <col min="3077" max="3082" width="15.5703125" style="161" customWidth="1"/>
    <col min="3083" max="3305" width="9.140625" style="161" customWidth="1"/>
    <col min="3306" max="3306" width="6.140625" style="161" customWidth="1"/>
    <col min="3307" max="3307" width="54.5703125" style="161" customWidth="1"/>
    <col min="3308" max="3308" width="19.7109375" style="161" customWidth="1"/>
    <col min="3309" max="3309" width="20.140625" style="161" customWidth="1"/>
    <col min="3310" max="3310" width="12.5703125" style="161" customWidth="1"/>
    <col min="3311" max="3311" width="33" style="161" customWidth="1"/>
    <col min="3312" max="3326" width="0" style="161" hidden="1"/>
    <col min="3327" max="3327" width="6.140625" style="161" customWidth="1"/>
    <col min="3328" max="3328" width="54.5703125" style="161" customWidth="1"/>
    <col min="3329" max="3329" width="19.7109375" style="161" customWidth="1"/>
    <col min="3330" max="3330" width="20.140625" style="161" customWidth="1"/>
    <col min="3331" max="3331" width="12.5703125" style="161" customWidth="1"/>
    <col min="3332" max="3332" width="33" style="161" customWidth="1"/>
    <col min="3333" max="3338" width="15.5703125" style="161" customWidth="1"/>
    <col min="3339" max="3561" width="9.140625" style="161" customWidth="1"/>
    <col min="3562" max="3562" width="6.140625" style="161" customWidth="1"/>
    <col min="3563" max="3563" width="54.5703125" style="161" customWidth="1"/>
    <col min="3564" max="3564" width="19.7109375" style="161" customWidth="1"/>
    <col min="3565" max="3565" width="20.140625" style="161" customWidth="1"/>
    <col min="3566" max="3566" width="12.5703125" style="161" customWidth="1"/>
    <col min="3567" max="3567" width="33" style="161" customWidth="1"/>
    <col min="3568" max="3582" width="0" style="161" hidden="1"/>
    <col min="3583" max="3583" width="6.140625" style="161" customWidth="1"/>
    <col min="3584" max="3584" width="54.5703125" style="161" customWidth="1"/>
    <col min="3585" max="3585" width="19.7109375" style="161" customWidth="1"/>
    <col min="3586" max="3586" width="20.140625" style="161" customWidth="1"/>
    <col min="3587" max="3587" width="12.5703125" style="161" customWidth="1"/>
    <col min="3588" max="3588" width="33" style="161" customWidth="1"/>
    <col min="3589" max="3594" width="15.5703125" style="161" customWidth="1"/>
    <col min="3595" max="3817" width="9.140625" style="161" customWidth="1"/>
    <col min="3818" max="3818" width="6.140625" style="161" customWidth="1"/>
    <col min="3819" max="3819" width="54.5703125" style="161" customWidth="1"/>
    <col min="3820" max="3820" width="19.7109375" style="161" customWidth="1"/>
    <col min="3821" max="3821" width="20.140625" style="161" customWidth="1"/>
    <col min="3822" max="3822" width="12.5703125" style="161" customWidth="1"/>
    <col min="3823" max="3823" width="33" style="161" customWidth="1"/>
    <col min="3824" max="3838" width="0" style="161" hidden="1"/>
    <col min="3839" max="3839" width="6.140625" style="161" customWidth="1"/>
    <col min="3840" max="3840" width="54.5703125" style="161" customWidth="1"/>
    <col min="3841" max="3841" width="19.7109375" style="161" customWidth="1"/>
    <col min="3842" max="3842" width="20.140625" style="161" customWidth="1"/>
    <col min="3843" max="3843" width="12.5703125" style="161" customWidth="1"/>
    <col min="3844" max="3844" width="33" style="161" customWidth="1"/>
    <col min="3845" max="3850" width="15.5703125" style="161" customWidth="1"/>
    <col min="3851" max="4073" width="9.140625" style="161" customWidth="1"/>
    <col min="4074" max="4074" width="6.140625" style="161" customWidth="1"/>
    <col min="4075" max="4075" width="54.5703125" style="161" customWidth="1"/>
    <col min="4076" max="4076" width="19.7109375" style="161" customWidth="1"/>
    <col min="4077" max="4077" width="20.140625" style="161" customWidth="1"/>
    <col min="4078" max="4078" width="12.5703125" style="161" customWidth="1"/>
    <col min="4079" max="4079" width="33" style="161" customWidth="1"/>
    <col min="4080" max="4094" width="0" style="161" hidden="1"/>
    <col min="4095" max="4095" width="6.140625" style="161" customWidth="1"/>
    <col min="4096" max="4096" width="54.5703125" style="161" customWidth="1"/>
    <col min="4097" max="4097" width="19.7109375" style="161" customWidth="1"/>
    <col min="4098" max="4098" width="20.140625" style="161" customWidth="1"/>
    <col min="4099" max="4099" width="12.5703125" style="161" customWidth="1"/>
    <col min="4100" max="4100" width="33" style="161" customWidth="1"/>
    <col min="4101" max="4106" width="15.5703125" style="161" customWidth="1"/>
    <col min="4107" max="4329" width="9.140625" style="161" customWidth="1"/>
    <col min="4330" max="4330" width="6.140625" style="161" customWidth="1"/>
    <col min="4331" max="4331" width="54.5703125" style="161" customWidth="1"/>
    <col min="4332" max="4332" width="19.7109375" style="161" customWidth="1"/>
    <col min="4333" max="4333" width="20.140625" style="161" customWidth="1"/>
    <col min="4334" max="4334" width="12.5703125" style="161" customWidth="1"/>
    <col min="4335" max="4335" width="33" style="161" customWidth="1"/>
    <col min="4336" max="4350" width="0" style="161" hidden="1"/>
    <col min="4351" max="4351" width="6.140625" style="161" customWidth="1"/>
    <col min="4352" max="4352" width="54.5703125" style="161" customWidth="1"/>
    <col min="4353" max="4353" width="19.7109375" style="161" customWidth="1"/>
    <col min="4354" max="4354" width="20.140625" style="161" customWidth="1"/>
    <col min="4355" max="4355" width="12.5703125" style="161" customWidth="1"/>
    <col min="4356" max="4356" width="33" style="161" customWidth="1"/>
    <col min="4357" max="4362" width="15.5703125" style="161" customWidth="1"/>
    <col min="4363" max="4585" width="9.140625" style="161" customWidth="1"/>
    <col min="4586" max="4586" width="6.140625" style="161" customWidth="1"/>
    <col min="4587" max="4587" width="54.5703125" style="161" customWidth="1"/>
    <col min="4588" max="4588" width="19.7109375" style="161" customWidth="1"/>
    <col min="4589" max="4589" width="20.140625" style="161" customWidth="1"/>
    <col min="4590" max="4590" width="12.5703125" style="161" customWidth="1"/>
    <col min="4591" max="4591" width="33" style="161" customWidth="1"/>
    <col min="4592" max="4606" width="0" style="161" hidden="1"/>
    <col min="4607" max="4607" width="6.140625" style="161" customWidth="1"/>
    <col min="4608" max="4608" width="54.5703125" style="161" customWidth="1"/>
    <col min="4609" max="4609" width="19.7109375" style="161" customWidth="1"/>
    <col min="4610" max="4610" width="20.140625" style="161" customWidth="1"/>
    <col min="4611" max="4611" width="12.5703125" style="161" customWidth="1"/>
    <col min="4612" max="4612" width="33" style="161" customWidth="1"/>
    <col min="4613" max="4618" width="15.5703125" style="161" customWidth="1"/>
    <col min="4619" max="4841" width="9.140625" style="161" customWidth="1"/>
    <col min="4842" max="4842" width="6.140625" style="161" customWidth="1"/>
    <col min="4843" max="4843" width="54.5703125" style="161" customWidth="1"/>
    <col min="4844" max="4844" width="19.7109375" style="161" customWidth="1"/>
    <col min="4845" max="4845" width="20.140625" style="161" customWidth="1"/>
    <col min="4846" max="4846" width="12.5703125" style="161" customWidth="1"/>
    <col min="4847" max="4847" width="33" style="161" customWidth="1"/>
    <col min="4848" max="4862" width="0" style="161" hidden="1"/>
    <col min="4863" max="4863" width="6.140625" style="161" customWidth="1"/>
    <col min="4864" max="4864" width="54.5703125" style="161" customWidth="1"/>
    <col min="4865" max="4865" width="19.7109375" style="161" customWidth="1"/>
    <col min="4866" max="4866" width="20.140625" style="161" customWidth="1"/>
    <col min="4867" max="4867" width="12.5703125" style="161" customWidth="1"/>
    <col min="4868" max="4868" width="33" style="161" customWidth="1"/>
    <col min="4869" max="4874" width="15.5703125" style="161" customWidth="1"/>
    <col min="4875" max="5097" width="9.140625" style="161" customWidth="1"/>
    <col min="5098" max="5098" width="6.140625" style="161" customWidth="1"/>
    <col min="5099" max="5099" width="54.5703125" style="161" customWidth="1"/>
    <col min="5100" max="5100" width="19.7109375" style="161" customWidth="1"/>
    <col min="5101" max="5101" width="20.140625" style="161" customWidth="1"/>
    <col min="5102" max="5102" width="12.5703125" style="161" customWidth="1"/>
    <col min="5103" max="5103" width="33" style="161" customWidth="1"/>
    <col min="5104" max="5118" width="0" style="161" hidden="1"/>
    <col min="5119" max="5119" width="6.140625" style="161" customWidth="1"/>
    <col min="5120" max="5120" width="54.5703125" style="161" customWidth="1"/>
    <col min="5121" max="5121" width="19.7109375" style="161" customWidth="1"/>
    <col min="5122" max="5122" width="20.140625" style="161" customWidth="1"/>
    <col min="5123" max="5123" width="12.5703125" style="161" customWidth="1"/>
    <col min="5124" max="5124" width="33" style="161" customWidth="1"/>
    <col min="5125" max="5130" width="15.5703125" style="161" customWidth="1"/>
    <col min="5131" max="5353" width="9.140625" style="161" customWidth="1"/>
    <col min="5354" max="5354" width="6.140625" style="161" customWidth="1"/>
    <col min="5355" max="5355" width="54.5703125" style="161" customWidth="1"/>
    <col min="5356" max="5356" width="19.7109375" style="161" customWidth="1"/>
    <col min="5357" max="5357" width="20.140625" style="161" customWidth="1"/>
    <col min="5358" max="5358" width="12.5703125" style="161" customWidth="1"/>
    <col min="5359" max="5359" width="33" style="161" customWidth="1"/>
    <col min="5360" max="5374" width="0" style="161" hidden="1"/>
    <col min="5375" max="5375" width="6.140625" style="161" customWidth="1"/>
    <col min="5376" max="5376" width="54.5703125" style="161" customWidth="1"/>
    <col min="5377" max="5377" width="19.7109375" style="161" customWidth="1"/>
    <col min="5378" max="5378" width="20.140625" style="161" customWidth="1"/>
    <col min="5379" max="5379" width="12.5703125" style="161" customWidth="1"/>
    <col min="5380" max="5380" width="33" style="161" customWidth="1"/>
    <col min="5381" max="5386" width="15.5703125" style="161" customWidth="1"/>
    <col min="5387" max="5609" width="9.140625" style="161" customWidth="1"/>
    <col min="5610" max="5610" width="6.140625" style="161" customWidth="1"/>
    <col min="5611" max="5611" width="54.5703125" style="161" customWidth="1"/>
    <col min="5612" max="5612" width="19.7109375" style="161" customWidth="1"/>
    <col min="5613" max="5613" width="20.140625" style="161" customWidth="1"/>
    <col min="5614" max="5614" width="12.5703125" style="161" customWidth="1"/>
    <col min="5615" max="5615" width="33" style="161" customWidth="1"/>
    <col min="5616" max="5630" width="0" style="161" hidden="1"/>
    <col min="5631" max="5631" width="6.140625" style="161" customWidth="1"/>
    <col min="5632" max="5632" width="54.5703125" style="161" customWidth="1"/>
    <col min="5633" max="5633" width="19.7109375" style="161" customWidth="1"/>
    <col min="5634" max="5634" width="20.140625" style="161" customWidth="1"/>
    <col min="5635" max="5635" width="12.5703125" style="161" customWidth="1"/>
    <col min="5636" max="5636" width="33" style="161" customWidth="1"/>
    <col min="5637" max="5642" width="15.5703125" style="161" customWidth="1"/>
    <col min="5643" max="5865" width="9.140625" style="161" customWidth="1"/>
    <col min="5866" max="5866" width="6.140625" style="161" customWidth="1"/>
    <col min="5867" max="5867" width="54.5703125" style="161" customWidth="1"/>
    <col min="5868" max="5868" width="19.7109375" style="161" customWidth="1"/>
    <col min="5869" max="5869" width="20.140625" style="161" customWidth="1"/>
    <col min="5870" max="5870" width="12.5703125" style="161" customWidth="1"/>
    <col min="5871" max="5871" width="33" style="161" customWidth="1"/>
    <col min="5872" max="5886" width="0" style="161" hidden="1"/>
    <col min="5887" max="5887" width="6.140625" style="161" customWidth="1"/>
    <col min="5888" max="5888" width="54.5703125" style="161" customWidth="1"/>
    <col min="5889" max="5889" width="19.7109375" style="161" customWidth="1"/>
    <col min="5890" max="5890" width="20.140625" style="161" customWidth="1"/>
    <col min="5891" max="5891" width="12.5703125" style="161" customWidth="1"/>
    <col min="5892" max="5892" width="33" style="161" customWidth="1"/>
    <col min="5893" max="5898" width="15.5703125" style="161" customWidth="1"/>
    <col min="5899" max="6121" width="9.140625" style="161" customWidth="1"/>
    <col min="6122" max="6122" width="6.140625" style="161" customWidth="1"/>
    <col min="6123" max="6123" width="54.5703125" style="161" customWidth="1"/>
    <col min="6124" max="6124" width="19.7109375" style="161" customWidth="1"/>
    <col min="6125" max="6125" width="20.140625" style="161" customWidth="1"/>
    <col min="6126" max="6126" width="12.5703125" style="161" customWidth="1"/>
    <col min="6127" max="6127" width="33" style="161" customWidth="1"/>
    <col min="6128" max="6142" width="0" style="161" hidden="1"/>
    <col min="6143" max="6143" width="6.140625" style="161" customWidth="1"/>
    <col min="6144" max="6144" width="54.5703125" style="161" customWidth="1"/>
    <col min="6145" max="6145" width="19.7109375" style="161" customWidth="1"/>
    <col min="6146" max="6146" width="20.140625" style="161" customWidth="1"/>
    <col min="6147" max="6147" width="12.5703125" style="161" customWidth="1"/>
    <col min="6148" max="6148" width="33" style="161" customWidth="1"/>
    <col min="6149" max="6154" width="15.5703125" style="161" customWidth="1"/>
    <col min="6155" max="6377" width="9.140625" style="161" customWidth="1"/>
    <col min="6378" max="6378" width="6.140625" style="161" customWidth="1"/>
    <col min="6379" max="6379" width="54.5703125" style="161" customWidth="1"/>
    <col min="6380" max="6380" width="19.7109375" style="161" customWidth="1"/>
    <col min="6381" max="6381" width="20.140625" style="161" customWidth="1"/>
    <col min="6382" max="6382" width="12.5703125" style="161" customWidth="1"/>
    <col min="6383" max="6383" width="33" style="161" customWidth="1"/>
    <col min="6384" max="6398" width="0" style="161" hidden="1"/>
    <col min="6399" max="6399" width="6.140625" style="161" customWidth="1"/>
    <col min="6400" max="6400" width="54.5703125" style="161" customWidth="1"/>
    <col min="6401" max="6401" width="19.7109375" style="161" customWidth="1"/>
    <col min="6402" max="6402" width="20.140625" style="161" customWidth="1"/>
    <col min="6403" max="6403" width="12.5703125" style="161" customWidth="1"/>
    <col min="6404" max="6404" width="33" style="161" customWidth="1"/>
    <col min="6405" max="6410" width="15.5703125" style="161" customWidth="1"/>
    <col min="6411" max="6633" width="9.140625" style="161" customWidth="1"/>
    <col min="6634" max="6634" width="6.140625" style="161" customWidth="1"/>
    <col min="6635" max="6635" width="54.5703125" style="161" customWidth="1"/>
    <col min="6636" max="6636" width="19.7109375" style="161" customWidth="1"/>
    <col min="6637" max="6637" width="20.140625" style="161" customWidth="1"/>
    <col min="6638" max="6638" width="12.5703125" style="161" customWidth="1"/>
    <col min="6639" max="6639" width="33" style="161" customWidth="1"/>
    <col min="6640" max="6654" width="0" style="161" hidden="1"/>
    <col min="6655" max="6655" width="6.140625" style="161" customWidth="1"/>
    <col min="6656" max="6656" width="54.5703125" style="161" customWidth="1"/>
    <col min="6657" max="6657" width="19.7109375" style="161" customWidth="1"/>
    <col min="6658" max="6658" width="20.140625" style="161" customWidth="1"/>
    <col min="6659" max="6659" width="12.5703125" style="161" customWidth="1"/>
    <col min="6660" max="6660" width="33" style="161" customWidth="1"/>
    <col min="6661" max="6666" width="15.5703125" style="161" customWidth="1"/>
    <col min="6667" max="6889" width="9.140625" style="161" customWidth="1"/>
    <col min="6890" max="6890" width="6.140625" style="161" customWidth="1"/>
    <col min="6891" max="6891" width="54.5703125" style="161" customWidth="1"/>
    <col min="6892" max="6892" width="19.7109375" style="161" customWidth="1"/>
    <col min="6893" max="6893" width="20.140625" style="161" customWidth="1"/>
    <col min="6894" max="6894" width="12.5703125" style="161" customWidth="1"/>
    <col min="6895" max="6895" width="33" style="161" customWidth="1"/>
    <col min="6896" max="6910" width="0" style="161" hidden="1"/>
    <col min="6911" max="6911" width="6.140625" style="161" customWidth="1"/>
    <col min="6912" max="6912" width="54.5703125" style="161" customWidth="1"/>
    <col min="6913" max="6913" width="19.7109375" style="161" customWidth="1"/>
    <col min="6914" max="6914" width="20.140625" style="161" customWidth="1"/>
    <col min="6915" max="6915" width="12.5703125" style="161" customWidth="1"/>
    <col min="6916" max="6916" width="33" style="161" customWidth="1"/>
    <col min="6917" max="6922" width="15.5703125" style="161" customWidth="1"/>
    <col min="6923" max="7145" width="9.140625" style="161" customWidth="1"/>
    <col min="7146" max="7146" width="6.140625" style="161" customWidth="1"/>
    <col min="7147" max="7147" width="54.5703125" style="161" customWidth="1"/>
    <col min="7148" max="7148" width="19.7109375" style="161" customWidth="1"/>
    <col min="7149" max="7149" width="20.140625" style="161" customWidth="1"/>
    <col min="7150" max="7150" width="12.5703125" style="161" customWidth="1"/>
    <col min="7151" max="7151" width="33" style="161" customWidth="1"/>
    <col min="7152" max="7166" width="0" style="161" hidden="1"/>
    <col min="7167" max="7167" width="6.140625" style="161" customWidth="1"/>
    <col min="7168" max="7168" width="54.5703125" style="161" customWidth="1"/>
    <col min="7169" max="7169" width="19.7109375" style="161" customWidth="1"/>
    <col min="7170" max="7170" width="20.140625" style="161" customWidth="1"/>
    <col min="7171" max="7171" width="12.5703125" style="161" customWidth="1"/>
    <col min="7172" max="7172" width="33" style="161" customWidth="1"/>
    <col min="7173" max="7178" width="15.5703125" style="161" customWidth="1"/>
    <col min="7179" max="7401" width="9.140625" style="161" customWidth="1"/>
    <col min="7402" max="7402" width="6.140625" style="161" customWidth="1"/>
    <col min="7403" max="7403" width="54.5703125" style="161" customWidth="1"/>
    <col min="7404" max="7404" width="19.7109375" style="161" customWidth="1"/>
    <col min="7405" max="7405" width="20.140625" style="161" customWidth="1"/>
    <col min="7406" max="7406" width="12.5703125" style="161" customWidth="1"/>
    <col min="7407" max="7407" width="33" style="161" customWidth="1"/>
    <col min="7408" max="7422" width="0" style="161" hidden="1"/>
    <col min="7423" max="7423" width="6.140625" style="161" customWidth="1"/>
    <col min="7424" max="7424" width="54.5703125" style="161" customWidth="1"/>
    <col min="7425" max="7425" width="19.7109375" style="161" customWidth="1"/>
    <col min="7426" max="7426" width="20.140625" style="161" customWidth="1"/>
    <col min="7427" max="7427" width="12.5703125" style="161" customWidth="1"/>
    <col min="7428" max="7428" width="33" style="161" customWidth="1"/>
    <col min="7429" max="7434" width="15.5703125" style="161" customWidth="1"/>
    <col min="7435" max="7657" width="9.140625" style="161" customWidth="1"/>
    <col min="7658" max="7658" width="6.140625" style="161" customWidth="1"/>
    <col min="7659" max="7659" width="54.5703125" style="161" customWidth="1"/>
    <col min="7660" max="7660" width="19.7109375" style="161" customWidth="1"/>
    <col min="7661" max="7661" width="20.140625" style="161" customWidth="1"/>
    <col min="7662" max="7662" width="12.5703125" style="161" customWidth="1"/>
    <col min="7663" max="7663" width="33" style="161" customWidth="1"/>
    <col min="7664" max="7678" width="0" style="161" hidden="1"/>
    <col min="7679" max="7679" width="6.140625" style="161" customWidth="1"/>
    <col min="7680" max="7680" width="54.5703125" style="161" customWidth="1"/>
    <col min="7681" max="7681" width="19.7109375" style="161" customWidth="1"/>
    <col min="7682" max="7682" width="20.140625" style="161" customWidth="1"/>
    <col min="7683" max="7683" width="12.5703125" style="161" customWidth="1"/>
    <col min="7684" max="7684" width="33" style="161" customWidth="1"/>
    <col min="7685" max="7690" width="15.5703125" style="161" customWidth="1"/>
    <col min="7691" max="7913" width="9.140625" style="161" customWidth="1"/>
    <col min="7914" max="7914" width="6.140625" style="161" customWidth="1"/>
    <col min="7915" max="7915" width="54.5703125" style="161" customWidth="1"/>
    <col min="7916" max="7916" width="19.7109375" style="161" customWidth="1"/>
    <col min="7917" max="7917" width="20.140625" style="161" customWidth="1"/>
    <col min="7918" max="7918" width="12.5703125" style="161" customWidth="1"/>
    <col min="7919" max="7919" width="33" style="161" customWidth="1"/>
    <col min="7920" max="7934" width="0" style="161" hidden="1"/>
    <col min="7935" max="7935" width="6.140625" style="161" customWidth="1"/>
    <col min="7936" max="7936" width="54.5703125" style="161" customWidth="1"/>
    <col min="7937" max="7937" width="19.7109375" style="161" customWidth="1"/>
    <col min="7938" max="7938" width="20.140625" style="161" customWidth="1"/>
    <col min="7939" max="7939" width="12.5703125" style="161" customWidth="1"/>
    <col min="7940" max="7940" width="33" style="161" customWidth="1"/>
    <col min="7941" max="7946" width="15.5703125" style="161" customWidth="1"/>
    <col min="7947" max="8169" width="9.140625" style="161" customWidth="1"/>
    <col min="8170" max="8170" width="6.140625" style="161" customWidth="1"/>
    <col min="8171" max="8171" width="54.5703125" style="161" customWidth="1"/>
    <col min="8172" max="8172" width="19.7109375" style="161" customWidth="1"/>
    <col min="8173" max="8173" width="20.140625" style="161" customWidth="1"/>
    <col min="8174" max="8174" width="12.5703125" style="161" customWidth="1"/>
    <col min="8175" max="8175" width="33" style="161" customWidth="1"/>
    <col min="8176" max="8190" width="0" style="161" hidden="1"/>
    <col min="8191" max="8191" width="6.140625" style="161" customWidth="1"/>
    <col min="8192" max="8192" width="54.5703125" style="161" customWidth="1"/>
    <col min="8193" max="8193" width="19.7109375" style="161" customWidth="1"/>
    <col min="8194" max="8194" width="20.140625" style="161" customWidth="1"/>
    <col min="8195" max="8195" width="12.5703125" style="161" customWidth="1"/>
    <col min="8196" max="8196" width="33" style="161" customWidth="1"/>
    <col min="8197" max="8202" width="15.5703125" style="161" customWidth="1"/>
    <col min="8203" max="8425" width="9.140625" style="161" customWidth="1"/>
    <col min="8426" max="8426" width="6.140625" style="161" customWidth="1"/>
    <col min="8427" max="8427" width="54.5703125" style="161" customWidth="1"/>
    <col min="8428" max="8428" width="19.7109375" style="161" customWidth="1"/>
    <col min="8429" max="8429" width="20.140625" style="161" customWidth="1"/>
    <col min="8430" max="8430" width="12.5703125" style="161" customWidth="1"/>
    <col min="8431" max="8431" width="33" style="161" customWidth="1"/>
    <col min="8432" max="8446" width="0" style="161" hidden="1"/>
    <col min="8447" max="8447" width="6.140625" style="161" customWidth="1"/>
    <col min="8448" max="8448" width="54.5703125" style="161" customWidth="1"/>
    <col min="8449" max="8449" width="19.7109375" style="161" customWidth="1"/>
    <col min="8450" max="8450" width="20.140625" style="161" customWidth="1"/>
    <col min="8451" max="8451" width="12.5703125" style="161" customWidth="1"/>
    <col min="8452" max="8452" width="33" style="161" customWidth="1"/>
    <col min="8453" max="8458" width="15.5703125" style="161" customWidth="1"/>
    <col min="8459" max="8681" width="9.140625" style="161" customWidth="1"/>
    <col min="8682" max="8682" width="6.140625" style="161" customWidth="1"/>
    <col min="8683" max="8683" width="54.5703125" style="161" customWidth="1"/>
    <col min="8684" max="8684" width="19.7109375" style="161" customWidth="1"/>
    <col min="8685" max="8685" width="20.140625" style="161" customWidth="1"/>
    <col min="8686" max="8686" width="12.5703125" style="161" customWidth="1"/>
    <col min="8687" max="8687" width="33" style="161" customWidth="1"/>
    <col min="8688" max="8702" width="0" style="161" hidden="1"/>
    <col min="8703" max="8703" width="6.140625" style="161" customWidth="1"/>
    <col min="8704" max="8704" width="54.5703125" style="161" customWidth="1"/>
    <col min="8705" max="8705" width="19.7109375" style="161" customWidth="1"/>
    <col min="8706" max="8706" width="20.140625" style="161" customWidth="1"/>
    <col min="8707" max="8707" width="12.5703125" style="161" customWidth="1"/>
    <col min="8708" max="8708" width="33" style="161" customWidth="1"/>
    <col min="8709" max="8714" width="15.5703125" style="161" customWidth="1"/>
    <col min="8715" max="8937" width="9.140625" style="161" customWidth="1"/>
    <col min="8938" max="8938" width="6.140625" style="161" customWidth="1"/>
    <col min="8939" max="8939" width="54.5703125" style="161" customWidth="1"/>
    <col min="8940" max="8940" width="19.7109375" style="161" customWidth="1"/>
    <col min="8941" max="8941" width="20.140625" style="161" customWidth="1"/>
    <col min="8942" max="8942" width="12.5703125" style="161" customWidth="1"/>
    <col min="8943" max="8943" width="33" style="161" customWidth="1"/>
    <col min="8944" max="8958" width="0" style="161" hidden="1"/>
    <col min="8959" max="8959" width="6.140625" style="161" customWidth="1"/>
    <col min="8960" max="8960" width="54.5703125" style="161" customWidth="1"/>
    <col min="8961" max="8961" width="19.7109375" style="161" customWidth="1"/>
    <col min="8962" max="8962" width="20.140625" style="161" customWidth="1"/>
    <col min="8963" max="8963" width="12.5703125" style="161" customWidth="1"/>
    <col min="8964" max="8964" width="33" style="161" customWidth="1"/>
    <col min="8965" max="8970" width="15.5703125" style="161" customWidth="1"/>
    <col min="8971" max="9193" width="9.140625" style="161" customWidth="1"/>
    <col min="9194" max="9194" width="6.140625" style="161" customWidth="1"/>
    <col min="9195" max="9195" width="54.5703125" style="161" customWidth="1"/>
    <col min="9196" max="9196" width="19.7109375" style="161" customWidth="1"/>
    <col min="9197" max="9197" width="20.140625" style="161" customWidth="1"/>
    <col min="9198" max="9198" width="12.5703125" style="161" customWidth="1"/>
    <col min="9199" max="9199" width="33" style="161" customWidth="1"/>
    <col min="9200" max="9214" width="0" style="161" hidden="1"/>
    <col min="9215" max="9215" width="6.140625" style="161" customWidth="1"/>
    <col min="9216" max="9216" width="54.5703125" style="161" customWidth="1"/>
    <col min="9217" max="9217" width="19.7109375" style="161" customWidth="1"/>
    <col min="9218" max="9218" width="20.140625" style="161" customWidth="1"/>
    <col min="9219" max="9219" width="12.5703125" style="161" customWidth="1"/>
    <col min="9220" max="9220" width="33" style="161" customWidth="1"/>
    <col min="9221" max="9226" width="15.5703125" style="161" customWidth="1"/>
    <col min="9227" max="9449" width="9.140625" style="161" customWidth="1"/>
    <col min="9450" max="9450" width="6.140625" style="161" customWidth="1"/>
    <col min="9451" max="9451" width="54.5703125" style="161" customWidth="1"/>
    <col min="9452" max="9452" width="19.7109375" style="161" customWidth="1"/>
    <col min="9453" max="9453" width="20.140625" style="161" customWidth="1"/>
    <col min="9454" max="9454" width="12.5703125" style="161" customWidth="1"/>
    <col min="9455" max="9455" width="33" style="161" customWidth="1"/>
    <col min="9456" max="9470" width="0" style="161" hidden="1"/>
    <col min="9471" max="9471" width="6.140625" style="161" customWidth="1"/>
    <col min="9472" max="9472" width="54.5703125" style="161" customWidth="1"/>
    <col min="9473" max="9473" width="19.7109375" style="161" customWidth="1"/>
    <col min="9474" max="9474" width="20.140625" style="161" customWidth="1"/>
    <col min="9475" max="9475" width="12.5703125" style="161" customWidth="1"/>
    <col min="9476" max="9476" width="33" style="161" customWidth="1"/>
    <col min="9477" max="9482" width="15.5703125" style="161" customWidth="1"/>
    <col min="9483" max="9705" width="9.140625" style="161" customWidth="1"/>
    <col min="9706" max="9706" width="6.140625" style="161" customWidth="1"/>
    <col min="9707" max="9707" width="54.5703125" style="161" customWidth="1"/>
    <col min="9708" max="9708" width="19.7109375" style="161" customWidth="1"/>
    <col min="9709" max="9709" width="20.140625" style="161" customWidth="1"/>
    <col min="9710" max="9710" width="12.5703125" style="161" customWidth="1"/>
    <col min="9711" max="9711" width="33" style="161" customWidth="1"/>
    <col min="9712" max="9726" width="0" style="161" hidden="1"/>
    <col min="9727" max="9727" width="6.140625" style="161" customWidth="1"/>
    <col min="9728" max="9728" width="54.5703125" style="161" customWidth="1"/>
    <col min="9729" max="9729" width="19.7109375" style="161" customWidth="1"/>
    <col min="9730" max="9730" width="20.140625" style="161" customWidth="1"/>
    <col min="9731" max="9731" width="12.5703125" style="161" customWidth="1"/>
    <col min="9732" max="9732" width="33" style="161" customWidth="1"/>
    <col min="9733" max="9738" width="15.5703125" style="161" customWidth="1"/>
    <col min="9739" max="9961" width="9.140625" style="161" customWidth="1"/>
    <col min="9962" max="9962" width="6.140625" style="161" customWidth="1"/>
    <col min="9963" max="9963" width="54.5703125" style="161" customWidth="1"/>
    <col min="9964" max="9964" width="19.7109375" style="161" customWidth="1"/>
    <col min="9965" max="9965" width="20.140625" style="161" customWidth="1"/>
    <col min="9966" max="9966" width="12.5703125" style="161" customWidth="1"/>
    <col min="9967" max="9967" width="33" style="161" customWidth="1"/>
    <col min="9968" max="9982" width="0" style="161" hidden="1"/>
    <col min="9983" max="9983" width="6.140625" style="161" customWidth="1"/>
    <col min="9984" max="9984" width="54.5703125" style="161" customWidth="1"/>
    <col min="9985" max="9985" width="19.7109375" style="161" customWidth="1"/>
    <col min="9986" max="9986" width="20.140625" style="161" customWidth="1"/>
    <col min="9987" max="9987" width="12.5703125" style="161" customWidth="1"/>
    <col min="9988" max="9988" width="33" style="161" customWidth="1"/>
    <col min="9989" max="9994" width="15.5703125" style="161" customWidth="1"/>
    <col min="9995" max="10217" width="9.140625" style="161" customWidth="1"/>
    <col min="10218" max="10218" width="6.140625" style="161" customWidth="1"/>
    <col min="10219" max="10219" width="54.5703125" style="161" customWidth="1"/>
    <col min="10220" max="10220" width="19.7109375" style="161" customWidth="1"/>
    <col min="10221" max="10221" width="20.140625" style="161" customWidth="1"/>
    <col min="10222" max="10222" width="12.5703125" style="161" customWidth="1"/>
    <col min="10223" max="10223" width="33" style="161" customWidth="1"/>
    <col min="10224" max="10238" width="0" style="161" hidden="1"/>
    <col min="10239" max="10239" width="6.140625" style="161" customWidth="1"/>
    <col min="10240" max="10240" width="54.5703125" style="161" customWidth="1"/>
    <col min="10241" max="10241" width="19.7109375" style="161" customWidth="1"/>
    <col min="10242" max="10242" width="20.140625" style="161" customWidth="1"/>
    <col min="10243" max="10243" width="12.5703125" style="161" customWidth="1"/>
    <col min="10244" max="10244" width="33" style="161" customWidth="1"/>
    <col min="10245" max="10250" width="15.5703125" style="161" customWidth="1"/>
    <col min="10251" max="10473" width="9.140625" style="161" customWidth="1"/>
    <col min="10474" max="10474" width="6.140625" style="161" customWidth="1"/>
    <col min="10475" max="10475" width="54.5703125" style="161" customWidth="1"/>
    <col min="10476" max="10476" width="19.7109375" style="161" customWidth="1"/>
    <col min="10477" max="10477" width="20.140625" style="161" customWidth="1"/>
    <col min="10478" max="10478" width="12.5703125" style="161" customWidth="1"/>
    <col min="10479" max="10479" width="33" style="161" customWidth="1"/>
    <col min="10480" max="10494" width="0" style="161" hidden="1"/>
    <col min="10495" max="10495" width="6.140625" style="161" customWidth="1"/>
    <col min="10496" max="10496" width="54.5703125" style="161" customWidth="1"/>
    <col min="10497" max="10497" width="19.7109375" style="161" customWidth="1"/>
    <col min="10498" max="10498" width="20.140625" style="161" customWidth="1"/>
    <col min="10499" max="10499" width="12.5703125" style="161" customWidth="1"/>
    <col min="10500" max="10500" width="33" style="161" customWidth="1"/>
    <col min="10501" max="10506" width="15.5703125" style="161" customWidth="1"/>
    <col min="10507" max="10729" width="9.140625" style="161" customWidth="1"/>
    <col min="10730" max="10730" width="6.140625" style="161" customWidth="1"/>
    <col min="10731" max="10731" width="54.5703125" style="161" customWidth="1"/>
    <col min="10732" max="10732" width="19.7109375" style="161" customWidth="1"/>
    <col min="10733" max="10733" width="20.140625" style="161" customWidth="1"/>
    <col min="10734" max="10734" width="12.5703125" style="161" customWidth="1"/>
    <col min="10735" max="10735" width="33" style="161" customWidth="1"/>
    <col min="10736" max="10750" width="0" style="161" hidden="1"/>
    <col min="10751" max="10751" width="6.140625" style="161" customWidth="1"/>
    <col min="10752" max="10752" width="54.5703125" style="161" customWidth="1"/>
    <col min="10753" max="10753" width="19.7109375" style="161" customWidth="1"/>
    <col min="10754" max="10754" width="20.140625" style="161" customWidth="1"/>
    <col min="10755" max="10755" width="12.5703125" style="161" customWidth="1"/>
    <col min="10756" max="10756" width="33" style="161" customWidth="1"/>
    <col min="10757" max="10762" width="15.5703125" style="161" customWidth="1"/>
    <col min="10763" max="10985" width="9.140625" style="161" customWidth="1"/>
    <col min="10986" max="10986" width="6.140625" style="161" customWidth="1"/>
    <col min="10987" max="10987" width="54.5703125" style="161" customWidth="1"/>
    <col min="10988" max="10988" width="19.7109375" style="161" customWidth="1"/>
    <col min="10989" max="10989" width="20.140625" style="161" customWidth="1"/>
    <col min="10990" max="10990" width="12.5703125" style="161" customWidth="1"/>
    <col min="10991" max="10991" width="33" style="161" customWidth="1"/>
    <col min="10992" max="11006" width="0" style="161" hidden="1"/>
    <col min="11007" max="11007" width="6.140625" style="161" customWidth="1"/>
    <col min="11008" max="11008" width="54.5703125" style="161" customWidth="1"/>
    <col min="11009" max="11009" width="19.7109375" style="161" customWidth="1"/>
    <col min="11010" max="11010" width="20.140625" style="161" customWidth="1"/>
    <col min="11011" max="11011" width="12.5703125" style="161" customWidth="1"/>
    <col min="11012" max="11012" width="33" style="161" customWidth="1"/>
    <col min="11013" max="11018" width="15.5703125" style="161" customWidth="1"/>
    <col min="11019" max="11241" width="9.140625" style="161" customWidth="1"/>
    <col min="11242" max="11242" width="6.140625" style="161" customWidth="1"/>
    <col min="11243" max="11243" width="54.5703125" style="161" customWidth="1"/>
    <col min="11244" max="11244" width="19.7109375" style="161" customWidth="1"/>
    <col min="11245" max="11245" width="20.140625" style="161" customWidth="1"/>
    <col min="11246" max="11246" width="12.5703125" style="161" customWidth="1"/>
    <col min="11247" max="11247" width="33" style="161" customWidth="1"/>
    <col min="11248" max="11262" width="0" style="161" hidden="1"/>
    <col min="11263" max="11263" width="6.140625" style="161" customWidth="1"/>
    <col min="11264" max="11264" width="54.5703125" style="161" customWidth="1"/>
    <col min="11265" max="11265" width="19.7109375" style="161" customWidth="1"/>
    <col min="11266" max="11266" width="20.140625" style="161" customWidth="1"/>
    <col min="11267" max="11267" width="12.5703125" style="161" customWidth="1"/>
    <col min="11268" max="11268" width="33" style="161" customWidth="1"/>
    <col min="11269" max="11274" width="15.5703125" style="161" customWidth="1"/>
    <col min="11275" max="11497" width="9.140625" style="161" customWidth="1"/>
    <col min="11498" max="11498" width="6.140625" style="161" customWidth="1"/>
    <col min="11499" max="11499" width="54.5703125" style="161" customWidth="1"/>
    <col min="11500" max="11500" width="19.7109375" style="161" customWidth="1"/>
    <col min="11501" max="11501" width="20.140625" style="161" customWidth="1"/>
    <col min="11502" max="11502" width="12.5703125" style="161" customWidth="1"/>
    <col min="11503" max="11503" width="33" style="161" customWidth="1"/>
    <col min="11504" max="11518" width="0" style="161" hidden="1"/>
    <col min="11519" max="11519" width="6.140625" style="161" customWidth="1"/>
    <col min="11520" max="11520" width="54.5703125" style="161" customWidth="1"/>
    <col min="11521" max="11521" width="19.7109375" style="161" customWidth="1"/>
    <col min="11522" max="11522" width="20.140625" style="161" customWidth="1"/>
    <col min="11523" max="11523" width="12.5703125" style="161" customWidth="1"/>
    <col min="11524" max="11524" width="33" style="161" customWidth="1"/>
    <col min="11525" max="11530" width="15.5703125" style="161" customWidth="1"/>
    <col min="11531" max="11753" width="9.140625" style="161" customWidth="1"/>
    <col min="11754" max="11754" width="6.140625" style="161" customWidth="1"/>
    <col min="11755" max="11755" width="54.5703125" style="161" customWidth="1"/>
    <col min="11756" max="11756" width="19.7109375" style="161" customWidth="1"/>
    <col min="11757" max="11757" width="20.140625" style="161" customWidth="1"/>
    <col min="11758" max="11758" width="12.5703125" style="161" customWidth="1"/>
    <col min="11759" max="11759" width="33" style="161" customWidth="1"/>
    <col min="11760" max="11774" width="0" style="161" hidden="1"/>
    <col min="11775" max="11775" width="6.140625" style="161" customWidth="1"/>
    <col min="11776" max="11776" width="54.5703125" style="161" customWidth="1"/>
    <col min="11777" max="11777" width="19.7109375" style="161" customWidth="1"/>
    <col min="11778" max="11778" width="20.140625" style="161" customWidth="1"/>
    <col min="11779" max="11779" width="12.5703125" style="161" customWidth="1"/>
    <col min="11780" max="11780" width="33" style="161" customWidth="1"/>
    <col min="11781" max="11786" width="15.5703125" style="161" customWidth="1"/>
    <col min="11787" max="12009" width="9.140625" style="161" customWidth="1"/>
    <col min="12010" max="12010" width="6.140625" style="161" customWidth="1"/>
    <col min="12011" max="12011" width="54.5703125" style="161" customWidth="1"/>
    <col min="12012" max="12012" width="19.7109375" style="161" customWidth="1"/>
    <col min="12013" max="12013" width="20.140625" style="161" customWidth="1"/>
    <col min="12014" max="12014" width="12.5703125" style="161" customWidth="1"/>
    <col min="12015" max="12015" width="33" style="161" customWidth="1"/>
    <col min="12016" max="12030" width="0" style="161" hidden="1"/>
    <col min="12031" max="12031" width="6.140625" style="161" customWidth="1"/>
    <col min="12032" max="12032" width="54.5703125" style="161" customWidth="1"/>
    <col min="12033" max="12033" width="19.7109375" style="161" customWidth="1"/>
    <col min="12034" max="12034" width="20.140625" style="161" customWidth="1"/>
    <col min="12035" max="12035" width="12.5703125" style="161" customWidth="1"/>
    <col min="12036" max="12036" width="33" style="161" customWidth="1"/>
    <col min="12037" max="12042" width="15.5703125" style="161" customWidth="1"/>
    <col min="12043" max="12265" width="9.140625" style="161" customWidth="1"/>
    <col min="12266" max="12266" width="6.140625" style="161" customWidth="1"/>
    <col min="12267" max="12267" width="54.5703125" style="161" customWidth="1"/>
    <col min="12268" max="12268" width="19.7109375" style="161" customWidth="1"/>
    <col min="12269" max="12269" width="20.140625" style="161" customWidth="1"/>
    <col min="12270" max="12270" width="12.5703125" style="161" customWidth="1"/>
    <col min="12271" max="12271" width="33" style="161" customWidth="1"/>
    <col min="12272" max="12286" width="0" style="161" hidden="1"/>
    <col min="12287" max="12287" width="6.140625" style="161" customWidth="1"/>
    <col min="12288" max="12288" width="54.5703125" style="161" customWidth="1"/>
    <col min="12289" max="12289" width="19.7109375" style="161" customWidth="1"/>
    <col min="12290" max="12290" width="20.140625" style="161" customWidth="1"/>
    <col min="12291" max="12291" width="12.5703125" style="161" customWidth="1"/>
    <col min="12292" max="12292" width="33" style="161" customWidth="1"/>
    <col min="12293" max="12298" width="15.5703125" style="161" customWidth="1"/>
    <col min="12299" max="12521" width="9.140625" style="161" customWidth="1"/>
    <col min="12522" max="12522" width="6.140625" style="161" customWidth="1"/>
    <col min="12523" max="12523" width="54.5703125" style="161" customWidth="1"/>
    <col min="12524" max="12524" width="19.7109375" style="161" customWidth="1"/>
    <col min="12525" max="12525" width="20.140625" style="161" customWidth="1"/>
    <col min="12526" max="12526" width="12.5703125" style="161" customWidth="1"/>
    <col min="12527" max="12527" width="33" style="161" customWidth="1"/>
    <col min="12528" max="12542" width="0" style="161" hidden="1"/>
    <col min="12543" max="12543" width="6.140625" style="161" customWidth="1"/>
    <col min="12544" max="12544" width="54.5703125" style="161" customWidth="1"/>
    <col min="12545" max="12545" width="19.7109375" style="161" customWidth="1"/>
    <col min="12546" max="12546" width="20.140625" style="161" customWidth="1"/>
    <col min="12547" max="12547" width="12.5703125" style="161" customWidth="1"/>
    <col min="12548" max="12548" width="33" style="161" customWidth="1"/>
    <col min="12549" max="12554" width="15.5703125" style="161" customWidth="1"/>
    <col min="12555" max="12777" width="9.140625" style="161" customWidth="1"/>
    <col min="12778" max="12778" width="6.140625" style="161" customWidth="1"/>
    <col min="12779" max="12779" width="54.5703125" style="161" customWidth="1"/>
    <col min="12780" max="12780" width="19.7109375" style="161" customWidth="1"/>
    <col min="12781" max="12781" width="20.140625" style="161" customWidth="1"/>
    <col min="12782" max="12782" width="12.5703125" style="161" customWidth="1"/>
    <col min="12783" max="12783" width="33" style="161" customWidth="1"/>
    <col min="12784" max="12798" width="0" style="161" hidden="1"/>
    <col min="12799" max="12799" width="6.140625" style="161" customWidth="1"/>
    <col min="12800" max="12800" width="54.5703125" style="161" customWidth="1"/>
    <col min="12801" max="12801" width="19.7109375" style="161" customWidth="1"/>
    <col min="12802" max="12802" width="20.140625" style="161" customWidth="1"/>
    <col min="12803" max="12803" width="12.5703125" style="161" customWidth="1"/>
    <col min="12804" max="12804" width="33" style="161" customWidth="1"/>
    <col min="12805" max="12810" width="15.5703125" style="161" customWidth="1"/>
    <col min="12811" max="13033" width="9.140625" style="161" customWidth="1"/>
    <col min="13034" max="13034" width="6.140625" style="161" customWidth="1"/>
    <col min="13035" max="13035" width="54.5703125" style="161" customWidth="1"/>
    <col min="13036" max="13036" width="19.7109375" style="161" customWidth="1"/>
    <col min="13037" max="13037" width="20.140625" style="161" customWidth="1"/>
    <col min="13038" max="13038" width="12.5703125" style="161" customWidth="1"/>
    <col min="13039" max="13039" width="33" style="161" customWidth="1"/>
    <col min="13040" max="13054" width="0" style="161" hidden="1"/>
    <col min="13055" max="13055" width="6.140625" style="161" customWidth="1"/>
    <col min="13056" max="13056" width="54.5703125" style="161" customWidth="1"/>
    <col min="13057" max="13057" width="19.7109375" style="161" customWidth="1"/>
    <col min="13058" max="13058" width="20.140625" style="161" customWidth="1"/>
    <col min="13059" max="13059" width="12.5703125" style="161" customWidth="1"/>
    <col min="13060" max="13060" width="33" style="161" customWidth="1"/>
    <col min="13061" max="13066" width="15.5703125" style="161" customWidth="1"/>
    <col min="13067" max="13289" width="9.140625" style="161" customWidth="1"/>
    <col min="13290" max="13290" width="6.140625" style="161" customWidth="1"/>
    <col min="13291" max="13291" width="54.5703125" style="161" customWidth="1"/>
    <col min="13292" max="13292" width="19.7109375" style="161" customWidth="1"/>
    <col min="13293" max="13293" width="20.140625" style="161" customWidth="1"/>
    <col min="13294" max="13294" width="12.5703125" style="161" customWidth="1"/>
    <col min="13295" max="13295" width="33" style="161" customWidth="1"/>
    <col min="13296" max="13310" width="0" style="161" hidden="1"/>
    <col min="13311" max="13311" width="6.140625" style="161" customWidth="1"/>
    <col min="13312" max="13312" width="54.5703125" style="161" customWidth="1"/>
    <col min="13313" max="13313" width="19.7109375" style="161" customWidth="1"/>
    <col min="13314" max="13314" width="20.140625" style="161" customWidth="1"/>
    <col min="13315" max="13315" width="12.5703125" style="161" customWidth="1"/>
    <col min="13316" max="13316" width="33" style="161" customWidth="1"/>
    <col min="13317" max="13322" width="15.5703125" style="161" customWidth="1"/>
    <col min="13323" max="13545" width="9.140625" style="161" customWidth="1"/>
    <col min="13546" max="13546" width="6.140625" style="161" customWidth="1"/>
    <col min="13547" max="13547" width="54.5703125" style="161" customWidth="1"/>
    <col min="13548" max="13548" width="19.7109375" style="161" customWidth="1"/>
    <col min="13549" max="13549" width="20.140625" style="161" customWidth="1"/>
    <col min="13550" max="13550" width="12.5703125" style="161" customWidth="1"/>
    <col min="13551" max="13551" width="33" style="161" customWidth="1"/>
    <col min="13552" max="13566" width="0" style="161" hidden="1"/>
    <col min="13567" max="13567" width="6.140625" style="161" customWidth="1"/>
    <col min="13568" max="13568" width="54.5703125" style="161" customWidth="1"/>
    <col min="13569" max="13569" width="19.7109375" style="161" customWidth="1"/>
    <col min="13570" max="13570" width="20.140625" style="161" customWidth="1"/>
    <col min="13571" max="13571" width="12.5703125" style="161" customWidth="1"/>
    <col min="13572" max="13572" width="33" style="161" customWidth="1"/>
    <col min="13573" max="13578" width="15.5703125" style="161" customWidth="1"/>
    <col min="13579" max="13801" width="9.140625" style="161" customWidth="1"/>
    <col min="13802" max="13802" width="6.140625" style="161" customWidth="1"/>
    <col min="13803" max="13803" width="54.5703125" style="161" customWidth="1"/>
    <col min="13804" max="13804" width="19.7109375" style="161" customWidth="1"/>
    <col min="13805" max="13805" width="20.140625" style="161" customWidth="1"/>
    <col min="13806" max="13806" width="12.5703125" style="161" customWidth="1"/>
    <col min="13807" max="13807" width="33" style="161" customWidth="1"/>
    <col min="13808" max="13822" width="0" style="161" hidden="1"/>
    <col min="13823" max="13823" width="6.140625" style="161" customWidth="1"/>
    <col min="13824" max="13824" width="54.5703125" style="161" customWidth="1"/>
    <col min="13825" max="13825" width="19.7109375" style="161" customWidth="1"/>
    <col min="13826" max="13826" width="20.140625" style="161" customWidth="1"/>
    <col min="13827" max="13827" width="12.5703125" style="161" customWidth="1"/>
    <col min="13828" max="13828" width="33" style="161" customWidth="1"/>
    <col min="13829" max="13834" width="15.5703125" style="161" customWidth="1"/>
    <col min="13835" max="14057" width="9.140625" style="161" customWidth="1"/>
    <col min="14058" max="14058" width="6.140625" style="161" customWidth="1"/>
    <col min="14059" max="14059" width="54.5703125" style="161" customWidth="1"/>
    <col min="14060" max="14060" width="19.7109375" style="161" customWidth="1"/>
    <col min="14061" max="14061" width="20.140625" style="161" customWidth="1"/>
    <col min="14062" max="14062" width="12.5703125" style="161" customWidth="1"/>
    <col min="14063" max="14063" width="33" style="161" customWidth="1"/>
    <col min="14064" max="14078" width="0" style="161" hidden="1"/>
    <col min="14079" max="14079" width="6.140625" style="161" customWidth="1"/>
    <col min="14080" max="14080" width="54.5703125" style="161" customWidth="1"/>
    <col min="14081" max="14081" width="19.7109375" style="161" customWidth="1"/>
    <col min="14082" max="14082" width="20.140625" style="161" customWidth="1"/>
    <col min="14083" max="14083" width="12.5703125" style="161" customWidth="1"/>
    <col min="14084" max="14084" width="33" style="161" customWidth="1"/>
    <col min="14085" max="14090" width="15.5703125" style="161" customWidth="1"/>
    <col min="14091" max="14313" width="9.140625" style="161" customWidth="1"/>
    <col min="14314" max="14314" width="6.140625" style="161" customWidth="1"/>
    <col min="14315" max="14315" width="54.5703125" style="161" customWidth="1"/>
    <col min="14316" max="14316" width="19.7109375" style="161" customWidth="1"/>
    <col min="14317" max="14317" width="20.140625" style="161" customWidth="1"/>
    <col min="14318" max="14318" width="12.5703125" style="161" customWidth="1"/>
    <col min="14319" max="14319" width="33" style="161" customWidth="1"/>
    <col min="14320" max="14334" width="0" style="161" hidden="1"/>
    <col min="14335" max="14335" width="6.140625" style="161" customWidth="1"/>
    <col min="14336" max="14336" width="54.5703125" style="161" customWidth="1"/>
    <col min="14337" max="14337" width="19.7109375" style="161" customWidth="1"/>
    <col min="14338" max="14338" width="20.140625" style="161" customWidth="1"/>
    <col min="14339" max="14339" width="12.5703125" style="161" customWidth="1"/>
    <col min="14340" max="14340" width="33" style="161" customWidth="1"/>
    <col min="14341" max="14346" width="15.5703125" style="161" customWidth="1"/>
    <col min="14347" max="14569" width="9.140625" style="161" customWidth="1"/>
    <col min="14570" max="14570" width="6.140625" style="161" customWidth="1"/>
    <col min="14571" max="14571" width="54.5703125" style="161" customWidth="1"/>
    <col min="14572" max="14572" width="19.7109375" style="161" customWidth="1"/>
    <col min="14573" max="14573" width="20.140625" style="161" customWidth="1"/>
    <col min="14574" max="14574" width="12.5703125" style="161" customWidth="1"/>
    <col min="14575" max="14575" width="33" style="161" customWidth="1"/>
    <col min="14576" max="14590" width="0" style="161" hidden="1"/>
    <col min="14591" max="14591" width="6.140625" style="161" customWidth="1"/>
    <col min="14592" max="14592" width="54.5703125" style="161" customWidth="1"/>
    <col min="14593" max="14593" width="19.7109375" style="161" customWidth="1"/>
    <col min="14594" max="14594" width="20.140625" style="161" customWidth="1"/>
    <col min="14595" max="14595" width="12.5703125" style="161" customWidth="1"/>
    <col min="14596" max="14596" width="33" style="161" customWidth="1"/>
    <col min="14597" max="14602" width="15.5703125" style="161" customWidth="1"/>
    <col min="14603" max="14825" width="9.140625" style="161" customWidth="1"/>
    <col min="14826" max="14826" width="6.140625" style="161" customWidth="1"/>
    <col min="14827" max="14827" width="54.5703125" style="161" customWidth="1"/>
    <col min="14828" max="14828" width="19.7109375" style="161" customWidth="1"/>
    <col min="14829" max="14829" width="20.140625" style="161" customWidth="1"/>
    <col min="14830" max="14830" width="12.5703125" style="161" customWidth="1"/>
    <col min="14831" max="14831" width="33" style="161" customWidth="1"/>
    <col min="14832" max="14846" width="0" style="161" hidden="1"/>
    <col min="14847" max="14847" width="6.140625" style="161" customWidth="1"/>
    <col min="14848" max="14848" width="54.5703125" style="161" customWidth="1"/>
    <col min="14849" max="14849" width="19.7109375" style="161" customWidth="1"/>
    <col min="14850" max="14850" width="20.140625" style="161" customWidth="1"/>
    <col min="14851" max="14851" width="12.5703125" style="161" customWidth="1"/>
    <col min="14852" max="14852" width="33" style="161" customWidth="1"/>
    <col min="14853" max="14858" width="15.5703125" style="161" customWidth="1"/>
    <col min="14859" max="15081" width="9.140625" style="161" customWidth="1"/>
    <col min="15082" max="15082" width="6.140625" style="161" customWidth="1"/>
    <col min="15083" max="15083" width="54.5703125" style="161" customWidth="1"/>
    <col min="15084" max="15084" width="19.7109375" style="161" customWidth="1"/>
    <col min="15085" max="15085" width="20.140625" style="161" customWidth="1"/>
    <col min="15086" max="15086" width="12.5703125" style="161" customWidth="1"/>
    <col min="15087" max="15087" width="33" style="161" customWidth="1"/>
    <col min="15088" max="15102" width="0" style="161" hidden="1"/>
    <col min="15103" max="15103" width="6.140625" style="161" customWidth="1"/>
    <col min="15104" max="15104" width="54.5703125" style="161" customWidth="1"/>
    <col min="15105" max="15105" width="19.7109375" style="161" customWidth="1"/>
    <col min="15106" max="15106" width="20.140625" style="161" customWidth="1"/>
    <col min="15107" max="15107" width="12.5703125" style="161" customWidth="1"/>
    <col min="15108" max="15108" width="33" style="161" customWidth="1"/>
    <col min="15109" max="15114" width="15.5703125" style="161" customWidth="1"/>
    <col min="15115" max="15337" width="9.140625" style="161" customWidth="1"/>
    <col min="15338" max="15338" width="6.140625" style="161" customWidth="1"/>
    <col min="15339" max="15339" width="54.5703125" style="161" customWidth="1"/>
    <col min="15340" max="15340" width="19.7109375" style="161" customWidth="1"/>
    <col min="15341" max="15341" width="20.140625" style="161" customWidth="1"/>
    <col min="15342" max="15342" width="12.5703125" style="161" customWidth="1"/>
    <col min="15343" max="15343" width="33" style="161" customWidth="1"/>
    <col min="15344" max="15358" width="0" style="161" hidden="1"/>
    <col min="15359" max="15359" width="6.140625" style="161" customWidth="1"/>
    <col min="15360" max="15360" width="54.5703125" style="161" customWidth="1"/>
    <col min="15361" max="15361" width="19.7109375" style="161" customWidth="1"/>
    <col min="15362" max="15362" width="20.140625" style="161" customWidth="1"/>
    <col min="15363" max="15363" width="12.5703125" style="161" customWidth="1"/>
    <col min="15364" max="15364" width="33" style="161" customWidth="1"/>
    <col min="15365" max="15370" width="15.5703125" style="161" customWidth="1"/>
    <col min="15371" max="15593" width="9.140625" style="161" customWidth="1"/>
    <col min="15594" max="15594" width="6.140625" style="161" customWidth="1"/>
    <col min="15595" max="15595" width="54.5703125" style="161" customWidth="1"/>
    <col min="15596" max="15596" width="19.7109375" style="161" customWidth="1"/>
    <col min="15597" max="15597" width="20.140625" style="161" customWidth="1"/>
    <col min="15598" max="15598" width="12.5703125" style="161" customWidth="1"/>
    <col min="15599" max="15599" width="33" style="161" customWidth="1"/>
    <col min="15600" max="15614" width="0" style="161" hidden="1"/>
    <col min="15615" max="15615" width="6.140625" style="161" customWidth="1"/>
    <col min="15616" max="15616" width="54.5703125" style="161" customWidth="1"/>
    <col min="15617" max="15617" width="19.7109375" style="161" customWidth="1"/>
    <col min="15618" max="15618" width="20.140625" style="161" customWidth="1"/>
    <col min="15619" max="15619" width="12.5703125" style="161" customWidth="1"/>
    <col min="15620" max="15620" width="33" style="161" customWidth="1"/>
    <col min="15621" max="15626" width="15.5703125" style="161" customWidth="1"/>
    <col min="15627" max="15849" width="9.140625" style="161" customWidth="1"/>
    <col min="15850" max="15850" width="6.140625" style="161" customWidth="1"/>
    <col min="15851" max="15851" width="54.5703125" style="161" customWidth="1"/>
    <col min="15852" max="15852" width="19.7109375" style="161" customWidth="1"/>
    <col min="15853" max="15853" width="20.140625" style="161" customWidth="1"/>
    <col min="15854" max="15854" width="12.5703125" style="161" customWidth="1"/>
    <col min="15855" max="15855" width="33" style="161" customWidth="1"/>
    <col min="15856" max="15870" width="0" style="161" hidden="1"/>
    <col min="15871" max="15871" width="6.140625" style="161" customWidth="1"/>
    <col min="15872" max="15872" width="54.5703125" style="161" customWidth="1"/>
    <col min="15873" max="15873" width="19.7109375" style="161" customWidth="1"/>
    <col min="15874" max="15874" width="20.140625" style="161" customWidth="1"/>
    <col min="15875" max="15875" width="12.5703125" style="161" customWidth="1"/>
    <col min="15876" max="15876" width="33" style="161" customWidth="1"/>
    <col min="15877" max="15882" width="15.5703125" style="161" customWidth="1"/>
    <col min="15883" max="16105" width="9.140625" style="161" customWidth="1"/>
    <col min="16106" max="16106" width="6.140625" style="161" customWidth="1"/>
    <col min="16107" max="16107" width="54.5703125" style="161" customWidth="1"/>
    <col min="16108" max="16108" width="19.7109375" style="161" customWidth="1"/>
    <col min="16109" max="16109" width="20.140625" style="161" customWidth="1"/>
    <col min="16110" max="16110" width="12.5703125" style="161" customWidth="1"/>
    <col min="16111" max="16111" width="33" style="161" customWidth="1"/>
    <col min="16112" max="16126" width="0" style="161" hidden="1"/>
    <col min="16127" max="16127" width="6.140625" style="161" customWidth="1"/>
    <col min="16128" max="16128" width="54.5703125" style="161" customWidth="1"/>
    <col min="16129" max="16129" width="19.7109375" style="161" customWidth="1"/>
    <col min="16130" max="16130" width="20.140625" style="161" customWidth="1"/>
    <col min="16131" max="16131" width="12.5703125" style="161" customWidth="1"/>
    <col min="16132" max="16132" width="33" style="161" customWidth="1"/>
    <col min="16133" max="16138" width="15.5703125" style="161" customWidth="1"/>
    <col min="16139" max="16361" width="9.140625" style="161" customWidth="1"/>
    <col min="16362" max="16362" width="6.140625" style="161" customWidth="1"/>
    <col min="16363" max="16363" width="54.5703125" style="161" customWidth="1"/>
    <col min="16364" max="16364" width="19.7109375" style="161" customWidth="1"/>
    <col min="16365" max="16365" width="20.140625" style="161" customWidth="1"/>
    <col min="16366" max="16366" width="12.5703125" style="161" customWidth="1"/>
    <col min="16367" max="16367" width="33" style="161" customWidth="1"/>
    <col min="16368" max="16384" width="0" style="161" hidden="1"/>
  </cols>
  <sheetData>
    <row r="1" spans="1:6" ht="102" hidden="1" customHeight="1">
      <c r="F1" s="162" t="s">
        <v>3846</v>
      </c>
    </row>
    <row r="2" spans="1:6" s="75" customFormat="1" ht="30" customHeight="1">
      <c r="A2" s="141"/>
      <c r="B2" s="83"/>
      <c r="D2" s="2103" t="s">
        <v>2039</v>
      </c>
      <c r="E2" s="2103"/>
      <c r="F2" s="2103"/>
    </row>
    <row r="3" spans="1:6" s="75" customFormat="1" ht="62.25" customHeight="1">
      <c r="A3" s="141"/>
      <c r="B3" s="83"/>
      <c r="D3" s="2104" t="s">
        <v>3860</v>
      </c>
      <c r="E3" s="2104"/>
      <c r="F3" s="2104"/>
    </row>
    <row r="4" spans="1:6" hidden="1">
      <c r="B4" s="166"/>
      <c r="C4" s="161"/>
      <c r="E4" s="160"/>
      <c r="F4" s="158"/>
    </row>
    <row r="5" spans="1:6" hidden="1">
      <c r="A5" s="297"/>
      <c r="B5" s="163"/>
      <c r="C5" s="163"/>
      <c r="D5" s="297"/>
      <c r="E5" s="297"/>
      <c r="F5" s="163"/>
    </row>
    <row r="6" spans="1:6" ht="27" customHeight="1">
      <c r="A6" s="2105" t="s">
        <v>2040</v>
      </c>
      <c r="B6" s="2105"/>
      <c r="C6" s="2105"/>
      <c r="D6" s="2105"/>
      <c r="E6" s="2105"/>
      <c r="F6" s="2105"/>
    </row>
    <row r="7" spans="1:6" ht="12" customHeight="1">
      <c r="A7" s="165"/>
      <c r="B7" s="403"/>
      <c r="C7" s="165"/>
      <c r="D7" s="165"/>
      <c r="E7" s="165"/>
      <c r="F7" s="164"/>
    </row>
    <row r="8" spans="1:6" s="524" customFormat="1" ht="51">
      <c r="A8" s="299" t="s">
        <v>1006</v>
      </c>
      <c r="B8" s="404" t="s">
        <v>1007</v>
      </c>
      <c r="C8" s="299" t="s">
        <v>3848</v>
      </c>
      <c r="D8" s="299" t="s">
        <v>2041</v>
      </c>
      <c r="E8" s="299" t="s">
        <v>639</v>
      </c>
      <c r="F8" s="299" t="s">
        <v>640</v>
      </c>
    </row>
    <row r="9" spans="1:6" s="185" customFormat="1" ht="25.5">
      <c r="A9" s="538" t="s">
        <v>2818</v>
      </c>
      <c r="B9" s="530" t="s">
        <v>2042</v>
      </c>
      <c r="C9" s="543">
        <v>0.5</v>
      </c>
      <c r="D9" s="526">
        <v>1</v>
      </c>
      <c r="E9" s="520">
        <v>1</v>
      </c>
      <c r="F9" s="36" t="s">
        <v>2043</v>
      </c>
    </row>
    <row r="10" spans="1:6" s="185" customFormat="1" ht="12.75">
      <c r="A10" s="538" t="s">
        <v>2819</v>
      </c>
      <c r="B10" s="530" t="s">
        <v>1832</v>
      </c>
      <c r="C10" s="543">
        <v>0.93</v>
      </c>
      <c r="D10" s="526">
        <v>0.85</v>
      </c>
      <c r="E10" s="520">
        <v>2</v>
      </c>
      <c r="F10" s="36" t="s">
        <v>631</v>
      </c>
    </row>
    <row r="11" spans="1:6" s="185" customFormat="1" ht="12.75">
      <c r="A11" s="538" t="s">
        <v>2820</v>
      </c>
      <c r="B11" s="530" t="s">
        <v>1833</v>
      </c>
      <c r="C11" s="543">
        <v>0.28000000000000003</v>
      </c>
      <c r="D11" s="432">
        <v>0.9</v>
      </c>
      <c r="E11" s="520">
        <v>2</v>
      </c>
      <c r="F11" s="36" t="s">
        <v>631</v>
      </c>
    </row>
    <row r="12" spans="1:6" s="185" customFormat="1" ht="12.75">
      <c r="A12" s="538" t="s">
        <v>2821</v>
      </c>
      <c r="B12" s="530" t="s">
        <v>1834</v>
      </c>
      <c r="C12" s="543">
        <v>0.98</v>
      </c>
      <c r="D12" s="526">
        <v>0.95</v>
      </c>
      <c r="E12" s="520">
        <v>2</v>
      </c>
      <c r="F12" s="36" t="s">
        <v>631</v>
      </c>
    </row>
    <row r="13" spans="1:6" s="185" customFormat="1" ht="12.75">
      <c r="A13" s="538" t="s">
        <v>2822</v>
      </c>
      <c r="B13" s="530" t="s">
        <v>1835</v>
      </c>
      <c r="C13" s="543">
        <v>1.01</v>
      </c>
      <c r="D13" s="526">
        <v>1</v>
      </c>
      <c r="E13" s="520">
        <v>2</v>
      </c>
      <c r="F13" s="36" t="s">
        <v>631</v>
      </c>
    </row>
    <row r="14" spans="1:6" s="185" customFormat="1" ht="12.75">
      <c r="A14" s="538" t="s">
        <v>2823</v>
      </c>
      <c r="B14" s="530" t="s">
        <v>2044</v>
      </c>
      <c r="C14" s="543">
        <v>0.74</v>
      </c>
      <c r="D14" s="526">
        <v>1</v>
      </c>
      <c r="E14" s="520">
        <v>2</v>
      </c>
      <c r="F14" s="36" t="s">
        <v>631</v>
      </c>
    </row>
    <row r="15" spans="1:6" s="185" customFormat="1" ht="12.75">
      <c r="A15" s="538" t="s">
        <v>2824</v>
      </c>
      <c r="B15" s="530" t="s">
        <v>2045</v>
      </c>
      <c r="C15" s="543">
        <v>3.21</v>
      </c>
      <c r="D15" s="526">
        <v>1</v>
      </c>
      <c r="E15" s="520">
        <v>2</v>
      </c>
      <c r="F15" s="36" t="s">
        <v>631</v>
      </c>
    </row>
    <row r="16" spans="1:6" s="185" customFormat="1" ht="12.75">
      <c r="A16" s="538" t="s">
        <v>2825</v>
      </c>
      <c r="B16" s="530" t="s">
        <v>2046</v>
      </c>
      <c r="C16" s="543">
        <v>0.71</v>
      </c>
      <c r="D16" s="526">
        <v>1</v>
      </c>
      <c r="E16" s="520">
        <v>2</v>
      </c>
      <c r="F16" s="36" t="s">
        <v>631</v>
      </c>
    </row>
    <row r="17" spans="1:6" s="185" customFormat="1" ht="38.25">
      <c r="A17" s="538" t="s">
        <v>2826</v>
      </c>
      <c r="B17" s="530" t="s">
        <v>3952</v>
      </c>
      <c r="C17" s="543">
        <v>0.89</v>
      </c>
      <c r="D17" s="526">
        <v>1</v>
      </c>
      <c r="E17" s="520">
        <v>2</v>
      </c>
      <c r="F17" s="36" t="s">
        <v>631</v>
      </c>
    </row>
    <row r="18" spans="1:6" s="185" customFormat="1" ht="25.5">
      <c r="A18" s="538" t="s">
        <v>2827</v>
      </c>
      <c r="B18" s="530" t="s">
        <v>2047</v>
      </c>
      <c r="C18" s="543">
        <v>0.46</v>
      </c>
      <c r="D18" s="526">
        <v>1</v>
      </c>
      <c r="E18" s="520">
        <v>2</v>
      </c>
      <c r="F18" s="36" t="s">
        <v>631</v>
      </c>
    </row>
    <row r="19" spans="1:6" s="185" customFormat="1" ht="12.75">
      <c r="A19" s="538" t="s">
        <v>2828</v>
      </c>
      <c r="B19" s="530" t="s">
        <v>2048</v>
      </c>
      <c r="C19" s="543">
        <v>0.39</v>
      </c>
      <c r="D19" s="526">
        <v>1</v>
      </c>
      <c r="E19" s="520">
        <v>2</v>
      </c>
      <c r="F19" s="36" t="s">
        <v>631</v>
      </c>
    </row>
    <row r="20" spans="1:6" s="185" customFormat="1" ht="12.75">
      <c r="A20" s="538" t="s">
        <v>2829</v>
      </c>
      <c r="B20" s="530" t="s">
        <v>2049</v>
      </c>
      <c r="C20" s="543">
        <v>0.57999999999999996</v>
      </c>
      <c r="D20" s="526">
        <v>1</v>
      </c>
      <c r="E20" s="520">
        <v>2</v>
      </c>
      <c r="F20" s="36" t="s">
        <v>631</v>
      </c>
    </row>
    <row r="21" spans="1:6" s="185" customFormat="1" ht="12.75">
      <c r="A21" s="538" t="s">
        <v>2830</v>
      </c>
      <c r="B21" s="530" t="s">
        <v>2050</v>
      </c>
      <c r="C21" s="543">
        <v>1.17</v>
      </c>
      <c r="D21" s="526">
        <v>0.8</v>
      </c>
      <c r="E21" s="520">
        <v>2</v>
      </c>
      <c r="F21" s="36" t="s">
        <v>631</v>
      </c>
    </row>
    <row r="22" spans="1:6" s="185" customFormat="1" ht="12.75">
      <c r="A22" s="538" t="s">
        <v>2831</v>
      </c>
      <c r="B22" s="530" t="s">
        <v>2051</v>
      </c>
      <c r="C22" s="543">
        <v>2.2000000000000002</v>
      </c>
      <c r="D22" s="526">
        <v>0.8</v>
      </c>
      <c r="E22" s="520">
        <v>2</v>
      </c>
      <c r="F22" s="36" t="s">
        <v>631</v>
      </c>
    </row>
    <row r="23" spans="1:6" s="185" customFormat="1" ht="12.75">
      <c r="A23" s="538" t="s">
        <v>2832</v>
      </c>
      <c r="B23" s="530" t="s">
        <v>2052</v>
      </c>
      <c r="C23" s="543">
        <v>4.5199999999999996</v>
      </c>
      <c r="D23" s="526">
        <v>1</v>
      </c>
      <c r="E23" s="520">
        <v>3</v>
      </c>
      <c r="F23" s="36" t="s">
        <v>603</v>
      </c>
    </row>
    <row r="24" spans="1:6" s="185" customFormat="1" ht="12.75">
      <c r="A24" s="538" t="s">
        <v>2833</v>
      </c>
      <c r="B24" s="530" t="s">
        <v>2053</v>
      </c>
      <c r="C24" s="543">
        <v>0.27</v>
      </c>
      <c r="D24" s="526">
        <v>1</v>
      </c>
      <c r="E24" s="520">
        <v>3</v>
      </c>
      <c r="F24" s="36" t="s">
        <v>603</v>
      </c>
    </row>
    <row r="25" spans="1:6" s="185" customFormat="1" ht="12.75">
      <c r="A25" s="538" t="s">
        <v>2834</v>
      </c>
      <c r="B25" s="530" t="s">
        <v>2054</v>
      </c>
      <c r="C25" s="543">
        <v>0.89</v>
      </c>
      <c r="D25" s="526">
        <v>0.9</v>
      </c>
      <c r="E25" s="520">
        <v>4</v>
      </c>
      <c r="F25" s="36" t="s">
        <v>593</v>
      </c>
    </row>
    <row r="26" spans="1:6" s="185" customFormat="1" ht="12.75">
      <c r="A26" s="538" t="s">
        <v>2835</v>
      </c>
      <c r="B26" s="530" t="s">
        <v>2055</v>
      </c>
      <c r="C26" s="543">
        <v>2.0099999999999998</v>
      </c>
      <c r="D26" s="526">
        <v>1</v>
      </c>
      <c r="E26" s="520">
        <v>4</v>
      </c>
      <c r="F26" s="36" t="s">
        <v>593</v>
      </c>
    </row>
    <row r="27" spans="1:6" s="185" customFormat="1" ht="12.75">
      <c r="A27" s="538" t="s">
        <v>2836</v>
      </c>
      <c r="B27" s="530" t="s">
        <v>2056</v>
      </c>
      <c r="C27" s="543">
        <v>0.86</v>
      </c>
      <c r="D27" s="526">
        <v>1</v>
      </c>
      <c r="E27" s="520">
        <v>4</v>
      </c>
      <c r="F27" s="36" t="s">
        <v>593</v>
      </c>
    </row>
    <row r="28" spans="1:6" s="185" customFormat="1" ht="12.75">
      <c r="A28" s="538" t="s">
        <v>2837</v>
      </c>
      <c r="B28" s="530" t="s">
        <v>2057</v>
      </c>
      <c r="C28" s="543">
        <v>1.21</v>
      </c>
      <c r="D28" s="526">
        <v>1</v>
      </c>
      <c r="E28" s="520">
        <v>4</v>
      </c>
      <c r="F28" s="36" t="s">
        <v>593</v>
      </c>
    </row>
    <row r="29" spans="1:6" s="185" customFormat="1" ht="12.75">
      <c r="A29" s="538" t="s">
        <v>2838</v>
      </c>
      <c r="B29" s="530" t="s">
        <v>2058</v>
      </c>
      <c r="C29" s="543">
        <v>0.87</v>
      </c>
      <c r="D29" s="526">
        <v>0.8</v>
      </c>
      <c r="E29" s="520">
        <v>4</v>
      </c>
      <c r="F29" s="36" t="s">
        <v>593</v>
      </c>
    </row>
    <row r="30" spans="1:6" s="185" customFormat="1" ht="12.75">
      <c r="A30" s="538" t="s">
        <v>2839</v>
      </c>
      <c r="B30" s="530" t="s">
        <v>2444</v>
      </c>
      <c r="C30" s="543">
        <v>4.1900000000000004</v>
      </c>
      <c r="D30" s="526">
        <v>1</v>
      </c>
      <c r="E30" s="520">
        <v>4</v>
      </c>
      <c r="F30" s="36" t="s">
        <v>593</v>
      </c>
    </row>
    <row r="31" spans="1:6" s="185" customFormat="1" ht="12.75">
      <c r="A31" s="538" t="s">
        <v>2840</v>
      </c>
      <c r="B31" s="530" t="s">
        <v>2348</v>
      </c>
      <c r="C31" s="543">
        <v>0.94</v>
      </c>
      <c r="D31" s="526">
        <v>0.8</v>
      </c>
      <c r="E31" s="520">
        <v>5</v>
      </c>
      <c r="F31" s="36" t="s">
        <v>601</v>
      </c>
    </row>
    <row r="32" spans="1:6" s="185" customFormat="1" ht="12.75">
      <c r="A32" s="538" t="s">
        <v>2841</v>
      </c>
      <c r="B32" s="530" t="s">
        <v>2349</v>
      </c>
      <c r="C32" s="543">
        <v>5.32</v>
      </c>
      <c r="D32" s="526">
        <v>0.8</v>
      </c>
      <c r="E32" s="520">
        <v>5</v>
      </c>
      <c r="F32" s="36" t="s">
        <v>601</v>
      </c>
    </row>
    <row r="33" spans="1:6" s="185" customFormat="1" ht="12.75">
      <c r="A33" s="538" t="s">
        <v>2842</v>
      </c>
      <c r="B33" s="530" t="s">
        <v>2059</v>
      </c>
      <c r="C33" s="543">
        <v>4.5</v>
      </c>
      <c r="D33" s="526">
        <v>0.8</v>
      </c>
      <c r="E33" s="520">
        <v>5</v>
      </c>
      <c r="F33" s="36" t="s">
        <v>601</v>
      </c>
    </row>
    <row r="34" spans="1:6" s="185" customFormat="1" ht="12.75">
      <c r="A34" s="538" t="s">
        <v>2843</v>
      </c>
      <c r="B34" s="530" t="s">
        <v>2445</v>
      </c>
      <c r="C34" s="543">
        <v>1.0900000000000001</v>
      </c>
      <c r="D34" s="526">
        <v>1</v>
      </c>
      <c r="E34" s="520">
        <v>5</v>
      </c>
      <c r="F34" s="36" t="s">
        <v>601</v>
      </c>
    </row>
    <row r="35" spans="1:6" s="185" customFormat="1" ht="12.75">
      <c r="A35" s="538" t="s">
        <v>2844</v>
      </c>
      <c r="B35" s="530" t="s">
        <v>2498</v>
      </c>
      <c r="C35" s="543">
        <v>4.51</v>
      </c>
      <c r="D35" s="526">
        <v>0.8</v>
      </c>
      <c r="E35" s="520">
        <v>5</v>
      </c>
      <c r="F35" s="36" t="s">
        <v>601</v>
      </c>
    </row>
    <row r="36" spans="1:6" s="185" customFormat="1" ht="25.5">
      <c r="A36" s="538" t="s">
        <v>2845</v>
      </c>
      <c r="B36" s="530" t="s">
        <v>2455</v>
      </c>
      <c r="C36" s="543">
        <v>2.0499999999999998</v>
      </c>
      <c r="D36" s="526">
        <v>1</v>
      </c>
      <c r="E36" s="520">
        <v>5</v>
      </c>
      <c r="F36" s="36" t="s">
        <v>601</v>
      </c>
    </row>
    <row r="37" spans="1:6" s="185" customFormat="1" ht="12.75">
      <c r="A37" s="538" t="s">
        <v>2846</v>
      </c>
      <c r="B37" s="530" t="s">
        <v>2060</v>
      </c>
      <c r="C37" s="543">
        <v>1.72</v>
      </c>
      <c r="D37" s="526">
        <v>0.87</v>
      </c>
      <c r="E37" s="520">
        <v>6</v>
      </c>
      <c r="F37" s="36" t="s">
        <v>635</v>
      </c>
    </row>
    <row r="38" spans="1:6" s="185" customFormat="1" ht="12.75">
      <c r="A38" s="538" t="s">
        <v>2847</v>
      </c>
      <c r="B38" s="530" t="s">
        <v>2061</v>
      </c>
      <c r="C38" s="543">
        <v>0.74</v>
      </c>
      <c r="D38" s="526">
        <v>0.8</v>
      </c>
      <c r="E38" s="520">
        <v>6</v>
      </c>
      <c r="F38" s="36" t="s">
        <v>635</v>
      </c>
    </row>
    <row r="39" spans="1:6" s="185" customFormat="1" ht="12.75">
      <c r="A39" s="538" t="s">
        <v>2848</v>
      </c>
      <c r="B39" s="530" t="s">
        <v>2062</v>
      </c>
      <c r="C39" s="543">
        <v>0.36</v>
      </c>
      <c r="D39" s="526">
        <v>0.8</v>
      </c>
      <c r="E39" s="520">
        <v>6</v>
      </c>
      <c r="F39" s="36" t="s">
        <v>635</v>
      </c>
    </row>
    <row r="40" spans="1:6" s="185" customFormat="1" ht="12.75">
      <c r="A40" s="538" t="s">
        <v>2849</v>
      </c>
      <c r="B40" s="530" t="s">
        <v>2063</v>
      </c>
      <c r="C40" s="543">
        <v>1.84</v>
      </c>
      <c r="D40" s="526">
        <v>1</v>
      </c>
      <c r="E40" s="520">
        <v>7</v>
      </c>
      <c r="F40" s="36" t="s">
        <v>590</v>
      </c>
    </row>
    <row r="41" spans="1:6" s="185" customFormat="1" ht="38.25">
      <c r="A41" s="538" t="s">
        <v>2850</v>
      </c>
      <c r="B41" s="530" t="s">
        <v>2066</v>
      </c>
      <c r="C41" s="543">
        <v>4.37</v>
      </c>
      <c r="D41" s="526">
        <v>1</v>
      </c>
      <c r="E41" s="520">
        <v>8</v>
      </c>
      <c r="F41" s="36" t="s">
        <v>629</v>
      </c>
    </row>
    <row r="42" spans="1:6" s="185" customFormat="1" ht="12.75">
      <c r="A42" s="538" t="s">
        <v>3953</v>
      </c>
      <c r="B42" s="530" t="s">
        <v>2064</v>
      </c>
      <c r="C42" s="543">
        <v>7.82</v>
      </c>
      <c r="D42" s="526">
        <v>1</v>
      </c>
      <c r="E42" s="520">
        <v>8</v>
      </c>
      <c r="F42" s="36" t="s">
        <v>629</v>
      </c>
    </row>
    <row r="43" spans="1:6" s="185" customFormat="1" ht="25.5">
      <c r="A43" s="538" t="s">
        <v>3954</v>
      </c>
      <c r="B43" s="530" t="s">
        <v>2065</v>
      </c>
      <c r="C43" s="543">
        <v>5.68</v>
      </c>
      <c r="D43" s="526">
        <v>1</v>
      </c>
      <c r="E43" s="520">
        <v>8</v>
      </c>
      <c r="F43" s="36" t="s">
        <v>629</v>
      </c>
    </row>
    <row r="44" spans="1:6" s="185" customFormat="1" ht="12.75">
      <c r="A44" s="538" t="s">
        <v>2851</v>
      </c>
      <c r="B44" s="530" t="s">
        <v>2067</v>
      </c>
      <c r="C44" s="543">
        <v>0.97</v>
      </c>
      <c r="D44" s="526">
        <v>0.8</v>
      </c>
      <c r="E44" s="520">
        <v>9</v>
      </c>
      <c r="F44" s="36" t="s">
        <v>618</v>
      </c>
    </row>
    <row r="45" spans="1:6" s="185" customFormat="1" ht="12.75">
      <c r="A45" s="538" t="s">
        <v>2852</v>
      </c>
      <c r="B45" s="530" t="s">
        <v>2068</v>
      </c>
      <c r="C45" s="543">
        <v>1.1100000000000001</v>
      </c>
      <c r="D45" s="526">
        <v>1</v>
      </c>
      <c r="E45" s="520">
        <v>9</v>
      </c>
      <c r="F45" s="36" t="s">
        <v>618</v>
      </c>
    </row>
    <row r="46" spans="1:6" s="185" customFormat="1" ht="12.75">
      <c r="A46" s="538" t="s">
        <v>2853</v>
      </c>
      <c r="B46" s="530" t="s">
        <v>2069</v>
      </c>
      <c r="C46" s="543">
        <v>1.97</v>
      </c>
      <c r="D46" s="526">
        <v>1</v>
      </c>
      <c r="E46" s="520">
        <v>9</v>
      </c>
      <c r="F46" s="36" t="s">
        <v>618</v>
      </c>
    </row>
    <row r="47" spans="1:6" s="185" customFormat="1" ht="12.75">
      <c r="A47" s="538" t="s">
        <v>2854</v>
      </c>
      <c r="B47" s="530" t="s">
        <v>2070</v>
      </c>
      <c r="C47" s="543">
        <v>2.78</v>
      </c>
      <c r="D47" s="526">
        <v>1</v>
      </c>
      <c r="E47" s="520">
        <v>9</v>
      </c>
      <c r="F47" s="36" t="s">
        <v>618</v>
      </c>
    </row>
    <row r="48" spans="1:6" s="185" customFormat="1" ht="12.75">
      <c r="A48" s="538" t="s">
        <v>2855</v>
      </c>
      <c r="B48" s="530" t="s">
        <v>2499</v>
      </c>
      <c r="C48" s="543">
        <v>1.1499999999999999</v>
      </c>
      <c r="D48" s="526">
        <v>0.8</v>
      </c>
      <c r="E48" s="520">
        <v>9</v>
      </c>
      <c r="F48" s="36" t="s">
        <v>618</v>
      </c>
    </row>
    <row r="49" spans="1:6" s="185" customFormat="1" ht="12.75">
      <c r="A49" s="538" t="s">
        <v>2856</v>
      </c>
      <c r="B49" s="530" t="s">
        <v>2500</v>
      </c>
      <c r="C49" s="543">
        <v>1.22</v>
      </c>
      <c r="D49" s="526">
        <v>0.8</v>
      </c>
      <c r="E49" s="520">
        <v>9</v>
      </c>
      <c r="F49" s="36" t="s">
        <v>618</v>
      </c>
    </row>
    <row r="50" spans="1:6" s="185" customFormat="1" ht="12.75">
      <c r="A50" s="538" t="s">
        <v>2857</v>
      </c>
      <c r="B50" s="530" t="s">
        <v>2501</v>
      </c>
      <c r="C50" s="543">
        <v>1.78</v>
      </c>
      <c r="D50" s="526">
        <v>1</v>
      </c>
      <c r="E50" s="520">
        <v>9</v>
      </c>
      <c r="F50" s="36" t="s">
        <v>618</v>
      </c>
    </row>
    <row r="51" spans="1:6" s="185" customFormat="1" ht="12.75">
      <c r="A51" s="538" t="s">
        <v>2858</v>
      </c>
      <c r="B51" s="530" t="s">
        <v>2502</v>
      </c>
      <c r="C51" s="543">
        <v>2.23</v>
      </c>
      <c r="D51" s="526">
        <v>1</v>
      </c>
      <c r="E51" s="520">
        <v>9</v>
      </c>
      <c r="F51" s="36" t="s">
        <v>618</v>
      </c>
    </row>
    <row r="52" spans="1:6" s="185" customFormat="1" ht="12.75">
      <c r="A52" s="538" t="s">
        <v>2859</v>
      </c>
      <c r="B52" s="530" t="s">
        <v>2071</v>
      </c>
      <c r="C52" s="543">
        <v>2.36</v>
      </c>
      <c r="D52" s="526">
        <v>1</v>
      </c>
      <c r="E52" s="520">
        <v>9</v>
      </c>
      <c r="F52" s="36" t="s">
        <v>618</v>
      </c>
    </row>
    <row r="53" spans="1:6" s="185" customFormat="1" ht="12.75">
      <c r="A53" s="538" t="s">
        <v>2860</v>
      </c>
      <c r="B53" s="530" t="s">
        <v>2072</v>
      </c>
      <c r="C53" s="543">
        <v>4.28</v>
      </c>
      <c r="D53" s="526">
        <v>1</v>
      </c>
      <c r="E53" s="520">
        <v>9</v>
      </c>
      <c r="F53" s="36" t="s">
        <v>618</v>
      </c>
    </row>
    <row r="54" spans="1:6" s="185" customFormat="1" ht="12.75">
      <c r="A54" s="538" t="s">
        <v>2861</v>
      </c>
      <c r="B54" s="530" t="s">
        <v>2350</v>
      </c>
      <c r="C54" s="543">
        <v>2.95</v>
      </c>
      <c r="D54" s="526">
        <v>1</v>
      </c>
      <c r="E54" s="520">
        <v>10</v>
      </c>
      <c r="F54" s="36" t="s">
        <v>626</v>
      </c>
    </row>
    <row r="55" spans="1:6" s="185" customFormat="1" ht="12.75">
      <c r="A55" s="538" t="s">
        <v>2862</v>
      </c>
      <c r="B55" s="530" t="s">
        <v>2351</v>
      </c>
      <c r="C55" s="543">
        <v>5.33</v>
      </c>
      <c r="D55" s="526">
        <v>1</v>
      </c>
      <c r="E55" s="520">
        <v>10</v>
      </c>
      <c r="F55" s="36" t="s">
        <v>626</v>
      </c>
    </row>
    <row r="56" spans="1:6" s="185" customFormat="1" ht="12.75">
      <c r="A56" s="538" t="s">
        <v>2863</v>
      </c>
      <c r="B56" s="530" t="s">
        <v>2352</v>
      </c>
      <c r="C56" s="543">
        <v>0.77</v>
      </c>
      <c r="D56" s="526">
        <v>1</v>
      </c>
      <c r="E56" s="520">
        <v>10</v>
      </c>
      <c r="F56" s="36" t="s">
        <v>626</v>
      </c>
    </row>
    <row r="57" spans="1:6" s="185" customFormat="1" ht="12.75">
      <c r="A57" s="538" t="s">
        <v>2864</v>
      </c>
      <c r="B57" s="530" t="s">
        <v>2353</v>
      </c>
      <c r="C57" s="543">
        <v>0.97</v>
      </c>
      <c r="D57" s="526">
        <v>1</v>
      </c>
      <c r="E57" s="520">
        <v>10</v>
      </c>
      <c r="F57" s="36" t="s">
        <v>626</v>
      </c>
    </row>
    <row r="58" spans="1:6" s="185" customFormat="1" ht="12.75">
      <c r="A58" s="538" t="s">
        <v>2865</v>
      </c>
      <c r="B58" s="530" t="s">
        <v>2073</v>
      </c>
      <c r="C58" s="543">
        <v>0.88</v>
      </c>
      <c r="D58" s="526">
        <v>0.8</v>
      </c>
      <c r="E58" s="520">
        <v>10</v>
      </c>
      <c r="F58" s="36" t="s">
        <v>626</v>
      </c>
    </row>
    <row r="59" spans="1:6" s="185" customFormat="1" ht="12.75">
      <c r="A59" s="538" t="s">
        <v>2866</v>
      </c>
      <c r="B59" s="530" t="s">
        <v>2074</v>
      </c>
      <c r="C59" s="543">
        <v>1.05</v>
      </c>
      <c r="D59" s="526">
        <v>0.8</v>
      </c>
      <c r="E59" s="520">
        <v>10</v>
      </c>
      <c r="F59" s="36" t="s">
        <v>626</v>
      </c>
    </row>
    <row r="60" spans="1:6" s="185" customFormat="1" ht="12.75">
      <c r="A60" s="538" t="s">
        <v>2867</v>
      </c>
      <c r="B60" s="530" t="s">
        <v>2075</v>
      </c>
      <c r="C60" s="543">
        <v>1.25</v>
      </c>
      <c r="D60" s="526">
        <v>0.95</v>
      </c>
      <c r="E60" s="520">
        <v>10</v>
      </c>
      <c r="F60" s="36" t="s">
        <v>626</v>
      </c>
    </row>
    <row r="61" spans="1:6" s="185" customFormat="1" ht="12.75">
      <c r="A61" s="538" t="s">
        <v>2868</v>
      </c>
      <c r="B61" s="530" t="s">
        <v>2076</v>
      </c>
      <c r="C61" s="543">
        <v>1.51</v>
      </c>
      <c r="D61" s="526">
        <v>0.9</v>
      </c>
      <c r="E61" s="520">
        <v>11</v>
      </c>
      <c r="F61" s="36" t="s">
        <v>597</v>
      </c>
    </row>
    <row r="62" spans="1:6" s="185" customFormat="1" ht="12.75">
      <c r="A62" s="538" t="s">
        <v>2869</v>
      </c>
      <c r="B62" s="530" t="s">
        <v>2077</v>
      </c>
      <c r="C62" s="543">
        <v>2.2599999999999998</v>
      </c>
      <c r="D62" s="526">
        <v>1</v>
      </c>
      <c r="E62" s="520">
        <v>11</v>
      </c>
      <c r="F62" s="36" t="s">
        <v>597</v>
      </c>
    </row>
    <row r="63" spans="1:6" s="185" customFormat="1" ht="12.75">
      <c r="A63" s="538" t="s">
        <v>2870</v>
      </c>
      <c r="B63" s="530" t="s">
        <v>2354</v>
      </c>
      <c r="C63" s="543">
        <v>1.38</v>
      </c>
      <c r="D63" s="526">
        <v>1</v>
      </c>
      <c r="E63" s="520">
        <v>11</v>
      </c>
      <c r="F63" s="36" t="s">
        <v>597</v>
      </c>
    </row>
    <row r="64" spans="1:6" s="185" customFormat="1" ht="12.75">
      <c r="A64" s="538" t="s">
        <v>2871</v>
      </c>
      <c r="B64" s="530" t="s">
        <v>2355</v>
      </c>
      <c r="C64" s="543">
        <v>2.82</v>
      </c>
      <c r="D64" s="526">
        <v>1</v>
      </c>
      <c r="E64" s="520">
        <v>11</v>
      </c>
      <c r="F64" s="36" t="s">
        <v>597</v>
      </c>
    </row>
    <row r="65" spans="1:6" s="185" customFormat="1" ht="12.75">
      <c r="A65" s="538" t="s">
        <v>2872</v>
      </c>
      <c r="B65" s="530" t="s">
        <v>2078</v>
      </c>
      <c r="C65" s="543">
        <v>0.57999999999999996</v>
      </c>
      <c r="D65" s="526">
        <v>0.8</v>
      </c>
      <c r="E65" s="520">
        <v>12</v>
      </c>
      <c r="F65" s="36" t="s">
        <v>613</v>
      </c>
    </row>
    <row r="66" spans="1:6" s="185" customFormat="1" ht="12.75">
      <c r="A66" s="538" t="s">
        <v>2873</v>
      </c>
      <c r="B66" s="530" t="s">
        <v>2079</v>
      </c>
      <c r="C66" s="543">
        <v>0.62</v>
      </c>
      <c r="D66" s="526">
        <v>0.8</v>
      </c>
      <c r="E66" s="520">
        <v>12</v>
      </c>
      <c r="F66" s="36" t="s">
        <v>613</v>
      </c>
    </row>
    <row r="67" spans="1:6" s="185" customFormat="1" ht="12.75">
      <c r="A67" s="538" t="s">
        <v>2874</v>
      </c>
      <c r="B67" s="530" t="s">
        <v>2080</v>
      </c>
      <c r="C67" s="543">
        <v>1.4</v>
      </c>
      <c r="D67" s="526">
        <v>1</v>
      </c>
      <c r="E67" s="520">
        <v>12</v>
      </c>
      <c r="F67" s="36" t="s">
        <v>613</v>
      </c>
    </row>
    <row r="68" spans="1:6" s="185" customFormat="1" ht="12.75">
      <c r="A68" s="538" t="s">
        <v>2875</v>
      </c>
      <c r="B68" s="530" t="s">
        <v>2081</v>
      </c>
      <c r="C68" s="543">
        <v>1.27</v>
      </c>
      <c r="D68" s="526">
        <v>1</v>
      </c>
      <c r="E68" s="520">
        <v>12</v>
      </c>
      <c r="F68" s="36" t="s">
        <v>613</v>
      </c>
    </row>
    <row r="69" spans="1:6" s="185" customFormat="1" ht="12.75">
      <c r="A69" s="538" t="s">
        <v>2876</v>
      </c>
      <c r="B69" s="530" t="s">
        <v>2082</v>
      </c>
      <c r="C69" s="543">
        <v>3.12</v>
      </c>
      <c r="D69" s="526">
        <v>1</v>
      </c>
      <c r="E69" s="520">
        <v>12</v>
      </c>
      <c r="F69" s="36" t="s">
        <v>613</v>
      </c>
    </row>
    <row r="70" spans="1:6" s="185" customFormat="1" ht="12.75">
      <c r="A70" s="538" t="s">
        <v>2877</v>
      </c>
      <c r="B70" s="530" t="s">
        <v>2083</v>
      </c>
      <c r="C70" s="543">
        <v>4.51</v>
      </c>
      <c r="D70" s="526">
        <v>1</v>
      </c>
      <c r="E70" s="520">
        <v>12</v>
      </c>
      <c r="F70" s="36" t="s">
        <v>613</v>
      </c>
    </row>
    <row r="71" spans="1:6" s="185" customFormat="1" ht="12.75">
      <c r="A71" s="538" t="s">
        <v>2878</v>
      </c>
      <c r="B71" s="530" t="s">
        <v>2446</v>
      </c>
      <c r="C71" s="543">
        <v>7.2</v>
      </c>
      <c r="D71" s="526">
        <v>1</v>
      </c>
      <c r="E71" s="520">
        <v>12</v>
      </c>
      <c r="F71" s="36" t="s">
        <v>613</v>
      </c>
    </row>
    <row r="72" spans="1:6" s="185" customFormat="1" ht="12.75">
      <c r="A72" s="538" t="s">
        <v>2879</v>
      </c>
      <c r="B72" s="530" t="s">
        <v>2084</v>
      </c>
      <c r="C72" s="543">
        <v>1.18</v>
      </c>
      <c r="D72" s="526">
        <v>1</v>
      </c>
      <c r="E72" s="520">
        <v>12</v>
      </c>
      <c r="F72" s="36" t="s">
        <v>613</v>
      </c>
    </row>
    <row r="73" spans="1:6" s="185" customFormat="1" ht="12.75">
      <c r="A73" s="538" t="s">
        <v>2880</v>
      </c>
      <c r="B73" s="530" t="s">
        <v>2085</v>
      </c>
      <c r="C73" s="543">
        <v>0.98</v>
      </c>
      <c r="D73" s="526">
        <v>0.8</v>
      </c>
      <c r="E73" s="520">
        <v>12</v>
      </c>
      <c r="F73" s="36" t="s">
        <v>613</v>
      </c>
    </row>
    <row r="74" spans="1:6" s="185" customFormat="1" ht="24" customHeight="1">
      <c r="A74" s="538" t="s">
        <v>2881</v>
      </c>
      <c r="B74" s="530" t="s">
        <v>2086</v>
      </c>
      <c r="C74" s="543">
        <v>0.35</v>
      </c>
      <c r="D74" s="526">
        <v>0.8</v>
      </c>
      <c r="E74" s="520">
        <v>12</v>
      </c>
      <c r="F74" s="36" t="s">
        <v>613</v>
      </c>
    </row>
    <row r="75" spans="1:6" s="185" customFormat="1" ht="12.75">
      <c r="A75" s="538" t="s">
        <v>2882</v>
      </c>
      <c r="B75" s="530" t="s">
        <v>2087</v>
      </c>
      <c r="C75" s="543">
        <v>0.5</v>
      </c>
      <c r="D75" s="526">
        <v>0.8</v>
      </c>
      <c r="E75" s="520">
        <v>12</v>
      </c>
      <c r="F75" s="36" t="s">
        <v>613</v>
      </c>
    </row>
    <row r="76" spans="1:6" s="185" customFormat="1" ht="12.75">
      <c r="A76" s="538" t="s">
        <v>2883</v>
      </c>
      <c r="B76" s="530" t="s">
        <v>2088</v>
      </c>
      <c r="C76" s="543">
        <v>1</v>
      </c>
      <c r="D76" s="526">
        <v>0.8</v>
      </c>
      <c r="E76" s="520">
        <v>12</v>
      </c>
      <c r="F76" s="36" t="s">
        <v>613</v>
      </c>
    </row>
    <row r="77" spans="1:6" s="185" customFormat="1" ht="12.75">
      <c r="A77" s="538" t="s">
        <v>2884</v>
      </c>
      <c r="B77" s="530" t="s">
        <v>2885</v>
      </c>
      <c r="C77" s="543">
        <v>4.4000000000000004</v>
      </c>
      <c r="D77" s="526">
        <v>1</v>
      </c>
      <c r="E77" s="520">
        <v>12</v>
      </c>
      <c r="F77" s="36" t="s">
        <v>613</v>
      </c>
    </row>
    <row r="78" spans="1:6" s="185" customFormat="1" ht="12.75">
      <c r="A78" s="538" t="s">
        <v>2886</v>
      </c>
      <c r="B78" s="530" t="s">
        <v>2089</v>
      </c>
      <c r="C78" s="543">
        <v>2.2999999999999998</v>
      </c>
      <c r="D78" s="526">
        <v>1</v>
      </c>
      <c r="E78" s="520">
        <v>12</v>
      </c>
      <c r="F78" s="36" t="s">
        <v>613</v>
      </c>
    </row>
    <row r="79" spans="1:6" s="185" customFormat="1" ht="25.5">
      <c r="A79" s="538" t="s">
        <v>2887</v>
      </c>
      <c r="B79" s="530" t="s">
        <v>2356</v>
      </c>
      <c r="C79" s="543">
        <v>1.42</v>
      </c>
      <c r="D79" s="526">
        <v>1</v>
      </c>
      <c r="E79" s="520">
        <v>13</v>
      </c>
      <c r="F79" s="36" t="s">
        <v>588</v>
      </c>
    </row>
    <row r="80" spans="1:6" s="185" customFormat="1" ht="25.5">
      <c r="A80" s="538" t="s">
        <v>2888</v>
      </c>
      <c r="B80" s="530" t="s">
        <v>2357</v>
      </c>
      <c r="C80" s="543">
        <v>2.81</v>
      </c>
      <c r="D80" s="526">
        <v>1</v>
      </c>
      <c r="E80" s="520">
        <v>13</v>
      </c>
      <c r="F80" s="36" t="s">
        <v>588</v>
      </c>
    </row>
    <row r="81" spans="1:6" s="185" customFormat="1" ht="25.5">
      <c r="A81" s="538" t="s">
        <v>2889</v>
      </c>
      <c r="B81" s="530" t="s">
        <v>2890</v>
      </c>
      <c r="C81" s="543">
        <v>3.48</v>
      </c>
      <c r="D81" s="526">
        <v>1</v>
      </c>
      <c r="E81" s="520">
        <v>13</v>
      </c>
      <c r="F81" s="36" t="s">
        <v>588</v>
      </c>
    </row>
    <row r="82" spans="1:6" s="185" customFormat="1" ht="12.75">
      <c r="A82" s="538" t="s">
        <v>2891</v>
      </c>
      <c r="B82" s="530" t="s">
        <v>2358</v>
      </c>
      <c r="C82" s="543">
        <v>1.1200000000000001</v>
      </c>
      <c r="D82" s="526">
        <v>1</v>
      </c>
      <c r="E82" s="520">
        <v>13</v>
      </c>
      <c r="F82" s="36" t="s">
        <v>588</v>
      </c>
    </row>
    <row r="83" spans="1:6" s="185" customFormat="1" ht="12.75">
      <c r="A83" s="538" t="s">
        <v>2892</v>
      </c>
      <c r="B83" s="530" t="s">
        <v>2359</v>
      </c>
      <c r="C83" s="543">
        <v>2.0099999999999998</v>
      </c>
      <c r="D83" s="526">
        <v>1</v>
      </c>
      <c r="E83" s="520">
        <v>13</v>
      </c>
      <c r="F83" s="36" t="s">
        <v>588</v>
      </c>
    </row>
    <row r="84" spans="1:6" s="185" customFormat="1" ht="12.75">
      <c r="A84" s="538" t="s">
        <v>2893</v>
      </c>
      <c r="B84" s="530" t="s">
        <v>2360</v>
      </c>
      <c r="C84" s="543">
        <v>1.42</v>
      </c>
      <c r="D84" s="526">
        <v>1</v>
      </c>
      <c r="E84" s="520">
        <v>13</v>
      </c>
      <c r="F84" s="36" t="s">
        <v>588</v>
      </c>
    </row>
    <row r="85" spans="1:6" s="185" customFormat="1" ht="12.75">
      <c r="A85" s="538" t="s">
        <v>2894</v>
      </c>
      <c r="B85" s="530" t="s">
        <v>2361</v>
      </c>
      <c r="C85" s="543">
        <v>2.38</v>
      </c>
      <c r="D85" s="526">
        <v>1</v>
      </c>
      <c r="E85" s="520">
        <v>13</v>
      </c>
      <c r="F85" s="36" t="s">
        <v>588</v>
      </c>
    </row>
    <row r="86" spans="1:6" s="185" customFormat="1" ht="12.75">
      <c r="A86" s="538" t="s">
        <v>2895</v>
      </c>
      <c r="B86" s="530" t="s">
        <v>2090</v>
      </c>
      <c r="C86" s="543">
        <v>0.84</v>
      </c>
      <c r="D86" s="526">
        <v>0.95</v>
      </c>
      <c r="E86" s="520">
        <v>14</v>
      </c>
      <c r="F86" s="36" t="s">
        <v>621</v>
      </c>
    </row>
    <row r="87" spans="1:6" s="185" customFormat="1" ht="12.75">
      <c r="A87" s="538" t="s">
        <v>2896</v>
      </c>
      <c r="B87" s="530" t="s">
        <v>2091</v>
      </c>
      <c r="C87" s="543">
        <v>1.74</v>
      </c>
      <c r="D87" s="526">
        <v>0.95</v>
      </c>
      <c r="E87" s="520">
        <v>14</v>
      </c>
      <c r="F87" s="36" t="s">
        <v>621</v>
      </c>
    </row>
    <row r="88" spans="1:6" s="185" customFormat="1" ht="12.75">
      <c r="A88" s="538" t="s">
        <v>2897</v>
      </c>
      <c r="B88" s="530" t="s">
        <v>2092</v>
      </c>
      <c r="C88" s="543">
        <v>2.4900000000000002</v>
      </c>
      <c r="D88" s="526">
        <v>1</v>
      </c>
      <c r="E88" s="520">
        <v>14</v>
      </c>
      <c r="F88" s="36" t="s">
        <v>621</v>
      </c>
    </row>
    <row r="89" spans="1:6" s="185" customFormat="1" ht="12.75">
      <c r="A89" s="538" t="s">
        <v>2898</v>
      </c>
      <c r="B89" s="530" t="s">
        <v>2093</v>
      </c>
      <c r="C89" s="543">
        <v>0.98</v>
      </c>
      <c r="D89" s="526">
        <v>1</v>
      </c>
      <c r="E89" s="520">
        <v>15</v>
      </c>
      <c r="F89" s="36" t="s">
        <v>634</v>
      </c>
    </row>
    <row r="90" spans="1:6" s="185" customFormat="1" ht="12.75">
      <c r="A90" s="538" t="s">
        <v>2899</v>
      </c>
      <c r="B90" s="530" t="s">
        <v>2094</v>
      </c>
      <c r="C90" s="543">
        <v>1.55</v>
      </c>
      <c r="D90" s="526">
        <v>0.8</v>
      </c>
      <c r="E90" s="520">
        <v>15</v>
      </c>
      <c r="F90" s="36" t="s">
        <v>634</v>
      </c>
    </row>
    <row r="91" spans="1:6" s="185" customFormat="1" ht="12.75">
      <c r="A91" s="538" t="s">
        <v>2900</v>
      </c>
      <c r="B91" s="530" t="s">
        <v>2095</v>
      </c>
      <c r="C91" s="543">
        <v>0.84</v>
      </c>
      <c r="D91" s="526">
        <v>1</v>
      </c>
      <c r="E91" s="520">
        <v>15</v>
      </c>
      <c r="F91" s="36" t="s">
        <v>634</v>
      </c>
    </row>
    <row r="92" spans="1:6" s="185" customFormat="1" ht="12.75">
      <c r="A92" s="538" t="s">
        <v>2901</v>
      </c>
      <c r="B92" s="530" t="s">
        <v>2096</v>
      </c>
      <c r="C92" s="543">
        <v>1.33</v>
      </c>
      <c r="D92" s="526">
        <v>1</v>
      </c>
      <c r="E92" s="520">
        <v>15</v>
      </c>
      <c r="F92" s="36" t="s">
        <v>634</v>
      </c>
    </row>
    <row r="93" spans="1:6" s="185" customFormat="1" ht="12.75">
      <c r="A93" s="538" t="s">
        <v>2902</v>
      </c>
      <c r="B93" s="530" t="s">
        <v>2362</v>
      </c>
      <c r="C93" s="543">
        <v>0.96</v>
      </c>
      <c r="D93" s="526">
        <v>1</v>
      </c>
      <c r="E93" s="520">
        <v>15</v>
      </c>
      <c r="F93" s="36" t="s">
        <v>634</v>
      </c>
    </row>
    <row r="94" spans="1:6" s="185" customFormat="1" ht="12.75">
      <c r="A94" s="538" t="s">
        <v>3955</v>
      </c>
      <c r="B94" s="530" t="s">
        <v>2363</v>
      </c>
      <c r="C94" s="543">
        <v>2.2999999999999998</v>
      </c>
      <c r="D94" s="526">
        <v>1</v>
      </c>
      <c r="E94" s="520">
        <v>15</v>
      </c>
      <c r="F94" s="36" t="s">
        <v>634</v>
      </c>
    </row>
    <row r="95" spans="1:6" s="185" customFormat="1" ht="12.75">
      <c r="A95" s="538" t="s">
        <v>3956</v>
      </c>
      <c r="B95" s="530" t="s">
        <v>3957</v>
      </c>
      <c r="C95" s="543">
        <v>3.16</v>
      </c>
      <c r="D95" s="526">
        <v>1</v>
      </c>
      <c r="E95" s="520">
        <v>15</v>
      </c>
      <c r="F95" s="36" t="s">
        <v>634</v>
      </c>
    </row>
    <row r="96" spans="1:6" s="185" customFormat="1" ht="12.75">
      <c r="A96" s="538" t="s">
        <v>3958</v>
      </c>
      <c r="B96" s="530" t="s">
        <v>3959</v>
      </c>
      <c r="C96" s="543">
        <v>4.84</v>
      </c>
      <c r="D96" s="526">
        <v>1</v>
      </c>
      <c r="E96" s="520">
        <v>15</v>
      </c>
      <c r="F96" s="36" t="s">
        <v>634</v>
      </c>
    </row>
    <row r="97" spans="1:6" s="185" customFormat="1" ht="12.75">
      <c r="A97" s="538" t="s">
        <v>2903</v>
      </c>
      <c r="B97" s="530" t="s">
        <v>2097</v>
      </c>
      <c r="C97" s="543">
        <v>1.02</v>
      </c>
      <c r="D97" s="526">
        <v>1</v>
      </c>
      <c r="E97" s="520">
        <v>15</v>
      </c>
      <c r="F97" s="36" t="s">
        <v>634</v>
      </c>
    </row>
    <row r="98" spans="1:6" s="185" customFormat="1" ht="25.5">
      <c r="A98" s="538" t="s">
        <v>2904</v>
      </c>
      <c r="B98" s="530" t="s">
        <v>3960</v>
      </c>
      <c r="C98" s="543">
        <v>1.61</v>
      </c>
      <c r="D98" s="526">
        <v>1</v>
      </c>
      <c r="E98" s="520">
        <v>15</v>
      </c>
      <c r="F98" s="36" t="s">
        <v>634</v>
      </c>
    </row>
    <row r="99" spans="1:6" s="185" customFormat="1" ht="25.5">
      <c r="A99" s="538" t="s">
        <v>2906</v>
      </c>
      <c r="B99" s="530" t="s">
        <v>2907</v>
      </c>
      <c r="C99" s="543">
        <v>2.0499999999999998</v>
      </c>
      <c r="D99" s="526">
        <v>1</v>
      </c>
      <c r="E99" s="520">
        <v>15</v>
      </c>
      <c r="F99" s="36" t="s">
        <v>634</v>
      </c>
    </row>
    <row r="100" spans="1:6" s="185" customFormat="1" ht="12.75">
      <c r="A100" s="538" t="s">
        <v>2908</v>
      </c>
      <c r="B100" s="530" t="s">
        <v>2098</v>
      </c>
      <c r="C100" s="543">
        <v>0.74</v>
      </c>
      <c r="D100" s="526">
        <v>0.9</v>
      </c>
      <c r="E100" s="520">
        <v>15</v>
      </c>
      <c r="F100" s="36" t="s">
        <v>634</v>
      </c>
    </row>
    <row r="101" spans="1:6" s="185" customFormat="1" ht="12.75">
      <c r="A101" s="538" t="s">
        <v>2909</v>
      </c>
      <c r="B101" s="530" t="s">
        <v>2099</v>
      </c>
      <c r="C101" s="543">
        <v>0.99</v>
      </c>
      <c r="D101" s="526">
        <v>1</v>
      </c>
      <c r="E101" s="520">
        <v>15</v>
      </c>
      <c r="F101" s="36" t="s">
        <v>634</v>
      </c>
    </row>
    <row r="102" spans="1:6" s="185" customFormat="1" ht="25.5">
      <c r="A102" s="538" t="s">
        <v>2910</v>
      </c>
      <c r="B102" s="530" t="s">
        <v>2100</v>
      </c>
      <c r="C102" s="543">
        <v>1.1499999999999999</v>
      </c>
      <c r="D102" s="526">
        <v>0.95</v>
      </c>
      <c r="E102" s="520">
        <v>15</v>
      </c>
      <c r="F102" s="36" t="s">
        <v>634</v>
      </c>
    </row>
    <row r="103" spans="1:6" s="185" customFormat="1" ht="12.75">
      <c r="A103" s="538" t="s">
        <v>2911</v>
      </c>
      <c r="B103" s="530" t="s">
        <v>2101</v>
      </c>
      <c r="C103" s="543">
        <v>2.82</v>
      </c>
      <c r="D103" s="526">
        <v>0.95</v>
      </c>
      <c r="E103" s="520">
        <v>15</v>
      </c>
      <c r="F103" s="36" t="s">
        <v>634</v>
      </c>
    </row>
    <row r="104" spans="1:6" s="185" customFormat="1" ht="12.75">
      <c r="A104" s="538" t="s">
        <v>2912</v>
      </c>
      <c r="B104" s="530" t="s">
        <v>2364</v>
      </c>
      <c r="C104" s="543">
        <v>2.52</v>
      </c>
      <c r="D104" s="526">
        <v>1</v>
      </c>
      <c r="E104" s="520">
        <v>15</v>
      </c>
      <c r="F104" s="36" t="s">
        <v>634</v>
      </c>
    </row>
    <row r="105" spans="1:6" s="185" customFormat="1" ht="12.75">
      <c r="A105" s="538" t="s">
        <v>2913</v>
      </c>
      <c r="B105" s="530" t="s">
        <v>2365</v>
      </c>
      <c r="C105" s="543">
        <v>3.12</v>
      </c>
      <c r="D105" s="526">
        <v>1</v>
      </c>
      <c r="E105" s="520">
        <v>15</v>
      </c>
      <c r="F105" s="36" t="s">
        <v>634</v>
      </c>
    </row>
    <row r="106" spans="1:6" s="185" customFormat="1" ht="12.75">
      <c r="A106" s="538" t="s">
        <v>2914</v>
      </c>
      <c r="B106" s="530" t="s">
        <v>2366</v>
      </c>
      <c r="C106" s="543">
        <v>4.51</v>
      </c>
      <c r="D106" s="526">
        <v>1</v>
      </c>
      <c r="E106" s="520">
        <v>15</v>
      </c>
      <c r="F106" s="36" t="s">
        <v>634</v>
      </c>
    </row>
    <row r="107" spans="1:6" s="185" customFormat="1" ht="12.75">
      <c r="A107" s="538" t="s">
        <v>2915</v>
      </c>
      <c r="B107" s="530" t="s">
        <v>2102</v>
      </c>
      <c r="C107" s="543">
        <v>0.82</v>
      </c>
      <c r="D107" s="526">
        <v>0.95</v>
      </c>
      <c r="E107" s="520">
        <v>15</v>
      </c>
      <c r="F107" s="36" t="s">
        <v>634</v>
      </c>
    </row>
    <row r="108" spans="1:6" s="185" customFormat="1" ht="12.75">
      <c r="A108" s="538" t="s">
        <v>2916</v>
      </c>
      <c r="B108" s="530" t="s">
        <v>2103</v>
      </c>
      <c r="C108" s="543">
        <v>0.98</v>
      </c>
      <c r="D108" s="526">
        <v>0.9</v>
      </c>
      <c r="E108" s="520">
        <v>16</v>
      </c>
      <c r="F108" s="36" t="s">
        <v>619</v>
      </c>
    </row>
    <row r="109" spans="1:6" s="185" customFormat="1" ht="12.75">
      <c r="A109" s="538" t="s">
        <v>2917</v>
      </c>
      <c r="B109" s="530" t="s">
        <v>2104</v>
      </c>
      <c r="C109" s="543">
        <v>1.49</v>
      </c>
      <c r="D109" s="526">
        <v>1</v>
      </c>
      <c r="E109" s="520">
        <v>16</v>
      </c>
      <c r="F109" s="36" t="s">
        <v>619</v>
      </c>
    </row>
    <row r="110" spans="1:6" s="185" customFormat="1" ht="12.75">
      <c r="A110" s="538" t="s">
        <v>2918</v>
      </c>
      <c r="B110" s="530" t="s">
        <v>2105</v>
      </c>
      <c r="C110" s="543">
        <v>0.68</v>
      </c>
      <c r="D110" s="526">
        <v>0.95</v>
      </c>
      <c r="E110" s="520">
        <v>16</v>
      </c>
      <c r="F110" s="36" t="s">
        <v>619</v>
      </c>
    </row>
    <row r="111" spans="1:6" s="185" customFormat="1" ht="12.75">
      <c r="A111" s="538" t="s">
        <v>2919</v>
      </c>
      <c r="B111" s="530" t="s">
        <v>2106</v>
      </c>
      <c r="C111" s="543">
        <v>1.01</v>
      </c>
      <c r="D111" s="526">
        <v>1</v>
      </c>
      <c r="E111" s="520">
        <v>16</v>
      </c>
      <c r="F111" s="36" t="s">
        <v>619</v>
      </c>
    </row>
    <row r="112" spans="1:6" s="185" customFormat="1" ht="12.75">
      <c r="A112" s="538" t="s">
        <v>2920</v>
      </c>
      <c r="B112" s="530" t="s">
        <v>2107</v>
      </c>
      <c r="C112" s="543">
        <v>0.4</v>
      </c>
      <c r="D112" s="526">
        <v>1</v>
      </c>
      <c r="E112" s="520">
        <v>16</v>
      </c>
      <c r="F112" s="36" t="s">
        <v>619</v>
      </c>
    </row>
    <row r="113" spans="1:6" s="185" customFormat="1" ht="12.75">
      <c r="A113" s="538" t="s">
        <v>2921</v>
      </c>
      <c r="B113" s="530" t="s">
        <v>2108</v>
      </c>
      <c r="C113" s="543">
        <v>1.54</v>
      </c>
      <c r="D113" s="526">
        <v>1</v>
      </c>
      <c r="E113" s="520">
        <v>16</v>
      </c>
      <c r="F113" s="36" t="s">
        <v>619</v>
      </c>
    </row>
    <row r="114" spans="1:6" s="185" customFormat="1" ht="25.5">
      <c r="A114" s="538" t="s">
        <v>2922</v>
      </c>
      <c r="B114" s="530" t="s">
        <v>2109</v>
      </c>
      <c r="C114" s="543">
        <v>4.13</v>
      </c>
      <c r="D114" s="526">
        <v>1</v>
      </c>
      <c r="E114" s="520">
        <v>16</v>
      </c>
      <c r="F114" s="36" t="s">
        <v>619</v>
      </c>
    </row>
    <row r="115" spans="1:6" s="185" customFormat="1" ht="25.5">
      <c r="A115" s="538" t="s">
        <v>2923</v>
      </c>
      <c r="B115" s="530" t="s">
        <v>2110</v>
      </c>
      <c r="C115" s="543">
        <v>5.82</v>
      </c>
      <c r="D115" s="526">
        <v>1</v>
      </c>
      <c r="E115" s="520">
        <v>16</v>
      </c>
      <c r="F115" s="36" t="s">
        <v>619</v>
      </c>
    </row>
    <row r="116" spans="1:6" s="185" customFormat="1" ht="12.75">
      <c r="A116" s="538" t="s">
        <v>2924</v>
      </c>
      <c r="B116" s="530" t="s">
        <v>2111</v>
      </c>
      <c r="C116" s="543">
        <v>1.41</v>
      </c>
      <c r="D116" s="526">
        <v>0.9</v>
      </c>
      <c r="E116" s="520">
        <v>16</v>
      </c>
      <c r="F116" s="36" t="s">
        <v>619</v>
      </c>
    </row>
    <row r="117" spans="1:6" s="185" customFormat="1" ht="12.75">
      <c r="A117" s="538" t="s">
        <v>2925</v>
      </c>
      <c r="B117" s="530" t="s">
        <v>2112</v>
      </c>
      <c r="C117" s="543">
        <v>2.19</v>
      </c>
      <c r="D117" s="526">
        <v>0.8</v>
      </c>
      <c r="E117" s="520">
        <v>16</v>
      </c>
      <c r="F117" s="36" t="s">
        <v>619</v>
      </c>
    </row>
    <row r="118" spans="1:6" s="185" customFormat="1" ht="12.75">
      <c r="A118" s="538" t="s">
        <v>2926</v>
      </c>
      <c r="B118" s="530" t="s">
        <v>2113</v>
      </c>
      <c r="C118" s="543">
        <v>2.42</v>
      </c>
      <c r="D118" s="526">
        <v>1</v>
      </c>
      <c r="E118" s="520">
        <v>16</v>
      </c>
      <c r="F118" s="36" t="s">
        <v>619</v>
      </c>
    </row>
    <row r="119" spans="1:6" s="185" customFormat="1" ht="12.75">
      <c r="A119" s="538" t="s">
        <v>2927</v>
      </c>
      <c r="B119" s="530" t="s">
        <v>2114</v>
      </c>
      <c r="C119" s="543">
        <v>1.02</v>
      </c>
      <c r="D119" s="526">
        <v>1</v>
      </c>
      <c r="E119" s="520">
        <v>16</v>
      </c>
      <c r="F119" s="36" t="s">
        <v>619</v>
      </c>
    </row>
    <row r="120" spans="1:6" s="185" customFormat="1" ht="12.75">
      <c r="A120" s="538" t="s">
        <v>2928</v>
      </c>
      <c r="B120" s="530" t="s">
        <v>2115</v>
      </c>
      <c r="C120" s="543">
        <v>4.21</v>
      </c>
      <c r="D120" s="526">
        <v>1</v>
      </c>
      <c r="E120" s="520">
        <v>17</v>
      </c>
      <c r="F120" s="36" t="s">
        <v>2116</v>
      </c>
    </row>
    <row r="121" spans="1:6" s="185" customFormat="1" ht="12.75">
      <c r="A121" s="538" t="s">
        <v>2929</v>
      </c>
      <c r="B121" s="530" t="s">
        <v>2117</v>
      </c>
      <c r="C121" s="543">
        <v>16.02</v>
      </c>
      <c r="D121" s="526">
        <v>1</v>
      </c>
      <c r="E121" s="520">
        <v>17</v>
      </c>
      <c r="F121" s="36" t="s">
        <v>2116</v>
      </c>
    </row>
    <row r="122" spans="1:6" s="185" customFormat="1" ht="25.5">
      <c r="A122" s="538" t="s">
        <v>2930</v>
      </c>
      <c r="B122" s="530" t="s">
        <v>2118</v>
      </c>
      <c r="C122" s="543">
        <v>7.4</v>
      </c>
      <c r="D122" s="526">
        <v>1</v>
      </c>
      <c r="E122" s="520">
        <v>17</v>
      </c>
      <c r="F122" s="36" t="s">
        <v>2116</v>
      </c>
    </row>
    <row r="123" spans="1:6" s="185" customFormat="1" ht="12.75">
      <c r="A123" s="538" t="s">
        <v>2931</v>
      </c>
      <c r="B123" s="530" t="s">
        <v>2119</v>
      </c>
      <c r="C123" s="543">
        <v>1.92</v>
      </c>
      <c r="D123" s="526">
        <v>0.8</v>
      </c>
      <c r="E123" s="520">
        <v>17</v>
      </c>
      <c r="F123" s="36" t="s">
        <v>2116</v>
      </c>
    </row>
    <row r="124" spans="1:6" s="185" customFormat="1" ht="12.75">
      <c r="A124" s="538" t="s">
        <v>2932</v>
      </c>
      <c r="B124" s="530" t="s">
        <v>2120</v>
      </c>
      <c r="C124" s="543">
        <v>1.39</v>
      </c>
      <c r="D124" s="526">
        <v>0.9</v>
      </c>
      <c r="E124" s="520">
        <v>17</v>
      </c>
      <c r="F124" s="36" t="s">
        <v>2116</v>
      </c>
    </row>
    <row r="125" spans="1:6" s="185" customFormat="1" ht="12.75">
      <c r="A125" s="538" t="s">
        <v>2933</v>
      </c>
      <c r="B125" s="530" t="s">
        <v>2121</v>
      </c>
      <c r="C125" s="543">
        <v>1.89</v>
      </c>
      <c r="D125" s="526">
        <v>0.9</v>
      </c>
      <c r="E125" s="520">
        <v>17</v>
      </c>
      <c r="F125" s="36" t="s">
        <v>2116</v>
      </c>
    </row>
    <row r="126" spans="1:6" s="185" customFormat="1" ht="12.75">
      <c r="A126" s="538" t="s">
        <v>2934</v>
      </c>
      <c r="B126" s="530" t="s">
        <v>2122</v>
      </c>
      <c r="C126" s="543">
        <v>2.56</v>
      </c>
      <c r="D126" s="526">
        <v>0.9</v>
      </c>
      <c r="E126" s="520">
        <v>17</v>
      </c>
      <c r="F126" s="36" t="s">
        <v>2116</v>
      </c>
    </row>
    <row r="127" spans="1:6" s="185" customFormat="1" ht="12.75">
      <c r="A127" s="538" t="s">
        <v>2935</v>
      </c>
      <c r="B127" s="530" t="s">
        <v>2123</v>
      </c>
      <c r="C127" s="543">
        <v>1.66</v>
      </c>
      <c r="D127" s="526">
        <v>1</v>
      </c>
      <c r="E127" s="520">
        <v>18</v>
      </c>
      <c r="F127" s="36" t="s">
        <v>2314</v>
      </c>
    </row>
    <row r="128" spans="1:6" s="185" customFormat="1" ht="25.5">
      <c r="A128" s="538" t="s">
        <v>2936</v>
      </c>
      <c r="B128" s="530" t="s">
        <v>2503</v>
      </c>
      <c r="C128" s="543">
        <v>1.82</v>
      </c>
      <c r="D128" s="526">
        <v>1</v>
      </c>
      <c r="E128" s="520">
        <v>18</v>
      </c>
      <c r="F128" s="36" t="s">
        <v>2314</v>
      </c>
    </row>
    <row r="129" spans="1:6" s="185" customFormat="1" ht="12.75">
      <c r="A129" s="538" t="s">
        <v>2937</v>
      </c>
      <c r="B129" s="530" t="s">
        <v>2124</v>
      </c>
      <c r="C129" s="543">
        <v>1.71</v>
      </c>
      <c r="D129" s="526">
        <v>0.8</v>
      </c>
      <c r="E129" s="520">
        <v>18</v>
      </c>
      <c r="F129" s="36" t="s">
        <v>2314</v>
      </c>
    </row>
    <row r="130" spans="1:6" s="185" customFormat="1" ht="25.5">
      <c r="A130" s="538" t="s">
        <v>2938</v>
      </c>
      <c r="B130" s="530" t="s">
        <v>2504</v>
      </c>
      <c r="C130" s="543">
        <v>2.41</v>
      </c>
      <c r="D130" s="526">
        <v>1</v>
      </c>
      <c r="E130" s="520">
        <v>19</v>
      </c>
      <c r="F130" s="36" t="s">
        <v>627</v>
      </c>
    </row>
    <row r="131" spans="1:6" s="185" customFormat="1" ht="25.5">
      <c r="A131" s="538" t="s">
        <v>2939</v>
      </c>
      <c r="B131" s="530" t="s">
        <v>2125</v>
      </c>
      <c r="C131" s="543">
        <v>4.0199999999999996</v>
      </c>
      <c r="D131" s="526">
        <v>1</v>
      </c>
      <c r="E131" s="520">
        <v>19</v>
      </c>
      <c r="F131" s="36" t="s">
        <v>627</v>
      </c>
    </row>
    <row r="132" spans="1:6" s="185" customFormat="1" ht="25.5">
      <c r="A132" s="538" t="s">
        <v>2940</v>
      </c>
      <c r="B132" s="530" t="s">
        <v>2126</v>
      </c>
      <c r="C132" s="543">
        <v>4.8899999999999997</v>
      </c>
      <c r="D132" s="526">
        <v>1</v>
      </c>
      <c r="E132" s="520">
        <v>19</v>
      </c>
      <c r="F132" s="36" t="s">
        <v>627</v>
      </c>
    </row>
    <row r="133" spans="1:6" s="185" customFormat="1" ht="25.5">
      <c r="A133" s="538" t="s">
        <v>2941</v>
      </c>
      <c r="B133" s="530" t="s">
        <v>2127</v>
      </c>
      <c r="C133" s="543">
        <v>3.05</v>
      </c>
      <c r="D133" s="526">
        <v>1</v>
      </c>
      <c r="E133" s="520">
        <v>19</v>
      </c>
      <c r="F133" s="36" t="s">
        <v>627</v>
      </c>
    </row>
    <row r="134" spans="1:6" s="185" customFormat="1" ht="25.5">
      <c r="A134" s="538" t="s">
        <v>2942</v>
      </c>
      <c r="B134" s="530" t="s">
        <v>2128</v>
      </c>
      <c r="C134" s="543">
        <v>5.31</v>
      </c>
      <c r="D134" s="526">
        <v>1</v>
      </c>
      <c r="E134" s="520">
        <v>19</v>
      </c>
      <c r="F134" s="36" t="s">
        <v>627</v>
      </c>
    </row>
    <row r="135" spans="1:6" s="185" customFormat="1" ht="25.5">
      <c r="A135" s="538" t="s">
        <v>2943</v>
      </c>
      <c r="B135" s="530" t="s">
        <v>2129</v>
      </c>
      <c r="C135" s="543">
        <v>1.66</v>
      </c>
      <c r="D135" s="526">
        <v>1</v>
      </c>
      <c r="E135" s="520">
        <v>19</v>
      </c>
      <c r="F135" s="36" t="s">
        <v>627</v>
      </c>
    </row>
    <row r="136" spans="1:6" s="185" customFormat="1" ht="25.5">
      <c r="A136" s="538" t="s">
        <v>2944</v>
      </c>
      <c r="B136" s="530" t="s">
        <v>2130</v>
      </c>
      <c r="C136" s="543">
        <v>2.77</v>
      </c>
      <c r="D136" s="526">
        <v>1</v>
      </c>
      <c r="E136" s="520">
        <v>19</v>
      </c>
      <c r="F136" s="36" t="s">
        <v>627</v>
      </c>
    </row>
    <row r="137" spans="1:6" s="185" customFormat="1" ht="25.5">
      <c r="A137" s="538" t="s">
        <v>2945</v>
      </c>
      <c r="B137" s="530" t="s">
        <v>2131</v>
      </c>
      <c r="C137" s="543">
        <v>4.32</v>
      </c>
      <c r="D137" s="526">
        <v>1</v>
      </c>
      <c r="E137" s="520">
        <v>19</v>
      </c>
      <c r="F137" s="36" t="s">
        <v>627</v>
      </c>
    </row>
    <row r="138" spans="1:6" s="185" customFormat="1" ht="12.75">
      <c r="A138" s="538" t="s">
        <v>2946</v>
      </c>
      <c r="B138" s="530" t="s">
        <v>2132</v>
      </c>
      <c r="C138" s="543">
        <v>1.29</v>
      </c>
      <c r="D138" s="526">
        <v>1</v>
      </c>
      <c r="E138" s="520">
        <v>19</v>
      </c>
      <c r="F138" s="36" t="s">
        <v>627</v>
      </c>
    </row>
    <row r="139" spans="1:6" s="185" customFormat="1" ht="12.75">
      <c r="A139" s="538" t="s">
        <v>2947</v>
      </c>
      <c r="B139" s="530" t="s">
        <v>2133</v>
      </c>
      <c r="C139" s="543">
        <v>1.55</v>
      </c>
      <c r="D139" s="526">
        <v>1</v>
      </c>
      <c r="E139" s="520">
        <v>19</v>
      </c>
      <c r="F139" s="36" t="s">
        <v>627</v>
      </c>
    </row>
    <row r="140" spans="1:6" s="185" customFormat="1" ht="12.75">
      <c r="A140" s="538" t="s">
        <v>2948</v>
      </c>
      <c r="B140" s="530" t="s">
        <v>2134</v>
      </c>
      <c r="C140" s="543">
        <v>1.71</v>
      </c>
      <c r="D140" s="526">
        <v>1</v>
      </c>
      <c r="E140" s="520">
        <v>19</v>
      </c>
      <c r="F140" s="36" t="s">
        <v>627</v>
      </c>
    </row>
    <row r="141" spans="1:6" s="185" customFormat="1" ht="25.5">
      <c r="A141" s="538" t="s">
        <v>2949</v>
      </c>
      <c r="B141" s="530" t="s">
        <v>2135</v>
      </c>
      <c r="C141" s="543">
        <v>2.29</v>
      </c>
      <c r="D141" s="526">
        <v>1</v>
      </c>
      <c r="E141" s="520">
        <v>19</v>
      </c>
      <c r="F141" s="36" t="s">
        <v>627</v>
      </c>
    </row>
    <row r="142" spans="1:6" s="185" customFormat="1" ht="25.5">
      <c r="A142" s="538" t="s">
        <v>2950</v>
      </c>
      <c r="B142" s="530" t="s">
        <v>2136</v>
      </c>
      <c r="C142" s="543">
        <v>2.4900000000000002</v>
      </c>
      <c r="D142" s="526">
        <v>1</v>
      </c>
      <c r="E142" s="520">
        <v>19</v>
      </c>
      <c r="F142" s="36" t="s">
        <v>627</v>
      </c>
    </row>
    <row r="143" spans="1:6" s="185" customFormat="1" ht="25.5">
      <c r="A143" s="538" t="s">
        <v>2951</v>
      </c>
      <c r="B143" s="530" t="s">
        <v>2137</v>
      </c>
      <c r="C143" s="543">
        <v>2.79</v>
      </c>
      <c r="D143" s="526">
        <v>1</v>
      </c>
      <c r="E143" s="520">
        <v>19</v>
      </c>
      <c r="F143" s="36" t="s">
        <v>627</v>
      </c>
    </row>
    <row r="144" spans="1:6" s="185" customFormat="1" ht="25.5">
      <c r="A144" s="538" t="s">
        <v>2952</v>
      </c>
      <c r="B144" s="530" t="s">
        <v>2138</v>
      </c>
      <c r="C144" s="543">
        <v>3.95</v>
      </c>
      <c r="D144" s="526">
        <v>1</v>
      </c>
      <c r="E144" s="520">
        <v>19</v>
      </c>
      <c r="F144" s="36" t="s">
        <v>627</v>
      </c>
    </row>
    <row r="145" spans="1:6" s="185" customFormat="1" ht="25.5">
      <c r="A145" s="538" t="s">
        <v>2953</v>
      </c>
      <c r="B145" s="530" t="s">
        <v>2139</v>
      </c>
      <c r="C145" s="543">
        <v>2.38</v>
      </c>
      <c r="D145" s="526">
        <v>1</v>
      </c>
      <c r="E145" s="520">
        <v>19</v>
      </c>
      <c r="F145" s="36" t="s">
        <v>627</v>
      </c>
    </row>
    <row r="146" spans="1:6" s="185" customFormat="1" ht="25.5">
      <c r="A146" s="538" t="s">
        <v>2954</v>
      </c>
      <c r="B146" s="530" t="s">
        <v>2140</v>
      </c>
      <c r="C146" s="543">
        <v>2.63</v>
      </c>
      <c r="D146" s="526">
        <v>1</v>
      </c>
      <c r="E146" s="520">
        <v>19</v>
      </c>
      <c r="F146" s="36" t="s">
        <v>627</v>
      </c>
    </row>
    <row r="147" spans="1:6" s="185" customFormat="1" ht="25.5">
      <c r="A147" s="538" t="s">
        <v>2955</v>
      </c>
      <c r="B147" s="530" t="s">
        <v>2141</v>
      </c>
      <c r="C147" s="543">
        <v>2.17</v>
      </c>
      <c r="D147" s="526">
        <v>1</v>
      </c>
      <c r="E147" s="520">
        <v>19</v>
      </c>
      <c r="F147" s="36" t="s">
        <v>627</v>
      </c>
    </row>
    <row r="148" spans="1:6" s="185" customFormat="1" ht="25.5">
      <c r="A148" s="538" t="s">
        <v>2956</v>
      </c>
      <c r="B148" s="530" t="s">
        <v>2142</v>
      </c>
      <c r="C148" s="543">
        <v>3.43</v>
      </c>
      <c r="D148" s="526">
        <v>1</v>
      </c>
      <c r="E148" s="520">
        <v>19</v>
      </c>
      <c r="F148" s="36" t="s">
        <v>627</v>
      </c>
    </row>
    <row r="149" spans="1:6" s="185" customFormat="1" ht="25.5">
      <c r="A149" s="538" t="s">
        <v>2957</v>
      </c>
      <c r="B149" s="530" t="s">
        <v>2143</v>
      </c>
      <c r="C149" s="543">
        <v>4.2699999999999996</v>
      </c>
      <c r="D149" s="526">
        <v>1</v>
      </c>
      <c r="E149" s="520">
        <v>19</v>
      </c>
      <c r="F149" s="36" t="s">
        <v>627</v>
      </c>
    </row>
    <row r="150" spans="1:6" s="185" customFormat="1" ht="25.5">
      <c r="A150" s="538" t="s">
        <v>2958</v>
      </c>
      <c r="B150" s="530" t="s">
        <v>2144</v>
      </c>
      <c r="C150" s="543">
        <v>3.66</v>
      </c>
      <c r="D150" s="526">
        <v>1</v>
      </c>
      <c r="E150" s="520">
        <v>19</v>
      </c>
      <c r="F150" s="36" t="s">
        <v>627</v>
      </c>
    </row>
    <row r="151" spans="1:6" s="185" customFormat="1" ht="25.5">
      <c r="A151" s="538" t="s">
        <v>2959</v>
      </c>
      <c r="B151" s="530" t="s">
        <v>2505</v>
      </c>
      <c r="C151" s="543">
        <v>2.81</v>
      </c>
      <c r="D151" s="526">
        <v>1</v>
      </c>
      <c r="E151" s="520">
        <v>19</v>
      </c>
      <c r="F151" s="36" t="s">
        <v>627</v>
      </c>
    </row>
    <row r="152" spans="1:6" s="185" customFormat="1" ht="25.5">
      <c r="A152" s="538" t="s">
        <v>2960</v>
      </c>
      <c r="B152" s="530" t="s">
        <v>2146</v>
      </c>
      <c r="C152" s="543">
        <v>3.42</v>
      </c>
      <c r="D152" s="526">
        <v>1</v>
      </c>
      <c r="E152" s="520">
        <v>19</v>
      </c>
      <c r="F152" s="36" t="s">
        <v>627</v>
      </c>
    </row>
    <row r="153" spans="1:6" s="185" customFormat="1" ht="25.5">
      <c r="A153" s="538" t="s">
        <v>2961</v>
      </c>
      <c r="B153" s="530" t="s">
        <v>2147</v>
      </c>
      <c r="C153" s="543">
        <v>5.31</v>
      </c>
      <c r="D153" s="526">
        <v>1</v>
      </c>
      <c r="E153" s="520">
        <v>19</v>
      </c>
      <c r="F153" s="36" t="s">
        <v>627</v>
      </c>
    </row>
    <row r="154" spans="1:6" s="185" customFormat="1" ht="25.5">
      <c r="A154" s="538" t="s">
        <v>2962</v>
      </c>
      <c r="B154" s="530" t="s">
        <v>2148</v>
      </c>
      <c r="C154" s="543">
        <v>2.86</v>
      </c>
      <c r="D154" s="526">
        <v>1</v>
      </c>
      <c r="E154" s="520">
        <v>19</v>
      </c>
      <c r="F154" s="36" t="s">
        <v>627</v>
      </c>
    </row>
    <row r="155" spans="1:6" s="185" customFormat="1" ht="25.5">
      <c r="A155" s="538" t="s">
        <v>2963</v>
      </c>
      <c r="B155" s="530" t="s">
        <v>2149</v>
      </c>
      <c r="C155" s="543">
        <v>4.3099999999999996</v>
      </c>
      <c r="D155" s="526">
        <v>1</v>
      </c>
      <c r="E155" s="520">
        <v>19</v>
      </c>
      <c r="F155" s="36" t="s">
        <v>627</v>
      </c>
    </row>
    <row r="156" spans="1:6" s="185" customFormat="1" ht="25.5">
      <c r="A156" s="538" t="s">
        <v>2964</v>
      </c>
      <c r="B156" s="530" t="s">
        <v>2506</v>
      </c>
      <c r="C156" s="543">
        <v>0.61</v>
      </c>
      <c r="D156" s="526">
        <v>1</v>
      </c>
      <c r="E156" s="520">
        <v>19</v>
      </c>
      <c r="F156" s="36" t="s">
        <v>627</v>
      </c>
    </row>
    <row r="157" spans="1:6" s="185" customFormat="1" ht="25.5">
      <c r="A157" s="538" t="s">
        <v>2965</v>
      </c>
      <c r="B157" s="530" t="s">
        <v>2507</v>
      </c>
      <c r="C157" s="543">
        <v>1.54</v>
      </c>
      <c r="D157" s="526">
        <v>1</v>
      </c>
      <c r="E157" s="520">
        <v>19</v>
      </c>
      <c r="F157" s="36" t="s">
        <v>627</v>
      </c>
    </row>
    <row r="158" spans="1:6" s="185" customFormat="1" ht="25.5">
      <c r="A158" s="538" t="s">
        <v>2966</v>
      </c>
      <c r="B158" s="530" t="s">
        <v>2447</v>
      </c>
      <c r="C158" s="543">
        <v>2.42</v>
      </c>
      <c r="D158" s="526">
        <v>1</v>
      </c>
      <c r="E158" s="520">
        <v>19</v>
      </c>
      <c r="F158" s="36" t="s">
        <v>627</v>
      </c>
    </row>
    <row r="159" spans="1:6" s="185" customFormat="1" ht="25.5">
      <c r="A159" s="538" t="s">
        <v>2967</v>
      </c>
      <c r="B159" s="530" t="s">
        <v>2448</v>
      </c>
      <c r="C159" s="543">
        <v>3.26</v>
      </c>
      <c r="D159" s="526">
        <v>1</v>
      </c>
      <c r="E159" s="520">
        <v>19</v>
      </c>
      <c r="F159" s="36" t="s">
        <v>627</v>
      </c>
    </row>
    <row r="160" spans="1:6" s="185" customFormat="1" ht="25.5">
      <c r="A160" s="538" t="s">
        <v>2968</v>
      </c>
      <c r="B160" s="530" t="s">
        <v>2449</v>
      </c>
      <c r="C160" s="543">
        <v>4.0599999999999996</v>
      </c>
      <c r="D160" s="526">
        <v>1</v>
      </c>
      <c r="E160" s="520">
        <v>19</v>
      </c>
      <c r="F160" s="36" t="s">
        <v>627</v>
      </c>
    </row>
    <row r="161" spans="1:6" s="185" customFormat="1" ht="25.5">
      <c r="A161" s="538" t="s">
        <v>2969</v>
      </c>
      <c r="B161" s="530" t="s">
        <v>2450</v>
      </c>
      <c r="C161" s="543">
        <v>4.9000000000000004</v>
      </c>
      <c r="D161" s="526">
        <v>1</v>
      </c>
      <c r="E161" s="520">
        <v>19</v>
      </c>
      <c r="F161" s="36" t="s">
        <v>627</v>
      </c>
    </row>
    <row r="162" spans="1:6" s="185" customFormat="1" ht="25.5">
      <c r="A162" s="538" t="s">
        <v>2970</v>
      </c>
      <c r="B162" s="530" t="s">
        <v>2451</v>
      </c>
      <c r="C162" s="543">
        <v>5.87</v>
      </c>
      <c r="D162" s="526">
        <v>1</v>
      </c>
      <c r="E162" s="520">
        <v>19</v>
      </c>
      <c r="F162" s="36" t="s">
        <v>627</v>
      </c>
    </row>
    <row r="163" spans="1:6" s="185" customFormat="1" ht="25.5">
      <c r="A163" s="538" t="s">
        <v>2971</v>
      </c>
      <c r="B163" s="530" t="s">
        <v>2452</v>
      </c>
      <c r="C163" s="543">
        <v>7.87</v>
      </c>
      <c r="D163" s="526">
        <v>1</v>
      </c>
      <c r="E163" s="520">
        <v>19</v>
      </c>
      <c r="F163" s="36" t="s">
        <v>627</v>
      </c>
    </row>
    <row r="164" spans="1:6" s="185" customFormat="1" ht="25.5">
      <c r="A164" s="538" t="s">
        <v>2972</v>
      </c>
      <c r="B164" s="530" t="s">
        <v>2453</v>
      </c>
      <c r="C164" s="543">
        <v>8.91</v>
      </c>
      <c r="D164" s="526">
        <v>1</v>
      </c>
      <c r="E164" s="520">
        <v>19</v>
      </c>
      <c r="F164" s="36" t="s">
        <v>627</v>
      </c>
    </row>
    <row r="165" spans="1:6" s="185" customFormat="1" ht="25.5">
      <c r="A165" s="538" t="s">
        <v>2973</v>
      </c>
      <c r="B165" s="530" t="s">
        <v>2454</v>
      </c>
      <c r="C165" s="543">
        <v>10.71</v>
      </c>
      <c r="D165" s="526">
        <v>1</v>
      </c>
      <c r="E165" s="520">
        <v>19</v>
      </c>
      <c r="F165" s="36" t="s">
        <v>627</v>
      </c>
    </row>
    <row r="166" spans="1:6" s="185" customFormat="1" ht="25.5">
      <c r="A166" s="538" t="s">
        <v>3795</v>
      </c>
      <c r="B166" s="530" t="s">
        <v>3796</v>
      </c>
      <c r="C166" s="543">
        <v>12.3</v>
      </c>
      <c r="D166" s="526">
        <v>1</v>
      </c>
      <c r="E166" s="520">
        <v>19</v>
      </c>
      <c r="F166" s="36" t="s">
        <v>627</v>
      </c>
    </row>
    <row r="167" spans="1:6" s="185" customFormat="1" ht="25.5">
      <c r="A167" s="538" t="s">
        <v>3797</v>
      </c>
      <c r="B167" s="530" t="s">
        <v>3798</v>
      </c>
      <c r="C167" s="543">
        <v>15.04</v>
      </c>
      <c r="D167" s="526">
        <v>1</v>
      </c>
      <c r="E167" s="520">
        <v>19</v>
      </c>
      <c r="F167" s="36" t="s">
        <v>627</v>
      </c>
    </row>
    <row r="168" spans="1:6" s="185" customFormat="1" ht="25.5">
      <c r="A168" s="538" t="s">
        <v>3799</v>
      </c>
      <c r="B168" s="530" t="s">
        <v>3800</v>
      </c>
      <c r="C168" s="543">
        <v>29.52</v>
      </c>
      <c r="D168" s="526">
        <v>1</v>
      </c>
      <c r="E168" s="520">
        <v>19</v>
      </c>
      <c r="F168" s="36" t="s">
        <v>627</v>
      </c>
    </row>
    <row r="169" spans="1:6" s="185" customFormat="1" ht="25.5">
      <c r="A169" s="538" t="s">
        <v>2974</v>
      </c>
      <c r="B169" s="530" t="s">
        <v>3961</v>
      </c>
      <c r="C169" s="543">
        <v>2.93</v>
      </c>
      <c r="D169" s="526">
        <v>1</v>
      </c>
      <c r="E169" s="520">
        <v>19</v>
      </c>
      <c r="F169" s="36" t="s">
        <v>627</v>
      </c>
    </row>
    <row r="170" spans="1:6" s="185" customFormat="1" ht="25.5">
      <c r="A170" s="538" t="s">
        <v>2975</v>
      </c>
      <c r="B170" s="530" t="s">
        <v>3962</v>
      </c>
      <c r="C170" s="543">
        <v>1.24</v>
      </c>
      <c r="D170" s="526">
        <v>1</v>
      </c>
      <c r="E170" s="520">
        <v>19</v>
      </c>
      <c r="F170" s="36" t="s">
        <v>627</v>
      </c>
    </row>
    <row r="171" spans="1:6" s="185" customFormat="1" ht="12.75">
      <c r="A171" s="538" t="s">
        <v>2976</v>
      </c>
      <c r="B171" s="530" t="s">
        <v>2318</v>
      </c>
      <c r="C171" s="543">
        <v>0.73</v>
      </c>
      <c r="D171" s="526">
        <v>1</v>
      </c>
      <c r="E171" s="520">
        <v>19</v>
      </c>
      <c r="F171" s="36" t="s">
        <v>627</v>
      </c>
    </row>
    <row r="172" spans="1:6" s="185" customFormat="1" ht="12.75">
      <c r="A172" s="538" t="s">
        <v>2977</v>
      </c>
      <c r="B172" s="530" t="s">
        <v>2152</v>
      </c>
      <c r="C172" s="543">
        <v>0.99</v>
      </c>
      <c r="D172" s="526">
        <v>1</v>
      </c>
      <c r="E172" s="520">
        <v>19</v>
      </c>
      <c r="F172" s="36" t="s">
        <v>627</v>
      </c>
    </row>
    <row r="173" spans="1:6" s="185" customFormat="1" ht="12.75">
      <c r="A173" s="538" t="s">
        <v>2978</v>
      </c>
      <c r="B173" s="530" t="s">
        <v>2153</v>
      </c>
      <c r="C173" s="543">
        <v>2.5099999999999998</v>
      </c>
      <c r="D173" s="526">
        <v>1</v>
      </c>
      <c r="E173" s="520">
        <v>19</v>
      </c>
      <c r="F173" s="36" t="s">
        <v>627</v>
      </c>
    </row>
    <row r="174" spans="1:6" s="185" customFormat="1" ht="12.75">
      <c r="A174" s="538" t="s">
        <v>2979</v>
      </c>
      <c r="B174" s="530" t="s">
        <v>2980</v>
      </c>
      <c r="C174" s="543">
        <v>3.05</v>
      </c>
      <c r="D174" s="526">
        <v>1</v>
      </c>
      <c r="E174" s="520">
        <v>19</v>
      </c>
      <c r="F174" s="36" t="s">
        <v>627</v>
      </c>
    </row>
    <row r="175" spans="1:6" s="185" customFormat="1" ht="12.75">
      <c r="A175" s="538" t="s">
        <v>2981</v>
      </c>
      <c r="B175" s="530" t="s">
        <v>2982</v>
      </c>
      <c r="C175" s="543">
        <v>3.21</v>
      </c>
      <c r="D175" s="526">
        <v>1</v>
      </c>
      <c r="E175" s="520">
        <v>19</v>
      </c>
      <c r="F175" s="36" t="s">
        <v>627</v>
      </c>
    </row>
    <row r="176" spans="1:6" s="185" customFormat="1" ht="12.75">
      <c r="A176" s="538" t="s">
        <v>2983</v>
      </c>
      <c r="B176" s="530" t="s">
        <v>2984</v>
      </c>
      <c r="C176" s="543">
        <v>4.71</v>
      </c>
      <c r="D176" s="526">
        <v>1</v>
      </c>
      <c r="E176" s="520">
        <v>19</v>
      </c>
      <c r="F176" s="36" t="s">
        <v>627</v>
      </c>
    </row>
    <row r="177" spans="1:6" s="185" customFormat="1" ht="12.75">
      <c r="A177" s="538" t="s">
        <v>2985</v>
      </c>
      <c r="B177" s="530" t="s">
        <v>2986</v>
      </c>
      <c r="C177" s="543">
        <v>5.22</v>
      </c>
      <c r="D177" s="526">
        <v>1</v>
      </c>
      <c r="E177" s="520">
        <v>19</v>
      </c>
      <c r="F177" s="36" t="s">
        <v>627</v>
      </c>
    </row>
    <row r="178" spans="1:6" s="185" customFormat="1" ht="12.75">
      <c r="A178" s="538" t="s">
        <v>2987</v>
      </c>
      <c r="B178" s="530" t="s">
        <v>2988</v>
      </c>
      <c r="C178" s="543">
        <v>8.11</v>
      </c>
      <c r="D178" s="526">
        <v>1</v>
      </c>
      <c r="E178" s="520">
        <v>19</v>
      </c>
      <c r="F178" s="36" t="s">
        <v>627</v>
      </c>
    </row>
    <row r="179" spans="1:6" s="185" customFormat="1" ht="12.75">
      <c r="A179" s="538" t="s">
        <v>2989</v>
      </c>
      <c r="B179" s="530" t="s">
        <v>2990</v>
      </c>
      <c r="C179" s="543">
        <v>11.56</v>
      </c>
      <c r="D179" s="526">
        <v>1</v>
      </c>
      <c r="E179" s="520">
        <v>19</v>
      </c>
      <c r="F179" s="36" t="s">
        <v>627</v>
      </c>
    </row>
    <row r="180" spans="1:6" s="185" customFormat="1" ht="12.75">
      <c r="A180" s="538" t="s">
        <v>2991</v>
      </c>
      <c r="B180" s="530" t="s">
        <v>2992</v>
      </c>
      <c r="C180" s="543">
        <v>14.55</v>
      </c>
      <c r="D180" s="526">
        <v>1</v>
      </c>
      <c r="E180" s="520">
        <v>19</v>
      </c>
      <c r="F180" s="36" t="s">
        <v>627</v>
      </c>
    </row>
    <row r="181" spans="1:6" s="185" customFormat="1" ht="12.75">
      <c r="A181" s="538" t="s">
        <v>2993</v>
      </c>
      <c r="B181" s="530" t="s">
        <v>2994</v>
      </c>
      <c r="C181" s="543">
        <v>3.09</v>
      </c>
      <c r="D181" s="526">
        <v>1</v>
      </c>
      <c r="E181" s="520">
        <v>19</v>
      </c>
      <c r="F181" s="36" t="s">
        <v>627</v>
      </c>
    </row>
    <row r="182" spans="1:6" s="185" customFormat="1" ht="12.75">
      <c r="A182" s="538" t="s">
        <v>2995</v>
      </c>
      <c r="B182" s="530" t="s">
        <v>2996</v>
      </c>
      <c r="C182" s="543">
        <v>6.32</v>
      </c>
      <c r="D182" s="526">
        <v>1</v>
      </c>
      <c r="E182" s="520">
        <v>19</v>
      </c>
      <c r="F182" s="36" t="s">
        <v>627</v>
      </c>
    </row>
    <row r="183" spans="1:6" s="185" customFormat="1" ht="12.75">
      <c r="A183" s="538" t="s">
        <v>2997</v>
      </c>
      <c r="B183" s="530" t="s">
        <v>2998</v>
      </c>
      <c r="C183" s="543">
        <v>7.37</v>
      </c>
      <c r="D183" s="526">
        <v>1</v>
      </c>
      <c r="E183" s="520">
        <v>19</v>
      </c>
      <c r="F183" s="36" t="s">
        <v>627</v>
      </c>
    </row>
    <row r="184" spans="1:6" s="185" customFormat="1" ht="12.75">
      <c r="A184" s="538" t="s">
        <v>2999</v>
      </c>
      <c r="B184" s="530" t="s">
        <v>3000</v>
      </c>
      <c r="C184" s="543">
        <v>9.92</v>
      </c>
      <c r="D184" s="526">
        <v>1</v>
      </c>
      <c r="E184" s="520">
        <v>19</v>
      </c>
      <c r="F184" s="36" t="s">
        <v>627</v>
      </c>
    </row>
    <row r="185" spans="1:6" s="185" customFormat="1" ht="12.75">
      <c r="A185" s="538" t="s">
        <v>3001</v>
      </c>
      <c r="B185" s="530" t="s">
        <v>3002</v>
      </c>
      <c r="C185" s="543">
        <v>10.86</v>
      </c>
      <c r="D185" s="526">
        <v>1</v>
      </c>
      <c r="E185" s="520">
        <v>19</v>
      </c>
      <c r="F185" s="36" t="s">
        <v>627</v>
      </c>
    </row>
    <row r="186" spans="1:6" s="185" customFormat="1" ht="12.75">
      <c r="A186" s="538" t="s">
        <v>3003</v>
      </c>
      <c r="B186" s="530" t="s">
        <v>3004</v>
      </c>
      <c r="C186" s="543">
        <v>15.9</v>
      </c>
      <c r="D186" s="526">
        <v>1</v>
      </c>
      <c r="E186" s="520">
        <v>19</v>
      </c>
      <c r="F186" s="36" t="s">
        <v>627</v>
      </c>
    </row>
    <row r="187" spans="1:6" s="185" customFormat="1" ht="12.75">
      <c r="A187" s="538" t="s">
        <v>3005</v>
      </c>
      <c r="B187" s="530" t="s">
        <v>3006</v>
      </c>
      <c r="C187" s="543">
        <v>22.52</v>
      </c>
      <c r="D187" s="526">
        <v>1</v>
      </c>
      <c r="E187" s="520">
        <v>19</v>
      </c>
      <c r="F187" s="36" t="s">
        <v>627</v>
      </c>
    </row>
    <row r="188" spans="1:6" s="185" customFormat="1" ht="12.75">
      <c r="A188" s="538" t="s">
        <v>3963</v>
      </c>
      <c r="B188" s="530" t="s">
        <v>2150</v>
      </c>
      <c r="C188" s="543">
        <v>4.2699999999999996</v>
      </c>
      <c r="D188" s="526">
        <v>1</v>
      </c>
      <c r="E188" s="520">
        <v>19</v>
      </c>
      <c r="F188" s="36" t="s">
        <v>627</v>
      </c>
    </row>
    <row r="189" spans="1:6" s="185" customFormat="1" ht="25.5">
      <c r="A189" s="538" t="s">
        <v>3964</v>
      </c>
      <c r="B189" s="530" t="s">
        <v>2151</v>
      </c>
      <c r="C189" s="543">
        <v>3.46</v>
      </c>
      <c r="D189" s="526">
        <v>1</v>
      </c>
      <c r="E189" s="520">
        <v>19</v>
      </c>
      <c r="F189" s="36" t="s">
        <v>627</v>
      </c>
    </row>
    <row r="190" spans="1:6" s="185" customFormat="1" ht="38.25">
      <c r="A190" s="538" t="s">
        <v>3965</v>
      </c>
      <c r="B190" s="530" t="s">
        <v>2508</v>
      </c>
      <c r="C190" s="543">
        <v>7.92</v>
      </c>
      <c r="D190" s="526">
        <v>1</v>
      </c>
      <c r="E190" s="520">
        <v>19</v>
      </c>
      <c r="F190" s="36" t="s">
        <v>627</v>
      </c>
    </row>
    <row r="191" spans="1:6" s="185" customFormat="1" ht="25.5">
      <c r="A191" s="538" t="s">
        <v>3007</v>
      </c>
      <c r="B191" s="530" t="s">
        <v>2154</v>
      </c>
      <c r="C191" s="543">
        <v>0.66</v>
      </c>
      <c r="D191" s="526">
        <v>1</v>
      </c>
      <c r="E191" s="520">
        <v>20</v>
      </c>
      <c r="F191" s="36" t="s">
        <v>2155</v>
      </c>
    </row>
    <row r="192" spans="1:6" s="185" customFormat="1" ht="12.75">
      <c r="A192" s="538" t="s">
        <v>3008</v>
      </c>
      <c r="B192" s="530" t="s">
        <v>2156</v>
      </c>
      <c r="C192" s="543">
        <v>0.47</v>
      </c>
      <c r="D192" s="526">
        <v>1</v>
      </c>
      <c r="E192" s="520">
        <v>20</v>
      </c>
      <c r="F192" s="36" t="s">
        <v>2155</v>
      </c>
    </row>
    <row r="193" spans="1:6" s="185" customFormat="1" ht="12.75">
      <c r="A193" s="538" t="s">
        <v>3009</v>
      </c>
      <c r="B193" s="530" t="s">
        <v>2157</v>
      </c>
      <c r="C193" s="543">
        <v>0.61</v>
      </c>
      <c r="D193" s="526">
        <v>1</v>
      </c>
      <c r="E193" s="520">
        <v>20</v>
      </c>
      <c r="F193" s="36" t="s">
        <v>2155</v>
      </c>
    </row>
    <row r="194" spans="1:6" s="185" customFormat="1" ht="38.25">
      <c r="A194" s="538" t="s">
        <v>3010</v>
      </c>
      <c r="B194" s="530" t="s">
        <v>2158</v>
      </c>
      <c r="C194" s="543">
        <v>0.71</v>
      </c>
      <c r="D194" s="526">
        <v>0.8</v>
      </c>
      <c r="E194" s="520">
        <v>20</v>
      </c>
      <c r="F194" s="36" t="s">
        <v>2155</v>
      </c>
    </row>
    <row r="195" spans="1:6" s="185" customFormat="1" ht="25.5">
      <c r="A195" s="538" t="s">
        <v>3011</v>
      </c>
      <c r="B195" s="530" t="s">
        <v>2407</v>
      </c>
      <c r="C195" s="543">
        <v>0.84</v>
      </c>
      <c r="D195" s="526">
        <v>1</v>
      </c>
      <c r="E195" s="520">
        <v>20</v>
      </c>
      <c r="F195" s="36" t="s">
        <v>2155</v>
      </c>
    </row>
    <row r="196" spans="1:6" s="185" customFormat="1" ht="25.5">
      <c r="A196" s="538" t="s">
        <v>3012</v>
      </c>
      <c r="B196" s="530" t="s">
        <v>2408</v>
      </c>
      <c r="C196" s="543">
        <v>0.91</v>
      </c>
      <c r="D196" s="526">
        <v>0.8</v>
      </c>
      <c r="E196" s="520">
        <v>20</v>
      </c>
      <c r="F196" s="36" t="s">
        <v>2155</v>
      </c>
    </row>
    <row r="197" spans="1:6" s="185" customFormat="1" ht="25.5">
      <c r="A197" s="538" t="s">
        <v>3013</v>
      </c>
      <c r="B197" s="530" t="s">
        <v>2509</v>
      </c>
      <c r="C197" s="543">
        <v>1.1000000000000001</v>
      </c>
      <c r="D197" s="526">
        <v>0.8</v>
      </c>
      <c r="E197" s="520">
        <v>20</v>
      </c>
      <c r="F197" s="36" t="s">
        <v>2155</v>
      </c>
    </row>
    <row r="198" spans="1:6" s="185" customFormat="1" ht="25.5">
      <c r="A198" s="538" t="s">
        <v>3014</v>
      </c>
      <c r="B198" s="530" t="s">
        <v>2510</v>
      </c>
      <c r="C198" s="543">
        <v>1.35</v>
      </c>
      <c r="D198" s="526">
        <v>1</v>
      </c>
      <c r="E198" s="520">
        <v>20</v>
      </c>
      <c r="F198" s="36" t="s">
        <v>2155</v>
      </c>
    </row>
    <row r="199" spans="1:6" s="185" customFormat="1" ht="25.5">
      <c r="A199" s="538" t="s">
        <v>3015</v>
      </c>
      <c r="B199" s="530" t="s">
        <v>2511</v>
      </c>
      <c r="C199" s="543">
        <v>1.96</v>
      </c>
      <c r="D199" s="526">
        <v>1</v>
      </c>
      <c r="E199" s="520">
        <v>20</v>
      </c>
      <c r="F199" s="36" t="s">
        <v>2155</v>
      </c>
    </row>
    <row r="200" spans="1:6" s="185" customFormat="1" ht="12.75">
      <c r="A200" s="538" t="s">
        <v>3016</v>
      </c>
      <c r="B200" s="530" t="s">
        <v>2159</v>
      </c>
      <c r="C200" s="543">
        <v>25</v>
      </c>
      <c r="D200" s="526">
        <v>1</v>
      </c>
      <c r="E200" s="520">
        <v>20</v>
      </c>
      <c r="F200" s="36" t="s">
        <v>2155</v>
      </c>
    </row>
    <row r="201" spans="1:6" s="185" customFormat="1" ht="12.75">
      <c r="A201" s="538" t="s">
        <v>3017</v>
      </c>
      <c r="B201" s="530" t="s">
        <v>1836</v>
      </c>
      <c r="C201" s="543">
        <v>0.49</v>
      </c>
      <c r="D201" s="526">
        <v>1</v>
      </c>
      <c r="E201" s="520">
        <v>21</v>
      </c>
      <c r="F201" s="36" t="s">
        <v>633</v>
      </c>
    </row>
    <row r="202" spans="1:6" s="185" customFormat="1" ht="12.75">
      <c r="A202" s="538" t="s">
        <v>3018</v>
      </c>
      <c r="B202" s="530" t="s">
        <v>1837</v>
      </c>
      <c r="C202" s="543">
        <v>0.79</v>
      </c>
      <c r="D202" s="526">
        <v>0.8</v>
      </c>
      <c r="E202" s="520">
        <v>21</v>
      </c>
      <c r="F202" s="36" t="s">
        <v>633</v>
      </c>
    </row>
    <row r="203" spans="1:6" s="185" customFormat="1" ht="12.75">
      <c r="A203" s="538" t="s">
        <v>3019</v>
      </c>
      <c r="B203" s="530" t="s">
        <v>1838</v>
      </c>
      <c r="C203" s="543">
        <v>1.07</v>
      </c>
      <c r="D203" s="526">
        <v>0.8</v>
      </c>
      <c r="E203" s="520">
        <v>21</v>
      </c>
      <c r="F203" s="36" t="s">
        <v>633</v>
      </c>
    </row>
    <row r="204" spans="1:6" s="185" customFormat="1" ht="12.75">
      <c r="A204" s="538" t="s">
        <v>3020</v>
      </c>
      <c r="B204" s="530" t="s">
        <v>1839</v>
      </c>
      <c r="C204" s="543">
        <v>1.19</v>
      </c>
      <c r="D204" s="526">
        <v>1</v>
      </c>
      <c r="E204" s="520">
        <v>21</v>
      </c>
      <c r="F204" s="36" t="s">
        <v>633</v>
      </c>
    </row>
    <row r="205" spans="1:6" s="185" customFormat="1" ht="12.75">
      <c r="A205" s="538" t="s">
        <v>3363</v>
      </c>
      <c r="B205" s="36" t="s">
        <v>2160</v>
      </c>
      <c r="C205" s="544">
        <v>0.67069999999999996</v>
      </c>
      <c r="D205" s="526">
        <v>1</v>
      </c>
      <c r="E205" s="520">
        <v>21</v>
      </c>
      <c r="F205" s="36" t="s">
        <v>633</v>
      </c>
    </row>
    <row r="206" spans="1:6" s="185" customFormat="1" ht="12.75">
      <c r="A206" s="538" t="s">
        <v>3364</v>
      </c>
      <c r="B206" s="36" t="s">
        <v>2161</v>
      </c>
      <c r="C206" s="544">
        <v>1.2760718232044197</v>
      </c>
      <c r="D206" s="526">
        <v>1</v>
      </c>
      <c r="E206" s="520">
        <v>21</v>
      </c>
      <c r="F206" s="36" t="s">
        <v>633</v>
      </c>
    </row>
    <row r="207" spans="1:6" s="185" customFormat="1" ht="12.75">
      <c r="A207" s="538" t="s">
        <v>3021</v>
      </c>
      <c r="B207" s="530" t="s">
        <v>1840</v>
      </c>
      <c r="C207" s="543">
        <v>2.11</v>
      </c>
      <c r="D207" s="526">
        <v>0.8</v>
      </c>
      <c r="E207" s="520">
        <v>21</v>
      </c>
      <c r="F207" s="36" t="s">
        <v>633</v>
      </c>
    </row>
    <row r="208" spans="1:6" s="185" customFormat="1" ht="12.75">
      <c r="A208" s="520" t="s">
        <v>3365</v>
      </c>
      <c r="B208" s="530" t="s">
        <v>2162</v>
      </c>
      <c r="C208" s="544">
        <v>2.3336999999999999</v>
      </c>
      <c r="D208" s="526">
        <v>0.8</v>
      </c>
      <c r="E208" s="520">
        <v>21</v>
      </c>
      <c r="F208" s="36" t="s">
        <v>633</v>
      </c>
    </row>
    <row r="209" spans="1:6" s="185" customFormat="1" ht="12.75">
      <c r="A209" s="520" t="s">
        <v>3366</v>
      </c>
      <c r="B209" s="530" t="s">
        <v>2163</v>
      </c>
      <c r="C209" s="544">
        <v>1.1375</v>
      </c>
      <c r="D209" s="526">
        <v>0.8</v>
      </c>
      <c r="E209" s="520">
        <v>21</v>
      </c>
      <c r="F209" s="36" t="s">
        <v>633</v>
      </c>
    </row>
    <row r="210" spans="1:6" s="185" customFormat="1" ht="12.75">
      <c r="A210" s="538" t="s">
        <v>3022</v>
      </c>
      <c r="B210" s="530" t="s">
        <v>1841</v>
      </c>
      <c r="C210" s="543">
        <v>2.33</v>
      </c>
      <c r="D210" s="526">
        <v>0.8</v>
      </c>
      <c r="E210" s="520">
        <v>21</v>
      </c>
      <c r="F210" s="36" t="s">
        <v>633</v>
      </c>
    </row>
    <row r="211" spans="1:6" s="185" customFormat="1" ht="12.75">
      <c r="A211" s="538" t="s">
        <v>3023</v>
      </c>
      <c r="B211" s="530" t="s">
        <v>2164</v>
      </c>
      <c r="C211" s="543">
        <v>0.51</v>
      </c>
      <c r="D211" s="526">
        <v>0.8</v>
      </c>
      <c r="E211" s="520">
        <v>21</v>
      </c>
      <c r="F211" s="36" t="s">
        <v>633</v>
      </c>
    </row>
    <row r="212" spans="1:6" s="185" customFormat="1" ht="12.75">
      <c r="A212" s="538" t="s">
        <v>3024</v>
      </c>
      <c r="B212" s="530" t="s">
        <v>2165</v>
      </c>
      <c r="C212" s="543">
        <v>0.66</v>
      </c>
      <c r="D212" s="526">
        <v>1</v>
      </c>
      <c r="E212" s="520">
        <v>21</v>
      </c>
      <c r="F212" s="36" t="s">
        <v>633</v>
      </c>
    </row>
    <row r="213" spans="1:6" s="185" customFormat="1" ht="12.75">
      <c r="A213" s="538" t="s">
        <v>3025</v>
      </c>
      <c r="B213" s="530" t="s">
        <v>2166</v>
      </c>
      <c r="C213" s="543">
        <v>1.1100000000000001</v>
      </c>
      <c r="D213" s="526">
        <v>1</v>
      </c>
      <c r="E213" s="520">
        <v>22</v>
      </c>
      <c r="F213" s="36" t="s">
        <v>605</v>
      </c>
    </row>
    <row r="214" spans="1:6" s="185" customFormat="1" ht="12.75">
      <c r="A214" s="538" t="s">
        <v>3026</v>
      </c>
      <c r="B214" s="530" t="s">
        <v>2167</v>
      </c>
      <c r="C214" s="543">
        <v>0.39</v>
      </c>
      <c r="D214" s="526">
        <v>0.8</v>
      </c>
      <c r="E214" s="520">
        <v>22</v>
      </c>
      <c r="F214" s="36" t="s">
        <v>605</v>
      </c>
    </row>
    <row r="215" spans="1:6" s="185" customFormat="1" ht="12.75">
      <c r="A215" s="538" t="s">
        <v>3027</v>
      </c>
      <c r="B215" s="530" t="s">
        <v>2168</v>
      </c>
      <c r="C215" s="543">
        <v>1.85</v>
      </c>
      <c r="D215" s="526">
        <v>1</v>
      </c>
      <c r="E215" s="520">
        <v>22</v>
      </c>
      <c r="F215" s="36" t="s">
        <v>605</v>
      </c>
    </row>
    <row r="216" spans="1:6" s="185" customFormat="1" ht="12.75">
      <c r="A216" s="538" t="s">
        <v>3028</v>
      </c>
      <c r="B216" s="530" t="s">
        <v>2169</v>
      </c>
      <c r="C216" s="543">
        <v>2.12</v>
      </c>
      <c r="D216" s="526">
        <v>1</v>
      </c>
      <c r="E216" s="520">
        <v>22</v>
      </c>
      <c r="F216" s="36" t="s">
        <v>605</v>
      </c>
    </row>
    <row r="217" spans="1:6" s="185" customFormat="1" ht="12.75">
      <c r="A217" s="538" t="s">
        <v>3029</v>
      </c>
      <c r="B217" s="530" t="s">
        <v>2170</v>
      </c>
      <c r="C217" s="543">
        <v>0.85</v>
      </c>
      <c r="D217" s="526">
        <v>0.9</v>
      </c>
      <c r="E217" s="520">
        <v>23</v>
      </c>
      <c r="F217" s="36" t="s">
        <v>594</v>
      </c>
    </row>
    <row r="218" spans="1:6" s="185" customFormat="1" ht="25.5">
      <c r="A218" s="538" t="s">
        <v>3030</v>
      </c>
      <c r="B218" s="530" t="s">
        <v>2171</v>
      </c>
      <c r="C218" s="543">
        <v>2.48</v>
      </c>
      <c r="D218" s="526">
        <v>1</v>
      </c>
      <c r="E218" s="520">
        <v>23</v>
      </c>
      <c r="F218" s="36" t="s">
        <v>594</v>
      </c>
    </row>
    <row r="219" spans="1:6" s="185" customFormat="1" ht="25.5">
      <c r="A219" s="538" t="s">
        <v>3031</v>
      </c>
      <c r="B219" s="530" t="s">
        <v>2512</v>
      </c>
      <c r="C219" s="543">
        <v>0.91</v>
      </c>
      <c r="D219" s="526">
        <v>1</v>
      </c>
      <c r="E219" s="520">
        <v>23</v>
      </c>
      <c r="F219" s="36" t="s">
        <v>594</v>
      </c>
    </row>
    <row r="220" spans="1:6" s="185" customFormat="1" ht="12.75">
      <c r="A220" s="538" t="s">
        <v>3032</v>
      </c>
      <c r="B220" s="530" t="s">
        <v>2172</v>
      </c>
      <c r="C220" s="543">
        <v>1.28</v>
      </c>
      <c r="D220" s="526">
        <v>0.8</v>
      </c>
      <c r="E220" s="520">
        <v>23</v>
      </c>
      <c r="F220" s="36" t="s">
        <v>594</v>
      </c>
    </row>
    <row r="221" spans="1:6" s="185" customFormat="1" ht="12.75">
      <c r="A221" s="538" t="s">
        <v>3033</v>
      </c>
      <c r="B221" s="530" t="s">
        <v>2173</v>
      </c>
      <c r="C221" s="543">
        <v>1.1100000000000001</v>
      </c>
      <c r="D221" s="526">
        <v>0.9</v>
      </c>
      <c r="E221" s="520">
        <v>23</v>
      </c>
      <c r="F221" s="36" t="s">
        <v>594</v>
      </c>
    </row>
    <row r="222" spans="1:6" s="185" customFormat="1" ht="12.75">
      <c r="A222" s="538" t="s">
        <v>3034</v>
      </c>
      <c r="B222" s="530" t="s">
        <v>2174</v>
      </c>
      <c r="C222" s="543">
        <v>1.25</v>
      </c>
      <c r="D222" s="526">
        <v>1</v>
      </c>
      <c r="E222" s="520">
        <v>23</v>
      </c>
      <c r="F222" s="36" t="s">
        <v>594</v>
      </c>
    </row>
    <row r="223" spans="1:6" s="185" customFormat="1" ht="12.75">
      <c r="A223" s="538" t="s">
        <v>3035</v>
      </c>
      <c r="B223" s="530" t="s">
        <v>2175</v>
      </c>
      <c r="C223" s="543">
        <v>1.78</v>
      </c>
      <c r="D223" s="526">
        <v>1</v>
      </c>
      <c r="E223" s="520">
        <v>24</v>
      </c>
      <c r="F223" s="36" t="s">
        <v>591</v>
      </c>
    </row>
    <row r="224" spans="1:6" s="185" customFormat="1" ht="12.75">
      <c r="A224" s="538" t="s">
        <v>3036</v>
      </c>
      <c r="B224" s="530" t="s">
        <v>2176</v>
      </c>
      <c r="C224" s="543">
        <v>1.67</v>
      </c>
      <c r="D224" s="526">
        <v>0.85</v>
      </c>
      <c r="E224" s="520">
        <v>24</v>
      </c>
      <c r="F224" s="36" t="s">
        <v>591</v>
      </c>
    </row>
    <row r="225" spans="1:6" s="185" customFormat="1" ht="12.75">
      <c r="A225" s="538" t="s">
        <v>3037</v>
      </c>
      <c r="B225" s="530" t="s">
        <v>2177</v>
      </c>
      <c r="C225" s="543">
        <v>0.87</v>
      </c>
      <c r="D225" s="526">
        <v>0.8</v>
      </c>
      <c r="E225" s="520">
        <v>24</v>
      </c>
      <c r="F225" s="36" t="s">
        <v>591</v>
      </c>
    </row>
    <row r="226" spans="1:6" s="185" customFormat="1" ht="12.75">
      <c r="A226" s="538" t="s">
        <v>3038</v>
      </c>
      <c r="B226" s="530" t="s">
        <v>2178</v>
      </c>
      <c r="C226" s="543">
        <v>1.57</v>
      </c>
      <c r="D226" s="526">
        <v>0.8</v>
      </c>
      <c r="E226" s="520">
        <v>24</v>
      </c>
      <c r="F226" s="36" t="s">
        <v>591</v>
      </c>
    </row>
    <row r="227" spans="1:6" s="185" customFormat="1" ht="25.5">
      <c r="A227" s="538" t="s">
        <v>3039</v>
      </c>
      <c r="B227" s="530" t="s">
        <v>2179</v>
      </c>
      <c r="C227" s="543">
        <v>0.85</v>
      </c>
      <c r="D227" s="526">
        <v>1</v>
      </c>
      <c r="E227" s="520">
        <v>25</v>
      </c>
      <c r="F227" s="36" t="s">
        <v>623</v>
      </c>
    </row>
    <row r="228" spans="1:6" s="185" customFormat="1" ht="12.75">
      <c r="A228" s="538" t="s">
        <v>3040</v>
      </c>
      <c r="B228" s="530" t="s">
        <v>2180</v>
      </c>
      <c r="C228" s="543">
        <v>1.32</v>
      </c>
      <c r="D228" s="526">
        <v>1</v>
      </c>
      <c r="E228" s="520">
        <v>25</v>
      </c>
      <c r="F228" s="36" t="s">
        <v>623</v>
      </c>
    </row>
    <row r="229" spans="1:6" s="185" customFormat="1" ht="12.75">
      <c r="A229" s="538" t="s">
        <v>3041</v>
      </c>
      <c r="B229" s="530" t="s">
        <v>2181</v>
      </c>
      <c r="C229" s="543">
        <v>1.05</v>
      </c>
      <c r="D229" s="526">
        <v>0.9</v>
      </c>
      <c r="E229" s="520">
        <v>25</v>
      </c>
      <c r="F229" s="36" t="s">
        <v>623</v>
      </c>
    </row>
    <row r="230" spans="1:6" s="185" customFormat="1" ht="12.75">
      <c r="A230" s="538" t="s">
        <v>3042</v>
      </c>
      <c r="B230" s="530" t="s">
        <v>2182</v>
      </c>
      <c r="C230" s="543">
        <v>1.01</v>
      </c>
      <c r="D230" s="526">
        <v>1</v>
      </c>
      <c r="E230" s="520">
        <v>25</v>
      </c>
      <c r="F230" s="36" t="s">
        <v>623</v>
      </c>
    </row>
    <row r="231" spans="1:6" s="185" customFormat="1" ht="12.75">
      <c r="A231" s="538" t="s">
        <v>3043</v>
      </c>
      <c r="B231" s="530" t="s">
        <v>2183</v>
      </c>
      <c r="C231" s="543">
        <v>2.11</v>
      </c>
      <c r="D231" s="526">
        <v>0.8</v>
      </c>
      <c r="E231" s="520">
        <v>25</v>
      </c>
      <c r="F231" s="36" t="s">
        <v>623</v>
      </c>
    </row>
    <row r="232" spans="1:6" s="185" customFormat="1" ht="12.75">
      <c r="A232" s="538" t="s">
        <v>3044</v>
      </c>
      <c r="B232" s="530" t="s">
        <v>2184</v>
      </c>
      <c r="C232" s="543">
        <v>3.97</v>
      </c>
      <c r="D232" s="526">
        <v>0.8</v>
      </c>
      <c r="E232" s="520">
        <v>25</v>
      </c>
      <c r="F232" s="36" t="s">
        <v>623</v>
      </c>
    </row>
    <row r="233" spans="1:6" s="185" customFormat="1" ht="12.75">
      <c r="A233" s="538" t="s">
        <v>3045</v>
      </c>
      <c r="B233" s="530" t="s">
        <v>2185</v>
      </c>
      <c r="C233" s="543">
        <v>4.3099999999999996</v>
      </c>
      <c r="D233" s="526">
        <v>0.8</v>
      </c>
      <c r="E233" s="520">
        <v>25</v>
      </c>
      <c r="F233" s="36" t="s">
        <v>623</v>
      </c>
    </row>
    <row r="234" spans="1:6" s="185" customFormat="1" ht="12.75">
      <c r="A234" s="538" t="s">
        <v>3190</v>
      </c>
      <c r="B234" s="530" t="s">
        <v>2186</v>
      </c>
      <c r="C234" s="543">
        <v>1.2</v>
      </c>
      <c r="D234" s="526">
        <v>1</v>
      </c>
      <c r="E234" s="520">
        <v>25</v>
      </c>
      <c r="F234" s="36" t="s">
        <v>623</v>
      </c>
    </row>
    <row r="235" spans="1:6" s="185" customFormat="1" ht="12.75">
      <c r="A235" s="538" t="s">
        <v>3046</v>
      </c>
      <c r="B235" s="530" t="s">
        <v>2187</v>
      </c>
      <c r="C235" s="543">
        <v>2.37</v>
      </c>
      <c r="D235" s="526">
        <v>1</v>
      </c>
      <c r="E235" s="520">
        <v>25</v>
      </c>
      <c r="F235" s="36" t="s">
        <v>623</v>
      </c>
    </row>
    <row r="236" spans="1:6" s="185" customFormat="1" ht="12.75">
      <c r="A236" s="538" t="s">
        <v>3047</v>
      </c>
      <c r="B236" s="530" t="s">
        <v>2188</v>
      </c>
      <c r="C236" s="543">
        <v>4.13</v>
      </c>
      <c r="D236" s="526">
        <v>0.8</v>
      </c>
      <c r="E236" s="520">
        <v>25</v>
      </c>
      <c r="F236" s="36" t="s">
        <v>623</v>
      </c>
    </row>
    <row r="237" spans="1:6" s="185" customFormat="1" ht="12.75">
      <c r="A237" s="538" t="s">
        <v>3048</v>
      </c>
      <c r="B237" s="530" t="s">
        <v>2189</v>
      </c>
      <c r="C237" s="543">
        <v>6.08</v>
      </c>
      <c r="D237" s="526">
        <v>0.8</v>
      </c>
      <c r="E237" s="520">
        <v>25</v>
      </c>
      <c r="F237" s="36" t="s">
        <v>623</v>
      </c>
    </row>
    <row r="238" spans="1:6" s="185" customFormat="1" ht="12.75">
      <c r="A238" s="538" t="s">
        <v>3049</v>
      </c>
      <c r="B238" s="530" t="s">
        <v>2190</v>
      </c>
      <c r="C238" s="543">
        <v>7.12</v>
      </c>
      <c r="D238" s="526">
        <v>0.8</v>
      </c>
      <c r="E238" s="520">
        <v>25</v>
      </c>
      <c r="F238" s="36" t="s">
        <v>623</v>
      </c>
    </row>
    <row r="239" spans="1:6" s="185" customFormat="1" ht="25.5">
      <c r="A239" s="538" t="s">
        <v>3050</v>
      </c>
      <c r="B239" s="530" t="s">
        <v>2191</v>
      </c>
      <c r="C239" s="543">
        <v>0.79</v>
      </c>
      <c r="D239" s="526">
        <v>1</v>
      </c>
      <c r="E239" s="520">
        <v>26</v>
      </c>
      <c r="F239" s="36" t="s">
        <v>645</v>
      </c>
    </row>
    <row r="240" spans="1:6" s="185" customFormat="1" ht="25.5">
      <c r="A240" s="538" t="s">
        <v>3051</v>
      </c>
      <c r="B240" s="530" t="s">
        <v>2192</v>
      </c>
      <c r="C240" s="543">
        <v>0.74</v>
      </c>
      <c r="D240" s="526">
        <v>0.8</v>
      </c>
      <c r="E240" s="520">
        <v>27</v>
      </c>
      <c r="F240" s="36" t="s">
        <v>608</v>
      </c>
    </row>
    <row r="241" spans="1:6" s="185" customFormat="1" ht="25.5">
      <c r="A241" s="538" t="s">
        <v>3052</v>
      </c>
      <c r="B241" s="530" t="s">
        <v>2193</v>
      </c>
      <c r="C241" s="543">
        <v>0.69</v>
      </c>
      <c r="D241" s="526">
        <v>1</v>
      </c>
      <c r="E241" s="520">
        <v>27</v>
      </c>
      <c r="F241" s="36" t="s">
        <v>608</v>
      </c>
    </row>
    <row r="242" spans="1:6" s="185" customFormat="1" ht="12.75">
      <c r="A242" s="538" t="s">
        <v>3053</v>
      </c>
      <c r="B242" s="530" t="s">
        <v>2194</v>
      </c>
      <c r="C242" s="543">
        <v>0.72</v>
      </c>
      <c r="D242" s="526">
        <v>0.9</v>
      </c>
      <c r="E242" s="520">
        <v>27</v>
      </c>
      <c r="F242" s="36" t="s">
        <v>608</v>
      </c>
    </row>
    <row r="243" spans="1:6" s="185" customFormat="1" ht="12.75">
      <c r="A243" s="538" t="s">
        <v>3054</v>
      </c>
      <c r="B243" s="530" t="s">
        <v>2195</v>
      </c>
      <c r="C243" s="543">
        <v>0.59</v>
      </c>
      <c r="D243" s="526">
        <v>0.9</v>
      </c>
      <c r="E243" s="520">
        <v>27</v>
      </c>
      <c r="F243" s="36" t="s">
        <v>608</v>
      </c>
    </row>
    <row r="244" spans="1:6" s="185" customFormat="1" ht="12.75">
      <c r="A244" s="538" t="s">
        <v>3055</v>
      </c>
      <c r="B244" s="530" t="s">
        <v>2196</v>
      </c>
      <c r="C244" s="543">
        <v>0.7</v>
      </c>
      <c r="D244" s="526">
        <v>1</v>
      </c>
      <c r="E244" s="520">
        <v>27</v>
      </c>
      <c r="F244" s="36" t="s">
        <v>608</v>
      </c>
    </row>
    <row r="245" spans="1:6" s="185" customFormat="1" ht="25.5">
      <c r="A245" s="538" t="s">
        <v>3056</v>
      </c>
      <c r="B245" s="530" t="s">
        <v>2513</v>
      </c>
      <c r="C245" s="543">
        <v>0.78</v>
      </c>
      <c r="D245" s="526">
        <v>1</v>
      </c>
      <c r="E245" s="520">
        <v>27</v>
      </c>
      <c r="F245" s="36" t="s">
        <v>608</v>
      </c>
    </row>
    <row r="246" spans="1:6" s="185" customFormat="1" ht="25.5">
      <c r="A246" s="538" t="s">
        <v>3057</v>
      </c>
      <c r="B246" s="530" t="s">
        <v>2367</v>
      </c>
      <c r="C246" s="543">
        <v>1.7</v>
      </c>
      <c r="D246" s="526">
        <v>0.8</v>
      </c>
      <c r="E246" s="520">
        <v>27</v>
      </c>
      <c r="F246" s="36" t="s">
        <v>608</v>
      </c>
    </row>
    <row r="247" spans="1:6" s="185" customFormat="1" ht="12.75">
      <c r="A247" s="538" t="s">
        <v>3058</v>
      </c>
      <c r="B247" s="530" t="s">
        <v>2368</v>
      </c>
      <c r="C247" s="543">
        <v>0.78</v>
      </c>
      <c r="D247" s="526">
        <v>1</v>
      </c>
      <c r="E247" s="520">
        <v>27</v>
      </c>
      <c r="F247" s="36" t="s">
        <v>608</v>
      </c>
    </row>
    <row r="248" spans="1:6" s="185" customFormat="1" ht="12.75">
      <c r="A248" s="538" t="s">
        <v>3059</v>
      </c>
      <c r="B248" s="530" t="s">
        <v>2369</v>
      </c>
      <c r="C248" s="543">
        <v>1.54</v>
      </c>
      <c r="D248" s="526">
        <v>1</v>
      </c>
      <c r="E248" s="520">
        <v>27</v>
      </c>
      <c r="F248" s="36" t="s">
        <v>608</v>
      </c>
    </row>
    <row r="249" spans="1:6" s="185" customFormat="1" ht="25.5">
      <c r="A249" s="538" t="s">
        <v>3060</v>
      </c>
      <c r="B249" s="530" t="s">
        <v>2197</v>
      </c>
      <c r="C249" s="543">
        <v>0.75</v>
      </c>
      <c r="D249" s="526">
        <v>0.8</v>
      </c>
      <c r="E249" s="520">
        <v>27</v>
      </c>
      <c r="F249" s="36" t="s">
        <v>608</v>
      </c>
    </row>
    <row r="250" spans="1:6" s="185" customFormat="1" ht="12.75">
      <c r="A250" s="538" t="s">
        <v>3061</v>
      </c>
      <c r="B250" s="530" t="s">
        <v>2198</v>
      </c>
      <c r="C250" s="543">
        <v>0.89</v>
      </c>
      <c r="D250" s="526">
        <v>0.8</v>
      </c>
      <c r="E250" s="520">
        <v>27</v>
      </c>
      <c r="F250" s="36" t="s">
        <v>608</v>
      </c>
    </row>
    <row r="251" spans="1:6" s="185" customFormat="1" ht="12.75">
      <c r="A251" s="538" t="s">
        <v>3062</v>
      </c>
      <c r="B251" s="530" t="s">
        <v>2325</v>
      </c>
      <c r="C251" s="543">
        <v>0.53</v>
      </c>
      <c r="D251" s="526">
        <v>0.8</v>
      </c>
      <c r="E251" s="520">
        <v>27</v>
      </c>
      <c r="F251" s="36" t="s">
        <v>608</v>
      </c>
    </row>
    <row r="252" spans="1:6" s="185" customFormat="1" ht="25.5">
      <c r="A252" s="538" t="s">
        <v>3063</v>
      </c>
      <c r="B252" s="530" t="s">
        <v>2456</v>
      </c>
      <c r="C252" s="543">
        <v>4.07</v>
      </c>
      <c r="D252" s="526">
        <v>1</v>
      </c>
      <c r="E252" s="520">
        <v>27</v>
      </c>
      <c r="F252" s="36" t="s">
        <v>608</v>
      </c>
    </row>
    <row r="253" spans="1:6" s="185" customFormat="1" ht="25.5">
      <c r="A253" s="538" t="s">
        <v>3064</v>
      </c>
      <c r="B253" s="530" t="s">
        <v>3966</v>
      </c>
      <c r="C253" s="543">
        <v>1</v>
      </c>
      <c r="D253" s="526">
        <v>1</v>
      </c>
      <c r="E253" s="520">
        <v>27</v>
      </c>
      <c r="F253" s="36" t="s">
        <v>608</v>
      </c>
    </row>
    <row r="254" spans="1:6" s="185" customFormat="1" ht="12.75">
      <c r="A254" s="538" t="s">
        <v>3065</v>
      </c>
      <c r="B254" s="530" t="s">
        <v>2199</v>
      </c>
      <c r="C254" s="543">
        <v>2.0499999999999998</v>
      </c>
      <c r="D254" s="526">
        <v>1</v>
      </c>
      <c r="E254" s="520">
        <v>28</v>
      </c>
      <c r="F254" s="36" t="s">
        <v>624</v>
      </c>
    </row>
    <row r="255" spans="1:6" s="185" customFormat="1" ht="25.5">
      <c r="A255" s="538" t="s">
        <v>3066</v>
      </c>
      <c r="B255" s="530" t="s">
        <v>2200</v>
      </c>
      <c r="C255" s="543">
        <v>1.54</v>
      </c>
      <c r="D255" s="526">
        <v>1</v>
      </c>
      <c r="E255" s="520">
        <v>28</v>
      </c>
      <c r="F255" s="36" t="s">
        <v>624</v>
      </c>
    </row>
    <row r="256" spans="1:6" s="185" customFormat="1" ht="25.5">
      <c r="A256" s="538" t="s">
        <v>3067</v>
      </c>
      <c r="B256" s="530" t="s">
        <v>2201</v>
      </c>
      <c r="C256" s="543">
        <v>1.92</v>
      </c>
      <c r="D256" s="526">
        <v>1</v>
      </c>
      <c r="E256" s="520">
        <v>28</v>
      </c>
      <c r="F256" s="36" t="s">
        <v>624</v>
      </c>
    </row>
    <row r="257" spans="1:6" s="185" customFormat="1" ht="25.5">
      <c r="A257" s="538" t="s">
        <v>3068</v>
      </c>
      <c r="B257" s="530" t="s">
        <v>2202</v>
      </c>
      <c r="C257" s="543">
        <v>2.56</v>
      </c>
      <c r="D257" s="526">
        <v>1</v>
      </c>
      <c r="E257" s="520">
        <v>28</v>
      </c>
      <c r="F257" s="36" t="s">
        <v>624</v>
      </c>
    </row>
    <row r="258" spans="1:6" s="185" customFormat="1" ht="25.5">
      <c r="A258" s="538" t="s">
        <v>3069</v>
      </c>
      <c r="B258" s="530" t="s">
        <v>2203</v>
      </c>
      <c r="C258" s="543">
        <v>4.12</v>
      </c>
      <c r="D258" s="526">
        <v>1</v>
      </c>
      <c r="E258" s="520">
        <v>28</v>
      </c>
      <c r="F258" s="36" t="s">
        <v>624</v>
      </c>
    </row>
    <row r="259" spans="1:6" s="185" customFormat="1" ht="12.75">
      <c r="A259" s="538" t="s">
        <v>3070</v>
      </c>
      <c r="B259" s="530" t="s">
        <v>2204</v>
      </c>
      <c r="C259" s="543">
        <v>0.99</v>
      </c>
      <c r="D259" s="526">
        <v>1</v>
      </c>
      <c r="E259" s="520">
        <v>29</v>
      </c>
      <c r="F259" s="36" t="s">
        <v>615</v>
      </c>
    </row>
    <row r="260" spans="1:6" s="185" customFormat="1" ht="12.75">
      <c r="A260" s="538" t="s">
        <v>3071</v>
      </c>
      <c r="B260" s="530" t="s">
        <v>2205</v>
      </c>
      <c r="C260" s="543">
        <v>1.52</v>
      </c>
      <c r="D260" s="526">
        <v>1</v>
      </c>
      <c r="E260" s="520">
        <v>29</v>
      </c>
      <c r="F260" s="36" t="s">
        <v>615</v>
      </c>
    </row>
    <row r="261" spans="1:6" s="185" customFormat="1" ht="25.5">
      <c r="A261" s="538" t="s">
        <v>3072</v>
      </c>
      <c r="B261" s="530" t="s">
        <v>2206</v>
      </c>
      <c r="C261" s="543">
        <v>0.69</v>
      </c>
      <c r="D261" s="526">
        <v>1</v>
      </c>
      <c r="E261" s="520">
        <v>29</v>
      </c>
      <c r="F261" s="36" t="s">
        <v>615</v>
      </c>
    </row>
    <row r="262" spans="1:6" s="185" customFormat="1" ht="25.5">
      <c r="A262" s="538" t="s">
        <v>3073</v>
      </c>
      <c r="B262" s="530" t="s">
        <v>2207</v>
      </c>
      <c r="C262" s="543">
        <v>0.56000000000000005</v>
      </c>
      <c r="D262" s="526">
        <v>1</v>
      </c>
      <c r="E262" s="520">
        <v>29</v>
      </c>
      <c r="F262" s="36" t="s">
        <v>615</v>
      </c>
    </row>
    <row r="263" spans="1:6" s="185" customFormat="1" ht="12.75">
      <c r="A263" s="538" t="s">
        <v>3074</v>
      </c>
      <c r="B263" s="530" t="s">
        <v>2208</v>
      </c>
      <c r="C263" s="543">
        <v>0.74</v>
      </c>
      <c r="D263" s="526">
        <v>0.9</v>
      </c>
      <c r="E263" s="520">
        <v>29</v>
      </c>
      <c r="F263" s="36" t="s">
        <v>615</v>
      </c>
    </row>
    <row r="264" spans="1:6" s="185" customFormat="1" ht="25.5">
      <c r="A264" s="538" t="s">
        <v>3075</v>
      </c>
      <c r="B264" s="530" t="s">
        <v>2209</v>
      </c>
      <c r="C264" s="543">
        <v>1.44</v>
      </c>
      <c r="D264" s="526">
        <v>1</v>
      </c>
      <c r="E264" s="520">
        <v>29</v>
      </c>
      <c r="F264" s="36" t="s">
        <v>615</v>
      </c>
    </row>
    <row r="265" spans="1:6" s="185" customFormat="1" ht="12.75">
      <c r="A265" s="538" t="s">
        <v>3076</v>
      </c>
      <c r="B265" s="530" t="s">
        <v>2210</v>
      </c>
      <c r="C265" s="543">
        <v>7.07</v>
      </c>
      <c r="D265" s="526">
        <v>1</v>
      </c>
      <c r="E265" s="520">
        <v>29</v>
      </c>
      <c r="F265" s="36" t="s">
        <v>615</v>
      </c>
    </row>
    <row r="266" spans="1:6" s="185" customFormat="1" ht="12.75">
      <c r="A266" s="538" t="s">
        <v>3077</v>
      </c>
      <c r="B266" s="530" t="s">
        <v>2211</v>
      </c>
      <c r="C266" s="543">
        <v>4.46</v>
      </c>
      <c r="D266" s="526">
        <v>0.8</v>
      </c>
      <c r="E266" s="520">
        <v>29</v>
      </c>
      <c r="F266" s="36" t="s">
        <v>615</v>
      </c>
    </row>
    <row r="267" spans="1:6" s="185" customFormat="1" ht="12.75">
      <c r="A267" s="538" t="s">
        <v>3078</v>
      </c>
      <c r="B267" s="530" t="s">
        <v>2212</v>
      </c>
      <c r="C267" s="543">
        <v>0.79</v>
      </c>
      <c r="D267" s="526">
        <v>0.95</v>
      </c>
      <c r="E267" s="520">
        <v>29</v>
      </c>
      <c r="F267" s="36" t="s">
        <v>615</v>
      </c>
    </row>
    <row r="268" spans="1:6" s="185" customFormat="1" ht="12.75">
      <c r="A268" s="538" t="s">
        <v>3079</v>
      </c>
      <c r="B268" s="530" t="s">
        <v>2213</v>
      </c>
      <c r="C268" s="543">
        <v>0.93</v>
      </c>
      <c r="D268" s="526">
        <v>0.95</v>
      </c>
      <c r="E268" s="520">
        <v>29</v>
      </c>
      <c r="F268" s="36" t="s">
        <v>615</v>
      </c>
    </row>
    <row r="269" spans="1:6" s="185" customFormat="1" ht="12.75">
      <c r="A269" s="538" t="s">
        <v>3080</v>
      </c>
      <c r="B269" s="530" t="s">
        <v>2214</v>
      </c>
      <c r="C269" s="543">
        <v>1.37</v>
      </c>
      <c r="D269" s="526">
        <v>0.95</v>
      </c>
      <c r="E269" s="520">
        <v>29</v>
      </c>
      <c r="F269" s="36" t="s">
        <v>615</v>
      </c>
    </row>
    <row r="270" spans="1:6" s="185" customFormat="1" ht="12.75">
      <c r="A270" s="538" t="s">
        <v>3081</v>
      </c>
      <c r="B270" s="530" t="s">
        <v>2215</v>
      </c>
      <c r="C270" s="543">
        <v>2.42</v>
      </c>
      <c r="D270" s="526">
        <v>0.95</v>
      </c>
      <c r="E270" s="520">
        <v>29</v>
      </c>
      <c r="F270" s="36" t="s">
        <v>615</v>
      </c>
    </row>
    <row r="271" spans="1:6" s="185" customFormat="1" ht="12.75">
      <c r="A271" s="538" t="s">
        <v>3082</v>
      </c>
      <c r="B271" s="530" t="s">
        <v>2216</v>
      </c>
      <c r="C271" s="543">
        <v>3.15</v>
      </c>
      <c r="D271" s="526">
        <v>1</v>
      </c>
      <c r="E271" s="520">
        <v>29</v>
      </c>
      <c r="F271" s="36" t="s">
        <v>615</v>
      </c>
    </row>
    <row r="272" spans="1:6" s="185" customFormat="1" ht="25.5">
      <c r="A272" s="538" t="s">
        <v>3083</v>
      </c>
      <c r="B272" s="530" t="s">
        <v>2217</v>
      </c>
      <c r="C272" s="543">
        <v>0.86</v>
      </c>
      <c r="D272" s="526">
        <v>0.9</v>
      </c>
      <c r="E272" s="520">
        <v>30</v>
      </c>
      <c r="F272" s="36" t="s">
        <v>617</v>
      </c>
    </row>
    <row r="273" spans="1:6" s="185" customFormat="1" ht="25.5">
      <c r="A273" s="538" t="s">
        <v>3084</v>
      </c>
      <c r="B273" s="530" t="s">
        <v>2218</v>
      </c>
      <c r="C273" s="543">
        <v>0.49</v>
      </c>
      <c r="D273" s="526">
        <v>0.9</v>
      </c>
      <c r="E273" s="520">
        <v>30</v>
      </c>
      <c r="F273" s="36" t="s">
        <v>617</v>
      </c>
    </row>
    <row r="274" spans="1:6" s="185" customFormat="1" ht="38.25">
      <c r="A274" s="538" t="s">
        <v>3085</v>
      </c>
      <c r="B274" s="530" t="s">
        <v>2219</v>
      </c>
      <c r="C274" s="543">
        <v>0.64</v>
      </c>
      <c r="D274" s="526">
        <v>1</v>
      </c>
      <c r="E274" s="520">
        <v>30</v>
      </c>
      <c r="F274" s="36" t="s">
        <v>617</v>
      </c>
    </row>
    <row r="275" spans="1:6" s="185" customFormat="1" ht="12.75">
      <c r="A275" s="538" t="s">
        <v>3086</v>
      </c>
      <c r="B275" s="530" t="s">
        <v>2220</v>
      </c>
      <c r="C275" s="543">
        <v>0.73</v>
      </c>
      <c r="D275" s="526">
        <v>0.9</v>
      </c>
      <c r="E275" s="520">
        <v>30</v>
      </c>
      <c r="F275" s="36" t="s">
        <v>617</v>
      </c>
    </row>
    <row r="276" spans="1:6" s="185" customFormat="1" ht="25.5">
      <c r="A276" s="538" t="s">
        <v>3087</v>
      </c>
      <c r="B276" s="530" t="s">
        <v>2221</v>
      </c>
      <c r="C276" s="543">
        <v>0.67</v>
      </c>
      <c r="D276" s="526">
        <v>0.8</v>
      </c>
      <c r="E276" s="520">
        <v>30</v>
      </c>
      <c r="F276" s="36" t="s">
        <v>617</v>
      </c>
    </row>
    <row r="277" spans="1:6" s="185" customFormat="1" ht="12.75">
      <c r="A277" s="538" t="s">
        <v>3088</v>
      </c>
      <c r="B277" s="530" t="s">
        <v>2514</v>
      </c>
      <c r="C277" s="543">
        <v>1.2</v>
      </c>
      <c r="D277" s="526">
        <v>1</v>
      </c>
      <c r="E277" s="520">
        <v>30</v>
      </c>
      <c r="F277" s="36" t="s">
        <v>617</v>
      </c>
    </row>
    <row r="278" spans="1:6" s="185" customFormat="1" ht="12.75">
      <c r="A278" s="538" t="s">
        <v>3089</v>
      </c>
      <c r="B278" s="530" t="s">
        <v>2222</v>
      </c>
      <c r="C278" s="543">
        <v>1.42</v>
      </c>
      <c r="D278" s="526">
        <v>1</v>
      </c>
      <c r="E278" s="520">
        <v>30</v>
      </c>
      <c r="F278" s="36" t="s">
        <v>617</v>
      </c>
    </row>
    <row r="279" spans="1:6" s="185" customFormat="1" ht="12.75">
      <c r="A279" s="538" t="s">
        <v>3090</v>
      </c>
      <c r="B279" s="530" t="s">
        <v>2223</v>
      </c>
      <c r="C279" s="543">
        <v>2.31</v>
      </c>
      <c r="D279" s="526">
        <v>1</v>
      </c>
      <c r="E279" s="520">
        <v>30</v>
      </c>
      <c r="F279" s="36" t="s">
        <v>617</v>
      </c>
    </row>
    <row r="280" spans="1:6" s="185" customFormat="1" ht="12.75">
      <c r="A280" s="538" t="s">
        <v>3091</v>
      </c>
      <c r="B280" s="530" t="s">
        <v>2224</v>
      </c>
      <c r="C280" s="543">
        <v>3.12</v>
      </c>
      <c r="D280" s="526">
        <v>1</v>
      </c>
      <c r="E280" s="520">
        <v>30</v>
      </c>
      <c r="F280" s="36" t="s">
        <v>617</v>
      </c>
    </row>
    <row r="281" spans="1:6" s="185" customFormat="1" ht="25.5">
      <c r="A281" s="538" t="s">
        <v>3092</v>
      </c>
      <c r="B281" s="530" t="s">
        <v>2225</v>
      </c>
      <c r="C281" s="543">
        <v>1.08</v>
      </c>
      <c r="D281" s="526">
        <v>1</v>
      </c>
      <c r="E281" s="520">
        <v>30</v>
      </c>
      <c r="F281" s="36" t="s">
        <v>617</v>
      </c>
    </row>
    <row r="282" spans="1:6" s="185" customFormat="1" ht="25.5">
      <c r="A282" s="538" t="s">
        <v>3093</v>
      </c>
      <c r="B282" s="530" t="s">
        <v>2226</v>
      </c>
      <c r="C282" s="543">
        <v>1.1200000000000001</v>
      </c>
      <c r="D282" s="526">
        <v>1</v>
      </c>
      <c r="E282" s="520">
        <v>30</v>
      </c>
      <c r="F282" s="36" t="s">
        <v>617</v>
      </c>
    </row>
    <row r="283" spans="1:6" s="185" customFormat="1" ht="25.5">
      <c r="A283" s="538" t="s">
        <v>3094</v>
      </c>
      <c r="B283" s="530" t="s">
        <v>2227</v>
      </c>
      <c r="C283" s="543">
        <v>1.62</v>
      </c>
      <c r="D283" s="526">
        <v>1</v>
      </c>
      <c r="E283" s="520">
        <v>30</v>
      </c>
      <c r="F283" s="36" t="s">
        <v>617</v>
      </c>
    </row>
    <row r="284" spans="1:6" s="185" customFormat="1" ht="25.5">
      <c r="A284" s="538" t="s">
        <v>3095</v>
      </c>
      <c r="B284" s="530" t="s">
        <v>2228</v>
      </c>
      <c r="C284" s="543">
        <v>1.95</v>
      </c>
      <c r="D284" s="526">
        <v>1</v>
      </c>
      <c r="E284" s="520">
        <v>30</v>
      </c>
      <c r="F284" s="36" t="s">
        <v>617</v>
      </c>
    </row>
    <row r="285" spans="1:6" s="185" customFormat="1" ht="25.5">
      <c r="A285" s="538" t="s">
        <v>3096</v>
      </c>
      <c r="B285" s="530" t="s">
        <v>2229</v>
      </c>
      <c r="C285" s="543">
        <v>2.14</v>
      </c>
      <c r="D285" s="526">
        <v>1</v>
      </c>
      <c r="E285" s="520">
        <v>30</v>
      </c>
      <c r="F285" s="36" t="s">
        <v>617</v>
      </c>
    </row>
    <row r="286" spans="1:6" s="185" customFormat="1" ht="25.5">
      <c r="A286" s="538" t="s">
        <v>3097</v>
      </c>
      <c r="B286" s="530" t="s">
        <v>2230</v>
      </c>
      <c r="C286" s="543">
        <v>4.13</v>
      </c>
      <c r="D286" s="526">
        <v>1</v>
      </c>
      <c r="E286" s="520">
        <v>30</v>
      </c>
      <c r="F286" s="36" t="s">
        <v>617</v>
      </c>
    </row>
    <row r="287" spans="1:6" s="185" customFormat="1" ht="12.75">
      <c r="A287" s="538" t="s">
        <v>3098</v>
      </c>
      <c r="B287" s="530" t="s">
        <v>2231</v>
      </c>
      <c r="C287" s="543">
        <v>0.61</v>
      </c>
      <c r="D287" s="526">
        <v>0.95</v>
      </c>
      <c r="E287" s="520">
        <v>31</v>
      </c>
      <c r="F287" s="36" t="s">
        <v>622</v>
      </c>
    </row>
    <row r="288" spans="1:6" s="185" customFormat="1" ht="12.75">
      <c r="A288" s="538" t="s">
        <v>3099</v>
      </c>
      <c r="B288" s="530" t="s">
        <v>2232</v>
      </c>
      <c r="C288" s="543">
        <v>0.55000000000000004</v>
      </c>
      <c r="D288" s="526">
        <v>1</v>
      </c>
      <c r="E288" s="520">
        <v>31</v>
      </c>
      <c r="F288" s="36" t="s">
        <v>622</v>
      </c>
    </row>
    <row r="289" spans="1:6" s="185" customFormat="1" ht="12.75">
      <c r="A289" s="538" t="s">
        <v>3100</v>
      </c>
      <c r="B289" s="530" t="s">
        <v>2233</v>
      </c>
      <c r="C289" s="543">
        <v>0.71</v>
      </c>
      <c r="D289" s="526">
        <v>1</v>
      </c>
      <c r="E289" s="520">
        <v>31</v>
      </c>
      <c r="F289" s="36" t="s">
        <v>622</v>
      </c>
    </row>
    <row r="290" spans="1:6" s="185" customFormat="1" ht="12.75">
      <c r="A290" s="538" t="s">
        <v>3101</v>
      </c>
      <c r="B290" s="530" t="s">
        <v>2234</v>
      </c>
      <c r="C290" s="543">
        <v>1.38</v>
      </c>
      <c r="D290" s="526">
        <v>1</v>
      </c>
      <c r="E290" s="520">
        <v>31</v>
      </c>
      <c r="F290" s="36" t="s">
        <v>622</v>
      </c>
    </row>
    <row r="291" spans="1:6" s="185" customFormat="1" ht="12.75">
      <c r="A291" s="538" t="s">
        <v>3102</v>
      </c>
      <c r="B291" s="530" t="s">
        <v>2235</v>
      </c>
      <c r="C291" s="543">
        <v>2.41</v>
      </c>
      <c r="D291" s="526">
        <v>0.8</v>
      </c>
      <c r="E291" s="520">
        <v>31</v>
      </c>
      <c r="F291" s="36" t="s">
        <v>622</v>
      </c>
    </row>
    <row r="292" spans="1:6" s="185" customFormat="1" ht="25.5">
      <c r="A292" s="538" t="s">
        <v>3103</v>
      </c>
      <c r="B292" s="530" t="s">
        <v>2236</v>
      </c>
      <c r="C292" s="543">
        <v>1.43</v>
      </c>
      <c r="D292" s="526">
        <v>0.8</v>
      </c>
      <c r="E292" s="520">
        <v>31</v>
      </c>
      <c r="F292" s="36" t="s">
        <v>622</v>
      </c>
    </row>
    <row r="293" spans="1:6" s="185" customFormat="1" ht="25.5">
      <c r="A293" s="538" t="s">
        <v>3104</v>
      </c>
      <c r="B293" s="530" t="s">
        <v>2237</v>
      </c>
      <c r="C293" s="543">
        <v>1.83</v>
      </c>
      <c r="D293" s="526">
        <v>1</v>
      </c>
      <c r="E293" s="520">
        <v>31</v>
      </c>
      <c r="F293" s="36" t="s">
        <v>622</v>
      </c>
    </row>
    <row r="294" spans="1:6" s="185" customFormat="1" ht="25.5">
      <c r="A294" s="538" t="s">
        <v>3105</v>
      </c>
      <c r="B294" s="530" t="s">
        <v>2238</v>
      </c>
      <c r="C294" s="543">
        <v>2.16</v>
      </c>
      <c r="D294" s="526">
        <v>0.8</v>
      </c>
      <c r="E294" s="520">
        <v>31</v>
      </c>
      <c r="F294" s="36" t="s">
        <v>622</v>
      </c>
    </row>
    <row r="295" spans="1:6" s="185" customFormat="1" ht="12.75">
      <c r="A295" s="538" t="s">
        <v>3106</v>
      </c>
      <c r="B295" s="530" t="s">
        <v>2239</v>
      </c>
      <c r="C295" s="543">
        <v>1.81</v>
      </c>
      <c r="D295" s="526">
        <v>0.95</v>
      </c>
      <c r="E295" s="520">
        <v>31</v>
      </c>
      <c r="F295" s="36" t="s">
        <v>622</v>
      </c>
    </row>
    <row r="296" spans="1:6" s="185" customFormat="1" ht="12.75">
      <c r="A296" s="538" t="s">
        <v>3107</v>
      </c>
      <c r="B296" s="530" t="s">
        <v>2240</v>
      </c>
      <c r="C296" s="543">
        <v>2.67</v>
      </c>
      <c r="D296" s="526">
        <v>1</v>
      </c>
      <c r="E296" s="520">
        <v>31</v>
      </c>
      <c r="F296" s="36" t="s">
        <v>622</v>
      </c>
    </row>
    <row r="297" spans="1:6" s="185" customFormat="1" ht="38.25">
      <c r="A297" s="538" t="s">
        <v>3108</v>
      </c>
      <c r="B297" s="530" t="s">
        <v>2515</v>
      </c>
      <c r="C297" s="543">
        <v>0.73</v>
      </c>
      <c r="D297" s="526">
        <v>1</v>
      </c>
      <c r="E297" s="520">
        <v>31</v>
      </c>
      <c r="F297" s="36" t="s">
        <v>622</v>
      </c>
    </row>
    <row r="298" spans="1:6" s="185" customFormat="1" ht="12.75">
      <c r="A298" s="538" t="s">
        <v>3109</v>
      </c>
      <c r="B298" s="530" t="s">
        <v>2241</v>
      </c>
      <c r="C298" s="543">
        <v>0.76</v>
      </c>
      <c r="D298" s="526">
        <v>0.8</v>
      </c>
      <c r="E298" s="520">
        <v>31</v>
      </c>
      <c r="F298" s="36" t="s">
        <v>622</v>
      </c>
    </row>
    <row r="299" spans="1:6" s="185" customFormat="1" ht="12.75">
      <c r="A299" s="538" t="s">
        <v>3110</v>
      </c>
      <c r="B299" s="530" t="s">
        <v>2370</v>
      </c>
      <c r="C299" s="543">
        <v>2.42</v>
      </c>
      <c r="D299" s="526">
        <v>1</v>
      </c>
      <c r="E299" s="520">
        <v>31</v>
      </c>
      <c r="F299" s="36" t="s">
        <v>622</v>
      </c>
    </row>
    <row r="300" spans="1:6" s="185" customFormat="1" ht="12.75">
      <c r="A300" s="538" t="s">
        <v>3111</v>
      </c>
      <c r="B300" s="530" t="s">
        <v>2371</v>
      </c>
      <c r="C300" s="543">
        <v>3.51</v>
      </c>
      <c r="D300" s="526">
        <v>1</v>
      </c>
      <c r="E300" s="520">
        <v>31</v>
      </c>
      <c r="F300" s="36" t="s">
        <v>622</v>
      </c>
    </row>
    <row r="301" spans="1:6" s="185" customFormat="1" ht="12.75">
      <c r="A301" s="538" t="s">
        <v>3112</v>
      </c>
      <c r="B301" s="530" t="s">
        <v>2372</v>
      </c>
      <c r="C301" s="543">
        <v>4.0199999999999996</v>
      </c>
      <c r="D301" s="526">
        <v>1</v>
      </c>
      <c r="E301" s="520">
        <v>31</v>
      </c>
      <c r="F301" s="36" t="s">
        <v>622</v>
      </c>
    </row>
    <row r="302" spans="1:6" s="185" customFormat="1" ht="25.5">
      <c r="A302" s="538" t="s">
        <v>3113</v>
      </c>
      <c r="B302" s="530" t="s">
        <v>2242</v>
      </c>
      <c r="C302" s="543">
        <v>0.84</v>
      </c>
      <c r="D302" s="526">
        <v>1</v>
      </c>
      <c r="E302" s="520">
        <v>31</v>
      </c>
      <c r="F302" s="36" t="s">
        <v>622</v>
      </c>
    </row>
    <row r="303" spans="1:6" s="185" customFormat="1" ht="25.5">
      <c r="A303" s="538" t="s">
        <v>3114</v>
      </c>
      <c r="B303" s="530" t="s">
        <v>2516</v>
      </c>
      <c r="C303" s="543">
        <v>0.5</v>
      </c>
      <c r="D303" s="526">
        <v>1</v>
      </c>
      <c r="E303" s="520">
        <v>31</v>
      </c>
      <c r="F303" s="36" t="s">
        <v>622</v>
      </c>
    </row>
    <row r="304" spans="1:6" s="185" customFormat="1" ht="12.75">
      <c r="A304" s="538" t="s">
        <v>3115</v>
      </c>
      <c r="B304" s="530" t="s">
        <v>2243</v>
      </c>
      <c r="C304" s="543">
        <v>0.37</v>
      </c>
      <c r="D304" s="526">
        <v>1</v>
      </c>
      <c r="E304" s="520">
        <v>31</v>
      </c>
      <c r="F304" s="36" t="s">
        <v>622</v>
      </c>
    </row>
    <row r="305" spans="1:6" s="185" customFormat="1" ht="25.5">
      <c r="A305" s="538" t="s">
        <v>3116</v>
      </c>
      <c r="B305" s="530" t="s">
        <v>2244</v>
      </c>
      <c r="C305" s="543">
        <v>1.19</v>
      </c>
      <c r="D305" s="526">
        <v>1</v>
      </c>
      <c r="E305" s="520">
        <v>31</v>
      </c>
      <c r="F305" s="36" t="s">
        <v>622</v>
      </c>
    </row>
    <row r="306" spans="1:6" s="185" customFormat="1" ht="12.75">
      <c r="A306" s="538" t="s">
        <v>3117</v>
      </c>
      <c r="B306" s="530" t="s">
        <v>2245</v>
      </c>
      <c r="C306" s="543">
        <v>1.1499999999999999</v>
      </c>
      <c r="D306" s="526">
        <v>1</v>
      </c>
      <c r="E306" s="520">
        <v>32</v>
      </c>
      <c r="F306" s="36" t="s">
        <v>2246</v>
      </c>
    </row>
    <row r="307" spans="1:6" s="185" customFormat="1" ht="12.75">
      <c r="A307" s="538" t="s">
        <v>3118</v>
      </c>
      <c r="B307" s="530" t="s">
        <v>2247</v>
      </c>
      <c r="C307" s="543">
        <v>1.43</v>
      </c>
      <c r="D307" s="526">
        <v>1</v>
      </c>
      <c r="E307" s="520">
        <v>32</v>
      </c>
      <c r="F307" s="36" t="s">
        <v>2246</v>
      </c>
    </row>
    <row r="308" spans="1:6" s="185" customFormat="1" ht="12.75">
      <c r="A308" s="538" t="s">
        <v>3119</v>
      </c>
      <c r="B308" s="530" t="s">
        <v>2248</v>
      </c>
      <c r="C308" s="543">
        <v>3</v>
      </c>
      <c r="D308" s="526">
        <v>1</v>
      </c>
      <c r="E308" s="520">
        <v>32</v>
      </c>
      <c r="F308" s="36" t="s">
        <v>2246</v>
      </c>
    </row>
    <row r="309" spans="1:6" s="185" customFormat="1" ht="12.75">
      <c r="A309" s="538" t="s">
        <v>3120</v>
      </c>
      <c r="B309" s="530" t="s">
        <v>2249</v>
      </c>
      <c r="C309" s="543">
        <v>4.3</v>
      </c>
      <c r="D309" s="526">
        <v>1</v>
      </c>
      <c r="E309" s="520">
        <v>32</v>
      </c>
      <c r="F309" s="36" t="s">
        <v>2246</v>
      </c>
    </row>
    <row r="310" spans="1:6" s="185" customFormat="1" ht="12.75">
      <c r="A310" s="538" t="s">
        <v>3121</v>
      </c>
      <c r="B310" s="530" t="s">
        <v>2250</v>
      </c>
      <c r="C310" s="543">
        <v>2.42</v>
      </c>
      <c r="D310" s="526">
        <v>0.8</v>
      </c>
      <c r="E310" s="520">
        <v>32</v>
      </c>
      <c r="F310" s="36" t="s">
        <v>2246</v>
      </c>
    </row>
    <row r="311" spans="1:6" s="185" customFormat="1" ht="12.75">
      <c r="A311" s="538" t="s">
        <v>3122</v>
      </c>
      <c r="B311" s="530" t="s">
        <v>2251</v>
      </c>
      <c r="C311" s="543">
        <v>2.69</v>
      </c>
      <c r="D311" s="526">
        <v>1</v>
      </c>
      <c r="E311" s="520">
        <v>32</v>
      </c>
      <c r="F311" s="36" t="s">
        <v>2246</v>
      </c>
    </row>
    <row r="312" spans="1:6" s="185" customFormat="1" ht="12.75">
      <c r="A312" s="538" t="s">
        <v>3123</v>
      </c>
      <c r="B312" s="530" t="s">
        <v>2252</v>
      </c>
      <c r="C312" s="543">
        <v>4.12</v>
      </c>
      <c r="D312" s="526">
        <v>1</v>
      </c>
      <c r="E312" s="520">
        <v>32</v>
      </c>
      <c r="F312" s="36" t="s">
        <v>2246</v>
      </c>
    </row>
    <row r="313" spans="1:6" s="185" customFormat="1" ht="25.5">
      <c r="A313" s="538" t="s">
        <v>3124</v>
      </c>
      <c r="B313" s="530" t="s">
        <v>2253</v>
      </c>
      <c r="C313" s="543">
        <v>1.1599999999999999</v>
      </c>
      <c r="D313" s="526">
        <v>1</v>
      </c>
      <c r="E313" s="520">
        <v>32</v>
      </c>
      <c r="F313" s="36" t="s">
        <v>2246</v>
      </c>
    </row>
    <row r="314" spans="1:6" s="185" customFormat="1" ht="25.5">
      <c r="A314" s="538" t="s">
        <v>3125</v>
      </c>
      <c r="B314" s="530" t="s">
        <v>2254</v>
      </c>
      <c r="C314" s="543">
        <v>1.95</v>
      </c>
      <c r="D314" s="526">
        <v>1</v>
      </c>
      <c r="E314" s="520">
        <v>32</v>
      </c>
      <c r="F314" s="36" t="s">
        <v>2246</v>
      </c>
    </row>
    <row r="315" spans="1:6" s="185" customFormat="1" ht="25.5">
      <c r="A315" s="538" t="s">
        <v>3126</v>
      </c>
      <c r="B315" s="530" t="s">
        <v>2255</v>
      </c>
      <c r="C315" s="543">
        <v>2.46</v>
      </c>
      <c r="D315" s="526">
        <v>1</v>
      </c>
      <c r="E315" s="520">
        <v>32</v>
      </c>
      <c r="F315" s="36" t="s">
        <v>2246</v>
      </c>
    </row>
    <row r="316" spans="1:6" s="185" customFormat="1" ht="12.75">
      <c r="A316" s="538" t="s">
        <v>3127</v>
      </c>
      <c r="B316" s="530" t="s">
        <v>2517</v>
      </c>
      <c r="C316" s="543">
        <v>0.73</v>
      </c>
      <c r="D316" s="526">
        <v>1</v>
      </c>
      <c r="E316" s="520">
        <v>32</v>
      </c>
      <c r="F316" s="36" t="s">
        <v>2246</v>
      </c>
    </row>
    <row r="317" spans="1:6" s="185" customFormat="1" ht="12.75">
      <c r="A317" s="538" t="s">
        <v>3128</v>
      </c>
      <c r="B317" s="530" t="s">
        <v>2518</v>
      </c>
      <c r="C317" s="543">
        <v>0.91</v>
      </c>
      <c r="D317" s="526">
        <v>1</v>
      </c>
      <c r="E317" s="520">
        <v>32</v>
      </c>
      <c r="F317" s="36" t="s">
        <v>2246</v>
      </c>
    </row>
    <row r="318" spans="1:6" s="185" customFormat="1" ht="12.75">
      <c r="A318" s="538" t="s">
        <v>3129</v>
      </c>
      <c r="B318" s="530" t="s">
        <v>2256</v>
      </c>
      <c r="C318" s="543">
        <v>0.86</v>
      </c>
      <c r="D318" s="526">
        <v>1</v>
      </c>
      <c r="E318" s="520">
        <v>32</v>
      </c>
      <c r="F318" s="36" t="s">
        <v>2246</v>
      </c>
    </row>
    <row r="319" spans="1:6" s="185" customFormat="1" ht="12.75">
      <c r="A319" s="538" t="s">
        <v>3130</v>
      </c>
      <c r="B319" s="530" t="s">
        <v>2257</v>
      </c>
      <c r="C319" s="543">
        <v>1.24</v>
      </c>
      <c r="D319" s="526">
        <v>1</v>
      </c>
      <c r="E319" s="520">
        <v>32</v>
      </c>
      <c r="F319" s="36" t="s">
        <v>2246</v>
      </c>
    </row>
    <row r="320" spans="1:6" s="185" customFormat="1" ht="12.75">
      <c r="A320" s="538" t="s">
        <v>3131</v>
      </c>
      <c r="B320" s="530" t="s">
        <v>2258</v>
      </c>
      <c r="C320" s="543">
        <v>1.78</v>
      </c>
      <c r="D320" s="526">
        <v>0.9</v>
      </c>
      <c r="E320" s="520">
        <v>32</v>
      </c>
      <c r="F320" s="36" t="s">
        <v>2246</v>
      </c>
    </row>
    <row r="321" spans="1:6" s="185" customFormat="1" ht="12.75">
      <c r="A321" s="538" t="s">
        <v>3132</v>
      </c>
      <c r="B321" s="530" t="s">
        <v>2259</v>
      </c>
      <c r="C321" s="543">
        <v>1.1299999999999999</v>
      </c>
      <c r="D321" s="526">
        <v>0.8</v>
      </c>
      <c r="E321" s="520">
        <v>32</v>
      </c>
      <c r="F321" s="36" t="s">
        <v>2246</v>
      </c>
    </row>
    <row r="322" spans="1:6" s="185" customFormat="1" ht="12.75">
      <c r="A322" s="538" t="s">
        <v>3133</v>
      </c>
      <c r="B322" s="530" t="s">
        <v>2260</v>
      </c>
      <c r="C322" s="543">
        <v>1.19</v>
      </c>
      <c r="D322" s="526">
        <v>0.8</v>
      </c>
      <c r="E322" s="520">
        <v>32</v>
      </c>
      <c r="F322" s="36" t="s">
        <v>2246</v>
      </c>
    </row>
    <row r="323" spans="1:6" s="185" customFormat="1" ht="12.75">
      <c r="A323" s="538" t="s">
        <v>3134</v>
      </c>
      <c r="B323" s="530" t="s">
        <v>2261</v>
      </c>
      <c r="C323" s="543">
        <v>2.13</v>
      </c>
      <c r="D323" s="526">
        <v>0.8</v>
      </c>
      <c r="E323" s="520">
        <v>32</v>
      </c>
      <c r="F323" s="36" t="s">
        <v>2246</v>
      </c>
    </row>
    <row r="324" spans="1:6" s="185" customFormat="1" ht="12.75">
      <c r="A324" s="538" t="s">
        <v>3135</v>
      </c>
      <c r="B324" s="530" t="s">
        <v>2262</v>
      </c>
      <c r="C324" s="543">
        <v>1.17</v>
      </c>
      <c r="D324" s="526">
        <v>1</v>
      </c>
      <c r="E324" s="520">
        <v>33</v>
      </c>
      <c r="F324" s="36" t="s">
        <v>778</v>
      </c>
    </row>
    <row r="325" spans="1:6" s="185" customFormat="1" ht="12.75">
      <c r="A325" s="538" t="s">
        <v>3136</v>
      </c>
      <c r="B325" s="530" t="s">
        <v>2263</v>
      </c>
      <c r="C325" s="543">
        <v>2.91</v>
      </c>
      <c r="D325" s="526">
        <v>1</v>
      </c>
      <c r="E325" s="520">
        <v>33</v>
      </c>
      <c r="F325" s="36" t="s">
        <v>778</v>
      </c>
    </row>
    <row r="326" spans="1:6" s="185" customFormat="1" ht="12.75">
      <c r="A326" s="538" t="s">
        <v>3137</v>
      </c>
      <c r="B326" s="530" t="s">
        <v>2264</v>
      </c>
      <c r="C326" s="543">
        <v>1.21</v>
      </c>
      <c r="D326" s="526">
        <v>1</v>
      </c>
      <c r="E326" s="520">
        <v>33</v>
      </c>
      <c r="F326" s="36" t="s">
        <v>778</v>
      </c>
    </row>
    <row r="327" spans="1:6" s="185" customFormat="1" ht="12.75">
      <c r="A327" s="538" t="s">
        <v>3138</v>
      </c>
      <c r="B327" s="530" t="s">
        <v>2265</v>
      </c>
      <c r="C327" s="543">
        <v>2.0299999999999998</v>
      </c>
      <c r="D327" s="526">
        <v>1</v>
      </c>
      <c r="E327" s="520">
        <v>33</v>
      </c>
      <c r="F327" s="36" t="s">
        <v>778</v>
      </c>
    </row>
    <row r="328" spans="1:6" s="185" customFormat="1" ht="12.75">
      <c r="A328" s="538" t="s">
        <v>3139</v>
      </c>
      <c r="B328" s="530" t="s">
        <v>2266</v>
      </c>
      <c r="C328" s="543">
        <v>3.54</v>
      </c>
      <c r="D328" s="526">
        <v>0.8</v>
      </c>
      <c r="E328" s="520">
        <v>33</v>
      </c>
      <c r="F328" s="36" t="s">
        <v>778</v>
      </c>
    </row>
    <row r="329" spans="1:6" s="185" customFormat="1" ht="12.75">
      <c r="A329" s="538" t="s">
        <v>3140</v>
      </c>
      <c r="B329" s="530" t="s">
        <v>2267</v>
      </c>
      <c r="C329" s="543">
        <v>5.2</v>
      </c>
      <c r="D329" s="526">
        <v>0.8</v>
      </c>
      <c r="E329" s="520">
        <v>33</v>
      </c>
      <c r="F329" s="36" t="s">
        <v>778</v>
      </c>
    </row>
    <row r="330" spans="1:6" s="185" customFormat="1" ht="12.75">
      <c r="A330" s="538" t="s">
        <v>3141</v>
      </c>
      <c r="B330" s="530" t="s">
        <v>2268</v>
      </c>
      <c r="C330" s="543">
        <v>11.11</v>
      </c>
      <c r="D330" s="526">
        <v>0.8</v>
      </c>
      <c r="E330" s="520">
        <v>33</v>
      </c>
      <c r="F330" s="36" t="s">
        <v>778</v>
      </c>
    </row>
    <row r="331" spans="1:6" s="185" customFormat="1" ht="12.75">
      <c r="A331" s="538" t="s">
        <v>3142</v>
      </c>
      <c r="B331" s="530" t="s">
        <v>2457</v>
      </c>
      <c r="C331" s="543">
        <v>14.07</v>
      </c>
      <c r="D331" s="526">
        <v>0.8</v>
      </c>
      <c r="E331" s="520">
        <v>33</v>
      </c>
      <c r="F331" s="36" t="s">
        <v>778</v>
      </c>
    </row>
    <row r="332" spans="1:6" s="185" customFormat="1" ht="25.5">
      <c r="A332" s="538" t="s">
        <v>3143</v>
      </c>
      <c r="B332" s="530" t="s">
        <v>2269</v>
      </c>
      <c r="C332" s="543">
        <v>0.89</v>
      </c>
      <c r="D332" s="526">
        <v>1</v>
      </c>
      <c r="E332" s="520">
        <v>34</v>
      </c>
      <c r="F332" s="36" t="s">
        <v>620</v>
      </c>
    </row>
    <row r="333" spans="1:6" s="185" customFormat="1" ht="12.75">
      <c r="A333" s="538" t="s">
        <v>3144</v>
      </c>
      <c r="B333" s="530" t="s">
        <v>2270</v>
      </c>
      <c r="C333" s="543">
        <v>0.74</v>
      </c>
      <c r="D333" s="526">
        <v>1</v>
      </c>
      <c r="E333" s="520">
        <v>34</v>
      </c>
      <c r="F333" s="36" t="s">
        <v>620</v>
      </c>
    </row>
    <row r="334" spans="1:6" s="185" customFormat="1" ht="12.75">
      <c r="A334" s="538" t="s">
        <v>3145</v>
      </c>
      <c r="B334" s="530" t="s">
        <v>2271</v>
      </c>
      <c r="C334" s="543">
        <v>1.27</v>
      </c>
      <c r="D334" s="526">
        <v>1</v>
      </c>
      <c r="E334" s="520">
        <v>34</v>
      </c>
      <c r="F334" s="36" t="s">
        <v>620</v>
      </c>
    </row>
    <row r="335" spans="1:6" s="185" customFormat="1" ht="12.75">
      <c r="A335" s="538" t="s">
        <v>3146</v>
      </c>
      <c r="B335" s="530" t="s">
        <v>2272</v>
      </c>
      <c r="C335" s="543">
        <v>1.63</v>
      </c>
      <c r="D335" s="526">
        <v>1</v>
      </c>
      <c r="E335" s="520">
        <v>34</v>
      </c>
      <c r="F335" s="36" t="s">
        <v>620</v>
      </c>
    </row>
    <row r="336" spans="1:6" s="185" customFormat="1" ht="12.75">
      <c r="A336" s="538" t="s">
        <v>3147</v>
      </c>
      <c r="B336" s="530" t="s">
        <v>2273</v>
      </c>
      <c r="C336" s="543">
        <v>1.9</v>
      </c>
      <c r="D336" s="526">
        <v>1</v>
      </c>
      <c r="E336" s="520">
        <v>34</v>
      </c>
      <c r="F336" s="36" t="s">
        <v>620</v>
      </c>
    </row>
    <row r="337" spans="1:6" s="185" customFormat="1" ht="12.75">
      <c r="A337" s="538" t="s">
        <v>3148</v>
      </c>
      <c r="B337" s="530" t="s">
        <v>2519</v>
      </c>
      <c r="C337" s="543">
        <v>1.02</v>
      </c>
      <c r="D337" s="526">
        <v>0.8</v>
      </c>
      <c r="E337" s="520">
        <v>35</v>
      </c>
      <c r="F337" s="36" t="s">
        <v>596</v>
      </c>
    </row>
    <row r="338" spans="1:6" s="185" customFormat="1" ht="12.75">
      <c r="A338" s="538" t="s">
        <v>3149</v>
      </c>
      <c r="B338" s="530" t="s">
        <v>2520</v>
      </c>
      <c r="C338" s="543">
        <v>1.49</v>
      </c>
      <c r="D338" s="526">
        <v>0.8</v>
      </c>
      <c r="E338" s="520">
        <v>35</v>
      </c>
      <c r="F338" s="36" t="s">
        <v>596</v>
      </c>
    </row>
    <row r="339" spans="1:6" s="185" customFormat="1" ht="12.75">
      <c r="A339" s="538" t="s">
        <v>3150</v>
      </c>
      <c r="B339" s="530" t="s">
        <v>2274</v>
      </c>
      <c r="C339" s="543">
        <v>2.14</v>
      </c>
      <c r="D339" s="526">
        <v>0.8</v>
      </c>
      <c r="E339" s="520">
        <v>35</v>
      </c>
      <c r="F339" s="36" t="s">
        <v>596</v>
      </c>
    </row>
    <row r="340" spans="1:6" s="185" customFormat="1" ht="12.75">
      <c r="A340" s="538" t="s">
        <v>3151</v>
      </c>
      <c r="B340" s="530" t="s">
        <v>2373</v>
      </c>
      <c r="C340" s="543">
        <v>1.25</v>
      </c>
      <c r="D340" s="526">
        <v>1</v>
      </c>
      <c r="E340" s="520">
        <v>35</v>
      </c>
      <c r="F340" s="36" t="s">
        <v>596</v>
      </c>
    </row>
    <row r="341" spans="1:6" s="185" customFormat="1" ht="12.75">
      <c r="A341" s="538" t="s">
        <v>3152</v>
      </c>
      <c r="B341" s="530" t="s">
        <v>2374</v>
      </c>
      <c r="C341" s="543">
        <v>2.76</v>
      </c>
      <c r="D341" s="526">
        <v>1</v>
      </c>
      <c r="E341" s="520">
        <v>35</v>
      </c>
      <c r="F341" s="36" t="s">
        <v>596</v>
      </c>
    </row>
    <row r="342" spans="1:6" s="185" customFormat="1" ht="25.5">
      <c r="A342" s="538" t="s">
        <v>3153</v>
      </c>
      <c r="B342" s="530" t="s">
        <v>2521</v>
      </c>
      <c r="C342" s="543">
        <v>0.76</v>
      </c>
      <c r="D342" s="526">
        <v>1</v>
      </c>
      <c r="E342" s="520">
        <v>35</v>
      </c>
      <c r="F342" s="36" t="s">
        <v>596</v>
      </c>
    </row>
    <row r="343" spans="1:6" s="185" customFormat="1" ht="12.75">
      <c r="A343" s="538" t="s">
        <v>3154</v>
      </c>
      <c r="B343" s="530" t="s">
        <v>2275</v>
      </c>
      <c r="C343" s="543">
        <v>1.06</v>
      </c>
      <c r="D343" s="526">
        <v>1</v>
      </c>
      <c r="E343" s="520">
        <v>35</v>
      </c>
      <c r="F343" s="36" t="s">
        <v>596</v>
      </c>
    </row>
    <row r="344" spans="1:6" s="185" customFormat="1" ht="12.75">
      <c r="A344" s="538" t="s">
        <v>3155</v>
      </c>
      <c r="B344" s="530" t="s">
        <v>2276</v>
      </c>
      <c r="C344" s="543">
        <v>1.1599999999999999</v>
      </c>
      <c r="D344" s="526">
        <v>0.9</v>
      </c>
      <c r="E344" s="520">
        <v>35</v>
      </c>
      <c r="F344" s="36" t="s">
        <v>596</v>
      </c>
    </row>
    <row r="345" spans="1:6" s="185" customFormat="1" ht="12.75">
      <c r="A345" s="538" t="s">
        <v>3156</v>
      </c>
      <c r="B345" s="530" t="s">
        <v>2277</v>
      </c>
      <c r="C345" s="543">
        <v>3.32</v>
      </c>
      <c r="D345" s="526">
        <v>1</v>
      </c>
      <c r="E345" s="520">
        <v>35</v>
      </c>
      <c r="F345" s="36" t="s">
        <v>596</v>
      </c>
    </row>
    <row r="346" spans="1:6" s="185" customFormat="1" ht="12.75">
      <c r="A346" s="538" t="s">
        <v>3157</v>
      </c>
      <c r="B346" s="530" t="s">
        <v>2278</v>
      </c>
      <c r="C346" s="543">
        <v>4.32</v>
      </c>
      <c r="D346" s="526">
        <v>1</v>
      </c>
      <c r="E346" s="520">
        <v>36</v>
      </c>
      <c r="F346" s="36" t="s">
        <v>1842</v>
      </c>
    </row>
    <row r="347" spans="1:6" s="185" customFormat="1" ht="12.75">
      <c r="A347" s="538" t="s">
        <v>3158</v>
      </c>
      <c r="B347" s="530" t="s">
        <v>2279</v>
      </c>
      <c r="C347" s="543">
        <v>3.5</v>
      </c>
      <c r="D347" s="526">
        <v>1</v>
      </c>
      <c r="E347" s="520">
        <v>36</v>
      </c>
      <c r="F347" s="36" t="s">
        <v>1842</v>
      </c>
    </row>
    <row r="348" spans="1:6" s="185" customFormat="1" ht="25.5">
      <c r="A348" s="538" t="s">
        <v>3159</v>
      </c>
      <c r="B348" s="530" t="s">
        <v>3160</v>
      </c>
      <c r="C348" s="543">
        <v>5.35</v>
      </c>
      <c r="D348" s="526">
        <v>1</v>
      </c>
      <c r="E348" s="520">
        <v>36</v>
      </c>
      <c r="F348" s="36" t="s">
        <v>1842</v>
      </c>
    </row>
    <row r="349" spans="1:6" s="185" customFormat="1" ht="25.5">
      <c r="A349" s="538" t="s">
        <v>3370</v>
      </c>
      <c r="B349" s="530" t="s">
        <v>3372</v>
      </c>
      <c r="C349" s="543">
        <v>4.8502380980754323</v>
      </c>
      <c r="D349" s="526">
        <v>1</v>
      </c>
      <c r="E349" s="520">
        <v>36</v>
      </c>
      <c r="F349" s="36" t="s">
        <v>1842</v>
      </c>
    </row>
    <row r="350" spans="1:6" s="185" customFormat="1" ht="25.5">
      <c r="A350" s="538" t="s">
        <v>3371</v>
      </c>
      <c r="B350" s="530" t="s">
        <v>3373</v>
      </c>
      <c r="C350" s="543">
        <v>6.9117559435142706</v>
      </c>
      <c r="D350" s="526">
        <v>1</v>
      </c>
      <c r="E350" s="520">
        <v>36</v>
      </c>
      <c r="F350" s="36" t="s">
        <v>1842</v>
      </c>
    </row>
    <row r="351" spans="1:6" s="185" customFormat="1" ht="25.5">
      <c r="A351" s="538" t="s">
        <v>3161</v>
      </c>
      <c r="B351" s="530" t="s">
        <v>2522</v>
      </c>
      <c r="C351" s="543">
        <v>0.32</v>
      </c>
      <c r="D351" s="526">
        <v>1</v>
      </c>
      <c r="E351" s="520">
        <v>36</v>
      </c>
      <c r="F351" s="36" t="s">
        <v>1842</v>
      </c>
    </row>
    <row r="352" spans="1:6" s="185" customFormat="1" ht="25.5">
      <c r="A352" s="538" t="s">
        <v>3162</v>
      </c>
      <c r="B352" s="530" t="s">
        <v>2280</v>
      </c>
      <c r="C352" s="543">
        <v>0.46</v>
      </c>
      <c r="D352" s="526">
        <v>1</v>
      </c>
      <c r="E352" s="520">
        <v>36</v>
      </c>
      <c r="F352" s="36" t="s">
        <v>1842</v>
      </c>
    </row>
    <row r="353" spans="1:6" s="185" customFormat="1" ht="12.75">
      <c r="A353" s="538" t="s">
        <v>3163</v>
      </c>
      <c r="B353" s="530" t="s">
        <v>2281</v>
      </c>
      <c r="C353" s="543">
        <v>8.4</v>
      </c>
      <c r="D353" s="526">
        <v>1</v>
      </c>
      <c r="E353" s="520">
        <v>36</v>
      </c>
      <c r="F353" s="36" t="s">
        <v>1842</v>
      </c>
    </row>
    <row r="354" spans="1:6" s="185" customFormat="1" ht="12.75">
      <c r="A354" s="538" t="s">
        <v>3164</v>
      </c>
      <c r="B354" s="530" t="s">
        <v>2282</v>
      </c>
      <c r="C354" s="543">
        <v>2.3199999999999998</v>
      </c>
      <c r="D354" s="526">
        <v>1</v>
      </c>
      <c r="E354" s="520">
        <v>36</v>
      </c>
      <c r="F354" s="36" t="s">
        <v>1842</v>
      </c>
    </row>
    <row r="355" spans="1:6" s="185" customFormat="1" ht="38.25">
      <c r="A355" s="538" t="s">
        <v>3165</v>
      </c>
      <c r="B355" s="530" t="s">
        <v>2458</v>
      </c>
      <c r="C355" s="543">
        <v>18.149999999999999</v>
      </c>
      <c r="D355" s="526">
        <v>1</v>
      </c>
      <c r="E355" s="520">
        <v>36</v>
      </c>
      <c r="F355" s="36" t="s">
        <v>1842</v>
      </c>
    </row>
    <row r="356" spans="1:6" s="185" customFormat="1" ht="12.75">
      <c r="A356" s="538" t="s">
        <v>3166</v>
      </c>
      <c r="B356" s="530" t="s">
        <v>2459</v>
      </c>
      <c r="C356" s="543">
        <v>2.0499999999999998</v>
      </c>
      <c r="D356" s="526">
        <v>1</v>
      </c>
      <c r="E356" s="520">
        <v>36</v>
      </c>
      <c r="F356" s="36" t="s">
        <v>1842</v>
      </c>
    </row>
    <row r="357" spans="1:6" s="185" customFormat="1" ht="12.75">
      <c r="A357" s="538" t="s">
        <v>3167</v>
      </c>
      <c r="B357" s="530" t="s">
        <v>2460</v>
      </c>
      <c r="C357" s="543">
        <v>7.81</v>
      </c>
      <c r="D357" s="526">
        <v>1</v>
      </c>
      <c r="E357" s="520">
        <v>36</v>
      </c>
      <c r="F357" s="36" t="s">
        <v>1842</v>
      </c>
    </row>
    <row r="358" spans="1:6" s="185" customFormat="1" ht="12.75">
      <c r="A358" s="538" t="s">
        <v>3168</v>
      </c>
      <c r="B358" s="530" t="s">
        <v>2461</v>
      </c>
      <c r="C358" s="543">
        <v>15.57</v>
      </c>
      <c r="D358" s="526">
        <v>1</v>
      </c>
      <c r="E358" s="520">
        <v>36</v>
      </c>
      <c r="F358" s="36" t="s">
        <v>1842</v>
      </c>
    </row>
    <row r="359" spans="1:6" s="185" customFormat="1" ht="25.5">
      <c r="A359" s="538" t="s">
        <v>3169</v>
      </c>
      <c r="B359" s="530" t="s">
        <v>2145</v>
      </c>
      <c r="C359" s="543">
        <v>0.5</v>
      </c>
      <c r="D359" s="526">
        <v>1</v>
      </c>
      <c r="E359" s="520">
        <v>36</v>
      </c>
      <c r="F359" s="36" t="s">
        <v>1842</v>
      </c>
    </row>
    <row r="360" spans="1:6" s="185" customFormat="1" ht="25.5">
      <c r="A360" s="538" t="s">
        <v>3170</v>
      </c>
      <c r="B360" s="530" t="s">
        <v>2470</v>
      </c>
      <c r="C360" s="543">
        <v>1.31</v>
      </c>
      <c r="D360" s="526">
        <v>0.8</v>
      </c>
      <c r="E360" s="520">
        <v>37</v>
      </c>
      <c r="F360" s="36" t="s">
        <v>2336</v>
      </c>
    </row>
    <row r="361" spans="1:6" s="185" customFormat="1" ht="25.5">
      <c r="A361" s="538" t="s">
        <v>3171</v>
      </c>
      <c r="B361" s="530" t="s">
        <v>2462</v>
      </c>
      <c r="C361" s="543">
        <v>1.82</v>
      </c>
      <c r="D361" s="526">
        <v>0.8</v>
      </c>
      <c r="E361" s="520">
        <v>37</v>
      </c>
      <c r="F361" s="36" t="s">
        <v>2336</v>
      </c>
    </row>
    <row r="362" spans="1:6" s="185" customFormat="1" ht="25.5">
      <c r="A362" s="538" t="s">
        <v>3172</v>
      </c>
      <c r="B362" s="530" t="s">
        <v>2463</v>
      </c>
      <c r="C362" s="543">
        <v>3.12</v>
      </c>
      <c r="D362" s="526">
        <v>0.8</v>
      </c>
      <c r="E362" s="520">
        <v>37</v>
      </c>
      <c r="F362" s="36" t="s">
        <v>2336</v>
      </c>
    </row>
    <row r="363" spans="1:6" s="185" customFormat="1" ht="25.5">
      <c r="A363" s="538" t="s">
        <v>3173</v>
      </c>
      <c r="B363" s="530" t="s">
        <v>2464</v>
      </c>
      <c r="C363" s="543">
        <v>8.6</v>
      </c>
      <c r="D363" s="526">
        <v>0.8</v>
      </c>
      <c r="E363" s="520">
        <v>37</v>
      </c>
      <c r="F363" s="36" t="s">
        <v>2336</v>
      </c>
    </row>
    <row r="364" spans="1:6" s="185" customFormat="1" ht="38.25">
      <c r="A364" s="538" t="s">
        <v>3174</v>
      </c>
      <c r="B364" s="530" t="s">
        <v>2472</v>
      </c>
      <c r="C364" s="543">
        <v>1.24</v>
      </c>
      <c r="D364" s="526">
        <v>0.8</v>
      </c>
      <c r="E364" s="520">
        <v>37</v>
      </c>
      <c r="F364" s="36" t="s">
        <v>2336</v>
      </c>
    </row>
    <row r="365" spans="1:6" s="185" customFormat="1" ht="38.25">
      <c r="A365" s="538" t="s">
        <v>3175</v>
      </c>
      <c r="B365" s="530" t="s">
        <v>2523</v>
      </c>
      <c r="C365" s="543">
        <v>1.67</v>
      </c>
      <c r="D365" s="526">
        <v>0.8</v>
      </c>
      <c r="E365" s="520">
        <v>37</v>
      </c>
      <c r="F365" s="36" t="s">
        <v>2336</v>
      </c>
    </row>
    <row r="366" spans="1:6" s="185" customFormat="1" ht="38.25">
      <c r="A366" s="538" t="s">
        <v>3176</v>
      </c>
      <c r="B366" s="530" t="s">
        <v>2524</v>
      </c>
      <c r="C366" s="543">
        <v>3.03</v>
      </c>
      <c r="D366" s="526">
        <v>0.8</v>
      </c>
      <c r="E366" s="520">
        <v>37</v>
      </c>
      <c r="F366" s="36" t="s">
        <v>2336</v>
      </c>
    </row>
    <row r="367" spans="1:6" s="185" customFormat="1" ht="12.75">
      <c r="A367" s="538" t="s">
        <v>3177</v>
      </c>
      <c r="B367" s="530" t="s">
        <v>2651</v>
      </c>
      <c r="C367" s="543">
        <v>1.02</v>
      </c>
      <c r="D367" s="526">
        <v>0.8</v>
      </c>
      <c r="E367" s="520">
        <v>37</v>
      </c>
      <c r="F367" s="36" t="s">
        <v>2336</v>
      </c>
    </row>
    <row r="368" spans="1:6" s="185" customFormat="1" ht="12.75">
      <c r="A368" s="538" t="s">
        <v>3178</v>
      </c>
      <c r="B368" s="530" t="s">
        <v>2652</v>
      </c>
      <c r="C368" s="543">
        <v>1.38</v>
      </c>
      <c r="D368" s="526">
        <v>0.8</v>
      </c>
      <c r="E368" s="520">
        <v>37</v>
      </c>
      <c r="F368" s="36" t="s">
        <v>2336</v>
      </c>
    </row>
    <row r="369" spans="1:6" s="185" customFormat="1" ht="12.75">
      <c r="A369" s="538" t="s">
        <v>3179</v>
      </c>
      <c r="B369" s="530" t="s">
        <v>2657</v>
      </c>
      <c r="C369" s="543">
        <v>2</v>
      </c>
      <c r="D369" s="526">
        <v>0.8</v>
      </c>
      <c r="E369" s="520">
        <v>37</v>
      </c>
      <c r="F369" s="36" t="s">
        <v>2336</v>
      </c>
    </row>
    <row r="370" spans="1:6" s="185" customFormat="1" ht="25.5">
      <c r="A370" s="538" t="s">
        <v>3180</v>
      </c>
      <c r="B370" s="530" t="s">
        <v>2653</v>
      </c>
      <c r="C370" s="543">
        <v>0.59</v>
      </c>
      <c r="D370" s="526">
        <v>1</v>
      </c>
      <c r="E370" s="520">
        <v>37</v>
      </c>
      <c r="F370" s="36" t="s">
        <v>2336</v>
      </c>
    </row>
    <row r="371" spans="1:6" s="185" customFormat="1" ht="25.5">
      <c r="A371" s="538" t="s">
        <v>3181</v>
      </c>
      <c r="B371" s="530" t="s">
        <v>3182</v>
      </c>
      <c r="C371" s="543">
        <v>0.84</v>
      </c>
      <c r="D371" s="526">
        <v>1</v>
      </c>
      <c r="E371" s="520">
        <v>37</v>
      </c>
      <c r="F371" s="36" t="s">
        <v>2336</v>
      </c>
    </row>
    <row r="372" spans="1:6" s="185" customFormat="1" ht="25.5">
      <c r="A372" s="538" t="s">
        <v>3183</v>
      </c>
      <c r="B372" s="530" t="s">
        <v>2654</v>
      </c>
      <c r="C372" s="543">
        <v>1.17</v>
      </c>
      <c r="D372" s="526">
        <v>1</v>
      </c>
      <c r="E372" s="520">
        <v>37</v>
      </c>
      <c r="F372" s="36" t="s">
        <v>2336</v>
      </c>
    </row>
    <row r="373" spans="1:6" s="185" customFormat="1" ht="25.5">
      <c r="A373" s="538" t="s">
        <v>3184</v>
      </c>
      <c r="B373" s="530" t="s">
        <v>2283</v>
      </c>
      <c r="C373" s="543">
        <v>1.5</v>
      </c>
      <c r="D373" s="526">
        <v>0.8</v>
      </c>
      <c r="E373" s="520">
        <v>37</v>
      </c>
      <c r="F373" s="36" t="s">
        <v>2336</v>
      </c>
    </row>
    <row r="374" spans="1:6" s="185" customFormat="1" ht="25.5">
      <c r="A374" s="538" t="s">
        <v>3185</v>
      </c>
      <c r="B374" s="530" t="s">
        <v>2284</v>
      </c>
      <c r="C374" s="543">
        <v>1.8</v>
      </c>
      <c r="D374" s="526">
        <v>0.8</v>
      </c>
      <c r="E374" s="520">
        <v>37</v>
      </c>
      <c r="F374" s="36" t="s">
        <v>2336</v>
      </c>
    </row>
    <row r="375" spans="1:6" s="185" customFormat="1" ht="38.25">
      <c r="A375" s="538" t="s">
        <v>3186</v>
      </c>
      <c r="B375" s="530" t="s">
        <v>2285</v>
      </c>
      <c r="C375" s="543">
        <v>4.8099999999999996</v>
      </c>
      <c r="D375" s="526">
        <v>0.8</v>
      </c>
      <c r="E375" s="520">
        <v>37</v>
      </c>
      <c r="F375" s="36" t="s">
        <v>2336</v>
      </c>
    </row>
    <row r="376" spans="1:6" s="185" customFormat="1" ht="25.5">
      <c r="A376" s="538" t="s">
        <v>3187</v>
      </c>
      <c r="B376" s="530" t="s">
        <v>2286</v>
      </c>
      <c r="C376" s="543">
        <v>2.75</v>
      </c>
      <c r="D376" s="526">
        <v>0.8</v>
      </c>
      <c r="E376" s="520">
        <v>37</v>
      </c>
      <c r="F376" s="36" t="s">
        <v>2336</v>
      </c>
    </row>
    <row r="377" spans="1:6" s="185" customFormat="1" ht="25.5">
      <c r="A377" s="538" t="s">
        <v>3188</v>
      </c>
      <c r="B377" s="530" t="s">
        <v>2287</v>
      </c>
      <c r="C377" s="543">
        <v>2.35</v>
      </c>
      <c r="D377" s="526">
        <v>0.8</v>
      </c>
      <c r="E377" s="520">
        <v>37</v>
      </c>
      <c r="F377" s="36" t="s">
        <v>2336</v>
      </c>
    </row>
    <row r="378" spans="1:6" s="185" customFormat="1" ht="12.75">
      <c r="A378" s="538" t="s">
        <v>3189</v>
      </c>
      <c r="B378" s="530" t="s">
        <v>3529</v>
      </c>
      <c r="C378" s="543">
        <v>1.5</v>
      </c>
      <c r="D378" s="526">
        <v>1</v>
      </c>
      <c r="E378" s="520">
        <v>38</v>
      </c>
      <c r="F378" s="36" t="s">
        <v>768</v>
      </c>
    </row>
    <row r="379" spans="1:6" s="166" customFormat="1">
      <c r="A379" s="162"/>
      <c r="B379" s="167"/>
      <c r="C379" s="168"/>
      <c r="D379" s="169"/>
      <c r="E379" s="162"/>
      <c r="F379" s="170"/>
    </row>
    <row r="380" spans="1:6" s="166" customFormat="1">
      <c r="A380" s="162"/>
      <c r="B380" s="167"/>
      <c r="C380" s="168"/>
      <c r="D380" s="169"/>
      <c r="E380" s="162"/>
      <c r="F380" s="170"/>
    </row>
    <row r="381" spans="1:6" s="166" customFormat="1">
      <c r="A381" s="162"/>
      <c r="B381" s="167"/>
      <c r="C381" s="168"/>
      <c r="D381" s="169"/>
      <c r="E381" s="162"/>
      <c r="F381" s="170"/>
    </row>
    <row r="382" spans="1:6" s="166" customFormat="1">
      <c r="A382" s="162"/>
      <c r="B382" s="167"/>
      <c r="C382" s="168"/>
      <c r="D382" s="169"/>
      <c r="E382" s="162"/>
      <c r="F382" s="170"/>
    </row>
    <row r="383" spans="1:6" s="166" customFormat="1">
      <c r="A383" s="162"/>
      <c r="B383" s="167"/>
      <c r="C383" s="168"/>
      <c r="D383" s="169"/>
      <c r="E383" s="162"/>
      <c r="F383" s="170"/>
    </row>
    <row r="384" spans="1:6" s="166" customFormat="1">
      <c r="A384" s="162"/>
      <c r="B384" s="167"/>
      <c r="C384" s="168"/>
      <c r="D384" s="169"/>
      <c r="E384" s="162"/>
      <c r="F384" s="170"/>
    </row>
    <row r="385" spans="1:31" s="166" customFormat="1">
      <c r="A385" s="162"/>
      <c r="B385" s="167"/>
      <c r="C385" s="168"/>
      <c r="D385" s="169"/>
      <c r="E385" s="162"/>
      <c r="F385" s="170"/>
    </row>
    <row r="386" spans="1:31" s="166" customFormat="1">
      <c r="A386" s="162"/>
      <c r="B386" s="167"/>
      <c r="C386" s="168"/>
      <c r="D386" s="169"/>
      <c r="E386" s="162"/>
      <c r="F386" s="170"/>
    </row>
    <row r="387" spans="1:31" s="166" customFormat="1">
      <c r="A387" s="162"/>
      <c r="B387" s="167"/>
      <c r="C387" s="168"/>
      <c r="D387" s="169"/>
      <c r="E387" s="162"/>
      <c r="F387" s="170"/>
    </row>
    <row r="388" spans="1:31" s="166" customFormat="1">
      <c r="A388" s="162"/>
      <c r="B388" s="167"/>
      <c r="C388" s="168"/>
      <c r="D388" s="169"/>
      <c r="E388" s="162"/>
      <c r="F388" s="170"/>
    </row>
    <row r="389" spans="1:31" s="166" customFormat="1">
      <c r="A389" s="162"/>
      <c r="B389" s="167"/>
      <c r="C389" s="168"/>
      <c r="D389" s="169"/>
      <c r="E389" s="162"/>
      <c r="F389" s="170"/>
    </row>
    <row r="390" spans="1:31" s="166" customFormat="1">
      <c r="A390" s="162"/>
      <c r="B390" s="167"/>
      <c r="C390" s="168"/>
      <c r="D390" s="169"/>
      <c r="E390" s="162"/>
      <c r="F390" s="170"/>
    </row>
    <row r="392" spans="1:31" s="166" customFormat="1">
      <c r="A392" s="173"/>
      <c r="B392" s="167"/>
      <c r="C392" s="159"/>
      <c r="D392" s="160"/>
      <c r="E392" s="173"/>
      <c r="F392" s="17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row>
    <row r="393" spans="1:31" s="166" customFormat="1">
      <c r="A393" s="173"/>
      <c r="B393" s="167"/>
      <c r="C393" s="159"/>
      <c r="D393" s="160"/>
      <c r="E393" s="173"/>
      <c r="F393" s="17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row>
    <row r="394" spans="1:31" s="166" customFormat="1">
      <c r="A394" s="173"/>
      <c r="B394" s="167"/>
      <c r="C394" s="159"/>
      <c r="D394" s="160"/>
      <c r="E394" s="173"/>
      <c r="F394" s="17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row>
    <row r="395" spans="1:31" s="166" customFormat="1">
      <c r="A395" s="173"/>
      <c r="B395" s="167"/>
      <c r="C395" s="159"/>
      <c r="D395" s="160"/>
      <c r="E395" s="173"/>
      <c r="F395" s="17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row>
    <row r="396" spans="1:31" s="166" customFormat="1">
      <c r="A396" s="173"/>
      <c r="B396" s="167"/>
      <c r="C396" s="159"/>
      <c r="D396" s="160"/>
      <c r="E396" s="173"/>
      <c r="F396" s="17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row>
    <row r="397" spans="1:31" s="166" customFormat="1">
      <c r="A397" s="173"/>
      <c r="B397" s="167"/>
      <c r="C397" s="159"/>
      <c r="D397" s="160"/>
      <c r="E397" s="173"/>
      <c r="F397" s="17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row>
    <row r="398" spans="1:31" s="166" customFormat="1">
      <c r="A398" s="173"/>
      <c r="B398" s="167"/>
      <c r="C398" s="159"/>
      <c r="D398" s="160"/>
      <c r="E398" s="173"/>
      <c r="F398" s="17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c r="AC398" s="161"/>
      <c r="AD398" s="161"/>
      <c r="AE398" s="161"/>
    </row>
    <row r="399" spans="1:31" s="166" customFormat="1">
      <c r="A399" s="173"/>
      <c r="B399" s="167"/>
      <c r="C399" s="159"/>
      <c r="D399" s="160"/>
      <c r="E399" s="173"/>
      <c r="F399" s="17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c r="AC399" s="161"/>
      <c r="AD399" s="161"/>
      <c r="AE399" s="161"/>
    </row>
    <row r="400" spans="1:31" s="166" customFormat="1">
      <c r="A400" s="173"/>
      <c r="B400" s="167"/>
      <c r="C400" s="159"/>
      <c r="D400" s="160"/>
      <c r="E400" s="173"/>
      <c r="F400" s="17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row>
    <row r="401" spans="1:31" s="166" customFormat="1">
      <c r="A401" s="162"/>
      <c r="C401" s="300"/>
      <c r="D401" s="169"/>
      <c r="E401" s="174"/>
      <c r="F401" s="183"/>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row>
    <row r="402" spans="1:31" s="166" customFormat="1">
      <c r="A402" s="162"/>
      <c r="C402" s="300"/>
      <c r="D402" s="169"/>
      <c r="E402" s="174"/>
      <c r="F402" s="183"/>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row>
    <row r="403" spans="1:31" s="166" customFormat="1">
      <c r="A403" s="162"/>
      <c r="C403" s="300"/>
      <c r="D403" s="169"/>
      <c r="E403" s="174"/>
      <c r="F403" s="183"/>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row>
    <row r="404" spans="1:31" s="166" customFormat="1">
      <c r="A404" s="162"/>
      <c r="C404" s="300"/>
      <c r="D404" s="169"/>
      <c r="E404" s="174"/>
      <c r="F404" s="183"/>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row>
    <row r="405" spans="1:31" s="166" customFormat="1">
      <c r="A405" s="162"/>
      <c r="C405" s="300"/>
      <c r="D405" s="169"/>
      <c r="E405" s="174"/>
      <c r="F405" s="183"/>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row>
  </sheetData>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pageSetUpPr fitToPage="1"/>
  </sheetPr>
  <dimension ref="A1:F177"/>
  <sheetViews>
    <sheetView showZeros="0" zoomScaleNormal="100" zoomScaleSheetLayoutView="70" workbookViewId="0">
      <pane xSplit="2" ySplit="8" topLeftCell="C9" activePane="bottomRight" state="frozen"/>
      <selection activeCell="K1" sqref="K1:L3"/>
      <selection pane="topRight" activeCell="K1" sqref="K1:L3"/>
      <selection pane="bottomLeft" activeCell="K1" sqref="K1:L3"/>
      <selection pane="bottomRight" activeCell="C14" sqref="C14"/>
    </sheetView>
  </sheetViews>
  <sheetFormatPr defaultRowHeight="15"/>
  <cols>
    <col min="1" max="1" width="12.42578125" style="141" customWidth="1"/>
    <col min="2" max="2" width="51.7109375" style="81" customWidth="1"/>
    <col min="3" max="3" width="19.140625" style="82" customWidth="1"/>
    <col min="4" max="4" width="19" style="192" customWidth="1"/>
    <col min="5" max="5" width="10" style="141" customWidth="1"/>
    <col min="6" max="6" width="31.28515625" style="84" bestFit="1" customWidth="1"/>
    <col min="7" max="242" width="9.140625" style="75"/>
    <col min="243" max="243" width="6.28515625" style="75" customWidth="1"/>
    <col min="244" max="244" width="47.5703125" style="75" customWidth="1"/>
    <col min="245" max="245" width="19.140625" style="75" customWidth="1"/>
    <col min="246" max="246" width="20" style="75" customWidth="1"/>
    <col min="247" max="247" width="10" style="75" customWidth="1"/>
    <col min="248" max="248" width="33" style="75" customWidth="1"/>
    <col min="249" max="249" width="9.140625" style="75"/>
    <col min="250" max="250" width="6.28515625" style="75" customWidth="1"/>
    <col min="251" max="251" width="47.5703125" style="75" customWidth="1"/>
    <col min="252" max="252" width="19.140625" style="75" customWidth="1"/>
    <col min="253" max="253" width="20" style="75" customWidth="1"/>
    <col min="254" max="254" width="10" style="75" customWidth="1"/>
    <col min="255" max="255" width="33" style="75" customWidth="1"/>
    <col min="256" max="498" width="9.140625" style="75"/>
    <col min="499" max="499" width="6.28515625" style="75" customWidth="1"/>
    <col min="500" max="500" width="47.5703125" style="75" customWidth="1"/>
    <col min="501" max="501" width="19.140625" style="75" customWidth="1"/>
    <col min="502" max="502" width="20" style="75" customWidth="1"/>
    <col min="503" max="503" width="10" style="75" customWidth="1"/>
    <col min="504" max="504" width="33" style="75" customWidth="1"/>
    <col min="505" max="505" width="9.140625" style="75"/>
    <col min="506" max="506" width="6.28515625" style="75" customWidth="1"/>
    <col min="507" max="507" width="47.5703125" style="75" customWidth="1"/>
    <col min="508" max="508" width="19.140625" style="75" customWidth="1"/>
    <col min="509" max="509" width="20" style="75" customWidth="1"/>
    <col min="510" max="510" width="10" style="75" customWidth="1"/>
    <col min="511" max="511" width="33" style="75" customWidth="1"/>
    <col min="512" max="754" width="9.140625" style="75"/>
    <col min="755" max="755" width="6.28515625" style="75" customWidth="1"/>
    <col min="756" max="756" width="47.5703125" style="75" customWidth="1"/>
    <col min="757" max="757" width="19.140625" style="75" customWidth="1"/>
    <col min="758" max="758" width="20" style="75" customWidth="1"/>
    <col min="759" max="759" width="10" style="75" customWidth="1"/>
    <col min="760" max="760" width="33" style="75" customWidth="1"/>
    <col min="761" max="761" width="9.140625" style="75"/>
    <col min="762" max="762" width="6.28515625" style="75" customWidth="1"/>
    <col min="763" max="763" width="47.5703125" style="75" customWidth="1"/>
    <col min="764" max="764" width="19.140625" style="75" customWidth="1"/>
    <col min="765" max="765" width="20" style="75" customWidth="1"/>
    <col min="766" max="766" width="10" style="75" customWidth="1"/>
    <col min="767" max="767" width="33" style="75" customWidth="1"/>
    <col min="768" max="1010" width="9.140625" style="75"/>
    <col min="1011" max="1011" width="6.28515625" style="75" customWidth="1"/>
    <col min="1012" max="1012" width="47.5703125" style="75" customWidth="1"/>
    <col min="1013" max="1013" width="19.140625" style="75" customWidth="1"/>
    <col min="1014" max="1014" width="20" style="75" customWidth="1"/>
    <col min="1015" max="1015" width="10" style="75" customWidth="1"/>
    <col min="1016" max="1016" width="33" style="75" customWidth="1"/>
    <col min="1017" max="1017" width="9.140625" style="75"/>
    <col min="1018" max="1018" width="6.28515625" style="75" customWidth="1"/>
    <col min="1019" max="1019" width="47.5703125" style="75" customWidth="1"/>
    <col min="1020" max="1020" width="19.140625" style="75" customWidth="1"/>
    <col min="1021" max="1021" width="20" style="75" customWidth="1"/>
    <col min="1022" max="1022" width="10" style="75" customWidth="1"/>
    <col min="1023" max="1023" width="33" style="75" customWidth="1"/>
    <col min="1024" max="1266" width="9.140625" style="75"/>
    <col min="1267" max="1267" width="6.28515625" style="75" customWidth="1"/>
    <col min="1268" max="1268" width="47.5703125" style="75" customWidth="1"/>
    <col min="1269" max="1269" width="19.140625" style="75" customWidth="1"/>
    <col min="1270" max="1270" width="20" style="75" customWidth="1"/>
    <col min="1271" max="1271" width="10" style="75" customWidth="1"/>
    <col min="1272" max="1272" width="33" style="75" customWidth="1"/>
    <col min="1273" max="1273" width="9.140625" style="75"/>
    <col min="1274" max="1274" width="6.28515625" style="75" customWidth="1"/>
    <col min="1275" max="1275" width="47.5703125" style="75" customWidth="1"/>
    <col min="1276" max="1276" width="19.140625" style="75" customWidth="1"/>
    <col min="1277" max="1277" width="20" style="75" customWidth="1"/>
    <col min="1278" max="1278" width="10" style="75" customWidth="1"/>
    <col min="1279" max="1279" width="33" style="75" customWidth="1"/>
    <col min="1280" max="1522" width="9.140625" style="75"/>
    <col min="1523" max="1523" width="6.28515625" style="75" customWidth="1"/>
    <col min="1524" max="1524" width="47.5703125" style="75" customWidth="1"/>
    <col min="1525" max="1525" width="19.140625" style="75" customWidth="1"/>
    <col min="1526" max="1526" width="20" style="75" customWidth="1"/>
    <col min="1527" max="1527" width="10" style="75" customWidth="1"/>
    <col min="1528" max="1528" width="33" style="75" customWidth="1"/>
    <col min="1529" max="1529" width="9.140625" style="75"/>
    <col min="1530" max="1530" width="6.28515625" style="75" customWidth="1"/>
    <col min="1531" max="1531" width="47.5703125" style="75" customWidth="1"/>
    <col min="1532" max="1532" width="19.140625" style="75" customWidth="1"/>
    <col min="1533" max="1533" width="20" style="75" customWidth="1"/>
    <col min="1534" max="1534" width="10" style="75" customWidth="1"/>
    <col min="1535" max="1535" width="33" style="75" customWidth="1"/>
    <col min="1536" max="1778" width="9.140625" style="75"/>
    <col min="1779" max="1779" width="6.28515625" style="75" customWidth="1"/>
    <col min="1780" max="1780" width="47.5703125" style="75" customWidth="1"/>
    <col min="1781" max="1781" width="19.140625" style="75" customWidth="1"/>
    <col min="1782" max="1782" width="20" style="75" customWidth="1"/>
    <col min="1783" max="1783" width="10" style="75" customWidth="1"/>
    <col min="1784" max="1784" width="33" style="75" customWidth="1"/>
    <col min="1785" max="1785" width="9.140625" style="75"/>
    <col min="1786" max="1786" width="6.28515625" style="75" customWidth="1"/>
    <col min="1787" max="1787" width="47.5703125" style="75" customWidth="1"/>
    <col min="1788" max="1788" width="19.140625" style="75" customWidth="1"/>
    <col min="1789" max="1789" width="20" style="75" customWidth="1"/>
    <col min="1790" max="1790" width="10" style="75" customWidth="1"/>
    <col min="1791" max="1791" width="33" style="75" customWidth="1"/>
    <col min="1792" max="2034" width="9.140625" style="75"/>
    <col min="2035" max="2035" width="6.28515625" style="75" customWidth="1"/>
    <col min="2036" max="2036" width="47.5703125" style="75" customWidth="1"/>
    <col min="2037" max="2037" width="19.140625" style="75" customWidth="1"/>
    <col min="2038" max="2038" width="20" style="75" customWidth="1"/>
    <col min="2039" max="2039" width="10" style="75" customWidth="1"/>
    <col min="2040" max="2040" width="33" style="75" customWidth="1"/>
    <col min="2041" max="2041" width="9.140625" style="75"/>
    <col min="2042" max="2042" width="6.28515625" style="75" customWidth="1"/>
    <col min="2043" max="2043" width="47.5703125" style="75" customWidth="1"/>
    <col min="2044" max="2044" width="19.140625" style="75" customWidth="1"/>
    <col min="2045" max="2045" width="20" style="75" customWidth="1"/>
    <col min="2046" max="2046" width="10" style="75" customWidth="1"/>
    <col min="2047" max="2047" width="33" style="75" customWidth="1"/>
    <col min="2048" max="2290" width="9.140625" style="75"/>
    <col min="2291" max="2291" width="6.28515625" style="75" customWidth="1"/>
    <col min="2292" max="2292" width="47.5703125" style="75" customWidth="1"/>
    <col min="2293" max="2293" width="19.140625" style="75" customWidth="1"/>
    <col min="2294" max="2294" width="20" style="75" customWidth="1"/>
    <col min="2295" max="2295" width="10" style="75" customWidth="1"/>
    <col min="2296" max="2296" width="33" style="75" customWidth="1"/>
    <col min="2297" max="2297" width="9.140625" style="75"/>
    <col min="2298" max="2298" width="6.28515625" style="75" customWidth="1"/>
    <col min="2299" max="2299" width="47.5703125" style="75" customWidth="1"/>
    <col min="2300" max="2300" width="19.140625" style="75" customWidth="1"/>
    <col min="2301" max="2301" width="20" style="75" customWidth="1"/>
    <col min="2302" max="2302" width="10" style="75" customWidth="1"/>
    <col min="2303" max="2303" width="33" style="75" customWidth="1"/>
    <col min="2304" max="2546" width="9.140625" style="75"/>
    <col min="2547" max="2547" width="6.28515625" style="75" customWidth="1"/>
    <col min="2548" max="2548" width="47.5703125" style="75" customWidth="1"/>
    <col min="2549" max="2549" width="19.140625" style="75" customWidth="1"/>
    <col min="2550" max="2550" width="20" style="75" customWidth="1"/>
    <col min="2551" max="2551" width="10" style="75" customWidth="1"/>
    <col min="2552" max="2552" width="33" style="75" customWidth="1"/>
    <col min="2553" max="2553" width="9.140625" style="75"/>
    <col min="2554" max="2554" width="6.28515625" style="75" customWidth="1"/>
    <col min="2555" max="2555" width="47.5703125" style="75" customWidth="1"/>
    <col min="2556" max="2556" width="19.140625" style="75" customWidth="1"/>
    <col min="2557" max="2557" width="20" style="75" customWidth="1"/>
    <col min="2558" max="2558" width="10" style="75" customWidth="1"/>
    <col min="2559" max="2559" width="33" style="75" customWidth="1"/>
    <col min="2560" max="2802" width="9.140625" style="75"/>
    <col min="2803" max="2803" width="6.28515625" style="75" customWidth="1"/>
    <col min="2804" max="2804" width="47.5703125" style="75" customWidth="1"/>
    <col min="2805" max="2805" width="19.140625" style="75" customWidth="1"/>
    <col min="2806" max="2806" width="20" style="75" customWidth="1"/>
    <col min="2807" max="2807" width="10" style="75" customWidth="1"/>
    <col min="2808" max="2808" width="33" style="75" customWidth="1"/>
    <col min="2809" max="2809" width="9.140625" style="75"/>
    <col min="2810" max="2810" width="6.28515625" style="75" customWidth="1"/>
    <col min="2811" max="2811" width="47.5703125" style="75" customWidth="1"/>
    <col min="2812" max="2812" width="19.140625" style="75" customWidth="1"/>
    <col min="2813" max="2813" width="20" style="75" customWidth="1"/>
    <col min="2814" max="2814" width="10" style="75" customWidth="1"/>
    <col min="2815" max="2815" width="33" style="75" customWidth="1"/>
    <col min="2816" max="3058" width="9.140625" style="75"/>
    <col min="3059" max="3059" width="6.28515625" style="75" customWidth="1"/>
    <col min="3060" max="3060" width="47.5703125" style="75" customWidth="1"/>
    <col min="3061" max="3061" width="19.140625" style="75" customWidth="1"/>
    <col min="3062" max="3062" width="20" style="75" customWidth="1"/>
    <col min="3063" max="3063" width="10" style="75" customWidth="1"/>
    <col min="3064" max="3064" width="33" style="75" customWidth="1"/>
    <col min="3065" max="3065" width="9.140625" style="75"/>
    <col min="3066" max="3066" width="6.28515625" style="75" customWidth="1"/>
    <col min="3067" max="3067" width="47.5703125" style="75" customWidth="1"/>
    <col min="3068" max="3068" width="19.140625" style="75" customWidth="1"/>
    <col min="3069" max="3069" width="20" style="75" customWidth="1"/>
    <col min="3070" max="3070" width="10" style="75" customWidth="1"/>
    <col min="3071" max="3071" width="33" style="75" customWidth="1"/>
    <col min="3072" max="3314" width="9.140625" style="75"/>
    <col min="3315" max="3315" width="6.28515625" style="75" customWidth="1"/>
    <col min="3316" max="3316" width="47.5703125" style="75" customWidth="1"/>
    <col min="3317" max="3317" width="19.140625" style="75" customWidth="1"/>
    <col min="3318" max="3318" width="20" style="75" customWidth="1"/>
    <col min="3319" max="3319" width="10" style="75" customWidth="1"/>
    <col min="3320" max="3320" width="33" style="75" customWidth="1"/>
    <col min="3321" max="3321" width="9.140625" style="75"/>
    <col min="3322" max="3322" width="6.28515625" style="75" customWidth="1"/>
    <col min="3323" max="3323" width="47.5703125" style="75" customWidth="1"/>
    <col min="3324" max="3324" width="19.140625" style="75" customWidth="1"/>
    <col min="3325" max="3325" width="20" style="75" customWidth="1"/>
    <col min="3326" max="3326" width="10" style="75" customWidth="1"/>
    <col min="3327" max="3327" width="33" style="75" customWidth="1"/>
    <col min="3328" max="3570" width="9.140625" style="75"/>
    <col min="3571" max="3571" width="6.28515625" style="75" customWidth="1"/>
    <col min="3572" max="3572" width="47.5703125" style="75" customWidth="1"/>
    <col min="3573" max="3573" width="19.140625" style="75" customWidth="1"/>
    <col min="3574" max="3574" width="20" style="75" customWidth="1"/>
    <col min="3575" max="3575" width="10" style="75" customWidth="1"/>
    <col min="3576" max="3576" width="33" style="75" customWidth="1"/>
    <col min="3577" max="3577" width="9.140625" style="75"/>
    <col min="3578" max="3578" width="6.28515625" style="75" customWidth="1"/>
    <col min="3579" max="3579" width="47.5703125" style="75" customWidth="1"/>
    <col min="3580" max="3580" width="19.140625" style="75" customWidth="1"/>
    <col min="3581" max="3581" width="20" style="75" customWidth="1"/>
    <col min="3582" max="3582" width="10" style="75" customWidth="1"/>
    <col min="3583" max="3583" width="33" style="75" customWidth="1"/>
    <col min="3584" max="3826" width="9.140625" style="75"/>
    <col min="3827" max="3827" width="6.28515625" style="75" customWidth="1"/>
    <col min="3828" max="3828" width="47.5703125" style="75" customWidth="1"/>
    <col min="3829" max="3829" width="19.140625" style="75" customWidth="1"/>
    <col min="3830" max="3830" width="20" style="75" customWidth="1"/>
    <col min="3831" max="3831" width="10" style="75" customWidth="1"/>
    <col min="3832" max="3832" width="33" style="75" customWidth="1"/>
    <col min="3833" max="3833" width="9.140625" style="75"/>
    <col min="3834" max="3834" width="6.28515625" style="75" customWidth="1"/>
    <col min="3835" max="3835" width="47.5703125" style="75" customWidth="1"/>
    <col min="3836" max="3836" width="19.140625" style="75" customWidth="1"/>
    <col min="3837" max="3837" width="20" style="75" customWidth="1"/>
    <col min="3838" max="3838" width="10" style="75" customWidth="1"/>
    <col min="3839" max="3839" width="33" style="75" customWidth="1"/>
    <col min="3840" max="4082" width="9.140625" style="75"/>
    <col min="4083" max="4083" width="6.28515625" style="75" customWidth="1"/>
    <col min="4084" max="4084" width="47.5703125" style="75" customWidth="1"/>
    <col min="4085" max="4085" width="19.140625" style="75" customWidth="1"/>
    <col min="4086" max="4086" width="20" style="75" customWidth="1"/>
    <col min="4087" max="4087" width="10" style="75" customWidth="1"/>
    <col min="4088" max="4088" width="33" style="75" customWidth="1"/>
    <col min="4089" max="4089" width="9.140625" style="75"/>
    <col min="4090" max="4090" width="6.28515625" style="75" customWidth="1"/>
    <col min="4091" max="4091" width="47.5703125" style="75" customWidth="1"/>
    <col min="4092" max="4092" width="19.140625" style="75" customWidth="1"/>
    <col min="4093" max="4093" width="20" style="75" customWidth="1"/>
    <col min="4094" max="4094" width="10" style="75" customWidth="1"/>
    <col min="4095" max="4095" width="33" style="75" customWidth="1"/>
    <col min="4096" max="4338" width="9.140625" style="75"/>
    <col min="4339" max="4339" width="6.28515625" style="75" customWidth="1"/>
    <col min="4340" max="4340" width="47.5703125" style="75" customWidth="1"/>
    <col min="4341" max="4341" width="19.140625" style="75" customWidth="1"/>
    <col min="4342" max="4342" width="20" style="75" customWidth="1"/>
    <col min="4343" max="4343" width="10" style="75" customWidth="1"/>
    <col min="4344" max="4344" width="33" style="75" customWidth="1"/>
    <col min="4345" max="4345" width="9.140625" style="75"/>
    <col min="4346" max="4346" width="6.28515625" style="75" customWidth="1"/>
    <col min="4347" max="4347" width="47.5703125" style="75" customWidth="1"/>
    <col min="4348" max="4348" width="19.140625" style="75" customWidth="1"/>
    <col min="4349" max="4349" width="20" style="75" customWidth="1"/>
    <col min="4350" max="4350" width="10" style="75" customWidth="1"/>
    <col min="4351" max="4351" width="33" style="75" customWidth="1"/>
    <col min="4352" max="4594" width="9.140625" style="75"/>
    <col min="4595" max="4595" width="6.28515625" style="75" customWidth="1"/>
    <col min="4596" max="4596" width="47.5703125" style="75" customWidth="1"/>
    <col min="4597" max="4597" width="19.140625" style="75" customWidth="1"/>
    <col min="4598" max="4598" width="20" style="75" customWidth="1"/>
    <col min="4599" max="4599" width="10" style="75" customWidth="1"/>
    <col min="4600" max="4600" width="33" style="75" customWidth="1"/>
    <col min="4601" max="4601" width="9.140625" style="75"/>
    <col min="4602" max="4602" width="6.28515625" style="75" customWidth="1"/>
    <col min="4603" max="4603" width="47.5703125" style="75" customWidth="1"/>
    <col min="4604" max="4604" width="19.140625" style="75" customWidth="1"/>
    <col min="4605" max="4605" width="20" style="75" customWidth="1"/>
    <col min="4606" max="4606" width="10" style="75" customWidth="1"/>
    <col min="4607" max="4607" width="33" style="75" customWidth="1"/>
    <col min="4608" max="4850" width="9.140625" style="75"/>
    <col min="4851" max="4851" width="6.28515625" style="75" customWidth="1"/>
    <col min="4852" max="4852" width="47.5703125" style="75" customWidth="1"/>
    <col min="4853" max="4853" width="19.140625" style="75" customWidth="1"/>
    <col min="4854" max="4854" width="20" style="75" customWidth="1"/>
    <col min="4855" max="4855" width="10" style="75" customWidth="1"/>
    <col min="4856" max="4856" width="33" style="75" customWidth="1"/>
    <col min="4857" max="4857" width="9.140625" style="75"/>
    <col min="4858" max="4858" width="6.28515625" style="75" customWidth="1"/>
    <col min="4859" max="4859" width="47.5703125" style="75" customWidth="1"/>
    <col min="4860" max="4860" width="19.140625" style="75" customWidth="1"/>
    <col min="4861" max="4861" width="20" style="75" customWidth="1"/>
    <col min="4862" max="4862" width="10" style="75" customWidth="1"/>
    <col min="4863" max="4863" width="33" style="75" customWidth="1"/>
    <col min="4864" max="5106" width="9.140625" style="75"/>
    <col min="5107" max="5107" width="6.28515625" style="75" customWidth="1"/>
    <col min="5108" max="5108" width="47.5703125" style="75" customWidth="1"/>
    <col min="5109" max="5109" width="19.140625" style="75" customWidth="1"/>
    <col min="5110" max="5110" width="20" style="75" customWidth="1"/>
    <col min="5111" max="5111" width="10" style="75" customWidth="1"/>
    <col min="5112" max="5112" width="33" style="75" customWidth="1"/>
    <col min="5113" max="5113" width="9.140625" style="75"/>
    <col min="5114" max="5114" width="6.28515625" style="75" customWidth="1"/>
    <col min="5115" max="5115" width="47.5703125" style="75" customWidth="1"/>
    <col min="5116" max="5116" width="19.140625" style="75" customWidth="1"/>
    <col min="5117" max="5117" width="20" style="75" customWidth="1"/>
    <col min="5118" max="5118" width="10" style="75" customWidth="1"/>
    <col min="5119" max="5119" width="33" style="75" customWidth="1"/>
    <col min="5120" max="5362" width="9.140625" style="75"/>
    <col min="5363" max="5363" width="6.28515625" style="75" customWidth="1"/>
    <col min="5364" max="5364" width="47.5703125" style="75" customWidth="1"/>
    <col min="5365" max="5365" width="19.140625" style="75" customWidth="1"/>
    <col min="5366" max="5366" width="20" style="75" customWidth="1"/>
    <col min="5367" max="5367" width="10" style="75" customWidth="1"/>
    <col min="5368" max="5368" width="33" style="75" customWidth="1"/>
    <col min="5369" max="5369" width="9.140625" style="75"/>
    <col min="5370" max="5370" width="6.28515625" style="75" customWidth="1"/>
    <col min="5371" max="5371" width="47.5703125" style="75" customWidth="1"/>
    <col min="5372" max="5372" width="19.140625" style="75" customWidth="1"/>
    <col min="5373" max="5373" width="20" style="75" customWidth="1"/>
    <col min="5374" max="5374" width="10" style="75" customWidth="1"/>
    <col min="5375" max="5375" width="33" style="75" customWidth="1"/>
    <col min="5376" max="5618" width="9.140625" style="75"/>
    <col min="5619" max="5619" width="6.28515625" style="75" customWidth="1"/>
    <col min="5620" max="5620" width="47.5703125" style="75" customWidth="1"/>
    <col min="5621" max="5621" width="19.140625" style="75" customWidth="1"/>
    <col min="5622" max="5622" width="20" style="75" customWidth="1"/>
    <col min="5623" max="5623" width="10" style="75" customWidth="1"/>
    <col min="5624" max="5624" width="33" style="75" customWidth="1"/>
    <col min="5625" max="5625" width="9.140625" style="75"/>
    <col min="5626" max="5626" width="6.28515625" style="75" customWidth="1"/>
    <col min="5627" max="5627" width="47.5703125" style="75" customWidth="1"/>
    <col min="5628" max="5628" width="19.140625" style="75" customWidth="1"/>
    <col min="5629" max="5629" width="20" style="75" customWidth="1"/>
    <col min="5630" max="5630" width="10" style="75" customWidth="1"/>
    <col min="5631" max="5631" width="33" style="75" customWidth="1"/>
    <col min="5632" max="5874" width="9.140625" style="75"/>
    <col min="5875" max="5875" width="6.28515625" style="75" customWidth="1"/>
    <col min="5876" max="5876" width="47.5703125" style="75" customWidth="1"/>
    <col min="5877" max="5877" width="19.140625" style="75" customWidth="1"/>
    <col min="5878" max="5878" width="20" style="75" customWidth="1"/>
    <col min="5879" max="5879" width="10" style="75" customWidth="1"/>
    <col min="5880" max="5880" width="33" style="75" customWidth="1"/>
    <col min="5881" max="5881" width="9.140625" style="75"/>
    <col min="5882" max="5882" width="6.28515625" style="75" customWidth="1"/>
    <col min="5883" max="5883" width="47.5703125" style="75" customWidth="1"/>
    <col min="5884" max="5884" width="19.140625" style="75" customWidth="1"/>
    <col min="5885" max="5885" width="20" style="75" customWidth="1"/>
    <col min="5886" max="5886" width="10" style="75" customWidth="1"/>
    <col min="5887" max="5887" width="33" style="75" customWidth="1"/>
    <col min="5888" max="6130" width="9.140625" style="75"/>
    <col min="6131" max="6131" width="6.28515625" style="75" customWidth="1"/>
    <col min="6132" max="6132" width="47.5703125" style="75" customWidth="1"/>
    <col min="6133" max="6133" width="19.140625" style="75" customWidth="1"/>
    <col min="6134" max="6134" width="20" style="75" customWidth="1"/>
    <col min="6135" max="6135" width="10" style="75" customWidth="1"/>
    <col min="6136" max="6136" width="33" style="75" customWidth="1"/>
    <col min="6137" max="6137" width="9.140625" style="75"/>
    <col min="6138" max="6138" width="6.28515625" style="75" customWidth="1"/>
    <col min="6139" max="6139" width="47.5703125" style="75" customWidth="1"/>
    <col min="6140" max="6140" width="19.140625" style="75" customWidth="1"/>
    <col min="6141" max="6141" width="20" style="75" customWidth="1"/>
    <col min="6142" max="6142" width="10" style="75" customWidth="1"/>
    <col min="6143" max="6143" width="33" style="75" customWidth="1"/>
    <col min="6144" max="6386" width="9.140625" style="75"/>
    <col min="6387" max="6387" width="6.28515625" style="75" customWidth="1"/>
    <col min="6388" max="6388" width="47.5703125" style="75" customWidth="1"/>
    <col min="6389" max="6389" width="19.140625" style="75" customWidth="1"/>
    <col min="6390" max="6390" width="20" style="75" customWidth="1"/>
    <col min="6391" max="6391" width="10" style="75" customWidth="1"/>
    <col min="6392" max="6392" width="33" style="75" customWidth="1"/>
    <col min="6393" max="6393" width="9.140625" style="75"/>
    <col min="6394" max="6394" width="6.28515625" style="75" customWidth="1"/>
    <col min="6395" max="6395" width="47.5703125" style="75" customWidth="1"/>
    <col min="6396" max="6396" width="19.140625" style="75" customWidth="1"/>
    <col min="6397" max="6397" width="20" style="75" customWidth="1"/>
    <col min="6398" max="6398" width="10" style="75" customWidth="1"/>
    <col min="6399" max="6399" width="33" style="75" customWidth="1"/>
    <col min="6400" max="6642" width="9.140625" style="75"/>
    <col min="6643" max="6643" width="6.28515625" style="75" customWidth="1"/>
    <col min="6644" max="6644" width="47.5703125" style="75" customWidth="1"/>
    <col min="6645" max="6645" width="19.140625" style="75" customWidth="1"/>
    <col min="6646" max="6646" width="20" style="75" customWidth="1"/>
    <col min="6647" max="6647" width="10" style="75" customWidth="1"/>
    <col min="6648" max="6648" width="33" style="75" customWidth="1"/>
    <col min="6649" max="6649" width="9.140625" style="75"/>
    <col min="6650" max="6650" width="6.28515625" style="75" customWidth="1"/>
    <col min="6651" max="6651" width="47.5703125" style="75" customWidth="1"/>
    <col min="6652" max="6652" width="19.140625" style="75" customWidth="1"/>
    <col min="6653" max="6653" width="20" style="75" customWidth="1"/>
    <col min="6654" max="6654" width="10" style="75" customWidth="1"/>
    <col min="6655" max="6655" width="33" style="75" customWidth="1"/>
    <col min="6656" max="6898" width="9.140625" style="75"/>
    <col min="6899" max="6899" width="6.28515625" style="75" customWidth="1"/>
    <col min="6900" max="6900" width="47.5703125" style="75" customWidth="1"/>
    <col min="6901" max="6901" width="19.140625" style="75" customWidth="1"/>
    <col min="6902" max="6902" width="20" style="75" customWidth="1"/>
    <col min="6903" max="6903" width="10" style="75" customWidth="1"/>
    <col min="6904" max="6904" width="33" style="75" customWidth="1"/>
    <col min="6905" max="6905" width="9.140625" style="75"/>
    <col min="6906" max="6906" width="6.28515625" style="75" customWidth="1"/>
    <col min="6907" max="6907" width="47.5703125" style="75" customWidth="1"/>
    <col min="6908" max="6908" width="19.140625" style="75" customWidth="1"/>
    <col min="6909" max="6909" width="20" style="75" customWidth="1"/>
    <col min="6910" max="6910" width="10" style="75" customWidth="1"/>
    <col min="6911" max="6911" width="33" style="75" customWidth="1"/>
    <col min="6912" max="7154" width="9.140625" style="75"/>
    <col min="7155" max="7155" width="6.28515625" style="75" customWidth="1"/>
    <col min="7156" max="7156" width="47.5703125" style="75" customWidth="1"/>
    <col min="7157" max="7157" width="19.140625" style="75" customWidth="1"/>
    <col min="7158" max="7158" width="20" style="75" customWidth="1"/>
    <col min="7159" max="7159" width="10" style="75" customWidth="1"/>
    <col min="7160" max="7160" width="33" style="75" customWidth="1"/>
    <col min="7161" max="7161" width="9.140625" style="75"/>
    <col min="7162" max="7162" width="6.28515625" style="75" customWidth="1"/>
    <col min="7163" max="7163" width="47.5703125" style="75" customWidth="1"/>
    <col min="7164" max="7164" width="19.140625" style="75" customWidth="1"/>
    <col min="7165" max="7165" width="20" style="75" customWidth="1"/>
    <col min="7166" max="7166" width="10" style="75" customWidth="1"/>
    <col min="7167" max="7167" width="33" style="75" customWidth="1"/>
    <col min="7168" max="7410" width="9.140625" style="75"/>
    <col min="7411" max="7411" width="6.28515625" style="75" customWidth="1"/>
    <col min="7412" max="7412" width="47.5703125" style="75" customWidth="1"/>
    <col min="7413" max="7413" width="19.140625" style="75" customWidth="1"/>
    <col min="7414" max="7414" width="20" style="75" customWidth="1"/>
    <col min="7415" max="7415" width="10" style="75" customWidth="1"/>
    <col min="7416" max="7416" width="33" style="75" customWidth="1"/>
    <col min="7417" max="7417" width="9.140625" style="75"/>
    <col min="7418" max="7418" width="6.28515625" style="75" customWidth="1"/>
    <col min="7419" max="7419" width="47.5703125" style="75" customWidth="1"/>
    <col min="7420" max="7420" width="19.140625" style="75" customWidth="1"/>
    <col min="7421" max="7421" width="20" style="75" customWidth="1"/>
    <col min="7422" max="7422" width="10" style="75" customWidth="1"/>
    <col min="7423" max="7423" width="33" style="75" customWidth="1"/>
    <col min="7424" max="7666" width="9.140625" style="75"/>
    <col min="7667" max="7667" width="6.28515625" style="75" customWidth="1"/>
    <col min="7668" max="7668" width="47.5703125" style="75" customWidth="1"/>
    <col min="7669" max="7669" width="19.140625" style="75" customWidth="1"/>
    <col min="7670" max="7670" width="20" style="75" customWidth="1"/>
    <col min="7671" max="7671" width="10" style="75" customWidth="1"/>
    <col min="7672" max="7672" width="33" style="75" customWidth="1"/>
    <col min="7673" max="7673" width="9.140625" style="75"/>
    <col min="7674" max="7674" width="6.28515625" style="75" customWidth="1"/>
    <col min="7675" max="7675" width="47.5703125" style="75" customWidth="1"/>
    <col min="7676" max="7676" width="19.140625" style="75" customWidth="1"/>
    <col min="7677" max="7677" width="20" style="75" customWidth="1"/>
    <col min="7678" max="7678" width="10" style="75" customWidth="1"/>
    <col min="7679" max="7679" width="33" style="75" customWidth="1"/>
    <col min="7680" max="7922" width="9.140625" style="75"/>
    <col min="7923" max="7923" width="6.28515625" style="75" customWidth="1"/>
    <col min="7924" max="7924" width="47.5703125" style="75" customWidth="1"/>
    <col min="7925" max="7925" width="19.140625" style="75" customWidth="1"/>
    <col min="7926" max="7926" width="20" style="75" customWidth="1"/>
    <col min="7927" max="7927" width="10" style="75" customWidth="1"/>
    <col min="7928" max="7928" width="33" style="75" customWidth="1"/>
    <col min="7929" max="7929" width="9.140625" style="75"/>
    <col min="7930" max="7930" width="6.28515625" style="75" customWidth="1"/>
    <col min="7931" max="7931" width="47.5703125" style="75" customWidth="1"/>
    <col min="7932" max="7932" width="19.140625" style="75" customWidth="1"/>
    <col min="7933" max="7933" width="20" style="75" customWidth="1"/>
    <col min="7934" max="7934" width="10" style="75" customWidth="1"/>
    <col min="7935" max="7935" width="33" style="75" customWidth="1"/>
    <col min="7936" max="8178" width="9.140625" style="75"/>
    <col min="8179" max="8179" width="6.28515625" style="75" customWidth="1"/>
    <col min="8180" max="8180" width="47.5703125" style="75" customWidth="1"/>
    <col min="8181" max="8181" width="19.140625" style="75" customWidth="1"/>
    <col min="8182" max="8182" width="20" style="75" customWidth="1"/>
    <col min="8183" max="8183" width="10" style="75" customWidth="1"/>
    <col min="8184" max="8184" width="33" style="75" customWidth="1"/>
    <col min="8185" max="8185" width="9.140625" style="75"/>
    <col min="8186" max="8186" width="6.28515625" style="75" customWidth="1"/>
    <col min="8187" max="8187" width="47.5703125" style="75" customWidth="1"/>
    <col min="8188" max="8188" width="19.140625" style="75" customWidth="1"/>
    <col min="8189" max="8189" width="20" style="75" customWidth="1"/>
    <col min="8190" max="8190" width="10" style="75" customWidth="1"/>
    <col min="8191" max="8191" width="33" style="75" customWidth="1"/>
    <col min="8192" max="8434" width="9.140625" style="75"/>
    <col min="8435" max="8435" width="6.28515625" style="75" customWidth="1"/>
    <col min="8436" max="8436" width="47.5703125" style="75" customWidth="1"/>
    <col min="8437" max="8437" width="19.140625" style="75" customWidth="1"/>
    <col min="8438" max="8438" width="20" style="75" customWidth="1"/>
    <col min="8439" max="8439" width="10" style="75" customWidth="1"/>
    <col min="8440" max="8440" width="33" style="75" customWidth="1"/>
    <col min="8441" max="8441" width="9.140625" style="75"/>
    <col min="8442" max="8442" width="6.28515625" style="75" customWidth="1"/>
    <col min="8443" max="8443" width="47.5703125" style="75" customWidth="1"/>
    <col min="8444" max="8444" width="19.140625" style="75" customWidth="1"/>
    <col min="8445" max="8445" width="20" style="75" customWidth="1"/>
    <col min="8446" max="8446" width="10" style="75" customWidth="1"/>
    <col min="8447" max="8447" width="33" style="75" customWidth="1"/>
    <col min="8448" max="8690" width="9.140625" style="75"/>
    <col min="8691" max="8691" width="6.28515625" style="75" customWidth="1"/>
    <col min="8692" max="8692" width="47.5703125" style="75" customWidth="1"/>
    <col min="8693" max="8693" width="19.140625" style="75" customWidth="1"/>
    <col min="8694" max="8694" width="20" style="75" customWidth="1"/>
    <col min="8695" max="8695" width="10" style="75" customWidth="1"/>
    <col min="8696" max="8696" width="33" style="75" customWidth="1"/>
    <col min="8697" max="8697" width="9.140625" style="75"/>
    <col min="8698" max="8698" width="6.28515625" style="75" customWidth="1"/>
    <col min="8699" max="8699" width="47.5703125" style="75" customWidth="1"/>
    <col min="8700" max="8700" width="19.140625" style="75" customWidth="1"/>
    <col min="8701" max="8701" width="20" style="75" customWidth="1"/>
    <col min="8702" max="8702" width="10" style="75" customWidth="1"/>
    <col min="8703" max="8703" width="33" style="75" customWidth="1"/>
    <col min="8704" max="8946" width="9.140625" style="75"/>
    <col min="8947" max="8947" width="6.28515625" style="75" customWidth="1"/>
    <col min="8948" max="8948" width="47.5703125" style="75" customWidth="1"/>
    <col min="8949" max="8949" width="19.140625" style="75" customWidth="1"/>
    <col min="8950" max="8950" width="20" style="75" customWidth="1"/>
    <col min="8951" max="8951" width="10" style="75" customWidth="1"/>
    <col min="8952" max="8952" width="33" style="75" customWidth="1"/>
    <col min="8953" max="8953" width="9.140625" style="75"/>
    <col min="8954" max="8954" width="6.28515625" style="75" customWidth="1"/>
    <col min="8955" max="8955" width="47.5703125" style="75" customWidth="1"/>
    <col min="8956" max="8956" width="19.140625" style="75" customWidth="1"/>
    <col min="8957" max="8957" width="20" style="75" customWidth="1"/>
    <col min="8958" max="8958" width="10" style="75" customWidth="1"/>
    <col min="8959" max="8959" width="33" style="75" customWidth="1"/>
    <col min="8960" max="9202" width="9.140625" style="75"/>
    <col min="9203" max="9203" width="6.28515625" style="75" customWidth="1"/>
    <col min="9204" max="9204" width="47.5703125" style="75" customWidth="1"/>
    <col min="9205" max="9205" width="19.140625" style="75" customWidth="1"/>
    <col min="9206" max="9206" width="20" style="75" customWidth="1"/>
    <col min="9207" max="9207" width="10" style="75" customWidth="1"/>
    <col min="9208" max="9208" width="33" style="75" customWidth="1"/>
    <col min="9209" max="9209" width="9.140625" style="75"/>
    <col min="9210" max="9210" width="6.28515625" style="75" customWidth="1"/>
    <col min="9211" max="9211" width="47.5703125" style="75" customWidth="1"/>
    <col min="9212" max="9212" width="19.140625" style="75" customWidth="1"/>
    <col min="9213" max="9213" width="20" style="75" customWidth="1"/>
    <col min="9214" max="9214" width="10" style="75" customWidth="1"/>
    <col min="9215" max="9215" width="33" style="75" customWidth="1"/>
    <col min="9216" max="9458" width="9.140625" style="75"/>
    <col min="9459" max="9459" width="6.28515625" style="75" customWidth="1"/>
    <col min="9460" max="9460" width="47.5703125" style="75" customWidth="1"/>
    <col min="9461" max="9461" width="19.140625" style="75" customWidth="1"/>
    <col min="9462" max="9462" width="20" style="75" customWidth="1"/>
    <col min="9463" max="9463" width="10" style="75" customWidth="1"/>
    <col min="9464" max="9464" width="33" style="75" customWidth="1"/>
    <col min="9465" max="9465" width="9.140625" style="75"/>
    <col min="9466" max="9466" width="6.28515625" style="75" customWidth="1"/>
    <col min="9467" max="9467" width="47.5703125" style="75" customWidth="1"/>
    <col min="9468" max="9468" width="19.140625" style="75" customWidth="1"/>
    <col min="9469" max="9469" width="20" style="75" customWidth="1"/>
    <col min="9470" max="9470" width="10" style="75" customWidth="1"/>
    <col min="9471" max="9471" width="33" style="75" customWidth="1"/>
    <col min="9472" max="9714" width="9.140625" style="75"/>
    <col min="9715" max="9715" width="6.28515625" style="75" customWidth="1"/>
    <col min="9716" max="9716" width="47.5703125" style="75" customWidth="1"/>
    <col min="9717" max="9717" width="19.140625" style="75" customWidth="1"/>
    <col min="9718" max="9718" width="20" style="75" customWidth="1"/>
    <col min="9719" max="9719" width="10" style="75" customWidth="1"/>
    <col min="9720" max="9720" width="33" style="75" customWidth="1"/>
    <col min="9721" max="9721" width="9.140625" style="75"/>
    <col min="9722" max="9722" width="6.28515625" style="75" customWidth="1"/>
    <col min="9723" max="9723" width="47.5703125" style="75" customWidth="1"/>
    <col min="9724" max="9724" width="19.140625" style="75" customWidth="1"/>
    <col min="9725" max="9725" width="20" style="75" customWidth="1"/>
    <col min="9726" max="9726" width="10" style="75" customWidth="1"/>
    <col min="9727" max="9727" width="33" style="75" customWidth="1"/>
    <col min="9728" max="9970" width="9.140625" style="75"/>
    <col min="9971" max="9971" width="6.28515625" style="75" customWidth="1"/>
    <col min="9972" max="9972" width="47.5703125" style="75" customWidth="1"/>
    <col min="9973" max="9973" width="19.140625" style="75" customWidth="1"/>
    <col min="9974" max="9974" width="20" style="75" customWidth="1"/>
    <col min="9975" max="9975" width="10" style="75" customWidth="1"/>
    <col min="9976" max="9976" width="33" style="75" customWidth="1"/>
    <col min="9977" max="9977" width="9.140625" style="75"/>
    <col min="9978" max="9978" width="6.28515625" style="75" customWidth="1"/>
    <col min="9979" max="9979" width="47.5703125" style="75" customWidth="1"/>
    <col min="9980" max="9980" width="19.140625" style="75" customWidth="1"/>
    <col min="9981" max="9981" width="20" style="75" customWidth="1"/>
    <col min="9982" max="9982" width="10" style="75" customWidth="1"/>
    <col min="9983" max="9983" width="33" style="75" customWidth="1"/>
    <col min="9984" max="10226" width="9.140625" style="75"/>
    <col min="10227" max="10227" width="6.28515625" style="75" customWidth="1"/>
    <col min="10228" max="10228" width="47.5703125" style="75" customWidth="1"/>
    <col min="10229" max="10229" width="19.140625" style="75" customWidth="1"/>
    <col min="10230" max="10230" width="20" style="75" customWidth="1"/>
    <col min="10231" max="10231" width="10" style="75" customWidth="1"/>
    <col min="10232" max="10232" width="33" style="75" customWidth="1"/>
    <col min="10233" max="10233" width="9.140625" style="75"/>
    <col min="10234" max="10234" width="6.28515625" style="75" customWidth="1"/>
    <col min="10235" max="10235" width="47.5703125" style="75" customWidth="1"/>
    <col min="10236" max="10236" width="19.140625" style="75" customWidth="1"/>
    <col min="10237" max="10237" width="20" style="75" customWidth="1"/>
    <col min="10238" max="10238" width="10" style="75" customWidth="1"/>
    <col min="10239" max="10239" width="33" style="75" customWidth="1"/>
    <col min="10240" max="10482" width="9.140625" style="75"/>
    <col min="10483" max="10483" width="6.28515625" style="75" customWidth="1"/>
    <col min="10484" max="10484" width="47.5703125" style="75" customWidth="1"/>
    <col min="10485" max="10485" width="19.140625" style="75" customWidth="1"/>
    <col min="10486" max="10486" width="20" style="75" customWidth="1"/>
    <col min="10487" max="10487" width="10" style="75" customWidth="1"/>
    <col min="10488" max="10488" width="33" style="75" customWidth="1"/>
    <col min="10489" max="10489" width="9.140625" style="75"/>
    <col min="10490" max="10490" width="6.28515625" style="75" customWidth="1"/>
    <col min="10491" max="10491" width="47.5703125" style="75" customWidth="1"/>
    <col min="10492" max="10492" width="19.140625" style="75" customWidth="1"/>
    <col min="10493" max="10493" width="20" style="75" customWidth="1"/>
    <col min="10494" max="10494" width="10" style="75" customWidth="1"/>
    <col min="10495" max="10495" width="33" style="75" customWidth="1"/>
    <col min="10496" max="10738" width="9.140625" style="75"/>
    <col min="10739" max="10739" width="6.28515625" style="75" customWidth="1"/>
    <col min="10740" max="10740" width="47.5703125" style="75" customWidth="1"/>
    <col min="10741" max="10741" width="19.140625" style="75" customWidth="1"/>
    <col min="10742" max="10742" width="20" style="75" customWidth="1"/>
    <col min="10743" max="10743" width="10" style="75" customWidth="1"/>
    <col min="10744" max="10744" width="33" style="75" customWidth="1"/>
    <col min="10745" max="10745" width="9.140625" style="75"/>
    <col min="10746" max="10746" width="6.28515625" style="75" customWidth="1"/>
    <col min="10747" max="10747" width="47.5703125" style="75" customWidth="1"/>
    <col min="10748" max="10748" width="19.140625" style="75" customWidth="1"/>
    <col min="10749" max="10749" width="20" style="75" customWidth="1"/>
    <col min="10750" max="10750" width="10" style="75" customWidth="1"/>
    <col min="10751" max="10751" width="33" style="75" customWidth="1"/>
    <col min="10752" max="10994" width="9.140625" style="75"/>
    <col min="10995" max="10995" width="6.28515625" style="75" customWidth="1"/>
    <col min="10996" max="10996" width="47.5703125" style="75" customWidth="1"/>
    <col min="10997" max="10997" width="19.140625" style="75" customWidth="1"/>
    <col min="10998" max="10998" width="20" style="75" customWidth="1"/>
    <col min="10999" max="10999" width="10" style="75" customWidth="1"/>
    <col min="11000" max="11000" width="33" style="75" customWidth="1"/>
    <col min="11001" max="11001" width="9.140625" style="75"/>
    <col min="11002" max="11002" width="6.28515625" style="75" customWidth="1"/>
    <col min="11003" max="11003" width="47.5703125" style="75" customWidth="1"/>
    <col min="11004" max="11004" width="19.140625" style="75" customWidth="1"/>
    <col min="11005" max="11005" width="20" style="75" customWidth="1"/>
    <col min="11006" max="11006" width="10" style="75" customWidth="1"/>
    <col min="11007" max="11007" width="33" style="75" customWidth="1"/>
    <col min="11008" max="11250" width="9.140625" style="75"/>
    <col min="11251" max="11251" width="6.28515625" style="75" customWidth="1"/>
    <col min="11252" max="11252" width="47.5703125" style="75" customWidth="1"/>
    <col min="11253" max="11253" width="19.140625" style="75" customWidth="1"/>
    <col min="11254" max="11254" width="20" style="75" customWidth="1"/>
    <col min="11255" max="11255" width="10" style="75" customWidth="1"/>
    <col min="11256" max="11256" width="33" style="75" customWidth="1"/>
    <col min="11257" max="11257" width="9.140625" style="75"/>
    <col min="11258" max="11258" width="6.28515625" style="75" customWidth="1"/>
    <col min="11259" max="11259" width="47.5703125" style="75" customWidth="1"/>
    <col min="11260" max="11260" width="19.140625" style="75" customWidth="1"/>
    <col min="11261" max="11261" width="20" style="75" customWidth="1"/>
    <col min="11262" max="11262" width="10" style="75" customWidth="1"/>
    <col min="11263" max="11263" width="33" style="75" customWidth="1"/>
    <col min="11264" max="11506" width="9.140625" style="75"/>
    <col min="11507" max="11507" width="6.28515625" style="75" customWidth="1"/>
    <col min="11508" max="11508" width="47.5703125" style="75" customWidth="1"/>
    <col min="11509" max="11509" width="19.140625" style="75" customWidth="1"/>
    <col min="11510" max="11510" width="20" style="75" customWidth="1"/>
    <col min="11511" max="11511" width="10" style="75" customWidth="1"/>
    <col min="11512" max="11512" width="33" style="75" customWidth="1"/>
    <col min="11513" max="11513" width="9.140625" style="75"/>
    <col min="11514" max="11514" width="6.28515625" style="75" customWidth="1"/>
    <col min="11515" max="11515" width="47.5703125" style="75" customWidth="1"/>
    <col min="11516" max="11516" width="19.140625" style="75" customWidth="1"/>
    <col min="11517" max="11517" width="20" style="75" customWidth="1"/>
    <col min="11518" max="11518" width="10" style="75" customWidth="1"/>
    <col min="11519" max="11519" width="33" style="75" customWidth="1"/>
    <col min="11520" max="11762" width="9.140625" style="75"/>
    <col min="11763" max="11763" width="6.28515625" style="75" customWidth="1"/>
    <col min="11764" max="11764" width="47.5703125" style="75" customWidth="1"/>
    <col min="11765" max="11765" width="19.140625" style="75" customWidth="1"/>
    <col min="11766" max="11766" width="20" style="75" customWidth="1"/>
    <col min="11767" max="11767" width="10" style="75" customWidth="1"/>
    <col min="11768" max="11768" width="33" style="75" customWidth="1"/>
    <col min="11769" max="11769" width="9.140625" style="75"/>
    <col min="11770" max="11770" width="6.28515625" style="75" customWidth="1"/>
    <col min="11771" max="11771" width="47.5703125" style="75" customWidth="1"/>
    <col min="11772" max="11772" width="19.140625" style="75" customWidth="1"/>
    <col min="11773" max="11773" width="20" style="75" customWidth="1"/>
    <col min="11774" max="11774" width="10" style="75" customWidth="1"/>
    <col min="11775" max="11775" width="33" style="75" customWidth="1"/>
    <col min="11776" max="12018" width="9.140625" style="75"/>
    <col min="12019" max="12019" width="6.28515625" style="75" customWidth="1"/>
    <col min="12020" max="12020" width="47.5703125" style="75" customWidth="1"/>
    <col min="12021" max="12021" width="19.140625" style="75" customWidth="1"/>
    <col min="12022" max="12022" width="20" style="75" customWidth="1"/>
    <col min="12023" max="12023" width="10" style="75" customWidth="1"/>
    <col min="12024" max="12024" width="33" style="75" customWidth="1"/>
    <col min="12025" max="12025" width="9.140625" style="75"/>
    <col min="12026" max="12026" width="6.28515625" style="75" customWidth="1"/>
    <col min="12027" max="12027" width="47.5703125" style="75" customWidth="1"/>
    <col min="12028" max="12028" width="19.140625" style="75" customWidth="1"/>
    <col min="12029" max="12029" width="20" style="75" customWidth="1"/>
    <col min="12030" max="12030" width="10" style="75" customWidth="1"/>
    <col min="12031" max="12031" width="33" style="75" customWidth="1"/>
    <col min="12032" max="12274" width="9.140625" style="75"/>
    <col min="12275" max="12275" width="6.28515625" style="75" customWidth="1"/>
    <col min="12276" max="12276" width="47.5703125" style="75" customWidth="1"/>
    <col min="12277" max="12277" width="19.140625" style="75" customWidth="1"/>
    <col min="12278" max="12278" width="20" style="75" customWidth="1"/>
    <col min="12279" max="12279" width="10" style="75" customWidth="1"/>
    <col min="12280" max="12280" width="33" style="75" customWidth="1"/>
    <col min="12281" max="12281" width="9.140625" style="75"/>
    <col min="12282" max="12282" width="6.28515625" style="75" customWidth="1"/>
    <col min="12283" max="12283" width="47.5703125" style="75" customWidth="1"/>
    <col min="12284" max="12284" width="19.140625" style="75" customWidth="1"/>
    <col min="12285" max="12285" width="20" style="75" customWidth="1"/>
    <col min="12286" max="12286" width="10" style="75" customWidth="1"/>
    <col min="12287" max="12287" width="33" style="75" customWidth="1"/>
    <col min="12288" max="12530" width="9.140625" style="75"/>
    <col min="12531" max="12531" width="6.28515625" style="75" customWidth="1"/>
    <col min="12532" max="12532" width="47.5703125" style="75" customWidth="1"/>
    <col min="12533" max="12533" width="19.140625" style="75" customWidth="1"/>
    <col min="12534" max="12534" width="20" style="75" customWidth="1"/>
    <col min="12535" max="12535" width="10" style="75" customWidth="1"/>
    <col min="12536" max="12536" width="33" style="75" customWidth="1"/>
    <col min="12537" max="12537" width="9.140625" style="75"/>
    <col min="12538" max="12538" width="6.28515625" style="75" customWidth="1"/>
    <col min="12539" max="12539" width="47.5703125" style="75" customWidth="1"/>
    <col min="12540" max="12540" width="19.140625" style="75" customWidth="1"/>
    <col min="12541" max="12541" width="20" style="75" customWidth="1"/>
    <col min="12542" max="12542" width="10" style="75" customWidth="1"/>
    <col min="12543" max="12543" width="33" style="75" customWidth="1"/>
    <col min="12544" max="12786" width="9.140625" style="75"/>
    <col min="12787" max="12787" width="6.28515625" style="75" customWidth="1"/>
    <col min="12788" max="12788" width="47.5703125" style="75" customWidth="1"/>
    <col min="12789" max="12789" width="19.140625" style="75" customWidth="1"/>
    <col min="12790" max="12790" width="20" style="75" customWidth="1"/>
    <col min="12791" max="12791" width="10" style="75" customWidth="1"/>
    <col min="12792" max="12792" width="33" style="75" customWidth="1"/>
    <col min="12793" max="12793" width="9.140625" style="75"/>
    <col min="12794" max="12794" width="6.28515625" style="75" customWidth="1"/>
    <col min="12795" max="12795" width="47.5703125" style="75" customWidth="1"/>
    <col min="12796" max="12796" width="19.140625" style="75" customWidth="1"/>
    <col min="12797" max="12797" width="20" style="75" customWidth="1"/>
    <col min="12798" max="12798" width="10" style="75" customWidth="1"/>
    <col min="12799" max="12799" width="33" style="75" customWidth="1"/>
    <col min="12800" max="13042" width="9.140625" style="75"/>
    <col min="13043" max="13043" width="6.28515625" style="75" customWidth="1"/>
    <col min="13044" max="13044" width="47.5703125" style="75" customWidth="1"/>
    <col min="13045" max="13045" width="19.140625" style="75" customWidth="1"/>
    <col min="13046" max="13046" width="20" style="75" customWidth="1"/>
    <col min="13047" max="13047" width="10" style="75" customWidth="1"/>
    <col min="13048" max="13048" width="33" style="75" customWidth="1"/>
    <col min="13049" max="13049" width="9.140625" style="75"/>
    <col min="13050" max="13050" width="6.28515625" style="75" customWidth="1"/>
    <col min="13051" max="13051" width="47.5703125" style="75" customWidth="1"/>
    <col min="13052" max="13052" width="19.140625" style="75" customWidth="1"/>
    <col min="13053" max="13053" width="20" style="75" customWidth="1"/>
    <col min="13054" max="13054" width="10" style="75" customWidth="1"/>
    <col min="13055" max="13055" width="33" style="75" customWidth="1"/>
    <col min="13056" max="13298" width="9.140625" style="75"/>
    <col min="13299" max="13299" width="6.28515625" style="75" customWidth="1"/>
    <col min="13300" max="13300" width="47.5703125" style="75" customWidth="1"/>
    <col min="13301" max="13301" width="19.140625" style="75" customWidth="1"/>
    <col min="13302" max="13302" width="20" style="75" customWidth="1"/>
    <col min="13303" max="13303" width="10" style="75" customWidth="1"/>
    <col min="13304" max="13304" width="33" style="75" customWidth="1"/>
    <col min="13305" max="13305" width="9.140625" style="75"/>
    <col min="13306" max="13306" width="6.28515625" style="75" customWidth="1"/>
    <col min="13307" max="13307" width="47.5703125" style="75" customWidth="1"/>
    <col min="13308" max="13308" width="19.140625" style="75" customWidth="1"/>
    <col min="13309" max="13309" width="20" style="75" customWidth="1"/>
    <col min="13310" max="13310" width="10" style="75" customWidth="1"/>
    <col min="13311" max="13311" width="33" style="75" customWidth="1"/>
    <col min="13312" max="13554" width="9.140625" style="75"/>
    <col min="13555" max="13555" width="6.28515625" style="75" customWidth="1"/>
    <col min="13556" max="13556" width="47.5703125" style="75" customWidth="1"/>
    <col min="13557" max="13557" width="19.140625" style="75" customWidth="1"/>
    <col min="13558" max="13558" width="20" style="75" customWidth="1"/>
    <col min="13559" max="13559" width="10" style="75" customWidth="1"/>
    <col min="13560" max="13560" width="33" style="75" customWidth="1"/>
    <col min="13561" max="13561" width="9.140625" style="75"/>
    <col min="13562" max="13562" width="6.28515625" style="75" customWidth="1"/>
    <col min="13563" max="13563" width="47.5703125" style="75" customWidth="1"/>
    <col min="13564" max="13564" width="19.140625" style="75" customWidth="1"/>
    <col min="13565" max="13565" width="20" style="75" customWidth="1"/>
    <col min="13566" max="13566" width="10" style="75" customWidth="1"/>
    <col min="13567" max="13567" width="33" style="75" customWidth="1"/>
    <col min="13568" max="13810" width="9.140625" style="75"/>
    <col min="13811" max="13811" width="6.28515625" style="75" customWidth="1"/>
    <col min="13812" max="13812" width="47.5703125" style="75" customWidth="1"/>
    <col min="13813" max="13813" width="19.140625" style="75" customWidth="1"/>
    <col min="13814" max="13814" width="20" style="75" customWidth="1"/>
    <col min="13815" max="13815" width="10" style="75" customWidth="1"/>
    <col min="13816" max="13816" width="33" style="75" customWidth="1"/>
    <col min="13817" max="13817" width="9.140625" style="75"/>
    <col min="13818" max="13818" width="6.28515625" style="75" customWidth="1"/>
    <col min="13819" max="13819" width="47.5703125" style="75" customWidth="1"/>
    <col min="13820" max="13820" width="19.140625" style="75" customWidth="1"/>
    <col min="13821" max="13821" width="20" style="75" customWidth="1"/>
    <col min="13822" max="13822" width="10" style="75" customWidth="1"/>
    <col min="13823" max="13823" width="33" style="75" customWidth="1"/>
    <col min="13824" max="14066" width="9.140625" style="75"/>
    <col min="14067" max="14067" width="6.28515625" style="75" customWidth="1"/>
    <col min="14068" max="14068" width="47.5703125" style="75" customWidth="1"/>
    <col min="14069" max="14069" width="19.140625" style="75" customWidth="1"/>
    <col min="14070" max="14070" width="20" style="75" customWidth="1"/>
    <col min="14071" max="14071" width="10" style="75" customWidth="1"/>
    <col min="14072" max="14072" width="33" style="75" customWidth="1"/>
    <col min="14073" max="14073" width="9.140625" style="75"/>
    <col min="14074" max="14074" width="6.28515625" style="75" customWidth="1"/>
    <col min="14075" max="14075" width="47.5703125" style="75" customWidth="1"/>
    <col min="14076" max="14076" width="19.140625" style="75" customWidth="1"/>
    <col min="14077" max="14077" width="20" style="75" customWidth="1"/>
    <col min="14078" max="14078" width="10" style="75" customWidth="1"/>
    <col min="14079" max="14079" width="33" style="75" customWidth="1"/>
    <col min="14080" max="14322" width="9.140625" style="75"/>
    <col min="14323" max="14323" width="6.28515625" style="75" customWidth="1"/>
    <col min="14324" max="14324" width="47.5703125" style="75" customWidth="1"/>
    <col min="14325" max="14325" width="19.140625" style="75" customWidth="1"/>
    <col min="14326" max="14326" width="20" style="75" customWidth="1"/>
    <col min="14327" max="14327" width="10" style="75" customWidth="1"/>
    <col min="14328" max="14328" width="33" style="75" customWidth="1"/>
    <col min="14329" max="14329" width="9.140625" style="75"/>
    <col min="14330" max="14330" width="6.28515625" style="75" customWidth="1"/>
    <col min="14331" max="14331" width="47.5703125" style="75" customWidth="1"/>
    <col min="14332" max="14332" width="19.140625" style="75" customWidth="1"/>
    <col min="14333" max="14333" width="20" style="75" customWidth="1"/>
    <col min="14334" max="14334" width="10" style="75" customWidth="1"/>
    <col min="14335" max="14335" width="33" style="75" customWidth="1"/>
    <col min="14336" max="14578" width="9.140625" style="75"/>
    <col min="14579" max="14579" width="6.28515625" style="75" customWidth="1"/>
    <col min="14580" max="14580" width="47.5703125" style="75" customWidth="1"/>
    <col min="14581" max="14581" width="19.140625" style="75" customWidth="1"/>
    <col min="14582" max="14582" width="20" style="75" customWidth="1"/>
    <col min="14583" max="14583" width="10" style="75" customWidth="1"/>
    <col min="14584" max="14584" width="33" style="75" customWidth="1"/>
    <col min="14585" max="14585" width="9.140625" style="75"/>
    <col min="14586" max="14586" width="6.28515625" style="75" customWidth="1"/>
    <col min="14587" max="14587" width="47.5703125" style="75" customWidth="1"/>
    <col min="14588" max="14588" width="19.140625" style="75" customWidth="1"/>
    <col min="14589" max="14589" width="20" style="75" customWidth="1"/>
    <col min="14590" max="14590" width="10" style="75" customWidth="1"/>
    <col min="14591" max="14591" width="33" style="75" customWidth="1"/>
    <col min="14592" max="14834" width="9.140625" style="75"/>
    <col min="14835" max="14835" width="6.28515625" style="75" customWidth="1"/>
    <col min="14836" max="14836" width="47.5703125" style="75" customWidth="1"/>
    <col min="14837" max="14837" width="19.140625" style="75" customWidth="1"/>
    <col min="14838" max="14838" width="20" style="75" customWidth="1"/>
    <col min="14839" max="14839" width="10" style="75" customWidth="1"/>
    <col min="14840" max="14840" width="33" style="75" customWidth="1"/>
    <col min="14841" max="14841" width="9.140625" style="75"/>
    <col min="14842" max="14842" width="6.28515625" style="75" customWidth="1"/>
    <col min="14843" max="14843" width="47.5703125" style="75" customWidth="1"/>
    <col min="14844" max="14844" width="19.140625" style="75" customWidth="1"/>
    <col min="14845" max="14845" width="20" style="75" customWidth="1"/>
    <col min="14846" max="14846" width="10" style="75" customWidth="1"/>
    <col min="14847" max="14847" width="33" style="75" customWidth="1"/>
    <col min="14848" max="15090" width="9.140625" style="75"/>
    <col min="15091" max="15091" width="6.28515625" style="75" customWidth="1"/>
    <col min="15092" max="15092" width="47.5703125" style="75" customWidth="1"/>
    <col min="15093" max="15093" width="19.140625" style="75" customWidth="1"/>
    <col min="15094" max="15094" width="20" style="75" customWidth="1"/>
    <col min="15095" max="15095" width="10" style="75" customWidth="1"/>
    <col min="15096" max="15096" width="33" style="75" customWidth="1"/>
    <col min="15097" max="15097" width="9.140625" style="75"/>
    <col min="15098" max="15098" width="6.28515625" style="75" customWidth="1"/>
    <col min="15099" max="15099" width="47.5703125" style="75" customWidth="1"/>
    <col min="15100" max="15100" width="19.140625" style="75" customWidth="1"/>
    <col min="15101" max="15101" width="20" style="75" customWidth="1"/>
    <col min="15102" max="15102" width="10" style="75" customWidth="1"/>
    <col min="15103" max="15103" width="33" style="75" customWidth="1"/>
    <col min="15104" max="15346" width="9.140625" style="75"/>
    <col min="15347" max="15347" width="6.28515625" style="75" customWidth="1"/>
    <col min="15348" max="15348" width="47.5703125" style="75" customWidth="1"/>
    <col min="15349" max="15349" width="19.140625" style="75" customWidth="1"/>
    <col min="15350" max="15350" width="20" style="75" customWidth="1"/>
    <col min="15351" max="15351" width="10" style="75" customWidth="1"/>
    <col min="15352" max="15352" width="33" style="75" customWidth="1"/>
    <col min="15353" max="15353" width="9.140625" style="75"/>
    <col min="15354" max="15354" width="6.28515625" style="75" customWidth="1"/>
    <col min="15355" max="15355" width="47.5703125" style="75" customWidth="1"/>
    <col min="15356" max="15356" width="19.140625" style="75" customWidth="1"/>
    <col min="15357" max="15357" width="20" style="75" customWidth="1"/>
    <col min="15358" max="15358" width="10" style="75" customWidth="1"/>
    <col min="15359" max="15359" width="33" style="75" customWidth="1"/>
    <col min="15360" max="15602" width="9.140625" style="75"/>
    <col min="15603" max="15603" width="6.28515625" style="75" customWidth="1"/>
    <col min="15604" max="15604" width="47.5703125" style="75" customWidth="1"/>
    <col min="15605" max="15605" width="19.140625" style="75" customWidth="1"/>
    <col min="15606" max="15606" width="20" style="75" customWidth="1"/>
    <col min="15607" max="15607" width="10" style="75" customWidth="1"/>
    <col min="15608" max="15608" width="33" style="75" customWidth="1"/>
    <col min="15609" max="15609" width="9.140625" style="75"/>
    <col min="15610" max="15610" width="6.28515625" style="75" customWidth="1"/>
    <col min="15611" max="15611" width="47.5703125" style="75" customWidth="1"/>
    <col min="15612" max="15612" width="19.140625" style="75" customWidth="1"/>
    <col min="15613" max="15613" width="20" style="75" customWidth="1"/>
    <col min="15614" max="15614" width="10" style="75" customWidth="1"/>
    <col min="15615" max="15615" width="33" style="75" customWidth="1"/>
    <col min="15616" max="15858" width="9.140625" style="75"/>
    <col min="15859" max="15859" width="6.28515625" style="75" customWidth="1"/>
    <col min="15860" max="15860" width="47.5703125" style="75" customWidth="1"/>
    <col min="15861" max="15861" width="19.140625" style="75" customWidth="1"/>
    <col min="15862" max="15862" width="20" style="75" customWidth="1"/>
    <col min="15863" max="15863" width="10" style="75" customWidth="1"/>
    <col min="15864" max="15864" width="33" style="75" customWidth="1"/>
    <col min="15865" max="15865" width="9.140625" style="75"/>
    <col min="15866" max="15866" width="6.28515625" style="75" customWidth="1"/>
    <col min="15867" max="15867" width="47.5703125" style="75" customWidth="1"/>
    <col min="15868" max="15868" width="19.140625" style="75" customWidth="1"/>
    <col min="15869" max="15869" width="20" style="75" customWidth="1"/>
    <col min="15870" max="15870" width="10" style="75" customWidth="1"/>
    <col min="15871" max="15871" width="33" style="75" customWidth="1"/>
    <col min="15872" max="16114" width="9.140625" style="75"/>
    <col min="16115" max="16115" width="6.28515625" style="75" customWidth="1"/>
    <col min="16116" max="16116" width="47.5703125" style="75" customWidth="1"/>
    <col min="16117" max="16117" width="19.140625" style="75" customWidth="1"/>
    <col min="16118" max="16118" width="20" style="75" customWidth="1"/>
    <col min="16119" max="16119" width="10" style="75" customWidth="1"/>
    <col min="16120" max="16120" width="33" style="75" customWidth="1"/>
    <col min="16121" max="16121" width="9.140625" style="75"/>
    <col min="16122" max="16122" width="6.28515625" style="75" customWidth="1"/>
    <col min="16123" max="16123" width="47.5703125" style="75" customWidth="1"/>
    <col min="16124" max="16124" width="19.140625" style="75" customWidth="1"/>
    <col min="16125" max="16125" width="20" style="75" customWidth="1"/>
    <col min="16126" max="16126" width="10" style="75" customWidth="1"/>
    <col min="16127" max="16127" width="33" style="75" customWidth="1"/>
    <col min="16128" max="16370" width="9.140625" style="75"/>
    <col min="16371" max="16371" width="6.28515625" style="75" customWidth="1"/>
    <col min="16372" max="16372" width="47.5703125" style="75" customWidth="1"/>
    <col min="16373" max="16373" width="19.140625" style="75" customWidth="1"/>
    <col min="16374" max="16374" width="20" style="75" customWidth="1"/>
    <col min="16375" max="16384" width="10" style="75" customWidth="1"/>
  </cols>
  <sheetData>
    <row r="1" spans="1:6" ht="75" hidden="1" customHeight="1">
      <c r="E1" s="2109" t="s">
        <v>7127</v>
      </c>
      <c r="F1" s="2109"/>
    </row>
    <row r="2" spans="1:6" ht="25.5" customHeight="1">
      <c r="E2" s="422"/>
      <c r="F2" s="1469" t="s">
        <v>2288</v>
      </c>
    </row>
    <row r="3" spans="1:6" ht="64.5" customHeight="1">
      <c r="E3" s="1470"/>
      <c r="F3" s="347" t="s">
        <v>3860</v>
      </c>
    </row>
    <row r="6" spans="1:6" ht="48" customHeight="1">
      <c r="A6" s="2110" t="s">
        <v>2289</v>
      </c>
      <c r="B6" s="2110"/>
      <c r="C6" s="2110"/>
      <c r="D6" s="2110"/>
      <c r="E6" s="2110"/>
      <c r="F6" s="2110"/>
    </row>
    <row r="7" spans="1:6" s="1474" customFormat="1" ht="14.25">
      <c r="A7" s="2111"/>
      <c r="B7" s="2111"/>
      <c r="D7" s="193"/>
      <c r="F7" s="76"/>
    </row>
    <row r="8" spans="1:6" s="1473" customFormat="1" ht="38.25">
      <c r="A8" s="1559" t="s">
        <v>1006</v>
      </c>
      <c r="B8" s="172" t="s">
        <v>1007</v>
      </c>
      <c r="C8" s="1559" t="s">
        <v>3847</v>
      </c>
      <c r="D8" s="1560" t="s">
        <v>2041</v>
      </c>
      <c r="E8" s="1559" t="s">
        <v>639</v>
      </c>
      <c r="F8" s="1559" t="s">
        <v>640</v>
      </c>
    </row>
    <row r="9" spans="1:6" s="176" customFormat="1" ht="25.5">
      <c r="A9" s="529" t="s">
        <v>3191</v>
      </c>
      <c r="B9" s="530" t="s">
        <v>2290</v>
      </c>
      <c r="C9" s="538">
        <v>0.83</v>
      </c>
      <c r="D9" s="177">
        <v>0.8</v>
      </c>
      <c r="E9" s="538">
        <v>2</v>
      </c>
      <c r="F9" s="540" t="s">
        <v>631</v>
      </c>
    </row>
    <row r="10" spans="1:6" s="176" customFormat="1" ht="12.75">
      <c r="A10" s="529" t="s">
        <v>3192</v>
      </c>
      <c r="B10" s="530" t="s">
        <v>2291</v>
      </c>
      <c r="C10" s="538">
        <v>0.66</v>
      </c>
      <c r="D10" s="177">
        <v>0.8</v>
      </c>
      <c r="E10" s="538">
        <v>2</v>
      </c>
      <c r="F10" s="540" t="s">
        <v>631</v>
      </c>
    </row>
    <row r="11" spans="1:6" s="176" customFormat="1" ht="12.75">
      <c r="A11" s="529" t="s">
        <v>3193</v>
      </c>
      <c r="B11" s="530" t="s">
        <v>2048</v>
      </c>
      <c r="C11" s="538">
        <v>0.71</v>
      </c>
      <c r="D11" s="177">
        <v>0.8</v>
      </c>
      <c r="E11" s="538">
        <v>2</v>
      </c>
      <c r="F11" s="540" t="s">
        <v>631</v>
      </c>
    </row>
    <row r="12" spans="1:6" s="176" customFormat="1" ht="12.75">
      <c r="A12" s="529" t="s">
        <v>3194</v>
      </c>
      <c r="B12" s="530" t="s">
        <v>2049</v>
      </c>
      <c r="C12" s="538">
        <v>1.06</v>
      </c>
      <c r="D12" s="175">
        <v>1</v>
      </c>
      <c r="E12" s="538">
        <v>2</v>
      </c>
      <c r="F12" s="540" t="s">
        <v>631</v>
      </c>
    </row>
    <row r="13" spans="1:6" s="176" customFormat="1" ht="12.75">
      <c r="A13" s="529" t="s">
        <v>3195</v>
      </c>
      <c r="B13" s="530" t="s">
        <v>2292</v>
      </c>
      <c r="C13" s="538">
        <v>9.7899999999999991</v>
      </c>
      <c r="D13" s="178">
        <v>0.98788649368000003</v>
      </c>
      <c r="E13" s="538">
        <v>2</v>
      </c>
      <c r="F13" s="540" t="s">
        <v>631</v>
      </c>
    </row>
    <row r="14" spans="1:6" s="176" customFormat="1" ht="12.75">
      <c r="A14" s="529" t="s">
        <v>3196</v>
      </c>
      <c r="B14" s="530" t="s">
        <v>2293</v>
      </c>
      <c r="C14" s="538">
        <v>0.33</v>
      </c>
      <c r="D14" s="177">
        <v>0.8</v>
      </c>
      <c r="E14" s="538">
        <v>2</v>
      </c>
      <c r="F14" s="540" t="s">
        <v>631</v>
      </c>
    </row>
    <row r="15" spans="1:6" s="176" customFormat="1" ht="12.75">
      <c r="A15" s="529" t="s">
        <v>3197</v>
      </c>
      <c r="B15" s="530" t="s">
        <v>3337</v>
      </c>
      <c r="C15" s="538">
        <v>1.04</v>
      </c>
      <c r="D15" s="177">
        <v>0.8</v>
      </c>
      <c r="E15" s="538">
        <v>2</v>
      </c>
      <c r="F15" s="540" t="s">
        <v>631</v>
      </c>
    </row>
    <row r="16" spans="1:6" s="176" customFormat="1" ht="12.75">
      <c r="A16" s="529" t="s">
        <v>3198</v>
      </c>
      <c r="B16" s="530" t="s">
        <v>2052</v>
      </c>
      <c r="C16" s="538">
        <v>0.98</v>
      </c>
      <c r="D16" s="177">
        <v>0.8</v>
      </c>
      <c r="E16" s="538">
        <v>3</v>
      </c>
      <c r="F16" s="540" t="s">
        <v>603</v>
      </c>
    </row>
    <row r="17" spans="1:6" s="176" customFormat="1" ht="12.75">
      <c r="A17" s="529" t="s">
        <v>3199</v>
      </c>
      <c r="B17" s="530" t="s">
        <v>2295</v>
      </c>
      <c r="C17" s="538">
        <v>0.89</v>
      </c>
      <c r="D17" s="177">
        <v>0.8</v>
      </c>
      <c r="E17" s="538">
        <v>4</v>
      </c>
      <c r="F17" s="540" t="s">
        <v>593</v>
      </c>
    </row>
    <row r="18" spans="1:6" s="176" customFormat="1" ht="12.75">
      <c r="A18" s="529" t="s">
        <v>3200</v>
      </c>
      <c r="B18" s="530" t="s">
        <v>2465</v>
      </c>
      <c r="C18" s="538">
        <v>0.91</v>
      </c>
      <c r="D18" s="177">
        <v>0.8</v>
      </c>
      <c r="E18" s="538">
        <v>5</v>
      </c>
      <c r="F18" s="540" t="s">
        <v>601</v>
      </c>
    </row>
    <row r="19" spans="1:6" s="176" customFormat="1" ht="12.75">
      <c r="A19" s="529" t="s">
        <v>3201</v>
      </c>
      <c r="B19" s="530" t="s">
        <v>2466</v>
      </c>
      <c r="C19" s="538">
        <v>2.41</v>
      </c>
      <c r="D19" s="177">
        <v>0.8</v>
      </c>
      <c r="E19" s="538">
        <v>5</v>
      </c>
      <c r="F19" s="540" t="s">
        <v>601</v>
      </c>
    </row>
    <row r="20" spans="1:6" s="176" customFormat="1" ht="25.5">
      <c r="A20" s="529" t="s">
        <v>3204</v>
      </c>
      <c r="B20" s="530" t="s">
        <v>2455</v>
      </c>
      <c r="C20" s="538">
        <v>3.73</v>
      </c>
      <c r="D20" s="175">
        <v>1</v>
      </c>
      <c r="E20" s="538">
        <v>5</v>
      </c>
      <c r="F20" s="540" t="s">
        <v>601</v>
      </c>
    </row>
    <row r="21" spans="1:6" s="176" customFormat="1" ht="12.75">
      <c r="A21" s="529" t="s">
        <v>3207</v>
      </c>
      <c r="B21" s="530" t="s">
        <v>2296</v>
      </c>
      <c r="C21" s="538">
        <v>1.54</v>
      </c>
      <c r="D21" s="177">
        <v>0.8</v>
      </c>
      <c r="E21" s="538">
        <v>6</v>
      </c>
      <c r="F21" s="540" t="s">
        <v>635</v>
      </c>
    </row>
    <row r="22" spans="1:6" s="176" customFormat="1" ht="12.75">
      <c r="A22" s="529" t="s">
        <v>3208</v>
      </c>
      <c r="B22" s="530" t="s">
        <v>2297</v>
      </c>
      <c r="C22" s="538">
        <v>0.98</v>
      </c>
      <c r="D22" s="177">
        <v>0.8</v>
      </c>
      <c r="E22" s="538">
        <v>7</v>
      </c>
      <c r="F22" s="540" t="s">
        <v>590</v>
      </c>
    </row>
    <row r="23" spans="1:6" s="176" customFormat="1" ht="38.25">
      <c r="A23" s="529" t="s">
        <v>3209</v>
      </c>
      <c r="B23" s="530" t="s">
        <v>2066</v>
      </c>
      <c r="C23" s="538">
        <v>7.95</v>
      </c>
      <c r="D23" s="175">
        <v>1</v>
      </c>
      <c r="E23" s="538">
        <v>8</v>
      </c>
      <c r="F23" s="540" t="s">
        <v>629</v>
      </c>
    </row>
    <row r="24" spans="1:6" s="176" customFormat="1" ht="12.75">
      <c r="A24" s="529" t="s">
        <v>3967</v>
      </c>
      <c r="B24" s="530" t="s">
        <v>2064</v>
      </c>
      <c r="C24" s="538">
        <v>14.23</v>
      </c>
      <c r="D24" s="175">
        <v>1</v>
      </c>
      <c r="E24" s="538">
        <v>8</v>
      </c>
      <c r="F24" s="540" t="s">
        <v>629</v>
      </c>
    </row>
    <row r="25" spans="1:6" s="176" customFormat="1" ht="38.25">
      <c r="A25" s="529" t="s">
        <v>3968</v>
      </c>
      <c r="B25" s="530" t="s">
        <v>2065</v>
      </c>
      <c r="C25" s="538">
        <v>10.34</v>
      </c>
      <c r="D25" s="175">
        <v>1</v>
      </c>
      <c r="E25" s="538">
        <v>8</v>
      </c>
      <c r="F25" s="540" t="s">
        <v>629</v>
      </c>
    </row>
    <row r="26" spans="1:6" s="176" customFormat="1" ht="12.75">
      <c r="A26" s="529" t="s">
        <v>3210</v>
      </c>
      <c r="B26" s="530" t="s">
        <v>2298</v>
      </c>
      <c r="C26" s="538">
        <v>1.38</v>
      </c>
      <c r="D26" s="177">
        <v>0.8</v>
      </c>
      <c r="E26" s="538">
        <v>9</v>
      </c>
      <c r="F26" s="540" t="s">
        <v>618</v>
      </c>
    </row>
    <row r="27" spans="1:6" s="176" customFormat="1" ht="12.75">
      <c r="A27" s="529" t="s">
        <v>3211</v>
      </c>
      <c r="B27" s="530" t="s">
        <v>2299</v>
      </c>
      <c r="C27" s="538">
        <v>2.09</v>
      </c>
      <c r="D27" s="177">
        <v>0.8</v>
      </c>
      <c r="E27" s="538">
        <v>9</v>
      </c>
      <c r="F27" s="540" t="s">
        <v>618</v>
      </c>
    </row>
    <row r="28" spans="1:6" s="176" customFormat="1" ht="12.75">
      <c r="A28" s="529" t="s">
        <v>3212</v>
      </c>
      <c r="B28" s="530" t="s">
        <v>2300</v>
      </c>
      <c r="C28" s="538">
        <v>1.6</v>
      </c>
      <c r="D28" s="177">
        <v>0.8</v>
      </c>
      <c r="E28" s="538">
        <v>10</v>
      </c>
      <c r="F28" s="540" t="s">
        <v>626</v>
      </c>
    </row>
    <row r="29" spans="1:6" s="176" customFormat="1" ht="12.75">
      <c r="A29" s="529" t="s">
        <v>3213</v>
      </c>
      <c r="B29" s="530" t="s">
        <v>2076</v>
      </c>
      <c r="C29" s="538">
        <v>1.49</v>
      </c>
      <c r="D29" s="175">
        <v>1</v>
      </c>
      <c r="E29" s="538">
        <v>11</v>
      </c>
      <c r="F29" s="540" t="s">
        <v>597</v>
      </c>
    </row>
    <row r="30" spans="1:6" s="176" customFormat="1" ht="12.75">
      <c r="A30" s="529" t="s">
        <v>3214</v>
      </c>
      <c r="B30" s="530" t="s">
        <v>2301</v>
      </c>
      <c r="C30" s="538">
        <v>1.36</v>
      </c>
      <c r="D30" s="177">
        <v>0.8</v>
      </c>
      <c r="E30" s="538">
        <v>11</v>
      </c>
      <c r="F30" s="540" t="s">
        <v>597</v>
      </c>
    </row>
    <row r="31" spans="1:6" s="176" customFormat="1" ht="25.5">
      <c r="A31" s="529" t="s">
        <v>3215</v>
      </c>
      <c r="B31" s="530" t="s">
        <v>2302</v>
      </c>
      <c r="C31" s="538">
        <v>2.75</v>
      </c>
      <c r="D31" s="175">
        <v>1</v>
      </c>
      <c r="E31" s="538">
        <v>12</v>
      </c>
      <c r="F31" s="540" t="s">
        <v>613</v>
      </c>
    </row>
    <row r="32" spans="1:6" s="176" customFormat="1" ht="12.75">
      <c r="A32" s="529" t="s">
        <v>3969</v>
      </c>
      <c r="B32" s="530" t="s">
        <v>3970</v>
      </c>
      <c r="C32" s="538">
        <v>4.9000000000000004</v>
      </c>
      <c r="D32" s="175">
        <v>1</v>
      </c>
      <c r="E32" s="538">
        <v>12</v>
      </c>
      <c r="F32" s="540" t="s">
        <v>613</v>
      </c>
    </row>
    <row r="33" spans="1:6" s="176" customFormat="1" ht="12.75">
      <c r="A33" s="529" t="s">
        <v>3971</v>
      </c>
      <c r="B33" s="530" t="s">
        <v>3972</v>
      </c>
      <c r="C33" s="538">
        <v>22.2</v>
      </c>
      <c r="D33" s="178">
        <v>0.95499999999999996</v>
      </c>
      <c r="E33" s="538">
        <v>12</v>
      </c>
      <c r="F33" s="540" t="s">
        <v>613</v>
      </c>
    </row>
    <row r="34" spans="1:6" s="176" customFormat="1" ht="12.75">
      <c r="A34" s="529" t="s">
        <v>3216</v>
      </c>
      <c r="B34" s="530" t="s">
        <v>2303</v>
      </c>
      <c r="C34" s="538">
        <v>0.97</v>
      </c>
      <c r="D34" s="175">
        <v>1</v>
      </c>
      <c r="E34" s="538">
        <v>12</v>
      </c>
      <c r="F34" s="540" t="s">
        <v>613</v>
      </c>
    </row>
    <row r="35" spans="1:6" s="176" customFormat="1" ht="12.75">
      <c r="A35" s="529" t="s">
        <v>3217</v>
      </c>
      <c r="B35" s="530" t="s">
        <v>2304</v>
      </c>
      <c r="C35" s="538">
        <v>1.1599999999999999</v>
      </c>
      <c r="D35" s="177">
        <v>0.8</v>
      </c>
      <c r="E35" s="538">
        <v>12</v>
      </c>
      <c r="F35" s="540" t="s">
        <v>613</v>
      </c>
    </row>
    <row r="36" spans="1:6" s="176" customFormat="1" ht="12.75">
      <c r="A36" s="529" t="s">
        <v>3218</v>
      </c>
      <c r="B36" s="530" t="s">
        <v>2305</v>
      </c>
      <c r="C36" s="538">
        <v>0.97</v>
      </c>
      <c r="D36" s="177">
        <v>0.8</v>
      </c>
      <c r="E36" s="538">
        <v>12</v>
      </c>
      <c r="F36" s="540" t="s">
        <v>613</v>
      </c>
    </row>
    <row r="37" spans="1:6" s="176" customFormat="1" ht="25.5">
      <c r="A37" s="529" t="s">
        <v>3219</v>
      </c>
      <c r="B37" s="530" t="s">
        <v>2306</v>
      </c>
      <c r="C37" s="538">
        <v>0.52</v>
      </c>
      <c r="D37" s="177">
        <v>1</v>
      </c>
      <c r="E37" s="538">
        <v>12</v>
      </c>
      <c r="F37" s="540" t="s">
        <v>613</v>
      </c>
    </row>
    <row r="38" spans="1:6" s="176" customFormat="1" ht="25.5">
      <c r="A38" s="529" t="s">
        <v>3220</v>
      </c>
      <c r="B38" s="530" t="s">
        <v>2087</v>
      </c>
      <c r="C38" s="538">
        <v>0.65</v>
      </c>
      <c r="D38" s="177">
        <v>1</v>
      </c>
      <c r="E38" s="538">
        <v>12</v>
      </c>
      <c r="F38" s="540" t="s">
        <v>613</v>
      </c>
    </row>
    <row r="39" spans="1:6" s="176" customFormat="1" ht="12.75">
      <c r="A39" s="529" t="s">
        <v>3221</v>
      </c>
      <c r="B39" s="530" t="s">
        <v>2307</v>
      </c>
      <c r="C39" s="538">
        <v>0.8</v>
      </c>
      <c r="D39" s="177">
        <v>0.8</v>
      </c>
      <c r="E39" s="538">
        <v>13</v>
      </c>
      <c r="F39" s="540" t="s">
        <v>588</v>
      </c>
    </row>
    <row r="40" spans="1:6" s="176" customFormat="1" ht="25.5">
      <c r="A40" s="529" t="s">
        <v>3222</v>
      </c>
      <c r="B40" s="530" t="s">
        <v>2308</v>
      </c>
      <c r="C40" s="538">
        <v>3.39</v>
      </c>
      <c r="D40" s="177">
        <v>0.8</v>
      </c>
      <c r="E40" s="538">
        <v>13</v>
      </c>
      <c r="F40" s="540" t="s">
        <v>588</v>
      </c>
    </row>
    <row r="41" spans="1:6" s="176" customFormat="1" ht="63.75">
      <c r="A41" s="529" t="s">
        <v>3223</v>
      </c>
      <c r="B41" s="530" t="s">
        <v>2467</v>
      </c>
      <c r="C41" s="538">
        <v>5.07</v>
      </c>
      <c r="D41" s="175">
        <v>1</v>
      </c>
      <c r="E41" s="538">
        <v>13</v>
      </c>
      <c r="F41" s="540" t="s">
        <v>588</v>
      </c>
    </row>
    <row r="42" spans="1:6" s="176" customFormat="1" ht="12.75">
      <c r="A42" s="529" t="s">
        <v>3224</v>
      </c>
      <c r="B42" s="530" t="s">
        <v>2090</v>
      </c>
      <c r="C42" s="538">
        <v>1.53</v>
      </c>
      <c r="D42" s="175">
        <v>1</v>
      </c>
      <c r="E42" s="538">
        <v>14</v>
      </c>
      <c r="F42" s="540" t="s">
        <v>621</v>
      </c>
    </row>
    <row r="43" spans="1:6" s="176" customFormat="1" ht="12.75">
      <c r="A43" s="529" t="s">
        <v>3225</v>
      </c>
      <c r="B43" s="530" t="s">
        <v>2091</v>
      </c>
      <c r="C43" s="538">
        <v>3.17</v>
      </c>
      <c r="D43" s="175">
        <v>1</v>
      </c>
      <c r="E43" s="538">
        <v>14</v>
      </c>
      <c r="F43" s="540" t="s">
        <v>621</v>
      </c>
    </row>
    <row r="44" spans="1:6" s="176" customFormat="1" ht="12.75">
      <c r="A44" s="529" t="s">
        <v>3226</v>
      </c>
      <c r="B44" s="530" t="s">
        <v>2309</v>
      </c>
      <c r="C44" s="538">
        <v>0.98</v>
      </c>
      <c r="D44" s="177">
        <v>0.8</v>
      </c>
      <c r="E44" s="538">
        <v>15</v>
      </c>
      <c r="F44" s="540" t="s">
        <v>634</v>
      </c>
    </row>
    <row r="45" spans="1:6" s="176" customFormat="1" ht="25.5">
      <c r="A45" s="529" t="s">
        <v>3227</v>
      </c>
      <c r="B45" s="530" t="s">
        <v>2905</v>
      </c>
      <c r="C45" s="538">
        <v>1.75</v>
      </c>
      <c r="D45" s="175">
        <v>1</v>
      </c>
      <c r="E45" s="538">
        <v>15</v>
      </c>
      <c r="F45" s="540" t="s">
        <v>634</v>
      </c>
    </row>
    <row r="46" spans="1:6" s="176" customFormat="1" ht="25.5">
      <c r="A46" s="529" t="s">
        <v>3228</v>
      </c>
      <c r="B46" s="530" t="s">
        <v>2907</v>
      </c>
      <c r="C46" s="538">
        <v>2.89</v>
      </c>
      <c r="D46" s="175">
        <v>1</v>
      </c>
      <c r="E46" s="538">
        <v>15</v>
      </c>
      <c r="F46" s="540" t="s">
        <v>634</v>
      </c>
    </row>
    <row r="47" spans="1:6" s="176" customFormat="1" ht="38.25">
      <c r="A47" s="529" t="s">
        <v>3229</v>
      </c>
      <c r="B47" s="530" t="s">
        <v>2310</v>
      </c>
      <c r="C47" s="538">
        <v>0.94</v>
      </c>
      <c r="D47" s="177">
        <v>0.8</v>
      </c>
      <c r="E47" s="538">
        <v>16</v>
      </c>
      <c r="F47" s="540" t="s">
        <v>619</v>
      </c>
    </row>
    <row r="48" spans="1:6" s="176" customFormat="1" ht="12.75">
      <c r="A48" s="529" t="s">
        <v>3230</v>
      </c>
      <c r="B48" s="530" t="s">
        <v>2311</v>
      </c>
      <c r="C48" s="538">
        <v>2.57</v>
      </c>
      <c r="D48" s="175">
        <v>1</v>
      </c>
      <c r="E48" s="538">
        <v>16</v>
      </c>
      <c r="F48" s="540" t="s">
        <v>619</v>
      </c>
    </row>
    <row r="49" spans="1:6" s="176" customFormat="1" ht="12.75">
      <c r="A49" s="529" t="s">
        <v>3231</v>
      </c>
      <c r="B49" s="530" t="s">
        <v>2312</v>
      </c>
      <c r="C49" s="538">
        <v>1.79</v>
      </c>
      <c r="D49" s="175">
        <v>1</v>
      </c>
      <c r="E49" s="538">
        <v>17</v>
      </c>
      <c r="F49" s="540" t="s">
        <v>2116</v>
      </c>
    </row>
    <row r="50" spans="1:6" s="176" customFormat="1" ht="25.5">
      <c r="A50" s="529" t="s">
        <v>3232</v>
      </c>
      <c r="B50" s="530" t="s">
        <v>2313</v>
      </c>
      <c r="C50" s="538">
        <v>1.6</v>
      </c>
      <c r="D50" s="177">
        <v>0.8</v>
      </c>
      <c r="E50" s="538">
        <v>18</v>
      </c>
      <c r="F50" s="540" t="s">
        <v>2314</v>
      </c>
    </row>
    <row r="51" spans="1:6" s="176" customFormat="1" ht="25.5">
      <c r="A51" s="529" t="s">
        <v>3233</v>
      </c>
      <c r="B51" s="530" t="s">
        <v>2315</v>
      </c>
      <c r="C51" s="538">
        <v>3.25</v>
      </c>
      <c r="D51" s="175">
        <v>1</v>
      </c>
      <c r="E51" s="538">
        <v>18</v>
      </c>
      <c r="F51" s="540" t="s">
        <v>2314</v>
      </c>
    </row>
    <row r="52" spans="1:6" s="176" customFormat="1" ht="25.5">
      <c r="A52" s="529" t="s">
        <v>3234</v>
      </c>
      <c r="B52" s="530" t="s">
        <v>2316</v>
      </c>
      <c r="C52" s="538">
        <v>3.18</v>
      </c>
      <c r="D52" s="175">
        <v>1</v>
      </c>
      <c r="E52" s="538">
        <v>18</v>
      </c>
      <c r="F52" s="540" t="s">
        <v>2314</v>
      </c>
    </row>
    <row r="53" spans="1:6" s="176" customFormat="1" ht="12.75">
      <c r="A53" s="529" t="s">
        <v>3235</v>
      </c>
      <c r="B53" s="530" t="s">
        <v>2317</v>
      </c>
      <c r="C53" s="538">
        <v>0.8</v>
      </c>
      <c r="D53" s="177">
        <v>0.8</v>
      </c>
      <c r="E53" s="538">
        <v>18</v>
      </c>
      <c r="F53" s="540" t="s">
        <v>2314</v>
      </c>
    </row>
    <row r="54" spans="1:6" s="176" customFormat="1" ht="12.75">
      <c r="A54" s="529" t="s">
        <v>3236</v>
      </c>
      <c r="B54" s="530" t="s">
        <v>2318</v>
      </c>
      <c r="C54" s="538">
        <v>1.08</v>
      </c>
      <c r="D54" s="175">
        <v>1</v>
      </c>
      <c r="E54" s="538">
        <v>19</v>
      </c>
      <c r="F54" s="540" t="s">
        <v>627</v>
      </c>
    </row>
    <row r="55" spans="1:6" s="176" customFormat="1" ht="12.75">
      <c r="A55" s="529" t="s">
        <v>3237</v>
      </c>
      <c r="B55" s="530" t="s">
        <v>2152</v>
      </c>
      <c r="C55" s="538">
        <v>1.56</v>
      </c>
      <c r="D55" s="175">
        <v>1</v>
      </c>
      <c r="E55" s="538">
        <v>19</v>
      </c>
      <c r="F55" s="540" t="s">
        <v>627</v>
      </c>
    </row>
    <row r="56" spans="1:6" s="176" customFormat="1" ht="12.75">
      <c r="A56" s="529" t="s">
        <v>3238</v>
      </c>
      <c r="B56" s="530" t="s">
        <v>2153</v>
      </c>
      <c r="C56" s="538">
        <v>2.72</v>
      </c>
      <c r="D56" s="175">
        <v>1</v>
      </c>
      <c r="E56" s="538">
        <v>19</v>
      </c>
      <c r="F56" s="540" t="s">
        <v>627</v>
      </c>
    </row>
    <row r="57" spans="1:6" s="176" customFormat="1" ht="12.75">
      <c r="A57" s="529" t="s">
        <v>3239</v>
      </c>
      <c r="B57" s="530" t="s">
        <v>2980</v>
      </c>
      <c r="C57" s="538">
        <v>3.14</v>
      </c>
      <c r="D57" s="175">
        <v>1</v>
      </c>
      <c r="E57" s="538">
        <v>19</v>
      </c>
      <c r="F57" s="540" t="s">
        <v>627</v>
      </c>
    </row>
    <row r="58" spans="1:6" s="176" customFormat="1" ht="12.75">
      <c r="A58" s="529" t="s">
        <v>3240</v>
      </c>
      <c r="B58" s="530" t="s">
        <v>2982</v>
      </c>
      <c r="C58" s="538">
        <v>4.2</v>
      </c>
      <c r="D58" s="175">
        <v>1</v>
      </c>
      <c r="E58" s="538">
        <v>19</v>
      </c>
      <c r="F58" s="540" t="s">
        <v>627</v>
      </c>
    </row>
    <row r="59" spans="1:6" s="176" customFormat="1" ht="12.75">
      <c r="A59" s="529" t="s">
        <v>3241</v>
      </c>
      <c r="B59" s="530" t="s">
        <v>2984</v>
      </c>
      <c r="C59" s="538">
        <v>5.37</v>
      </c>
      <c r="D59" s="175">
        <v>1</v>
      </c>
      <c r="E59" s="538">
        <v>19</v>
      </c>
      <c r="F59" s="540" t="s">
        <v>627</v>
      </c>
    </row>
    <row r="60" spans="1:6" s="176" customFormat="1" ht="12.75">
      <c r="A60" s="529" t="s">
        <v>3242</v>
      </c>
      <c r="B60" s="530" t="s">
        <v>2986</v>
      </c>
      <c r="C60" s="538">
        <v>6.28</v>
      </c>
      <c r="D60" s="175">
        <v>1</v>
      </c>
      <c r="E60" s="538">
        <v>19</v>
      </c>
      <c r="F60" s="540" t="s">
        <v>627</v>
      </c>
    </row>
    <row r="61" spans="1:6" s="176" customFormat="1" ht="12.75">
      <c r="A61" s="529" t="s">
        <v>3243</v>
      </c>
      <c r="B61" s="530" t="s">
        <v>2988</v>
      </c>
      <c r="C61" s="538">
        <v>10.97</v>
      </c>
      <c r="D61" s="175">
        <v>1</v>
      </c>
      <c r="E61" s="538">
        <v>19</v>
      </c>
      <c r="F61" s="540" t="s">
        <v>627</v>
      </c>
    </row>
    <row r="62" spans="1:6" s="176" customFormat="1" ht="15.75" customHeight="1">
      <c r="A62" s="529" t="s">
        <v>3244</v>
      </c>
      <c r="B62" s="530" t="s">
        <v>2990</v>
      </c>
      <c r="C62" s="538">
        <v>15.38</v>
      </c>
      <c r="D62" s="175">
        <v>1</v>
      </c>
      <c r="E62" s="538">
        <v>19</v>
      </c>
      <c r="F62" s="540" t="s">
        <v>627</v>
      </c>
    </row>
    <row r="63" spans="1:6" s="176" customFormat="1" ht="12.75">
      <c r="A63" s="529" t="s">
        <v>3245</v>
      </c>
      <c r="B63" s="530" t="s">
        <v>2992</v>
      </c>
      <c r="C63" s="538">
        <v>26.65</v>
      </c>
      <c r="D63" s="175">
        <v>1</v>
      </c>
      <c r="E63" s="538">
        <v>19</v>
      </c>
      <c r="F63" s="540" t="s">
        <v>627</v>
      </c>
    </row>
    <row r="64" spans="1:6" s="176" customFormat="1" ht="25.5">
      <c r="A64" s="529" t="s">
        <v>3246</v>
      </c>
      <c r="B64" s="530" t="s">
        <v>2994</v>
      </c>
      <c r="C64" s="538">
        <v>4.4000000000000004</v>
      </c>
      <c r="D64" s="175">
        <v>1</v>
      </c>
      <c r="E64" s="538">
        <v>19</v>
      </c>
      <c r="F64" s="540" t="s">
        <v>627</v>
      </c>
    </row>
    <row r="65" spans="1:6" s="176" customFormat="1" ht="25.5">
      <c r="A65" s="529" t="s">
        <v>3247</v>
      </c>
      <c r="B65" s="530" t="s">
        <v>2996</v>
      </c>
      <c r="C65" s="538">
        <v>8.2100000000000009</v>
      </c>
      <c r="D65" s="175">
        <v>1</v>
      </c>
      <c r="E65" s="538">
        <v>19</v>
      </c>
      <c r="F65" s="540" t="s">
        <v>627</v>
      </c>
    </row>
    <row r="66" spans="1:6" s="176" customFormat="1" ht="14.25" customHeight="1">
      <c r="A66" s="529" t="s">
        <v>3248</v>
      </c>
      <c r="B66" s="530" t="s">
        <v>2998</v>
      </c>
      <c r="C66" s="538">
        <v>14.4</v>
      </c>
      <c r="D66" s="175">
        <v>1</v>
      </c>
      <c r="E66" s="538">
        <v>19</v>
      </c>
      <c r="F66" s="540" t="s">
        <v>627</v>
      </c>
    </row>
    <row r="67" spans="1:6" s="176" customFormat="1" ht="33" customHeight="1">
      <c r="A67" s="529" t="s">
        <v>3249</v>
      </c>
      <c r="B67" s="530" t="s">
        <v>3000</v>
      </c>
      <c r="C67" s="538">
        <v>26.14</v>
      </c>
      <c r="D67" s="175">
        <v>1</v>
      </c>
      <c r="E67" s="538">
        <v>19</v>
      </c>
      <c r="F67" s="540" t="s">
        <v>627</v>
      </c>
    </row>
    <row r="68" spans="1:6" s="176" customFormat="1" ht="25.5">
      <c r="A68" s="529" t="s">
        <v>3250</v>
      </c>
      <c r="B68" s="530" t="s">
        <v>3002</v>
      </c>
      <c r="C68" s="538">
        <v>36.44</v>
      </c>
      <c r="D68" s="175">
        <v>1</v>
      </c>
      <c r="E68" s="538">
        <v>19</v>
      </c>
      <c r="F68" s="540" t="s">
        <v>627</v>
      </c>
    </row>
    <row r="69" spans="1:6" s="176" customFormat="1" ht="25.5">
      <c r="A69" s="529" t="s">
        <v>3251</v>
      </c>
      <c r="B69" s="530" t="s">
        <v>2132</v>
      </c>
      <c r="C69" s="538">
        <v>2.35</v>
      </c>
      <c r="D69" s="175">
        <v>1</v>
      </c>
      <c r="E69" s="538">
        <v>19</v>
      </c>
      <c r="F69" s="540" t="s">
        <v>627</v>
      </c>
    </row>
    <row r="70" spans="1:6" s="176" customFormat="1" ht="25.5">
      <c r="A70" s="529" t="s">
        <v>3252</v>
      </c>
      <c r="B70" s="530" t="s">
        <v>2133</v>
      </c>
      <c r="C70" s="538">
        <v>2.48</v>
      </c>
      <c r="D70" s="175">
        <v>1</v>
      </c>
      <c r="E70" s="538">
        <v>19</v>
      </c>
      <c r="F70" s="540" t="s">
        <v>627</v>
      </c>
    </row>
    <row r="71" spans="1:6" s="176" customFormat="1" ht="38.25">
      <c r="A71" s="529" t="s">
        <v>3253</v>
      </c>
      <c r="B71" s="530" t="s">
        <v>2506</v>
      </c>
      <c r="C71" s="538">
        <v>1.18</v>
      </c>
      <c r="D71" s="175">
        <v>1</v>
      </c>
      <c r="E71" s="538">
        <v>19</v>
      </c>
      <c r="F71" s="540" t="s">
        <v>627</v>
      </c>
    </row>
    <row r="72" spans="1:6" s="176" customFormat="1" ht="38.25">
      <c r="A72" s="529" t="s">
        <v>3254</v>
      </c>
      <c r="B72" s="530" t="s">
        <v>2507</v>
      </c>
      <c r="C72" s="538">
        <v>3.34</v>
      </c>
      <c r="D72" s="175">
        <v>1</v>
      </c>
      <c r="E72" s="538">
        <v>19</v>
      </c>
      <c r="F72" s="540" t="s">
        <v>627</v>
      </c>
    </row>
    <row r="73" spans="1:6" s="176" customFormat="1" ht="38.25">
      <c r="A73" s="529" t="s">
        <v>3255</v>
      </c>
      <c r="B73" s="530" t="s">
        <v>2447</v>
      </c>
      <c r="C73" s="538">
        <v>5.45</v>
      </c>
      <c r="D73" s="175">
        <v>1</v>
      </c>
      <c r="E73" s="538">
        <v>19</v>
      </c>
      <c r="F73" s="540" t="s">
        <v>627</v>
      </c>
    </row>
    <row r="74" spans="1:6" s="176" customFormat="1" ht="38.25" customHeight="1">
      <c r="A74" s="529" t="s">
        <v>3256</v>
      </c>
      <c r="B74" s="530" t="s">
        <v>2448</v>
      </c>
      <c r="C74" s="538">
        <v>7.33</v>
      </c>
      <c r="D74" s="175">
        <v>1</v>
      </c>
      <c r="E74" s="538">
        <v>19</v>
      </c>
      <c r="F74" s="540" t="s">
        <v>627</v>
      </c>
    </row>
    <row r="75" spans="1:6" s="176" customFormat="1" ht="38.25">
      <c r="A75" s="529" t="s">
        <v>3257</v>
      </c>
      <c r="B75" s="530" t="s">
        <v>2449</v>
      </c>
      <c r="C75" s="538">
        <v>9.1199999999999992</v>
      </c>
      <c r="D75" s="175">
        <v>1</v>
      </c>
      <c r="E75" s="538">
        <v>19</v>
      </c>
      <c r="F75" s="540" t="s">
        <v>627</v>
      </c>
    </row>
    <row r="76" spans="1:6" s="176" customFormat="1" ht="38.25">
      <c r="A76" s="529" t="s">
        <v>3258</v>
      </c>
      <c r="B76" s="530" t="s">
        <v>2450</v>
      </c>
      <c r="C76" s="538">
        <v>10.77</v>
      </c>
      <c r="D76" s="175">
        <v>1</v>
      </c>
      <c r="E76" s="538">
        <v>19</v>
      </c>
      <c r="F76" s="540" t="s">
        <v>627</v>
      </c>
    </row>
    <row r="77" spans="1:6" s="176" customFormat="1" ht="42" customHeight="1">
      <c r="A77" s="529" t="s">
        <v>3259</v>
      </c>
      <c r="B77" s="530" t="s">
        <v>2451</v>
      </c>
      <c r="C77" s="538">
        <v>13.06</v>
      </c>
      <c r="D77" s="175">
        <v>1</v>
      </c>
      <c r="E77" s="538">
        <v>19</v>
      </c>
      <c r="F77" s="540" t="s">
        <v>627</v>
      </c>
    </row>
    <row r="78" spans="1:6" s="176" customFormat="1" ht="38.25">
      <c r="A78" s="529" t="s">
        <v>3260</v>
      </c>
      <c r="B78" s="530" t="s">
        <v>2452</v>
      </c>
      <c r="C78" s="538">
        <v>15.87</v>
      </c>
      <c r="D78" s="175">
        <v>1</v>
      </c>
      <c r="E78" s="538">
        <v>19</v>
      </c>
      <c r="F78" s="540" t="s">
        <v>627</v>
      </c>
    </row>
    <row r="79" spans="1:6" s="176" customFormat="1" ht="38.25">
      <c r="A79" s="529" t="s">
        <v>3261</v>
      </c>
      <c r="B79" s="530" t="s">
        <v>2453</v>
      </c>
      <c r="C79" s="538">
        <v>18.850000000000001</v>
      </c>
      <c r="D79" s="175">
        <v>1</v>
      </c>
      <c r="E79" s="538">
        <v>19</v>
      </c>
      <c r="F79" s="540" t="s">
        <v>627</v>
      </c>
    </row>
    <row r="80" spans="1:6" s="176" customFormat="1" ht="38.25">
      <c r="A80" s="529" t="s">
        <v>3262</v>
      </c>
      <c r="B80" s="530" t="s">
        <v>2454</v>
      </c>
      <c r="C80" s="538">
        <v>21.4</v>
      </c>
      <c r="D80" s="175">
        <v>1</v>
      </c>
      <c r="E80" s="538">
        <v>19</v>
      </c>
      <c r="F80" s="540" t="s">
        <v>627</v>
      </c>
    </row>
    <row r="81" spans="1:6" s="176" customFormat="1" ht="38.25">
      <c r="A81" s="529" t="s">
        <v>3801</v>
      </c>
      <c r="B81" s="530" t="s">
        <v>3796</v>
      </c>
      <c r="C81" s="538">
        <v>22.71</v>
      </c>
      <c r="D81" s="175">
        <v>1</v>
      </c>
      <c r="E81" s="538">
        <v>19</v>
      </c>
      <c r="F81" s="540" t="s">
        <v>627</v>
      </c>
    </row>
    <row r="82" spans="1:6" s="176" customFormat="1" ht="38.25">
      <c r="A82" s="529" t="s">
        <v>3802</v>
      </c>
      <c r="B82" s="530" t="s">
        <v>3798</v>
      </c>
      <c r="C82" s="538">
        <v>27.09</v>
      </c>
      <c r="D82" s="175">
        <v>1</v>
      </c>
      <c r="E82" s="538">
        <v>19</v>
      </c>
      <c r="F82" s="540" t="s">
        <v>627</v>
      </c>
    </row>
    <row r="83" spans="1:6" s="176" customFormat="1" ht="38.25">
      <c r="A83" s="529" t="s">
        <v>3803</v>
      </c>
      <c r="B83" s="530" t="s">
        <v>3800</v>
      </c>
      <c r="C83" s="538">
        <v>48.92</v>
      </c>
      <c r="D83" s="175">
        <v>1</v>
      </c>
      <c r="E83" s="538">
        <v>19</v>
      </c>
      <c r="F83" s="540" t="s">
        <v>627</v>
      </c>
    </row>
    <row r="84" spans="1:6" s="176" customFormat="1" ht="43.5" customHeight="1">
      <c r="A84" s="529" t="s">
        <v>3263</v>
      </c>
      <c r="B84" s="530" t="s">
        <v>3962</v>
      </c>
      <c r="C84" s="538">
        <v>2.17</v>
      </c>
      <c r="D84" s="175">
        <v>1</v>
      </c>
      <c r="E84" s="538">
        <v>19</v>
      </c>
      <c r="F84" s="540" t="s">
        <v>627</v>
      </c>
    </row>
    <row r="85" spans="1:6" s="176" customFormat="1" ht="38.25">
      <c r="A85" s="529" t="s">
        <v>3264</v>
      </c>
      <c r="B85" s="530" t="s">
        <v>3338</v>
      </c>
      <c r="C85" s="538">
        <v>2.5499999999999998</v>
      </c>
      <c r="D85" s="175">
        <v>1</v>
      </c>
      <c r="E85" s="538">
        <v>19</v>
      </c>
      <c r="F85" s="540" t="s">
        <v>627</v>
      </c>
    </row>
    <row r="86" spans="1:6" s="176" customFormat="1" ht="51">
      <c r="A86" s="529" t="s">
        <v>3804</v>
      </c>
      <c r="B86" s="530" t="s">
        <v>3805</v>
      </c>
      <c r="C86" s="538">
        <v>2.44</v>
      </c>
      <c r="D86" s="175">
        <v>1</v>
      </c>
      <c r="E86" s="538">
        <v>19</v>
      </c>
      <c r="F86" s="540" t="s">
        <v>627</v>
      </c>
    </row>
    <row r="87" spans="1:6" s="176" customFormat="1" ht="12.75">
      <c r="A87" s="529" t="s">
        <v>3973</v>
      </c>
      <c r="B87" s="542" t="s">
        <v>2150</v>
      </c>
      <c r="C87" s="538">
        <v>7.77</v>
      </c>
      <c r="D87" s="175">
        <v>1</v>
      </c>
      <c r="E87" s="538">
        <v>19</v>
      </c>
      <c r="F87" s="540" t="s">
        <v>627</v>
      </c>
    </row>
    <row r="88" spans="1:6" s="176" customFormat="1" ht="38.25">
      <c r="A88" s="529" t="s">
        <v>3974</v>
      </c>
      <c r="B88" s="530" t="s">
        <v>2151</v>
      </c>
      <c r="C88" s="538">
        <v>6.3</v>
      </c>
      <c r="D88" s="175">
        <v>1</v>
      </c>
      <c r="E88" s="538">
        <v>19</v>
      </c>
      <c r="F88" s="540" t="s">
        <v>627</v>
      </c>
    </row>
    <row r="89" spans="1:6" s="176" customFormat="1" ht="51">
      <c r="A89" s="529" t="s">
        <v>3975</v>
      </c>
      <c r="B89" s="530" t="s">
        <v>2508</v>
      </c>
      <c r="C89" s="538">
        <v>14.41</v>
      </c>
      <c r="D89" s="175">
        <v>1</v>
      </c>
      <c r="E89" s="538">
        <v>19</v>
      </c>
      <c r="F89" s="540" t="s">
        <v>627</v>
      </c>
    </row>
    <row r="90" spans="1:6" s="176" customFormat="1" ht="12.75">
      <c r="A90" s="529" t="s">
        <v>3265</v>
      </c>
      <c r="B90" s="530" t="s">
        <v>2319</v>
      </c>
      <c r="C90" s="538">
        <v>0.74</v>
      </c>
      <c r="D90" s="178">
        <v>0.85</v>
      </c>
      <c r="E90" s="538">
        <v>20</v>
      </c>
      <c r="F90" s="540" t="s">
        <v>2155</v>
      </c>
    </row>
    <row r="91" spans="1:6" s="176" customFormat="1" ht="25.5">
      <c r="A91" s="529" t="s">
        <v>3266</v>
      </c>
      <c r="B91" s="530" t="s">
        <v>2407</v>
      </c>
      <c r="C91" s="538">
        <v>1.1200000000000001</v>
      </c>
      <c r="D91" s="177">
        <v>0.8</v>
      </c>
      <c r="E91" s="538">
        <v>20</v>
      </c>
      <c r="F91" s="540" t="s">
        <v>2155</v>
      </c>
    </row>
    <row r="92" spans="1:6" s="176" customFormat="1" ht="25.5">
      <c r="A92" s="529" t="s">
        <v>3267</v>
      </c>
      <c r="B92" s="530" t="s">
        <v>2408</v>
      </c>
      <c r="C92" s="538">
        <v>1.66</v>
      </c>
      <c r="D92" s="177">
        <v>0.8</v>
      </c>
      <c r="E92" s="538">
        <v>20</v>
      </c>
      <c r="F92" s="540" t="s">
        <v>2155</v>
      </c>
    </row>
    <row r="93" spans="1:6" s="176" customFormat="1" ht="25.5">
      <c r="A93" s="529" t="s">
        <v>3268</v>
      </c>
      <c r="B93" s="530" t="s">
        <v>2509</v>
      </c>
      <c r="C93" s="538">
        <v>2</v>
      </c>
      <c r="D93" s="175">
        <v>1</v>
      </c>
      <c r="E93" s="538">
        <v>20</v>
      </c>
      <c r="F93" s="540" t="s">
        <v>2155</v>
      </c>
    </row>
    <row r="94" spans="1:6" s="176" customFormat="1" ht="25.5">
      <c r="A94" s="529" t="s">
        <v>3269</v>
      </c>
      <c r="B94" s="530" t="s">
        <v>2510</v>
      </c>
      <c r="C94" s="538">
        <v>2.46</v>
      </c>
      <c r="D94" s="175">
        <v>1</v>
      </c>
      <c r="E94" s="538">
        <v>20</v>
      </c>
      <c r="F94" s="540" t="s">
        <v>2155</v>
      </c>
    </row>
    <row r="95" spans="1:6" s="176" customFormat="1" ht="12.75">
      <c r="A95" s="529" t="s">
        <v>3270</v>
      </c>
      <c r="B95" s="530" t="s">
        <v>2159</v>
      </c>
      <c r="C95" s="538">
        <v>45.5</v>
      </c>
      <c r="D95" s="175">
        <v>1</v>
      </c>
      <c r="E95" s="538">
        <v>20</v>
      </c>
      <c r="F95" s="540" t="s">
        <v>2155</v>
      </c>
    </row>
    <row r="96" spans="1:6" s="176" customFormat="1" ht="12.75">
      <c r="A96" s="529" t="s">
        <v>3271</v>
      </c>
      <c r="B96" s="530" t="s">
        <v>2320</v>
      </c>
      <c r="C96" s="538">
        <v>0.39</v>
      </c>
      <c r="D96" s="177">
        <v>0.8</v>
      </c>
      <c r="E96" s="538">
        <v>21</v>
      </c>
      <c r="F96" s="540" t="s">
        <v>633</v>
      </c>
    </row>
    <row r="97" spans="1:6" s="176" customFormat="1" ht="12.75">
      <c r="A97" s="529" t="s">
        <v>3272</v>
      </c>
      <c r="B97" s="530" t="s">
        <v>1836</v>
      </c>
      <c r="C97" s="538">
        <v>0.96</v>
      </c>
      <c r="D97" s="177">
        <v>0.8</v>
      </c>
      <c r="E97" s="538">
        <v>21</v>
      </c>
      <c r="F97" s="540" t="s">
        <v>633</v>
      </c>
    </row>
    <row r="98" spans="1:6" s="176" customFormat="1" ht="12.75">
      <c r="A98" s="529" t="s">
        <v>3273</v>
      </c>
      <c r="B98" s="530" t="s">
        <v>1837</v>
      </c>
      <c r="C98" s="538">
        <v>1.44</v>
      </c>
      <c r="D98" s="177">
        <v>0.8</v>
      </c>
      <c r="E98" s="538">
        <v>21</v>
      </c>
      <c r="F98" s="540" t="s">
        <v>633</v>
      </c>
    </row>
    <row r="99" spans="1:6" s="176" customFormat="1" ht="12.75">
      <c r="A99" s="529" t="s">
        <v>3274</v>
      </c>
      <c r="B99" s="530" t="s">
        <v>1838</v>
      </c>
      <c r="C99" s="538">
        <v>1.95</v>
      </c>
      <c r="D99" s="177">
        <v>0.8</v>
      </c>
      <c r="E99" s="538">
        <v>21</v>
      </c>
      <c r="F99" s="540" t="s">
        <v>633</v>
      </c>
    </row>
    <row r="100" spans="1:6" s="176" customFormat="1" ht="12.75">
      <c r="A100" s="529" t="s">
        <v>3275</v>
      </c>
      <c r="B100" s="530" t="s">
        <v>1839</v>
      </c>
      <c r="C100" s="538">
        <v>2.17</v>
      </c>
      <c r="D100" s="177">
        <v>0.8</v>
      </c>
      <c r="E100" s="538">
        <v>21</v>
      </c>
      <c r="F100" s="540" t="s">
        <v>633</v>
      </c>
    </row>
    <row r="101" spans="1:6" s="176" customFormat="1" ht="12.75">
      <c r="A101" s="529" t="s">
        <v>3276</v>
      </c>
      <c r="B101" s="530" t="s">
        <v>1840</v>
      </c>
      <c r="C101" s="538">
        <v>3.84</v>
      </c>
      <c r="D101" s="177">
        <v>0.8</v>
      </c>
      <c r="E101" s="538">
        <v>21</v>
      </c>
      <c r="F101" s="540" t="s">
        <v>633</v>
      </c>
    </row>
    <row r="102" spans="1:6" s="176" customFormat="1" ht="12.75">
      <c r="A102" s="529" t="s">
        <v>3368</v>
      </c>
      <c r="B102" s="530" t="s">
        <v>2162</v>
      </c>
      <c r="C102" s="541">
        <v>2.5952022576927263</v>
      </c>
      <c r="D102" s="177">
        <v>0.8</v>
      </c>
      <c r="E102" s="538">
        <v>21</v>
      </c>
      <c r="F102" s="540" t="s">
        <v>633</v>
      </c>
    </row>
    <row r="103" spans="1:6" s="176" customFormat="1" ht="12.75">
      <c r="A103" s="529" t="s">
        <v>3369</v>
      </c>
      <c r="B103" s="530" t="s">
        <v>2163</v>
      </c>
      <c r="C103" s="541">
        <v>4.7149999999999999</v>
      </c>
      <c r="D103" s="177">
        <v>0.8</v>
      </c>
      <c r="E103" s="538">
        <v>21</v>
      </c>
      <c r="F103" s="540" t="s">
        <v>633</v>
      </c>
    </row>
    <row r="104" spans="1:6" s="176" customFormat="1" ht="25.5">
      <c r="A104" s="529" t="s">
        <v>3277</v>
      </c>
      <c r="B104" s="530" t="s">
        <v>2321</v>
      </c>
      <c r="C104" s="538">
        <v>2.31</v>
      </c>
      <c r="D104" s="177">
        <v>0.8</v>
      </c>
      <c r="E104" s="538">
        <v>22</v>
      </c>
      <c r="F104" s="540" t="s">
        <v>605</v>
      </c>
    </row>
    <row r="105" spans="1:6" s="176" customFormat="1" ht="12.75">
      <c r="A105" s="529" t="s">
        <v>3278</v>
      </c>
      <c r="B105" s="530" t="s">
        <v>2322</v>
      </c>
      <c r="C105" s="538">
        <v>0.89</v>
      </c>
      <c r="D105" s="178">
        <v>0.85</v>
      </c>
      <c r="E105" s="538">
        <v>22</v>
      </c>
      <c r="F105" s="540" t="s">
        <v>605</v>
      </c>
    </row>
    <row r="106" spans="1:6" s="176" customFormat="1" ht="12.75">
      <c r="A106" s="1196" t="s">
        <v>3279</v>
      </c>
      <c r="B106" s="530" t="s">
        <v>2323</v>
      </c>
      <c r="C106" s="538">
        <v>0.9</v>
      </c>
      <c r="D106" s="177">
        <v>1</v>
      </c>
      <c r="E106" s="538">
        <v>23</v>
      </c>
      <c r="F106" s="540" t="s">
        <v>594</v>
      </c>
    </row>
    <row r="107" spans="1:6" s="176" customFormat="1" ht="25.5">
      <c r="A107" s="529" t="s">
        <v>3280</v>
      </c>
      <c r="B107" s="530" t="s">
        <v>2324</v>
      </c>
      <c r="C107" s="538">
        <v>1.46</v>
      </c>
      <c r="D107" s="177">
        <v>0.8</v>
      </c>
      <c r="E107" s="538">
        <v>24</v>
      </c>
      <c r="F107" s="540" t="s">
        <v>591</v>
      </c>
    </row>
    <row r="108" spans="1:6" s="176" customFormat="1" ht="25.5">
      <c r="A108" s="529" t="s">
        <v>3281</v>
      </c>
      <c r="B108" s="530" t="s">
        <v>2182</v>
      </c>
      <c r="C108" s="538">
        <v>1.84</v>
      </c>
      <c r="D108" s="175">
        <v>1</v>
      </c>
      <c r="E108" s="538">
        <v>25</v>
      </c>
      <c r="F108" s="540" t="s">
        <v>623</v>
      </c>
    </row>
    <row r="109" spans="1:6" s="176" customFormat="1" ht="12.75">
      <c r="A109" s="529" t="s">
        <v>3282</v>
      </c>
      <c r="B109" s="530" t="s">
        <v>2186</v>
      </c>
      <c r="C109" s="538">
        <v>2.1800000000000002</v>
      </c>
      <c r="D109" s="177">
        <v>0.8</v>
      </c>
      <c r="E109" s="538">
        <v>25</v>
      </c>
      <c r="F109" s="540" t="s">
        <v>623</v>
      </c>
    </row>
    <row r="110" spans="1:6" s="176" customFormat="1" ht="12.75">
      <c r="A110" s="529" t="s">
        <v>3283</v>
      </c>
      <c r="B110" s="530" t="s">
        <v>2187</v>
      </c>
      <c r="C110" s="538">
        <v>4.3099999999999996</v>
      </c>
      <c r="D110" s="177">
        <v>0.8</v>
      </c>
      <c r="E110" s="538">
        <v>25</v>
      </c>
      <c r="F110" s="540" t="s">
        <v>623</v>
      </c>
    </row>
    <row r="111" spans="1:6" s="176" customFormat="1" ht="25.5">
      <c r="A111" s="529" t="s">
        <v>3284</v>
      </c>
      <c r="B111" s="530" t="s">
        <v>2191</v>
      </c>
      <c r="C111" s="538">
        <v>0.98</v>
      </c>
      <c r="D111" s="175">
        <v>1</v>
      </c>
      <c r="E111" s="538">
        <v>26</v>
      </c>
      <c r="F111" s="540" t="s">
        <v>645</v>
      </c>
    </row>
    <row r="112" spans="1:6" s="176" customFormat="1" ht="12.75">
      <c r="A112" s="529" t="s">
        <v>3285</v>
      </c>
      <c r="B112" s="530" t="s">
        <v>2325</v>
      </c>
      <c r="C112" s="538">
        <v>0.74</v>
      </c>
      <c r="D112" s="177">
        <v>0.8</v>
      </c>
      <c r="E112" s="538">
        <v>27</v>
      </c>
      <c r="F112" s="540" t="s">
        <v>608</v>
      </c>
    </row>
    <row r="113" spans="1:6" s="176" customFormat="1" ht="25.5">
      <c r="A113" s="529" t="s">
        <v>3286</v>
      </c>
      <c r="B113" s="530" t="s">
        <v>2326</v>
      </c>
      <c r="C113" s="538">
        <v>1.32</v>
      </c>
      <c r="D113" s="175">
        <v>1</v>
      </c>
      <c r="E113" s="538">
        <v>28</v>
      </c>
      <c r="F113" s="540" t="s">
        <v>624</v>
      </c>
    </row>
    <row r="114" spans="1:6" s="176" customFormat="1" ht="25.5">
      <c r="A114" s="529" t="s">
        <v>3287</v>
      </c>
      <c r="B114" s="530" t="s">
        <v>2212</v>
      </c>
      <c r="C114" s="538">
        <v>1.44</v>
      </c>
      <c r="D114" s="175">
        <v>1</v>
      </c>
      <c r="E114" s="538">
        <v>29</v>
      </c>
      <c r="F114" s="540" t="s">
        <v>615</v>
      </c>
    </row>
    <row r="115" spans="1:6" s="176" customFormat="1" ht="25.5">
      <c r="A115" s="529" t="s">
        <v>3288</v>
      </c>
      <c r="B115" s="530" t="s">
        <v>2213</v>
      </c>
      <c r="C115" s="538">
        <v>1.69</v>
      </c>
      <c r="D115" s="175">
        <v>1</v>
      </c>
      <c r="E115" s="538">
        <v>29</v>
      </c>
      <c r="F115" s="540" t="s">
        <v>615</v>
      </c>
    </row>
    <row r="116" spans="1:6" s="176" customFormat="1" ht="25.5">
      <c r="A116" s="529" t="s">
        <v>3289</v>
      </c>
      <c r="B116" s="530" t="s">
        <v>2214</v>
      </c>
      <c r="C116" s="538">
        <v>2.4900000000000002</v>
      </c>
      <c r="D116" s="175">
        <v>1</v>
      </c>
      <c r="E116" s="538">
        <v>29</v>
      </c>
      <c r="F116" s="540" t="s">
        <v>615</v>
      </c>
    </row>
    <row r="117" spans="1:6" s="176" customFormat="1" ht="25.5">
      <c r="A117" s="529" t="s">
        <v>3290</v>
      </c>
      <c r="B117" s="530" t="s">
        <v>2327</v>
      </c>
      <c r="C117" s="538">
        <v>1.05</v>
      </c>
      <c r="D117" s="177">
        <v>0.8</v>
      </c>
      <c r="E117" s="538">
        <v>29</v>
      </c>
      <c r="F117" s="540" t="s">
        <v>615</v>
      </c>
    </row>
    <row r="118" spans="1:6" s="176" customFormat="1" ht="25.5">
      <c r="A118" s="529" t="s">
        <v>3291</v>
      </c>
      <c r="B118" s="530" t="s">
        <v>2328</v>
      </c>
      <c r="C118" s="538">
        <v>0.8</v>
      </c>
      <c r="D118" s="177">
        <v>0.8</v>
      </c>
      <c r="E118" s="538">
        <v>30</v>
      </c>
      <c r="F118" s="540" t="s">
        <v>617</v>
      </c>
    </row>
    <row r="119" spans="1:6" s="176" customFormat="1" ht="25.5">
      <c r="A119" s="529" t="s">
        <v>3292</v>
      </c>
      <c r="B119" s="530" t="s">
        <v>2514</v>
      </c>
      <c r="C119" s="538">
        <v>2.1800000000000002</v>
      </c>
      <c r="D119" s="175">
        <v>1</v>
      </c>
      <c r="E119" s="538">
        <v>30</v>
      </c>
      <c r="F119" s="540" t="s">
        <v>617</v>
      </c>
    </row>
    <row r="120" spans="1:6" s="176" customFormat="1" ht="25.5">
      <c r="A120" s="529" t="s">
        <v>3293</v>
      </c>
      <c r="B120" s="530" t="s">
        <v>2222</v>
      </c>
      <c r="C120" s="538">
        <v>2.58</v>
      </c>
      <c r="D120" s="175">
        <v>1</v>
      </c>
      <c r="E120" s="538">
        <v>30</v>
      </c>
      <c r="F120" s="540" t="s">
        <v>617</v>
      </c>
    </row>
    <row r="121" spans="1:6" s="176" customFormat="1" ht="25.5">
      <c r="A121" s="529" t="s">
        <v>3294</v>
      </c>
      <c r="B121" s="530" t="s">
        <v>2225</v>
      </c>
      <c r="C121" s="538">
        <v>1.97</v>
      </c>
      <c r="D121" s="177">
        <v>0.8</v>
      </c>
      <c r="E121" s="538">
        <v>30</v>
      </c>
      <c r="F121" s="540" t="s">
        <v>617</v>
      </c>
    </row>
    <row r="122" spans="1:6" s="176" customFormat="1" ht="25.5">
      <c r="A122" s="529" t="s">
        <v>3295</v>
      </c>
      <c r="B122" s="530" t="s">
        <v>2226</v>
      </c>
      <c r="C122" s="538">
        <v>2.04</v>
      </c>
      <c r="D122" s="175">
        <v>1</v>
      </c>
      <c r="E122" s="538">
        <v>30</v>
      </c>
      <c r="F122" s="540" t="s">
        <v>617</v>
      </c>
    </row>
    <row r="123" spans="1:6" s="176" customFormat="1" ht="25.5">
      <c r="A123" s="529" t="s">
        <v>3296</v>
      </c>
      <c r="B123" s="530" t="s">
        <v>2227</v>
      </c>
      <c r="C123" s="538">
        <v>2.95</v>
      </c>
      <c r="D123" s="175">
        <v>1</v>
      </c>
      <c r="E123" s="538">
        <v>30</v>
      </c>
      <c r="F123" s="540" t="s">
        <v>617</v>
      </c>
    </row>
    <row r="124" spans="1:6" s="176" customFormat="1" ht="12.75">
      <c r="A124" s="529" t="s">
        <v>3297</v>
      </c>
      <c r="B124" s="530" t="s">
        <v>2329</v>
      </c>
      <c r="C124" s="538">
        <v>0.89</v>
      </c>
      <c r="D124" s="175">
        <v>1</v>
      </c>
      <c r="E124" s="538">
        <v>31</v>
      </c>
      <c r="F124" s="540" t="s">
        <v>622</v>
      </c>
    </row>
    <row r="125" spans="1:6" s="176" customFormat="1" ht="25.5">
      <c r="A125" s="529" t="s">
        <v>3298</v>
      </c>
      <c r="B125" s="530" t="s">
        <v>2232</v>
      </c>
      <c r="C125" s="538">
        <v>0.75</v>
      </c>
      <c r="D125" s="175">
        <v>1</v>
      </c>
      <c r="E125" s="538">
        <v>31</v>
      </c>
      <c r="F125" s="540" t="s">
        <v>622</v>
      </c>
    </row>
    <row r="126" spans="1:6" s="176" customFormat="1" ht="25.5">
      <c r="A126" s="529" t="s">
        <v>3299</v>
      </c>
      <c r="B126" s="530" t="s">
        <v>2233</v>
      </c>
      <c r="C126" s="538">
        <v>1</v>
      </c>
      <c r="D126" s="177">
        <v>0.8</v>
      </c>
      <c r="E126" s="538">
        <v>31</v>
      </c>
      <c r="F126" s="540" t="s">
        <v>622</v>
      </c>
    </row>
    <row r="127" spans="1:6" s="176" customFormat="1" ht="25.5">
      <c r="A127" s="529" t="s">
        <v>3300</v>
      </c>
      <c r="B127" s="530" t="s">
        <v>2234</v>
      </c>
      <c r="C127" s="538">
        <v>4.34</v>
      </c>
      <c r="D127" s="177">
        <v>0.8</v>
      </c>
      <c r="E127" s="538">
        <v>31</v>
      </c>
      <c r="F127" s="540" t="s">
        <v>622</v>
      </c>
    </row>
    <row r="128" spans="1:6" s="176" customFormat="1" ht="25.5">
      <c r="A128" s="529" t="s">
        <v>3301</v>
      </c>
      <c r="B128" s="530" t="s">
        <v>2330</v>
      </c>
      <c r="C128" s="538">
        <v>1.29</v>
      </c>
      <c r="D128" s="175">
        <v>1</v>
      </c>
      <c r="E128" s="538">
        <v>31</v>
      </c>
      <c r="F128" s="540" t="s">
        <v>622</v>
      </c>
    </row>
    <row r="129" spans="1:6" s="176" customFormat="1" ht="12.75">
      <c r="A129" s="529" t="s">
        <v>3302</v>
      </c>
      <c r="B129" s="530" t="s">
        <v>2331</v>
      </c>
      <c r="C129" s="538">
        <v>2.6</v>
      </c>
      <c r="D129" s="175">
        <v>1</v>
      </c>
      <c r="E129" s="538">
        <v>31</v>
      </c>
      <c r="F129" s="540" t="s">
        <v>622</v>
      </c>
    </row>
    <row r="130" spans="1:6" s="176" customFormat="1" ht="25.5">
      <c r="A130" s="529" t="s">
        <v>3303</v>
      </c>
      <c r="B130" s="530" t="s">
        <v>2253</v>
      </c>
      <c r="C130" s="538">
        <v>2.11</v>
      </c>
      <c r="D130" s="175">
        <v>1</v>
      </c>
      <c r="E130" s="538">
        <v>32</v>
      </c>
      <c r="F130" s="540" t="s">
        <v>2246</v>
      </c>
    </row>
    <row r="131" spans="1:6" s="176" customFormat="1" ht="25.5">
      <c r="A131" s="529" t="s">
        <v>3304</v>
      </c>
      <c r="B131" s="530" t="s">
        <v>2254</v>
      </c>
      <c r="C131" s="538">
        <v>3.55</v>
      </c>
      <c r="D131" s="177">
        <v>0.8</v>
      </c>
      <c r="E131" s="538">
        <v>32</v>
      </c>
      <c r="F131" s="540" t="s">
        <v>2246</v>
      </c>
    </row>
    <row r="132" spans="1:6" s="176" customFormat="1" ht="12.75">
      <c r="A132" s="529" t="s">
        <v>3305</v>
      </c>
      <c r="B132" s="530" t="s">
        <v>2256</v>
      </c>
      <c r="C132" s="538">
        <v>1.57</v>
      </c>
      <c r="D132" s="177">
        <v>0.8</v>
      </c>
      <c r="E132" s="538">
        <v>32</v>
      </c>
      <c r="F132" s="540" t="s">
        <v>2246</v>
      </c>
    </row>
    <row r="133" spans="1:6" s="176" customFormat="1" ht="12.75">
      <c r="A133" s="529" t="s">
        <v>3306</v>
      </c>
      <c r="B133" s="530" t="s">
        <v>2257</v>
      </c>
      <c r="C133" s="538">
        <v>2.2599999999999998</v>
      </c>
      <c r="D133" s="175">
        <v>1</v>
      </c>
      <c r="E133" s="538">
        <v>32</v>
      </c>
      <c r="F133" s="540" t="s">
        <v>2246</v>
      </c>
    </row>
    <row r="134" spans="1:6" s="176" customFormat="1" ht="12.75">
      <c r="A134" s="529" t="s">
        <v>3307</v>
      </c>
      <c r="B134" s="530" t="s">
        <v>2258</v>
      </c>
      <c r="C134" s="538">
        <v>3.24</v>
      </c>
      <c r="D134" s="175">
        <v>1</v>
      </c>
      <c r="E134" s="538">
        <v>32</v>
      </c>
      <c r="F134" s="540" t="s">
        <v>2246</v>
      </c>
    </row>
    <row r="135" spans="1:6" s="176" customFormat="1" ht="12.75">
      <c r="A135" s="529" t="s">
        <v>3308</v>
      </c>
      <c r="B135" s="530" t="s">
        <v>2468</v>
      </c>
      <c r="C135" s="538">
        <v>1.7</v>
      </c>
      <c r="D135" s="175">
        <v>1</v>
      </c>
      <c r="E135" s="538">
        <v>32</v>
      </c>
      <c r="F135" s="540" t="s">
        <v>2246</v>
      </c>
    </row>
    <row r="136" spans="1:6" s="176" customFormat="1" ht="25.5">
      <c r="A136" s="529" t="s">
        <v>3309</v>
      </c>
      <c r="B136" s="530" t="s">
        <v>2259</v>
      </c>
      <c r="C136" s="538">
        <v>2.06</v>
      </c>
      <c r="D136" s="175">
        <v>1</v>
      </c>
      <c r="E136" s="538">
        <v>32</v>
      </c>
      <c r="F136" s="540" t="s">
        <v>2246</v>
      </c>
    </row>
    <row r="137" spans="1:6" s="176" customFormat="1" ht="25.5">
      <c r="A137" s="529" t="s">
        <v>3310</v>
      </c>
      <c r="B137" s="530" t="s">
        <v>2260</v>
      </c>
      <c r="C137" s="538">
        <v>2.17</v>
      </c>
      <c r="D137" s="175">
        <v>1</v>
      </c>
      <c r="E137" s="538">
        <v>32</v>
      </c>
      <c r="F137" s="540" t="s">
        <v>2246</v>
      </c>
    </row>
    <row r="138" spans="1:6" s="176" customFormat="1" ht="12.75">
      <c r="A138" s="529" t="s">
        <v>3311</v>
      </c>
      <c r="B138" s="530" t="s">
        <v>2332</v>
      </c>
      <c r="C138" s="538">
        <v>1.1000000000000001</v>
      </c>
      <c r="D138" s="175">
        <v>1</v>
      </c>
      <c r="E138" s="538">
        <v>33</v>
      </c>
      <c r="F138" s="540" t="s">
        <v>778</v>
      </c>
    </row>
    <row r="139" spans="1:6" s="176" customFormat="1" ht="25.5">
      <c r="A139" s="529" t="s">
        <v>3312</v>
      </c>
      <c r="B139" s="530" t="s">
        <v>2269</v>
      </c>
      <c r="C139" s="538">
        <v>0.88</v>
      </c>
      <c r="D139" s="175">
        <v>1</v>
      </c>
      <c r="E139" s="538">
        <v>34</v>
      </c>
      <c r="F139" s="540" t="s">
        <v>620</v>
      </c>
    </row>
    <row r="140" spans="1:6" s="176" customFormat="1" ht="12.75">
      <c r="A140" s="529" t="s">
        <v>3313</v>
      </c>
      <c r="B140" s="530" t="s">
        <v>2270</v>
      </c>
      <c r="C140" s="538">
        <v>0.92</v>
      </c>
      <c r="D140" s="175">
        <v>1</v>
      </c>
      <c r="E140" s="538">
        <v>34</v>
      </c>
      <c r="F140" s="540" t="s">
        <v>620</v>
      </c>
    </row>
    <row r="141" spans="1:6" s="176" customFormat="1" ht="12.75">
      <c r="A141" s="529" t="s">
        <v>3314</v>
      </c>
      <c r="B141" s="530" t="s">
        <v>2271</v>
      </c>
      <c r="C141" s="538">
        <v>1.56</v>
      </c>
      <c r="D141" s="175">
        <v>1</v>
      </c>
      <c r="E141" s="538">
        <v>34</v>
      </c>
      <c r="F141" s="540" t="s">
        <v>620</v>
      </c>
    </row>
    <row r="142" spans="1:6" s="176" customFormat="1" ht="12.75">
      <c r="A142" s="529" t="s">
        <v>3315</v>
      </c>
      <c r="B142" s="530" t="s">
        <v>2333</v>
      </c>
      <c r="C142" s="538">
        <v>1.08</v>
      </c>
      <c r="D142" s="177">
        <v>0.8</v>
      </c>
      <c r="E142" s="538">
        <v>35</v>
      </c>
      <c r="F142" s="540" t="s">
        <v>596</v>
      </c>
    </row>
    <row r="143" spans="1:6" s="176" customFormat="1" ht="63.75">
      <c r="A143" s="529" t="s">
        <v>3316</v>
      </c>
      <c r="B143" s="530" t="s">
        <v>2525</v>
      </c>
      <c r="C143" s="538">
        <v>1.41</v>
      </c>
      <c r="D143" s="177">
        <v>0.8</v>
      </c>
      <c r="E143" s="538">
        <v>35</v>
      </c>
      <c r="F143" s="540" t="s">
        <v>596</v>
      </c>
    </row>
    <row r="144" spans="1:6" s="176" customFormat="1" ht="12.75">
      <c r="A144" s="529" t="s">
        <v>3317</v>
      </c>
      <c r="B144" s="530" t="s">
        <v>2277</v>
      </c>
      <c r="C144" s="538">
        <v>2.58</v>
      </c>
      <c r="D144" s="175">
        <v>1</v>
      </c>
      <c r="E144" s="538">
        <v>35</v>
      </c>
      <c r="F144" s="540" t="s">
        <v>596</v>
      </c>
    </row>
    <row r="145" spans="1:6" s="176" customFormat="1" ht="25.5">
      <c r="A145" s="529" t="s">
        <v>3318</v>
      </c>
      <c r="B145" s="530" t="s">
        <v>2334</v>
      </c>
      <c r="C145" s="538">
        <v>12.27</v>
      </c>
      <c r="D145" s="175">
        <v>1</v>
      </c>
      <c r="E145" s="538">
        <v>35</v>
      </c>
      <c r="F145" s="540" t="s">
        <v>596</v>
      </c>
    </row>
    <row r="146" spans="1:6" s="176" customFormat="1" ht="25.5">
      <c r="A146" s="529" t="s">
        <v>3319</v>
      </c>
      <c r="B146" s="530" t="s">
        <v>2278</v>
      </c>
      <c r="C146" s="538">
        <v>7.86</v>
      </c>
      <c r="D146" s="175">
        <v>1</v>
      </c>
      <c r="E146" s="538">
        <v>36</v>
      </c>
      <c r="F146" s="540" t="s">
        <v>1842</v>
      </c>
    </row>
    <row r="147" spans="1:6" s="176" customFormat="1" ht="25.5">
      <c r="A147" s="529" t="s">
        <v>3320</v>
      </c>
      <c r="B147" s="530" t="s">
        <v>2522</v>
      </c>
      <c r="C147" s="538">
        <v>0.56000000000000005</v>
      </c>
      <c r="D147" s="177">
        <v>0.8</v>
      </c>
      <c r="E147" s="538">
        <v>36</v>
      </c>
      <c r="F147" s="540" t="s">
        <v>1842</v>
      </c>
    </row>
    <row r="148" spans="1:6" s="176" customFormat="1" ht="38.25">
      <c r="A148" s="529" t="s">
        <v>3321</v>
      </c>
      <c r="B148" s="530" t="s">
        <v>2335</v>
      </c>
      <c r="C148" s="538">
        <v>0.46</v>
      </c>
      <c r="D148" s="175">
        <v>1</v>
      </c>
      <c r="E148" s="538">
        <v>36</v>
      </c>
      <c r="F148" s="540" t="s">
        <v>1842</v>
      </c>
    </row>
    <row r="149" spans="1:6" s="176" customFormat="1" ht="38.25">
      <c r="A149" s="529" t="s">
        <v>3322</v>
      </c>
      <c r="B149" s="530" t="s">
        <v>3160</v>
      </c>
      <c r="C149" s="538">
        <v>9.74</v>
      </c>
      <c r="D149" s="178">
        <v>0.95</v>
      </c>
      <c r="E149" s="538">
        <v>36</v>
      </c>
      <c r="F149" s="540" t="s">
        <v>1842</v>
      </c>
    </row>
    <row r="150" spans="1:6" s="176" customFormat="1" ht="12.75">
      <c r="A150" s="529" t="s">
        <v>3323</v>
      </c>
      <c r="B150" s="530" t="s">
        <v>2281</v>
      </c>
      <c r="C150" s="538">
        <v>7.4</v>
      </c>
      <c r="D150" s="175">
        <v>1</v>
      </c>
      <c r="E150" s="538">
        <v>36</v>
      </c>
      <c r="F150" s="540" t="s">
        <v>1842</v>
      </c>
    </row>
    <row r="151" spans="1:6" s="176" customFormat="1" ht="25.5">
      <c r="A151" s="529" t="s">
        <v>3324</v>
      </c>
      <c r="B151" s="530" t="s">
        <v>2145</v>
      </c>
      <c r="C151" s="538">
        <v>0.4</v>
      </c>
      <c r="D151" s="177">
        <v>0.8</v>
      </c>
      <c r="E151" s="538">
        <v>36</v>
      </c>
      <c r="F151" s="540" t="s">
        <v>1842</v>
      </c>
    </row>
    <row r="152" spans="1:6" s="176" customFormat="1" ht="25.5">
      <c r="A152" s="529" t="s">
        <v>3325</v>
      </c>
      <c r="B152" s="530" t="s">
        <v>2469</v>
      </c>
      <c r="C152" s="538">
        <v>1.61</v>
      </c>
      <c r="D152" s="177">
        <v>0.8</v>
      </c>
      <c r="E152" s="538">
        <v>37</v>
      </c>
      <c r="F152" s="540" t="s">
        <v>2336</v>
      </c>
    </row>
    <row r="153" spans="1:6" s="176" customFormat="1" ht="25.5">
      <c r="A153" s="529" t="s">
        <v>3326</v>
      </c>
      <c r="B153" s="530" t="s">
        <v>2470</v>
      </c>
      <c r="C153" s="538">
        <v>1.94</v>
      </c>
      <c r="D153" s="177">
        <v>0.8</v>
      </c>
      <c r="E153" s="538">
        <v>37</v>
      </c>
      <c r="F153" s="540" t="s">
        <v>2336</v>
      </c>
    </row>
    <row r="154" spans="1:6" s="176" customFormat="1" ht="40.5" customHeight="1">
      <c r="A154" s="529" t="s">
        <v>3327</v>
      </c>
      <c r="B154" s="530" t="s">
        <v>2471</v>
      </c>
      <c r="C154" s="538">
        <v>1.52</v>
      </c>
      <c r="D154" s="177">
        <v>0.8</v>
      </c>
      <c r="E154" s="538">
        <v>37</v>
      </c>
      <c r="F154" s="540" t="s">
        <v>2336</v>
      </c>
    </row>
    <row r="155" spans="1:6" s="176" customFormat="1" ht="39" customHeight="1">
      <c r="A155" s="529" t="s">
        <v>3328</v>
      </c>
      <c r="B155" s="530" t="s">
        <v>2472</v>
      </c>
      <c r="C155" s="538">
        <v>1.82</v>
      </c>
      <c r="D155" s="175">
        <v>1</v>
      </c>
      <c r="E155" s="538">
        <v>37</v>
      </c>
      <c r="F155" s="540" t="s">
        <v>2336</v>
      </c>
    </row>
    <row r="156" spans="1:6" s="176" customFormat="1" ht="15" customHeight="1">
      <c r="A156" s="529" t="s">
        <v>3329</v>
      </c>
      <c r="B156" s="530" t="s">
        <v>2655</v>
      </c>
      <c r="C156" s="538">
        <v>1.39</v>
      </c>
      <c r="D156" s="177">
        <v>0.8</v>
      </c>
      <c r="E156" s="538">
        <v>37</v>
      </c>
      <c r="F156" s="540" t="s">
        <v>2336</v>
      </c>
    </row>
    <row r="157" spans="1:6" s="176" customFormat="1" ht="12" customHeight="1">
      <c r="A157" s="529" t="s">
        <v>3330</v>
      </c>
      <c r="B157" s="530" t="s">
        <v>2651</v>
      </c>
      <c r="C157" s="538">
        <v>1.67</v>
      </c>
      <c r="D157" s="177">
        <v>0.8</v>
      </c>
      <c r="E157" s="538">
        <v>37</v>
      </c>
      <c r="F157" s="540" t="s">
        <v>2336</v>
      </c>
    </row>
    <row r="158" spans="1:6" s="176" customFormat="1" ht="25.5">
      <c r="A158" s="529" t="s">
        <v>3331</v>
      </c>
      <c r="B158" s="530" t="s">
        <v>2656</v>
      </c>
      <c r="C158" s="538">
        <v>0.85</v>
      </c>
      <c r="D158" s="177">
        <v>0.8</v>
      </c>
      <c r="E158" s="538">
        <v>37</v>
      </c>
      <c r="F158" s="540" t="s">
        <v>2336</v>
      </c>
    </row>
    <row r="159" spans="1:6" s="176" customFormat="1" ht="25.5">
      <c r="A159" s="529" t="s">
        <v>3332</v>
      </c>
      <c r="B159" s="530" t="s">
        <v>2653</v>
      </c>
      <c r="C159" s="538">
        <v>1.0900000000000001</v>
      </c>
      <c r="D159" s="177">
        <v>0.8</v>
      </c>
      <c r="E159" s="538">
        <v>37</v>
      </c>
      <c r="F159" s="540" t="s">
        <v>2336</v>
      </c>
    </row>
    <row r="160" spans="1:6" s="176" customFormat="1" ht="25.5">
      <c r="A160" s="529" t="s">
        <v>3333</v>
      </c>
      <c r="B160" s="530" t="s">
        <v>2283</v>
      </c>
      <c r="C160" s="538">
        <v>1.5</v>
      </c>
      <c r="D160" s="177">
        <v>0.8</v>
      </c>
      <c r="E160" s="538">
        <v>37</v>
      </c>
      <c r="F160" s="540" t="s">
        <v>2336</v>
      </c>
    </row>
    <row r="161" spans="1:6" s="176" customFormat="1" ht="38.25">
      <c r="A161" s="529" t="s">
        <v>3334</v>
      </c>
      <c r="B161" s="530" t="s">
        <v>2284</v>
      </c>
      <c r="C161" s="538">
        <v>1.8</v>
      </c>
      <c r="D161" s="177">
        <v>0.8</v>
      </c>
      <c r="E161" s="538">
        <v>37</v>
      </c>
      <c r="F161" s="540" t="s">
        <v>2336</v>
      </c>
    </row>
    <row r="162" spans="1:6" s="176" customFormat="1" ht="25.5">
      <c r="A162" s="529" t="s">
        <v>3335</v>
      </c>
      <c r="B162" s="530" t="s">
        <v>2286</v>
      </c>
      <c r="C162" s="538">
        <v>2.75</v>
      </c>
      <c r="D162" s="178">
        <v>0.85</v>
      </c>
      <c r="E162" s="538">
        <v>37</v>
      </c>
      <c r="F162" s="540" t="s">
        <v>2336</v>
      </c>
    </row>
    <row r="163" spans="1:6" s="176" customFormat="1" ht="38.25">
      <c r="A163" s="529" t="s">
        <v>3336</v>
      </c>
      <c r="B163" s="530" t="s">
        <v>2346</v>
      </c>
      <c r="C163" s="538">
        <v>2.35</v>
      </c>
      <c r="D163" s="177">
        <v>0.8</v>
      </c>
      <c r="E163" s="538">
        <v>37</v>
      </c>
      <c r="F163" s="540" t="s">
        <v>2336</v>
      </c>
    </row>
    <row r="164" spans="1:6" s="203" customFormat="1" ht="12.75">
      <c r="A164" s="201"/>
      <c r="B164" s="176" t="s">
        <v>3374</v>
      </c>
      <c r="C164" s="199"/>
      <c r="D164" s="200"/>
      <c r="E164" s="201"/>
      <c r="F164" s="202"/>
    </row>
    <row r="172" spans="1:6">
      <c r="B172" s="75"/>
    </row>
    <row r="173" spans="1:6">
      <c r="B173" s="75"/>
    </row>
    <row r="174" spans="1:6">
      <c r="A174" s="1470"/>
      <c r="B174" s="83"/>
      <c r="C174" s="1561"/>
      <c r="D174" s="194"/>
      <c r="E174" s="421"/>
      <c r="F174" s="85"/>
    </row>
    <row r="175" spans="1:6">
      <c r="A175" s="1470"/>
      <c r="B175" s="83"/>
      <c r="C175" s="1561"/>
      <c r="D175" s="194"/>
      <c r="E175" s="421"/>
      <c r="F175" s="85"/>
    </row>
    <row r="176" spans="1:6">
      <c r="A176" s="1470"/>
      <c r="B176" s="83"/>
      <c r="C176" s="1561"/>
      <c r="D176" s="194"/>
      <c r="E176" s="421"/>
      <c r="F176" s="85"/>
    </row>
    <row r="177" spans="1:6">
      <c r="A177" s="1470"/>
      <c r="B177" s="83"/>
      <c r="C177" s="1561"/>
      <c r="D177" s="194"/>
      <c r="E177" s="421"/>
      <c r="F177" s="85"/>
    </row>
  </sheetData>
  <autoFilter ref="A8:XET8"/>
  <mergeCells count="3">
    <mergeCell ref="E1:F1"/>
    <mergeCell ref="A6:F6"/>
    <mergeCell ref="A7:B7"/>
  </mergeCells>
  <pageMargins left="0.23622047244094491" right="0.15748031496062992" top="0.74803149606299213" bottom="0.74803149606299213" header="0.31496062992125984" footer="0.31496062992125984"/>
  <pageSetup paperSize="9" scale="71" fitToHeight="0" orientation="portrait" copies="12"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tabColor rgb="FFFF0000"/>
    <pageSetUpPr fitToPage="1"/>
  </sheetPr>
  <dimension ref="A1:F183"/>
  <sheetViews>
    <sheetView showZeros="0" zoomScaleNormal="100" zoomScaleSheetLayoutView="70" workbookViewId="0">
      <pane xSplit="2" ySplit="8" topLeftCell="C9" activePane="bottomRight" state="frozen"/>
      <selection activeCell="K1" sqref="K1:L3"/>
      <selection pane="topRight" activeCell="K1" sqref="K1:L3"/>
      <selection pane="bottomLeft" activeCell="K1" sqref="K1:L3"/>
      <selection pane="bottomRight" activeCell="A8" sqref="A8:XFD8"/>
    </sheetView>
  </sheetViews>
  <sheetFormatPr defaultRowHeight="15"/>
  <cols>
    <col min="1" max="1" width="12.42578125" style="141" customWidth="1"/>
    <col min="2" max="2" width="51.7109375" style="81" customWidth="1"/>
    <col min="3" max="3" width="19.140625" style="82" customWidth="1"/>
    <col min="4" max="4" width="19" style="192" customWidth="1"/>
    <col min="5" max="5" width="10" style="141" customWidth="1"/>
    <col min="6" max="6" width="31.28515625" style="84" bestFit="1" customWidth="1"/>
    <col min="7" max="242" width="9.140625" style="75"/>
    <col min="243" max="243" width="6.28515625" style="75" customWidth="1"/>
    <col min="244" max="244" width="47.5703125" style="75" customWidth="1"/>
    <col min="245" max="245" width="19.140625" style="75" customWidth="1"/>
    <col min="246" max="246" width="20" style="75" customWidth="1"/>
    <col min="247" max="247" width="10" style="75" customWidth="1"/>
    <col min="248" max="248" width="33" style="75" customWidth="1"/>
    <col min="249" max="249" width="9.140625" style="75"/>
    <col min="250" max="250" width="6.28515625" style="75" customWidth="1"/>
    <col min="251" max="251" width="47.5703125" style="75" customWidth="1"/>
    <col min="252" max="252" width="19.140625" style="75" customWidth="1"/>
    <col min="253" max="253" width="20" style="75" customWidth="1"/>
    <col min="254" max="254" width="10" style="75" customWidth="1"/>
    <col min="255" max="255" width="33" style="75" customWidth="1"/>
    <col min="256" max="498" width="9.140625" style="75"/>
    <col min="499" max="499" width="6.28515625" style="75" customWidth="1"/>
    <col min="500" max="500" width="47.5703125" style="75" customWidth="1"/>
    <col min="501" max="501" width="19.140625" style="75" customWidth="1"/>
    <col min="502" max="502" width="20" style="75" customWidth="1"/>
    <col min="503" max="503" width="10" style="75" customWidth="1"/>
    <col min="504" max="504" width="33" style="75" customWidth="1"/>
    <col min="505" max="505" width="9.140625" style="75"/>
    <col min="506" max="506" width="6.28515625" style="75" customWidth="1"/>
    <col min="507" max="507" width="47.5703125" style="75" customWidth="1"/>
    <col min="508" max="508" width="19.140625" style="75" customWidth="1"/>
    <col min="509" max="509" width="20" style="75" customWidth="1"/>
    <col min="510" max="510" width="10" style="75" customWidth="1"/>
    <col min="511" max="511" width="33" style="75" customWidth="1"/>
    <col min="512" max="754" width="9.140625" style="75"/>
    <col min="755" max="755" width="6.28515625" style="75" customWidth="1"/>
    <col min="756" max="756" width="47.5703125" style="75" customWidth="1"/>
    <col min="757" max="757" width="19.140625" style="75" customWidth="1"/>
    <col min="758" max="758" width="20" style="75" customWidth="1"/>
    <col min="759" max="759" width="10" style="75" customWidth="1"/>
    <col min="760" max="760" width="33" style="75" customWidth="1"/>
    <col min="761" max="761" width="9.140625" style="75"/>
    <col min="762" max="762" width="6.28515625" style="75" customWidth="1"/>
    <col min="763" max="763" width="47.5703125" style="75" customWidth="1"/>
    <col min="764" max="764" width="19.140625" style="75" customWidth="1"/>
    <col min="765" max="765" width="20" style="75" customWidth="1"/>
    <col min="766" max="766" width="10" style="75" customWidth="1"/>
    <col min="767" max="767" width="33" style="75" customWidth="1"/>
    <col min="768" max="1010" width="9.140625" style="75"/>
    <col min="1011" max="1011" width="6.28515625" style="75" customWidth="1"/>
    <col min="1012" max="1012" width="47.5703125" style="75" customWidth="1"/>
    <col min="1013" max="1013" width="19.140625" style="75" customWidth="1"/>
    <col min="1014" max="1014" width="20" style="75" customWidth="1"/>
    <col min="1015" max="1015" width="10" style="75" customWidth="1"/>
    <col min="1016" max="1016" width="33" style="75" customWidth="1"/>
    <col min="1017" max="1017" width="9.140625" style="75"/>
    <col min="1018" max="1018" width="6.28515625" style="75" customWidth="1"/>
    <col min="1019" max="1019" width="47.5703125" style="75" customWidth="1"/>
    <col min="1020" max="1020" width="19.140625" style="75" customWidth="1"/>
    <col min="1021" max="1021" width="20" style="75" customWidth="1"/>
    <col min="1022" max="1022" width="10" style="75" customWidth="1"/>
    <col min="1023" max="1023" width="33" style="75" customWidth="1"/>
    <col min="1024" max="1266" width="9.140625" style="75"/>
    <col min="1267" max="1267" width="6.28515625" style="75" customWidth="1"/>
    <col min="1268" max="1268" width="47.5703125" style="75" customWidth="1"/>
    <col min="1269" max="1269" width="19.140625" style="75" customWidth="1"/>
    <col min="1270" max="1270" width="20" style="75" customWidth="1"/>
    <col min="1271" max="1271" width="10" style="75" customWidth="1"/>
    <col min="1272" max="1272" width="33" style="75" customWidth="1"/>
    <col min="1273" max="1273" width="9.140625" style="75"/>
    <col min="1274" max="1274" width="6.28515625" style="75" customWidth="1"/>
    <col min="1275" max="1275" width="47.5703125" style="75" customWidth="1"/>
    <col min="1276" max="1276" width="19.140625" style="75" customWidth="1"/>
    <col min="1277" max="1277" width="20" style="75" customWidth="1"/>
    <col min="1278" max="1278" width="10" style="75" customWidth="1"/>
    <col min="1279" max="1279" width="33" style="75" customWidth="1"/>
    <col min="1280" max="1522" width="9.140625" style="75"/>
    <col min="1523" max="1523" width="6.28515625" style="75" customWidth="1"/>
    <col min="1524" max="1524" width="47.5703125" style="75" customWidth="1"/>
    <col min="1525" max="1525" width="19.140625" style="75" customWidth="1"/>
    <col min="1526" max="1526" width="20" style="75" customWidth="1"/>
    <col min="1527" max="1527" width="10" style="75" customWidth="1"/>
    <col min="1528" max="1528" width="33" style="75" customWidth="1"/>
    <col min="1529" max="1529" width="9.140625" style="75"/>
    <col min="1530" max="1530" width="6.28515625" style="75" customWidth="1"/>
    <col min="1531" max="1531" width="47.5703125" style="75" customWidth="1"/>
    <col min="1532" max="1532" width="19.140625" style="75" customWidth="1"/>
    <col min="1533" max="1533" width="20" style="75" customWidth="1"/>
    <col min="1534" max="1534" width="10" style="75" customWidth="1"/>
    <col min="1535" max="1535" width="33" style="75" customWidth="1"/>
    <col min="1536" max="1778" width="9.140625" style="75"/>
    <col min="1779" max="1779" width="6.28515625" style="75" customWidth="1"/>
    <col min="1780" max="1780" width="47.5703125" style="75" customWidth="1"/>
    <col min="1781" max="1781" width="19.140625" style="75" customWidth="1"/>
    <col min="1782" max="1782" width="20" style="75" customWidth="1"/>
    <col min="1783" max="1783" width="10" style="75" customWidth="1"/>
    <col min="1784" max="1784" width="33" style="75" customWidth="1"/>
    <col min="1785" max="1785" width="9.140625" style="75"/>
    <col min="1786" max="1786" width="6.28515625" style="75" customWidth="1"/>
    <col min="1787" max="1787" width="47.5703125" style="75" customWidth="1"/>
    <col min="1788" max="1788" width="19.140625" style="75" customWidth="1"/>
    <col min="1789" max="1789" width="20" style="75" customWidth="1"/>
    <col min="1790" max="1790" width="10" style="75" customWidth="1"/>
    <col min="1791" max="1791" width="33" style="75" customWidth="1"/>
    <col min="1792" max="2034" width="9.140625" style="75"/>
    <col min="2035" max="2035" width="6.28515625" style="75" customWidth="1"/>
    <col min="2036" max="2036" width="47.5703125" style="75" customWidth="1"/>
    <col min="2037" max="2037" width="19.140625" style="75" customWidth="1"/>
    <col min="2038" max="2038" width="20" style="75" customWidth="1"/>
    <col min="2039" max="2039" width="10" style="75" customWidth="1"/>
    <col min="2040" max="2040" width="33" style="75" customWidth="1"/>
    <col min="2041" max="2041" width="9.140625" style="75"/>
    <col min="2042" max="2042" width="6.28515625" style="75" customWidth="1"/>
    <col min="2043" max="2043" width="47.5703125" style="75" customWidth="1"/>
    <col min="2044" max="2044" width="19.140625" style="75" customWidth="1"/>
    <col min="2045" max="2045" width="20" style="75" customWidth="1"/>
    <col min="2046" max="2046" width="10" style="75" customWidth="1"/>
    <col min="2047" max="2047" width="33" style="75" customWidth="1"/>
    <col min="2048" max="2290" width="9.140625" style="75"/>
    <col min="2291" max="2291" width="6.28515625" style="75" customWidth="1"/>
    <col min="2292" max="2292" width="47.5703125" style="75" customWidth="1"/>
    <col min="2293" max="2293" width="19.140625" style="75" customWidth="1"/>
    <col min="2294" max="2294" width="20" style="75" customWidth="1"/>
    <col min="2295" max="2295" width="10" style="75" customWidth="1"/>
    <col min="2296" max="2296" width="33" style="75" customWidth="1"/>
    <col min="2297" max="2297" width="9.140625" style="75"/>
    <col min="2298" max="2298" width="6.28515625" style="75" customWidth="1"/>
    <col min="2299" max="2299" width="47.5703125" style="75" customWidth="1"/>
    <col min="2300" max="2300" width="19.140625" style="75" customWidth="1"/>
    <col min="2301" max="2301" width="20" style="75" customWidth="1"/>
    <col min="2302" max="2302" width="10" style="75" customWidth="1"/>
    <col min="2303" max="2303" width="33" style="75" customWidth="1"/>
    <col min="2304" max="2546" width="9.140625" style="75"/>
    <col min="2547" max="2547" width="6.28515625" style="75" customWidth="1"/>
    <col min="2548" max="2548" width="47.5703125" style="75" customWidth="1"/>
    <col min="2549" max="2549" width="19.140625" style="75" customWidth="1"/>
    <col min="2550" max="2550" width="20" style="75" customWidth="1"/>
    <col min="2551" max="2551" width="10" style="75" customWidth="1"/>
    <col min="2552" max="2552" width="33" style="75" customWidth="1"/>
    <col min="2553" max="2553" width="9.140625" style="75"/>
    <col min="2554" max="2554" width="6.28515625" style="75" customWidth="1"/>
    <col min="2555" max="2555" width="47.5703125" style="75" customWidth="1"/>
    <col min="2556" max="2556" width="19.140625" style="75" customWidth="1"/>
    <col min="2557" max="2557" width="20" style="75" customWidth="1"/>
    <col min="2558" max="2558" width="10" style="75" customWidth="1"/>
    <col min="2559" max="2559" width="33" style="75" customWidth="1"/>
    <col min="2560" max="2802" width="9.140625" style="75"/>
    <col min="2803" max="2803" width="6.28515625" style="75" customWidth="1"/>
    <col min="2804" max="2804" width="47.5703125" style="75" customWidth="1"/>
    <col min="2805" max="2805" width="19.140625" style="75" customWidth="1"/>
    <col min="2806" max="2806" width="20" style="75" customWidth="1"/>
    <col min="2807" max="2807" width="10" style="75" customWidth="1"/>
    <col min="2808" max="2808" width="33" style="75" customWidth="1"/>
    <col min="2809" max="2809" width="9.140625" style="75"/>
    <col min="2810" max="2810" width="6.28515625" style="75" customWidth="1"/>
    <col min="2811" max="2811" width="47.5703125" style="75" customWidth="1"/>
    <col min="2812" max="2812" width="19.140625" style="75" customWidth="1"/>
    <col min="2813" max="2813" width="20" style="75" customWidth="1"/>
    <col min="2814" max="2814" width="10" style="75" customWidth="1"/>
    <col min="2815" max="2815" width="33" style="75" customWidth="1"/>
    <col min="2816" max="3058" width="9.140625" style="75"/>
    <col min="3059" max="3059" width="6.28515625" style="75" customWidth="1"/>
    <col min="3060" max="3060" width="47.5703125" style="75" customWidth="1"/>
    <col min="3061" max="3061" width="19.140625" style="75" customWidth="1"/>
    <col min="3062" max="3062" width="20" style="75" customWidth="1"/>
    <col min="3063" max="3063" width="10" style="75" customWidth="1"/>
    <col min="3064" max="3064" width="33" style="75" customWidth="1"/>
    <col min="3065" max="3065" width="9.140625" style="75"/>
    <col min="3066" max="3066" width="6.28515625" style="75" customWidth="1"/>
    <col min="3067" max="3067" width="47.5703125" style="75" customWidth="1"/>
    <col min="3068" max="3068" width="19.140625" style="75" customWidth="1"/>
    <col min="3069" max="3069" width="20" style="75" customWidth="1"/>
    <col min="3070" max="3070" width="10" style="75" customWidth="1"/>
    <col min="3071" max="3071" width="33" style="75" customWidth="1"/>
    <col min="3072" max="3314" width="9.140625" style="75"/>
    <col min="3315" max="3315" width="6.28515625" style="75" customWidth="1"/>
    <col min="3316" max="3316" width="47.5703125" style="75" customWidth="1"/>
    <col min="3317" max="3317" width="19.140625" style="75" customWidth="1"/>
    <col min="3318" max="3318" width="20" style="75" customWidth="1"/>
    <col min="3319" max="3319" width="10" style="75" customWidth="1"/>
    <col min="3320" max="3320" width="33" style="75" customWidth="1"/>
    <col min="3321" max="3321" width="9.140625" style="75"/>
    <col min="3322" max="3322" width="6.28515625" style="75" customWidth="1"/>
    <col min="3323" max="3323" width="47.5703125" style="75" customWidth="1"/>
    <col min="3324" max="3324" width="19.140625" style="75" customWidth="1"/>
    <col min="3325" max="3325" width="20" style="75" customWidth="1"/>
    <col min="3326" max="3326" width="10" style="75" customWidth="1"/>
    <col min="3327" max="3327" width="33" style="75" customWidth="1"/>
    <col min="3328" max="3570" width="9.140625" style="75"/>
    <col min="3571" max="3571" width="6.28515625" style="75" customWidth="1"/>
    <col min="3572" max="3572" width="47.5703125" style="75" customWidth="1"/>
    <col min="3573" max="3573" width="19.140625" style="75" customWidth="1"/>
    <col min="3574" max="3574" width="20" style="75" customWidth="1"/>
    <col min="3575" max="3575" width="10" style="75" customWidth="1"/>
    <col min="3576" max="3576" width="33" style="75" customWidth="1"/>
    <col min="3577" max="3577" width="9.140625" style="75"/>
    <col min="3578" max="3578" width="6.28515625" style="75" customWidth="1"/>
    <col min="3579" max="3579" width="47.5703125" style="75" customWidth="1"/>
    <col min="3580" max="3580" width="19.140625" style="75" customWidth="1"/>
    <col min="3581" max="3581" width="20" style="75" customWidth="1"/>
    <col min="3582" max="3582" width="10" style="75" customWidth="1"/>
    <col min="3583" max="3583" width="33" style="75" customWidth="1"/>
    <col min="3584" max="3826" width="9.140625" style="75"/>
    <col min="3827" max="3827" width="6.28515625" style="75" customWidth="1"/>
    <col min="3828" max="3828" width="47.5703125" style="75" customWidth="1"/>
    <col min="3829" max="3829" width="19.140625" style="75" customWidth="1"/>
    <col min="3830" max="3830" width="20" style="75" customWidth="1"/>
    <col min="3831" max="3831" width="10" style="75" customWidth="1"/>
    <col min="3832" max="3832" width="33" style="75" customWidth="1"/>
    <col min="3833" max="3833" width="9.140625" style="75"/>
    <col min="3834" max="3834" width="6.28515625" style="75" customWidth="1"/>
    <col min="3835" max="3835" width="47.5703125" style="75" customWidth="1"/>
    <col min="3836" max="3836" width="19.140625" style="75" customWidth="1"/>
    <col min="3837" max="3837" width="20" style="75" customWidth="1"/>
    <col min="3838" max="3838" width="10" style="75" customWidth="1"/>
    <col min="3839" max="3839" width="33" style="75" customWidth="1"/>
    <col min="3840" max="4082" width="9.140625" style="75"/>
    <col min="4083" max="4083" width="6.28515625" style="75" customWidth="1"/>
    <col min="4084" max="4084" width="47.5703125" style="75" customWidth="1"/>
    <col min="4085" max="4085" width="19.140625" style="75" customWidth="1"/>
    <col min="4086" max="4086" width="20" style="75" customWidth="1"/>
    <col min="4087" max="4087" width="10" style="75" customWidth="1"/>
    <col min="4088" max="4088" width="33" style="75" customWidth="1"/>
    <col min="4089" max="4089" width="9.140625" style="75"/>
    <col min="4090" max="4090" width="6.28515625" style="75" customWidth="1"/>
    <col min="4091" max="4091" width="47.5703125" style="75" customWidth="1"/>
    <col min="4092" max="4092" width="19.140625" style="75" customWidth="1"/>
    <col min="4093" max="4093" width="20" style="75" customWidth="1"/>
    <col min="4094" max="4094" width="10" style="75" customWidth="1"/>
    <col min="4095" max="4095" width="33" style="75" customWidth="1"/>
    <col min="4096" max="4338" width="9.140625" style="75"/>
    <col min="4339" max="4339" width="6.28515625" style="75" customWidth="1"/>
    <col min="4340" max="4340" width="47.5703125" style="75" customWidth="1"/>
    <col min="4341" max="4341" width="19.140625" style="75" customWidth="1"/>
    <col min="4342" max="4342" width="20" style="75" customWidth="1"/>
    <col min="4343" max="4343" width="10" style="75" customWidth="1"/>
    <col min="4344" max="4344" width="33" style="75" customWidth="1"/>
    <col min="4345" max="4345" width="9.140625" style="75"/>
    <col min="4346" max="4346" width="6.28515625" style="75" customWidth="1"/>
    <col min="4347" max="4347" width="47.5703125" style="75" customWidth="1"/>
    <col min="4348" max="4348" width="19.140625" style="75" customWidth="1"/>
    <col min="4349" max="4349" width="20" style="75" customWidth="1"/>
    <col min="4350" max="4350" width="10" style="75" customWidth="1"/>
    <col min="4351" max="4351" width="33" style="75" customWidth="1"/>
    <col min="4352" max="4594" width="9.140625" style="75"/>
    <col min="4595" max="4595" width="6.28515625" style="75" customWidth="1"/>
    <col min="4596" max="4596" width="47.5703125" style="75" customWidth="1"/>
    <col min="4597" max="4597" width="19.140625" style="75" customWidth="1"/>
    <col min="4598" max="4598" width="20" style="75" customWidth="1"/>
    <col min="4599" max="4599" width="10" style="75" customWidth="1"/>
    <col min="4600" max="4600" width="33" style="75" customWidth="1"/>
    <col min="4601" max="4601" width="9.140625" style="75"/>
    <col min="4602" max="4602" width="6.28515625" style="75" customWidth="1"/>
    <col min="4603" max="4603" width="47.5703125" style="75" customWidth="1"/>
    <col min="4604" max="4604" width="19.140625" style="75" customWidth="1"/>
    <col min="4605" max="4605" width="20" style="75" customWidth="1"/>
    <col min="4606" max="4606" width="10" style="75" customWidth="1"/>
    <col min="4607" max="4607" width="33" style="75" customWidth="1"/>
    <col min="4608" max="4850" width="9.140625" style="75"/>
    <col min="4851" max="4851" width="6.28515625" style="75" customWidth="1"/>
    <col min="4852" max="4852" width="47.5703125" style="75" customWidth="1"/>
    <col min="4853" max="4853" width="19.140625" style="75" customWidth="1"/>
    <col min="4854" max="4854" width="20" style="75" customWidth="1"/>
    <col min="4855" max="4855" width="10" style="75" customWidth="1"/>
    <col min="4856" max="4856" width="33" style="75" customWidth="1"/>
    <col min="4857" max="4857" width="9.140625" style="75"/>
    <col min="4858" max="4858" width="6.28515625" style="75" customWidth="1"/>
    <col min="4859" max="4859" width="47.5703125" style="75" customWidth="1"/>
    <col min="4860" max="4860" width="19.140625" style="75" customWidth="1"/>
    <col min="4861" max="4861" width="20" style="75" customWidth="1"/>
    <col min="4862" max="4862" width="10" style="75" customWidth="1"/>
    <col min="4863" max="4863" width="33" style="75" customWidth="1"/>
    <col min="4864" max="5106" width="9.140625" style="75"/>
    <col min="5107" max="5107" width="6.28515625" style="75" customWidth="1"/>
    <col min="5108" max="5108" width="47.5703125" style="75" customWidth="1"/>
    <col min="5109" max="5109" width="19.140625" style="75" customWidth="1"/>
    <col min="5110" max="5110" width="20" style="75" customWidth="1"/>
    <col min="5111" max="5111" width="10" style="75" customWidth="1"/>
    <col min="5112" max="5112" width="33" style="75" customWidth="1"/>
    <col min="5113" max="5113" width="9.140625" style="75"/>
    <col min="5114" max="5114" width="6.28515625" style="75" customWidth="1"/>
    <col min="5115" max="5115" width="47.5703125" style="75" customWidth="1"/>
    <col min="5116" max="5116" width="19.140625" style="75" customWidth="1"/>
    <col min="5117" max="5117" width="20" style="75" customWidth="1"/>
    <col min="5118" max="5118" width="10" style="75" customWidth="1"/>
    <col min="5119" max="5119" width="33" style="75" customWidth="1"/>
    <col min="5120" max="5362" width="9.140625" style="75"/>
    <col min="5363" max="5363" width="6.28515625" style="75" customWidth="1"/>
    <col min="5364" max="5364" width="47.5703125" style="75" customWidth="1"/>
    <col min="5365" max="5365" width="19.140625" style="75" customWidth="1"/>
    <col min="5366" max="5366" width="20" style="75" customWidth="1"/>
    <col min="5367" max="5367" width="10" style="75" customWidth="1"/>
    <col min="5368" max="5368" width="33" style="75" customWidth="1"/>
    <col min="5369" max="5369" width="9.140625" style="75"/>
    <col min="5370" max="5370" width="6.28515625" style="75" customWidth="1"/>
    <col min="5371" max="5371" width="47.5703125" style="75" customWidth="1"/>
    <col min="5372" max="5372" width="19.140625" style="75" customWidth="1"/>
    <col min="5373" max="5373" width="20" style="75" customWidth="1"/>
    <col min="5374" max="5374" width="10" style="75" customWidth="1"/>
    <col min="5375" max="5375" width="33" style="75" customWidth="1"/>
    <col min="5376" max="5618" width="9.140625" style="75"/>
    <col min="5619" max="5619" width="6.28515625" style="75" customWidth="1"/>
    <col min="5620" max="5620" width="47.5703125" style="75" customWidth="1"/>
    <col min="5621" max="5621" width="19.140625" style="75" customWidth="1"/>
    <col min="5622" max="5622" width="20" style="75" customWidth="1"/>
    <col min="5623" max="5623" width="10" style="75" customWidth="1"/>
    <col min="5624" max="5624" width="33" style="75" customWidth="1"/>
    <col min="5625" max="5625" width="9.140625" style="75"/>
    <col min="5626" max="5626" width="6.28515625" style="75" customWidth="1"/>
    <col min="5627" max="5627" width="47.5703125" style="75" customWidth="1"/>
    <col min="5628" max="5628" width="19.140625" style="75" customWidth="1"/>
    <col min="5629" max="5629" width="20" style="75" customWidth="1"/>
    <col min="5630" max="5630" width="10" style="75" customWidth="1"/>
    <col min="5631" max="5631" width="33" style="75" customWidth="1"/>
    <col min="5632" max="5874" width="9.140625" style="75"/>
    <col min="5875" max="5875" width="6.28515625" style="75" customWidth="1"/>
    <col min="5876" max="5876" width="47.5703125" style="75" customWidth="1"/>
    <col min="5877" max="5877" width="19.140625" style="75" customWidth="1"/>
    <col min="5878" max="5878" width="20" style="75" customWidth="1"/>
    <col min="5879" max="5879" width="10" style="75" customWidth="1"/>
    <col min="5880" max="5880" width="33" style="75" customWidth="1"/>
    <col min="5881" max="5881" width="9.140625" style="75"/>
    <col min="5882" max="5882" width="6.28515625" style="75" customWidth="1"/>
    <col min="5883" max="5883" width="47.5703125" style="75" customWidth="1"/>
    <col min="5884" max="5884" width="19.140625" style="75" customWidth="1"/>
    <col min="5885" max="5885" width="20" style="75" customWidth="1"/>
    <col min="5886" max="5886" width="10" style="75" customWidth="1"/>
    <col min="5887" max="5887" width="33" style="75" customWidth="1"/>
    <col min="5888" max="6130" width="9.140625" style="75"/>
    <col min="6131" max="6131" width="6.28515625" style="75" customWidth="1"/>
    <col min="6132" max="6132" width="47.5703125" style="75" customWidth="1"/>
    <col min="6133" max="6133" width="19.140625" style="75" customWidth="1"/>
    <col min="6134" max="6134" width="20" style="75" customWidth="1"/>
    <col min="6135" max="6135" width="10" style="75" customWidth="1"/>
    <col min="6136" max="6136" width="33" style="75" customWidth="1"/>
    <col min="6137" max="6137" width="9.140625" style="75"/>
    <col min="6138" max="6138" width="6.28515625" style="75" customWidth="1"/>
    <col min="6139" max="6139" width="47.5703125" style="75" customWidth="1"/>
    <col min="6140" max="6140" width="19.140625" style="75" customWidth="1"/>
    <col min="6141" max="6141" width="20" style="75" customWidth="1"/>
    <col min="6142" max="6142" width="10" style="75" customWidth="1"/>
    <col min="6143" max="6143" width="33" style="75" customWidth="1"/>
    <col min="6144" max="6386" width="9.140625" style="75"/>
    <col min="6387" max="6387" width="6.28515625" style="75" customWidth="1"/>
    <col min="6388" max="6388" width="47.5703125" style="75" customWidth="1"/>
    <col min="6389" max="6389" width="19.140625" style="75" customWidth="1"/>
    <col min="6390" max="6390" width="20" style="75" customWidth="1"/>
    <col min="6391" max="6391" width="10" style="75" customWidth="1"/>
    <col min="6392" max="6392" width="33" style="75" customWidth="1"/>
    <col min="6393" max="6393" width="9.140625" style="75"/>
    <col min="6394" max="6394" width="6.28515625" style="75" customWidth="1"/>
    <col min="6395" max="6395" width="47.5703125" style="75" customWidth="1"/>
    <col min="6396" max="6396" width="19.140625" style="75" customWidth="1"/>
    <col min="6397" max="6397" width="20" style="75" customWidth="1"/>
    <col min="6398" max="6398" width="10" style="75" customWidth="1"/>
    <col min="6399" max="6399" width="33" style="75" customWidth="1"/>
    <col min="6400" max="6642" width="9.140625" style="75"/>
    <col min="6643" max="6643" width="6.28515625" style="75" customWidth="1"/>
    <col min="6644" max="6644" width="47.5703125" style="75" customWidth="1"/>
    <col min="6645" max="6645" width="19.140625" style="75" customWidth="1"/>
    <col min="6646" max="6646" width="20" style="75" customWidth="1"/>
    <col min="6647" max="6647" width="10" style="75" customWidth="1"/>
    <col min="6648" max="6648" width="33" style="75" customWidth="1"/>
    <col min="6649" max="6649" width="9.140625" style="75"/>
    <col min="6650" max="6650" width="6.28515625" style="75" customWidth="1"/>
    <col min="6651" max="6651" width="47.5703125" style="75" customWidth="1"/>
    <col min="6652" max="6652" width="19.140625" style="75" customWidth="1"/>
    <col min="6653" max="6653" width="20" style="75" customWidth="1"/>
    <col min="6654" max="6654" width="10" style="75" customWidth="1"/>
    <col min="6655" max="6655" width="33" style="75" customWidth="1"/>
    <col min="6656" max="6898" width="9.140625" style="75"/>
    <col min="6899" max="6899" width="6.28515625" style="75" customWidth="1"/>
    <col min="6900" max="6900" width="47.5703125" style="75" customWidth="1"/>
    <col min="6901" max="6901" width="19.140625" style="75" customWidth="1"/>
    <col min="6902" max="6902" width="20" style="75" customWidth="1"/>
    <col min="6903" max="6903" width="10" style="75" customWidth="1"/>
    <col min="6904" max="6904" width="33" style="75" customWidth="1"/>
    <col min="6905" max="6905" width="9.140625" style="75"/>
    <col min="6906" max="6906" width="6.28515625" style="75" customWidth="1"/>
    <col min="6907" max="6907" width="47.5703125" style="75" customWidth="1"/>
    <col min="6908" max="6908" width="19.140625" style="75" customWidth="1"/>
    <col min="6909" max="6909" width="20" style="75" customWidth="1"/>
    <col min="6910" max="6910" width="10" style="75" customWidth="1"/>
    <col min="6911" max="6911" width="33" style="75" customWidth="1"/>
    <col min="6912" max="7154" width="9.140625" style="75"/>
    <col min="7155" max="7155" width="6.28515625" style="75" customWidth="1"/>
    <col min="7156" max="7156" width="47.5703125" style="75" customWidth="1"/>
    <col min="7157" max="7157" width="19.140625" style="75" customWidth="1"/>
    <col min="7158" max="7158" width="20" style="75" customWidth="1"/>
    <col min="7159" max="7159" width="10" style="75" customWidth="1"/>
    <col min="7160" max="7160" width="33" style="75" customWidth="1"/>
    <col min="7161" max="7161" width="9.140625" style="75"/>
    <col min="7162" max="7162" width="6.28515625" style="75" customWidth="1"/>
    <col min="7163" max="7163" width="47.5703125" style="75" customWidth="1"/>
    <col min="7164" max="7164" width="19.140625" style="75" customWidth="1"/>
    <col min="7165" max="7165" width="20" style="75" customWidth="1"/>
    <col min="7166" max="7166" width="10" style="75" customWidth="1"/>
    <col min="7167" max="7167" width="33" style="75" customWidth="1"/>
    <col min="7168" max="7410" width="9.140625" style="75"/>
    <col min="7411" max="7411" width="6.28515625" style="75" customWidth="1"/>
    <col min="7412" max="7412" width="47.5703125" style="75" customWidth="1"/>
    <col min="7413" max="7413" width="19.140625" style="75" customWidth="1"/>
    <col min="7414" max="7414" width="20" style="75" customWidth="1"/>
    <col min="7415" max="7415" width="10" style="75" customWidth="1"/>
    <col min="7416" max="7416" width="33" style="75" customWidth="1"/>
    <col min="7417" max="7417" width="9.140625" style="75"/>
    <col min="7418" max="7418" width="6.28515625" style="75" customWidth="1"/>
    <col min="7419" max="7419" width="47.5703125" style="75" customWidth="1"/>
    <col min="7420" max="7420" width="19.140625" style="75" customWidth="1"/>
    <col min="7421" max="7421" width="20" style="75" customWidth="1"/>
    <col min="7422" max="7422" width="10" style="75" customWidth="1"/>
    <col min="7423" max="7423" width="33" style="75" customWidth="1"/>
    <col min="7424" max="7666" width="9.140625" style="75"/>
    <col min="7667" max="7667" width="6.28515625" style="75" customWidth="1"/>
    <col min="7668" max="7668" width="47.5703125" style="75" customWidth="1"/>
    <col min="7669" max="7669" width="19.140625" style="75" customWidth="1"/>
    <col min="7670" max="7670" width="20" style="75" customWidth="1"/>
    <col min="7671" max="7671" width="10" style="75" customWidth="1"/>
    <col min="7672" max="7672" width="33" style="75" customWidth="1"/>
    <col min="7673" max="7673" width="9.140625" style="75"/>
    <col min="7674" max="7674" width="6.28515625" style="75" customWidth="1"/>
    <col min="7675" max="7675" width="47.5703125" style="75" customWidth="1"/>
    <col min="7676" max="7676" width="19.140625" style="75" customWidth="1"/>
    <col min="7677" max="7677" width="20" style="75" customWidth="1"/>
    <col min="7678" max="7678" width="10" style="75" customWidth="1"/>
    <col min="7679" max="7679" width="33" style="75" customWidth="1"/>
    <col min="7680" max="7922" width="9.140625" style="75"/>
    <col min="7923" max="7923" width="6.28515625" style="75" customWidth="1"/>
    <col min="7924" max="7924" width="47.5703125" style="75" customWidth="1"/>
    <col min="7925" max="7925" width="19.140625" style="75" customWidth="1"/>
    <col min="7926" max="7926" width="20" style="75" customWidth="1"/>
    <col min="7927" max="7927" width="10" style="75" customWidth="1"/>
    <col min="7928" max="7928" width="33" style="75" customWidth="1"/>
    <col min="7929" max="7929" width="9.140625" style="75"/>
    <col min="7930" max="7930" width="6.28515625" style="75" customWidth="1"/>
    <col min="7931" max="7931" width="47.5703125" style="75" customWidth="1"/>
    <col min="7932" max="7932" width="19.140625" style="75" customWidth="1"/>
    <col min="7933" max="7933" width="20" style="75" customWidth="1"/>
    <col min="7934" max="7934" width="10" style="75" customWidth="1"/>
    <col min="7935" max="7935" width="33" style="75" customWidth="1"/>
    <col min="7936" max="8178" width="9.140625" style="75"/>
    <col min="8179" max="8179" width="6.28515625" style="75" customWidth="1"/>
    <col min="8180" max="8180" width="47.5703125" style="75" customWidth="1"/>
    <col min="8181" max="8181" width="19.140625" style="75" customWidth="1"/>
    <col min="8182" max="8182" width="20" style="75" customWidth="1"/>
    <col min="8183" max="8183" width="10" style="75" customWidth="1"/>
    <col min="8184" max="8184" width="33" style="75" customWidth="1"/>
    <col min="8185" max="8185" width="9.140625" style="75"/>
    <col min="8186" max="8186" width="6.28515625" style="75" customWidth="1"/>
    <col min="8187" max="8187" width="47.5703125" style="75" customWidth="1"/>
    <col min="8188" max="8188" width="19.140625" style="75" customWidth="1"/>
    <col min="8189" max="8189" width="20" style="75" customWidth="1"/>
    <col min="8190" max="8190" width="10" style="75" customWidth="1"/>
    <col min="8191" max="8191" width="33" style="75" customWidth="1"/>
    <col min="8192" max="8434" width="9.140625" style="75"/>
    <col min="8435" max="8435" width="6.28515625" style="75" customWidth="1"/>
    <col min="8436" max="8436" width="47.5703125" style="75" customWidth="1"/>
    <col min="8437" max="8437" width="19.140625" style="75" customWidth="1"/>
    <col min="8438" max="8438" width="20" style="75" customWidth="1"/>
    <col min="8439" max="8439" width="10" style="75" customWidth="1"/>
    <col min="8440" max="8440" width="33" style="75" customWidth="1"/>
    <col min="8441" max="8441" width="9.140625" style="75"/>
    <col min="8442" max="8442" width="6.28515625" style="75" customWidth="1"/>
    <col min="8443" max="8443" width="47.5703125" style="75" customWidth="1"/>
    <col min="8444" max="8444" width="19.140625" style="75" customWidth="1"/>
    <col min="8445" max="8445" width="20" style="75" customWidth="1"/>
    <col min="8446" max="8446" width="10" style="75" customWidth="1"/>
    <col min="8447" max="8447" width="33" style="75" customWidth="1"/>
    <col min="8448" max="8690" width="9.140625" style="75"/>
    <col min="8691" max="8691" width="6.28515625" style="75" customWidth="1"/>
    <col min="8692" max="8692" width="47.5703125" style="75" customWidth="1"/>
    <col min="8693" max="8693" width="19.140625" style="75" customWidth="1"/>
    <col min="8694" max="8694" width="20" style="75" customWidth="1"/>
    <col min="8695" max="8695" width="10" style="75" customWidth="1"/>
    <col min="8696" max="8696" width="33" style="75" customWidth="1"/>
    <col min="8697" max="8697" width="9.140625" style="75"/>
    <col min="8698" max="8698" width="6.28515625" style="75" customWidth="1"/>
    <col min="8699" max="8699" width="47.5703125" style="75" customWidth="1"/>
    <col min="8700" max="8700" width="19.140625" style="75" customWidth="1"/>
    <col min="8701" max="8701" width="20" style="75" customWidth="1"/>
    <col min="8702" max="8702" width="10" style="75" customWidth="1"/>
    <col min="8703" max="8703" width="33" style="75" customWidth="1"/>
    <col min="8704" max="8946" width="9.140625" style="75"/>
    <col min="8947" max="8947" width="6.28515625" style="75" customWidth="1"/>
    <col min="8948" max="8948" width="47.5703125" style="75" customWidth="1"/>
    <col min="8949" max="8949" width="19.140625" style="75" customWidth="1"/>
    <col min="8950" max="8950" width="20" style="75" customWidth="1"/>
    <col min="8951" max="8951" width="10" style="75" customWidth="1"/>
    <col min="8952" max="8952" width="33" style="75" customWidth="1"/>
    <col min="8953" max="8953" width="9.140625" style="75"/>
    <col min="8954" max="8954" width="6.28515625" style="75" customWidth="1"/>
    <col min="8955" max="8955" width="47.5703125" style="75" customWidth="1"/>
    <col min="8956" max="8956" width="19.140625" style="75" customWidth="1"/>
    <col min="8957" max="8957" width="20" style="75" customWidth="1"/>
    <col min="8958" max="8958" width="10" style="75" customWidth="1"/>
    <col min="8959" max="8959" width="33" style="75" customWidth="1"/>
    <col min="8960" max="9202" width="9.140625" style="75"/>
    <col min="9203" max="9203" width="6.28515625" style="75" customWidth="1"/>
    <col min="9204" max="9204" width="47.5703125" style="75" customWidth="1"/>
    <col min="9205" max="9205" width="19.140625" style="75" customWidth="1"/>
    <col min="9206" max="9206" width="20" style="75" customWidth="1"/>
    <col min="9207" max="9207" width="10" style="75" customWidth="1"/>
    <col min="9208" max="9208" width="33" style="75" customWidth="1"/>
    <col min="9209" max="9209" width="9.140625" style="75"/>
    <col min="9210" max="9210" width="6.28515625" style="75" customWidth="1"/>
    <col min="9211" max="9211" width="47.5703125" style="75" customWidth="1"/>
    <col min="9212" max="9212" width="19.140625" style="75" customWidth="1"/>
    <col min="9213" max="9213" width="20" style="75" customWidth="1"/>
    <col min="9214" max="9214" width="10" style="75" customWidth="1"/>
    <col min="9215" max="9215" width="33" style="75" customWidth="1"/>
    <col min="9216" max="9458" width="9.140625" style="75"/>
    <col min="9459" max="9459" width="6.28515625" style="75" customWidth="1"/>
    <col min="9460" max="9460" width="47.5703125" style="75" customWidth="1"/>
    <col min="9461" max="9461" width="19.140625" style="75" customWidth="1"/>
    <col min="9462" max="9462" width="20" style="75" customWidth="1"/>
    <col min="9463" max="9463" width="10" style="75" customWidth="1"/>
    <col min="9464" max="9464" width="33" style="75" customWidth="1"/>
    <col min="9465" max="9465" width="9.140625" style="75"/>
    <col min="9466" max="9466" width="6.28515625" style="75" customWidth="1"/>
    <col min="9467" max="9467" width="47.5703125" style="75" customWidth="1"/>
    <col min="9468" max="9468" width="19.140625" style="75" customWidth="1"/>
    <col min="9469" max="9469" width="20" style="75" customWidth="1"/>
    <col min="9470" max="9470" width="10" style="75" customWidth="1"/>
    <col min="9471" max="9471" width="33" style="75" customWidth="1"/>
    <col min="9472" max="9714" width="9.140625" style="75"/>
    <col min="9715" max="9715" width="6.28515625" style="75" customWidth="1"/>
    <col min="9716" max="9716" width="47.5703125" style="75" customWidth="1"/>
    <col min="9717" max="9717" width="19.140625" style="75" customWidth="1"/>
    <col min="9718" max="9718" width="20" style="75" customWidth="1"/>
    <col min="9719" max="9719" width="10" style="75" customWidth="1"/>
    <col min="9720" max="9720" width="33" style="75" customWidth="1"/>
    <col min="9721" max="9721" width="9.140625" style="75"/>
    <col min="9722" max="9722" width="6.28515625" style="75" customWidth="1"/>
    <col min="9723" max="9723" width="47.5703125" style="75" customWidth="1"/>
    <col min="9724" max="9724" width="19.140625" style="75" customWidth="1"/>
    <col min="9725" max="9725" width="20" style="75" customWidth="1"/>
    <col min="9726" max="9726" width="10" style="75" customWidth="1"/>
    <col min="9727" max="9727" width="33" style="75" customWidth="1"/>
    <col min="9728" max="9970" width="9.140625" style="75"/>
    <col min="9971" max="9971" width="6.28515625" style="75" customWidth="1"/>
    <col min="9972" max="9972" width="47.5703125" style="75" customWidth="1"/>
    <col min="9973" max="9973" width="19.140625" style="75" customWidth="1"/>
    <col min="9974" max="9974" width="20" style="75" customWidth="1"/>
    <col min="9975" max="9975" width="10" style="75" customWidth="1"/>
    <col min="9976" max="9976" width="33" style="75" customWidth="1"/>
    <col min="9977" max="9977" width="9.140625" style="75"/>
    <col min="9978" max="9978" width="6.28515625" style="75" customWidth="1"/>
    <col min="9979" max="9979" width="47.5703125" style="75" customWidth="1"/>
    <col min="9980" max="9980" width="19.140625" style="75" customWidth="1"/>
    <col min="9981" max="9981" width="20" style="75" customWidth="1"/>
    <col min="9982" max="9982" width="10" style="75" customWidth="1"/>
    <col min="9983" max="9983" width="33" style="75" customWidth="1"/>
    <col min="9984" max="10226" width="9.140625" style="75"/>
    <col min="10227" max="10227" width="6.28515625" style="75" customWidth="1"/>
    <col min="10228" max="10228" width="47.5703125" style="75" customWidth="1"/>
    <col min="10229" max="10229" width="19.140625" style="75" customWidth="1"/>
    <col min="10230" max="10230" width="20" style="75" customWidth="1"/>
    <col min="10231" max="10231" width="10" style="75" customWidth="1"/>
    <col min="10232" max="10232" width="33" style="75" customWidth="1"/>
    <col min="10233" max="10233" width="9.140625" style="75"/>
    <col min="10234" max="10234" width="6.28515625" style="75" customWidth="1"/>
    <col min="10235" max="10235" width="47.5703125" style="75" customWidth="1"/>
    <col min="10236" max="10236" width="19.140625" style="75" customWidth="1"/>
    <col min="10237" max="10237" width="20" style="75" customWidth="1"/>
    <col min="10238" max="10238" width="10" style="75" customWidth="1"/>
    <col min="10239" max="10239" width="33" style="75" customWidth="1"/>
    <col min="10240" max="10482" width="9.140625" style="75"/>
    <col min="10483" max="10483" width="6.28515625" style="75" customWidth="1"/>
    <col min="10484" max="10484" width="47.5703125" style="75" customWidth="1"/>
    <col min="10485" max="10485" width="19.140625" style="75" customWidth="1"/>
    <col min="10486" max="10486" width="20" style="75" customWidth="1"/>
    <col min="10487" max="10487" width="10" style="75" customWidth="1"/>
    <col min="10488" max="10488" width="33" style="75" customWidth="1"/>
    <col min="10489" max="10489" width="9.140625" style="75"/>
    <col min="10490" max="10490" width="6.28515625" style="75" customWidth="1"/>
    <col min="10491" max="10491" width="47.5703125" style="75" customWidth="1"/>
    <col min="10492" max="10492" width="19.140625" style="75" customWidth="1"/>
    <col min="10493" max="10493" width="20" style="75" customWidth="1"/>
    <col min="10494" max="10494" width="10" style="75" customWidth="1"/>
    <col min="10495" max="10495" width="33" style="75" customWidth="1"/>
    <col min="10496" max="10738" width="9.140625" style="75"/>
    <col min="10739" max="10739" width="6.28515625" style="75" customWidth="1"/>
    <col min="10740" max="10740" width="47.5703125" style="75" customWidth="1"/>
    <col min="10741" max="10741" width="19.140625" style="75" customWidth="1"/>
    <col min="10742" max="10742" width="20" style="75" customWidth="1"/>
    <col min="10743" max="10743" width="10" style="75" customWidth="1"/>
    <col min="10744" max="10744" width="33" style="75" customWidth="1"/>
    <col min="10745" max="10745" width="9.140625" style="75"/>
    <col min="10746" max="10746" width="6.28515625" style="75" customWidth="1"/>
    <col min="10747" max="10747" width="47.5703125" style="75" customWidth="1"/>
    <col min="10748" max="10748" width="19.140625" style="75" customWidth="1"/>
    <col min="10749" max="10749" width="20" style="75" customWidth="1"/>
    <col min="10750" max="10750" width="10" style="75" customWidth="1"/>
    <col min="10751" max="10751" width="33" style="75" customWidth="1"/>
    <col min="10752" max="10994" width="9.140625" style="75"/>
    <col min="10995" max="10995" width="6.28515625" style="75" customWidth="1"/>
    <col min="10996" max="10996" width="47.5703125" style="75" customWidth="1"/>
    <col min="10997" max="10997" width="19.140625" style="75" customWidth="1"/>
    <col min="10998" max="10998" width="20" style="75" customWidth="1"/>
    <col min="10999" max="10999" width="10" style="75" customWidth="1"/>
    <col min="11000" max="11000" width="33" style="75" customWidth="1"/>
    <col min="11001" max="11001" width="9.140625" style="75"/>
    <col min="11002" max="11002" width="6.28515625" style="75" customWidth="1"/>
    <col min="11003" max="11003" width="47.5703125" style="75" customWidth="1"/>
    <col min="11004" max="11004" width="19.140625" style="75" customWidth="1"/>
    <col min="11005" max="11005" width="20" style="75" customWidth="1"/>
    <col min="11006" max="11006" width="10" style="75" customWidth="1"/>
    <col min="11007" max="11007" width="33" style="75" customWidth="1"/>
    <col min="11008" max="11250" width="9.140625" style="75"/>
    <col min="11251" max="11251" width="6.28515625" style="75" customWidth="1"/>
    <col min="11252" max="11252" width="47.5703125" style="75" customWidth="1"/>
    <col min="11253" max="11253" width="19.140625" style="75" customWidth="1"/>
    <col min="11254" max="11254" width="20" style="75" customWidth="1"/>
    <col min="11255" max="11255" width="10" style="75" customWidth="1"/>
    <col min="11256" max="11256" width="33" style="75" customWidth="1"/>
    <col min="11257" max="11257" width="9.140625" style="75"/>
    <col min="11258" max="11258" width="6.28515625" style="75" customWidth="1"/>
    <col min="11259" max="11259" width="47.5703125" style="75" customWidth="1"/>
    <col min="11260" max="11260" width="19.140625" style="75" customWidth="1"/>
    <col min="11261" max="11261" width="20" style="75" customWidth="1"/>
    <col min="11262" max="11262" width="10" style="75" customWidth="1"/>
    <col min="11263" max="11263" width="33" style="75" customWidth="1"/>
    <col min="11264" max="11506" width="9.140625" style="75"/>
    <col min="11507" max="11507" width="6.28515625" style="75" customWidth="1"/>
    <col min="11508" max="11508" width="47.5703125" style="75" customWidth="1"/>
    <col min="11509" max="11509" width="19.140625" style="75" customWidth="1"/>
    <col min="11510" max="11510" width="20" style="75" customWidth="1"/>
    <col min="11511" max="11511" width="10" style="75" customWidth="1"/>
    <col min="11512" max="11512" width="33" style="75" customWidth="1"/>
    <col min="11513" max="11513" width="9.140625" style="75"/>
    <col min="11514" max="11514" width="6.28515625" style="75" customWidth="1"/>
    <col min="11515" max="11515" width="47.5703125" style="75" customWidth="1"/>
    <col min="11516" max="11516" width="19.140625" style="75" customWidth="1"/>
    <col min="11517" max="11517" width="20" style="75" customWidth="1"/>
    <col min="11518" max="11518" width="10" style="75" customWidth="1"/>
    <col min="11519" max="11519" width="33" style="75" customWidth="1"/>
    <col min="11520" max="11762" width="9.140625" style="75"/>
    <col min="11763" max="11763" width="6.28515625" style="75" customWidth="1"/>
    <col min="11764" max="11764" width="47.5703125" style="75" customWidth="1"/>
    <col min="11765" max="11765" width="19.140625" style="75" customWidth="1"/>
    <col min="11766" max="11766" width="20" style="75" customWidth="1"/>
    <col min="11767" max="11767" width="10" style="75" customWidth="1"/>
    <col min="11768" max="11768" width="33" style="75" customWidth="1"/>
    <col min="11769" max="11769" width="9.140625" style="75"/>
    <col min="11770" max="11770" width="6.28515625" style="75" customWidth="1"/>
    <col min="11771" max="11771" width="47.5703125" style="75" customWidth="1"/>
    <col min="11772" max="11772" width="19.140625" style="75" customWidth="1"/>
    <col min="11773" max="11773" width="20" style="75" customWidth="1"/>
    <col min="11774" max="11774" width="10" style="75" customWidth="1"/>
    <col min="11775" max="11775" width="33" style="75" customWidth="1"/>
    <col min="11776" max="12018" width="9.140625" style="75"/>
    <col min="12019" max="12019" width="6.28515625" style="75" customWidth="1"/>
    <col min="12020" max="12020" width="47.5703125" style="75" customWidth="1"/>
    <col min="12021" max="12021" width="19.140625" style="75" customWidth="1"/>
    <col min="12022" max="12022" width="20" style="75" customWidth="1"/>
    <col min="12023" max="12023" width="10" style="75" customWidth="1"/>
    <col min="12024" max="12024" width="33" style="75" customWidth="1"/>
    <col min="12025" max="12025" width="9.140625" style="75"/>
    <col min="12026" max="12026" width="6.28515625" style="75" customWidth="1"/>
    <col min="12027" max="12027" width="47.5703125" style="75" customWidth="1"/>
    <col min="12028" max="12028" width="19.140625" style="75" customWidth="1"/>
    <col min="12029" max="12029" width="20" style="75" customWidth="1"/>
    <col min="12030" max="12030" width="10" style="75" customWidth="1"/>
    <col min="12031" max="12031" width="33" style="75" customWidth="1"/>
    <col min="12032" max="12274" width="9.140625" style="75"/>
    <col min="12275" max="12275" width="6.28515625" style="75" customWidth="1"/>
    <col min="12276" max="12276" width="47.5703125" style="75" customWidth="1"/>
    <col min="12277" max="12277" width="19.140625" style="75" customWidth="1"/>
    <col min="12278" max="12278" width="20" style="75" customWidth="1"/>
    <col min="12279" max="12279" width="10" style="75" customWidth="1"/>
    <col min="12280" max="12280" width="33" style="75" customWidth="1"/>
    <col min="12281" max="12281" width="9.140625" style="75"/>
    <col min="12282" max="12282" width="6.28515625" style="75" customWidth="1"/>
    <col min="12283" max="12283" width="47.5703125" style="75" customWidth="1"/>
    <col min="12284" max="12284" width="19.140625" style="75" customWidth="1"/>
    <col min="12285" max="12285" width="20" style="75" customWidth="1"/>
    <col min="12286" max="12286" width="10" style="75" customWidth="1"/>
    <col min="12287" max="12287" width="33" style="75" customWidth="1"/>
    <col min="12288" max="12530" width="9.140625" style="75"/>
    <col min="12531" max="12531" width="6.28515625" style="75" customWidth="1"/>
    <col min="12532" max="12532" width="47.5703125" style="75" customWidth="1"/>
    <col min="12533" max="12533" width="19.140625" style="75" customWidth="1"/>
    <col min="12534" max="12534" width="20" style="75" customWidth="1"/>
    <col min="12535" max="12535" width="10" style="75" customWidth="1"/>
    <col min="12536" max="12536" width="33" style="75" customWidth="1"/>
    <col min="12537" max="12537" width="9.140625" style="75"/>
    <col min="12538" max="12538" width="6.28515625" style="75" customWidth="1"/>
    <col min="12539" max="12539" width="47.5703125" style="75" customWidth="1"/>
    <col min="12540" max="12540" width="19.140625" style="75" customWidth="1"/>
    <col min="12541" max="12541" width="20" style="75" customWidth="1"/>
    <col min="12542" max="12542" width="10" style="75" customWidth="1"/>
    <col min="12543" max="12543" width="33" style="75" customWidth="1"/>
    <col min="12544" max="12786" width="9.140625" style="75"/>
    <col min="12787" max="12787" width="6.28515625" style="75" customWidth="1"/>
    <col min="12788" max="12788" width="47.5703125" style="75" customWidth="1"/>
    <col min="12789" max="12789" width="19.140625" style="75" customWidth="1"/>
    <col min="12790" max="12790" width="20" style="75" customWidth="1"/>
    <col min="12791" max="12791" width="10" style="75" customWidth="1"/>
    <col min="12792" max="12792" width="33" style="75" customWidth="1"/>
    <col min="12793" max="12793" width="9.140625" style="75"/>
    <col min="12794" max="12794" width="6.28515625" style="75" customWidth="1"/>
    <col min="12795" max="12795" width="47.5703125" style="75" customWidth="1"/>
    <col min="12796" max="12796" width="19.140625" style="75" customWidth="1"/>
    <col min="12797" max="12797" width="20" style="75" customWidth="1"/>
    <col min="12798" max="12798" width="10" style="75" customWidth="1"/>
    <col min="12799" max="12799" width="33" style="75" customWidth="1"/>
    <col min="12800" max="13042" width="9.140625" style="75"/>
    <col min="13043" max="13043" width="6.28515625" style="75" customWidth="1"/>
    <col min="13044" max="13044" width="47.5703125" style="75" customWidth="1"/>
    <col min="13045" max="13045" width="19.140625" style="75" customWidth="1"/>
    <col min="13046" max="13046" width="20" style="75" customWidth="1"/>
    <col min="13047" max="13047" width="10" style="75" customWidth="1"/>
    <col min="13048" max="13048" width="33" style="75" customWidth="1"/>
    <col min="13049" max="13049" width="9.140625" style="75"/>
    <col min="13050" max="13050" width="6.28515625" style="75" customWidth="1"/>
    <col min="13051" max="13051" width="47.5703125" style="75" customWidth="1"/>
    <col min="13052" max="13052" width="19.140625" style="75" customWidth="1"/>
    <col min="13053" max="13053" width="20" style="75" customWidth="1"/>
    <col min="13054" max="13054" width="10" style="75" customWidth="1"/>
    <col min="13055" max="13055" width="33" style="75" customWidth="1"/>
    <col min="13056" max="13298" width="9.140625" style="75"/>
    <col min="13299" max="13299" width="6.28515625" style="75" customWidth="1"/>
    <col min="13300" max="13300" width="47.5703125" style="75" customWidth="1"/>
    <col min="13301" max="13301" width="19.140625" style="75" customWidth="1"/>
    <col min="13302" max="13302" width="20" style="75" customWidth="1"/>
    <col min="13303" max="13303" width="10" style="75" customWidth="1"/>
    <col min="13304" max="13304" width="33" style="75" customWidth="1"/>
    <col min="13305" max="13305" width="9.140625" style="75"/>
    <col min="13306" max="13306" width="6.28515625" style="75" customWidth="1"/>
    <col min="13307" max="13307" width="47.5703125" style="75" customWidth="1"/>
    <col min="13308" max="13308" width="19.140625" style="75" customWidth="1"/>
    <col min="13309" max="13309" width="20" style="75" customWidth="1"/>
    <col min="13310" max="13310" width="10" style="75" customWidth="1"/>
    <col min="13311" max="13311" width="33" style="75" customWidth="1"/>
    <col min="13312" max="13554" width="9.140625" style="75"/>
    <col min="13555" max="13555" width="6.28515625" style="75" customWidth="1"/>
    <col min="13556" max="13556" width="47.5703125" style="75" customWidth="1"/>
    <col min="13557" max="13557" width="19.140625" style="75" customWidth="1"/>
    <col min="13558" max="13558" width="20" style="75" customWidth="1"/>
    <col min="13559" max="13559" width="10" style="75" customWidth="1"/>
    <col min="13560" max="13560" width="33" style="75" customWidth="1"/>
    <col min="13561" max="13561" width="9.140625" style="75"/>
    <col min="13562" max="13562" width="6.28515625" style="75" customWidth="1"/>
    <col min="13563" max="13563" width="47.5703125" style="75" customWidth="1"/>
    <col min="13564" max="13564" width="19.140625" style="75" customWidth="1"/>
    <col min="13565" max="13565" width="20" style="75" customWidth="1"/>
    <col min="13566" max="13566" width="10" style="75" customWidth="1"/>
    <col min="13567" max="13567" width="33" style="75" customWidth="1"/>
    <col min="13568" max="13810" width="9.140625" style="75"/>
    <col min="13811" max="13811" width="6.28515625" style="75" customWidth="1"/>
    <col min="13812" max="13812" width="47.5703125" style="75" customWidth="1"/>
    <col min="13813" max="13813" width="19.140625" style="75" customWidth="1"/>
    <col min="13814" max="13814" width="20" style="75" customWidth="1"/>
    <col min="13815" max="13815" width="10" style="75" customWidth="1"/>
    <col min="13816" max="13816" width="33" style="75" customWidth="1"/>
    <col min="13817" max="13817" width="9.140625" style="75"/>
    <col min="13818" max="13818" width="6.28515625" style="75" customWidth="1"/>
    <col min="13819" max="13819" width="47.5703125" style="75" customWidth="1"/>
    <col min="13820" max="13820" width="19.140625" style="75" customWidth="1"/>
    <col min="13821" max="13821" width="20" style="75" customWidth="1"/>
    <col min="13822" max="13822" width="10" style="75" customWidth="1"/>
    <col min="13823" max="13823" width="33" style="75" customWidth="1"/>
    <col min="13824" max="14066" width="9.140625" style="75"/>
    <col min="14067" max="14067" width="6.28515625" style="75" customWidth="1"/>
    <col min="14068" max="14068" width="47.5703125" style="75" customWidth="1"/>
    <col min="14069" max="14069" width="19.140625" style="75" customWidth="1"/>
    <col min="14070" max="14070" width="20" style="75" customWidth="1"/>
    <col min="14071" max="14071" width="10" style="75" customWidth="1"/>
    <col min="14072" max="14072" width="33" style="75" customWidth="1"/>
    <col min="14073" max="14073" width="9.140625" style="75"/>
    <col min="14074" max="14074" width="6.28515625" style="75" customWidth="1"/>
    <col min="14075" max="14075" width="47.5703125" style="75" customWidth="1"/>
    <col min="14076" max="14076" width="19.140625" style="75" customWidth="1"/>
    <col min="14077" max="14077" width="20" style="75" customWidth="1"/>
    <col min="14078" max="14078" width="10" style="75" customWidth="1"/>
    <col min="14079" max="14079" width="33" style="75" customWidth="1"/>
    <col min="14080" max="14322" width="9.140625" style="75"/>
    <col min="14323" max="14323" width="6.28515625" style="75" customWidth="1"/>
    <col min="14324" max="14324" width="47.5703125" style="75" customWidth="1"/>
    <col min="14325" max="14325" width="19.140625" style="75" customWidth="1"/>
    <col min="14326" max="14326" width="20" style="75" customWidth="1"/>
    <col min="14327" max="14327" width="10" style="75" customWidth="1"/>
    <col min="14328" max="14328" width="33" style="75" customWidth="1"/>
    <col min="14329" max="14329" width="9.140625" style="75"/>
    <col min="14330" max="14330" width="6.28515625" style="75" customWidth="1"/>
    <col min="14331" max="14331" width="47.5703125" style="75" customWidth="1"/>
    <col min="14332" max="14332" width="19.140625" style="75" customWidth="1"/>
    <col min="14333" max="14333" width="20" style="75" customWidth="1"/>
    <col min="14334" max="14334" width="10" style="75" customWidth="1"/>
    <col min="14335" max="14335" width="33" style="75" customWidth="1"/>
    <col min="14336" max="14578" width="9.140625" style="75"/>
    <col min="14579" max="14579" width="6.28515625" style="75" customWidth="1"/>
    <col min="14580" max="14580" width="47.5703125" style="75" customWidth="1"/>
    <col min="14581" max="14581" width="19.140625" style="75" customWidth="1"/>
    <col min="14582" max="14582" width="20" style="75" customWidth="1"/>
    <col min="14583" max="14583" width="10" style="75" customWidth="1"/>
    <col min="14584" max="14584" width="33" style="75" customWidth="1"/>
    <col min="14585" max="14585" width="9.140625" style="75"/>
    <col min="14586" max="14586" width="6.28515625" style="75" customWidth="1"/>
    <col min="14587" max="14587" width="47.5703125" style="75" customWidth="1"/>
    <col min="14588" max="14588" width="19.140625" style="75" customWidth="1"/>
    <col min="14589" max="14589" width="20" style="75" customWidth="1"/>
    <col min="14590" max="14590" width="10" style="75" customWidth="1"/>
    <col min="14591" max="14591" width="33" style="75" customWidth="1"/>
    <col min="14592" max="14834" width="9.140625" style="75"/>
    <col min="14835" max="14835" width="6.28515625" style="75" customWidth="1"/>
    <col min="14836" max="14836" width="47.5703125" style="75" customWidth="1"/>
    <col min="14837" max="14837" width="19.140625" style="75" customWidth="1"/>
    <col min="14838" max="14838" width="20" style="75" customWidth="1"/>
    <col min="14839" max="14839" width="10" style="75" customWidth="1"/>
    <col min="14840" max="14840" width="33" style="75" customWidth="1"/>
    <col min="14841" max="14841" width="9.140625" style="75"/>
    <col min="14842" max="14842" width="6.28515625" style="75" customWidth="1"/>
    <col min="14843" max="14843" width="47.5703125" style="75" customWidth="1"/>
    <col min="14844" max="14844" width="19.140625" style="75" customWidth="1"/>
    <col min="14845" max="14845" width="20" style="75" customWidth="1"/>
    <col min="14846" max="14846" width="10" style="75" customWidth="1"/>
    <col min="14847" max="14847" width="33" style="75" customWidth="1"/>
    <col min="14848" max="15090" width="9.140625" style="75"/>
    <col min="15091" max="15091" width="6.28515625" style="75" customWidth="1"/>
    <col min="15092" max="15092" width="47.5703125" style="75" customWidth="1"/>
    <col min="15093" max="15093" width="19.140625" style="75" customWidth="1"/>
    <col min="15094" max="15094" width="20" style="75" customWidth="1"/>
    <col min="15095" max="15095" width="10" style="75" customWidth="1"/>
    <col min="15096" max="15096" width="33" style="75" customWidth="1"/>
    <col min="15097" max="15097" width="9.140625" style="75"/>
    <col min="15098" max="15098" width="6.28515625" style="75" customWidth="1"/>
    <col min="15099" max="15099" width="47.5703125" style="75" customWidth="1"/>
    <col min="15100" max="15100" width="19.140625" style="75" customWidth="1"/>
    <col min="15101" max="15101" width="20" style="75" customWidth="1"/>
    <col min="15102" max="15102" width="10" style="75" customWidth="1"/>
    <col min="15103" max="15103" width="33" style="75" customWidth="1"/>
    <col min="15104" max="15346" width="9.140625" style="75"/>
    <col min="15347" max="15347" width="6.28515625" style="75" customWidth="1"/>
    <col min="15348" max="15348" width="47.5703125" style="75" customWidth="1"/>
    <col min="15349" max="15349" width="19.140625" style="75" customWidth="1"/>
    <col min="15350" max="15350" width="20" style="75" customWidth="1"/>
    <col min="15351" max="15351" width="10" style="75" customWidth="1"/>
    <col min="15352" max="15352" width="33" style="75" customWidth="1"/>
    <col min="15353" max="15353" width="9.140625" style="75"/>
    <col min="15354" max="15354" width="6.28515625" style="75" customWidth="1"/>
    <col min="15355" max="15355" width="47.5703125" style="75" customWidth="1"/>
    <col min="15356" max="15356" width="19.140625" style="75" customWidth="1"/>
    <col min="15357" max="15357" width="20" style="75" customWidth="1"/>
    <col min="15358" max="15358" width="10" style="75" customWidth="1"/>
    <col min="15359" max="15359" width="33" style="75" customWidth="1"/>
    <col min="15360" max="15602" width="9.140625" style="75"/>
    <col min="15603" max="15603" width="6.28515625" style="75" customWidth="1"/>
    <col min="15604" max="15604" width="47.5703125" style="75" customWidth="1"/>
    <col min="15605" max="15605" width="19.140625" style="75" customWidth="1"/>
    <col min="15606" max="15606" width="20" style="75" customWidth="1"/>
    <col min="15607" max="15607" width="10" style="75" customWidth="1"/>
    <col min="15608" max="15608" width="33" style="75" customWidth="1"/>
    <col min="15609" max="15609" width="9.140625" style="75"/>
    <col min="15610" max="15610" width="6.28515625" style="75" customWidth="1"/>
    <col min="15611" max="15611" width="47.5703125" style="75" customWidth="1"/>
    <col min="15612" max="15612" width="19.140625" style="75" customWidth="1"/>
    <col min="15613" max="15613" width="20" style="75" customWidth="1"/>
    <col min="15614" max="15614" width="10" style="75" customWidth="1"/>
    <col min="15615" max="15615" width="33" style="75" customWidth="1"/>
    <col min="15616" max="15858" width="9.140625" style="75"/>
    <col min="15859" max="15859" width="6.28515625" style="75" customWidth="1"/>
    <col min="15860" max="15860" width="47.5703125" style="75" customWidth="1"/>
    <col min="15861" max="15861" width="19.140625" style="75" customWidth="1"/>
    <col min="15862" max="15862" width="20" style="75" customWidth="1"/>
    <col min="15863" max="15863" width="10" style="75" customWidth="1"/>
    <col min="15864" max="15864" width="33" style="75" customWidth="1"/>
    <col min="15865" max="15865" width="9.140625" style="75"/>
    <col min="15866" max="15866" width="6.28515625" style="75" customWidth="1"/>
    <col min="15867" max="15867" width="47.5703125" style="75" customWidth="1"/>
    <col min="15868" max="15868" width="19.140625" style="75" customWidth="1"/>
    <col min="15869" max="15869" width="20" style="75" customWidth="1"/>
    <col min="15870" max="15870" width="10" style="75" customWidth="1"/>
    <col min="15871" max="15871" width="33" style="75" customWidth="1"/>
    <col min="15872" max="16114" width="9.140625" style="75"/>
    <col min="16115" max="16115" width="6.28515625" style="75" customWidth="1"/>
    <col min="16116" max="16116" width="47.5703125" style="75" customWidth="1"/>
    <col min="16117" max="16117" width="19.140625" style="75" customWidth="1"/>
    <col min="16118" max="16118" width="20" style="75" customWidth="1"/>
    <col min="16119" max="16119" width="10" style="75" customWidth="1"/>
    <col min="16120" max="16120" width="33" style="75" customWidth="1"/>
    <col min="16121" max="16121" width="9.140625" style="75"/>
    <col min="16122" max="16122" width="6.28515625" style="75" customWidth="1"/>
    <col min="16123" max="16123" width="47.5703125" style="75" customWidth="1"/>
    <col min="16124" max="16124" width="19.140625" style="75" customWidth="1"/>
    <col min="16125" max="16125" width="20" style="75" customWidth="1"/>
    <col min="16126" max="16126" width="10" style="75" customWidth="1"/>
    <col min="16127" max="16127" width="33" style="75" customWidth="1"/>
    <col min="16128" max="16370" width="9.140625" style="75"/>
    <col min="16371" max="16371" width="6.28515625" style="75" customWidth="1"/>
    <col min="16372" max="16372" width="47.5703125" style="75" customWidth="1"/>
    <col min="16373" max="16373" width="19.140625" style="75" customWidth="1"/>
    <col min="16374" max="16374" width="20" style="75" customWidth="1"/>
    <col min="16375" max="16384" width="10" style="75" customWidth="1"/>
  </cols>
  <sheetData>
    <row r="1" spans="1:6" ht="79.5" hidden="1" customHeight="1">
      <c r="E1" s="2109" t="s">
        <v>6718</v>
      </c>
      <c r="F1" s="2109"/>
    </row>
    <row r="2" spans="1:6" ht="25.5" customHeight="1">
      <c r="E2" s="422"/>
      <c r="F2" s="1123" t="s">
        <v>2288</v>
      </c>
    </row>
    <row r="3" spans="1:6" ht="64.5" customHeight="1">
      <c r="E3" s="1124"/>
      <c r="F3" s="347" t="s">
        <v>3860</v>
      </c>
    </row>
    <row r="6" spans="1:6" ht="48" customHeight="1">
      <c r="A6" s="2110" t="s">
        <v>2289</v>
      </c>
      <c r="B6" s="2110"/>
      <c r="C6" s="2110"/>
      <c r="D6" s="2110"/>
      <c r="E6" s="2110"/>
      <c r="F6" s="2110"/>
    </row>
    <row r="7" spans="1:6" s="1126" customFormat="1" ht="14.25">
      <c r="A7" s="2111"/>
      <c r="B7" s="2111"/>
      <c r="D7" s="193"/>
      <c r="F7" s="76"/>
    </row>
    <row r="8" spans="1:6" s="1125" customFormat="1" ht="38.25">
      <c r="A8" s="1193" t="s">
        <v>1006</v>
      </c>
      <c r="B8" s="172" t="s">
        <v>1007</v>
      </c>
      <c r="C8" s="1193" t="s">
        <v>3847</v>
      </c>
      <c r="D8" s="1194" t="s">
        <v>2041</v>
      </c>
      <c r="E8" s="1193" t="s">
        <v>639</v>
      </c>
      <c r="F8" s="1193" t="s">
        <v>640</v>
      </c>
    </row>
    <row r="9" spans="1:6" s="176" customFormat="1" ht="25.5">
      <c r="A9" s="529" t="s">
        <v>3191</v>
      </c>
      <c r="B9" s="530" t="s">
        <v>2290</v>
      </c>
      <c r="C9" s="538">
        <v>0.83</v>
      </c>
      <c r="D9" s="177">
        <v>0.8</v>
      </c>
      <c r="E9" s="538">
        <v>2</v>
      </c>
      <c r="F9" s="540" t="s">
        <v>631</v>
      </c>
    </row>
    <row r="10" spans="1:6" s="176" customFormat="1" ht="12.75">
      <c r="A10" s="529" t="s">
        <v>3192</v>
      </c>
      <c r="B10" s="530" t="s">
        <v>2291</v>
      </c>
      <c r="C10" s="538">
        <v>0.66</v>
      </c>
      <c r="D10" s="177">
        <v>0.8</v>
      </c>
      <c r="E10" s="538">
        <v>2</v>
      </c>
      <c r="F10" s="540" t="s">
        <v>631</v>
      </c>
    </row>
    <row r="11" spans="1:6" s="176" customFormat="1" ht="12.75">
      <c r="A11" s="529" t="s">
        <v>3193</v>
      </c>
      <c r="B11" s="530" t="s">
        <v>2048</v>
      </c>
      <c r="C11" s="538">
        <v>0.71</v>
      </c>
      <c r="D11" s="177">
        <v>0.8</v>
      </c>
      <c r="E11" s="538">
        <v>2</v>
      </c>
      <c r="F11" s="540" t="s">
        <v>631</v>
      </c>
    </row>
    <row r="12" spans="1:6" s="176" customFormat="1" ht="12.75">
      <c r="A12" s="529" t="s">
        <v>3194</v>
      </c>
      <c r="B12" s="530" t="s">
        <v>2049</v>
      </c>
      <c r="C12" s="538">
        <v>1.06</v>
      </c>
      <c r="D12" s="175">
        <v>1</v>
      </c>
      <c r="E12" s="538">
        <v>2</v>
      </c>
      <c r="F12" s="540" t="s">
        <v>631</v>
      </c>
    </row>
    <row r="13" spans="1:6" s="176" customFormat="1" ht="12.75">
      <c r="A13" s="529" t="s">
        <v>3195</v>
      </c>
      <c r="B13" s="530" t="s">
        <v>2292</v>
      </c>
      <c r="C13" s="538">
        <v>9.7899999999999991</v>
      </c>
      <c r="D13" s="178">
        <v>0.98788649368000003</v>
      </c>
      <c r="E13" s="538">
        <v>2</v>
      </c>
      <c r="F13" s="540" t="s">
        <v>631</v>
      </c>
    </row>
    <row r="14" spans="1:6" s="176" customFormat="1" ht="12.75">
      <c r="A14" s="529" t="s">
        <v>3196</v>
      </c>
      <c r="B14" s="530" t="s">
        <v>2293</v>
      </c>
      <c r="C14" s="538">
        <v>0.33</v>
      </c>
      <c r="D14" s="177">
        <v>0.8</v>
      </c>
      <c r="E14" s="538">
        <v>2</v>
      </c>
      <c r="F14" s="540" t="s">
        <v>631</v>
      </c>
    </row>
    <row r="15" spans="1:6" s="176" customFormat="1" ht="12.75">
      <c r="A15" s="529" t="s">
        <v>3197</v>
      </c>
      <c r="B15" s="530" t="s">
        <v>3337</v>
      </c>
      <c r="C15" s="538">
        <v>1.04</v>
      </c>
      <c r="D15" s="177">
        <v>0.8</v>
      </c>
      <c r="E15" s="538">
        <v>2</v>
      </c>
      <c r="F15" s="540" t="s">
        <v>631</v>
      </c>
    </row>
    <row r="16" spans="1:6" s="176" customFormat="1" ht="12.75">
      <c r="A16" s="529" t="s">
        <v>3198</v>
      </c>
      <c r="B16" s="530" t="s">
        <v>2052</v>
      </c>
      <c r="C16" s="538">
        <v>0.98</v>
      </c>
      <c r="D16" s="177">
        <v>0.8</v>
      </c>
      <c r="E16" s="538">
        <v>3</v>
      </c>
      <c r="F16" s="540" t="s">
        <v>603</v>
      </c>
    </row>
    <row r="17" spans="1:6" s="176" customFormat="1" ht="12.75">
      <c r="A17" s="529" t="s">
        <v>3199</v>
      </c>
      <c r="B17" s="530" t="s">
        <v>2295</v>
      </c>
      <c r="C17" s="538">
        <v>0.89</v>
      </c>
      <c r="D17" s="177">
        <v>0.8</v>
      </c>
      <c r="E17" s="538">
        <v>4</v>
      </c>
      <c r="F17" s="540" t="s">
        <v>593</v>
      </c>
    </row>
    <row r="18" spans="1:6" s="176" customFormat="1" ht="12.75">
      <c r="A18" s="529" t="s">
        <v>3200</v>
      </c>
      <c r="B18" s="530" t="s">
        <v>2465</v>
      </c>
      <c r="C18" s="538">
        <v>0.91</v>
      </c>
      <c r="D18" s="177">
        <v>0.8</v>
      </c>
      <c r="E18" s="538">
        <v>5</v>
      </c>
      <c r="F18" s="540" t="s">
        <v>601</v>
      </c>
    </row>
    <row r="19" spans="1:6" s="176" customFormat="1" ht="12.75">
      <c r="A19" s="529" t="s">
        <v>3201</v>
      </c>
      <c r="B19" s="530" t="s">
        <v>2466</v>
      </c>
      <c r="C19" s="538">
        <v>2.41</v>
      </c>
      <c r="D19" s="177">
        <v>0.8</v>
      </c>
      <c r="E19" s="538">
        <v>5</v>
      </c>
      <c r="F19" s="540" t="s">
        <v>601</v>
      </c>
    </row>
    <row r="20" spans="1:6" s="176" customFormat="1" ht="25.5">
      <c r="A20" s="529" t="s">
        <v>3204</v>
      </c>
      <c r="B20" s="530" t="s">
        <v>2455</v>
      </c>
      <c r="C20" s="538">
        <v>3.73</v>
      </c>
      <c r="D20" s="175">
        <v>1</v>
      </c>
      <c r="E20" s="538">
        <v>5</v>
      </c>
      <c r="F20" s="540" t="s">
        <v>601</v>
      </c>
    </row>
    <row r="21" spans="1:6" s="176" customFormat="1" ht="12.75">
      <c r="A21" s="529" t="s">
        <v>3207</v>
      </c>
      <c r="B21" s="530" t="s">
        <v>2296</v>
      </c>
      <c r="C21" s="538">
        <v>1.54</v>
      </c>
      <c r="D21" s="177">
        <v>0.8</v>
      </c>
      <c r="E21" s="538">
        <v>6</v>
      </c>
      <c r="F21" s="540" t="s">
        <v>635</v>
      </c>
    </row>
    <row r="22" spans="1:6" s="176" customFormat="1" ht="12.75">
      <c r="A22" s="529" t="s">
        <v>3208</v>
      </c>
      <c r="B22" s="530" t="s">
        <v>2297</v>
      </c>
      <c r="C22" s="538">
        <v>0.98</v>
      </c>
      <c r="D22" s="177">
        <v>0.8</v>
      </c>
      <c r="E22" s="538">
        <v>7</v>
      </c>
      <c r="F22" s="540" t="s">
        <v>590</v>
      </c>
    </row>
    <row r="23" spans="1:6" s="176" customFormat="1" ht="38.25">
      <c r="A23" s="529" t="s">
        <v>3209</v>
      </c>
      <c r="B23" s="530" t="s">
        <v>2066</v>
      </c>
      <c r="C23" s="538">
        <v>7.95</v>
      </c>
      <c r="D23" s="175">
        <v>1</v>
      </c>
      <c r="E23" s="538">
        <v>8</v>
      </c>
      <c r="F23" s="540" t="s">
        <v>629</v>
      </c>
    </row>
    <row r="24" spans="1:6" s="176" customFormat="1" ht="12.75">
      <c r="A24" s="529" t="s">
        <v>3967</v>
      </c>
      <c r="B24" s="530" t="s">
        <v>2064</v>
      </c>
      <c r="C24" s="538">
        <v>14.23</v>
      </c>
      <c r="D24" s="175">
        <v>1</v>
      </c>
      <c r="E24" s="538">
        <v>8</v>
      </c>
      <c r="F24" s="540" t="s">
        <v>629</v>
      </c>
    </row>
    <row r="25" spans="1:6" s="176" customFormat="1" ht="38.25">
      <c r="A25" s="529" t="s">
        <v>3968</v>
      </c>
      <c r="B25" s="530" t="s">
        <v>2065</v>
      </c>
      <c r="C25" s="538">
        <v>10.34</v>
      </c>
      <c r="D25" s="175">
        <v>1</v>
      </c>
      <c r="E25" s="538">
        <v>8</v>
      </c>
      <c r="F25" s="540" t="s">
        <v>629</v>
      </c>
    </row>
    <row r="26" spans="1:6" s="176" customFormat="1" ht="12.75">
      <c r="A26" s="529" t="s">
        <v>3210</v>
      </c>
      <c r="B26" s="530" t="s">
        <v>2298</v>
      </c>
      <c r="C26" s="538">
        <v>1.38</v>
      </c>
      <c r="D26" s="177">
        <v>0.8</v>
      </c>
      <c r="E26" s="538">
        <v>9</v>
      </c>
      <c r="F26" s="540" t="s">
        <v>618</v>
      </c>
    </row>
    <row r="27" spans="1:6" s="176" customFormat="1" ht="12.75">
      <c r="A27" s="529" t="s">
        <v>3211</v>
      </c>
      <c r="B27" s="530" t="s">
        <v>2299</v>
      </c>
      <c r="C27" s="538">
        <v>2.09</v>
      </c>
      <c r="D27" s="177">
        <v>0.8</v>
      </c>
      <c r="E27" s="538">
        <v>9</v>
      </c>
      <c r="F27" s="540" t="s">
        <v>618</v>
      </c>
    </row>
    <row r="28" spans="1:6" s="176" customFormat="1" ht="12.75">
      <c r="A28" s="529" t="s">
        <v>3212</v>
      </c>
      <c r="B28" s="530" t="s">
        <v>2300</v>
      </c>
      <c r="C28" s="538">
        <v>1.6</v>
      </c>
      <c r="D28" s="177">
        <v>0.8</v>
      </c>
      <c r="E28" s="538">
        <v>10</v>
      </c>
      <c r="F28" s="540" t="s">
        <v>626</v>
      </c>
    </row>
    <row r="29" spans="1:6" s="176" customFormat="1" ht="12.75">
      <c r="A29" s="529" t="s">
        <v>3213</v>
      </c>
      <c r="B29" s="530" t="s">
        <v>2076</v>
      </c>
      <c r="C29" s="538">
        <v>1.49</v>
      </c>
      <c r="D29" s="175">
        <v>1</v>
      </c>
      <c r="E29" s="538">
        <v>11</v>
      </c>
      <c r="F29" s="540" t="s">
        <v>597</v>
      </c>
    </row>
    <row r="30" spans="1:6" s="176" customFormat="1" ht="12.75">
      <c r="A30" s="529" t="s">
        <v>3214</v>
      </c>
      <c r="B30" s="530" t="s">
        <v>2301</v>
      </c>
      <c r="C30" s="538">
        <v>1.36</v>
      </c>
      <c r="D30" s="177">
        <v>0.8</v>
      </c>
      <c r="E30" s="538">
        <v>11</v>
      </c>
      <c r="F30" s="540" t="s">
        <v>597</v>
      </c>
    </row>
    <row r="31" spans="1:6" s="176" customFormat="1" ht="25.5">
      <c r="A31" s="529" t="s">
        <v>3215</v>
      </c>
      <c r="B31" s="530" t="s">
        <v>2302</v>
      </c>
      <c r="C31" s="538">
        <v>2.75</v>
      </c>
      <c r="D31" s="175">
        <v>1</v>
      </c>
      <c r="E31" s="538">
        <v>12</v>
      </c>
      <c r="F31" s="540" t="s">
        <v>613</v>
      </c>
    </row>
    <row r="32" spans="1:6" s="176" customFormat="1" ht="12.75">
      <c r="A32" s="529" t="s">
        <v>3969</v>
      </c>
      <c r="B32" s="530" t="s">
        <v>3970</v>
      </c>
      <c r="C32" s="538">
        <v>4.9000000000000004</v>
      </c>
      <c r="D32" s="175">
        <v>1</v>
      </c>
      <c r="E32" s="538">
        <v>12</v>
      </c>
      <c r="F32" s="540" t="s">
        <v>613</v>
      </c>
    </row>
    <row r="33" spans="1:6" s="176" customFormat="1" ht="12.75">
      <c r="A33" s="529" t="s">
        <v>3971</v>
      </c>
      <c r="B33" s="530" t="s">
        <v>3972</v>
      </c>
      <c r="C33" s="538">
        <v>22.2</v>
      </c>
      <c r="D33" s="178">
        <v>0.95499999999999996</v>
      </c>
      <c r="E33" s="538">
        <v>12</v>
      </c>
      <c r="F33" s="540" t="s">
        <v>613</v>
      </c>
    </row>
    <row r="34" spans="1:6" s="176" customFormat="1" ht="12.75">
      <c r="A34" s="529" t="s">
        <v>3216</v>
      </c>
      <c r="B34" s="530" t="s">
        <v>2303</v>
      </c>
      <c r="C34" s="538">
        <v>0.97</v>
      </c>
      <c r="D34" s="175">
        <v>1</v>
      </c>
      <c r="E34" s="538">
        <v>12</v>
      </c>
      <c r="F34" s="540" t="s">
        <v>613</v>
      </c>
    </row>
    <row r="35" spans="1:6" s="176" customFormat="1" ht="12.75">
      <c r="A35" s="529" t="s">
        <v>3217</v>
      </c>
      <c r="B35" s="530" t="s">
        <v>2304</v>
      </c>
      <c r="C35" s="538">
        <v>1.1599999999999999</v>
      </c>
      <c r="D35" s="177">
        <v>0.8</v>
      </c>
      <c r="E35" s="538">
        <v>12</v>
      </c>
      <c r="F35" s="540" t="s">
        <v>613</v>
      </c>
    </row>
    <row r="36" spans="1:6" s="176" customFormat="1" ht="12.75">
      <c r="A36" s="529" t="s">
        <v>3218</v>
      </c>
      <c r="B36" s="530" t="s">
        <v>2305</v>
      </c>
      <c r="C36" s="538">
        <v>0.97</v>
      </c>
      <c r="D36" s="177">
        <v>0.8</v>
      </c>
      <c r="E36" s="538">
        <v>12</v>
      </c>
      <c r="F36" s="540" t="s">
        <v>613</v>
      </c>
    </row>
    <row r="37" spans="1:6" s="176" customFormat="1" ht="25.5">
      <c r="A37" s="529" t="s">
        <v>3219</v>
      </c>
      <c r="B37" s="530" t="s">
        <v>2306</v>
      </c>
      <c r="C37" s="538">
        <v>0.52</v>
      </c>
      <c r="D37" s="177">
        <v>1</v>
      </c>
      <c r="E37" s="538">
        <v>12</v>
      </c>
      <c r="F37" s="540" t="s">
        <v>613</v>
      </c>
    </row>
    <row r="38" spans="1:6" s="176" customFormat="1" ht="27.75" customHeight="1">
      <c r="A38" s="1196" t="s">
        <v>6719</v>
      </c>
      <c r="B38" s="530" t="s">
        <v>2306</v>
      </c>
      <c r="C38" s="1197">
        <v>0.41599999999999998</v>
      </c>
      <c r="D38" s="177">
        <v>1</v>
      </c>
      <c r="E38" s="538">
        <v>12</v>
      </c>
      <c r="F38" s="540" t="s">
        <v>613</v>
      </c>
    </row>
    <row r="39" spans="1:6" s="176" customFormat="1" ht="47.25" customHeight="1">
      <c r="A39" s="1196" t="s">
        <v>6720</v>
      </c>
      <c r="B39" s="995" t="s">
        <v>6721</v>
      </c>
      <c r="C39" s="1198">
        <v>0.748363</v>
      </c>
      <c r="D39" s="177">
        <v>1</v>
      </c>
      <c r="E39" s="538">
        <v>12</v>
      </c>
      <c r="F39" s="540" t="s">
        <v>613</v>
      </c>
    </row>
    <row r="40" spans="1:6" s="176" customFormat="1" ht="25.5">
      <c r="A40" s="529" t="s">
        <v>3220</v>
      </c>
      <c r="B40" s="530" t="s">
        <v>2087</v>
      </c>
      <c r="C40" s="538">
        <v>0.65</v>
      </c>
      <c r="D40" s="177">
        <v>1</v>
      </c>
      <c r="E40" s="538">
        <v>12</v>
      </c>
      <c r="F40" s="540" t="s">
        <v>613</v>
      </c>
    </row>
    <row r="41" spans="1:6" s="176" customFormat="1" ht="26.25">
      <c r="A41" s="1196" t="s">
        <v>6722</v>
      </c>
      <c r="B41" s="530" t="s">
        <v>2087</v>
      </c>
      <c r="C41" s="1199">
        <v>0.52</v>
      </c>
      <c r="D41" s="177">
        <v>1</v>
      </c>
      <c r="E41" s="538">
        <v>12</v>
      </c>
      <c r="F41" s="540" t="s">
        <v>613</v>
      </c>
    </row>
    <row r="42" spans="1:6" s="176" customFormat="1" ht="39">
      <c r="A42" s="1196" t="s">
        <v>6723</v>
      </c>
      <c r="B42" s="995" t="s">
        <v>6724</v>
      </c>
      <c r="C42" s="1198">
        <v>0.72379499999999997</v>
      </c>
      <c r="D42" s="177">
        <v>1</v>
      </c>
      <c r="E42" s="538">
        <v>12</v>
      </c>
      <c r="F42" s="540" t="s">
        <v>613</v>
      </c>
    </row>
    <row r="43" spans="1:6" s="176" customFormat="1" ht="12.75">
      <c r="A43" s="529" t="s">
        <v>3221</v>
      </c>
      <c r="B43" s="530" t="s">
        <v>2307</v>
      </c>
      <c r="C43" s="538">
        <v>0.8</v>
      </c>
      <c r="D43" s="177">
        <v>0.8</v>
      </c>
      <c r="E43" s="538">
        <v>13</v>
      </c>
      <c r="F43" s="540" t="s">
        <v>588</v>
      </c>
    </row>
    <row r="44" spans="1:6" s="176" customFormat="1" ht="25.5">
      <c r="A44" s="529" t="s">
        <v>3222</v>
      </c>
      <c r="B44" s="530" t="s">
        <v>2308</v>
      </c>
      <c r="C44" s="538">
        <v>3.39</v>
      </c>
      <c r="D44" s="177">
        <v>0.8</v>
      </c>
      <c r="E44" s="538">
        <v>13</v>
      </c>
      <c r="F44" s="540" t="s">
        <v>588</v>
      </c>
    </row>
    <row r="45" spans="1:6" s="176" customFormat="1" ht="63.75">
      <c r="A45" s="529" t="s">
        <v>3223</v>
      </c>
      <c r="B45" s="530" t="s">
        <v>2467</v>
      </c>
      <c r="C45" s="538">
        <v>5.07</v>
      </c>
      <c r="D45" s="175">
        <v>1</v>
      </c>
      <c r="E45" s="538">
        <v>13</v>
      </c>
      <c r="F45" s="540" t="s">
        <v>588</v>
      </c>
    </row>
    <row r="46" spans="1:6" s="176" customFormat="1" ht="12.75">
      <c r="A46" s="529" t="s">
        <v>3224</v>
      </c>
      <c r="B46" s="530" t="s">
        <v>2090</v>
      </c>
      <c r="C46" s="538">
        <v>1.53</v>
      </c>
      <c r="D46" s="175">
        <v>1</v>
      </c>
      <c r="E46" s="538">
        <v>14</v>
      </c>
      <c r="F46" s="540" t="s">
        <v>621</v>
      </c>
    </row>
    <row r="47" spans="1:6" s="176" customFormat="1" ht="12.75">
      <c r="A47" s="529" t="s">
        <v>3225</v>
      </c>
      <c r="B47" s="530" t="s">
        <v>2091</v>
      </c>
      <c r="C47" s="538">
        <v>3.17</v>
      </c>
      <c r="D47" s="175">
        <v>1</v>
      </c>
      <c r="E47" s="538">
        <v>14</v>
      </c>
      <c r="F47" s="540" t="s">
        <v>621</v>
      </c>
    </row>
    <row r="48" spans="1:6" s="176" customFormat="1" ht="12.75">
      <c r="A48" s="529" t="s">
        <v>3226</v>
      </c>
      <c r="B48" s="530" t="s">
        <v>2309</v>
      </c>
      <c r="C48" s="538">
        <v>0.98</v>
      </c>
      <c r="D48" s="177">
        <v>0.8</v>
      </c>
      <c r="E48" s="538">
        <v>15</v>
      </c>
      <c r="F48" s="540" t="s">
        <v>634</v>
      </c>
    </row>
    <row r="49" spans="1:6" s="176" customFormat="1" ht="25.5">
      <c r="A49" s="529" t="s">
        <v>3227</v>
      </c>
      <c r="B49" s="530" t="s">
        <v>2905</v>
      </c>
      <c r="C49" s="538">
        <v>1.75</v>
      </c>
      <c r="D49" s="175">
        <v>1</v>
      </c>
      <c r="E49" s="538">
        <v>15</v>
      </c>
      <c r="F49" s="540" t="s">
        <v>634</v>
      </c>
    </row>
    <row r="50" spans="1:6" s="176" customFormat="1" ht="25.5">
      <c r="A50" s="529" t="s">
        <v>3228</v>
      </c>
      <c r="B50" s="530" t="s">
        <v>2907</v>
      </c>
      <c r="C50" s="538">
        <v>2.89</v>
      </c>
      <c r="D50" s="175">
        <v>1</v>
      </c>
      <c r="E50" s="538">
        <v>15</v>
      </c>
      <c r="F50" s="540" t="s">
        <v>634</v>
      </c>
    </row>
    <row r="51" spans="1:6" s="176" customFormat="1" ht="38.25">
      <c r="A51" s="529" t="s">
        <v>3229</v>
      </c>
      <c r="B51" s="530" t="s">
        <v>2310</v>
      </c>
      <c r="C51" s="538">
        <v>0.94</v>
      </c>
      <c r="D51" s="177">
        <v>0.8</v>
      </c>
      <c r="E51" s="538">
        <v>16</v>
      </c>
      <c r="F51" s="540" t="s">
        <v>619</v>
      </c>
    </row>
    <row r="52" spans="1:6" s="176" customFormat="1" ht="12.75">
      <c r="A52" s="529" t="s">
        <v>3230</v>
      </c>
      <c r="B52" s="530" t="s">
        <v>2311</v>
      </c>
      <c r="C52" s="538">
        <v>2.57</v>
      </c>
      <c r="D52" s="175">
        <v>1</v>
      </c>
      <c r="E52" s="538">
        <v>16</v>
      </c>
      <c r="F52" s="540" t="s">
        <v>619</v>
      </c>
    </row>
    <row r="53" spans="1:6" s="176" customFormat="1" ht="12.75">
      <c r="A53" s="529" t="s">
        <v>3231</v>
      </c>
      <c r="B53" s="530" t="s">
        <v>2312</v>
      </c>
      <c r="C53" s="538">
        <v>1.79</v>
      </c>
      <c r="D53" s="175">
        <v>1</v>
      </c>
      <c r="E53" s="538">
        <v>17</v>
      </c>
      <c r="F53" s="540" t="s">
        <v>2116</v>
      </c>
    </row>
    <row r="54" spans="1:6" s="176" customFormat="1" ht="25.5">
      <c r="A54" s="529" t="s">
        <v>3232</v>
      </c>
      <c r="B54" s="530" t="s">
        <v>2313</v>
      </c>
      <c r="C54" s="538">
        <v>1.6</v>
      </c>
      <c r="D54" s="177">
        <v>0.8</v>
      </c>
      <c r="E54" s="538">
        <v>18</v>
      </c>
      <c r="F54" s="540" t="s">
        <v>2314</v>
      </c>
    </row>
    <row r="55" spans="1:6" s="176" customFormat="1" ht="25.5">
      <c r="A55" s="529" t="s">
        <v>3233</v>
      </c>
      <c r="B55" s="530" t="s">
        <v>2315</v>
      </c>
      <c r="C55" s="538">
        <v>3.25</v>
      </c>
      <c r="D55" s="175">
        <v>1</v>
      </c>
      <c r="E55" s="538">
        <v>18</v>
      </c>
      <c r="F55" s="540" t="s">
        <v>2314</v>
      </c>
    </row>
    <row r="56" spans="1:6" s="176" customFormat="1" ht="25.5">
      <c r="A56" s="529" t="s">
        <v>3234</v>
      </c>
      <c r="B56" s="530" t="s">
        <v>2316</v>
      </c>
      <c r="C56" s="538">
        <v>3.18</v>
      </c>
      <c r="D56" s="175">
        <v>1</v>
      </c>
      <c r="E56" s="538">
        <v>18</v>
      </c>
      <c r="F56" s="540" t="s">
        <v>2314</v>
      </c>
    </row>
    <row r="57" spans="1:6" s="176" customFormat="1" ht="12.75">
      <c r="A57" s="529" t="s">
        <v>3235</v>
      </c>
      <c r="B57" s="530" t="s">
        <v>2317</v>
      </c>
      <c r="C57" s="538">
        <v>0.8</v>
      </c>
      <c r="D57" s="177">
        <v>0.8</v>
      </c>
      <c r="E57" s="538">
        <v>18</v>
      </c>
      <c r="F57" s="540" t="s">
        <v>2314</v>
      </c>
    </row>
    <row r="58" spans="1:6" s="176" customFormat="1" ht="12.75">
      <c r="A58" s="529" t="s">
        <v>3236</v>
      </c>
      <c r="B58" s="530" t="s">
        <v>2318</v>
      </c>
      <c r="C58" s="538">
        <v>1.08</v>
      </c>
      <c r="D58" s="175">
        <v>1</v>
      </c>
      <c r="E58" s="538">
        <v>19</v>
      </c>
      <c r="F58" s="540" t="s">
        <v>627</v>
      </c>
    </row>
    <row r="59" spans="1:6" s="176" customFormat="1" ht="12.75">
      <c r="A59" s="529" t="s">
        <v>3237</v>
      </c>
      <c r="B59" s="530" t="s">
        <v>2152</v>
      </c>
      <c r="C59" s="538">
        <v>1.56</v>
      </c>
      <c r="D59" s="175">
        <v>1</v>
      </c>
      <c r="E59" s="538">
        <v>19</v>
      </c>
      <c r="F59" s="540" t="s">
        <v>627</v>
      </c>
    </row>
    <row r="60" spans="1:6" s="176" customFormat="1" ht="12.75">
      <c r="A60" s="529" t="s">
        <v>3238</v>
      </c>
      <c r="B60" s="530" t="s">
        <v>2153</v>
      </c>
      <c r="C60" s="538">
        <v>2.72</v>
      </c>
      <c r="D60" s="175">
        <v>1</v>
      </c>
      <c r="E60" s="538">
        <v>19</v>
      </c>
      <c r="F60" s="540" t="s">
        <v>627</v>
      </c>
    </row>
    <row r="61" spans="1:6" s="176" customFormat="1" ht="12.75">
      <c r="A61" s="529" t="s">
        <v>3239</v>
      </c>
      <c r="B61" s="530" t="s">
        <v>2980</v>
      </c>
      <c r="C61" s="538">
        <v>3.14</v>
      </c>
      <c r="D61" s="175">
        <v>1</v>
      </c>
      <c r="E61" s="538">
        <v>19</v>
      </c>
      <c r="F61" s="540" t="s">
        <v>627</v>
      </c>
    </row>
    <row r="62" spans="1:6" s="176" customFormat="1" ht="12.75">
      <c r="A62" s="529" t="s">
        <v>3240</v>
      </c>
      <c r="B62" s="530" t="s">
        <v>2982</v>
      </c>
      <c r="C62" s="538">
        <v>4.2</v>
      </c>
      <c r="D62" s="175">
        <v>1</v>
      </c>
      <c r="E62" s="538">
        <v>19</v>
      </c>
      <c r="F62" s="540" t="s">
        <v>627</v>
      </c>
    </row>
    <row r="63" spans="1:6" s="176" customFormat="1" ht="12.75">
      <c r="A63" s="529" t="s">
        <v>3241</v>
      </c>
      <c r="B63" s="530" t="s">
        <v>2984</v>
      </c>
      <c r="C63" s="538">
        <v>5.37</v>
      </c>
      <c r="D63" s="175">
        <v>1</v>
      </c>
      <c r="E63" s="538">
        <v>19</v>
      </c>
      <c r="F63" s="540" t="s">
        <v>627</v>
      </c>
    </row>
    <row r="64" spans="1:6" s="176" customFormat="1" ht="12.75">
      <c r="A64" s="529" t="s">
        <v>3242</v>
      </c>
      <c r="B64" s="530" t="s">
        <v>2986</v>
      </c>
      <c r="C64" s="538">
        <v>6.28</v>
      </c>
      <c r="D64" s="175">
        <v>1</v>
      </c>
      <c r="E64" s="538">
        <v>19</v>
      </c>
      <c r="F64" s="540" t="s">
        <v>627</v>
      </c>
    </row>
    <row r="65" spans="1:6" s="176" customFormat="1" ht="12.75">
      <c r="A65" s="529" t="s">
        <v>3243</v>
      </c>
      <c r="B65" s="530" t="s">
        <v>2988</v>
      </c>
      <c r="C65" s="538">
        <v>10.97</v>
      </c>
      <c r="D65" s="175">
        <v>1</v>
      </c>
      <c r="E65" s="538">
        <v>19</v>
      </c>
      <c r="F65" s="540" t="s">
        <v>627</v>
      </c>
    </row>
    <row r="66" spans="1:6" s="176" customFormat="1" ht="15.75" customHeight="1">
      <c r="A66" s="529" t="s">
        <v>3244</v>
      </c>
      <c r="B66" s="530" t="s">
        <v>2990</v>
      </c>
      <c r="C66" s="538">
        <v>15.38</v>
      </c>
      <c r="D66" s="175">
        <v>1</v>
      </c>
      <c r="E66" s="538">
        <v>19</v>
      </c>
      <c r="F66" s="540" t="s">
        <v>627</v>
      </c>
    </row>
    <row r="67" spans="1:6" s="176" customFormat="1" ht="12.75">
      <c r="A67" s="529" t="s">
        <v>3245</v>
      </c>
      <c r="B67" s="530" t="s">
        <v>2992</v>
      </c>
      <c r="C67" s="538">
        <v>26.65</v>
      </c>
      <c r="D67" s="175">
        <v>1</v>
      </c>
      <c r="E67" s="538">
        <v>19</v>
      </c>
      <c r="F67" s="540" t="s">
        <v>627</v>
      </c>
    </row>
    <row r="68" spans="1:6" s="176" customFormat="1" ht="25.5">
      <c r="A68" s="529" t="s">
        <v>3246</v>
      </c>
      <c r="B68" s="530" t="s">
        <v>2994</v>
      </c>
      <c r="C68" s="538">
        <v>4.4000000000000004</v>
      </c>
      <c r="D68" s="175">
        <v>1</v>
      </c>
      <c r="E68" s="538">
        <v>19</v>
      </c>
      <c r="F68" s="540" t="s">
        <v>627</v>
      </c>
    </row>
    <row r="69" spans="1:6" s="176" customFormat="1" ht="25.5">
      <c r="A69" s="529" t="s">
        <v>3247</v>
      </c>
      <c r="B69" s="530" t="s">
        <v>2996</v>
      </c>
      <c r="C69" s="538">
        <v>8.2100000000000009</v>
      </c>
      <c r="D69" s="175">
        <v>1</v>
      </c>
      <c r="E69" s="538">
        <v>19</v>
      </c>
      <c r="F69" s="540" t="s">
        <v>627</v>
      </c>
    </row>
    <row r="70" spans="1:6" s="176" customFormat="1" ht="14.25" customHeight="1">
      <c r="A70" s="529" t="s">
        <v>3248</v>
      </c>
      <c r="B70" s="530" t="s">
        <v>2998</v>
      </c>
      <c r="C70" s="538">
        <v>14.4</v>
      </c>
      <c r="D70" s="175">
        <v>1</v>
      </c>
      <c r="E70" s="538">
        <v>19</v>
      </c>
      <c r="F70" s="540" t="s">
        <v>627</v>
      </c>
    </row>
    <row r="71" spans="1:6" s="176" customFormat="1" ht="33" customHeight="1">
      <c r="A71" s="529" t="s">
        <v>3249</v>
      </c>
      <c r="B71" s="530" t="s">
        <v>3000</v>
      </c>
      <c r="C71" s="538">
        <v>26.14</v>
      </c>
      <c r="D71" s="175">
        <v>1</v>
      </c>
      <c r="E71" s="538">
        <v>19</v>
      </c>
      <c r="F71" s="540" t="s">
        <v>627</v>
      </c>
    </row>
    <row r="72" spans="1:6" s="176" customFormat="1" ht="25.5">
      <c r="A72" s="529" t="s">
        <v>3250</v>
      </c>
      <c r="B72" s="530" t="s">
        <v>3002</v>
      </c>
      <c r="C72" s="538">
        <v>36.44</v>
      </c>
      <c r="D72" s="175">
        <v>1</v>
      </c>
      <c r="E72" s="538">
        <v>19</v>
      </c>
      <c r="F72" s="540" t="s">
        <v>627</v>
      </c>
    </row>
    <row r="73" spans="1:6" s="176" customFormat="1" ht="25.5">
      <c r="A73" s="529" t="s">
        <v>3251</v>
      </c>
      <c r="B73" s="530" t="s">
        <v>2132</v>
      </c>
      <c r="C73" s="538">
        <v>2.35</v>
      </c>
      <c r="D73" s="175">
        <v>1</v>
      </c>
      <c r="E73" s="538">
        <v>19</v>
      </c>
      <c r="F73" s="540" t="s">
        <v>627</v>
      </c>
    </row>
    <row r="74" spans="1:6" s="176" customFormat="1" ht="25.5">
      <c r="A74" s="529" t="s">
        <v>3252</v>
      </c>
      <c r="B74" s="530" t="s">
        <v>2133</v>
      </c>
      <c r="C74" s="538">
        <v>2.48</v>
      </c>
      <c r="D74" s="175">
        <v>1</v>
      </c>
      <c r="E74" s="538">
        <v>19</v>
      </c>
      <c r="F74" s="540" t="s">
        <v>627</v>
      </c>
    </row>
    <row r="75" spans="1:6" s="176" customFormat="1" ht="38.25">
      <c r="A75" s="529" t="s">
        <v>3253</v>
      </c>
      <c r="B75" s="530" t="s">
        <v>2506</v>
      </c>
      <c r="C75" s="538">
        <v>1.18</v>
      </c>
      <c r="D75" s="175">
        <v>1</v>
      </c>
      <c r="E75" s="538">
        <v>19</v>
      </c>
      <c r="F75" s="540" t="s">
        <v>627</v>
      </c>
    </row>
    <row r="76" spans="1:6" s="176" customFormat="1" ht="38.25">
      <c r="A76" s="529" t="s">
        <v>3254</v>
      </c>
      <c r="B76" s="530" t="s">
        <v>2507</v>
      </c>
      <c r="C76" s="538">
        <v>3.34</v>
      </c>
      <c r="D76" s="175">
        <v>1</v>
      </c>
      <c r="E76" s="538">
        <v>19</v>
      </c>
      <c r="F76" s="540" t="s">
        <v>627</v>
      </c>
    </row>
    <row r="77" spans="1:6" s="176" customFormat="1" ht="38.25">
      <c r="A77" s="529" t="s">
        <v>3255</v>
      </c>
      <c r="B77" s="530" t="s">
        <v>2447</v>
      </c>
      <c r="C77" s="538">
        <v>5.45</v>
      </c>
      <c r="D77" s="175">
        <v>1</v>
      </c>
      <c r="E77" s="538">
        <v>19</v>
      </c>
      <c r="F77" s="540" t="s">
        <v>627</v>
      </c>
    </row>
    <row r="78" spans="1:6" s="176" customFormat="1" ht="38.25" customHeight="1">
      <c r="A78" s="529" t="s">
        <v>3256</v>
      </c>
      <c r="B78" s="530" t="s">
        <v>2448</v>
      </c>
      <c r="C78" s="538">
        <v>7.33</v>
      </c>
      <c r="D78" s="175">
        <v>1</v>
      </c>
      <c r="E78" s="538">
        <v>19</v>
      </c>
      <c r="F78" s="540" t="s">
        <v>627</v>
      </c>
    </row>
    <row r="79" spans="1:6" s="176" customFormat="1" ht="38.25">
      <c r="A79" s="529" t="s">
        <v>3257</v>
      </c>
      <c r="B79" s="530" t="s">
        <v>2449</v>
      </c>
      <c r="C79" s="538">
        <v>9.1199999999999992</v>
      </c>
      <c r="D79" s="175">
        <v>1</v>
      </c>
      <c r="E79" s="538">
        <v>19</v>
      </c>
      <c r="F79" s="540" t="s">
        <v>627</v>
      </c>
    </row>
    <row r="80" spans="1:6" s="176" customFormat="1" ht="38.25">
      <c r="A80" s="529" t="s">
        <v>3258</v>
      </c>
      <c r="B80" s="530" t="s">
        <v>2450</v>
      </c>
      <c r="C80" s="538">
        <v>10.77</v>
      </c>
      <c r="D80" s="175">
        <v>1</v>
      </c>
      <c r="E80" s="538">
        <v>19</v>
      </c>
      <c r="F80" s="540" t="s">
        <v>627</v>
      </c>
    </row>
    <row r="81" spans="1:6" s="176" customFormat="1" ht="42" customHeight="1">
      <c r="A81" s="529" t="s">
        <v>3259</v>
      </c>
      <c r="B81" s="530" t="s">
        <v>2451</v>
      </c>
      <c r="C81" s="538">
        <v>13.06</v>
      </c>
      <c r="D81" s="175">
        <v>1</v>
      </c>
      <c r="E81" s="538">
        <v>19</v>
      </c>
      <c r="F81" s="540" t="s">
        <v>627</v>
      </c>
    </row>
    <row r="82" spans="1:6" s="176" customFormat="1" ht="38.25">
      <c r="A82" s="529" t="s">
        <v>3260</v>
      </c>
      <c r="B82" s="530" t="s">
        <v>2452</v>
      </c>
      <c r="C82" s="538">
        <v>15.87</v>
      </c>
      <c r="D82" s="175">
        <v>1</v>
      </c>
      <c r="E82" s="538">
        <v>19</v>
      </c>
      <c r="F82" s="540" t="s">
        <v>627</v>
      </c>
    </row>
    <row r="83" spans="1:6" s="176" customFormat="1" ht="38.25">
      <c r="A83" s="529" t="s">
        <v>3261</v>
      </c>
      <c r="B83" s="530" t="s">
        <v>2453</v>
      </c>
      <c r="C83" s="538">
        <v>18.850000000000001</v>
      </c>
      <c r="D83" s="175">
        <v>1</v>
      </c>
      <c r="E83" s="538">
        <v>19</v>
      </c>
      <c r="F83" s="540" t="s">
        <v>627</v>
      </c>
    </row>
    <row r="84" spans="1:6" s="176" customFormat="1" ht="38.25">
      <c r="A84" s="529" t="s">
        <v>3262</v>
      </c>
      <c r="B84" s="530" t="s">
        <v>2454</v>
      </c>
      <c r="C84" s="538">
        <v>21.4</v>
      </c>
      <c r="D84" s="175">
        <v>1</v>
      </c>
      <c r="E84" s="538">
        <v>19</v>
      </c>
      <c r="F84" s="540" t="s">
        <v>627</v>
      </c>
    </row>
    <row r="85" spans="1:6" s="176" customFormat="1" ht="38.25">
      <c r="A85" s="529" t="s">
        <v>3801</v>
      </c>
      <c r="B85" s="530" t="s">
        <v>3796</v>
      </c>
      <c r="C85" s="538">
        <v>22.71</v>
      </c>
      <c r="D85" s="175">
        <v>1</v>
      </c>
      <c r="E85" s="538">
        <v>19</v>
      </c>
      <c r="F85" s="540" t="s">
        <v>627</v>
      </c>
    </row>
    <row r="86" spans="1:6" s="176" customFormat="1" ht="38.25">
      <c r="A86" s="529" t="s">
        <v>3802</v>
      </c>
      <c r="B86" s="530" t="s">
        <v>3798</v>
      </c>
      <c r="C86" s="538">
        <v>27.09</v>
      </c>
      <c r="D86" s="175">
        <v>1</v>
      </c>
      <c r="E86" s="538">
        <v>19</v>
      </c>
      <c r="F86" s="540" t="s">
        <v>627</v>
      </c>
    </row>
    <row r="87" spans="1:6" s="176" customFormat="1" ht="38.25">
      <c r="A87" s="529" t="s">
        <v>3803</v>
      </c>
      <c r="B87" s="530" t="s">
        <v>3800</v>
      </c>
      <c r="C87" s="538">
        <v>48.92</v>
      </c>
      <c r="D87" s="175">
        <v>1</v>
      </c>
      <c r="E87" s="538">
        <v>19</v>
      </c>
      <c r="F87" s="540" t="s">
        <v>627</v>
      </c>
    </row>
    <row r="88" spans="1:6" s="176" customFormat="1" ht="43.5" customHeight="1">
      <c r="A88" s="529" t="s">
        <v>3263</v>
      </c>
      <c r="B88" s="530" t="s">
        <v>3962</v>
      </c>
      <c r="C88" s="538">
        <v>2.17</v>
      </c>
      <c r="D88" s="175">
        <v>1</v>
      </c>
      <c r="E88" s="538">
        <v>19</v>
      </c>
      <c r="F88" s="540" t="s">
        <v>627</v>
      </c>
    </row>
    <row r="89" spans="1:6" s="176" customFormat="1" ht="38.25">
      <c r="A89" s="529" t="s">
        <v>3264</v>
      </c>
      <c r="B89" s="530" t="s">
        <v>3338</v>
      </c>
      <c r="C89" s="538">
        <v>2.5499999999999998</v>
      </c>
      <c r="D89" s="175">
        <v>1</v>
      </c>
      <c r="E89" s="538">
        <v>19</v>
      </c>
      <c r="F89" s="540" t="s">
        <v>627</v>
      </c>
    </row>
    <row r="90" spans="1:6" s="176" customFormat="1" ht="51">
      <c r="A90" s="529" t="s">
        <v>3804</v>
      </c>
      <c r="B90" s="530" t="s">
        <v>3805</v>
      </c>
      <c r="C90" s="538">
        <v>2.44</v>
      </c>
      <c r="D90" s="175">
        <v>1</v>
      </c>
      <c r="E90" s="538">
        <v>19</v>
      </c>
      <c r="F90" s="540" t="s">
        <v>627</v>
      </c>
    </row>
    <row r="91" spans="1:6" s="176" customFormat="1" ht="12.75">
      <c r="A91" s="529" t="s">
        <v>3973</v>
      </c>
      <c r="B91" s="542" t="s">
        <v>2150</v>
      </c>
      <c r="C91" s="538">
        <v>7.77</v>
      </c>
      <c r="D91" s="175">
        <v>1</v>
      </c>
      <c r="E91" s="538">
        <v>19</v>
      </c>
      <c r="F91" s="540" t="s">
        <v>627</v>
      </c>
    </row>
    <row r="92" spans="1:6" s="176" customFormat="1" ht="38.25">
      <c r="A92" s="529" t="s">
        <v>3974</v>
      </c>
      <c r="B92" s="530" t="s">
        <v>2151</v>
      </c>
      <c r="C92" s="538">
        <v>6.3</v>
      </c>
      <c r="D92" s="175">
        <v>1</v>
      </c>
      <c r="E92" s="538">
        <v>19</v>
      </c>
      <c r="F92" s="540" t="s">
        <v>627</v>
      </c>
    </row>
    <row r="93" spans="1:6" s="176" customFormat="1" ht="51">
      <c r="A93" s="529" t="s">
        <v>3975</v>
      </c>
      <c r="B93" s="530" t="s">
        <v>2508</v>
      </c>
      <c r="C93" s="538">
        <v>14.41</v>
      </c>
      <c r="D93" s="175">
        <v>1</v>
      </c>
      <c r="E93" s="538">
        <v>19</v>
      </c>
      <c r="F93" s="540" t="s">
        <v>627</v>
      </c>
    </row>
    <row r="94" spans="1:6" s="176" customFormat="1" ht="12.75">
      <c r="A94" s="529" t="s">
        <v>3265</v>
      </c>
      <c r="B94" s="530" t="s">
        <v>2319</v>
      </c>
      <c r="C94" s="538">
        <v>0.74</v>
      </c>
      <c r="D94" s="178">
        <v>0.85</v>
      </c>
      <c r="E94" s="538">
        <v>20</v>
      </c>
      <c r="F94" s="540" t="s">
        <v>2155</v>
      </c>
    </row>
    <row r="95" spans="1:6" s="176" customFormat="1" ht="25.5">
      <c r="A95" s="529" t="s">
        <v>3266</v>
      </c>
      <c r="B95" s="530" t="s">
        <v>2407</v>
      </c>
      <c r="C95" s="538">
        <v>1.1200000000000001</v>
      </c>
      <c r="D95" s="177">
        <v>0.8</v>
      </c>
      <c r="E95" s="538">
        <v>20</v>
      </c>
      <c r="F95" s="540" t="s">
        <v>2155</v>
      </c>
    </row>
    <row r="96" spans="1:6" s="176" customFormat="1" ht="25.5">
      <c r="A96" s="529" t="s">
        <v>3267</v>
      </c>
      <c r="B96" s="530" t="s">
        <v>2408</v>
      </c>
      <c r="C96" s="538">
        <v>1.66</v>
      </c>
      <c r="D96" s="177">
        <v>0.8</v>
      </c>
      <c r="E96" s="538">
        <v>20</v>
      </c>
      <c r="F96" s="540" t="s">
        <v>2155</v>
      </c>
    </row>
    <row r="97" spans="1:6" s="176" customFormat="1" ht="25.5">
      <c r="A97" s="529" t="s">
        <v>3268</v>
      </c>
      <c r="B97" s="530" t="s">
        <v>2509</v>
      </c>
      <c r="C97" s="538">
        <v>2</v>
      </c>
      <c r="D97" s="175">
        <v>1</v>
      </c>
      <c r="E97" s="538">
        <v>20</v>
      </c>
      <c r="F97" s="540" t="s">
        <v>2155</v>
      </c>
    </row>
    <row r="98" spans="1:6" s="176" customFormat="1" ht="25.5">
      <c r="A98" s="529" t="s">
        <v>3269</v>
      </c>
      <c r="B98" s="530" t="s">
        <v>2510</v>
      </c>
      <c r="C98" s="538">
        <v>2.46</v>
      </c>
      <c r="D98" s="175">
        <v>1</v>
      </c>
      <c r="E98" s="538">
        <v>20</v>
      </c>
      <c r="F98" s="540" t="s">
        <v>2155</v>
      </c>
    </row>
    <row r="99" spans="1:6" s="176" customFormat="1" ht="12.75">
      <c r="A99" s="529" t="s">
        <v>3270</v>
      </c>
      <c r="B99" s="530" t="s">
        <v>2159</v>
      </c>
      <c r="C99" s="538">
        <v>45.5</v>
      </c>
      <c r="D99" s="175">
        <v>1</v>
      </c>
      <c r="E99" s="538">
        <v>20</v>
      </c>
      <c r="F99" s="540" t="s">
        <v>2155</v>
      </c>
    </row>
    <row r="100" spans="1:6" s="176" customFormat="1" ht="12.75">
      <c r="A100" s="529" t="s">
        <v>3271</v>
      </c>
      <c r="B100" s="530" t="s">
        <v>2320</v>
      </c>
      <c r="C100" s="538">
        <v>0.39</v>
      </c>
      <c r="D100" s="177">
        <v>0.8</v>
      </c>
      <c r="E100" s="538">
        <v>21</v>
      </c>
      <c r="F100" s="540" t="s">
        <v>633</v>
      </c>
    </row>
    <row r="101" spans="1:6" s="176" customFormat="1" ht="12.75">
      <c r="A101" s="529" t="s">
        <v>3272</v>
      </c>
      <c r="B101" s="530" t="s">
        <v>1836</v>
      </c>
      <c r="C101" s="538">
        <v>0.96</v>
      </c>
      <c r="D101" s="177">
        <v>0.8</v>
      </c>
      <c r="E101" s="538">
        <v>21</v>
      </c>
      <c r="F101" s="540" t="s">
        <v>633</v>
      </c>
    </row>
    <row r="102" spans="1:6" s="176" customFormat="1" ht="12.75">
      <c r="A102" s="529" t="s">
        <v>3273</v>
      </c>
      <c r="B102" s="530" t="s">
        <v>1837</v>
      </c>
      <c r="C102" s="538">
        <v>1.44</v>
      </c>
      <c r="D102" s="177">
        <v>0.8</v>
      </c>
      <c r="E102" s="538">
        <v>21</v>
      </c>
      <c r="F102" s="540" t="s">
        <v>633</v>
      </c>
    </row>
    <row r="103" spans="1:6" s="176" customFormat="1" ht="12.75">
      <c r="A103" s="529" t="s">
        <v>3274</v>
      </c>
      <c r="B103" s="530" t="s">
        <v>1838</v>
      </c>
      <c r="C103" s="538">
        <v>1.95</v>
      </c>
      <c r="D103" s="177">
        <v>0.8</v>
      </c>
      <c r="E103" s="538">
        <v>21</v>
      </c>
      <c r="F103" s="540" t="s">
        <v>633</v>
      </c>
    </row>
    <row r="104" spans="1:6" s="176" customFormat="1" ht="12.75">
      <c r="A104" s="529" t="s">
        <v>3275</v>
      </c>
      <c r="B104" s="530" t="s">
        <v>1839</v>
      </c>
      <c r="C104" s="538">
        <v>2.17</v>
      </c>
      <c r="D104" s="177">
        <v>0.8</v>
      </c>
      <c r="E104" s="538">
        <v>21</v>
      </c>
      <c r="F104" s="540" t="s">
        <v>633</v>
      </c>
    </row>
    <row r="105" spans="1:6" s="176" customFormat="1" ht="12.75">
      <c r="A105" s="529" t="s">
        <v>3276</v>
      </c>
      <c r="B105" s="530" t="s">
        <v>1840</v>
      </c>
      <c r="C105" s="538">
        <v>3.84</v>
      </c>
      <c r="D105" s="177">
        <v>0.8</v>
      </c>
      <c r="E105" s="538">
        <v>21</v>
      </c>
      <c r="F105" s="540" t="s">
        <v>633</v>
      </c>
    </row>
    <row r="106" spans="1:6" s="176" customFormat="1" ht="12.75">
      <c r="A106" s="529" t="s">
        <v>3368</v>
      </c>
      <c r="B106" s="530" t="s">
        <v>2162</v>
      </c>
      <c r="C106" s="541">
        <v>2.5952022576927263</v>
      </c>
      <c r="D106" s="177">
        <v>0.8</v>
      </c>
      <c r="E106" s="538">
        <v>21</v>
      </c>
      <c r="F106" s="540" t="s">
        <v>633</v>
      </c>
    </row>
    <row r="107" spans="1:6" s="176" customFormat="1" ht="12.75">
      <c r="A107" s="529" t="s">
        <v>3369</v>
      </c>
      <c r="B107" s="530" t="s">
        <v>2163</v>
      </c>
      <c r="C107" s="541">
        <v>4.7149999999999999</v>
      </c>
      <c r="D107" s="177">
        <v>0.8</v>
      </c>
      <c r="E107" s="538">
        <v>21</v>
      </c>
      <c r="F107" s="540" t="s">
        <v>633</v>
      </c>
    </row>
    <row r="108" spans="1:6" s="176" customFormat="1" ht="25.5">
      <c r="A108" s="529" t="s">
        <v>3277</v>
      </c>
      <c r="B108" s="530" t="s">
        <v>2321</v>
      </c>
      <c r="C108" s="538">
        <v>2.31</v>
      </c>
      <c r="D108" s="177">
        <v>0.8</v>
      </c>
      <c r="E108" s="538">
        <v>22</v>
      </c>
      <c r="F108" s="540" t="s">
        <v>605</v>
      </c>
    </row>
    <row r="109" spans="1:6" s="176" customFormat="1" ht="12.75">
      <c r="A109" s="529" t="s">
        <v>3278</v>
      </c>
      <c r="B109" s="530" t="s">
        <v>2322</v>
      </c>
      <c r="C109" s="538">
        <v>0.89</v>
      </c>
      <c r="D109" s="178">
        <v>0.85</v>
      </c>
      <c r="E109" s="538">
        <v>22</v>
      </c>
      <c r="F109" s="540" t="s">
        <v>605</v>
      </c>
    </row>
    <row r="110" spans="1:6" s="176" customFormat="1" ht="12.75">
      <c r="A110" s="529" t="s">
        <v>3279</v>
      </c>
      <c r="B110" s="530" t="s">
        <v>2323</v>
      </c>
      <c r="C110" s="538">
        <v>0.9</v>
      </c>
      <c r="D110" s="177">
        <v>1</v>
      </c>
      <c r="E110" s="538">
        <v>23</v>
      </c>
      <c r="F110" s="540" t="s">
        <v>594</v>
      </c>
    </row>
    <row r="111" spans="1:6" s="176" customFormat="1" ht="26.25" customHeight="1">
      <c r="A111" s="1196" t="s">
        <v>6725</v>
      </c>
      <c r="B111" s="530" t="s">
        <v>2323</v>
      </c>
      <c r="C111" s="1199">
        <v>0.72</v>
      </c>
      <c r="D111" s="177">
        <v>1</v>
      </c>
      <c r="E111" s="538">
        <v>23</v>
      </c>
      <c r="F111" s="540" t="s">
        <v>594</v>
      </c>
    </row>
    <row r="112" spans="1:6" s="176" customFormat="1" ht="26.25" customHeight="1">
      <c r="A112" s="1196" t="s">
        <v>6726</v>
      </c>
      <c r="B112" s="995" t="s">
        <v>6727</v>
      </c>
      <c r="C112" s="1200">
        <v>1.45689</v>
      </c>
      <c r="D112" s="177">
        <v>1</v>
      </c>
      <c r="E112" s="538">
        <v>23</v>
      </c>
      <c r="F112" s="540" t="s">
        <v>594</v>
      </c>
    </row>
    <row r="113" spans="1:6" s="176" customFormat="1" ht="25.5">
      <c r="A113" s="529" t="s">
        <v>3280</v>
      </c>
      <c r="B113" s="530" t="s">
        <v>2324</v>
      </c>
      <c r="C113" s="538">
        <v>1.46</v>
      </c>
      <c r="D113" s="177">
        <v>0.8</v>
      </c>
      <c r="E113" s="538">
        <v>24</v>
      </c>
      <c r="F113" s="540" t="s">
        <v>591</v>
      </c>
    </row>
    <row r="114" spans="1:6" s="176" customFormat="1" ht="25.5">
      <c r="A114" s="529" t="s">
        <v>3281</v>
      </c>
      <c r="B114" s="530" t="s">
        <v>2182</v>
      </c>
      <c r="C114" s="538">
        <v>1.84</v>
      </c>
      <c r="D114" s="175">
        <v>1</v>
      </c>
      <c r="E114" s="538">
        <v>25</v>
      </c>
      <c r="F114" s="540" t="s">
        <v>623</v>
      </c>
    </row>
    <row r="115" spans="1:6" s="176" customFormat="1" ht="12.75">
      <c r="A115" s="529" t="s">
        <v>3282</v>
      </c>
      <c r="B115" s="530" t="s">
        <v>2186</v>
      </c>
      <c r="C115" s="538">
        <v>2.1800000000000002</v>
      </c>
      <c r="D115" s="177">
        <v>0.8</v>
      </c>
      <c r="E115" s="538">
        <v>25</v>
      </c>
      <c r="F115" s="540" t="s">
        <v>623</v>
      </c>
    </row>
    <row r="116" spans="1:6" s="176" customFormat="1" ht="12.75">
      <c r="A116" s="529" t="s">
        <v>3283</v>
      </c>
      <c r="B116" s="530" t="s">
        <v>2187</v>
      </c>
      <c r="C116" s="538">
        <v>4.3099999999999996</v>
      </c>
      <c r="D116" s="177">
        <v>0.8</v>
      </c>
      <c r="E116" s="538">
        <v>25</v>
      </c>
      <c r="F116" s="540" t="s">
        <v>623</v>
      </c>
    </row>
    <row r="117" spans="1:6" s="176" customFormat="1" ht="25.5">
      <c r="A117" s="529" t="s">
        <v>3284</v>
      </c>
      <c r="B117" s="530" t="s">
        <v>2191</v>
      </c>
      <c r="C117" s="538">
        <v>0.98</v>
      </c>
      <c r="D117" s="175">
        <v>1</v>
      </c>
      <c r="E117" s="538">
        <v>26</v>
      </c>
      <c r="F117" s="540" t="s">
        <v>645</v>
      </c>
    </row>
    <row r="118" spans="1:6" s="176" customFormat="1" ht="12.75">
      <c r="A118" s="529" t="s">
        <v>3285</v>
      </c>
      <c r="B118" s="530" t="s">
        <v>2325</v>
      </c>
      <c r="C118" s="538">
        <v>0.74</v>
      </c>
      <c r="D118" s="177">
        <v>0.8</v>
      </c>
      <c r="E118" s="538">
        <v>27</v>
      </c>
      <c r="F118" s="540" t="s">
        <v>608</v>
      </c>
    </row>
    <row r="119" spans="1:6" s="176" customFormat="1" ht="25.5">
      <c r="A119" s="529" t="s">
        <v>3286</v>
      </c>
      <c r="B119" s="530" t="s">
        <v>2326</v>
      </c>
      <c r="C119" s="538">
        <v>1.32</v>
      </c>
      <c r="D119" s="175">
        <v>1</v>
      </c>
      <c r="E119" s="538">
        <v>28</v>
      </c>
      <c r="F119" s="540" t="s">
        <v>624</v>
      </c>
    </row>
    <row r="120" spans="1:6" s="176" customFormat="1" ht="25.5">
      <c r="A120" s="529" t="s">
        <v>3287</v>
      </c>
      <c r="B120" s="530" t="s">
        <v>2212</v>
      </c>
      <c r="C120" s="538">
        <v>1.44</v>
      </c>
      <c r="D120" s="175">
        <v>1</v>
      </c>
      <c r="E120" s="538">
        <v>29</v>
      </c>
      <c r="F120" s="540" t="s">
        <v>615</v>
      </c>
    </row>
    <row r="121" spans="1:6" s="176" customFormat="1" ht="25.5">
      <c r="A121" s="529" t="s">
        <v>3288</v>
      </c>
      <c r="B121" s="530" t="s">
        <v>2213</v>
      </c>
      <c r="C121" s="538">
        <v>1.69</v>
      </c>
      <c r="D121" s="175">
        <v>1</v>
      </c>
      <c r="E121" s="538">
        <v>29</v>
      </c>
      <c r="F121" s="540" t="s">
        <v>615</v>
      </c>
    </row>
    <row r="122" spans="1:6" s="176" customFormat="1" ht="25.5">
      <c r="A122" s="529" t="s">
        <v>3289</v>
      </c>
      <c r="B122" s="530" t="s">
        <v>2214</v>
      </c>
      <c r="C122" s="538">
        <v>2.4900000000000002</v>
      </c>
      <c r="D122" s="175">
        <v>1</v>
      </c>
      <c r="E122" s="538">
        <v>29</v>
      </c>
      <c r="F122" s="540" t="s">
        <v>615</v>
      </c>
    </row>
    <row r="123" spans="1:6" s="176" customFormat="1" ht="25.5">
      <c r="A123" s="529" t="s">
        <v>3290</v>
      </c>
      <c r="B123" s="530" t="s">
        <v>2327</v>
      </c>
      <c r="C123" s="538">
        <v>1.05</v>
      </c>
      <c r="D123" s="177">
        <v>0.8</v>
      </c>
      <c r="E123" s="538">
        <v>29</v>
      </c>
      <c r="F123" s="540" t="s">
        <v>615</v>
      </c>
    </row>
    <row r="124" spans="1:6" s="176" customFormat="1" ht="25.5">
      <c r="A124" s="529" t="s">
        <v>3291</v>
      </c>
      <c r="B124" s="530" t="s">
        <v>2328</v>
      </c>
      <c r="C124" s="538">
        <v>0.8</v>
      </c>
      <c r="D124" s="177">
        <v>0.8</v>
      </c>
      <c r="E124" s="538">
        <v>30</v>
      </c>
      <c r="F124" s="540" t="s">
        <v>617</v>
      </c>
    </row>
    <row r="125" spans="1:6" s="176" customFormat="1" ht="25.5">
      <c r="A125" s="529" t="s">
        <v>3292</v>
      </c>
      <c r="B125" s="530" t="s">
        <v>2514</v>
      </c>
      <c r="C125" s="538">
        <v>2.1800000000000002</v>
      </c>
      <c r="D125" s="175">
        <v>1</v>
      </c>
      <c r="E125" s="538">
        <v>30</v>
      </c>
      <c r="F125" s="540" t="s">
        <v>617</v>
      </c>
    </row>
    <row r="126" spans="1:6" s="176" customFormat="1" ht="25.5">
      <c r="A126" s="529" t="s">
        <v>3293</v>
      </c>
      <c r="B126" s="530" t="s">
        <v>2222</v>
      </c>
      <c r="C126" s="538">
        <v>2.58</v>
      </c>
      <c r="D126" s="175">
        <v>1</v>
      </c>
      <c r="E126" s="538">
        <v>30</v>
      </c>
      <c r="F126" s="540" t="s">
        <v>617</v>
      </c>
    </row>
    <row r="127" spans="1:6" s="176" customFormat="1" ht="25.5">
      <c r="A127" s="529" t="s">
        <v>3294</v>
      </c>
      <c r="B127" s="530" t="s">
        <v>2225</v>
      </c>
      <c r="C127" s="538">
        <v>1.97</v>
      </c>
      <c r="D127" s="177">
        <v>0.8</v>
      </c>
      <c r="E127" s="538">
        <v>30</v>
      </c>
      <c r="F127" s="540" t="s">
        <v>617</v>
      </c>
    </row>
    <row r="128" spans="1:6" s="176" customFormat="1" ht="25.5">
      <c r="A128" s="529" t="s">
        <v>3295</v>
      </c>
      <c r="B128" s="530" t="s">
        <v>2226</v>
      </c>
      <c r="C128" s="538">
        <v>2.04</v>
      </c>
      <c r="D128" s="175">
        <v>1</v>
      </c>
      <c r="E128" s="538">
        <v>30</v>
      </c>
      <c r="F128" s="540" t="s">
        <v>617</v>
      </c>
    </row>
    <row r="129" spans="1:6" s="176" customFormat="1" ht="25.5">
      <c r="A129" s="529" t="s">
        <v>3296</v>
      </c>
      <c r="B129" s="530" t="s">
        <v>2227</v>
      </c>
      <c r="C129" s="538">
        <v>2.95</v>
      </c>
      <c r="D129" s="175">
        <v>1</v>
      </c>
      <c r="E129" s="538">
        <v>30</v>
      </c>
      <c r="F129" s="540" t="s">
        <v>617</v>
      </c>
    </row>
    <row r="130" spans="1:6" s="176" customFormat="1" ht="12.75">
      <c r="A130" s="529" t="s">
        <v>3297</v>
      </c>
      <c r="B130" s="530" t="s">
        <v>2329</v>
      </c>
      <c r="C130" s="538">
        <v>0.89</v>
      </c>
      <c r="D130" s="175">
        <v>1</v>
      </c>
      <c r="E130" s="538">
        <v>31</v>
      </c>
      <c r="F130" s="540" t="s">
        <v>622</v>
      </c>
    </row>
    <row r="131" spans="1:6" s="176" customFormat="1" ht="25.5">
      <c r="A131" s="529" t="s">
        <v>3298</v>
      </c>
      <c r="B131" s="530" t="s">
        <v>2232</v>
      </c>
      <c r="C131" s="538">
        <v>0.75</v>
      </c>
      <c r="D131" s="175">
        <v>1</v>
      </c>
      <c r="E131" s="538">
        <v>31</v>
      </c>
      <c r="F131" s="540" t="s">
        <v>622</v>
      </c>
    </row>
    <row r="132" spans="1:6" s="176" customFormat="1" ht="25.5">
      <c r="A132" s="529" t="s">
        <v>3299</v>
      </c>
      <c r="B132" s="530" t="s">
        <v>2233</v>
      </c>
      <c r="C132" s="538">
        <v>1</v>
      </c>
      <c r="D132" s="177">
        <v>0.8</v>
      </c>
      <c r="E132" s="538">
        <v>31</v>
      </c>
      <c r="F132" s="540" t="s">
        <v>622</v>
      </c>
    </row>
    <row r="133" spans="1:6" s="176" customFormat="1" ht="25.5">
      <c r="A133" s="529" t="s">
        <v>3300</v>
      </c>
      <c r="B133" s="530" t="s">
        <v>2234</v>
      </c>
      <c r="C133" s="538">
        <v>4.34</v>
      </c>
      <c r="D133" s="177">
        <v>0.8</v>
      </c>
      <c r="E133" s="538">
        <v>31</v>
      </c>
      <c r="F133" s="540" t="s">
        <v>622</v>
      </c>
    </row>
    <row r="134" spans="1:6" s="176" customFormat="1" ht="25.5">
      <c r="A134" s="529" t="s">
        <v>3301</v>
      </c>
      <c r="B134" s="530" t="s">
        <v>2330</v>
      </c>
      <c r="C134" s="538">
        <v>1.29</v>
      </c>
      <c r="D134" s="175">
        <v>1</v>
      </c>
      <c r="E134" s="538">
        <v>31</v>
      </c>
      <c r="F134" s="540" t="s">
        <v>622</v>
      </c>
    </row>
    <row r="135" spans="1:6" s="176" customFormat="1" ht="12.75">
      <c r="A135" s="529" t="s">
        <v>3302</v>
      </c>
      <c r="B135" s="530" t="s">
        <v>2331</v>
      </c>
      <c r="C135" s="538">
        <v>2.6</v>
      </c>
      <c r="D135" s="175">
        <v>1</v>
      </c>
      <c r="E135" s="538">
        <v>31</v>
      </c>
      <c r="F135" s="540" t="s">
        <v>622</v>
      </c>
    </row>
    <row r="136" spans="1:6" s="176" customFormat="1" ht="25.5">
      <c r="A136" s="529" t="s">
        <v>3303</v>
      </c>
      <c r="B136" s="530" t="s">
        <v>2253</v>
      </c>
      <c r="C136" s="538">
        <v>2.11</v>
      </c>
      <c r="D136" s="175">
        <v>1</v>
      </c>
      <c r="E136" s="538">
        <v>32</v>
      </c>
      <c r="F136" s="540" t="s">
        <v>2246</v>
      </c>
    </row>
    <row r="137" spans="1:6" s="176" customFormat="1" ht="25.5">
      <c r="A137" s="529" t="s">
        <v>3304</v>
      </c>
      <c r="B137" s="530" t="s">
        <v>2254</v>
      </c>
      <c r="C137" s="538">
        <v>3.55</v>
      </c>
      <c r="D137" s="177">
        <v>0.8</v>
      </c>
      <c r="E137" s="538">
        <v>32</v>
      </c>
      <c r="F137" s="540" t="s">
        <v>2246</v>
      </c>
    </row>
    <row r="138" spans="1:6" s="176" customFormat="1" ht="12.75">
      <c r="A138" s="529" t="s">
        <v>3305</v>
      </c>
      <c r="B138" s="530" t="s">
        <v>2256</v>
      </c>
      <c r="C138" s="538">
        <v>1.57</v>
      </c>
      <c r="D138" s="177">
        <v>0.8</v>
      </c>
      <c r="E138" s="538">
        <v>32</v>
      </c>
      <c r="F138" s="540" t="s">
        <v>2246</v>
      </c>
    </row>
    <row r="139" spans="1:6" s="176" customFormat="1" ht="12.75">
      <c r="A139" s="529" t="s">
        <v>3306</v>
      </c>
      <c r="B139" s="530" t="s">
        <v>2257</v>
      </c>
      <c r="C139" s="538">
        <v>2.2599999999999998</v>
      </c>
      <c r="D139" s="175">
        <v>1</v>
      </c>
      <c r="E139" s="538">
        <v>32</v>
      </c>
      <c r="F139" s="540" t="s">
        <v>2246</v>
      </c>
    </row>
    <row r="140" spans="1:6" s="176" customFormat="1" ht="12.75">
      <c r="A140" s="529" t="s">
        <v>3307</v>
      </c>
      <c r="B140" s="530" t="s">
        <v>2258</v>
      </c>
      <c r="C140" s="538">
        <v>3.24</v>
      </c>
      <c r="D140" s="175">
        <v>1</v>
      </c>
      <c r="E140" s="538">
        <v>32</v>
      </c>
      <c r="F140" s="540" t="s">
        <v>2246</v>
      </c>
    </row>
    <row r="141" spans="1:6" s="176" customFormat="1" ht="12.75">
      <c r="A141" s="529" t="s">
        <v>3308</v>
      </c>
      <c r="B141" s="530" t="s">
        <v>2468</v>
      </c>
      <c r="C141" s="538">
        <v>1.7</v>
      </c>
      <c r="D141" s="175">
        <v>1</v>
      </c>
      <c r="E141" s="538">
        <v>32</v>
      </c>
      <c r="F141" s="540" t="s">
        <v>2246</v>
      </c>
    </row>
    <row r="142" spans="1:6" s="176" customFormat="1" ht="25.5">
      <c r="A142" s="529" t="s">
        <v>3309</v>
      </c>
      <c r="B142" s="530" t="s">
        <v>2259</v>
      </c>
      <c r="C142" s="538">
        <v>2.06</v>
      </c>
      <c r="D142" s="175">
        <v>1</v>
      </c>
      <c r="E142" s="538">
        <v>32</v>
      </c>
      <c r="F142" s="540" t="s">
        <v>2246</v>
      </c>
    </row>
    <row r="143" spans="1:6" s="176" customFormat="1" ht="25.5">
      <c r="A143" s="529" t="s">
        <v>3310</v>
      </c>
      <c r="B143" s="530" t="s">
        <v>2260</v>
      </c>
      <c r="C143" s="538">
        <v>2.17</v>
      </c>
      <c r="D143" s="175">
        <v>1</v>
      </c>
      <c r="E143" s="538">
        <v>32</v>
      </c>
      <c r="F143" s="540" t="s">
        <v>2246</v>
      </c>
    </row>
    <row r="144" spans="1:6" s="176" customFormat="1" ht="12.75">
      <c r="A144" s="529" t="s">
        <v>3311</v>
      </c>
      <c r="B144" s="530" t="s">
        <v>2332</v>
      </c>
      <c r="C144" s="538">
        <v>1.1000000000000001</v>
      </c>
      <c r="D144" s="175">
        <v>1</v>
      </c>
      <c r="E144" s="538">
        <v>33</v>
      </c>
      <c r="F144" s="540" t="s">
        <v>778</v>
      </c>
    </row>
    <row r="145" spans="1:6" s="176" customFormat="1" ht="25.5">
      <c r="A145" s="529" t="s">
        <v>3312</v>
      </c>
      <c r="B145" s="530" t="s">
        <v>2269</v>
      </c>
      <c r="C145" s="538">
        <v>0.88</v>
      </c>
      <c r="D145" s="175">
        <v>1</v>
      </c>
      <c r="E145" s="538">
        <v>34</v>
      </c>
      <c r="F145" s="540" t="s">
        <v>620</v>
      </c>
    </row>
    <row r="146" spans="1:6" s="176" customFormat="1" ht="12.75">
      <c r="A146" s="529" t="s">
        <v>3313</v>
      </c>
      <c r="B146" s="530" t="s">
        <v>2270</v>
      </c>
      <c r="C146" s="538">
        <v>0.92</v>
      </c>
      <c r="D146" s="175">
        <v>1</v>
      </c>
      <c r="E146" s="538">
        <v>34</v>
      </c>
      <c r="F146" s="540" t="s">
        <v>620</v>
      </c>
    </row>
    <row r="147" spans="1:6" s="176" customFormat="1" ht="12.75">
      <c r="A147" s="529" t="s">
        <v>3314</v>
      </c>
      <c r="B147" s="530" t="s">
        <v>2271</v>
      </c>
      <c r="C147" s="538">
        <v>1.56</v>
      </c>
      <c r="D147" s="175">
        <v>1</v>
      </c>
      <c r="E147" s="538">
        <v>34</v>
      </c>
      <c r="F147" s="540" t="s">
        <v>620</v>
      </c>
    </row>
    <row r="148" spans="1:6" s="176" customFormat="1" ht="12.75">
      <c r="A148" s="529" t="s">
        <v>3315</v>
      </c>
      <c r="B148" s="530" t="s">
        <v>2333</v>
      </c>
      <c r="C148" s="538">
        <v>1.08</v>
      </c>
      <c r="D148" s="177">
        <v>0.8</v>
      </c>
      <c r="E148" s="538">
        <v>35</v>
      </c>
      <c r="F148" s="540" t="s">
        <v>596</v>
      </c>
    </row>
    <row r="149" spans="1:6" s="176" customFormat="1" ht="63.75">
      <c r="A149" s="529" t="s">
        <v>3316</v>
      </c>
      <c r="B149" s="530" t="s">
        <v>2525</v>
      </c>
      <c r="C149" s="538">
        <v>1.41</v>
      </c>
      <c r="D149" s="177">
        <v>0.8</v>
      </c>
      <c r="E149" s="538">
        <v>35</v>
      </c>
      <c r="F149" s="540" t="s">
        <v>596</v>
      </c>
    </row>
    <row r="150" spans="1:6" s="176" customFormat="1" ht="12.75">
      <c r="A150" s="529" t="s">
        <v>3317</v>
      </c>
      <c r="B150" s="530" t="s">
        <v>2277</v>
      </c>
      <c r="C150" s="538">
        <v>2.58</v>
      </c>
      <c r="D150" s="175">
        <v>1</v>
      </c>
      <c r="E150" s="538">
        <v>35</v>
      </c>
      <c r="F150" s="540" t="s">
        <v>596</v>
      </c>
    </row>
    <row r="151" spans="1:6" s="176" customFormat="1" ht="25.5">
      <c r="A151" s="529" t="s">
        <v>3318</v>
      </c>
      <c r="B151" s="530" t="s">
        <v>2334</v>
      </c>
      <c r="C151" s="538">
        <v>12.27</v>
      </c>
      <c r="D151" s="175">
        <v>1</v>
      </c>
      <c r="E151" s="538">
        <v>35</v>
      </c>
      <c r="F151" s="540" t="s">
        <v>596</v>
      </c>
    </row>
    <row r="152" spans="1:6" s="176" customFormat="1" ht="25.5">
      <c r="A152" s="529" t="s">
        <v>3319</v>
      </c>
      <c r="B152" s="530" t="s">
        <v>2278</v>
      </c>
      <c r="C152" s="538">
        <v>7.86</v>
      </c>
      <c r="D152" s="175">
        <v>1</v>
      </c>
      <c r="E152" s="538">
        <v>36</v>
      </c>
      <c r="F152" s="540" t="s">
        <v>1842</v>
      </c>
    </row>
    <row r="153" spans="1:6" s="176" customFormat="1" ht="25.5">
      <c r="A153" s="529" t="s">
        <v>3320</v>
      </c>
      <c r="B153" s="530" t="s">
        <v>2522</v>
      </c>
      <c r="C153" s="538">
        <v>0.56000000000000005</v>
      </c>
      <c r="D153" s="177">
        <v>0.8</v>
      </c>
      <c r="E153" s="538">
        <v>36</v>
      </c>
      <c r="F153" s="540" t="s">
        <v>1842</v>
      </c>
    </row>
    <row r="154" spans="1:6" s="176" customFormat="1" ht="38.25">
      <c r="A154" s="529" t="s">
        <v>3321</v>
      </c>
      <c r="B154" s="530" t="s">
        <v>2335</v>
      </c>
      <c r="C154" s="538">
        <v>0.46</v>
      </c>
      <c r="D154" s="175">
        <v>1</v>
      </c>
      <c r="E154" s="538">
        <v>36</v>
      </c>
      <c r="F154" s="540" t="s">
        <v>1842</v>
      </c>
    </row>
    <row r="155" spans="1:6" s="176" customFormat="1" ht="38.25">
      <c r="A155" s="529" t="s">
        <v>3322</v>
      </c>
      <c r="B155" s="530" t="s">
        <v>3160</v>
      </c>
      <c r="C155" s="538">
        <v>9.74</v>
      </c>
      <c r="D155" s="178">
        <v>0.95</v>
      </c>
      <c r="E155" s="538">
        <v>36</v>
      </c>
      <c r="F155" s="540" t="s">
        <v>1842</v>
      </c>
    </row>
    <row r="156" spans="1:6" s="176" customFormat="1" ht="12.75">
      <c r="A156" s="529" t="s">
        <v>3323</v>
      </c>
      <c r="B156" s="530" t="s">
        <v>2281</v>
      </c>
      <c r="C156" s="538">
        <v>7.4</v>
      </c>
      <c r="D156" s="175">
        <v>1</v>
      </c>
      <c r="E156" s="538">
        <v>36</v>
      </c>
      <c r="F156" s="540" t="s">
        <v>1842</v>
      </c>
    </row>
    <row r="157" spans="1:6" s="176" customFormat="1" ht="25.5">
      <c r="A157" s="529" t="s">
        <v>3324</v>
      </c>
      <c r="B157" s="530" t="s">
        <v>2145</v>
      </c>
      <c r="C157" s="538">
        <v>0.4</v>
      </c>
      <c r="D157" s="177">
        <v>0.8</v>
      </c>
      <c r="E157" s="538">
        <v>36</v>
      </c>
      <c r="F157" s="540" t="s">
        <v>1842</v>
      </c>
    </row>
    <row r="158" spans="1:6" s="176" customFormat="1" ht="25.5">
      <c r="A158" s="529" t="s">
        <v>3325</v>
      </c>
      <c r="B158" s="530" t="s">
        <v>2469</v>
      </c>
      <c r="C158" s="538">
        <v>1.61</v>
      </c>
      <c r="D158" s="177">
        <v>0.8</v>
      </c>
      <c r="E158" s="538">
        <v>37</v>
      </c>
      <c r="F158" s="540" t="s">
        <v>2336</v>
      </c>
    </row>
    <row r="159" spans="1:6" s="176" customFormat="1" ht="25.5">
      <c r="A159" s="529" t="s">
        <v>3326</v>
      </c>
      <c r="B159" s="530" t="s">
        <v>2470</v>
      </c>
      <c r="C159" s="538">
        <v>1.94</v>
      </c>
      <c r="D159" s="177">
        <v>0.8</v>
      </c>
      <c r="E159" s="538">
        <v>37</v>
      </c>
      <c r="F159" s="540" t="s">
        <v>2336</v>
      </c>
    </row>
    <row r="160" spans="1:6" s="176" customFormat="1" ht="40.5" customHeight="1">
      <c r="A160" s="529" t="s">
        <v>3327</v>
      </c>
      <c r="B160" s="530" t="s">
        <v>2471</v>
      </c>
      <c r="C160" s="538">
        <v>1.52</v>
      </c>
      <c r="D160" s="177">
        <v>0.8</v>
      </c>
      <c r="E160" s="538">
        <v>37</v>
      </c>
      <c r="F160" s="540" t="s">
        <v>2336</v>
      </c>
    </row>
    <row r="161" spans="1:6" s="176" customFormat="1" ht="39" customHeight="1">
      <c r="A161" s="529" t="s">
        <v>3328</v>
      </c>
      <c r="B161" s="530" t="s">
        <v>2472</v>
      </c>
      <c r="C161" s="538">
        <v>1.82</v>
      </c>
      <c r="D161" s="175">
        <v>1</v>
      </c>
      <c r="E161" s="538">
        <v>37</v>
      </c>
      <c r="F161" s="540" t="s">
        <v>2336</v>
      </c>
    </row>
    <row r="162" spans="1:6" s="176" customFormat="1" ht="15" customHeight="1">
      <c r="A162" s="529" t="s">
        <v>3329</v>
      </c>
      <c r="B162" s="530" t="s">
        <v>2655</v>
      </c>
      <c r="C162" s="538">
        <v>1.39</v>
      </c>
      <c r="D162" s="177">
        <v>0.8</v>
      </c>
      <c r="E162" s="538">
        <v>37</v>
      </c>
      <c r="F162" s="540" t="s">
        <v>2336</v>
      </c>
    </row>
    <row r="163" spans="1:6" s="176" customFormat="1" ht="12" customHeight="1">
      <c r="A163" s="529" t="s">
        <v>3330</v>
      </c>
      <c r="B163" s="530" t="s">
        <v>2651</v>
      </c>
      <c r="C163" s="538">
        <v>1.67</v>
      </c>
      <c r="D163" s="177">
        <v>0.8</v>
      </c>
      <c r="E163" s="538">
        <v>37</v>
      </c>
      <c r="F163" s="540" t="s">
        <v>2336</v>
      </c>
    </row>
    <row r="164" spans="1:6" s="176" customFormat="1" ht="25.5">
      <c r="A164" s="529" t="s">
        <v>3331</v>
      </c>
      <c r="B164" s="530" t="s">
        <v>2656</v>
      </c>
      <c r="C164" s="538">
        <v>0.85</v>
      </c>
      <c r="D164" s="177">
        <v>0.8</v>
      </c>
      <c r="E164" s="538">
        <v>37</v>
      </c>
      <c r="F164" s="540" t="s">
        <v>2336</v>
      </c>
    </row>
    <row r="165" spans="1:6" s="176" customFormat="1" ht="25.5">
      <c r="A165" s="529" t="s">
        <v>3332</v>
      </c>
      <c r="B165" s="530" t="s">
        <v>2653</v>
      </c>
      <c r="C165" s="538">
        <v>1.0900000000000001</v>
      </c>
      <c r="D165" s="177">
        <v>0.8</v>
      </c>
      <c r="E165" s="538">
        <v>37</v>
      </c>
      <c r="F165" s="540" t="s">
        <v>2336</v>
      </c>
    </row>
    <row r="166" spans="1:6" s="176" customFormat="1" ht="25.5">
      <c r="A166" s="529" t="s">
        <v>3333</v>
      </c>
      <c r="B166" s="530" t="s">
        <v>2283</v>
      </c>
      <c r="C166" s="538">
        <v>1.5</v>
      </c>
      <c r="D166" s="177">
        <v>0.8</v>
      </c>
      <c r="E166" s="538">
        <v>37</v>
      </c>
      <c r="F166" s="540" t="s">
        <v>2336</v>
      </c>
    </row>
    <row r="167" spans="1:6" s="176" customFormat="1" ht="38.25">
      <c r="A167" s="529" t="s">
        <v>3334</v>
      </c>
      <c r="B167" s="530" t="s">
        <v>2284</v>
      </c>
      <c r="C167" s="538">
        <v>1.8</v>
      </c>
      <c r="D167" s="177">
        <v>0.8</v>
      </c>
      <c r="E167" s="538">
        <v>37</v>
      </c>
      <c r="F167" s="540" t="s">
        <v>2336</v>
      </c>
    </row>
    <row r="168" spans="1:6" s="176" customFormat="1" ht="25.5">
      <c r="A168" s="529" t="s">
        <v>3335</v>
      </c>
      <c r="B168" s="530" t="s">
        <v>2286</v>
      </c>
      <c r="C168" s="538">
        <v>2.75</v>
      </c>
      <c r="D168" s="178">
        <v>0.85</v>
      </c>
      <c r="E168" s="538">
        <v>37</v>
      </c>
      <c r="F168" s="540" t="s">
        <v>2336</v>
      </c>
    </row>
    <row r="169" spans="1:6" s="176" customFormat="1" ht="38.25">
      <c r="A169" s="529" t="s">
        <v>3336</v>
      </c>
      <c r="B169" s="530" t="s">
        <v>2346</v>
      </c>
      <c r="C169" s="538">
        <v>2.35</v>
      </c>
      <c r="D169" s="177">
        <v>0.8</v>
      </c>
      <c r="E169" s="538">
        <v>37</v>
      </c>
      <c r="F169" s="540" t="s">
        <v>2336</v>
      </c>
    </row>
    <row r="170" spans="1:6" s="203" customFormat="1" ht="12.75">
      <c r="A170" s="201"/>
      <c r="B170" s="176" t="s">
        <v>3374</v>
      </c>
      <c r="C170" s="199"/>
      <c r="D170" s="200"/>
      <c r="E170" s="201"/>
      <c r="F170" s="202"/>
    </row>
    <row r="178" spans="1:6">
      <c r="B178" s="75"/>
    </row>
    <row r="179" spans="1:6">
      <c r="B179" s="75"/>
    </row>
    <row r="180" spans="1:6">
      <c r="A180" s="1124"/>
      <c r="B180" s="83"/>
      <c r="C180" s="1195"/>
      <c r="D180" s="194"/>
      <c r="E180" s="421"/>
      <c r="F180" s="85"/>
    </row>
    <row r="181" spans="1:6">
      <c r="A181" s="1124"/>
      <c r="B181" s="83"/>
      <c r="C181" s="1195"/>
      <c r="D181" s="194"/>
      <c r="E181" s="421"/>
      <c r="F181" s="85"/>
    </row>
    <row r="182" spans="1:6">
      <c r="A182" s="1124"/>
      <c r="B182" s="83"/>
      <c r="C182" s="1195"/>
      <c r="D182" s="194"/>
      <c r="E182" s="421"/>
      <c r="F182" s="85"/>
    </row>
    <row r="183" spans="1:6">
      <c r="A183" s="1124"/>
      <c r="B183" s="83"/>
      <c r="C183" s="1195"/>
      <c r="D183" s="194"/>
      <c r="E183" s="421"/>
      <c r="F183" s="85"/>
    </row>
  </sheetData>
  <mergeCells count="3">
    <mergeCell ref="E1:F1"/>
    <mergeCell ref="A6:F6"/>
    <mergeCell ref="A7:B7"/>
  </mergeCells>
  <pageMargins left="0.23622047244094491" right="0.15748031496062992" top="0.74803149606299213" bottom="0.74803149606299213" header="0.31496062992125984" footer="0.31496062992125984"/>
  <pageSetup paperSize="9" scale="71" fitToHeight="0" orientation="portrait" copies="12"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tabColor rgb="FFFF0000"/>
    <pageSetUpPr fitToPage="1"/>
  </sheetPr>
  <dimension ref="A1:F177"/>
  <sheetViews>
    <sheetView showZeros="0" zoomScaleNormal="100" zoomScaleSheetLayoutView="70" workbookViewId="0">
      <pane xSplit="2" ySplit="8" topLeftCell="C9" activePane="bottomRight" state="frozen"/>
      <selection activeCell="K1" sqref="K1:L3"/>
      <selection pane="topRight" activeCell="K1" sqref="K1:L3"/>
      <selection pane="bottomLeft" activeCell="K1" sqref="K1:L3"/>
      <selection pane="bottomRight" activeCell="D9" sqref="D9"/>
    </sheetView>
  </sheetViews>
  <sheetFormatPr defaultRowHeight="15"/>
  <cols>
    <col min="1" max="1" width="12.42578125" style="141" customWidth="1"/>
    <col min="2" max="2" width="51.7109375" style="81" customWidth="1"/>
    <col min="3" max="3" width="19.140625" style="82" customWidth="1"/>
    <col min="4" max="4" width="19" style="192" customWidth="1"/>
    <col min="5" max="5" width="10" style="141" customWidth="1"/>
    <col min="6" max="6" width="31.28515625" style="84" bestFit="1" customWidth="1"/>
    <col min="7" max="242" width="9.140625" style="75"/>
    <col min="243" max="243" width="6.28515625" style="75" customWidth="1"/>
    <col min="244" max="244" width="47.5703125" style="75" customWidth="1"/>
    <col min="245" max="245" width="19.140625" style="75" customWidth="1"/>
    <col min="246" max="246" width="20" style="75" customWidth="1"/>
    <col min="247" max="247" width="10" style="75" customWidth="1"/>
    <col min="248" max="248" width="33" style="75" customWidth="1"/>
    <col min="249" max="249" width="9.140625" style="75"/>
    <col min="250" max="250" width="6.28515625" style="75" customWidth="1"/>
    <col min="251" max="251" width="47.5703125" style="75" customWidth="1"/>
    <col min="252" max="252" width="19.140625" style="75" customWidth="1"/>
    <col min="253" max="253" width="20" style="75" customWidth="1"/>
    <col min="254" max="254" width="10" style="75" customWidth="1"/>
    <col min="255" max="255" width="33" style="75" customWidth="1"/>
    <col min="256" max="498" width="9.140625" style="75"/>
    <col min="499" max="499" width="6.28515625" style="75" customWidth="1"/>
    <col min="500" max="500" width="47.5703125" style="75" customWidth="1"/>
    <col min="501" max="501" width="19.140625" style="75" customWidth="1"/>
    <col min="502" max="502" width="20" style="75" customWidth="1"/>
    <col min="503" max="503" width="10" style="75" customWidth="1"/>
    <col min="504" max="504" width="33" style="75" customWidth="1"/>
    <col min="505" max="505" width="9.140625" style="75"/>
    <col min="506" max="506" width="6.28515625" style="75" customWidth="1"/>
    <col min="507" max="507" width="47.5703125" style="75" customWidth="1"/>
    <col min="508" max="508" width="19.140625" style="75" customWidth="1"/>
    <col min="509" max="509" width="20" style="75" customWidth="1"/>
    <col min="510" max="510" width="10" style="75" customWidth="1"/>
    <col min="511" max="511" width="33" style="75" customWidth="1"/>
    <col min="512" max="754" width="9.140625" style="75"/>
    <col min="755" max="755" width="6.28515625" style="75" customWidth="1"/>
    <col min="756" max="756" width="47.5703125" style="75" customWidth="1"/>
    <col min="757" max="757" width="19.140625" style="75" customWidth="1"/>
    <col min="758" max="758" width="20" style="75" customWidth="1"/>
    <col min="759" max="759" width="10" style="75" customWidth="1"/>
    <col min="760" max="760" width="33" style="75" customWidth="1"/>
    <col min="761" max="761" width="9.140625" style="75"/>
    <col min="762" max="762" width="6.28515625" style="75" customWidth="1"/>
    <col min="763" max="763" width="47.5703125" style="75" customWidth="1"/>
    <col min="764" max="764" width="19.140625" style="75" customWidth="1"/>
    <col min="765" max="765" width="20" style="75" customWidth="1"/>
    <col min="766" max="766" width="10" style="75" customWidth="1"/>
    <col min="767" max="767" width="33" style="75" customWidth="1"/>
    <col min="768" max="1010" width="9.140625" style="75"/>
    <col min="1011" max="1011" width="6.28515625" style="75" customWidth="1"/>
    <col min="1012" max="1012" width="47.5703125" style="75" customWidth="1"/>
    <col min="1013" max="1013" width="19.140625" style="75" customWidth="1"/>
    <col min="1014" max="1014" width="20" style="75" customWidth="1"/>
    <col min="1015" max="1015" width="10" style="75" customWidth="1"/>
    <col min="1016" max="1016" width="33" style="75" customWidth="1"/>
    <col min="1017" max="1017" width="9.140625" style="75"/>
    <col min="1018" max="1018" width="6.28515625" style="75" customWidth="1"/>
    <col min="1019" max="1019" width="47.5703125" style="75" customWidth="1"/>
    <col min="1020" max="1020" width="19.140625" style="75" customWidth="1"/>
    <col min="1021" max="1021" width="20" style="75" customWidth="1"/>
    <col min="1022" max="1022" width="10" style="75" customWidth="1"/>
    <col min="1023" max="1023" width="33" style="75" customWidth="1"/>
    <col min="1024" max="1266" width="9.140625" style="75"/>
    <col min="1267" max="1267" width="6.28515625" style="75" customWidth="1"/>
    <col min="1268" max="1268" width="47.5703125" style="75" customWidth="1"/>
    <col min="1269" max="1269" width="19.140625" style="75" customWidth="1"/>
    <col min="1270" max="1270" width="20" style="75" customWidth="1"/>
    <col min="1271" max="1271" width="10" style="75" customWidth="1"/>
    <col min="1272" max="1272" width="33" style="75" customWidth="1"/>
    <col min="1273" max="1273" width="9.140625" style="75"/>
    <col min="1274" max="1274" width="6.28515625" style="75" customWidth="1"/>
    <col min="1275" max="1275" width="47.5703125" style="75" customWidth="1"/>
    <col min="1276" max="1276" width="19.140625" style="75" customWidth="1"/>
    <col min="1277" max="1277" width="20" style="75" customWidth="1"/>
    <col min="1278" max="1278" width="10" style="75" customWidth="1"/>
    <col min="1279" max="1279" width="33" style="75" customWidth="1"/>
    <col min="1280" max="1522" width="9.140625" style="75"/>
    <col min="1523" max="1523" width="6.28515625" style="75" customWidth="1"/>
    <col min="1524" max="1524" width="47.5703125" style="75" customWidth="1"/>
    <col min="1525" max="1525" width="19.140625" style="75" customWidth="1"/>
    <col min="1526" max="1526" width="20" style="75" customWidth="1"/>
    <col min="1527" max="1527" width="10" style="75" customWidth="1"/>
    <col min="1528" max="1528" width="33" style="75" customWidth="1"/>
    <col min="1529" max="1529" width="9.140625" style="75"/>
    <col min="1530" max="1530" width="6.28515625" style="75" customWidth="1"/>
    <col min="1531" max="1531" width="47.5703125" style="75" customWidth="1"/>
    <col min="1532" max="1532" width="19.140625" style="75" customWidth="1"/>
    <col min="1533" max="1533" width="20" style="75" customWidth="1"/>
    <col min="1534" max="1534" width="10" style="75" customWidth="1"/>
    <col min="1535" max="1535" width="33" style="75" customWidth="1"/>
    <col min="1536" max="1778" width="9.140625" style="75"/>
    <col min="1779" max="1779" width="6.28515625" style="75" customWidth="1"/>
    <col min="1780" max="1780" width="47.5703125" style="75" customWidth="1"/>
    <col min="1781" max="1781" width="19.140625" style="75" customWidth="1"/>
    <col min="1782" max="1782" width="20" style="75" customWidth="1"/>
    <col min="1783" max="1783" width="10" style="75" customWidth="1"/>
    <col min="1784" max="1784" width="33" style="75" customWidth="1"/>
    <col min="1785" max="1785" width="9.140625" style="75"/>
    <col min="1786" max="1786" width="6.28515625" style="75" customWidth="1"/>
    <col min="1787" max="1787" width="47.5703125" style="75" customWidth="1"/>
    <col min="1788" max="1788" width="19.140625" style="75" customWidth="1"/>
    <col min="1789" max="1789" width="20" style="75" customWidth="1"/>
    <col min="1790" max="1790" width="10" style="75" customWidth="1"/>
    <col min="1791" max="1791" width="33" style="75" customWidth="1"/>
    <col min="1792" max="2034" width="9.140625" style="75"/>
    <col min="2035" max="2035" width="6.28515625" style="75" customWidth="1"/>
    <col min="2036" max="2036" width="47.5703125" style="75" customWidth="1"/>
    <col min="2037" max="2037" width="19.140625" style="75" customWidth="1"/>
    <col min="2038" max="2038" width="20" style="75" customWidth="1"/>
    <col min="2039" max="2039" width="10" style="75" customWidth="1"/>
    <col min="2040" max="2040" width="33" style="75" customWidth="1"/>
    <col min="2041" max="2041" width="9.140625" style="75"/>
    <col min="2042" max="2042" width="6.28515625" style="75" customWidth="1"/>
    <col min="2043" max="2043" width="47.5703125" style="75" customWidth="1"/>
    <col min="2044" max="2044" width="19.140625" style="75" customWidth="1"/>
    <col min="2045" max="2045" width="20" style="75" customWidth="1"/>
    <col min="2046" max="2046" width="10" style="75" customWidth="1"/>
    <col min="2047" max="2047" width="33" style="75" customWidth="1"/>
    <col min="2048" max="2290" width="9.140625" style="75"/>
    <col min="2291" max="2291" width="6.28515625" style="75" customWidth="1"/>
    <col min="2292" max="2292" width="47.5703125" style="75" customWidth="1"/>
    <col min="2293" max="2293" width="19.140625" style="75" customWidth="1"/>
    <col min="2294" max="2294" width="20" style="75" customWidth="1"/>
    <col min="2295" max="2295" width="10" style="75" customWidth="1"/>
    <col min="2296" max="2296" width="33" style="75" customWidth="1"/>
    <col min="2297" max="2297" width="9.140625" style="75"/>
    <col min="2298" max="2298" width="6.28515625" style="75" customWidth="1"/>
    <col min="2299" max="2299" width="47.5703125" style="75" customWidth="1"/>
    <col min="2300" max="2300" width="19.140625" style="75" customWidth="1"/>
    <col min="2301" max="2301" width="20" style="75" customWidth="1"/>
    <col min="2302" max="2302" width="10" style="75" customWidth="1"/>
    <col min="2303" max="2303" width="33" style="75" customWidth="1"/>
    <col min="2304" max="2546" width="9.140625" style="75"/>
    <col min="2547" max="2547" width="6.28515625" style="75" customWidth="1"/>
    <col min="2548" max="2548" width="47.5703125" style="75" customWidth="1"/>
    <col min="2549" max="2549" width="19.140625" style="75" customWidth="1"/>
    <col min="2550" max="2550" width="20" style="75" customWidth="1"/>
    <col min="2551" max="2551" width="10" style="75" customWidth="1"/>
    <col min="2552" max="2552" width="33" style="75" customWidth="1"/>
    <col min="2553" max="2553" width="9.140625" style="75"/>
    <col min="2554" max="2554" width="6.28515625" style="75" customWidth="1"/>
    <col min="2555" max="2555" width="47.5703125" style="75" customWidth="1"/>
    <col min="2556" max="2556" width="19.140625" style="75" customWidth="1"/>
    <col min="2557" max="2557" width="20" style="75" customWidth="1"/>
    <col min="2558" max="2558" width="10" style="75" customWidth="1"/>
    <col min="2559" max="2559" width="33" style="75" customWidth="1"/>
    <col min="2560" max="2802" width="9.140625" style="75"/>
    <col min="2803" max="2803" width="6.28515625" style="75" customWidth="1"/>
    <col min="2804" max="2804" width="47.5703125" style="75" customWidth="1"/>
    <col min="2805" max="2805" width="19.140625" style="75" customWidth="1"/>
    <col min="2806" max="2806" width="20" style="75" customWidth="1"/>
    <col min="2807" max="2807" width="10" style="75" customWidth="1"/>
    <col min="2808" max="2808" width="33" style="75" customWidth="1"/>
    <col min="2809" max="2809" width="9.140625" style="75"/>
    <col min="2810" max="2810" width="6.28515625" style="75" customWidth="1"/>
    <col min="2811" max="2811" width="47.5703125" style="75" customWidth="1"/>
    <col min="2812" max="2812" width="19.140625" style="75" customWidth="1"/>
    <col min="2813" max="2813" width="20" style="75" customWidth="1"/>
    <col min="2814" max="2814" width="10" style="75" customWidth="1"/>
    <col min="2815" max="2815" width="33" style="75" customWidth="1"/>
    <col min="2816" max="3058" width="9.140625" style="75"/>
    <col min="3059" max="3059" width="6.28515625" style="75" customWidth="1"/>
    <col min="3060" max="3060" width="47.5703125" style="75" customWidth="1"/>
    <col min="3061" max="3061" width="19.140625" style="75" customWidth="1"/>
    <col min="3062" max="3062" width="20" style="75" customWidth="1"/>
    <col min="3063" max="3063" width="10" style="75" customWidth="1"/>
    <col min="3064" max="3064" width="33" style="75" customWidth="1"/>
    <col min="3065" max="3065" width="9.140625" style="75"/>
    <col min="3066" max="3066" width="6.28515625" style="75" customWidth="1"/>
    <col min="3067" max="3067" width="47.5703125" style="75" customWidth="1"/>
    <col min="3068" max="3068" width="19.140625" style="75" customWidth="1"/>
    <col min="3069" max="3069" width="20" style="75" customWidth="1"/>
    <col min="3070" max="3070" width="10" style="75" customWidth="1"/>
    <col min="3071" max="3071" width="33" style="75" customWidth="1"/>
    <col min="3072" max="3314" width="9.140625" style="75"/>
    <col min="3315" max="3315" width="6.28515625" style="75" customWidth="1"/>
    <col min="3316" max="3316" width="47.5703125" style="75" customWidth="1"/>
    <col min="3317" max="3317" width="19.140625" style="75" customWidth="1"/>
    <col min="3318" max="3318" width="20" style="75" customWidth="1"/>
    <col min="3319" max="3319" width="10" style="75" customWidth="1"/>
    <col min="3320" max="3320" width="33" style="75" customWidth="1"/>
    <col min="3321" max="3321" width="9.140625" style="75"/>
    <col min="3322" max="3322" width="6.28515625" style="75" customWidth="1"/>
    <col min="3323" max="3323" width="47.5703125" style="75" customWidth="1"/>
    <col min="3324" max="3324" width="19.140625" style="75" customWidth="1"/>
    <col min="3325" max="3325" width="20" style="75" customWidth="1"/>
    <col min="3326" max="3326" width="10" style="75" customWidth="1"/>
    <col min="3327" max="3327" width="33" style="75" customWidth="1"/>
    <col min="3328" max="3570" width="9.140625" style="75"/>
    <col min="3571" max="3571" width="6.28515625" style="75" customWidth="1"/>
    <col min="3572" max="3572" width="47.5703125" style="75" customWidth="1"/>
    <col min="3573" max="3573" width="19.140625" style="75" customWidth="1"/>
    <col min="3574" max="3574" width="20" style="75" customWidth="1"/>
    <col min="3575" max="3575" width="10" style="75" customWidth="1"/>
    <col min="3576" max="3576" width="33" style="75" customWidth="1"/>
    <col min="3577" max="3577" width="9.140625" style="75"/>
    <col min="3578" max="3578" width="6.28515625" style="75" customWidth="1"/>
    <col min="3579" max="3579" width="47.5703125" style="75" customWidth="1"/>
    <col min="3580" max="3580" width="19.140625" style="75" customWidth="1"/>
    <col min="3581" max="3581" width="20" style="75" customWidth="1"/>
    <col min="3582" max="3582" width="10" style="75" customWidth="1"/>
    <col min="3583" max="3583" width="33" style="75" customWidth="1"/>
    <col min="3584" max="3826" width="9.140625" style="75"/>
    <col min="3827" max="3827" width="6.28515625" style="75" customWidth="1"/>
    <col min="3828" max="3828" width="47.5703125" style="75" customWidth="1"/>
    <col min="3829" max="3829" width="19.140625" style="75" customWidth="1"/>
    <col min="3830" max="3830" width="20" style="75" customWidth="1"/>
    <col min="3831" max="3831" width="10" style="75" customWidth="1"/>
    <col min="3832" max="3832" width="33" style="75" customWidth="1"/>
    <col min="3833" max="3833" width="9.140625" style="75"/>
    <col min="3834" max="3834" width="6.28515625" style="75" customWidth="1"/>
    <col min="3835" max="3835" width="47.5703125" style="75" customWidth="1"/>
    <col min="3836" max="3836" width="19.140625" style="75" customWidth="1"/>
    <col min="3837" max="3837" width="20" style="75" customWidth="1"/>
    <col min="3838" max="3838" width="10" style="75" customWidth="1"/>
    <col min="3839" max="3839" width="33" style="75" customWidth="1"/>
    <col min="3840" max="4082" width="9.140625" style="75"/>
    <col min="4083" max="4083" width="6.28515625" style="75" customWidth="1"/>
    <col min="4084" max="4084" width="47.5703125" style="75" customWidth="1"/>
    <col min="4085" max="4085" width="19.140625" style="75" customWidth="1"/>
    <col min="4086" max="4086" width="20" style="75" customWidth="1"/>
    <col min="4087" max="4087" width="10" style="75" customWidth="1"/>
    <col min="4088" max="4088" width="33" style="75" customWidth="1"/>
    <col min="4089" max="4089" width="9.140625" style="75"/>
    <col min="4090" max="4090" width="6.28515625" style="75" customWidth="1"/>
    <col min="4091" max="4091" width="47.5703125" style="75" customWidth="1"/>
    <col min="4092" max="4092" width="19.140625" style="75" customWidth="1"/>
    <col min="4093" max="4093" width="20" style="75" customWidth="1"/>
    <col min="4094" max="4094" width="10" style="75" customWidth="1"/>
    <col min="4095" max="4095" width="33" style="75" customWidth="1"/>
    <col min="4096" max="4338" width="9.140625" style="75"/>
    <col min="4339" max="4339" width="6.28515625" style="75" customWidth="1"/>
    <col min="4340" max="4340" width="47.5703125" style="75" customWidth="1"/>
    <col min="4341" max="4341" width="19.140625" style="75" customWidth="1"/>
    <col min="4342" max="4342" width="20" style="75" customWidth="1"/>
    <col min="4343" max="4343" width="10" style="75" customWidth="1"/>
    <col min="4344" max="4344" width="33" style="75" customWidth="1"/>
    <col min="4345" max="4345" width="9.140625" style="75"/>
    <col min="4346" max="4346" width="6.28515625" style="75" customWidth="1"/>
    <col min="4347" max="4347" width="47.5703125" style="75" customWidth="1"/>
    <col min="4348" max="4348" width="19.140625" style="75" customWidth="1"/>
    <col min="4349" max="4349" width="20" style="75" customWidth="1"/>
    <col min="4350" max="4350" width="10" style="75" customWidth="1"/>
    <col min="4351" max="4351" width="33" style="75" customWidth="1"/>
    <col min="4352" max="4594" width="9.140625" style="75"/>
    <col min="4595" max="4595" width="6.28515625" style="75" customWidth="1"/>
    <col min="4596" max="4596" width="47.5703125" style="75" customWidth="1"/>
    <col min="4597" max="4597" width="19.140625" style="75" customWidth="1"/>
    <col min="4598" max="4598" width="20" style="75" customWidth="1"/>
    <col min="4599" max="4599" width="10" style="75" customWidth="1"/>
    <col min="4600" max="4600" width="33" style="75" customWidth="1"/>
    <col min="4601" max="4601" width="9.140625" style="75"/>
    <col min="4602" max="4602" width="6.28515625" style="75" customWidth="1"/>
    <col min="4603" max="4603" width="47.5703125" style="75" customWidth="1"/>
    <col min="4604" max="4604" width="19.140625" style="75" customWidth="1"/>
    <col min="4605" max="4605" width="20" style="75" customWidth="1"/>
    <col min="4606" max="4606" width="10" style="75" customWidth="1"/>
    <col min="4607" max="4607" width="33" style="75" customWidth="1"/>
    <col min="4608" max="4850" width="9.140625" style="75"/>
    <col min="4851" max="4851" width="6.28515625" style="75" customWidth="1"/>
    <col min="4852" max="4852" width="47.5703125" style="75" customWidth="1"/>
    <col min="4853" max="4853" width="19.140625" style="75" customWidth="1"/>
    <col min="4854" max="4854" width="20" style="75" customWidth="1"/>
    <col min="4855" max="4855" width="10" style="75" customWidth="1"/>
    <col min="4856" max="4856" width="33" style="75" customWidth="1"/>
    <col min="4857" max="4857" width="9.140625" style="75"/>
    <col min="4858" max="4858" width="6.28515625" style="75" customWidth="1"/>
    <col min="4859" max="4859" width="47.5703125" style="75" customWidth="1"/>
    <col min="4860" max="4860" width="19.140625" style="75" customWidth="1"/>
    <col min="4861" max="4861" width="20" style="75" customWidth="1"/>
    <col min="4862" max="4862" width="10" style="75" customWidth="1"/>
    <col min="4863" max="4863" width="33" style="75" customWidth="1"/>
    <col min="4864" max="5106" width="9.140625" style="75"/>
    <col min="5107" max="5107" width="6.28515625" style="75" customWidth="1"/>
    <col min="5108" max="5108" width="47.5703125" style="75" customWidth="1"/>
    <col min="5109" max="5109" width="19.140625" style="75" customWidth="1"/>
    <col min="5110" max="5110" width="20" style="75" customWidth="1"/>
    <col min="5111" max="5111" width="10" style="75" customWidth="1"/>
    <col min="5112" max="5112" width="33" style="75" customWidth="1"/>
    <col min="5113" max="5113" width="9.140625" style="75"/>
    <col min="5114" max="5114" width="6.28515625" style="75" customWidth="1"/>
    <col min="5115" max="5115" width="47.5703125" style="75" customWidth="1"/>
    <col min="5116" max="5116" width="19.140625" style="75" customWidth="1"/>
    <col min="5117" max="5117" width="20" style="75" customWidth="1"/>
    <col min="5118" max="5118" width="10" style="75" customWidth="1"/>
    <col min="5119" max="5119" width="33" style="75" customWidth="1"/>
    <col min="5120" max="5362" width="9.140625" style="75"/>
    <col min="5363" max="5363" width="6.28515625" style="75" customWidth="1"/>
    <col min="5364" max="5364" width="47.5703125" style="75" customWidth="1"/>
    <col min="5365" max="5365" width="19.140625" style="75" customWidth="1"/>
    <col min="5366" max="5366" width="20" style="75" customWidth="1"/>
    <col min="5367" max="5367" width="10" style="75" customWidth="1"/>
    <col min="5368" max="5368" width="33" style="75" customWidth="1"/>
    <col min="5369" max="5369" width="9.140625" style="75"/>
    <col min="5370" max="5370" width="6.28515625" style="75" customWidth="1"/>
    <col min="5371" max="5371" width="47.5703125" style="75" customWidth="1"/>
    <col min="5372" max="5372" width="19.140625" style="75" customWidth="1"/>
    <col min="5373" max="5373" width="20" style="75" customWidth="1"/>
    <col min="5374" max="5374" width="10" style="75" customWidth="1"/>
    <col min="5375" max="5375" width="33" style="75" customWidth="1"/>
    <col min="5376" max="5618" width="9.140625" style="75"/>
    <col min="5619" max="5619" width="6.28515625" style="75" customWidth="1"/>
    <col min="5620" max="5620" width="47.5703125" style="75" customWidth="1"/>
    <col min="5621" max="5621" width="19.140625" style="75" customWidth="1"/>
    <col min="5622" max="5622" width="20" style="75" customWidth="1"/>
    <col min="5623" max="5623" width="10" style="75" customWidth="1"/>
    <col min="5624" max="5624" width="33" style="75" customWidth="1"/>
    <col min="5625" max="5625" width="9.140625" style="75"/>
    <col min="5626" max="5626" width="6.28515625" style="75" customWidth="1"/>
    <col min="5627" max="5627" width="47.5703125" style="75" customWidth="1"/>
    <col min="5628" max="5628" width="19.140625" style="75" customWidth="1"/>
    <col min="5629" max="5629" width="20" style="75" customWidth="1"/>
    <col min="5630" max="5630" width="10" style="75" customWidth="1"/>
    <col min="5631" max="5631" width="33" style="75" customWidth="1"/>
    <col min="5632" max="5874" width="9.140625" style="75"/>
    <col min="5875" max="5875" width="6.28515625" style="75" customWidth="1"/>
    <col min="5876" max="5876" width="47.5703125" style="75" customWidth="1"/>
    <col min="5877" max="5877" width="19.140625" style="75" customWidth="1"/>
    <col min="5878" max="5878" width="20" style="75" customWidth="1"/>
    <col min="5879" max="5879" width="10" style="75" customWidth="1"/>
    <col min="5880" max="5880" width="33" style="75" customWidth="1"/>
    <col min="5881" max="5881" width="9.140625" style="75"/>
    <col min="5882" max="5882" width="6.28515625" style="75" customWidth="1"/>
    <col min="5883" max="5883" width="47.5703125" style="75" customWidth="1"/>
    <col min="5884" max="5884" width="19.140625" style="75" customWidth="1"/>
    <col min="5885" max="5885" width="20" style="75" customWidth="1"/>
    <col min="5886" max="5886" width="10" style="75" customWidth="1"/>
    <col min="5887" max="5887" width="33" style="75" customWidth="1"/>
    <col min="5888" max="6130" width="9.140625" style="75"/>
    <col min="6131" max="6131" width="6.28515625" style="75" customWidth="1"/>
    <col min="6132" max="6132" width="47.5703125" style="75" customWidth="1"/>
    <col min="6133" max="6133" width="19.140625" style="75" customWidth="1"/>
    <col min="6134" max="6134" width="20" style="75" customWidth="1"/>
    <col min="6135" max="6135" width="10" style="75" customWidth="1"/>
    <col min="6136" max="6136" width="33" style="75" customWidth="1"/>
    <col min="6137" max="6137" width="9.140625" style="75"/>
    <col min="6138" max="6138" width="6.28515625" style="75" customWidth="1"/>
    <col min="6139" max="6139" width="47.5703125" style="75" customWidth="1"/>
    <col min="6140" max="6140" width="19.140625" style="75" customWidth="1"/>
    <col min="6141" max="6141" width="20" style="75" customWidth="1"/>
    <col min="6142" max="6142" width="10" style="75" customWidth="1"/>
    <col min="6143" max="6143" width="33" style="75" customWidth="1"/>
    <col min="6144" max="6386" width="9.140625" style="75"/>
    <col min="6387" max="6387" width="6.28515625" style="75" customWidth="1"/>
    <col min="6388" max="6388" width="47.5703125" style="75" customWidth="1"/>
    <col min="6389" max="6389" width="19.140625" style="75" customWidth="1"/>
    <col min="6390" max="6390" width="20" style="75" customWidth="1"/>
    <col min="6391" max="6391" width="10" style="75" customWidth="1"/>
    <col min="6392" max="6392" width="33" style="75" customWidth="1"/>
    <col min="6393" max="6393" width="9.140625" style="75"/>
    <col min="6394" max="6394" width="6.28515625" style="75" customWidth="1"/>
    <col min="6395" max="6395" width="47.5703125" style="75" customWidth="1"/>
    <col min="6396" max="6396" width="19.140625" style="75" customWidth="1"/>
    <col min="6397" max="6397" width="20" style="75" customWidth="1"/>
    <col min="6398" max="6398" width="10" style="75" customWidth="1"/>
    <col min="6399" max="6399" width="33" style="75" customWidth="1"/>
    <col min="6400" max="6642" width="9.140625" style="75"/>
    <col min="6643" max="6643" width="6.28515625" style="75" customWidth="1"/>
    <col min="6644" max="6644" width="47.5703125" style="75" customWidth="1"/>
    <col min="6645" max="6645" width="19.140625" style="75" customWidth="1"/>
    <col min="6646" max="6646" width="20" style="75" customWidth="1"/>
    <col min="6647" max="6647" width="10" style="75" customWidth="1"/>
    <col min="6648" max="6648" width="33" style="75" customWidth="1"/>
    <col min="6649" max="6649" width="9.140625" style="75"/>
    <col min="6650" max="6650" width="6.28515625" style="75" customWidth="1"/>
    <col min="6651" max="6651" width="47.5703125" style="75" customWidth="1"/>
    <col min="6652" max="6652" width="19.140625" style="75" customWidth="1"/>
    <col min="6653" max="6653" width="20" style="75" customWidth="1"/>
    <col min="6654" max="6654" width="10" style="75" customWidth="1"/>
    <col min="6655" max="6655" width="33" style="75" customWidth="1"/>
    <col min="6656" max="6898" width="9.140625" style="75"/>
    <col min="6899" max="6899" width="6.28515625" style="75" customWidth="1"/>
    <col min="6900" max="6900" width="47.5703125" style="75" customWidth="1"/>
    <col min="6901" max="6901" width="19.140625" style="75" customWidth="1"/>
    <col min="6902" max="6902" width="20" style="75" customWidth="1"/>
    <col min="6903" max="6903" width="10" style="75" customWidth="1"/>
    <col min="6904" max="6904" width="33" style="75" customWidth="1"/>
    <col min="6905" max="6905" width="9.140625" style="75"/>
    <col min="6906" max="6906" width="6.28515625" style="75" customWidth="1"/>
    <col min="6907" max="6907" width="47.5703125" style="75" customWidth="1"/>
    <col min="6908" max="6908" width="19.140625" style="75" customWidth="1"/>
    <col min="6909" max="6909" width="20" style="75" customWidth="1"/>
    <col min="6910" max="6910" width="10" style="75" customWidth="1"/>
    <col min="6911" max="6911" width="33" style="75" customWidth="1"/>
    <col min="6912" max="7154" width="9.140625" style="75"/>
    <col min="7155" max="7155" width="6.28515625" style="75" customWidth="1"/>
    <col min="7156" max="7156" width="47.5703125" style="75" customWidth="1"/>
    <col min="7157" max="7157" width="19.140625" style="75" customWidth="1"/>
    <col min="7158" max="7158" width="20" style="75" customWidth="1"/>
    <col min="7159" max="7159" width="10" style="75" customWidth="1"/>
    <col min="7160" max="7160" width="33" style="75" customWidth="1"/>
    <col min="7161" max="7161" width="9.140625" style="75"/>
    <col min="7162" max="7162" width="6.28515625" style="75" customWidth="1"/>
    <col min="7163" max="7163" width="47.5703125" style="75" customWidth="1"/>
    <col min="7164" max="7164" width="19.140625" style="75" customWidth="1"/>
    <col min="7165" max="7165" width="20" style="75" customWidth="1"/>
    <col min="7166" max="7166" width="10" style="75" customWidth="1"/>
    <col min="7167" max="7167" width="33" style="75" customWidth="1"/>
    <col min="7168" max="7410" width="9.140625" style="75"/>
    <col min="7411" max="7411" width="6.28515625" style="75" customWidth="1"/>
    <col min="7412" max="7412" width="47.5703125" style="75" customWidth="1"/>
    <col min="7413" max="7413" width="19.140625" style="75" customWidth="1"/>
    <col min="7414" max="7414" width="20" style="75" customWidth="1"/>
    <col min="7415" max="7415" width="10" style="75" customWidth="1"/>
    <col min="7416" max="7416" width="33" style="75" customWidth="1"/>
    <col min="7417" max="7417" width="9.140625" style="75"/>
    <col min="7418" max="7418" width="6.28515625" style="75" customWidth="1"/>
    <col min="7419" max="7419" width="47.5703125" style="75" customWidth="1"/>
    <col min="7420" max="7420" width="19.140625" style="75" customWidth="1"/>
    <col min="7421" max="7421" width="20" style="75" customWidth="1"/>
    <col min="7422" max="7422" width="10" style="75" customWidth="1"/>
    <col min="7423" max="7423" width="33" style="75" customWidth="1"/>
    <col min="7424" max="7666" width="9.140625" style="75"/>
    <col min="7667" max="7667" width="6.28515625" style="75" customWidth="1"/>
    <col min="7668" max="7668" width="47.5703125" style="75" customWidth="1"/>
    <col min="7669" max="7669" width="19.140625" style="75" customWidth="1"/>
    <col min="7670" max="7670" width="20" style="75" customWidth="1"/>
    <col min="7671" max="7671" width="10" style="75" customWidth="1"/>
    <col min="7672" max="7672" width="33" style="75" customWidth="1"/>
    <col min="7673" max="7673" width="9.140625" style="75"/>
    <col min="7674" max="7674" width="6.28515625" style="75" customWidth="1"/>
    <col min="7675" max="7675" width="47.5703125" style="75" customWidth="1"/>
    <col min="7676" max="7676" width="19.140625" style="75" customWidth="1"/>
    <col min="7677" max="7677" width="20" style="75" customWidth="1"/>
    <col min="7678" max="7678" width="10" style="75" customWidth="1"/>
    <col min="7679" max="7679" width="33" style="75" customWidth="1"/>
    <col min="7680" max="7922" width="9.140625" style="75"/>
    <col min="7923" max="7923" width="6.28515625" style="75" customWidth="1"/>
    <col min="7924" max="7924" width="47.5703125" style="75" customWidth="1"/>
    <col min="7925" max="7925" width="19.140625" style="75" customWidth="1"/>
    <col min="7926" max="7926" width="20" style="75" customWidth="1"/>
    <col min="7927" max="7927" width="10" style="75" customWidth="1"/>
    <col min="7928" max="7928" width="33" style="75" customWidth="1"/>
    <col min="7929" max="7929" width="9.140625" style="75"/>
    <col min="7930" max="7930" width="6.28515625" style="75" customWidth="1"/>
    <col min="7931" max="7931" width="47.5703125" style="75" customWidth="1"/>
    <col min="7932" max="7932" width="19.140625" style="75" customWidth="1"/>
    <col min="7933" max="7933" width="20" style="75" customWidth="1"/>
    <col min="7934" max="7934" width="10" style="75" customWidth="1"/>
    <col min="7935" max="7935" width="33" style="75" customWidth="1"/>
    <col min="7936" max="8178" width="9.140625" style="75"/>
    <col min="8179" max="8179" width="6.28515625" style="75" customWidth="1"/>
    <col min="8180" max="8180" width="47.5703125" style="75" customWidth="1"/>
    <col min="8181" max="8181" width="19.140625" style="75" customWidth="1"/>
    <col min="8182" max="8182" width="20" style="75" customWidth="1"/>
    <col min="8183" max="8183" width="10" style="75" customWidth="1"/>
    <col min="8184" max="8184" width="33" style="75" customWidth="1"/>
    <col min="8185" max="8185" width="9.140625" style="75"/>
    <col min="8186" max="8186" width="6.28515625" style="75" customWidth="1"/>
    <col min="8187" max="8187" width="47.5703125" style="75" customWidth="1"/>
    <col min="8188" max="8188" width="19.140625" style="75" customWidth="1"/>
    <col min="8189" max="8189" width="20" style="75" customWidth="1"/>
    <col min="8190" max="8190" width="10" style="75" customWidth="1"/>
    <col min="8191" max="8191" width="33" style="75" customWidth="1"/>
    <col min="8192" max="8434" width="9.140625" style="75"/>
    <col min="8435" max="8435" width="6.28515625" style="75" customWidth="1"/>
    <col min="8436" max="8436" width="47.5703125" style="75" customWidth="1"/>
    <col min="8437" max="8437" width="19.140625" style="75" customWidth="1"/>
    <col min="8438" max="8438" width="20" style="75" customWidth="1"/>
    <col min="8439" max="8439" width="10" style="75" customWidth="1"/>
    <col min="8440" max="8440" width="33" style="75" customWidth="1"/>
    <col min="8441" max="8441" width="9.140625" style="75"/>
    <col min="8442" max="8442" width="6.28515625" style="75" customWidth="1"/>
    <col min="8443" max="8443" width="47.5703125" style="75" customWidth="1"/>
    <col min="8444" max="8444" width="19.140625" style="75" customWidth="1"/>
    <col min="8445" max="8445" width="20" style="75" customWidth="1"/>
    <col min="8446" max="8446" width="10" style="75" customWidth="1"/>
    <col min="8447" max="8447" width="33" style="75" customWidth="1"/>
    <col min="8448" max="8690" width="9.140625" style="75"/>
    <col min="8691" max="8691" width="6.28515625" style="75" customWidth="1"/>
    <col min="8692" max="8692" width="47.5703125" style="75" customWidth="1"/>
    <col min="8693" max="8693" width="19.140625" style="75" customWidth="1"/>
    <col min="8694" max="8694" width="20" style="75" customWidth="1"/>
    <col min="8695" max="8695" width="10" style="75" customWidth="1"/>
    <col min="8696" max="8696" width="33" style="75" customWidth="1"/>
    <col min="8697" max="8697" width="9.140625" style="75"/>
    <col min="8698" max="8698" width="6.28515625" style="75" customWidth="1"/>
    <col min="8699" max="8699" width="47.5703125" style="75" customWidth="1"/>
    <col min="8700" max="8700" width="19.140625" style="75" customWidth="1"/>
    <col min="8701" max="8701" width="20" style="75" customWidth="1"/>
    <col min="8702" max="8702" width="10" style="75" customWidth="1"/>
    <col min="8703" max="8703" width="33" style="75" customWidth="1"/>
    <col min="8704" max="8946" width="9.140625" style="75"/>
    <col min="8947" max="8947" width="6.28515625" style="75" customWidth="1"/>
    <col min="8948" max="8948" width="47.5703125" style="75" customWidth="1"/>
    <col min="8949" max="8949" width="19.140625" style="75" customWidth="1"/>
    <col min="8950" max="8950" width="20" style="75" customWidth="1"/>
    <col min="8951" max="8951" width="10" style="75" customWidth="1"/>
    <col min="8952" max="8952" width="33" style="75" customWidth="1"/>
    <col min="8953" max="8953" width="9.140625" style="75"/>
    <col min="8954" max="8954" width="6.28515625" style="75" customWidth="1"/>
    <col min="8955" max="8955" width="47.5703125" style="75" customWidth="1"/>
    <col min="8956" max="8956" width="19.140625" style="75" customWidth="1"/>
    <col min="8957" max="8957" width="20" style="75" customWidth="1"/>
    <col min="8958" max="8958" width="10" style="75" customWidth="1"/>
    <col min="8959" max="8959" width="33" style="75" customWidth="1"/>
    <col min="8960" max="9202" width="9.140625" style="75"/>
    <col min="9203" max="9203" width="6.28515625" style="75" customWidth="1"/>
    <col min="9204" max="9204" width="47.5703125" style="75" customWidth="1"/>
    <col min="9205" max="9205" width="19.140625" style="75" customWidth="1"/>
    <col min="9206" max="9206" width="20" style="75" customWidth="1"/>
    <col min="9207" max="9207" width="10" style="75" customWidth="1"/>
    <col min="9208" max="9208" width="33" style="75" customWidth="1"/>
    <col min="9209" max="9209" width="9.140625" style="75"/>
    <col min="9210" max="9210" width="6.28515625" style="75" customWidth="1"/>
    <col min="9211" max="9211" width="47.5703125" style="75" customWidth="1"/>
    <col min="9212" max="9212" width="19.140625" style="75" customWidth="1"/>
    <col min="9213" max="9213" width="20" style="75" customWidth="1"/>
    <col min="9214" max="9214" width="10" style="75" customWidth="1"/>
    <col min="9215" max="9215" width="33" style="75" customWidth="1"/>
    <col min="9216" max="9458" width="9.140625" style="75"/>
    <col min="9459" max="9459" width="6.28515625" style="75" customWidth="1"/>
    <col min="9460" max="9460" width="47.5703125" style="75" customWidth="1"/>
    <col min="9461" max="9461" width="19.140625" style="75" customWidth="1"/>
    <col min="9462" max="9462" width="20" style="75" customWidth="1"/>
    <col min="9463" max="9463" width="10" style="75" customWidth="1"/>
    <col min="9464" max="9464" width="33" style="75" customWidth="1"/>
    <col min="9465" max="9465" width="9.140625" style="75"/>
    <col min="9466" max="9466" width="6.28515625" style="75" customWidth="1"/>
    <col min="9467" max="9467" width="47.5703125" style="75" customWidth="1"/>
    <col min="9468" max="9468" width="19.140625" style="75" customWidth="1"/>
    <col min="9469" max="9469" width="20" style="75" customWidth="1"/>
    <col min="9470" max="9470" width="10" style="75" customWidth="1"/>
    <col min="9471" max="9471" width="33" style="75" customWidth="1"/>
    <col min="9472" max="9714" width="9.140625" style="75"/>
    <col min="9715" max="9715" width="6.28515625" style="75" customWidth="1"/>
    <col min="9716" max="9716" width="47.5703125" style="75" customWidth="1"/>
    <col min="9717" max="9717" width="19.140625" style="75" customWidth="1"/>
    <col min="9718" max="9718" width="20" style="75" customWidth="1"/>
    <col min="9719" max="9719" width="10" style="75" customWidth="1"/>
    <col min="9720" max="9720" width="33" style="75" customWidth="1"/>
    <col min="9721" max="9721" width="9.140625" style="75"/>
    <col min="9722" max="9722" width="6.28515625" style="75" customWidth="1"/>
    <col min="9723" max="9723" width="47.5703125" style="75" customWidth="1"/>
    <col min="9724" max="9724" width="19.140625" style="75" customWidth="1"/>
    <col min="9725" max="9725" width="20" style="75" customWidth="1"/>
    <col min="9726" max="9726" width="10" style="75" customWidth="1"/>
    <col min="9727" max="9727" width="33" style="75" customWidth="1"/>
    <col min="9728" max="9970" width="9.140625" style="75"/>
    <col min="9971" max="9971" width="6.28515625" style="75" customWidth="1"/>
    <col min="9972" max="9972" width="47.5703125" style="75" customWidth="1"/>
    <col min="9973" max="9973" width="19.140625" style="75" customWidth="1"/>
    <col min="9974" max="9974" width="20" style="75" customWidth="1"/>
    <col min="9975" max="9975" width="10" style="75" customWidth="1"/>
    <col min="9976" max="9976" width="33" style="75" customWidth="1"/>
    <col min="9977" max="9977" width="9.140625" style="75"/>
    <col min="9978" max="9978" width="6.28515625" style="75" customWidth="1"/>
    <col min="9979" max="9979" width="47.5703125" style="75" customWidth="1"/>
    <col min="9980" max="9980" width="19.140625" style="75" customWidth="1"/>
    <col min="9981" max="9981" width="20" style="75" customWidth="1"/>
    <col min="9982" max="9982" width="10" style="75" customWidth="1"/>
    <col min="9983" max="9983" width="33" style="75" customWidth="1"/>
    <col min="9984" max="10226" width="9.140625" style="75"/>
    <col min="10227" max="10227" width="6.28515625" style="75" customWidth="1"/>
    <col min="10228" max="10228" width="47.5703125" style="75" customWidth="1"/>
    <col min="10229" max="10229" width="19.140625" style="75" customWidth="1"/>
    <col min="10230" max="10230" width="20" style="75" customWidth="1"/>
    <col min="10231" max="10231" width="10" style="75" customWidth="1"/>
    <col min="10232" max="10232" width="33" style="75" customWidth="1"/>
    <col min="10233" max="10233" width="9.140625" style="75"/>
    <col min="10234" max="10234" width="6.28515625" style="75" customWidth="1"/>
    <col min="10235" max="10235" width="47.5703125" style="75" customWidth="1"/>
    <col min="10236" max="10236" width="19.140625" style="75" customWidth="1"/>
    <col min="10237" max="10237" width="20" style="75" customWidth="1"/>
    <col min="10238" max="10238" width="10" style="75" customWidth="1"/>
    <col min="10239" max="10239" width="33" style="75" customWidth="1"/>
    <col min="10240" max="10482" width="9.140625" style="75"/>
    <col min="10483" max="10483" width="6.28515625" style="75" customWidth="1"/>
    <col min="10484" max="10484" width="47.5703125" style="75" customWidth="1"/>
    <col min="10485" max="10485" width="19.140625" style="75" customWidth="1"/>
    <col min="10486" max="10486" width="20" style="75" customWidth="1"/>
    <col min="10487" max="10487" width="10" style="75" customWidth="1"/>
    <col min="10488" max="10488" width="33" style="75" customWidth="1"/>
    <col min="10489" max="10489" width="9.140625" style="75"/>
    <col min="10490" max="10490" width="6.28515625" style="75" customWidth="1"/>
    <col min="10491" max="10491" width="47.5703125" style="75" customWidth="1"/>
    <col min="10492" max="10492" width="19.140625" style="75" customWidth="1"/>
    <col min="10493" max="10493" width="20" style="75" customWidth="1"/>
    <col min="10494" max="10494" width="10" style="75" customWidth="1"/>
    <col min="10495" max="10495" width="33" style="75" customWidth="1"/>
    <col min="10496" max="10738" width="9.140625" style="75"/>
    <col min="10739" max="10739" width="6.28515625" style="75" customWidth="1"/>
    <col min="10740" max="10740" width="47.5703125" style="75" customWidth="1"/>
    <col min="10741" max="10741" width="19.140625" style="75" customWidth="1"/>
    <col min="10742" max="10742" width="20" style="75" customWidth="1"/>
    <col min="10743" max="10743" width="10" style="75" customWidth="1"/>
    <col min="10744" max="10744" width="33" style="75" customWidth="1"/>
    <col min="10745" max="10745" width="9.140625" style="75"/>
    <col min="10746" max="10746" width="6.28515625" style="75" customWidth="1"/>
    <col min="10747" max="10747" width="47.5703125" style="75" customWidth="1"/>
    <col min="10748" max="10748" width="19.140625" style="75" customWidth="1"/>
    <col min="10749" max="10749" width="20" style="75" customWidth="1"/>
    <col min="10750" max="10750" width="10" style="75" customWidth="1"/>
    <col min="10751" max="10751" width="33" style="75" customWidth="1"/>
    <col min="10752" max="10994" width="9.140625" style="75"/>
    <col min="10995" max="10995" width="6.28515625" style="75" customWidth="1"/>
    <col min="10996" max="10996" width="47.5703125" style="75" customWidth="1"/>
    <col min="10997" max="10997" width="19.140625" style="75" customWidth="1"/>
    <col min="10998" max="10998" width="20" style="75" customWidth="1"/>
    <col min="10999" max="10999" width="10" style="75" customWidth="1"/>
    <col min="11000" max="11000" width="33" style="75" customWidth="1"/>
    <col min="11001" max="11001" width="9.140625" style="75"/>
    <col min="11002" max="11002" width="6.28515625" style="75" customWidth="1"/>
    <col min="11003" max="11003" width="47.5703125" style="75" customWidth="1"/>
    <col min="11004" max="11004" width="19.140625" style="75" customWidth="1"/>
    <col min="11005" max="11005" width="20" style="75" customWidth="1"/>
    <col min="11006" max="11006" width="10" style="75" customWidth="1"/>
    <col min="11007" max="11007" width="33" style="75" customWidth="1"/>
    <col min="11008" max="11250" width="9.140625" style="75"/>
    <col min="11251" max="11251" width="6.28515625" style="75" customWidth="1"/>
    <col min="11252" max="11252" width="47.5703125" style="75" customWidth="1"/>
    <col min="11253" max="11253" width="19.140625" style="75" customWidth="1"/>
    <col min="11254" max="11254" width="20" style="75" customWidth="1"/>
    <col min="11255" max="11255" width="10" style="75" customWidth="1"/>
    <col min="11256" max="11256" width="33" style="75" customWidth="1"/>
    <col min="11257" max="11257" width="9.140625" style="75"/>
    <col min="11258" max="11258" width="6.28515625" style="75" customWidth="1"/>
    <col min="11259" max="11259" width="47.5703125" style="75" customWidth="1"/>
    <col min="11260" max="11260" width="19.140625" style="75" customWidth="1"/>
    <col min="11261" max="11261" width="20" style="75" customWidth="1"/>
    <col min="11262" max="11262" width="10" style="75" customWidth="1"/>
    <col min="11263" max="11263" width="33" style="75" customWidth="1"/>
    <col min="11264" max="11506" width="9.140625" style="75"/>
    <col min="11507" max="11507" width="6.28515625" style="75" customWidth="1"/>
    <col min="11508" max="11508" width="47.5703125" style="75" customWidth="1"/>
    <col min="11509" max="11509" width="19.140625" style="75" customWidth="1"/>
    <col min="11510" max="11510" width="20" style="75" customWidth="1"/>
    <col min="11511" max="11511" width="10" style="75" customWidth="1"/>
    <col min="11512" max="11512" width="33" style="75" customWidth="1"/>
    <col min="11513" max="11513" width="9.140625" style="75"/>
    <col min="11514" max="11514" width="6.28515625" style="75" customWidth="1"/>
    <col min="11515" max="11515" width="47.5703125" style="75" customWidth="1"/>
    <col min="11516" max="11516" width="19.140625" style="75" customWidth="1"/>
    <col min="11517" max="11517" width="20" style="75" customWidth="1"/>
    <col min="11518" max="11518" width="10" style="75" customWidth="1"/>
    <col min="11519" max="11519" width="33" style="75" customWidth="1"/>
    <col min="11520" max="11762" width="9.140625" style="75"/>
    <col min="11763" max="11763" width="6.28515625" style="75" customWidth="1"/>
    <col min="11764" max="11764" width="47.5703125" style="75" customWidth="1"/>
    <col min="11765" max="11765" width="19.140625" style="75" customWidth="1"/>
    <col min="11766" max="11766" width="20" style="75" customWidth="1"/>
    <col min="11767" max="11767" width="10" style="75" customWidth="1"/>
    <col min="11768" max="11768" width="33" style="75" customWidth="1"/>
    <col min="11769" max="11769" width="9.140625" style="75"/>
    <col min="11770" max="11770" width="6.28515625" style="75" customWidth="1"/>
    <col min="11771" max="11771" width="47.5703125" style="75" customWidth="1"/>
    <col min="11772" max="11772" width="19.140625" style="75" customWidth="1"/>
    <col min="11773" max="11773" width="20" style="75" customWidth="1"/>
    <col min="11774" max="11774" width="10" style="75" customWidth="1"/>
    <col min="11775" max="11775" width="33" style="75" customWidth="1"/>
    <col min="11776" max="12018" width="9.140625" style="75"/>
    <col min="12019" max="12019" width="6.28515625" style="75" customWidth="1"/>
    <col min="12020" max="12020" width="47.5703125" style="75" customWidth="1"/>
    <col min="12021" max="12021" width="19.140625" style="75" customWidth="1"/>
    <col min="12022" max="12022" width="20" style="75" customWidth="1"/>
    <col min="12023" max="12023" width="10" style="75" customWidth="1"/>
    <col min="12024" max="12024" width="33" style="75" customWidth="1"/>
    <col min="12025" max="12025" width="9.140625" style="75"/>
    <col min="12026" max="12026" width="6.28515625" style="75" customWidth="1"/>
    <col min="12027" max="12027" width="47.5703125" style="75" customWidth="1"/>
    <col min="12028" max="12028" width="19.140625" style="75" customWidth="1"/>
    <col min="12029" max="12029" width="20" style="75" customWidth="1"/>
    <col min="12030" max="12030" width="10" style="75" customWidth="1"/>
    <col min="12031" max="12031" width="33" style="75" customWidth="1"/>
    <col min="12032" max="12274" width="9.140625" style="75"/>
    <col min="12275" max="12275" width="6.28515625" style="75" customWidth="1"/>
    <col min="12276" max="12276" width="47.5703125" style="75" customWidth="1"/>
    <col min="12277" max="12277" width="19.140625" style="75" customWidth="1"/>
    <col min="12278" max="12278" width="20" style="75" customWidth="1"/>
    <col min="12279" max="12279" width="10" style="75" customWidth="1"/>
    <col min="12280" max="12280" width="33" style="75" customWidth="1"/>
    <col min="12281" max="12281" width="9.140625" style="75"/>
    <col min="12282" max="12282" width="6.28515625" style="75" customWidth="1"/>
    <col min="12283" max="12283" width="47.5703125" style="75" customWidth="1"/>
    <col min="12284" max="12284" width="19.140625" style="75" customWidth="1"/>
    <col min="12285" max="12285" width="20" style="75" customWidth="1"/>
    <col min="12286" max="12286" width="10" style="75" customWidth="1"/>
    <col min="12287" max="12287" width="33" style="75" customWidth="1"/>
    <col min="12288" max="12530" width="9.140625" style="75"/>
    <col min="12531" max="12531" width="6.28515625" style="75" customWidth="1"/>
    <col min="12532" max="12532" width="47.5703125" style="75" customWidth="1"/>
    <col min="12533" max="12533" width="19.140625" style="75" customWidth="1"/>
    <col min="12534" max="12534" width="20" style="75" customWidth="1"/>
    <col min="12535" max="12535" width="10" style="75" customWidth="1"/>
    <col min="12536" max="12536" width="33" style="75" customWidth="1"/>
    <col min="12537" max="12537" width="9.140625" style="75"/>
    <col min="12538" max="12538" width="6.28515625" style="75" customWidth="1"/>
    <col min="12539" max="12539" width="47.5703125" style="75" customWidth="1"/>
    <col min="12540" max="12540" width="19.140625" style="75" customWidth="1"/>
    <col min="12541" max="12541" width="20" style="75" customWidth="1"/>
    <col min="12542" max="12542" width="10" style="75" customWidth="1"/>
    <col min="12543" max="12543" width="33" style="75" customWidth="1"/>
    <col min="12544" max="12786" width="9.140625" style="75"/>
    <col min="12787" max="12787" width="6.28515625" style="75" customWidth="1"/>
    <col min="12788" max="12788" width="47.5703125" style="75" customWidth="1"/>
    <col min="12789" max="12789" width="19.140625" style="75" customWidth="1"/>
    <col min="12790" max="12790" width="20" style="75" customWidth="1"/>
    <col min="12791" max="12791" width="10" style="75" customWidth="1"/>
    <col min="12792" max="12792" width="33" style="75" customWidth="1"/>
    <col min="12793" max="12793" width="9.140625" style="75"/>
    <col min="12794" max="12794" width="6.28515625" style="75" customWidth="1"/>
    <col min="12795" max="12795" width="47.5703125" style="75" customWidth="1"/>
    <col min="12796" max="12796" width="19.140625" style="75" customWidth="1"/>
    <col min="12797" max="12797" width="20" style="75" customWidth="1"/>
    <col min="12798" max="12798" width="10" style="75" customWidth="1"/>
    <col min="12799" max="12799" width="33" style="75" customWidth="1"/>
    <col min="12800" max="13042" width="9.140625" style="75"/>
    <col min="13043" max="13043" width="6.28515625" style="75" customWidth="1"/>
    <col min="13044" max="13044" width="47.5703125" style="75" customWidth="1"/>
    <col min="13045" max="13045" width="19.140625" style="75" customWidth="1"/>
    <col min="13046" max="13046" width="20" style="75" customWidth="1"/>
    <col min="13047" max="13047" width="10" style="75" customWidth="1"/>
    <col min="13048" max="13048" width="33" style="75" customWidth="1"/>
    <col min="13049" max="13049" width="9.140625" style="75"/>
    <col min="13050" max="13050" width="6.28515625" style="75" customWidth="1"/>
    <col min="13051" max="13051" width="47.5703125" style="75" customWidth="1"/>
    <col min="13052" max="13052" width="19.140625" style="75" customWidth="1"/>
    <col min="13053" max="13053" width="20" style="75" customWidth="1"/>
    <col min="13054" max="13054" width="10" style="75" customWidth="1"/>
    <col min="13055" max="13055" width="33" style="75" customWidth="1"/>
    <col min="13056" max="13298" width="9.140625" style="75"/>
    <col min="13299" max="13299" width="6.28515625" style="75" customWidth="1"/>
    <col min="13300" max="13300" width="47.5703125" style="75" customWidth="1"/>
    <col min="13301" max="13301" width="19.140625" style="75" customWidth="1"/>
    <col min="13302" max="13302" width="20" style="75" customWidth="1"/>
    <col min="13303" max="13303" width="10" style="75" customWidth="1"/>
    <col min="13304" max="13304" width="33" style="75" customWidth="1"/>
    <col min="13305" max="13305" width="9.140625" style="75"/>
    <col min="13306" max="13306" width="6.28515625" style="75" customWidth="1"/>
    <col min="13307" max="13307" width="47.5703125" style="75" customWidth="1"/>
    <col min="13308" max="13308" width="19.140625" style="75" customWidth="1"/>
    <col min="13309" max="13309" width="20" style="75" customWidth="1"/>
    <col min="13310" max="13310" width="10" style="75" customWidth="1"/>
    <col min="13311" max="13311" width="33" style="75" customWidth="1"/>
    <col min="13312" max="13554" width="9.140625" style="75"/>
    <col min="13555" max="13555" width="6.28515625" style="75" customWidth="1"/>
    <col min="13556" max="13556" width="47.5703125" style="75" customWidth="1"/>
    <col min="13557" max="13557" width="19.140625" style="75" customWidth="1"/>
    <col min="13558" max="13558" width="20" style="75" customWidth="1"/>
    <col min="13559" max="13559" width="10" style="75" customWidth="1"/>
    <col min="13560" max="13560" width="33" style="75" customWidth="1"/>
    <col min="13561" max="13561" width="9.140625" style="75"/>
    <col min="13562" max="13562" width="6.28515625" style="75" customWidth="1"/>
    <col min="13563" max="13563" width="47.5703125" style="75" customWidth="1"/>
    <col min="13564" max="13564" width="19.140625" style="75" customWidth="1"/>
    <col min="13565" max="13565" width="20" style="75" customWidth="1"/>
    <col min="13566" max="13566" width="10" style="75" customWidth="1"/>
    <col min="13567" max="13567" width="33" style="75" customWidth="1"/>
    <col min="13568" max="13810" width="9.140625" style="75"/>
    <col min="13811" max="13811" width="6.28515625" style="75" customWidth="1"/>
    <col min="13812" max="13812" width="47.5703125" style="75" customWidth="1"/>
    <col min="13813" max="13813" width="19.140625" style="75" customWidth="1"/>
    <col min="13814" max="13814" width="20" style="75" customWidth="1"/>
    <col min="13815" max="13815" width="10" style="75" customWidth="1"/>
    <col min="13816" max="13816" width="33" style="75" customWidth="1"/>
    <col min="13817" max="13817" width="9.140625" style="75"/>
    <col min="13818" max="13818" width="6.28515625" style="75" customWidth="1"/>
    <col min="13819" max="13819" width="47.5703125" style="75" customWidth="1"/>
    <col min="13820" max="13820" width="19.140625" style="75" customWidth="1"/>
    <col min="13821" max="13821" width="20" style="75" customWidth="1"/>
    <col min="13822" max="13822" width="10" style="75" customWidth="1"/>
    <col min="13823" max="13823" width="33" style="75" customWidth="1"/>
    <col min="13824" max="14066" width="9.140625" style="75"/>
    <col min="14067" max="14067" width="6.28515625" style="75" customWidth="1"/>
    <col min="14068" max="14068" width="47.5703125" style="75" customWidth="1"/>
    <col min="14069" max="14069" width="19.140625" style="75" customWidth="1"/>
    <col min="14070" max="14070" width="20" style="75" customWidth="1"/>
    <col min="14071" max="14071" width="10" style="75" customWidth="1"/>
    <col min="14072" max="14072" width="33" style="75" customWidth="1"/>
    <col min="14073" max="14073" width="9.140625" style="75"/>
    <col min="14074" max="14074" width="6.28515625" style="75" customWidth="1"/>
    <col min="14075" max="14075" width="47.5703125" style="75" customWidth="1"/>
    <col min="14076" max="14076" width="19.140625" style="75" customWidth="1"/>
    <col min="14077" max="14077" width="20" style="75" customWidth="1"/>
    <col min="14078" max="14078" width="10" style="75" customWidth="1"/>
    <col min="14079" max="14079" width="33" style="75" customWidth="1"/>
    <col min="14080" max="14322" width="9.140625" style="75"/>
    <col min="14323" max="14323" width="6.28515625" style="75" customWidth="1"/>
    <col min="14324" max="14324" width="47.5703125" style="75" customWidth="1"/>
    <col min="14325" max="14325" width="19.140625" style="75" customWidth="1"/>
    <col min="14326" max="14326" width="20" style="75" customWidth="1"/>
    <col min="14327" max="14327" width="10" style="75" customWidth="1"/>
    <col min="14328" max="14328" width="33" style="75" customWidth="1"/>
    <col min="14329" max="14329" width="9.140625" style="75"/>
    <col min="14330" max="14330" width="6.28515625" style="75" customWidth="1"/>
    <col min="14331" max="14331" width="47.5703125" style="75" customWidth="1"/>
    <col min="14332" max="14332" width="19.140625" style="75" customWidth="1"/>
    <col min="14333" max="14333" width="20" style="75" customWidth="1"/>
    <col min="14334" max="14334" width="10" style="75" customWidth="1"/>
    <col min="14335" max="14335" width="33" style="75" customWidth="1"/>
    <col min="14336" max="14578" width="9.140625" style="75"/>
    <col min="14579" max="14579" width="6.28515625" style="75" customWidth="1"/>
    <col min="14580" max="14580" width="47.5703125" style="75" customWidth="1"/>
    <col min="14581" max="14581" width="19.140625" style="75" customWidth="1"/>
    <col min="14582" max="14582" width="20" style="75" customWidth="1"/>
    <col min="14583" max="14583" width="10" style="75" customWidth="1"/>
    <col min="14584" max="14584" width="33" style="75" customWidth="1"/>
    <col min="14585" max="14585" width="9.140625" style="75"/>
    <col min="14586" max="14586" width="6.28515625" style="75" customWidth="1"/>
    <col min="14587" max="14587" width="47.5703125" style="75" customWidth="1"/>
    <col min="14588" max="14588" width="19.140625" style="75" customWidth="1"/>
    <col min="14589" max="14589" width="20" style="75" customWidth="1"/>
    <col min="14590" max="14590" width="10" style="75" customWidth="1"/>
    <col min="14591" max="14591" width="33" style="75" customWidth="1"/>
    <col min="14592" max="14834" width="9.140625" style="75"/>
    <col min="14835" max="14835" width="6.28515625" style="75" customWidth="1"/>
    <col min="14836" max="14836" width="47.5703125" style="75" customWidth="1"/>
    <col min="14837" max="14837" width="19.140625" style="75" customWidth="1"/>
    <col min="14838" max="14838" width="20" style="75" customWidth="1"/>
    <col min="14839" max="14839" width="10" style="75" customWidth="1"/>
    <col min="14840" max="14840" width="33" style="75" customWidth="1"/>
    <col min="14841" max="14841" width="9.140625" style="75"/>
    <col min="14842" max="14842" width="6.28515625" style="75" customWidth="1"/>
    <col min="14843" max="14843" width="47.5703125" style="75" customWidth="1"/>
    <col min="14844" max="14844" width="19.140625" style="75" customWidth="1"/>
    <col min="14845" max="14845" width="20" style="75" customWidth="1"/>
    <col min="14846" max="14846" width="10" style="75" customWidth="1"/>
    <col min="14847" max="14847" width="33" style="75" customWidth="1"/>
    <col min="14848" max="15090" width="9.140625" style="75"/>
    <col min="15091" max="15091" width="6.28515625" style="75" customWidth="1"/>
    <col min="15092" max="15092" width="47.5703125" style="75" customWidth="1"/>
    <col min="15093" max="15093" width="19.140625" style="75" customWidth="1"/>
    <col min="15094" max="15094" width="20" style="75" customWidth="1"/>
    <col min="15095" max="15095" width="10" style="75" customWidth="1"/>
    <col min="15096" max="15096" width="33" style="75" customWidth="1"/>
    <col min="15097" max="15097" width="9.140625" style="75"/>
    <col min="15098" max="15098" width="6.28515625" style="75" customWidth="1"/>
    <col min="15099" max="15099" width="47.5703125" style="75" customWidth="1"/>
    <col min="15100" max="15100" width="19.140625" style="75" customWidth="1"/>
    <col min="15101" max="15101" width="20" style="75" customWidth="1"/>
    <col min="15102" max="15102" width="10" style="75" customWidth="1"/>
    <col min="15103" max="15103" width="33" style="75" customWidth="1"/>
    <col min="15104" max="15346" width="9.140625" style="75"/>
    <col min="15347" max="15347" width="6.28515625" style="75" customWidth="1"/>
    <col min="15348" max="15348" width="47.5703125" style="75" customWidth="1"/>
    <col min="15349" max="15349" width="19.140625" style="75" customWidth="1"/>
    <col min="15350" max="15350" width="20" style="75" customWidth="1"/>
    <col min="15351" max="15351" width="10" style="75" customWidth="1"/>
    <col min="15352" max="15352" width="33" style="75" customWidth="1"/>
    <col min="15353" max="15353" width="9.140625" style="75"/>
    <col min="15354" max="15354" width="6.28515625" style="75" customWidth="1"/>
    <col min="15355" max="15355" width="47.5703125" style="75" customWidth="1"/>
    <col min="15356" max="15356" width="19.140625" style="75" customWidth="1"/>
    <col min="15357" max="15357" width="20" style="75" customWidth="1"/>
    <col min="15358" max="15358" width="10" style="75" customWidth="1"/>
    <col min="15359" max="15359" width="33" style="75" customWidth="1"/>
    <col min="15360" max="15602" width="9.140625" style="75"/>
    <col min="15603" max="15603" width="6.28515625" style="75" customWidth="1"/>
    <col min="15604" max="15604" width="47.5703125" style="75" customWidth="1"/>
    <col min="15605" max="15605" width="19.140625" style="75" customWidth="1"/>
    <col min="15606" max="15606" width="20" style="75" customWidth="1"/>
    <col min="15607" max="15607" width="10" style="75" customWidth="1"/>
    <col min="15608" max="15608" width="33" style="75" customWidth="1"/>
    <col min="15609" max="15609" width="9.140625" style="75"/>
    <col min="15610" max="15610" width="6.28515625" style="75" customWidth="1"/>
    <col min="15611" max="15611" width="47.5703125" style="75" customWidth="1"/>
    <col min="15612" max="15612" width="19.140625" style="75" customWidth="1"/>
    <col min="15613" max="15613" width="20" style="75" customWidth="1"/>
    <col min="15614" max="15614" width="10" style="75" customWidth="1"/>
    <col min="15615" max="15615" width="33" style="75" customWidth="1"/>
    <col min="15616" max="15858" width="9.140625" style="75"/>
    <col min="15859" max="15859" width="6.28515625" style="75" customWidth="1"/>
    <col min="15860" max="15860" width="47.5703125" style="75" customWidth="1"/>
    <col min="15861" max="15861" width="19.140625" style="75" customWidth="1"/>
    <col min="15862" max="15862" width="20" style="75" customWidth="1"/>
    <col min="15863" max="15863" width="10" style="75" customWidth="1"/>
    <col min="15864" max="15864" width="33" style="75" customWidth="1"/>
    <col min="15865" max="15865" width="9.140625" style="75"/>
    <col min="15866" max="15866" width="6.28515625" style="75" customWidth="1"/>
    <col min="15867" max="15867" width="47.5703125" style="75" customWidth="1"/>
    <col min="15868" max="15868" width="19.140625" style="75" customWidth="1"/>
    <col min="15869" max="15869" width="20" style="75" customWidth="1"/>
    <col min="15870" max="15870" width="10" style="75" customWidth="1"/>
    <col min="15871" max="15871" width="33" style="75" customWidth="1"/>
    <col min="15872" max="16114" width="9.140625" style="75"/>
    <col min="16115" max="16115" width="6.28515625" style="75" customWidth="1"/>
    <col min="16116" max="16116" width="47.5703125" style="75" customWidth="1"/>
    <col min="16117" max="16117" width="19.140625" style="75" customWidth="1"/>
    <col min="16118" max="16118" width="20" style="75" customWidth="1"/>
    <col min="16119" max="16119" width="10" style="75" customWidth="1"/>
    <col min="16120" max="16120" width="33" style="75" customWidth="1"/>
    <col min="16121" max="16121" width="9.140625" style="75"/>
    <col min="16122" max="16122" width="6.28515625" style="75" customWidth="1"/>
    <col min="16123" max="16123" width="47.5703125" style="75" customWidth="1"/>
    <col min="16124" max="16124" width="19.140625" style="75" customWidth="1"/>
    <col min="16125" max="16125" width="20" style="75" customWidth="1"/>
    <col min="16126" max="16126" width="10" style="75" customWidth="1"/>
    <col min="16127" max="16127" width="33" style="75" customWidth="1"/>
    <col min="16128" max="16370" width="9.140625" style="75"/>
    <col min="16371" max="16371" width="6.28515625" style="75" customWidth="1"/>
    <col min="16372" max="16372" width="47.5703125" style="75" customWidth="1"/>
    <col min="16373" max="16373" width="19.140625" style="75" customWidth="1"/>
    <col min="16374" max="16374" width="20" style="75" customWidth="1"/>
    <col min="16375" max="16384" width="10" style="75" customWidth="1"/>
  </cols>
  <sheetData>
    <row r="1" spans="1:6" ht="96.75" hidden="1" customHeight="1">
      <c r="D1" s="2104" t="s">
        <v>3863</v>
      </c>
      <c r="E1" s="2104"/>
      <c r="F1" s="2104"/>
    </row>
    <row r="2" spans="1:6" ht="25.5" customHeight="1">
      <c r="E2" s="422"/>
      <c r="F2" s="521" t="s">
        <v>2288</v>
      </c>
    </row>
    <row r="3" spans="1:6" ht="64.5" customHeight="1">
      <c r="E3" s="522"/>
      <c r="F3" s="347" t="s">
        <v>3860</v>
      </c>
    </row>
    <row r="6" spans="1:6" ht="48" customHeight="1">
      <c r="A6" s="2110" t="s">
        <v>2289</v>
      </c>
      <c r="B6" s="2110"/>
      <c r="C6" s="2110"/>
      <c r="D6" s="2110"/>
      <c r="E6" s="2110"/>
      <c r="F6" s="2110"/>
    </row>
    <row r="7" spans="1:6" s="525" customFormat="1" ht="14.25">
      <c r="A7" s="2111"/>
      <c r="B7" s="2111"/>
      <c r="D7" s="193"/>
      <c r="F7" s="76"/>
    </row>
    <row r="8" spans="1:6" s="524" customFormat="1" ht="38.25">
      <c r="A8" s="301" t="s">
        <v>1006</v>
      </c>
      <c r="B8" s="172" t="s">
        <v>1007</v>
      </c>
      <c r="C8" s="301" t="s">
        <v>3847</v>
      </c>
      <c r="D8" s="302" t="s">
        <v>2041</v>
      </c>
      <c r="E8" s="301" t="s">
        <v>639</v>
      </c>
      <c r="F8" s="301" t="s">
        <v>640</v>
      </c>
    </row>
    <row r="9" spans="1:6" s="176" customFormat="1" ht="25.5">
      <c r="A9" s="529" t="s">
        <v>3191</v>
      </c>
      <c r="B9" s="530" t="s">
        <v>2290</v>
      </c>
      <c r="C9" s="538">
        <v>0.83</v>
      </c>
      <c r="D9" s="177">
        <v>0.8</v>
      </c>
      <c r="E9" s="538">
        <v>2</v>
      </c>
      <c r="F9" s="540" t="s">
        <v>631</v>
      </c>
    </row>
    <row r="10" spans="1:6" s="176" customFormat="1" ht="12.75">
      <c r="A10" s="529" t="s">
        <v>3192</v>
      </c>
      <c r="B10" s="530" t="s">
        <v>2291</v>
      </c>
      <c r="C10" s="538">
        <v>0.66</v>
      </c>
      <c r="D10" s="177">
        <v>0.8</v>
      </c>
      <c r="E10" s="538">
        <v>2</v>
      </c>
      <c r="F10" s="540" t="s">
        <v>631</v>
      </c>
    </row>
    <row r="11" spans="1:6" s="176" customFormat="1" ht="12.75">
      <c r="A11" s="529" t="s">
        <v>3193</v>
      </c>
      <c r="B11" s="530" t="s">
        <v>2048</v>
      </c>
      <c r="C11" s="538">
        <v>0.71</v>
      </c>
      <c r="D11" s="177">
        <v>0.8</v>
      </c>
      <c r="E11" s="538">
        <v>2</v>
      </c>
      <c r="F11" s="540" t="s">
        <v>631</v>
      </c>
    </row>
    <row r="12" spans="1:6" s="176" customFormat="1" ht="12.75">
      <c r="A12" s="529" t="s">
        <v>3194</v>
      </c>
      <c r="B12" s="530" t="s">
        <v>2049</v>
      </c>
      <c r="C12" s="538">
        <v>1.06</v>
      </c>
      <c r="D12" s="175">
        <v>1</v>
      </c>
      <c r="E12" s="538">
        <v>2</v>
      </c>
      <c r="F12" s="540" t="s">
        <v>631</v>
      </c>
    </row>
    <row r="13" spans="1:6" s="176" customFormat="1" ht="12.75">
      <c r="A13" s="529" t="s">
        <v>3195</v>
      </c>
      <c r="B13" s="530" t="s">
        <v>2292</v>
      </c>
      <c r="C13" s="538">
        <v>9.7899999999999991</v>
      </c>
      <c r="D13" s="178">
        <v>0.98788649368000003</v>
      </c>
      <c r="E13" s="538">
        <v>2</v>
      </c>
      <c r="F13" s="540" t="s">
        <v>631</v>
      </c>
    </row>
    <row r="14" spans="1:6" s="176" customFormat="1" ht="12.75">
      <c r="A14" s="529" t="s">
        <v>3196</v>
      </c>
      <c r="B14" s="530" t="s">
        <v>2293</v>
      </c>
      <c r="C14" s="538">
        <v>0.33</v>
      </c>
      <c r="D14" s="177">
        <v>0.8</v>
      </c>
      <c r="E14" s="538">
        <v>2</v>
      </c>
      <c r="F14" s="540" t="s">
        <v>631</v>
      </c>
    </row>
    <row r="15" spans="1:6" s="176" customFormat="1" ht="12.75">
      <c r="A15" s="529" t="s">
        <v>3197</v>
      </c>
      <c r="B15" s="530" t="s">
        <v>3337</v>
      </c>
      <c r="C15" s="538">
        <v>1.04</v>
      </c>
      <c r="D15" s="177">
        <v>0.8</v>
      </c>
      <c r="E15" s="538">
        <v>2</v>
      </c>
      <c r="F15" s="540" t="s">
        <v>631</v>
      </c>
    </row>
    <row r="16" spans="1:6" s="176" customFormat="1" ht="12.75">
      <c r="A16" s="529" t="s">
        <v>3198</v>
      </c>
      <c r="B16" s="530" t="s">
        <v>2052</v>
      </c>
      <c r="C16" s="538">
        <v>0.98</v>
      </c>
      <c r="D16" s="177">
        <v>0.8</v>
      </c>
      <c r="E16" s="538">
        <v>3</v>
      </c>
      <c r="F16" s="540" t="s">
        <v>603</v>
      </c>
    </row>
    <row r="17" spans="1:6" s="176" customFormat="1" ht="12.75">
      <c r="A17" s="529" t="s">
        <v>3199</v>
      </c>
      <c r="B17" s="530" t="s">
        <v>2295</v>
      </c>
      <c r="C17" s="538">
        <v>0.89</v>
      </c>
      <c r="D17" s="177">
        <v>0.8</v>
      </c>
      <c r="E17" s="538">
        <v>4</v>
      </c>
      <c r="F17" s="540" t="s">
        <v>593</v>
      </c>
    </row>
    <row r="18" spans="1:6" s="176" customFormat="1" ht="12.75">
      <c r="A18" s="529" t="s">
        <v>3200</v>
      </c>
      <c r="B18" s="530" t="s">
        <v>2465</v>
      </c>
      <c r="C18" s="538">
        <v>0.91</v>
      </c>
      <c r="D18" s="177">
        <v>0.8</v>
      </c>
      <c r="E18" s="538">
        <v>5</v>
      </c>
      <c r="F18" s="540" t="s">
        <v>601</v>
      </c>
    </row>
    <row r="19" spans="1:6" s="176" customFormat="1" ht="12.75">
      <c r="A19" s="529" t="s">
        <v>3201</v>
      </c>
      <c r="B19" s="530" t="s">
        <v>2466</v>
      </c>
      <c r="C19" s="538">
        <v>2.41</v>
      </c>
      <c r="D19" s="177">
        <v>0.8</v>
      </c>
      <c r="E19" s="538">
        <v>5</v>
      </c>
      <c r="F19" s="540" t="s">
        <v>601</v>
      </c>
    </row>
    <row r="20" spans="1:6" s="176" customFormat="1" ht="25.5">
      <c r="A20" s="529" t="s">
        <v>3204</v>
      </c>
      <c r="B20" s="530" t="s">
        <v>2455</v>
      </c>
      <c r="C20" s="538">
        <v>3.73</v>
      </c>
      <c r="D20" s="175">
        <v>1</v>
      </c>
      <c r="E20" s="538">
        <v>5</v>
      </c>
      <c r="F20" s="540" t="s">
        <v>601</v>
      </c>
    </row>
    <row r="21" spans="1:6" s="176" customFormat="1" ht="12.75">
      <c r="A21" s="529" t="s">
        <v>3207</v>
      </c>
      <c r="B21" s="530" t="s">
        <v>2296</v>
      </c>
      <c r="C21" s="538">
        <v>1.54</v>
      </c>
      <c r="D21" s="177">
        <v>0.8</v>
      </c>
      <c r="E21" s="538">
        <v>6</v>
      </c>
      <c r="F21" s="540" t="s">
        <v>635</v>
      </c>
    </row>
    <row r="22" spans="1:6" s="176" customFormat="1" ht="12.75">
      <c r="A22" s="529" t="s">
        <v>3208</v>
      </c>
      <c r="B22" s="530" t="s">
        <v>2297</v>
      </c>
      <c r="C22" s="538">
        <v>0.98</v>
      </c>
      <c r="D22" s="177">
        <v>0.8</v>
      </c>
      <c r="E22" s="538">
        <v>7</v>
      </c>
      <c r="F22" s="540" t="s">
        <v>590</v>
      </c>
    </row>
    <row r="23" spans="1:6" s="176" customFormat="1" ht="38.25">
      <c r="A23" s="529" t="s">
        <v>3209</v>
      </c>
      <c r="B23" s="530" t="s">
        <v>2066</v>
      </c>
      <c r="C23" s="538">
        <v>7.95</v>
      </c>
      <c r="D23" s="175">
        <v>1</v>
      </c>
      <c r="E23" s="538">
        <v>8</v>
      </c>
      <c r="F23" s="540" t="s">
        <v>629</v>
      </c>
    </row>
    <row r="24" spans="1:6" s="176" customFormat="1" ht="12.75">
      <c r="A24" s="529" t="s">
        <v>3967</v>
      </c>
      <c r="B24" s="530" t="s">
        <v>2064</v>
      </c>
      <c r="C24" s="538">
        <v>14.23</v>
      </c>
      <c r="D24" s="175">
        <v>1</v>
      </c>
      <c r="E24" s="538">
        <v>8</v>
      </c>
      <c r="F24" s="540" t="s">
        <v>629</v>
      </c>
    </row>
    <row r="25" spans="1:6" s="176" customFormat="1" ht="38.25">
      <c r="A25" s="529" t="s">
        <v>3968</v>
      </c>
      <c r="B25" s="530" t="s">
        <v>2065</v>
      </c>
      <c r="C25" s="538">
        <v>10.34</v>
      </c>
      <c r="D25" s="175">
        <v>1</v>
      </c>
      <c r="E25" s="538">
        <v>8</v>
      </c>
      <c r="F25" s="540" t="s">
        <v>629</v>
      </c>
    </row>
    <row r="26" spans="1:6" s="176" customFormat="1" ht="12.75">
      <c r="A26" s="529" t="s">
        <v>3210</v>
      </c>
      <c r="B26" s="530" t="s">
        <v>2298</v>
      </c>
      <c r="C26" s="538">
        <v>1.38</v>
      </c>
      <c r="D26" s="177">
        <v>0.8</v>
      </c>
      <c r="E26" s="538">
        <v>9</v>
      </c>
      <c r="F26" s="540" t="s">
        <v>618</v>
      </c>
    </row>
    <row r="27" spans="1:6" s="176" customFormat="1" ht="12.75">
      <c r="A27" s="529" t="s">
        <v>3211</v>
      </c>
      <c r="B27" s="530" t="s">
        <v>2299</v>
      </c>
      <c r="C27" s="538">
        <v>2.09</v>
      </c>
      <c r="D27" s="177">
        <v>0.8</v>
      </c>
      <c r="E27" s="538">
        <v>9</v>
      </c>
      <c r="F27" s="540" t="s">
        <v>618</v>
      </c>
    </row>
    <row r="28" spans="1:6" s="176" customFormat="1" ht="12.75">
      <c r="A28" s="529" t="s">
        <v>3212</v>
      </c>
      <c r="B28" s="530" t="s">
        <v>2300</v>
      </c>
      <c r="C28" s="538">
        <v>1.6</v>
      </c>
      <c r="D28" s="177">
        <v>0.8</v>
      </c>
      <c r="E28" s="538">
        <v>10</v>
      </c>
      <c r="F28" s="540" t="s">
        <v>626</v>
      </c>
    </row>
    <row r="29" spans="1:6" s="176" customFormat="1" ht="12.75">
      <c r="A29" s="529" t="s">
        <v>3213</v>
      </c>
      <c r="B29" s="530" t="s">
        <v>2076</v>
      </c>
      <c r="C29" s="538">
        <v>1.49</v>
      </c>
      <c r="D29" s="175">
        <v>1</v>
      </c>
      <c r="E29" s="538">
        <v>11</v>
      </c>
      <c r="F29" s="540" t="s">
        <v>597</v>
      </c>
    </row>
    <row r="30" spans="1:6" s="176" customFormat="1" ht="12.75">
      <c r="A30" s="529" t="s">
        <v>3214</v>
      </c>
      <c r="B30" s="530" t="s">
        <v>2301</v>
      </c>
      <c r="C30" s="538">
        <v>1.36</v>
      </c>
      <c r="D30" s="177">
        <v>0.8</v>
      </c>
      <c r="E30" s="538">
        <v>11</v>
      </c>
      <c r="F30" s="540" t="s">
        <v>597</v>
      </c>
    </row>
    <row r="31" spans="1:6" s="176" customFormat="1" ht="25.5">
      <c r="A31" s="529" t="s">
        <v>3215</v>
      </c>
      <c r="B31" s="530" t="s">
        <v>2302</v>
      </c>
      <c r="C31" s="538">
        <v>2.75</v>
      </c>
      <c r="D31" s="175">
        <v>1</v>
      </c>
      <c r="E31" s="538">
        <v>12</v>
      </c>
      <c r="F31" s="540" t="s">
        <v>613</v>
      </c>
    </row>
    <row r="32" spans="1:6" s="176" customFormat="1" ht="12.75">
      <c r="A32" s="529" t="s">
        <v>3969</v>
      </c>
      <c r="B32" s="530" t="s">
        <v>3970</v>
      </c>
      <c r="C32" s="538">
        <v>4.9000000000000004</v>
      </c>
      <c r="D32" s="175">
        <v>1</v>
      </c>
      <c r="E32" s="538">
        <v>12</v>
      </c>
      <c r="F32" s="540" t="s">
        <v>613</v>
      </c>
    </row>
    <row r="33" spans="1:6" s="176" customFormat="1" ht="12.75">
      <c r="A33" s="529" t="s">
        <v>3971</v>
      </c>
      <c r="B33" s="530" t="s">
        <v>3972</v>
      </c>
      <c r="C33" s="538">
        <v>22.2</v>
      </c>
      <c r="D33" s="178">
        <v>0.95499999999999996</v>
      </c>
      <c r="E33" s="538">
        <v>12</v>
      </c>
      <c r="F33" s="540" t="s">
        <v>613</v>
      </c>
    </row>
    <row r="34" spans="1:6" s="176" customFormat="1" ht="12.75">
      <c r="A34" s="529" t="s">
        <v>3216</v>
      </c>
      <c r="B34" s="530" t="s">
        <v>2303</v>
      </c>
      <c r="C34" s="538">
        <v>0.97</v>
      </c>
      <c r="D34" s="175">
        <v>1</v>
      </c>
      <c r="E34" s="538">
        <v>12</v>
      </c>
      <c r="F34" s="540" t="s">
        <v>613</v>
      </c>
    </row>
    <row r="35" spans="1:6" s="176" customFormat="1" ht="12.75">
      <c r="A35" s="529" t="s">
        <v>3217</v>
      </c>
      <c r="B35" s="530" t="s">
        <v>2304</v>
      </c>
      <c r="C35" s="538">
        <v>1.1599999999999999</v>
      </c>
      <c r="D35" s="177">
        <v>0.8</v>
      </c>
      <c r="E35" s="538">
        <v>12</v>
      </c>
      <c r="F35" s="540" t="s">
        <v>613</v>
      </c>
    </row>
    <row r="36" spans="1:6" s="176" customFormat="1" ht="12.75">
      <c r="A36" s="529" t="s">
        <v>3218</v>
      </c>
      <c r="B36" s="530" t="s">
        <v>2305</v>
      </c>
      <c r="C36" s="538">
        <v>0.97</v>
      </c>
      <c r="D36" s="177">
        <v>0.8</v>
      </c>
      <c r="E36" s="538">
        <v>12</v>
      </c>
      <c r="F36" s="540" t="s">
        <v>613</v>
      </c>
    </row>
    <row r="37" spans="1:6" s="176" customFormat="1" ht="25.5">
      <c r="A37" s="529" t="s">
        <v>3219</v>
      </c>
      <c r="B37" s="530" t="s">
        <v>2306</v>
      </c>
      <c r="C37" s="538">
        <v>0.52</v>
      </c>
      <c r="D37" s="177">
        <v>0.8</v>
      </c>
      <c r="E37" s="538">
        <v>12</v>
      </c>
      <c r="F37" s="540" t="s">
        <v>613</v>
      </c>
    </row>
    <row r="38" spans="1:6" s="176" customFormat="1" ht="25.5">
      <c r="A38" s="529" t="s">
        <v>3220</v>
      </c>
      <c r="B38" s="530" t="s">
        <v>2087</v>
      </c>
      <c r="C38" s="538">
        <v>0.65</v>
      </c>
      <c r="D38" s="177">
        <v>0.8</v>
      </c>
      <c r="E38" s="538">
        <v>12</v>
      </c>
      <c r="F38" s="540" t="s">
        <v>613</v>
      </c>
    </row>
    <row r="39" spans="1:6" s="176" customFormat="1" ht="12.75">
      <c r="A39" s="529" t="s">
        <v>3221</v>
      </c>
      <c r="B39" s="530" t="s">
        <v>2307</v>
      </c>
      <c r="C39" s="538">
        <v>0.8</v>
      </c>
      <c r="D39" s="177">
        <v>0.8</v>
      </c>
      <c r="E39" s="538">
        <v>13</v>
      </c>
      <c r="F39" s="540" t="s">
        <v>588</v>
      </c>
    </row>
    <row r="40" spans="1:6" s="176" customFormat="1" ht="25.5">
      <c r="A40" s="529" t="s">
        <v>3222</v>
      </c>
      <c r="B40" s="530" t="s">
        <v>2308</v>
      </c>
      <c r="C40" s="538">
        <v>3.39</v>
      </c>
      <c r="D40" s="177">
        <v>0.8</v>
      </c>
      <c r="E40" s="538">
        <v>13</v>
      </c>
      <c r="F40" s="540" t="s">
        <v>588</v>
      </c>
    </row>
    <row r="41" spans="1:6" s="176" customFormat="1" ht="63.75">
      <c r="A41" s="529" t="s">
        <v>3223</v>
      </c>
      <c r="B41" s="530" t="s">
        <v>2467</v>
      </c>
      <c r="C41" s="538">
        <v>5.07</v>
      </c>
      <c r="D41" s="175">
        <v>1</v>
      </c>
      <c r="E41" s="538">
        <v>13</v>
      </c>
      <c r="F41" s="540" t="s">
        <v>588</v>
      </c>
    </row>
    <row r="42" spans="1:6" s="176" customFormat="1" ht="12.75">
      <c r="A42" s="529" t="s">
        <v>3224</v>
      </c>
      <c r="B42" s="530" t="s">
        <v>2090</v>
      </c>
      <c r="C42" s="538">
        <v>1.53</v>
      </c>
      <c r="D42" s="175">
        <v>1</v>
      </c>
      <c r="E42" s="538">
        <v>14</v>
      </c>
      <c r="F42" s="540" t="s">
        <v>621</v>
      </c>
    </row>
    <row r="43" spans="1:6" s="176" customFormat="1" ht="12.75">
      <c r="A43" s="529" t="s">
        <v>3225</v>
      </c>
      <c r="B43" s="530" t="s">
        <v>2091</v>
      </c>
      <c r="C43" s="538">
        <v>3.17</v>
      </c>
      <c r="D43" s="175">
        <v>1</v>
      </c>
      <c r="E43" s="538">
        <v>14</v>
      </c>
      <c r="F43" s="540" t="s">
        <v>621</v>
      </c>
    </row>
    <row r="44" spans="1:6" s="176" customFormat="1" ht="12.75">
      <c r="A44" s="529" t="s">
        <v>3226</v>
      </c>
      <c r="B44" s="530" t="s">
        <v>2309</v>
      </c>
      <c r="C44" s="538">
        <v>0.98</v>
      </c>
      <c r="D44" s="177">
        <v>0.8</v>
      </c>
      <c r="E44" s="538">
        <v>15</v>
      </c>
      <c r="F44" s="540" t="s">
        <v>634</v>
      </c>
    </row>
    <row r="45" spans="1:6" s="176" customFormat="1" ht="25.5">
      <c r="A45" s="529" t="s">
        <v>3227</v>
      </c>
      <c r="B45" s="530" t="s">
        <v>2905</v>
      </c>
      <c r="C45" s="538">
        <v>1.75</v>
      </c>
      <c r="D45" s="175">
        <v>1</v>
      </c>
      <c r="E45" s="538">
        <v>15</v>
      </c>
      <c r="F45" s="540" t="s">
        <v>634</v>
      </c>
    </row>
    <row r="46" spans="1:6" s="176" customFormat="1" ht="25.5">
      <c r="A46" s="529" t="s">
        <v>3228</v>
      </c>
      <c r="B46" s="530" t="s">
        <v>2907</v>
      </c>
      <c r="C46" s="538">
        <v>2.89</v>
      </c>
      <c r="D46" s="175">
        <v>1</v>
      </c>
      <c r="E46" s="538">
        <v>15</v>
      </c>
      <c r="F46" s="540" t="s">
        <v>634</v>
      </c>
    </row>
    <row r="47" spans="1:6" s="176" customFormat="1" ht="38.25">
      <c r="A47" s="529" t="s">
        <v>3229</v>
      </c>
      <c r="B47" s="530" t="s">
        <v>2310</v>
      </c>
      <c r="C47" s="538">
        <v>0.94</v>
      </c>
      <c r="D47" s="177">
        <v>0.8</v>
      </c>
      <c r="E47" s="538">
        <v>16</v>
      </c>
      <c r="F47" s="540" t="s">
        <v>619</v>
      </c>
    </row>
    <row r="48" spans="1:6" s="176" customFormat="1" ht="12.75">
      <c r="A48" s="529" t="s">
        <v>3230</v>
      </c>
      <c r="B48" s="530" t="s">
        <v>2311</v>
      </c>
      <c r="C48" s="538">
        <v>2.57</v>
      </c>
      <c r="D48" s="175">
        <v>1</v>
      </c>
      <c r="E48" s="538">
        <v>16</v>
      </c>
      <c r="F48" s="540" t="s">
        <v>619</v>
      </c>
    </row>
    <row r="49" spans="1:6" s="176" customFormat="1" ht="12.75">
      <c r="A49" s="529" t="s">
        <v>3231</v>
      </c>
      <c r="B49" s="530" t="s">
        <v>2312</v>
      </c>
      <c r="C49" s="538">
        <v>1.79</v>
      </c>
      <c r="D49" s="175">
        <v>1</v>
      </c>
      <c r="E49" s="538">
        <v>17</v>
      </c>
      <c r="F49" s="540" t="s">
        <v>2116</v>
      </c>
    </row>
    <row r="50" spans="1:6" s="176" customFormat="1" ht="25.5">
      <c r="A50" s="529" t="s">
        <v>3232</v>
      </c>
      <c r="B50" s="530" t="s">
        <v>2313</v>
      </c>
      <c r="C50" s="538">
        <v>1.6</v>
      </c>
      <c r="D50" s="177">
        <v>0.8</v>
      </c>
      <c r="E50" s="538">
        <v>18</v>
      </c>
      <c r="F50" s="540" t="s">
        <v>2314</v>
      </c>
    </row>
    <row r="51" spans="1:6" s="176" customFormat="1" ht="25.5">
      <c r="A51" s="529" t="s">
        <v>3233</v>
      </c>
      <c r="B51" s="530" t="s">
        <v>2315</v>
      </c>
      <c r="C51" s="538">
        <v>3.25</v>
      </c>
      <c r="D51" s="175">
        <v>1</v>
      </c>
      <c r="E51" s="538">
        <v>18</v>
      </c>
      <c r="F51" s="540" t="s">
        <v>2314</v>
      </c>
    </row>
    <row r="52" spans="1:6" s="176" customFormat="1" ht="25.5">
      <c r="A52" s="529" t="s">
        <v>3234</v>
      </c>
      <c r="B52" s="530" t="s">
        <v>2316</v>
      </c>
      <c r="C52" s="538">
        <v>3.18</v>
      </c>
      <c r="D52" s="175">
        <v>1</v>
      </c>
      <c r="E52" s="538">
        <v>18</v>
      </c>
      <c r="F52" s="540" t="s">
        <v>2314</v>
      </c>
    </row>
    <row r="53" spans="1:6" s="176" customFormat="1" ht="12.75">
      <c r="A53" s="529" t="s">
        <v>3235</v>
      </c>
      <c r="B53" s="530" t="s">
        <v>2317</v>
      </c>
      <c r="C53" s="538">
        <v>0.8</v>
      </c>
      <c r="D53" s="177">
        <v>0.8</v>
      </c>
      <c r="E53" s="538">
        <v>18</v>
      </c>
      <c r="F53" s="540" t="s">
        <v>2314</v>
      </c>
    </row>
    <row r="54" spans="1:6" s="176" customFormat="1" ht="12.75">
      <c r="A54" s="529" t="s">
        <v>3236</v>
      </c>
      <c r="B54" s="530" t="s">
        <v>2318</v>
      </c>
      <c r="C54" s="538">
        <v>1.08</v>
      </c>
      <c r="D54" s="175">
        <v>1</v>
      </c>
      <c r="E54" s="538">
        <v>19</v>
      </c>
      <c r="F54" s="540" t="s">
        <v>627</v>
      </c>
    </row>
    <row r="55" spans="1:6" s="176" customFormat="1" ht="12.75">
      <c r="A55" s="529" t="s">
        <v>3237</v>
      </c>
      <c r="B55" s="530" t="s">
        <v>2152</v>
      </c>
      <c r="C55" s="538">
        <v>1.56</v>
      </c>
      <c r="D55" s="175">
        <v>1</v>
      </c>
      <c r="E55" s="538">
        <v>19</v>
      </c>
      <c r="F55" s="540" t="s">
        <v>627</v>
      </c>
    </row>
    <row r="56" spans="1:6" s="176" customFormat="1" ht="12.75">
      <c r="A56" s="529" t="s">
        <v>3238</v>
      </c>
      <c r="B56" s="530" t="s">
        <v>2153</v>
      </c>
      <c r="C56" s="538">
        <v>2.72</v>
      </c>
      <c r="D56" s="175">
        <v>1</v>
      </c>
      <c r="E56" s="538">
        <v>19</v>
      </c>
      <c r="F56" s="540" t="s">
        <v>627</v>
      </c>
    </row>
    <row r="57" spans="1:6" s="176" customFormat="1" ht="12.75">
      <c r="A57" s="529" t="s">
        <v>3239</v>
      </c>
      <c r="B57" s="530" t="s">
        <v>2980</v>
      </c>
      <c r="C57" s="538">
        <v>3.14</v>
      </c>
      <c r="D57" s="175">
        <v>1</v>
      </c>
      <c r="E57" s="538">
        <v>19</v>
      </c>
      <c r="F57" s="540" t="s">
        <v>627</v>
      </c>
    </row>
    <row r="58" spans="1:6" s="176" customFormat="1" ht="12.75">
      <c r="A58" s="529" t="s">
        <v>3240</v>
      </c>
      <c r="B58" s="530" t="s">
        <v>2982</v>
      </c>
      <c r="C58" s="538">
        <v>4.2</v>
      </c>
      <c r="D58" s="175">
        <v>1</v>
      </c>
      <c r="E58" s="538">
        <v>19</v>
      </c>
      <c r="F58" s="540" t="s">
        <v>627</v>
      </c>
    </row>
    <row r="59" spans="1:6" s="176" customFormat="1" ht="12.75">
      <c r="A59" s="529" t="s">
        <v>3241</v>
      </c>
      <c r="B59" s="530" t="s">
        <v>2984</v>
      </c>
      <c r="C59" s="538">
        <v>5.37</v>
      </c>
      <c r="D59" s="175">
        <v>1</v>
      </c>
      <c r="E59" s="538">
        <v>19</v>
      </c>
      <c r="F59" s="540" t="s">
        <v>627</v>
      </c>
    </row>
    <row r="60" spans="1:6" s="176" customFormat="1" ht="12.75">
      <c r="A60" s="529" t="s">
        <v>3242</v>
      </c>
      <c r="B60" s="530" t="s">
        <v>2986</v>
      </c>
      <c r="C60" s="538">
        <v>6.28</v>
      </c>
      <c r="D60" s="175">
        <v>1</v>
      </c>
      <c r="E60" s="538">
        <v>19</v>
      </c>
      <c r="F60" s="540" t="s">
        <v>627</v>
      </c>
    </row>
    <row r="61" spans="1:6" s="176" customFormat="1" ht="12.75">
      <c r="A61" s="529" t="s">
        <v>3243</v>
      </c>
      <c r="B61" s="530" t="s">
        <v>2988</v>
      </c>
      <c r="C61" s="538">
        <v>10.97</v>
      </c>
      <c r="D61" s="175">
        <v>1</v>
      </c>
      <c r="E61" s="538">
        <v>19</v>
      </c>
      <c r="F61" s="540" t="s">
        <v>627</v>
      </c>
    </row>
    <row r="62" spans="1:6" s="176" customFormat="1" ht="15.75" customHeight="1">
      <c r="A62" s="529" t="s">
        <v>3244</v>
      </c>
      <c r="B62" s="530" t="s">
        <v>2990</v>
      </c>
      <c r="C62" s="538">
        <v>15.38</v>
      </c>
      <c r="D62" s="175">
        <v>1</v>
      </c>
      <c r="E62" s="538">
        <v>19</v>
      </c>
      <c r="F62" s="540" t="s">
        <v>627</v>
      </c>
    </row>
    <row r="63" spans="1:6" s="176" customFormat="1" ht="12.75">
      <c r="A63" s="529" t="s">
        <v>3245</v>
      </c>
      <c r="B63" s="530" t="s">
        <v>2992</v>
      </c>
      <c r="C63" s="538">
        <v>26.65</v>
      </c>
      <c r="D63" s="175">
        <v>1</v>
      </c>
      <c r="E63" s="538">
        <v>19</v>
      </c>
      <c r="F63" s="540" t="s">
        <v>627</v>
      </c>
    </row>
    <row r="64" spans="1:6" s="176" customFormat="1" ht="25.5">
      <c r="A64" s="529" t="s">
        <v>3246</v>
      </c>
      <c r="B64" s="530" t="s">
        <v>2994</v>
      </c>
      <c r="C64" s="538">
        <v>4.4000000000000004</v>
      </c>
      <c r="D64" s="175">
        <v>1</v>
      </c>
      <c r="E64" s="538">
        <v>19</v>
      </c>
      <c r="F64" s="540" t="s">
        <v>627</v>
      </c>
    </row>
    <row r="65" spans="1:6" s="176" customFormat="1" ht="25.5">
      <c r="A65" s="529" t="s">
        <v>3247</v>
      </c>
      <c r="B65" s="530" t="s">
        <v>2996</v>
      </c>
      <c r="C65" s="538">
        <v>8.2100000000000009</v>
      </c>
      <c r="D65" s="175">
        <v>1</v>
      </c>
      <c r="E65" s="538">
        <v>19</v>
      </c>
      <c r="F65" s="540" t="s">
        <v>627</v>
      </c>
    </row>
    <row r="66" spans="1:6" s="176" customFormat="1" ht="14.25" customHeight="1">
      <c r="A66" s="529" t="s">
        <v>3248</v>
      </c>
      <c r="B66" s="530" t="s">
        <v>2998</v>
      </c>
      <c r="C66" s="538">
        <v>14.4</v>
      </c>
      <c r="D66" s="175">
        <v>1</v>
      </c>
      <c r="E66" s="538">
        <v>19</v>
      </c>
      <c r="F66" s="540" t="s">
        <v>627</v>
      </c>
    </row>
    <row r="67" spans="1:6" s="176" customFormat="1" ht="17.25" customHeight="1">
      <c r="A67" s="529" t="s">
        <v>3249</v>
      </c>
      <c r="B67" s="530" t="s">
        <v>3000</v>
      </c>
      <c r="C67" s="538">
        <v>26.14</v>
      </c>
      <c r="D67" s="175">
        <v>1</v>
      </c>
      <c r="E67" s="538">
        <v>19</v>
      </c>
      <c r="F67" s="540" t="s">
        <v>627</v>
      </c>
    </row>
    <row r="68" spans="1:6" s="176" customFormat="1" ht="25.5">
      <c r="A68" s="529" t="s">
        <v>3250</v>
      </c>
      <c r="B68" s="530" t="s">
        <v>3002</v>
      </c>
      <c r="C68" s="538">
        <v>36.44</v>
      </c>
      <c r="D68" s="175">
        <v>1</v>
      </c>
      <c r="E68" s="538">
        <v>19</v>
      </c>
      <c r="F68" s="540" t="s">
        <v>627</v>
      </c>
    </row>
    <row r="69" spans="1:6" s="176" customFormat="1" ht="25.5">
      <c r="A69" s="529" t="s">
        <v>3251</v>
      </c>
      <c r="B69" s="530" t="s">
        <v>2132</v>
      </c>
      <c r="C69" s="538">
        <v>2.35</v>
      </c>
      <c r="D69" s="175">
        <v>1</v>
      </c>
      <c r="E69" s="538">
        <v>19</v>
      </c>
      <c r="F69" s="540" t="s">
        <v>627</v>
      </c>
    </row>
    <row r="70" spans="1:6" s="176" customFormat="1" ht="25.5">
      <c r="A70" s="529" t="s">
        <v>3252</v>
      </c>
      <c r="B70" s="530" t="s">
        <v>2133</v>
      </c>
      <c r="C70" s="538">
        <v>2.48</v>
      </c>
      <c r="D70" s="175">
        <v>1</v>
      </c>
      <c r="E70" s="538">
        <v>19</v>
      </c>
      <c r="F70" s="540" t="s">
        <v>627</v>
      </c>
    </row>
    <row r="71" spans="1:6" s="176" customFormat="1" ht="38.25">
      <c r="A71" s="529" t="s">
        <v>3253</v>
      </c>
      <c r="B71" s="530" t="s">
        <v>2506</v>
      </c>
      <c r="C71" s="538">
        <v>1.18</v>
      </c>
      <c r="D71" s="175">
        <v>1</v>
      </c>
      <c r="E71" s="538">
        <v>19</v>
      </c>
      <c r="F71" s="540" t="s">
        <v>627</v>
      </c>
    </row>
    <row r="72" spans="1:6" s="176" customFormat="1" ht="38.25">
      <c r="A72" s="529" t="s">
        <v>3254</v>
      </c>
      <c r="B72" s="530" t="s">
        <v>2507</v>
      </c>
      <c r="C72" s="538">
        <v>3.34</v>
      </c>
      <c r="D72" s="175">
        <v>1</v>
      </c>
      <c r="E72" s="538">
        <v>19</v>
      </c>
      <c r="F72" s="540" t="s">
        <v>627</v>
      </c>
    </row>
    <row r="73" spans="1:6" s="176" customFormat="1" ht="38.25">
      <c r="A73" s="529" t="s">
        <v>3255</v>
      </c>
      <c r="B73" s="530" t="s">
        <v>2447</v>
      </c>
      <c r="C73" s="538">
        <v>5.45</v>
      </c>
      <c r="D73" s="175">
        <v>1</v>
      </c>
      <c r="E73" s="538">
        <v>19</v>
      </c>
      <c r="F73" s="540" t="s">
        <v>627</v>
      </c>
    </row>
    <row r="74" spans="1:6" s="176" customFormat="1" ht="38.25" customHeight="1">
      <c r="A74" s="529" t="s">
        <v>3256</v>
      </c>
      <c r="B74" s="530" t="s">
        <v>2448</v>
      </c>
      <c r="C74" s="538">
        <v>7.33</v>
      </c>
      <c r="D74" s="175">
        <v>1</v>
      </c>
      <c r="E74" s="538">
        <v>19</v>
      </c>
      <c r="F74" s="540" t="s">
        <v>627</v>
      </c>
    </row>
    <row r="75" spans="1:6" s="176" customFormat="1" ht="38.25">
      <c r="A75" s="529" t="s">
        <v>3257</v>
      </c>
      <c r="B75" s="530" t="s">
        <v>2449</v>
      </c>
      <c r="C75" s="538">
        <v>9.1199999999999992</v>
      </c>
      <c r="D75" s="175">
        <v>1</v>
      </c>
      <c r="E75" s="538">
        <v>19</v>
      </c>
      <c r="F75" s="540" t="s">
        <v>627</v>
      </c>
    </row>
    <row r="76" spans="1:6" s="176" customFormat="1" ht="38.25">
      <c r="A76" s="529" t="s">
        <v>3258</v>
      </c>
      <c r="B76" s="530" t="s">
        <v>2450</v>
      </c>
      <c r="C76" s="538">
        <v>10.77</v>
      </c>
      <c r="D76" s="175">
        <v>1</v>
      </c>
      <c r="E76" s="538">
        <v>19</v>
      </c>
      <c r="F76" s="540" t="s">
        <v>627</v>
      </c>
    </row>
    <row r="77" spans="1:6" s="176" customFormat="1" ht="42" customHeight="1">
      <c r="A77" s="529" t="s">
        <v>3259</v>
      </c>
      <c r="B77" s="530" t="s">
        <v>2451</v>
      </c>
      <c r="C77" s="538">
        <v>13.06</v>
      </c>
      <c r="D77" s="175">
        <v>1</v>
      </c>
      <c r="E77" s="538">
        <v>19</v>
      </c>
      <c r="F77" s="540" t="s">
        <v>627</v>
      </c>
    </row>
    <row r="78" spans="1:6" s="176" customFormat="1" ht="38.25">
      <c r="A78" s="529" t="s">
        <v>3260</v>
      </c>
      <c r="B78" s="530" t="s">
        <v>2452</v>
      </c>
      <c r="C78" s="538">
        <v>15.87</v>
      </c>
      <c r="D78" s="175">
        <v>1</v>
      </c>
      <c r="E78" s="538">
        <v>19</v>
      </c>
      <c r="F78" s="540" t="s">
        <v>627</v>
      </c>
    </row>
    <row r="79" spans="1:6" s="176" customFormat="1" ht="38.25">
      <c r="A79" s="529" t="s">
        <v>3261</v>
      </c>
      <c r="B79" s="530" t="s">
        <v>2453</v>
      </c>
      <c r="C79" s="538">
        <v>18.850000000000001</v>
      </c>
      <c r="D79" s="175">
        <v>1</v>
      </c>
      <c r="E79" s="538">
        <v>19</v>
      </c>
      <c r="F79" s="540" t="s">
        <v>627</v>
      </c>
    </row>
    <row r="80" spans="1:6" s="176" customFormat="1" ht="38.25">
      <c r="A80" s="529" t="s">
        <v>3262</v>
      </c>
      <c r="B80" s="530" t="s">
        <v>2454</v>
      </c>
      <c r="C80" s="538">
        <v>21.4</v>
      </c>
      <c r="D80" s="175">
        <v>1</v>
      </c>
      <c r="E80" s="538">
        <v>19</v>
      </c>
      <c r="F80" s="540" t="s">
        <v>627</v>
      </c>
    </row>
    <row r="81" spans="1:6" s="176" customFormat="1" ht="38.25">
      <c r="A81" s="529" t="s">
        <v>3801</v>
      </c>
      <c r="B81" s="530" t="s">
        <v>3796</v>
      </c>
      <c r="C81" s="538">
        <v>22.71</v>
      </c>
      <c r="D81" s="175">
        <v>1</v>
      </c>
      <c r="E81" s="538">
        <v>19</v>
      </c>
      <c r="F81" s="540" t="s">
        <v>627</v>
      </c>
    </row>
    <row r="82" spans="1:6" s="176" customFormat="1" ht="38.25">
      <c r="A82" s="529" t="s">
        <v>3802</v>
      </c>
      <c r="B82" s="530" t="s">
        <v>3798</v>
      </c>
      <c r="C82" s="538">
        <v>27.09</v>
      </c>
      <c r="D82" s="175">
        <v>1</v>
      </c>
      <c r="E82" s="538">
        <v>19</v>
      </c>
      <c r="F82" s="540" t="s">
        <v>627</v>
      </c>
    </row>
    <row r="83" spans="1:6" s="176" customFormat="1" ht="38.25">
      <c r="A83" s="529" t="s">
        <v>3803</v>
      </c>
      <c r="B83" s="530" t="s">
        <v>3800</v>
      </c>
      <c r="C83" s="538">
        <v>48.92</v>
      </c>
      <c r="D83" s="175">
        <v>1</v>
      </c>
      <c r="E83" s="538">
        <v>19</v>
      </c>
      <c r="F83" s="540" t="s">
        <v>627</v>
      </c>
    </row>
    <row r="84" spans="1:6" s="176" customFormat="1" ht="43.5" customHeight="1">
      <c r="A84" s="529" t="s">
        <v>3263</v>
      </c>
      <c r="B84" s="530" t="s">
        <v>3962</v>
      </c>
      <c r="C84" s="538">
        <v>2.17</v>
      </c>
      <c r="D84" s="175">
        <v>1</v>
      </c>
      <c r="E84" s="538">
        <v>19</v>
      </c>
      <c r="F84" s="540" t="s">
        <v>627</v>
      </c>
    </row>
    <row r="85" spans="1:6" s="176" customFormat="1" ht="38.25">
      <c r="A85" s="529" t="s">
        <v>3264</v>
      </c>
      <c r="B85" s="530" t="s">
        <v>3338</v>
      </c>
      <c r="C85" s="538">
        <v>2.5499999999999998</v>
      </c>
      <c r="D85" s="175">
        <v>1</v>
      </c>
      <c r="E85" s="538">
        <v>19</v>
      </c>
      <c r="F85" s="540" t="s">
        <v>627</v>
      </c>
    </row>
    <row r="86" spans="1:6" s="176" customFormat="1" ht="51">
      <c r="A86" s="529" t="s">
        <v>3804</v>
      </c>
      <c r="B86" s="530" t="s">
        <v>3805</v>
      </c>
      <c r="C86" s="538">
        <v>2.44</v>
      </c>
      <c r="D86" s="175">
        <v>1</v>
      </c>
      <c r="E86" s="538">
        <v>19</v>
      </c>
      <c r="F86" s="540" t="s">
        <v>627</v>
      </c>
    </row>
    <row r="87" spans="1:6" s="176" customFormat="1" ht="12.75">
      <c r="A87" s="529" t="s">
        <v>3973</v>
      </c>
      <c r="B87" s="542" t="s">
        <v>2150</v>
      </c>
      <c r="C87" s="538">
        <v>7.77</v>
      </c>
      <c r="D87" s="175">
        <v>1</v>
      </c>
      <c r="E87" s="538">
        <v>19</v>
      </c>
      <c r="F87" s="540" t="s">
        <v>627</v>
      </c>
    </row>
    <row r="88" spans="1:6" s="176" customFormat="1" ht="38.25">
      <c r="A88" s="529" t="s">
        <v>3974</v>
      </c>
      <c r="B88" s="530" t="s">
        <v>2151</v>
      </c>
      <c r="C88" s="538">
        <v>6.3</v>
      </c>
      <c r="D88" s="175">
        <v>1</v>
      </c>
      <c r="E88" s="538">
        <v>19</v>
      </c>
      <c r="F88" s="540" t="s">
        <v>627</v>
      </c>
    </row>
    <row r="89" spans="1:6" s="176" customFormat="1" ht="51">
      <c r="A89" s="529" t="s">
        <v>3975</v>
      </c>
      <c r="B89" s="530" t="s">
        <v>2508</v>
      </c>
      <c r="C89" s="538">
        <v>14.41</v>
      </c>
      <c r="D89" s="175">
        <v>1</v>
      </c>
      <c r="E89" s="538">
        <v>19</v>
      </c>
      <c r="F89" s="540" t="s">
        <v>627</v>
      </c>
    </row>
    <row r="90" spans="1:6" s="176" customFormat="1" ht="12.75">
      <c r="A90" s="529" t="s">
        <v>3265</v>
      </c>
      <c r="B90" s="530" t="s">
        <v>2319</v>
      </c>
      <c r="C90" s="538">
        <v>0.74</v>
      </c>
      <c r="D90" s="178">
        <v>0.85</v>
      </c>
      <c r="E90" s="538">
        <v>20</v>
      </c>
      <c r="F90" s="540" t="s">
        <v>2155</v>
      </c>
    </row>
    <row r="91" spans="1:6" s="176" customFormat="1" ht="25.5">
      <c r="A91" s="529" t="s">
        <v>3266</v>
      </c>
      <c r="B91" s="530" t="s">
        <v>2407</v>
      </c>
      <c r="C91" s="538">
        <v>1.1200000000000001</v>
      </c>
      <c r="D91" s="177">
        <v>0.8</v>
      </c>
      <c r="E91" s="538">
        <v>20</v>
      </c>
      <c r="F91" s="540" t="s">
        <v>2155</v>
      </c>
    </row>
    <row r="92" spans="1:6" s="176" customFormat="1" ht="25.5">
      <c r="A92" s="529" t="s">
        <v>3267</v>
      </c>
      <c r="B92" s="530" t="s">
        <v>2408</v>
      </c>
      <c r="C92" s="538">
        <v>1.66</v>
      </c>
      <c r="D92" s="177">
        <v>0.8</v>
      </c>
      <c r="E92" s="538">
        <v>20</v>
      </c>
      <c r="F92" s="540" t="s">
        <v>2155</v>
      </c>
    </row>
    <row r="93" spans="1:6" s="176" customFormat="1" ht="25.5">
      <c r="A93" s="529" t="s">
        <v>3268</v>
      </c>
      <c r="B93" s="530" t="s">
        <v>2509</v>
      </c>
      <c r="C93" s="538">
        <v>2</v>
      </c>
      <c r="D93" s="175">
        <v>1</v>
      </c>
      <c r="E93" s="538">
        <v>20</v>
      </c>
      <c r="F93" s="540" t="s">
        <v>2155</v>
      </c>
    </row>
    <row r="94" spans="1:6" s="176" customFormat="1" ht="25.5">
      <c r="A94" s="529" t="s">
        <v>3269</v>
      </c>
      <c r="B94" s="530" t="s">
        <v>2510</v>
      </c>
      <c r="C94" s="538">
        <v>2.46</v>
      </c>
      <c r="D94" s="175">
        <v>1</v>
      </c>
      <c r="E94" s="538">
        <v>20</v>
      </c>
      <c r="F94" s="540" t="s">
        <v>2155</v>
      </c>
    </row>
    <row r="95" spans="1:6" s="176" customFormat="1" ht="12.75">
      <c r="A95" s="529" t="s">
        <v>3270</v>
      </c>
      <c r="B95" s="530" t="s">
        <v>2159</v>
      </c>
      <c r="C95" s="538">
        <v>45.5</v>
      </c>
      <c r="D95" s="175">
        <v>1</v>
      </c>
      <c r="E95" s="538">
        <v>20</v>
      </c>
      <c r="F95" s="540" t="s">
        <v>2155</v>
      </c>
    </row>
    <row r="96" spans="1:6" s="176" customFormat="1" ht="12.75">
      <c r="A96" s="529" t="s">
        <v>3271</v>
      </c>
      <c r="B96" s="530" t="s">
        <v>2320</v>
      </c>
      <c r="C96" s="538">
        <v>0.39</v>
      </c>
      <c r="D96" s="177">
        <v>0.8</v>
      </c>
      <c r="E96" s="538">
        <v>21</v>
      </c>
      <c r="F96" s="540" t="s">
        <v>633</v>
      </c>
    </row>
    <row r="97" spans="1:6" s="176" customFormat="1" ht="12.75">
      <c r="A97" s="529" t="s">
        <v>3272</v>
      </c>
      <c r="B97" s="530" t="s">
        <v>1836</v>
      </c>
      <c r="C97" s="538">
        <v>0.96</v>
      </c>
      <c r="D97" s="177">
        <v>0.8</v>
      </c>
      <c r="E97" s="538">
        <v>21</v>
      </c>
      <c r="F97" s="540" t="s">
        <v>633</v>
      </c>
    </row>
    <row r="98" spans="1:6" s="176" customFormat="1" ht="12.75">
      <c r="A98" s="529" t="s">
        <v>3273</v>
      </c>
      <c r="B98" s="530" t="s">
        <v>1837</v>
      </c>
      <c r="C98" s="538">
        <v>1.44</v>
      </c>
      <c r="D98" s="177">
        <v>0.8</v>
      </c>
      <c r="E98" s="538">
        <v>21</v>
      </c>
      <c r="F98" s="540" t="s">
        <v>633</v>
      </c>
    </row>
    <row r="99" spans="1:6" s="176" customFormat="1" ht="12.75">
      <c r="A99" s="529" t="s">
        <v>3274</v>
      </c>
      <c r="B99" s="530" t="s">
        <v>1838</v>
      </c>
      <c r="C99" s="538">
        <v>1.95</v>
      </c>
      <c r="D99" s="177">
        <v>0.8</v>
      </c>
      <c r="E99" s="538">
        <v>21</v>
      </c>
      <c r="F99" s="540" t="s">
        <v>633</v>
      </c>
    </row>
    <row r="100" spans="1:6" s="176" customFormat="1" ht="12.75">
      <c r="A100" s="529" t="s">
        <v>3275</v>
      </c>
      <c r="B100" s="530" t="s">
        <v>1839</v>
      </c>
      <c r="C100" s="538">
        <v>2.17</v>
      </c>
      <c r="D100" s="177">
        <v>0.8</v>
      </c>
      <c r="E100" s="538">
        <v>21</v>
      </c>
      <c r="F100" s="540" t="s">
        <v>633</v>
      </c>
    </row>
    <row r="101" spans="1:6" s="176" customFormat="1" ht="12.75">
      <c r="A101" s="529" t="s">
        <v>3276</v>
      </c>
      <c r="B101" s="530" t="s">
        <v>1840</v>
      </c>
      <c r="C101" s="538">
        <v>3.84</v>
      </c>
      <c r="D101" s="177">
        <v>0.8</v>
      </c>
      <c r="E101" s="538">
        <v>21</v>
      </c>
      <c r="F101" s="540" t="s">
        <v>633</v>
      </c>
    </row>
    <row r="102" spans="1:6" s="176" customFormat="1" ht="12.75">
      <c r="A102" s="529" t="s">
        <v>3368</v>
      </c>
      <c r="B102" s="530" t="s">
        <v>2162</v>
      </c>
      <c r="C102" s="541">
        <v>2.5952022576927263</v>
      </c>
      <c r="D102" s="177">
        <v>0.8</v>
      </c>
      <c r="E102" s="538">
        <v>21</v>
      </c>
      <c r="F102" s="540" t="s">
        <v>633</v>
      </c>
    </row>
    <row r="103" spans="1:6" s="176" customFormat="1" ht="12.75">
      <c r="A103" s="529" t="s">
        <v>3369</v>
      </c>
      <c r="B103" s="530" t="s">
        <v>2163</v>
      </c>
      <c r="C103" s="541">
        <v>4.7149999999999999</v>
      </c>
      <c r="D103" s="177">
        <v>0.8</v>
      </c>
      <c r="E103" s="538">
        <v>21</v>
      </c>
      <c r="F103" s="540" t="s">
        <v>633</v>
      </c>
    </row>
    <row r="104" spans="1:6" s="176" customFormat="1" ht="25.5">
      <c r="A104" s="529" t="s">
        <v>3277</v>
      </c>
      <c r="B104" s="530" t="s">
        <v>2321</v>
      </c>
      <c r="C104" s="538">
        <v>2.31</v>
      </c>
      <c r="D104" s="177">
        <v>0.8</v>
      </c>
      <c r="E104" s="538">
        <v>22</v>
      </c>
      <c r="F104" s="540" t="s">
        <v>605</v>
      </c>
    </row>
    <row r="105" spans="1:6" s="176" customFormat="1" ht="12.75">
      <c r="A105" s="529" t="s">
        <v>3278</v>
      </c>
      <c r="B105" s="530" t="s">
        <v>2322</v>
      </c>
      <c r="C105" s="538">
        <v>0.89</v>
      </c>
      <c r="D105" s="178">
        <v>0.85</v>
      </c>
      <c r="E105" s="538">
        <v>22</v>
      </c>
      <c r="F105" s="540" t="s">
        <v>605</v>
      </c>
    </row>
    <row r="106" spans="1:6" s="176" customFormat="1" ht="12.75">
      <c r="A106" s="529" t="s">
        <v>3279</v>
      </c>
      <c r="B106" s="530" t="s">
        <v>2323</v>
      </c>
      <c r="C106" s="538">
        <v>0.9</v>
      </c>
      <c r="D106" s="177">
        <v>0.8</v>
      </c>
      <c r="E106" s="538">
        <v>23</v>
      </c>
      <c r="F106" s="540" t="s">
        <v>594</v>
      </c>
    </row>
    <row r="107" spans="1:6" s="176" customFormat="1" ht="25.5">
      <c r="A107" s="529" t="s">
        <v>3280</v>
      </c>
      <c r="B107" s="530" t="s">
        <v>2324</v>
      </c>
      <c r="C107" s="538">
        <v>1.46</v>
      </c>
      <c r="D107" s="177">
        <v>0.8</v>
      </c>
      <c r="E107" s="538">
        <v>24</v>
      </c>
      <c r="F107" s="540" t="s">
        <v>591</v>
      </c>
    </row>
    <row r="108" spans="1:6" s="176" customFormat="1" ht="25.5">
      <c r="A108" s="529" t="s">
        <v>3281</v>
      </c>
      <c r="B108" s="530" t="s">
        <v>2182</v>
      </c>
      <c r="C108" s="538">
        <v>1.84</v>
      </c>
      <c r="D108" s="175">
        <v>1</v>
      </c>
      <c r="E108" s="538">
        <v>25</v>
      </c>
      <c r="F108" s="540" t="s">
        <v>623</v>
      </c>
    </row>
    <row r="109" spans="1:6" s="176" customFormat="1" ht="12.75">
      <c r="A109" s="529" t="s">
        <v>3282</v>
      </c>
      <c r="B109" s="530" t="s">
        <v>2186</v>
      </c>
      <c r="C109" s="538">
        <v>2.1800000000000002</v>
      </c>
      <c r="D109" s="177">
        <v>0.8</v>
      </c>
      <c r="E109" s="538">
        <v>25</v>
      </c>
      <c r="F109" s="540" t="s">
        <v>623</v>
      </c>
    </row>
    <row r="110" spans="1:6" s="176" customFormat="1" ht="12.75">
      <c r="A110" s="529" t="s">
        <v>3283</v>
      </c>
      <c r="B110" s="530" t="s">
        <v>2187</v>
      </c>
      <c r="C110" s="538">
        <v>4.3099999999999996</v>
      </c>
      <c r="D110" s="177">
        <v>0.8</v>
      </c>
      <c r="E110" s="538">
        <v>25</v>
      </c>
      <c r="F110" s="540" t="s">
        <v>623</v>
      </c>
    </row>
    <row r="111" spans="1:6" s="176" customFormat="1" ht="25.5">
      <c r="A111" s="529" t="s">
        <v>3284</v>
      </c>
      <c r="B111" s="530" t="s">
        <v>2191</v>
      </c>
      <c r="C111" s="538">
        <v>0.98</v>
      </c>
      <c r="D111" s="175">
        <v>1</v>
      </c>
      <c r="E111" s="538">
        <v>26</v>
      </c>
      <c r="F111" s="540" t="s">
        <v>645</v>
      </c>
    </row>
    <row r="112" spans="1:6" s="176" customFormat="1" ht="12.75">
      <c r="A112" s="529" t="s">
        <v>3285</v>
      </c>
      <c r="B112" s="530" t="s">
        <v>2325</v>
      </c>
      <c r="C112" s="538">
        <v>0.74</v>
      </c>
      <c r="D112" s="177">
        <v>0.8</v>
      </c>
      <c r="E112" s="538">
        <v>27</v>
      </c>
      <c r="F112" s="540" t="s">
        <v>608</v>
      </c>
    </row>
    <row r="113" spans="1:6" s="176" customFormat="1" ht="25.5">
      <c r="A113" s="529" t="s">
        <v>3286</v>
      </c>
      <c r="B113" s="530" t="s">
        <v>2326</v>
      </c>
      <c r="C113" s="538">
        <v>1.32</v>
      </c>
      <c r="D113" s="175">
        <v>1</v>
      </c>
      <c r="E113" s="538">
        <v>28</v>
      </c>
      <c r="F113" s="540" t="s">
        <v>624</v>
      </c>
    </row>
    <row r="114" spans="1:6" s="176" customFormat="1" ht="25.5">
      <c r="A114" s="529" t="s">
        <v>3287</v>
      </c>
      <c r="B114" s="530" t="s">
        <v>2212</v>
      </c>
      <c r="C114" s="538">
        <v>1.44</v>
      </c>
      <c r="D114" s="175">
        <v>1</v>
      </c>
      <c r="E114" s="538">
        <v>29</v>
      </c>
      <c r="F114" s="540" t="s">
        <v>615</v>
      </c>
    </row>
    <row r="115" spans="1:6" s="176" customFormat="1" ht="25.5">
      <c r="A115" s="529" t="s">
        <v>3288</v>
      </c>
      <c r="B115" s="530" t="s">
        <v>2213</v>
      </c>
      <c r="C115" s="538">
        <v>1.69</v>
      </c>
      <c r="D115" s="175">
        <v>1</v>
      </c>
      <c r="E115" s="538">
        <v>29</v>
      </c>
      <c r="F115" s="540" t="s">
        <v>615</v>
      </c>
    </row>
    <row r="116" spans="1:6" s="176" customFormat="1" ht="25.5">
      <c r="A116" s="529" t="s">
        <v>3289</v>
      </c>
      <c r="B116" s="530" t="s">
        <v>2214</v>
      </c>
      <c r="C116" s="538">
        <v>2.4900000000000002</v>
      </c>
      <c r="D116" s="175">
        <v>1</v>
      </c>
      <c r="E116" s="538">
        <v>29</v>
      </c>
      <c r="F116" s="540" t="s">
        <v>615</v>
      </c>
    </row>
    <row r="117" spans="1:6" s="176" customFormat="1" ht="25.5">
      <c r="A117" s="529" t="s">
        <v>3290</v>
      </c>
      <c r="B117" s="530" t="s">
        <v>2327</v>
      </c>
      <c r="C117" s="538">
        <v>1.05</v>
      </c>
      <c r="D117" s="177">
        <v>0.8</v>
      </c>
      <c r="E117" s="538">
        <v>29</v>
      </c>
      <c r="F117" s="540" t="s">
        <v>615</v>
      </c>
    </row>
    <row r="118" spans="1:6" s="176" customFormat="1" ht="25.5">
      <c r="A118" s="529" t="s">
        <v>3291</v>
      </c>
      <c r="B118" s="530" t="s">
        <v>2328</v>
      </c>
      <c r="C118" s="538">
        <v>0.8</v>
      </c>
      <c r="D118" s="177">
        <v>0.8</v>
      </c>
      <c r="E118" s="538">
        <v>30</v>
      </c>
      <c r="F118" s="540" t="s">
        <v>617</v>
      </c>
    </row>
    <row r="119" spans="1:6" s="176" customFormat="1" ht="25.5">
      <c r="A119" s="529" t="s">
        <v>3292</v>
      </c>
      <c r="B119" s="530" t="s">
        <v>2514</v>
      </c>
      <c r="C119" s="538">
        <v>2.1800000000000002</v>
      </c>
      <c r="D119" s="175">
        <v>1</v>
      </c>
      <c r="E119" s="538">
        <v>30</v>
      </c>
      <c r="F119" s="540" t="s">
        <v>617</v>
      </c>
    </row>
    <row r="120" spans="1:6" s="176" customFormat="1" ht="25.5">
      <c r="A120" s="529" t="s">
        <v>3293</v>
      </c>
      <c r="B120" s="530" t="s">
        <v>2222</v>
      </c>
      <c r="C120" s="538">
        <v>2.58</v>
      </c>
      <c r="D120" s="175">
        <v>1</v>
      </c>
      <c r="E120" s="538">
        <v>30</v>
      </c>
      <c r="F120" s="540" t="s">
        <v>617</v>
      </c>
    </row>
    <row r="121" spans="1:6" s="176" customFormat="1" ht="25.5">
      <c r="A121" s="529" t="s">
        <v>3294</v>
      </c>
      <c r="B121" s="530" t="s">
        <v>2225</v>
      </c>
      <c r="C121" s="538">
        <v>1.97</v>
      </c>
      <c r="D121" s="177">
        <v>0.8</v>
      </c>
      <c r="E121" s="538">
        <v>30</v>
      </c>
      <c r="F121" s="540" t="s">
        <v>617</v>
      </c>
    </row>
    <row r="122" spans="1:6" s="176" customFormat="1" ht="25.5">
      <c r="A122" s="529" t="s">
        <v>3295</v>
      </c>
      <c r="B122" s="530" t="s">
        <v>2226</v>
      </c>
      <c r="C122" s="538">
        <v>2.04</v>
      </c>
      <c r="D122" s="175">
        <v>1</v>
      </c>
      <c r="E122" s="538">
        <v>30</v>
      </c>
      <c r="F122" s="540" t="s">
        <v>617</v>
      </c>
    </row>
    <row r="123" spans="1:6" s="176" customFormat="1" ht="25.5">
      <c r="A123" s="529" t="s">
        <v>3296</v>
      </c>
      <c r="B123" s="530" t="s">
        <v>2227</v>
      </c>
      <c r="C123" s="538">
        <v>2.95</v>
      </c>
      <c r="D123" s="175">
        <v>1</v>
      </c>
      <c r="E123" s="538">
        <v>30</v>
      </c>
      <c r="F123" s="540" t="s">
        <v>617</v>
      </c>
    </row>
    <row r="124" spans="1:6" s="176" customFormat="1" ht="12.75">
      <c r="A124" s="529" t="s">
        <v>3297</v>
      </c>
      <c r="B124" s="530" t="s">
        <v>2329</v>
      </c>
      <c r="C124" s="538">
        <v>0.89</v>
      </c>
      <c r="D124" s="175">
        <v>1</v>
      </c>
      <c r="E124" s="538">
        <v>31</v>
      </c>
      <c r="F124" s="540" t="s">
        <v>622</v>
      </c>
    </row>
    <row r="125" spans="1:6" s="176" customFormat="1" ht="25.5">
      <c r="A125" s="529" t="s">
        <v>3298</v>
      </c>
      <c r="B125" s="530" t="s">
        <v>2232</v>
      </c>
      <c r="C125" s="538">
        <v>0.75</v>
      </c>
      <c r="D125" s="175">
        <v>1</v>
      </c>
      <c r="E125" s="538">
        <v>31</v>
      </c>
      <c r="F125" s="540" t="s">
        <v>622</v>
      </c>
    </row>
    <row r="126" spans="1:6" s="176" customFormat="1" ht="25.5">
      <c r="A126" s="529" t="s">
        <v>3299</v>
      </c>
      <c r="B126" s="530" t="s">
        <v>2233</v>
      </c>
      <c r="C126" s="538">
        <v>1</v>
      </c>
      <c r="D126" s="177">
        <v>0.8</v>
      </c>
      <c r="E126" s="538">
        <v>31</v>
      </c>
      <c r="F126" s="540" t="s">
        <v>622</v>
      </c>
    </row>
    <row r="127" spans="1:6" s="176" customFormat="1" ht="25.5">
      <c r="A127" s="529" t="s">
        <v>3300</v>
      </c>
      <c r="B127" s="530" t="s">
        <v>2234</v>
      </c>
      <c r="C127" s="538">
        <v>4.34</v>
      </c>
      <c r="D127" s="177">
        <v>0.8</v>
      </c>
      <c r="E127" s="538">
        <v>31</v>
      </c>
      <c r="F127" s="540" t="s">
        <v>622</v>
      </c>
    </row>
    <row r="128" spans="1:6" s="176" customFormat="1" ht="25.5">
      <c r="A128" s="529" t="s">
        <v>3301</v>
      </c>
      <c r="B128" s="530" t="s">
        <v>2330</v>
      </c>
      <c r="C128" s="538">
        <v>1.29</v>
      </c>
      <c r="D128" s="175">
        <v>1</v>
      </c>
      <c r="E128" s="538">
        <v>31</v>
      </c>
      <c r="F128" s="540" t="s">
        <v>622</v>
      </c>
    </row>
    <row r="129" spans="1:6" s="176" customFormat="1" ht="12.75">
      <c r="A129" s="529" t="s">
        <v>3302</v>
      </c>
      <c r="B129" s="530" t="s">
        <v>2331</v>
      </c>
      <c r="C129" s="538">
        <v>2.6</v>
      </c>
      <c r="D129" s="175">
        <v>1</v>
      </c>
      <c r="E129" s="538">
        <v>31</v>
      </c>
      <c r="F129" s="540" t="s">
        <v>622</v>
      </c>
    </row>
    <row r="130" spans="1:6" s="176" customFormat="1" ht="25.5">
      <c r="A130" s="529" t="s">
        <v>3303</v>
      </c>
      <c r="B130" s="530" t="s">
        <v>2253</v>
      </c>
      <c r="C130" s="538">
        <v>2.11</v>
      </c>
      <c r="D130" s="175">
        <v>1</v>
      </c>
      <c r="E130" s="538">
        <v>32</v>
      </c>
      <c r="F130" s="540" t="s">
        <v>2246</v>
      </c>
    </row>
    <row r="131" spans="1:6" s="176" customFormat="1" ht="25.5">
      <c r="A131" s="529" t="s">
        <v>3304</v>
      </c>
      <c r="B131" s="530" t="s">
        <v>2254</v>
      </c>
      <c r="C131" s="538">
        <v>3.55</v>
      </c>
      <c r="D131" s="177">
        <v>0.8</v>
      </c>
      <c r="E131" s="538">
        <v>32</v>
      </c>
      <c r="F131" s="540" t="s">
        <v>2246</v>
      </c>
    </row>
    <row r="132" spans="1:6" s="176" customFormat="1" ht="12.75">
      <c r="A132" s="529" t="s">
        <v>3305</v>
      </c>
      <c r="B132" s="530" t="s">
        <v>2256</v>
      </c>
      <c r="C132" s="538">
        <v>1.57</v>
      </c>
      <c r="D132" s="177">
        <v>0.8</v>
      </c>
      <c r="E132" s="538">
        <v>32</v>
      </c>
      <c r="F132" s="540" t="s">
        <v>2246</v>
      </c>
    </row>
    <row r="133" spans="1:6" s="176" customFormat="1" ht="12.75">
      <c r="A133" s="529" t="s">
        <v>3306</v>
      </c>
      <c r="B133" s="530" t="s">
        <v>2257</v>
      </c>
      <c r="C133" s="538">
        <v>2.2599999999999998</v>
      </c>
      <c r="D133" s="175">
        <v>1</v>
      </c>
      <c r="E133" s="538">
        <v>32</v>
      </c>
      <c r="F133" s="540" t="s">
        <v>2246</v>
      </c>
    </row>
    <row r="134" spans="1:6" s="176" customFormat="1" ht="12.75">
      <c r="A134" s="529" t="s">
        <v>3307</v>
      </c>
      <c r="B134" s="530" t="s">
        <v>2258</v>
      </c>
      <c r="C134" s="538">
        <v>3.24</v>
      </c>
      <c r="D134" s="175">
        <v>1</v>
      </c>
      <c r="E134" s="538">
        <v>32</v>
      </c>
      <c r="F134" s="540" t="s">
        <v>2246</v>
      </c>
    </row>
    <row r="135" spans="1:6" s="176" customFormat="1" ht="12.75">
      <c r="A135" s="529" t="s">
        <v>3308</v>
      </c>
      <c r="B135" s="530" t="s">
        <v>2468</v>
      </c>
      <c r="C135" s="538">
        <v>1.7</v>
      </c>
      <c r="D135" s="175">
        <v>1</v>
      </c>
      <c r="E135" s="538">
        <v>32</v>
      </c>
      <c r="F135" s="540" t="s">
        <v>2246</v>
      </c>
    </row>
    <row r="136" spans="1:6" s="176" customFormat="1" ht="25.5">
      <c r="A136" s="529" t="s">
        <v>3309</v>
      </c>
      <c r="B136" s="530" t="s">
        <v>2259</v>
      </c>
      <c r="C136" s="538">
        <v>2.06</v>
      </c>
      <c r="D136" s="175">
        <v>1</v>
      </c>
      <c r="E136" s="538">
        <v>32</v>
      </c>
      <c r="F136" s="540" t="s">
        <v>2246</v>
      </c>
    </row>
    <row r="137" spans="1:6" s="176" customFormat="1" ht="25.5">
      <c r="A137" s="529" t="s">
        <v>3310</v>
      </c>
      <c r="B137" s="530" t="s">
        <v>2260</v>
      </c>
      <c r="C137" s="538">
        <v>2.17</v>
      </c>
      <c r="D137" s="175">
        <v>1</v>
      </c>
      <c r="E137" s="538">
        <v>32</v>
      </c>
      <c r="F137" s="540" t="s">
        <v>2246</v>
      </c>
    </row>
    <row r="138" spans="1:6" s="176" customFormat="1" ht="12.75">
      <c r="A138" s="529" t="s">
        <v>3311</v>
      </c>
      <c r="B138" s="530" t="s">
        <v>2332</v>
      </c>
      <c r="C138" s="538">
        <v>1.1000000000000001</v>
      </c>
      <c r="D138" s="175">
        <v>1</v>
      </c>
      <c r="E138" s="538">
        <v>33</v>
      </c>
      <c r="F138" s="540" t="s">
        <v>778</v>
      </c>
    </row>
    <row r="139" spans="1:6" s="176" customFormat="1" ht="25.5">
      <c r="A139" s="529" t="s">
        <v>3312</v>
      </c>
      <c r="B139" s="530" t="s">
        <v>2269</v>
      </c>
      <c r="C139" s="538">
        <v>0.88</v>
      </c>
      <c r="D139" s="175">
        <v>1</v>
      </c>
      <c r="E139" s="538">
        <v>34</v>
      </c>
      <c r="F139" s="540" t="s">
        <v>620</v>
      </c>
    </row>
    <row r="140" spans="1:6" s="176" customFormat="1" ht="12.75">
      <c r="A140" s="529" t="s">
        <v>3313</v>
      </c>
      <c r="B140" s="530" t="s">
        <v>2270</v>
      </c>
      <c r="C140" s="538">
        <v>0.92</v>
      </c>
      <c r="D140" s="175">
        <v>1</v>
      </c>
      <c r="E140" s="538">
        <v>34</v>
      </c>
      <c r="F140" s="540" t="s">
        <v>620</v>
      </c>
    </row>
    <row r="141" spans="1:6" s="176" customFormat="1" ht="12.75">
      <c r="A141" s="529" t="s">
        <v>3314</v>
      </c>
      <c r="B141" s="530" t="s">
        <v>2271</v>
      </c>
      <c r="C141" s="538">
        <v>1.56</v>
      </c>
      <c r="D141" s="175">
        <v>1</v>
      </c>
      <c r="E141" s="538">
        <v>34</v>
      </c>
      <c r="F141" s="540" t="s">
        <v>620</v>
      </c>
    </row>
    <row r="142" spans="1:6" s="176" customFormat="1" ht="12.75">
      <c r="A142" s="529" t="s">
        <v>3315</v>
      </c>
      <c r="B142" s="530" t="s">
        <v>2333</v>
      </c>
      <c r="C142" s="538">
        <v>1.08</v>
      </c>
      <c r="D142" s="177">
        <v>0.8</v>
      </c>
      <c r="E142" s="538">
        <v>35</v>
      </c>
      <c r="F142" s="540" t="s">
        <v>596</v>
      </c>
    </row>
    <row r="143" spans="1:6" s="176" customFormat="1" ht="63.75">
      <c r="A143" s="529" t="s">
        <v>3316</v>
      </c>
      <c r="B143" s="530" t="s">
        <v>2525</v>
      </c>
      <c r="C143" s="538">
        <v>1.41</v>
      </c>
      <c r="D143" s="177">
        <v>0.8</v>
      </c>
      <c r="E143" s="538">
        <v>35</v>
      </c>
      <c r="F143" s="540" t="s">
        <v>596</v>
      </c>
    </row>
    <row r="144" spans="1:6" s="176" customFormat="1" ht="12.75">
      <c r="A144" s="529" t="s">
        <v>3317</v>
      </c>
      <c r="B144" s="530" t="s">
        <v>2277</v>
      </c>
      <c r="C144" s="538">
        <v>2.58</v>
      </c>
      <c r="D144" s="175">
        <v>1</v>
      </c>
      <c r="E144" s="538">
        <v>35</v>
      </c>
      <c r="F144" s="540" t="s">
        <v>596</v>
      </c>
    </row>
    <row r="145" spans="1:6" s="176" customFormat="1" ht="25.5">
      <c r="A145" s="529" t="s">
        <v>3318</v>
      </c>
      <c r="B145" s="530" t="s">
        <v>2334</v>
      </c>
      <c r="C145" s="538">
        <v>12.27</v>
      </c>
      <c r="D145" s="175">
        <v>1</v>
      </c>
      <c r="E145" s="538">
        <v>35</v>
      </c>
      <c r="F145" s="540" t="s">
        <v>596</v>
      </c>
    </row>
    <row r="146" spans="1:6" s="176" customFormat="1" ht="25.5">
      <c r="A146" s="529" t="s">
        <v>3319</v>
      </c>
      <c r="B146" s="530" t="s">
        <v>2278</v>
      </c>
      <c r="C146" s="538">
        <v>7.86</v>
      </c>
      <c r="D146" s="175">
        <v>1</v>
      </c>
      <c r="E146" s="538">
        <v>36</v>
      </c>
      <c r="F146" s="540" t="s">
        <v>1842</v>
      </c>
    </row>
    <row r="147" spans="1:6" s="176" customFormat="1" ht="25.5">
      <c r="A147" s="529" t="s">
        <v>3320</v>
      </c>
      <c r="B147" s="530" t="s">
        <v>2522</v>
      </c>
      <c r="C147" s="538">
        <v>0.56000000000000005</v>
      </c>
      <c r="D147" s="177">
        <v>0.8</v>
      </c>
      <c r="E147" s="538">
        <v>36</v>
      </c>
      <c r="F147" s="540" t="s">
        <v>1842</v>
      </c>
    </row>
    <row r="148" spans="1:6" s="176" customFormat="1" ht="38.25">
      <c r="A148" s="529" t="s">
        <v>3321</v>
      </c>
      <c r="B148" s="530" t="s">
        <v>2335</v>
      </c>
      <c r="C148" s="538">
        <v>0.46</v>
      </c>
      <c r="D148" s="175">
        <v>1</v>
      </c>
      <c r="E148" s="538">
        <v>36</v>
      </c>
      <c r="F148" s="540" t="s">
        <v>1842</v>
      </c>
    </row>
    <row r="149" spans="1:6" s="176" customFormat="1" ht="38.25">
      <c r="A149" s="529" t="s">
        <v>3322</v>
      </c>
      <c r="B149" s="530" t="s">
        <v>3160</v>
      </c>
      <c r="C149" s="538">
        <v>9.74</v>
      </c>
      <c r="D149" s="178">
        <v>0.95</v>
      </c>
      <c r="E149" s="538">
        <v>36</v>
      </c>
      <c r="F149" s="540" t="s">
        <v>1842</v>
      </c>
    </row>
    <row r="150" spans="1:6" s="176" customFormat="1" ht="12.75">
      <c r="A150" s="529" t="s">
        <v>3323</v>
      </c>
      <c r="B150" s="530" t="s">
        <v>2281</v>
      </c>
      <c r="C150" s="538">
        <v>7.4</v>
      </c>
      <c r="D150" s="175">
        <v>1</v>
      </c>
      <c r="E150" s="538">
        <v>36</v>
      </c>
      <c r="F150" s="540" t="s">
        <v>1842</v>
      </c>
    </row>
    <row r="151" spans="1:6" s="176" customFormat="1" ht="25.5">
      <c r="A151" s="529" t="s">
        <v>3324</v>
      </c>
      <c r="B151" s="530" t="s">
        <v>2145</v>
      </c>
      <c r="C151" s="538">
        <v>0.4</v>
      </c>
      <c r="D151" s="177">
        <v>0.8</v>
      </c>
      <c r="E151" s="538">
        <v>36</v>
      </c>
      <c r="F151" s="540" t="s">
        <v>1842</v>
      </c>
    </row>
    <row r="152" spans="1:6" s="176" customFormat="1" ht="25.5">
      <c r="A152" s="529" t="s">
        <v>3325</v>
      </c>
      <c r="B152" s="530" t="s">
        <v>2469</v>
      </c>
      <c r="C152" s="538">
        <v>1.61</v>
      </c>
      <c r="D152" s="177">
        <v>0.8</v>
      </c>
      <c r="E152" s="538">
        <v>37</v>
      </c>
      <c r="F152" s="540" t="s">
        <v>2336</v>
      </c>
    </row>
    <row r="153" spans="1:6" s="176" customFormat="1" ht="25.5">
      <c r="A153" s="529" t="s">
        <v>3326</v>
      </c>
      <c r="B153" s="530" t="s">
        <v>2470</v>
      </c>
      <c r="C153" s="538">
        <v>1.94</v>
      </c>
      <c r="D153" s="177">
        <v>0.8</v>
      </c>
      <c r="E153" s="538">
        <v>37</v>
      </c>
      <c r="F153" s="540" t="s">
        <v>2336</v>
      </c>
    </row>
    <row r="154" spans="1:6" s="176" customFormat="1" ht="40.5" customHeight="1">
      <c r="A154" s="529" t="s">
        <v>3327</v>
      </c>
      <c r="B154" s="530" t="s">
        <v>2471</v>
      </c>
      <c r="C154" s="538">
        <v>1.52</v>
      </c>
      <c r="D154" s="177">
        <v>0.8</v>
      </c>
      <c r="E154" s="538">
        <v>37</v>
      </c>
      <c r="F154" s="540" t="s">
        <v>2336</v>
      </c>
    </row>
    <row r="155" spans="1:6" s="176" customFormat="1" ht="39" customHeight="1">
      <c r="A155" s="529" t="s">
        <v>3328</v>
      </c>
      <c r="B155" s="530" t="s">
        <v>2472</v>
      </c>
      <c r="C155" s="538">
        <v>1.82</v>
      </c>
      <c r="D155" s="175">
        <v>1</v>
      </c>
      <c r="E155" s="538">
        <v>37</v>
      </c>
      <c r="F155" s="540" t="s">
        <v>2336</v>
      </c>
    </row>
    <row r="156" spans="1:6" s="176" customFormat="1" ht="15" customHeight="1">
      <c r="A156" s="529" t="s">
        <v>3329</v>
      </c>
      <c r="B156" s="530" t="s">
        <v>2655</v>
      </c>
      <c r="C156" s="538">
        <v>1.39</v>
      </c>
      <c r="D156" s="177">
        <v>0.8</v>
      </c>
      <c r="E156" s="538">
        <v>37</v>
      </c>
      <c r="F156" s="540" t="s">
        <v>2336</v>
      </c>
    </row>
    <row r="157" spans="1:6" s="176" customFormat="1" ht="12" customHeight="1">
      <c r="A157" s="529" t="s">
        <v>3330</v>
      </c>
      <c r="B157" s="530" t="s">
        <v>2651</v>
      </c>
      <c r="C157" s="538">
        <v>1.67</v>
      </c>
      <c r="D157" s="177">
        <v>0.8</v>
      </c>
      <c r="E157" s="538">
        <v>37</v>
      </c>
      <c r="F157" s="540" t="s">
        <v>2336</v>
      </c>
    </row>
    <row r="158" spans="1:6" s="176" customFormat="1" ht="25.5">
      <c r="A158" s="529" t="s">
        <v>3331</v>
      </c>
      <c r="B158" s="530" t="s">
        <v>2656</v>
      </c>
      <c r="C158" s="538">
        <v>0.85</v>
      </c>
      <c r="D158" s="177">
        <v>0.8</v>
      </c>
      <c r="E158" s="538">
        <v>37</v>
      </c>
      <c r="F158" s="540" t="s">
        <v>2336</v>
      </c>
    </row>
    <row r="159" spans="1:6" s="176" customFormat="1" ht="25.5">
      <c r="A159" s="529" t="s">
        <v>3332</v>
      </c>
      <c r="B159" s="530" t="s">
        <v>2653</v>
      </c>
      <c r="C159" s="538">
        <v>1.0900000000000001</v>
      </c>
      <c r="D159" s="177">
        <v>0.8</v>
      </c>
      <c r="E159" s="538">
        <v>37</v>
      </c>
      <c r="F159" s="540" t="s">
        <v>2336</v>
      </c>
    </row>
    <row r="160" spans="1:6" s="176" customFormat="1" ht="25.5">
      <c r="A160" s="529" t="s">
        <v>3333</v>
      </c>
      <c r="B160" s="530" t="s">
        <v>2283</v>
      </c>
      <c r="C160" s="538">
        <v>1.5</v>
      </c>
      <c r="D160" s="177">
        <v>0.8</v>
      </c>
      <c r="E160" s="538">
        <v>37</v>
      </c>
      <c r="F160" s="540" t="s">
        <v>2336</v>
      </c>
    </row>
    <row r="161" spans="1:6" s="176" customFormat="1" ht="38.25">
      <c r="A161" s="529" t="s">
        <v>3334</v>
      </c>
      <c r="B161" s="530" t="s">
        <v>2284</v>
      </c>
      <c r="C161" s="538">
        <v>1.8</v>
      </c>
      <c r="D161" s="177">
        <v>0.8</v>
      </c>
      <c r="E161" s="538">
        <v>37</v>
      </c>
      <c r="F161" s="540" t="s">
        <v>2336</v>
      </c>
    </row>
    <row r="162" spans="1:6" s="176" customFormat="1" ht="25.5">
      <c r="A162" s="529" t="s">
        <v>3335</v>
      </c>
      <c r="B162" s="530" t="s">
        <v>2286</v>
      </c>
      <c r="C162" s="538">
        <v>2.75</v>
      </c>
      <c r="D162" s="178">
        <v>0.85</v>
      </c>
      <c r="E162" s="538">
        <v>37</v>
      </c>
      <c r="F162" s="540" t="s">
        <v>2336</v>
      </c>
    </row>
    <row r="163" spans="1:6" s="176" customFormat="1" ht="38.25">
      <c r="A163" s="529" t="s">
        <v>3336</v>
      </c>
      <c r="B163" s="530" t="s">
        <v>2346</v>
      </c>
      <c r="C163" s="538">
        <v>2.35</v>
      </c>
      <c r="D163" s="177">
        <v>0.8</v>
      </c>
      <c r="E163" s="538">
        <v>37</v>
      </c>
      <c r="F163" s="540" t="s">
        <v>2336</v>
      </c>
    </row>
    <row r="164" spans="1:6" s="203" customFormat="1" ht="12.75">
      <c r="A164" s="201"/>
      <c r="B164" s="176" t="s">
        <v>3374</v>
      </c>
      <c r="C164" s="199"/>
      <c r="D164" s="200"/>
      <c r="E164" s="201"/>
      <c r="F164" s="202"/>
    </row>
    <row r="172" spans="1:6">
      <c r="B172" s="75"/>
    </row>
    <row r="173" spans="1:6">
      <c r="B173" s="75"/>
    </row>
    <row r="174" spans="1:6">
      <c r="A174" s="522"/>
      <c r="B174" s="83"/>
      <c r="C174" s="303"/>
      <c r="D174" s="194"/>
      <c r="E174" s="421"/>
      <c r="F174" s="85"/>
    </row>
    <row r="175" spans="1:6">
      <c r="A175" s="522"/>
      <c r="B175" s="83"/>
      <c r="C175" s="303"/>
      <c r="D175" s="194"/>
      <c r="E175" s="421"/>
      <c r="F175" s="85"/>
    </row>
    <row r="176" spans="1:6">
      <c r="A176" s="522"/>
      <c r="B176" s="83"/>
      <c r="C176" s="303"/>
      <c r="D176" s="194"/>
      <c r="E176" s="421"/>
      <c r="F176" s="85"/>
    </row>
    <row r="177" spans="1:6">
      <c r="A177" s="522"/>
      <c r="B177" s="83"/>
      <c r="C177" s="303"/>
      <c r="D177" s="194"/>
      <c r="E177" s="421"/>
      <c r="F177" s="85"/>
    </row>
  </sheetData>
  <autoFilter ref="A8:IN164"/>
  <mergeCells count="3">
    <mergeCell ref="D1:F1"/>
    <mergeCell ref="A6:F6"/>
    <mergeCell ref="A7:B7"/>
  </mergeCells>
  <pageMargins left="0.23622047244094491" right="0.15748031496062992" top="0.74803149606299213" bottom="0.74803149606299213" header="0.31496062992125984" footer="0.31496062992125984"/>
  <pageSetup paperSize="9" scale="72" fitToHeight="0" orientation="portrait" copies="12"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tabColor rgb="FFFFFF00"/>
    <pageSetUpPr fitToPage="1"/>
  </sheetPr>
  <dimension ref="A1:I177"/>
  <sheetViews>
    <sheetView showZeros="0" zoomScaleNormal="100" zoomScaleSheetLayoutView="70" workbookViewId="0">
      <pane xSplit="2" ySplit="8" topLeftCell="C9" activePane="bottomRight" state="frozen"/>
      <selection activeCell="O157" sqref="O157"/>
      <selection pane="topRight" activeCell="O157" sqref="O157"/>
      <selection pane="bottomLeft" activeCell="O157" sqref="O157"/>
      <selection pane="bottomRight" activeCell="D9" sqref="D9"/>
    </sheetView>
  </sheetViews>
  <sheetFormatPr defaultRowHeight="15"/>
  <cols>
    <col min="1" max="1" width="12.42578125" style="141" customWidth="1"/>
    <col min="2" max="2" width="47.5703125" style="81" customWidth="1"/>
    <col min="3" max="3" width="19.140625" style="82" customWidth="1"/>
    <col min="4" max="4" width="20" style="192" customWidth="1"/>
    <col min="5" max="5" width="10" style="141" customWidth="1"/>
    <col min="6" max="6" width="31.28515625" style="84" bestFit="1" customWidth="1"/>
    <col min="7" max="245" width="9.140625" style="75"/>
    <col min="246" max="246" width="6.28515625" style="75" customWidth="1"/>
    <col min="247" max="247" width="47.5703125" style="75" customWidth="1"/>
    <col min="248" max="248" width="19.140625" style="75" customWidth="1"/>
    <col min="249" max="249" width="20" style="75" customWidth="1"/>
    <col min="250" max="250" width="10" style="75" customWidth="1"/>
    <col min="251" max="251" width="33" style="75" customWidth="1"/>
    <col min="252" max="252" width="9.140625" style="75"/>
    <col min="253" max="253" width="6.28515625" style="75" customWidth="1"/>
    <col min="254" max="254" width="47.5703125" style="75" customWidth="1"/>
    <col min="255" max="255" width="19.140625" style="75" customWidth="1"/>
    <col min="256" max="256" width="20" style="75" customWidth="1"/>
    <col min="257" max="257" width="10" style="75" customWidth="1"/>
    <col min="258" max="258" width="33" style="75" customWidth="1"/>
    <col min="259" max="501" width="9.140625" style="75"/>
    <col min="502" max="502" width="6.28515625" style="75" customWidth="1"/>
    <col min="503" max="503" width="47.5703125" style="75" customWidth="1"/>
    <col min="504" max="504" width="19.140625" style="75" customWidth="1"/>
    <col min="505" max="505" width="20" style="75" customWidth="1"/>
    <col min="506" max="506" width="10" style="75" customWidth="1"/>
    <col min="507" max="507" width="33" style="75" customWidth="1"/>
    <col min="508" max="508" width="9.140625" style="75"/>
    <col min="509" max="509" width="6.28515625" style="75" customWidth="1"/>
    <col min="510" max="510" width="47.5703125" style="75" customWidth="1"/>
    <col min="511" max="511" width="19.140625" style="75" customWidth="1"/>
    <col min="512" max="512" width="20" style="75" customWidth="1"/>
    <col min="513" max="513" width="10" style="75" customWidth="1"/>
    <col min="514" max="514" width="33" style="75" customWidth="1"/>
    <col min="515" max="757" width="9.140625" style="75"/>
    <col min="758" max="758" width="6.28515625" style="75" customWidth="1"/>
    <col min="759" max="759" width="47.5703125" style="75" customWidth="1"/>
    <col min="760" max="760" width="19.140625" style="75" customWidth="1"/>
    <col min="761" max="761" width="20" style="75" customWidth="1"/>
    <col min="762" max="762" width="10" style="75" customWidth="1"/>
    <col min="763" max="763" width="33" style="75" customWidth="1"/>
    <col min="764" max="764" width="9.140625" style="75"/>
    <col min="765" max="765" width="6.28515625" style="75" customWidth="1"/>
    <col min="766" max="766" width="47.5703125" style="75" customWidth="1"/>
    <col min="767" max="767" width="19.140625" style="75" customWidth="1"/>
    <col min="768" max="768" width="20" style="75" customWidth="1"/>
    <col min="769" max="769" width="10" style="75" customWidth="1"/>
    <col min="770" max="770" width="33" style="75" customWidth="1"/>
    <col min="771" max="1013" width="9.140625" style="75"/>
    <col min="1014" max="1014" width="6.28515625" style="75" customWidth="1"/>
    <col min="1015" max="1015" width="47.5703125" style="75" customWidth="1"/>
    <col min="1016" max="1016" width="19.140625" style="75" customWidth="1"/>
    <col min="1017" max="1017" width="20" style="75" customWidth="1"/>
    <col min="1018" max="1018" width="10" style="75" customWidth="1"/>
    <col min="1019" max="1019" width="33" style="75" customWidth="1"/>
    <col min="1020" max="1020" width="9.140625" style="75"/>
    <col min="1021" max="1021" width="6.28515625" style="75" customWidth="1"/>
    <col min="1022" max="1022" width="47.5703125" style="75" customWidth="1"/>
    <col min="1023" max="1023" width="19.140625" style="75" customWidth="1"/>
    <col min="1024" max="1024" width="20" style="75" customWidth="1"/>
    <col min="1025" max="1025" width="10" style="75" customWidth="1"/>
    <col min="1026" max="1026" width="33" style="75" customWidth="1"/>
    <col min="1027" max="1269" width="9.140625" style="75"/>
    <col min="1270" max="1270" width="6.28515625" style="75" customWidth="1"/>
    <col min="1271" max="1271" width="47.5703125" style="75" customWidth="1"/>
    <col min="1272" max="1272" width="19.140625" style="75" customWidth="1"/>
    <col min="1273" max="1273" width="20" style="75" customWidth="1"/>
    <col min="1274" max="1274" width="10" style="75" customWidth="1"/>
    <col min="1275" max="1275" width="33" style="75" customWidth="1"/>
    <col min="1276" max="1276" width="9.140625" style="75"/>
    <col min="1277" max="1277" width="6.28515625" style="75" customWidth="1"/>
    <col min="1278" max="1278" width="47.5703125" style="75" customWidth="1"/>
    <col min="1279" max="1279" width="19.140625" style="75" customWidth="1"/>
    <col min="1280" max="1280" width="20" style="75" customWidth="1"/>
    <col min="1281" max="1281" width="10" style="75" customWidth="1"/>
    <col min="1282" max="1282" width="33" style="75" customWidth="1"/>
    <col min="1283" max="1525" width="9.140625" style="75"/>
    <col min="1526" max="1526" width="6.28515625" style="75" customWidth="1"/>
    <col min="1527" max="1527" width="47.5703125" style="75" customWidth="1"/>
    <col min="1528" max="1528" width="19.140625" style="75" customWidth="1"/>
    <col min="1529" max="1529" width="20" style="75" customWidth="1"/>
    <col min="1530" max="1530" width="10" style="75" customWidth="1"/>
    <col min="1531" max="1531" width="33" style="75" customWidth="1"/>
    <col min="1532" max="1532" width="9.140625" style="75"/>
    <col min="1533" max="1533" width="6.28515625" style="75" customWidth="1"/>
    <col min="1534" max="1534" width="47.5703125" style="75" customWidth="1"/>
    <col min="1535" max="1535" width="19.140625" style="75" customWidth="1"/>
    <col min="1536" max="1536" width="20" style="75" customWidth="1"/>
    <col min="1537" max="1537" width="10" style="75" customWidth="1"/>
    <col min="1538" max="1538" width="33" style="75" customWidth="1"/>
    <col min="1539" max="1781" width="9.140625" style="75"/>
    <col min="1782" max="1782" width="6.28515625" style="75" customWidth="1"/>
    <col min="1783" max="1783" width="47.5703125" style="75" customWidth="1"/>
    <col min="1784" max="1784" width="19.140625" style="75" customWidth="1"/>
    <col min="1785" max="1785" width="20" style="75" customWidth="1"/>
    <col min="1786" max="1786" width="10" style="75" customWidth="1"/>
    <col min="1787" max="1787" width="33" style="75" customWidth="1"/>
    <col min="1788" max="1788" width="9.140625" style="75"/>
    <col min="1789" max="1789" width="6.28515625" style="75" customWidth="1"/>
    <col min="1790" max="1790" width="47.5703125" style="75" customWidth="1"/>
    <col min="1791" max="1791" width="19.140625" style="75" customWidth="1"/>
    <col min="1792" max="1792" width="20" style="75" customWidth="1"/>
    <col min="1793" max="1793" width="10" style="75" customWidth="1"/>
    <col min="1794" max="1794" width="33" style="75" customWidth="1"/>
    <col min="1795" max="2037" width="9.140625" style="75"/>
    <col min="2038" max="2038" width="6.28515625" style="75" customWidth="1"/>
    <col min="2039" max="2039" width="47.5703125" style="75" customWidth="1"/>
    <col min="2040" max="2040" width="19.140625" style="75" customWidth="1"/>
    <col min="2041" max="2041" width="20" style="75" customWidth="1"/>
    <col min="2042" max="2042" width="10" style="75" customWidth="1"/>
    <col min="2043" max="2043" width="33" style="75" customWidth="1"/>
    <col min="2044" max="2044" width="9.140625" style="75"/>
    <col min="2045" max="2045" width="6.28515625" style="75" customWidth="1"/>
    <col min="2046" max="2046" width="47.5703125" style="75" customWidth="1"/>
    <col min="2047" max="2047" width="19.140625" style="75" customWidth="1"/>
    <col min="2048" max="2048" width="20" style="75" customWidth="1"/>
    <col min="2049" max="2049" width="10" style="75" customWidth="1"/>
    <col min="2050" max="2050" width="33" style="75" customWidth="1"/>
    <col min="2051" max="2293" width="9.140625" style="75"/>
    <col min="2294" max="2294" width="6.28515625" style="75" customWidth="1"/>
    <col min="2295" max="2295" width="47.5703125" style="75" customWidth="1"/>
    <col min="2296" max="2296" width="19.140625" style="75" customWidth="1"/>
    <col min="2297" max="2297" width="20" style="75" customWidth="1"/>
    <col min="2298" max="2298" width="10" style="75" customWidth="1"/>
    <col min="2299" max="2299" width="33" style="75" customWidth="1"/>
    <col min="2300" max="2300" width="9.140625" style="75"/>
    <col min="2301" max="2301" width="6.28515625" style="75" customWidth="1"/>
    <col min="2302" max="2302" width="47.5703125" style="75" customWidth="1"/>
    <col min="2303" max="2303" width="19.140625" style="75" customWidth="1"/>
    <col min="2304" max="2304" width="20" style="75" customWidth="1"/>
    <col min="2305" max="2305" width="10" style="75" customWidth="1"/>
    <col min="2306" max="2306" width="33" style="75" customWidth="1"/>
    <col min="2307" max="2549" width="9.140625" style="75"/>
    <col min="2550" max="2550" width="6.28515625" style="75" customWidth="1"/>
    <col min="2551" max="2551" width="47.5703125" style="75" customWidth="1"/>
    <col min="2552" max="2552" width="19.140625" style="75" customWidth="1"/>
    <col min="2553" max="2553" width="20" style="75" customWidth="1"/>
    <col min="2554" max="2554" width="10" style="75" customWidth="1"/>
    <col min="2555" max="2555" width="33" style="75" customWidth="1"/>
    <col min="2556" max="2556" width="9.140625" style="75"/>
    <col min="2557" max="2557" width="6.28515625" style="75" customWidth="1"/>
    <col min="2558" max="2558" width="47.5703125" style="75" customWidth="1"/>
    <col min="2559" max="2559" width="19.140625" style="75" customWidth="1"/>
    <col min="2560" max="2560" width="20" style="75" customWidth="1"/>
    <col min="2561" max="2561" width="10" style="75" customWidth="1"/>
    <col min="2562" max="2562" width="33" style="75" customWidth="1"/>
    <col min="2563" max="2805" width="9.140625" style="75"/>
    <col min="2806" max="2806" width="6.28515625" style="75" customWidth="1"/>
    <col min="2807" max="2807" width="47.5703125" style="75" customWidth="1"/>
    <col min="2808" max="2808" width="19.140625" style="75" customWidth="1"/>
    <col min="2809" max="2809" width="20" style="75" customWidth="1"/>
    <col min="2810" max="2810" width="10" style="75" customWidth="1"/>
    <col min="2811" max="2811" width="33" style="75" customWidth="1"/>
    <col min="2812" max="2812" width="9.140625" style="75"/>
    <col min="2813" max="2813" width="6.28515625" style="75" customWidth="1"/>
    <col min="2814" max="2814" width="47.5703125" style="75" customWidth="1"/>
    <col min="2815" max="2815" width="19.140625" style="75" customWidth="1"/>
    <col min="2816" max="2816" width="20" style="75" customWidth="1"/>
    <col min="2817" max="2817" width="10" style="75" customWidth="1"/>
    <col min="2818" max="2818" width="33" style="75" customWidth="1"/>
    <col min="2819" max="3061" width="9.140625" style="75"/>
    <col min="3062" max="3062" width="6.28515625" style="75" customWidth="1"/>
    <col min="3063" max="3063" width="47.5703125" style="75" customWidth="1"/>
    <col min="3064" max="3064" width="19.140625" style="75" customWidth="1"/>
    <col min="3065" max="3065" width="20" style="75" customWidth="1"/>
    <col min="3066" max="3066" width="10" style="75" customWidth="1"/>
    <col min="3067" max="3067" width="33" style="75" customWidth="1"/>
    <col min="3068" max="3068" width="9.140625" style="75"/>
    <col min="3069" max="3069" width="6.28515625" style="75" customWidth="1"/>
    <col min="3070" max="3070" width="47.5703125" style="75" customWidth="1"/>
    <col min="3071" max="3071" width="19.140625" style="75" customWidth="1"/>
    <col min="3072" max="3072" width="20" style="75" customWidth="1"/>
    <col min="3073" max="3073" width="10" style="75" customWidth="1"/>
    <col min="3074" max="3074" width="33" style="75" customWidth="1"/>
    <col min="3075" max="3317" width="9.140625" style="75"/>
    <col min="3318" max="3318" width="6.28515625" style="75" customWidth="1"/>
    <col min="3319" max="3319" width="47.5703125" style="75" customWidth="1"/>
    <col min="3320" max="3320" width="19.140625" style="75" customWidth="1"/>
    <col min="3321" max="3321" width="20" style="75" customWidth="1"/>
    <col min="3322" max="3322" width="10" style="75" customWidth="1"/>
    <col min="3323" max="3323" width="33" style="75" customWidth="1"/>
    <col min="3324" max="3324" width="9.140625" style="75"/>
    <col min="3325" max="3325" width="6.28515625" style="75" customWidth="1"/>
    <col min="3326" max="3326" width="47.5703125" style="75" customWidth="1"/>
    <col min="3327" max="3327" width="19.140625" style="75" customWidth="1"/>
    <col min="3328" max="3328" width="20" style="75" customWidth="1"/>
    <col min="3329" max="3329" width="10" style="75" customWidth="1"/>
    <col min="3330" max="3330" width="33" style="75" customWidth="1"/>
    <col min="3331" max="3573" width="9.140625" style="75"/>
    <col min="3574" max="3574" width="6.28515625" style="75" customWidth="1"/>
    <col min="3575" max="3575" width="47.5703125" style="75" customWidth="1"/>
    <col min="3576" max="3576" width="19.140625" style="75" customWidth="1"/>
    <col min="3577" max="3577" width="20" style="75" customWidth="1"/>
    <col min="3578" max="3578" width="10" style="75" customWidth="1"/>
    <col min="3579" max="3579" width="33" style="75" customWidth="1"/>
    <col min="3580" max="3580" width="9.140625" style="75"/>
    <col min="3581" max="3581" width="6.28515625" style="75" customWidth="1"/>
    <col min="3582" max="3582" width="47.5703125" style="75" customWidth="1"/>
    <col min="3583" max="3583" width="19.140625" style="75" customWidth="1"/>
    <col min="3584" max="3584" width="20" style="75" customWidth="1"/>
    <col min="3585" max="3585" width="10" style="75" customWidth="1"/>
    <col min="3586" max="3586" width="33" style="75" customWidth="1"/>
    <col min="3587" max="3829" width="9.140625" style="75"/>
    <col min="3830" max="3830" width="6.28515625" style="75" customWidth="1"/>
    <col min="3831" max="3831" width="47.5703125" style="75" customWidth="1"/>
    <col min="3832" max="3832" width="19.140625" style="75" customWidth="1"/>
    <col min="3833" max="3833" width="20" style="75" customWidth="1"/>
    <col min="3834" max="3834" width="10" style="75" customWidth="1"/>
    <col min="3835" max="3835" width="33" style="75" customWidth="1"/>
    <col min="3836" max="3836" width="9.140625" style="75"/>
    <col min="3837" max="3837" width="6.28515625" style="75" customWidth="1"/>
    <col min="3838" max="3838" width="47.5703125" style="75" customWidth="1"/>
    <col min="3839" max="3839" width="19.140625" style="75" customWidth="1"/>
    <col min="3840" max="3840" width="20" style="75" customWidth="1"/>
    <col min="3841" max="3841" width="10" style="75" customWidth="1"/>
    <col min="3842" max="3842" width="33" style="75" customWidth="1"/>
    <col min="3843" max="4085" width="9.140625" style="75"/>
    <col min="4086" max="4086" width="6.28515625" style="75" customWidth="1"/>
    <col min="4087" max="4087" width="47.5703125" style="75" customWidth="1"/>
    <col min="4088" max="4088" width="19.140625" style="75" customWidth="1"/>
    <col min="4089" max="4089" width="20" style="75" customWidth="1"/>
    <col min="4090" max="4090" width="10" style="75" customWidth="1"/>
    <col min="4091" max="4091" width="33" style="75" customWidth="1"/>
    <col min="4092" max="4092" width="9.140625" style="75"/>
    <col min="4093" max="4093" width="6.28515625" style="75" customWidth="1"/>
    <col min="4094" max="4094" width="47.5703125" style="75" customWidth="1"/>
    <col min="4095" max="4095" width="19.140625" style="75" customWidth="1"/>
    <col min="4096" max="4096" width="20" style="75" customWidth="1"/>
    <col min="4097" max="4097" width="10" style="75" customWidth="1"/>
    <col min="4098" max="4098" width="33" style="75" customWidth="1"/>
    <col min="4099" max="4341" width="9.140625" style="75"/>
    <col min="4342" max="4342" width="6.28515625" style="75" customWidth="1"/>
    <col min="4343" max="4343" width="47.5703125" style="75" customWidth="1"/>
    <col min="4344" max="4344" width="19.140625" style="75" customWidth="1"/>
    <col min="4345" max="4345" width="20" style="75" customWidth="1"/>
    <col min="4346" max="4346" width="10" style="75" customWidth="1"/>
    <col min="4347" max="4347" width="33" style="75" customWidth="1"/>
    <col min="4348" max="4348" width="9.140625" style="75"/>
    <col min="4349" max="4349" width="6.28515625" style="75" customWidth="1"/>
    <col min="4350" max="4350" width="47.5703125" style="75" customWidth="1"/>
    <col min="4351" max="4351" width="19.140625" style="75" customWidth="1"/>
    <col min="4352" max="4352" width="20" style="75" customWidth="1"/>
    <col min="4353" max="4353" width="10" style="75" customWidth="1"/>
    <col min="4354" max="4354" width="33" style="75" customWidth="1"/>
    <col min="4355" max="4597" width="9.140625" style="75"/>
    <col min="4598" max="4598" width="6.28515625" style="75" customWidth="1"/>
    <col min="4599" max="4599" width="47.5703125" style="75" customWidth="1"/>
    <col min="4600" max="4600" width="19.140625" style="75" customWidth="1"/>
    <col min="4601" max="4601" width="20" style="75" customWidth="1"/>
    <col min="4602" max="4602" width="10" style="75" customWidth="1"/>
    <col min="4603" max="4603" width="33" style="75" customWidth="1"/>
    <col min="4604" max="4604" width="9.140625" style="75"/>
    <col min="4605" max="4605" width="6.28515625" style="75" customWidth="1"/>
    <col min="4606" max="4606" width="47.5703125" style="75" customWidth="1"/>
    <col min="4607" max="4607" width="19.140625" style="75" customWidth="1"/>
    <col min="4608" max="4608" width="20" style="75" customWidth="1"/>
    <col min="4609" max="4609" width="10" style="75" customWidth="1"/>
    <col min="4610" max="4610" width="33" style="75" customWidth="1"/>
    <col min="4611" max="4853" width="9.140625" style="75"/>
    <col min="4854" max="4854" width="6.28515625" style="75" customWidth="1"/>
    <col min="4855" max="4855" width="47.5703125" style="75" customWidth="1"/>
    <col min="4856" max="4856" width="19.140625" style="75" customWidth="1"/>
    <col min="4857" max="4857" width="20" style="75" customWidth="1"/>
    <col min="4858" max="4858" width="10" style="75" customWidth="1"/>
    <col min="4859" max="4859" width="33" style="75" customWidth="1"/>
    <col min="4860" max="4860" width="9.140625" style="75"/>
    <col min="4861" max="4861" width="6.28515625" style="75" customWidth="1"/>
    <col min="4862" max="4862" width="47.5703125" style="75" customWidth="1"/>
    <col min="4863" max="4863" width="19.140625" style="75" customWidth="1"/>
    <col min="4864" max="4864" width="20" style="75" customWidth="1"/>
    <col min="4865" max="4865" width="10" style="75" customWidth="1"/>
    <col min="4866" max="4866" width="33" style="75" customWidth="1"/>
    <col min="4867" max="5109" width="9.140625" style="75"/>
    <col min="5110" max="5110" width="6.28515625" style="75" customWidth="1"/>
    <col min="5111" max="5111" width="47.5703125" style="75" customWidth="1"/>
    <col min="5112" max="5112" width="19.140625" style="75" customWidth="1"/>
    <col min="5113" max="5113" width="20" style="75" customWidth="1"/>
    <col min="5114" max="5114" width="10" style="75" customWidth="1"/>
    <col min="5115" max="5115" width="33" style="75" customWidth="1"/>
    <col min="5116" max="5116" width="9.140625" style="75"/>
    <col min="5117" max="5117" width="6.28515625" style="75" customWidth="1"/>
    <col min="5118" max="5118" width="47.5703125" style="75" customWidth="1"/>
    <col min="5119" max="5119" width="19.140625" style="75" customWidth="1"/>
    <col min="5120" max="5120" width="20" style="75" customWidth="1"/>
    <col min="5121" max="5121" width="10" style="75" customWidth="1"/>
    <col min="5122" max="5122" width="33" style="75" customWidth="1"/>
    <col min="5123" max="5365" width="9.140625" style="75"/>
    <col min="5366" max="5366" width="6.28515625" style="75" customWidth="1"/>
    <col min="5367" max="5367" width="47.5703125" style="75" customWidth="1"/>
    <col min="5368" max="5368" width="19.140625" style="75" customWidth="1"/>
    <col min="5369" max="5369" width="20" style="75" customWidth="1"/>
    <col min="5370" max="5370" width="10" style="75" customWidth="1"/>
    <col min="5371" max="5371" width="33" style="75" customWidth="1"/>
    <col min="5372" max="5372" width="9.140625" style="75"/>
    <col min="5373" max="5373" width="6.28515625" style="75" customWidth="1"/>
    <col min="5374" max="5374" width="47.5703125" style="75" customWidth="1"/>
    <col min="5375" max="5375" width="19.140625" style="75" customWidth="1"/>
    <col min="5376" max="5376" width="20" style="75" customWidth="1"/>
    <col min="5377" max="5377" width="10" style="75" customWidth="1"/>
    <col min="5378" max="5378" width="33" style="75" customWidth="1"/>
    <col min="5379" max="5621" width="9.140625" style="75"/>
    <col min="5622" max="5622" width="6.28515625" style="75" customWidth="1"/>
    <col min="5623" max="5623" width="47.5703125" style="75" customWidth="1"/>
    <col min="5624" max="5624" width="19.140625" style="75" customWidth="1"/>
    <col min="5625" max="5625" width="20" style="75" customWidth="1"/>
    <col min="5626" max="5626" width="10" style="75" customWidth="1"/>
    <col min="5627" max="5627" width="33" style="75" customWidth="1"/>
    <col min="5628" max="5628" width="9.140625" style="75"/>
    <col min="5629" max="5629" width="6.28515625" style="75" customWidth="1"/>
    <col min="5630" max="5630" width="47.5703125" style="75" customWidth="1"/>
    <col min="5631" max="5631" width="19.140625" style="75" customWidth="1"/>
    <col min="5632" max="5632" width="20" style="75" customWidth="1"/>
    <col min="5633" max="5633" width="10" style="75" customWidth="1"/>
    <col min="5634" max="5634" width="33" style="75" customWidth="1"/>
    <col min="5635" max="5877" width="9.140625" style="75"/>
    <col min="5878" max="5878" width="6.28515625" style="75" customWidth="1"/>
    <col min="5879" max="5879" width="47.5703125" style="75" customWidth="1"/>
    <col min="5880" max="5880" width="19.140625" style="75" customWidth="1"/>
    <col min="5881" max="5881" width="20" style="75" customWidth="1"/>
    <col min="5882" max="5882" width="10" style="75" customWidth="1"/>
    <col min="5883" max="5883" width="33" style="75" customWidth="1"/>
    <col min="5884" max="5884" width="9.140625" style="75"/>
    <col min="5885" max="5885" width="6.28515625" style="75" customWidth="1"/>
    <col min="5886" max="5886" width="47.5703125" style="75" customWidth="1"/>
    <col min="5887" max="5887" width="19.140625" style="75" customWidth="1"/>
    <col min="5888" max="5888" width="20" style="75" customWidth="1"/>
    <col min="5889" max="5889" width="10" style="75" customWidth="1"/>
    <col min="5890" max="5890" width="33" style="75" customWidth="1"/>
    <col min="5891" max="6133" width="9.140625" style="75"/>
    <col min="6134" max="6134" width="6.28515625" style="75" customWidth="1"/>
    <col min="6135" max="6135" width="47.5703125" style="75" customWidth="1"/>
    <col min="6136" max="6136" width="19.140625" style="75" customWidth="1"/>
    <col min="6137" max="6137" width="20" style="75" customWidth="1"/>
    <col min="6138" max="6138" width="10" style="75" customWidth="1"/>
    <col min="6139" max="6139" width="33" style="75" customWidth="1"/>
    <col min="6140" max="6140" width="9.140625" style="75"/>
    <col min="6141" max="6141" width="6.28515625" style="75" customWidth="1"/>
    <col min="6142" max="6142" width="47.5703125" style="75" customWidth="1"/>
    <col min="6143" max="6143" width="19.140625" style="75" customWidth="1"/>
    <col min="6144" max="6144" width="20" style="75" customWidth="1"/>
    <col min="6145" max="6145" width="10" style="75" customWidth="1"/>
    <col min="6146" max="6146" width="33" style="75" customWidth="1"/>
    <col min="6147" max="6389" width="9.140625" style="75"/>
    <col min="6390" max="6390" width="6.28515625" style="75" customWidth="1"/>
    <col min="6391" max="6391" width="47.5703125" style="75" customWidth="1"/>
    <col min="6392" max="6392" width="19.140625" style="75" customWidth="1"/>
    <col min="6393" max="6393" width="20" style="75" customWidth="1"/>
    <col min="6394" max="6394" width="10" style="75" customWidth="1"/>
    <col min="6395" max="6395" width="33" style="75" customWidth="1"/>
    <col min="6396" max="6396" width="9.140625" style="75"/>
    <col min="6397" max="6397" width="6.28515625" style="75" customWidth="1"/>
    <col min="6398" max="6398" width="47.5703125" style="75" customWidth="1"/>
    <col min="6399" max="6399" width="19.140625" style="75" customWidth="1"/>
    <col min="6400" max="6400" width="20" style="75" customWidth="1"/>
    <col min="6401" max="6401" width="10" style="75" customWidth="1"/>
    <col min="6402" max="6402" width="33" style="75" customWidth="1"/>
    <col min="6403" max="6645" width="9.140625" style="75"/>
    <col min="6646" max="6646" width="6.28515625" style="75" customWidth="1"/>
    <col min="6647" max="6647" width="47.5703125" style="75" customWidth="1"/>
    <col min="6648" max="6648" width="19.140625" style="75" customWidth="1"/>
    <col min="6649" max="6649" width="20" style="75" customWidth="1"/>
    <col min="6650" max="6650" width="10" style="75" customWidth="1"/>
    <col min="6651" max="6651" width="33" style="75" customWidth="1"/>
    <col min="6652" max="6652" width="9.140625" style="75"/>
    <col min="6653" max="6653" width="6.28515625" style="75" customWidth="1"/>
    <col min="6654" max="6654" width="47.5703125" style="75" customWidth="1"/>
    <col min="6655" max="6655" width="19.140625" style="75" customWidth="1"/>
    <col min="6656" max="6656" width="20" style="75" customWidth="1"/>
    <col min="6657" max="6657" width="10" style="75" customWidth="1"/>
    <col min="6658" max="6658" width="33" style="75" customWidth="1"/>
    <col min="6659" max="6901" width="9.140625" style="75"/>
    <col min="6902" max="6902" width="6.28515625" style="75" customWidth="1"/>
    <col min="6903" max="6903" width="47.5703125" style="75" customWidth="1"/>
    <col min="6904" max="6904" width="19.140625" style="75" customWidth="1"/>
    <col min="6905" max="6905" width="20" style="75" customWidth="1"/>
    <col min="6906" max="6906" width="10" style="75" customWidth="1"/>
    <col min="6907" max="6907" width="33" style="75" customWidth="1"/>
    <col min="6908" max="6908" width="9.140625" style="75"/>
    <col min="6909" max="6909" width="6.28515625" style="75" customWidth="1"/>
    <col min="6910" max="6910" width="47.5703125" style="75" customWidth="1"/>
    <col min="6911" max="6911" width="19.140625" style="75" customWidth="1"/>
    <col min="6912" max="6912" width="20" style="75" customWidth="1"/>
    <col min="6913" max="6913" width="10" style="75" customWidth="1"/>
    <col min="6914" max="6914" width="33" style="75" customWidth="1"/>
    <col min="6915" max="7157" width="9.140625" style="75"/>
    <col min="7158" max="7158" width="6.28515625" style="75" customWidth="1"/>
    <col min="7159" max="7159" width="47.5703125" style="75" customWidth="1"/>
    <col min="7160" max="7160" width="19.140625" style="75" customWidth="1"/>
    <col min="7161" max="7161" width="20" style="75" customWidth="1"/>
    <col min="7162" max="7162" width="10" style="75" customWidth="1"/>
    <col min="7163" max="7163" width="33" style="75" customWidth="1"/>
    <col min="7164" max="7164" width="9.140625" style="75"/>
    <col min="7165" max="7165" width="6.28515625" style="75" customWidth="1"/>
    <col min="7166" max="7166" width="47.5703125" style="75" customWidth="1"/>
    <col min="7167" max="7167" width="19.140625" style="75" customWidth="1"/>
    <col min="7168" max="7168" width="20" style="75" customWidth="1"/>
    <col min="7169" max="7169" width="10" style="75" customWidth="1"/>
    <col min="7170" max="7170" width="33" style="75" customWidth="1"/>
    <col min="7171" max="7413" width="9.140625" style="75"/>
    <col min="7414" max="7414" width="6.28515625" style="75" customWidth="1"/>
    <col min="7415" max="7415" width="47.5703125" style="75" customWidth="1"/>
    <col min="7416" max="7416" width="19.140625" style="75" customWidth="1"/>
    <col min="7417" max="7417" width="20" style="75" customWidth="1"/>
    <col min="7418" max="7418" width="10" style="75" customWidth="1"/>
    <col min="7419" max="7419" width="33" style="75" customWidth="1"/>
    <col min="7420" max="7420" width="9.140625" style="75"/>
    <col min="7421" max="7421" width="6.28515625" style="75" customWidth="1"/>
    <col min="7422" max="7422" width="47.5703125" style="75" customWidth="1"/>
    <col min="7423" max="7423" width="19.140625" style="75" customWidth="1"/>
    <col min="7424" max="7424" width="20" style="75" customWidth="1"/>
    <col min="7425" max="7425" width="10" style="75" customWidth="1"/>
    <col min="7426" max="7426" width="33" style="75" customWidth="1"/>
    <col min="7427" max="7669" width="9.140625" style="75"/>
    <col min="7670" max="7670" width="6.28515625" style="75" customWidth="1"/>
    <col min="7671" max="7671" width="47.5703125" style="75" customWidth="1"/>
    <col min="7672" max="7672" width="19.140625" style="75" customWidth="1"/>
    <col min="7673" max="7673" width="20" style="75" customWidth="1"/>
    <col min="7674" max="7674" width="10" style="75" customWidth="1"/>
    <col min="7675" max="7675" width="33" style="75" customWidth="1"/>
    <col min="7676" max="7676" width="9.140625" style="75"/>
    <col min="7677" max="7677" width="6.28515625" style="75" customWidth="1"/>
    <col min="7678" max="7678" width="47.5703125" style="75" customWidth="1"/>
    <col min="7679" max="7679" width="19.140625" style="75" customWidth="1"/>
    <col min="7680" max="7680" width="20" style="75" customWidth="1"/>
    <col min="7681" max="7681" width="10" style="75" customWidth="1"/>
    <col min="7682" max="7682" width="33" style="75" customWidth="1"/>
    <col min="7683" max="7925" width="9.140625" style="75"/>
    <col min="7926" max="7926" width="6.28515625" style="75" customWidth="1"/>
    <col min="7927" max="7927" width="47.5703125" style="75" customWidth="1"/>
    <col min="7928" max="7928" width="19.140625" style="75" customWidth="1"/>
    <col min="7929" max="7929" width="20" style="75" customWidth="1"/>
    <col min="7930" max="7930" width="10" style="75" customWidth="1"/>
    <col min="7931" max="7931" width="33" style="75" customWidth="1"/>
    <col min="7932" max="7932" width="9.140625" style="75"/>
    <col min="7933" max="7933" width="6.28515625" style="75" customWidth="1"/>
    <col min="7934" max="7934" width="47.5703125" style="75" customWidth="1"/>
    <col min="7935" max="7935" width="19.140625" style="75" customWidth="1"/>
    <col min="7936" max="7936" width="20" style="75" customWidth="1"/>
    <col min="7937" max="7937" width="10" style="75" customWidth="1"/>
    <col min="7938" max="7938" width="33" style="75" customWidth="1"/>
    <col min="7939" max="8181" width="9.140625" style="75"/>
    <col min="8182" max="8182" width="6.28515625" style="75" customWidth="1"/>
    <col min="8183" max="8183" width="47.5703125" style="75" customWidth="1"/>
    <col min="8184" max="8184" width="19.140625" style="75" customWidth="1"/>
    <col min="8185" max="8185" width="20" style="75" customWidth="1"/>
    <col min="8186" max="8186" width="10" style="75" customWidth="1"/>
    <col min="8187" max="8187" width="33" style="75" customWidth="1"/>
    <col min="8188" max="8188" width="9.140625" style="75"/>
    <col min="8189" max="8189" width="6.28515625" style="75" customWidth="1"/>
    <col min="8190" max="8190" width="47.5703125" style="75" customWidth="1"/>
    <col min="8191" max="8191" width="19.140625" style="75" customWidth="1"/>
    <col min="8192" max="8192" width="20" style="75" customWidth="1"/>
    <col min="8193" max="8193" width="10" style="75" customWidth="1"/>
    <col min="8194" max="8194" width="33" style="75" customWidth="1"/>
    <col min="8195" max="8437" width="9.140625" style="75"/>
    <col min="8438" max="8438" width="6.28515625" style="75" customWidth="1"/>
    <col min="8439" max="8439" width="47.5703125" style="75" customWidth="1"/>
    <col min="8440" max="8440" width="19.140625" style="75" customWidth="1"/>
    <col min="8441" max="8441" width="20" style="75" customWidth="1"/>
    <col min="8442" max="8442" width="10" style="75" customWidth="1"/>
    <col min="8443" max="8443" width="33" style="75" customWidth="1"/>
    <col min="8444" max="8444" width="9.140625" style="75"/>
    <col min="8445" max="8445" width="6.28515625" style="75" customWidth="1"/>
    <col min="8446" max="8446" width="47.5703125" style="75" customWidth="1"/>
    <col min="8447" max="8447" width="19.140625" style="75" customWidth="1"/>
    <col min="8448" max="8448" width="20" style="75" customWidth="1"/>
    <col min="8449" max="8449" width="10" style="75" customWidth="1"/>
    <col min="8450" max="8450" width="33" style="75" customWidth="1"/>
    <col min="8451" max="8693" width="9.140625" style="75"/>
    <col min="8694" max="8694" width="6.28515625" style="75" customWidth="1"/>
    <col min="8695" max="8695" width="47.5703125" style="75" customWidth="1"/>
    <col min="8696" max="8696" width="19.140625" style="75" customWidth="1"/>
    <col min="8697" max="8697" width="20" style="75" customWidth="1"/>
    <col min="8698" max="8698" width="10" style="75" customWidth="1"/>
    <col min="8699" max="8699" width="33" style="75" customWidth="1"/>
    <col min="8700" max="8700" width="9.140625" style="75"/>
    <col min="8701" max="8701" width="6.28515625" style="75" customWidth="1"/>
    <col min="8702" max="8702" width="47.5703125" style="75" customWidth="1"/>
    <col min="8703" max="8703" width="19.140625" style="75" customWidth="1"/>
    <col min="8704" max="8704" width="20" style="75" customWidth="1"/>
    <col min="8705" max="8705" width="10" style="75" customWidth="1"/>
    <col min="8706" max="8706" width="33" style="75" customWidth="1"/>
    <col min="8707" max="8949" width="9.140625" style="75"/>
    <col min="8950" max="8950" width="6.28515625" style="75" customWidth="1"/>
    <col min="8951" max="8951" width="47.5703125" style="75" customWidth="1"/>
    <col min="8952" max="8952" width="19.140625" style="75" customWidth="1"/>
    <col min="8953" max="8953" width="20" style="75" customWidth="1"/>
    <col min="8954" max="8954" width="10" style="75" customWidth="1"/>
    <col min="8955" max="8955" width="33" style="75" customWidth="1"/>
    <col min="8956" max="8956" width="9.140625" style="75"/>
    <col min="8957" max="8957" width="6.28515625" style="75" customWidth="1"/>
    <col min="8958" max="8958" width="47.5703125" style="75" customWidth="1"/>
    <col min="8959" max="8959" width="19.140625" style="75" customWidth="1"/>
    <col min="8960" max="8960" width="20" style="75" customWidth="1"/>
    <col min="8961" max="8961" width="10" style="75" customWidth="1"/>
    <col min="8962" max="8962" width="33" style="75" customWidth="1"/>
    <col min="8963" max="9205" width="9.140625" style="75"/>
    <col min="9206" max="9206" width="6.28515625" style="75" customWidth="1"/>
    <col min="9207" max="9207" width="47.5703125" style="75" customWidth="1"/>
    <col min="9208" max="9208" width="19.140625" style="75" customWidth="1"/>
    <col min="9209" max="9209" width="20" style="75" customWidth="1"/>
    <col min="9210" max="9210" width="10" style="75" customWidth="1"/>
    <col min="9211" max="9211" width="33" style="75" customWidth="1"/>
    <col min="9212" max="9212" width="9.140625" style="75"/>
    <col min="9213" max="9213" width="6.28515625" style="75" customWidth="1"/>
    <col min="9214" max="9214" width="47.5703125" style="75" customWidth="1"/>
    <col min="9215" max="9215" width="19.140625" style="75" customWidth="1"/>
    <col min="9216" max="9216" width="20" style="75" customWidth="1"/>
    <col min="9217" max="9217" width="10" style="75" customWidth="1"/>
    <col min="9218" max="9218" width="33" style="75" customWidth="1"/>
    <col min="9219" max="9461" width="9.140625" style="75"/>
    <col min="9462" max="9462" width="6.28515625" style="75" customWidth="1"/>
    <col min="9463" max="9463" width="47.5703125" style="75" customWidth="1"/>
    <col min="9464" max="9464" width="19.140625" style="75" customWidth="1"/>
    <col min="9465" max="9465" width="20" style="75" customWidth="1"/>
    <col min="9466" max="9466" width="10" style="75" customWidth="1"/>
    <col min="9467" max="9467" width="33" style="75" customWidth="1"/>
    <col min="9468" max="9468" width="9.140625" style="75"/>
    <col min="9469" max="9469" width="6.28515625" style="75" customWidth="1"/>
    <col min="9470" max="9470" width="47.5703125" style="75" customWidth="1"/>
    <col min="9471" max="9471" width="19.140625" style="75" customWidth="1"/>
    <col min="9472" max="9472" width="20" style="75" customWidth="1"/>
    <col min="9473" max="9473" width="10" style="75" customWidth="1"/>
    <col min="9474" max="9474" width="33" style="75" customWidth="1"/>
    <col min="9475" max="9717" width="9.140625" style="75"/>
    <col min="9718" max="9718" width="6.28515625" style="75" customWidth="1"/>
    <col min="9719" max="9719" width="47.5703125" style="75" customWidth="1"/>
    <col min="9720" max="9720" width="19.140625" style="75" customWidth="1"/>
    <col min="9721" max="9721" width="20" style="75" customWidth="1"/>
    <col min="9722" max="9722" width="10" style="75" customWidth="1"/>
    <col min="9723" max="9723" width="33" style="75" customWidth="1"/>
    <col min="9724" max="9724" width="9.140625" style="75"/>
    <col min="9725" max="9725" width="6.28515625" style="75" customWidth="1"/>
    <col min="9726" max="9726" width="47.5703125" style="75" customWidth="1"/>
    <col min="9727" max="9727" width="19.140625" style="75" customWidth="1"/>
    <col min="9728" max="9728" width="20" style="75" customWidth="1"/>
    <col min="9729" max="9729" width="10" style="75" customWidth="1"/>
    <col min="9730" max="9730" width="33" style="75" customWidth="1"/>
    <col min="9731" max="9973" width="9.140625" style="75"/>
    <col min="9974" max="9974" width="6.28515625" style="75" customWidth="1"/>
    <col min="9975" max="9975" width="47.5703125" style="75" customWidth="1"/>
    <col min="9976" max="9976" width="19.140625" style="75" customWidth="1"/>
    <col min="9977" max="9977" width="20" style="75" customWidth="1"/>
    <col min="9978" max="9978" width="10" style="75" customWidth="1"/>
    <col min="9979" max="9979" width="33" style="75" customWidth="1"/>
    <col min="9980" max="9980" width="9.140625" style="75"/>
    <col min="9981" max="9981" width="6.28515625" style="75" customWidth="1"/>
    <col min="9982" max="9982" width="47.5703125" style="75" customWidth="1"/>
    <col min="9983" max="9983" width="19.140625" style="75" customWidth="1"/>
    <col min="9984" max="9984" width="20" style="75" customWidth="1"/>
    <col min="9985" max="9985" width="10" style="75" customWidth="1"/>
    <col min="9986" max="9986" width="33" style="75" customWidth="1"/>
    <col min="9987" max="10229" width="9.140625" style="75"/>
    <col min="10230" max="10230" width="6.28515625" style="75" customWidth="1"/>
    <col min="10231" max="10231" width="47.5703125" style="75" customWidth="1"/>
    <col min="10232" max="10232" width="19.140625" style="75" customWidth="1"/>
    <col min="10233" max="10233" width="20" style="75" customWidth="1"/>
    <col min="10234" max="10234" width="10" style="75" customWidth="1"/>
    <col min="10235" max="10235" width="33" style="75" customWidth="1"/>
    <col min="10236" max="10236" width="9.140625" style="75"/>
    <col min="10237" max="10237" width="6.28515625" style="75" customWidth="1"/>
    <col min="10238" max="10238" width="47.5703125" style="75" customWidth="1"/>
    <col min="10239" max="10239" width="19.140625" style="75" customWidth="1"/>
    <col min="10240" max="10240" width="20" style="75" customWidth="1"/>
    <col min="10241" max="10241" width="10" style="75" customWidth="1"/>
    <col min="10242" max="10242" width="33" style="75" customWidth="1"/>
    <col min="10243" max="10485" width="9.140625" style="75"/>
    <col min="10486" max="10486" width="6.28515625" style="75" customWidth="1"/>
    <col min="10487" max="10487" width="47.5703125" style="75" customWidth="1"/>
    <col min="10488" max="10488" width="19.140625" style="75" customWidth="1"/>
    <col min="10489" max="10489" width="20" style="75" customWidth="1"/>
    <col min="10490" max="10490" width="10" style="75" customWidth="1"/>
    <col min="10491" max="10491" width="33" style="75" customWidth="1"/>
    <col min="10492" max="10492" width="9.140625" style="75"/>
    <col min="10493" max="10493" width="6.28515625" style="75" customWidth="1"/>
    <col min="10494" max="10494" width="47.5703125" style="75" customWidth="1"/>
    <col min="10495" max="10495" width="19.140625" style="75" customWidth="1"/>
    <col min="10496" max="10496" width="20" style="75" customWidth="1"/>
    <col min="10497" max="10497" width="10" style="75" customWidth="1"/>
    <col min="10498" max="10498" width="33" style="75" customWidth="1"/>
    <col min="10499" max="10741" width="9.140625" style="75"/>
    <col min="10742" max="10742" width="6.28515625" style="75" customWidth="1"/>
    <col min="10743" max="10743" width="47.5703125" style="75" customWidth="1"/>
    <col min="10744" max="10744" width="19.140625" style="75" customWidth="1"/>
    <col min="10745" max="10745" width="20" style="75" customWidth="1"/>
    <col min="10746" max="10746" width="10" style="75" customWidth="1"/>
    <col min="10747" max="10747" width="33" style="75" customWidth="1"/>
    <col min="10748" max="10748" width="9.140625" style="75"/>
    <col min="10749" max="10749" width="6.28515625" style="75" customWidth="1"/>
    <col min="10750" max="10750" width="47.5703125" style="75" customWidth="1"/>
    <col min="10751" max="10751" width="19.140625" style="75" customWidth="1"/>
    <col min="10752" max="10752" width="20" style="75" customWidth="1"/>
    <col min="10753" max="10753" width="10" style="75" customWidth="1"/>
    <col min="10754" max="10754" width="33" style="75" customWidth="1"/>
    <col min="10755" max="10997" width="9.140625" style="75"/>
    <col min="10998" max="10998" width="6.28515625" style="75" customWidth="1"/>
    <col min="10999" max="10999" width="47.5703125" style="75" customWidth="1"/>
    <col min="11000" max="11000" width="19.140625" style="75" customWidth="1"/>
    <col min="11001" max="11001" width="20" style="75" customWidth="1"/>
    <col min="11002" max="11002" width="10" style="75" customWidth="1"/>
    <col min="11003" max="11003" width="33" style="75" customWidth="1"/>
    <col min="11004" max="11004" width="9.140625" style="75"/>
    <col min="11005" max="11005" width="6.28515625" style="75" customWidth="1"/>
    <col min="11006" max="11006" width="47.5703125" style="75" customWidth="1"/>
    <col min="11007" max="11007" width="19.140625" style="75" customWidth="1"/>
    <col min="11008" max="11008" width="20" style="75" customWidth="1"/>
    <col min="11009" max="11009" width="10" style="75" customWidth="1"/>
    <col min="11010" max="11010" width="33" style="75" customWidth="1"/>
    <col min="11011" max="11253" width="9.140625" style="75"/>
    <col min="11254" max="11254" width="6.28515625" style="75" customWidth="1"/>
    <col min="11255" max="11255" width="47.5703125" style="75" customWidth="1"/>
    <col min="11256" max="11256" width="19.140625" style="75" customWidth="1"/>
    <col min="11257" max="11257" width="20" style="75" customWidth="1"/>
    <col min="11258" max="11258" width="10" style="75" customWidth="1"/>
    <col min="11259" max="11259" width="33" style="75" customWidth="1"/>
    <col min="11260" max="11260" width="9.140625" style="75"/>
    <col min="11261" max="11261" width="6.28515625" style="75" customWidth="1"/>
    <col min="11262" max="11262" width="47.5703125" style="75" customWidth="1"/>
    <col min="11263" max="11263" width="19.140625" style="75" customWidth="1"/>
    <col min="11264" max="11264" width="20" style="75" customWidth="1"/>
    <col min="11265" max="11265" width="10" style="75" customWidth="1"/>
    <col min="11266" max="11266" width="33" style="75" customWidth="1"/>
    <col min="11267" max="11509" width="9.140625" style="75"/>
    <col min="11510" max="11510" width="6.28515625" style="75" customWidth="1"/>
    <col min="11511" max="11511" width="47.5703125" style="75" customWidth="1"/>
    <col min="11512" max="11512" width="19.140625" style="75" customWidth="1"/>
    <col min="11513" max="11513" width="20" style="75" customWidth="1"/>
    <col min="11514" max="11514" width="10" style="75" customWidth="1"/>
    <col min="11515" max="11515" width="33" style="75" customWidth="1"/>
    <col min="11516" max="11516" width="9.140625" style="75"/>
    <col min="11517" max="11517" width="6.28515625" style="75" customWidth="1"/>
    <col min="11518" max="11518" width="47.5703125" style="75" customWidth="1"/>
    <col min="11519" max="11519" width="19.140625" style="75" customWidth="1"/>
    <col min="11520" max="11520" width="20" style="75" customWidth="1"/>
    <col min="11521" max="11521" width="10" style="75" customWidth="1"/>
    <col min="11522" max="11522" width="33" style="75" customWidth="1"/>
    <col min="11523" max="11765" width="9.140625" style="75"/>
    <col min="11766" max="11766" width="6.28515625" style="75" customWidth="1"/>
    <col min="11767" max="11767" width="47.5703125" style="75" customWidth="1"/>
    <col min="11768" max="11768" width="19.140625" style="75" customWidth="1"/>
    <col min="11769" max="11769" width="20" style="75" customWidth="1"/>
    <col min="11770" max="11770" width="10" style="75" customWidth="1"/>
    <col min="11771" max="11771" width="33" style="75" customWidth="1"/>
    <col min="11772" max="11772" width="9.140625" style="75"/>
    <col min="11773" max="11773" width="6.28515625" style="75" customWidth="1"/>
    <col min="11774" max="11774" width="47.5703125" style="75" customWidth="1"/>
    <col min="11775" max="11775" width="19.140625" style="75" customWidth="1"/>
    <col min="11776" max="11776" width="20" style="75" customWidth="1"/>
    <col min="11777" max="11777" width="10" style="75" customWidth="1"/>
    <col min="11778" max="11778" width="33" style="75" customWidth="1"/>
    <col min="11779" max="12021" width="9.140625" style="75"/>
    <col min="12022" max="12022" width="6.28515625" style="75" customWidth="1"/>
    <col min="12023" max="12023" width="47.5703125" style="75" customWidth="1"/>
    <col min="12024" max="12024" width="19.140625" style="75" customWidth="1"/>
    <col min="12025" max="12025" width="20" style="75" customWidth="1"/>
    <col min="12026" max="12026" width="10" style="75" customWidth="1"/>
    <col min="12027" max="12027" width="33" style="75" customWidth="1"/>
    <col min="12028" max="12028" width="9.140625" style="75"/>
    <col min="12029" max="12029" width="6.28515625" style="75" customWidth="1"/>
    <col min="12030" max="12030" width="47.5703125" style="75" customWidth="1"/>
    <col min="12031" max="12031" width="19.140625" style="75" customWidth="1"/>
    <col min="12032" max="12032" width="20" style="75" customWidth="1"/>
    <col min="12033" max="12033" width="10" style="75" customWidth="1"/>
    <col min="12034" max="12034" width="33" style="75" customWidth="1"/>
    <col min="12035" max="12277" width="9.140625" style="75"/>
    <col min="12278" max="12278" width="6.28515625" style="75" customWidth="1"/>
    <col min="12279" max="12279" width="47.5703125" style="75" customWidth="1"/>
    <col min="12280" max="12280" width="19.140625" style="75" customWidth="1"/>
    <col min="12281" max="12281" width="20" style="75" customWidth="1"/>
    <col min="12282" max="12282" width="10" style="75" customWidth="1"/>
    <col min="12283" max="12283" width="33" style="75" customWidth="1"/>
    <col min="12284" max="12284" width="9.140625" style="75"/>
    <col min="12285" max="12285" width="6.28515625" style="75" customWidth="1"/>
    <col min="12286" max="12286" width="47.5703125" style="75" customWidth="1"/>
    <col min="12287" max="12287" width="19.140625" style="75" customWidth="1"/>
    <col min="12288" max="12288" width="20" style="75" customWidth="1"/>
    <col min="12289" max="12289" width="10" style="75" customWidth="1"/>
    <col min="12290" max="12290" width="33" style="75" customWidth="1"/>
    <col min="12291" max="12533" width="9.140625" style="75"/>
    <col min="12534" max="12534" width="6.28515625" style="75" customWidth="1"/>
    <col min="12535" max="12535" width="47.5703125" style="75" customWidth="1"/>
    <col min="12536" max="12536" width="19.140625" style="75" customWidth="1"/>
    <col min="12537" max="12537" width="20" style="75" customWidth="1"/>
    <col min="12538" max="12538" width="10" style="75" customWidth="1"/>
    <col min="12539" max="12539" width="33" style="75" customWidth="1"/>
    <col min="12540" max="12540" width="9.140625" style="75"/>
    <col min="12541" max="12541" width="6.28515625" style="75" customWidth="1"/>
    <col min="12542" max="12542" width="47.5703125" style="75" customWidth="1"/>
    <col min="12543" max="12543" width="19.140625" style="75" customWidth="1"/>
    <col min="12544" max="12544" width="20" style="75" customWidth="1"/>
    <col min="12545" max="12545" width="10" style="75" customWidth="1"/>
    <col min="12546" max="12546" width="33" style="75" customWidth="1"/>
    <col min="12547" max="12789" width="9.140625" style="75"/>
    <col min="12790" max="12790" width="6.28515625" style="75" customWidth="1"/>
    <col min="12791" max="12791" width="47.5703125" style="75" customWidth="1"/>
    <col min="12792" max="12792" width="19.140625" style="75" customWidth="1"/>
    <col min="12793" max="12793" width="20" style="75" customWidth="1"/>
    <col min="12794" max="12794" width="10" style="75" customWidth="1"/>
    <col min="12795" max="12795" width="33" style="75" customWidth="1"/>
    <col min="12796" max="12796" width="9.140625" style="75"/>
    <col min="12797" max="12797" width="6.28515625" style="75" customWidth="1"/>
    <col min="12798" max="12798" width="47.5703125" style="75" customWidth="1"/>
    <col min="12799" max="12799" width="19.140625" style="75" customWidth="1"/>
    <col min="12800" max="12800" width="20" style="75" customWidth="1"/>
    <col min="12801" max="12801" width="10" style="75" customWidth="1"/>
    <col min="12802" max="12802" width="33" style="75" customWidth="1"/>
    <col min="12803" max="13045" width="9.140625" style="75"/>
    <col min="13046" max="13046" width="6.28515625" style="75" customWidth="1"/>
    <col min="13047" max="13047" width="47.5703125" style="75" customWidth="1"/>
    <col min="13048" max="13048" width="19.140625" style="75" customWidth="1"/>
    <col min="13049" max="13049" width="20" style="75" customWidth="1"/>
    <col min="13050" max="13050" width="10" style="75" customWidth="1"/>
    <col min="13051" max="13051" width="33" style="75" customWidth="1"/>
    <col min="13052" max="13052" width="9.140625" style="75"/>
    <col min="13053" max="13053" width="6.28515625" style="75" customWidth="1"/>
    <col min="13054" max="13054" width="47.5703125" style="75" customWidth="1"/>
    <col min="13055" max="13055" width="19.140625" style="75" customWidth="1"/>
    <col min="13056" max="13056" width="20" style="75" customWidth="1"/>
    <col min="13057" max="13057" width="10" style="75" customWidth="1"/>
    <col min="13058" max="13058" width="33" style="75" customWidth="1"/>
    <col min="13059" max="13301" width="9.140625" style="75"/>
    <col min="13302" max="13302" width="6.28515625" style="75" customWidth="1"/>
    <col min="13303" max="13303" width="47.5703125" style="75" customWidth="1"/>
    <col min="13304" max="13304" width="19.140625" style="75" customWidth="1"/>
    <col min="13305" max="13305" width="20" style="75" customWidth="1"/>
    <col min="13306" max="13306" width="10" style="75" customWidth="1"/>
    <col min="13307" max="13307" width="33" style="75" customWidth="1"/>
    <col min="13308" max="13308" width="9.140625" style="75"/>
    <col min="13309" max="13309" width="6.28515625" style="75" customWidth="1"/>
    <col min="13310" max="13310" width="47.5703125" style="75" customWidth="1"/>
    <col min="13311" max="13311" width="19.140625" style="75" customWidth="1"/>
    <col min="13312" max="13312" width="20" style="75" customWidth="1"/>
    <col min="13313" max="13313" width="10" style="75" customWidth="1"/>
    <col min="13314" max="13314" width="33" style="75" customWidth="1"/>
    <col min="13315" max="13557" width="9.140625" style="75"/>
    <col min="13558" max="13558" width="6.28515625" style="75" customWidth="1"/>
    <col min="13559" max="13559" width="47.5703125" style="75" customWidth="1"/>
    <col min="13560" max="13560" width="19.140625" style="75" customWidth="1"/>
    <col min="13561" max="13561" width="20" style="75" customWidth="1"/>
    <col min="13562" max="13562" width="10" style="75" customWidth="1"/>
    <col min="13563" max="13563" width="33" style="75" customWidth="1"/>
    <col min="13564" max="13564" width="9.140625" style="75"/>
    <col min="13565" max="13565" width="6.28515625" style="75" customWidth="1"/>
    <col min="13566" max="13566" width="47.5703125" style="75" customWidth="1"/>
    <col min="13567" max="13567" width="19.140625" style="75" customWidth="1"/>
    <col min="13568" max="13568" width="20" style="75" customWidth="1"/>
    <col min="13569" max="13569" width="10" style="75" customWidth="1"/>
    <col min="13570" max="13570" width="33" style="75" customWidth="1"/>
    <col min="13571" max="13813" width="9.140625" style="75"/>
    <col min="13814" max="13814" width="6.28515625" style="75" customWidth="1"/>
    <col min="13815" max="13815" width="47.5703125" style="75" customWidth="1"/>
    <col min="13816" max="13816" width="19.140625" style="75" customWidth="1"/>
    <col min="13817" max="13817" width="20" style="75" customWidth="1"/>
    <col min="13818" max="13818" width="10" style="75" customWidth="1"/>
    <col min="13819" max="13819" width="33" style="75" customWidth="1"/>
    <col min="13820" max="13820" width="9.140625" style="75"/>
    <col min="13821" max="13821" width="6.28515625" style="75" customWidth="1"/>
    <col min="13822" max="13822" width="47.5703125" style="75" customWidth="1"/>
    <col min="13823" max="13823" width="19.140625" style="75" customWidth="1"/>
    <col min="13824" max="13824" width="20" style="75" customWidth="1"/>
    <col min="13825" max="13825" width="10" style="75" customWidth="1"/>
    <col min="13826" max="13826" width="33" style="75" customWidth="1"/>
    <col min="13827" max="14069" width="9.140625" style="75"/>
    <col min="14070" max="14070" width="6.28515625" style="75" customWidth="1"/>
    <col min="14071" max="14071" width="47.5703125" style="75" customWidth="1"/>
    <col min="14072" max="14072" width="19.140625" style="75" customWidth="1"/>
    <col min="14073" max="14073" width="20" style="75" customWidth="1"/>
    <col min="14074" max="14074" width="10" style="75" customWidth="1"/>
    <col min="14075" max="14075" width="33" style="75" customWidth="1"/>
    <col min="14076" max="14076" width="9.140625" style="75"/>
    <col min="14077" max="14077" width="6.28515625" style="75" customWidth="1"/>
    <col min="14078" max="14078" width="47.5703125" style="75" customWidth="1"/>
    <col min="14079" max="14079" width="19.140625" style="75" customWidth="1"/>
    <col min="14080" max="14080" width="20" style="75" customWidth="1"/>
    <col min="14081" max="14081" width="10" style="75" customWidth="1"/>
    <col min="14082" max="14082" width="33" style="75" customWidth="1"/>
    <col min="14083" max="14325" width="9.140625" style="75"/>
    <col min="14326" max="14326" width="6.28515625" style="75" customWidth="1"/>
    <col min="14327" max="14327" width="47.5703125" style="75" customWidth="1"/>
    <col min="14328" max="14328" width="19.140625" style="75" customWidth="1"/>
    <col min="14329" max="14329" width="20" style="75" customWidth="1"/>
    <col min="14330" max="14330" width="10" style="75" customWidth="1"/>
    <col min="14331" max="14331" width="33" style="75" customWidth="1"/>
    <col min="14332" max="14332" width="9.140625" style="75"/>
    <col min="14333" max="14333" width="6.28515625" style="75" customWidth="1"/>
    <col min="14334" max="14334" width="47.5703125" style="75" customWidth="1"/>
    <col min="14335" max="14335" width="19.140625" style="75" customWidth="1"/>
    <col min="14336" max="14336" width="20" style="75" customWidth="1"/>
    <col min="14337" max="14337" width="10" style="75" customWidth="1"/>
    <col min="14338" max="14338" width="33" style="75" customWidth="1"/>
    <col min="14339" max="14581" width="9.140625" style="75"/>
    <col min="14582" max="14582" width="6.28515625" style="75" customWidth="1"/>
    <col min="14583" max="14583" width="47.5703125" style="75" customWidth="1"/>
    <col min="14584" max="14584" width="19.140625" style="75" customWidth="1"/>
    <col min="14585" max="14585" width="20" style="75" customWidth="1"/>
    <col min="14586" max="14586" width="10" style="75" customWidth="1"/>
    <col min="14587" max="14587" width="33" style="75" customWidth="1"/>
    <col min="14588" max="14588" width="9.140625" style="75"/>
    <col min="14589" max="14589" width="6.28515625" style="75" customWidth="1"/>
    <col min="14590" max="14590" width="47.5703125" style="75" customWidth="1"/>
    <col min="14591" max="14591" width="19.140625" style="75" customWidth="1"/>
    <col min="14592" max="14592" width="20" style="75" customWidth="1"/>
    <col min="14593" max="14593" width="10" style="75" customWidth="1"/>
    <col min="14594" max="14594" width="33" style="75" customWidth="1"/>
    <col min="14595" max="14837" width="9.140625" style="75"/>
    <col min="14838" max="14838" width="6.28515625" style="75" customWidth="1"/>
    <col min="14839" max="14839" width="47.5703125" style="75" customWidth="1"/>
    <col min="14840" max="14840" width="19.140625" style="75" customWidth="1"/>
    <col min="14841" max="14841" width="20" style="75" customWidth="1"/>
    <col min="14842" max="14842" width="10" style="75" customWidth="1"/>
    <col min="14843" max="14843" width="33" style="75" customWidth="1"/>
    <col min="14844" max="14844" width="9.140625" style="75"/>
    <col min="14845" max="14845" width="6.28515625" style="75" customWidth="1"/>
    <col min="14846" max="14846" width="47.5703125" style="75" customWidth="1"/>
    <col min="14847" max="14847" width="19.140625" style="75" customWidth="1"/>
    <col min="14848" max="14848" width="20" style="75" customWidth="1"/>
    <col min="14849" max="14849" width="10" style="75" customWidth="1"/>
    <col min="14850" max="14850" width="33" style="75" customWidth="1"/>
    <col min="14851" max="15093" width="9.140625" style="75"/>
    <col min="15094" max="15094" width="6.28515625" style="75" customWidth="1"/>
    <col min="15095" max="15095" width="47.5703125" style="75" customWidth="1"/>
    <col min="15096" max="15096" width="19.140625" style="75" customWidth="1"/>
    <col min="15097" max="15097" width="20" style="75" customWidth="1"/>
    <col min="15098" max="15098" width="10" style="75" customWidth="1"/>
    <col min="15099" max="15099" width="33" style="75" customWidth="1"/>
    <col min="15100" max="15100" width="9.140625" style="75"/>
    <col min="15101" max="15101" width="6.28515625" style="75" customWidth="1"/>
    <col min="15102" max="15102" width="47.5703125" style="75" customWidth="1"/>
    <col min="15103" max="15103" width="19.140625" style="75" customWidth="1"/>
    <col min="15104" max="15104" width="20" style="75" customWidth="1"/>
    <col min="15105" max="15105" width="10" style="75" customWidth="1"/>
    <col min="15106" max="15106" width="33" style="75" customWidth="1"/>
    <col min="15107" max="15349" width="9.140625" style="75"/>
    <col min="15350" max="15350" width="6.28515625" style="75" customWidth="1"/>
    <col min="15351" max="15351" width="47.5703125" style="75" customWidth="1"/>
    <col min="15352" max="15352" width="19.140625" style="75" customWidth="1"/>
    <col min="15353" max="15353" width="20" style="75" customWidth="1"/>
    <col min="15354" max="15354" width="10" style="75" customWidth="1"/>
    <col min="15355" max="15355" width="33" style="75" customWidth="1"/>
    <col min="15356" max="15356" width="9.140625" style="75"/>
    <col min="15357" max="15357" width="6.28515625" style="75" customWidth="1"/>
    <col min="15358" max="15358" width="47.5703125" style="75" customWidth="1"/>
    <col min="15359" max="15359" width="19.140625" style="75" customWidth="1"/>
    <col min="15360" max="15360" width="20" style="75" customWidth="1"/>
    <col min="15361" max="15361" width="10" style="75" customWidth="1"/>
    <col min="15362" max="15362" width="33" style="75" customWidth="1"/>
    <col min="15363" max="15605" width="9.140625" style="75"/>
    <col min="15606" max="15606" width="6.28515625" style="75" customWidth="1"/>
    <col min="15607" max="15607" width="47.5703125" style="75" customWidth="1"/>
    <col min="15608" max="15608" width="19.140625" style="75" customWidth="1"/>
    <col min="15609" max="15609" width="20" style="75" customWidth="1"/>
    <col min="15610" max="15610" width="10" style="75" customWidth="1"/>
    <col min="15611" max="15611" width="33" style="75" customWidth="1"/>
    <col min="15612" max="15612" width="9.140625" style="75"/>
    <col min="15613" max="15613" width="6.28515625" style="75" customWidth="1"/>
    <col min="15614" max="15614" width="47.5703125" style="75" customWidth="1"/>
    <col min="15615" max="15615" width="19.140625" style="75" customWidth="1"/>
    <col min="15616" max="15616" width="20" style="75" customWidth="1"/>
    <col min="15617" max="15617" width="10" style="75" customWidth="1"/>
    <col min="15618" max="15618" width="33" style="75" customWidth="1"/>
    <col min="15619" max="15861" width="9.140625" style="75"/>
    <col min="15862" max="15862" width="6.28515625" style="75" customWidth="1"/>
    <col min="15863" max="15863" width="47.5703125" style="75" customWidth="1"/>
    <col min="15864" max="15864" width="19.140625" style="75" customWidth="1"/>
    <col min="15865" max="15865" width="20" style="75" customWidth="1"/>
    <col min="15866" max="15866" width="10" style="75" customWidth="1"/>
    <col min="15867" max="15867" width="33" style="75" customWidth="1"/>
    <col min="15868" max="15868" width="9.140625" style="75"/>
    <col min="15869" max="15869" width="6.28515625" style="75" customWidth="1"/>
    <col min="15870" max="15870" width="47.5703125" style="75" customWidth="1"/>
    <col min="15871" max="15871" width="19.140625" style="75" customWidth="1"/>
    <col min="15872" max="15872" width="20" style="75" customWidth="1"/>
    <col min="15873" max="15873" width="10" style="75" customWidth="1"/>
    <col min="15874" max="15874" width="33" style="75" customWidth="1"/>
    <col min="15875" max="16117" width="9.140625" style="75"/>
    <col min="16118" max="16118" width="6.28515625" style="75" customWidth="1"/>
    <col min="16119" max="16119" width="47.5703125" style="75" customWidth="1"/>
    <col min="16120" max="16120" width="19.140625" style="75" customWidth="1"/>
    <col min="16121" max="16121" width="20" style="75" customWidth="1"/>
    <col min="16122" max="16122" width="10" style="75" customWidth="1"/>
    <col min="16123" max="16123" width="33" style="75" customWidth="1"/>
    <col min="16124" max="16124" width="9.140625" style="75"/>
    <col min="16125" max="16125" width="6.28515625" style="75" customWidth="1"/>
    <col min="16126" max="16126" width="47.5703125" style="75" customWidth="1"/>
    <col min="16127" max="16127" width="19.140625" style="75" customWidth="1"/>
    <col min="16128" max="16128" width="20" style="75" customWidth="1"/>
    <col min="16129" max="16129" width="10" style="75" customWidth="1"/>
    <col min="16130" max="16130" width="33" style="75" customWidth="1"/>
    <col min="16131" max="16373" width="9.140625" style="75"/>
    <col min="16374" max="16374" width="6.28515625" style="75" customWidth="1"/>
    <col min="16375" max="16375" width="47.5703125" style="75" customWidth="1"/>
    <col min="16376" max="16376" width="19.140625" style="75" customWidth="1"/>
    <col min="16377" max="16377" width="20" style="75" customWidth="1"/>
    <col min="16378" max="16384" width="10" style="75" customWidth="1"/>
  </cols>
  <sheetData>
    <row r="1" spans="1:6" ht="96.75" hidden="1" customHeight="1">
      <c r="D1" s="2104" t="s">
        <v>3863</v>
      </c>
      <c r="E1" s="2104"/>
      <c r="F1" s="2104"/>
    </row>
    <row r="2" spans="1:6" ht="25.5" customHeight="1">
      <c r="E2" s="422"/>
      <c r="F2" s="396" t="s">
        <v>2288</v>
      </c>
    </row>
    <row r="3" spans="1:6" ht="64.5" customHeight="1">
      <c r="E3" s="397"/>
      <c r="F3" s="347" t="s">
        <v>3860</v>
      </c>
    </row>
    <row r="6" spans="1:6" ht="48" customHeight="1">
      <c r="A6" s="2110" t="s">
        <v>2289</v>
      </c>
      <c r="B6" s="2110"/>
      <c r="C6" s="2110"/>
      <c r="D6" s="2110"/>
      <c r="E6" s="2110"/>
      <c r="F6" s="2110"/>
    </row>
    <row r="7" spans="1:6" s="399" customFormat="1" ht="14.25">
      <c r="A7" s="2111"/>
      <c r="B7" s="2111"/>
      <c r="D7" s="193"/>
      <c r="F7" s="76"/>
    </row>
    <row r="8" spans="1:6" s="398" customFormat="1" ht="38.25">
      <c r="A8" s="301" t="s">
        <v>1006</v>
      </c>
      <c r="B8" s="172" t="s">
        <v>1007</v>
      </c>
      <c r="C8" s="301" t="s">
        <v>3847</v>
      </c>
      <c r="D8" s="302" t="s">
        <v>2041</v>
      </c>
      <c r="E8" s="301" t="s">
        <v>639</v>
      </c>
      <c r="F8" s="301" t="s">
        <v>640</v>
      </c>
    </row>
    <row r="9" spans="1:6" s="176" customFormat="1" ht="25.5">
      <c r="A9" s="418" t="s">
        <v>3191</v>
      </c>
      <c r="B9" s="405" t="s">
        <v>2290</v>
      </c>
      <c r="C9" s="406">
        <v>0.83</v>
      </c>
      <c r="D9" s="177">
        <f>+'[2]КСГ_2019 ДС (сентябрь)'!$R6</f>
        <v>0.8</v>
      </c>
      <c r="E9" s="406">
        <v>2</v>
      </c>
      <c r="F9" s="420" t="s">
        <v>631</v>
      </c>
    </row>
    <row r="10" spans="1:6" s="176" customFormat="1" ht="12.75">
      <c r="A10" s="418" t="s">
        <v>3192</v>
      </c>
      <c r="B10" s="405" t="s">
        <v>2291</v>
      </c>
      <c r="C10" s="406">
        <v>0.66</v>
      </c>
      <c r="D10" s="177">
        <f>+'[2]КСГ_2019 ДС (сентябрь)'!$R7</f>
        <v>0.8</v>
      </c>
      <c r="E10" s="406">
        <v>2</v>
      </c>
      <c r="F10" s="420" t="s">
        <v>631</v>
      </c>
    </row>
    <row r="11" spans="1:6" s="176" customFormat="1" ht="12.75">
      <c r="A11" s="418" t="s">
        <v>3193</v>
      </c>
      <c r="B11" s="405" t="s">
        <v>2048</v>
      </c>
      <c r="C11" s="406">
        <v>0.71</v>
      </c>
      <c r="D11" s="177">
        <f>+'[2]КСГ_2019 ДС (сентябрь)'!$R8</f>
        <v>0.8</v>
      </c>
      <c r="E11" s="406">
        <v>2</v>
      </c>
      <c r="F11" s="420" t="s">
        <v>631</v>
      </c>
    </row>
    <row r="12" spans="1:6" s="176" customFormat="1" ht="12.75">
      <c r="A12" s="418" t="s">
        <v>3194</v>
      </c>
      <c r="B12" s="405" t="s">
        <v>2049</v>
      </c>
      <c r="C12" s="406">
        <v>1.06</v>
      </c>
      <c r="D12" s="175">
        <f>+'[2]КСГ_2019 ДС (сентябрь)'!$R9</f>
        <v>1</v>
      </c>
      <c r="E12" s="406">
        <v>2</v>
      </c>
      <c r="F12" s="420" t="s">
        <v>631</v>
      </c>
    </row>
    <row r="13" spans="1:6" s="176" customFormat="1" ht="12.75">
      <c r="A13" s="418" t="s">
        <v>3195</v>
      </c>
      <c r="B13" s="405" t="s">
        <v>2292</v>
      </c>
      <c r="C13" s="406">
        <v>9.7899999999999991</v>
      </c>
      <c r="D13" s="178">
        <f>+'[2]КСГ_2019 ДС (сентябрь)'!$R10</f>
        <v>0.98788649368000003</v>
      </c>
      <c r="E13" s="406">
        <v>2</v>
      </c>
      <c r="F13" s="420" t="s">
        <v>631</v>
      </c>
    </row>
    <row r="14" spans="1:6" s="176" customFormat="1" ht="12.75">
      <c r="A14" s="418" t="s">
        <v>3196</v>
      </c>
      <c r="B14" s="405" t="s">
        <v>2293</v>
      </c>
      <c r="C14" s="406">
        <v>0.33</v>
      </c>
      <c r="D14" s="177">
        <f>+'[2]КСГ_2019 ДС (сентябрь)'!$R11</f>
        <v>0.8</v>
      </c>
      <c r="E14" s="406">
        <v>2</v>
      </c>
      <c r="F14" s="420" t="s">
        <v>631</v>
      </c>
    </row>
    <row r="15" spans="1:6" s="176" customFormat="1" ht="12.75">
      <c r="A15" s="418" t="s">
        <v>3197</v>
      </c>
      <c r="B15" s="405" t="s">
        <v>2294</v>
      </c>
      <c r="C15" s="406">
        <v>1.04</v>
      </c>
      <c r="D15" s="177">
        <f>+'[2]КСГ_2019 ДС (сентябрь)'!$R12</f>
        <v>0.8</v>
      </c>
      <c r="E15" s="406">
        <v>2</v>
      </c>
      <c r="F15" s="420" t="s">
        <v>631</v>
      </c>
    </row>
    <row r="16" spans="1:6" s="176" customFormat="1" ht="12.75">
      <c r="A16" s="418" t="s">
        <v>3198</v>
      </c>
      <c r="B16" s="405" t="s">
        <v>2052</v>
      </c>
      <c r="C16" s="406">
        <v>0.98</v>
      </c>
      <c r="D16" s="177">
        <f>+'[2]КСГ_2019 ДС (сентябрь)'!$R13</f>
        <v>0.8</v>
      </c>
      <c r="E16" s="406">
        <v>3</v>
      </c>
      <c r="F16" s="420" t="s">
        <v>603</v>
      </c>
    </row>
    <row r="17" spans="1:6" s="176" customFormat="1" ht="12.75">
      <c r="A17" s="418" t="s">
        <v>3199</v>
      </c>
      <c r="B17" s="405" t="s">
        <v>2295</v>
      </c>
      <c r="C17" s="406">
        <v>0.89</v>
      </c>
      <c r="D17" s="177">
        <f>+'[2]КСГ_2019 ДС (сентябрь)'!$R14</f>
        <v>0.8</v>
      </c>
      <c r="E17" s="406">
        <v>4</v>
      </c>
      <c r="F17" s="420" t="s">
        <v>593</v>
      </c>
    </row>
    <row r="18" spans="1:6" s="176" customFormat="1" ht="12.75">
      <c r="A18" s="418" t="s">
        <v>3200</v>
      </c>
      <c r="B18" s="405" t="s">
        <v>2465</v>
      </c>
      <c r="C18" s="406">
        <v>0.91</v>
      </c>
      <c r="D18" s="177">
        <f>+'[2]КСГ_2019 ДС (сентябрь)'!$R15</f>
        <v>0.8</v>
      </c>
      <c r="E18" s="406">
        <v>5</v>
      </c>
      <c r="F18" s="420" t="s">
        <v>601</v>
      </c>
    </row>
    <row r="19" spans="1:6" s="176" customFormat="1" ht="12.75">
      <c r="A19" s="418" t="s">
        <v>3201</v>
      </c>
      <c r="B19" s="405" t="s">
        <v>2466</v>
      </c>
      <c r="C19" s="406">
        <v>2.41</v>
      </c>
      <c r="D19" s="177">
        <f>+'[2]КСГ_2019 ДС (сентябрь)'!$R16</f>
        <v>0.8</v>
      </c>
      <c r="E19" s="406">
        <v>5</v>
      </c>
      <c r="F19" s="420" t="s">
        <v>601</v>
      </c>
    </row>
    <row r="20" spans="1:6" s="176" customFormat="1" ht="25.5">
      <c r="A20" s="418" t="s">
        <v>3204</v>
      </c>
      <c r="B20" s="405" t="s">
        <v>2455</v>
      </c>
      <c r="C20" s="406">
        <v>3.73</v>
      </c>
      <c r="D20" s="175">
        <f>+'[2]КСГ_2019 ДС (сентябрь)'!$R17</f>
        <v>1</v>
      </c>
      <c r="E20" s="406">
        <v>5</v>
      </c>
      <c r="F20" s="420" t="s">
        <v>601</v>
      </c>
    </row>
    <row r="21" spans="1:6" s="176" customFormat="1" ht="12.75">
      <c r="A21" s="418" t="s">
        <v>3207</v>
      </c>
      <c r="B21" s="405" t="s">
        <v>2296</v>
      </c>
      <c r="C21" s="406">
        <v>1.54</v>
      </c>
      <c r="D21" s="177">
        <f>+'[2]КСГ_2019 ДС (сентябрь)'!$R18</f>
        <v>0.8</v>
      </c>
      <c r="E21" s="406">
        <v>6</v>
      </c>
      <c r="F21" s="420" t="s">
        <v>635</v>
      </c>
    </row>
    <row r="22" spans="1:6" s="176" customFormat="1" ht="12.75">
      <c r="A22" s="418" t="s">
        <v>3208</v>
      </c>
      <c r="B22" s="405" t="s">
        <v>2297</v>
      </c>
      <c r="C22" s="406">
        <v>0.98</v>
      </c>
      <c r="D22" s="177">
        <f>+'[2]КСГ_2019 ДС (сентябрь)'!$S19</f>
        <v>0.8</v>
      </c>
      <c r="E22" s="406">
        <v>7</v>
      </c>
      <c r="F22" s="420" t="s">
        <v>590</v>
      </c>
    </row>
    <row r="23" spans="1:6" s="176" customFormat="1" ht="38.25">
      <c r="A23" s="418" t="s">
        <v>3209</v>
      </c>
      <c r="B23" s="405" t="s">
        <v>2066</v>
      </c>
      <c r="C23" s="406">
        <v>7.95</v>
      </c>
      <c r="D23" s="175">
        <f>+'[2]КСГ_2019 ДС (сентябрь)'!$S20</f>
        <v>1</v>
      </c>
      <c r="E23" s="406">
        <v>8</v>
      </c>
      <c r="F23" s="420" t="s">
        <v>629</v>
      </c>
    </row>
    <row r="24" spans="1:6" s="176" customFormat="1" ht="12.75">
      <c r="A24" s="418" t="s">
        <v>3967</v>
      </c>
      <c r="B24" s="405" t="s">
        <v>2064</v>
      </c>
      <c r="C24" s="406">
        <v>14.23</v>
      </c>
      <c r="D24" s="175">
        <f>+'[2]КСГ_2019 ДС (сентябрь)'!$S21</f>
        <v>1</v>
      </c>
      <c r="E24" s="406">
        <v>8</v>
      </c>
      <c r="F24" s="420" t="s">
        <v>629</v>
      </c>
    </row>
    <row r="25" spans="1:6" s="176" customFormat="1" ht="38.25">
      <c r="A25" s="418" t="s">
        <v>3968</v>
      </c>
      <c r="B25" s="405" t="s">
        <v>2065</v>
      </c>
      <c r="C25" s="406">
        <v>10.34</v>
      </c>
      <c r="D25" s="175">
        <f>+'[2]КСГ_2019 ДС (сентябрь)'!$S22</f>
        <v>1</v>
      </c>
      <c r="E25" s="406">
        <v>8</v>
      </c>
      <c r="F25" s="420" t="s">
        <v>629</v>
      </c>
    </row>
    <row r="26" spans="1:6" s="176" customFormat="1" ht="12.75">
      <c r="A26" s="418" t="s">
        <v>3210</v>
      </c>
      <c r="B26" s="405" t="s">
        <v>2298</v>
      </c>
      <c r="C26" s="406">
        <v>1.38</v>
      </c>
      <c r="D26" s="177">
        <f>+'[2]КСГ_2019 ДС (сентябрь)'!$S23</f>
        <v>0.8</v>
      </c>
      <c r="E26" s="406">
        <v>9</v>
      </c>
      <c r="F26" s="420" t="s">
        <v>618</v>
      </c>
    </row>
    <row r="27" spans="1:6" s="176" customFormat="1" ht="25.5">
      <c r="A27" s="418" t="s">
        <v>3211</v>
      </c>
      <c r="B27" s="405" t="s">
        <v>2299</v>
      </c>
      <c r="C27" s="406">
        <v>2.09</v>
      </c>
      <c r="D27" s="177">
        <f>+'[2]КСГ_2019 ДС (сентябрь)'!$S24</f>
        <v>0.8</v>
      </c>
      <c r="E27" s="406">
        <v>9</v>
      </c>
      <c r="F27" s="420" t="s">
        <v>618</v>
      </c>
    </row>
    <row r="28" spans="1:6" s="176" customFormat="1" ht="12.75">
      <c r="A28" s="418" t="s">
        <v>3212</v>
      </c>
      <c r="B28" s="405" t="s">
        <v>2300</v>
      </c>
      <c r="C28" s="406">
        <v>1.6</v>
      </c>
      <c r="D28" s="177">
        <f>+'[2]КСГ_2019 ДС (сентябрь)'!$S25</f>
        <v>0.8</v>
      </c>
      <c r="E28" s="406">
        <v>10</v>
      </c>
      <c r="F28" s="420" t="s">
        <v>626</v>
      </c>
    </row>
    <row r="29" spans="1:6" s="176" customFormat="1" ht="12.75">
      <c r="A29" s="418" t="s">
        <v>3213</v>
      </c>
      <c r="B29" s="405" t="s">
        <v>2076</v>
      </c>
      <c r="C29" s="406">
        <v>1.49</v>
      </c>
      <c r="D29" s="175">
        <f>+'[2]КСГ_2019 ДС (сентябрь)'!$S26</f>
        <v>1</v>
      </c>
      <c r="E29" s="406">
        <v>11</v>
      </c>
      <c r="F29" s="420" t="s">
        <v>597</v>
      </c>
    </row>
    <row r="30" spans="1:6" s="176" customFormat="1" ht="12.75">
      <c r="A30" s="418" t="s">
        <v>3214</v>
      </c>
      <c r="B30" s="405" t="s">
        <v>2301</v>
      </c>
      <c r="C30" s="406">
        <v>1.36</v>
      </c>
      <c r="D30" s="177">
        <f>+'[2]КСГ_2019 ДС (сентябрь)'!$S27</f>
        <v>0.8</v>
      </c>
      <c r="E30" s="406">
        <v>11</v>
      </c>
      <c r="F30" s="420" t="s">
        <v>597</v>
      </c>
    </row>
    <row r="31" spans="1:6" s="176" customFormat="1" ht="25.5">
      <c r="A31" s="418" t="s">
        <v>3215</v>
      </c>
      <c r="B31" s="405" t="s">
        <v>2302</v>
      </c>
      <c r="C31" s="406">
        <v>2.75</v>
      </c>
      <c r="D31" s="175">
        <f>+'[2]КСГ_2019 ДС (сентябрь)'!$R28</f>
        <v>1</v>
      </c>
      <c r="E31" s="406">
        <v>12</v>
      </c>
      <c r="F31" s="420" t="s">
        <v>613</v>
      </c>
    </row>
    <row r="32" spans="1:6" s="176" customFormat="1" ht="25.5">
      <c r="A32" s="430" t="s">
        <v>3969</v>
      </c>
      <c r="B32" s="416" t="s">
        <v>3970</v>
      </c>
      <c r="C32" s="415">
        <v>4.9000000000000004</v>
      </c>
      <c r="D32" s="175">
        <f>+'[2]КСГ_2019 ДС (сентябрь)'!$R30</f>
        <v>1</v>
      </c>
      <c r="E32" s="415">
        <v>12</v>
      </c>
      <c r="F32" s="431" t="s">
        <v>613</v>
      </c>
    </row>
    <row r="33" spans="1:6" s="176" customFormat="1" ht="25.5">
      <c r="A33" s="418" t="s">
        <v>3971</v>
      </c>
      <c r="B33" s="405" t="s">
        <v>3972</v>
      </c>
      <c r="C33" s="406">
        <v>22.2</v>
      </c>
      <c r="D33" s="178">
        <f>+'[2]КСГ_2019 ДС (сентябрь)'!$R31</f>
        <v>0.95499999999999996</v>
      </c>
      <c r="E33" s="406">
        <v>12</v>
      </c>
      <c r="F33" s="420" t="s">
        <v>613</v>
      </c>
    </row>
    <row r="34" spans="1:6" s="176" customFormat="1" ht="12.75">
      <c r="A34" s="418" t="s">
        <v>3216</v>
      </c>
      <c r="B34" s="405" t="s">
        <v>2303</v>
      </c>
      <c r="C34" s="406">
        <v>0.97</v>
      </c>
      <c r="D34" s="175">
        <f>+'[2]КСГ_2019 ДС (сентябрь)'!$R32</f>
        <v>1</v>
      </c>
      <c r="E34" s="406">
        <v>12</v>
      </c>
      <c r="F34" s="420" t="s">
        <v>613</v>
      </c>
    </row>
    <row r="35" spans="1:6" s="176" customFormat="1" ht="12.75">
      <c r="A35" s="418" t="s">
        <v>3217</v>
      </c>
      <c r="B35" s="405" t="s">
        <v>2304</v>
      </c>
      <c r="C35" s="406">
        <v>1.1599999999999999</v>
      </c>
      <c r="D35" s="177">
        <f>+'[2]КСГ_2019 ДС (сентябрь)'!$R33</f>
        <v>0.8</v>
      </c>
      <c r="E35" s="406">
        <v>12</v>
      </c>
      <c r="F35" s="420" t="s">
        <v>613</v>
      </c>
    </row>
    <row r="36" spans="1:6" s="176" customFormat="1" ht="12.75">
      <c r="A36" s="418" t="s">
        <v>3218</v>
      </c>
      <c r="B36" s="405" t="s">
        <v>2305</v>
      </c>
      <c r="C36" s="406">
        <v>0.97</v>
      </c>
      <c r="D36" s="177">
        <f>+'[2]КСГ_2019 ДС (сентябрь)'!$S34</f>
        <v>0.8</v>
      </c>
      <c r="E36" s="406">
        <v>12</v>
      </c>
      <c r="F36" s="420" t="s">
        <v>613</v>
      </c>
    </row>
    <row r="37" spans="1:6" s="176" customFormat="1" ht="25.5">
      <c r="A37" s="418" t="s">
        <v>3219</v>
      </c>
      <c r="B37" s="405" t="s">
        <v>2306</v>
      </c>
      <c r="C37" s="406">
        <v>0.52</v>
      </c>
      <c r="D37" s="177">
        <f>+'[2]КСГ_2019 ДС (сентябрь)'!$R35</f>
        <v>0.8</v>
      </c>
      <c r="E37" s="406">
        <v>12</v>
      </c>
      <c r="F37" s="420" t="s">
        <v>613</v>
      </c>
    </row>
    <row r="38" spans="1:6" s="176" customFormat="1" ht="25.5">
      <c r="A38" s="418" t="s">
        <v>3220</v>
      </c>
      <c r="B38" s="405" t="s">
        <v>2087</v>
      </c>
      <c r="C38" s="406">
        <v>0.65</v>
      </c>
      <c r="D38" s="177">
        <f>+'[2]КСГ_2019 ДС (сентябрь)'!$S36</f>
        <v>0.8</v>
      </c>
      <c r="E38" s="406">
        <v>12</v>
      </c>
      <c r="F38" s="420" t="s">
        <v>613</v>
      </c>
    </row>
    <row r="39" spans="1:6" s="176" customFormat="1" ht="12.75">
      <c r="A39" s="418" t="s">
        <v>3221</v>
      </c>
      <c r="B39" s="405" t="s">
        <v>2307</v>
      </c>
      <c r="C39" s="406">
        <v>0.8</v>
      </c>
      <c r="D39" s="177">
        <f>+'[2]КСГ_2019 ДС (сентябрь)'!$R37</f>
        <v>0.8</v>
      </c>
      <c r="E39" s="406">
        <v>13</v>
      </c>
      <c r="F39" s="420" t="s">
        <v>588</v>
      </c>
    </row>
    <row r="40" spans="1:6" s="176" customFormat="1" ht="25.5">
      <c r="A40" s="418" t="s">
        <v>3222</v>
      </c>
      <c r="B40" s="405" t="s">
        <v>2308</v>
      </c>
      <c r="C40" s="406">
        <v>3.39</v>
      </c>
      <c r="D40" s="177">
        <f>+'[2]КСГ_2019 ДС (сентябрь)'!$R38</f>
        <v>0.8</v>
      </c>
      <c r="E40" s="406">
        <v>13</v>
      </c>
      <c r="F40" s="420" t="s">
        <v>588</v>
      </c>
    </row>
    <row r="41" spans="1:6" s="176" customFormat="1" ht="63.75">
      <c r="A41" s="418" t="s">
        <v>3223</v>
      </c>
      <c r="B41" s="405" t="s">
        <v>2467</v>
      </c>
      <c r="C41" s="406">
        <v>5.07</v>
      </c>
      <c r="D41" s="175">
        <f>+'[2]КСГ_2019 ДС (сентябрь)'!$R39</f>
        <v>1</v>
      </c>
      <c r="E41" s="406">
        <v>13</v>
      </c>
      <c r="F41" s="420" t="s">
        <v>588</v>
      </c>
    </row>
    <row r="42" spans="1:6" s="176" customFormat="1" ht="25.5">
      <c r="A42" s="418" t="s">
        <v>3224</v>
      </c>
      <c r="B42" s="405" t="s">
        <v>2090</v>
      </c>
      <c r="C42" s="406">
        <v>1.53</v>
      </c>
      <c r="D42" s="175">
        <f>+'[2]КСГ_2019 ДС (сентябрь)'!$R40</f>
        <v>1</v>
      </c>
      <c r="E42" s="406">
        <v>14</v>
      </c>
      <c r="F42" s="420" t="s">
        <v>621</v>
      </c>
    </row>
    <row r="43" spans="1:6" s="176" customFormat="1" ht="25.5">
      <c r="A43" s="418" t="s">
        <v>3225</v>
      </c>
      <c r="B43" s="405" t="s">
        <v>2091</v>
      </c>
      <c r="C43" s="406">
        <v>3.17</v>
      </c>
      <c r="D43" s="175">
        <f>+'[2]КСГ_2019 ДС (сентябрь)'!$R41</f>
        <v>1</v>
      </c>
      <c r="E43" s="406">
        <v>14</v>
      </c>
      <c r="F43" s="420" t="s">
        <v>621</v>
      </c>
    </row>
    <row r="44" spans="1:6" s="176" customFormat="1" ht="12.75">
      <c r="A44" s="418" t="s">
        <v>3226</v>
      </c>
      <c r="B44" s="405" t="s">
        <v>2309</v>
      </c>
      <c r="C44" s="406">
        <v>0.98</v>
      </c>
      <c r="D44" s="177">
        <f>+'[2]КСГ_2019 ДС (сентябрь)'!$R42</f>
        <v>0.8</v>
      </c>
      <c r="E44" s="406">
        <v>15</v>
      </c>
      <c r="F44" s="420" t="s">
        <v>634</v>
      </c>
    </row>
    <row r="45" spans="1:6" s="176" customFormat="1" ht="25.5">
      <c r="A45" s="418" t="s">
        <v>3227</v>
      </c>
      <c r="B45" s="405" t="s">
        <v>2905</v>
      </c>
      <c r="C45" s="406">
        <v>1.75</v>
      </c>
      <c r="D45" s="175">
        <f>+'[2]КСГ_2019 ДС (сентябрь)'!$R43</f>
        <v>1</v>
      </c>
      <c r="E45" s="406">
        <v>15</v>
      </c>
      <c r="F45" s="420" t="s">
        <v>634</v>
      </c>
    </row>
    <row r="46" spans="1:6" s="176" customFormat="1" ht="25.5">
      <c r="A46" s="418" t="s">
        <v>3228</v>
      </c>
      <c r="B46" s="405" t="s">
        <v>2907</v>
      </c>
      <c r="C46" s="406">
        <v>2.89</v>
      </c>
      <c r="D46" s="175">
        <f>+'[2]КСГ_2019 ДС (сентябрь)'!$R44</f>
        <v>1</v>
      </c>
      <c r="E46" s="406">
        <v>15</v>
      </c>
      <c r="F46" s="420" t="s">
        <v>634</v>
      </c>
    </row>
    <row r="47" spans="1:6" s="176" customFormat="1" ht="38.25">
      <c r="A47" s="418" t="s">
        <v>3229</v>
      </c>
      <c r="B47" s="405" t="s">
        <v>2310</v>
      </c>
      <c r="C47" s="406">
        <v>0.94</v>
      </c>
      <c r="D47" s="177">
        <f>+'[2]КСГ_2019 ДС (сентябрь)'!$R45</f>
        <v>0.8</v>
      </c>
      <c r="E47" s="406">
        <v>16</v>
      </c>
      <c r="F47" s="420" t="s">
        <v>619</v>
      </c>
    </row>
    <row r="48" spans="1:6" s="176" customFormat="1" ht="12.75">
      <c r="A48" s="418" t="s">
        <v>3230</v>
      </c>
      <c r="B48" s="405" t="s">
        <v>2311</v>
      </c>
      <c r="C48" s="406">
        <v>2.57</v>
      </c>
      <c r="D48" s="175">
        <f>+'[2]КСГ_2019 ДС (сентябрь)'!$R46</f>
        <v>1</v>
      </c>
      <c r="E48" s="406">
        <v>16</v>
      </c>
      <c r="F48" s="420" t="s">
        <v>619</v>
      </c>
    </row>
    <row r="49" spans="1:6" s="176" customFormat="1" ht="12.75">
      <c r="A49" s="418" t="s">
        <v>3231</v>
      </c>
      <c r="B49" s="405" t="s">
        <v>2312</v>
      </c>
      <c r="C49" s="406">
        <v>1.79</v>
      </c>
      <c r="D49" s="175">
        <f>+'[2]КСГ_2019 ДС (сентябрь)'!$R47</f>
        <v>1</v>
      </c>
      <c r="E49" s="406">
        <v>17</v>
      </c>
      <c r="F49" s="420" t="s">
        <v>2116</v>
      </c>
    </row>
    <row r="50" spans="1:6" s="176" customFormat="1" ht="25.5">
      <c r="A50" s="418" t="s">
        <v>3232</v>
      </c>
      <c r="B50" s="405" t="s">
        <v>2313</v>
      </c>
      <c r="C50" s="406">
        <v>1.6</v>
      </c>
      <c r="D50" s="177">
        <f>+'[2]КСГ_2019 ДС (сентябрь)'!$R48</f>
        <v>0.8</v>
      </c>
      <c r="E50" s="406">
        <v>18</v>
      </c>
      <c r="F50" s="420" t="s">
        <v>2314</v>
      </c>
    </row>
    <row r="51" spans="1:6" s="176" customFormat="1" ht="25.5">
      <c r="A51" s="418" t="s">
        <v>3233</v>
      </c>
      <c r="B51" s="405" t="s">
        <v>2315</v>
      </c>
      <c r="C51" s="406">
        <v>3.25</v>
      </c>
      <c r="D51" s="175">
        <f>+'[2]КСГ_2019 ДС (сентябрь)'!$R49</f>
        <v>1</v>
      </c>
      <c r="E51" s="406">
        <v>18</v>
      </c>
      <c r="F51" s="420" t="s">
        <v>2314</v>
      </c>
    </row>
    <row r="52" spans="1:6" s="176" customFormat="1" ht="25.5">
      <c r="A52" s="418" t="s">
        <v>3234</v>
      </c>
      <c r="B52" s="405" t="s">
        <v>2316</v>
      </c>
      <c r="C52" s="406">
        <v>3.18</v>
      </c>
      <c r="D52" s="175">
        <f>+'[2]КСГ_2019 ДС (сентябрь)'!$R50</f>
        <v>1</v>
      </c>
      <c r="E52" s="406">
        <v>18</v>
      </c>
      <c r="F52" s="420" t="s">
        <v>2314</v>
      </c>
    </row>
    <row r="53" spans="1:6" s="176" customFormat="1" ht="12.75">
      <c r="A53" s="418" t="s">
        <v>3235</v>
      </c>
      <c r="B53" s="405" t="s">
        <v>2317</v>
      </c>
      <c r="C53" s="406">
        <v>0.8</v>
      </c>
      <c r="D53" s="177">
        <f>+'[2]КСГ_2019 ДС (сентябрь)'!$R51</f>
        <v>0.8</v>
      </c>
      <c r="E53" s="406">
        <v>18</v>
      </c>
      <c r="F53" s="420" t="s">
        <v>2314</v>
      </c>
    </row>
    <row r="54" spans="1:6" s="176" customFormat="1" ht="12.75">
      <c r="A54" s="418" t="s">
        <v>3236</v>
      </c>
      <c r="B54" s="405" t="s">
        <v>2318</v>
      </c>
      <c r="C54" s="406">
        <v>1.08</v>
      </c>
      <c r="D54" s="175">
        <f>+'[2]КСГ_2019 ДС (сентябрь)'!$R52</f>
        <v>1</v>
      </c>
      <c r="E54" s="406">
        <v>19</v>
      </c>
      <c r="F54" s="420" t="s">
        <v>627</v>
      </c>
    </row>
    <row r="55" spans="1:6" s="176" customFormat="1" ht="12.75">
      <c r="A55" s="418" t="s">
        <v>3237</v>
      </c>
      <c r="B55" s="405" t="s">
        <v>2152</v>
      </c>
      <c r="C55" s="406">
        <v>1.56</v>
      </c>
      <c r="D55" s="175">
        <f>+'[2]КСГ_2019 ДС (сентябрь)'!$R53</f>
        <v>1</v>
      </c>
      <c r="E55" s="406">
        <v>19</v>
      </c>
      <c r="F55" s="420" t="s">
        <v>627</v>
      </c>
    </row>
    <row r="56" spans="1:6" s="176" customFormat="1" ht="12.75">
      <c r="A56" s="418" t="s">
        <v>3238</v>
      </c>
      <c r="B56" s="405" t="s">
        <v>2153</v>
      </c>
      <c r="C56" s="406">
        <v>2.72</v>
      </c>
      <c r="D56" s="175">
        <f>+'[2]КСГ_2019 ДС (сентябрь)'!$R54</f>
        <v>1</v>
      </c>
      <c r="E56" s="406">
        <v>19</v>
      </c>
      <c r="F56" s="420" t="s">
        <v>627</v>
      </c>
    </row>
    <row r="57" spans="1:6" s="176" customFormat="1" ht="12.75">
      <c r="A57" s="418" t="s">
        <v>3239</v>
      </c>
      <c r="B57" s="405" t="s">
        <v>2980</v>
      </c>
      <c r="C57" s="406">
        <v>3.14</v>
      </c>
      <c r="D57" s="175">
        <f>+'[2]КСГ_2019 ДС (сентябрь)'!$R55</f>
        <v>1</v>
      </c>
      <c r="E57" s="406">
        <v>19</v>
      </c>
      <c r="F57" s="420" t="s">
        <v>627</v>
      </c>
    </row>
    <row r="58" spans="1:6" s="176" customFormat="1" ht="12.75">
      <c r="A58" s="418" t="s">
        <v>3240</v>
      </c>
      <c r="B58" s="405" t="s">
        <v>2982</v>
      </c>
      <c r="C58" s="406">
        <v>4.2</v>
      </c>
      <c r="D58" s="175">
        <f>+'[2]КСГ_2019 ДС (сентябрь)'!$R56</f>
        <v>1</v>
      </c>
      <c r="E58" s="406">
        <v>19</v>
      </c>
      <c r="F58" s="420" t="s">
        <v>627</v>
      </c>
    </row>
    <row r="59" spans="1:6" s="176" customFormat="1" ht="12.75">
      <c r="A59" s="418" t="s">
        <v>3241</v>
      </c>
      <c r="B59" s="405" t="s">
        <v>2984</v>
      </c>
      <c r="C59" s="406">
        <v>5.37</v>
      </c>
      <c r="D59" s="175">
        <f>+'[2]КСГ_2019 ДС (сентябрь)'!$R57</f>
        <v>1</v>
      </c>
      <c r="E59" s="406">
        <v>19</v>
      </c>
      <c r="F59" s="420" t="s">
        <v>627</v>
      </c>
    </row>
    <row r="60" spans="1:6" s="176" customFormat="1" ht="12.75">
      <c r="A60" s="418" t="s">
        <v>3242</v>
      </c>
      <c r="B60" s="405" t="s">
        <v>2986</v>
      </c>
      <c r="C60" s="406">
        <v>6.28</v>
      </c>
      <c r="D60" s="175">
        <f>+'[2]КСГ_2019 ДС (сентябрь)'!$R58</f>
        <v>1</v>
      </c>
      <c r="E60" s="406">
        <v>19</v>
      </c>
      <c r="F60" s="420" t="s">
        <v>627</v>
      </c>
    </row>
    <row r="61" spans="1:6" s="176" customFormat="1" ht="12.75">
      <c r="A61" s="418" t="s">
        <v>3243</v>
      </c>
      <c r="B61" s="405" t="s">
        <v>2988</v>
      </c>
      <c r="C61" s="406">
        <v>10.97</v>
      </c>
      <c r="D61" s="175">
        <f>+'[2]КСГ_2019 ДС (сентябрь)'!$R59</f>
        <v>1</v>
      </c>
      <c r="E61" s="406">
        <v>19</v>
      </c>
      <c r="F61" s="420" t="s">
        <v>627</v>
      </c>
    </row>
    <row r="62" spans="1:6" s="176" customFormat="1" ht="15.75" customHeight="1">
      <c r="A62" s="418" t="s">
        <v>3244</v>
      </c>
      <c r="B62" s="405" t="s">
        <v>2990</v>
      </c>
      <c r="C62" s="406">
        <v>15.38</v>
      </c>
      <c r="D62" s="175">
        <f>+'[2]КСГ_2019 ДС (сентябрь)'!$R60</f>
        <v>1</v>
      </c>
      <c r="E62" s="406">
        <v>19</v>
      </c>
      <c r="F62" s="420" t="s">
        <v>627</v>
      </c>
    </row>
    <row r="63" spans="1:6" s="176" customFormat="1" ht="12.75">
      <c r="A63" s="418" t="s">
        <v>3245</v>
      </c>
      <c r="B63" s="405" t="s">
        <v>2992</v>
      </c>
      <c r="C63" s="406">
        <v>26.65</v>
      </c>
      <c r="D63" s="175">
        <f>+'[2]КСГ_2019 ДС (сентябрь)'!$R61</f>
        <v>1</v>
      </c>
      <c r="E63" s="406">
        <v>19</v>
      </c>
      <c r="F63" s="420" t="s">
        <v>627</v>
      </c>
    </row>
    <row r="64" spans="1:6" s="176" customFormat="1" ht="25.5">
      <c r="A64" s="418" t="s">
        <v>3246</v>
      </c>
      <c r="B64" s="405" t="s">
        <v>2994</v>
      </c>
      <c r="C64" s="406">
        <v>4.4000000000000004</v>
      </c>
      <c r="D64" s="175">
        <f>+'[2]КСГ_2019 ДС (сентябрь)'!$R62</f>
        <v>1</v>
      </c>
      <c r="E64" s="406">
        <v>19</v>
      </c>
      <c r="F64" s="420" t="s">
        <v>627</v>
      </c>
    </row>
    <row r="65" spans="1:6" s="176" customFormat="1" ht="25.5">
      <c r="A65" s="418" t="s">
        <v>3247</v>
      </c>
      <c r="B65" s="405" t="s">
        <v>2996</v>
      </c>
      <c r="C65" s="406">
        <v>8.2100000000000009</v>
      </c>
      <c r="D65" s="175">
        <f>+'[2]КСГ_2019 ДС (сентябрь)'!$R63</f>
        <v>1</v>
      </c>
      <c r="E65" s="406">
        <v>19</v>
      </c>
      <c r="F65" s="420" t="s">
        <v>627</v>
      </c>
    </row>
    <row r="66" spans="1:6" s="176" customFormat="1" ht="14.25" customHeight="1">
      <c r="A66" s="418" t="s">
        <v>3248</v>
      </c>
      <c r="B66" s="405" t="s">
        <v>2998</v>
      </c>
      <c r="C66" s="406">
        <v>14.4</v>
      </c>
      <c r="D66" s="175">
        <f>+'[2]КСГ_2019 ДС (сентябрь)'!$R64</f>
        <v>1</v>
      </c>
      <c r="E66" s="406">
        <v>19</v>
      </c>
      <c r="F66" s="420" t="s">
        <v>627</v>
      </c>
    </row>
    <row r="67" spans="1:6" s="176" customFormat="1" ht="17.25" customHeight="1">
      <c r="A67" s="418" t="s">
        <v>3249</v>
      </c>
      <c r="B67" s="405" t="s">
        <v>3000</v>
      </c>
      <c r="C67" s="406">
        <v>26.14</v>
      </c>
      <c r="D67" s="175">
        <f>+'[2]КСГ_2019 ДС (сентябрь)'!$R65</f>
        <v>1</v>
      </c>
      <c r="E67" s="406">
        <v>19</v>
      </c>
      <c r="F67" s="420" t="s">
        <v>627</v>
      </c>
    </row>
    <row r="68" spans="1:6" s="176" customFormat="1" ht="25.5">
      <c r="A68" s="418" t="s">
        <v>3250</v>
      </c>
      <c r="B68" s="405" t="s">
        <v>3002</v>
      </c>
      <c r="C68" s="406">
        <v>36.44</v>
      </c>
      <c r="D68" s="175">
        <f>+'[2]КСГ_2019 ДС (сентябрь)'!$R66</f>
        <v>1</v>
      </c>
      <c r="E68" s="406">
        <v>19</v>
      </c>
      <c r="F68" s="420" t="s">
        <v>627</v>
      </c>
    </row>
    <row r="69" spans="1:6" s="176" customFormat="1" ht="25.5">
      <c r="A69" s="418" t="s">
        <v>3251</v>
      </c>
      <c r="B69" s="405" t="s">
        <v>2132</v>
      </c>
      <c r="C69" s="406">
        <v>2.35</v>
      </c>
      <c r="D69" s="175">
        <f>+'[2]КСГ_2019 ДС (сентябрь)'!$R67</f>
        <v>1</v>
      </c>
      <c r="E69" s="406">
        <v>19</v>
      </c>
      <c r="F69" s="420" t="s">
        <v>627</v>
      </c>
    </row>
    <row r="70" spans="1:6" s="176" customFormat="1" ht="25.5">
      <c r="A70" s="418" t="s">
        <v>3252</v>
      </c>
      <c r="B70" s="405" t="s">
        <v>2133</v>
      </c>
      <c r="C70" s="406">
        <v>2.48</v>
      </c>
      <c r="D70" s="175">
        <f>+'[2]КСГ_2019 ДС (сентябрь)'!$R68</f>
        <v>1</v>
      </c>
      <c r="E70" s="406">
        <v>19</v>
      </c>
      <c r="F70" s="420" t="s">
        <v>627</v>
      </c>
    </row>
    <row r="71" spans="1:6" s="176" customFormat="1" ht="38.25">
      <c r="A71" s="418" t="s">
        <v>3253</v>
      </c>
      <c r="B71" s="405" t="s">
        <v>2506</v>
      </c>
      <c r="C71" s="406">
        <v>1.18</v>
      </c>
      <c r="D71" s="175">
        <f>+'[2]КСГ_2019 ДС (сентябрь)'!$R69</f>
        <v>1</v>
      </c>
      <c r="E71" s="406">
        <v>19</v>
      </c>
      <c r="F71" s="420" t="s">
        <v>627</v>
      </c>
    </row>
    <row r="72" spans="1:6" s="176" customFormat="1" ht="38.25">
      <c r="A72" s="418" t="s">
        <v>3254</v>
      </c>
      <c r="B72" s="405" t="s">
        <v>2507</v>
      </c>
      <c r="C72" s="406">
        <v>3.34</v>
      </c>
      <c r="D72" s="175">
        <f>+'[2]КСГ_2019 ДС (сентябрь)'!$R70</f>
        <v>1</v>
      </c>
      <c r="E72" s="406">
        <v>19</v>
      </c>
      <c r="F72" s="420" t="s">
        <v>627</v>
      </c>
    </row>
    <row r="73" spans="1:6" s="176" customFormat="1" ht="38.25">
      <c r="A73" s="418" t="s">
        <v>3255</v>
      </c>
      <c r="B73" s="405" t="s">
        <v>2447</v>
      </c>
      <c r="C73" s="406">
        <v>5.45</v>
      </c>
      <c r="D73" s="175">
        <f>+'[2]КСГ_2019 ДС (сентябрь)'!$R71</f>
        <v>1</v>
      </c>
      <c r="E73" s="406">
        <v>19</v>
      </c>
      <c r="F73" s="420" t="s">
        <v>627</v>
      </c>
    </row>
    <row r="74" spans="1:6" s="176" customFormat="1" ht="32.25" customHeight="1">
      <c r="A74" s="418" t="s">
        <v>3256</v>
      </c>
      <c r="B74" s="405" t="s">
        <v>2448</v>
      </c>
      <c r="C74" s="406">
        <v>7.33</v>
      </c>
      <c r="D74" s="175">
        <f>+'[2]КСГ_2019 ДС (сентябрь)'!$R72</f>
        <v>1</v>
      </c>
      <c r="E74" s="406">
        <v>19</v>
      </c>
      <c r="F74" s="420" t="s">
        <v>627</v>
      </c>
    </row>
    <row r="75" spans="1:6" s="176" customFormat="1" ht="38.25">
      <c r="A75" s="418" t="s">
        <v>3257</v>
      </c>
      <c r="B75" s="405" t="s">
        <v>2449</v>
      </c>
      <c r="C75" s="406">
        <v>9.1199999999999992</v>
      </c>
      <c r="D75" s="175">
        <f>+'[2]КСГ_2019 ДС (сентябрь)'!$R73</f>
        <v>1</v>
      </c>
      <c r="E75" s="406">
        <v>19</v>
      </c>
      <c r="F75" s="420" t="s">
        <v>627</v>
      </c>
    </row>
    <row r="76" spans="1:6" s="176" customFormat="1" ht="38.25">
      <c r="A76" s="418" t="s">
        <v>3258</v>
      </c>
      <c r="B76" s="405" t="s">
        <v>2450</v>
      </c>
      <c r="C76" s="406">
        <v>10.77</v>
      </c>
      <c r="D76" s="175">
        <f>+'[2]КСГ_2019 ДС (сентябрь)'!$R74</f>
        <v>1</v>
      </c>
      <c r="E76" s="406">
        <v>19</v>
      </c>
      <c r="F76" s="420" t="s">
        <v>627</v>
      </c>
    </row>
    <row r="77" spans="1:6" s="176" customFormat="1" ht="49.5" customHeight="1">
      <c r="A77" s="418" t="s">
        <v>3259</v>
      </c>
      <c r="B77" s="405" t="s">
        <v>2451</v>
      </c>
      <c r="C77" s="406">
        <v>13.06</v>
      </c>
      <c r="D77" s="175">
        <f>+'[2]КСГ_2019 ДС (сентябрь)'!$R75</f>
        <v>1</v>
      </c>
      <c r="E77" s="406">
        <v>19</v>
      </c>
      <c r="F77" s="420" t="s">
        <v>627</v>
      </c>
    </row>
    <row r="78" spans="1:6" s="176" customFormat="1" ht="38.25">
      <c r="A78" s="418" t="s">
        <v>3260</v>
      </c>
      <c r="B78" s="405" t="s">
        <v>2452</v>
      </c>
      <c r="C78" s="406">
        <v>15.87</v>
      </c>
      <c r="D78" s="175">
        <f>+'[2]КСГ_2019 ДС (сентябрь)'!$R76</f>
        <v>1</v>
      </c>
      <c r="E78" s="406">
        <v>19</v>
      </c>
      <c r="F78" s="420" t="s">
        <v>627</v>
      </c>
    </row>
    <row r="79" spans="1:6" s="176" customFormat="1" ht="38.25">
      <c r="A79" s="418" t="s">
        <v>3261</v>
      </c>
      <c r="B79" s="405" t="s">
        <v>2453</v>
      </c>
      <c r="C79" s="406">
        <v>18.850000000000001</v>
      </c>
      <c r="D79" s="175">
        <f>+'[2]КСГ_2019 ДС (сентябрь)'!$R77</f>
        <v>1</v>
      </c>
      <c r="E79" s="406">
        <v>19</v>
      </c>
      <c r="F79" s="420" t="s">
        <v>627</v>
      </c>
    </row>
    <row r="80" spans="1:6" s="176" customFormat="1" ht="38.25">
      <c r="A80" s="418" t="s">
        <v>3262</v>
      </c>
      <c r="B80" s="405" t="s">
        <v>2454</v>
      </c>
      <c r="C80" s="406">
        <v>21.4</v>
      </c>
      <c r="D80" s="175">
        <f>+'[2]КСГ_2019 ДС (сентябрь)'!$R78</f>
        <v>1</v>
      </c>
      <c r="E80" s="406">
        <v>19</v>
      </c>
      <c r="F80" s="420" t="s">
        <v>627</v>
      </c>
    </row>
    <row r="81" spans="1:6" s="176" customFormat="1" ht="38.25">
      <c r="A81" s="418" t="s">
        <v>3801</v>
      </c>
      <c r="B81" s="405" t="s">
        <v>3796</v>
      </c>
      <c r="C81" s="406">
        <v>22.71</v>
      </c>
      <c r="D81" s="175">
        <f>+'[2]КСГ_2019 ДС (сентябрь)'!$R79</f>
        <v>1</v>
      </c>
      <c r="E81" s="406">
        <v>19</v>
      </c>
      <c r="F81" s="420" t="s">
        <v>627</v>
      </c>
    </row>
    <row r="82" spans="1:6" s="176" customFormat="1" ht="38.25">
      <c r="A82" s="418" t="s">
        <v>3802</v>
      </c>
      <c r="B82" s="405" t="s">
        <v>3798</v>
      </c>
      <c r="C82" s="406">
        <v>27.09</v>
      </c>
      <c r="D82" s="175">
        <f>+'[2]КСГ_2019 ДС (сентябрь)'!$R80</f>
        <v>1</v>
      </c>
      <c r="E82" s="406">
        <v>19</v>
      </c>
      <c r="F82" s="420" t="s">
        <v>627</v>
      </c>
    </row>
    <row r="83" spans="1:6" s="176" customFormat="1" ht="38.25">
      <c r="A83" s="418" t="s">
        <v>3803</v>
      </c>
      <c r="B83" s="405" t="s">
        <v>3800</v>
      </c>
      <c r="C83" s="406">
        <v>48.92</v>
      </c>
      <c r="D83" s="175">
        <f>+'[2]КСГ_2019 ДС (сентябрь)'!$R81</f>
        <v>1</v>
      </c>
      <c r="E83" s="406">
        <v>19</v>
      </c>
      <c r="F83" s="420" t="s">
        <v>627</v>
      </c>
    </row>
    <row r="84" spans="1:6" s="176" customFormat="1" ht="53.25" customHeight="1">
      <c r="A84" s="418" t="s">
        <v>3263</v>
      </c>
      <c r="B84" s="405" t="s">
        <v>3962</v>
      </c>
      <c r="C84" s="406">
        <v>2.17</v>
      </c>
      <c r="D84" s="175">
        <f>+'[2]КСГ_2019 ДС (сентябрь)'!$R82</f>
        <v>1</v>
      </c>
      <c r="E84" s="406">
        <v>19</v>
      </c>
      <c r="F84" s="420" t="s">
        <v>627</v>
      </c>
    </row>
    <row r="85" spans="1:6" s="176" customFormat="1" ht="51">
      <c r="A85" s="418" t="s">
        <v>3264</v>
      </c>
      <c r="B85" s="405" t="s">
        <v>3338</v>
      </c>
      <c r="C85" s="406">
        <v>2.5499999999999998</v>
      </c>
      <c r="D85" s="175">
        <f>+'[2]КСГ_2019 ДС (сентябрь)'!$R83</f>
        <v>1</v>
      </c>
      <c r="E85" s="406">
        <v>19</v>
      </c>
      <c r="F85" s="420" t="s">
        <v>627</v>
      </c>
    </row>
    <row r="86" spans="1:6" s="176" customFormat="1" ht="51">
      <c r="A86" s="418" t="s">
        <v>3804</v>
      </c>
      <c r="B86" s="405" t="s">
        <v>3805</v>
      </c>
      <c r="C86" s="406">
        <v>2.44</v>
      </c>
      <c r="D86" s="175">
        <f>+'[2]КСГ_2019 ДС (сентябрь)'!$R84</f>
        <v>1</v>
      </c>
      <c r="E86" s="406">
        <v>19</v>
      </c>
      <c r="F86" s="420" t="s">
        <v>627</v>
      </c>
    </row>
    <row r="87" spans="1:6" s="176" customFormat="1" ht="25.5">
      <c r="A87" s="418" t="s">
        <v>3973</v>
      </c>
      <c r="B87" s="405" t="s">
        <v>2150</v>
      </c>
      <c r="C87" s="406">
        <v>7.77</v>
      </c>
      <c r="D87" s="175">
        <f>+'[2]КСГ_2019 ДС (сентябрь)'!$R85</f>
        <v>1</v>
      </c>
      <c r="E87" s="406">
        <v>19</v>
      </c>
      <c r="F87" s="420" t="s">
        <v>627</v>
      </c>
    </row>
    <row r="88" spans="1:6" s="176" customFormat="1" ht="38.25">
      <c r="A88" s="418" t="s">
        <v>3974</v>
      </c>
      <c r="B88" s="405" t="s">
        <v>2151</v>
      </c>
      <c r="C88" s="406">
        <v>6.3</v>
      </c>
      <c r="D88" s="175">
        <f>+'[2]КСГ_2019 ДС (сентябрь)'!$R86</f>
        <v>1</v>
      </c>
      <c r="E88" s="406">
        <v>19</v>
      </c>
      <c r="F88" s="420" t="s">
        <v>627</v>
      </c>
    </row>
    <row r="89" spans="1:6" s="176" customFormat="1" ht="51">
      <c r="A89" s="418" t="s">
        <v>3975</v>
      </c>
      <c r="B89" s="405" t="s">
        <v>2508</v>
      </c>
      <c r="C89" s="406">
        <v>14.41</v>
      </c>
      <c r="D89" s="175">
        <f>+'[2]КСГ_2019 ДС (сентябрь)'!$R87</f>
        <v>1</v>
      </c>
      <c r="E89" s="406">
        <v>19</v>
      </c>
      <c r="F89" s="420" t="s">
        <v>627</v>
      </c>
    </row>
    <row r="90" spans="1:6" s="176" customFormat="1" ht="12.75">
      <c r="A90" s="418" t="s">
        <v>3265</v>
      </c>
      <c r="B90" s="405" t="s">
        <v>2319</v>
      </c>
      <c r="C90" s="406">
        <v>0.74</v>
      </c>
      <c r="D90" s="178">
        <f>+'[2]КСГ_2019 ДС (сентябрь)'!$R88</f>
        <v>0.85</v>
      </c>
      <c r="E90" s="406">
        <v>20</v>
      </c>
      <c r="F90" s="420" t="s">
        <v>2155</v>
      </c>
    </row>
    <row r="91" spans="1:6" s="176" customFormat="1" ht="25.5">
      <c r="A91" s="418" t="s">
        <v>3266</v>
      </c>
      <c r="B91" s="405" t="s">
        <v>2407</v>
      </c>
      <c r="C91" s="406">
        <v>1.1200000000000001</v>
      </c>
      <c r="D91" s="177">
        <f>+'[2]КСГ_2019 ДС (сентябрь)'!$R89</f>
        <v>0.8</v>
      </c>
      <c r="E91" s="406">
        <v>20</v>
      </c>
      <c r="F91" s="420" t="s">
        <v>2155</v>
      </c>
    </row>
    <row r="92" spans="1:6" s="176" customFormat="1" ht="25.5">
      <c r="A92" s="418" t="s">
        <v>3267</v>
      </c>
      <c r="B92" s="405" t="s">
        <v>2408</v>
      </c>
      <c r="C92" s="406">
        <v>1.66</v>
      </c>
      <c r="D92" s="177">
        <f>+'[2]КСГ_2019 ДС (сентябрь)'!$R90</f>
        <v>0.8</v>
      </c>
      <c r="E92" s="406">
        <v>20</v>
      </c>
      <c r="F92" s="420" t="s">
        <v>2155</v>
      </c>
    </row>
    <row r="93" spans="1:6" s="176" customFormat="1" ht="25.5">
      <c r="A93" s="418" t="s">
        <v>3268</v>
      </c>
      <c r="B93" s="405" t="s">
        <v>2509</v>
      </c>
      <c r="C93" s="406">
        <v>2</v>
      </c>
      <c r="D93" s="175">
        <f>+'[2]КСГ_2019 ДС (сентябрь)'!$R91</f>
        <v>1</v>
      </c>
      <c r="E93" s="406">
        <v>20</v>
      </c>
      <c r="F93" s="420" t="s">
        <v>2155</v>
      </c>
    </row>
    <row r="94" spans="1:6" s="176" customFormat="1" ht="25.5">
      <c r="A94" s="418" t="s">
        <v>3269</v>
      </c>
      <c r="B94" s="405" t="s">
        <v>2510</v>
      </c>
      <c r="C94" s="406">
        <v>2.46</v>
      </c>
      <c r="D94" s="175">
        <f>+'[2]КСГ_2019 ДС (сентябрь)'!$R92</f>
        <v>1</v>
      </c>
      <c r="E94" s="406">
        <v>20</v>
      </c>
      <c r="F94" s="420" t="s">
        <v>2155</v>
      </c>
    </row>
    <row r="95" spans="1:6" s="176" customFormat="1" ht="12.75">
      <c r="A95" s="418" t="s">
        <v>3270</v>
      </c>
      <c r="B95" s="405" t="s">
        <v>2159</v>
      </c>
      <c r="C95" s="406">
        <v>45.5</v>
      </c>
      <c r="D95" s="175">
        <f>+'[2]КСГ_2019 ДС (сентябрь)'!$R93</f>
        <v>1</v>
      </c>
      <c r="E95" s="406">
        <v>20</v>
      </c>
      <c r="F95" s="420" t="s">
        <v>2155</v>
      </c>
    </row>
    <row r="96" spans="1:6" s="176" customFormat="1" ht="12.75">
      <c r="A96" s="418" t="s">
        <v>3271</v>
      </c>
      <c r="B96" s="405" t="s">
        <v>2320</v>
      </c>
      <c r="C96" s="406">
        <v>0.39</v>
      </c>
      <c r="D96" s="177">
        <f>+'[2]КСГ_2019 ДС (сентябрь)'!$R94</f>
        <v>0.8</v>
      </c>
      <c r="E96" s="406">
        <v>21</v>
      </c>
      <c r="F96" s="420" t="s">
        <v>633</v>
      </c>
    </row>
    <row r="97" spans="1:9" s="176" customFormat="1" ht="12.75">
      <c r="A97" s="418" t="s">
        <v>3272</v>
      </c>
      <c r="B97" s="405" t="s">
        <v>1836</v>
      </c>
      <c r="C97" s="406">
        <v>0.96</v>
      </c>
      <c r="D97" s="177">
        <f>+'[2]КСГ_2019 ДС (сентябрь)'!$R95</f>
        <v>0.8</v>
      </c>
      <c r="E97" s="406">
        <v>21</v>
      </c>
      <c r="F97" s="420" t="s">
        <v>633</v>
      </c>
    </row>
    <row r="98" spans="1:9" s="219" customFormat="1" ht="12.75">
      <c r="A98" s="418" t="s">
        <v>3273</v>
      </c>
      <c r="B98" s="405" t="s">
        <v>1837</v>
      </c>
      <c r="C98" s="406">
        <v>1.44</v>
      </c>
      <c r="D98" s="177">
        <f>+'[2]КСГ_2019 ДС (сентябрь)'!$R96</f>
        <v>0.8</v>
      </c>
      <c r="E98" s="406">
        <v>21</v>
      </c>
      <c r="F98" s="420" t="s">
        <v>633</v>
      </c>
      <c r="H98" s="176"/>
      <c r="I98" s="176"/>
    </row>
    <row r="99" spans="1:9" s="176" customFormat="1" ht="12.75">
      <c r="A99" s="418" t="s">
        <v>3274</v>
      </c>
      <c r="B99" s="405" t="s">
        <v>1838</v>
      </c>
      <c r="C99" s="406">
        <v>1.95</v>
      </c>
      <c r="D99" s="177">
        <f>+'[2]КСГ_2019 ДС (сентябрь)'!$R97</f>
        <v>0.8</v>
      </c>
      <c r="E99" s="406">
        <v>21</v>
      </c>
      <c r="F99" s="420" t="s">
        <v>633</v>
      </c>
    </row>
    <row r="100" spans="1:9" s="176" customFormat="1" ht="12.75">
      <c r="A100" s="418" t="s">
        <v>3275</v>
      </c>
      <c r="B100" s="405" t="s">
        <v>1839</v>
      </c>
      <c r="C100" s="406">
        <v>2.17</v>
      </c>
      <c r="D100" s="177">
        <f>+'[2]КСГ_2019 ДС (сентябрь)'!$R98</f>
        <v>0.8</v>
      </c>
      <c r="E100" s="406">
        <v>21</v>
      </c>
      <c r="F100" s="420" t="s">
        <v>633</v>
      </c>
    </row>
    <row r="101" spans="1:9" s="176" customFormat="1" ht="12.75">
      <c r="A101" s="423" t="s">
        <v>3276</v>
      </c>
      <c r="B101" s="424" t="s">
        <v>1840</v>
      </c>
      <c r="C101" s="425">
        <v>3.84</v>
      </c>
      <c r="D101" s="426">
        <f>+D102</f>
        <v>0.8</v>
      </c>
      <c r="E101" s="425">
        <v>21</v>
      </c>
      <c r="F101" s="427" t="s">
        <v>633</v>
      </c>
      <c r="H101" s="429"/>
    </row>
    <row r="102" spans="1:9" s="176" customFormat="1" ht="12.75">
      <c r="A102" s="423" t="s">
        <v>3368</v>
      </c>
      <c r="B102" s="424" t="s">
        <v>2162</v>
      </c>
      <c r="C102" s="428">
        <f>+'[2]КСГ_2019 ДС (сентябрь)'!$N$99</f>
        <v>2.5952022576927263</v>
      </c>
      <c r="D102" s="426">
        <f>+'[2]КСГ_2019 ДС (сентябрь)'!$S$99</f>
        <v>0.8</v>
      </c>
      <c r="E102" s="425">
        <v>21</v>
      </c>
      <c r="F102" s="427" t="s">
        <v>633</v>
      </c>
    </row>
    <row r="103" spans="1:9" s="176" customFormat="1" ht="12.75">
      <c r="A103" s="423" t="s">
        <v>3369</v>
      </c>
      <c r="B103" s="424" t="s">
        <v>2163</v>
      </c>
      <c r="C103" s="428">
        <f>+'[2]КСГ_2019 ДС (сентябрь)'!$N$100</f>
        <v>4.7149999999999999</v>
      </c>
      <c r="D103" s="426">
        <f>+'[2]КСГ_2019 ДС (сентябрь)'!$S$100</f>
        <v>0.8</v>
      </c>
      <c r="E103" s="425">
        <v>21</v>
      </c>
      <c r="F103" s="427" t="s">
        <v>633</v>
      </c>
    </row>
    <row r="104" spans="1:9" s="176" customFormat="1" ht="25.5">
      <c r="A104" s="418" t="s">
        <v>3277</v>
      </c>
      <c r="B104" s="405" t="s">
        <v>2321</v>
      </c>
      <c r="C104" s="406">
        <v>2.31</v>
      </c>
      <c r="D104" s="177">
        <f>+'[2]КСГ_2019 ДС (сентябрь)'!$S102</f>
        <v>0.8</v>
      </c>
      <c r="E104" s="406">
        <v>22</v>
      </c>
      <c r="F104" s="420" t="s">
        <v>605</v>
      </c>
    </row>
    <row r="105" spans="1:9" s="176" customFormat="1" ht="12.75">
      <c r="A105" s="418" t="s">
        <v>3278</v>
      </c>
      <c r="B105" s="405" t="s">
        <v>2322</v>
      </c>
      <c r="C105" s="406">
        <v>0.89</v>
      </c>
      <c r="D105" s="178">
        <f>+'[2]КСГ_2019 ДС (сентябрь)'!$S103</f>
        <v>0.85</v>
      </c>
      <c r="E105" s="406">
        <v>22</v>
      </c>
      <c r="F105" s="420" t="s">
        <v>605</v>
      </c>
    </row>
    <row r="106" spans="1:9" s="176" customFormat="1" ht="12.75">
      <c r="A106" s="418" t="s">
        <v>3279</v>
      </c>
      <c r="B106" s="405" t="s">
        <v>2323</v>
      </c>
      <c r="C106" s="406">
        <v>0.9</v>
      </c>
      <c r="D106" s="177">
        <f>+'[2]КСГ_2019 ДС (сентябрь)'!$R104</f>
        <v>0.8</v>
      </c>
      <c r="E106" s="406">
        <v>23</v>
      </c>
      <c r="F106" s="420" t="s">
        <v>594</v>
      </c>
    </row>
    <row r="107" spans="1:9" s="176" customFormat="1" ht="25.5">
      <c r="A107" s="418" t="s">
        <v>3280</v>
      </c>
      <c r="B107" s="405" t="s">
        <v>2324</v>
      </c>
      <c r="C107" s="406">
        <v>1.46</v>
      </c>
      <c r="D107" s="177">
        <f>+'[2]КСГ_2019 ДС (сентябрь)'!$R105</f>
        <v>0.8</v>
      </c>
      <c r="E107" s="406">
        <v>24</v>
      </c>
      <c r="F107" s="420" t="s">
        <v>591</v>
      </c>
    </row>
    <row r="108" spans="1:9" s="176" customFormat="1" ht="25.5">
      <c r="A108" s="418" t="s">
        <v>3281</v>
      </c>
      <c r="B108" s="405" t="s">
        <v>2182</v>
      </c>
      <c r="C108" s="406">
        <v>1.84</v>
      </c>
      <c r="D108" s="175">
        <f>+'[2]КСГ_2019 ДС (сентябрь)'!$R106</f>
        <v>1</v>
      </c>
      <c r="E108" s="406">
        <v>25</v>
      </c>
      <c r="F108" s="420" t="s">
        <v>623</v>
      </c>
    </row>
    <row r="109" spans="1:9" s="176" customFormat="1" ht="12.75">
      <c r="A109" s="418" t="s">
        <v>3282</v>
      </c>
      <c r="B109" s="405" t="s">
        <v>2186</v>
      </c>
      <c r="C109" s="406">
        <v>2.1800000000000002</v>
      </c>
      <c r="D109" s="177">
        <f>+'[2]КСГ_2019 ДС (сентябрь)'!$R107</f>
        <v>0.8</v>
      </c>
      <c r="E109" s="406">
        <v>25</v>
      </c>
      <c r="F109" s="420" t="s">
        <v>623</v>
      </c>
    </row>
    <row r="110" spans="1:9" s="176" customFormat="1" ht="12.75">
      <c r="A110" s="418" t="s">
        <v>3283</v>
      </c>
      <c r="B110" s="405" t="s">
        <v>2187</v>
      </c>
      <c r="C110" s="406">
        <v>4.3099999999999996</v>
      </c>
      <c r="D110" s="177">
        <f>+'[2]КСГ_2019 ДС (сентябрь)'!$R108</f>
        <v>0.8</v>
      </c>
      <c r="E110" s="406">
        <v>25</v>
      </c>
      <c r="F110" s="420" t="s">
        <v>623</v>
      </c>
    </row>
    <row r="111" spans="1:9" s="176" customFormat="1" ht="25.5">
      <c r="A111" s="418" t="s">
        <v>3284</v>
      </c>
      <c r="B111" s="405" t="s">
        <v>2191</v>
      </c>
      <c r="C111" s="406">
        <v>0.98</v>
      </c>
      <c r="D111" s="175">
        <f>+'[2]КСГ_2019 ДС (сентябрь)'!$S109</f>
        <v>1</v>
      </c>
      <c r="E111" s="406">
        <v>26</v>
      </c>
      <c r="F111" s="420" t="s">
        <v>645</v>
      </c>
    </row>
    <row r="112" spans="1:9" s="176" customFormat="1" ht="12.75">
      <c r="A112" s="418" t="s">
        <v>3285</v>
      </c>
      <c r="B112" s="405" t="s">
        <v>2325</v>
      </c>
      <c r="C112" s="406">
        <v>0.74</v>
      </c>
      <c r="D112" s="177">
        <f>+'[2]КСГ_2019 ДС (сентябрь)'!$R110</f>
        <v>0.8</v>
      </c>
      <c r="E112" s="406">
        <v>27</v>
      </c>
      <c r="F112" s="420" t="s">
        <v>608</v>
      </c>
    </row>
    <row r="113" spans="1:6" s="176" customFormat="1" ht="25.5">
      <c r="A113" s="418" t="s">
        <v>3286</v>
      </c>
      <c r="B113" s="405" t="s">
        <v>2326</v>
      </c>
      <c r="C113" s="406">
        <v>1.32</v>
      </c>
      <c r="D113" s="175">
        <f>+'[2]КСГ_2019 ДС (сентябрь)'!$R111</f>
        <v>1</v>
      </c>
      <c r="E113" s="406">
        <v>28</v>
      </c>
      <c r="F113" s="420" t="s">
        <v>624</v>
      </c>
    </row>
    <row r="114" spans="1:6" s="176" customFormat="1" ht="25.5">
      <c r="A114" s="418" t="s">
        <v>3287</v>
      </c>
      <c r="B114" s="405" t="s">
        <v>2212</v>
      </c>
      <c r="C114" s="406">
        <v>1.44</v>
      </c>
      <c r="D114" s="175">
        <f>+'[2]КСГ_2019 ДС (сентябрь)'!$R112</f>
        <v>1</v>
      </c>
      <c r="E114" s="406">
        <v>29</v>
      </c>
      <c r="F114" s="420" t="s">
        <v>615</v>
      </c>
    </row>
    <row r="115" spans="1:6" s="176" customFormat="1" ht="25.5">
      <c r="A115" s="418" t="s">
        <v>3288</v>
      </c>
      <c r="B115" s="405" t="s">
        <v>2213</v>
      </c>
      <c r="C115" s="406">
        <v>1.69</v>
      </c>
      <c r="D115" s="175">
        <f>+'[2]КСГ_2019 ДС (сентябрь)'!$R113</f>
        <v>1</v>
      </c>
      <c r="E115" s="406">
        <v>29</v>
      </c>
      <c r="F115" s="420" t="s">
        <v>615</v>
      </c>
    </row>
    <row r="116" spans="1:6" s="176" customFormat="1" ht="25.5">
      <c r="A116" s="418" t="s">
        <v>3289</v>
      </c>
      <c r="B116" s="405" t="s">
        <v>2214</v>
      </c>
      <c r="C116" s="406">
        <v>2.4900000000000002</v>
      </c>
      <c r="D116" s="175">
        <f>+'[2]КСГ_2019 ДС (сентябрь)'!$R114</f>
        <v>1</v>
      </c>
      <c r="E116" s="406">
        <v>29</v>
      </c>
      <c r="F116" s="420" t="s">
        <v>615</v>
      </c>
    </row>
    <row r="117" spans="1:6" s="176" customFormat="1" ht="25.5">
      <c r="A117" s="418" t="s">
        <v>3290</v>
      </c>
      <c r="B117" s="405" t="s">
        <v>2327</v>
      </c>
      <c r="C117" s="406">
        <v>1.05</v>
      </c>
      <c r="D117" s="177">
        <f>+'[2]КСГ_2019 ДС (сентябрь)'!$R115</f>
        <v>0.8</v>
      </c>
      <c r="E117" s="406">
        <v>29</v>
      </c>
      <c r="F117" s="420" t="s">
        <v>615</v>
      </c>
    </row>
    <row r="118" spans="1:6" s="176" customFormat="1" ht="25.5">
      <c r="A118" s="418" t="s">
        <v>3291</v>
      </c>
      <c r="B118" s="405" t="s">
        <v>2328</v>
      </c>
      <c r="C118" s="406">
        <v>0.8</v>
      </c>
      <c r="D118" s="177">
        <f>+'[2]КСГ_2019 ДС (сентябрь)'!$R116</f>
        <v>0.8</v>
      </c>
      <c r="E118" s="406">
        <v>30</v>
      </c>
      <c r="F118" s="420" t="s">
        <v>617</v>
      </c>
    </row>
    <row r="119" spans="1:6" s="176" customFormat="1" ht="25.5">
      <c r="A119" s="418" t="s">
        <v>3292</v>
      </c>
      <c r="B119" s="405" t="s">
        <v>2514</v>
      </c>
      <c r="C119" s="406">
        <v>2.1800000000000002</v>
      </c>
      <c r="D119" s="175">
        <f>+'[2]КСГ_2019 ДС (сентябрь)'!$R117</f>
        <v>1</v>
      </c>
      <c r="E119" s="406">
        <v>30</v>
      </c>
      <c r="F119" s="420" t="s">
        <v>617</v>
      </c>
    </row>
    <row r="120" spans="1:6" s="176" customFormat="1" ht="25.5">
      <c r="A120" s="418" t="s">
        <v>3293</v>
      </c>
      <c r="B120" s="405" t="s">
        <v>2222</v>
      </c>
      <c r="C120" s="406">
        <v>2.58</v>
      </c>
      <c r="D120" s="175">
        <f>+'[2]КСГ_2019 ДС (сентябрь)'!$R118</f>
        <v>1</v>
      </c>
      <c r="E120" s="406">
        <v>30</v>
      </c>
      <c r="F120" s="420" t="s">
        <v>617</v>
      </c>
    </row>
    <row r="121" spans="1:6" s="176" customFormat="1" ht="25.5">
      <c r="A121" s="418" t="s">
        <v>3294</v>
      </c>
      <c r="B121" s="405" t="s">
        <v>2225</v>
      </c>
      <c r="C121" s="406">
        <v>1.97</v>
      </c>
      <c r="D121" s="177">
        <f>+'[2]КСГ_2019 ДС (сентябрь)'!$R119</f>
        <v>0.8</v>
      </c>
      <c r="E121" s="406">
        <v>30</v>
      </c>
      <c r="F121" s="420" t="s">
        <v>617</v>
      </c>
    </row>
    <row r="122" spans="1:6" s="176" customFormat="1" ht="25.5">
      <c r="A122" s="418" t="s">
        <v>3295</v>
      </c>
      <c r="B122" s="405" t="s">
        <v>2226</v>
      </c>
      <c r="C122" s="406">
        <v>2.04</v>
      </c>
      <c r="D122" s="175">
        <f>+'[2]КСГ_2019 ДС (сентябрь)'!$R120</f>
        <v>1</v>
      </c>
      <c r="E122" s="406">
        <v>30</v>
      </c>
      <c r="F122" s="420" t="s">
        <v>617</v>
      </c>
    </row>
    <row r="123" spans="1:6" s="176" customFormat="1" ht="25.5">
      <c r="A123" s="418" t="s">
        <v>3296</v>
      </c>
      <c r="B123" s="405" t="s">
        <v>2227</v>
      </c>
      <c r="C123" s="406">
        <v>2.95</v>
      </c>
      <c r="D123" s="175">
        <f>+'[2]КСГ_2019 ДС (сентябрь)'!$R121</f>
        <v>1</v>
      </c>
      <c r="E123" s="406">
        <v>30</v>
      </c>
      <c r="F123" s="420" t="s">
        <v>617</v>
      </c>
    </row>
    <row r="124" spans="1:6" s="176" customFormat="1" ht="12.75">
      <c r="A124" s="418" t="s">
        <v>3297</v>
      </c>
      <c r="B124" s="405" t="s">
        <v>2329</v>
      </c>
      <c r="C124" s="406">
        <v>0.89</v>
      </c>
      <c r="D124" s="175">
        <f>+'[2]КСГ_2019 ДС (сентябрь)'!$R122</f>
        <v>1</v>
      </c>
      <c r="E124" s="406">
        <v>31</v>
      </c>
      <c r="F124" s="420" t="s">
        <v>622</v>
      </c>
    </row>
    <row r="125" spans="1:6" s="176" customFormat="1" ht="25.5">
      <c r="A125" s="418" t="s">
        <v>3298</v>
      </c>
      <c r="B125" s="405" t="s">
        <v>2232</v>
      </c>
      <c r="C125" s="406">
        <v>0.75</v>
      </c>
      <c r="D125" s="175">
        <f>+'[2]КСГ_2019 ДС (сентябрь)'!$R123</f>
        <v>1</v>
      </c>
      <c r="E125" s="406">
        <v>31</v>
      </c>
      <c r="F125" s="420" t="s">
        <v>622</v>
      </c>
    </row>
    <row r="126" spans="1:6" s="176" customFormat="1" ht="25.5">
      <c r="A126" s="418" t="s">
        <v>3299</v>
      </c>
      <c r="B126" s="405" t="s">
        <v>2233</v>
      </c>
      <c r="C126" s="406">
        <v>1</v>
      </c>
      <c r="D126" s="177">
        <f>+'[2]КСГ_2019 ДС (сентябрь)'!$R124</f>
        <v>0.8</v>
      </c>
      <c r="E126" s="406">
        <v>31</v>
      </c>
      <c r="F126" s="420" t="s">
        <v>622</v>
      </c>
    </row>
    <row r="127" spans="1:6" s="176" customFormat="1" ht="25.5">
      <c r="A127" s="418" t="s">
        <v>3300</v>
      </c>
      <c r="B127" s="405" t="s">
        <v>2234</v>
      </c>
      <c r="C127" s="406">
        <v>4.34</v>
      </c>
      <c r="D127" s="177">
        <f>+'[2]КСГ_2019 ДС (сентябрь)'!$R125</f>
        <v>0.8</v>
      </c>
      <c r="E127" s="406">
        <v>31</v>
      </c>
      <c r="F127" s="420" t="s">
        <v>622</v>
      </c>
    </row>
    <row r="128" spans="1:6" s="176" customFormat="1" ht="25.5">
      <c r="A128" s="418" t="s">
        <v>3301</v>
      </c>
      <c r="B128" s="405" t="s">
        <v>2330</v>
      </c>
      <c r="C128" s="406">
        <v>1.29</v>
      </c>
      <c r="D128" s="175">
        <f>+'[2]КСГ_2019 ДС (сентябрь)'!$R126</f>
        <v>1</v>
      </c>
      <c r="E128" s="406">
        <v>31</v>
      </c>
      <c r="F128" s="420" t="s">
        <v>622</v>
      </c>
    </row>
    <row r="129" spans="1:6" s="176" customFormat="1" ht="12.75">
      <c r="A129" s="418" t="s">
        <v>3302</v>
      </c>
      <c r="B129" s="405" t="s">
        <v>2331</v>
      </c>
      <c r="C129" s="406">
        <v>2.6</v>
      </c>
      <c r="D129" s="175">
        <f>+'[2]КСГ_2019 ДС (сентябрь)'!$R127</f>
        <v>1</v>
      </c>
      <c r="E129" s="406">
        <v>31</v>
      </c>
      <c r="F129" s="420" t="s">
        <v>622</v>
      </c>
    </row>
    <row r="130" spans="1:6" s="176" customFormat="1" ht="25.5">
      <c r="A130" s="418" t="s">
        <v>3303</v>
      </c>
      <c r="B130" s="405" t="s">
        <v>2253</v>
      </c>
      <c r="C130" s="406">
        <v>2.11</v>
      </c>
      <c r="D130" s="175">
        <f>+'[2]КСГ_2019 ДС (сентябрь)'!$R128</f>
        <v>1</v>
      </c>
      <c r="E130" s="406">
        <v>32</v>
      </c>
      <c r="F130" s="420" t="s">
        <v>2246</v>
      </c>
    </row>
    <row r="131" spans="1:6" s="176" customFormat="1" ht="25.5">
      <c r="A131" s="418" t="s">
        <v>3304</v>
      </c>
      <c r="B131" s="405" t="s">
        <v>2254</v>
      </c>
      <c r="C131" s="406">
        <v>3.55</v>
      </c>
      <c r="D131" s="177">
        <f>+'[2]КСГ_2019 ДС (сентябрь)'!$R129</f>
        <v>0.8</v>
      </c>
      <c r="E131" s="406">
        <v>32</v>
      </c>
      <c r="F131" s="420" t="s">
        <v>2246</v>
      </c>
    </row>
    <row r="132" spans="1:6" s="176" customFormat="1" ht="12.75">
      <c r="A132" s="418" t="s">
        <v>3305</v>
      </c>
      <c r="B132" s="405" t="s">
        <v>2256</v>
      </c>
      <c r="C132" s="406">
        <v>1.57</v>
      </c>
      <c r="D132" s="177">
        <f>+'[2]КСГ_2019 ДС (сентябрь)'!$R130</f>
        <v>0.8</v>
      </c>
      <c r="E132" s="406">
        <v>32</v>
      </c>
      <c r="F132" s="420" t="s">
        <v>2246</v>
      </c>
    </row>
    <row r="133" spans="1:6" s="176" customFormat="1" ht="12.75">
      <c r="A133" s="418" t="s">
        <v>3306</v>
      </c>
      <c r="B133" s="405" t="s">
        <v>2257</v>
      </c>
      <c r="C133" s="406">
        <v>2.2599999999999998</v>
      </c>
      <c r="D133" s="175">
        <f>+'[2]КСГ_2019 ДС (сентябрь)'!$R131</f>
        <v>1</v>
      </c>
      <c r="E133" s="406">
        <v>32</v>
      </c>
      <c r="F133" s="420" t="s">
        <v>2246</v>
      </c>
    </row>
    <row r="134" spans="1:6" s="176" customFormat="1" ht="12.75">
      <c r="A134" s="418" t="s">
        <v>3307</v>
      </c>
      <c r="B134" s="405" t="s">
        <v>2258</v>
      </c>
      <c r="C134" s="406">
        <v>3.24</v>
      </c>
      <c r="D134" s="175">
        <f>+'[2]КСГ_2019 ДС (сентябрь)'!$R132</f>
        <v>1</v>
      </c>
      <c r="E134" s="406">
        <v>32</v>
      </c>
      <c r="F134" s="420" t="s">
        <v>2246</v>
      </c>
    </row>
    <row r="135" spans="1:6" s="176" customFormat="1" ht="25.5">
      <c r="A135" s="418" t="s">
        <v>3308</v>
      </c>
      <c r="B135" s="405" t="s">
        <v>2468</v>
      </c>
      <c r="C135" s="406">
        <v>1.7</v>
      </c>
      <c r="D135" s="175">
        <f>+'[2]КСГ_2019 ДС (сентябрь)'!$R133</f>
        <v>1</v>
      </c>
      <c r="E135" s="406">
        <v>32</v>
      </c>
      <c r="F135" s="420" t="s">
        <v>2246</v>
      </c>
    </row>
    <row r="136" spans="1:6" s="176" customFormat="1" ht="25.5">
      <c r="A136" s="418" t="s">
        <v>3309</v>
      </c>
      <c r="B136" s="405" t="s">
        <v>2259</v>
      </c>
      <c r="C136" s="406">
        <v>2.06</v>
      </c>
      <c r="D136" s="175">
        <f>+'[2]КСГ_2019 ДС (сентябрь)'!$R134</f>
        <v>1</v>
      </c>
      <c r="E136" s="406">
        <v>32</v>
      </c>
      <c r="F136" s="420" t="s">
        <v>2246</v>
      </c>
    </row>
    <row r="137" spans="1:6" s="176" customFormat="1" ht="25.5">
      <c r="A137" s="418" t="s">
        <v>3310</v>
      </c>
      <c r="B137" s="405" t="s">
        <v>2260</v>
      </c>
      <c r="C137" s="406">
        <v>2.17</v>
      </c>
      <c r="D137" s="175">
        <f>+'[2]КСГ_2019 ДС (сентябрь)'!$R135</f>
        <v>1</v>
      </c>
      <c r="E137" s="406">
        <v>32</v>
      </c>
      <c r="F137" s="420" t="s">
        <v>2246</v>
      </c>
    </row>
    <row r="138" spans="1:6" s="176" customFormat="1" ht="12.75">
      <c r="A138" s="418" t="s">
        <v>3311</v>
      </c>
      <c r="B138" s="405" t="s">
        <v>2332</v>
      </c>
      <c r="C138" s="406">
        <v>1.1000000000000001</v>
      </c>
      <c r="D138" s="175">
        <f>+'[2]КСГ_2019 ДС (сентябрь)'!$R136</f>
        <v>1</v>
      </c>
      <c r="E138" s="406">
        <v>33</v>
      </c>
      <c r="F138" s="420" t="s">
        <v>778</v>
      </c>
    </row>
    <row r="139" spans="1:6" s="176" customFormat="1" ht="25.5">
      <c r="A139" s="418" t="s">
        <v>3312</v>
      </c>
      <c r="B139" s="405" t="s">
        <v>2269</v>
      </c>
      <c r="C139" s="406">
        <v>0.88</v>
      </c>
      <c r="D139" s="175">
        <f>+'[2]КСГ_2019 ДС (сентябрь)'!$R137</f>
        <v>1</v>
      </c>
      <c r="E139" s="406">
        <v>34</v>
      </c>
      <c r="F139" s="420" t="s">
        <v>620</v>
      </c>
    </row>
    <row r="140" spans="1:6" s="176" customFormat="1" ht="12.75">
      <c r="A140" s="418" t="s">
        <v>3313</v>
      </c>
      <c r="B140" s="405" t="s">
        <v>2270</v>
      </c>
      <c r="C140" s="406">
        <v>0.92</v>
      </c>
      <c r="D140" s="175">
        <f>+'[2]КСГ_2019 ДС (сентябрь)'!$R138</f>
        <v>1</v>
      </c>
      <c r="E140" s="406">
        <v>34</v>
      </c>
      <c r="F140" s="420" t="s">
        <v>620</v>
      </c>
    </row>
    <row r="141" spans="1:6" s="176" customFormat="1" ht="12.75">
      <c r="A141" s="418" t="s">
        <v>3314</v>
      </c>
      <c r="B141" s="405" t="s">
        <v>2271</v>
      </c>
      <c r="C141" s="406">
        <v>1.56</v>
      </c>
      <c r="D141" s="175">
        <f>+'[2]КСГ_2019 ДС (сентябрь)'!$R139</f>
        <v>1</v>
      </c>
      <c r="E141" s="406">
        <v>34</v>
      </c>
      <c r="F141" s="420" t="s">
        <v>620</v>
      </c>
    </row>
    <row r="142" spans="1:6" s="176" customFormat="1" ht="12.75">
      <c r="A142" s="418" t="s">
        <v>3315</v>
      </c>
      <c r="B142" s="405" t="s">
        <v>2333</v>
      </c>
      <c r="C142" s="406">
        <v>1.08</v>
      </c>
      <c r="D142" s="177">
        <f>+'[2]КСГ_2019 ДС (сентябрь)'!$R140</f>
        <v>0.8</v>
      </c>
      <c r="E142" s="406">
        <v>35</v>
      </c>
      <c r="F142" s="420" t="s">
        <v>596</v>
      </c>
    </row>
    <row r="143" spans="1:6" s="176" customFormat="1" ht="63.75">
      <c r="A143" s="418" t="s">
        <v>3316</v>
      </c>
      <c r="B143" s="405" t="s">
        <v>2525</v>
      </c>
      <c r="C143" s="406">
        <v>1.41</v>
      </c>
      <c r="D143" s="177">
        <f>+'[2]КСГ_2019 ДС (сентябрь)'!$R141</f>
        <v>0.8</v>
      </c>
      <c r="E143" s="406">
        <v>35</v>
      </c>
      <c r="F143" s="420" t="s">
        <v>596</v>
      </c>
    </row>
    <row r="144" spans="1:6" s="176" customFormat="1" ht="12.75">
      <c r="A144" s="418" t="s">
        <v>3317</v>
      </c>
      <c r="B144" s="405" t="s">
        <v>2277</v>
      </c>
      <c r="C144" s="406">
        <v>2.58</v>
      </c>
      <c r="D144" s="175">
        <f>+'[2]КСГ_2019 ДС (сентябрь)'!$R142</f>
        <v>1</v>
      </c>
      <c r="E144" s="406">
        <v>35</v>
      </c>
      <c r="F144" s="420" t="s">
        <v>596</v>
      </c>
    </row>
    <row r="145" spans="1:6" s="176" customFormat="1" ht="25.5">
      <c r="A145" s="418" t="s">
        <v>3318</v>
      </c>
      <c r="B145" s="405" t="s">
        <v>2334</v>
      </c>
      <c r="C145" s="406">
        <v>12.27</v>
      </c>
      <c r="D145" s="175">
        <f>+'[2]КСГ_2019 ДС (сентябрь)'!$R143</f>
        <v>1</v>
      </c>
      <c r="E145" s="406">
        <v>35</v>
      </c>
      <c r="F145" s="420" t="s">
        <v>596</v>
      </c>
    </row>
    <row r="146" spans="1:6" s="176" customFormat="1" ht="25.5">
      <c r="A146" s="418" t="s">
        <v>3319</v>
      </c>
      <c r="B146" s="405" t="s">
        <v>2278</v>
      </c>
      <c r="C146" s="406">
        <v>7.86</v>
      </c>
      <c r="D146" s="175">
        <f>+'[2]КСГ_2019 ДС (сентябрь)'!$R144</f>
        <v>1</v>
      </c>
      <c r="E146" s="406">
        <v>36</v>
      </c>
      <c r="F146" s="420" t="s">
        <v>1842</v>
      </c>
    </row>
    <row r="147" spans="1:6" s="176" customFormat="1" ht="38.25">
      <c r="A147" s="418" t="s">
        <v>3320</v>
      </c>
      <c r="B147" s="405" t="s">
        <v>2522</v>
      </c>
      <c r="C147" s="406">
        <v>0.56000000000000005</v>
      </c>
      <c r="D147" s="177">
        <f>+'[2]КСГ_2019 ДС (сентябрь)'!$R145</f>
        <v>0.8</v>
      </c>
      <c r="E147" s="406">
        <v>36</v>
      </c>
      <c r="F147" s="420" t="s">
        <v>1842</v>
      </c>
    </row>
    <row r="148" spans="1:6" s="176" customFormat="1" ht="51">
      <c r="A148" s="418" t="s">
        <v>3321</v>
      </c>
      <c r="B148" s="405" t="s">
        <v>2335</v>
      </c>
      <c r="C148" s="406">
        <v>0.46</v>
      </c>
      <c r="D148" s="175">
        <f>+'[2]КСГ_2019 ДС (сентябрь)'!$R146</f>
        <v>1</v>
      </c>
      <c r="E148" s="406">
        <v>36</v>
      </c>
      <c r="F148" s="420" t="s">
        <v>1842</v>
      </c>
    </row>
    <row r="149" spans="1:6" s="176" customFormat="1" ht="38.25">
      <c r="A149" s="418" t="s">
        <v>3322</v>
      </c>
      <c r="B149" s="405" t="s">
        <v>3160</v>
      </c>
      <c r="C149" s="406">
        <v>9.74</v>
      </c>
      <c r="D149" s="178">
        <f>+'[2]КСГ_2019 ДС (сентябрь)'!$R147</f>
        <v>0.95</v>
      </c>
      <c r="E149" s="406">
        <v>36</v>
      </c>
      <c r="F149" s="420" t="s">
        <v>1842</v>
      </c>
    </row>
    <row r="150" spans="1:6" s="176" customFormat="1" ht="25.5">
      <c r="A150" s="418" t="s">
        <v>3323</v>
      </c>
      <c r="B150" s="405" t="s">
        <v>2281</v>
      </c>
      <c r="C150" s="406">
        <v>7.4</v>
      </c>
      <c r="D150" s="175">
        <f>+'[2]КСГ_2019 ДС (сентябрь)'!$R148</f>
        <v>1</v>
      </c>
      <c r="E150" s="406">
        <v>36</v>
      </c>
      <c r="F150" s="420" t="s">
        <v>1842</v>
      </c>
    </row>
    <row r="151" spans="1:6" s="176" customFormat="1" ht="25.5">
      <c r="A151" s="418" t="s">
        <v>3324</v>
      </c>
      <c r="B151" s="405" t="s">
        <v>2145</v>
      </c>
      <c r="C151" s="406">
        <v>0.4</v>
      </c>
      <c r="D151" s="177">
        <f>+'[2]КСГ_2019 ДС (сентябрь)'!$R149</f>
        <v>0.8</v>
      </c>
      <c r="E151" s="406">
        <v>36</v>
      </c>
      <c r="F151" s="420" t="s">
        <v>1842</v>
      </c>
    </row>
    <row r="152" spans="1:6" s="176" customFormat="1" ht="38.25">
      <c r="A152" s="418" t="s">
        <v>3325</v>
      </c>
      <c r="B152" s="405" t="s">
        <v>2469</v>
      </c>
      <c r="C152" s="406">
        <v>1.61</v>
      </c>
      <c r="D152" s="177">
        <f>+'[2]КСГ_2019 ДС (сентябрь)'!$R150</f>
        <v>0.8</v>
      </c>
      <c r="E152" s="406">
        <v>37</v>
      </c>
      <c r="F152" s="420" t="s">
        <v>2336</v>
      </c>
    </row>
    <row r="153" spans="1:6" s="176" customFormat="1" ht="38.25">
      <c r="A153" s="418" t="s">
        <v>3326</v>
      </c>
      <c r="B153" s="405" t="s">
        <v>2470</v>
      </c>
      <c r="C153" s="406">
        <v>1.94</v>
      </c>
      <c r="D153" s="177">
        <f>+'[2]КСГ_2019 ДС (сентябрь)'!$R151</f>
        <v>0.8</v>
      </c>
      <c r="E153" s="406">
        <v>37</v>
      </c>
      <c r="F153" s="420" t="s">
        <v>2336</v>
      </c>
    </row>
    <row r="154" spans="1:6" s="176" customFormat="1" ht="40.5" customHeight="1">
      <c r="A154" s="418" t="s">
        <v>3327</v>
      </c>
      <c r="B154" s="405" t="s">
        <v>2471</v>
      </c>
      <c r="C154" s="406">
        <v>1.52</v>
      </c>
      <c r="D154" s="177">
        <f>+'[2]КСГ_2019 ДС (сентябрь)'!$R152</f>
        <v>0.8</v>
      </c>
      <c r="E154" s="406">
        <v>37</v>
      </c>
      <c r="F154" s="420" t="s">
        <v>2336</v>
      </c>
    </row>
    <row r="155" spans="1:6" s="176" customFormat="1" ht="39" customHeight="1">
      <c r="A155" s="418" t="s">
        <v>3328</v>
      </c>
      <c r="B155" s="405" t="s">
        <v>2472</v>
      </c>
      <c r="C155" s="406">
        <v>1.82</v>
      </c>
      <c r="D155" s="175">
        <f>+'[2]КСГ_2019 ДС (сентябрь)'!$R153</f>
        <v>1</v>
      </c>
      <c r="E155" s="406">
        <v>37</v>
      </c>
      <c r="F155" s="420" t="s">
        <v>2336</v>
      </c>
    </row>
    <row r="156" spans="1:6" s="176" customFormat="1" ht="15" customHeight="1">
      <c r="A156" s="418" t="s">
        <v>3329</v>
      </c>
      <c r="B156" s="405" t="s">
        <v>2655</v>
      </c>
      <c r="C156" s="406">
        <v>1.39</v>
      </c>
      <c r="D156" s="177">
        <f>+'[2]КСГ_2019 ДС (сентябрь)'!$R154</f>
        <v>0.8</v>
      </c>
      <c r="E156" s="406">
        <v>37</v>
      </c>
      <c r="F156" s="420" t="s">
        <v>2336</v>
      </c>
    </row>
    <row r="157" spans="1:6" s="176" customFormat="1" ht="12" customHeight="1">
      <c r="A157" s="418" t="s">
        <v>3330</v>
      </c>
      <c r="B157" s="405" t="s">
        <v>2651</v>
      </c>
      <c r="C157" s="406">
        <v>1.67</v>
      </c>
      <c r="D157" s="177">
        <f>+'[2]КСГ_2019 ДС (сентябрь)'!$R155</f>
        <v>0.8</v>
      </c>
      <c r="E157" s="406">
        <v>37</v>
      </c>
      <c r="F157" s="420" t="s">
        <v>2336</v>
      </c>
    </row>
    <row r="158" spans="1:6" s="176" customFormat="1" ht="25.5">
      <c r="A158" s="418" t="s">
        <v>3331</v>
      </c>
      <c r="B158" s="405" t="s">
        <v>2656</v>
      </c>
      <c r="C158" s="406">
        <v>0.85</v>
      </c>
      <c r="D158" s="177">
        <f>+'[2]КСГ_2019 ДС (сентябрь)'!$R156</f>
        <v>0.8</v>
      </c>
      <c r="E158" s="406">
        <v>37</v>
      </c>
      <c r="F158" s="420" t="s">
        <v>2336</v>
      </c>
    </row>
    <row r="159" spans="1:6" s="176" customFormat="1" ht="25.5">
      <c r="A159" s="418" t="s">
        <v>3332</v>
      </c>
      <c r="B159" s="405" t="s">
        <v>2653</v>
      </c>
      <c r="C159" s="406">
        <v>1.0900000000000001</v>
      </c>
      <c r="D159" s="177">
        <f>+'[2]КСГ_2019 ДС (сентябрь)'!$R157</f>
        <v>0.8</v>
      </c>
      <c r="E159" s="406">
        <v>37</v>
      </c>
      <c r="F159" s="420" t="s">
        <v>2336</v>
      </c>
    </row>
    <row r="160" spans="1:6" s="176" customFormat="1" ht="25.5">
      <c r="A160" s="418" t="s">
        <v>3333</v>
      </c>
      <c r="B160" s="405" t="s">
        <v>2283</v>
      </c>
      <c r="C160" s="406">
        <v>1.5</v>
      </c>
      <c r="D160" s="177">
        <f>+'[2]КСГ_2019 ДС (сентябрь)'!$S158</f>
        <v>0.8</v>
      </c>
      <c r="E160" s="406">
        <v>37</v>
      </c>
      <c r="F160" s="420" t="s">
        <v>2336</v>
      </c>
    </row>
    <row r="161" spans="1:9" s="176" customFormat="1" ht="38.25">
      <c r="A161" s="418" t="s">
        <v>3334</v>
      </c>
      <c r="B161" s="405" t="s">
        <v>2284</v>
      </c>
      <c r="C161" s="406">
        <v>1.8</v>
      </c>
      <c r="D161" s="177">
        <f>+'[2]КСГ_2019 ДС (сентябрь)'!$S159</f>
        <v>0.8</v>
      </c>
      <c r="E161" s="406">
        <v>37</v>
      </c>
      <c r="F161" s="420" t="s">
        <v>2336</v>
      </c>
    </row>
    <row r="162" spans="1:9" s="176" customFormat="1" ht="25.5">
      <c r="A162" s="418" t="s">
        <v>3335</v>
      </c>
      <c r="B162" s="405" t="s">
        <v>2286</v>
      </c>
      <c r="C162" s="406">
        <v>2.75</v>
      </c>
      <c r="D162" s="178">
        <f>+'[2]КСГ_2019 ДС (сентябрь)'!$S160</f>
        <v>0.85</v>
      </c>
      <c r="E162" s="406">
        <v>37</v>
      </c>
      <c r="F162" s="420" t="s">
        <v>2336</v>
      </c>
    </row>
    <row r="163" spans="1:9" s="176" customFormat="1" ht="38.25">
      <c r="A163" s="418" t="s">
        <v>3336</v>
      </c>
      <c r="B163" s="405" t="s">
        <v>2346</v>
      </c>
      <c r="C163" s="406">
        <v>2.35</v>
      </c>
      <c r="D163" s="177">
        <f>+'[2]КСГ_2019 ДС (сентябрь)'!$S161</f>
        <v>0.8</v>
      </c>
      <c r="E163" s="406">
        <v>37</v>
      </c>
      <c r="F163" s="420" t="s">
        <v>2336</v>
      </c>
    </row>
    <row r="164" spans="1:9" s="203" customFormat="1" ht="12.75">
      <c r="A164" s="201"/>
      <c r="B164" s="419" t="s">
        <v>3374</v>
      </c>
      <c r="C164" s="199"/>
      <c r="D164" s="200"/>
      <c r="E164" s="201"/>
      <c r="F164" s="202"/>
      <c r="H164" s="176"/>
      <c r="I164" s="176"/>
    </row>
    <row r="172" spans="1:9">
      <c r="B172" s="75"/>
    </row>
    <row r="173" spans="1:9">
      <c r="B173" s="75"/>
    </row>
    <row r="174" spans="1:9">
      <c r="A174" s="397"/>
      <c r="B174" s="83"/>
      <c r="C174" s="303"/>
      <c r="D174" s="194"/>
      <c r="E174" s="421"/>
      <c r="F174" s="85"/>
    </row>
    <row r="175" spans="1:9">
      <c r="A175" s="397"/>
      <c r="B175" s="83"/>
      <c r="C175" s="303"/>
      <c r="D175" s="194"/>
      <c r="E175" s="421"/>
      <c r="F175" s="85"/>
    </row>
    <row r="176" spans="1:9">
      <c r="A176" s="397"/>
      <c r="B176" s="83"/>
      <c r="C176" s="303"/>
      <c r="D176" s="194"/>
      <c r="E176" s="421"/>
      <c r="F176" s="85"/>
    </row>
    <row r="177" spans="1:6">
      <c r="A177" s="397"/>
      <c r="B177" s="83"/>
      <c r="C177" s="303"/>
      <c r="D177" s="194"/>
      <c r="E177" s="421"/>
      <c r="F177" s="85"/>
    </row>
  </sheetData>
  <autoFilter ref="A8:IQ164"/>
  <mergeCells count="3">
    <mergeCell ref="D1:F1"/>
    <mergeCell ref="A6:F6"/>
    <mergeCell ref="A7:B7"/>
  </mergeCells>
  <pageMargins left="0.23622047244094491" right="0.15748031496062992" top="0.74803149606299213" bottom="0.74803149606299213" header="0.31496062992125984" footer="0.31496062992125984"/>
  <pageSetup paperSize="9" scale="72" fitToHeight="0" orientation="portrait" copies="12"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385"/>
  <sheetViews>
    <sheetView showZeros="0" view="pageBreakPreview" zoomScale="80" zoomScaleNormal="90" zoomScaleSheetLayoutView="80" workbookViewId="0">
      <pane xSplit="2" ySplit="10" topLeftCell="C11" activePane="bottomRight" state="frozen"/>
      <selection activeCell="K1" sqref="K1:L3"/>
      <selection pane="topRight" activeCell="K1" sqref="K1:L3"/>
      <selection pane="bottomLeft" activeCell="K1" sqref="K1:L3"/>
      <selection pane="bottomRight" sqref="A1:XFD1"/>
    </sheetView>
  </sheetViews>
  <sheetFormatPr defaultRowHeight="15"/>
  <cols>
    <col min="1" max="1" width="11.85546875" style="220" customWidth="1"/>
    <col min="2" max="2" width="76.28515625" style="221" customWidth="1"/>
    <col min="3" max="14" width="16.85546875" style="220" customWidth="1"/>
    <col min="15" max="15" width="15.5703125" style="220" customWidth="1"/>
    <col min="16" max="16" width="15.28515625" style="220" customWidth="1"/>
    <col min="17" max="65" width="9.140625" style="220"/>
    <col min="66" max="66" width="7.140625" style="220" customWidth="1"/>
    <col min="67" max="67" width="74.85546875" style="220" customWidth="1"/>
    <col min="68" max="71" width="14" style="220" customWidth="1"/>
    <col min="72" max="73" width="16" style="220" customWidth="1"/>
    <col min="74" max="74" width="14" style="220" customWidth="1"/>
    <col min="75" max="75" width="16" style="220" customWidth="1"/>
    <col min="76" max="76" width="15.85546875" style="220" bestFit="1" customWidth="1"/>
    <col min="77" max="77" width="14.28515625" style="220" bestFit="1" customWidth="1"/>
    <col min="78" max="144" width="9.140625" style="220"/>
    <col min="145" max="145" width="7.140625" style="220" customWidth="1"/>
    <col min="146" max="146" width="76.42578125" style="220" customWidth="1"/>
    <col min="147" max="147" width="15.85546875" style="220" customWidth="1"/>
    <col min="148" max="148" width="14" style="220" customWidth="1"/>
    <col min="149" max="149" width="15.5703125" style="220" customWidth="1"/>
    <col min="150" max="150" width="14" style="220" customWidth="1"/>
    <col min="151" max="154" width="16" style="220" customWidth="1"/>
    <col min="155" max="155" width="15.5703125" style="220" customWidth="1"/>
    <col min="156" max="156" width="16" style="220" customWidth="1"/>
    <col min="157" max="157" width="15.85546875" style="220" bestFit="1" customWidth="1"/>
    <col min="158" max="158" width="16.5703125" style="220" customWidth="1"/>
    <col min="159" max="321" width="9.140625" style="220"/>
    <col min="322" max="322" width="7.140625" style="220" customWidth="1"/>
    <col min="323" max="323" width="74.85546875" style="220" customWidth="1"/>
    <col min="324" max="327" width="14" style="220" customWidth="1"/>
    <col min="328" max="329" width="16" style="220" customWidth="1"/>
    <col min="330" max="330" width="14" style="220" customWidth="1"/>
    <col min="331" max="331" width="16" style="220" customWidth="1"/>
    <col min="332" max="332" width="15.85546875" style="220" bestFit="1" customWidth="1"/>
    <col min="333" max="333" width="14.28515625" style="220" bestFit="1" customWidth="1"/>
    <col min="334" max="400" width="9.140625" style="220"/>
    <col min="401" max="401" width="7.140625" style="220" customWidth="1"/>
    <col min="402" max="402" width="76.42578125" style="220" customWidth="1"/>
    <col min="403" max="403" width="15.85546875" style="220" customWidth="1"/>
    <col min="404" max="404" width="14" style="220" customWidth="1"/>
    <col min="405" max="405" width="15.5703125" style="220" customWidth="1"/>
    <col min="406" max="406" width="14" style="220" customWidth="1"/>
    <col min="407" max="410" width="16" style="220" customWidth="1"/>
    <col min="411" max="411" width="15.5703125" style="220" customWidth="1"/>
    <col min="412" max="412" width="16" style="220" customWidth="1"/>
    <col min="413" max="413" width="15.85546875" style="220" bestFit="1" customWidth="1"/>
    <col min="414" max="414" width="16.5703125" style="220" customWidth="1"/>
    <col min="415" max="577" width="9.140625" style="220"/>
    <col min="578" max="578" width="7.140625" style="220" customWidth="1"/>
    <col min="579" max="579" width="74.85546875" style="220" customWidth="1"/>
    <col min="580" max="583" width="14" style="220" customWidth="1"/>
    <col min="584" max="585" width="16" style="220" customWidth="1"/>
    <col min="586" max="586" width="14" style="220" customWidth="1"/>
    <col min="587" max="587" width="16" style="220" customWidth="1"/>
    <col min="588" max="588" width="15.85546875" style="220" bestFit="1" customWidth="1"/>
    <col min="589" max="589" width="14.28515625" style="220" bestFit="1" customWidth="1"/>
    <col min="590" max="656" width="9.140625" style="220"/>
    <col min="657" max="657" width="7.140625" style="220" customWidth="1"/>
    <col min="658" max="658" width="76.42578125" style="220" customWidth="1"/>
    <col min="659" max="659" width="15.85546875" style="220" customWidth="1"/>
    <col min="660" max="660" width="14" style="220" customWidth="1"/>
    <col min="661" max="661" width="15.5703125" style="220" customWidth="1"/>
    <col min="662" max="662" width="14" style="220" customWidth="1"/>
    <col min="663" max="666" width="16" style="220" customWidth="1"/>
    <col min="667" max="667" width="15.5703125" style="220" customWidth="1"/>
    <col min="668" max="668" width="16" style="220" customWidth="1"/>
    <col min="669" max="669" width="15.85546875" style="220" bestFit="1" customWidth="1"/>
    <col min="670" max="670" width="16.5703125" style="220" customWidth="1"/>
    <col min="671" max="833" width="9.140625" style="220"/>
    <col min="834" max="834" width="7.140625" style="220" customWidth="1"/>
    <col min="835" max="835" width="74.85546875" style="220" customWidth="1"/>
    <col min="836" max="839" width="14" style="220" customWidth="1"/>
    <col min="840" max="841" width="16" style="220" customWidth="1"/>
    <col min="842" max="842" width="14" style="220" customWidth="1"/>
    <col min="843" max="843" width="16" style="220" customWidth="1"/>
    <col min="844" max="844" width="15.85546875" style="220" bestFit="1" customWidth="1"/>
    <col min="845" max="845" width="14.28515625" style="220" bestFit="1" customWidth="1"/>
    <col min="846" max="912" width="9.140625" style="220"/>
    <col min="913" max="913" width="7.140625" style="220" customWidth="1"/>
    <col min="914" max="914" width="76.42578125" style="220" customWidth="1"/>
    <col min="915" max="915" width="15.85546875" style="220" customWidth="1"/>
    <col min="916" max="916" width="14" style="220" customWidth="1"/>
    <col min="917" max="917" width="15.5703125" style="220" customWidth="1"/>
    <col min="918" max="918" width="14" style="220" customWidth="1"/>
    <col min="919" max="922" width="16" style="220" customWidth="1"/>
    <col min="923" max="923" width="15.5703125" style="220" customWidth="1"/>
    <col min="924" max="924" width="16" style="220" customWidth="1"/>
    <col min="925" max="925" width="15.85546875" style="220" bestFit="1" customWidth="1"/>
    <col min="926" max="926" width="16.5703125" style="220" customWidth="1"/>
    <col min="927" max="1089" width="9.140625" style="220"/>
    <col min="1090" max="1090" width="7.140625" style="220" customWidth="1"/>
    <col min="1091" max="1091" width="74.85546875" style="220" customWidth="1"/>
    <col min="1092" max="1095" width="14" style="220" customWidth="1"/>
    <col min="1096" max="1097" width="16" style="220" customWidth="1"/>
    <col min="1098" max="1098" width="14" style="220" customWidth="1"/>
    <col min="1099" max="1099" width="16" style="220" customWidth="1"/>
    <col min="1100" max="1100" width="15.85546875" style="220" bestFit="1" customWidth="1"/>
    <col min="1101" max="1101" width="14.28515625" style="220" bestFit="1" customWidth="1"/>
    <col min="1102" max="1168" width="9.140625" style="220"/>
    <col min="1169" max="1169" width="7.140625" style="220" customWidth="1"/>
    <col min="1170" max="1170" width="76.42578125" style="220" customWidth="1"/>
    <col min="1171" max="1171" width="15.85546875" style="220" customWidth="1"/>
    <col min="1172" max="1172" width="14" style="220" customWidth="1"/>
    <col min="1173" max="1173" width="15.5703125" style="220" customWidth="1"/>
    <col min="1174" max="1174" width="14" style="220" customWidth="1"/>
    <col min="1175" max="1178" width="16" style="220" customWidth="1"/>
    <col min="1179" max="1179" width="15.5703125" style="220" customWidth="1"/>
    <col min="1180" max="1180" width="16" style="220" customWidth="1"/>
    <col min="1181" max="1181" width="15.85546875" style="220" bestFit="1" customWidth="1"/>
    <col min="1182" max="1182" width="16.5703125" style="220" customWidth="1"/>
    <col min="1183" max="1345" width="9.140625" style="220"/>
    <col min="1346" max="1346" width="7.140625" style="220" customWidth="1"/>
    <col min="1347" max="1347" width="74.85546875" style="220" customWidth="1"/>
    <col min="1348" max="1351" width="14" style="220" customWidth="1"/>
    <col min="1352" max="1353" width="16" style="220" customWidth="1"/>
    <col min="1354" max="1354" width="14" style="220" customWidth="1"/>
    <col min="1355" max="1355" width="16" style="220" customWidth="1"/>
    <col min="1356" max="1356" width="15.85546875" style="220" bestFit="1" customWidth="1"/>
    <col min="1357" max="1357" width="14.28515625" style="220" bestFit="1" customWidth="1"/>
    <col min="1358" max="1424" width="9.140625" style="220"/>
    <col min="1425" max="1425" width="7.140625" style="220" customWidth="1"/>
    <col min="1426" max="1426" width="76.42578125" style="220" customWidth="1"/>
    <col min="1427" max="1427" width="15.85546875" style="220" customWidth="1"/>
    <col min="1428" max="1428" width="14" style="220" customWidth="1"/>
    <col min="1429" max="1429" width="15.5703125" style="220" customWidth="1"/>
    <col min="1430" max="1430" width="14" style="220" customWidth="1"/>
    <col min="1431" max="1434" width="16" style="220" customWidth="1"/>
    <col min="1435" max="1435" width="15.5703125" style="220" customWidth="1"/>
    <col min="1436" max="1436" width="16" style="220" customWidth="1"/>
    <col min="1437" max="1437" width="15.85546875" style="220" bestFit="1" customWidth="1"/>
    <col min="1438" max="1438" width="16.5703125" style="220" customWidth="1"/>
    <col min="1439" max="1601" width="9.140625" style="220"/>
    <col min="1602" max="1602" width="7.140625" style="220" customWidth="1"/>
    <col min="1603" max="1603" width="74.85546875" style="220" customWidth="1"/>
    <col min="1604" max="1607" width="14" style="220" customWidth="1"/>
    <col min="1608" max="1609" width="16" style="220" customWidth="1"/>
    <col min="1610" max="1610" width="14" style="220" customWidth="1"/>
    <col min="1611" max="1611" width="16" style="220" customWidth="1"/>
    <col min="1612" max="1612" width="15.85546875" style="220" bestFit="1" customWidth="1"/>
    <col min="1613" max="1613" width="14.28515625" style="220" bestFit="1" customWidth="1"/>
    <col min="1614" max="1680" width="9.140625" style="220"/>
    <col min="1681" max="1681" width="7.140625" style="220" customWidth="1"/>
    <col min="1682" max="1682" width="76.42578125" style="220" customWidth="1"/>
    <col min="1683" max="1683" width="15.85546875" style="220" customWidth="1"/>
    <col min="1684" max="1684" width="14" style="220" customWidth="1"/>
    <col min="1685" max="1685" width="15.5703125" style="220" customWidth="1"/>
    <col min="1686" max="1686" width="14" style="220" customWidth="1"/>
    <col min="1687" max="1690" width="16" style="220" customWidth="1"/>
    <col min="1691" max="1691" width="15.5703125" style="220" customWidth="1"/>
    <col min="1692" max="1692" width="16" style="220" customWidth="1"/>
    <col min="1693" max="1693" width="15.85546875" style="220" bestFit="1" customWidth="1"/>
    <col min="1694" max="1694" width="16.5703125" style="220" customWidth="1"/>
    <col min="1695" max="1857" width="9.140625" style="220"/>
    <col min="1858" max="1858" width="7.140625" style="220" customWidth="1"/>
    <col min="1859" max="1859" width="74.85546875" style="220" customWidth="1"/>
    <col min="1860" max="1863" width="14" style="220" customWidth="1"/>
    <col min="1864" max="1865" width="16" style="220" customWidth="1"/>
    <col min="1866" max="1866" width="14" style="220" customWidth="1"/>
    <col min="1867" max="1867" width="16" style="220" customWidth="1"/>
    <col min="1868" max="1868" width="15.85546875" style="220" bestFit="1" customWidth="1"/>
    <col min="1869" max="1869" width="14.28515625" style="220" bestFit="1" customWidth="1"/>
    <col min="1870" max="1936" width="9.140625" style="220"/>
    <col min="1937" max="1937" width="7.140625" style="220" customWidth="1"/>
    <col min="1938" max="1938" width="76.42578125" style="220" customWidth="1"/>
    <col min="1939" max="1939" width="15.85546875" style="220" customWidth="1"/>
    <col min="1940" max="1940" width="14" style="220" customWidth="1"/>
    <col min="1941" max="1941" width="15.5703125" style="220" customWidth="1"/>
    <col min="1942" max="1942" width="14" style="220" customWidth="1"/>
    <col min="1943" max="1946" width="16" style="220" customWidth="1"/>
    <col min="1947" max="1947" width="15.5703125" style="220" customWidth="1"/>
    <col min="1948" max="1948" width="16" style="220" customWidth="1"/>
    <col min="1949" max="1949" width="15.85546875" style="220" bestFit="1" customWidth="1"/>
    <col min="1950" max="1950" width="16.5703125" style="220" customWidth="1"/>
    <col min="1951" max="2113" width="9.140625" style="220"/>
    <col min="2114" max="2114" width="7.140625" style="220" customWidth="1"/>
    <col min="2115" max="2115" width="74.85546875" style="220" customWidth="1"/>
    <col min="2116" max="2119" width="14" style="220" customWidth="1"/>
    <col min="2120" max="2121" width="16" style="220" customWidth="1"/>
    <col min="2122" max="2122" width="14" style="220" customWidth="1"/>
    <col min="2123" max="2123" width="16" style="220" customWidth="1"/>
    <col min="2124" max="2124" width="15.85546875" style="220" bestFit="1" customWidth="1"/>
    <col min="2125" max="2125" width="14.28515625" style="220" bestFit="1" customWidth="1"/>
    <col min="2126" max="2192" width="9.140625" style="220"/>
    <col min="2193" max="2193" width="7.140625" style="220" customWidth="1"/>
    <col min="2194" max="2194" width="76.42578125" style="220" customWidth="1"/>
    <col min="2195" max="2195" width="15.85546875" style="220" customWidth="1"/>
    <col min="2196" max="2196" width="14" style="220" customWidth="1"/>
    <col min="2197" max="2197" width="15.5703125" style="220" customWidth="1"/>
    <col min="2198" max="2198" width="14" style="220" customWidth="1"/>
    <col min="2199" max="2202" width="16" style="220" customWidth="1"/>
    <col min="2203" max="2203" width="15.5703125" style="220" customWidth="1"/>
    <col min="2204" max="2204" width="16" style="220" customWidth="1"/>
    <col min="2205" max="2205" width="15.85546875" style="220" bestFit="1" customWidth="1"/>
    <col min="2206" max="2206" width="16.5703125" style="220" customWidth="1"/>
    <col min="2207" max="2369" width="9.140625" style="220"/>
    <col min="2370" max="2370" width="7.140625" style="220" customWidth="1"/>
    <col min="2371" max="2371" width="74.85546875" style="220" customWidth="1"/>
    <col min="2372" max="2375" width="14" style="220" customWidth="1"/>
    <col min="2376" max="2377" width="16" style="220" customWidth="1"/>
    <col min="2378" max="2378" width="14" style="220" customWidth="1"/>
    <col min="2379" max="2379" width="16" style="220" customWidth="1"/>
    <col min="2380" max="2380" width="15.85546875" style="220" bestFit="1" customWidth="1"/>
    <col min="2381" max="2381" width="14.28515625" style="220" bestFit="1" customWidth="1"/>
    <col min="2382" max="2448" width="9.140625" style="220"/>
    <col min="2449" max="2449" width="7.140625" style="220" customWidth="1"/>
    <col min="2450" max="2450" width="76.42578125" style="220" customWidth="1"/>
    <col min="2451" max="2451" width="15.85546875" style="220" customWidth="1"/>
    <col min="2452" max="2452" width="14" style="220" customWidth="1"/>
    <col min="2453" max="2453" width="15.5703125" style="220" customWidth="1"/>
    <col min="2454" max="2454" width="14" style="220" customWidth="1"/>
    <col min="2455" max="2458" width="16" style="220" customWidth="1"/>
    <col min="2459" max="2459" width="15.5703125" style="220" customWidth="1"/>
    <col min="2460" max="2460" width="16" style="220" customWidth="1"/>
    <col min="2461" max="2461" width="15.85546875" style="220" bestFit="1" customWidth="1"/>
    <col min="2462" max="2462" width="16.5703125" style="220" customWidth="1"/>
    <col min="2463" max="2625" width="9.140625" style="220"/>
    <col min="2626" max="2626" width="7.140625" style="220" customWidth="1"/>
    <col min="2627" max="2627" width="74.85546875" style="220" customWidth="1"/>
    <col min="2628" max="2631" width="14" style="220" customWidth="1"/>
    <col min="2632" max="2633" width="16" style="220" customWidth="1"/>
    <col min="2634" max="2634" width="14" style="220" customWidth="1"/>
    <col min="2635" max="2635" width="16" style="220" customWidth="1"/>
    <col min="2636" max="2636" width="15.85546875" style="220" bestFit="1" customWidth="1"/>
    <col min="2637" max="2637" width="14.28515625" style="220" bestFit="1" customWidth="1"/>
    <col min="2638" max="2704" width="9.140625" style="220"/>
    <col min="2705" max="2705" width="7.140625" style="220" customWidth="1"/>
    <col min="2706" max="2706" width="76.42578125" style="220" customWidth="1"/>
    <col min="2707" max="2707" width="15.85546875" style="220" customWidth="1"/>
    <col min="2708" max="2708" width="14" style="220" customWidth="1"/>
    <col min="2709" max="2709" width="15.5703125" style="220" customWidth="1"/>
    <col min="2710" max="2710" width="14" style="220" customWidth="1"/>
    <col min="2711" max="2714" width="16" style="220" customWidth="1"/>
    <col min="2715" max="2715" width="15.5703125" style="220" customWidth="1"/>
    <col min="2716" max="2716" width="16" style="220" customWidth="1"/>
    <col min="2717" max="2717" width="15.85546875" style="220" bestFit="1" customWidth="1"/>
    <col min="2718" max="2718" width="16.5703125" style="220" customWidth="1"/>
    <col min="2719" max="2881" width="9.140625" style="220"/>
    <col min="2882" max="2882" width="7.140625" style="220" customWidth="1"/>
    <col min="2883" max="2883" width="74.85546875" style="220" customWidth="1"/>
    <col min="2884" max="2887" width="14" style="220" customWidth="1"/>
    <col min="2888" max="2889" width="16" style="220" customWidth="1"/>
    <col min="2890" max="2890" width="14" style="220" customWidth="1"/>
    <col min="2891" max="2891" width="16" style="220" customWidth="1"/>
    <col min="2892" max="2892" width="15.85546875" style="220" bestFit="1" customWidth="1"/>
    <col min="2893" max="2893" width="14.28515625" style="220" bestFit="1" customWidth="1"/>
    <col min="2894" max="2960" width="9.140625" style="220"/>
    <col min="2961" max="2961" width="7.140625" style="220" customWidth="1"/>
    <col min="2962" max="2962" width="76.42578125" style="220" customWidth="1"/>
    <col min="2963" max="2963" width="15.85546875" style="220" customWidth="1"/>
    <col min="2964" max="2964" width="14" style="220" customWidth="1"/>
    <col min="2965" max="2965" width="15.5703125" style="220" customWidth="1"/>
    <col min="2966" max="2966" width="14" style="220" customWidth="1"/>
    <col min="2967" max="2970" width="16" style="220" customWidth="1"/>
    <col min="2971" max="2971" width="15.5703125" style="220" customWidth="1"/>
    <col min="2972" max="2972" width="16" style="220" customWidth="1"/>
    <col min="2973" max="2973" width="15.85546875" style="220" bestFit="1" customWidth="1"/>
    <col min="2974" max="2974" width="16.5703125" style="220" customWidth="1"/>
    <col min="2975" max="3137" width="9.140625" style="220"/>
    <col min="3138" max="3138" width="7.140625" style="220" customWidth="1"/>
    <col min="3139" max="3139" width="74.85546875" style="220" customWidth="1"/>
    <col min="3140" max="3143" width="14" style="220" customWidth="1"/>
    <col min="3144" max="3145" width="16" style="220" customWidth="1"/>
    <col min="3146" max="3146" width="14" style="220" customWidth="1"/>
    <col min="3147" max="3147" width="16" style="220" customWidth="1"/>
    <col min="3148" max="3148" width="15.85546875" style="220" bestFit="1" customWidth="1"/>
    <col min="3149" max="3149" width="14.28515625" style="220" bestFit="1" customWidth="1"/>
    <col min="3150" max="3216" width="9.140625" style="220"/>
    <col min="3217" max="3217" width="7.140625" style="220" customWidth="1"/>
    <col min="3218" max="3218" width="76.42578125" style="220" customWidth="1"/>
    <col min="3219" max="3219" width="15.85546875" style="220" customWidth="1"/>
    <col min="3220" max="3220" width="14" style="220" customWidth="1"/>
    <col min="3221" max="3221" width="15.5703125" style="220" customWidth="1"/>
    <col min="3222" max="3222" width="14" style="220" customWidth="1"/>
    <col min="3223" max="3226" width="16" style="220" customWidth="1"/>
    <col min="3227" max="3227" width="15.5703125" style="220" customWidth="1"/>
    <col min="3228" max="3228" width="16" style="220" customWidth="1"/>
    <col min="3229" max="3229" width="15.85546875" style="220" bestFit="1" customWidth="1"/>
    <col min="3230" max="3230" width="16.5703125" style="220" customWidth="1"/>
    <col min="3231" max="3393" width="9.140625" style="220"/>
    <col min="3394" max="3394" width="7.140625" style="220" customWidth="1"/>
    <col min="3395" max="3395" width="74.85546875" style="220" customWidth="1"/>
    <col min="3396" max="3399" width="14" style="220" customWidth="1"/>
    <col min="3400" max="3401" width="16" style="220" customWidth="1"/>
    <col min="3402" max="3402" width="14" style="220" customWidth="1"/>
    <col min="3403" max="3403" width="16" style="220" customWidth="1"/>
    <col min="3404" max="3404" width="15.85546875" style="220" bestFit="1" customWidth="1"/>
    <col min="3405" max="3405" width="14.28515625" style="220" bestFit="1" customWidth="1"/>
    <col min="3406" max="3472" width="9.140625" style="220"/>
    <col min="3473" max="3473" width="7.140625" style="220" customWidth="1"/>
    <col min="3474" max="3474" width="76.42578125" style="220" customWidth="1"/>
    <col min="3475" max="3475" width="15.85546875" style="220" customWidth="1"/>
    <col min="3476" max="3476" width="14" style="220" customWidth="1"/>
    <col min="3477" max="3477" width="15.5703125" style="220" customWidth="1"/>
    <col min="3478" max="3478" width="14" style="220" customWidth="1"/>
    <col min="3479" max="3482" width="16" style="220" customWidth="1"/>
    <col min="3483" max="3483" width="15.5703125" style="220" customWidth="1"/>
    <col min="3484" max="3484" width="16" style="220" customWidth="1"/>
    <col min="3485" max="3485" width="15.85546875" style="220" bestFit="1" customWidth="1"/>
    <col min="3486" max="3486" width="16.5703125" style="220" customWidth="1"/>
    <col min="3487" max="3649" width="9.140625" style="220"/>
    <col min="3650" max="3650" width="7.140625" style="220" customWidth="1"/>
    <col min="3651" max="3651" width="74.85546875" style="220" customWidth="1"/>
    <col min="3652" max="3655" width="14" style="220" customWidth="1"/>
    <col min="3656" max="3657" width="16" style="220" customWidth="1"/>
    <col min="3658" max="3658" width="14" style="220" customWidth="1"/>
    <col min="3659" max="3659" width="16" style="220" customWidth="1"/>
    <col min="3660" max="3660" width="15.85546875" style="220" bestFit="1" customWidth="1"/>
    <col min="3661" max="3661" width="14.28515625" style="220" bestFit="1" customWidth="1"/>
    <col min="3662" max="3728" width="9.140625" style="220"/>
    <col min="3729" max="3729" width="7.140625" style="220" customWidth="1"/>
    <col min="3730" max="3730" width="76.42578125" style="220" customWidth="1"/>
    <col min="3731" max="3731" width="15.85546875" style="220" customWidth="1"/>
    <col min="3732" max="3732" width="14" style="220" customWidth="1"/>
    <col min="3733" max="3733" width="15.5703125" style="220" customWidth="1"/>
    <col min="3734" max="3734" width="14" style="220" customWidth="1"/>
    <col min="3735" max="3738" width="16" style="220" customWidth="1"/>
    <col min="3739" max="3739" width="15.5703125" style="220" customWidth="1"/>
    <col min="3740" max="3740" width="16" style="220" customWidth="1"/>
    <col min="3741" max="3741" width="15.85546875" style="220" bestFit="1" customWidth="1"/>
    <col min="3742" max="3742" width="16.5703125" style="220" customWidth="1"/>
    <col min="3743" max="3905" width="9.140625" style="220"/>
    <col min="3906" max="3906" width="7.140625" style="220" customWidth="1"/>
    <col min="3907" max="3907" width="74.85546875" style="220" customWidth="1"/>
    <col min="3908" max="3911" width="14" style="220" customWidth="1"/>
    <col min="3912" max="3913" width="16" style="220" customWidth="1"/>
    <col min="3914" max="3914" width="14" style="220" customWidth="1"/>
    <col min="3915" max="3915" width="16" style="220" customWidth="1"/>
    <col min="3916" max="3916" width="15.85546875" style="220" bestFit="1" customWidth="1"/>
    <col min="3917" max="3917" width="14.28515625" style="220" bestFit="1" customWidth="1"/>
    <col min="3918" max="3984" width="9.140625" style="220"/>
    <col min="3985" max="3985" width="7.140625" style="220" customWidth="1"/>
    <col min="3986" max="3986" width="76.42578125" style="220" customWidth="1"/>
    <col min="3987" max="3987" width="15.85546875" style="220" customWidth="1"/>
    <col min="3988" max="3988" width="14" style="220" customWidth="1"/>
    <col min="3989" max="3989" width="15.5703125" style="220" customWidth="1"/>
    <col min="3990" max="3990" width="14" style="220" customWidth="1"/>
    <col min="3991" max="3994" width="16" style="220" customWidth="1"/>
    <col min="3995" max="3995" width="15.5703125" style="220" customWidth="1"/>
    <col min="3996" max="3996" width="16" style="220" customWidth="1"/>
    <col min="3997" max="3997" width="15.85546875" style="220" bestFit="1" customWidth="1"/>
    <col min="3998" max="3998" width="16.5703125" style="220" customWidth="1"/>
    <col min="3999" max="4161" width="9.140625" style="220"/>
    <col min="4162" max="4162" width="7.140625" style="220" customWidth="1"/>
    <col min="4163" max="4163" width="74.85546875" style="220" customWidth="1"/>
    <col min="4164" max="4167" width="14" style="220" customWidth="1"/>
    <col min="4168" max="4169" width="16" style="220" customWidth="1"/>
    <col min="4170" max="4170" width="14" style="220" customWidth="1"/>
    <col min="4171" max="4171" width="16" style="220" customWidth="1"/>
    <col min="4172" max="4172" width="15.85546875" style="220" bestFit="1" customWidth="1"/>
    <col min="4173" max="4173" width="14.28515625" style="220" bestFit="1" customWidth="1"/>
    <col min="4174" max="4240" width="9.140625" style="220"/>
    <col min="4241" max="4241" width="7.140625" style="220" customWidth="1"/>
    <col min="4242" max="4242" width="76.42578125" style="220" customWidth="1"/>
    <col min="4243" max="4243" width="15.85546875" style="220" customWidth="1"/>
    <col min="4244" max="4244" width="14" style="220" customWidth="1"/>
    <col min="4245" max="4245" width="15.5703125" style="220" customWidth="1"/>
    <col min="4246" max="4246" width="14" style="220" customWidth="1"/>
    <col min="4247" max="4250" width="16" style="220" customWidth="1"/>
    <col min="4251" max="4251" width="15.5703125" style="220" customWidth="1"/>
    <col min="4252" max="4252" width="16" style="220" customWidth="1"/>
    <col min="4253" max="4253" width="15.85546875" style="220" bestFit="1" customWidth="1"/>
    <col min="4254" max="4254" width="16.5703125" style="220" customWidth="1"/>
    <col min="4255" max="4417" width="9.140625" style="220"/>
    <col min="4418" max="4418" width="7.140625" style="220" customWidth="1"/>
    <col min="4419" max="4419" width="74.85546875" style="220" customWidth="1"/>
    <col min="4420" max="4423" width="14" style="220" customWidth="1"/>
    <col min="4424" max="4425" width="16" style="220" customWidth="1"/>
    <col min="4426" max="4426" width="14" style="220" customWidth="1"/>
    <col min="4427" max="4427" width="16" style="220" customWidth="1"/>
    <col min="4428" max="4428" width="15.85546875" style="220" bestFit="1" customWidth="1"/>
    <col min="4429" max="4429" width="14.28515625" style="220" bestFit="1" customWidth="1"/>
    <col min="4430" max="4496" width="9.140625" style="220"/>
    <col min="4497" max="4497" width="7.140625" style="220" customWidth="1"/>
    <col min="4498" max="4498" width="76.42578125" style="220" customWidth="1"/>
    <col min="4499" max="4499" width="15.85546875" style="220" customWidth="1"/>
    <col min="4500" max="4500" width="14" style="220" customWidth="1"/>
    <col min="4501" max="4501" width="15.5703125" style="220" customWidth="1"/>
    <col min="4502" max="4502" width="14" style="220" customWidth="1"/>
    <col min="4503" max="4506" width="16" style="220" customWidth="1"/>
    <col min="4507" max="4507" width="15.5703125" style="220" customWidth="1"/>
    <col min="4508" max="4508" width="16" style="220" customWidth="1"/>
    <col min="4509" max="4509" width="15.85546875" style="220" bestFit="1" customWidth="1"/>
    <col min="4510" max="4510" width="16.5703125" style="220" customWidth="1"/>
    <col min="4511" max="4673" width="9.140625" style="220"/>
    <col min="4674" max="4674" width="7.140625" style="220" customWidth="1"/>
    <col min="4675" max="4675" width="74.85546875" style="220" customWidth="1"/>
    <col min="4676" max="4679" width="14" style="220" customWidth="1"/>
    <col min="4680" max="4681" width="16" style="220" customWidth="1"/>
    <col min="4682" max="4682" width="14" style="220" customWidth="1"/>
    <col min="4683" max="4683" width="16" style="220" customWidth="1"/>
    <col min="4684" max="4684" width="15.85546875" style="220" bestFit="1" customWidth="1"/>
    <col min="4685" max="4685" width="14.28515625" style="220" bestFit="1" customWidth="1"/>
    <col min="4686" max="4752" width="9.140625" style="220"/>
    <col min="4753" max="4753" width="7.140625" style="220" customWidth="1"/>
    <col min="4754" max="4754" width="76.42578125" style="220" customWidth="1"/>
    <col min="4755" max="4755" width="15.85546875" style="220" customWidth="1"/>
    <col min="4756" max="4756" width="14" style="220" customWidth="1"/>
    <col min="4757" max="4757" width="15.5703125" style="220" customWidth="1"/>
    <col min="4758" max="4758" width="14" style="220" customWidth="1"/>
    <col min="4759" max="4762" width="16" style="220" customWidth="1"/>
    <col min="4763" max="4763" width="15.5703125" style="220" customWidth="1"/>
    <col min="4764" max="4764" width="16" style="220" customWidth="1"/>
    <col min="4765" max="4765" width="15.85546875" style="220" bestFit="1" customWidth="1"/>
    <col min="4766" max="4766" width="16.5703125" style="220" customWidth="1"/>
    <col min="4767" max="4929" width="9.140625" style="220"/>
    <col min="4930" max="4930" width="7.140625" style="220" customWidth="1"/>
    <col min="4931" max="4931" width="74.85546875" style="220" customWidth="1"/>
    <col min="4932" max="4935" width="14" style="220" customWidth="1"/>
    <col min="4936" max="4937" width="16" style="220" customWidth="1"/>
    <col min="4938" max="4938" width="14" style="220" customWidth="1"/>
    <col min="4939" max="4939" width="16" style="220" customWidth="1"/>
    <col min="4940" max="4940" width="15.85546875" style="220" bestFit="1" customWidth="1"/>
    <col min="4941" max="4941" width="14.28515625" style="220" bestFit="1" customWidth="1"/>
    <col min="4942" max="5008" width="9.140625" style="220"/>
    <col min="5009" max="5009" width="7.140625" style="220" customWidth="1"/>
    <col min="5010" max="5010" width="76.42578125" style="220" customWidth="1"/>
    <col min="5011" max="5011" width="15.85546875" style="220" customWidth="1"/>
    <col min="5012" max="5012" width="14" style="220" customWidth="1"/>
    <col min="5013" max="5013" width="15.5703125" style="220" customWidth="1"/>
    <col min="5014" max="5014" width="14" style="220" customWidth="1"/>
    <col min="5015" max="5018" width="16" style="220" customWidth="1"/>
    <col min="5019" max="5019" width="15.5703125" style="220" customWidth="1"/>
    <col min="5020" max="5020" width="16" style="220" customWidth="1"/>
    <col min="5021" max="5021" width="15.85546875" style="220" bestFit="1" customWidth="1"/>
    <col min="5022" max="5022" width="16.5703125" style="220" customWidth="1"/>
    <col min="5023" max="5185" width="9.140625" style="220"/>
    <col min="5186" max="5186" width="7.140625" style="220" customWidth="1"/>
    <col min="5187" max="5187" width="74.85546875" style="220" customWidth="1"/>
    <col min="5188" max="5191" width="14" style="220" customWidth="1"/>
    <col min="5192" max="5193" width="16" style="220" customWidth="1"/>
    <col min="5194" max="5194" width="14" style="220" customWidth="1"/>
    <col min="5195" max="5195" width="16" style="220" customWidth="1"/>
    <col min="5196" max="5196" width="15.85546875" style="220" bestFit="1" customWidth="1"/>
    <col min="5197" max="5197" width="14.28515625" style="220" bestFit="1" customWidth="1"/>
    <col min="5198" max="5264" width="9.140625" style="220"/>
    <col min="5265" max="5265" width="7.140625" style="220" customWidth="1"/>
    <col min="5266" max="5266" width="76.42578125" style="220" customWidth="1"/>
    <col min="5267" max="5267" width="15.85546875" style="220" customWidth="1"/>
    <col min="5268" max="5268" width="14" style="220" customWidth="1"/>
    <col min="5269" max="5269" width="15.5703125" style="220" customWidth="1"/>
    <col min="5270" max="5270" width="14" style="220" customWidth="1"/>
    <col min="5271" max="5274" width="16" style="220" customWidth="1"/>
    <col min="5275" max="5275" width="15.5703125" style="220" customWidth="1"/>
    <col min="5276" max="5276" width="16" style="220" customWidth="1"/>
    <col min="5277" max="5277" width="15.85546875" style="220" bestFit="1" customWidth="1"/>
    <col min="5278" max="5278" width="16.5703125" style="220" customWidth="1"/>
    <col min="5279" max="5441" width="9.140625" style="220"/>
    <col min="5442" max="5442" width="7.140625" style="220" customWidth="1"/>
    <col min="5443" max="5443" width="74.85546875" style="220" customWidth="1"/>
    <col min="5444" max="5447" width="14" style="220" customWidth="1"/>
    <col min="5448" max="5449" width="16" style="220" customWidth="1"/>
    <col min="5450" max="5450" width="14" style="220" customWidth="1"/>
    <col min="5451" max="5451" width="16" style="220" customWidth="1"/>
    <col min="5452" max="5452" width="15.85546875" style="220" bestFit="1" customWidth="1"/>
    <col min="5453" max="5453" width="14.28515625" style="220" bestFit="1" customWidth="1"/>
    <col min="5454" max="5520" width="9.140625" style="220"/>
    <col min="5521" max="5521" width="7.140625" style="220" customWidth="1"/>
    <col min="5522" max="5522" width="76.42578125" style="220" customWidth="1"/>
    <col min="5523" max="5523" width="15.85546875" style="220" customWidth="1"/>
    <col min="5524" max="5524" width="14" style="220" customWidth="1"/>
    <col min="5525" max="5525" width="15.5703125" style="220" customWidth="1"/>
    <col min="5526" max="5526" width="14" style="220" customWidth="1"/>
    <col min="5527" max="5530" width="16" style="220" customWidth="1"/>
    <col min="5531" max="5531" width="15.5703125" style="220" customWidth="1"/>
    <col min="5532" max="5532" width="16" style="220" customWidth="1"/>
    <col min="5533" max="5533" width="15.85546875" style="220" bestFit="1" customWidth="1"/>
    <col min="5534" max="5534" width="16.5703125" style="220" customWidth="1"/>
    <col min="5535" max="5697" width="9.140625" style="220"/>
    <col min="5698" max="5698" width="7.140625" style="220" customWidth="1"/>
    <col min="5699" max="5699" width="74.85546875" style="220" customWidth="1"/>
    <col min="5700" max="5703" width="14" style="220" customWidth="1"/>
    <col min="5704" max="5705" width="16" style="220" customWidth="1"/>
    <col min="5706" max="5706" width="14" style="220" customWidth="1"/>
    <col min="5707" max="5707" width="16" style="220" customWidth="1"/>
    <col min="5708" max="5708" width="15.85546875" style="220" bestFit="1" customWidth="1"/>
    <col min="5709" max="5709" width="14.28515625" style="220" bestFit="1" customWidth="1"/>
    <col min="5710" max="5776" width="9.140625" style="220"/>
    <col min="5777" max="5777" width="7.140625" style="220" customWidth="1"/>
    <col min="5778" max="5778" width="76.42578125" style="220" customWidth="1"/>
    <col min="5779" max="5779" width="15.85546875" style="220" customWidth="1"/>
    <col min="5780" max="5780" width="14" style="220" customWidth="1"/>
    <col min="5781" max="5781" width="15.5703125" style="220" customWidth="1"/>
    <col min="5782" max="5782" width="14" style="220" customWidth="1"/>
    <col min="5783" max="5786" width="16" style="220" customWidth="1"/>
    <col min="5787" max="5787" width="15.5703125" style="220" customWidth="1"/>
    <col min="5788" max="5788" width="16" style="220" customWidth="1"/>
    <col min="5789" max="5789" width="15.85546875" style="220" bestFit="1" customWidth="1"/>
    <col min="5790" max="5790" width="16.5703125" style="220" customWidth="1"/>
    <col min="5791" max="5953" width="9.140625" style="220"/>
    <col min="5954" max="5954" width="7.140625" style="220" customWidth="1"/>
    <col min="5955" max="5955" width="74.85546875" style="220" customWidth="1"/>
    <col min="5956" max="5959" width="14" style="220" customWidth="1"/>
    <col min="5960" max="5961" width="16" style="220" customWidth="1"/>
    <col min="5962" max="5962" width="14" style="220" customWidth="1"/>
    <col min="5963" max="5963" width="16" style="220" customWidth="1"/>
    <col min="5964" max="5964" width="15.85546875" style="220" bestFit="1" customWidth="1"/>
    <col min="5965" max="5965" width="14.28515625" style="220" bestFit="1" customWidth="1"/>
    <col min="5966" max="6032" width="9.140625" style="220"/>
    <col min="6033" max="6033" width="7.140625" style="220" customWidth="1"/>
    <col min="6034" max="6034" width="76.42578125" style="220" customWidth="1"/>
    <col min="6035" max="6035" width="15.85546875" style="220" customWidth="1"/>
    <col min="6036" max="6036" width="14" style="220" customWidth="1"/>
    <col min="6037" max="6037" width="15.5703125" style="220" customWidth="1"/>
    <col min="6038" max="6038" width="14" style="220" customWidth="1"/>
    <col min="6039" max="6042" width="16" style="220" customWidth="1"/>
    <col min="6043" max="6043" width="15.5703125" style="220" customWidth="1"/>
    <col min="6044" max="6044" width="16" style="220" customWidth="1"/>
    <col min="6045" max="6045" width="15.85546875" style="220" bestFit="1" customWidth="1"/>
    <col min="6046" max="6046" width="16.5703125" style="220" customWidth="1"/>
    <col min="6047" max="6209" width="9.140625" style="220"/>
    <col min="6210" max="6210" width="7.140625" style="220" customWidth="1"/>
    <col min="6211" max="6211" width="74.85546875" style="220" customWidth="1"/>
    <col min="6212" max="6215" width="14" style="220" customWidth="1"/>
    <col min="6216" max="6217" width="16" style="220" customWidth="1"/>
    <col min="6218" max="6218" width="14" style="220" customWidth="1"/>
    <col min="6219" max="6219" width="16" style="220" customWidth="1"/>
    <col min="6220" max="6220" width="15.85546875" style="220" bestFit="1" customWidth="1"/>
    <col min="6221" max="6221" width="14.28515625" style="220" bestFit="1" customWidth="1"/>
    <col min="6222" max="6288" width="9.140625" style="220"/>
    <col min="6289" max="6289" width="7.140625" style="220" customWidth="1"/>
    <col min="6290" max="6290" width="76.42578125" style="220" customWidth="1"/>
    <col min="6291" max="6291" width="15.85546875" style="220" customWidth="1"/>
    <col min="6292" max="6292" width="14" style="220" customWidth="1"/>
    <col min="6293" max="6293" width="15.5703125" style="220" customWidth="1"/>
    <col min="6294" max="6294" width="14" style="220" customWidth="1"/>
    <col min="6295" max="6298" width="16" style="220" customWidth="1"/>
    <col min="6299" max="6299" width="15.5703125" style="220" customWidth="1"/>
    <col min="6300" max="6300" width="16" style="220" customWidth="1"/>
    <col min="6301" max="6301" width="15.85546875" style="220" bestFit="1" customWidth="1"/>
    <col min="6302" max="6302" width="16.5703125" style="220" customWidth="1"/>
    <col min="6303" max="6465" width="9.140625" style="220"/>
    <col min="6466" max="6466" width="7.140625" style="220" customWidth="1"/>
    <col min="6467" max="6467" width="74.85546875" style="220" customWidth="1"/>
    <col min="6468" max="6471" width="14" style="220" customWidth="1"/>
    <col min="6472" max="6473" width="16" style="220" customWidth="1"/>
    <col min="6474" max="6474" width="14" style="220" customWidth="1"/>
    <col min="6475" max="6475" width="16" style="220" customWidth="1"/>
    <col min="6476" max="6476" width="15.85546875" style="220" bestFit="1" customWidth="1"/>
    <col min="6477" max="6477" width="14.28515625" style="220" bestFit="1" customWidth="1"/>
    <col min="6478" max="6544" width="9.140625" style="220"/>
    <col min="6545" max="6545" width="7.140625" style="220" customWidth="1"/>
    <col min="6546" max="6546" width="76.42578125" style="220" customWidth="1"/>
    <col min="6547" max="6547" width="15.85546875" style="220" customWidth="1"/>
    <col min="6548" max="6548" width="14" style="220" customWidth="1"/>
    <col min="6549" max="6549" width="15.5703125" style="220" customWidth="1"/>
    <col min="6550" max="6550" width="14" style="220" customWidth="1"/>
    <col min="6551" max="6554" width="16" style="220" customWidth="1"/>
    <col min="6555" max="6555" width="15.5703125" style="220" customWidth="1"/>
    <col min="6556" max="6556" width="16" style="220" customWidth="1"/>
    <col min="6557" max="6557" width="15.85546875" style="220" bestFit="1" customWidth="1"/>
    <col min="6558" max="6558" width="16.5703125" style="220" customWidth="1"/>
    <col min="6559" max="6721" width="9.140625" style="220"/>
    <col min="6722" max="6722" width="7.140625" style="220" customWidth="1"/>
    <col min="6723" max="6723" width="74.85546875" style="220" customWidth="1"/>
    <col min="6724" max="6727" width="14" style="220" customWidth="1"/>
    <col min="6728" max="6729" width="16" style="220" customWidth="1"/>
    <col min="6730" max="6730" width="14" style="220" customWidth="1"/>
    <col min="6731" max="6731" width="16" style="220" customWidth="1"/>
    <col min="6732" max="6732" width="15.85546875" style="220" bestFit="1" customWidth="1"/>
    <col min="6733" max="6733" width="14.28515625" style="220" bestFit="1" customWidth="1"/>
    <col min="6734" max="6800" width="9.140625" style="220"/>
    <col min="6801" max="6801" width="7.140625" style="220" customWidth="1"/>
    <col min="6802" max="6802" width="76.42578125" style="220" customWidth="1"/>
    <col min="6803" max="6803" width="15.85546875" style="220" customWidth="1"/>
    <col min="6804" max="6804" width="14" style="220" customWidth="1"/>
    <col min="6805" max="6805" width="15.5703125" style="220" customWidth="1"/>
    <col min="6806" max="6806" width="14" style="220" customWidth="1"/>
    <col min="6807" max="6810" width="16" style="220" customWidth="1"/>
    <col min="6811" max="6811" width="15.5703125" style="220" customWidth="1"/>
    <col min="6812" max="6812" width="16" style="220" customWidth="1"/>
    <col min="6813" max="6813" width="15.85546875" style="220" bestFit="1" customWidth="1"/>
    <col min="6814" max="6814" width="16.5703125" style="220" customWidth="1"/>
    <col min="6815" max="6977" width="9.140625" style="220"/>
    <col min="6978" max="6978" width="7.140625" style="220" customWidth="1"/>
    <col min="6979" max="6979" width="74.85546875" style="220" customWidth="1"/>
    <col min="6980" max="6983" width="14" style="220" customWidth="1"/>
    <col min="6984" max="6985" width="16" style="220" customWidth="1"/>
    <col min="6986" max="6986" width="14" style="220" customWidth="1"/>
    <col min="6987" max="6987" width="16" style="220" customWidth="1"/>
    <col min="6988" max="6988" width="15.85546875" style="220" bestFit="1" customWidth="1"/>
    <col min="6989" max="6989" width="14.28515625" style="220" bestFit="1" customWidth="1"/>
    <col min="6990" max="7056" width="9.140625" style="220"/>
    <col min="7057" max="7057" width="7.140625" style="220" customWidth="1"/>
    <col min="7058" max="7058" width="76.42578125" style="220" customWidth="1"/>
    <col min="7059" max="7059" width="15.85546875" style="220" customWidth="1"/>
    <col min="7060" max="7060" width="14" style="220" customWidth="1"/>
    <col min="7061" max="7061" width="15.5703125" style="220" customWidth="1"/>
    <col min="7062" max="7062" width="14" style="220" customWidth="1"/>
    <col min="7063" max="7066" width="16" style="220" customWidth="1"/>
    <col min="7067" max="7067" width="15.5703125" style="220" customWidth="1"/>
    <col min="7068" max="7068" width="16" style="220" customWidth="1"/>
    <col min="7069" max="7069" width="15.85546875" style="220" bestFit="1" customWidth="1"/>
    <col min="7070" max="7070" width="16.5703125" style="220" customWidth="1"/>
    <col min="7071" max="7233" width="9.140625" style="220"/>
    <col min="7234" max="7234" width="7.140625" style="220" customWidth="1"/>
    <col min="7235" max="7235" width="74.85546875" style="220" customWidth="1"/>
    <col min="7236" max="7239" width="14" style="220" customWidth="1"/>
    <col min="7240" max="7241" width="16" style="220" customWidth="1"/>
    <col min="7242" max="7242" width="14" style="220" customWidth="1"/>
    <col min="7243" max="7243" width="16" style="220" customWidth="1"/>
    <col min="7244" max="7244" width="15.85546875" style="220" bestFit="1" customWidth="1"/>
    <col min="7245" max="7245" width="14.28515625" style="220" bestFit="1" customWidth="1"/>
    <col min="7246" max="7312" width="9.140625" style="220"/>
    <col min="7313" max="7313" width="7.140625" style="220" customWidth="1"/>
    <col min="7314" max="7314" width="76.42578125" style="220" customWidth="1"/>
    <col min="7315" max="7315" width="15.85546875" style="220" customWidth="1"/>
    <col min="7316" max="7316" width="14" style="220" customWidth="1"/>
    <col min="7317" max="7317" width="15.5703125" style="220" customWidth="1"/>
    <col min="7318" max="7318" width="14" style="220" customWidth="1"/>
    <col min="7319" max="7322" width="16" style="220" customWidth="1"/>
    <col min="7323" max="7323" width="15.5703125" style="220" customWidth="1"/>
    <col min="7324" max="7324" width="16" style="220" customWidth="1"/>
    <col min="7325" max="7325" width="15.85546875" style="220" bestFit="1" customWidth="1"/>
    <col min="7326" max="7326" width="16.5703125" style="220" customWidth="1"/>
    <col min="7327" max="7489" width="9.140625" style="220"/>
    <col min="7490" max="7490" width="7.140625" style="220" customWidth="1"/>
    <col min="7491" max="7491" width="74.85546875" style="220" customWidth="1"/>
    <col min="7492" max="7495" width="14" style="220" customWidth="1"/>
    <col min="7496" max="7497" width="16" style="220" customWidth="1"/>
    <col min="7498" max="7498" width="14" style="220" customWidth="1"/>
    <col min="7499" max="7499" width="16" style="220" customWidth="1"/>
    <col min="7500" max="7500" width="15.85546875" style="220" bestFit="1" customWidth="1"/>
    <col min="7501" max="7501" width="14.28515625" style="220" bestFit="1" customWidth="1"/>
    <col min="7502" max="7568" width="9.140625" style="220"/>
    <col min="7569" max="7569" width="7.140625" style="220" customWidth="1"/>
    <col min="7570" max="7570" width="76.42578125" style="220" customWidth="1"/>
    <col min="7571" max="7571" width="15.85546875" style="220" customWidth="1"/>
    <col min="7572" max="7572" width="14" style="220" customWidth="1"/>
    <col min="7573" max="7573" width="15.5703125" style="220" customWidth="1"/>
    <col min="7574" max="7574" width="14" style="220" customWidth="1"/>
    <col min="7575" max="7578" width="16" style="220" customWidth="1"/>
    <col min="7579" max="7579" width="15.5703125" style="220" customWidth="1"/>
    <col min="7580" max="7580" width="16" style="220" customWidth="1"/>
    <col min="7581" max="7581" width="15.85546875" style="220" bestFit="1" customWidth="1"/>
    <col min="7582" max="7582" width="16.5703125" style="220" customWidth="1"/>
    <col min="7583" max="7745" width="9.140625" style="220"/>
    <col min="7746" max="7746" width="7.140625" style="220" customWidth="1"/>
    <col min="7747" max="7747" width="74.85546875" style="220" customWidth="1"/>
    <col min="7748" max="7751" width="14" style="220" customWidth="1"/>
    <col min="7752" max="7753" width="16" style="220" customWidth="1"/>
    <col min="7754" max="7754" width="14" style="220" customWidth="1"/>
    <col min="7755" max="7755" width="16" style="220" customWidth="1"/>
    <col min="7756" max="7756" width="15.85546875" style="220" bestFit="1" customWidth="1"/>
    <col min="7757" max="7757" width="14.28515625" style="220" bestFit="1" customWidth="1"/>
    <col min="7758" max="7824" width="9.140625" style="220"/>
    <col min="7825" max="7825" width="7.140625" style="220" customWidth="1"/>
    <col min="7826" max="7826" width="76.42578125" style="220" customWidth="1"/>
    <col min="7827" max="7827" width="15.85546875" style="220" customWidth="1"/>
    <col min="7828" max="7828" width="14" style="220" customWidth="1"/>
    <col min="7829" max="7829" width="15.5703125" style="220" customWidth="1"/>
    <col min="7830" max="7830" width="14" style="220" customWidth="1"/>
    <col min="7831" max="7834" width="16" style="220" customWidth="1"/>
    <col min="7835" max="7835" width="15.5703125" style="220" customWidth="1"/>
    <col min="7836" max="7836" width="16" style="220" customWidth="1"/>
    <col min="7837" max="7837" width="15.85546875" style="220" bestFit="1" customWidth="1"/>
    <col min="7838" max="7838" width="16.5703125" style="220" customWidth="1"/>
    <col min="7839" max="8001" width="9.140625" style="220"/>
    <col min="8002" max="8002" width="7.140625" style="220" customWidth="1"/>
    <col min="8003" max="8003" width="74.85546875" style="220" customWidth="1"/>
    <col min="8004" max="8007" width="14" style="220" customWidth="1"/>
    <col min="8008" max="8009" width="16" style="220" customWidth="1"/>
    <col min="8010" max="8010" width="14" style="220" customWidth="1"/>
    <col min="8011" max="8011" width="16" style="220" customWidth="1"/>
    <col min="8012" max="8012" width="15.85546875" style="220" bestFit="1" customWidth="1"/>
    <col min="8013" max="8013" width="14.28515625" style="220" bestFit="1" customWidth="1"/>
    <col min="8014" max="8080" width="9.140625" style="220"/>
    <col min="8081" max="8081" width="7.140625" style="220" customWidth="1"/>
    <col min="8082" max="8082" width="76.42578125" style="220" customWidth="1"/>
    <col min="8083" max="8083" width="15.85546875" style="220" customWidth="1"/>
    <col min="8084" max="8084" width="14" style="220" customWidth="1"/>
    <col min="8085" max="8085" width="15.5703125" style="220" customWidth="1"/>
    <col min="8086" max="8086" width="14" style="220" customWidth="1"/>
    <col min="8087" max="8090" width="16" style="220" customWidth="1"/>
    <col min="8091" max="8091" width="15.5703125" style="220" customWidth="1"/>
    <col min="8092" max="8092" width="16" style="220" customWidth="1"/>
    <col min="8093" max="8093" width="15.85546875" style="220" bestFit="1" customWidth="1"/>
    <col min="8094" max="8094" width="16.5703125" style="220" customWidth="1"/>
    <col min="8095" max="8257" width="9.140625" style="220"/>
    <col min="8258" max="8258" width="7.140625" style="220" customWidth="1"/>
    <col min="8259" max="8259" width="74.85546875" style="220" customWidth="1"/>
    <col min="8260" max="8263" width="14" style="220" customWidth="1"/>
    <col min="8264" max="8265" width="16" style="220" customWidth="1"/>
    <col min="8266" max="8266" width="14" style="220" customWidth="1"/>
    <col min="8267" max="8267" width="16" style="220" customWidth="1"/>
    <col min="8268" max="8268" width="15.85546875" style="220" bestFit="1" customWidth="1"/>
    <col min="8269" max="8269" width="14.28515625" style="220" bestFit="1" customWidth="1"/>
    <col min="8270" max="8336" width="9.140625" style="220"/>
    <col min="8337" max="8337" width="7.140625" style="220" customWidth="1"/>
    <col min="8338" max="8338" width="76.42578125" style="220" customWidth="1"/>
    <col min="8339" max="8339" width="15.85546875" style="220" customWidth="1"/>
    <col min="8340" max="8340" width="14" style="220" customWidth="1"/>
    <col min="8341" max="8341" width="15.5703125" style="220" customWidth="1"/>
    <col min="8342" max="8342" width="14" style="220" customWidth="1"/>
    <col min="8343" max="8346" width="16" style="220" customWidth="1"/>
    <col min="8347" max="8347" width="15.5703125" style="220" customWidth="1"/>
    <col min="8348" max="8348" width="16" style="220" customWidth="1"/>
    <col min="8349" max="8349" width="15.85546875" style="220" bestFit="1" customWidth="1"/>
    <col min="8350" max="8350" width="16.5703125" style="220" customWidth="1"/>
    <col min="8351" max="8513" width="9.140625" style="220"/>
    <col min="8514" max="8514" width="7.140625" style="220" customWidth="1"/>
    <col min="8515" max="8515" width="74.85546875" style="220" customWidth="1"/>
    <col min="8516" max="8519" width="14" style="220" customWidth="1"/>
    <col min="8520" max="8521" width="16" style="220" customWidth="1"/>
    <col min="8522" max="8522" width="14" style="220" customWidth="1"/>
    <col min="8523" max="8523" width="16" style="220" customWidth="1"/>
    <col min="8524" max="8524" width="15.85546875" style="220" bestFit="1" customWidth="1"/>
    <col min="8525" max="8525" width="14.28515625" style="220" bestFit="1" customWidth="1"/>
    <col min="8526" max="8592" width="9.140625" style="220"/>
    <col min="8593" max="8593" width="7.140625" style="220" customWidth="1"/>
    <col min="8594" max="8594" width="76.42578125" style="220" customWidth="1"/>
    <col min="8595" max="8595" width="15.85546875" style="220" customWidth="1"/>
    <col min="8596" max="8596" width="14" style="220" customWidth="1"/>
    <col min="8597" max="8597" width="15.5703125" style="220" customWidth="1"/>
    <col min="8598" max="8598" width="14" style="220" customWidth="1"/>
    <col min="8599" max="8602" width="16" style="220" customWidth="1"/>
    <col min="8603" max="8603" width="15.5703125" style="220" customWidth="1"/>
    <col min="8604" max="8604" width="16" style="220" customWidth="1"/>
    <col min="8605" max="8605" width="15.85546875" style="220" bestFit="1" customWidth="1"/>
    <col min="8606" max="8606" width="16.5703125" style="220" customWidth="1"/>
    <col min="8607" max="8769" width="9.140625" style="220"/>
    <col min="8770" max="8770" width="7.140625" style="220" customWidth="1"/>
    <col min="8771" max="8771" width="74.85546875" style="220" customWidth="1"/>
    <col min="8772" max="8775" width="14" style="220" customWidth="1"/>
    <col min="8776" max="8777" width="16" style="220" customWidth="1"/>
    <col min="8778" max="8778" width="14" style="220" customWidth="1"/>
    <col min="8779" max="8779" width="16" style="220" customWidth="1"/>
    <col min="8780" max="8780" width="15.85546875" style="220" bestFit="1" customWidth="1"/>
    <col min="8781" max="8781" width="14.28515625" style="220" bestFit="1" customWidth="1"/>
    <col min="8782" max="8848" width="9.140625" style="220"/>
    <col min="8849" max="8849" width="7.140625" style="220" customWidth="1"/>
    <col min="8850" max="8850" width="76.42578125" style="220" customWidth="1"/>
    <col min="8851" max="8851" width="15.85546875" style="220" customWidth="1"/>
    <col min="8852" max="8852" width="14" style="220" customWidth="1"/>
    <col min="8853" max="8853" width="15.5703125" style="220" customWidth="1"/>
    <col min="8854" max="8854" width="14" style="220" customWidth="1"/>
    <col min="8855" max="8858" width="16" style="220" customWidth="1"/>
    <col min="8859" max="8859" width="15.5703125" style="220" customWidth="1"/>
    <col min="8860" max="8860" width="16" style="220" customWidth="1"/>
    <col min="8861" max="8861" width="15.85546875" style="220" bestFit="1" customWidth="1"/>
    <col min="8862" max="8862" width="16.5703125" style="220" customWidth="1"/>
    <col min="8863" max="9025" width="9.140625" style="220"/>
    <col min="9026" max="9026" width="7.140625" style="220" customWidth="1"/>
    <col min="9027" max="9027" width="74.85546875" style="220" customWidth="1"/>
    <col min="9028" max="9031" width="14" style="220" customWidth="1"/>
    <col min="9032" max="9033" width="16" style="220" customWidth="1"/>
    <col min="9034" max="9034" width="14" style="220" customWidth="1"/>
    <col min="9035" max="9035" width="16" style="220" customWidth="1"/>
    <col min="9036" max="9036" width="15.85546875" style="220" bestFit="1" customWidth="1"/>
    <col min="9037" max="9037" width="14.28515625" style="220" bestFit="1" customWidth="1"/>
    <col min="9038" max="9104" width="9.140625" style="220"/>
    <col min="9105" max="9105" width="7.140625" style="220" customWidth="1"/>
    <col min="9106" max="9106" width="76.42578125" style="220" customWidth="1"/>
    <col min="9107" max="9107" width="15.85546875" style="220" customWidth="1"/>
    <col min="9108" max="9108" width="14" style="220" customWidth="1"/>
    <col min="9109" max="9109" width="15.5703125" style="220" customWidth="1"/>
    <col min="9110" max="9110" width="14" style="220" customWidth="1"/>
    <col min="9111" max="9114" width="16" style="220" customWidth="1"/>
    <col min="9115" max="9115" width="15.5703125" style="220" customWidth="1"/>
    <col min="9116" max="9116" width="16" style="220" customWidth="1"/>
    <col min="9117" max="9117" width="15.85546875" style="220" bestFit="1" customWidth="1"/>
    <col min="9118" max="9118" width="16.5703125" style="220" customWidth="1"/>
    <col min="9119" max="9281" width="9.140625" style="220"/>
    <col min="9282" max="9282" width="7.140625" style="220" customWidth="1"/>
    <col min="9283" max="9283" width="74.85546875" style="220" customWidth="1"/>
    <col min="9284" max="9287" width="14" style="220" customWidth="1"/>
    <col min="9288" max="9289" width="16" style="220" customWidth="1"/>
    <col min="9290" max="9290" width="14" style="220" customWidth="1"/>
    <col min="9291" max="9291" width="16" style="220" customWidth="1"/>
    <col min="9292" max="9292" width="15.85546875" style="220" bestFit="1" customWidth="1"/>
    <col min="9293" max="9293" width="14.28515625" style="220" bestFit="1" customWidth="1"/>
    <col min="9294" max="9360" width="9.140625" style="220"/>
    <col min="9361" max="9361" width="7.140625" style="220" customWidth="1"/>
    <col min="9362" max="9362" width="76.42578125" style="220" customWidth="1"/>
    <col min="9363" max="9363" width="15.85546875" style="220" customWidth="1"/>
    <col min="9364" max="9364" width="14" style="220" customWidth="1"/>
    <col min="9365" max="9365" width="15.5703125" style="220" customWidth="1"/>
    <col min="9366" max="9366" width="14" style="220" customWidth="1"/>
    <col min="9367" max="9370" width="16" style="220" customWidth="1"/>
    <col min="9371" max="9371" width="15.5703125" style="220" customWidth="1"/>
    <col min="9372" max="9372" width="16" style="220" customWidth="1"/>
    <col min="9373" max="9373" width="15.85546875" style="220" bestFit="1" customWidth="1"/>
    <col min="9374" max="9374" width="16.5703125" style="220" customWidth="1"/>
    <col min="9375" max="9537" width="9.140625" style="220"/>
    <col min="9538" max="9538" width="7.140625" style="220" customWidth="1"/>
    <col min="9539" max="9539" width="74.85546875" style="220" customWidth="1"/>
    <col min="9540" max="9543" width="14" style="220" customWidth="1"/>
    <col min="9544" max="9545" width="16" style="220" customWidth="1"/>
    <col min="9546" max="9546" width="14" style="220" customWidth="1"/>
    <col min="9547" max="9547" width="16" style="220" customWidth="1"/>
    <col min="9548" max="9548" width="15.85546875" style="220" bestFit="1" customWidth="1"/>
    <col min="9549" max="9549" width="14.28515625" style="220" bestFit="1" customWidth="1"/>
    <col min="9550" max="9616" width="9.140625" style="220"/>
    <col min="9617" max="9617" width="7.140625" style="220" customWidth="1"/>
    <col min="9618" max="9618" width="76.42578125" style="220" customWidth="1"/>
    <col min="9619" max="9619" width="15.85546875" style="220" customWidth="1"/>
    <col min="9620" max="9620" width="14" style="220" customWidth="1"/>
    <col min="9621" max="9621" width="15.5703125" style="220" customWidth="1"/>
    <col min="9622" max="9622" width="14" style="220" customWidth="1"/>
    <col min="9623" max="9626" width="16" style="220" customWidth="1"/>
    <col min="9627" max="9627" width="15.5703125" style="220" customWidth="1"/>
    <col min="9628" max="9628" width="16" style="220" customWidth="1"/>
    <col min="9629" max="9629" width="15.85546875" style="220" bestFit="1" customWidth="1"/>
    <col min="9630" max="9630" width="16.5703125" style="220" customWidth="1"/>
    <col min="9631" max="9793" width="9.140625" style="220"/>
    <col min="9794" max="9794" width="7.140625" style="220" customWidth="1"/>
    <col min="9795" max="9795" width="74.85546875" style="220" customWidth="1"/>
    <col min="9796" max="9799" width="14" style="220" customWidth="1"/>
    <col min="9800" max="9801" width="16" style="220" customWidth="1"/>
    <col min="9802" max="9802" width="14" style="220" customWidth="1"/>
    <col min="9803" max="9803" width="16" style="220" customWidth="1"/>
    <col min="9804" max="9804" width="15.85546875" style="220" bestFit="1" customWidth="1"/>
    <col min="9805" max="9805" width="14.28515625" style="220" bestFit="1" customWidth="1"/>
    <col min="9806" max="9872" width="9.140625" style="220"/>
    <col min="9873" max="9873" width="7.140625" style="220" customWidth="1"/>
    <col min="9874" max="9874" width="76.42578125" style="220" customWidth="1"/>
    <col min="9875" max="9875" width="15.85546875" style="220" customWidth="1"/>
    <col min="9876" max="9876" width="14" style="220" customWidth="1"/>
    <col min="9877" max="9877" width="15.5703125" style="220" customWidth="1"/>
    <col min="9878" max="9878" width="14" style="220" customWidth="1"/>
    <col min="9879" max="9882" width="16" style="220" customWidth="1"/>
    <col min="9883" max="9883" width="15.5703125" style="220" customWidth="1"/>
    <col min="9884" max="9884" width="16" style="220" customWidth="1"/>
    <col min="9885" max="9885" width="15.85546875" style="220" bestFit="1" customWidth="1"/>
    <col min="9886" max="9886" width="16.5703125" style="220" customWidth="1"/>
    <col min="9887" max="10049" width="9.140625" style="220"/>
    <col min="10050" max="10050" width="7.140625" style="220" customWidth="1"/>
    <col min="10051" max="10051" width="74.85546875" style="220" customWidth="1"/>
    <col min="10052" max="10055" width="14" style="220" customWidth="1"/>
    <col min="10056" max="10057" width="16" style="220" customWidth="1"/>
    <col min="10058" max="10058" width="14" style="220" customWidth="1"/>
    <col min="10059" max="10059" width="16" style="220" customWidth="1"/>
    <col min="10060" max="10060" width="15.85546875" style="220" bestFit="1" customWidth="1"/>
    <col min="10061" max="10061" width="14.28515625" style="220" bestFit="1" customWidth="1"/>
    <col min="10062" max="10128" width="9.140625" style="220"/>
    <col min="10129" max="10129" width="7.140625" style="220" customWidth="1"/>
    <col min="10130" max="10130" width="76.42578125" style="220" customWidth="1"/>
    <col min="10131" max="10131" width="15.85546875" style="220" customWidth="1"/>
    <col min="10132" max="10132" width="14" style="220" customWidth="1"/>
    <col min="10133" max="10133" width="15.5703125" style="220" customWidth="1"/>
    <col min="10134" max="10134" width="14" style="220" customWidth="1"/>
    <col min="10135" max="10138" width="16" style="220" customWidth="1"/>
    <col min="10139" max="10139" width="15.5703125" style="220" customWidth="1"/>
    <col min="10140" max="10140" width="16" style="220" customWidth="1"/>
    <col min="10141" max="10141" width="15.85546875" style="220" bestFit="1" customWidth="1"/>
    <col min="10142" max="10142" width="16.5703125" style="220" customWidth="1"/>
    <col min="10143" max="10305" width="9.140625" style="220"/>
    <col min="10306" max="10306" width="7.140625" style="220" customWidth="1"/>
    <col min="10307" max="10307" width="74.85546875" style="220" customWidth="1"/>
    <col min="10308" max="10311" width="14" style="220" customWidth="1"/>
    <col min="10312" max="10313" width="16" style="220" customWidth="1"/>
    <col min="10314" max="10314" width="14" style="220" customWidth="1"/>
    <col min="10315" max="10315" width="16" style="220" customWidth="1"/>
    <col min="10316" max="10316" width="15.85546875" style="220" bestFit="1" customWidth="1"/>
    <col min="10317" max="10317" width="14.28515625" style="220" bestFit="1" customWidth="1"/>
    <col min="10318" max="10384" width="9.140625" style="220"/>
    <col min="10385" max="10385" width="7.140625" style="220" customWidth="1"/>
    <col min="10386" max="10386" width="76.42578125" style="220" customWidth="1"/>
    <col min="10387" max="10387" width="15.85546875" style="220" customWidth="1"/>
    <col min="10388" max="10388" width="14" style="220" customWidth="1"/>
    <col min="10389" max="10389" width="15.5703125" style="220" customWidth="1"/>
    <col min="10390" max="10390" width="14" style="220" customWidth="1"/>
    <col min="10391" max="10394" width="16" style="220" customWidth="1"/>
    <col min="10395" max="10395" width="15.5703125" style="220" customWidth="1"/>
    <col min="10396" max="10396" width="16" style="220" customWidth="1"/>
    <col min="10397" max="10397" width="15.85546875" style="220" bestFit="1" customWidth="1"/>
    <col min="10398" max="10398" width="16.5703125" style="220" customWidth="1"/>
    <col min="10399" max="10561" width="9.140625" style="220"/>
    <col min="10562" max="10562" width="7.140625" style="220" customWidth="1"/>
    <col min="10563" max="10563" width="74.85546875" style="220" customWidth="1"/>
    <col min="10564" max="10567" width="14" style="220" customWidth="1"/>
    <col min="10568" max="10569" width="16" style="220" customWidth="1"/>
    <col min="10570" max="10570" width="14" style="220" customWidth="1"/>
    <col min="10571" max="10571" width="16" style="220" customWidth="1"/>
    <col min="10572" max="10572" width="15.85546875" style="220" bestFit="1" customWidth="1"/>
    <col min="10573" max="10573" width="14.28515625" style="220" bestFit="1" customWidth="1"/>
    <col min="10574" max="10640" width="9.140625" style="220"/>
    <col min="10641" max="10641" width="7.140625" style="220" customWidth="1"/>
    <col min="10642" max="10642" width="76.42578125" style="220" customWidth="1"/>
    <col min="10643" max="10643" width="15.85546875" style="220" customWidth="1"/>
    <col min="10644" max="10644" width="14" style="220" customWidth="1"/>
    <col min="10645" max="10645" width="15.5703125" style="220" customWidth="1"/>
    <col min="10646" max="10646" width="14" style="220" customWidth="1"/>
    <col min="10647" max="10650" width="16" style="220" customWidth="1"/>
    <col min="10651" max="10651" width="15.5703125" style="220" customWidth="1"/>
    <col min="10652" max="10652" width="16" style="220" customWidth="1"/>
    <col min="10653" max="10653" width="15.85546875" style="220" bestFit="1" customWidth="1"/>
    <col min="10654" max="10654" width="16.5703125" style="220" customWidth="1"/>
    <col min="10655" max="10817" width="9.140625" style="220"/>
    <col min="10818" max="10818" width="7.140625" style="220" customWidth="1"/>
    <col min="10819" max="10819" width="74.85546875" style="220" customWidth="1"/>
    <col min="10820" max="10823" width="14" style="220" customWidth="1"/>
    <col min="10824" max="10825" width="16" style="220" customWidth="1"/>
    <col min="10826" max="10826" width="14" style="220" customWidth="1"/>
    <col min="10827" max="10827" width="16" style="220" customWidth="1"/>
    <col min="10828" max="10828" width="15.85546875" style="220" bestFit="1" customWidth="1"/>
    <col min="10829" max="10829" width="14.28515625" style="220" bestFit="1" customWidth="1"/>
    <col min="10830" max="10896" width="9.140625" style="220"/>
    <col min="10897" max="10897" width="7.140625" style="220" customWidth="1"/>
    <col min="10898" max="10898" width="76.42578125" style="220" customWidth="1"/>
    <col min="10899" max="10899" width="15.85546875" style="220" customWidth="1"/>
    <col min="10900" max="10900" width="14" style="220" customWidth="1"/>
    <col min="10901" max="10901" width="15.5703125" style="220" customWidth="1"/>
    <col min="10902" max="10902" width="14" style="220" customWidth="1"/>
    <col min="10903" max="10906" width="16" style="220" customWidth="1"/>
    <col min="10907" max="10907" width="15.5703125" style="220" customWidth="1"/>
    <col min="10908" max="10908" width="16" style="220" customWidth="1"/>
    <col min="10909" max="10909" width="15.85546875" style="220" bestFit="1" customWidth="1"/>
    <col min="10910" max="10910" width="16.5703125" style="220" customWidth="1"/>
    <col min="10911" max="11073" width="9.140625" style="220"/>
    <col min="11074" max="11074" width="7.140625" style="220" customWidth="1"/>
    <col min="11075" max="11075" width="74.85546875" style="220" customWidth="1"/>
    <col min="11076" max="11079" width="14" style="220" customWidth="1"/>
    <col min="11080" max="11081" width="16" style="220" customWidth="1"/>
    <col min="11082" max="11082" width="14" style="220" customWidth="1"/>
    <col min="11083" max="11083" width="16" style="220" customWidth="1"/>
    <col min="11084" max="11084" width="15.85546875" style="220" bestFit="1" customWidth="1"/>
    <col min="11085" max="11085" width="14.28515625" style="220" bestFit="1" customWidth="1"/>
    <col min="11086" max="11152" width="9.140625" style="220"/>
    <col min="11153" max="11153" width="7.140625" style="220" customWidth="1"/>
    <col min="11154" max="11154" width="76.42578125" style="220" customWidth="1"/>
    <col min="11155" max="11155" width="15.85546875" style="220" customWidth="1"/>
    <col min="11156" max="11156" width="14" style="220" customWidth="1"/>
    <col min="11157" max="11157" width="15.5703125" style="220" customWidth="1"/>
    <col min="11158" max="11158" width="14" style="220" customWidth="1"/>
    <col min="11159" max="11162" width="16" style="220" customWidth="1"/>
    <col min="11163" max="11163" width="15.5703125" style="220" customWidth="1"/>
    <col min="11164" max="11164" width="16" style="220" customWidth="1"/>
    <col min="11165" max="11165" width="15.85546875" style="220" bestFit="1" customWidth="1"/>
    <col min="11166" max="11166" width="16.5703125" style="220" customWidth="1"/>
    <col min="11167" max="11329" width="9.140625" style="220"/>
    <col min="11330" max="11330" width="7.140625" style="220" customWidth="1"/>
    <col min="11331" max="11331" width="74.85546875" style="220" customWidth="1"/>
    <col min="11332" max="11335" width="14" style="220" customWidth="1"/>
    <col min="11336" max="11337" width="16" style="220" customWidth="1"/>
    <col min="11338" max="11338" width="14" style="220" customWidth="1"/>
    <col min="11339" max="11339" width="16" style="220" customWidth="1"/>
    <col min="11340" max="11340" width="15.85546875" style="220" bestFit="1" customWidth="1"/>
    <col min="11341" max="11341" width="14.28515625" style="220" bestFit="1" customWidth="1"/>
    <col min="11342" max="11408" width="9.140625" style="220"/>
    <col min="11409" max="11409" width="7.140625" style="220" customWidth="1"/>
    <col min="11410" max="11410" width="76.42578125" style="220" customWidth="1"/>
    <col min="11411" max="11411" width="15.85546875" style="220" customWidth="1"/>
    <col min="11412" max="11412" width="14" style="220" customWidth="1"/>
    <col min="11413" max="11413" width="15.5703125" style="220" customWidth="1"/>
    <col min="11414" max="11414" width="14" style="220" customWidth="1"/>
    <col min="11415" max="11418" width="16" style="220" customWidth="1"/>
    <col min="11419" max="11419" width="15.5703125" style="220" customWidth="1"/>
    <col min="11420" max="11420" width="16" style="220" customWidth="1"/>
    <col min="11421" max="11421" width="15.85546875" style="220" bestFit="1" customWidth="1"/>
    <col min="11422" max="11422" width="16.5703125" style="220" customWidth="1"/>
    <col min="11423" max="11585" width="9.140625" style="220"/>
    <col min="11586" max="11586" width="7.140625" style="220" customWidth="1"/>
    <col min="11587" max="11587" width="74.85546875" style="220" customWidth="1"/>
    <col min="11588" max="11591" width="14" style="220" customWidth="1"/>
    <col min="11592" max="11593" width="16" style="220" customWidth="1"/>
    <col min="11594" max="11594" width="14" style="220" customWidth="1"/>
    <col min="11595" max="11595" width="16" style="220" customWidth="1"/>
    <col min="11596" max="11596" width="15.85546875" style="220" bestFit="1" customWidth="1"/>
    <col min="11597" max="11597" width="14.28515625" style="220" bestFit="1" customWidth="1"/>
    <col min="11598" max="11664" width="9.140625" style="220"/>
    <col min="11665" max="11665" width="7.140625" style="220" customWidth="1"/>
    <col min="11666" max="11666" width="76.42578125" style="220" customWidth="1"/>
    <col min="11667" max="11667" width="15.85546875" style="220" customWidth="1"/>
    <col min="11668" max="11668" width="14" style="220" customWidth="1"/>
    <col min="11669" max="11669" width="15.5703125" style="220" customWidth="1"/>
    <col min="11670" max="11670" width="14" style="220" customWidth="1"/>
    <col min="11671" max="11674" width="16" style="220" customWidth="1"/>
    <col min="11675" max="11675" width="15.5703125" style="220" customWidth="1"/>
    <col min="11676" max="11676" width="16" style="220" customWidth="1"/>
    <col min="11677" max="11677" width="15.85546875" style="220" bestFit="1" customWidth="1"/>
    <col min="11678" max="11678" width="16.5703125" style="220" customWidth="1"/>
    <col min="11679" max="11841" width="9.140625" style="220"/>
    <col min="11842" max="11842" width="7.140625" style="220" customWidth="1"/>
    <col min="11843" max="11843" width="74.85546875" style="220" customWidth="1"/>
    <col min="11844" max="11847" width="14" style="220" customWidth="1"/>
    <col min="11848" max="11849" width="16" style="220" customWidth="1"/>
    <col min="11850" max="11850" width="14" style="220" customWidth="1"/>
    <col min="11851" max="11851" width="16" style="220" customWidth="1"/>
    <col min="11852" max="11852" width="15.85546875" style="220" bestFit="1" customWidth="1"/>
    <col min="11853" max="11853" width="14.28515625" style="220" bestFit="1" customWidth="1"/>
    <col min="11854" max="11920" width="9.140625" style="220"/>
    <col min="11921" max="11921" width="7.140625" style="220" customWidth="1"/>
    <col min="11922" max="11922" width="76.42578125" style="220" customWidth="1"/>
    <col min="11923" max="11923" width="15.85546875" style="220" customWidth="1"/>
    <col min="11924" max="11924" width="14" style="220" customWidth="1"/>
    <col min="11925" max="11925" width="15.5703125" style="220" customWidth="1"/>
    <col min="11926" max="11926" width="14" style="220" customWidth="1"/>
    <col min="11927" max="11930" width="16" style="220" customWidth="1"/>
    <col min="11931" max="11931" width="15.5703125" style="220" customWidth="1"/>
    <col min="11932" max="11932" width="16" style="220" customWidth="1"/>
    <col min="11933" max="11933" width="15.85546875" style="220" bestFit="1" customWidth="1"/>
    <col min="11934" max="11934" width="16.5703125" style="220" customWidth="1"/>
    <col min="11935" max="12097" width="9.140625" style="220"/>
    <col min="12098" max="12098" width="7.140625" style="220" customWidth="1"/>
    <col min="12099" max="12099" width="74.85546875" style="220" customWidth="1"/>
    <col min="12100" max="12103" width="14" style="220" customWidth="1"/>
    <col min="12104" max="12105" width="16" style="220" customWidth="1"/>
    <col min="12106" max="12106" width="14" style="220" customWidth="1"/>
    <col min="12107" max="12107" width="16" style="220" customWidth="1"/>
    <col min="12108" max="12108" width="15.85546875" style="220" bestFit="1" customWidth="1"/>
    <col min="12109" max="12109" width="14.28515625" style="220" bestFit="1" customWidth="1"/>
    <col min="12110" max="12176" width="9.140625" style="220"/>
    <col min="12177" max="12177" width="7.140625" style="220" customWidth="1"/>
    <col min="12178" max="12178" width="76.42578125" style="220" customWidth="1"/>
    <col min="12179" max="12179" width="15.85546875" style="220" customWidth="1"/>
    <col min="12180" max="12180" width="14" style="220" customWidth="1"/>
    <col min="12181" max="12181" width="15.5703125" style="220" customWidth="1"/>
    <col min="12182" max="12182" width="14" style="220" customWidth="1"/>
    <col min="12183" max="12186" width="16" style="220" customWidth="1"/>
    <col min="12187" max="12187" width="15.5703125" style="220" customWidth="1"/>
    <col min="12188" max="12188" width="16" style="220" customWidth="1"/>
    <col min="12189" max="12189" width="15.85546875" style="220" bestFit="1" customWidth="1"/>
    <col min="12190" max="12190" width="16.5703125" style="220" customWidth="1"/>
    <col min="12191" max="12353" width="9.140625" style="220"/>
    <col min="12354" max="12354" width="7.140625" style="220" customWidth="1"/>
    <col min="12355" max="12355" width="74.85546875" style="220" customWidth="1"/>
    <col min="12356" max="12359" width="14" style="220" customWidth="1"/>
    <col min="12360" max="12361" width="16" style="220" customWidth="1"/>
    <col min="12362" max="12362" width="14" style="220" customWidth="1"/>
    <col min="12363" max="12363" width="16" style="220" customWidth="1"/>
    <col min="12364" max="12364" width="15.85546875" style="220" bestFit="1" customWidth="1"/>
    <col min="12365" max="12365" width="14.28515625" style="220" bestFit="1" customWidth="1"/>
    <col min="12366" max="12432" width="9.140625" style="220"/>
    <col min="12433" max="12433" width="7.140625" style="220" customWidth="1"/>
    <col min="12434" max="12434" width="76.42578125" style="220" customWidth="1"/>
    <col min="12435" max="12435" width="15.85546875" style="220" customWidth="1"/>
    <col min="12436" max="12436" width="14" style="220" customWidth="1"/>
    <col min="12437" max="12437" width="15.5703125" style="220" customWidth="1"/>
    <col min="12438" max="12438" width="14" style="220" customWidth="1"/>
    <col min="12439" max="12442" width="16" style="220" customWidth="1"/>
    <col min="12443" max="12443" width="15.5703125" style="220" customWidth="1"/>
    <col min="12444" max="12444" width="16" style="220" customWidth="1"/>
    <col min="12445" max="12445" width="15.85546875" style="220" bestFit="1" customWidth="1"/>
    <col min="12446" max="12446" width="16.5703125" style="220" customWidth="1"/>
    <col min="12447" max="12609" width="9.140625" style="220"/>
    <col min="12610" max="12610" width="7.140625" style="220" customWidth="1"/>
    <col min="12611" max="12611" width="74.85546875" style="220" customWidth="1"/>
    <col min="12612" max="12615" width="14" style="220" customWidth="1"/>
    <col min="12616" max="12617" width="16" style="220" customWidth="1"/>
    <col min="12618" max="12618" width="14" style="220" customWidth="1"/>
    <col min="12619" max="12619" width="16" style="220" customWidth="1"/>
    <col min="12620" max="12620" width="15.85546875" style="220" bestFit="1" customWidth="1"/>
    <col min="12621" max="12621" width="14.28515625" style="220" bestFit="1" customWidth="1"/>
    <col min="12622" max="12688" width="9.140625" style="220"/>
    <col min="12689" max="12689" width="7.140625" style="220" customWidth="1"/>
    <col min="12690" max="12690" width="76.42578125" style="220" customWidth="1"/>
    <col min="12691" max="12691" width="15.85546875" style="220" customWidth="1"/>
    <col min="12692" max="12692" width="14" style="220" customWidth="1"/>
    <col min="12693" max="12693" width="15.5703125" style="220" customWidth="1"/>
    <col min="12694" max="12694" width="14" style="220" customWidth="1"/>
    <col min="12695" max="12698" width="16" style="220" customWidth="1"/>
    <col min="12699" max="12699" width="15.5703125" style="220" customWidth="1"/>
    <col min="12700" max="12700" width="16" style="220" customWidth="1"/>
    <col min="12701" max="12701" width="15.85546875" style="220" bestFit="1" customWidth="1"/>
    <col min="12702" max="12702" width="16.5703125" style="220" customWidth="1"/>
    <col min="12703" max="12865" width="9.140625" style="220"/>
    <col min="12866" max="12866" width="7.140625" style="220" customWidth="1"/>
    <col min="12867" max="12867" width="74.85546875" style="220" customWidth="1"/>
    <col min="12868" max="12871" width="14" style="220" customWidth="1"/>
    <col min="12872" max="12873" width="16" style="220" customWidth="1"/>
    <col min="12874" max="12874" width="14" style="220" customWidth="1"/>
    <col min="12875" max="12875" width="16" style="220" customWidth="1"/>
    <col min="12876" max="12876" width="15.85546875" style="220" bestFit="1" customWidth="1"/>
    <col min="12877" max="12877" width="14.28515625" style="220" bestFit="1" customWidth="1"/>
    <col min="12878" max="12944" width="9.140625" style="220"/>
    <col min="12945" max="12945" width="7.140625" style="220" customWidth="1"/>
    <col min="12946" max="12946" width="76.42578125" style="220" customWidth="1"/>
    <col min="12947" max="12947" width="15.85546875" style="220" customWidth="1"/>
    <col min="12948" max="12948" width="14" style="220" customWidth="1"/>
    <col min="12949" max="12949" width="15.5703125" style="220" customWidth="1"/>
    <col min="12950" max="12950" width="14" style="220" customWidth="1"/>
    <col min="12951" max="12954" width="16" style="220" customWidth="1"/>
    <col min="12955" max="12955" width="15.5703125" style="220" customWidth="1"/>
    <col min="12956" max="12956" width="16" style="220" customWidth="1"/>
    <col min="12957" max="12957" width="15.85546875" style="220" bestFit="1" customWidth="1"/>
    <col min="12958" max="12958" width="16.5703125" style="220" customWidth="1"/>
    <col min="12959" max="13121" width="9.140625" style="220"/>
    <col min="13122" max="13122" width="7.140625" style="220" customWidth="1"/>
    <col min="13123" max="13123" width="74.85546875" style="220" customWidth="1"/>
    <col min="13124" max="13127" width="14" style="220" customWidth="1"/>
    <col min="13128" max="13129" width="16" style="220" customWidth="1"/>
    <col min="13130" max="13130" width="14" style="220" customWidth="1"/>
    <col min="13131" max="13131" width="16" style="220" customWidth="1"/>
    <col min="13132" max="13132" width="15.85546875" style="220" bestFit="1" customWidth="1"/>
    <col min="13133" max="13133" width="14.28515625" style="220" bestFit="1" customWidth="1"/>
    <col min="13134" max="13200" width="9.140625" style="220"/>
    <col min="13201" max="13201" width="7.140625" style="220" customWidth="1"/>
    <col min="13202" max="13202" width="76.42578125" style="220" customWidth="1"/>
    <col min="13203" max="13203" width="15.85546875" style="220" customWidth="1"/>
    <col min="13204" max="13204" width="14" style="220" customWidth="1"/>
    <col min="13205" max="13205" width="15.5703125" style="220" customWidth="1"/>
    <col min="13206" max="13206" width="14" style="220" customWidth="1"/>
    <col min="13207" max="13210" width="16" style="220" customWidth="1"/>
    <col min="13211" max="13211" width="15.5703125" style="220" customWidth="1"/>
    <col min="13212" max="13212" width="16" style="220" customWidth="1"/>
    <col min="13213" max="13213" width="15.85546875" style="220" bestFit="1" customWidth="1"/>
    <col min="13214" max="13214" width="16.5703125" style="220" customWidth="1"/>
    <col min="13215" max="13377" width="9.140625" style="220"/>
    <col min="13378" max="13378" width="7.140625" style="220" customWidth="1"/>
    <col min="13379" max="13379" width="74.85546875" style="220" customWidth="1"/>
    <col min="13380" max="13383" width="14" style="220" customWidth="1"/>
    <col min="13384" max="13385" width="16" style="220" customWidth="1"/>
    <col min="13386" max="13386" width="14" style="220" customWidth="1"/>
    <col min="13387" max="13387" width="16" style="220" customWidth="1"/>
    <col min="13388" max="13388" width="15.85546875" style="220" bestFit="1" customWidth="1"/>
    <col min="13389" max="13389" width="14.28515625" style="220" bestFit="1" customWidth="1"/>
    <col min="13390" max="13456" width="9.140625" style="220"/>
    <col min="13457" max="13457" width="7.140625" style="220" customWidth="1"/>
    <col min="13458" max="13458" width="76.42578125" style="220" customWidth="1"/>
    <col min="13459" max="13459" width="15.85546875" style="220" customWidth="1"/>
    <col min="13460" max="13460" width="14" style="220" customWidth="1"/>
    <col min="13461" max="13461" width="15.5703125" style="220" customWidth="1"/>
    <col min="13462" max="13462" width="14" style="220" customWidth="1"/>
    <col min="13463" max="13466" width="16" style="220" customWidth="1"/>
    <col min="13467" max="13467" width="15.5703125" style="220" customWidth="1"/>
    <col min="13468" max="13468" width="16" style="220" customWidth="1"/>
    <col min="13469" max="13469" width="15.85546875" style="220" bestFit="1" customWidth="1"/>
    <col min="13470" max="13470" width="16.5703125" style="220" customWidth="1"/>
    <col min="13471" max="13633" width="9.140625" style="220"/>
    <col min="13634" max="13634" width="7.140625" style="220" customWidth="1"/>
    <col min="13635" max="13635" width="74.85546875" style="220" customWidth="1"/>
    <col min="13636" max="13639" width="14" style="220" customWidth="1"/>
    <col min="13640" max="13641" width="16" style="220" customWidth="1"/>
    <col min="13642" max="13642" width="14" style="220" customWidth="1"/>
    <col min="13643" max="13643" width="16" style="220" customWidth="1"/>
    <col min="13644" max="13644" width="15.85546875" style="220" bestFit="1" customWidth="1"/>
    <col min="13645" max="13645" width="14.28515625" style="220" bestFit="1" customWidth="1"/>
    <col min="13646" max="13712" width="9.140625" style="220"/>
    <col min="13713" max="13713" width="7.140625" style="220" customWidth="1"/>
    <col min="13714" max="13714" width="76.42578125" style="220" customWidth="1"/>
    <col min="13715" max="13715" width="15.85546875" style="220" customWidth="1"/>
    <col min="13716" max="13716" width="14" style="220" customWidth="1"/>
    <col min="13717" max="13717" width="15.5703125" style="220" customWidth="1"/>
    <col min="13718" max="13718" width="14" style="220" customWidth="1"/>
    <col min="13719" max="13722" width="16" style="220" customWidth="1"/>
    <col min="13723" max="13723" width="15.5703125" style="220" customWidth="1"/>
    <col min="13724" max="13724" width="16" style="220" customWidth="1"/>
    <col min="13725" max="13725" width="15.85546875" style="220" bestFit="1" customWidth="1"/>
    <col min="13726" max="13726" width="16.5703125" style="220" customWidth="1"/>
    <col min="13727" max="13889" width="9.140625" style="220"/>
    <col min="13890" max="13890" width="7.140625" style="220" customWidth="1"/>
    <col min="13891" max="13891" width="74.85546875" style="220" customWidth="1"/>
    <col min="13892" max="13895" width="14" style="220" customWidth="1"/>
    <col min="13896" max="13897" width="16" style="220" customWidth="1"/>
    <col min="13898" max="13898" width="14" style="220" customWidth="1"/>
    <col min="13899" max="13899" width="16" style="220" customWidth="1"/>
    <col min="13900" max="13900" width="15.85546875" style="220" bestFit="1" customWidth="1"/>
    <col min="13901" max="13901" width="14.28515625" style="220" bestFit="1" customWidth="1"/>
    <col min="13902" max="13968" width="9.140625" style="220"/>
    <col min="13969" max="13969" width="7.140625" style="220" customWidth="1"/>
    <col min="13970" max="13970" width="76.42578125" style="220" customWidth="1"/>
    <col min="13971" max="13971" width="15.85546875" style="220" customWidth="1"/>
    <col min="13972" max="13972" width="14" style="220" customWidth="1"/>
    <col min="13973" max="13973" width="15.5703125" style="220" customWidth="1"/>
    <col min="13974" max="13974" width="14" style="220" customWidth="1"/>
    <col min="13975" max="13978" width="16" style="220" customWidth="1"/>
    <col min="13979" max="13979" width="15.5703125" style="220" customWidth="1"/>
    <col min="13980" max="13980" width="16" style="220" customWidth="1"/>
    <col min="13981" max="13981" width="15.85546875" style="220" bestFit="1" customWidth="1"/>
    <col min="13982" max="13982" width="16.5703125" style="220" customWidth="1"/>
    <col min="13983" max="14145" width="9.140625" style="220"/>
    <col min="14146" max="14146" width="7.140625" style="220" customWidth="1"/>
    <col min="14147" max="14147" width="74.85546875" style="220" customWidth="1"/>
    <col min="14148" max="14151" width="14" style="220" customWidth="1"/>
    <col min="14152" max="14153" width="16" style="220" customWidth="1"/>
    <col min="14154" max="14154" width="14" style="220" customWidth="1"/>
    <col min="14155" max="14155" width="16" style="220" customWidth="1"/>
    <col min="14156" max="14156" width="15.85546875" style="220" bestFit="1" customWidth="1"/>
    <col min="14157" max="14157" width="14.28515625" style="220" bestFit="1" customWidth="1"/>
    <col min="14158" max="14224" width="9.140625" style="220"/>
    <col min="14225" max="14225" width="7.140625" style="220" customWidth="1"/>
    <col min="14226" max="14226" width="76.42578125" style="220" customWidth="1"/>
    <col min="14227" max="14227" width="15.85546875" style="220" customWidth="1"/>
    <col min="14228" max="14228" width="14" style="220" customWidth="1"/>
    <col min="14229" max="14229" width="15.5703125" style="220" customWidth="1"/>
    <col min="14230" max="14230" width="14" style="220" customWidth="1"/>
    <col min="14231" max="14234" width="16" style="220" customWidth="1"/>
    <col min="14235" max="14235" width="15.5703125" style="220" customWidth="1"/>
    <col min="14236" max="14236" width="16" style="220" customWidth="1"/>
    <col min="14237" max="14237" width="15.85546875" style="220" bestFit="1" customWidth="1"/>
    <col min="14238" max="14238" width="16.5703125" style="220" customWidth="1"/>
    <col min="14239" max="14401" width="9.140625" style="220"/>
    <col min="14402" max="14402" width="7.140625" style="220" customWidth="1"/>
    <col min="14403" max="14403" width="74.85546875" style="220" customWidth="1"/>
    <col min="14404" max="14407" width="14" style="220" customWidth="1"/>
    <col min="14408" max="14409" width="16" style="220" customWidth="1"/>
    <col min="14410" max="14410" width="14" style="220" customWidth="1"/>
    <col min="14411" max="14411" width="16" style="220" customWidth="1"/>
    <col min="14412" max="14412" width="15.85546875" style="220" bestFit="1" customWidth="1"/>
    <col min="14413" max="14413" width="14.28515625" style="220" bestFit="1" customWidth="1"/>
    <col min="14414" max="14480" width="9.140625" style="220"/>
    <col min="14481" max="14481" width="7.140625" style="220" customWidth="1"/>
    <col min="14482" max="14482" width="76.42578125" style="220" customWidth="1"/>
    <col min="14483" max="14483" width="15.85546875" style="220" customWidth="1"/>
    <col min="14484" max="14484" width="14" style="220" customWidth="1"/>
    <col min="14485" max="14485" width="15.5703125" style="220" customWidth="1"/>
    <col min="14486" max="14486" width="14" style="220" customWidth="1"/>
    <col min="14487" max="14490" width="16" style="220" customWidth="1"/>
    <col min="14491" max="14491" width="15.5703125" style="220" customWidth="1"/>
    <col min="14492" max="14492" width="16" style="220" customWidth="1"/>
    <col min="14493" max="14493" width="15.85546875" style="220" bestFit="1" customWidth="1"/>
    <col min="14494" max="14494" width="16.5703125" style="220" customWidth="1"/>
    <col min="14495" max="14657" width="9.140625" style="220"/>
    <col min="14658" max="14658" width="7.140625" style="220" customWidth="1"/>
    <col min="14659" max="14659" width="74.85546875" style="220" customWidth="1"/>
    <col min="14660" max="14663" width="14" style="220" customWidth="1"/>
    <col min="14664" max="14665" width="16" style="220" customWidth="1"/>
    <col min="14666" max="14666" width="14" style="220" customWidth="1"/>
    <col min="14667" max="14667" width="16" style="220" customWidth="1"/>
    <col min="14668" max="14668" width="15.85546875" style="220" bestFit="1" customWidth="1"/>
    <col min="14669" max="14669" width="14.28515625" style="220" bestFit="1" customWidth="1"/>
    <col min="14670" max="14736" width="9.140625" style="220"/>
    <col min="14737" max="14737" width="7.140625" style="220" customWidth="1"/>
    <col min="14738" max="14738" width="76.42578125" style="220" customWidth="1"/>
    <col min="14739" max="14739" width="15.85546875" style="220" customWidth="1"/>
    <col min="14740" max="14740" width="14" style="220" customWidth="1"/>
    <col min="14741" max="14741" width="15.5703125" style="220" customWidth="1"/>
    <col min="14742" max="14742" width="14" style="220" customWidth="1"/>
    <col min="14743" max="14746" width="16" style="220" customWidth="1"/>
    <col min="14747" max="14747" width="15.5703125" style="220" customWidth="1"/>
    <col min="14748" max="14748" width="16" style="220" customWidth="1"/>
    <col min="14749" max="14749" width="15.85546875" style="220" bestFit="1" customWidth="1"/>
    <col min="14750" max="14750" width="16.5703125" style="220" customWidth="1"/>
    <col min="14751" max="14913" width="9.140625" style="220"/>
    <col min="14914" max="14914" width="7.140625" style="220" customWidth="1"/>
    <col min="14915" max="14915" width="74.85546875" style="220" customWidth="1"/>
    <col min="14916" max="14919" width="14" style="220" customWidth="1"/>
    <col min="14920" max="14921" width="16" style="220" customWidth="1"/>
    <col min="14922" max="14922" width="14" style="220" customWidth="1"/>
    <col min="14923" max="14923" width="16" style="220" customWidth="1"/>
    <col min="14924" max="14924" width="15.85546875" style="220" bestFit="1" customWidth="1"/>
    <col min="14925" max="14925" width="14.28515625" style="220" bestFit="1" customWidth="1"/>
    <col min="14926" max="14992" width="9.140625" style="220"/>
    <col min="14993" max="14993" width="7.140625" style="220" customWidth="1"/>
    <col min="14994" max="14994" width="76.42578125" style="220" customWidth="1"/>
    <col min="14995" max="14995" width="15.85546875" style="220" customWidth="1"/>
    <col min="14996" max="14996" width="14" style="220" customWidth="1"/>
    <col min="14997" max="14997" width="15.5703125" style="220" customWidth="1"/>
    <col min="14998" max="14998" width="14" style="220" customWidth="1"/>
    <col min="14999" max="15002" width="16" style="220" customWidth="1"/>
    <col min="15003" max="15003" width="15.5703125" style="220" customWidth="1"/>
    <col min="15004" max="15004" width="16" style="220" customWidth="1"/>
    <col min="15005" max="15005" width="15.85546875" style="220" bestFit="1" customWidth="1"/>
    <col min="15006" max="15006" width="16.5703125" style="220" customWidth="1"/>
    <col min="15007" max="15169" width="9.140625" style="220"/>
    <col min="15170" max="15170" width="7.140625" style="220" customWidth="1"/>
    <col min="15171" max="15171" width="74.85546875" style="220" customWidth="1"/>
    <col min="15172" max="15175" width="14" style="220" customWidth="1"/>
    <col min="15176" max="15177" width="16" style="220" customWidth="1"/>
    <col min="15178" max="15178" width="14" style="220" customWidth="1"/>
    <col min="15179" max="15179" width="16" style="220" customWidth="1"/>
    <col min="15180" max="15180" width="15.85546875" style="220" bestFit="1" customWidth="1"/>
    <col min="15181" max="15181" width="14.28515625" style="220" bestFit="1" customWidth="1"/>
    <col min="15182" max="15248" width="9.140625" style="220"/>
    <col min="15249" max="15249" width="7.140625" style="220" customWidth="1"/>
    <col min="15250" max="15250" width="76.42578125" style="220" customWidth="1"/>
    <col min="15251" max="15251" width="15.85546875" style="220" customWidth="1"/>
    <col min="15252" max="15252" width="14" style="220" customWidth="1"/>
    <col min="15253" max="15253" width="15.5703125" style="220" customWidth="1"/>
    <col min="15254" max="15254" width="14" style="220" customWidth="1"/>
    <col min="15255" max="15258" width="16" style="220" customWidth="1"/>
    <col min="15259" max="15259" width="15.5703125" style="220" customWidth="1"/>
    <col min="15260" max="15260" width="16" style="220" customWidth="1"/>
    <col min="15261" max="15261" width="15.85546875" style="220" bestFit="1" customWidth="1"/>
    <col min="15262" max="15262" width="16.5703125" style="220" customWidth="1"/>
    <col min="15263" max="15425" width="9.140625" style="220"/>
    <col min="15426" max="15426" width="7.140625" style="220" customWidth="1"/>
    <col min="15427" max="15427" width="74.85546875" style="220" customWidth="1"/>
    <col min="15428" max="15431" width="14" style="220" customWidth="1"/>
    <col min="15432" max="15433" width="16" style="220" customWidth="1"/>
    <col min="15434" max="15434" width="14" style="220" customWidth="1"/>
    <col min="15435" max="15435" width="16" style="220" customWidth="1"/>
    <col min="15436" max="15436" width="15.85546875" style="220" bestFit="1" customWidth="1"/>
    <col min="15437" max="15437" width="14.28515625" style="220" bestFit="1" customWidth="1"/>
    <col min="15438" max="15504" width="9.140625" style="220"/>
    <col min="15505" max="15505" width="7.140625" style="220" customWidth="1"/>
    <col min="15506" max="15506" width="76.42578125" style="220" customWidth="1"/>
    <col min="15507" max="15507" width="15.85546875" style="220" customWidth="1"/>
    <col min="15508" max="15508" width="14" style="220" customWidth="1"/>
    <col min="15509" max="15509" width="15.5703125" style="220" customWidth="1"/>
    <col min="15510" max="15510" width="14" style="220" customWidth="1"/>
    <col min="15511" max="15514" width="16" style="220" customWidth="1"/>
    <col min="15515" max="15515" width="15.5703125" style="220" customWidth="1"/>
    <col min="15516" max="15516" width="16" style="220" customWidth="1"/>
    <col min="15517" max="15517" width="15.85546875" style="220" bestFit="1" customWidth="1"/>
    <col min="15518" max="15518" width="16.5703125" style="220" customWidth="1"/>
    <col min="15519" max="15681" width="9.140625" style="220"/>
    <col min="15682" max="15682" width="7.140625" style="220" customWidth="1"/>
    <col min="15683" max="15683" width="74.85546875" style="220" customWidth="1"/>
    <col min="15684" max="15687" width="14" style="220" customWidth="1"/>
    <col min="15688" max="15689" width="16" style="220" customWidth="1"/>
    <col min="15690" max="15690" width="14" style="220" customWidth="1"/>
    <col min="15691" max="15691" width="16" style="220" customWidth="1"/>
    <col min="15692" max="15692" width="15.85546875" style="220" bestFit="1" customWidth="1"/>
    <col min="15693" max="15693" width="14.28515625" style="220" bestFit="1" customWidth="1"/>
    <col min="15694" max="15760" width="9.140625" style="220"/>
    <col min="15761" max="15761" width="7.140625" style="220" customWidth="1"/>
    <col min="15762" max="15762" width="76.42578125" style="220" customWidth="1"/>
    <col min="15763" max="15763" width="15.85546875" style="220" customWidth="1"/>
    <col min="15764" max="15764" width="14" style="220" customWidth="1"/>
    <col min="15765" max="15765" width="15.5703125" style="220" customWidth="1"/>
    <col min="15766" max="15766" width="14" style="220" customWidth="1"/>
    <col min="15767" max="15770" width="16" style="220" customWidth="1"/>
    <col min="15771" max="15771" width="15.5703125" style="220" customWidth="1"/>
    <col min="15772" max="15772" width="16" style="220" customWidth="1"/>
    <col min="15773" max="15773" width="15.85546875" style="220" bestFit="1" customWidth="1"/>
    <col min="15774" max="15774" width="16.5703125" style="220" customWidth="1"/>
    <col min="15775" max="15937" width="9.140625" style="220"/>
    <col min="15938" max="15938" width="7.140625" style="220" customWidth="1"/>
    <col min="15939" max="15939" width="74.85546875" style="220" customWidth="1"/>
    <col min="15940" max="15943" width="14" style="220" customWidth="1"/>
    <col min="15944" max="15945" width="16" style="220" customWidth="1"/>
    <col min="15946" max="15946" width="14" style="220" customWidth="1"/>
    <col min="15947" max="15947" width="16" style="220" customWidth="1"/>
    <col min="15948" max="15948" width="15.85546875" style="220" bestFit="1" customWidth="1"/>
    <col min="15949" max="15949" width="14.28515625" style="220" bestFit="1" customWidth="1"/>
    <col min="15950" max="16016" width="9.140625" style="220"/>
    <col min="16017" max="16017" width="7.140625" style="220" customWidth="1"/>
    <col min="16018" max="16018" width="76.42578125" style="220" customWidth="1"/>
    <col min="16019" max="16019" width="15.85546875" style="220" customWidth="1"/>
    <col min="16020" max="16020" width="14" style="220" customWidth="1"/>
    <col min="16021" max="16021" width="15.5703125" style="220" customWidth="1"/>
    <col min="16022" max="16022" width="14" style="220" customWidth="1"/>
    <col min="16023" max="16026" width="16" style="220" customWidth="1"/>
    <col min="16027" max="16027" width="15.5703125" style="220" customWidth="1"/>
    <col min="16028" max="16028" width="16" style="220" customWidth="1"/>
    <col min="16029" max="16029" width="15.85546875" style="220" bestFit="1" customWidth="1"/>
    <col min="16030" max="16030" width="16.5703125" style="220" customWidth="1"/>
    <col min="16031" max="16193" width="9.140625" style="220"/>
    <col min="16194" max="16194" width="7.140625" style="220" customWidth="1"/>
    <col min="16195" max="16195" width="74.85546875" style="220" customWidth="1"/>
    <col min="16196" max="16199" width="14" style="220" customWidth="1"/>
    <col min="16200" max="16201" width="16" style="220" customWidth="1"/>
    <col min="16202" max="16202" width="14" style="220" customWidth="1"/>
    <col min="16203" max="16203" width="16" style="220" customWidth="1"/>
    <col min="16204" max="16204" width="15.85546875" style="220" bestFit="1" customWidth="1"/>
    <col min="16205" max="16205" width="14.28515625" style="220" bestFit="1" customWidth="1"/>
    <col min="16206" max="16384" width="9.140625" style="220"/>
  </cols>
  <sheetData>
    <row r="1" spans="1:14" ht="98.25" hidden="1" customHeight="1">
      <c r="M1" s="2109" t="s">
        <v>7185</v>
      </c>
      <c r="N1" s="2109"/>
    </row>
    <row r="2" spans="1:14">
      <c r="L2" s="535"/>
      <c r="M2" s="1965" t="s">
        <v>2337</v>
      </c>
      <c r="N2" s="1965"/>
    </row>
    <row r="3" spans="1:14" ht="61.5" customHeight="1">
      <c r="L3" s="536"/>
      <c r="M3" s="1966" t="s">
        <v>3854</v>
      </c>
      <c r="N3" s="1966"/>
    </row>
    <row r="5" spans="1:14" ht="34.5" customHeight="1">
      <c r="A5" s="2105" t="s">
        <v>2338</v>
      </c>
      <c r="B5" s="2105"/>
      <c r="C5" s="2105"/>
      <c r="D5" s="2105"/>
      <c r="E5" s="2105"/>
      <c r="F5" s="2105"/>
      <c r="G5" s="2105"/>
      <c r="H5" s="2105"/>
      <c r="I5" s="2105"/>
      <c r="J5" s="2105"/>
      <c r="K5" s="2105"/>
      <c r="L5" s="2105"/>
      <c r="M5" s="1583"/>
      <c r="N5" s="1583"/>
    </row>
    <row r="6" spans="1:14" hidden="1"/>
    <row r="7" spans="1:14" hidden="1"/>
    <row r="8" spans="1:14" s="537" customFormat="1" ht="15" customHeight="1">
      <c r="A8" s="2113" t="s">
        <v>2339</v>
      </c>
      <c r="B8" s="2116" t="s">
        <v>2340</v>
      </c>
      <c r="C8" s="2119" t="s">
        <v>650</v>
      </c>
      <c r="D8" s="2119"/>
      <c r="E8" s="2119"/>
      <c r="F8" s="2119"/>
      <c r="G8" s="2119"/>
      <c r="H8" s="2119"/>
      <c r="I8" s="2119"/>
      <c r="J8" s="2119"/>
      <c r="K8" s="2119"/>
      <c r="L8" s="2119"/>
      <c r="M8" s="2119"/>
      <c r="N8" s="2119"/>
    </row>
    <row r="9" spans="1:14" s="537" customFormat="1" ht="39" customHeight="1">
      <c r="A9" s="2114"/>
      <c r="B9" s="2117"/>
      <c r="C9" s="2112" t="s">
        <v>2341</v>
      </c>
      <c r="D9" s="2112"/>
      <c r="E9" s="2112" t="s">
        <v>3865</v>
      </c>
      <c r="F9" s="2112"/>
      <c r="G9" s="2112" t="s">
        <v>3866</v>
      </c>
      <c r="H9" s="2112"/>
      <c r="I9" s="2112" t="s">
        <v>3867</v>
      </c>
      <c r="J9" s="2112"/>
      <c r="K9" s="2112" t="s">
        <v>2342</v>
      </c>
      <c r="L9" s="2112"/>
      <c r="M9" s="2112" t="s">
        <v>2343</v>
      </c>
      <c r="N9" s="2112"/>
    </row>
    <row r="10" spans="1:14" s="537" customFormat="1" ht="21" customHeight="1">
      <c r="A10" s="2115"/>
      <c r="B10" s="2118"/>
      <c r="C10" s="1587" t="s">
        <v>690</v>
      </c>
      <c r="D10" s="1587" t="s">
        <v>691</v>
      </c>
      <c r="E10" s="1587" t="s">
        <v>690</v>
      </c>
      <c r="F10" s="1587" t="s">
        <v>691</v>
      </c>
      <c r="G10" s="1587" t="s">
        <v>690</v>
      </c>
      <c r="H10" s="1587" t="s">
        <v>691</v>
      </c>
      <c r="I10" s="1587" t="s">
        <v>690</v>
      </c>
      <c r="J10" s="1587" t="s">
        <v>691</v>
      </c>
      <c r="K10" s="1587" t="s">
        <v>690</v>
      </c>
      <c r="L10" s="1587" t="s">
        <v>691</v>
      </c>
      <c r="M10" s="1587" t="s">
        <v>690</v>
      </c>
      <c r="N10" s="1587" t="s">
        <v>691</v>
      </c>
    </row>
    <row r="11" spans="1:14" s="537" customFormat="1" ht="25.5">
      <c r="A11" s="872" t="s">
        <v>2818</v>
      </c>
      <c r="B11" s="873" t="s">
        <v>2042</v>
      </c>
      <c r="C11" s="539">
        <v>11283.69</v>
      </c>
      <c r="D11" s="539">
        <v>11283.69</v>
      </c>
      <c r="E11" s="539">
        <v>11283.69</v>
      </c>
      <c r="F11" s="539">
        <v>11283.69</v>
      </c>
      <c r="G11" s="539">
        <v>11283.69</v>
      </c>
      <c r="H11" s="539">
        <v>11283.69</v>
      </c>
      <c r="I11" s="539">
        <v>11283.69</v>
      </c>
      <c r="J11" s="539">
        <v>11283.69</v>
      </c>
      <c r="K11" s="539">
        <v>11283.69</v>
      </c>
      <c r="L11" s="539">
        <v>11283.69</v>
      </c>
      <c r="M11" s="539">
        <v>11283.69</v>
      </c>
      <c r="N11" s="539">
        <v>11283.69</v>
      </c>
    </row>
    <row r="12" spans="1:14" s="176" customFormat="1">
      <c r="A12" s="872" t="s">
        <v>2819</v>
      </c>
      <c r="B12" s="873" t="s">
        <v>1832</v>
      </c>
      <c r="C12" s="539">
        <v>16947.54</v>
      </c>
      <c r="D12" s="539">
        <v>16947.54</v>
      </c>
      <c r="E12" s="539">
        <v>17304.330000000002</v>
      </c>
      <c r="F12" s="539">
        <v>17304.330000000002</v>
      </c>
      <c r="G12" s="539">
        <v>19445.07</v>
      </c>
      <c r="H12" s="539">
        <v>19445.07</v>
      </c>
      <c r="I12" s="539">
        <v>22834.58</v>
      </c>
      <c r="J12" s="539">
        <v>22834.58</v>
      </c>
      <c r="K12" s="539">
        <v>19623.47</v>
      </c>
      <c r="L12" s="539">
        <v>19623.47</v>
      </c>
      <c r="M12" s="539">
        <v>24975.32</v>
      </c>
      <c r="N12" s="539">
        <v>24975.32</v>
      </c>
    </row>
    <row r="13" spans="1:14" s="176" customFormat="1">
      <c r="A13" s="872" t="s">
        <v>2820</v>
      </c>
      <c r="B13" s="873" t="s">
        <v>1833</v>
      </c>
      <c r="C13" s="539">
        <v>5686.98</v>
      </c>
      <c r="D13" s="539">
        <v>5686.98</v>
      </c>
      <c r="E13" s="539">
        <v>5686.98</v>
      </c>
      <c r="F13" s="539">
        <v>5686.98</v>
      </c>
      <c r="G13" s="539">
        <v>5686.98</v>
      </c>
      <c r="H13" s="539">
        <v>5686.98</v>
      </c>
      <c r="I13" s="539">
        <v>5686.98</v>
      </c>
      <c r="J13" s="539">
        <v>5686.98</v>
      </c>
      <c r="K13" s="539">
        <v>5686.98</v>
      </c>
      <c r="L13" s="539">
        <v>5686.98</v>
      </c>
      <c r="M13" s="539">
        <v>5686.98</v>
      </c>
      <c r="N13" s="539">
        <v>5686.98</v>
      </c>
    </row>
    <row r="14" spans="1:14" s="176" customFormat="1">
      <c r="A14" s="872" t="s">
        <v>2821</v>
      </c>
      <c r="B14" s="873" t="s">
        <v>1834</v>
      </c>
      <c r="C14" s="539">
        <v>19959.72</v>
      </c>
      <c r="D14" s="539">
        <v>19959.72</v>
      </c>
      <c r="E14" s="539">
        <v>20379.919999999998</v>
      </c>
      <c r="F14" s="539">
        <v>20379.919999999998</v>
      </c>
      <c r="G14" s="539">
        <v>22901.15</v>
      </c>
      <c r="H14" s="539">
        <v>22901.15</v>
      </c>
      <c r="I14" s="539">
        <v>26893.1</v>
      </c>
      <c r="J14" s="539">
        <v>26893.1</v>
      </c>
      <c r="K14" s="539">
        <v>23111.25</v>
      </c>
      <c r="L14" s="539">
        <v>23111.25</v>
      </c>
      <c r="M14" s="539">
        <v>29414.32</v>
      </c>
      <c r="N14" s="539">
        <v>29414.32</v>
      </c>
    </row>
    <row r="15" spans="1:14" s="176" customFormat="1">
      <c r="A15" s="872" t="s">
        <v>2822</v>
      </c>
      <c r="B15" s="873" t="s">
        <v>1835</v>
      </c>
      <c r="C15" s="539">
        <v>21653.4</v>
      </c>
      <c r="D15" s="539">
        <v>21653.4</v>
      </c>
      <c r="E15" s="539">
        <v>22109.26</v>
      </c>
      <c r="F15" s="539">
        <v>22109.26</v>
      </c>
      <c r="G15" s="539">
        <v>24844.43</v>
      </c>
      <c r="H15" s="539">
        <v>24844.43</v>
      </c>
      <c r="I15" s="539">
        <v>29175.11</v>
      </c>
      <c r="J15" s="539">
        <v>29175.11</v>
      </c>
      <c r="K15" s="539">
        <v>25072.36</v>
      </c>
      <c r="L15" s="539">
        <v>25072.36</v>
      </c>
      <c r="M15" s="539">
        <v>31910.28</v>
      </c>
      <c r="N15" s="539">
        <v>31910.28</v>
      </c>
    </row>
    <row r="16" spans="1:14" s="176" customFormat="1">
      <c r="A16" s="872" t="s">
        <v>2823</v>
      </c>
      <c r="B16" s="873" t="s">
        <v>2044</v>
      </c>
      <c r="C16" s="539">
        <v>15864.87</v>
      </c>
      <c r="D16" s="539">
        <v>15864.87</v>
      </c>
      <c r="E16" s="539">
        <v>16198.87</v>
      </c>
      <c r="F16" s="539">
        <v>16198.87</v>
      </c>
      <c r="G16" s="539">
        <v>18202.849999999999</v>
      </c>
      <c r="H16" s="539">
        <v>18202.849999999999</v>
      </c>
      <c r="I16" s="539">
        <v>21375.82</v>
      </c>
      <c r="J16" s="539">
        <v>21375.82</v>
      </c>
      <c r="K16" s="539">
        <v>18369.849999999999</v>
      </c>
      <c r="L16" s="539">
        <v>18369.849999999999</v>
      </c>
      <c r="M16" s="539">
        <v>23379.81</v>
      </c>
      <c r="N16" s="539">
        <v>23379.81</v>
      </c>
    </row>
    <row r="17" spans="1:14" s="176" customFormat="1">
      <c r="A17" s="872" t="s">
        <v>2824</v>
      </c>
      <c r="B17" s="873" t="s">
        <v>2045</v>
      </c>
      <c r="C17" s="539">
        <v>72441.289999999994</v>
      </c>
      <c r="D17" s="539">
        <v>72441.289999999994</v>
      </c>
      <c r="E17" s="539">
        <v>72441.289999999994</v>
      </c>
      <c r="F17" s="539">
        <v>72441.289999999994</v>
      </c>
      <c r="G17" s="539">
        <v>72441.289999999994</v>
      </c>
      <c r="H17" s="539">
        <v>72441.289999999994</v>
      </c>
      <c r="I17" s="539">
        <v>72441.289999999994</v>
      </c>
      <c r="J17" s="539">
        <v>72441.289999999994</v>
      </c>
      <c r="K17" s="539">
        <v>72441.289999999994</v>
      </c>
      <c r="L17" s="539">
        <v>72441.289999999994</v>
      </c>
      <c r="M17" s="539">
        <v>72441.289999999994</v>
      </c>
      <c r="N17" s="539">
        <v>72441.289999999994</v>
      </c>
    </row>
    <row r="18" spans="1:14" s="176" customFormat="1">
      <c r="A18" s="872" t="s">
        <v>2825</v>
      </c>
      <c r="B18" s="873" t="s">
        <v>2046</v>
      </c>
      <c r="C18" s="539">
        <v>15221.7</v>
      </c>
      <c r="D18" s="539">
        <v>15221.7</v>
      </c>
      <c r="E18" s="539">
        <v>15542.15</v>
      </c>
      <c r="F18" s="539">
        <v>15542.15</v>
      </c>
      <c r="G18" s="539">
        <v>17464.900000000001</v>
      </c>
      <c r="H18" s="539">
        <v>17464.900000000001</v>
      </c>
      <c r="I18" s="539">
        <v>20509.23</v>
      </c>
      <c r="J18" s="539">
        <v>20509.23</v>
      </c>
      <c r="K18" s="539">
        <v>17625.12</v>
      </c>
      <c r="L18" s="539">
        <v>17625.12</v>
      </c>
      <c r="M18" s="539">
        <v>22431.98</v>
      </c>
      <c r="N18" s="539">
        <v>22431.98</v>
      </c>
    </row>
    <row r="19" spans="1:14" s="176" customFormat="1" ht="25.5">
      <c r="A19" s="872" t="s">
        <v>2826</v>
      </c>
      <c r="B19" s="873" t="s">
        <v>3952</v>
      </c>
      <c r="C19" s="539">
        <v>19080.72</v>
      </c>
      <c r="D19" s="539">
        <v>19080.72</v>
      </c>
      <c r="E19" s="539">
        <v>19482.419999999998</v>
      </c>
      <c r="F19" s="539">
        <v>19482.419999999998</v>
      </c>
      <c r="G19" s="539">
        <v>21892.62</v>
      </c>
      <c r="H19" s="539">
        <v>21892.62</v>
      </c>
      <c r="I19" s="539">
        <v>25708.76</v>
      </c>
      <c r="J19" s="539">
        <v>25708.76</v>
      </c>
      <c r="K19" s="539">
        <v>22093.47</v>
      </c>
      <c r="L19" s="539">
        <v>22093.47</v>
      </c>
      <c r="M19" s="539">
        <v>28118.959999999999</v>
      </c>
      <c r="N19" s="539">
        <v>28118.959999999999</v>
      </c>
    </row>
    <row r="20" spans="1:14" s="176" customFormat="1">
      <c r="A20" s="872" t="s">
        <v>2827</v>
      </c>
      <c r="B20" s="873" t="s">
        <v>2047</v>
      </c>
      <c r="C20" s="539">
        <v>9861.9500000000007</v>
      </c>
      <c r="D20" s="539">
        <v>9861.9500000000007</v>
      </c>
      <c r="E20" s="539">
        <v>10069.56</v>
      </c>
      <c r="F20" s="539">
        <v>10069.56</v>
      </c>
      <c r="G20" s="539">
        <v>11315.28</v>
      </c>
      <c r="H20" s="539">
        <v>11315.28</v>
      </c>
      <c r="I20" s="539">
        <v>13287.67</v>
      </c>
      <c r="J20" s="539">
        <v>13287.67</v>
      </c>
      <c r="K20" s="539">
        <v>11419.09</v>
      </c>
      <c r="L20" s="539">
        <v>11419.09</v>
      </c>
      <c r="M20" s="539">
        <v>14533.39</v>
      </c>
      <c r="N20" s="539">
        <v>14533.39</v>
      </c>
    </row>
    <row r="21" spans="1:14" s="176" customFormat="1">
      <c r="A21" s="872" t="s">
        <v>2828</v>
      </c>
      <c r="B21" s="873" t="s">
        <v>2048</v>
      </c>
      <c r="C21" s="539">
        <v>8361.2099999999991</v>
      </c>
      <c r="D21" s="539">
        <v>8361.2099999999991</v>
      </c>
      <c r="E21" s="539">
        <v>8537.24</v>
      </c>
      <c r="F21" s="539">
        <v>8537.24</v>
      </c>
      <c r="G21" s="539">
        <v>9593.39</v>
      </c>
      <c r="H21" s="539">
        <v>9593.39</v>
      </c>
      <c r="I21" s="539">
        <v>11265.64</v>
      </c>
      <c r="J21" s="539">
        <v>11265.64</v>
      </c>
      <c r="K21" s="539">
        <v>9681.41</v>
      </c>
      <c r="L21" s="539">
        <v>9681.41</v>
      </c>
      <c r="M21" s="539">
        <v>12321.79</v>
      </c>
      <c r="N21" s="539">
        <v>12321.79</v>
      </c>
    </row>
    <row r="22" spans="1:14" s="176" customFormat="1">
      <c r="A22" s="872" t="s">
        <v>2829</v>
      </c>
      <c r="B22" s="873" t="s">
        <v>2049</v>
      </c>
      <c r="C22" s="539">
        <v>12434.63</v>
      </c>
      <c r="D22" s="539">
        <v>12434.63</v>
      </c>
      <c r="E22" s="539">
        <v>12696.41</v>
      </c>
      <c r="F22" s="539">
        <v>12696.41</v>
      </c>
      <c r="G22" s="539">
        <v>14267.1</v>
      </c>
      <c r="H22" s="539">
        <v>14267.1</v>
      </c>
      <c r="I22" s="539">
        <v>16754.02</v>
      </c>
      <c r="J22" s="539">
        <v>16754.02</v>
      </c>
      <c r="K22" s="539">
        <v>14397.99</v>
      </c>
      <c r="L22" s="539">
        <v>14397.99</v>
      </c>
      <c r="M22" s="539">
        <v>18324.71</v>
      </c>
      <c r="N22" s="539">
        <v>18324.71</v>
      </c>
    </row>
    <row r="23" spans="1:14" s="176" customFormat="1">
      <c r="A23" s="872" t="s">
        <v>2830</v>
      </c>
      <c r="B23" s="873" t="s">
        <v>2050</v>
      </c>
      <c r="C23" s="539">
        <v>21123.07</v>
      </c>
      <c r="D23" s="539">
        <v>21123.07</v>
      </c>
      <c r="E23" s="539">
        <v>21123.07</v>
      </c>
      <c r="F23" s="539">
        <v>21123.07</v>
      </c>
      <c r="G23" s="539">
        <v>21123.07</v>
      </c>
      <c r="H23" s="539">
        <v>21123.07</v>
      </c>
      <c r="I23" s="539">
        <v>21123.07</v>
      </c>
      <c r="J23" s="539">
        <v>21123.07</v>
      </c>
      <c r="K23" s="539">
        <v>21123.07</v>
      </c>
      <c r="L23" s="539">
        <v>21123.07</v>
      </c>
      <c r="M23" s="539">
        <v>21123.07</v>
      </c>
      <c r="N23" s="539">
        <v>21123.07</v>
      </c>
    </row>
    <row r="24" spans="1:14" s="176" customFormat="1">
      <c r="A24" s="872" t="s">
        <v>2831</v>
      </c>
      <c r="B24" s="873" t="s">
        <v>2051</v>
      </c>
      <c r="C24" s="539">
        <v>37732.660000000003</v>
      </c>
      <c r="D24" s="539">
        <v>37732.660000000003</v>
      </c>
      <c r="E24" s="539">
        <v>38527.03</v>
      </c>
      <c r="F24" s="539">
        <v>38527.03</v>
      </c>
      <c r="G24" s="539">
        <v>43293.26</v>
      </c>
      <c r="H24" s="539">
        <v>43293.26</v>
      </c>
      <c r="I24" s="539">
        <v>50839.79</v>
      </c>
      <c r="J24" s="539">
        <v>50839.79</v>
      </c>
      <c r="K24" s="539">
        <v>43690.45</v>
      </c>
      <c r="L24" s="539">
        <v>43690.45</v>
      </c>
      <c r="M24" s="539">
        <v>55606.02</v>
      </c>
      <c r="N24" s="539">
        <v>55606.02</v>
      </c>
    </row>
    <row r="25" spans="1:14" s="176" customFormat="1">
      <c r="A25" s="872" t="s">
        <v>2832</v>
      </c>
      <c r="B25" s="873" t="s">
        <v>2052</v>
      </c>
      <c r="C25" s="539">
        <v>96904.33</v>
      </c>
      <c r="D25" s="539">
        <v>96904.33</v>
      </c>
      <c r="E25" s="539">
        <v>98944.42</v>
      </c>
      <c r="F25" s="539">
        <v>98944.42</v>
      </c>
      <c r="G25" s="539">
        <v>111184.97</v>
      </c>
      <c r="H25" s="539">
        <v>111184.97</v>
      </c>
      <c r="I25" s="539">
        <v>130565.83</v>
      </c>
      <c r="J25" s="539">
        <v>130565.83</v>
      </c>
      <c r="K25" s="539">
        <v>112205.01</v>
      </c>
      <c r="L25" s="539">
        <v>112205.01</v>
      </c>
      <c r="M25" s="539">
        <v>142806.38</v>
      </c>
      <c r="N25" s="539">
        <v>142806.38</v>
      </c>
    </row>
    <row r="26" spans="1:14" s="176" customFormat="1">
      <c r="A26" s="872" t="s">
        <v>2833</v>
      </c>
      <c r="B26" s="873" t="s">
        <v>2053</v>
      </c>
      <c r="C26" s="539">
        <v>6093.19</v>
      </c>
      <c r="D26" s="539">
        <v>6093.19</v>
      </c>
      <c r="E26" s="539">
        <v>6093.19</v>
      </c>
      <c r="F26" s="539">
        <v>6093.19</v>
      </c>
      <c r="G26" s="539">
        <v>6093.19</v>
      </c>
      <c r="H26" s="539">
        <v>6093.19</v>
      </c>
      <c r="I26" s="539">
        <v>6093.19</v>
      </c>
      <c r="J26" s="539">
        <v>6093.19</v>
      </c>
      <c r="K26" s="539">
        <v>6093.19</v>
      </c>
      <c r="L26" s="539">
        <v>6093.19</v>
      </c>
      <c r="M26" s="539">
        <v>6093.19</v>
      </c>
      <c r="N26" s="539">
        <v>6093.19</v>
      </c>
    </row>
    <row r="27" spans="1:14" s="176" customFormat="1">
      <c r="A27" s="872" t="s">
        <v>2834</v>
      </c>
      <c r="B27" s="873" t="s">
        <v>2054</v>
      </c>
      <c r="C27" s="539">
        <v>18076.47</v>
      </c>
      <c r="D27" s="539">
        <v>18076.47</v>
      </c>
      <c r="E27" s="539">
        <v>18076.47</v>
      </c>
      <c r="F27" s="539">
        <v>18076.47</v>
      </c>
      <c r="G27" s="539">
        <v>18076.47</v>
      </c>
      <c r="H27" s="539">
        <v>18076.47</v>
      </c>
      <c r="I27" s="539">
        <v>18076.47</v>
      </c>
      <c r="J27" s="539">
        <v>18076.47</v>
      </c>
      <c r="K27" s="539">
        <v>18076.47</v>
      </c>
      <c r="L27" s="539">
        <v>18076.47</v>
      </c>
      <c r="M27" s="539">
        <v>18076.47</v>
      </c>
      <c r="N27" s="539">
        <v>18076.47</v>
      </c>
    </row>
    <row r="28" spans="1:14" s="176" customFormat="1">
      <c r="A28" s="872" t="s">
        <v>2835</v>
      </c>
      <c r="B28" s="873" t="s">
        <v>2055</v>
      </c>
      <c r="C28" s="539">
        <v>43092.41</v>
      </c>
      <c r="D28" s="539">
        <v>43092.41</v>
      </c>
      <c r="E28" s="539">
        <v>43999.62</v>
      </c>
      <c r="F28" s="539">
        <v>43999.62</v>
      </c>
      <c r="G28" s="539">
        <v>49442.87</v>
      </c>
      <c r="H28" s="539">
        <v>49442.87</v>
      </c>
      <c r="I28" s="539">
        <v>58061.36</v>
      </c>
      <c r="J28" s="539">
        <v>58061.36</v>
      </c>
      <c r="K28" s="539">
        <v>49896.480000000003</v>
      </c>
      <c r="L28" s="539">
        <v>49896.480000000003</v>
      </c>
      <c r="M28" s="539">
        <v>63504.61</v>
      </c>
      <c r="N28" s="539">
        <v>63504.61</v>
      </c>
    </row>
    <row r="29" spans="1:14" s="176" customFormat="1">
      <c r="A29" s="872" t="s">
        <v>2836</v>
      </c>
      <c r="B29" s="873" t="s">
        <v>2056</v>
      </c>
      <c r="C29" s="539">
        <v>18437.55</v>
      </c>
      <c r="D29" s="539">
        <v>18437.55</v>
      </c>
      <c r="E29" s="539">
        <v>18825.71</v>
      </c>
      <c r="F29" s="539">
        <v>18825.71</v>
      </c>
      <c r="G29" s="539">
        <v>21154.66</v>
      </c>
      <c r="H29" s="539">
        <v>21154.66</v>
      </c>
      <c r="I29" s="539">
        <v>24842.17</v>
      </c>
      <c r="J29" s="539">
        <v>24842.17</v>
      </c>
      <c r="K29" s="539">
        <v>21348.74</v>
      </c>
      <c r="L29" s="539">
        <v>21348.74</v>
      </c>
      <c r="M29" s="539">
        <v>27171.13</v>
      </c>
      <c r="N29" s="539">
        <v>27171.13</v>
      </c>
    </row>
    <row r="30" spans="1:14" s="176" customFormat="1">
      <c r="A30" s="872" t="s">
        <v>2837</v>
      </c>
      <c r="B30" s="873" t="s">
        <v>2057</v>
      </c>
      <c r="C30" s="539">
        <v>25941.200000000001</v>
      </c>
      <c r="D30" s="539">
        <v>25941.200000000001</v>
      </c>
      <c r="E30" s="539">
        <v>26487.33</v>
      </c>
      <c r="F30" s="539">
        <v>26487.33</v>
      </c>
      <c r="G30" s="539">
        <v>29764.12</v>
      </c>
      <c r="H30" s="539">
        <v>29764.12</v>
      </c>
      <c r="I30" s="539">
        <v>34952.36</v>
      </c>
      <c r="J30" s="539">
        <v>34952.36</v>
      </c>
      <c r="K30" s="539">
        <v>30037.18</v>
      </c>
      <c r="L30" s="539">
        <v>30037.18</v>
      </c>
      <c r="M30" s="539">
        <v>38229.14</v>
      </c>
      <c r="N30" s="539">
        <v>38229.14</v>
      </c>
    </row>
    <row r="31" spans="1:14" s="176" customFormat="1">
      <c r="A31" s="872" t="s">
        <v>2838</v>
      </c>
      <c r="B31" s="873" t="s">
        <v>2058</v>
      </c>
      <c r="C31" s="539">
        <v>14921.55</v>
      </c>
      <c r="D31" s="539">
        <v>14921.55</v>
      </c>
      <c r="E31" s="539">
        <v>15235.69</v>
      </c>
      <c r="F31" s="539">
        <v>15235.69</v>
      </c>
      <c r="G31" s="539">
        <v>17120.52</v>
      </c>
      <c r="H31" s="539">
        <v>17120.52</v>
      </c>
      <c r="I31" s="539">
        <v>20104.830000000002</v>
      </c>
      <c r="J31" s="539">
        <v>20104.830000000002</v>
      </c>
      <c r="K31" s="539">
        <v>17277.59</v>
      </c>
      <c r="L31" s="539">
        <v>17277.59</v>
      </c>
      <c r="M31" s="539">
        <v>21989.66</v>
      </c>
      <c r="N31" s="539">
        <v>21989.66</v>
      </c>
    </row>
    <row r="32" spans="1:14" s="176" customFormat="1">
      <c r="A32" s="872" t="s">
        <v>2839</v>
      </c>
      <c r="B32" s="873" t="s">
        <v>2444</v>
      </c>
      <c r="C32" s="539">
        <v>89829.46</v>
      </c>
      <c r="D32" s="539">
        <v>89829.46</v>
      </c>
      <c r="E32" s="539">
        <v>91720.6</v>
      </c>
      <c r="F32" s="539">
        <v>91720.6</v>
      </c>
      <c r="G32" s="539">
        <v>103067.48</v>
      </c>
      <c r="H32" s="539">
        <v>103067.48</v>
      </c>
      <c r="I32" s="539">
        <v>121033.37</v>
      </c>
      <c r="J32" s="539">
        <v>121033.37</v>
      </c>
      <c r="K32" s="539">
        <v>104013.05</v>
      </c>
      <c r="L32" s="539">
        <v>104013.05</v>
      </c>
      <c r="M32" s="539">
        <v>132380.25</v>
      </c>
      <c r="N32" s="539">
        <v>132380.25</v>
      </c>
    </row>
    <row r="33" spans="1:14" s="176" customFormat="1">
      <c r="A33" s="872" t="s">
        <v>2840</v>
      </c>
      <c r="B33" s="873" t="s">
        <v>2348</v>
      </c>
      <c r="C33" s="539">
        <v>16122.14</v>
      </c>
      <c r="D33" s="539">
        <v>16122.14</v>
      </c>
      <c r="E33" s="539">
        <v>16461.55</v>
      </c>
      <c r="F33" s="539">
        <v>16461.55</v>
      </c>
      <c r="G33" s="539">
        <v>18498.03</v>
      </c>
      <c r="H33" s="539">
        <v>18498.03</v>
      </c>
      <c r="I33" s="539">
        <v>21722.46</v>
      </c>
      <c r="J33" s="539">
        <v>21722.46</v>
      </c>
      <c r="K33" s="539">
        <v>18667.740000000002</v>
      </c>
      <c r="L33" s="539">
        <v>18667.740000000002</v>
      </c>
      <c r="M33" s="539">
        <v>23758.94</v>
      </c>
      <c r="N33" s="539">
        <v>23758.94</v>
      </c>
    </row>
    <row r="34" spans="1:14" s="176" customFormat="1">
      <c r="A34" s="872" t="s">
        <v>2841</v>
      </c>
      <c r="B34" s="873" t="s">
        <v>2349</v>
      </c>
      <c r="C34" s="539">
        <v>91244.43</v>
      </c>
      <c r="D34" s="539">
        <v>91244.43</v>
      </c>
      <c r="E34" s="539">
        <v>93165.37</v>
      </c>
      <c r="F34" s="539">
        <v>93165.37</v>
      </c>
      <c r="G34" s="539">
        <v>104690.98</v>
      </c>
      <c r="H34" s="539">
        <v>104690.98</v>
      </c>
      <c r="I34" s="539">
        <v>122939.86</v>
      </c>
      <c r="J34" s="539">
        <v>122939.86</v>
      </c>
      <c r="K34" s="539">
        <v>105651.45</v>
      </c>
      <c r="L34" s="539">
        <v>105651.45</v>
      </c>
      <c r="M34" s="539">
        <v>134465.48000000001</v>
      </c>
      <c r="N34" s="539">
        <v>134465.48000000001</v>
      </c>
    </row>
    <row r="35" spans="1:14" s="176" customFormat="1">
      <c r="A35" s="872" t="s">
        <v>2842</v>
      </c>
      <c r="B35" s="873" t="s">
        <v>2059</v>
      </c>
      <c r="C35" s="539">
        <v>77180.44</v>
      </c>
      <c r="D35" s="539">
        <v>77180.44</v>
      </c>
      <c r="E35" s="539">
        <v>78805.289999999994</v>
      </c>
      <c r="F35" s="539">
        <v>78805.289999999994</v>
      </c>
      <c r="G35" s="539">
        <v>88554.4</v>
      </c>
      <c r="H35" s="539">
        <v>88554.4</v>
      </c>
      <c r="I35" s="539">
        <v>103990.49</v>
      </c>
      <c r="J35" s="539">
        <v>103990.49</v>
      </c>
      <c r="K35" s="539">
        <v>89366.82</v>
      </c>
      <c r="L35" s="539">
        <v>89366.82</v>
      </c>
      <c r="M35" s="539">
        <v>113739.6</v>
      </c>
      <c r="N35" s="539">
        <v>113739.6</v>
      </c>
    </row>
    <row r="36" spans="1:14" s="176" customFormat="1">
      <c r="A36" s="872" t="s">
        <v>2843</v>
      </c>
      <c r="B36" s="873" t="s">
        <v>2445</v>
      </c>
      <c r="C36" s="539">
        <v>23368.52</v>
      </c>
      <c r="D36" s="539">
        <v>23368.52</v>
      </c>
      <c r="E36" s="539">
        <v>23860.49</v>
      </c>
      <c r="F36" s="539">
        <v>23860.49</v>
      </c>
      <c r="G36" s="539">
        <v>26812.3</v>
      </c>
      <c r="H36" s="539">
        <v>26812.3</v>
      </c>
      <c r="I36" s="539">
        <v>31486.01</v>
      </c>
      <c r="J36" s="539">
        <v>31486.01</v>
      </c>
      <c r="K36" s="539">
        <v>27058.29</v>
      </c>
      <c r="L36" s="539">
        <v>27058.29</v>
      </c>
      <c r="M36" s="539">
        <v>34437.82</v>
      </c>
      <c r="N36" s="539">
        <v>34437.82</v>
      </c>
    </row>
    <row r="37" spans="1:14" s="176" customFormat="1">
      <c r="A37" s="872" t="s">
        <v>2844</v>
      </c>
      <c r="B37" s="873" t="s">
        <v>2498</v>
      </c>
      <c r="C37" s="539">
        <v>77351.95</v>
      </c>
      <c r="D37" s="539">
        <v>77351.95</v>
      </c>
      <c r="E37" s="539">
        <v>78980.41</v>
      </c>
      <c r="F37" s="539">
        <v>78980.41</v>
      </c>
      <c r="G37" s="539">
        <v>88751.19</v>
      </c>
      <c r="H37" s="539">
        <v>88751.19</v>
      </c>
      <c r="I37" s="539">
        <v>104221.58</v>
      </c>
      <c r="J37" s="539">
        <v>104221.58</v>
      </c>
      <c r="K37" s="539">
        <v>89565.42</v>
      </c>
      <c r="L37" s="539">
        <v>89565.42</v>
      </c>
      <c r="M37" s="539">
        <v>113992.35</v>
      </c>
      <c r="N37" s="539">
        <v>113992.35</v>
      </c>
    </row>
    <row r="38" spans="1:14" s="176" customFormat="1" ht="25.5">
      <c r="A38" s="872" t="s">
        <v>2845</v>
      </c>
      <c r="B38" s="873" t="s">
        <v>2455</v>
      </c>
      <c r="C38" s="539">
        <v>43949.97</v>
      </c>
      <c r="D38" s="539">
        <v>43949.97</v>
      </c>
      <c r="E38" s="539">
        <v>44875.24</v>
      </c>
      <c r="F38" s="539">
        <v>44875.24</v>
      </c>
      <c r="G38" s="539">
        <v>50426.81</v>
      </c>
      <c r="H38" s="539">
        <v>50426.81</v>
      </c>
      <c r="I38" s="539">
        <v>59216.81</v>
      </c>
      <c r="J38" s="539">
        <v>59216.81</v>
      </c>
      <c r="K38" s="539">
        <v>50889.440000000002</v>
      </c>
      <c r="L38" s="539">
        <v>50889.440000000002</v>
      </c>
      <c r="M38" s="539">
        <v>64768.38</v>
      </c>
      <c r="N38" s="539">
        <v>64768.38</v>
      </c>
    </row>
    <row r="39" spans="1:14" s="176" customFormat="1">
      <c r="A39" s="872" t="s">
        <v>2846</v>
      </c>
      <c r="B39" s="873" t="s">
        <v>2060</v>
      </c>
      <c r="C39" s="539">
        <v>32081.34</v>
      </c>
      <c r="D39" s="539">
        <v>32081.34</v>
      </c>
      <c r="E39" s="539">
        <v>32756.73</v>
      </c>
      <c r="F39" s="539">
        <v>32756.73</v>
      </c>
      <c r="G39" s="539">
        <v>36809.11</v>
      </c>
      <c r="H39" s="539">
        <v>36809.11</v>
      </c>
      <c r="I39" s="539">
        <v>43225.38</v>
      </c>
      <c r="J39" s="539">
        <v>43225.38</v>
      </c>
      <c r="K39" s="539">
        <v>37146.81</v>
      </c>
      <c r="L39" s="539">
        <v>37146.81</v>
      </c>
      <c r="M39" s="539">
        <v>47277.760000000002</v>
      </c>
      <c r="N39" s="539">
        <v>47277.760000000002</v>
      </c>
    </row>
    <row r="40" spans="1:14" s="176" customFormat="1">
      <c r="A40" s="872" t="s">
        <v>2847</v>
      </c>
      <c r="B40" s="873" t="s">
        <v>2061</v>
      </c>
      <c r="C40" s="539">
        <v>12691.89</v>
      </c>
      <c r="D40" s="539">
        <v>12691.89</v>
      </c>
      <c r="E40" s="539">
        <v>12959.09</v>
      </c>
      <c r="F40" s="539">
        <v>12959.09</v>
      </c>
      <c r="G40" s="539">
        <v>14562.28</v>
      </c>
      <c r="H40" s="539">
        <v>14562.28</v>
      </c>
      <c r="I40" s="539">
        <v>17100.66</v>
      </c>
      <c r="J40" s="539">
        <v>17100.66</v>
      </c>
      <c r="K40" s="539">
        <v>14695.88</v>
      </c>
      <c r="L40" s="539">
        <v>14695.88</v>
      </c>
      <c r="M40" s="539">
        <v>18703.84</v>
      </c>
      <c r="N40" s="539">
        <v>18703.84</v>
      </c>
    </row>
    <row r="41" spans="1:14" s="176" customFormat="1">
      <c r="A41" s="872" t="s">
        <v>2848</v>
      </c>
      <c r="B41" s="873" t="s">
        <v>2062</v>
      </c>
      <c r="C41" s="539">
        <v>6499.41</v>
      </c>
      <c r="D41" s="539">
        <v>6499.41</v>
      </c>
      <c r="E41" s="539">
        <v>6499.41</v>
      </c>
      <c r="F41" s="539">
        <v>6499.41</v>
      </c>
      <c r="G41" s="539">
        <v>6499.41</v>
      </c>
      <c r="H41" s="539">
        <v>6499.41</v>
      </c>
      <c r="I41" s="539">
        <v>6499.41</v>
      </c>
      <c r="J41" s="539">
        <v>6499.41</v>
      </c>
      <c r="K41" s="539">
        <v>6499.41</v>
      </c>
      <c r="L41" s="539">
        <v>6499.41</v>
      </c>
      <c r="M41" s="539">
        <v>6499.41</v>
      </c>
      <c r="N41" s="539">
        <v>6499.41</v>
      </c>
    </row>
    <row r="42" spans="1:14" s="176" customFormat="1">
      <c r="A42" s="872" t="s">
        <v>2849</v>
      </c>
      <c r="B42" s="873" t="s">
        <v>2063</v>
      </c>
      <c r="C42" s="539">
        <v>0</v>
      </c>
      <c r="D42" s="539">
        <v>39447.78</v>
      </c>
      <c r="E42" s="539">
        <v>0</v>
      </c>
      <c r="F42" s="539">
        <v>40278.26</v>
      </c>
      <c r="G42" s="539">
        <v>0</v>
      </c>
      <c r="H42" s="539">
        <v>45261.14</v>
      </c>
      <c r="I42" s="539">
        <v>0</v>
      </c>
      <c r="J42" s="539">
        <v>53150.69</v>
      </c>
      <c r="K42" s="539">
        <v>0</v>
      </c>
      <c r="L42" s="539">
        <v>45676.38</v>
      </c>
      <c r="M42" s="539">
        <v>0</v>
      </c>
      <c r="N42" s="539">
        <v>58133.57</v>
      </c>
    </row>
    <row r="43" spans="1:14" s="176" customFormat="1" ht="25.5">
      <c r="A43" s="872" t="s">
        <v>2850</v>
      </c>
      <c r="B43" s="873" t="s">
        <v>2066</v>
      </c>
      <c r="C43" s="539">
        <v>0</v>
      </c>
      <c r="D43" s="539">
        <v>93688.48</v>
      </c>
      <c r="E43" s="539">
        <v>0</v>
      </c>
      <c r="F43" s="539">
        <v>95660.87</v>
      </c>
      <c r="G43" s="539">
        <v>0</v>
      </c>
      <c r="H43" s="539">
        <v>107495.2</v>
      </c>
      <c r="I43" s="539">
        <v>0</v>
      </c>
      <c r="J43" s="539">
        <v>126232.9</v>
      </c>
      <c r="K43" s="539">
        <v>0</v>
      </c>
      <c r="L43" s="539">
        <v>108481.4</v>
      </c>
      <c r="M43" s="539">
        <v>0</v>
      </c>
      <c r="N43" s="539">
        <v>138067.23000000001</v>
      </c>
    </row>
    <row r="44" spans="1:14" s="176" customFormat="1">
      <c r="A44" s="872" t="s">
        <v>3953</v>
      </c>
      <c r="B44" s="873" t="s">
        <v>2064</v>
      </c>
      <c r="C44" s="539">
        <v>0</v>
      </c>
      <c r="D44" s="539">
        <v>167653.07</v>
      </c>
      <c r="E44" s="539">
        <v>0</v>
      </c>
      <c r="F44" s="539">
        <v>171182.6</v>
      </c>
      <c r="G44" s="539">
        <v>0</v>
      </c>
      <c r="H44" s="539">
        <v>192359.83</v>
      </c>
      <c r="I44" s="539">
        <v>0</v>
      </c>
      <c r="J44" s="539">
        <v>225890.45</v>
      </c>
      <c r="K44" s="539">
        <v>0</v>
      </c>
      <c r="L44" s="539">
        <v>194124.6</v>
      </c>
      <c r="M44" s="539">
        <v>0</v>
      </c>
      <c r="N44" s="539">
        <v>247067.68</v>
      </c>
    </row>
    <row r="45" spans="1:14" s="176" customFormat="1" ht="25.5">
      <c r="A45" s="872" t="s">
        <v>3954</v>
      </c>
      <c r="B45" s="873" t="s">
        <v>2065</v>
      </c>
      <c r="C45" s="539">
        <v>0</v>
      </c>
      <c r="D45" s="539">
        <v>121773.58</v>
      </c>
      <c r="E45" s="539">
        <v>0</v>
      </c>
      <c r="F45" s="539">
        <v>124337.24</v>
      </c>
      <c r="G45" s="539">
        <v>0</v>
      </c>
      <c r="H45" s="539">
        <v>139719.16</v>
      </c>
      <c r="I45" s="539">
        <v>0</v>
      </c>
      <c r="J45" s="539">
        <v>164073.88</v>
      </c>
      <c r="K45" s="539">
        <v>0</v>
      </c>
      <c r="L45" s="539">
        <v>141000.99</v>
      </c>
      <c r="M45" s="539">
        <v>0</v>
      </c>
      <c r="N45" s="539">
        <v>179455.81</v>
      </c>
    </row>
    <row r="46" spans="1:14" s="176" customFormat="1">
      <c r="A46" s="872" t="s">
        <v>2851</v>
      </c>
      <c r="B46" s="873" t="s">
        <v>2067</v>
      </c>
      <c r="C46" s="539">
        <v>0</v>
      </c>
      <c r="D46" s="539">
        <v>16636.669999999998</v>
      </c>
      <c r="E46" s="539">
        <v>0</v>
      </c>
      <c r="F46" s="539">
        <v>16986.919999999998</v>
      </c>
      <c r="G46" s="539">
        <v>0</v>
      </c>
      <c r="H46" s="539">
        <v>19088.39</v>
      </c>
      <c r="I46" s="539">
        <v>0</v>
      </c>
      <c r="J46" s="539">
        <v>22415.73</v>
      </c>
      <c r="K46" s="539">
        <v>0</v>
      </c>
      <c r="L46" s="539">
        <v>19263.52</v>
      </c>
      <c r="M46" s="539">
        <v>0</v>
      </c>
      <c r="N46" s="539">
        <v>24517.200000000001</v>
      </c>
    </row>
    <row r="47" spans="1:14" s="176" customFormat="1">
      <c r="A47" s="872" t="s">
        <v>2852</v>
      </c>
      <c r="B47" s="873" t="s">
        <v>2068</v>
      </c>
      <c r="C47" s="539">
        <v>0</v>
      </c>
      <c r="D47" s="539">
        <v>23797.3</v>
      </c>
      <c r="E47" s="539">
        <v>0</v>
      </c>
      <c r="F47" s="539">
        <v>24298.3</v>
      </c>
      <c r="G47" s="539">
        <v>0</v>
      </c>
      <c r="H47" s="539">
        <v>27304.27</v>
      </c>
      <c r="I47" s="539">
        <v>0</v>
      </c>
      <c r="J47" s="539">
        <v>32063.73</v>
      </c>
      <c r="K47" s="539">
        <v>0</v>
      </c>
      <c r="L47" s="539">
        <v>27554.77</v>
      </c>
      <c r="M47" s="539">
        <v>0</v>
      </c>
      <c r="N47" s="539">
        <v>35069.71</v>
      </c>
    </row>
    <row r="48" spans="1:14" s="176" customFormat="1">
      <c r="A48" s="872" t="s">
        <v>2853</v>
      </c>
      <c r="B48" s="873" t="s">
        <v>2069</v>
      </c>
      <c r="C48" s="539">
        <v>0</v>
      </c>
      <c r="D48" s="539">
        <v>44457.74</v>
      </c>
      <c r="E48" s="539">
        <v>0</v>
      </c>
      <c r="F48" s="539">
        <v>44457.74</v>
      </c>
      <c r="G48" s="539">
        <v>0</v>
      </c>
      <c r="H48" s="539">
        <v>44457.74</v>
      </c>
      <c r="I48" s="539">
        <v>0</v>
      </c>
      <c r="J48" s="539">
        <v>44457.74</v>
      </c>
      <c r="K48" s="539">
        <v>0</v>
      </c>
      <c r="L48" s="539">
        <v>44457.74</v>
      </c>
      <c r="M48" s="539">
        <v>0</v>
      </c>
      <c r="N48" s="539">
        <v>44457.74</v>
      </c>
    </row>
    <row r="49" spans="1:14" s="176" customFormat="1">
      <c r="A49" s="872" t="s">
        <v>2854</v>
      </c>
      <c r="B49" s="873" t="s">
        <v>2070</v>
      </c>
      <c r="C49" s="539">
        <v>0</v>
      </c>
      <c r="D49" s="539">
        <v>62737.32</v>
      </c>
      <c r="E49" s="539">
        <v>0</v>
      </c>
      <c r="F49" s="539">
        <v>62737.32</v>
      </c>
      <c r="G49" s="539">
        <v>0</v>
      </c>
      <c r="H49" s="539">
        <v>62737.32</v>
      </c>
      <c r="I49" s="539">
        <v>0</v>
      </c>
      <c r="J49" s="539">
        <v>62737.32</v>
      </c>
      <c r="K49" s="539">
        <v>0</v>
      </c>
      <c r="L49" s="539">
        <v>62737.32</v>
      </c>
      <c r="M49" s="539">
        <v>0</v>
      </c>
      <c r="N49" s="539">
        <v>62737.32</v>
      </c>
    </row>
    <row r="50" spans="1:14" s="176" customFormat="1">
      <c r="A50" s="872" t="s">
        <v>2855</v>
      </c>
      <c r="B50" s="873" t="s">
        <v>2499</v>
      </c>
      <c r="C50" s="539">
        <v>0</v>
      </c>
      <c r="D50" s="539">
        <v>19723.89</v>
      </c>
      <c r="E50" s="539">
        <v>0</v>
      </c>
      <c r="F50" s="539">
        <v>20139.13</v>
      </c>
      <c r="G50" s="539">
        <v>0</v>
      </c>
      <c r="H50" s="539">
        <v>22630.57</v>
      </c>
      <c r="I50" s="539">
        <v>0</v>
      </c>
      <c r="J50" s="539">
        <v>26575.35</v>
      </c>
      <c r="K50" s="539">
        <v>0</v>
      </c>
      <c r="L50" s="539">
        <v>22838.19</v>
      </c>
      <c r="M50" s="539">
        <v>0</v>
      </c>
      <c r="N50" s="539">
        <v>29066.79</v>
      </c>
    </row>
    <row r="51" spans="1:14" s="176" customFormat="1">
      <c r="A51" s="872" t="s">
        <v>2856</v>
      </c>
      <c r="B51" s="873" t="s">
        <v>2500</v>
      </c>
      <c r="C51" s="539">
        <v>0</v>
      </c>
      <c r="D51" s="539">
        <v>20924.47</v>
      </c>
      <c r="E51" s="539">
        <v>0</v>
      </c>
      <c r="F51" s="539">
        <v>21364.99</v>
      </c>
      <c r="G51" s="539">
        <v>0</v>
      </c>
      <c r="H51" s="539">
        <v>24008.080000000002</v>
      </c>
      <c r="I51" s="539">
        <v>0</v>
      </c>
      <c r="J51" s="539">
        <v>28192.98</v>
      </c>
      <c r="K51" s="539">
        <v>0</v>
      </c>
      <c r="L51" s="539">
        <v>24228.34</v>
      </c>
      <c r="M51" s="539">
        <v>0</v>
      </c>
      <c r="N51" s="539">
        <v>30836.07</v>
      </c>
    </row>
    <row r="52" spans="1:14" s="203" customFormat="1">
      <c r="A52" s="872" t="s">
        <v>2857</v>
      </c>
      <c r="B52" s="873" t="s">
        <v>2501</v>
      </c>
      <c r="C52" s="539">
        <v>0</v>
      </c>
      <c r="D52" s="539">
        <v>38161.440000000002</v>
      </c>
      <c r="E52" s="539">
        <v>0</v>
      </c>
      <c r="F52" s="539">
        <v>38964.839999999997</v>
      </c>
      <c r="G52" s="539">
        <v>0</v>
      </c>
      <c r="H52" s="539">
        <v>43785.23</v>
      </c>
      <c r="I52" s="539">
        <v>0</v>
      </c>
      <c r="J52" s="539">
        <v>51417.52</v>
      </c>
      <c r="K52" s="539">
        <v>0</v>
      </c>
      <c r="L52" s="539">
        <v>44186.93</v>
      </c>
      <c r="M52" s="539">
        <v>0</v>
      </c>
      <c r="N52" s="539">
        <v>56237.91</v>
      </c>
    </row>
    <row r="53" spans="1:14" s="203" customFormat="1">
      <c r="A53" s="872" t="s">
        <v>2858</v>
      </c>
      <c r="B53" s="873" t="s">
        <v>2502</v>
      </c>
      <c r="C53" s="539">
        <v>0</v>
      </c>
      <c r="D53" s="539">
        <v>50325.26</v>
      </c>
      <c r="E53" s="539">
        <v>0</v>
      </c>
      <c r="F53" s="539">
        <v>50325.26</v>
      </c>
      <c r="G53" s="539">
        <v>0</v>
      </c>
      <c r="H53" s="539">
        <v>50325.26</v>
      </c>
      <c r="I53" s="539">
        <v>0</v>
      </c>
      <c r="J53" s="539">
        <v>50325.26</v>
      </c>
      <c r="K53" s="539">
        <v>0</v>
      </c>
      <c r="L53" s="539">
        <v>50325.26</v>
      </c>
      <c r="M53" s="539">
        <v>0</v>
      </c>
      <c r="N53" s="539">
        <v>50325.26</v>
      </c>
    </row>
    <row r="54" spans="1:14" s="203" customFormat="1">
      <c r="A54" s="872" t="s">
        <v>2859</v>
      </c>
      <c r="B54" s="873" t="s">
        <v>2071</v>
      </c>
      <c r="C54" s="539">
        <v>0</v>
      </c>
      <c r="D54" s="539">
        <v>53259.02</v>
      </c>
      <c r="E54" s="539">
        <v>0</v>
      </c>
      <c r="F54" s="539">
        <v>53259.02</v>
      </c>
      <c r="G54" s="539">
        <v>0</v>
      </c>
      <c r="H54" s="539">
        <v>53259.02</v>
      </c>
      <c r="I54" s="539">
        <v>0</v>
      </c>
      <c r="J54" s="539">
        <v>53259.02</v>
      </c>
      <c r="K54" s="539">
        <v>0</v>
      </c>
      <c r="L54" s="539">
        <v>53259.02</v>
      </c>
      <c r="M54" s="539">
        <v>0</v>
      </c>
      <c r="N54" s="539">
        <v>53259.02</v>
      </c>
    </row>
    <row r="55" spans="1:14" s="203" customFormat="1">
      <c r="A55" s="872" t="s">
        <v>2860</v>
      </c>
      <c r="B55" s="873" t="s">
        <v>2072</v>
      </c>
      <c r="C55" s="539">
        <v>0</v>
      </c>
      <c r="D55" s="539">
        <v>96588.39</v>
      </c>
      <c r="E55" s="539">
        <v>0</v>
      </c>
      <c r="F55" s="539">
        <v>96588.39</v>
      </c>
      <c r="G55" s="539">
        <v>0</v>
      </c>
      <c r="H55" s="539">
        <v>96588.39</v>
      </c>
      <c r="I55" s="539">
        <v>0</v>
      </c>
      <c r="J55" s="539">
        <v>96588.39</v>
      </c>
      <c r="K55" s="539">
        <v>0</v>
      </c>
      <c r="L55" s="539">
        <v>96588.39</v>
      </c>
      <c r="M55" s="539">
        <v>0</v>
      </c>
      <c r="N55" s="539">
        <v>96588.39</v>
      </c>
    </row>
    <row r="56" spans="1:14" s="203" customFormat="1">
      <c r="A56" s="872" t="s">
        <v>2861</v>
      </c>
      <c r="B56" s="873" t="s">
        <v>2350</v>
      </c>
      <c r="C56" s="539">
        <v>0</v>
      </c>
      <c r="D56" s="539">
        <v>63245.08</v>
      </c>
      <c r="E56" s="539">
        <v>0</v>
      </c>
      <c r="F56" s="539">
        <v>64576.56</v>
      </c>
      <c r="G56" s="539">
        <v>0</v>
      </c>
      <c r="H56" s="539">
        <v>72565.41</v>
      </c>
      <c r="I56" s="539">
        <v>0</v>
      </c>
      <c r="J56" s="539">
        <v>85214.43</v>
      </c>
      <c r="K56" s="539">
        <v>0</v>
      </c>
      <c r="L56" s="539">
        <v>73231.149999999994</v>
      </c>
      <c r="M56" s="539">
        <v>0</v>
      </c>
      <c r="N56" s="539">
        <v>93203.28</v>
      </c>
    </row>
    <row r="57" spans="1:14" s="203" customFormat="1">
      <c r="A57" s="872" t="s">
        <v>2862</v>
      </c>
      <c r="B57" s="873" t="s">
        <v>2351</v>
      </c>
      <c r="C57" s="539">
        <v>0</v>
      </c>
      <c r="D57" s="539">
        <v>114269.93</v>
      </c>
      <c r="E57" s="539">
        <v>0</v>
      </c>
      <c r="F57" s="539">
        <v>116675.61</v>
      </c>
      <c r="G57" s="539">
        <v>0</v>
      </c>
      <c r="H57" s="539">
        <v>131109.71</v>
      </c>
      <c r="I57" s="539">
        <v>0</v>
      </c>
      <c r="J57" s="539">
        <v>153963.69</v>
      </c>
      <c r="K57" s="539">
        <v>0</v>
      </c>
      <c r="L57" s="539">
        <v>132312.54999999999</v>
      </c>
      <c r="M57" s="539">
        <v>0</v>
      </c>
      <c r="N57" s="539">
        <v>168397.79</v>
      </c>
    </row>
    <row r="58" spans="1:14" s="203" customFormat="1">
      <c r="A58" s="872" t="s">
        <v>2863</v>
      </c>
      <c r="B58" s="873" t="s">
        <v>2352</v>
      </c>
      <c r="C58" s="539">
        <v>0</v>
      </c>
      <c r="D58" s="539">
        <v>17376.88</v>
      </c>
      <c r="E58" s="539">
        <v>0</v>
      </c>
      <c r="F58" s="539">
        <v>17376.88</v>
      </c>
      <c r="G58" s="539">
        <v>0</v>
      </c>
      <c r="H58" s="539">
        <v>17376.88</v>
      </c>
      <c r="I58" s="539">
        <v>0</v>
      </c>
      <c r="J58" s="539">
        <v>17376.88</v>
      </c>
      <c r="K58" s="539">
        <v>0</v>
      </c>
      <c r="L58" s="539">
        <v>17376.88</v>
      </c>
      <c r="M58" s="539">
        <v>0</v>
      </c>
      <c r="N58" s="539">
        <v>17376.88</v>
      </c>
    </row>
    <row r="59" spans="1:14" s="203" customFormat="1">
      <c r="A59" s="872" t="s">
        <v>2864</v>
      </c>
      <c r="B59" s="873" t="s">
        <v>2353</v>
      </c>
      <c r="C59" s="539">
        <v>0</v>
      </c>
      <c r="D59" s="539">
        <v>20795.84</v>
      </c>
      <c r="E59" s="539">
        <v>0</v>
      </c>
      <c r="F59" s="539">
        <v>21233.65</v>
      </c>
      <c r="G59" s="539">
        <v>0</v>
      </c>
      <c r="H59" s="539">
        <v>23860.49</v>
      </c>
      <c r="I59" s="539">
        <v>0</v>
      </c>
      <c r="J59" s="539">
        <v>28019.66</v>
      </c>
      <c r="K59" s="539">
        <v>0</v>
      </c>
      <c r="L59" s="539">
        <v>24079.39</v>
      </c>
      <c r="M59" s="539">
        <v>0</v>
      </c>
      <c r="N59" s="539">
        <v>30646.5</v>
      </c>
    </row>
    <row r="60" spans="1:14" s="203" customFormat="1">
      <c r="A60" s="872" t="s">
        <v>2865</v>
      </c>
      <c r="B60" s="873" t="s">
        <v>2073</v>
      </c>
      <c r="C60" s="539">
        <v>0</v>
      </c>
      <c r="D60" s="539">
        <v>15887.44</v>
      </c>
      <c r="E60" s="539">
        <v>0</v>
      </c>
      <c r="F60" s="539">
        <v>15887.44</v>
      </c>
      <c r="G60" s="539">
        <v>0</v>
      </c>
      <c r="H60" s="539">
        <v>15887.44</v>
      </c>
      <c r="I60" s="539">
        <v>0</v>
      </c>
      <c r="J60" s="539">
        <v>15887.44</v>
      </c>
      <c r="K60" s="539">
        <v>0</v>
      </c>
      <c r="L60" s="539">
        <v>15887.44</v>
      </c>
      <c r="M60" s="539">
        <v>0</v>
      </c>
      <c r="N60" s="539">
        <v>15887.44</v>
      </c>
    </row>
    <row r="61" spans="1:14" s="203" customFormat="1">
      <c r="A61" s="872" t="s">
        <v>2866</v>
      </c>
      <c r="B61" s="873" t="s">
        <v>2074</v>
      </c>
      <c r="C61" s="539">
        <v>0</v>
      </c>
      <c r="D61" s="539">
        <v>18008.77</v>
      </c>
      <c r="E61" s="539">
        <v>0</v>
      </c>
      <c r="F61" s="539">
        <v>18387.900000000001</v>
      </c>
      <c r="G61" s="539">
        <v>0</v>
      </c>
      <c r="H61" s="539">
        <v>20662.689999999999</v>
      </c>
      <c r="I61" s="539">
        <v>0</v>
      </c>
      <c r="J61" s="539">
        <v>24264.45</v>
      </c>
      <c r="K61" s="539">
        <v>0</v>
      </c>
      <c r="L61" s="539">
        <v>20852.259999999998</v>
      </c>
      <c r="M61" s="539">
        <v>0</v>
      </c>
      <c r="N61" s="539">
        <v>26539.24</v>
      </c>
    </row>
    <row r="62" spans="1:14" s="203" customFormat="1">
      <c r="A62" s="872" t="s">
        <v>2867</v>
      </c>
      <c r="B62" s="873" t="s">
        <v>2075</v>
      </c>
      <c r="C62" s="539">
        <v>0</v>
      </c>
      <c r="D62" s="539">
        <v>25458.83</v>
      </c>
      <c r="E62" s="539">
        <v>0</v>
      </c>
      <c r="F62" s="539">
        <v>25994.799999999999</v>
      </c>
      <c r="G62" s="539">
        <v>0</v>
      </c>
      <c r="H62" s="539">
        <v>29210.65</v>
      </c>
      <c r="I62" s="539">
        <v>0</v>
      </c>
      <c r="J62" s="539">
        <v>34302.42</v>
      </c>
      <c r="K62" s="539">
        <v>0</v>
      </c>
      <c r="L62" s="539">
        <v>29478.639999999999</v>
      </c>
      <c r="M62" s="539">
        <v>0</v>
      </c>
      <c r="N62" s="539">
        <v>37518.269999999997</v>
      </c>
    </row>
    <row r="63" spans="1:14" s="203" customFormat="1">
      <c r="A63" s="872" t="s">
        <v>2868</v>
      </c>
      <c r="B63" s="873" t="s">
        <v>2076</v>
      </c>
      <c r="C63" s="539">
        <v>0</v>
      </c>
      <c r="D63" s="539">
        <v>29135.62</v>
      </c>
      <c r="E63" s="539">
        <v>0</v>
      </c>
      <c r="F63" s="539">
        <v>29749</v>
      </c>
      <c r="G63" s="539">
        <v>0</v>
      </c>
      <c r="H63" s="539">
        <v>33429.29</v>
      </c>
      <c r="I63" s="539">
        <v>0</v>
      </c>
      <c r="J63" s="539">
        <v>39256.410000000003</v>
      </c>
      <c r="K63" s="539">
        <v>0</v>
      </c>
      <c r="L63" s="539">
        <v>33735.980000000003</v>
      </c>
      <c r="M63" s="539">
        <v>0</v>
      </c>
      <c r="N63" s="539">
        <v>42936.7</v>
      </c>
    </row>
    <row r="64" spans="1:14" s="203" customFormat="1">
      <c r="A64" s="872" t="s">
        <v>2869</v>
      </c>
      <c r="B64" s="873" t="s">
        <v>2077</v>
      </c>
      <c r="C64" s="539">
        <v>0</v>
      </c>
      <c r="D64" s="539">
        <v>48452.160000000003</v>
      </c>
      <c r="E64" s="539">
        <v>0</v>
      </c>
      <c r="F64" s="539">
        <v>49472.21</v>
      </c>
      <c r="G64" s="539">
        <v>0</v>
      </c>
      <c r="H64" s="539">
        <v>55592.480000000003</v>
      </c>
      <c r="I64" s="539">
        <v>0</v>
      </c>
      <c r="J64" s="539">
        <v>65282.92</v>
      </c>
      <c r="K64" s="539">
        <v>0</v>
      </c>
      <c r="L64" s="539">
        <v>56102.51</v>
      </c>
      <c r="M64" s="539">
        <v>0</v>
      </c>
      <c r="N64" s="539">
        <v>71403.19</v>
      </c>
    </row>
    <row r="65" spans="1:14" s="203" customFormat="1">
      <c r="A65" s="872" t="s">
        <v>2870</v>
      </c>
      <c r="B65" s="873" t="s">
        <v>2354</v>
      </c>
      <c r="C65" s="539">
        <v>0</v>
      </c>
      <c r="D65" s="539">
        <v>29585.84</v>
      </c>
      <c r="E65" s="539">
        <v>0</v>
      </c>
      <c r="F65" s="539">
        <v>30208.69</v>
      </c>
      <c r="G65" s="539">
        <v>0</v>
      </c>
      <c r="H65" s="539">
        <v>33945.85</v>
      </c>
      <c r="I65" s="539">
        <v>0</v>
      </c>
      <c r="J65" s="539">
        <v>39863.019999999997</v>
      </c>
      <c r="K65" s="539">
        <v>0</v>
      </c>
      <c r="L65" s="539">
        <v>34257.279999999999</v>
      </c>
      <c r="M65" s="539">
        <v>0</v>
      </c>
      <c r="N65" s="539">
        <v>43600.18</v>
      </c>
    </row>
    <row r="66" spans="1:14" s="203" customFormat="1">
      <c r="A66" s="872" t="s">
        <v>2871</v>
      </c>
      <c r="B66" s="873" t="s">
        <v>2355</v>
      </c>
      <c r="C66" s="539">
        <v>0</v>
      </c>
      <c r="D66" s="539">
        <v>60458.01</v>
      </c>
      <c r="E66" s="539">
        <v>0</v>
      </c>
      <c r="F66" s="539">
        <v>61730.81</v>
      </c>
      <c r="G66" s="539">
        <v>0</v>
      </c>
      <c r="H66" s="539">
        <v>69367.61</v>
      </c>
      <c r="I66" s="539">
        <v>0</v>
      </c>
      <c r="J66" s="539">
        <v>81459.210000000006</v>
      </c>
      <c r="K66" s="539">
        <v>0</v>
      </c>
      <c r="L66" s="539">
        <v>70004.009999999995</v>
      </c>
      <c r="M66" s="539">
        <v>0</v>
      </c>
      <c r="N66" s="539">
        <v>89096.02</v>
      </c>
    </row>
    <row r="67" spans="1:14" s="203" customFormat="1">
      <c r="A67" s="872" t="s">
        <v>2872</v>
      </c>
      <c r="B67" s="873" t="s">
        <v>2078</v>
      </c>
      <c r="C67" s="539">
        <v>9947.7000000000007</v>
      </c>
      <c r="D67" s="539">
        <v>0</v>
      </c>
      <c r="E67" s="539">
        <v>10157.129999999999</v>
      </c>
      <c r="F67" s="539">
        <v>0</v>
      </c>
      <c r="G67" s="539">
        <v>11413.68</v>
      </c>
      <c r="H67" s="539">
        <v>0</v>
      </c>
      <c r="I67" s="539">
        <v>13403.22</v>
      </c>
      <c r="J67" s="539">
        <v>0</v>
      </c>
      <c r="K67" s="539">
        <v>11518.39</v>
      </c>
      <c r="L67" s="539">
        <v>0</v>
      </c>
      <c r="M67" s="539">
        <v>14659.77</v>
      </c>
      <c r="N67" s="539">
        <v>0</v>
      </c>
    </row>
    <row r="68" spans="1:14" s="203" customFormat="1">
      <c r="A68" s="872" t="s">
        <v>2873</v>
      </c>
      <c r="B68" s="873" t="s">
        <v>2079</v>
      </c>
      <c r="C68" s="539">
        <v>0</v>
      </c>
      <c r="D68" s="539">
        <v>10633.75</v>
      </c>
      <c r="E68" s="539">
        <v>0</v>
      </c>
      <c r="F68" s="539">
        <v>10857.62</v>
      </c>
      <c r="G68" s="539">
        <v>0</v>
      </c>
      <c r="H68" s="539">
        <v>12200.83</v>
      </c>
      <c r="I68" s="539">
        <v>0</v>
      </c>
      <c r="J68" s="539">
        <v>14327.58</v>
      </c>
      <c r="K68" s="539">
        <v>0</v>
      </c>
      <c r="L68" s="539">
        <v>12312.76</v>
      </c>
      <c r="M68" s="539">
        <v>0</v>
      </c>
      <c r="N68" s="539">
        <v>15670.79</v>
      </c>
    </row>
    <row r="69" spans="1:14" s="203" customFormat="1">
      <c r="A69" s="872" t="s">
        <v>2874</v>
      </c>
      <c r="B69" s="873" t="s">
        <v>2080</v>
      </c>
      <c r="C69" s="539">
        <v>30014.62</v>
      </c>
      <c r="D69" s="539">
        <v>30014.62</v>
      </c>
      <c r="E69" s="539">
        <v>30646.5</v>
      </c>
      <c r="F69" s="539">
        <v>30646.5</v>
      </c>
      <c r="G69" s="539">
        <v>34437.82</v>
      </c>
      <c r="H69" s="539">
        <v>34437.82</v>
      </c>
      <c r="I69" s="539">
        <v>40440.74</v>
      </c>
      <c r="J69" s="539">
        <v>40440.74</v>
      </c>
      <c r="K69" s="539">
        <v>34753.769999999997</v>
      </c>
      <c r="L69" s="539">
        <v>34753.769999999997</v>
      </c>
      <c r="M69" s="539">
        <v>44232.06</v>
      </c>
      <c r="N69" s="539">
        <v>44232.06</v>
      </c>
    </row>
    <row r="70" spans="1:14" s="203" customFormat="1">
      <c r="A70" s="872" t="s">
        <v>2875</v>
      </c>
      <c r="B70" s="873" t="s">
        <v>2081</v>
      </c>
      <c r="C70" s="539">
        <v>27227.54</v>
      </c>
      <c r="D70" s="539">
        <v>27227.54</v>
      </c>
      <c r="E70" s="539">
        <v>27800.76</v>
      </c>
      <c r="F70" s="539">
        <v>27800.76</v>
      </c>
      <c r="G70" s="539">
        <v>31240.02</v>
      </c>
      <c r="H70" s="539">
        <v>31240.02</v>
      </c>
      <c r="I70" s="539">
        <v>36685.53</v>
      </c>
      <c r="J70" s="539">
        <v>36685.53</v>
      </c>
      <c r="K70" s="539">
        <v>31526.63</v>
      </c>
      <c r="L70" s="539">
        <v>31526.63</v>
      </c>
      <c r="M70" s="539">
        <v>40124.800000000003</v>
      </c>
      <c r="N70" s="539">
        <v>40124.800000000003</v>
      </c>
    </row>
    <row r="71" spans="1:14" s="203" customFormat="1">
      <c r="A71" s="872" t="s">
        <v>2876</v>
      </c>
      <c r="B71" s="873" t="s">
        <v>2082</v>
      </c>
      <c r="C71" s="539">
        <v>66889.710000000006</v>
      </c>
      <c r="D71" s="539">
        <v>0</v>
      </c>
      <c r="E71" s="539">
        <v>68297.919999999998</v>
      </c>
      <c r="F71" s="539">
        <v>0</v>
      </c>
      <c r="G71" s="539">
        <v>76747.149999999994</v>
      </c>
      <c r="H71" s="539">
        <v>0</v>
      </c>
      <c r="I71" s="539">
        <v>90125.09</v>
      </c>
      <c r="J71" s="539">
        <v>0</v>
      </c>
      <c r="K71" s="539">
        <v>77451.25</v>
      </c>
      <c r="L71" s="539">
        <v>0</v>
      </c>
      <c r="M71" s="539">
        <v>98574.32</v>
      </c>
      <c r="N71" s="539">
        <v>0</v>
      </c>
    </row>
    <row r="72" spans="1:14" s="203" customFormat="1">
      <c r="A72" s="872" t="s">
        <v>2877</v>
      </c>
      <c r="B72" s="873" t="s">
        <v>2083</v>
      </c>
      <c r="C72" s="539">
        <v>0</v>
      </c>
      <c r="D72" s="539">
        <v>96689.94</v>
      </c>
      <c r="E72" s="539">
        <v>0</v>
      </c>
      <c r="F72" s="539">
        <v>98725.52</v>
      </c>
      <c r="G72" s="539">
        <v>0</v>
      </c>
      <c r="H72" s="539">
        <v>110938.98</v>
      </c>
      <c r="I72" s="539">
        <v>0</v>
      </c>
      <c r="J72" s="539">
        <v>130276.97</v>
      </c>
      <c r="K72" s="539">
        <v>0</v>
      </c>
      <c r="L72" s="539">
        <v>111956.77</v>
      </c>
      <c r="M72" s="539">
        <v>0</v>
      </c>
      <c r="N72" s="539">
        <v>142490.44</v>
      </c>
    </row>
    <row r="73" spans="1:14" s="203" customFormat="1">
      <c r="A73" s="872" t="s">
        <v>2878</v>
      </c>
      <c r="B73" s="873" t="s">
        <v>2446</v>
      </c>
      <c r="C73" s="539">
        <v>154360.88</v>
      </c>
      <c r="D73" s="539">
        <v>154360.88</v>
      </c>
      <c r="E73" s="539">
        <v>157610.57999999999</v>
      </c>
      <c r="F73" s="539">
        <v>157610.57999999999</v>
      </c>
      <c r="G73" s="539">
        <v>177108.8</v>
      </c>
      <c r="H73" s="539">
        <v>177108.8</v>
      </c>
      <c r="I73" s="539">
        <v>207980.97</v>
      </c>
      <c r="J73" s="539">
        <v>207980.97</v>
      </c>
      <c r="K73" s="539">
        <v>178733.65</v>
      </c>
      <c r="L73" s="539">
        <v>178733.65</v>
      </c>
      <c r="M73" s="539">
        <v>227479.19</v>
      </c>
      <c r="N73" s="539">
        <v>227479.19</v>
      </c>
    </row>
    <row r="74" spans="1:14" s="203" customFormat="1">
      <c r="A74" s="872" t="s">
        <v>2879</v>
      </c>
      <c r="B74" s="873" t="s">
        <v>2084</v>
      </c>
      <c r="C74" s="539">
        <v>25298.03</v>
      </c>
      <c r="D74" s="539">
        <v>0</v>
      </c>
      <c r="E74" s="539">
        <v>25830.62</v>
      </c>
      <c r="F74" s="539">
        <v>0</v>
      </c>
      <c r="G74" s="539">
        <v>29026.16</v>
      </c>
      <c r="H74" s="539">
        <v>0</v>
      </c>
      <c r="I74" s="539">
        <v>34085.769999999997</v>
      </c>
      <c r="J74" s="539">
        <v>0</v>
      </c>
      <c r="K74" s="539">
        <v>29292.46</v>
      </c>
      <c r="L74" s="539">
        <v>0</v>
      </c>
      <c r="M74" s="539">
        <v>37281.31</v>
      </c>
      <c r="N74" s="539">
        <v>0</v>
      </c>
    </row>
    <row r="75" spans="1:14" s="203" customFormat="1">
      <c r="A75" s="872" t="s">
        <v>2880</v>
      </c>
      <c r="B75" s="873" t="s">
        <v>2085</v>
      </c>
      <c r="C75" s="539">
        <v>0</v>
      </c>
      <c r="D75" s="539">
        <v>16808.18</v>
      </c>
      <c r="E75" s="539">
        <v>0</v>
      </c>
      <c r="F75" s="539">
        <v>17162.04</v>
      </c>
      <c r="G75" s="539">
        <v>0</v>
      </c>
      <c r="H75" s="539">
        <v>19285.18</v>
      </c>
      <c r="I75" s="539">
        <v>0</v>
      </c>
      <c r="J75" s="539">
        <v>22646.82</v>
      </c>
      <c r="K75" s="539">
        <v>0</v>
      </c>
      <c r="L75" s="539">
        <v>19462.11</v>
      </c>
      <c r="M75" s="539">
        <v>0</v>
      </c>
      <c r="N75" s="539">
        <v>24769.96</v>
      </c>
    </row>
    <row r="76" spans="1:14" s="203" customFormat="1" ht="27" customHeight="1">
      <c r="A76" s="1673" t="s">
        <v>6617</v>
      </c>
      <c r="B76" s="1674" t="s">
        <v>2086</v>
      </c>
      <c r="C76" s="539">
        <v>5298.96</v>
      </c>
      <c r="D76" s="539">
        <v>0</v>
      </c>
      <c r="E76" s="539">
        <v>5410.52</v>
      </c>
      <c r="F76" s="539">
        <v>0</v>
      </c>
      <c r="G76" s="539">
        <v>6079.86</v>
      </c>
      <c r="H76" s="539">
        <v>0</v>
      </c>
      <c r="I76" s="539">
        <v>7139.65</v>
      </c>
      <c r="J76" s="539">
        <v>0</v>
      </c>
      <c r="K76" s="539">
        <v>6135.64</v>
      </c>
      <c r="L76" s="539">
        <v>0</v>
      </c>
      <c r="M76" s="539">
        <v>7808.99</v>
      </c>
      <c r="N76" s="539">
        <v>0</v>
      </c>
    </row>
    <row r="77" spans="1:14" s="203" customFormat="1" ht="30">
      <c r="A77" s="1673" t="s">
        <v>6618</v>
      </c>
      <c r="B77" s="1675" t="s">
        <v>6619</v>
      </c>
      <c r="C77" s="539">
        <v>32164.23</v>
      </c>
      <c r="D77" s="539">
        <v>0</v>
      </c>
      <c r="E77" s="539">
        <v>32841.370000000003</v>
      </c>
      <c r="F77" s="539">
        <v>0</v>
      </c>
      <c r="G77" s="539">
        <v>36904.22</v>
      </c>
      <c r="H77" s="539">
        <v>0</v>
      </c>
      <c r="I77" s="539">
        <v>43337.07</v>
      </c>
      <c r="J77" s="539">
        <v>0</v>
      </c>
      <c r="K77" s="539">
        <v>37242.800000000003</v>
      </c>
      <c r="L77" s="539">
        <v>0</v>
      </c>
      <c r="M77" s="539">
        <v>47399.92</v>
      </c>
      <c r="N77" s="539">
        <v>0</v>
      </c>
    </row>
    <row r="78" spans="1:14" s="203" customFormat="1" ht="19.5" customHeight="1">
      <c r="A78" s="1673" t="s">
        <v>6620</v>
      </c>
      <c r="B78" s="1674" t="s">
        <v>2087</v>
      </c>
      <c r="C78" s="539">
        <v>0</v>
      </c>
      <c r="D78" s="539">
        <v>8421</v>
      </c>
      <c r="E78" s="539">
        <v>0</v>
      </c>
      <c r="F78" s="539">
        <v>8598.2900000000009</v>
      </c>
      <c r="G78" s="539">
        <v>0</v>
      </c>
      <c r="H78" s="539">
        <v>9661.99</v>
      </c>
      <c r="I78" s="539">
        <v>0</v>
      </c>
      <c r="J78" s="539">
        <v>11346.19</v>
      </c>
      <c r="K78" s="539">
        <v>0</v>
      </c>
      <c r="L78" s="539">
        <v>9750.64</v>
      </c>
      <c r="M78" s="539">
        <v>0</v>
      </c>
      <c r="N78" s="539">
        <v>12409.9</v>
      </c>
    </row>
    <row r="79" spans="1:14" s="203" customFormat="1" ht="23.25" customHeight="1">
      <c r="A79" s="1673" t="s">
        <v>6621</v>
      </c>
      <c r="B79" s="1675" t="s">
        <v>6622</v>
      </c>
      <c r="C79" s="539">
        <v>0</v>
      </c>
      <c r="D79" s="539">
        <v>56870.97</v>
      </c>
      <c r="E79" s="539">
        <v>0</v>
      </c>
      <c r="F79" s="539">
        <v>58068.26</v>
      </c>
      <c r="G79" s="539">
        <v>0</v>
      </c>
      <c r="H79" s="539">
        <v>65251.96</v>
      </c>
      <c r="I79" s="539">
        <v>0</v>
      </c>
      <c r="J79" s="539">
        <v>76626.149999999994</v>
      </c>
      <c r="K79" s="539">
        <v>0</v>
      </c>
      <c r="L79" s="539">
        <v>65850.600000000006</v>
      </c>
      <c r="M79" s="539">
        <v>0</v>
      </c>
      <c r="N79" s="539">
        <v>83809.850000000006</v>
      </c>
    </row>
    <row r="80" spans="1:14" s="203" customFormat="1">
      <c r="A80" s="872" t="s">
        <v>2883</v>
      </c>
      <c r="B80" s="873" t="s">
        <v>2088</v>
      </c>
      <c r="C80" s="539">
        <v>19295.11</v>
      </c>
      <c r="D80" s="539">
        <v>17151.21</v>
      </c>
      <c r="E80" s="539">
        <v>19701.32</v>
      </c>
      <c r="F80" s="539">
        <v>17512.29</v>
      </c>
      <c r="G80" s="539">
        <v>22138.6</v>
      </c>
      <c r="H80" s="539">
        <v>19678.759999999998</v>
      </c>
      <c r="I80" s="539">
        <v>25997.62</v>
      </c>
      <c r="J80" s="539">
        <v>23109</v>
      </c>
      <c r="K80" s="539">
        <v>22341.71</v>
      </c>
      <c r="L80" s="539">
        <v>19859.29</v>
      </c>
      <c r="M80" s="539">
        <v>28434.9</v>
      </c>
      <c r="N80" s="539">
        <v>25275.47</v>
      </c>
    </row>
    <row r="81" spans="1:51" s="203" customFormat="1" ht="30">
      <c r="A81" s="1673" t="s">
        <v>6120</v>
      </c>
      <c r="B81" s="1675" t="s">
        <v>6121</v>
      </c>
      <c r="C81" s="1676">
        <v>106337.49</v>
      </c>
      <c r="D81" s="1676">
        <v>106337.49</v>
      </c>
      <c r="E81" s="1676">
        <v>108576.18</v>
      </c>
      <c r="F81" s="1676">
        <v>108576.18</v>
      </c>
      <c r="G81" s="1676">
        <v>122008.28</v>
      </c>
      <c r="H81" s="1676">
        <v>122008.28</v>
      </c>
      <c r="I81" s="1676">
        <v>143275.78</v>
      </c>
      <c r="J81" s="1676">
        <v>143275.78</v>
      </c>
      <c r="K81" s="1676">
        <v>123127.63</v>
      </c>
      <c r="L81" s="1676">
        <v>123127.63</v>
      </c>
      <c r="M81" s="1676">
        <v>156707.89000000001</v>
      </c>
      <c r="N81" s="1676">
        <v>156707.89000000001</v>
      </c>
      <c r="O81" s="996"/>
      <c r="P81" s="1677"/>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row>
    <row r="82" spans="1:51" s="203" customFormat="1" ht="26.25">
      <c r="A82" s="1678" t="s">
        <v>7129</v>
      </c>
      <c r="B82" s="1679" t="s">
        <v>7186</v>
      </c>
      <c r="C82" s="1676">
        <v>74436.25</v>
      </c>
      <c r="D82" s="1676">
        <v>74436.25</v>
      </c>
      <c r="E82" s="1676">
        <v>76003.33</v>
      </c>
      <c r="F82" s="1676">
        <v>76003.33</v>
      </c>
      <c r="G82" s="1676">
        <v>85405.8</v>
      </c>
      <c r="H82" s="1676">
        <v>85405.8</v>
      </c>
      <c r="I82" s="1676">
        <v>100293.05</v>
      </c>
      <c r="J82" s="1676">
        <v>100293.05</v>
      </c>
      <c r="K82" s="1676">
        <v>86189.34</v>
      </c>
      <c r="L82" s="1676">
        <v>86189.34</v>
      </c>
      <c r="M82" s="1676">
        <v>109695.52</v>
      </c>
      <c r="N82" s="1676">
        <v>109695.52</v>
      </c>
      <c r="O82" s="996"/>
      <c r="P82" s="1677"/>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6"/>
    </row>
    <row r="83" spans="1:51" s="203" customFormat="1" ht="26.25">
      <c r="A83" s="1678" t="s">
        <v>7130</v>
      </c>
      <c r="B83" s="1679" t="s">
        <v>7141</v>
      </c>
      <c r="C83" s="1676">
        <v>53168.75</v>
      </c>
      <c r="D83" s="1676">
        <v>53168.75</v>
      </c>
      <c r="E83" s="1676">
        <v>54288.09</v>
      </c>
      <c r="F83" s="1676">
        <v>54288.09</v>
      </c>
      <c r="G83" s="1676">
        <v>61004.14</v>
      </c>
      <c r="H83" s="1676">
        <v>61004.14</v>
      </c>
      <c r="I83" s="1676">
        <v>71637.89</v>
      </c>
      <c r="J83" s="1676">
        <v>71637.89</v>
      </c>
      <c r="K83" s="1676">
        <v>61563.81</v>
      </c>
      <c r="L83" s="1676">
        <v>61563.81</v>
      </c>
      <c r="M83" s="1676">
        <v>78353.94</v>
      </c>
      <c r="N83" s="1676">
        <v>78353.94</v>
      </c>
      <c r="O83" s="996"/>
      <c r="P83" s="1677"/>
      <c r="Q83" s="996"/>
      <c r="R83" s="996"/>
      <c r="S83" s="996"/>
      <c r="T83" s="996"/>
      <c r="U83" s="996"/>
      <c r="V83" s="996"/>
      <c r="W83" s="996"/>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6"/>
    </row>
    <row r="84" spans="1:51" s="203" customFormat="1" ht="30">
      <c r="A84" s="1673" t="s">
        <v>6122</v>
      </c>
      <c r="B84" s="1675" t="s">
        <v>6123</v>
      </c>
      <c r="C84" s="1676">
        <v>158648.68</v>
      </c>
      <c r="D84" s="1676">
        <v>158648.68</v>
      </c>
      <c r="E84" s="1676">
        <v>161988.65</v>
      </c>
      <c r="F84" s="1676">
        <v>161988.65</v>
      </c>
      <c r="G84" s="1676">
        <v>182028.49</v>
      </c>
      <c r="H84" s="1676">
        <v>182028.49</v>
      </c>
      <c r="I84" s="1676">
        <v>213758.22</v>
      </c>
      <c r="J84" s="1676">
        <v>213758.22</v>
      </c>
      <c r="K84" s="1676">
        <v>183698.47</v>
      </c>
      <c r="L84" s="1676">
        <v>183698.47</v>
      </c>
      <c r="M84" s="1676">
        <v>233798.06</v>
      </c>
      <c r="N84" s="1676">
        <v>233798.06</v>
      </c>
      <c r="O84" s="996"/>
      <c r="P84" s="1677"/>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996"/>
      <c r="AS84" s="996"/>
      <c r="AT84" s="996"/>
      <c r="AU84" s="996"/>
      <c r="AV84" s="996"/>
      <c r="AW84" s="996"/>
      <c r="AX84" s="996"/>
      <c r="AY84" s="996"/>
    </row>
    <row r="85" spans="1:51" s="203" customFormat="1">
      <c r="A85" s="1673" t="s">
        <v>6124</v>
      </c>
      <c r="B85" s="1674" t="s">
        <v>2885</v>
      </c>
      <c r="C85" s="1676">
        <v>85756.04</v>
      </c>
      <c r="D85" s="1676">
        <v>85756.04</v>
      </c>
      <c r="E85" s="1676">
        <v>87561.43</v>
      </c>
      <c r="F85" s="1676">
        <v>87561.43</v>
      </c>
      <c r="G85" s="1676">
        <v>98393.78</v>
      </c>
      <c r="H85" s="1676">
        <v>98393.78</v>
      </c>
      <c r="I85" s="1676">
        <v>115544.99</v>
      </c>
      <c r="J85" s="1676">
        <v>115544.99</v>
      </c>
      <c r="K85" s="1676">
        <v>99296.47</v>
      </c>
      <c r="L85" s="1676">
        <v>99296.47</v>
      </c>
      <c r="M85" s="1676">
        <v>126377.33</v>
      </c>
      <c r="N85" s="1676">
        <v>126377.33</v>
      </c>
      <c r="O85" s="996"/>
      <c r="P85" s="1677"/>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c r="AU85" s="996"/>
      <c r="AV85" s="996"/>
      <c r="AW85" s="996"/>
      <c r="AX85" s="996"/>
      <c r="AY85" s="996"/>
    </row>
    <row r="86" spans="1:51" s="203" customFormat="1" ht="35.25" customHeight="1">
      <c r="A86" s="1673" t="s">
        <v>7131</v>
      </c>
      <c r="B86" s="1675" t="s">
        <v>7132</v>
      </c>
      <c r="C86" s="1676">
        <v>34302.42</v>
      </c>
      <c r="D86" s="1676">
        <v>0</v>
      </c>
      <c r="E86" s="1676">
        <v>35024.57</v>
      </c>
      <c r="F86" s="1676">
        <v>0</v>
      </c>
      <c r="G86" s="1676">
        <v>39357.51</v>
      </c>
      <c r="H86" s="1676">
        <v>0</v>
      </c>
      <c r="I86" s="1676">
        <v>46217.99</v>
      </c>
      <c r="J86" s="1676">
        <v>0</v>
      </c>
      <c r="K86" s="1676">
        <v>39718.589999999997</v>
      </c>
      <c r="L86" s="1676">
        <v>0</v>
      </c>
      <c r="M86" s="1676">
        <v>50550.93</v>
      </c>
      <c r="N86" s="1676">
        <v>0</v>
      </c>
      <c r="O86" s="996"/>
      <c r="P86" s="1677"/>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c r="AU86" s="996"/>
      <c r="AV86" s="996"/>
      <c r="AW86" s="996"/>
      <c r="AX86" s="996"/>
      <c r="AY86" s="996"/>
    </row>
    <row r="87" spans="1:51" s="203" customFormat="1">
      <c r="A87" s="872" t="s">
        <v>2886</v>
      </c>
      <c r="B87" s="873" t="s">
        <v>2089</v>
      </c>
      <c r="C87" s="539">
        <v>49309.73</v>
      </c>
      <c r="D87" s="539">
        <v>49309.73</v>
      </c>
      <c r="E87" s="539">
        <v>50347.82</v>
      </c>
      <c r="F87" s="539">
        <v>50347.82</v>
      </c>
      <c r="G87" s="539">
        <v>56576.42</v>
      </c>
      <c r="H87" s="539">
        <v>56576.42</v>
      </c>
      <c r="I87" s="539">
        <v>66438.37</v>
      </c>
      <c r="J87" s="539">
        <v>66438.37</v>
      </c>
      <c r="K87" s="539">
        <v>57095.47</v>
      </c>
      <c r="L87" s="539">
        <v>57095.47</v>
      </c>
      <c r="M87" s="539">
        <v>72666.960000000006</v>
      </c>
      <c r="N87" s="539">
        <v>72666.960000000006</v>
      </c>
      <c r="P87" s="1677"/>
    </row>
    <row r="88" spans="1:51" s="203" customFormat="1">
      <c r="A88" s="872" t="s">
        <v>2887</v>
      </c>
      <c r="B88" s="873" t="s">
        <v>2356</v>
      </c>
      <c r="C88" s="539">
        <v>30443.4</v>
      </c>
      <c r="D88" s="539">
        <v>30443.4</v>
      </c>
      <c r="E88" s="539">
        <v>31084.31</v>
      </c>
      <c r="F88" s="539">
        <v>31084.31</v>
      </c>
      <c r="G88" s="539">
        <v>34929.79</v>
      </c>
      <c r="H88" s="539">
        <v>34929.79</v>
      </c>
      <c r="I88" s="539">
        <v>41018.47</v>
      </c>
      <c r="J88" s="539">
        <v>41018.47</v>
      </c>
      <c r="K88" s="539">
        <v>35250.25</v>
      </c>
      <c r="L88" s="539">
        <v>35250.25</v>
      </c>
      <c r="M88" s="539">
        <v>44863.95</v>
      </c>
      <c r="N88" s="539">
        <v>44863.95</v>
      </c>
    </row>
    <row r="89" spans="1:51" s="203" customFormat="1">
      <c r="A89" s="872" t="s">
        <v>2888</v>
      </c>
      <c r="B89" s="873" t="s">
        <v>2357</v>
      </c>
      <c r="C89" s="539">
        <v>60243.62</v>
      </c>
      <c r="D89" s="539">
        <v>60243.62</v>
      </c>
      <c r="E89" s="539">
        <v>61511.91</v>
      </c>
      <c r="F89" s="539">
        <v>61511.91</v>
      </c>
      <c r="G89" s="539">
        <v>69121.63</v>
      </c>
      <c r="H89" s="539">
        <v>69121.63</v>
      </c>
      <c r="I89" s="539">
        <v>81170.350000000006</v>
      </c>
      <c r="J89" s="539">
        <v>81170.350000000006</v>
      </c>
      <c r="K89" s="539">
        <v>69755.77</v>
      </c>
      <c r="L89" s="539">
        <v>69755.77</v>
      </c>
      <c r="M89" s="539">
        <v>88780.07</v>
      </c>
      <c r="N89" s="539">
        <v>88780.07</v>
      </c>
    </row>
    <row r="90" spans="1:51" s="203" customFormat="1" ht="25.5">
      <c r="A90" s="872" t="s">
        <v>2889</v>
      </c>
      <c r="B90" s="873" t="s">
        <v>2890</v>
      </c>
      <c r="C90" s="539">
        <v>74607.759999999995</v>
      </c>
      <c r="D90" s="539">
        <v>74607.759999999995</v>
      </c>
      <c r="E90" s="539">
        <v>76178.45</v>
      </c>
      <c r="F90" s="539">
        <v>76178.45</v>
      </c>
      <c r="G90" s="539">
        <v>85602.59</v>
      </c>
      <c r="H90" s="539">
        <v>85602.59</v>
      </c>
      <c r="I90" s="539">
        <v>100524.14</v>
      </c>
      <c r="J90" s="539">
        <v>100524.14</v>
      </c>
      <c r="K90" s="539">
        <v>86387.93</v>
      </c>
      <c r="L90" s="539">
        <v>86387.93</v>
      </c>
      <c r="M90" s="539">
        <v>109948.28</v>
      </c>
      <c r="N90" s="539">
        <v>109948.28</v>
      </c>
    </row>
    <row r="91" spans="1:51" s="203" customFormat="1">
      <c r="A91" s="872" t="s">
        <v>2891</v>
      </c>
      <c r="B91" s="873" t="s">
        <v>2358</v>
      </c>
      <c r="C91" s="539">
        <v>24011.69</v>
      </c>
      <c r="D91" s="539">
        <v>24011.69</v>
      </c>
      <c r="E91" s="539">
        <v>24517.200000000001</v>
      </c>
      <c r="F91" s="539">
        <v>24517.200000000001</v>
      </c>
      <c r="G91" s="539">
        <v>27550.26</v>
      </c>
      <c r="H91" s="539">
        <v>27550.26</v>
      </c>
      <c r="I91" s="539">
        <v>32352.6</v>
      </c>
      <c r="J91" s="539">
        <v>32352.6</v>
      </c>
      <c r="K91" s="539">
        <v>27803.01</v>
      </c>
      <c r="L91" s="539">
        <v>27803.01</v>
      </c>
      <c r="M91" s="539">
        <v>35385.65</v>
      </c>
      <c r="N91" s="539">
        <v>35385.65</v>
      </c>
    </row>
    <row r="92" spans="1:51" s="203" customFormat="1">
      <c r="A92" s="872" t="s">
        <v>2892</v>
      </c>
      <c r="B92" s="873" t="s">
        <v>2359</v>
      </c>
      <c r="C92" s="539">
        <v>43092.41</v>
      </c>
      <c r="D92" s="539">
        <v>43092.41</v>
      </c>
      <c r="E92" s="539">
        <v>43999.62</v>
      </c>
      <c r="F92" s="539">
        <v>43999.62</v>
      </c>
      <c r="G92" s="539">
        <v>49442.87</v>
      </c>
      <c r="H92" s="539">
        <v>49442.87</v>
      </c>
      <c r="I92" s="539">
        <v>58061.36</v>
      </c>
      <c r="J92" s="539">
        <v>58061.36</v>
      </c>
      <c r="K92" s="539">
        <v>49896.480000000003</v>
      </c>
      <c r="L92" s="539">
        <v>49896.480000000003</v>
      </c>
      <c r="M92" s="539">
        <v>63504.61</v>
      </c>
      <c r="N92" s="539">
        <v>63504.61</v>
      </c>
    </row>
    <row r="93" spans="1:51" s="203" customFormat="1">
      <c r="A93" s="872" t="s">
        <v>2893</v>
      </c>
      <c r="B93" s="873" t="s">
        <v>2360</v>
      </c>
      <c r="C93" s="539">
        <v>30443.4</v>
      </c>
      <c r="D93" s="539">
        <v>30443.4</v>
      </c>
      <c r="E93" s="539">
        <v>31084.31</v>
      </c>
      <c r="F93" s="539">
        <v>31084.31</v>
      </c>
      <c r="G93" s="539">
        <v>34929.79</v>
      </c>
      <c r="H93" s="539">
        <v>34929.79</v>
      </c>
      <c r="I93" s="539">
        <v>41018.47</v>
      </c>
      <c r="J93" s="539">
        <v>41018.47</v>
      </c>
      <c r="K93" s="539">
        <v>35250.25</v>
      </c>
      <c r="L93" s="539">
        <v>35250.25</v>
      </c>
      <c r="M93" s="539">
        <v>44863.95</v>
      </c>
      <c r="N93" s="539">
        <v>44863.95</v>
      </c>
    </row>
    <row r="94" spans="1:51" s="203" customFormat="1">
      <c r="A94" s="872" t="s">
        <v>2894</v>
      </c>
      <c r="B94" s="873" t="s">
        <v>2361</v>
      </c>
      <c r="C94" s="539">
        <v>51024.85</v>
      </c>
      <c r="D94" s="539">
        <v>51024.85</v>
      </c>
      <c r="E94" s="539">
        <v>52099.05</v>
      </c>
      <c r="F94" s="539">
        <v>52099.05</v>
      </c>
      <c r="G94" s="539">
        <v>58544.3</v>
      </c>
      <c r="H94" s="539">
        <v>58544.3</v>
      </c>
      <c r="I94" s="539">
        <v>68749.27</v>
      </c>
      <c r="J94" s="539">
        <v>68749.27</v>
      </c>
      <c r="K94" s="539">
        <v>59081.4</v>
      </c>
      <c r="L94" s="539">
        <v>59081.4</v>
      </c>
      <c r="M94" s="539">
        <v>75194.509999999995</v>
      </c>
      <c r="N94" s="539">
        <v>75194.509999999995</v>
      </c>
    </row>
    <row r="95" spans="1:51" s="203" customFormat="1">
      <c r="A95" s="872" t="s">
        <v>2895</v>
      </c>
      <c r="B95" s="873" t="s">
        <v>2090</v>
      </c>
      <c r="C95" s="539">
        <v>18008.77</v>
      </c>
      <c r="D95" s="539">
        <v>18008.77</v>
      </c>
      <c r="E95" s="539">
        <v>18008.77</v>
      </c>
      <c r="F95" s="539">
        <v>18008.77</v>
      </c>
      <c r="G95" s="539">
        <v>18008.77</v>
      </c>
      <c r="H95" s="539">
        <v>18008.77</v>
      </c>
      <c r="I95" s="539">
        <v>18008.77</v>
      </c>
      <c r="J95" s="539">
        <v>18008.77</v>
      </c>
      <c r="K95" s="539">
        <v>18008.77</v>
      </c>
      <c r="L95" s="539">
        <v>18008.77</v>
      </c>
      <c r="M95" s="539">
        <v>18008.77</v>
      </c>
      <c r="N95" s="539">
        <v>18008.77</v>
      </c>
    </row>
    <row r="96" spans="1:51" s="203" customFormat="1">
      <c r="A96" s="872" t="s">
        <v>2896</v>
      </c>
      <c r="B96" s="873" t="s">
        <v>2091</v>
      </c>
      <c r="C96" s="539">
        <v>35438.69</v>
      </c>
      <c r="D96" s="539">
        <v>35438.69</v>
      </c>
      <c r="E96" s="539">
        <v>36184.76</v>
      </c>
      <c r="F96" s="539">
        <v>36184.76</v>
      </c>
      <c r="G96" s="539">
        <v>40661.230000000003</v>
      </c>
      <c r="H96" s="539">
        <v>40661.230000000003</v>
      </c>
      <c r="I96" s="539">
        <v>47748.97</v>
      </c>
      <c r="J96" s="539">
        <v>47748.97</v>
      </c>
      <c r="K96" s="539">
        <v>41034.269999999997</v>
      </c>
      <c r="L96" s="539">
        <v>41034.269999999997</v>
      </c>
      <c r="M96" s="539">
        <v>52225.43</v>
      </c>
      <c r="N96" s="539">
        <v>52225.43</v>
      </c>
    </row>
    <row r="97" spans="1:14" s="203" customFormat="1">
      <c r="A97" s="872" t="s">
        <v>2897</v>
      </c>
      <c r="B97" s="873" t="s">
        <v>2092</v>
      </c>
      <c r="C97" s="539">
        <v>53383.14</v>
      </c>
      <c r="D97" s="539">
        <v>53383.14</v>
      </c>
      <c r="E97" s="539">
        <v>54506.99</v>
      </c>
      <c r="F97" s="539">
        <v>54506.99</v>
      </c>
      <c r="G97" s="539">
        <v>61250.13</v>
      </c>
      <c r="H97" s="539">
        <v>61250.13</v>
      </c>
      <c r="I97" s="539">
        <v>71926.75</v>
      </c>
      <c r="J97" s="539">
        <v>71926.75</v>
      </c>
      <c r="K97" s="539">
        <v>61812.05</v>
      </c>
      <c r="L97" s="539">
        <v>61812.05</v>
      </c>
      <c r="M97" s="539">
        <v>78669.89</v>
      </c>
      <c r="N97" s="539">
        <v>78669.89</v>
      </c>
    </row>
    <row r="98" spans="1:14" s="203" customFormat="1">
      <c r="A98" s="872" t="s">
        <v>2898</v>
      </c>
      <c r="B98" s="873" t="s">
        <v>2093</v>
      </c>
      <c r="C98" s="539">
        <v>21010.23</v>
      </c>
      <c r="D98" s="539">
        <v>0</v>
      </c>
      <c r="E98" s="539">
        <v>21452.55</v>
      </c>
      <c r="F98" s="539">
        <v>0</v>
      </c>
      <c r="G98" s="539">
        <v>24106.48</v>
      </c>
      <c r="H98" s="539">
        <v>0</v>
      </c>
      <c r="I98" s="539">
        <v>28308.52</v>
      </c>
      <c r="J98" s="539">
        <v>0</v>
      </c>
      <c r="K98" s="539">
        <v>24327.64</v>
      </c>
      <c r="L98" s="539">
        <v>0</v>
      </c>
      <c r="M98" s="539">
        <v>30962.45</v>
      </c>
      <c r="N98" s="539">
        <v>0</v>
      </c>
    </row>
    <row r="99" spans="1:14" s="203" customFormat="1">
      <c r="A99" s="872" t="s">
        <v>2899</v>
      </c>
      <c r="B99" s="873" t="s">
        <v>2094</v>
      </c>
      <c r="C99" s="539">
        <v>0</v>
      </c>
      <c r="D99" s="539">
        <v>26584.37</v>
      </c>
      <c r="E99" s="539">
        <v>0</v>
      </c>
      <c r="F99" s="539">
        <v>27144.04</v>
      </c>
      <c r="G99" s="539">
        <v>0</v>
      </c>
      <c r="H99" s="539">
        <v>30502.07</v>
      </c>
      <c r="I99" s="539">
        <v>0</v>
      </c>
      <c r="J99" s="539">
        <v>35818.949999999997</v>
      </c>
      <c r="K99" s="539">
        <v>0</v>
      </c>
      <c r="L99" s="539">
        <v>30781.91</v>
      </c>
      <c r="M99" s="539">
        <v>0</v>
      </c>
      <c r="N99" s="539">
        <v>39176.97</v>
      </c>
    </row>
    <row r="100" spans="1:14" s="203" customFormat="1">
      <c r="A100" s="872" t="s">
        <v>2900</v>
      </c>
      <c r="B100" s="873" t="s">
        <v>2095</v>
      </c>
      <c r="C100" s="539">
        <v>18008.77</v>
      </c>
      <c r="D100" s="539">
        <v>18008.77</v>
      </c>
      <c r="E100" s="539">
        <v>18387.900000000001</v>
      </c>
      <c r="F100" s="539">
        <v>18387.900000000001</v>
      </c>
      <c r="G100" s="539">
        <v>20662.689999999999</v>
      </c>
      <c r="H100" s="539">
        <v>20662.689999999999</v>
      </c>
      <c r="I100" s="539">
        <v>24264.45</v>
      </c>
      <c r="J100" s="539">
        <v>24264.45</v>
      </c>
      <c r="K100" s="539">
        <v>20852.259999999998</v>
      </c>
      <c r="L100" s="539">
        <v>20852.259999999998</v>
      </c>
      <c r="M100" s="539">
        <v>26539.24</v>
      </c>
      <c r="N100" s="539">
        <v>26539.24</v>
      </c>
    </row>
    <row r="101" spans="1:14" s="203" customFormat="1">
      <c r="A101" s="872" t="s">
        <v>2901</v>
      </c>
      <c r="B101" s="873" t="s">
        <v>2096</v>
      </c>
      <c r="C101" s="539">
        <v>28513.88</v>
      </c>
      <c r="D101" s="539">
        <v>28513.88</v>
      </c>
      <c r="E101" s="539">
        <v>29114.18</v>
      </c>
      <c r="F101" s="539">
        <v>29114.18</v>
      </c>
      <c r="G101" s="539">
        <v>32715.93</v>
      </c>
      <c r="H101" s="539">
        <v>32715.93</v>
      </c>
      <c r="I101" s="539">
        <v>38418.71</v>
      </c>
      <c r="J101" s="539">
        <v>38418.71</v>
      </c>
      <c r="K101" s="539">
        <v>33016.080000000002</v>
      </c>
      <c r="L101" s="539">
        <v>33016.080000000002</v>
      </c>
      <c r="M101" s="539">
        <v>42020.46</v>
      </c>
      <c r="N101" s="539">
        <v>42020.46</v>
      </c>
    </row>
    <row r="102" spans="1:14" s="203" customFormat="1">
      <c r="A102" s="872" t="s">
        <v>2902</v>
      </c>
      <c r="B102" s="873" t="s">
        <v>2362</v>
      </c>
      <c r="C102" s="539">
        <v>21664.68</v>
      </c>
      <c r="D102" s="539">
        <v>21664.68</v>
      </c>
      <c r="E102" s="539">
        <v>21664.68</v>
      </c>
      <c r="F102" s="539">
        <v>21664.68</v>
      </c>
      <c r="G102" s="539">
        <v>21664.68</v>
      </c>
      <c r="H102" s="539">
        <v>21664.68</v>
      </c>
      <c r="I102" s="539">
        <v>21664.68</v>
      </c>
      <c r="J102" s="539">
        <v>21664.68</v>
      </c>
      <c r="K102" s="539">
        <v>21664.68</v>
      </c>
      <c r="L102" s="539">
        <v>21664.68</v>
      </c>
      <c r="M102" s="539">
        <v>21664.68</v>
      </c>
      <c r="N102" s="539">
        <v>21664.68</v>
      </c>
    </row>
    <row r="103" spans="1:14" s="203" customFormat="1">
      <c r="A103" s="872" t="s">
        <v>3955</v>
      </c>
      <c r="B103" s="873" t="s">
        <v>2363</v>
      </c>
      <c r="C103" s="539">
        <v>49309.73</v>
      </c>
      <c r="D103" s="539">
        <v>49309.73</v>
      </c>
      <c r="E103" s="539">
        <v>50347.82</v>
      </c>
      <c r="F103" s="539">
        <v>50347.82</v>
      </c>
      <c r="G103" s="539">
        <v>56576.42</v>
      </c>
      <c r="H103" s="539">
        <v>56576.42</v>
      </c>
      <c r="I103" s="539">
        <v>66438.37</v>
      </c>
      <c r="J103" s="539">
        <v>66438.37</v>
      </c>
      <c r="K103" s="539">
        <v>57095.47</v>
      </c>
      <c r="L103" s="539">
        <v>57095.47</v>
      </c>
      <c r="M103" s="539">
        <v>72666.960000000006</v>
      </c>
      <c r="N103" s="539">
        <v>72666.960000000006</v>
      </c>
    </row>
    <row r="104" spans="1:14" s="203" customFormat="1">
      <c r="A104" s="872" t="s">
        <v>3956</v>
      </c>
      <c r="B104" s="873" t="s">
        <v>3957</v>
      </c>
      <c r="C104" s="539">
        <v>67747.27</v>
      </c>
      <c r="D104" s="539">
        <v>67747.27</v>
      </c>
      <c r="E104" s="539">
        <v>69173.53</v>
      </c>
      <c r="F104" s="539">
        <v>69173.53</v>
      </c>
      <c r="G104" s="539">
        <v>77731.08</v>
      </c>
      <c r="H104" s="539">
        <v>77731.08</v>
      </c>
      <c r="I104" s="539">
        <v>91280.54</v>
      </c>
      <c r="J104" s="539">
        <v>91280.54</v>
      </c>
      <c r="K104" s="539">
        <v>78444.210000000006</v>
      </c>
      <c r="L104" s="539">
        <v>78444.210000000006</v>
      </c>
      <c r="M104" s="539">
        <v>99838.09</v>
      </c>
      <c r="N104" s="539">
        <v>99838.09</v>
      </c>
    </row>
    <row r="105" spans="1:14" s="203" customFormat="1">
      <c r="A105" s="872" t="s">
        <v>3958</v>
      </c>
      <c r="B105" s="873" t="s">
        <v>3959</v>
      </c>
      <c r="C105" s="539">
        <v>103764.81</v>
      </c>
      <c r="D105" s="539">
        <v>103764.81</v>
      </c>
      <c r="E105" s="539">
        <v>105949.34</v>
      </c>
      <c r="F105" s="539">
        <v>105949.34</v>
      </c>
      <c r="G105" s="539">
        <v>119056.47</v>
      </c>
      <c r="H105" s="539">
        <v>119056.47</v>
      </c>
      <c r="I105" s="539">
        <v>139809.43</v>
      </c>
      <c r="J105" s="539">
        <v>139809.43</v>
      </c>
      <c r="K105" s="539">
        <v>120148.73</v>
      </c>
      <c r="L105" s="539">
        <v>120148.73</v>
      </c>
      <c r="M105" s="539">
        <v>152916.57</v>
      </c>
      <c r="N105" s="539">
        <v>152916.57</v>
      </c>
    </row>
    <row r="106" spans="1:14" s="203" customFormat="1">
      <c r="A106" s="872" t="s">
        <v>2903</v>
      </c>
      <c r="B106" s="873" t="s">
        <v>2097</v>
      </c>
      <c r="C106" s="539">
        <v>21867.79</v>
      </c>
      <c r="D106" s="539">
        <v>21867.79</v>
      </c>
      <c r="E106" s="539">
        <v>22328.17</v>
      </c>
      <c r="F106" s="539">
        <v>22328.17</v>
      </c>
      <c r="G106" s="539">
        <v>25090.41</v>
      </c>
      <c r="H106" s="539">
        <v>25090.41</v>
      </c>
      <c r="I106" s="539">
        <v>29463.97</v>
      </c>
      <c r="J106" s="539">
        <v>29463.97</v>
      </c>
      <c r="K106" s="539">
        <v>25320.6</v>
      </c>
      <c r="L106" s="539">
        <v>25320.6</v>
      </c>
      <c r="M106" s="539">
        <v>32226.22</v>
      </c>
      <c r="N106" s="539">
        <v>32226.22</v>
      </c>
    </row>
    <row r="107" spans="1:14" s="203" customFormat="1">
      <c r="A107" s="872" t="s">
        <v>2904</v>
      </c>
      <c r="B107" s="873" t="s">
        <v>3960</v>
      </c>
      <c r="C107" s="539">
        <v>36333.480000000003</v>
      </c>
      <c r="D107" s="539">
        <v>36333.480000000003</v>
      </c>
      <c r="E107" s="539">
        <v>36333.480000000003</v>
      </c>
      <c r="F107" s="539">
        <v>36333.480000000003</v>
      </c>
      <c r="G107" s="539">
        <v>36333.480000000003</v>
      </c>
      <c r="H107" s="539">
        <v>36333.480000000003</v>
      </c>
      <c r="I107" s="539">
        <v>36333.480000000003</v>
      </c>
      <c r="J107" s="539">
        <v>36333.480000000003</v>
      </c>
      <c r="K107" s="539">
        <v>36333.480000000003</v>
      </c>
      <c r="L107" s="539">
        <v>36333.480000000003</v>
      </c>
      <c r="M107" s="539">
        <v>36333.480000000003</v>
      </c>
      <c r="N107" s="539">
        <v>36333.480000000003</v>
      </c>
    </row>
    <row r="108" spans="1:14" s="203" customFormat="1">
      <c r="A108" s="872" t="s">
        <v>2906</v>
      </c>
      <c r="B108" s="873" t="s">
        <v>2907</v>
      </c>
      <c r="C108" s="539">
        <v>46263.13</v>
      </c>
      <c r="D108" s="539">
        <v>46263.13</v>
      </c>
      <c r="E108" s="539">
        <v>46263.13</v>
      </c>
      <c r="F108" s="539">
        <v>46263.13</v>
      </c>
      <c r="G108" s="539">
        <v>46263.13</v>
      </c>
      <c r="H108" s="539">
        <v>46263.13</v>
      </c>
      <c r="I108" s="539">
        <v>46263.13</v>
      </c>
      <c r="J108" s="539">
        <v>46263.13</v>
      </c>
      <c r="K108" s="539">
        <v>46263.13</v>
      </c>
      <c r="L108" s="539">
        <v>46263.13</v>
      </c>
      <c r="M108" s="539">
        <v>46263.13</v>
      </c>
      <c r="N108" s="539">
        <v>46263.13</v>
      </c>
    </row>
    <row r="109" spans="1:14" s="203" customFormat="1">
      <c r="A109" s="872" t="s">
        <v>2908</v>
      </c>
      <c r="B109" s="873" t="s">
        <v>2098</v>
      </c>
      <c r="C109" s="539">
        <v>14278.38</v>
      </c>
      <c r="D109" s="539">
        <v>14278.38</v>
      </c>
      <c r="E109" s="539">
        <v>14578.98</v>
      </c>
      <c r="F109" s="539">
        <v>14578.98</v>
      </c>
      <c r="G109" s="539">
        <v>16382.56</v>
      </c>
      <c r="H109" s="539">
        <v>16382.56</v>
      </c>
      <c r="I109" s="539">
        <v>19238.240000000002</v>
      </c>
      <c r="J109" s="539">
        <v>19238.240000000002</v>
      </c>
      <c r="K109" s="539">
        <v>16532.86</v>
      </c>
      <c r="L109" s="539">
        <v>16532.86</v>
      </c>
      <c r="M109" s="539">
        <v>21041.83</v>
      </c>
      <c r="N109" s="539">
        <v>21041.83</v>
      </c>
    </row>
    <row r="110" spans="1:14" s="203" customFormat="1">
      <c r="A110" s="872" t="s">
        <v>2909</v>
      </c>
      <c r="B110" s="873" t="s">
        <v>2099</v>
      </c>
      <c r="C110" s="539">
        <v>21224.62</v>
      </c>
      <c r="D110" s="539">
        <v>21224.62</v>
      </c>
      <c r="E110" s="539">
        <v>21671.46</v>
      </c>
      <c r="F110" s="539">
        <v>21671.46</v>
      </c>
      <c r="G110" s="539">
        <v>24352.46</v>
      </c>
      <c r="H110" s="539">
        <v>24352.46</v>
      </c>
      <c r="I110" s="539">
        <v>28597.38</v>
      </c>
      <c r="J110" s="539">
        <v>28597.38</v>
      </c>
      <c r="K110" s="539">
        <v>24575.88</v>
      </c>
      <c r="L110" s="539">
        <v>24575.88</v>
      </c>
      <c r="M110" s="539">
        <v>31278.39</v>
      </c>
      <c r="N110" s="539">
        <v>31278.39</v>
      </c>
    </row>
    <row r="111" spans="1:14" s="203" customFormat="1">
      <c r="A111" s="872" t="s">
        <v>2910</v>
      </c>
      <c r="B111" s="873" t="s">
        <v>2100</v>
      </c>
      <c r="C111" s="539">
        <v>23422.12</v>
      </c>
      <c r="D111" s="539">
        <v>23422.12</v>
      </c>
      <c r="E111" s="539">
        <v>23915.22</v>
      </c>
      <c r="F111" s="539">
        <v>23915.22</v>
      </c>
      <c r="G111" s="539">
        <v>26873.8</v>
      </c>
      <c r="H111" s="539">
        <v>26873.8</v>
      </c>
      <c r="I111" s="539">
        <v>31558.22</v>
      </c>
      <c r="J111" s="539">
        <v>31558.22</v>
      </c>
      <c r="K111" s="539">
        <v>27120.35</v>
      </c>
      <c r="L111" s="539">
        <v>27120.35</v>
      </c>
      <c r="M111" s="539">
        <v>34516.81</v>
      </c>
      <c r="N111" s="539">
        <v>34516.81</v>
      </c>
    </row>
    <row r="112" spans="1:14" s="203" customFormat="1">
      <c r="A112" s="872" t="s">
        <v>2911</v>
      </c>
      <c r="B112" s="873" t="s">
        <v>2101</v>
      </c>
      <c r="C112" s="539">
        <v>57435.11</v>
      </c>
      <c r="D112" s="539">
        <v>57435.11</v>
      </c>
      <c r="E112" s="539">
        <v>58644.27</v>
      </c>
      <c r="F112" s="539">
        <v>58644.27</v>
      </c>
      <c r="G112" s="539">
        <v>65899.23</v>
      </c>
      <c r="H112" s="539">
        <v>65899.23</v>
      </c>
      <c r="I112" s="539">
        <v>77386.25</v>
      </c>
      <c r="J112" s="539">
        <v>77386.25</v>
      </c>
      <c r="K112" s="539">
        <v>66503.81</v>
      </c>
      <c r="L112" s="539">
        <v>66503.81</v>
      </c>
      <c r="M112" s="539">
        <v>84641.22</v>
      </c>
      <c r="N112" s="539">
        <v>84641.22</v>
      </c>
    </row>
    <row r="113" spans="1:14" s="203" customFormat="1">
      <c r="A113" s="872" t="s">
        <v>2912</v>
      </c>
      <c r="B113" s="873" t="s">
        <v>2364</v>
      </c>
      <c r="C113" s="539">
        <v>54026.31</v>
      </c>
      <c r="D113" s="539">
        <v>54026.31</v>
      </c>
      <c r="E113" s="539">
        <v>55163.7</v>
      </c>
      <c r="F113" s="539">
        <v>55163.7</v>
      </c>
      <c r="G113" s="539">
        <v>61988.08</v>
      </c>
      <c r="H113" s="539">
        <v>61988.08</v>
      </c>
      <c r="I113" s="539">
        <v>72793.34</v>
      </c>
      <c r="J113" s="539">
        <v>72793.34</v>
      </c>
      <c r="K113" s="539">
        <v>62556.78</v>
      </c>
      <c r="L113" s="539">
        <v>62556.78</v>
      </c>
      <c r="M113" s="539">
        <v>79617.72</v>
      </c>
      <c r="N113" s="539">
        <v>79617.72</v>
      </c>
    </row>
    <row r="114" spans="1:14" s="203" customFormat="1">
      <c r="A114" s="872" t="s">
        <v>2913</v>
      </c>
      <c r="B114" s="873" t="s">
        <v>2365</v>
      </c>
      <c r="C114" s="539">
        <v>66889.710000000006</v>
      </c>
      <c r="D114" s="539">
        <v>66889.710000000006</v>
      </c>
      <c r="E114" s="539">
        <v>68297.919999999998</v>
      </c>
      <c r="F114" s="539">
        <v>68297.919999999998</v>
      </c>
      <c r="G114" s="539">
        <v>76747.149999999994</v>
      </c>
      <c r="H114" s="539">
        <v>76747.149999999994</v>
      </c>
      <c r="I114" s="539">
        <v>90125.09</v>
      </c>
      <c r="J114" s="539">
        <v>90125.09</v>
      </c>
      <c r="K114" s="539">
        <v>77451.25</v>
      </c>
      <c r="L114" s="539">
        <v>77451.25</v>
      </c>
      <c r="M114" s="539">
        <v>98574.32</v>
      </c>
      <c r="N114" s="539">
        <v>98574.32</v>
      </c>
    </row>
    <row r="115" spans="1:14" s="203" customFormat="1">
      <c r="A115" s="872" t="s">
        <v>2914</v>
      </c>
      <c r="B115" s="873" t="s">
        <v>2366</v>
      </c>
      <c r="C115" s="539">
        <v>96689.94</v>
      </c>
      <c r="D115" s="539">
        <v>96689.94</v>
      </c>
      <c r="E115" s="539">
        <v>98725.52</v>
      </c>
      <c r="F115" s="539">
        <v>98725.52</v>
      </c>
      <c r="G115" s="539">
        <v>110938.98</v>
      </c>
      <c r="H115" s="539">
        <v>110938.98</v>
      </c>
      <c r="I115" s="539">
        <v>130276.97</v>
      </c>
      <c r="J115" s="539">
        <v>130276.97</v>
      </c>
      <c r="K115" s="539">
        <v>111956.77</v>
      </c>
      <c r="L115" s="539">
        <v>111956.77</v>
      </c>
      <c r="M115" s="539">
        <v>142490.44</v>
      </c>
      <c r="N115" s="539">
        <v>142490.44</v>
      </c>
    </row>
    <row r="116" spans="1:14" s="203" customFormat="1">
      <c r="A116" s="872" t="s">
        <v>2915</v>
      </c>
      <c r="B116" s="873" t="s">
        <v>2102</v>
      </c>
      <c r="C116" s="539">
        <v>16700.990000000002</v>
      </c>
      <c r="D116" s="539">
        <v>16700.990000000002</v>
      </c>
      <c r="E116" s="539">
        <v>17052.59</v>
      </c>
      <c r="F116" s="539">
        <v>17052.59</v>
      </c>
      <c r="G116" s="539">
        <v>19162.189999999999</v>
      </c>
      <c r="H116" s="539">
        <v>19162.189999999999</v>
      </c>
      <c r="I116" s="539">
        <v>22502.39</v>
      </c>
      <c r="J116" s="539">
        <v>22502.39</v>
      </c>
      <c r="K116" s="539">
        <v>19337.990000000002</v>
      </c>
      <c r="L116" s="539">
        <v>19337.990000000002</v>
      </c>
      <c r="M116" s="539">
        <v>24611.98</v>
      </c>
      <c r="N116" s="539">
        <v>24611.98</v>
      </c>
    </row>
    <row r="117" spans="1:14" s="203" customFormat="1">
      <c r="A117" s="872" t="s">
        <v>2916</v>
      </c>
      <c r="B117" s="873" t="s">
        <v>2103</v>
      </c>
      <c r="C117" s="539">
        <v>18909.21</v>
      </c>
      <c r="D117" s="539">
        <v>18909.21</v>
      </c>
      <c r="E117" s="539">
        <v>19307.3</v>
      </c>
      <c r="F117" s="539">
        <v>19307.3</v>
      </c>
      <c r="G117" s="539">
        <v>21695.83</v>
      </c>
      <c r="H117" s="539">
        <v>21695.83</v>
      </c>
      <c r="I117" s="539">
        <v>25477.67</v>
      </c>
      <c r="J117" s="539">
        <v>25477.67</v>
      </c>
      <c r="K117" s="539">
        <v>21894.87</v>
      </c>
      <c r="L117" s="539">
        <v>21894.87</v>
      </c>
      <c r="M117" s="539">
        <v>27866.2</v>
      </c>
      <c r="N117" s="539">
        <v>27866.2</v>
      </c>
    </row>
    <row r="118" spans="1:14" s="203" customFormat="1">
      <c r="A118" s="872" t="s">
        <v>2917</v>
      </c>
      <c r="B118" s="873" t="s">
        <v>2104</v>
      </c>
      <c r="C118" s="539">
        <v>31944.13</v>
      </c>
      <c r="D118" s="539">
        <v>31944.13</v>
      </c>
      <c r="E118" s="539">
        <v>32616.63</v>
      </c>
      <c r="F118" s="539">
        <v>32616.63</v>
      </c>
      <c r="G118" s="539">
        <v>36651.68</v>
      </c>
      <c r="H118" s="539">
        <v>36651.68</v>
      </c>
      <c r="I118" s="539">
        <v>43040.51</v>
      </c>
      <c r="J118" s="539">
        <v>43040.51</v>
      </c>
      <c r="K118" s="539">
        <v>36987.94</v>
      </c>
      <c r="L118" s="539">
        <v>36987.94</v>
      </c>
      <c r="M118" s="539">
        <v>47075.55</v>
      </c>
      <c r="N118" s="539">
        <v>47075.55</v>
      </c>
    </row>
    <row r="119" spans="1:14" s="203" customFormat="1">
      <c r="A119" s="872" t="s">
        <v>2918</v>
      </c>
      <c r="B119" s="873" t="s">
        <v>2105</v>
      </c>
      <c r="C119" s="539">
        <v>14578.53</v>
      </c>
      <c r="D119" s="539">
        <v>14578.53</v>
      </c>
      <c r="E119" s="539">
        <v>14578.53</v>
      </c>
      <c r="F119" s="539">
        <v>14578.53</v>
      </c>
      <c r="G119" s="539">
        <v>14578.53</v>
      </c>
      <c r="H119" s="539">
        <v>14578.53</v>
      </c>
      <c r="I119" s="539">
        <v>14578.53</v>
      </c>
      <c r="J119" s="539">
        <v>14578.53</v>
      </c>
      <c r="K119" s="539">
        <v>14578.53</v>
      </c>
      <c r="L119" s="539">
        <v>14578.53</v>
      </c>
      <c r="M119" s="539">
        <v>14578.53</v>
      </c>
      <c r="N119" s="539">
        <v>14578.53</v>
      </c>
    </row>
    <row r="120" spans="1:14" s="203" customFormat="1">
      <c r="A120" s="872" t="s">
        <v>2919</v>
      </c>
      <c r="B120" s="873" t="s">
        <v>2106</v>
      </c>
      <c r="C120" s="539">
        <v>21653.4</v>
      </c>
      <c r="D120" s="539">
        <v>21653.4</v>
      </c>
      <c r="E120" s="539">
        <v>22109.26</v>
      </c>
      <c r="F120" s="539">
        <v>22109.26</v>
      </c>
      <c r="G120" s="539">
        <v>24844.43</v>
      </c>
      <c r="H120" s="539">
        <v>24844.43</v>
      </c>
      <c r="I120" s="539">
        <v>29175.11</v>
      </c>
      <c r="J120" s="539">
        <v>29175.11</v>
      </c>
      <c r="K120" s="539">
        <v>25072.36</v>
      </c>
      <c r="L120" s="539">
        <v>25072.36</v>
      </c>
      <c r="M120" s="539">
        <v>31910.28</v>
      </c>
      <c r="N120" s="539">
        <v>31910.28</v>
      </c>
    </row>
    <row r="121" spans="1:14" s="203" customFormat="1">
      <c r="A121" s="872" t="s">
        <v>2920</v>
      </c>
      <c r="B121" s="873" t="s">
        <v>2107</v>
      </c>
      <c r="C121" s="539">
        <v>9026.9500000000007</v>
      </c>
      <c r="D121" s="539">
        <v>9026.9500000000007</v>
      </c>
      <c r="E121" s="539">
        <v>9026.9500000000007</v>
      </c>
      <c r="F121" s="539">
        <v>9026.9500000000007</v>
      </c>
      <c r="G121" s="539">
        <v>9026.9500000000007</v>
      </c>
      <c r="H121" s="539">
        <v>9026.9500000000007</v>
      </c>
      <c r="I121" s="539">
        <v>9026.9500000000007</v>
      </c>
      <c r="J121" s="539">
        <v>9026.9500000000007</v>
      </c>
      <c r="K121" s="539">
        <v>9026.9500000000007</v>
      </c>
      <c r="L121" s="539">
        <v>9026.9500000000007</v>
      </c>
      <c r="M121" s="539">
        <v>9026.9500000000007</v>
      </c>
      <c r="N121" s="539">
        <v>9026.9500000000007</v>
      </c>
    </row>
    <row r="122" spans="1:14" s="203" customFormat="1">
      <c r="A122" s="872" t="s">
        <v>2921</v>
      </c>
      <c r="B122" s="873" t="s">
        <v>2108</v>
      </c>
      <c r="C122" s="539">
        <v>33016.080000000002</v>
      </c>
      <c r="D122" s="539">
        <v>33016.080000000002</v>
      </c>
      <c r="E122" s="539">
        <v>33711.15</v>
      </c>
      <c r="F122" s="539">
        <v>33711.15</v>
      </c>
      <c r="G122" s="539">
        <v>37881.599999999999</v>
      </c>
      <c r="H122" s="539">
        <v>37881.599999999999</v>
      </c>
      <c r="I122" s="539">
        <v>44484.82</v>
      </c>
      <c r="J122" s="539">
        <v>44484.82</v>
      </c>
      <c r="K122" s="539">
        <v>38229.14</v>
      </c>
      <c r="L122" s="539">
        <v>38229.14</v>
      </c>
      <c r="M122" s="539">
        <v>48655.27</v>
      </c>
      <c r="N122" s="539">
        <v>48655.27</v>
      </c>
    </row>
    <row r="123" spans="1:14" s="203" customFormat="1">
      <c r="A123" s="872" t="s">
        <v>2922</v>
      </c>
      <c r="B123" s="873" t="s">
        <v>2109</v>
      </c>
      <c r="C123" s="539">
        <v>88543.12</v>
      </c>
      <c r="D123" s="539">
        <v>88543.12</v>
      </c>
      <c r="E123" s="539">
        <v>90407.18</v>
      </c>
      <c r="F123" s="539">
        <v>90407.18</v>
      </c>
      <c r="G123" s="539">
        <v>101591.57</v>
      </c>
      <c r="H123" s="539">
        <v>101591.57</v>
      </c>
      <c r="I123" s="539">
        <v>119300.2</v>
      </c>
      <c r="J123" s="539">
        <v>119300.2</v>
      </c>
      <c r="K123" s="539">
        <v>102523.61</v>
      </c>
      <c r="L123" s="539">
        <v>102523.61</v>
      </c>
      <c r="M123" s="539">
        <v>130484.59</v>
      </c>
      <c r="N123" s="539">
        <v>130484.59</v>
      </c>
    </row>
    <row r="124" spans="1:14" s="203" customFormat="1">
      <c r="A124" s="872" t="s">
        <v>2923</v>
      </c>
      <c r="B124" s="873" t="s">
        <v>2110</v>
      </c>
      <c r="C124" s="539">
        <v>124775.03999999999</v>
      </c>
      <c r="D124" s="539">
        <v>124775.03999999999</v>
      </c>
      <c r="E124" s="539">
        <v>127401.89</v>
      </c>
      <c r="F124" s="539">
        <v>127401.89</v>
      </c>
      <c r="G124" s="539">
        <v>143162.95000000001</v>
      </c>
      <c r="H124" s="539">
        <v>143162.95000000001</v>
      </c>
      <c r="I124" s="539">
        <v>168117.95</v>
      </c>
      <c r="J124" s="539">
        <v>168117.95</v>
      </c>
      <c r="K124" s="539">
        <v>144476.37</v>
      </c>
      <c r="L124" s="539">
        <v>144476.37</v>
      </c>
      <c r="M124" s="539">
        <v>183879.01</v>
      </c>
      <c r="N124" s="539">
        <v>183879.01</v>
      </c>
    </row>
    <row r="125" spans="1:14" s="203" customFormat="1">
      <c r="A125" s="872" t="s">
        <v>2924</v>
      </c>
      <c r="B125" s="873" t="s">
        <v>2111</v>
      </c>
      <c r="C125" s="539">
        <v>27206.1</v>
      </c>
      <c r="D125" s="539">
        <v>27206.1</v>
      </c>
      <c r="E125" s="539">
        <v>27778.87</v>
      </c>
      <c r="F125" s="539">
        <v>27778.87</v>
      </c>
      <c r="G125" s="539">
        <v>31215.43</v>
      </c>
      <c r="H125" s="539">
        <v>31215.43</v>
      </c>
      <c r="I125" s="539">
        <v>36656.65</v>
      </c>
      <c r="J125" s="539">
        <v>36656.65</v>
      </c>
      <c r="K125" s="539">
        <v>31501.81</v>
      </c>
      <c r="L125" s="539">
        <v>31501.81</v>
      </c>
      <c r="M125" s="539">
        <v>40093.21</v>
      </c>
      <c r="N125" s="539">
        <v>40093.21</v>
      </c>
    </row>
    <row r="126" spans="1:14" s="203" customFormat="1">
      <c r="A126" s="872" t="s">
        <v>2925</v>
      </c>
      <c r="B126" s="873" t="s">
        <v>2112</v>
      </c>
      <c r="C126" s="539">
        <v>39538.050000000003</v>
      </c>
      <c r="D126" s="539">
        <v>39538.050000000003</v>
      </c>
      <c r="E126" s="539">
        <v>39538.050000000003</v>
      </c>
      <c r="F126" s="539">
        <v>39538.050000000003</v>
      </c>
      <c r="G126" s="539">
        <v>39538.050000000003</v>
      </c>
      <c r="H126" s="539">
        <v>39538.050000000003</v>
      </c>
      <c r="I126" s="539">
        <v>39538.050000000003</v>
      </c>
      <c r="J126" s="539">
        <v>39538.050000000003</v>
      </c>
      <c r="K126" s="539">
        <v>39538.050000000003</v>
      </c>
      <c r="L126" s="539">
        <v>39538.050000000003</v>
      </c>
      <c r="M126" s="539">
        <v>39538.050000000003</v>
      </c>
      <c r="N126" s="539">
        <v>39538.050000000003</v>
      </c>
    </row>
    <row r="127" spans="1:14" s="203" customFormat="1">
      <c r="A127" s="872" t="s">
        <v>2926</v>
      </c>
      <c r="B127" s="873" t="s">
        <v>2113</v>
      </c>
      <c r="C127" s="539">
        <v>54613.06</v>
      </c>
      <c r="D127" s="539">
        <v>54613.06</v>
      </c>
      <c r="E127" s="539">
        <v>54613.06</v>
      </c>
      <c r="F127" s="539">
        <v>54613.06</v>
      </c>
      <c r="G127" s="539">
        <v>54613.06</v>
      </c>
      <c r="H127" s="539">
        <v>54613.06</v>
      </c>
      <c r="I127" s="539">
        <v>54613.06</v>
      </c>
      <c r="J127" s="539">
        <v>54613.06</v>
      </c>
      <c r="K127" s="539">
        <v>54613.06</v>
      </c>
      <c r="L127" s="539">
        <v>54613.06</v>
      </c>
      <c r="M127" s="539">
        <v>54613.06</v>
      </c>
      <c r="N127" s="539">
        <v>54613.06</v>
      </c>
    </row>
    <row r="128" spans="1:14" s="203" customFormat="1">
      <c r="A128" s="872" t="s">
        <v>2927</v>
      </c>
      <c r="B128" s="873" t="s">
        <v>2114</v>
      </c>
      <c r="C128" s="539">
        <v>21867.79</v>
      </c>
      <c r="D128" s="539">
        <v>21867.79</v>
      </c>
      <c r="E128" s="539">
        <v>22328.17</v>
      </c>
      <c r="F128" s="539">
        <v>22328.17</v>
      </c>
      <c r="G128" s="539">
        <v>25090.41</v>
      </c>
      <c r="H128" s="539">
        <v>25090.41</v>
      </c>
      <c r="I128" s="539">
        <v>29463.97</v>
      </c>
      <c r="J128" s="539">
        <v>29463.97</v>
      </c>
      <c r="K128" s="539">
        <v>25320.6</v>
      </c>
      <c r="L128" s="539">
        <v>25320.6</v>
      </c>
      <c r="M128" s="539">
        <v>32226.22</v>
      </c>
      <c r="N128" s="539">
        <v>32226.22</v>
      </c>
    </row>
    <row r="129" spans="1:14" s="203" customFormat="1">
      <c r="A129" s="872" t="s">
        <v>2928</v>
      </c>
      <c r="B129" s="873" t="s">
        <v>2115</v>
      </c>
      <c r="C129" s="539">
        <v>90258.240000000005</v>
      </c>
      <c r="D129" s="539">
        <v>90258.240000000005</v>
      </c>
      <c r="E129" s="539">
        <v>92158.41</v>
      </c>
      <c r="F129" s="539">
        <v>92158.41</v>
      </c>
      <c r="G129" s="539">
        <v>103559.45</v>
      </c>
      <c r="H129" s="539">
        <v>103559.45</v>
      </c>
      <c r="I129" s="539">
        <v>121611.1</v>
      </c>
      <c r="J129" s="539">
        <v>121611.1</v>
      </c>
      <c r="K129" s="539">
        <v>104509.54</v>
      </c>
      <c r="L129" s="539">
        <v>104509.54</v>
      </c>
      <c r="M129" s="539">
        <v>133012.14000000001</v>
      </c>
      <c r="N129" s="539">
        <v>133012.14000000001</v>
      </c>
    </row>
    <row r="130" spans="1:14" s="203" customFormat="1">
      <c r="A130" s="872" t="s">
        <v>2929</v>
      </c>
      <c r="B130" s="873" t="s">
        <v>2117</v>
      </c>
      <c r="C130" s="539">
        <v>0</v>
      </c>
      <c r="D130" s="539">
        <v>343452.96</v>
      </c>
      <c r="E130" s="539">
        <v>0</v>
      </c>
      <c r="F130" s="539">
        <v>350683.54</v>
      </c>
      <c r="G130" s="539">
        <v>0</v>
      </c>
      <c r="H130" s="539">
        <v>394067.08</v>
      </c>
      <c r="I130" s="539">
        <v>0</v>
      </c>
      <c r="J130" s="539">
        <v>462757.67</v>
      </c>
      <c r="K130" s="539">
        <v>0</v>
      </c>
      <c r="L130" s="539">
        <v>397682.37</v>
      </c>
      <c r="M130" s="539">
        <v>0</v>
      </c>
      <c r="N130" s="539">
        <v>506141.2</v>
      </c>
    </row>
    <row r="131" spans="1:14" s="203" customFormat="1" ht="25.5">
      <c r="A131" s="872" t="s">
        <v>2930</v>
      </c>
      <c r="B131" s="873" t="s">
        <v>2118</v>
      </c>
      <c r="C131" s="539">
        <v>158648.68</v>
      </c>
      <c r="D131" s="539">
        <v>158648.68</v>
      </c>
      <c r="E131" s="539">
        <v>161988.65</v>
      </c>
      <c r="F131" s="539">
        <v>161988.65</v>
      </c>
      <c r="G131" s="539">
        <v>182028.49</v>
      </c>
      <c r="H131" s="539">
        <v>182028.49</v>
      </c>
      <c r="I131" s="539">
        <v>213758.22</v>
      </c>
      <c r="J131" s="539">
        <v>213758.22</v>
      </c>
      <c r="K131" s="539">
        <v>183698.47</v>
      </c>
      <c r="L131" s="539">
        <v>183698.47</v>
      </c>
      <c r="M131" s="539">
        <v>233798.06</v>
      </c>
      <c r="N131" s="539">
        <v>233798.06</v>
      </c>
    </row>
    <row r="132" spans="1:14" s="203" customFormat="1">
      <c r="A132" s="872" t="s">
        <v>2931</v>
      </c>
      <c r="B132" s="873" t="s">
        <v>2119</v>
      </c>
      <c r="C132" s="539">
        <v>32930.32</v>
      </c>
      <c r="D132" s="539">
        <v>32930.32</v>
      </c>
      <c r="E132" s="539">
        <v>33623.589999999997</v>
      </c>
      <c r="F132" s="539">
        <v>33623.589999999997</v>
      </c>
      <c r="G132" s="539">
        <v>37783.21</v>
      </c>
      <c r="H132" s="539">
        <v>37783.21</v>
      </c>
      <c r="I132" s="539">
        <v>44369.27</v>
      </c>
      <c r="J132" s="539">
        <v>44369.27</v>
      </c>
      <c r="K132" s="539">
        <v>38129.85</v>
      </c>
      <c r="L132" s="539">
        <v>38129.85</v>
      </c>
      <c r="M132" s="539">
        <v>48528.89</v>
      </c>
      <c r="N132" s="539">
        <v>48528.89</v>
      </c>
    </row>
    <row r="133" spans="1:14" s="203" customFormat="1">
      <c r="A133" s="872" t="s">
        <v>2932</v>
      </c>
      <c r="B133" s="873" t="s">
        <v>2120</v>
      </c>
      <c r="C133" s="539">
        <v>26820.2</v>
      </c>
      <c r="D133" s="539">
        <v>26820.2</v>
      </c>
      <c r="E133" s="539">
        <v>27384.84</v>
      </c>
      <c r="F133" s="539">
        <v>27384.84</v>
      </c>
      <c r="G133" s="539">
        <v>30772.65</v>
      </c>
      <c r="H133" s="539">
        <v>30772.65</v>
      </c>
      <c r="I133" s="539">
        <v>36136.69</v>
      </c>
      <c r="J133" s="539">
        <v>36136.69</v>
      </c>
      <c r="K133" s="539">
        <v>31054.97</v>
      </c>
      <c r="L133" s="539">
        <v>31054.97</v>
      </c>
      <c r="M133" s="539">
        <v>39524.51</v>
      </c>
      <c r="N133" s="539">
        <v>39524.51</v>
      </c>
    </row>
    <row r="134" spans="1:14" s="203" customFormat="1">
      <c r="A134" s="872" t="s">
        <v>2933</v>
      </c>
      <c r="B134" s="873" t="s">
        <v>2121</v>
      </c>
      <c r="C134" s="539">
        <v>36467.760000000002</v>
      </c>
      <c r="D134" s="539">
        <v>36467.760000000002</v>
      </c>
      <c r="E134" s="539">
        <v>37235.5</v>
      </c>
      <c r="F134" s="539">
        <v>37235.5</v>
      </c>
      <c r="G134" s="539">
        <v>41841.949999999997</v>
      </c>
      <c r="H134" s="539">
        <v>41841.949999999997</v>
      </c>
      <c r="I134" s="539">
        <v>49135.51</v>
      </c>
      <c r="J134" s="539">
        <v>49135.51</v>
      </c>
      <c r="K134" s="539">
        <v>42225.82</v>
      </c>
      <c r="L134" s="539">
        <v>42225.82</v>
      </c>
      <c r="M134" s="539">
        <v>53741.96</v>
      </c>
      <c r="N134" s="539">
        <v>53741.96</v>
      </c>
    </row>
    <row r="135" spans="1:14" s="203" customFormat="1">
      <c r="A135" s="872" t="s">
        <v>2934</v>
      </c>
      <c r="B135" s="873" t="s">
        <v>2122</v>
      </c>
      <c r="C135" s="539">
        <v>49395.48</v>
      </c>
      <c r="D135" s="539">
        <v>49395.48</v>
      </c>
      <c r="E135" s="539">
        <v>50435.39</v>
      </c>
      <c r="F135" s="539">
        <v>50435.39</v>
      </c>
      <c r="G135" s="539">
        <v>56674.82</v>
      </c>
      <c r="H135" s="539">
        <v>56674.82</v>
      </c>
      <c r="I135" s="539">
        <v>66553.91</v>
      </c>
      <c r="J135" s="539">
        <v>66553.91</v>
      </c>
      <c r="K135" s="539">
        <v>57194.77</v>
      </c>
      <c r="L135" s="539">
        <v>57194.77</v>
      </c>
      <c r="M135" s="539">
        <v>72793.34</v>
      </c>
      <c r="N135" s="539">
        <v>72793.34</v>
      </c>
    </row>
    <row r="136" spans="1:14" s="203" customFormat="1">
      <c r="A136" s="872" t="s">
        <v>2935</v>
      </c>
      <c r="B136" s="873" t="s">
        <v>2123</v>
      </c>
      <c r="C136" s="539">
        <v>35588.76</v>
      </c>
      <c r="D136" s="539">
        <v>35588.76</v>
      </c>
      <c r="E136" s="539">
        <v>36338</v>
      </c>
      <c r="F136" s="539">
        <v>36338</v>
      </c>
      <c r="G136" s="539">
        <v>40833.42</v>
      </c>
      <c r="H136" s="539">
        <v>40833.42</v>
      </c>
      <c r="I136" s="539">
        <v>47951.17</v>
      </c>
      <c r="J136" s="539">
        <v>47951.17</v>
      </c>
      <c r="K136" s="539">
        <v>41208.04</v>
      </c>
      <c r="L136" s="539">
        <v>41208.04</v>
      </c>
      <c r="M136" s="539">
        <v>52446.59</v>
      </c>
      <c r="N136" s="539">
        <v>52446.59</v>
      </c>
    </row>
    <row r="137" spans="1:14" s="203" customFormat="1">
      <c r="A137" s="872" t="s">
        <v>2936</v>
      </c>
      <c r="B137" s="873" t="s">
        <v>2503</v>
      </c>
      <c r="C137" s="539">
        <v>39019</v>
      </c>
      <c r="D137" s="539">
        <v>39019</v>
      </c>
      <c r="E137" s="539">
        <v>39840.449999999997</v>
      </c>
      <c r="F137" s="539">
        <v>39840.449999999997</v>
      </c>
      <c r="G137" s="539">
        <v>44769.17</v>
      </c>
      <c r="H137" s="539">
        <v>44769.17</v>
      </c>
      <c r="I137" s="539">
        <v>52572.97</v>
      </c>
      <c r="J137" s="539">
        <v>52572.97</v>
      </c>
      <c r="K137" s="539">
        <v>45179.89</v>
      </c>
      <c r="L137" s="539">
        <v>45179.89</v>
      </c>
      <c r="M137" s="539">
        <v>57501.68</v>
      </c>
      <c r="N137" s="539">
        <v>57501.68</v>
      </c>
    </row>
    <row r="138" spans="1:14" s="203" customFormat="1">
      <c r="A138" s="872" t="s">
        <v>2937</v>
      </c>
      <c r="B138" s="873" t="s">
        <v>2124</v>
      </c>
      <c r="C138" s="539">
        <v>29328.57</v>
      </c>
      <c r="D138" s="539">
        <v>29328.57</v>
      </c>
      <c r="E138" s="539">
        <v>29946.01</v>
      </c>
      <c r="F138" s="539">
        <v>29946.01</v>
      </c>
      <c r="G138" s="539">
        <v>33650.67</v>
      </c>
      <c r="H138" s="539">
        <v>33650.67</v>
      </c>
      <c r="I138" s="539">
        <v>39516.39</v>
      </c>
      <c r="J138" s="539">
        <v>39516.39</v>
      </c>
      <c r="K138" s="539">
        <v>33959.39</v>
      </c>
      <c r="L138" s="539">
        <v>33959.39</v>
      </c>
      <c r="M138" s="539">
        <v>43221.05</v>
      </c>
      <c r="N138" s="539">
        <v>43221.05</v>
      </c>
    </row>
    <row r="139" spans="1:14" s="203" customFormat="1" ht="25.5">
      <c r="A139" s="872" t="s">
        <v>2938</v>
      </c>
      <c r="B139" s="873" t="s">
        <v>2504</v>
      </c>
      <c r="C139" s="539">
        <v>51668.02</v>
      </c>
      <c r="D139" s="539">
        <v>51668.02</v>
      </c>
      <c r="E139" s="539">
        <v>52755.76</v>
      </c>
      <c r="F139" s="539">
        <v>52755.76</v>
      </c>
      <c r="G139" s="539">
        <v>59282.25</v>
      </c>
      <c r="H139" s="539">
        <v>59282.25</v>
      </c>
      <c r="I139" s="539">
        <v>69615.850000000006</v>
      </c>
      <c r="J139" s="539">
        <v>69615.850000000006</v>
      </c>
      <c r="K139" s="539">
        <v>59826.12</v>
      </c>
      <c r="L139" s="539">
        <v>59826.12</v>
      </c>
      <c r="M139" s="539">
        <v>76142.34</v>
      </c>
      <c r="N139" s="539">
        <v>76142.34</v>
      </c>
    </row>
    <row r="140" spans="1:14" s="203" customFormat="1" ht="25.5">
      <c r="A140" s="872" t="s">
        <v>2939</v>
      </c>
      <c r="B140" s="873" t="s">
        <v>2125</v>
      </c>
      <c r="C140" s="539">
        <v>86184.82</v>
      </c>
      <c r="D140" s="539">
        <v>86184.82</v>
      </c>
      <c r="E140" s="539">
        <v>87999.24</v>
      </c>
      <c r="F140" s="539">
        <v>87999.24</v>
      </c>
      <c r="G140" s="539">
        <v>98885.75</v>
      </c>
      <c r="H140" s="539">
        <v>98885.75</v>
      </c>
      <c r="I140" s="539">
        <v>116122.71</v>
      </c>
      <c r="J140" s="539">
        <v>116122.71</v>
      </c>
      <c r="K140" s="539">
        <v>99792.95</v>
      </c>
      <c r="L140" s="539">
        <v>99792.95</v>
      </c>
      <c r="M140" s="539">
        <v>127009.21</v>
      </c>
      <c r="N140" s="539">
        <v>127009.21</v>
      </c>
    </row>
    <row r="141" spans="1:14" s="203" customFormat="1" ht="25.5">
      <c r="A141" s="872" t="s">
        <v>2940</v>
      </c>
      <c r="B141" s="873" t="s">
        <v>2126</v>
      </c>
      <c r="C141" s="539">
        <v>104836.76</v>
      </c>
      <c r="D141" s="539">
        <v>104836.76</v>
      </c>
      <c r="E141" s="539">
        <v>107043.85</v>
      </c>
      <c r="F141" s="539">
        <v>107043.85</v>
      </c>
      <c r="G141" s="539">
        <v>120286.39</v>
      </c>
      <c r="H141" s="539">
        <v>120286.39</v>
      </c>
      <c r="I141" s="539">
        <v>141253.74</v>
      </c>
      <c r="J141" s="539">
        <v>141253.74</v>
      </c>
      <c r="K141" s="539">
        <v>121389.94</v>
      </c>
      <c r="L141" s="539">
        <v>121389.94</v>
      </c>
      <c r="M141" s="539">
        <v>154496.28</v>
      </c>
      <c r="N141" s="539">
        <v>154496.28</v>
      </c>
    </row>
    <row r="142" spans="1:14" s="203" customFormat="1" ht="25.5">
      <c r="A142" s="872" t="s">
        <v>2941</v>
      </c>
      <c r="B142" s="873" t="s">
        <v>2127</v>
      </c>
      <c r="C142" s="539">
        <v>65388.98</v>
      </c>
      <c r="D142" s="539">
        <v>65388.98</v>
      </c>
      <c r="E142" s="539">
        <v>66765.59</v>
      </c>
      <c r="F142" s="539">
        <v>66765.59</v>
      </c>
      <c r="G142" s="539">
        <v>75025.25</v>
      </c>
      <c r="H142" s="539">
        <v>75025.25</v>
      </c>
      <c r="I142" s="539">
        <v>88103.05</v>
      </c>
      <c r="J142" s="539">
        <v>88103.05</v>
      </c>
      <c r="K142" s="539">
        <v>75713.56</v>
      </c>
      <c r="L142" s="539">
        <v>75713.56</v>
      </c>
      <c r="M142" s="539">
        <v>96362.71</v>
      </c>
      <c r="N142" s="539">
        <v>96362.71</v>
      </c>
    </row>
    <row r="143" spans="1:14" s="203" customFormat="1" ht="25.5">
      <c r="A143" s="872" t="s">
        <v>2942</v>
      </c>
      <c r="B143" s="873" t="s">
        <v>2128</v>
      </c>
      <c r="C143" s="539">
        <v>113841.15</v>
      </c>
      <c r="D143" s="539">
        <v>113841.15</v>
      </c>
      <c r="E143" s="539">
        <v>116237.8</v>
      </c>
      <c r="F143" s="539">
        <v>116237.8</v>
      </c>
      <c r="G143" s="539">
        <v>130617.74</v>
      </c>
      <c r="H143" s="539">
        <v>130617.74</v>
      </c>
      <c r="I143" s="539">
        <v>153385.97</v>
      </c>
      <c r="J143" s="539">
        <v>153385.97</v>
      </c>
      <c r="K143" s="539">
        <v>131816.07</v>
      </c>
      <c r="L143" s="539">
        <v>131816.07</v>
      </c>
      <c r="M143" s="539">
        <v>167765.9</v>
      </c>
      <c r="N143" s="539">
        <v>167765.9</v>
      </c>
    </row>
    <row r="144" spans="1:14" s="203" customFormat="1" ht="25.5">
      <c r="A144" s="872" t="s">
        <v>2943</v>
      </c>
      <c r="B144" s="873" t="s">
        <v>2129</v>
      </c>
      <c r="C144" s="539">
        <v>35588.76</v>
      </c>
      <c r="D144" s="539">
        <v>35588.76</v>
      </c>
      <c r="E144" s="539">
        <v>36338</v>
      </c>
      <c r="F144" s="539">
        <v>36338</v>
      </c>
      <c r="G144" s="539">
        <v>40833.42</v>
      </c>
      <c r="H144" s="539">
        <v>40833.42</v>
      </c>
      <c r="I144" s="539">
        <v>47951.17</v>
      </c>
      <c r="J144" s="539">
        <v>47951.17</v>
      </c>
      <c r="K144" s="539">
        <v>41208.04</v>
      </c>
      <c r="L144" s="539">
        <v>41208.04</v>
      </c>
      <c r="M144" s="539">
        <v>52446.59</v>
      </c>
      <c r="N144" s="539">
        <v>52446.59</v>
      </c>
    </row>
    <row r="145" spans="1:14" s="203" customFormat="1" ht="25.5">
      <c r="A145" s="872" t="s">
        <v>2944</v>
      </c>
      <c r="B145" s="873" t="s">
        <v>2130</v>
      </c>
      <c r="C145" s="539">
        <v>59386.06</v>
      </c>
      <c r="D145" s="539">
        <v>59386.06</v>
      </c>
      <c r="E145" s="539">
        <v>60636.29</v>
      </c>
      <c r="F145" s="539">
        <v>60636.29</v>
      </c>
      <c r="G145" s="539">
        <v>68137.69</v>
      </c>
      <c r="H145" s="539">
        <v>68137.69</v>
      </c>
      <c r="I145" s="539">
        <v>80014.899999999994</v>
      </c>
      <c r="J145" s="539">
        <v>80014.899999999994</v>
      </c>
      <c r="K145" s="539">
        <v>68762.81</v>
      </c>
      <c r="L145" s="539">
        <v>68762.81</v>
      </c>
      <c r="M145" s="539">
        <v>87516.3</v>
      </c>
      <c r="N145" s="539">
        <v>87516.3</v>
      </c>
    </row>
    <row r="146" spans="1:14" s="203" customFormat="1" ht="25.5">
      <c r="A146" s="872" t="s">
        <v>2945</v>
      </c>
      <c r="B146" s="873" t="s">
        <v>2131</v>
      </c>
      <c r="C146" s="539">
        <v>92616.53</v>
      </c>
      <c r="D146" s="539">
        <v>92616.53</v>
      </c>
      <c r="E146" s="539">
        <v>94566.35</v>
      </c>
      <c r="F146" s="539">
        <v>94566.35</v>
      </c>
      <c r="G146" s="539">
        <v>106265.28</v>
      </c>
      <c r="H146" s="539">
        <v>106265.28</v>
      </c>
      <c r="I146" s="539">
        <v>124788.58</v>
      </c>
      <c r="J146" s="539">
        <v>124788.58</v>
      </c>
      <c r="K146" s="539">
        <v>107240.19</v>
      </c>
      <c r="L146" s="539">
        <v>107240.19</v>
      </c>
      <c r="M146" s="539">
        <v>136487.51</v>
      </c>
      <c r="N146" s="539">
        <v>136487.51</v>
      </c>
    </row>
    <row r="147" spans="1:14" s="203" customFormat="1">
      <c r="A147" s="872" t="s">
        <v>2946</v>
      </c>
      <c r="B147" s="873" t="s">
        <v>2132</v>
      </c>
      <c r="C147" s="539">
        <v>27656.32</v>
      </c>
      <c r="D147" s="539">
        <v>27656.32</v>
      </c>
      <c r="E147" s="539">
        <v>28238.560000000001</v>
      </c>
      <c r="F147" s="539">
        <v>28238.560000000001</v>
      </c>
      <c r="G147" s="539">
        <v>31731.99</v>
      </c>
      <c r="H147" s="539">
        <v>31731.99</v>
      </c>
      <c r="I147" s="539">
        <v>37263.26</v>
      </c>
      <c r="J147" s="539">
        <v>37263.26</v>
      </c>
      <c r="K147" s="539">
        <v>32023.11</v>
      </c>
      <c r="L147" s="539">
        <v>32023.11</v>
      </c>
      <c r="M147" s="539">
        <v>40756.69</v>
      </c>
      <c r="N147" s="539">
        <v>40756.69</v>
      </c>
    </row>
    <row r="148" spans="1:14" s="203" customFormat="1">
      <c r="A148" s="872" t="s">
        <v>2947</v>
      </c>
      <c r="B148" s="873" t="s">
        <v>2133</v>
      </c>
      <c r="C148" s="539">
        <v>33230.47</v>
      </c>
      <c r="D148" s="539">
        <v>33230.47</v>
      </c>
      <c r="E148" s="539">
        <v>33930.06</v>
      </c>
      <c r="F148" s="539">
        <v>33930.06</v>
      </c>
      <c r="G148" s="539">
        <v>38127.589999999997</v>
      </c>
      <c r="H148" s="539">
        <v>38127.589999999997</v>
      </c>
      <c r="I148" s="539">
        <v>44773.68</v>
      </c>
      <c r="J148" s="539">
        <v>44773.68</v>
      </c>
      <c r="K148" s="539">
        <v>38477.379999999997</v>
      </c>
      <c r="L148" s="539">
        <v>38477.379999999997</v>
      </c>
      <c r="M148" s="539">
        <v>48971.21</v>
      </c>
      <c r="N148" s="539">
        <v>48971.21</v>
      </c>
    </row>
    <row r="149" spans="1:14" s="203" customFormat="1">
      <c r="A149" s="872" t="s">
        <v>2948</v>
      </c>
      <c r="B149" s="873" t="s">
        <v>2134</v>
      </c>
      <c r="C149" s="539">
        <v>36660.71</v>
      </c>
      <c r="D149" s="539">
        <v>36660.71</v>
      </c>
      <c r="E149" s="539">
        <v>37432.51</v>
      </c>
      <c r="F149" s="539">
        <v>37432.51</v>
      </c>
      <c r="G149" s="539">
        <v>42063.34</v>
      </c>
      <c r="H149" s="539">
        <v>42063.34</v>
      </c>
      <c r="I149" s="539">
        <v>49395.48</v>
      </c>
      <c r="J149" s="539">
        <v>49395.48</v>
      </c>
      <c r="K149" s="539">
        <v>42449.24</v>
      </c>
      <c r="L149" s="539">
        <v>42449.24</v>
      </c>
      <c r="M149" s="539">
        <v>54026.31</v>
      </c>
      <c r="N149" s="539">
        <v>54026.31</v>
      </c>
    </row>
    <row r="150" spans="1:14" s="203" customFormat="1">
      <c r="A150" s="872" t="s">
        <v>2949</v>
      </c>
      <c r="B150" s="873" t="s">
        <v>2135</v>
      </c>
      <c r="C150" s="539">
        <v>49095.34</v>
      </c>
      <c r="D150" s="539">
        <v>49095.34</v>
      </c>
      <c r="E150" s="539">
        <v>50128.92</v>
      </c>
      <c r="F150" s="539">
        <v>50128.92</v>
      </c>
      <c r="G150" s="539">
        <v>56330.44</v>
      </c>
      <c r="H150" s="539">
        <v>56330.44</v>
      </c>
      <c r="I150" s="539">
        <v>66149.5</v>
      </c>
      <c r="J150" s="539">
        <v>66149.5</v>
      </c>
      <c r="K150" s="539">
        <v>56847.23</v>
      </c>
      <c r="L150" s="539">
        <v>56847.23</v>
      </c>
      <c r="M150" s="539">
        <v>72351.02</v>
      </c>
      <c r="N150" s="539">
        <v>72351.02</v>
      </c>
    </row>
    <row r="151" spans="1:14" s="203" customFormat="1">
      <c r="A151" s="872" t="s">
        <v>2950</v>
      </c>
      <c r="B151" s="873" t="s">
        <v>2136</v>
      </c>
      <c r="C151" s="539">
        <v>53383.14</v>
      </c>
      <c r="D151" s="539">
        <v>53383.14</v>
      </c>
      <c r="E151" s="539">
        <v>54506.99</v>
      </c>
      <c r="F151" s="539">
        <v>54506.99</v>
      </c>
      <c r="G151" s="539">
        <v>61250.13</v>
      </c>
      <c r="H151" s="539">
        <v>61250.13</v>
      </c>
      <c r="I151" s="539">
        <v>71926.75</v>
      </c>
      <c r="J151" s="539">
        <v>71926.75</v>
      </c>
      <c r="K151" s="539">
        <v>61812.05</v>
      </c>
      <c r="L151" s="539">
        <v>61812.05</v>
      </c>
      <c r="M151" s="539">
        <v>78669.89</v>
      </c>
      <c r="N151" s="539">
        <v>78669.89</v>
      </c>
    </row>
    <row r="152" spans="1:14" s="203" customFormat="1" ht="25.5">
      <c r="A152" s="872" t="s">
        <v>2951</v>
      </c>
      <c r="B152" s="873" t="s">
        <v>2137</v>
      </c>
      <c r="C152" s="539">
        <v>59814.84</v>
      </c>
      <c r="D152" s="539">
        <v>59814.84</v>
      </c>
      <c r="E152" s="539">
        <v>61074.1</v>
      </c>
      <c r="F152" s="539">
        <v>61074.1</v>
      </c>
      <c r="G152" s="539">
        <v>68629.66</v>
      </c>
      <c r="H152" s="539">
        <v>68629.66</v>
      </c>
      <c r="I152" s="539">
        <v>80592.63</v>
      </c>
      <c r="J152" s="539">
        <v>80592.63</v>
      </c>
      <c r="K152" s="539">
        <v>69259.289999999994</v>
      </c>
      <c r="L152" s="539">
        <v>69259.289999999994</v>
      </c>
      <c r="M152" s="539">
        <v>88148.19</v>
      </c>
      <c r="N152" s="539">
        <v>88148.19</v>
      </c>
    </row>
    <row r="153" spans="1:14" s="203" customFormat="1" ht="25.5">
      <c r="A153" s="872" t="s">
        <v>2952</v>
      </c>
      <c r="B153" s="873" t="s">
        <v>2138</v>
      </c>
      <c r="C153" s="539">
        <v>84684.09</v>
      </c>
      <c r="D153" s="539">
        <v>84684.09</v>
      </c>
      <c r="E153" s="539">
        <v>86466.92</v>
      </c>
      <c r="F153" s="539">
        <v>86466.92</v>
      </c>
      <c r="G153" s="539">
        <v>97163.85</v>
      </c>
      <c r="H153" s="539">
        <v>97163.85</v>
      </c>
      <c r="I153" s="539">
        <v>114100.67</v>
      </c>
      <c r="J153" s="539">
        <v>114100.67</v>
      </c>
      <c r="K153" s="539">
        <v>98055.27</v>
      </c>
      <c r="L153" s="539">
        <v>98055.27</v>
      </c>
      <c r="M153" s="539">
        <v>124797.61</v>
      </c>
      <c r="N153" s="539">
        <v>124797.61</v>
      </c>
    </row>
    <row r="154" spans="1:14" s="203" customFormat="1" ht="25.5">
      <c r="A154" s="872" t="s">
        <v>2953</v>
      </c>
      <c r="B154" s="873" t="s">
        <v>2139</v>
      </c>
      <c r="C154" s="539">
        <v>51024.85</v>
      </c>
      <c r="D154" s="539">
        <v>51024.85</v>
      </c>
      <c r="E154" s="539">
        <v>52099.05</v>
      </c>
      <c r="F154" s="539">
        <v>52099.05</v>
      </c>
      <c r="G154" s="539">
        <v>58544.3</v>
      </c>
      <c r="H154" s="539">
        <v>58544.3</v>
      </c>
      <c r="I154" s="539">
        <v>68749.27</v>
      </c>
      <c r="J154" s="539">
        <v>68749.27</v>
      </c>
      <c r="K154" s="539">
        <v>59081.4</v>
      </c>
      <c r="L154" s="539">
        <v>59081.4</v>
      </c>
      <c r="M154" s="539">
        <v>75194.509999999995</v>
      </c>
      <c r="N154" s="539">
        <v>75194.509999999995</v>
      </c>
    </row>
    <row r="155" spans="1:14" s="203" customFormat="1" ht="25.5">
      <c r="A155" s="872" t="s">
        <v>2954</v>
      </c>
      <c r="B155" s="873" t="s">
        <v>2140</v>
      </c>
      <c r="C155" s="539">
        <v>56384.6</v>
      </c>
      <c r="D155" s="539">
        <v>56384.6</v>
      </c>
      <c r="E155" s="539">
        <v>57571.64</v>
      </c>
      <c r="F155" s="539">
        <v>57571.64</v>
      </c>
      <c r="G155" s="539">
        <v>64693.91</v>
      </c>
      <c r="H155" s="539">
        <v>64693.91</v>
      </c>
      <c r="I155" s="539">
        <v>75970.83</v>
      </c>
      <c r="J155" s="539">
        <v>75970.83</v>
      </c>
      <c r="K155" s="539">
        <v>65287.43</v>
      </c>
      <c r="L155" s="539">
        <v>65287.43</v>
      </c>
      <c r="M155" s="539">
        <v>83093.09</v>
      </c>
      <c r="N155" s="539">
        <v>83093.09</v>
      </c>
    </row>
    <row r="156" spans="1:14" s="203" customFormat="1">
      <c r="A156" s="872" t="s">
        <v>2955</v>
      </c>
      <c r="B156" s="873" t="s">
        <v>2141</v>
      </c>
      <c r="C156" s="539">
        <v>46522.65</v>
      </c>
      <c r="D156" s="539">
        <v>46522.65</v>
      </c>
      <c r="E156" s="539">
        <v>47502.080000000002</v>
      </c>
      <c r="F156" s="539">
        <v>47502.080000000002</v>
      </c>
      <c r="G156" s="539">
        <v>53378.62</v>
      </c>
      <c r="H156" s="539">
        <v>53378.62</v>
      </c>
      <c r="I156" s="539">
        <v>62683.15</v>
      </c>
      <c r="J156" s="539">
        <v>62683.15</v>
      </c>
      <c r="K156" s="539">
        <v>53868.34</v>
      </c>
      <c r="L156" s="539">
        <v>53868.34</v>
      </c>
      <c r="M156" s="539">
        <v>68559.7</v>
      </c>
      <c r="N156" s="539">
        <v>68559.7</v>
      </c>
    </row>
    <row r="157" spans="1:14" s="203" customFormat="1">
      <c r="A157" s="872" t="s">
        <v>2956</v>
      </c>
      <c r="B157" s="873" t="s">
        <v>2142</v>
      </c>
      <c r="C157" s="539">
        <v>73535.81</v>
      </c>
      <c r="D157" s="539">
        <v>73535.81</v>
      </c>
      <c r="E157" s="539">
        <v>75083.929999999993</v>
      </c>
      <c r="F157" s="539">
        <v>75083.929999999993</v>
      </c>
      <c r="G157" s="539">
        <v>84372.66</v>
      </c>
      <c r="H157" s="539">
        <v>84372.66</v>
      </c>
      <c r="I157" s="539">
        <v>99079.83</v>
      </c>
      <c r="J157" s="539">
        <v>99079.83</v>
      </c>
      <c r="K157" s="539">
        <v>85146.72</v>
      </c>
      <c r="L157" s="539">
        <v>85146.72</v>
      </c>
      <c r="M157" s="539">
        <v>108368.56</v>
      </c>
      <c r="N157" s="539">
        <v>108368.56</v>
      </c>
    </row>
    <row r="158" spans="1:14" s="203" customFormat="1">
      <c r="A158" s="872" t="s">
        <v>2957</v>
      </c>
      <c r="B158" s="873" t="s">
        <v>2143</v>
      </c>
      <c r="C158" s="539">
        <v>91544.58</v>
      </c>
      <c r="D158" s="539">
        <v>91544.58</v>
      </c>
      <c r="E158" s="539">
        <v>93471.83</v>
      </c>
      <c r="F158" s="539">
        <v>93471.83</v>
      </c>
      <c r="G158" s="539">
        <v>105035.36</v>
      </c>
      <c r="H158" s="539">
        <v>105035.36</v>
      </c>
      <c r="I158" s="539">
        <v>123344.27</v>
      </c>
      <c r="J158" s="539">
        <v>123344.27</v>
      </c>
      <c r="K158" s="539">
        <v>105998.98</v>
      </c>
      <c r="L158" s="539">
        <v>105998.98</v>
      </c>
      <c r="M158" s="539">
        <v>134907.79999999999</v>
      </c>
      <c r="N158" s="539">
        <v>134907.79999999999</v>
      </c>
    </row>
    <row r="159" spans="1:14" s="203" customFormat="1">
      <c r="A159" s="872" t="s">
        <v>2958</v>
      </c>
      <c r="B159" s="873" t="s">
        <v>2144</v>
      </c>
      <c r="C159" s="539">
        <v>78466.78</v>
      </c>
      <c r="D159" s="539">
        <v>78466.78</v>
      </c>
      <c r="E159" s="539">
        <v>80118.710000000006</v>
      </c>
      <c r="F159" s="539">
        <v>80118.710000000006</v>
      </c>
      <c r="G159" s="539">
        <v>90030.31</v>
      </c>
      <c r="H159" s="539">
        <v>90030.31</v>
      </c>
      <c r="I159" s="539">
        <v>105723.66</v>
      </c>
      <c r="J159" s="539">
        <v>105723.66</v>
      </c>
      <c r="K159" s="539">
        <v>90856.27</v>
      </c>
      <c r="L159" s="539">
        <v>90856.27</v>
      </c>
      <c r="M159" s="539">
        <v>115635.26</v>
      </c>
      <c r="N159" s="539">
        <v>115635.26</v>
      </c>
    </row>
    <row r="160" spans="1:14" s="203" customFormat="1" ht="25.5">
      <c r="A160" s="872" t="s">
        <v>2959</v>
      </c>
      <c r="B160" s="873" t="s">
        <v>2505</v>
      </c>
      <c r="C160" s="539">
        <v>60243.62</v>
      </c>
      <c r="D160" s="539">
        <v>60243.62</v>
      </c>
      <c r="E160" s="539">
        <v>61511.91</v>
      </c>
      <c r="F160" s="539">
        <v>61511.91</v>
      </c>
      <c r="G160" s="539">
        <v>69121.63</v>
      </c>
      <c r="H160" s="539">
        <v>69121.63</v>
      </c>
      <c r="I160" s="539">
        <v>81170.350000000006</v>
      </c>
      <c r="J160" s="539">
        <v>81170.350000000006</v>
      </c>
      <c r="K160" s="539">
        <v>69755.77</v>
      </c>
      <c r="L160" s="539">
        <v>69755.77</v>
      </c>
      <c r="M160" s="539">
        <v>88780.07</v>
      </c>
      <c r="N160" s="539">
        <v>88780.07</v>
      </c>
    </row>
    <row r="161" spans="1:14" s="203" customFormat="1" ht="25.5">
      <c r="A161" s="872" t="s">
        <v>2960</v>
      </c>
      <c r="B161" s="873" t="s">
        <v>2146</v>
      </c>
      <c r="C161" s="539">
        <v>73321.42</v>
      </c>
      <c r="D161" s="539">
        <v>73321.42</v>
      </c>
      <c r="E161" s="539">
        <v>74865.03</v>
      </c>
      <c r="F161" s="539">
        <v>74865.03</v>
      </c>
      <c r="G161" s="539">
        <v>84126.68</v>
      </c>
      <c r="H161" s="539">
        <v>84126.68</v>
      </c>
      <c r="I161" s="539">
        <v>98790.96</v>
      </c>
      <c r="J161" s="539">
        <v>98790.96</v>
      </c>
      <c r="K161" s="539">
        <v>84898.48</v>
      </c>
      <c r="L161" s="539">
        <v>84898.48</v>
      </c>
      <c r="M161" s="539">
        <v>108052.62</v>
      </c>
      <c r="N161" s="539">
        <v>108052.62</v>
      </c>
    </row>
    <row r="162" spans="1:14" s="203" customFormat="1" ht="25.5">
      <c r="A162" s="872" t="s">
        <v>2961</v>
      </c>
      <c r="B162" s="873" t="s">
        <v>2147</v>
      </c>
      <c r="C162" s="539">
        <v>113841.15</v>
      </c>
      <c r="D162" s="539">
        <v>113841.15</v>
      </c>
      <c r="E162" s="539">
        <v>116237.8</v>
      </c>
      <c r="F162" s="539">
        <v>116237.8</v>
      </c>
      <c r="G162" s="539">
        <v>130617.74</v>
      </c>
      <c r="H162" s="539">
        <v>130617.74</v>
      </c>
      <c r="I162" s="539">
        <v>153385.97</v>
      </c>
      <c r="J162" s="539">
        <v>153385.97</v>
      </c>
      <c r="K162" s="539">
        <v>131816.07</v>
      </c>
      <c r="L162" s="539">
        <v>131816.07</v>
      </c>
      <c r="M162" s="539">
        <v>167765.9</v>
      </c>
      <c r="N162" s="539">
        <v>167765.9</v>
      </c>
    </row>
    <row r="163" spans="1:14" s="203" customFormat="1" ht="25.5">
      <c r="A163" s="872" t="s">
        <v>2962</v>
      </c>
      <c r="B163" s="873" t="s">
        <v>2148</v>
      </c>
      <c r="C163" s="539">
        <v>61315.57</v>
      </c>
      <c r="D163" s="539">
        <v>61315.57</v>
      </c>
      <c r="E163" s="539">
        <v>62606.43</v>
      </c>
      <c r="F163" s="539">
        <v>62606.43</v>
      </c>
      <c r="G163" s="539">
        <v>70351.55</v>
      </c>
      <c r="H163" s="539">
        <v>70351.55</v>
      </c>
      <c r="I163" s="539">
        <v>82614.66</v>
      </c>
      <c r="J163" s="539">
        <v>82614.66</v>
      </c>
      <c r="K163" s="539">
        <v>70996.98</v>
      </c>
      <c r="L163" s="539">
        <v>70996.98</v>
      </c>
      <c r="M163" s="539">
        <v>90359.79</v>
      </c>
      <c r="N163" s="539">
        <v>90359.79</v>
      </c>
    </row>
    <row r="164" spans="1:14" s="203" customFormat="1" ht="25.5">
      <c r="A164" s="872" t="s">
        <v>2963</v>
      </c>
      <c r="B164" s="873" t="s">
        <v>2149</v>
      </c>
      <c r="C164" s="539">
        <v>92402.14</v>
      </c>
      <c r="D164" s="539">
        <v>92402.14</v>
      </c>
      <c r="E164" s="539">
        <v>94347.45</v>
      </c>
      <c r="F164" s="539">
        <v>94347.45</v>
      </c>
      <c r="G164" s="539">
        <v>106019.29</v>
      </c>
      <c r="H164" s="539">
        <v>106019.29</v>
      </c>
      <c r="I164" s="539">
        <v>124499.72</v>
      </c>
      <c r="J164" s="539">
        <v>124499.72</v>
      </c>
      <c r="K164" s="539">
        <v>106991.95</v>
      </c>
      <c r="L164" s="539">
        <v>106991.95</v>
      </c>
      <c r="M164" s="539">
        <v>136171.57</v>
      </c>
      <c r="N164" s="539">
        <v>136171.57</v>
      </c>
    </row>
    <row r="165" spans="1:14" s="203" customFormat="1" ht="25.5">
      <c r="A165" s="872" t="s">
        <v>2964</v>
      </c>
      <c r="B165" s="873" t="s">
        <v>2506</v>
      </c>
      <c r="C165" s="539">
        <v>13077.8</v>
      </c>
      <c r="D165" s="539">
        <v>0</v>
      </c>
      <c r="E165" s="539">
        <v>13353.12</v>
      </c>
      <c r="F165" s="539">
        <v>0</v>
      </c>
      <c r="G165" s="539">
        <v>15005.05</v>
      </c>
      <c r="H165" s="539">
        <v>0</v>
      </c>
      <c r="I165" s="539">
        <v>17620.61</v>
      </c>
      <c r="J165" s="539">
        <v>0</v>
      </c>
      <c r="K165" s="539">
        <v>15142.71</v>
      </c>
      <c r="L165" s="539">
        <v>0</v>
      </c>
      <c r="M165" s="539">
        <v>19272.54</v>
      </c>
      <c r="N165" s="539">
        <v>0</v>
      </c>
    </row>
    <row r="166" spans="1:14" s="203" customFormat="1" ht="25.5">
      <c r="A166" s="872" t="s">
        <v>2965</v>
      </c>
      <c r="B166" s="873" t="s">
        <v>2507</v>
      </c>
      <c r="C166" s="539">
        <v>33016.080000000002</v>
      </c>
      <c r="D166" s="539">
        <v>0</v>
      </c>
      <c r="E166" s="539">
        <v>33711.15</v>
      </c>
      <c r="F166" s="539">
        <v>0</v>
      </c>
      <c r="G166" s="539">
        <v>37881.599999999999</v>
      </c>
      <c r="H166" s="539">
        <v>0</v>
      </c>
      <c r="I166" s="539">
        <v>44484.82</v>
      </c>
      <c r="J166" s="539">
        <v>0</v>
      </c>
      <c r="K166" s="539">
        <v>38229.14</v>
      </c>
      <c r="L166" s="539">
        <v>0</v>
      </c>
      <c r="M166" s="539">
        <v>48655.27</v>
      </c>
      <c r="N166" s="539">
        <v>0</v>
      </c>
    </row>
    <row r="167" spans="1:14" s="203" customFormat="1" ht="25.5">
      <c r="A167" s="872" t="s">
        <v>2966</v>
      </c>
      <c r="B167" s="873" t="s">
        <v>2447</v>
      </c>
      <c r="C167" s="539">
        <v>51882.41</v>
      </c>
      <c r="D167" s="539">
        <v>0</v>
      </c>
      <c r="E167" s="539">
        <v>52974.67</v>
      </c>
      <c r="F167" s="539">
        <v>0</v>
      </c>
      <c r="G167" s="539">
        <v>59528.23</v>
      </c>
      <c r="H167" s="539">
        <v>0</v>
      </c>
      <c r="I167" s="539">
        <v>69904.72</v>
      </c>
      <c r="J167" s="539">
        <v>0</v>
      </c>
      <c r="K167" s="539">
        <v>60074.37</v>
      </c>
      <c r="L167" s="539">
        <v>0</v>
      </c>
      <c r="M167" s="539">
        <v>76458.28</v>
      </c>
      <c r="N167" s="539">
        <v>0</v>
      </c>
    </row>
    <row r="168" spans="1:14" s="203" customFormat="1" ht="25.5">
      <c r="A168" s="872" t="s">
        <v>2967</v>
      </c>
      <c r="B168" s="873" t="s">
        <v>2448</v>
      </c>
      <c r="C168" s="539">
        <v>69891.179999999993</v>
      </c>
      <c r="D168" s="539">
        <v>0</v>
      </c>
      <c r="E168" s="539">
        <v>71362.570000000007</v>
      </c>
      <c r="F168" s="539">
        <v>0</v>
      </c>
      <c r="G168" s="539">
        <v>80190.929999999993</v>
      </c>
      <c r="H168" s="539">
        <v>0</v>
      </c>
      <c r="I168" s="539">
        <v>94169.16</v>
      </c>
      <c r="J168" s="539">
        <v>0</v>
      </c>
      <c r="K168" s="539">
        <v>80926.62</v>
      </c>
      <c r="L168" s="539">
        <v>0</v>
      </c>
      <c r="M168" s="539">
        <v>102997.52</v>
      </c>
      <c r="N168" s="539">
        <v>0</v>
      </c>
    </row>
    <row r="169" spans="1:14" s="203" customFormat="1" ht="25.5">
      <c r="A169" s="872" t="s">
        <v>2968</v>
      </c>
      <c r="B169" s="873" t="s">
        <v>2449</v>
      </c>
      <c r="C169" s="539">
        <v>87042.38</v>
      </c>
      <c r="D169" s="539">
        <v>0</v>
      </c>
      <c r="E169" s="539">
        <v>88874.86</v>
      </c>
      <c r="F169" s="539">
        <v>0</v>
      </c>
      <c r="G169" s="539">
        <v>99869.68</v>
      </c>
      <c r="H169" s="539">
        <v>0</v>
      </c>
      <c r="I169" s="539">
        <v>117278.16</v>
      </c>
      <c r="J169" s="539">
        <v>0</v>
      </c>
      <c r="K169" s="539">
        <v>100785.92</v>
      </c>
      <c r="L169" s="539">
        <v>0</v>
      </c>
      <c r="M169" s="539">
        <v>128272.99</v>
      </c>
      <c r="N169" s="539">
        <v>0</v>
      </c>
    </row>
    <row r="170" spans="1:14" s="203" customFormat="1" ht="25.5">
      <c r="A170" s="872" t="s">
        <v>2969</v>
      </c>
      <c r="B170" s="873" t="s">
        <v>2450</v>
      </c>
      <c r="C170" s="539">
        <v>105051.15</v>
      </c>
      <c r="D170" s="539">
        <v>0</v>
      </c>
      <c r="E170" s="539">
        <v>107262.76</v>
      </c>
      <c r="F170" s="539">
        <v>0</v>
      </c>
      <c r="G170" s="539">
        <v>120532.38</v>
      </c>
      <c r="H170" s="539">
        <v>0</v>
      </c>
      <c r="I170" s="539">
        <v>141542.60999999999</v>
      </c>
      <c r="J170" s="539">
        <v>0</v>
      </c>
      <c r="K170" s="539">
        <v>121638.18</v>
      </c>
      <c r="L170" s="539">
        <v>0</v>
      </c>
      <c r="M170" s="539">
        <v>154812.23000000001</v>
      </c>
      <c r="N170" s="539">
        <v>0</v>
      </c>
    </row>
    <row r="171" spans="1:14" s="203" customFormat="1" ht="25.5">
      <c r="A171" s="872" t="s">
        <v>2970</v>
      </c>
      <c r="B171" s="873" t="s">
        <v>2451</v>
      </c>
      <c r="C171" s="539">
        <v>125846.99</v>
      </c>
      <c r="D171" s="539">
        <v>0</v>
      </c>
      <c r="E171" s="539">
        <v>128496.4</v>
      </c>
      <c r="F171" s="539">
        <v>0</v>
      </c>
      <c r="G171" s="539">
        <v>144392.87</v>
      </c>
      <c r="H171" s="539">
        <v>0</v>
      </c>
      <c r="I171" s="539">
        <v>169562.27</v>
      </c>
      <c r="J171" s="539">
        <v>0</v>
      </c>
      <c r="K171" s="539">
        <v>145717.57</v>
      </c>
      <c r="L171" s="539">
        <v>0</v>
      </c>
      <c r="M171" s="539">
        <v>185458.73</v>
      </c>
      <c r="N171" s="539">
        <v>0</v>
      </c>
    </row>
    <row r="172" spans="1:14" s="203" customFormat="1" ht="25.5">
      <c r="A172" s="872" t="s">
        <v>2971</v>
      </c>
      <c r="B172" s="873" t="s">
        <v>2452</v>
      </c>
      <c r="C172" s="539">
        <v>168725.02</v>
      </c>
      <c r="D172" s="539">
        <v>0</v>
      </c>
      <c r="E172" s="539">
        <v>172277.12</v>
      </c>
      <c r="F172" s="539">
        <v>0</v>
      </c>
      <c r="G172" s="539">
        <v>193589.76000000001</v>
      </c>
      <c r="H172" s="539">
        <v>0</v>
      </c>
      <c r="I172" s="539">
        <v>227334.76</v>
      </c>
      <c r="J172" s="539">
        <v>0</v>
      </c>
      <c r="K172" s="539">
        <v>195365.81</v>
      </c>
      <c r="L172" s="539">
        <v>0</v>
      </c>
      <c r="M172" s="539">
        <v>248647.39</v>
      </c>
      <c r="N172" s="539">
        <v>0</v>
      </c>
    </row>
    <row r="173" spans="1:14" s="203" customFormat="1" ht="25.5">
      <c r="A173" s="872" t="s">
        <v>2972</v>
      </c>
      <c r="B173" s="873" t="s">
        <v>2453</v>
      </c>
      <c r="C173" s="539">
        <v>191021.59</v>
      </c>
      <c r="D173" s="539">
        <v>0</v>
      </c>
      <c r="E173" s="539">
        <v>195043.1</v>
      </c>
      <c r="F173" s="539">
        <v>0</v>
      </c>
      <c r="G173" s="539">
        <v>219172.14</v>
      </c>
      <c r="H173" s="539">
        <v>0</v>
      </c>
      <c r="I173" s="539">
        <v>257376.46</v>
      </c>
      <c r="J173" s="539">
        <v>0</v>
      </c>
      <c r="K173" s="539">
        <v>221182.89</v>
      </c>
      <c r="L173" s="539">
        <v>0</v>
      </c>
      <c r="M173" s="539">
        <v>281505.5</v>
      </c>
      <c r="N173" s="539">
        <v>0</v>
      </c>
    </row>
    <row r="174" spans="1:14" s="203" customFormat="1" ht="25.5">
      <c r="A174" s="872" t="s">
        <v>2973</v>
      </c>
      <c r="B174" s="873" t="s">
        <v>2454</v>
      </c>
      <c r="C174" s="539">
        <v>229611.81</v>
      </c>
      <c r="D174" s="539">
        <v>0</v>
      </c>
      <c r="E174" s="539">
        <v>234445.74</v>
      </c>
      <c r="F174" s="539">
        <v>0</v>
      </c>
      <c r="G174" s="539">
        <v>263449.34000000003</v>
      </c>
      <c r="H174" s="539">
        <v>0</v>
      </c>
      <c r="I174" s="539">
        <v>309371.7</v>
      </c>
      <c r="J174" s="539">
        <v>0</v>
      </c>
      <c r="K174" s="539">
        <v>265866.3</v>
      </c>
      <c r="L174" s="539">
        <v>0</v>
      </c>
      <c r="M174" s="539">
        <v>338375.3</v>
      </c>
      <c r="N174" s="539">
        <v>0</v>
      </c>
    </row>
    <row r="175" spans="1:14" s="203" customFormat="1" ht="25.5">
      <c r="A175" s="872" t="s">
        <v>3795</v>
      </c>
      <c r="B175" s="873" t="s">
        <v>3796</v>
      </c>
      <c r="C175" s="539">
        <v>263699.84000000003</v>
      </c>
      <c r="D175" s="539">
        <v>0</v>
      </c>
      <c r="E175" s="539">
        <v>269251.40999999997</v>
      </c>
      <c r="F175" s="539">
        <v>0</v>
      </c>
      <c r="G175" s="539">
        <v>302560.86</v>
      </c>
      <c r="H175" s="539">
        <v>0</v>
      </c>
      <c r="I175" s="539">
        <v>355300.83</v>
      </c>
      <c r="J175" s="539">
        <v>0</v>
      </c>
      <c r="K175" s="539">
        <v>305336.65000000002</v>
      </c>
      <c r="L175" s="539">
        <v>0</v>
      </c>
      <c r="M175" s="539">
        <v>388610.28</v>
      </c>
      <c r="N175" s="539">
        <v>0</v>
      </c>
    </row>
    <row r="176" spans="1:14" s="203" customFormat="1" ht="25.5">
      <c r="A176" s="872" t="s">
        <v>3797</v>
      </c>
      <c r="B176" s="873" t="s">
        <v>3798</v>
      </c>
      <c r="C176" s="539">
        <v>322442.73</v>
      </c>
      <c r="D176" s="539">
        <v>0</v>
      </c>
      <c r="E176" s="539">
        <v>329230.99</v>
      </c>
      <c r="F176" s="539">
        <v>0</v>
      </c>
      <c r="G176" s="539">
        <v>369960.6</v>
      </c>
      <c r="H176" s="539">
        <v>0</v>
      </c>
      <c r="I176" s="539">
        <v>434449.15</v>
      </c>
      <c r="J176" s="539">
        <v>0</v>
      </c>
      <c r="K176" s="539">
        <v>373354.73</v>
      </c>
      <c r="L176" s="539">
        <v>0</v>
      </c>
      <c r="M176" s="539">
        <v>475178.75</v>
      </c>
      <c r="N176" s="539">
        <v>0</v>
      </c>
    </row>
    <row r="177" spans="1:14" s="203" customFormat="1" ht="25.5">
      <c r="A177" s="872" t="s">
        <v>3799</v>
      </c>
      <c r="B177" s="873" t="s">
        <v>3800</v>
      </c>
      <c r="C177" s="539">
        <v>632879.6</v>
      </c>
      <c r="D177" s="539">
        <v>0</v>
      </c>
      <c r="E177" s="539">
        <v>646203.39</v>
      </c>
      <c r="F177" s="539">
        <v>0</v>
      </c>
      <c r="G177" s="539">
        <v>726146.07</v>
      </c>
      <c r="H177" s="539">
        <v>0</v>
      </c>
      <c r="I177" s="539">
        <v>852721.99</v>
      </c>
      <c r="J177" s="539">
        <v>0</v>
      </c>
      <c r="K177" s="539">
        <v>732807.96</v>
      </c>
      <c r="L177" s="539">
        <v>0</v>
      </c>
      <c r="M177" s="539">
        <v>932664.68</v>
      </c>
      <c r="N177" s="539">
        <v>0</v>
      </c>
    </row>
    <row r="178" spans="1:14" s="203" customFormat="1" ht="25.5">
      <c r="A178" s="872" t="s">
        <v>2974</v>
      </c>
      <c r="B178" s="873" t="s">
        <v>3961</v>
      </c>
      <c r="C178" s="539">
        <v>62816.3</v>
      </c>
      <c r="D178" s="539">
        <v>62816.3</v>
      </c>
      <c r="E178" s="539">
        <v>64138.75</v>
      </c>
      <c r="F178" s="539">
        <v>64138.75</v>
      </c>
      <c r="G178" s="539">
        <v>72073.440000000002</v>
      </c>
      <c r="H178" s="539">
        <v>72073.440000000002</v>
      </c>
      <c r="I178" s="539">
        <v>84636.7</v>
      </c>
      <c r="J178" s="539">
        <v>84636.7</v>
      </c>
      <c r="K178" s="539">
        <v>72734.67</v>
      </c>
      <c r="L178" s="539">
        <v>72734.67</v>
      </c>
      <c r="M178" s="539">
        <v>92571.39</v>
      </c>
      <c r="N178" s="539">
        <v>92571.39</v>
      </c>
    </row>
    <row r="179" spans="1:14" s="203" customFormat="1" ht="25.5">
      <c r="A179" s="872" t="s">
        <v>2975</v>
      </c>
      <c r="B179" s="873" t="s">
        <v>3962</v>
      </c>
      <c r="C179" s="539">
        <v>26584.37</v>
      </c>
      <c r="D179" s="539">
        <v>26584.37</v>
      </c>
      <c r="E179" s="539">
        <v>27144.04</v>
      </c>
      <c r="F179" s="539">
        <v>27144.04</v>
      </c>
      <c r="G179" s="539">
        <v>30502.07</v>
      </c>
      <c r="H179" s="539">
        <v>30502.07</v>
      </c>
      <c r="I179" s="539">
        <v>35818.949999999997</v>
      </c>
      <c r="J179" s="539">
        <v>35818.949999999997</v>
      </c>
      <c r="K179" s="539">
        <v>30781.91</v>
      </c>
      <c r="L179" s="539">
        <v>30781.91</v>
      </c>
      <c r="M179" s="539">
        <v>39176.97</v>
      </c>
      <c r="N179" s="539">
        <v>39176.97</v>
      </c>
    </row>
    <row r="180" spans="1:14" s="203" customFormat="1">
      <c r="A180" s="872" t="s">
        <v>2976</v>
      </c>
      <c r="B180" s="873" t="s">
        <v>2318</v>
      </c>
      <c r="C180" s="539">
        <v>15650.48</v>
      </c>
      <c r="D180" s="539">
        <v>15650.48</v>
      </c>
      <c r="E180" s="539">
        <v>15979.96</v>
      </c>
      <c r="F180" s="539">
        <v>15979.96</v>
      </c>
      <c r="G180" s="539">
        <v>17956.86</v>
      </c>
      <c r="H180" s="539">
        <v>17956.86</v>
      </c>
      <c r="I180" s="539">
        <v>21086.959999999999</v>
      </c>
      <c r="J180" s="539">
        <v>21086.959999999999</v>
      </c>
      <c r="K180" s="539">
        <v>18121.61</v>
      </c>
      <c r="L180" s="539">
        <v>18121.61</v>
      </c>
      <c r="M180" s="539">
        <v>23063.86</v>
      </c>
      <c r="N180" s="539">
        <v>23063.86</v>
      </c>
    </row>
    <row r="181" spans="1:14" s="203" customFormat="1">
      <c r="A181" s="872" t="s">
        <v>2977</v>
      </c>
      <c r="B181" s="873" t="s">
        <v>2152</v>
      </c>
      <c r="C181" s="539">
        <v>21224.62</v>
      </c>
      <c r="D181" s="539">
        <v>21224.62</v>
      </c>
      <c r="E181" s="539">
        <v>21671.46</v>
      </c>
      <c r="F181" s="539">
        <v>21671.46</v>
      </c>
      <c r="G181" s="539">
        <v>24352.46</v>
      </c>
      <c r="H181" s="539">
        <v>24352.46</v>
      </c>
      <c r="I181" s="539">
        <v>28597.38</v>
      </c>
      <c r="J181" s="539">
        <v>28597.38</v>
      </c>
      <c r="K181" s="539">
        <v>24575.88</v>
      </c>
      <c r="L181" s="539">
        <v>24575.88</v>
      </c>
      <c r="M181" s="539">
        <v>31278.39</v>
      </c>
      <c r="N181" s="539">
        <v>31278.39</v>
      </c>
    </row>
    <row r="182" spans="1:14" s="203" customFormat="1">
      <c r="A182" s="872" t="s">
        <v>2978</v>
      </c>
      <c r="B182" s="873" t="s">
        <v>2153</v>
      </c>
      <c r="C182" s="539">
        <v>53811.92</v>
      </c>
      <c r="D182" s="539">
        <v>53811.92</v>
      </c>
      <c r="E182" s="539">
        <v>54944.800000000003</v>
      </c>
      <c r="F182" s="539">
        <v>54944.800000000003</v>
      </c>
      <c r="G182" s="539">
        <v>61742.09</v>
      </c>
      <c r="H182" s="539">
        <v>61742.09</v>
      </c>
      <c r="I182" s="539">
        <v>72504.479999999996</v>
      </c>
      <c r="J182" s="539">
        <v>72504.479999999996</v>
      </c>
      <c r="K182" s="539">
        <v>62308.54</v>
      </c>
      <c r="L182" s="539">
        <v>62308.54</v>
      </c>
      <c r="M182" s="539">
        <v>79301.77</v>
      </c>
      <c r="N182" s="539">
        <v>79301.77</v>
      </c>
    </row>
    <row r="183" spans="1:14" s="203" customFormat="1">
      <c r="A183" s="872" t="s">
        <v>2979</v>
      </c>
      <c r="B183" s="873" t="s">
        <v>2980</v>
      </c>
      <c r="C183" s="539">
        <v>65388.98</v>
      </c>
      <c r="D183" s="539">
        <v>65388.98</v>
      </c>
      <c r="E183" s="539">
        <v>66765.59</v>
      </c>
      <c r="F183" s="539">
        <v>66765.59</v>
      </c>
      <c r="G183" s="539">
        <v>75025.25</v>
      </c>
      <c r="H183" s="539">
        <v>75025.25</v>
      </c>
      <c r="I183" s="539">
        <v>88103.05</v>
      </c>
      <c r="J183" s="539">
        <v>88103.05</v>
      </c>
      <c r="K183" s="539">
        <v>75713.56</v>
      </c>
      <c r="L183" s="539">
        <v>75713.56</v>
      </c>
      <c r="M183" s="539">
        <v>96362.71</v>
      </c>
      <c r="N183" s="539">
        <v>96362.71</v>
      </c>
    </row>
    <row r="184" spans="1:14" s="203" customFormat="1">
      <c r="A184" s="872" t="s">
        <v>2981</v>
      </c>
      <c r="B184" s="873" t="s">
        <v>2982</v>
      </c>
      <c r="C184" s="539">
        <v>68819.23</v>
      </c>
      <c r="D184" s="539">
        <v>68819.23</v>
      </c>
      <c r="E184" s="539">
        <v>70268.05</v>
      </c>
      <c r="F184" s="539">
        <v>70268.05</v>
      </c>
      <c r="G184" s="539">
        <v>78961.009999999995</v>
      </c>
      <c r="H184" s="539">
        <v>78961.009999999995</v>
      </c>
      <c r="I184" s="539">
        <v>92724.85</v>
      </c>
      <c r="J184" s="539">
        <v>92724.85</v>
      </c>
      <c r="K184" s="539">
        <v>79685.42</v>
      </c>
      <c r="L184" s="539">
        <v>79685.42</v>
      </c>
      <c r="M184" s="539">
        <v>101417.81</v>
      </c>
      <c r="N184" s="539">
        <v>101417.81</v>
      </c>
    </row>
    <row r="185" spans="1:14" s="203" customFormat="1">
      <c r="A185" s="872" t="s">
        <v>2983</v>
      </c>
      <c r="B185" s="873" t="s">
        <v>2984</v>
      </c>
      <c r="C185" s="539">
        <v>100977.74</v>
      </c>
      <c r="D185" s="539">
        <v>100977.74</v>
      </c>
      <c r="E185" s="539">
        <v>103103.59</v>
      </c>
      <c r="F185" s="539">
        <v>103103.59</v>
      </c>
      <c r="G185" s="539">
        <v>115858.67</v>
      </c>
      <c r="H185" s="539">
        <v>115858.67</v>
      </c>
      <c r="I185" s="539">
        <v>136054.22</v>
      </c>
      <c r="J185" s="539">
        <v>136054.22</v>
      </c>
      <c r="K185" s="539">
        <v>116921.60000000001</v>
      </c>
      <c r="L185" s="539">
        <v>116921.60000000001</v>
      </c>
      <c r="M185" s="539">
        <v>148809.29999999999</v>
      </c>
      <c r="N185" s="539">
        <v>148809.29999999999</v>
      </c>
    </row>
    <row r="186" spans="1:14" s="203" customFormat="1">
      <c r="A186" s="872" t="s">
        <v>2985</v>
      </c>
      <c r="B186" s="873" t="s">
        <v>2986</v>
      </c>
      <c r="C186" s="539">
        <v>111911.64</v>
      </c>
      <c r="D186" s="539">
        <v>111911.64</v>
      </c>
      <c r="E186" s="539">
        <v>114267.67</v>
      </c>
      <c r="F186" s="539">
        <v>114267.67</v>
      </c>
      <c r="G186" s="539">
        <v>128403.88</v>
      </c>
      <c r="H186" s="539">
        <v>128403.88</v>
      </c>
      <c r="I186" s="539">
        <v>150786.21</v>
      </c>
      <c r="J186" s="539">
        <v>150786.21</v>
      </c>
      <c r="K186" s="539">
        <v>129581.9</v>
      </c>
      <c r="L186" s="539">
        <v>129581.9</v>
      </c>
      <c r="M186" s="539">
        <v>164922.41</v>
      </c>
      <c r="N186" s="539">
        <v>164922.41</v>
      </c>
    </row>
    <row r="187" spans="1:14" s="203" customFormat="1">
      <c r="A187" s="872" t="s">
        <v>2987</v>
      </c>
      <c r="B187" s="873" t="s">
        <v>2988</v>
      </c>
      <c r="C187" s="539">
        <v>173870.38</v>
      </c>
      <c r="D187" s="539">
        <v>173870.38</v>
      </c>
      <c r="E187" s="539">
        <v>177530.81</v>
      </c>
      <c r="F187" s="539">
        <v>177530.81</v>
      </c>
      <c r="G187" s="539">
        <v>199493.38</v>
      </c>
      <c r="H187" s="539">
        <v>199493.38</v>
      </c>
      <c r="I187" s="539">
        <v>234267.46</v>
      </c>
      <c r="J187" s="539">
        <v>234267.46</v>
      </c>
      <c r="K187" s="539">
        <v>201323.6</v>
      </c>
      <c r="L187" s="539">
        <v>201323.6</v>
      </c>
      <c r="M187" s="539">
        <v>256230.03</v>
      </c>
      <c r="N187" s="539">
        <v>256230.03</v>
      </c>
    </row>
    <row r="188" spans="1:14" s="203" customFormat="1">
      <c r="A188" s="872" t="s">
        <v>2989</v>
      </c>
      <c r="B188" s="873" t="s">
        <v>2990</v>
      </c>
      <c r="C188" s="539">
        <v>247834.97</v>
      </c>
      <c r="D188" s="539">
        <v>247834.97</v>
      </c>
      <c r="E188" s="539">
        <v>253052.55</v>
      </c>
      <c r="F188" s="539">
        <v>253052.55</v>
      </c>
      <c r="G188" s="539">
        <v>284358.01</v>
      </c>
      <c r="H188" s="539">
        <v>284358.01</v>
      </c>
      <c r="I188" s="539">
        <v>333925.01</v>
      </c>
      <c r="J188" s="539">
        <v>333925.01</v>
      </c>
      <c r="K188" s="539">
        <v>286966.8</v>
      </c>
      <c r="L188" s="539">
        <v>286966.8</v>
      </c>
      <c r="M188" s="539">
        <v>365230.48</v>
      </c>
      <c r="N188" s="539">
        <v>365230.48</v>
      </c>
    </row>
    <row r="189" spans="1:14" s="203" customFormat="1">
      <c r="A189" s="872" t="s">
        <v>2991</v>
      </c>
      <c r="B189" s="873" t="s">
        <v>2992</v>
      </c>
      <c r="C189" s="539">
        <v>311937.61</v>
      </c>
      <c r="D189" s="539">
        <v>311937.61</v>
      </c>
      <c r="E189" s="539">
        <v>318504.71999999997</v>
      </c>
      <c r="F189" s="539">
        <v>318504.71999999997</v>
      </c>
      <c r="G189" s="539">
        <v>357907.36</v>
      </c>
      <c r="H189" s="539">
        <v>357907.36</v>
      </c>
      <c r="I189" s="539">
        <v>420294.89</v>
      </c>
      <c r="J189" s="539">
        <v>420294.89</v>
      </c>
      <c r="K189" s="539">
        <v>361190.92</v>
      </c>
      <c r="L189" s="539">
        <v>361190.92</v>
      </c>
      <c r="M189" s="539">
        <v>459697.53</v>
      </c>
      <c r="N189" s="539">
        <v>459697.53</v>
      </c>
    </row>
    <row r="190" spans="1:14" s="203" customFormat="1">
      <c r="A190" s="872" t="s">
        <v>2993</v>
      </c>
      <c r="B190" s="873" t="s">
        <v>2994</v>
      </c>
      <c r="C190" s="539">
        <v>66246.539999999994</v>
      </c>
      <c r="D190" s="539">
        <v>66246.539999999994</v>
      </c>
      <c r="E190" s="539">
        <v>67641.210000000006</v>
      </c>
      <c r="F190" s="539">
        <v>67641.210000000006</v>
      </c>
      <c r="G190" s="539">
        <v>76009.19</v>
      </c>
      <c r="H190" s="539">
        <v>76009.19</v>
      </c>
      <c r="I190" s="539">
        <v>89258.5</v>
      </c>
      <c r="J190" s="539">
        <v>89258.5</v>
      </c>
      <c r="K190" s="539">
        <v>76706.52</v>
      </c>
      <c r="L190" s="539">
        <v>76706.52</v>
      </c>
      <c r="M190" s="539">
        <v>97626.49</v>
      </c>
      <c r="N190" s="539">
        <v>97626.49</v>
      </c>
    </row>
    <row r="191" spans="1:14" s="203" customFormat="1">
      <c r="A191" s="872" t="s">
        <v>2995</v>
      </c>
      <c r="B191" s="873" t="s">
        <v>2996</v>
      </c>
      <c r="C191" s="539">
        <v>135494.54999999999</v>
      </c>
      <c r="D191" s="539">
        <v>135494.54999999999</v>
      </c>
      <c r="E191" s="539">
        <v>138347.07</v>
      </c>
      <c r="F191" s="539">
        <v>138347.07</v>
      </c>
      <c r="G191" s="539">
        <v>155462.17000000001</v>
      </c>
      <c r="H191" s="539">
        <v>155462.17000000001</v>
      </c>
      <c r="I191" s="539">
        <v>182561.08</v>
      </c>
      <c r="J191" s="539">
        <v>182561.08</v>
      </c>
      <c r="K191" s="539">
        <v>156888.43</v>
      </c>
      <c r="L191" s="539">
        <v>156888.43</v>
      </c>
      <c r="M191" s="539">
        <v>199676.18</v>
      </c>
      <c r="N191" s="539">
        <v>199676.18</v>
      </c>
    </row>
    <row r="192" spans="1:14" s="203" customFormat="1">
      <c r="A192" s="872" t="s">
        <v>2997</v>
      </c>
      <c r="B192" s="873" t="s">
        <v>2998</v>
      </c>
      <c r="C192" s="539">
        <v>158005.51</v>
      </c>
      <c r="D192" s="539">
        <v>158005.51</v>
      </c>
      <c r="E192" s="539">
        <v>161331.94</v>
      </c>
      <c r="F192" s="539">
        <v>161331.94</v>
      </c>
      <c r="G192" s="539">
        <v>181290.53</v>
      </c>
      <c r="H192" s="539">
        <v>181290.53</v>
      </c>
      <c r="I192" s="539">
        <v>212891.64</v>
      </c>
      <c r="J192" s="539">
        <v>212891.64</v>
      </c>
      <c r="K192" s="539">
        <v>182953.75</v>
      </c>
      <c r="L192" s="539">
        <v>182953.75</v>
      </c>
      <c r="M192" s="539">
        <v>232850.23</v>
      </c>
      <c r="N192" s="539">
        <v>232850.23</v>
      </c>
    </row>
    <row r="193" spans="1:14" s="203" customFormat="1">
      <c r="A193" s="872" t="s">
        <v>2999</v>
      </c>
      <c r="B193" s="873" t="s">
        <v>3000</v>
      </c>
      <c r="C193" s="539">
        <v>212674.99</v>
      </c>
      <c r="D193" s="539">
        <v>212674.99</v>
      </c>
      <c r="E193" s="539">
        <v>217152.36</v>
      </c>
      <c r="F193" s="539">
        <v>217152.36</v>
      </c>
      <c r="G193" s="539">
        <v>244016.57</v>
      </c>
      <c r="H193" s="539">
        <v>244016.57</v>
      </c>
      <c r="I193" s="539">
        <v>286551.56</v>
      </c>
      <c r="J193" s="539">
        <v>286551.56</v>
      </c>
      <c r="K193" s="539">
        <v>246255.25</v>
      </c>
      <c r="L193" s="539">
        <v>246255.25</v>
      </c>
      <c r="M193" s="539">
        <v>313415.77</v>
      </c>
      <c r="N193" s="539">
        <v>313415.77</v>
      </c>
    </row>
    <row r="194" spans="1:14" s="203" customFormat="1">
      <c r="A194" s="872" t="s">
        <v>3001</v>
      </c>
      <c r="B194" s="873" t="s">
        <v>3002</v>
      </c>
      <c r="C194" s="539">
        <v>232827.66</v>
      </c>
      <c r="D194" s="539">
        <v>232827.66</v>
      </c>
      <c r="E194" s="539">
        <v>237729.29</v>
      </c>
      <c r="F194" s="539">
        <v>237729.29</v>
      </c>
      <c r="G194" s="539">
        <v>267139.09999999998</v>
      </c>
      <c r="H194" s="539">
        <v>267139.09999999998</v>
      </c>
      <c r="I194" s="539">
        <v>313704.64</v>
      </c>
      <c r="J194" s="539">
        <v>313704.64</v>
      </c>
      <c r="K194" s="539">
        <v>269589.92</v>
      </c>
      <c r="L194" s="539">
        <v>269589.92</v>
      </c>
      <c r="M194" s="539">
        <v>343114.45</v>
      </c>
      <c r="N194" s="539">
        <v>343114.45</v>
      </c>
    </row>
    <row r="195" spans="1:14" s="203" customFormat="1">
      <c r="A195" s="872" t="s">
        <v>3003</v>
      </c>
      <c r="B195" s="873" t="s">
        <v>3004</v>
      </c>
      <c r="C195" s="539">
        <v>340880.27</v>
      </c>
      <c r="D195" s="539">
        <v>340880.27</v>
      </c>
      <c r="E195" s="539">
        <v>348056.7</v>
      </c>
      <c r="F195" s="539">
        <v>348056.7</v>
      </c>
      <c r="G195" s="539">
        <v>391115.26</v>
      </c>
      <c r="H195" s="539">
        <v>391115.26</v>
      </c>
      <c r="I195" s="539">
        <v>459291.32</v>
      </c>
      <c r="J195" s="539">
        <v>459291.32</v>
      </c>
      <c r="K195" s="539">
        <v>394703.48</v>
      </c>
      <c r="L195" s="539">
        <v>394703.48</v>
      </c>
      <c r="M195" s="539">
        <v>502349.88</v>
      </c>
      <c r="N195" s="539">
        <v>502349.88</v>
      </c>
    </row>
    <row r="196" spans="1:14" s="203" customFormat="1">
      <c r="A196" s="872" t="s">
        <v>3005</v>
      </c>
      <c r="B196" s="873" t="s">
        <v>3006</v>
      </c>
      <c r="C196" s="539">
        <v>482806.53</v>
      </c>
      <c r="D196" s="539">
        <v>482806.53</v>
      </c>
      <c r="E196" s="539">
        <v>492970.88</v>
      </c>
      <c r="F196" s="539">
        <v>492970.88</v>
      </c>
      <c r="G196" s="539">
        <v>553956.96</v>
      </c>
      <c r="H196" s="539">
        <v>553956.96</v>
      </c>
      <c r="I196" s="539">
        <v>650518.27</v>
      </c>
      <c r="J196" s="539">
        <v>650518.27</v>
      </c>
      <c r="K196" s="539">
        <v>559039.14</v>
      </c>
      <c r="L196" s="539">
        <v>559039.14</v>
      </c>
      <c r="M196" s="539">
        <v>711504.36</v>
      </c>
      <c r="N196" s="539">
        <v>711504.36</v>
      </c>
    </row>
    <row r="197" spans="1:14" s="203" customFormat="1">
      <c r="A197" s="872" t="s">
        <v>3963</v>
      </c>
      <c r="B197" s="873" t="s">
        <v>2150</v>
      </c>
      <c r="C197" s="539">
        <v>91544.58</v>
      </c>
      <c r="D197" s="539">
        <v>0</v>
      </c>
      <c r="E197" s="539">
        <v>93471.83</v>
      </c>
      <c r="F197" s="539">
        <v>0</v>
      </c>
      <c r="G197" s="539">
        <v>105035.36</v>
      </c>
      <c r="H197" s="539">
        <v>0</v>
      </c>
      <c r="I197" s="539">
        <v>123344.27</v>
      </c>
      <c r="J197" s="539">
        <v>0</v>
      </c>
      <c r="K197" s="539">
        <v>105998.98</v>
      </c>
      <c r="L197" s="539">
        <v>0</v>
      </c>
      <c r="M197" s="539">
        <v>134907.79999999999</v>
      </c>
      <c r="N197" s="539">
        <v>0</v>
      </c>
    </row>
    <row r="198" spans="1:14" s="203" customFormat="1" ht="25.5">
      <c r="A198" s="872" t="s">
        <v>3964</v>
      </c>
      <c r="B198" s="873" t="s">
        <v>2151</v>
      </c>
      <c r="C198" s="539">
        <v>74178.98</v>
      </c>
      <c r="D198" s="539">
        <v>0</v>
      </c>
      <c r="E198" s="539">
        <v>75740.639999999999</v>
      </c>
      <c r="F198" s="539">
        <v>0</v>
      </c>
      <c r="G198" s="539">
        <v>85110.62</v>
      </c>
      <c r="H198" s="539">
        <v>0</v>
      </c>
      <c r="I198" s="539">
        <v>99946.41</v>
      </c>
      <c r="J198" s="539">
        <v>0</v>
      </c>
      <c r="K198" s="539">
        <v>85891.45</v>
      </c>
      <c r="L198" s="539">
        <v>0</v>
      </c>
      <c r="M198" s="539">
        <v>109316.39</v>
      </c>
      <c r="N198" s="539">
        <v>0</v>
      </c>
    </row>
    <row r="199" spans="1:14" s="203" customFormat="1" ht="38.25">
      <c r="A199" s="872" t="s">
        <v>3965</v>
      </c>
      <c r="B199" s="873" t="s">
        <v>2508</v>
      </c>
      <c r="C199" s="539">
        <v>169796.97</v>
      </c>
      <c r="D199" s="539">
        <v>169796.97</v>
      </c>
      <c r="E199" s="539">
        <v>173371.64</v>
      </c>
      <c r="F199" s="539">
        <v>173371.64</v>
      </c>
      <c r="G199" s="539">
        <v>194819.68</v>
      </c>
      <c r="H199" s="539">
        <v>194819.68</v>
      </c>
      <c r="I199" s="539">
        <v>228779.07</v>
      </c>
      <c r="J199" s="539">
        <v>228779.07</v>
      </c>
      <c r="K199" s="539">
        <v>196607.01</v>
      </c>
      <c r="L199" s="539">
        <v>196607.01</v>
      </c>
      <c r="M199" s="539">
        <v>250227.11</v>
      </c>
      <c r="N199" s="539">
        <v>250227.11</v>
      </c>
    </row>
    <row r="200" spans="1:14" s="203" customFormat="1" ht="25.5">
      <c r="A200" s="872" t="s">
        <v>3007</v>
      </c>
      <c r="B200" s="873" t="s">
        <v>2154</v>
      </c>
      <c r="C200" s="539">
        <v>14149.75</v>
      </c>
      <c r="D200" s="539">
        <v>14149.75</v>
      </c>
      <c r="E200" s="539">
        <v>14447.64</v>
      </c>
      <c r="F200" s="539">
        <v>14447.64</v>
      </c>
      <c r="G200" s="539">
        <v>16234.97</v>
      </c>
      <c r="H200" s="539">
        <v>16234.97</v>
      </c>
      <c r="I200" s="539">
        <v>19064.919999999998</v>
      </c>
      <c r="J200" s="539">
        <v>19064.919999999998</v>
      </c>
      <c r="K200" s="539">
        <v>16383.92</v>
      </c>
      <c r="L200" s="539">
        <v>16383.92</v>
      </c>
      <c r="M200" s="539">
        <v>20852.259999999998</v>
      </c>
      <c r="N200" s="539">
        <v>20852.259999999998</v>
      </c>
    </row>
    <row r="201" spans="1:14" s="203" customFormat="1">
      <c r="A201" s="872" t="s">
        <v>3008</v>
      </c>
      <c r="B201" s="873" t="s">
        <v>2156</v>
      </c>
      <c r="C201" s="539">
        <v>10076.34</v>
      </c>
      <c r="D201" s="539">
        <v>10076.34</v>
      </c>
      <c r="E201" s="539">
        <v>10288.469999999999</v>
      </c>
      <c r="F201" s="539">
        <v>10288.469999999999</v>
      </c>
      <c r="G201" s="539">
        <v>11561.27</v>
      </c>
      <c r="H201" s="539">
        <v>11561.27</v>
      </c>
      <c r="I201" s="539">
        <v>13576.54</v>
      </c>
      <c r="J201" s="539">
        <v>13576.54</v>
      </c>
      <c r="K201" s="539">
        <v>11667.34</v>
      </c>
      <c r="L201" s="539">
        <v>11667.34</v>
      </c>
      <c r="M201" s="539">
        <v>14849.34</v>
      </c>
      <c r="N201" s="539">
        <v>14849.34</v>
      </c>
    </row>
    <row r="202" spans="1:14" s="203" customFormat="1">
      <c r="A202" s="872" t="s">
        <v>3009</v>
      </c>
      <c r="B202" s="873" t="s">
        <v>2157</v>
      </c>
      <c r="C202" s="539">
        <v>13077.8</v>
      </c>
      <c r="D202" s="539">
        <v>13077.8</v>
      </c>
      <c r="E202" s="539">
        <v>13353.12</v>
      </c>
      <c r="F202" s="539">
        <v>13353.12</v>
      </c>
      <c r="G202" s="539">
        <v>15005.05</v>
      </c>
      <c r="H202" s="539">
        <v>15005.05</v>
      </c>
      <c r="I202" s="539">
        <v>17620.61</v>
      </c>
      <c r="J202" s="539">
        <v>17620.61</v>
      </c>
      <c r="K202" s="539">
        <v>15142.71</v>
      </c>
      <c r="L202" s="539">
        <v>15142.71</v>
      </c>
      <c r="M202" s="539">
        <v>19272.54</v>
      </c>
      <c r="N202" s="539">
        <v>19272.54</v>
      </c>
    </row>
    <row r="203" spans="1:14" s="203" customFormat="1" ht="25.5">
      <c r="A203" s="872" t="s">
        <v>3010</v>
      </c>
      <c r="B203" s="873" t="s">
        <v>2158</v>
      </c>
      <c r="C203" s="539">
        <v>12177.36</v>
      </c>
      <c r="D203" s="539">
        <v>12177.36</v>
      </c>
      <c r="E203" s="539">
        <v>12433.72</v>
      </c>
      <c r="F203" s="539">
        <v>12433.72</v>
      </c>
      <c r="G203" s="539">
        <v>13971.92</v>
      </c>
      <c r="H203" s="539">
        <v>13971.92</v>
      </c>
      <c r="I203" s="539">
        <v>16407.39</v>
      </c>
      <c r="J203" s="539">
        <v>16407.39</v>
      </c>
      <c r="K203" s="539">
        <v>14100.1</v>
      </c>
      <c r="L203" s="539">
        <v>14100.1</v>
      </c>
      <c r="M203" s="539">
        <v>17945.580000000002</v>
      </c>
      <c r="N203" s="539">
        <v>17945.580000000002</v>
      </c>
    </row>
    <row r="204" spans="1:14" s="203" customFormat="1" ht="25.5">
      <c r="A204" s="872" t="s">
        <v>3011</v>
      </c>
      <c r="B204" s="873" t="s">
        <v>2407</v>
      </c>
      <c r="C204" s="539">
        <v>18008.77</v>
      </c>
      <c r="D204" s="539">
        <v>18008.77</v>
      </c>
      <c r="E204" s="539">
        <v>18387.900000000001</v>
      </c>
      <c r="F204" s="539">
        <v>18387.900000000001</v>
      </c>
      <c r="G204" s="539">
        <v>20662.689999999999</v>
      </c>
      <c r="H204" s="539">
        <v>20662.689999999999</v>
      </c>
      <c r="I204" s="539">
        <v>24264.45</v>
      </c>
      <c r="J204" s="539">
        <v>24264.45</v>
      </c>
      <c r="K204" s="539">
        <v>20852.259999999998</v>
      </c>
      <c r="L204" s="539">
        <v>20852.259999999998</v>
      </c>
      <c r="M204" s="539">
        <v>26539.24</v>
      </c>
      <c r="N204" s="539">
        <v>26539.24</v>
      </c>
    </row>
    <row r="205" spans="1:14" s="203" customFormat="1" ht="25.5">
      <c r="A205" s="872" t="s">
        <v>3012</v>
      </c>
      <c r="B205" s="873" t="s">
        <v>2408</v>
      </c>
      <c r="C205" s="539">
        <v>15607.6</v>
      </c>
      <c r="D205" s="539">
        <v>15607.6</v>
      </c>
      <c r="E205" s="539">
        <v>15936.18</v>
      </c>
      <c r="F205" s="539">
        <v>15936.18</v>
      </c>
      <c r="G205" s="539">
        <v>17907.669999999998</v>
      </c>
      <c r="H205" s="539">
        <v>17907.669999999998</v>
      </c>
      <c r="I205" s="539">
        <v>21029.19</v>
      </c>
      <c r="J205" s="539">
        <v>21029.19</v>
      </c>
      <c r="K205" s="539">
        <v>18071.96</v>
      </c>
      <c r="L205" s="539">
        <v>18071.96</v>
      </c>
      <c r="M205" s="539">
        <v>23000.67</v>
      </c>
      <c r="N205" s="539">
        <v>23000.67</v>
      </c>
    </row>
    <row r="206" spans="1:14" s="203" customFormat="1" ht="25.5">
      <c r="A206" s="872" t="s">
        <v>3013</v>
      </c>
      <c r="B206" s="873" t="s">
        <v>2509</v>
      </c>
      <c r="C206" s="539">
        <v>18866.330000000002</v>
      </c>
      <c r="D206" s="539">
        <v>18866.330000000002</v>
      </c>
      <c r="E206" s="539">
        <v>19263.52</v>
      </c>
      <c r="F206" s="539">
        <v>19263.52</v>
      </c>
      <c r="G206" s="539">
        <v>21646.63</v>
      </c>
      <c r="H206" s="539">
        <v>21646.63</v>
      </c>
      <c r="I206" s="539">
        <v>25419.9</v>
      </c>
      <c r="J206" s="539">
        <v>25419.9</v>
      </c>
      <c r="K206" s="539">
        <v>21845.22</v>
      </c>
      <c r="L206" s="539">
        <v>21845.22</v>
      </c>
      <c r="M206" s="539">
        <v>27803.01</v>
      </c>
      <c r="N206" s="539">
        <v>27803.01</v>
      </c>
    </row>
    <row r="207" spans="1:14" s="203" customFormat="1" ht="25.5">
      <c r="A207" s="872" t="s">
        <v>3014</v>
      </c>
      <c r="B207" s="873" t="s">
        <v>2510</v>
      </c>
      <c r="C207" s="539">
        <v>30465.96</v>
      </c>
      <c r="D207" s="539">
        <v>30465.96</v>
      </c>
      <c r="E207" s="539">
        <v>30465.96</v>
      </c>
      <c r="F207" s="539">
        <v>30465.96</v>
      </c>
      <c r="G207" s="539">
        <v>30465.96</v>
      </c>
      <c r="H207" s="539">
        <v>30465.96</v>
      </c>
      <c r="I207" s="539">
        <v>30465.96</v>
      </c>
      <c r="J207" s="539">
        <v>30465.96</v>
      </c>
      <c r="K207" s="539">
        <v>30465.96</v>
      </c>
      <c r="L207" s="539">
        <v>30465.96</v>
      </c>
      <c r="M207" s="539">
        <v>30465.96</v>
      </c>
      <c r="N207" s="539">
        <v>30465.96</v>
      </c>
    </row>
    <row r="208" spans="1:14" s="203" customFormat="1" ht="25.5">
      <c r="A208" s="872" t="s">
        <v>3015</v>
      </c>
      <c r="B208" s="873" t="s">
        <v>2511</v>
      </c>
      <c r="C208" s="539">
        <v>44232.06</v>
      </c>
      <c r="D208" s="539">
        <v>44232.06</v>
      </c>
      <c r="E208" s="539">
        <v>44232.06</v>
      </c>
      <c r="F208" s="539">
        <v>44232.06</v>
      </c>
      <c r="G208" s="539">
        <v>44232.06</v>
      </c>
      <c r="H208" s="539">
        <v>44232.06</v>
      </c>
      <c r="I208" s="539">
        <v>44232.06</v>
      </c>
      <c r="J208" s="539">
        <v>44232.06</v>
      </c>
      <c r="K208" s="539">
        <v>44232.06</v>
      </c>
      <c r="L208" s="539">
        <v>44232.06</v>
      </c>
      <c r="M208" s="539">
        <v>44232.06</v>
      </c>
      <c r="N208" s="539">
        <v>44232.06</v>
      </c>
    </row>
    <row r="209" spans="1:14" s="203" customFormat="1">
      <c r="A209" s="872" t="s">
        <v>3016</v>
      </c>
      <c r="B209" s="873" t="s">
        <v>2159</v>
      </c>
      <c r="C209" s="539">
        <v>564184.5</v>
      </c>
      <c r="D209" s="539">
        <v>564184.5</v>
      </c>
      <c r="E209" s="539">
        <v>564184.5</v>
      </c>
      <c r="F209" s="539">
        <v>564184.5</v>
      </c>
      <c r="G209" s="539">
        <v>564184.5</v>
      </c>
      <c r="H209" s="539">
        <v>564184.5</v>
      </c>
      <c r="I209" s="539">
        <v>564184.5</v>
      </c>
      <c r="J209" s="539">
        <v>564184.5</v>
      </c>
      <c r="K209" s="539">
        <v>564184.5</v>
      </c>
      <c r="L209" s="539">
        <v>564184.5</v>
      </c>
      <c r="M209" s="539">
        <v>564184.5</v>
      </c>
      <c r="N209" s="539">
        <v>564184.5</v>
      </c>
    </row>
    <row r="210" spans="1:14" s="203" customFormat="1">
      <c r="A210" s="872" t="s">
        <v>3017</v>
      </c>
      <c r="B210" s="873" t="s">
        <v>1836</v>
      </c>
      <c r="C210" s="539">
        <v>10505.12</v>
      </c>
      <c r="D210" s="539">
        <v>10505.12</v>
      </c>
      <c r="E210" s="539">
        <v>10726.28</v>
      </c>
      <c r="F210" s="539">
        <v>10726.28</v>
      </c>
      <c r="G210" s="539">
        <v>12053.24</v>
      </c>
      <c r="H210" s="539">
        <v>12053.24</v>
      </c>
      <c r="I210" s="539">
        <v>14154.26</v>
      </c>
      <c r="J210" s="539">
        <v>14154.26</v>
      </c>
      <c r="K210" s="539">
        <v>12163.82</v>
      </c>
      <c r="L210" s="539">
        <v>12163.82</v>
      </c>
      <c r="M210" s="539">
        <v>15481.22</v>
      </c>
      <c r="N210" s="539">
        <v>15481.22</v>
      </c>
    </row>
    <row r="211" spans="1:14" s="203" customFormat="1">
      <c r="A211" s="872" t="s">
        <v>3018</v>
      </c>
      <c r="B211" s="873" t="s">
        <v>1837</v>
      </c>
      <c r="C211" s="539">
        <v>13549.45</v>
      </c>
      <c r="D211" s="539">
        <v>13549.45</v>
      </c>
      <c r="E211" s="539">
        <v>13834.71</v>
      </c>
      <c r="F211" s="539">
        <v>13834.71</v>
      </c>
      <c r="G211" s="539">
        <v>15546.22</v>
      </c>
      <c r="H211" s="539">
        <v>15546.22</v>
      </c>
      <c r="I211" s="539">
        <v>18256.11</v>
      </c>
      <c r="J211" s="539">
        <v>18256.11</v>
      </c>
      <c r="K211" s="539">
        <v>15688.84</v>
      </c>
      <c r="L211" s="539">
        <v>15688.84</v>
      </c>
      <c r="M211" s="539">
        <v>19967.62</v>
      </c>
      <c r="N211" s="539">
        <v>19967.62</v>
      </c>
    </row>
    <row r="212" spans="1:14" s="203" customFormat="1">
      <c r="A212" s="872" t="s">
        <v>3019</v>
      </c>
      <c r="B212" s="873" t="s">
        <v>1838</v>
      </c>
      <c r="C212" s="539">
        <v>18351.79</v>
      </c>
      <c r="D212" s="539">
        <v>18351.79</v>
      </c>
      <c r="E212" s="539">
        <v>18738.150000000001</v>
      </c>
      <c r="F212" s="539">
        <v>18738.150000000001</v>
      </c>
      <c r="G212" s="539">
        <v>21056.27</v>
      </c>
      <c r="H212" s="539">
        <v>21056.27</v>
      </c>
      <c r="I212" s="539">
        <v>24726.63</v>
      </c>
      <c r="J212" s="539">
        <v>24726.63</v>
      </c>
      <c r="K212" s="539">
        <v>21249.45</v>
      </c>
      <c r="L212" s="539">
        <v>21249.45</v>
      </c>
      <c r="M212" s="539">
        <v>27044.75</v>
      </c>
      <c r="N212" s="539">
        <v>27044.75</v>
      </c>
    </row>
    <row r="213" spans="1:14" s="203" customFormat="1">
      <c r="A213" s="872" t="s">
        <v>3363</v>
      </c>
      <c r="B213" s="830" t="s">
        <v>2160</v>
      </c>
      <c r="C213" s="539">
        <v>15135.94</v>
      </c>
      <c r="D213" s="539">
        <v>15135.94</v>
      </c>
      <c r="E213" s="539">
        <v>15135.94</v>
      </c>
      <c r="F213" s="539">
        <v>15135.94</v>
      </c>
      <c r="G213" s="539">
        <v>15135.94</v>
      </c>
      <c r="H213" s="539">
        <v>15135.94</v>
      </c>
      <c r="I213" s="539">
        <v>15135.94</v>
      </c>
      <c r="J213" s="539">
        <v>15135.94</v>
      </c>
      <c r="K213" s="539">
        <v>15135.94</v>
      </c>
      <c r="L213" s="539">
        <v>15135.94</v>
      </c>
      <c r="M213" s="539">
        <v>15135.94</v>
      </c>
      <c r="N213" s="539">
        <v>15135.94</v>
      </c>
    </row>
    <row r="214" spans="1:14" s="203" customFormat="1">
      <c r="A214" s="872" t="s">
        <v>3364</v>
      </c>
      <c r="B214" s="830" t="s">
        <v>2161</v>
      </c>
      <c r="C214" s="539">
        <v>28797.599999999999</v>
      </c>
      <c r="D214" s="539">
        <v>28797.599999999999</v>
      </c>
      <c r="E214" s="539">
        <v>28797.599999999999</v>
      </c>
      <c r="F214" s="539">
        <v>28797.599999999999</v>
      </c>
      <c r="G214" s="539">
        <v>28797.599999999999</v>
      </c>
      <c r="H214" s="539">
        <v>28797.599999999999</v>
      </c>
      <c r="I214" s="539">
        <v>28797.599999999999</v>
      </c>
      <c r="J214" s="539">
        <v>28797.599999999999</v>
      </c>
      <c r="K214" s="539">
        <v>28797.599999999999</v>
      </c>
      <c r="L214" s="539">
        <v>28797.599999999999</v>
      </c>
      <c r="M214" s="539">
        <v>28797.599999999999</v>
      </c>
      <c r="N214" s="539">
        <v>28797.599999999999</v>
      </c>
    </row>
    <row r="215" spans="1:14" s="203" customFormat="1">
      <c r="A215" s="1586" t="s">
        <v>3365</v>
      </c>
      <c r="B215" s="873" t="s">
        <v>2162</v>
      </c>
      <c r="C215" s="539">
        <v>42132.4</v>
      </c>
      <c r="D215" s="539">
        <v>42132.4</v>
      </c>
      <c r="E215" s="539">
        <v>42132.4</v>
      </c>
      <c r="F215" s="539">
        <v>42132.4</v>
      </c>
      <c r="G215" s="539">
        <v>42132.4</v>
      </c>
      <c r="H215" s="539">
        <v>42132.4</v>
      </c>
      <c r="I215" s="539">
        <v>42132.4</v>
      </c>
      <c r="J215" s="539">
        <v>42132.4</v>
      </c>
      <c r="K215" s="539">
        <v>42132.4</v>
      </c>
      <c r="L215" s="539">
        <v>42132.4</v>
      </c>
      <c r="M215" s="539">
        <v>42132.4</v>
      </c>
      <c r="N215" s="539">
        <v>42132.4</v>
      </c>
    </row>
    <row r="216" spans="1:14" s="203" customFormat="1">
      <c r="A216" s="1586" t="s">
        <v>3366</v>
      </c>
      <c r="B216" s="873" t="s">
        <v>2163</v>
      </c>
      <c r="C216" s="539">
        <v>20536.32</v>
      </c>
      <c r="D216" s="539">
        <v>20536.32</v>
      </c>
      <c r="E216" s="539">
        <v>20536.32</v>
      </c>
      <c r="F216" s="539">
        <v>20536.32</v>
      </c>
      <c r="G216" s="539">
        <v>20536.32</v>
      </c>
      <c r="H216" s="539">
        <v>20536.32</v>
      </c>
      <c r="I216" s="539">
        <v>20536.32</v>
      </c>
      <c r="J216" s="539">
        <v>20536.32</v>
      </c>
      <c r="K216" s="539">
        <v>20536.32</v>
      </c>
      <c r="L216" s="539">
        <v>20536.32</v>
      </c>
      <c r="M216" s="539">
        <v>20536.32</v>
      </c>
      <c r="N216" s="539">
        <v>20536.32</v>
      </c>
    </row>
    <row r="217" spans="1:14" s="203" customFormat="1">
      <c r="A217" s="872" t="s">
        <v>3022</v>
      </c>
      <c r="B217" s="873" t="s">
        <v>1841</v>
      </c>
      <c r="C217" s="539">
        <v>42065.599999999999</v>
      </c>
      <c r="D217" s="539">
        <v>42065.599999999999</v>
      </c>
      <c r="E217" s="539">
        <v>42065.599999999999</v>
      </c>
      <c r="F217" s="539">
        <v>42065.599999999999</v>
      </c>
      <c r="G217" s="539">
        <v>42065.599999999999</v>
      </c>
      <c r="H217" s="539">
        <v>42065.599999999999</v>
      </c>
      <c r="I217" s="539">
        <v>42065.599999999999</v>
      </c>
      <c r="J217" s="539">
        <v>42065.599999999999</v>
      </c>
      <c r="K217" s="539">
        <v>42065.599999999999</v>
      </c>
      <c r="L217" s="539">
        <v>42065.599999999999</v>
      </c>
      <c r="M217" s="539">
        <v>42065.599999999999</v>
      </c>
      <c r="N217" s="539">
        <v>42065.599999999999</v>
      </c>
    </row>
    <row r="218" spans="1:14" s="203" customFormat="1">
      <c r="A218" s="872" t="s">
        <v>3023</v>
      </c>
      <c r="B218" s="873" t="s">
        <v>2164</v>
      </c>
      <c r="C218" s="539">
        <v>8747.1200000000008</v>
      </c>
      <c r="D218" s="539">
        <v>8747.1200000000008</v>
      </c>
      <c r="E218" s="539">
        <v>8931.27</v>
      </c>
      <c r="F218" s="539">
        <v>8931.27</v>
      </c>
      <c r="G218" s="539">
        <v>10036.17</v>
      </c>
      <c r="H218" s="539">
        <v>10036.17</v>
      </c>
      <c r="I218" s="539">
        <v>11785.59</v>
      </c>
      <c r="J218" s="539">
        <v>11785.59</v>
      </c>
      <c r="K218" s="539">
        <v>10128.24</v>
      </c>
      <c r="L218" s="539">
        <v>10128.24</v>
      </c>
      <c r="M218" s="539">
        <v>12890.49</v>
      </c>
      <c r="N218" s="539">
        <v>12890.49</v>
      </c>
    </row>
    <row r="219" spans="1:14" s="203" customFormat="1">
      <c r="A219" s="872" t="s">
        <v>3024</v>
      </c>
      <c r="B219" s="873" t="s">
        <v>2165</v>
      </c>
      <c r="C219" s="539">
        <v>14149.75</v>
      </c>
      <c r="D219" s="539">
        <v>14149.75</v>
      </c>
      <c r="E219" s="539">
        <v>14447.64</v>
      </c>
      <c r="F219" s="539">
        <v>14447.64</v>
      </c>
      <c r="G219" s="539">
        <v>16234.97</v>
      </c>
      <c r="H219" s="539">
        <v>16234.97</v>
      </c>
      <c r="I219" s="539">
        <v>19064.919999999998</v>
      </c>
      <c r="J219" s="539">
        <v>19064.919999999998</v>
      </c>
      <c r="K219" s="539">
        <v>16383.92</v>
      </c>
      <c r="L219" s="539">
        <v>16383.92</v>
      </c>
      <c r="M219" s="539">
        <v>20852.259999999998</v>
      </c>
      <c r="N219" s="539">
        <v>20852.259999999998</v>
      </c>
    </row>
    <row r="220" spans="1:14" s="203" customFormat="1">
      <c r="A220" s="872" t="s">
        <v>3025</v>
      </c>
      <c r="B220" s="873" t="s">
        <v>2166</v>
      </c>
      <c r="C220" s="539">
        <v>23797.3</v>
      </c>
      <c r="D220" s="539">
        <v>23797.3</v>
      </c>
      <c r="E220" s="539">
        <v>24298.3</v>
      </c>
      <c r="F220" s="539">
        <v>24298.3</v>
      </c>
      <c r="G220" s="539">
        <v>27304.27</v>
      </c>
      <c r="H220" s="539">
        <v>27304.27</v>
      </c>
      <c r="I220" s="539">
        <v>32063.73</v>
      </c>
      <c r="J220" s="539">
        <v>32063.73</v>
      </c>
      <c r="K220" s="539">
        <v>27554.77</v>
      </c>
      <c r="L220" s="539">
        <v>27554.77</v>
      </c>
      <c r="M220" s="539">
        <v>35069.71</v>
      </c>
      <c r="N220" s="539">
        <v>35069.71</v>
      </c>
    </row>
    <row r="221" spans="1:14" s="203" customFormat="1">
      <c r="A221" s="872" t="s">
        <v>3026</v>
      </c>
      <c r="B221" s="873" t="s">
        <v>2167</v>
      </c>
      <c r="C221" s="539">
        <v>6688.97</v>
      </c>
      <c r="D221" s="539">
        <v>6688.97</v>
      </c>
      <c r="E221" s="539">
        <v>6829.79</v>
      </c>
      <c r="F221" s="539">
        <v>6829.79</v>
      </c>
      <c r="G221" s="539">
        <v>7674.71</v>
      </c>
      <c r="H221" s="539">
        <v>7674.71</v>
      </c>
      <c r="I221" s="539">
        <v>9012.51</v>
      </c>
      <c r="J221" s="539">
        <v>9012.51</v>
      </c>
      <c r="K221" s="539">
        <v>7745.12</v>
      </c>
      <c r="L221" s="539">
        <v>7745.12</v>
      </c>
      <c r="M221" s="539">
        <v>9857.43</v>
      </c>
      <c r="N221" s="539">
        <v>9857.43</v>
      </c>
    </row>
    <row r="222" spans="1:14" s="203" customFormat="1">
      <c r="A222" s="872" t="s">
        <v>3027</v>
      </c>
      <c r="B222" s="873" t="s">
        <v>2168</v>
      </c>
      <c r="C222" s="539">
        <v>39662.17</v>
      </c>
      <c r="D222" s="539">
        <v>39662.17</v>
      </c>
      <c r="E222" s="539">
        <v>40497.160000000003</v>
      </c>
      <c r="F222" s="539">
        <v>40497.160000000003</v>
      </c>
      <c r="G222" s="539">
        <v>45507.12</v>
      </c>
      <c r="H222" s="539">
        <v>45507.12</v>
      </c>
      <c r="I222" s="539">
        <v>53439.56</v>
      </c>
      <c r="J222" s="539">
        <v>53439.56</v>
      </c>
      <c r="K222" s="539">
        <v>45924.62</v>
      </c>
      <c r="L222" s="539">
        <v>45924.62</v>
      </c>
      <c r="M222" s="539">
        <v>58449.51</v>
      </c>
      <c r="N222" s="539">
        <v>58449.51</v>
      </c>
    </row>
    <row r="223" spans="1:14" s="203" customFormat="1">
      <c r="A223" s="872" t="s">
        <v>3028</v>
      </c>
      <c r="B223" s="873" t="s">
        <v>2169</v>
      </c>
      <c r="C223" s="539">
        <v>45450.7</v>
      </c>
      <c r="D223" s="539">
        <v>45450.7</v>
      </c>
      <c r="E223" s="539">
        <v>46407.56</v>
      </c>
      <c r="F223" s="539">
        <v>46407.56</v>
      </c>
      <c r="G223" s="539">
        <v>52148.7</v>
      </c>
      <c r="H223" s="539">
        <v>52148.7</v>
      </c>
      <c r="I223" s="539">
        <v>61238.84</v>
      </c>
      <c r="J223" s="539">
        <v>61238.84</v>
      </c>
      <c r="K223" s="539">
        <v>52627.13</v>
      </c>
      <c r="L223" s="539">
        <v>52627.13</v>
      </c>
      <c r="M223" s="539">
        <v>66979.98</v>
      </c>
      <c r="N223" s="539">
        <v>66979.98</v>
      </c>
    </row>
    <row r="224" spans="1:14" s="203" customFormat="1">
      <c r="A224" s="872" t="s">
        <v>3029</v>
      </c>
      <c r="B224" s="873" t="s">
        <v>2170</v>
      </c>
      <c r="C224" s="539">
        <v>16400.84</v>
      </c>
      <c r="D224" s="539">
        <v>16400.84</v>
      </c>
      <c r="E224" s="539">
        <v>16746.12</v>
      </c>
      <c r="F224" s="539">
        <v>16746.12</v>
      </c>
      <c r="G224" s="539">
        <v>18817.810000000001</v>
      </c>
      <c r="H224" s="539">
        <v>18817.810000000001</v>
      </c>
      <c r="I224" s="539">
        <v>22097.98</v>
      </c>
      <c r="J224" s="539">
        <v>22097.98</v>
      </c>
      <c r="K224" s="539">
        <v>18990.45</v>
      </c>
      <c r="L224" s="539">
        <v>18990.45</v>
      </c>
      <c r="M224" s="539">
        <v>24169.66</v>
      </c>
      <c r="N224" s="539">
        <v>24169.66</v>
      </c>
    </row>
    <row r="225" spans="1:26" s="203" customFormat="1" ht="25.5">
      <c r="A225" s="872" t="s">
        <v>3030</v>
      </c>
      <c r="B225" s="873" t="s">
        <v>2171</v>
      </c>
      <c r="C225" s="539">
        <v>53168.75</v>
      </c>
      <c r="D225" s="539">
        <v>53168.75</v>
      </c>
      <c r="E225" s="539">
        <v>54288.09</v>
      </c>
      <c r="F225" s="539">
        <v>54288.09</v>
      </c>
      <c r="G225" s="539">
        <v>61004.14</v>
      </c>
      <c r="H225" s="539">
        <v>61004.14</v>
      </c>
      <c r="I225" s="539">
        <v>71637.89</v>
      </c>
      <c r="J225" s="539">
        <v>71637.89</v>
      </c>
      <c r="K225" s="539">
        <v>61563.81</v>
      </c>
      <c r="L225" s="539">
        <v>61563.81</v>
      </c>
      <c r="M225" s="539">
        <v>78353.94</v>
      </c>
      <c r="N225" s="539">
        <v>78353.94</v>
      </c>
    </row>
    <row r="226" spans="1:26" s="203" customFormat="1" ht="25.5">
      <c r="A226" s="872" t="s">
        <v>3031</v>
      </c>
      <c r="B226" s="873" t="s">
        <v>2512</v>
      </c>
      <c r="C226" s="539">
        <v>19509.5</v>
      </c>
      <c r="D226" s="539">
        <v>19509.5</v>
      </c>
      <c r="E226" s="539">
        <v>19920.23</v>
      </c>
      <c r="F226" s="539">
        <v>19920.23</v>
      </c>
      <c r="G226" s="539">
        <v>22384.58</v>
      </c>
      <c r="H226" s="539">
        <v>22384.58</v>
      </c>
      <c r="I226" s="539">
        <v>26286.48</v>
      </c>
      <c r="J226" s="539">
        <v>26286.48</v>
      </c>
      <c r="K226" s="539">
        <v>22589.95</v>
      </c>
      <c r="L226" s="539">
        <v>22589.95</v>
      </c>
      <c r="M226" s="539">
        <v>28750.84</v>
      </c>
      <c r="N226" s="539">
        <v>28750.84</v>
      </c>
    </row>
    <row r="227" spans="1:26" s="203" customFormat="1">
      <c r="A227" s="872" t="s">
        <v>6125</v>
      </c>
      <c r="B227" s="873" t="s">
        <v>6126</v>
      </c>
      <c r="C227" s="539">
        <v>64317.03</v>
      </c>
      <c r="D227" s="539">
        <v>64317.03</v>
      </c>
      <c r="E227" s="539">
        <v>65671.08</v>
      </c>
      <c r="F227" s="539">
        <v>65671.08</v>
      </c>
      <c r="G227" s="539">
        <v>73795.33</v>
      </c>
      <c r="H227" s="539">
        <v>73795.33</v>
      </c>
      <c r="I227" s="539">
        <v>86658.74</v>
      </c>
      <c r="J227" s="539">
        <v>86658.74</v>
      </c>
      <c r="K227" s="539">
        <v>74472.350000000006</v>
      </c>
      <c r="L227" s="539">
        <v>74472.350000000006</v>
      </c>
      <c r="M227" s="539">
        <v>94783</v>
      </c>
      <c r="N227" s="539">
        <v>94783</v>
      </c>
      <c r="O227" s="996"/>
      <c r="P227" s="1677"/>
      <c r="Q227" s="996"/>
      <c r="R227" s="996"/>
      <c r="S227" s="996"/>
      <c r="T227" s="996"/>
      <c r="U227" s="996"/>
      <c r="V227" s="996"/>
      <c r="W227" s="996"/>
      <c r="X227" s="996"/>
      <c r="Y227" s="996"/>
      <c r="Z227" s="996"/>
    </row>
    <row r="228" spans="1:26" s="203" customFormat="1">
      <c r="A228" s="872" t="s">
        <v>6127</v>
      </c>
      <c r="B228" s="873" t="s">
        <v>2172</v>
      </c>
      <c r="C228" s="539">
        <v>20617.900000000001</v>
      </c>
      <c r="D228" s="539">
        <v>20617.900000000001</v>
      </c>
      <c r="E228" s="539">
        <v>21051.96</v>
      </c>
      <c r="F228" s="539">
        <v>21051.96</v>
      </c>
      <c r="G228" s="539">
        <v>23656.32</v>
      </c>
      <c r="H228" s="539">
        <v>23656.32</v>
      </c>
      <c r="I228" s="539">
        <v>27779.9</v>
      </c>
      <c r="J228" s="539">
        <v>27779.9</v>
      </c>
      <c r="K228" s="539">
        <v>23873.35</v>
      </c>
      <c r="L228" s="539">
        <v>23873.35</v>
      </c>
      <c r="M228" s="539">
        <v>30384.27</v>
      </c>
      <c r="N228" s="539">
        <v>30384.27</v>
      </c>
      <c r="O228" s="996"/>
      <c r="P228" s="996"/>
      <c r="Q228" s="996"/>
      <c r="R228" s="996"/>
      <c r="S228" s="996"/>
      <c r="T228" s="996"/>
      <c r="U228" s="996"/>
      <c r="V228" s="996"/>
      <c r="W228" s="996"/>
      <c r="X228" s="996"/>
      <c r="Y228" s="996"/>
      <c r="Z228" s="996"/>
    </row>
    <row r="229" spans="1:26" s="203" customFormat="1">
      <c r="A229" s="872" t="s">
        <v>3033</v>
      </c>
      <c r="B229" s="873" t="s">
        <v>2173</v>
      </c>
      <c r="C229" s="539">
        <v>21417.57</v>
      </c>
      <c r="D229" s="539">
        <v>0</v>
      </c>
      <c r="E229" s="539">
        <v>21868.47</v>
      </c>
      <c r="F229" s="539">
        <v>0</v>
      </c>
      <c r="G229" s="539">
        <v>24573.85</v>
      </c>
      <c r="H229" s="539">
        <v>0</v>
      </c>
      <c r="I229" s="539">
        <v>28857.360000000001</v>
      </c>
      <c r="J229" s="539">
        <v>0</v>
      </c>
      <c r="K229" s="539">
        <v>24799.29</v>
      </c>
      <c r="L229" s="539">
        <v>0</v>
      </c>
      <c r="M229" s="539">
        <v>31562.74</v>
      </c>
      <c r="N229" s="539">
        <v>0</v>
      </c>
    </row>
    <row r="230" spans="1:26" s="203" customFormat="1">
      <c r="A230" s="872" t="s">
        <v>3034</v>
      </c>
      <c r="B230" s="873" t="s">
        <v>2174</v>
      </c>
      <c r="C230" s="539">
        <v>0</v>
      </c>
      <c r="D230" s="539">
        <v>26798.76</v>
      </c>
      <c r="E230" s="539">
        <v>0</v>
      </c>
      <c r="F230" s="539">
        <v>27362.95</v>
      </c>
      <c r="G230" s="539">
        <v>0</v>
      </c>
      <c r="H230" s="539">
        <v>30748.06</v>
      </c>
      <c r="I230" s="539">
        <v>0</v>
      </c>
      <c r="J230" s="539">
        <v>36107.81</v>
      </c>
      <c r="K230" s="539">
        <v>0</v>
      </c>
      <c r="L230" s="539">
        <v>31030.15</v>
      </c>
      <c r="M230" s="539">
        <v>0</v>
      </c>
      <c r="N230" s="539">
        <v>39492.92</v>
      </c>
    </row>
    <row r="231" spans="1:26" s="203" customFormat="1">
      <c r="A231" s="872" t="s">
        <v>3035</v>
      </c>
      <c r="B231" s="873" t="s">
        <v>2175</v>
      </c>
      <c r="C231" s="539">
        <v>38161.440000000002</v>
      </c>
      <c r="D231" s="539">
        <v>38161.440000000002</v>
      </c>
      <c r="E231" s="539">
        <v>38964.839999999997</v>
      </c>
      <c r="F231" s="539">
        <v>38964.839999999997</v>
      </c>
      <c r="G231" s="539">
        <v>43785.23</v>
      </c>
      <c r="H231" s="539">
        <v>43785.23</v>
      </c>
      <c r="I231" s="539">
        <v>51417.52</v>
      </c>
      <c r="J231" s="539">
        <v>51417.52</v>
      </c>
      <c r="K231" s="539">
        <v>44186.93</v>
      </c>
      <c r="L231" s="539">
        <v>44186.93</v>
      </c>
      <c r="M231" s="539">
        <v>56237.91</v>
      </c>
      <c r="N231" s="539">
        <v>56237.91</v>
      </c>
    </row>
    <row r="232" spans="1:26" s="203" customFormat="1">
      <c r="A232" s="872" t="s">
        <v>3036</v>
      </c>
      <c r="B232" s="873" t="s">
        <v>2176</v>
      </c>
      <c r="C232" s="539">
        <v>30432.68</v>
      </c>
      <c r="D232" s="539">
        <v>30432.68</v>
      </c>
      <c r="E232" s="539">
        <v>31073.360000000001</v>
      </c>
      <c r="F232" s="539">
        <v>31073.360000000001</v>
      </c>
      <c r="G232" s="539">
        <v>34917.49</v>
      </c>
      <c r="H232" s="539">
        <v>34917.49</v>
      </c>
      <c r="I232" s="539">
        <v>41004.03</v>
      </c>
      <c r="J232" s="539">
        <v>41004.03</v>
      </c>
      <c r="K232" s="539">
        <v>35237.839999999997</v>
      </c>
      <c r="L232" s="539">
        <v>35237.839999999997</v>
      </c>
      <c r="M232" s="539">
        <v>44848.15</v>
      </c>
      <c r="N232" s="539">
        <v>44848.15</v>
      </c>
    </row>
    <row r="233" spans="1:26" s="203" customFormat="1">
      <c r="A233" s="872" t="s">
        <v>3037</v>
      </c>
      <c r="B233" s="873" t="s">
        <v>2177</v>
      </c>
      <c r="C233" s="539">
        <v>14921.55</v>
      </c>
      <c r="D233" s="539">
        <v>14921.55</v>
      </c>
      <c r="E233" s="539">
        <v>15235.69</v>
      </c>
      <c r="F233" s="539">
        <v>15235.69</v>
      </c>
      <c r="G233" s="539">
        <v>17120.52</v>
      </c>
      <c r="H233" s="539">
        <v>17120.52</v>
      </c>
      <c r="I233" s="539">
        <v>20104.830000000002</v>
      </c>
      <c r="J233" s="539">
        <v>20104.830000000002</v>
      </c>
      <c r="K233" s="539">
        <v>17277.59</v>
      </c>
      <c r="L233" s="539">
        <v>17277.59</v>
      </c>
      <c r="M233" s="539">
        <v>21989.66</v>
      </c>
      <c r="N233" s="539">
        <v>21989.66</v>
      </c>
    </row>
    <row r="234" spans="1:26" s="203" customFormat="1">
      <c r="A234" s="872" t="s">
        <v>3038</v>
      </c>
      <c r="B234" s="873" t="s">
        <v>2178</v>
      </c>
      <c r="C234" s="539">
        <v>26927.4</v>
      </c>
      <c r="D234" s="539">
        <v>26927.4</v>
      </c>
      <c r="E234" s="539">
        <v>27494.29</v>
      </c>
      <c r="F234" s="539">
        <v>27494.29</v>
      </c>
      <c r="G234" s="539">
        <v>30895.65</v>
      </c>
      <c r="H234" s="539">
        <v>30895.65</v>
      </c>
      <c r="I234" s="539">
        <v>36281.129999999997</v>
      </c>
      <c r="J234" s="539">
        <v>36281.129999999997</v>
      </c>
      <c r="K234" s="539">
        <v>31179.09</v>
      </c>
      <c r="L234" s="539">
        <v>31179.09</v>
      </c>
      <c r="M234" s="539">
        <v>39682.480000000003</v>
      </c>
      <c r="N234" s="539">
        <v>39682.480000000003</v>
      </c>
    </row>
    <row r="235" spans="1:26" s="203" customFormat="1">
      <c r="A235" s="872" t="s">
        <v>3039</v>
      </c>
      <c r="B235" s="873" t="s">
        <v>2179</v>
      </c>
      <c r="C235" s="539">
        <v>18223.16</v>
      </c>
      <c r="D235" s="539">
        <v>18223.16</v>
      </c>
      <c r="E235" s="539">
        <v>18606.8</v>
      </c>
      <c r="F235" s="539">
        <v>18606.8</v>
      </c>
      <c r="G235" s="539">
        <v>20908.68</v>
      </c>
      <c r="H235" s="539">
        <v>20908.68</v>
      </c>
      <c r="I235" s="539">
        <v>24553.31</v>
      </c>
      <c r="J235" s="539">
        <v>24553.31</v>
      </c>
      <c r="K235" s="539">
        <v>21100.5</v>
      </c>
      <c r="L235" s="539">
        <v>21100.5</v>
      </c>
      <c r="M235" s="539">
        <v>26855.18</v>
      </c>
      <c r="N235" s="539">
        <v>26855.18</v>
      </c>
    </row>
    <row r="236" spans="1:26" s="203" customFormat="1">
      <c r="A236" s="872" t="s">
        <v>3040</v>
      </c>
      <c r="B236" s="873" t="s">
        <v>2180</v>
      </c>
      <c r="C236" s="539">
        <v>28299.49</v>
      </c>
      <c r="D236" s="539">
        <v>28299.49</v>
      </c>
      <c r="E236" s="539">
        <v>28895.27</v>
      </c>
      <c r="F236" s="539">
        <v>28895.27</v>
      </c>
      <c r="G236" s="539">
        <v>32469.95</v>
      </c>
      <c r="H236" s="539">
        <v>32469.95</v>
      </c>
      <c r="I236" s="539">
        <v>38129.85</v>
      </c>
      <c r="J236" s="539">
        <v>38129.85</v>
      </c>
      <c r="K236" s="539">
        <v>32767.84</v>
      </c>
      <c r="L236" s="539">
        <v>32767.84</v>
      </c>
      <c r="M236" s="539">
        <v>41704.519999999997</v>
      </c>
      <c r="N236" s="539">
        <v>41704.519999999997</v>
      </c>
    </row>
    <row r="237" spans="1:26" s="203" customFormat="1">
      <c r="A237" s="872" t="s">
        <v>3041</v>
      </c>
      <c r="B237" s="873" t="s">
        <v>2181</v>
      </c>
      <c r="C237" s="539">
        <v>20259.87</v>
      </c>
      <c r="D237" s="539">
        <v>20259.87</v>
      </c>
      <c r="E237" s="539">
        <v>20686.39</v>
      </c>
      <c r="F237" s="539">
        <v>20686.39</v>
      </c>
      <c r="G237" s="539">
        <v>23245.53</v>
      </c>
      <c r="H237" s="539">
        <v>23245.53</v>
      </c>
      <c r="I237" s="539">
        <v>27297.5</v>
      </c>
      <c r="J237" s="539">
        <v>27297.5</v>
      </c>
      <c r="K237" s="539">
        <v>23458.79</v>
      </c>
      <c r="L237" s="539">
        <v>23458.79</v>
      </c>
      <c r="M237" s="539">
        <v>29856.639999999999</v>
      </c>
      <c r="N237" s="539">
        <v>29856.639999999999</v>
      </c>
    </row>
    <row r="238" spans="1:26" s="203" customFormat="1">
      <c r="A238" s="872" t="s">
        <v>3042</v>
      </c>
      <c r="B238" s="873" t="s">
        <v>2182</v>
      </c>
      <c r="C238" s="539">
        <v>21653.4</v>
      </c>
      <c r="D238" s="539">
        <v>21653.4</v>
      </c>
      <c r="E238" s="539">
        <v>22109.26</v>
      </c>
      <c r="F238" s="539">
        <v>22109.26</v>
      </c>
      <c r="G238" s="539">
        <v>24844.43</v>
      </c>
      <c r="H238" s="539">
        <v>24844.43</v>
      </c>
      <c r="I238" s="539">
        <v>29175.11</v>
      </c>
      <c r="J238" s="539">
        <v>29175.11</v>
      </c>
      <c r="K238" s="539">
        <v>25072.36</v>
      </c>
      <c r="L238" s="539">
        <v>25072.36</v>
      </c>
      <c r="M238" s="539">
        <v>31910.28</v>
      </c>
      <c r="N238" s="539">
        <v>31910.28</v>
      </c>
    </row>
    <row r="239" spans="1:26" s="203" customFormat="1">
      <c r="A239" s="872" t="s">
        <v>3043</v>
      </c>
      <c r="B239" s="873" t="s">
        <v>2183</v>
      </c>
      <c r="C239" s="539">
        <v>36189.050000000003</v>
      </c>
      <c r="D239" s="539">
        <v>36189.050000000003</v>
      </c>
      <c r="E239" s="539">
        <v>36950.93</v>
      </c>
      <c r="F239" s="539">
        <v>36950.93</v>
      </c>
      <c r="G239" s="539">
        <v>41522.17</v>
      </c>
      <c r="H239" s="539">
        <v>41522.17</v>
      </c>
      <c r="I239" s="539">
        <v>48759.98</v>
      </c>
      <c r="J239" s="539">
        <v>48759.98</v>
      </c>
      <c r="K239" s="539">
        <v>41903.11</v>
      </c>
      <c r="L239" s="539">
        <v>41903.11</v>
      </c>
      <c r="M239" s="539">
        <v>53331.23</v>
      </c>
      <c r="N239" s="539">
        <v>53331.23</v>
      </c>
    </row>
    <row r="240" spans="1:26" s="203" customFormat="1">
      <c r="A240" s="872" t="s">
        <v>3044</v>
      </c>
      <c r="B240" s="873" t="s">
        <v>2184</v>
      </c>
      <c r="C240" s="539">
        <v>68090.3</v>
      </c>
      <c r="D240" s="539">
        <v>68090.3</v>
      </c>
      <c r="E240" s="539">
        <v>69523.78</v>
      </c>
      <c r="F240" s="539">
        <v>69523.78</v>
      </c>
      <c r="G240" s="539">
        <v>78124.66</v>
      </c>
      <c r="H240" s="539">
        <v>78124.66</v>
      </c>
      <c r="I240" s="539">
        <v>91742.720000000001</v>
      </c>
      <c r="J240" s="539">
        <v>91742.720000000001</v>
      </c>
      <c r="K240" s="539">
        <v>78841.399999999994</v>
      </c>
      <c r="L240" s="539">
        <v>78841.399999999994</v>
      </c>
      <c r="M240" s="539">
        <v>100343.6</v>
      </c>
      <c r="N240" s="539">
        <v>100343.6</v>
      </c>
    </row>
    <row r="241" spans="1:14" s="203" customFormat="1">
      <c r="A241" s="872" t="s">
        <v>3045</v>
      </c>
      <c r="B241" s="873" t="s">
        <v>2185</v>
      </c>
      <c r="C241" s="539">
        <v>73921.710000000006</v>
      </c>
      <c r="D241" s="539">
        <v>73921.710000000006</v>
      </c>
      <c r="E241" s="539">
        <v>75477.960000000006</v>
      </c>
      <c r="F241" s="539">
        <v>75477.960000000006</v>
      </c>
      <c r="G241" s="539">
        <v>84815.44</v>
      </c>
      <c r="H241" s="539">
        <v>84815.44</v>
      </c>
      <c r="I241" s="539">
        <v>99599.78</v>
      </c>
      <c r="J241" s="539">
        <v>99599.78</v>
      </c>
      <c r="K241" s="539">
        <v>85593.56</v>
      </c>
      <c r="L241" s="539">
        <v>85593.56</v>
      </c>
      <c r="M241" s="539">
        <v>108937.26</v>
      </c>
      <c r="N241" s="539">
        <v>108937.26</v>
      </c>
    </row>
    <row r="242" spans="1:14" s="203" customFormat="1">
      <c r="A242" s="872" t="s">
        <v>3190</v>
      </c>
      <c r="B242" s="873" t="s">
        <v>2186</v>
      </c>
      <c r="C242" s="539">
        <v>25726.81</v>
      </c>
      <c r="D242" s="539">
        <v>25726.81</v>
      </c>
      <c r="E242" s="539">
        <v>26268.43</v>
      </c>
      <c r="F242" s="539">
        <v>26268.43</v>
      </c>
      <c r="G242" s="539">
        <v>29518.13</v>
      </c>
      <c r="H242" s="539">
        <v>29518.13</v>
      </c>
      <c r="I242" s="539">
        <v>34663.5</v>
      </c>
      <c r="J242" s="539">
        <v>34663.5</v>
      </c>
      <c r="K242" s="539">
        <v>29788.94</v>
      </c>
      <c r="L242" s="539">
        <v>29788.94</v>
      </c>
      <c r="M242" s="539">
        <v>37913.199999999997</v>
      </c>
      <c r="N242" s="539">
        <v>37913.199999999997</v>
      </c>
    </row>
    <row r="243" spans="1:14" s="203" customFormat="1">
      <c r="A243" s="872" t="s">
        <v>3046</v>
      </c>
      <c r="B243" s="873" t="s">
        <v>2187</v>
      </c>
      <c r="C243" s="539">
        <v>50810.46</v>
      </c>
      <c r="D243" s="539">
        <v>50810.46</v>
      </c>
      <c r="E243" s="539">
        <v>51880.15</v>
      </c>
      <c r="F243" s="539">
        <v>51880.15</v>
      </c>
      <c r="G243" s="539">
        <v>58298.31</v>
      </c>
      <c r="H243" s="539">
        <v>58298.31</v>
      </c>
      <c r="I243" s="539">
        <v>68460.399999999994</v>
      </c>
      <c r="J243" s="539">
        <v>68460.399999999994</v>
      </c>
      <c r="K243" s="539">
        <v>58833.16</v>
      </c>
      <c r="L243" s="539">
        <v>58833.16</v>
      </c>
      <c r="M243" s="539">
        <v>74878.570000000007</v>
      </c>
      <c r="N243" s="539">
        <v>74878.570000000007</v>
      </c>
    </row>
    <row r="244" spans="1:14" s="203" customFormat="1">
      <c r="A244" s="872" t="s">
        <v>3047</v>
      </c>
      <c r="B244" s="873" t="s">
        <v>2188</v>
      </c>
      <c r="C244" s="539">
        <v>70834.490000000005</v>
      </c>
      <c r="D244" s="539">
        <v>70834.490000000005</v>
      </c>
      <c r="E244" s="539">
        <v>72325.740000000005</v>
      </c>
      <c r="F244" s="539">
        <v>72325.740000000005</v>
      </c>
      <c r="G244" s="539">
        <v>81273.259999999995</v>
      </c>
      <c r="H244" s="539">
        <v>81273.259999999995</v>
      </c>
      <c r="I244" s="539">
        <v>95440.16</v>
      </c>
      <c r="J244" s="539">
        <v>95440.16</v>
      </c>
      <c r="K244" s="539">
        <v>82018.89</v>
      </c>
      <c r="L244" s="539">
        <v>82018.89</v>
      </c>
      <c r="M244" s="539">
        <v>104387.67</v>
      </c>
      <c r="N244" s="539">
        <v>104387.67</v>
      </c>
    </row>
    <row r="245" spans="1:14" s="203" customFormat="1">
      <c r="A245" s="872" t="s">
        <v>3048</v>
      </c>
      <c r="B245" s="873" t="s">
        <v>2189</v>
      </c>
      <c r="C245" s="539">
        <v>104279.35</v>
      </c>
      <c r="D245" s="539">
        <v>104279.35</v>
      </c>
      <c r="E245" s="539">
        <v>106474.7</v>
      </c>
      <c r="F245" s="539">
        <v>106474.7</v>
      </c>
      <c r="G245" s="539">
        <v>119646.83</v>
      </c>
      <c r="H245" s="539">
        <v>119646.83</v>
      </c>
      <c r="I245" s="539">
        <v>140502.70000000001</v>
      </c>
      <c r="J245" s="539">
        <v>140502.70000000001</v>
      </c>
      <c r="K245" s="539">
        <v>120744.51</v>
      </c>
      <c r="L245" s="539">
        <v>120744.51</v>
      </c>
      <c r="M245" s="539">
        <v>153674.82999999999</v>
      </c>
      <c r="N245" s="539">
        <v>153674.82999999999</v>
      </c>
    </row>
    <row r="246" spans="1:14" s="203" customFormat="1">
      <c r="A246" s="872" t="s">
        <v>3049</v>
      </c>
      <c r="B246" s="873" t="s">
        <v>2190</v>
      </c>
      <c r="C246" s="539">
        <v>122116.61</v>
      </c>
      <c r="D246" s="539">
        <v>122116.61</v>
      </c>
      <c r="E246" s="539">
        <v>124687.48</v>
      </c>
      <c r="F246" s="539">
        <v>124687.48</v>
      </c>
      <c r="G246" s="539">
        <v>140112.74</v>
      </c>
      <c r="H246" s="539">
        <v>140112.74</v>
      </c>
      <c r="I246" s="539">
        <v>164536.06</v>
      </c>
      <c r="J246" s="539">
        <v>164536.06</v>
      </c>
      <c r="K246" s="539">
        <v>141398.18</v>
      </c>
      <c r="L246" s="539">
        <v>141398.18</v>
      </c>
      <c r="M246" s="539">
        <v>179961.32</v>
      </c>
      <c r="N246" s="539">
        <v>179961.32</v>
      </c>
    </row>
    <row r="247" spans="1:14" s="203" customFormat="1" ht="25.5">
      <c r="A247" s="872" t="s">
        <v>3050</v>
      </c>
      <c r="B247" s="873" t="s">
        <v>2191</v>
      </c>
      <c r="C247" s="539">
        <v>16936.82</v>
      </c>
      <c r="D247" s="539">
        <v>16936.82</v>
      </c>
      <c r="E247" s="539">
        <v>17293.38</v>
      </c>
      <c r="F247" s="539">
        <v>17293.38</v>
      </c>
      <c r="G247" s="539">
        <v>19432.77</v>
      </c>
      <c r="H247" s="539">
        <v>19432.77</v>
      </c>
      <c r="I247" s="539">
        <v>22820.13</v>
      </c>
      <c r="J247" s="539">
        <v>22820.13</v>
      </c>
      <c r="K247" s="539">
        <v>19611.05</v>
      </c>
      <c r="L247" s="539">
        <v>19611.05</v>
      </c>
      <c r="M247" s="539">
        <v>24959.52</v>
      </c>
      <c r="N247" s="539">
        <v>24959.52</v>
      </c>
    </row>
    <row r="248" spans="1:14" s="203" customFormat="1" ht="25.5">
      <c r="A248" s="872" t="s">
        <v>3051</v>
      </c>
      <c r="B248" s="873" t="s">
        <v>2192</v>
      </c>
      <c r="C248" s="539">
        <v>13359.89</v>
      </c>
      <c r="D248" s="539">
        <v>13359.89</v>
      </c>
      <c r="E248" s="539">
        <v>13359.89</v>
      </c>
      <c r="F248" s="539">
        <v>13359.89</v>
      </c>
      <c r="G248" s="539">
        <v>13359.89</v>
      </c>
      <c r="H248" s="539">
        <v>13359.89</v>
      </c>
      <c r="I248" s="539">
        <v>13359.89</v>
      </c>
      <c r="J248" s="539">
        <v>13359.89</v>
      </c>
      <c r="K248" s="539">
        <v>13359.89</v>
      </c>
      <c r="L248" s="539">
        <v>13359.89</v>
      </c>
      <c r="M248" s="539">
        <v>13359.89</v>
      </c>
      <c r="N248" s="539">
        <v>13359.89</v>
      </c>
    </row>
    <row r="249" spans="1:14" s="203" customFormat="1" ht="25.5">
      <c r="A249" s="872" t="s">
        <v>3052</v>
      </c>
      <c r="B249" s="873" t="s">
        <v>2193</v>
      </c>
      <c r="C249" s="539">
        <v>14792.92</v>
      </c>
      <c r="D249" s="539">
        <v>14792.92</v>
      </c>
      <c r="E249" s="539">
        <v>15104.35</v>
      </c>
      <c r="F249" s="539">
        <v>15104.35</v>
      </c>
      <c r="G249" s="539">
        <v>16972.93</v>
      </c>
      <c r="H249" s="539">
        <v>16972.93</v>
      </c>
      <c r="I249" s="539">
        <v>19931.509999999998</v>
      </c>
      <c r="J249" s="539">
        <v>19931.509999999998</v>
      </c>
      <c r="K249" s="539">
        <v>17128.64</v>
      </c>
      <c r="L249" s="539">
        <v>17128.64</v>
      </c>
      <c r="M249" s="539">
        <v>21800.09</v>
      </c>
      <c r="N249" s="539">
        <v>21800.09</v>
      </c>
    </row>
    <row r="250" spans="1:14" s="203" customFormat="1">
      <c r="A250" s="872" t="s">
        <v>3053</v>
      </c>
      <c r="B250" s="873" t="s">
        <v>2194</v>
      </c>
      <c r="C250" s="539">
        <v>14623.66</v>
      </c>
      <c r="D250" s="539">
        <v>14623.66</v>
      </c>
      <c r="E250" s="539">
        <v>14623.66</v>
      </c>
      <c r="F250" s="539">
        <v>14623.66</v>
      </c>
      <c r="G250" s="539">
        <v>14623.66</v>
      </c>
      <c r="H250" s="539">
        <v>14623.66</v>
      </c>
      <c r="I250" s="539">
        <v>14623.66</v>
      </c>
      <c r="J250" s="539">
        <v>14623.66</v>
      </c>
      <c r="K250" s="539">
        <v>14623.66</v>
      </c>
      <c r="L250" s="539">
        <v>14623.66</v>
      </c>
      <c r="M250" s="539">
        <v>14623.66</v>
      </c>
      <c r="N250" s="539">
        <v>14623.66</v>
      </c>
    </row>
    <row r="251" spans="1:14" s="203" customFormat="1">
      <c r="A251" s="872" t="s">
        <v>3054</v>
      </c>
      <c r="B251" s="873" t="s">
        <v>2195</v>
      </c>
      <c r="C251" s="539">
        <v>11384.11</v>
      </c>
      <c r="D251" s="539">
        <v>0</v>
      </c>
      <c r="E251" s="539">
        <v>11623.78</v>
      </c>
      <c r="F251" s="539">
        <v>0</v>
      </c>
      <c r="G251" s="539">
        <v>13061.77</v>
      </c>
      <c r="H251" s="539">
        <v>0</v>
      </c>
      <c r="I251" s="539">
        <v>15338.6</v>
      </c>
      <c r="J251" s="539">
        <v>0</v>
      </c>
      <c r="K251" s="539">
        <v>13181.61</v>
      </c>
      <c r="L251" s="539">
        <v>0</v>
      </c>
      <c r="M251" s="539">
        <v>16776.59</v>
      </c>
      <c r="N251" s="539">
        <v>0</v>
      </c>
    </row>
    <row r="252" spans="1:14" s="203" customFormat="1">
      <c r="A252" s="872" t="s">
        <v>3055</v>
      </c>
      <c r="B252" s="873" t="s">
        <v>2196</v>
      </c>
      <c r="C252" s="539">
        <v>15797.17</v>
      </c>
      <c r="D252" s="539">
        <v>15797.17</v>
      </c>
      <c r="E252" s="539">
        <v>15797.17</v>
      </c>
      <c r="F252" s="539">
        <v>15797.17</v>
      </c>
      <c r="G252" s="539">
        <v>15797.17</v>
      </c>
      <c r="H252" s="539">
        <v>15797.17</v>
      </c>
      <c r="I252" s="539">
        <v>15797.17</v>
      </c>
      <c r="J252" s="539">
        <v>15797.17</v>
      </c>
      <c r="K252" s="539">
        <v>15797.17</v>
      </c>
      <c r="L252" s="539">
        <v>15797.17</v>
      </c>
      <c r="M252" s="539">
        <v>15797.17</v>
      </c>
      <c r="N252" s="539">
        <v>15797.17</v>
      </c>
    </row>
    <row r="253" spans="1:14" s="203" customFormat="1" ht="25.5">
      <c r="A253" s="872" t="s">
        <v>3056</v>
      </c>
      <c r="B253" s="873" t="s">
        <v>2513</v>
      </c>
      <c r="C253" s="539">
        <v>17602.560000000001</v>
      </c>
      <c r="D253" s="539">
        <v>17602.560000000001</v>
      </c>
      <c r="E253" s="539">
        <v>17602.560000000001</v>
      </c>
      <c r="F253" s="539">
        <v>17602.560000000001</v>
      </c>
      <c r="G253" s="539">
        <v>17602.560000000001</v>
      </c>
      <c r="H253" s="539">
        <v>17602.560000000001</v>
      </c>
      <c r="I253" s="539">
        <v>17602.560000000001</v>
      </c>
      <c r="J253" s="539">
        <v>17602.560000000001</v>
      </c>
      <c r="K253" s="539">
        <v>17602.560000000001</v>
      </c>
      <c r="L253" s="539">
        <v>17602.560000000001</v>
      </c>
      <c r="M253" s="539">
        <v>17602.560000000001</v>
      </c>
      <c r="N253" s="539">
        <v>17602.560000000001</v>
      </c>
    </row>
    <row r="254" spans="1:14" s="203" customFormat="1" ht="25.5">
      <c r="A254" s="872" t="s">
        <v>3057</v>
      </c>
      <c r="B254" s="873" t="s">
        <v>2367</v>
      </c>
      <c r="C254" s="539">
        <v>29157.05</v>
      </c>
      <c r="D254" s="539">
        <v>29157.05</v>
      </c>
      <c r="E254" s="539">
        <v>29770.89</v>
      </c>
      <c r="F254" s="539">
        <v>29770.89</v>
      </c>
      <c r="G254" s="539">
        <v>33453.879999999997</v>
      </c>
      <c r="H254" s="539">
        <v>33453.879999999997</v>
      </c>
      <c r="I254" s="539">
        <v>39285.300000000003</v>
      </c>
      <c r="J254" s="539">
        <v>39285.300000000003</v>
      </c>
      <c r="K254" s="539">
        <v>33760.800000000003</v>
      </c>
      <c r="L254" s="539">
        <v>33760.800000000003</v>
      </c>
      <c r="M254" s="539">
        <v>42968.29</v>
      </c>
      <c r="N254" s="539">
        <v>42968.29</v>
      </c>
    </row>
    <row r="255" spans="1:14" s="203" customFormat="1">
      <c r="A255" s="872" t="s">
        <v>3058</v>
      </c>
      <c r="B255" s="873" t="s">
        <v>2368</v>
      </c>
      <c r="C255" s="539">
        <v>16722.43</v>
      </c>
      <c r="D255" s="539">
        <v>16722.43</v>
      </c>
      <c r="E255" s="539">
        <v>17074.48</v>
      </c>
      <c r="F255" s="539">
        <v>17074.48</v>
      </c>
      <c r="G255" s="539">
        <v>19186.79</v>
      </c>
      <c r="H255" s="539">
        <v>19186.79</v>
      </c>
      <c r="I255" s="539">
        <v>22531.27</v>
      </c>
      <c r="J255" s="539">
        <v>22531.27</v>
      </c>
      <c r="K255" s="539">
        <v>19362.810000000001</v>
      </c>
      <c r="L255" s="539">
        <v>19362.810000000001</v>
      </c>
      <c r="M255" s="539">
        <v>24643.58</v>
      </c>
      <c r="N255" s="539">
        <v>24643.58</v>
      </c>
    </row>
    <row r="256" spans="1:14" s="203" customFormat="1">
      <c r="A256" s="872" t="s">
        <v>3059</v>
      </c>
      <c r="B256" s="873" t="s">
        <v>2369</v>
      </c>
      <c r="C256" s="539">
        <v>33016.080000000002</v>
      </c>
      <c r="D256" s="539">
        <v>33016.080000000002</v>
      </c>
      <c r="E256" s="539">
        <v>33711.15</v>
      </c>
      <c r="F256" s="539">
        <v>33711.15</v>
      </c>
      <c r="G256" s="539">
        <v>37881.599999999999</v>
      </c>
      <c r="H256" s="539">
        <v>37881.599999999999</v>
      </c>
      <c r="I256" s="539">
        <v>44484.82</v>
      </c>
      <c r="J256" s="539">
        <v>44484.82</v>
      </c>
      <c r="K256" s="539">
        <v>38229.14</v>
      </c>
      <c r="L256" s="539">
        <v>38229.14</v>
      </c>
      <c r="M256" s="539">
        <v>48655.27</v>
      </c>
      <c r="N256" s="539">
        <v>48655.27</v>
      </c>
    </row>
    <row r="257" spans="1:14" s="203" customFormat="1">
      <c r="A257" s="872" t="s">
        <v>3060</v>
      </c>
      <c r="B257" s="873" t="s">
        <v>2197</v>
      </c>
      <c r="C257" s="539">
        <v>13540.43</v>
      </c>
      <c r="D257" s="539">
        <v>13540.43</v>
      </c>
      <c r="E257" s="539">
        <v>13540.43</v>
      </c>
      <c r="F257" s="539">
        <v>13540.43</v>
      </c>
      <c r="G257" s="539">
        <v>13540.43</v>
      </c>
      <c r="H257" s="539">
        <v>13540.43</v>
      </c>
      <c r="I257" s="539">
        <v>13540.43</v>
      </c>
      <c r="J257" s="539">
        <v>13540.43</v>
      </c>
      <c r="K257" s="539">
        <v>13540.43</v>
      </c>
      <c r="L257" s="539">
        <v>13540.43</v>
      </c>
      <c r="M257" s="539">
        <v>13540.43</v>
      </c>
      <c r="N257" s="539">
        <v>13540.43</v>
      </c>
    </row>
    <row r="258" spans="1:14" s="203" customFormat="1">
      <c r="A258" s="872" t="s">
        <v>3061</v>
      </c>
      <c r="B258" s="873" t="s">
        <v>2198</v>
      </c>
      <c r="C258" s="539">
        <v>15264.58</v>
      </c>
      <c r="D258" s="539">
        <v>15264.58</v>
      </c>
      <c r="E258" s="539">
        <v>15585.94</v>
      </c>
      <c r="F258" s="539">
        <v>15585.94</v>
      </c>
      <c r="G258" s="539">
        <v>17514.09</v>
      </c>
      <c r="H258" s="539">
        <v>17514.09</v>
      </c>
      <c r="I258" s="539">
        <v>20567.009999999998</v>
      </c>
      <c r="J258" s="539">
        <v>20567.009999999998</v>
      </c>
      <c r="K258" s="539">
        <v>17674.77</v>
      </c>
      <c r="L258" s="539">
        <v>17674.77</v>
      </c>
      <c r="M258" s="539">
        <v>22495.16</v>
      </c>
      <c r="N258" s="539">
        <v>22495.16</v>
      </c>
    </row>
    <row r="259" spans="1:14" s="203" customFormat="1">
      <c r="A259" s="872" t="s">
        <v>3062</v>
      </c>
      <c r="B259" s="873" t="s">
        <v>2325</v>
      </c>
      <c r="C259" s="539">
        <v>9090.14</v>
      </c>
      <c r="D259" s="539">
        <v>9090.14</v>
      </c>
      <c r="E259" s="539">
        <v>9281.51</v>
      </c>
      <c r="F259" s="539">
        <v>9281.51</v>
      </c>
      <c r="G259" s="539">
        <v>10429.74</v>
      </c>
      <c r="H259" s="539">
        <v>10429.74</v>
      </c>
      <c r="I259" s="539">
        <v>12247.77</v>
      </c>
      <c r="J259" s="539">
        <v>12247.77</v>
      </c>
      <c r="K259" s="539">
        <v>10525.43</v>
      </c>
      <c r="L259" s="539">
        <v>10525.43</v>
      </c>
      <c r="M259" s="539">
        <v>13396</v>
      </c>
      <c r="N259" s="539">
        <v>13396</v>
      </c>
    </row>
    <row r="260" spans="1:14" s="203" customFormat="1" ht="25.5">
      <c r="A260" s="872" t="s">
        <v>3063</v>
      </c>
      <c r="B260" s="873" t="s">
        <v>2456</v>
      </c>
      <c r="C260" s="539">
        <v>87256.77</v>
      </c>
      <c r="D260" s="539">
        <v>87256.77</v>
      </c>
      <c r="E260" s="539">
        <v>89093.759999999995</v>
      </c>
      <c r="F260" s="539">
        <v>89093.759999999995</v>
      </c>
      <c r="G260" s="539">
        <v>100115.67</v>
      </c>
      <c r="H260" s="539">
        <v>100115.67</v>
      </c>
      <c r="I260" s="539">
        <v>117567.02</v>
      </c>
      <c r="J260" s="539">
        <v>117567.02</v>
      </c>
      <c r="K260" s="539">
        <v>101034.16</v>
      </c>
      <c r="L260" s="539">
        <v>101034.16</v>
      </c>
      <c r="M260" s="539">
        <v>128588.93</v>
      </c>
      <c r="N260" s="539">
        <v>128588.93</v>
      </c>
    </row>
    <row r="261" spans="1:14" s="203" customFormat="1" ht="25.5">
      <c r="A261" s="872" t="s">
        <v>3064</v>
      </c>
      <c r="B261" s="873" t="s">
        <v>3966</v>
      </c>
      <c r="C261" s="539">
        <v>21439.01</v>
      </c>
      <c r="D261" s="539">
        <v>21439.01</v>
      </c>
      <c r="E261" s="539">
        <v>21890.36</v>
      </c>
      <c r="F261" s="539">
        <v>21890.36</v>
      </c>
      <c r="G261" s="539">
        <v>24598.44</v>
      </c>
      <c r="H261" s="539">
        <v>24598.44</v>
      </c>
      <c r="I261" s="539">
        <v>28886.25</v>
      </c>
      <c r="J261" s="539">
        <v>28886.25</v>
      </c>
      <c r="K261" s="539">
        <v>24824.12</v>
      </c>
      <c r="L261" s="539">
        <v>24824.12</v>
      </c>
      <c r="M261" s="539">
        <v>31594.33</v>
      </c>
      <c r="N261" s="539">
        <v>31594.33</v>
      </c>
    </row>
    <row r="262" spans="1:14" s="203" customFormat="1">
      <c r="A262" s="872" t="s">
        <v>3065</v>
      </c>
      <c r="B262" s="873" t="s">
        <v>2199</v>
      </c>
      <c r="C262" s="539">
        <v>43949.97</v>
      </c>
      <c r="D262" s="539">
        <v>43949.97</v>
      </c>
      <c r="E262" s="539">
        <v>44875.24</v>
      </c>
      <c r="F262" s="539">
        <v>44875.24</v>
      </c>
      <c r="G262" s="539">
        <v>50426.81</v>
      </c>
      <c r="H262" s="539">
        <v>50426.81</v>
      </c>
      <c r="I262" s="539">
        <v>59216.81</v>
      </c>
      <c r="J262" s="539">
        <v>59216.81</v>
      </c>
      <c r="K262" s="539">
        <v>50889.440000000002</v>
      </c>
      <c r="L262" s="539">
        <v>50889.440000000002</v>
      </c>
      <c r="M262" s="539">
        <v>64768.38</v>
      </c>
      <c r="N262" s="539">
        <v>64768.38</v>
      </c>
    </row>
    <row r="263" spans="1:14" s="203" customFormat="1" ht="25.5">
      <c r="A263" s="872" t="s">
        <v>3066</v>
      </c>
      <c r="B263" s="873" t="s">
        <v>2200</v>
      </c>
      <c r="C263" s="539">
        <v>33016.080000000002</v>
      </c>
      <c r="D263" s="539">
        <v>33016.080000000002</v>
      </c>
      <c r="E263" s="539">
        <v>33711.15</v>
      </c>
      <c r="F263" s="539">
        <v>33711.15</v>
      </c>
      <c r="G263" s="539">
        <v>37881.599999999999</v>
      </c>
      <c r="H263" s="539">
        <v>37881.599999999999</v>
      </c>
      <c r="I263" s="539">
        <v>44484.82</v>
      </c>
      <c r="J263" s="539">
        <v>44484.82</v>
      </c>
      <c r="K263" s="539">
        <v>38229.14</v>
      </c>
      <c r="L263" s="539">
        <v>38229.14</v>
      </c>
      <c r="M263" s="539">
        <v>48655.27</v>
      </c>
      <c r="N263" s="539">
        <v>48655.27</v>
      </c>
    </row>
    <row r="264" spans="1:14" s="203" customFormat="1" ht="25.5">
      <c r="A264" s="872" t="s">
        <v>3067</v>
      </c>
      <c r="B264" s="873" t="s">
        <v>2201</v>
      </c>
      <c r="C264" s="539">
        <v>41162.9</v>
      </c>
      <c r="D264" s="539">
        <v>41162.9</v>
      </c>
      <c r="E264" s="539">
        <v>42029.49</v>
      </c>
      <c r="F264" s="539">
        <v>42029.49</v>
      </c>
      <c r="G264" s="539">
        <v>47229.01</v>
      </c>
      <c r="H264" s="539">
        <v>47229.01</v>
      </c>
      <c r="I264" s="539">
        <v>55461.59</v>
      </c>
      <c r="J264" s="539">
        <v>55461.59</v>
      </c>
      <c r="K264" s="539">
        <v>47662.31</v>
      </c>
      <c r="L264" s="539">
        <v>47662.31</v>
      </c>
      <c r="M264" s="539">
        <v>60661.120000000003</v>
      </c>
      <c r="N264" s="539">
        <v>60661.120000000003</v>
      </c>
    </row>
    <row r="265" spans="1:14" s="203" customFormat="1" ht="25.5">
      <c r="A265" s="872" t="s">
        <v>3068</v>
      </c>
      <c r="B265" s="873" t="s">
        <v>2202</v>
      </c>
      <c r="C265" s="539">
        <v>57772.49</v>
      </c>
      <c r="D265" s="539">
        <v>57772.49</v>
      </c>
      <c r="E265" s="539">
        <v>57772.49</v>
      </c>
      <c r="F265" s="539">
        <v>57772.49</v>
      </c>
      <c r="G265" s="539">
        <v>57772.49</v>
      </c>
      <c r="H265" s="539">
        <v>57772.49</v>
      </c>
      <c r="I265" s="539">
        <v>57772.49</v>
      </c>
      <c r="J265" s="539">
        <v>57772.49</v>
      </c>
      <c r="K265" s="539">
        <v>57772.49</v>
      </c>
      <c r="L265" s="539">
        <v>57772.49</v>
      </c>
      <c r="M265" s="539">
        <v>57772.49</v>
      </c>
      <c r="N265" s="539">
        <v>57772.49</v>
      </c>
    </row>
    <row r="266" spans="1:14" s="203" customFormat="1" ht="25.5">
      <c r="A266" s="872" t="s">
        <v>3069</v>
      </c>
      <c r="B266" s="873" t="s">
        <v>2203</v>
      </c>
      <c r="C266" s="539">
        <v>92977.61</v>
      </c>
      <c r="D266" s="539">
        <v>92977.61</v>
      </c>
      <c r="E266" s="539">
        <v>92977.61</v>
      </c>
      <c r="F266" s="539">
        <v>92977.61</v>
      </c>
      <c r="G266" s="539">
        <v>92977.61</v>
      </c>
      <c r="H266" s="539">
        <v>92977.61</v>
      </c>
      <c r="I266" s="539">
        <v>92977.61</v>
      </c>
      <c r="J266" s="539">
        <v>92977.61</v>
      </c>
      <c r="K266" s="539">
        <v>92977.61</v>
      </c>
      <c r="L266" s="539">
        <v>92977.61</v>
      </c>
      <c r="M266" s="539">
        <v>92977.61</v>
      </c>
      <c r="N266" s="539">
        <v>92977.61</v>
      </c>
    </row>
    <row r="267" spans="1:14" s="203" customFormat="1">
      <c r="A267" s="872" t="s">
        <v>3070</v>
      </c>
      <c r="B267" s="873" t="s">
        <v>2204</v>
      </c>
      <c r="C267" s="539">
        <v>21224.62</v>
      </c>
      <c r="D267" s="539">
        <v>21224.62</v>
      </c>
      <c r="E267" s="539">
        <v>21671.46</v>
      </c>
      <c r="F267" s="539">
        <v>21671.46</v>
      </c>
      <c r="G267" s="539">
        <v>24352.46</v>
      </c>
      <c r="H267" s="539">
        <v>24352.46</v>
      </c>
      <c r="I267" s="539">
        <v>28597.38</v>
      </c>
      <c r="J267" s="539">
        <v>28597.38</v>
      </c>
      <c r="K267" s="539">
        <v>24575.88</v>
      </c>
      <c r="L267" s="539">
        <v>24575.88</v>
      </c>
      <c r="M267" s="539">
        <v>31278.39</v>
      </c>
      <c r="N267" s="539">
        <v>31278.39</v>
      </c>
    </row>
    <row r="268" spans="1:14" s="203" customFormat="1">
      <c r="A268" s="872" t="s">
        <v>3071</v>
      </c>
      <c r="B268" s="873" t="s">
        <v>2205</v>
      </c>
      <c r="C268" s="539">
        <v>34302.42</v>
      </c>
      <c r="D268" s="539">
        <v>34302.42</v>
      </c>
      <c r="E268" s="539">
        <v>34302.42</v>
      </c>
      <c r="F268" s="539">
        <v>34302.42</v>
      </c>
      <c r="G268" s="539">
        <v>34302.42</v>
      </c>
      <c r="H268" s="539">
        <v>34302.42</v>
      </c>
      <c r="I268" s="539">
        <v>34302.42</v>
      </c>
      <c r="J268" s="539">
        <v>34302.42</v>
      </c>
      <c r="K268" s="539">
        <v>34302.42</v>
      </c>
      <c r="L268" s="539">
        <v>34302.42</v>
      </c>
      <c r="M268" s="539">
        <v>34302.42</v>
      </c>
      <c r="N268" s="539">
        <v>34302.42</v>
      </c>
    </row>
    <row r="269" spans="1:14" s="203" customFormat="1" ht="25.5">
      <c r="A269" s="872" t="s">
        <v>3072</v>
      </c>
      <c r="B269" s="873" t="s">
        <v>2206</v>
      </c>
      <c r="C269" s="539">
        <v>15571.49</v>
      </c>
      <c r="D269" s="539">
        <v>15571.49</v>
      </c>
      <c r="E269" s="539">
        <v>15571.49</v>
      </c>
      <c r="F269" s="539">
        <v>15571.49</v>
      </c>
      <c r="G269" s="539">
        <v>15571.49</v>
      </c>
      <c r="H269" s="539">
        <v>15571.49</v>
      </c>
      <c r="I269" s="539">
        <v>15571.49</v>
      </c>
      <c r="J269" s="539">
        <v>15571.49</v>
      </c>
      <c r="K269" s="539">
        <v>15571.49</v>
      </c>
      <c r="L269" s="539">
        <v>15571.49</v>
      </c>
      <c r="M269" s="539">
        <v>15571.49</v>
      </c>
      <c r="N269" s="539">
        <v>15571.49</v>
      </c>
    </row>
    <row r="270" spans="1:14" s="203" customFormat="1" ht="25.5">
      <c r="A270" s="872" t="s">
        <v>3073</v>
      </c>
      <c r="B270" s="873" t="s">
        <v>2207</v>
      </c>
      <c r="C270" s="539">
        <v>12637.73</v>
      </c>
      <c r="D270" s="539">
        <v>12637.73</v>
      </c>
      <c r="E270" s="539">
        <v>12637.73</v>
      </c>
      <c r="F270" s="539">
        <v>12637.73</v>
      </c>
      <c r="G270" s="539">
        <v>12637.73</v>
      </c>
      <c r="H270" s="539">
        <v>12637.73</v>
      </c>
      <c r="I270" s="539">
        <v>12637.73</v>
      </c>
      <c r="J270" s="539">
        <v>12637.73</v>
      </c>
      <c r="K270" s="539">
        <v>12637.73</v>
      </c>
      <c r="L270" s="539">
        <v>12637.73</v>
      </c>
      <c r="M270" s="539">
        <v>12637.73</v>
      </c>
      <c r="N270" s="539">
        <v>12637.73</v>
      </c>
    </row>
    <row r="271" spans="1:14" s="203" customFormat="1">
      <c r="A271" s="872" t="s">
        <v>3074</v>
      </c>
      <c r="B271" s="873" t="s">
        <v>2208</v>
      </c>
      <c r="C271" s="539">
        <v>15029.88</v>
      </c>
      <c r="D271" s="539">
        <v>15029.88</v>
      </c>
      <c r="E271" s="539">
        <v>15029.88</v>
      </c>
      <c r="F271" s="539">
        <v>15029.88</v>
      </c>
      <c r="G271" s="539">
        <v>15029.88</v>
      </c>
      <c r="H271" s="539">
        <v>15029.88</v>
      </c>
      <c r="I271" s="539">
        <v>15029.88</v>
      </c>
      <c r="J271" s="539">
        <v>15029.88</v>
      </c>
      <c r="K271" s="539">
        <v>15029.88</v>
      </c>
      <c r="L271" s="539">
        <v>15029.88</v>
      </c>
      <c r="M271" s="539">
        <v>15029.88</v>
      </c>
      <c r="N271" s="539">
        <v>15029.88</v>
      </c>
    </row>
    <row r="272" spans="1:14" s="203" customFormat="1" ht="25.5">
      <c r="A272" s="872" t="s">
        <v>3075</v>
      </c>
      <c r="B272" s="873" t="s">
        <v>2209</v>
      </c>
      <c r="C272" s="539">
        <v>30872.18</v>
      </c>
      <c r="D272" s="539">
        <v>30872.18</v>
      </c>
      <c r="E272" s="539">
        <v>31522.12</v>
      </c>
      <c r="F272" s="539">
        <v>31522.12</v>
      </c>
      <c r="G272" s="539">
        <v>35421.760000000002</v>
      </c>
      <c r="H272" s="539">
        <v>35421.760000000002</v>
      </c>
      <c r="I272" s="539">
        <v>41596.19</v>
      </c>
      <c r="J272" s="539">
        <v>41596.19</v>
      </c>
      <c r="K272" s="539">
        <v>35746.730000000003</v>
      </c>
      <c r="L272" s="539">
        <v>35746.730000000003</v>
      </c>
      <c r="M272" s="539">
        <v>45495.839999999997</v>
      </c>
      <c r="N272" s="539">
        <v>45495.839999999997</v>
      </c>
    </row>
    <row r="273" spans="1:14" s="203" customFormat="1">
      <c r="A273" s="872" t="s">
        <v>3076</v>
      </c>
      <c r="B273" s="873" t="s">
        <v>2210</v>
      </c>
      <c r="C273" s="539">
        <v>151573.81</v>
      </c>
      <c r="D273" s="539">
        <v>151573.81</v>
      </c>
      <c r="E273" s="539">
        <v>154764.84</v>
      </c>
      <c r="F273" s="539">
        <v>154764.84</v>
      </c>
      <c r="G273" s="539">
        <v>173911</v>
      </c>
      <c r="H273" s="539">
        <v>173911</v>
      </c>
      <c r="I273" s="539">
        <v>204225.76</v>
      </c>
      <c r="J273" s="539">
        <v>204225.76</v>
      </c>
      <c r="K273" s="539">
        <v>175506.51</v>
      </c>
      <c r="L273" s="539">
        <v>175506.51</v>
      </c>
      <c r="M273" s="539">
        <v>223371.93</v>
      </c>
      <c r="N273" s="539">
        <v>223371.93</v>
      </c>
    </row>
    <row r="274" spans="1:14" s="203" customFormat="1">
      <c r="A274" s="872" t="s">
        <v>3077</v>
      </c>
      <c r="B274" s="873" t="s">
        <v>2211</v>
      </c>
      <c r="C274" s="539">
        <v>76494.39</v>
      </c>
      <c r="D274" s="539">
        <v>76494.39</v>
      </c>
      <c r="E274" s="539">
        <v>78104.800000000003</v>
      </c>
      <c r="F274" s="539">
        <v>78104.800000000003</v>
      </c>
      <c r="G274" s="539">
        <v>87767.25</v>
      </c>
      <c r="H274" s="539">
        <v>87767.25</v>
      </c>
      <c r="I274" s="539">
        <v>103066.13</v>
      </c>
      <c r="J274" s="539">
        <v>103066.13</v>
      </c>
      <c r="K274" s="539">
        <v>88572.45</v>
      </c>
      <c r="L274" s="539">
        <v>88572.45</v>
      </c>
      <c r="M274" s="539">
        <v>112728.58</v>
      </c>
      <c r="N274" s="539">
        <v>112728.58</v>
      </c>
    </row>
    <row r="275" spans="1:14" s="203" customFormat="1">
      <c r="A275" s="872" t="s">
        <v>3078</v>
      </c>
      <c r="B275" s="873" t="s">
        <v>2212</v>
      </c>
      <c r="C275" s="539">
        <v>16089.98</v>
      </c>
      <c r="D275" s="539">
        <v>16089.98</v>
      </c>
      <c r="E275" s="539">
        <v>16428.71</v>
      </c>
      <c r="F275" s="539">
        <v>16428.71</v>
      </c>
      <c r="G275" s="539">
        <v>18461.13</v>
      </c>
      <c r="H275" s="539">
        <v>18461.13</v>
      </c>
      <c r="I275" s="539">
        <v>21679.13</v>
      </c>
      <c r="J275" s="539">
        <v>21679.13</v>
      </c>
      <c r="K275" s="539">
        <v>18630.5</v>
      </c>
      <c r="L275" s="539">
        <v>18630.5</v>
      </c>
      <c r="M275" s="539">
        <v>23711.55</v>
      </c>
      <c r="N275" s="539">
        <v>23711.55</v>
      </c>
    </row>
    <row r="276" spans="1:14" s="203" customFormat="1">
      <c r="A276" s="872" t="s">
        <v>3079</v>
      </c>
      <c r="B276" s="873" t="s">
        <v>2213</v>
      </c>
      <c r="C276" s="539">
        <v>18941.37</v>
      </c>
      <c r="D276" s="539">
        <v>18941.37</v>
      </c>
      <c r="E276" s="539">
        <v>19340.13</v>
      </c>
      <c r="F276" s="539">
        <v>19340.13</v>
      </c>
      <c r="G276" s="539">
        <v>21732.73</v>
      </c>
      <c r="H276" s="539">
        <v>21732.73</v>
      </c>
      <c r="I276" s="539">
        <v>25521</v>
      </c>
      <c r="J276" s="539">
        <v>25521</v>
      </c>
      <c r="K276" s="539">
        <v>21932.11</v>
      </c>
      <c r="L276" s="539">
        <v>21932.11</v>
      </c>
      <c r="M276" s="539">
        <v>27913.59</v>
      </c>
      <c r="N276" s="539">
        <v>27913.59</v>
      </c>
    </row>
    <row r="277" spans="1:14" s="203" customFormat="1">
      <c r="A277" s="872" t="s">
        <v>3080</v>
      </c>
      <c r="B277" s="873" t="s">
        <v>2214</v>
      </c>
      <c r="C277" s="539">
        <v>27902.87</v>
      </c>
      <c r="D277" s="539">
        <v>27902.87</v>
      </c>
      <c r="E277" s="539">
        <v>28490.3</v>
      </c>
      <c r="F277" s="539">
        <v>28490.3</v>
      </c>
      <c r="G277" s="539">
        <v>32014.880000000001</v>
      </c>
      <c r="H277" s="539">
        <v>32014.880000000001</v>
      </c>
      <c r="I277" s="539">
        <v>37595.449999999997</v>
      </c>
      <c r="J277" s="539">
        <v>37595.449999999997</v>
      </c>
      <c r="K277" s="539">
        <v>32308.59</v>
      </c>
      <c r="L277" s="539">
        <v>32308.59</v>
      </c>
      <c r="M277" s="539">
        <v>41120.019999999997</v>
      </c>
      <c r="N277" s="539">
        <v>41120.019999999997</v>
      </c>
    </row>
    <row r="278" spans="1:14" s="203" customFormat="1">
      <c r="A278" s="872" t="s">
        <v>3081</v>
      </c>
      <c r="B278" s="873" t="s">
        <v>2215</v>
      </c>
      <c r="C278" s="539">
        <v>51882.41</v>
      </c>
      <c r="D278" s="539">
        <v>51882.41</v>
      </c>
      <c r="E278" s="539">
        <v>51882.41</v>
      </c>
      <c r="F278" s="539">
        <v>51882.41</v>
      </c>
      <c r="G278" s="539">
        <v>51882.41</v>
      </c>
      <c r="H278" s="539">
        <v>51882.41</v>
      </c>
      <c r="I278" s="539">
        <v>51882.41</v>
      </c>
      <c r="J278" s="539">
        <v>51882.41</v>
      </c>
      <c r="K278" s="539">
        <v>51882.41</v>
      </c>
      <c r="L278" s="539">
        <v>51882.41</v>
      </c>
      <c r="M278" s="539">
        <v>51882.41</v>
      </c>
      <c r="N278" s="539">
        <v>51882.41</v>
      </c>
    </row>
    <row r="279" spans="1:14" s="203" customFormat="1">
      <c r="A279" s="872" t="s">
        <v>3082</v>
      </c>
      <c r="B279" s="873" t="s">
        <v>2216</v>
      </c>
      <c r="C279" s="539">
        <v>71087.25</v>
      </c>
      <c r="D279" s="539">
        <v>71087.25</v>
      </c>
      <c r="E279" s="539">
        <v>71087.25</v>
      </c>
      <c r="F279" s="539">
        <v>71087.25</v>
      </c>
      <c r="G279" s="539">
        <v>71087.25</v>
      </c>
      <c r="H279" s="539">
        <v>71087.25</v>
      </c>
      <c r="I279" s="539">
        <v>71087.25</v>
      </c>
      <c r="J279" s="539">
        <v>71087.25</v>
      </c>
      <c r="K279" s="539">
        <v>71087.25</v>
      </c>
      <c r="L279" s="539">
        <v>71087.25</v>
      </c>
      <c r="M279" s="539">
        <v>71087.25</v>
      </c>
      <c r="N279" s="539">
        <v>71087.25</v>
      </c>
    </row>
    <row r="280" spans="1:14" s="203" customFormat="1">
      <c r="A280" s="872" t="s">
        <v>3083</v>
      </c>
      <c r="B280" s="873" t="s">
        <v>2217</v>
      </c>
      <c r="C280" s="539">
        <v>16593.79</v>
      </c>
      <c r="D280" s="539">
        <v>16593.79</v>
      </c>
      <c r="E280" s="539">
        <v>16943.14</v>
      </c>
      <c r="F280" s="539">
        <v>16943.14</v>
      </c>
      <c r="G280" s="539">
        <v>19039.2</v>
      </c>
      <c r="H280" s="539">
        <v>19039.2</v>
      </c>
      <c r="I280" s="539">
        <v>22357.95</v>
      </c>
      <c r="J280" s="539">
        <v>22357.95</v>
      </c>
      <c r="K280" s="539">
        <v>19213.87</v>
      </c>
      <c r="L280" s="539">
        <v>19213.87</v>
      </c>
      <c r="M280" s="539">
        <v>24454.01</v>
      </c>
      <c r="N280" s="539">
        <v>24454.01</v>
      </c>
    </row>
    <row r="281" spans="1:14" s="203" customFormat="1">
      <c r="A281" s="872" t="s">
        <v>3084</v>
      </c>
      <c r="B281" s="873" t="s">
        <v>2218</v>
      </c>
      <c r="C281" s="539">
        <v>9454.6</v>
      </c>
      <c r="D281" s="539">
        <v>9454.6</v>
      </c>
      <c r="E281" s="539">
        <v>9653.65</v>
      </c>
      <c r="F281" s="539">
        <v>9653.65</v>
      </c>
      <c r="G281" s="539">
        <v>10847.91</v>
      </c>
      <c r="H281" s="539">
        <v>10847.91</v>
      </c>
      <c r="I281" s="539">
        <v>12738.83</v>
      </c>
      <c r="J281" s="539">
        <v>12738.83</v>
      </c>
      <c r="K281" s="539">
        <v>10947.44</v>
      </c>
      <c r="L281" s="539">
        <v>10947.44</v>
      </c>
      <c r="M281" s="539">
        <v>13933.1</v>
      </c>
      <c r="N281" s="539">
        <v>13933.1</v>
      </c>
    </row>
    <row r="282" spans="1:14" s="203" customFormat="1" ht="25.5">
      <c r="A282" s="872" t="s">
        <v>3085</v>
      </c>
      <c r="B282" s="873" t="s">
        <v>2219</v>
      </c>
      <c r="C282" s="539">
        <v>13720.97</v>
      </c>
      <c r="D282" s="539">
        <v>13720.97</v>
      </c>
      <c r="E282" s="539">
        <v>14009.83</v>
      </c>
      <c r="F282" s="539">
        <v>14009.83</v>
      </c>
      <c r="G282" s="539">
        <v>15743</v>
      </c>
      <c r="H282" s="539">
        <v>15743</v>
      </c>
      <c r="I282" s="539">
        <v>18487.2</v>
      </c>
      <c r="J282" s="539">
        <v>18487.2</v>
      </c>
      <c r="K282" s="539">
        <v>15887.44</v>
      </c>
      <c r="L282" s="539">
        <v>15887.44</v>
      </c>
      <c r="M282" s="539">
        <v>20220.37</v>
      </c>
      <c r="N282" s="539">
        <v>20220.37</v>
      </c>
    </row>
    <row r="283" spans="1:14" s="203" customFormat="1">
      <c r="A283" s="872" t="s">
        <v>3086</v>
      </c>
      <c r="B283" s="873" t="s">
        <v>2220</v>
      </c>
      <c r="C283" s="539">
        <v>14826.77</v>
      </c>
      <c r="D283" s="539">
        <v>14826.77</v>
      </c>
      <c r="E283" s="539">
        <v>14826.77</v>
      </c>
      <c r="F283" s="539">
        <v>14826.77</v>
      </c>
      <c r="G283" s="539">
        <v>14826.77</v>
      </c>
      <c r="H283" s="539">
        <v>14826.77</v>
      </c>
      <c r="I283" s="539">
        <v>14826.77</v>
      </c>
      <c r="J283" s="539">
        <v>14826.77</v>
      </c>
      <c r="K283" s="539">
        <v>14826.77</v>
      </c>
      <c r="L283" s="539">
        <v>14826.77</v>
      </c>
      <c r="M283" s="539">
        <v>14826.77</v>
      </c>
      <c r="N283" s="539">
        <v>14826.77</v>
      </c>
    </row>
    <row r="284" spans="1:14" s="203" customFormat="1" ht="25.5">
      <c r="A284" s="872" t="s">
        <v>3087</v>
      </c>
      <c r="B284" s="873" t="s">
        <v>2221</v>
      </c>
      <c r="C284" s="539">
        <v>11491.31</v>
      </c>
      <c r="D284" s="539">
        <v>11491.31</v>
      </c>
      <c r="E284" s="539">
        <v>11733.23</v>
      </c>
      <c r="F284" s="539">
        <v>11733.23</v>
      </c>
      <c r="G284" s="539">
        <v>13184.77</v>
      </c>
      <c r="H284" s="539">
        <v>13184.77</v>
      </c>
      <c r="I284" s="539">
        <v>15483.03</v>
      </c>
      <c r="J284" s="539">
        <v>15483.03</v>
      </c>
      <c r="K284" s="539">
        <v>13305.73</v>
      </c>
      <c r="L284" s="539">
        <v>13305.73</v>
      </c>
      <c r="M284" s="539">
        <v>16934.560000000001</v>
      </c>
      <c r="N284" s="539">
        <v>16934.560000000001</v>
      </c>
    </row>
    <row r="285" spans="1:14" s="203" customFormat="1">
      <c r="A285" s="872" t="s">
        <v>3088</v>
      </c>
      <c r="B285" s="873" t="s">
        <v>2514</v>
      </c>
      <c r="C285" s="539">
        <v>25726.81</v>
      </c>
      <c r="D285" s="539">
        <v>0</v>
      </c>
      <c r="E285" s="539">
        <v>26268.43</v>
      </c>
      <c r="F285" s="539">
        <v>0</v>
      </c>
      <c r="G285" s="539">
        <v>29518.13</v>
      </c>
      <c r="H285" s="539">
        <v>0</v>
      </c>
      <c r="I285" s="539">
        <v>34663.5</v>
      </c>
      <c r="J285" s="539">
        <v>0</v>
      </c>
      <c r="K285" s="539">
        <v>29788.94</v>
      </c>
      <c r="L285" s="539">
        <v>0</v>
      </c>
      <c r="M285" s="539">
        <v>37913.199999999997</v>
      </c>
      <c r="N285" s="539">
        <v>0</v>
      </c>
    </row>
    <row r="286" spans="1:14" s="203" customFormat="1">
      <c r="A286" s="872" t="s">
        <v>3089</v>
      </c>
      <c r="B286" s="873" t="s">
        <v>2222</v>
      </c>
      <c r="C286" s="539">
        <v>30443.4</v>
      </c>
      <c r="D286" s="539">
        <v>0</v>
      </c>
      <c r="E286" s="539">
        <v>31084.31</v>
      </c>
      <c r="F286" s="539">
        <v>0</v>
      </c>
      <c r="G286" s="539">
        <v>34929.79</v>
      </c>
      <c r="H286" s="539">
        <v>0</v>
      </c>
      <c r="I286" s="539">
        <v>41018.47</v>
      </c>
      <c r="J286" s="539">
        <v>0</v>
      </c>
      <c r="K286" s="539">
        <v>35250.25</v>
      </c>
      <c r="L286" s="539">
        <v>0</v>
      </c>
      <c r="M286" s="539">
        <v>44863.95</v>
      </c>
      <c r="N286" s="539">
        <v>0</v>
      </c>
    </row>
    <row r="287" spans="1:14" s="203" customFormat="1">
      <c r="A287" s="872" t="s">
        <v>3090</v>
      </c>
      <c r="B287" s="873" t="s">
        <v>2223</v>
      </c>
      <c r="C287" s="539">
        <v>52130.65</v>
      </c>
      <c r="D287" s="539">
        <v>0</v>
      </c>
      <c r="E287" s="539">
        <v>52130.65</v>
      </c>
      <c r="F287" s="539">
        <v>0</v>
      </c>
      <c r="G287" s="539">
        <v>52130.65</v>
      </c>
      <c r="H287" s="539">
        <v>0</v>
      </c>
      <c r="I287" s="539">
        <v>52130.65</v>
      </c>
      <c r="J287" s="539">
        <v>0</v>
      </c>
      <c r="K287" s="539">
        <v>52130.65</v>
      </c>
      <c r="L287" s="539">
        <v>0</v>
      </c>
      <c r="M287" s="539">
        <v>52130.65</v>
      </c>
      <c r="N287" s="539">
        <v>0</v>
      </c>
    </row>
    <row r="288" spans="1:14" s="203" customFormat="1">
      <c r="A288" s="872" t="s">
        <v>3091</v>
      </c>
      <c r="B288" s="873" t="s">
        <v>2224</v>
      </c>
      <c r="C288" s="539">
        <v>70410.23</v>
      </c>
      <c r="D288" s="539">
        <v>0</v>
      </c>
      <c r="E288" s="539">
        <v>70410.23</v>
      </c>
      <c r="F288" s="539">
        <v>0</v>
      </c>
      <c r="G288" s="539">
        <v>70410.23</v>
      </c>
      <c r="H288" s="539">
        <v>0</v>
      </c>
      <c r="I288" s="539">
        <v>70410.23</v>
      </c>
      <c r="J288" s="539">
        <v>0</v>
      </c>
      <c r="K288" s="539">
        <v>70410.23</v>
      </c>
      <c r="L288" s="539">
        <v>0</v>
      </c>
      <c r="M288" s="539">
        <v>70410.23</v>
      </c>
      <c r="N288" s="539">
        <v>0</v>
      </c>
    </row>
    <row r="289" spans="1:14" s="203" customFormat="1">
      <c r="A289" s="872" t="s">
        <v>3092</v>
      </c>
      <c r="B289" s="873" t="s">
        <v>2225</v>
      </c>
      <c r="C289" s="539">
        <v>23154.13</v>
      </c>
      <c r="D289" s="539">
        <v>0</v>
      </c>
      <c r="E289" s="539">
        <v>23641.59</v>
      </c>
      <c r="F289" s="539">
        <v>0</v>
      </c>
      <c r="G289" s="539">
        <v>26566.32</v>
      </c>
      <c r="H289" s="539">
        <v>0</v>
      </c>
      <c r="I289" s="539">
        <v>31197.15</v>
      </c>
      <c r="J289" s="539">
        <v>0</v>
      </c>
      <c r="K289" s="539">
        <v>26810.05</v>
      </c>
      <c r="L289" s="539">
        <v>0</v>
      </c>
      <c r="M289" s="539">
        <v>34121.879999999997</v>
      </c>
      <c r="N289" s="539">
        <v>0</v>
      </c>
    </row>
    <row r="290" spans="1:14" s="203" customFormat="1">
      <c r="A290" s="872" t="s">
        <v>3093</v>
      </c>
      <c r="B290" s="873" t="s">
        <v>2226</v>
      </c>
      <c r="C290" s="539">
        <v>24011.69</v>
      </c>
      <c r="D290" s="539">
        <v>0</v>
      </c>
      <c r="E290" s="539">
        <v>24517.200000000001</v>
      </c>
      <c r="F290" s="539">
        <v>0</v>
      </c>
      <c r="G290" s="539">
        <v>27550.26</v>
      </c>
      <c r="H290" s="539">
        <v>0</v>
      </c>
      <c r="I290" s="539">
        <v>32352.6</v>
      </c>
      <c r="J290" s="539">
        <v>0</v>
      </c>
      <c r="K290" s="539">
        <v>27803.01</v>
      </c>
      <c r="L290" s="539">
        <v>0</v>
      </c>
      <c r="M290" s="539">
        <v>35385.65</v>
      </c>
      <c r="N290" s="539">
        <v>0</v>
      </c>
    </row>
    <row r="291" spans="1:14" s="203" customFormat="1">
      <c r="A291" s="872" t="s">
        <v>3094</v>
      </c>
      <c r="B291" s="873" t="s">
        <v>2227</v>
      </c>
      <c r="C291" s="539">
        <v>34731.199999999997</v>
      </c>
      <c r="D291" s="539">
        <v>0</v>
      </c>
      <c r="E291" s="539">
        <v>35462.379999999997</v>
      </c>
      <c r="F291" s="539">
        <v>0</v>
      </c>
      <c r="G291" s="539">
        <v>39849.480000000003</v>
      </c>
      <c r="H291" s="539">
        <v>0</v>
      </c>
      <c r="I291" s="539">
        <v>46795.72</v>
      </c>
      <c r="J291" s="539">
        <v>0</v>
      </c>
      <c r="K291" s="539">
        <v>40215.07</v>
      </c>
      <c r="L291" s="539">
        <v>0</v>
      </c>
      <c r="M291" s="539">
        <v>51182.82</v>
      </c>
      <c r="N291" s="539">
        <v>0</v>
      </c>
    </row>
    <row r="292" spans="1:14" s="203" customFormat="1">
      <c r="A292" s="872" t="s">
        <v>3095</v>
      </c>
      <c r="B292" s="873" t="s">
        <v>2228</v>
      </c>
      <c r="C292" s="539">
        <v>41806.07</v>
      </c>
      <c r="D292" s="539">
        <v>0</v>
      </c>
      <c r="E292" s="539">
        <v>42686.2</v>
      </c>
      <c r="F292" s="539">
        <v>0</v>
      </c>
      <c r="G292" s="539">
        <v>47966.97</v>
      </c>
      <c r="H292" s="539">
        <v>0</v>
      </c>
      <c r="I292" s="539">
        <v>56328.18</v>
      </c>
      <c r="J292" s="539">
        <v>0</v>
      </c>
      <c r="K292" s="539">
        <v>48407.03</v>
      </c>
      <c r="L292" s="539">
        <v>0</v>
      </c>
      <c r="M292" s="539">
        <v>61608.95</v>
      </c>
      <c r="N292" s="539">
        <v>0</v>
      </c>
    </row>
    <row r="293" spans="1:14" s="203" customFormat="1">
      <c r="A293" s="872" t="s">
        <v>3096</v>
      </c>
      <c r="B293" s="873" t="s">
        <v>2229</v>
      </c>
      <c r="C293" s="539">
        <v>45879.48</v>
      </c>
      <c r="D293" s="539">
        <v>0</v>
      </c>
      <c r="E293" s="539">
        <v>46845.37</v>
      </c>
      <c r="F293" s="539">
        <v>0</v>
      </c>
      <c r="G293" s="539">
        <v>52640.67</v>
      </c>
      <c r="H293" s="539">
        <v>0</v>
      </c>
      <c r="I293" s="539">
        <v>61816.57</v>
      </c>
      <c r="J293" s="539">
        <v>0</v>
      </c>
      <c r="K293" s="539">
        <v>53123.61</v>
      </c>
      <c r="L293" s="539">
        <v>0</v>
      </c>
      <c r="M293" s="539">
        <v>67611.87</v>
      </c>
      <c r="N293" s="539">
        <v>0</v>
      </c>
    </row>
    <row r="294" spans="1:14" s="203" customFormat="1">
      <c r="A294" s="872" t="s">
        <v>3097</v>
      </c>
      <c r="B294" s="873" t="s">
        <v>2230</v>
      </c>
      <c r="C294" s="539">
        <v>93203.28</v>
      </c>
      <c r="D294" s="539">
        <v>0</v>
      </c>
      <c r="E294" s="539">
        <v>93203.28</v>
      </c>
      <c r="F294" s="539">
        <v>0</v>
      </c>
      <c r="G294" s="539">
        <v>93203.28</v>
      </c>
      <c r="H294" s="539">
        <v>0</v>
      </c>
      <c r="I294" s="539">
        <v>93203.28</v>
      </c>
      <c r="J294" s="539">
        <v>0</v>
      </c>
      <c r="K294" s="539">
        <v>93203.28</v>
      </c>
      <c r="L294" s="539">
        <v>0</v>
      </c>
      <c r="M294" s="539">
        <v>93203.28</v>
      </c>
      <c r="N294" s="539">
        <v>0</v>
      </c>
    </row>
    <row r="295" spans="1:14" s="203" customFormat="1">
      <c r="A295" s="872" t="s">
        <v>3098</v>
      </c>
      <c r="B295" s="873" t="s">
        <v>2231</v>
      </c>
      <c r="C295" s="539">
        <v>12423.91</v>
      </c>
      <c r="D295" s="539">
        <v>12423.91</v>
      </c>
      <c r="E295" s="539">
        <v>12685.46</v>
      </c>
      <c r="F295" s="539">
        <v>12685.46</v>
      </c>
      <c r="G295" s="539">
        <v>14254.8</v>
      </c>
      <c r="H295" s="539">
        <v>14254.8</v>
      </c>
      <c r="I295" s="539">
        <v>16739.580000000002</v>
      </c>
      <c r="J295" s="539">
        <v>16739.580000000002</v>
      </c>
      <c r="K295" s="539">
        <v>14385.58</v>
      </c>
      <c r="L295" s="539">
        <v>14385.58</v>
      </c>
      <c r="M295" s="539">
        <v>18308.919999999998</v>
      </c>
      <c r="N295" s="539">
        <v>18308.919999999998</v>
      </c>
    </row>
    <row r="296" spans="1:14" s="203" customFormat="1">
      <c r="A296" s="872" t="s">
        <v>3099</v>
      </c>
      <c r="B296" s="873" t="s">
        <v>2232</v>
      </c>
      <c r="C296" s="539">
        <v>12412.06</v>
      </c>
      <c r="D296" s="539">
        <v>12412.06</v>
      </c>
      <c r="E296" s="539">
        <v>12412.06</v>
      </c>
      <c r="F296" s="539">
        <v>12412.06</v>
      </c>
      <c r="G296" s="539">
        <v>12412.06</v>
      </c>
      <c r="H296" s="539">
        <v>12412.06</v>
      </c>
      <c r="I296" s="539">
        <v>12412.06</v>
      </c>
      <c r="J296" s="539">
        <v>12412.06</v>
      </c>
      <c r="K296" s="539">
        <v>12412.06</v>
      </c>
      <c r="L296" s="539">
        <v>12412.06</v>
      </c>
      <c r="M296" s="539">
        <v>12412.06</v>
      </c>
      <c r="N296" s="539">
        <v>12412.06</v>
      </c>
    </row>
    <row r="297" spans="1:14" s="203" customFormat="1">
      <c r="A297" s="872" t="s">
        <v>3100</v>
      </c>
      <c r="B297" s="873" t="s">
        <v>2233</v>
      </c>
      <c r="C297" s="539">
        <v>15221.7</v>
      </c>
      <c r="D297" s="539">
        <v>15221.7</v>
      </c>
      <c r="E297" s="539">
        <v>15542.15</v>
      </c>
      <c r="F297" s="539">
        <v>15542.15</v>
      </c>
      <c r="G297" s="539">
        <v>17464.900000000001</v>
      </c>
      <c r="H297" s="539">
        <v>17464.900000000001</v>
      </c>
      <c r="I297" s="539">
        <v>20509.23</v>
      </c>
      <c r="J297" s="539">
        <v>20509.23</v>
      </c>
      <c r="K297" s="539">
        <v>17625.12</v>
      </c>
      <c r="L297" s="539">
        <v>17625.12</v>
      </c>
      <c r="M297" s="539">
        <v>22431.98</v>
      </c>
      <c r="N297" s="539">
        <v>22431.98</v>
      </c>
    </row>
    <row r="298" spans="1:14" s="203" customFormat="1">
      <c r="A298" s="872" t="s">
        <v>3101</v>
      </c>
      <c r="B298" s="873" t="s">
        <v>2234</v>
      </c>
      <c r="C298" s="539">
        <v>29585.84</v>
      </c>
      <c r="D298" s="539">
        <v>29585.84</v>
      </c>
      <c r="E298" s="539">
        <v>30208.69</v>
      </c>
      <c r="F298" s="539">
        <v>30208.69</v>
      </c>
      <c r="G298" s="539">
        <v>33945.85</v>
      </c>
      <c r="H298" s="539">
        <v>33945.85</v>
      </c>
      <c r="I298" s="539">
        <v>39863.019999999997</v>
      </c>
      <c r="J298" s="539">
        <v>39863.019999999997</v>
      </c>
      <c r="K298" s="539">
        <v>34257.279999999999</v>
      </c>
      <c r="L298" s="539">
        <v>34257.279999999999</v>
      </c>
      <c r="M298" s="539">
        <v>43600.18</v>
      </c>
      <c r="N298" s="539">
        <v>43600.18</v>
      </c>
    </row>
    <row r="299" spans="1:14" s="203" customFormat="1">
      <c r="A299" s="872" t="s">
        <v>3102</v>
      </c>
      <c r="B299" s="873" t="s">
        <v>2235</v>
      </c>
      <c r="C299" s="539">
        <v>41334.410000000003</v>
      </c>
      <c r="D299" s="539">
        <v>41334.410000000003</v>
      </c>
      <c r="E299" s="539">
        <v>42204.61</v>
      </c>
      <c r="F299" s="539">
        <v>42204.61</v>
      </c>
      <c r="G299" s="539">
        <v>47425.8</v>
      </c>
      <c r="H299" s="539">
        <v>47425.8</v>
      </c>
      <c r="I299" s="539">
        <v>55692.68</v>
      </c>
      <c r="J299" s="539">
        <v>55692.68</v>
      </c>
      <c r="K299" s="539">
        <v>47860.9</v>
      </c>
      <c r="L299" s="539">
        <v>47860.9</v>
      </c>
      <c r="M299" s="539">
        <v>60913.87</v>
      </c>
      <c r="N299" s="539">
        <v>60913.87</v>
      </c>
    </row>
    <row r="300" spans="1:14" s="203" customFormat="1">
      <c r="A300" s="872" t="s">
        <v>3103</v>
      </c>
      <c r="B300" s="873" t="s">
        <v>2236</v>
      </c>
      <c r="C300" s="539">
        <v>24526.23</v>
      </c>
      <c r="D300" s="539">
        <v>24526.23</v>
      </c>
      <c r="E300" s="539">
        <v>25042.57</v>
      </c>
      <c r="F300" s="539">
        <v>25042.57</v>
      </c>
      <c r="G300" s="539">
        <v>28140.62</v>
      </c>
      <c r="H300" s="539">
        <v>28140.62</v>
      </c>
      <c r="I300" s="539">
        <v>33045.870000000003</v>
      </c>
      <c r="J300" s="539">
        <v>33045.870000000003</v>
      </c>
      <c r="K300" s="539">
        <v>28398.79</v>
      </c>
      <c r="L300" s="539">
        <v>28398.79</v>
      </c>
      <c r="M300" s="539">
        <v>36143.919999999998</v>
      </c>
      <c r="N300" s="539">
        <v>36143.919999999998</v>
      </c>
    </row>
    <row r="301" spans="1:14" s="203" customFormat="1">
      <c r="A301" s="872" t="s">
        <v>3104</v>
      </c>
      <c r="B301" s="873" t="s">
        <v>2237</v>
      </c>
      <c r="C301" s="539">
        <v>39233.39</v>
      </c>
      <c r="D301" s="539">
        <v>39233.39</v>
      </c>
      <c r="E301" s="539">
        <v>40059.360000000001</v>
      </c>
      <c r="F301" s="539">
        <v>40059.360000000001</v>
      </c>
      <c r="G301" s="539">
        <v>45015.15</v>
      </c>
      <c r="H301" s="539">
        <v>45015.15</v>
      </c>
      <c r="I301" s="539">
        <v>52861.83</v>
      </c>
      <c r="J301" s="539">
        <v>52861.83</v>
      </c>
      <c r="K301" s="539">
        <v>45428.14</v>
      </c>
      <c r="L301" s="539">
        <v>45428.14</v>
      </c>
      <c r="M301" s="539">
        <v>57817.63</v>
      </c>
      <c r="N301" s="539">
        <v>57817.63</v>
      </c>
    </row>
    <row r="302" spans="1:14" s="203" customFormat="1">
      <c r="A302" s="872" t="s">
        <v>3105</v>
      </c>
      <c r="B302" s="873" t="s">
        <v>2238</v>
      </c>
      <c r="C302" s="539">
        <v>37046.61</v>
      </c>
      <c r="D302" s="539">
        <v>37046.61</v>
      </c>
      <c r="E302" s="539">
        <v>37826.54</v>
      </c>
      <c r="F302" s="539">
        <v>37826.54</v>
      </c>
      <c r="G302" s="539">
        <v>42506.11</v>
      </c>
      <c r="H302" s="539">
        <v>42506.11</v>
      </c>
      <c r="I302" s="539">
        <v>49915.43</v>
      </c>
      <c r="J302" s="539">
        <v>49915.43</v>
      </c>
      <c r="K302" s="539">
        <v>42896.08</v>
      </c>
      <c r="L302" s="539">
        <v>42896.08</v>
      </c>
      <c r="M302" s="539">
        <v>54595.01</v>
      </c>
      <c r="N302" s="539">
        <v>54595.01</v>
      </c>
    </row>
    <row r="303" spans="1:14" s="203" customFormat="1">
      <c r="A303" s="872" t="s">
        <v>3106</v>
      </c>
      <c r="B303" s="873" t="s">
        <v>2239</v>
      </c>
      <c r="C303" s="539">
        <v>38804.61</v>
      </c>
      <c r="D303" s="539">
        <v>38804.61</v>
      </c>
      <c r="E303" s="539">
        <v>38804.61</v>
      </c>
      <c r="F303" s="539">
        <v>38804.61</v>
      </c>
      <c r="G303" s="539">
        <v>38804.61</v>
      </c>
      <c r="H303" s="539">
        <v>38804.61</v>
      </c>
      <c r="I303" s="539">
        <v>38804.61</v>
      </c>
      <c r="J303" s="539">
        <v>38804.61</v>
      </c>
      <c r="K303" s="539">
        <v>38804.61</v>
      </c>
      <c r="L303" s="539">
        <v>38804.61</v>
      </c>
      <c r="M303" s="539">
        <v>38804.61</v>
      </c>
      <c r="N303" s="539">
        <v>38804.61</v>
      </c>
    </row>
    <row r="304" spans="1:14" s="203" customFormat="1">
      <c r="A304" s="872" t="s">
        <v>3107</v>
      </c>
      <c r="B304" s="873" t="s">
        <v>2240</v>
      </c>
      <c r="C304" s="539">
        <v>60254.9</v>
      </c>
      <c r="D304" s="539">
        <v>60254.9</v>
      </c>
      <c r="E304" s="539">
        <v>60254.9</v>
      </c>
      <c r="F304" s="539">
        <v>60254.9</v>
      </c>
      <c r="G304" s="539">
        <v>60254.9</v>
      </c>
      <c r="H304" s="539">
        <v>60254.9</v>
      </c>
      <c r="I304" s="539">
        <v>60254.9</v>
      </c>
      <c r="J304" s="539">
        <v>60254.9</v>
      </c>
      <c r="K304" s="539">
        <v>60254.9</v>
      </c>
      <c r="L304" s="539">
        <v>60254.9</v>
      </c>
      <c r="M304" s="539">
        <v>60254.9</v>
      </c>
      <c r="N304" s="539">
        <v>60254.9</v>
      </c>
    </row>
    <row r="305" spans="1:14" s="203" customFormat="1" ht="25.5">
      <c r="A305" s="872" t="s">
        <v>3108</v>
      </c>
      <c r="B305" s="873" t="s">
        <v>2515</v>
      </c>
      <c r="C305" s="539">
        <v>15650.48</v>
      </c>
      <c r="D305" s="539">
        <v>15650.48</v>
      </c>
      <c r="E305" s="539">
        <v>15979.96</v>
      </c>
      <c r="F305" s="539">
        <v>15979.96</v>
      </c>
      <c r="G305" s="539">
        <v>17956.86</v>
      </c>
      <c r="H305" s="539">
        <v>17956.86</v>
      </c>
      <c r="I305" s="539">
        <v>21086.959999999999</v>
      </c>
      <c r="J305" s="539">
        <v>21086.959999999999</v>
      </c>
      <c r="K305" s="539">
        <v>18121.61</v>
      </c>
      <c r="L305" s="539">
        <v>18121.61</v>
      </c>
      <c r="M305" s="539">
        <v>23063.86</v>
      </c>
      <c r="N305" s="539">
        <v>23063.86</v>
      </c>
    </row>
    <row r="306" spans="1:14" s="203" customFormat="1">
      <c r="A306" s="872" t="s">
        <v>3109</v>
      </c>
      <c r="B306" s="873" t="s">
        <v>2241</v>
      </c>
      <c r="C306" s="539">
        <v>13720.97</v>
      </c>
      <c r="D306" s="539">
        <v>13720.97</v>
      </c>
      <c r="E306" s="539">
        <v>13720.97</v>
      </c>
      <c r="F306" s="539">
        <v>13720.97</v>
      </c>
      <c r="G306" s="539">
        <v>13720.97</v>
      </c>
      <c r="H306" s="539">
        <v>13720.97</v>
      </c>
      <c r="I306" s="539">
        <v>13720.97</v>
      </c>
      <c r="J306" s="539">
        <v>13720.97</v>
      </c>
      <c r="K306" s="539">
        <v>13720.97</v>
      </c>
      <c r="L306" s="539">
        <v>13720.97</v>
      </c>
      <c r="M306" s="539">
        <v>13720.97</v>
      </c>
      <c r="N306" s="539">
        <v>13720.97</v>
      </c>
    </row>
    <row r="307" spans="1:14" s="203" customFormat="1">
      <c r="A307" s="872" t="s">
        <v>3110</v>
      </c>
      <c r="B307" s="873" t="s">
        <v>2370</v>
      </c>
      <c r="C307" s="539">
        <v>51882.41</v>
      </c>
      <c r="D307" s="539">
        <v>51882.41</v>
      </c>
      <c r="E307" s="539">
        <v>52974.67</v>
      </c>
      <c r="F307" s="539">
        <v>52974.67</v>
      </c>
      <c r="G307" s="539">
        <v>59528.23</v>
      </c>
      <c r="H307" s="539">
        <v>59528.23</v>
      </c>
      <c r="I307" s="539">
        <v>69904.72</v>
      </c>
      <c r="J307" s="539">
        <v>69904.72</v>
      </c>
      <c r="K307" s="539">
        <v>60074.37</v>
      </c>
      <c r="L307" s="539">
        <v>60074.37</v>
      </c>
      <c r="M307" s="539">
        <v>76458.28</v>
      </c>
      <c r="N307" s="539">
        <v>76458.28</v>
      </c>
    </row>
    <row r="308" spans="1:14" s="203" customFormat="1">
      <c r="A308" s="872" t="s">
        <v>3111</v>
      </c>
      <c r="B308" s="873" t="s">
        <v>2371</v>
      </c>
      <c r="C308" s="539">
        <v>75250.929999999993</v>
      </c>
      <c r="D308" s="539">
        <v>75250.929999999993</v>
      </c>
      <c r="E308" s="539">
        <v>76835.16</v>
      </c>
      <c r="F308" s="539">
        <v>76835.16</v>
      </c>
      <c r="G308" s="539">
        <v>86340.54</v>
      </c>
      <c r="H308" s="539">
        <v>86340.54</v>
      </c>
      <c r="I308" s="539">
        <v>101390.72</v>
      </c>
      <c r="J308" s="539">
        <v>101390.72</v>
      </c>
      <c r="K308" s="539">
        <v>87132.65</v>
      </c>
      <c r="L308" s="539">
        <v>87132.65</v>
      </c>
      <c r="M308" s="539">
        <v>110896.11</v>
      </c>
      <c r="N308" s="539">
        <v>110896.11</v>
      </c>
    </row>
    <row r="309" spans="1:14" s="203" customFormat="1">
      <c r="A309" s="872" t="s">
        <v>3112</v>
      </c>
      <c r="B309" s="873" t="s">
        <v>2372</v>
      </c>
      <c r="C309" s="539">
        <v>86184.82</v>
      </c>
      <c r="D309" s="539">
        <v>86184.82</v>
      </c>
      <c r="E309" s="539">
        <v>87999.24</v>
      </c>
      <c r="F309" s="539">
        <v>87999.24</v>
      </c>
      <c r="G309" s="539">
        <v>98885.75</v>
      </c>
      <c r="H309" s="539">
        <v>98885.75</v>
      </c>
      <c r="I309" s="539">
        <v>116122.71</v>
      </c>
      <c r="J309" s="539">
        <v>116122.71</v>
      </c>
      <c r="K309" s="539">
        <v>99792.95</v>
      </c>
      <c r="L309" s="539">
        <v>99792.95</v>
      </c>
      <c r="M309" s="539">
        <v>127009.21</v>
      </c>
      <c r="N309" s="539">
        <v>127009.21</v>
      </c>
    </row>
    <row r="310" spans="1:14" s="203" customFormat="1" ht="25.5">
      <c r="A310" s="872" t="s">
        <v>3113</v>
      </c>
      <c r="B310" s="873" t="s">
        <v>2242</v>
      </c>
      <c r="C310" s="539">
        <v>18008.77</v>
      </c>
      <c r="D310" s="539">
        <v>18008.77</v>
      </c>
      <c r="E310" s="539">
        <v>18387.900000000001</v>
      </c>
      <c r="F310" s="539">
        <v>18387.900000000001</v>
      </c>
      <c r="G310" s="539">
        <v>20662.689999999999</v>
      </c>
      <c r="H310" s="539">
        <v>20662.689999999999</v>
      </c>
      <c r="I310" s="539">
        <v>24264.45</v>
      </c>
      <c r="J310" s="539">
        <v>24264.45</v>
      </c>
      <c r="K310" s="539">
        <v>20852.259999999998</v>
      </c>
      <c r="L310" s="539">
        <v>20852.259999999998</v>
      </c>
      <c r="M310" s="539">
        <v>26539.24</v>
      </c>
      <c r="N310" s="539">
        <v>26539.24</v>
      </c>
    </row>
    <row r="311" spans="1:14" s="203" customFormat="1" ht="25.5">
      <c r="A311" s="872" t="s">
        <v>3114</v>
      </c>
      <c r="B311" s="873" t="s">
        <v>2516</v>
      </c>
      <c r="C311" s="539">
        <v>10719.51</v>
      </c>
      <c r="D311" s="539">
        <v>10719.51</v>
      </c>
      <c r="E311" s="539">
        <v>10945.18</v>
      </c>
      <c r="F311" s="539">
        <v>10945.18</v>
      </c>
      <c r="G311" s="539">
        <v>12299.22</v>
      </c>
      <c r="H311" s="539">
        <v>12299.22</v>
      </c>
      <c r="I311" s="539">
        <v>14443.12</v>
      </c>
      <c r="J311" s="539">
        <v>14443.12</v>
      </c>
      <c r="K311" s="539">
        <v>12412.06</v>
      </c>
      <c r="L311" s="539">
        <v>12412.06</v>
      </c>
      <c r="M311" s="539">
        <v>15797.17</v>
      </c>
      <c r="N311" s="539">
        <v>15797.17</v>
      </c>
    </row>
    <row r="312" spans="1:14" s="203" customFormat="1">
      <c r="A312" s="872" t="s">
        <v>3115</v>
      </c>
      <c r="B312" s="873" t="s">
        <v>2243</v>
      </c>
      <c r="C312" s="539">
        <v>8349.93</v>
      </c>
      <c r="D312" s="539">
        <v>8349.93</v>
      </c>
      <c r="E312" s="539">
        <v>8349.93</v>
      </c>
      <c r="F312" s="539">
        <v>8349.93</v>
      </c>
      <c r="G312" s="539">
        <v>8349.93</v>
      </c>
      <c r="H312" s="539">
        <v>8349.93</v>
      </c>
      <c r="I312" s="539">
        <v>8349.93</v>
      </c>
      <c r="J312" s="539">
        <v>8349.93</v>
      </c>
      <c r="K312" s="539">
        <v>8349.93</v>
      </c>
      <c r="L312" s="539">
        <v>8349.93</v>
      </c>
      <c r="M312" s="539">
        <v>8349.93</v>
      </c>
      <c r="N312" s="539">
        <v>8349.93</v>
      </c>
    </row>
    <row r="313" spans="1:14" s="203" customFormat="1">
      <c r="A313" s="872" t="s">
        <v>3116</v>
      </c>
      <c r="B313" s="873" t="s">
        <v>2244</v>
      </c>
      <c r="C313" s="539">
        <v>25512.42</v>
      </c>
      <c r="D313" s="539">
        <v>25512.42</v>
      </c>
      <c r="E313" s="539">
        <v>26049.53</v>
      </c>
      <c r="F313" s="539">
        <v>26049.53</v>
      </c>
      <c r="G313" s="539">
        <v>29272.15</v>
      </c>
      <c r="H313" s="539">
        <v>29272.15</v>
      </c>
      <c r="I313" s="539">
        <v>34374.629999999997</v>
      </c>
      <c r="J313" s="539">
        <v>34374.629999999997</v>
      </c>
      <c r="K313" s="539">
        <v>29540.7</v>
      </c>
      <c r="L313" s="539">
        <v>29540.7</v>
      </c>
      <c r="M313" s="539">
        <v>37597.26</v>
      </c>
      <c r="N313" s="539">
        <v>37597.26</v>
      </c>
    </row>
    <row r="314" spans="1:14" s="203" customFormat="1">
      <c r="A314" s="872" t="s">
        <v>3117</v>
      </c>
      <c r="B314" s="873" t="s">
        <v>2245</v>
      </c>
      <c r="C314" s="539">
        <v>24654.86</v>
      </c>
      <c r="D314" s="539">
        <v>24654.86</v>
      </c>
      <c r="E314" s="539">
        <v>25173.91</v>
      </c>
      <c r="F314" s="539">
        <v>25173.91</v>
      </c>
      <c r="G314" s="539">
        <v>28288.21</v>
      </c>
      <c r="H314" s="539">
        <v>28288.21</v>
      </c>
      <c r="I314" s="539">
        <v>33219.18</v>
      </c>
      <c r="J314" s="539">
        <v>33219.18</v>
      </c>
      <c r="K314" s="539">
        <v>28547.74</v>
      </c>
      <c r="L314" s="539">
        <v>28547.74</v>
      </c>
      <c r="M314" s="539">
        <v>36333.480000000003</v>
      </c>
      <c r="N314" s="539">
        <v>36333.480000000003</v>
      </c>
    </row>
    <row r="315" spans="1:14" s="203" customFormat="1">
      <c r="A315" s="872" t="s">
        <v>3118</v>
      </c>
      <c r="B315" s="873" t="s">
        <v>2247</v>
      </c>
      <c r="C315" s="539">
        <v>30657.79</v>
      </c>
      <c r="D315" s="539">
        <v>30657.79</v>
      </c>
      <c r="E315" s="539">
        <v>31303.21</v>
      </c>
      <c r="F315" s="539">
        <v>31303.21</v>
      </c>
      <c r="G315" s="539">
        <v>35175.78</v>
      </c>
      <c r="H315" s="539">
        <v>35175.78</v>
      </c>
      <c r="I315" s="539">
        <v>41307.33</v>
      </c>
      <c r="J315" s="539">
        <v>41307.33</v>
      </c>
      <c r="K315" s="539">
        <v>35498.49</v>
      </c>
      <c r="L315" s="539">
        <v>35498.49</v>
      </c>
      <c r="M315" s="539">
        <v>45179.89</v>
      </c>
      <c r="N315" s="539">
        <v>45179.89</v>
      </c>
    </row>
    <row r="316" spans="1:14" s="203" customFormat="1">
      <c r="A316" s="872" t="s">
        <v>3119</v>
      </c>
      <c r="B316" s="873" t="s">
        <v>2248</v>
      </c>
      <c r="C316" s="539">
        <v>64317.03</v>
      </c>
      <c r="D316" s="539">
        <v>64317.03</v>
      </c>
      <c r="E316" s="539">
        <v>65671.08</v>
      </c>
      <c r="F316" s="539">
        <v>65671.08</v>
      </c>
      <c r="G316" s="539">
        <v>73795.33</v>
      </c>
      <c r="H316" s="539">
        <v>73795.33</v>
      </c>
      <c r="I316" s="539">
        <v>86658.74</v>
      </c>
      <c r="J316" s="539">
        <v>86658.74</v>
      </c>
      <c r="K316" s="539">
        <v>74472.350000000006</v>
      </c>
      <c r="L316" s="539">
        <v>74472.350000000006</v>
      </c>
      <c r="M316" s="539">
        <v>94783</v>
      </c>
      <c r="N316" s="539">
        <v>94783</v>
      </c>
    </row>
    <row r="317" spans="1:14" s="203" customFormat="1">
      <c r="A317" s="872" t="s">
        <v>3120</v>
      </c>
      <c r="B317" s="873" t="s">
        <v>2249</v>
      </c>
      <c r="C317" s="539">
        <v>97039.73</v>
      </c>
      <c r="D317" s="539">
        <v>97039.73</v>
      </c>
      <c r="E317" s="539">
        <v>97039.73</v>
      </c>
      <c r="F317" s="539">
        <v>97039.73</v>
      </c>
      <c r="G317" s="539">
        <v>97039.73</v>
      </c>
      <c r="H317" s="539">
        <v>97039.73</v>
      </c>
      <c r="I317" s="539">
        <v>97039.73</v>
      </c>
      <c r="J317" s="539">
        <v>97039.73</v>
      </c>
      <c r="K317" s="539">
        <v>97039.73</v>
      </c>
      <c r="L317" s="539">
        <v>97039.73</v>
      </c>
      <c r="M317" s="539">
        <v>97039.73</v>
      </c>
      <c r="N317" s="539">
        <v>97039.73</v>
      </c>
    </row>
    <row r="318" spans="1:14" s="203" customFormat="1">
      <c r="A318" s="872" t="s">
        <v>3121</v>
      </c>
      <c r="B318" s="873" t="s">
        <v>2250</v>
      </c>
      <c r="C318" s="539">
        <v>41505.93</v>
      </c>
      <c r="D318" s="539">
        <v>41505.93</v>
      </c>
      <c r="E318" s="539">
        <v>42379.73</v>
      </c>
      <c r="F318" s="539">
        <v>42379.73</v>
      </c>
      <c r="G318" s="539">
        <v>47622.59</v>
      </c>
      <c r="H318" s="539">
        <v>47622.59</v>
      </c>
      <c r="I318" s="539">
        <v>55923.77</v>
      </c>
      <c r="J318" s="539">
        <v>55923.77</v>
      </c>
      <c r="K318" s="539">
        <v>48059.49</v>
      </c>
      <c r="L318" s="539">
        <v>48059.49</v>
      </c>
      <c r="M318" s="539">
        <v>61166.63</v>
      </c>
      <c r="N318" s="539">
        <v>61166.63</v>
      </c>
    </row>
    <row r="319" spans="1:14" s="203" customFormat="1">
      <c r="A319" s="872" t="s">
        <v>3122</v>
      </c>
      <c r="B319" s="873" t="s">
        <v>2251</v>
      </c>
      <c r="C319" s="539">
        <v>57670.94</v>
      </c>
      <c r="D319" s="539">
        <v>57670.94</v>
      </c>
      <c r="E319" s="539">
        <v>58885.06</v>
      </c>
      <c r="F319" s="539">
        <v>58885.06</v>
      </c>
      <c r="G319" s="539">
        <v>66169.81</v>
      </c>
      <c r="H319" s="539">
        <v>66169.81</v>
      </c>
      <c r="I319" s="539">
        <v>77704</v>
      </c>
      <c r="J319" s="539">
        <v>77704</v>
      </c>
      <c r="K319" s="539">
        <v>66776.88</v>
      </c>
      <c r="L319" s="539">
        <v>66776.88</v>
      </c>
      <c r="M319" s="539">
        <v>84988.75</v>
      </c>
      <c r="N319" s="539">
        <v>84988.75</v>
      </c>
    </row>
    <row r="320" spans="1:14" s="203" customFormat="1">
      <c r="A320" s="872" t="s">
        <v>3123</v>
      </c>
      <c r="B320" s="873" t="s">
        <v>2252</v>
      </c>
      <c r="C320" s="539">
        <v>88328.73</v>
      </c>
      <c r="D320" s="539">
        <v>88328.73</v>
      </c>
      <c r="E320" s="539">
        <v>90188.28</v>
      </c>
      <c r="F320" s="539">
        <v>90188.28</v>
      </c>
      <c r="G320" s="539">
        <v>101345.59</v>
      </c>
      <c r="H320" s="539">
        <v>101345.59</v>
      </c>
      <c r="I320" s="539">
        <v>119011.34</v>
      </c>
      <c r="J320" s="539">
        <v>119011.34</v>
      </c>
      <c r="K320" s="539">
        <v>102275.37</v>
      </c>
      <c r="L320" s="539">
        <v>102275.37</v>
      </c>
      <c r="M320" s="539">
        <v>130168.65</v>
      </c>
      <c r="N320" s="539">
        <v>130168.65</v>
      </c>
    </row>
    <row r="321" spans="1:14" s="203" customFormat="1">
      <c r="A321" s="872" t="s">
        <v>3124</v>
      </c>
      <c r="B321" s="873" t="s">
        <v>2253</v>
      </c>
      <c r="C321" s="539">
        <v>24869.25</v>
      </c>
      <c r="D321" s="539">
        <v>24869.25</v>
      </c>
      <c r="E321" s="539">
        <v>25392.82</v>
      </c>
      <c r="F321" s="539">
        <v>25392.82</v>
      </c>
      <c r="G321" s="539">
        <v>28534.2</v>
      </c>
      <c r="H321" s="539">
        <v>28534.2</v>
      </c>
      <c r="I321" s="539">
        <v>33508.050000000003</v>
      </c>
      <c r="J321" s="539">
        <v>33508.050000000003</v>
      </c>
      <c r="K321" s="539">
        <v>28795.98</v>
      </c>
      <c r="L321" s="539">
        <v>28795.98</v>
      </c>
      <c r="M321" s="539">
        <v>36649.43</v>
      </c>
      <c r="N321" s="539">
        <v>36649.43</v>
      </c>
    </row>
    <row r="322" spans="1:14" s="203" customFormat="1">
      <c r="A322" s="872" t="s">
        <v>3125</v>
      </c>
      <c r="B322" s="873" t="s">
        <v>2254</v>
      </c>
      <c r="C322" s="539">
        <v>41806.07</v>
      </c>
      <c r="D322" s="539">
        <v>41806.07</v>
      </c>
      <c r="E322" s="539">
        <v>42686.2</v>
      </c>
      <c r="F322" s="539">
        <v>42686.2</v>
      </c>
      <c r="G322" s="539">
        <v>47966.97</v>
      </c>
      <c r="H322" s="539">
        <v>47966.97</v>
      </c>
      <c r="I322" s="539">
        <v>56328.18</v>
      </c>
      <c r="J322" s="539">
        <v>56328.18</v>
      </c>
      <c r="K322" s="539">
        <v>48407.03</v>
      </c>
      <c r="L322" s="539">
        <v>48407.03</v>
      </c>
      <c r="M322" s="539">
        <v>61608.95</v>
      </c>
      <c r="N322" s="539">
        <v>61608.95</v>
      </c>
    </row>
    <row r="323" spans="1:14" s="203" customFormat="1">
      <c r="A323" s="872" t="s">
        <v>3126</v>
      </c>
      <c r="B323" s="873" t="s">
        <v>2255</v>
      </c>
      <c r="C323" s="539">
        <v>55515.75</v>
      </c>
      <c r="D323" s="539">
        <v>55515.75</v>
      </c>
      <c r="E323" s="539">
        <v>55515.75</v>
      </c>
      <c r="F323" s="539">
        <v>55515.75</v>
      </c>
      <c r="G323" s="539">
        <v>55515.75</v>
      </c>
      <c r="H323" s="539">
        <v>55515.75</v>
      </c>
      <c r="I323" s="539">
        <v>55515.75</v>
      </c>
      <c r="J323" s="539">
        <v>55515.75</v>
      </c>
      <c r="K323" s="539">
        <v>55515.75</v>
      </c>
      <c r="L323" s="539">
        <v>55515.75</v>
      </c>
      <c r="M323" s="539">
        <v>55515.75</v>
      </c>
      <c r="N323" s="539">
        <v>55515.75</v>
      </c>
    </row>
    <row r="324" spans="1:14" s="203" customFormat="1">
      <c r="A324" s="872" t="s">
        <v>3127</v>
      </c>
      <c r="B324" s="873" t="s">
        <v>2517</v>
      </c>
      <c r="C324" s="539">
        <v>16474.189999999999</v>
      </c>
      <c r="D324" s="539">
        <v>0</v>
      </c>
      <c r="E324" s="539">
        <v>16474.189999999999</v>
      </c>
      <c r="F324" s="539">
        <v>0</v>
      </c>
      <c r="G324" s="539">
        <v>16474.189999999999</v>
      </c>
      <c r="H324" s="539">
        <v>0</v>
      </c>
      <c r="I324" s="539">
        <v>16474.189999999999</v>
      </c>
      <c r="J324" s="539">
        <v>0</v>
      </c>
      <c r="K324" s="539">
        <v>16474.189999999999</v>
      </c>
      <c r="L324" s="539">
        <v>0</v>
      </c>
      <c r="M324" s="539">
        <v>16474.189999999999</v>
      </c>
      <c r="N324" s="539">
        <v>0</v>
      </c>
    </row>
    <row r="325" spans="1:14" s="203" customFormat="1">
      <c r="A325" s="872" t="s">
        <v>3128</v>
      </c>
      <c r="B325" s="873" t="s">
        <v>2518</v>
      </c>
      <c r="C325" s="539">
        <v>20536.32</v>
      </c>
      <c r="D325" s="539">
        <v>0</v>
      </c>
      <c r="E325" s="539">
        <v>20536.32</v>
      </c>
      <c r="F325" s="539">
        <v>0</v>
      </c>
      <c r="G325" s="539">
        <v>20536.32</v>
      </c>
      <c r="H325" s="539">
        <v>0</v>
      </c>
      <c r="I325" s="539">
        <v>20536.32</v>
      </c>
      <c r="J325" s="539">
        <v>0</v>
      </c>
      <c r="K325" s="539">
        <v>20536.32</v>
      </c>
      <c r="L325" s="539">
        <v>0</v>
      </c>
      <c r="M325" s="539">
        <v>20536.32</v>
      </c>
      <c r="N325" s="539">
        <v>0</v>
      </c>
    </row>
    <row r="326" spans="1:14" s="203" customFormat="1">
      <c r="A326" s="872" t="s">
        <v>3129</v>
      </c>
      <c r="B326" s="873" t="s">
        <v>2256</v>
      </c>
      <c r="C326" s="539">
        <v>19407.95</v>
      </c>
      <c r="D326" s="539">
        <v>0</v>
      </c>
      <c r="E326" s="539">
        <v>19407.95</v>
      </c>
      <c r="F326" s="539">
        <v>0</v>
      </c>
      <c r="G326" s="539">
        <v>19407.95</v>
      </c>
      <c r="H326" s="539">
        <v>0</v>
      </c>
      <c r="I326" s="539">
        <v>19407.95</v>
      </c>
      <c r="J326" s="539">
        <v>0</v>
      </c>
      <c r="K326" s="539">
        <v>19407.95</v>
      </c>
      <c r="L326" s="539">
        <v>0</v>
      </c>
      <c r="M326" s="539">
        <v>19407.95</v>
      </c>
      <c r="N326" s="539">
        <v>0</v>
      </c>
    </row>
    <row r="327" spans="1:14" s="203" customFormat="1">
      <c r="A327" s="872" t="s">
        <v>3130</v>
      </c>
      <c r="B327" s="873" t="s">
        <v>2257</v>
      </c>
      <c r="C327" s="539">
        <v>27983.55</v>
      </c>
      <c r="D327" s="539">
        <v>0</v>
      </c>
      <c r="E327" s="539">
        <v>27983.55</v>
      </c>
      <c r="F327" s="539">
        <v>0</v>
      </c>
      <c r="G327" s="539">
        <v>27983.55</v>
      </c>
      <c r="H327" s="539">
        <v>0</v>
      </c>
      <c r="I327" s="539">
        <v>27983.55</v>
      </c>
      <c r="J327" s="539">
        <v>0</v>
      </c>
      <c r="K327" s="539">
        <v>27983.55</v>
      </c>
      <c r="L327" s="539">
        <v>0</v>
      </c>
      <c r="M327" s="539">
        <v>27983.55</v>
      </c>
      <c r="N327" s="539">
        <v>0</v>
      </c>
    </row>
    <row r="328" spans="1:14" s="203" customFormat="1">
      <c r="A328" s="872" t="s">
        <v>3131</v>
      </c>
      <c r="B328" s="873" t="s">
        <v>2258</v>
      </c>
      <c r="C328" s="539">
        <v>36152.94</v>
      </c>
      <c r="D328" s="539">
        <v>0</v>
      </c>
      <c r="E328" s="539">
        <v>36152.94</v>
      </c>
      <c r="F328" s="539">
        <v>0</v>
      </c>
      <c r="G328" s="539">
        <v>36152.94</v>
      </c>
      <c r="H328" s="539">
        <v>0</v>
      </c>
      <c r="I328" s="539">
        <v>36152.94</v>
      </c>
      <c r="J328" s="539">
        <v>0</v>
      </c>
      <c r="K328" s="539">
        <v>36152.94</v>
      </c>
      <c r="L328" s="539">
        <v>0</v>
      </c>
      <c r="M328" s="539">
        <v>36152.94</v>
      </c>
      <c r="N328" s="539">
        <v>0</v>
      </c>
    </row>
    <row r="329" spans="1:14" s="203" customFormat="1">
      <c r="A329" s="872" t="s">
        <v>3132</v>
      </c>
      <c r="B329" s="873" t="s">
        <v>2259</v>
      </c>
      <c r="C329" s="539">
        <v>19380.87</v>
      </c>
      <c r="D329" s="539">
        <v>19380.87</v>
      </c>
      <c r="E329" s="539">
        <v>19788.88</v>
      </c>
      <c r="F329" s="539">
        <v>19788.88</v>
      </c>
      <c r="G329" s="539">
        <v>22236.99</v>
      </c>
      <c r="H329" s="539">
        <v>22236.99</v>
      </c>
      <c r="I329" s="539">
        <v>26113.17</v>
      </c>
      <c r="J329" s="539">
        <v>26113.17</v>
      </c>
      <c r="K329" s="539">
        <v>22441</v>
      </c>
      <c r="L329" s="539">
        <v>22441</v>
      </c>
      <c r="M329" s="539">
        <v>28561.279999999999</v>
      </c>
      <c r="N329" s="539">
        <v>28561.279999999999</v>
      </c>
    </row>
    <row r="330" spans="1:14" s="203" customFormat="1">
      <c r="A330" s="872" t="s">
        <v>3133</v>
      </c>
      <c r="B330" s="873" t="s">
        <v>2260</v>
      </c>
      <c r="C330" s="539">
        <v>20409.939999999999</v>
      </c>
      <c r="D330" s="539">
        <v>20409.939999999999</v>
      </c>
      <c r="E330" s="539">
        <v>20839.62</v>
      </c>
      <c r="F330" s="539">
        <v>20839.62</v>
      </c>
      <c r="G330" s="539">
        <v>23417.72</v>
      </c>
      <c r="H330" s="539">
        <v>23417.72</v>
      </c>
      <c r="I330" s="539">
        <v>27499.71</v>
      </c>
      <c r="J330" s="539">
        <v>27499.71</v>
      </c>
      <c r="K330" s="539">
        <v>23632.560000000001</v>
      </c>
      <c r="L330" s="539">
        <v>23632.560000000001</v>
      </c>
      <c r="M330" s="539">
        <v>30077.8</v>
      </c>
      <c r="N330" s="539">
        <v>30077.8</v>
      </c>
    </row>
    <row r="331" spans="1:14" s="203" customFormat="1">
      <c r="A331" s="872" t="s">
        <v>3134</v>
      </c>
      <c r="B331" s="873" t="s">
        <v>2261</v>
      </c>
      <c r="C331" s="539">
        <v>36532.07</v>
      </c>
      <c r="D331" s="539">
        <v>36532.07</v>
      </c>
      <c r="E331" s="539">
        <v>37301.17</v>
      </c>
      <c r="F331" s="539">
        <v>37301.17</v>
      </c>
      <c r="G331" s="539">
        <v>41915.75</v>
      </c>
      <c r="H331" s="539">
        <v>41915.75</v>
      </c>
      <c r="I331" s="539">
        <v>49222.16</v>
      </c>
      <c r="J331" s="539">
        <v>49222.16</v>
      </c>
      <c r="K331" s="539">
        <v>42300.3</v>
      </c>
      <c r="L331" s="539">
        <v>42300.3</v>
      </c>
      <c r="M331" s="539">
        <v>53836.74</v>
      </c>
      <c r="N331" s="539">
        <v>53836.74</v>
      </c>
    </row>
    <row r="332" spans="1:14" s="203" customFormat="1">
      <c r="A332" s="872" t="s">
        <v>3135</v>
      </c>
      <c r="B332" s="873" t="s">
        <v>2262</v>
      </c>
      <c r="C332" s="539">
        <v>25083.64</v>
      </c>
      <c r="D332" s="539">
        <v>25083.64</v>
      </c>
      <c r="E332" s="539">
        <v>25611.72</v>
      </c>
      <c r="F332" s="539">
        <v>25611.72</v>
      </c>
      <c r="G332" s="539">
        <v>28780.18</v>
      </c>
      <c r="H332" s="539">
        <v>28780.18</v>
      </c>
      <c r="I332" s="539">
        <v>33796.910000000003</v>
      </c>
      <c r="J332" s="539">
        <v>33796.910000000003</v>
      </c>
      <c r="K332" s="539">
        <v>29044.22</v>
      </c>
      <c r="L332" s="539">
        <v>29044.22</v>
      </c>
      <c r="M332" s="539">
        <v>36965.370000000003</v>
      </c>
      <c r="N332" s="539">
        <v>36965.370000000003</v>
      </c>
    </row>
    <row r="333" spans="1:14" s="203" customFormat="1">
      <c r="A333" s="872" t="s">
        <v>3136</v>
      </c>
      <c r="B333" s="873" t="s">
        <v>2263</v>
      </c>
      <c r="C333" s="539">
        <v>62387.519999999997</v>
      </c>
      <c r="D333" s="539">
        <v>62387.519999999997</v>
      </c>
      <c r="E333" s="539">
        <v>63700.94</v>
      </c>
      <c r="F333" s="539">
        <v>63700.94</v>
      </c>
      <c r="G333" s="539">
        <v>71581.47</v>
      </c>
      <c r="H333" s="539">
        <v>71581.47</v>
      </c>
      <c r="I333" s="539">
        <v>84058.98</v>
      </c>
      <c r="J333" s="539">
        <v>84058.98</v>
      </c>
      <c r="K333" s="539">
        <v>72238.179999999993</v>
      </c>
      <c r="L333" s="539">
        <v>72238.179999999993</v>
      </c>
      <c r="M333" s="539">
        <v>91939.51</v>
      </c>
      <c r="N333" s="539">
        <v>91939.51</v>
      </c>
    </row>
    <row r="334" spans="1:14" s="203" customFormat="1">
      <c r="A334" s="872" t="s">
        <v>3137</v>
      </c>
      <c r="B334" s="873" t="s">
        <v>2264</v>
      </c>
      <c r="C334" s="539">
        <v>25941.200000000001</v>
      </c>
      <c r="D334" s="539">
        <v>25941.200000000001</v>
      </c>
      <c r="E334" s="539">
        <v>26487.33</v>
      </c>
      <c r="F334" s="539">
        <v>26487.33</v>
      </c>
      <c r="G334" s="539">
        <v>29764.12</v>
      </c>
      <c r="H334" s="539">
        <v>29764.12</v>
      </c>
      <c r="I334" s="539">
        <v>34952.36</v>
      </c>
      <c r="J334" s="539">
        <v>34952.36</v>
      </c>
      <c r="K334" s="539">
        <v>30037.18</v>
      </c>
      <c r="L334" s="539">
        <v>30037.18</v>
      </c>
      <c r="M334" s="539">
        <v>38229.14</v>
      </c>
      <c r="N334" s="539">
        <v>38229.14</v>
      </c>
    </row>
    <row r="335" spans="1:14" s="203" customFormat="1">
      <c r="A335" s="872" t="s">
        <v>3138</v>
      </c>
      <c r="B335" s="873" t="s">
        <v>2265</v>
      </c>
      <c r="C335" s="539">
        <v>43521.19</v>
      </c>
      <c r="D335" s="539">
        <v>43521.19</v>
      </c>
      <c r="E335" s="539">
        <v>44437.43</v>
      </c>
      <c r="F335" s="539">
        <v>44437.43</v>
      </c>
      <c r="G335" s="539">
        <v>49934.84</v>
      </c>
      <c r="H335" s="539">
        <v>49934.84</v>
      </c>
      <c r="I335" s="539">
        <v>58639.08</v>
      </c>
      <c r="J335" s="539">
        <v>58639.08</v>
      </c>
      <c r="K335" s="539">
        <v>50392.959999999999</v>
      </c>
      <c r="L335" s="539">
        <v>50392.959999999999</v>
      </c>
      <c r="M335" s="539">
        <v>64136.49</v>
      </c>
      <c r="N335" s="539">
        <v>64136.49</v>
      </c>
    </row>
    <row r="336" spans="1:14" s="203" customFormat="1">
      <c r="A336" s="872" t="s">
        <v>3139</v>
      </c>
      <c r="B336" s="873" t="s">
        <v>2266</v>
      </c>
      <c r="C336" s="539">
        <v>60715.28</v>
      </c>
      <c r="D336" s="539">
        <v>60715.28</v>
      </c>
      <c r="E336" s="539">
        <v>61993.5</v>
      </c>
      <c r="F336" s="539">
        <v>61993.5</v>
      </c>
      <c r="G336" s="539">
        <v>69662.789999999994</v>
      </c>
      <c r="H336" s="539">
        <v>69662.789999999994</v>
      </c>
      <c r="I336" s="539">
        <v>81805.850000000006</v>
      </c>
      <c r="J336" s="539">
        <v>81805.850000000006</v>
      </c>
      <c r="K336" s="539">
        <v>70301.899999999994</v>
      </c>
      <c r="L336" s="539">
        <v>70301.899999999994</v>
      </c>
      <c r="M336" s="539">
        <v>89475.15</v>
      </c>
      <c r="N336" s="539">
        <v>89475.15</v>
      </c>
    </row>
    <row r="337" spans="1:14" s="203" customFormat="1">
      <c r="A337" s="872" t="s">
        <v>3140</v>
      </c>
      <c r="B337" s="873" t="s">
        <v>2267</v>
      </c>
      <c r="C337" s="539">
        <v>89186.29</v>
      </c>
      <c r="D337" s="539">
        <v>89186.29</v>
      </c>
      <c r="E337" s="539">
        <v>91063.89</v>
      </c>
      <c r="F337" s="539">
        <v>91063.89</v>
      </c>
      <c r="G337" s="539">
        <v>102329.53</v>
      </c>
      <c r="H337" s="539">
        <v>102329.53</v>
      </c>
      <c r="I337" s="539">
        <v>120166.79</v>
      </c>
      <c r="J337" s="539">
        <v>120166.79</v>
      </c>
      <c r="K337" s="539">
        <v>103268.33</v>
      </c>
      <c r="L337" s="539">
        <v>103268.33</v>
      </c>
      <c r="M337" s="539">
        <v>131432.42000000001</v>
      </c>
      <c r="N337" s="539">
        <v>131432.42000000001</v>
      </c>
    </row>
    <row r="338" spans="1:14" s="203" customFormat="1">
      <c r="A338" s="872" t="s">
        <v>3141</v>
      </c>
      <c r="B338" s="873" t="s">
        <v>2268</v>
      </c>
      <c r="C338" s="539">
        <v>190549.93</v>
      </c>
      <c r="D338" s="539">
        <v>190549.93</v>
      </c>
      <c r="E338" s="539">
        <v>194561.51</v>
      </c>
      <c r="F338" s="539">
        <v>194561.51</v>
      </c>
      <c r="G338" s="539">
        <v>218630.97</v>
      </c>
      <c r="H338" s="539">
        <v>218630.97</v>
      </c>
      <c r="I338" s="539">
        <v>256740.96</v>
      </c>
      <c r="J338" s="539">
        <v>256740.96</v>
      </c>
      <c r="K338" s="539">
        <v>220636.76</v>
      </c>
      <c r="L338" s="539">
        <v>220636.76</v>
      </c>
      <c r="M338" s="539">
        <v>280810.42</v>
      </c>
      <c r="N338" s="539">
        <v>280810.42</v>
      </c>
    </row>
    <row r="339" spans="1:14" s="203" customFormat="1">
      <c r="A339" s="872" t="s">
        <v>3142</v>
      </c>
      <c r="B339" s="873" t="s">
        <v>2457</v>
      </c>
      <c r="C339" s="539">
        <v>241317.51</v>
      </c>
      <c r="D339" s="539">
        <v>241317.51</v>
      </c>
      <c r="E339" s="539">
        <v>246397.88</v>
      </c>
      <c r="F339" s="539">
        <v>246397.88</v>
      </c>
      <c r="G339" s="539">
        <v>276880.09000000003</v>
      </c>
      <c r="H339" s="539">
        <v>276880.09000000003</v>
      </c>
      <c r="I339" s="539">
        <v>325143.59000000003</v>
      </c>
      <c r="J339" s="539">
        <v>325143.59000000003</v>
      </c>
      <c r="K339" s="539">
        <v>279420.27</v>
      </c>
      <c r="L339" s="539">
        <v>279420.27</v>
      </c>
      <c r="M339" s="539">
        <v>355625.8</v>
      </c>
      <c r="N339" s="539">
        <v>355625.8</v>
      </c>
    </row>
    <row r="340" spans="1:14" s="203" customFormat="1" ht="25.5">
      <c r="A340" s="872" t="s">
        <v>3143</v>
      </c>
      <c r="B340" s="873" t="s">
        <v>2269</v>
      </c>
      <c r="C340" s="539">
        <v>19080.72</v>
      </c>
      <c r="D340" s="539">
        <v>0</v>
      </c>
      <c r="E340" s="539">
        <v>19482.419999999998</v>
      </c>
      <c r="F340" s="539">
        <v>0</v>
      </c>
      <c r="G340" s="539">
        <v>21892.62</v>
      </c>
      <c r="H340" s="539">
        <v>0</v>
      </c>
      <c r="I340" s="539">
        <v>25708.76</v>
      </c>
      <c r="J340" s="539">
        <v>0</v>
      </c>
      <c r="K340" s="539">
        <v>22093.47</v>
      </c>
      <c r="L340" s="539">
        <v>0</v>
      </c>
      <c r="M340" s="539">
        <v>28118.959999999999</v>
      </c>
      <c r="N340" s="539">
        <v>0</v>
      </c>
    </row>
    <row r="341" spans="1:14" s="203" customFormat="1">
      <c r="A341" s="872" t="s">
        <v>3144</v>
      </c>
      <c r="B341" s="873" t="s">
        <v>2270</v>
      </c>
      <c r="C341" s="539">
        <v>15864.87</v>
      </c>
      <c r="D341" s="539">
        <v>15864.87</v>
      </c>
      <c r="E341" s="539">
        <v>16198.87</v>
      </c>
      <c r="F341" s="539">
        <v>16198.87</v>
      </c>
      <c r="G341" s="539">
        <v>18202.849999999999</v>
      </c>
      <c r="H341" s="539">
        <v>18202.849999999999</v>
      </c>
      <c r="I341" s="539">
        <v>21375.82</v>
      </c>
      <c r="J341" s="539">
        <v>21375.82</v>
      </c>
      <c r="K341" s="539">
        <v>18369.849999999999</v>
      </c>
      <c r="L341" s="539">
        <v>18369.849999999999</v>
      </c>
      <c r="M341" s="539">
        <v>23379.81</v>
      </c>
      <c r="N341" s="539">
        <v>23379.81</v>
      </c>
    </row>
    <row r="342" spans="1:14" s="203" customFormat="1">
      <c r="A342" s="872" t="s">
        <v>3145</v>
      </c>
      <c r="B342" s="873" t="s">
        <v>2271</v>
      </c>
      <c r="C342" s="539">
        <v>27227.54</v>
      </c>
      <c r="D342" s="539">
        <v>27227.54</v>
      </c>
      <c r="E342" s="539">
        <v>27800.76</v>
      </c>
      <c r="F342" s="539">
        <v>27800.76</v>
      </c>
      <c r="G342" s="539">
        <v>31240.02</v>
      </c>
      <c r="H342" s="539">
        <v>31240.02</v>
      </c>
      <c r="I342" s="539">
        <v>36685.53</v>
      </c>
      <c r="J342" s="539">
        <v>36685.53</v>
      </c>
      <c r="K342" s="539">
        <v>31526.63</v>
      </c>
      <c r="L342" s="539">
        <v>31526.63</v>
      </c>
      <c r="M342" s="539">
        <v>40124.800000000003</v>
      </c>
      <c r="N342" s="539">
        <v>40124.800000000003</v>
      </c>
    </row>
    <row r="343" spans="1:14" s="203" customFormat="1">
      <c r="A343" s="872" t="s">
        <v>3146</v>
      </c>
      <c r="B343" s="873" t="s">
        <v>2272</v>
      </c>
      <c r="C343" s="539">
        <v>34945.589999999997</v>
      </c>
      <c r="D343" s="539">
        <v>34945.589999999997</v>
      </c>
      <c r="E343" s="539">
        <v>35681.279999999999</v>
      </c>
      <c r="F343" s="539">
        <v>35681.279999999999</v>
      </c>
      <c r="G343" s="539">
        <v>40095.46</v>
      </c>
      <c r="H343" s="539">
        <v>40095.46</v>
      </c>
      <c r="I343" s="539">
        <v>47084.58</v>
      </c>
      <c r="J343" s="539">
        <v>47084.58</v>
      </c>
      <c r="K343" s="539">
        <v>40463.31</v>
      </c>
      <c r="L343" s="539">
        <v>40463.31</v>
      </c>
      <c r="M343" s="539">
        <v>51498.76</v>
      </c>
      <c r="N343" s="539">
        <v>51498.76</v>
      </c>
    </row>
    <row r="344" spans="1:14" s="203" customFormat="1">
      <c r="A344" s="872" t="s">
        <v>3147</v>
      </c>
      <c r="B344" s="873" t="s">
        <v>2273</v>
      </c>
      <c r="C344" s="539">
        <v>40734.120000000003</v>
      </c>
      <c r="D344" s="539">
        <v>40734.120000000003</v>
      </c>
      <c r="E344" s="539">
        <v>41591.68</v>
      </c>
      <c r="F344" s="539">
        <v>41591.68</v>
      </c>
      <c r="G344" s="539">
        <v>46737.04</v>
      </c>
      <c r="H344" s="539">
        <v>46737.04</v>
      </c>
      <c r="I344" s="539">
        <v>54883.87</v>
      </c>
      <c r="J344" s="539">
        <v>54883.87</v>
      </c>
      <c r="K344" s="539">
        <v>47165.82</v>
      </c>
      <c r="L344" s="539">
        <v>47165.82</v>
      </c>
      <c r="M344" s="539">
        <v>60029.23</v>
      </c>
      <c r="N344" s="539">
        <v>60029.23</v>
      </c>
    </row>
    <row r="345" spans="1:14" s="203" customFormat="1">
      <c r="A345" s="872" t="s">
        <v>3148</v>
      </c>
      <c r="B345" s="873" t="s">
        <v>2519</v>
      </c>
      <c r="C345" s="539">
        <v>17494.23</v>
      </c>
      <c r="D345" s="539">
        <v>0</v>
      </c>
      <c r="E345" s="539">
        <v>17862.53</v>
      </c>
      <c r="F345" s="539">
        <v>0</v>
      </c>
      <c r="G345" s="539">
        <v>20072.330000000002</v>
      </c>
      <c r="H345" s="539">
        <v>0</v>
      </c>
      <c r="I345" s="539">
        <v>23571.18</v>
      </c>
      <c r="J345" s="539">
        <v>0</v>
      </c>
      <c r="K345" s="539">
        <v>20256.48</v>
      </c>
      <c r="L345" s="539">
        <v>0</v>
      </c>
      <c r="M345" s="539">
        <v>25780.97</v>
      </c>
      <c r="N345" s="539">
        <v>0</v>
      </c>
    </row>
    <row r="346" spans="1:14" s="203" customFormat="1">
      <c r="A346" s="872" t="s">
        <v>3149</v>
      </c>
      <c r="B346" s="873" t="s">
        <v>2520</v>
      </c>
      <c r="C346" s="539">
        <v>25555.3</v>
      </c>
      <c r="D346" s="539">
        <v>0</v>
      </c>
      <c r="E346" s="539">
        <v>26093.31</v>
      </c>
      <c r="F346" s="539">
        <v>0</v>
      </c>
      <c r="G346" s="539">
        <v>29321.35</v>
      </c>
      <c r="H346" s="539">
        <v>0</v>
      </c>
      <c r="I346" s="539">
        <v>34432.410000000003</v>
      </c>
      <c r="J346" s="539">
        <v>0</v>
      </c>
      <c r="K346" s="539">
        <v>29590.35</v>
      </c>
      <c r="L346" s="539">
        <v>0</v>
      </c>
      <c r="M346" s="539">
        <v>37660.44</v>
      </c>
      <c r="N346" s="539">
        <v>0</v>
      </c>
    </row>
    <row r="347" spans="1:14" s="203" customFormat="1">
      <c r="A347" s="872" t="s">
        <v>3150</v>
      </c>
      <c r="B347" s="873" t="s">
        <v>2274</v>
      </c>
      <c r="C347" s="539">
        <v>36703.589999999997</v>
      </c>
      <c r="D347" s="539">
        <v>0</v>
      </c>
      <c r="E347" s="539">
        <v>37476.29</v>
      </c>
      <c r="F347" s="539">
        <v>0</v>
      </c>
      <c r="G347" s="539">
        <v>42112.54</v>
      </c>
      <c r="H347" s="539">
        <v>0</v>
      </c>
      <c r="I347" s="539">
        <v>49453.25</v>
      </c>
      <c r="J347" s="539">
        <v>0</v>
      </c>
      <c r="K347" s="539">
        <v>42498.89</v>
      </c>
      <c r="L347" s="539">
        <v>0</v>
      </c>
      <c r="M347" s="539">
        <v>54089.5</v>
      </c>
      <c r="N347" s="539">
        <v>0</v>
      </c>
    </row>
    <row r="348" spans="1:14" s="203" customFormat="1">
      <c r="A348" s="872" t="s">
        <v>3151</v>
      </c>
      <c r="B348" s="873" t="s">
        <v>2373</v>
      </c>
      <c r="C348" s="539">
        <v>26798.76</v>
      </c>
      <c r="D348" s="539">
        <v>0</v>
      </c>
      <c r="E348" s="539">
        <v>27362.95</v>
      </c>
      <c r="F348" s="539">
        <v>0</v>
      </c>
      <c r="G348" s="539">
        <v>30748.06</v>
      </c>
      <c r="H348" s="539">
        <v>0</v>
      </c>
      <c r="I348" s="539">
        <v>36107.81</v>
      </c>
      <c r="J348" s="539">
        <v>0</v>
      </c>
      <c r="K348" s="539">
        <v>31030.15</v>
      </c>
      <c r="L348" s="539">
        <v>0</v>
      </c>
      <c r="M348" s="539">
        <v>39492.92</v>
      </c>
      <c r="N348" s="539">
        <v>0</v>
      </c>
    </row>
    <row r="349" spans="1:14" s="203" customFormat="1">
      <c r="A349" s="872" t="s">
        <v>3152</v>
      </c>
      <c r="B349" s="873" t="s">
        <v>2374</v>
      </c>
      <c r="C349" s="539">
        <v>59171.67</v>
      </c>
      <c r="D349" s="539">
        <v>0</v>
      </c>
      <c r="E349" s="539">
        <v>60417.39</v>
      </c>
      <c r="F349" s="539">
        <v>0</v>
      </c>
      <c r="G349" s="539">
        <v>67891.710000000006</v>
      </c>
      <c r="H349" s="539">
        <v>0</v>
      </c>
      <c r="I349" s="539">
        <v>79726.039999999994</v>
      </c>
      <c r="J349" s="539">
        <v>0</v>
      </c>
      <c r="K349" s="539">
        <v>68514.570000000007</v>
      </c>
      <c r="L349" s="539">
        <v>0</v>
      </c>
      <c r="M349" s="539">
        <v>87200.36</v>
      </c>
      <c r="N349" s="539">
        <v>0</v>
      </c>
    </row>
    <row r="350" spans="1:14" s="203" customFormat="1" ht="25.5">
      <c r="A350" s="872" t="s">
        <v>3153</v>
      </c>
      <c r="B350" s="873" t="s">
        <v>2521</v>
      </c>
      <c r="C350" s="539">
        <v>16293.65</v>
      </c>
      <c r="D350" s="539">
        <v>16293.65</v>
      </c>
      <c r="E350" s="539">
        <v>16636.669999999998</v>
      </c>
      <c r="F350" s="539">
        <v>16636.669999999998</v>
      </c>
      <c r="G350" s="539">
        <v>18694.82</v>
      </c>
      <c r="H350" s="539">
        <v>18694.82</v>
      </c>
      <c r="I350" s="539">
        <v>21953.55</v>
      </c>
      <c r="J350" s="539">
        <v>21953.55</v>
      </c>
      <c r="K350" s="539">
        <v>18866.330000000002</v>
      </c>
      <c r="L350" s="539">
        <v>18866.330000000002</v>
      </c>
      <c r="M350" s="539">
        <v>24011.69</v>
      </c>
      <c r="N350" s="539">
        <v>24011.69</v>
      </c>
    </row>
    <row r="351" spans="1:14" s="203" customFormat="1">
      <c r="A351" s="872" t="s">
        <v>3154</v>
      </c>
      <c r="B351" s="873" t="s">
        <v>2275</v>
      </c>
      <c r="C351" s="539">
        <v>22725.35</v>
      </c>
      <c r="D351" s="539">
        <v>22725.35</v>
      </c>
      <c r="E351" s="539">
        <v>23203.78</v>
      </c>
      <c r="F351" s="539">
        <v>23203.78</v>
      </c>
      <c r="G351" s="539">
        <v>26074.35</v>
      </c>
      <c r="H351" s="539">
        <v>26074.35</v>
      </c>
      <c r="I351" s="539">
        <v>30619.42</v>
      </c>
      <c r="J351" s="539">
        <v>30619.42</v>
      </c>
      <c r="K351" s="539">
        <v>26313.57</v>
      </c>
      <c r="L351" s="539">
        <v>26313.57</v>
      </c>
      <c r="M351" s="539">
        <v>33489.99</v>
      </c>
      <c r="N351" s="539">
        <v>33489.99</v>
      </c>
    </row>
    <row r="352" spans="1:14" s="203" customFormat="1">
      <c r="A352" s="872" t="s">
        <v>3155</v>
      </c>
      <c r="B352" s="873" t="s">
        <v>2276</v>
      </c>
      <c r="C352" s="539">
        <v>22382.33</v>
      </c>
      <c r="D352" s="539">
        <v>22382.33</v>
      </c>
      <c r="E352" s="539">
        <v>22853.53</v>
      </c>
      <c r="F352" s="539">
        <v>22853.53</v>
      </c>
      <c r="G352" s="539">
        <v>25680.78</v>
      </c>
      <c r="H352" s="539">
        <v>25680.78</v>
      </c>
      <c r="I352" s="539">
        <v>30157.24</v>
      </c>
      <c r="J352" s="539">
        <v>30157.24</v>
      </c>
      <c r="K352" s="539">
        <v>25916.38</v>
      </c>
      <c r="L352" s="539">
        <v>25916.38</v>
      </c>
      <c r="M352" s="539">
        <v>32984.480000000003</v>
      </c>
      <c r="N352" s="539">
        <v>32984.480000000003</v>
      </c>
    </row>
    <row r="353" spans="1:14" s="203" customFormat="1">
      <c r="A353" s="872" t="s">
        <v>3156</v>
      </c>
      <c r="B353" s="873" t="s">
        <v>2277</v>
      </c>
      <c r="C353" s="539">
        <v>71177.52</v>
      </c>
      <c r="D353" s="539">
        <v>71177.52</v>
      </c>
      <c r="E353" s="539">
        <v>72675.990000000005</v>
      </c>
      <c r="F353" s="539">
        <v>72675.990000000005</v>
      </c>
      <c r="G353" s="539">
        <v>81666.83</v>
      </c>
      <c r="H353" s="539">
        <v>81666.83</v>
      </c>
      <c r="I353" s="539">
        <v>95902.34</v>
      </c>
      <c r="J353" s="539">
        <v>95902.34</v>
      </c>
      <c r="K353" s="539">
        <v>82416.070000000007</v>
      </c>
      <c r="L353" s="539">
        <v>82416.070000000007</v>
      </c>
      <c r="M353" s="539">
        <v>104893.18</v>
      </c>
      <c r="N353" s="539">
        <v>104893.18</v>
      </c>
    </row>
    <row r="354" spans="1:14" s="203" customFormat="1">
      <c r="A354" s="872" t="s">
        <v>3157</v>
      </c>
      <c r="B354" s="873" t="s">
        <v>2278</v>
      </c>
      <c r="C354" s="539">
        <v>97491.08</v>
      </c>
      <c r="D354" s="539">
        <v>97491.08</v>
      </c>
      <c r="E354" s="539">
        <v>97491.08</v>
      </c>
      <c r="F354" s="539">
        <v>97491.08</v>
      </c>
      <c r="G354" s="539">
        <v>97491.08</v>
      </c>
      <c r="H354" s="539">
        <v>97491.08</v>
      </c>
      <c r="I354" s="539">
        <v>97491.08</v>
      </c>
      <c r="J354" s="539">
        <v>97491.08</v>
      </c>
      <c r="K354" s="539">
        <v>97491.08</v>
      </c>
      <c r="L354" s="539">
        <v>97491.08</v>
      </c>
      <c r="M354" s="539">
        <v>97491.08</v>
      </c>
      <c r="N354" s="539">
        <v>97491.08</v>
      </c>
    </row>
    <row r="355" spans="1:14" s="203" customFormat="1">
      <c r="A355" s="872" t="s">
        <v>3158</v>
      </c>
      <c r="B355" s="873" t="s">
        <v>2279</v>
      </c>
      <c r="C355" s="539">
        <v>75036.539999999994</v>
      </c>
      <c r="D355" s="539">
        <v>75036.539999999994</v>
      </c>
      <c r="E355" s="539">
        <v>76616.259999999995</v>
      </c>
      <c r="F355" s="539">
        <v>76616.259999999995</v>
      </c>
      <c r="G355" s="539">
        <v>86094.55</v>
      </c>
      <c r="H355" s="539">
        <v>86094.55</v>
      </c>
      <c r="I355" s="539">
        <v>101101.86</v>
      </c>
      <c r="J355" s="539">
        <v>101101.86</v>
      </c>
      <c r="K355" s="539">
        <v>86884.41</v>
      </c>
      <c r="L355" s="539">
        <v>86884.41</v>
      </c>
      <c r="M355" s="539">
        <v>110580.16</v>
      </c>
      <c r="N355" s="539">
        <v>110580.16</v>
      </c>
    </row>
    <row r="356" spans="1:14" s="203" customFormat="1" ht="25.5">
      <c r="A356" s="872" t="s">
        <v>3370</v>
      </c>
      <c r="B356" s="873" t="s">
        <v>3372</v>
      </c>
      <c r="C356" s="539">
        <v>109457.17</v>
      </c>
      <c r="D356" s="539">
        <v>109457.17</v>
      </c>
      <c r="E356" s="539">
        <v>109457.17</v>
      </c>
      <c r="F356" s="539">
        <v>109457.17</v>
      </c>
      <c r="G356" s="539">
        <v>109457.17</v>
      </c>
      <c r="H356" s="539">
        <v>109457.17</v>
      </c>
      <c r="I356" s="539">
        <v>109457.17</v>
      </c>
      <c r="J356" s="539">
        <v>109457.17</v>
      </c>
      <c r="K356" s="539">
        <v>109457.17</v>
      </c>
      <c r="L356" s="539">
        <v>109457.17</v>
      </c>
      <c r="M356" s="539">
        <v>109457.17</v>
      </c>
      <c r="N356" s="539">
        <v>109457.17</v>
      </c>
    </row>
    <row r="357" spans="1:14" s="203" customFormat="1" ht="25.5">
      <c r="A357" s="872" t="s">
        <v>3371</v>
      </c>
      <c r="B357" s="873" t="s">
        <v>3373</v>
      </c>
      <c r="C357" s="539">
        <v>155980.22</v>
      </c>
      <c r="D357" s="539">
        <v>155980.22</v>
      </c>
      <c r="E357" s="539">
        <v>155980.22</v>
      </c>
      <c r="F357" s="539">
        <v>155980.22</v>
      </c>
      <c r="G357" s="539">
        <v>155980.22</v>
      </c>
      <c r="H357" s="539">
        <v>155980.22</v>
      </c>
      <c r="I357" s="539">
        <v>155980.22</v>
      </c>
      <c r="J357" s="539">
        <v>155980.22</v>
      </c>
      <c r="K357" s="539">
        <v>155980.22</v>
      </c>
      <c r="L357" s="539">
        <v>155980.22</v>
      </c>
      <c r="M357" s="539">
        <v>155980.22</v>
      </c>
      <c r="N357" s="539">
        <v>155980.22</v>
      </c>
    </row>
    <row r="358" spans="1:14" s="203" customFormat="1" ht="25.5">
      <c r="A358" s="872" t="s">
        <v>3161</v>
      </c>
      <c r="B358" s="873" t="s">
        <v>2522</v>
      </c>
      <c r="C358" s="539">
        <v>6860.48</v>
      </c>
      <c r="D358" s="539">
        <v>6860.48</v>
      </c>
      <c r="E358" s="539">
        <v>7004.91</v>
      </c>
      <c r="F358" s="539">
        <v>7004.91</v>
      </c>
      <c r="G358" s="539">
        <v>7871.5</v>
      </c>
      <c r="H358" s="539">
        <v>7871.5</v>
      </c>
      <c r="I358" s="539">
        <v>9243.6</v>
      </c>
      <c r="J358" s="539">
        <v>9243.6</v>
      </c>
      <c r="K358" s="539">
        <v>7943.72</v>
      </c>
      <c r="L358" s="539">
        <v>7943.72</v>
      </c>
      <c r="M358" s="539">
        <v>10110.19</v>
      </c>
      <c r="N358" s="539">
        <v>10110.19</v>
      </c>
    </row>
    <row r="359" spans="1:14" s="203" customFormat="1" ht="25.5">
      <c r="A359" s="872" t="s">
        <v>3162</v>
      </c>
      <c r="B359" s="873" t="s">
        <v>2280</v>
      </c>
      <c r="C359" s="539">
        <v>9861.9500000000007</v>
      </c>
      <c r="D359" s="539">
        <v>9861.9500000000007</v>
      </c>
      <c r="E359" s="539">
        <v>10069.56</v>
      </c>
      <c r="F359" s="539">
        <v>10069.56</v>
      </c>
      <c r="G359" s="539">
        <v>11315.28</v>
      </c>
      <c r="H359" s="539">
        <v>11315.28</v>
      </c>
      <c r="I359" s="539">
        <v>13287.67</v>
      </c>
      <c r="J359" s="539">
        <v>13287.67</v>
      </c>
      <c r="K359" s="539">
        <v>11419.09</v>
      </c>
      <c r="L359" s="539">
        <v>11419.09</v>
      </c>
      <c r="M359" s="539">
        <v>14533.39</v>
      </c>
      <c r="N359" s="539">
        <v>14533.39</v>
      </c>
    </row>
    <row r="360" spans="1:14" s="203" customFormat="1">
      <c r="A360" s="872" t="s">
        <v>3163</v>
      </c>
      <c r="B360" s="873" t="s">
        <v>2281</v>
      </c>
      <c r="C360" s="539">
        <v>180087.69</v>
      </c>
      <c r="D360" s="539">
        <v>180087.69</v>
      </c>
      <c r="E360" s="539">
        <v>183879.01</v>
      </c>
      <c r="F360" s="539">
        <v>183879.01</v>
      </c>
      <c r="G360" s="539">
        <v>206626.93</v>
      </c>
      <c r="H360" s="539">
        <v>206626.93</v>
      </c>
      <c r="I360" s="539">
        <v>242644.47</v>
      </c>
      <c r="J360" s="539">
        <v>242644.47</v>
      </c>
      <c r="K360" s="539">
        <v>208522.59</v>
      </c>
      <c r="L360" s="539">
        <v>208522.59</v>
      </c>
      <c r="M360" s="539">
        <v>265392.39</v>
      </c>
      <c r="N360" s="539">
        <v>265392.39</v>
      </c>
    </row>
    <row r="361" spans="1:14" s="203" customFormat="1">
      <c r="A361" s="872" t="s">
        <v>3164</v>
      </c>
      <c r="B361" s="873" t="s">
        <v>2282</v>
      </c>
      <c r="C361" s="539">
        <v>52356.32</v>
      </c>
      <c r="D361" s="539">
        <v>52356.32</v>
      </c>
      <c r="E361" s="539">
        <v>52356.32</v>
      </c>
      <c r="F361" s="539">
        <v>52356.32</v>
      </c>
      <c r="G361" s="539">
        <v>52356.32</v>
      </c>
      <c r="H361" s="539">
        <v>52356.32</v>
      </c>
      <c r="I361" s="539">
        <v>52356.32</v>
      </c>
      <c r="J361" s="539">
        <v>52356.32</v>
      </c>
      <c r="K361" s="539">
        <v>52356.32</v>
      </c>
      <c r="L361" s="539">
        <v>52356.32</v>
      </c>
      <c r="M361" s="539">
        <v>52356.32</v>
      </c>
      <c r="N361" s="539">
        <v>52356.32</v>
      </c>
    </row>
    <row r="362" spans="1:14" s="203" customFormat="1" ht="25.5">
      <c r="A362" s="872" t="s">
        <v>3165</v>
      </c>
      <c r="B362" s="873" t="s">
        <v>2458</v>
      </c>
      <c r="C362" s="539">
        <v>389118.05</v>
      </c>
      <c r="D362" s="539">
        <v>389118.05</v>
      </c>
      <c r="E362" s="539">
        <v>397310.01</v>
      </c>
      <c r="F362" s="539">
        <v>397310.01</v>
      </c>
      <c r="G362" s="539">
        <v>446461.76</v>
      </c>
      <c r="H362" s="539">
        <v>446461.76</v>
      </c>
      <c r="I362" s="539">
        <v>524285.37</v>
      </c>
      <c r="J362" s="539">
        <v>524285.37</v>
      </c>
      <c r="K362" s="539">
        <v>450557.74</v>
      </c>
      <c r="L362" s="539">
        <v>450557.74</v>
      </c>
      <c r="M362" s="539">
        <v>573437.13</v>
      </c>
      <c r="N362" s="539">
        <v>573437.13</v>
      </c>
    </row>
    <row r="363" spans="1:14" s="203" customFormat="1">
      <c r="A363" s="872" t="s">
        <v>3166</v>
      </c>
      <c r="B363" s="873" t="s">
        <v>2459</v>
      </c>
      <c r="C363" s="539">
        <v>46263.13</v>
      </c>
      <c r="D363" s="539">
        <v>46263.13</v>
      </c>
      <c r="E363" s="539">
        <v>46263.13</v>
      </c>
      <c r="F363" s="539">
        <v>46263.13</v>
      </c>
      <c r="G363" s="539">
        <v>46263.13</v>
      </c>
      <c r="H363" s="539">
        <v>46263.13</v>
      </c>
      <c r="I363" s="539">
        <v>46263.13</v>
      </c>
      <c r="J363" s="539">
        <v>46263.13</v>
      </c>
      <c r="K363" s="539">
        <v>46263.13</v>
      </c>
      <c r="L363" s="539">
        <v>46263.13</v>
      </c>
      <c r="M363" s="539">
        <v>46263.13</v>
      </c>
      <c r="N363" s="539">
        <v>46263.13</v>
      </c>
    </row>
    <row r="364" spans="1:14" s="203" customFormat="1">
      <c r="A364" s="872" t="s">
        <v>3167</v>
      </c>
      <c r="B364" s="873" t="s">
        <v>2460</v>
      </c>
      <c r="C364" s="539">
        <v>176251.24</v>
      </c>
      <c r="D364" s="539">
        <v>176251.24</v>
      </c>
      <c r="E364" s="539">
        <v>176251.24</v>
      </c>
      <c r="F364" s="539">
        <v>176251.24</v>
      </c>
      <c r="G364" s="539">
        <v>176251.24</v>
      </c>
      <c r="H364" s="539">
        <v>176251.24</v>
      </c>
      <c r="I364" s="539">
        <v>176251.24</v>
      </c>
      <c r="J364" s="539">
        <v>176251.24</v>
      </c>
      <c r="K364" s="539">
        <v>176251.24</v>
      </c>
      <c r="L364" s="539">
        <v>176251.24</v>
      </c>
      <c r="M364" s="539">
        <v>176251.24</v>
      </c>
      <c r="N364" s="539">
        <v>176251.24</v>
      </c>
    </row>
    <row r="365" spans="1:14" s="203" customFormat="1">
      <c r="A365" s="872" t="s">
        <v>3168</v>
      </c>
      <c r="B365" s="873" t="s">
        <v>2461</v>
      </c>
      <c r="C365" s="539">
        <v>351374.11</v>
      </c>
      <c r="D365" s="539">
        <v>351374.11</v>
      </c>
      <c r="E365" s="539">
        <v>351374.11</v>
      </c>
      <c r="F365" s="539">
        <v>351374.11</v>
      </c>
      <c r="G365" s="539">
        <v>351374.11</v>
      </c>
      <c r="H365" s="539">
        <v>351374.11</v>
      </c>
      <c r="I365" s="539">
        <v>351374.11</v>
      </c>
      <c r="J365" s="539">
        <v>351374.11</v>
      </c>
      <c r="K365" s="539">
        <v>351374.11</v>
      </c>
      <c r="L365" s="539">
        <v>351374.11</v>
      </c>
      <c r="M365" s="539">
        <v>351374.11</v>
      </c>
      <c r="N365" s="539">
        <v>351374.11</v>
      </c>
    </row>
    <row r="366" spans="1:14" s="203" customFormat="1">
      <c r="A366" s="872" t="s">
        <v>3169</v>
      </c>
      <c r="B366" s="873" t="s">
        <v>2145</v>
      </c>
      <c r="C366" s="539">
        <v>10719.51</v>
      </c>
      <c r="D366" s="539">
        <v>10719.51</v>
      </c>
      <c r="E366" s="539">
        <v>10945.18</v>
      </c>
      <c r="F366" s="539">
        <v>10945.18</v>
      </c>
      <c r="G366" s="539">
        <v>12299.22</v>
      </c>
      <c r="H366" s="539">
        <v>12299.22</v>
      </c>
      <c r="I366" s="539">
        <v>14443.12</v>
      </c>
      <c r="J366" s="539">
        <v>14443.12</v>
      </c>
      <c r="K366" s="539">
        <v>12412.06</v>
      </c>
      <c r="L366" s="539">
        <v>12412.06</v>
      </c>
      <c r="M366" s="539">
        <v>15797.17</v>
      </c>
      <c r="N366" s="539">
        <v>15797.17</v>
      </c>
    </row>
    <row r="367" spans="1:14" s="203" customFormat="1" ht="25.5">
      <c r="A367" s="872" t="s">
        <v>3170</v>
      </c>
      <c r="B367" s="873" t="s">
        <v>2470</v>
      </c>
      <c r="C367" s="539">
        <v>22468.080000000002</v>
      </c>
      <c r="D367" s="539">
        <v>22468.080000000002</v>
      </c>
      <c r="E367" s="539">
        <v>22941.1</v>
      </c>
      <c r="F367" s="539">
        <v>22941.1</v>
      </c>
      <c r="G367" s="539">
        <v>25779.17</v>
      </c>
      <c r="H367" s="539">
        <v>25779.17</v>
      </c>
      <c r="I367" s="539">
        <v>30272.79</v>
      </c>
      <c r="J367" s="539">
        <v>30272.79</v>
      </c>
      <c r="K367" s="539">
        <v>26015.68</v>
      </c>
      <c r="L367" s="539">
        <v>26015.68</v>
      </c>
      <c r="M367" s="539">
        <v>33110.86</v>
      </c>
      <c r="N367" s="539">
        <v>33110.86</v>
      </c>
    </row>
    <row r="368" spans="1:14" s="203" customFormat="1" ht="25.5">
      <c r="A368" s="872" t="s">
        <v>3171</v>
      </c>
      <c r="B368" s="873" t="s">
        <v>2462</v>
      </c>
      <c r="C368" s="539">
        <v>31215.200000000001</v>
      </c>
      <c r="D368" s="539">
        <v>31215.200000000001</v>
      </c>
      <c r="E368" s="539">
        <v>31872.36</v>
      </c>
      <c r="F368" s="539">
        <v>31872.36</v>
      </c>
      <c r="G368" s="539">
        <v>35815.33</v>
      </c>
      <c r="H368" s="539">
        <v>35815.33</v>
      </c>
      <c r="I368" s="539">
        <v>42058.37</v>
      </c>
      <c r="J368" s="539">
        <v>42058.37</v>
      </c>
      <c r="K368" s="539">
        <v>36143.919999999998</v>
      </c>
      <c r="L368" s="539">
        <v>36143.919999999998</v>
      </c>
      <c r="M368" s="539">
        <v>46001.35</v>
      </c>
      <c r="N368" s="539">
        <v>46001.35</v>
      </c>
    </row>
    <row r="369" spans="1:14" s="203" customFormat="1" ht="25.5">
      <c r="A369" s="872" t="s">
        <v>3172</v>
      </c>
      <c r="B369" s="873" t="s">
        <v>2463</v>
      </c>
      <c r="C369" s="539">
        <v>53511.77</v>
      </c>
      <c r="D369" s="539">
        <v>53511.77</v>
      </c>
      <c r="E369" s="539">
        <v>54638.34</v>
      </c>
      <c r="F369" s="539">
        <v>54638.34</v>
      </c>
      <c r="G369" s="539">
        <v>61397.72</v>
      </c>
      <c r="H369" s="539">
        <v>61397.72</v>
      </c>
      <c r="I369" s="539">
        <v>72100.070000000007</v>
      </c>
      <c r="J369" s="539">
        <v>72100.070000000007</v>
      </c>
      <c r="K369" s="539">
        <v>61961</v>
      </c>
      <c r="L369" s="539">
        <v>61961</v>
      </c>
      <c r="M369" s="539">
        <v>78859.45</v>
      </c>
      <c r="N369" s="539">
        <v>78859.45</v>
      </c>
    </row>
    <row r="370" spans="1:14" s="203" customFormat="1" ht="25.5">
      <c r="A370" s="872" t="s">
        <v>3173</v>
      </c>
      <c r="B370" s="873" t="s">
        <v>2464</v>
      </c>
      <c r="C370" s="539">
        <v>155263.57</v>
      </c>
      <c r="D370" s="539">
        <v>155263.57</v>
      </c>
      <c r="E370" s="539">
        <v>155263.57</v>
      </c>
      <c r="F370" s="539">
        <v>155263.57</v>
      </c>
      <c r="G370" s="539">
        <v>155263.57</v>
      </c>
      <c r="H370" s="539">
        <v>155263.57</v>
      </c>
      <c r="I370" s="539">
        <v>155263.57</v>
      </c>
      <c r="J370" s="539">
        <v>155263.57</v>
      </c>
      <c r="K370" s="539">
        <v>155263.57</v>
      </c>
      <c r="L370" s="539">
        <v>155263.57</v>
      </c>
      <c r="M370" s="539">
        <v>155263.57</v>
      </c>
      <c r="N370" s="539">
        <v>155263.57</v>
      </c>
    </row>
    <row r="371" spans="1:14" s="203" customFormat="1" ht="25.5">
      <c r="A371" s="872" t="s">
        <v>3174</v>
      </c>
      <c r="B371" s="873" t="s">
        <v>2472</v>
      </c>
      <c r="C371" s="539">
        <v>21267.5</v>
      </c>
      <c r="D371" s="539">
        <v>21267.5</v>
      </c>
      <c r="E371" s="539">
        <v>21715.24</v>
      </c>
      <c r="F371" s="539">
        <v>21715.24</v>
      </c>
      <c r="G371" s="539">
        <v>24401.66</v>
      </c>
      <c r="H371" s="539">
        <v>24401.66</v>
      </c>
      <c r="I371" s="539">
        <v>28655.16</v>
      </c>
      <c r="J371" s="539">
        <v>28655.16</v>
      </c>
      <c r="K371" s="539">
        <v>24625.53</v>
      </c>
      <c r="L371" s="539">
        <v>24625.53</v>
      </c>
      <c r="M371" s="539">
        <v>31341.58</v>
      </c>
      <c r="N371" s="539">
        <v>31341.58</v>
      </c>
    </row>
    <row r="372" spans="1:14" s="203" customFormat="1" ht="25.5">
      <c r="A372" s="872" t="s">
        <v>3175</v>
      </c>
      <c r="B372" s="873" t="s">
        <v>2523</v>
      </c>
      <c r="C372" s="539">
        <v>28642.52</v>
      </c>
      <c r="D372" s="539">
        <v>28642.52</v>
      </c>
      <c r="E372" s="539">
        <v>29245.52</v>
      </c>
      <c r="F372" s="539">
        <v>29245.52</v>
      </c>
      <c r="G372" s="539">
        <v>32863.519999999997</v>
      </c>
      <c r="H372" s="539">
        <v>32863.519999999997</v>
      </c>
      <c r="I372" s="539">
        <v>38592.03</v>
      </c>
      <c r="J372" s="539">
        <v>38592.03</v>
      </c>
      <c r="K372" s="539">
        <v>33165.019999999997</v>
      </c>
      <c r="L372" s="539">
        <v>33165.019999999997</v>
      </c>
      <c r="M372" s="539">
        <v>42210.03</v>
      </c>
      <c r="N372" s="539">
        <v>42210.03</v>
      </c>
    </row>
    <row r="373" spans="1:14" s="203" customFormat="1" ht="25.5">
      <c r="A373" s="872" t="s">
        <v>3176</v>
      </c>
      <c r="B373" s="873" t="s">
        <v>2524</v>
      </c>
      <c r="C373" s="539">
        <v>51968.160000000003</v>
      </c>
      <c r="D373" s="539">
        <v>51968.160000000003</v>
      </c>
      <c r="E373" s="539">
        <v>53062.23</v>
      </c>
      <c r="F373" s="539">
        <v>53062.23</v>
      </c>
      <c r="G373" s="539">
        <v>59626.63</v>
      </c>
      <c r="H373" s="539">
        <v>59626.63</v>
      </c>
      <c r="I373" s="539">
        <v>70020.259999999995</v>
      </c>
      <c r="J373" s="539">
        <v>70020.259999999995</v>
      </c>
      <c r="K373" s="539">
        <v>60173.66</v>
      </c>
      <c r="L373" s="539">
        <v>60173.66</v>
      </c>
      <c r="M373" s="539">
        <v>76584.66</v>
      </c>
      <c r="N373" s="539">
        <v>76584.66</v>
      </c>
    </row>
    <row r="374" spans="1:14" s="203" customFormat="1">
      <c r="A374" s="872" t="s">
        <v>3177</v>
      </c>
      <c r="B374" s="873" t="s">
        <v>2651</v>
      </c>
      <c r="C374" s="539">
        <v>17494.23</v>
      </c>
      <c r="D374" s="539">
        <v>17494.23</v>
      </c>
      <c r="E374" s="539">
        <v>17862.53</v>
      </c>
      <c r="F374" s="539">
        <v>17862.53</v>
      </c>
      <c r="G374" s="539">
        <v>20072.330000000002</v>
      </c>
      <c r="H374" s="539">
        <v>20072.330000000002</v>
      </c>
      <c r="I374" s="539">
        <v>23571.18</v>
      </c>
      <c r="J374" s="539">
        <v>23571.18</v>
      </c>
      <c r="K374" s="539">
        <v>20256.48</v>
      </c>
      <c r="L374" s="539">
        <v>20256.48</v>
      </c>
      <c r="M374" s="539">
        <v>25780.97</v>
      </c>
      <c r="N374" s="539">
        <v>25780.97</v>
      </c>
    </row>
    <row r="375" spans="1:14" s="203" customFormat="1">
      <c r="A375" s="872" t="s">
        <v>3178</v>
      </c>
      <c r="B375" s="873" t="s">
        <v>2652</v>
      </c>
      <c r="C375" s="539">
        <v>23668.67</v>
      </c>
      <c r="D375" s="539">
        <v>23668.67</v>
      </c>
      <c r="E375" s="539">
        <v>24166.959999999999</v>
      </c>
      <c r="F375" s="539">
        <v>24166.959999999999</v>
      </c>
      <c r="G375" s="539">
        <v>27156.68</v>
      </c>
      <c r="H375" s="539">
        <v>27156.68</v>
      </c>
      <c r="I375" s="539">
        <v>31890.42</v>
      </c>
      <c r="J375" s="539">
        <v>31890.42</v>
      </c>
      <c r="K375" s="539">
        <v>27405.83</v>
      </c>
      <c r="L375" s="539">
        <v>27405.83</v>
      </c>
      <c r="M375" s="539">
        <v>34880.14</v>
      </c>
      <c r="N375" s="539">
        <v>34880.14</v>
      </c>
    </row>
    <row r="376" spans="1:14" s="203" customFormat="1">
      <c r="A376" s="872" t="s">
        <v>3179</v>
      </c>
      <c r="B376" s="873" t="s">
        <v>2657</v>
      </c>
      <c r="C376" s="539">
        <v>34302.42</v>
      </c>
      <c r="D376" s="539">
        <v>34302.42</v>
      </c>
      <c r="E376" s="539">
        <v>35024.57</v>
      </c>
      <c r="F376" s="539">
        <v>35024.57</v>
      </c>
      <c r="G376" s="539">
        <v>39357.51</v>
      </c>
      <c r="H376" s="539">
        <v>39357.51</v>
      </c>
      <c r="I376" s="539">
        <v>46217.99</v>
      </c>
      <c r="J376" s="539">
        <v>46217.99</v>
      </c>
      <c r="K376" s="539">
        <v>39718.589999999997</v>
      </c>
      <c r="L376" s="539">
        <v>39718.589999999997</v>
      </c>
      <c r="M376" s="539">
        <v>50550.93</v>
      </c>
      <c r="N376" s="539">
        <v>50550.93</v>
      </c>
    </row>
    <row r="377" spans="1:14" s="203" customFormat="1" ht="25.5">
      <c r="A377" s="872" t="s">
        <v>3180</v>
      </c>
      <c r="B377" s="873" t="s">
        <v>2653</v>
      </c>
      <c r="C377" s="539">
        <v>12649.02</v>
      </c>
      <c r="D377" s="539">
        <v>12649.02</v>
      </c>
      <c r="E377" s="539">
        <v>12915.31</v>
      </c>
      <c r="F377" s="539">
        <v>12915.31</v>
      </c>
      <c r="G377" s="539">
        <v>14513.08</v>
      </c>
      <c r="H377" s="539">
        <v>14513.08</v>
      </c>
      <c r="I377" s="539">
        <v>17042.89</v>
      </c>
      <c r="J377" s="539">
        <v>17042.89</v>
      </c>
      <c r="K377" s="539">
        <v>14646.23</v>
      </c>
      <c r="L377" s="539">
        <v>14646.23</v>
      </c>
      <c r="M377" s="539">
        <v>18640.66</v>
      </c>
      <c r="N377" s="539">
        <v>18640.66</v>
      </c>
    </row>
    <row r="378" spans="1:14" s="203" customFormat="1" ht="25.5">
      <c r="A378" s="872" t="s">
        <v>3181</v>
      </c>
      <c r="B378" s="873" t="s">
        <v>3182</v>
      </c>
      <c r="C378" s="539">
        <v>18008.77</v>
      </c>
      <c r="D378" s="539">
        <v>18008.77</v>
      </c>
      <c r="E378" s="539">
        <v>18387.900000000001</v>
      </c>
      <c r="F378" s="539">
        <v>18387.900000000001</v>
      </c>
      <c r="G378" s="539">
        <v>20662.689999999999</v>
      </c>
      <c r="H378" s="539">
        <v>20662.689999999999</v>
      </c>
      <c r="I378" s="539">
        <v>24264.45</v>
      </c>
      <c r="J378" s="539">
        <v>24264.45</v>
      </c>
      <c r="K378" s="539">
        <v>20852.259999999998</v>
      </c>
      <c r="L378" s="539">
        <v>20852.259999999998</v>
      </c>
      <c r="M378" s="539">
        <v>26539.24</v>
      </c>
      <c r="N378" s="539">
        <v>26539.24</v>
      </c>
    </row>
    <row r="379" spans="1:14" s="203" customFormat="1" ht="25.5">
      <c r="A379" s="872" t="s">
        <v>3183</v>
      </c>
      <c r="B379" s="873" t="s">
        <v>2654</v>
      </c>
      <c r="C379" s="539">
        <v>25083.64</v>
      </c>
      <c r="D379" s="539">
        <v>25083.64</v>
      </c>
      <c r="E379" s="539">
        <v>25611.72</v>
      </c>
      <c r="F379" s="539">
        <v>25611.72</v>
      </c>
      <c r="G379" s="539">
        <v>28780.18</v>
      </c>
      <c r="H379" s="539">
        <v>28780.18</v>
      </c>
      <c r="I379" s="539">
        <v>33796.910000000003</v>
      </c>
      <c r="J379" s="539">
        <v>33796.910000000003</v>
      </c>
      <c r="K379" s="539">
        <v>29044.22</v>
      </c>
      <c r="L379" s="539">
        <v>29044.22</v>
      </c>
      <c r="M379" s="539">
        <v>36965.370000000003</v>
      </c>
      <c r="N379" s="539">
        <v>36965.370000000003</v>
      </c>
    </row>
    <row r="380" spans="1:14" s="203" customFormat="1" ht="25.5">
      <c r="A380" s="872" t="s">
        <v>3184</v>
      </c>
      <c r="B380" s="873" t="s">
        <v>2283</v>
      </c>
      <c r="C380" s="539">
        <v>0</v>
      </c>
      <c r="D380" s="539">
        <v>25726.81</v>
      </c>
      <c r="E380" s="539">
        <v>0</v>
      </c>
      <c r="F380" s="539">
        <v>26268.43</v>
      </c>
      <c r="G380" s="539">
        <v>0</v>
      </c>
      <c r="H380" s="539">
        <v>29518.13</v>
      </c>
      <c r="I380" s="539">
        <v>0</v>
      </c>
      <c r="J380" s="539">
        <v>34663.5</v>
      </c>
      <c r="K380" s="539">
        <v>0</v>
      </c>
      <c r="L380" s="539">
        <v>29788.94</v>
      </c>
      <c r="M380" s="539">
        <v>0</v>
      </c>
      <c r="N380" s="539">
        <v>37913.199999999997</v>
      </c>
    </row>
    <row r="381" spans="1:14" ht="26.25">
      <c r="A381" s="872" t="s">
        <v>3185</v>
      </c>
      <c r="B381" s="873" t="s">
        <v>2284</v>
      </c>
      <c r="C381" s="539">
        <v>0</v>
      </c>
      <c r="D381" s="539">
        <v>30872.18</v>
      </c>
      <c r="E381" s="539">
        <v>0</v>
      </c>
      <c r="F381" s="539">
        <v>31522.12</v>
      </c>
      <c r="G381" s="539">
        <v>0</v>
      </c>
      <c r="H381" s="539">
        <v>35421.760000000002</v>
      </c>
      <c r="I381" s="539">
        <v>0</v>
      </c>
      <c r="J381" s="539">
        <v>41596.19</v>
      </c>
      <c r="K381" s="539">
        <v>0</v>
      </c>
      <c r="L381" s="539">
        <v>35746.730000000003</v>
      </c>
      <c r="M381" s="539">
        <v>0</v>
      </c>
      <c r="N381" s="539">
        <v>45495.839999999997</v>
      </c>
    </row>
    <row r="382" spans="1:14" ht="40.5" customHeight="1">
      <c r="A382" s="872" t="s">
        <v>3186</v>
      </c>
      <c r="B382" s="873" t="s">
        <v>2285</v>
      </c>
      <c r="C382" s="539">
        <v>0</v>
      </c>
      <c r="D382" s="539">
        <v>82497.31</v>
      </c>
      <c r="E382" s="539">
        <v>0</v>
      </c>
      <c r="F382" s="539">
        <v>84234.1</v>
      </c>
      <c r="G382" s="539">
        <v>0</v>
      </c>
      <c r="H382" s="539">
        <v>94654.81</v>
      </c>
      <c r="I382" s="539">
        <v>0</v>
      </c>
      <c r="J382" s="539">
        <v>111154.28</v>
      </c>
      <c r="K382" s="539">
        <v>0</v>
      </c>
      <c r="L382" s="539">
        <v>95523.21</v>
      </c>
      <c r="M382" s="539">
        <v>0</v>
      </c>
      <c r="N382" s="539">
        <v>121574.99</v>
      </c>
    </row>
    <row r="383" spans="1:14">
      <c r="A383" s="872" t="s">
        <v>3187</v>
      </c>
      <c r="B383" s="873" t="s">
        <v>2286</v>
      </c>
      <c r="C383" s="539">
        <v>0</v>
      </c>
      <c r="D383" s="539">
        <v>47165.82</v>
      </c>
      <c r="E383" s="539">
        <v>0</v>
      </c>
      <c r="F383" s="539">
        <v>48158.79</v>
      </c>
      <c r="G383" s="539">
        <v>0</v>
      </c>
      <c r="H383" s="539">
        <v>54116.58</v>
      </c>
      <c r="I383" s="539">
        <v>0</v>
      </c>
      <c r="J383" s="539">
        <v>63549.74</v>
      </c>
      <c r="K383" s="539">
        <v>0</v>
      </c>
      <c r="L383" s="539">
        <v>54613.06</v>
      </c>
      <c r="M383" s="539">
        <v>0</v>
      </c>
      <c r="N383" s="539">
        <v>69507.53</v>
      </c>
    </row>
    <row r="384" spans="1:14" ht="26.25">
      <c r="A384" s="872" t="s">
        <v>3188</v>
      </c>
      <c r="B384" s="873" t="s">
        <v>2287</v>
      </c>
      <c r="C384" s="539">
        <v>0</v>
      </c>
      <c r="D384" s="539">
        <v>40305.339999999997</v>
      </c>
      <c r="E384" s="539">
        <v>0</v>
      </c>
      <c r="F384" s="539">
        <v>41153.870000000003</v>
      </c>
      <c r="G384" s="539">
        <v>0</v>
      </c>
      <c r="H384" s="539">
        <v>46245.08</v>
      </c>
      <c r="I384" s="539">
        <v>0</v>
      </c>
      <c r="J384" s="539">
        <v>54306.14</v>
      </c>
      <c r="K384" s="539">
        <v>0</v>
      </c>
      <c r="L384" s="539">
        <v>46669.34</v>
      </c>
      <c r="M384" s="539">
        <v>0</v>
      </c>
      <c r="N384" s="539">
        <v>59397.34</v>
      </c>
    </row>
    <row r="385" spans="1:14">
      <c r="A385" s="872" t="s">
        <v>3189</v>
      </c>
      <c r="B385" s="873" t="s">
        <v>3529</v>
      </c>
      <c r="C385" s="539">
        <v>32158.52</v>
      </c>
      <c r="D385" s="539">
        <v>0</v>
      </c>
      <c r="E385" s="539">
        <v>32835.54</v>
      </c>
      <c r="F385" s="539">
        <v>0</v>
      </c>
      <c r="G385" s="539">
        <v>36897.67</v>
      </c>
      <c r="H385" s="539">
        <v>0</v>
      </c>
      <c r="I385" s="539">
        <v>43329.37</v>
      </c>
      <c r="J385" s="539">
        <v>0</v>
      </c>
      <c r="K385" s="539">
        <v>37236.18</v>
      </c>
      <c r="L385" s="539">
        <v>0</v>
      </c>
      <c r="M385" s="539">
        <v>47391.5</v>
      </c>
      <c r="N385" s="539">
        <v>0</v>
      </c>
    </row>
  </sheetData>
  <autoFilter ref="A10:WYG10"/>
  <mergeCells count="13">
    <mergeCell ref="I9:J9"/>
    <mergeCell ref="K9:L9"/>
    <mergeCell ref="M9:N9"/>
    <mergeCell ref="M1:N1"/>
    <mergeCell ref="M2:N2"/>
    <mergeCell ref="M3:N3"/>
    <mergeCell ref="A5:L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0" fitToHeight="0" orientation="landscape" r:id="rId1"/>
  <rowBreaks count="6" manualBreakCount="6">
    <brk id="59" max="13" man="1"/>
    <brk id="131" max="13" man="1"/>
    <brk id="181" max="13" man="1"/>
    <brk id="241" max="13" man="1"/>
    <brk id="302" max="13" man="1"/>
    <brk id="36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0000"/>
    <pageSetUpPr fitToPage="1"/>
  </sheetPr>
  <dimension ref="A1:C80"/>
  <sheetViews>
    <sheetView zoomScale="70" zoomScaleNormal="70" workbookViewId="0">
      <pane xSplit="2" ySplit="6" topLeftCell="C7" activePane="bottomRight" state="frozen"/>
      <selection activeCell="B45" sqref="B45"/>
      <selection pane="topRight" activeCell="B45" sqref="B45"/>
      <selection pane="bottomLeft" activeCell="B45" sqref="B45"/>
      <selection pane="bottomRight" activeCell="B23" sqref="B23"/>
    </sheetView>
  </sheetViews>
  <sheetFormatPr defaultColWidth="0" defaultRowHeight="15"/>
  <cols>
    <col min="1" max="1" width="6" style="1478" customWidth="1"/>
    <col min="2" max="2" width="95.140625" style="1479" customWidth="1"/>
    <col min="3" max="3" width="35.42578125" style="1479" customWidth="1"/>
    <col min="4" max="244" width="8.85546875" style="1479" customWidth="1"/>
    <col min="245" max="245" width="6" style="1479" customWidth="1"/>
    <col min="246" max="246" width="95.140625" style="1479" customWidth="1"/>
    <col min="247" max="247" width="14.28515625" style="1479" customWidth="1"/>
    <col min="248" max="248" width="38.28515625" style="1479" customWidth="1"/>
    <col min="249" max="249" width="14.28515625" style="1479" customWidth="1"/>
    <col min="250" max="255" width="0" style="1479" hidden="1"/>
    <col min="256" max="256" width="6" style="1479" customWidth="1"/>
    <col min="257" max="257" width="95.140625" style="1479" customWidth="1"/>
    <col min="258" max="258" width="34.5703125" style="1479" customWidth="1"/>
    <col min="259" max="500" width="8.85546875" style="1479" customWidth="1"/>
    <col min="501" max="501" width="6" style="1479" customWidth="1"/>
    <col min="502" max="502" width="95.140625" style="1479" customWidth="1"/>
    <col min="503" max="503" width="14.28515625" style="1479" customWidth="1"/>
    <col min="504" max="504" width="38.28515625" style="1479" customWidth="1"/>
    <col min="505" max="505" width="14.28515625" style="1479" customWidth="1"/>
    <col min="506" max="511" width="0" style="1479" hidden="1"/>
    <col min="512" max="512" width="6" style="1479" customWidth="1"/>
    <col min="513" max="513" width="95.140625" style="1479" customWidth="1"/>
    <col min="514" max="514" width="34.5703125" style="1479" customWidth="1"/>
    <col min="515" max="756" width="8.85546875" style="1479" customWidth="1"/>
    <col min="757" max="757" width="6" style="1479" customWidth="1"/>
    <col min="758" max="758" width="95.140625" style="1479" customWidth="1"/>
    <col min="759" max="759" width="14.28515625" style="1479" customWidth="1"/>
    <col min="760" max="760" width="38.28515625" style="1479" customWidth="1"/>
    <col min="761" max="761" width="14.28515625" style="1479" customWidth="1"/>
    <col min="762" max="767" width="0" style="1479" hidden="1"/>
    <col min="768" max="768" width="6" style="1479" customWidth="1"/>
    <col min="769" max="769" width="95.140625" style="1479" customWidth="1"/>
    <col min="770" max="770" width="34.5703125" style="1479" customWidth="1"/>
    <col min="771" max="1012" width="8.85546875" style="1479" customWidth="1"/>
    <col min="1013" max="1013" width="6" style="1479" customWidth="1"/>
    <col min="1014" max="1014" width="95.140625" style="1479" customWidth="1"/>
    <col min="1015" max="1015" width="14.28515625" style="1479" customWidth="1"/>
    <col min="1016" max="1016" width="38.28515625" style="1479" customWidth="1"/>
    <col min="1017" max="1017" width="14.28515625" style="1479" customWidth="1"/>
    <col min="1018" max="1023" width="0" style="1479" hidden="1"/>
    <col min="1024" max="1024" width="6" style="1479" customWidth="1"/>
    <col min="1025" max="1025" width="95.140625" style="1479" customWidth="1"/>
    <col min="1026" max="1026" width="34.5703125" style="1479" customWidth="1"/>
    <col min="1027" max="1268" width="8.85546875" style="1479" customWidth="1"/>
    <col min="1269" max="1269" width="6" style="1479" customWidth="1"/>
    <col min="1270" max="1270" width="95.140625" style="1479" customWidth="1"/>
    <col min="1271" max="1271" width="14.28515625" style="1479" customWidth="1"/>
    <col min="1272" max="1272" width="38.28515625" style="1479" customWidth="1"/>
    <col min="1273" max="1273" width="14.28515625" style="1479" customWidth="1"/>
    <col min="1274" max="1279" width="0" style="1479" hidden="1"/>
    <col min="1280" max="1280" width="6" style="1479" customWidth="1"/>
    <col min="1281" max="1281" width="95.140625" style="1479" customWidth="1"/>
    <col min="1282" max="1282" width="34.5703125" style="1479" customWidth="1"/>
    <col min="1283" max="1524" width="8.85546875" style="1479" customWidth="1"/>
    <col min="1525" max="1525" width="6" style="1479" customWidth="1"/>
    <col min="1526" max="1526" width="95.140625" style="1479" customWidth="1"/>
    <col min="1527" max="1527" width="14.28515625" style="1479" customWidth="1"/>
    <col min="1528" max="1528" width="38.28515625" style="1479" customWidth="1"/>
    <col min="1529" max="1529" width="14.28515625" style="1479" customWidth="1"/>
    <col min="1530" max="1535" width="0" style="1479" hidden="1"/>
    <col min="1536" max="1536" width="6" style="1479" customWidth="1"/>
    <col min="1537" max="1537" width="95.140625" style="1479" customWidth="1"/>
    <col min="1538" max="1538" width="34.5703125" style="1479" customWidth="1"/>
    <col min="1539" max="1780" width="8.85546875" style="1479" customWidth="1"/>
    <col min="1781" max="1781" width="6" style="1479" customWidth="1"/>
    <col min="1782" max="1782" width="95.140625" style="1479" customWidth="1"/>
    <col min="1783" max="1783" width="14.28515625" style="1479" customWidth="1"/>
    <col min="1784" max="1784" width="38.28515625" style="1479" customWidth="1"/>
    <col min="1785" max="1785" width="14.28515625" style="1479" customWidth="1"/>
    <col min="1786" max="1791" width="0" style="1479" hidden="1"/>
    <col min="1792" max="1792" width="6" style="1479" customWidth="1"/>
    <col min="1793" max="1793" width="95.140625" style="1479" customWidth="1"/>
    <col min="1794" max="1794" width="34.5703125" style="1479" customWidth="1"/>
    <col min="1795" max="2036" width="8.85546875" style="1479" customWidth="1"/>
    <col min="2037" max="2037" width="6" style="1479" customWidth="1"/>
    <col min="2038" max="2038" width="95.140625" style="1479" customWidth="1"/>
    <col min="2039" max="2039" width="14.28515625" style="1479" customWidth="1"/>
    <col min="2040" max="2040" width="38.28515625" style="1479" customWidth="1"/>
    <col min="2041" max="2041" width="14.28515625" style="1479" customWidth="1"/>
    <col min="2042" max="2047" width="0" style="1479" hidden="1"/>
    <col min="2048" max="2048" width="6" style="1479" customWidth="1"/>
    <col min="2049" max="2049" width="95.140625" style="1479" customWidth="1"/>
    <col min="2050" max="2050" width="34.5703125" style="1479" customWidth="1"/>
    <col min="2051" max="2292" width="8.85546875" style="1479" customWidth="1"/>
    <col min="2293" max="2293" width="6" style="1479" customWidth="1"/>
    <col min="2294" max="2294" width="95.140625" style="1479" customWidth="1"/>
    <col min="2295" max="2295" width="14.28515625" style="1479" customWidth="1"/>
    <col min="2296" max="2296" width="38.28515625" style="1479" customWidth="1"/>
    <col min="2297" max="2297" width="14.28515625" style="1479" customWidth="1"/>
    <col min="2298" max="2303" width="0" style="1479" hidden="1"/>
    <col min="2304" max="2304" width="6" style="1479" customWidth="1"/>
    <col min="2305" max="2305" width="95.140625" style="1479" customWidth="1"/>
    <col min="2306" max="2306" width="34.5703125" style="1479" customWidth="1"/>
    <col min="2307" max="2548" width="8.85546875" style="1479" customWidth="1"/>
    <col min="2549" max="2549" width="6" style="1479" customWidth="1"/>
    <col min="2550" max="2550" width="95.140625" style="1479" customWidth="1"/>
    <col min="2551" max="2551" width="14.28515625" style="1479" customWidth="1"/>
    <col min="2552" max="2552" width="38.28515625" style="1479" customWidth="1"/>
    <col min="2553" max="2553" width="14.28515625" style="1479" customWidth="1"/>
    <col min="2554" max="2559" width="0" style="1479" hidden="1"/>
    <col min="2560" max="2560" width="6" style="1479" customWidth="1"/>
    <col min="2561" max="2561" width="95.140625" style="1479" customWidth="1"/>
    <col min="2562" max="2562" width="34.5703125" style="1479" customWidth="1"/>
    <col min="2563" max="2804" width="8.85546875" style="1479" customWidth="1"/>
    <col min="2805" max="2805" width="6" style="1479" customWidth="1"/>
    <col min="2806" max="2806" width="95.140625" style="1479" customWidth="1"/>
    <col min="2807" max="2807" width="14.28515625" style="1479" customWidth="1"/>
    <col min="2808" max="2808" width="38.28515625" style="1479" customWidth="1"/>
    <col min="2809" max="2809" width="14.28515625" style="1479" customWidth="1"/>
    <col min="2810" max="2815" width="0" style="1479" hidden="1"/>
    <col min="2816" max="2816" width="6" style="1479" customWidth="1"/>
    <col min="2817" max="2817" width="95.140625" style="1479" customWidth="1"/>
    <col min="2818" max="2818" width="34.5703125" style="1479" customWidth="1"/>
    <col min="2819" max="3060" width="8.85546875" style="1479" customWidth="1"/>
    <col min="3061" max="3061" width="6" style="1479" customWidth="1"/>
    <col min="3062" max="3062" width="95.140625" style="1479" customWidth="1"/>
    <col min="3063" max="3063" width="14.28515625" style="1479" customWidth="1"/>
    <col min="3064" max="3064" width="38.28515625" style="1479" customWidth="1"/>
    <col min="3065" max="3065" width="14.28515625" style="1479" customWidth="1"/>
    <col min="3066" max="3071" width="0" style="1479" hidden="1"/>
    <col min="3072" max="3072" width="6" style="1479" customWidth="1"/>
    <col min="3073" max="3073" width="95.140625" style="1479" customWidth="1"/>
    <col min="3074" max="3074" width="34.5703125" style="1479" customWidth="1"/>
    <col min="3075" max="3316" width="8.85546875" style="1479" customWidth="1"/>
    <col min="3317" max="3317" width="6" style="1479" customWidth="1"/>
    <col min="3318" max="3318" width="95.140625" style="1479" customWidth="1"/>
    <col min="3319" max="3319" width="14.28515625" style="1479" customWidth="1"/>
    <col min="3320" max="3320" width="38.28515625" style="1479" customWidth="1"/>
    <col min="3321" max="3321" width="14.28515625" style="1479" customWidth="1"/>
    <col min="3322" max="3327" width="0" style="1479" hidden="1"/>
    <col min="3328" max="3328" width="6" style="1479" customWidth="1"/>
    <col min="3329" max="3329" width="95.140625" style="1479" customWidth="1"/>
    <col min="3330" max="3330" width="34.5703125" style="1479" customWidth="1"/>
    <col min="3331" max="3572" width="8.85546875" style="1479" customWidth="1"/>
    <col min="3573" max="3573" width="6" style="1479" customWidth="1"/>
    <col min="3574" max="3574" width="95.140625" style="1479" customWidth="1"/>
    <col min="3575" max="3575" width="14.28515625" style="1479" customWidth="1"/>
    <col min="3576" max="3576" width="38.28515625" style="1479" customWidth="1"/>
    <col min="3577" max="3577" width="14.28515625" style="1479" customWidth="1"/>
    <col min="3578" max="3583" width="0" style="1479" hidden="1"/>
    <col min="3584" max="3584" width="6" style="1479" customWidth="1"/>
    <col min="3585" max="3585" width="95.140625" style="1479" customWidth="1"/>
    <col min="3586" max="3586" width="34.5703125" style="1479" customWidth="1"/>
    <col min="3587" max="3828" width="8.85546875" style="1479" customWidth="1"/>
    <col min="3829" max="3829" width="6" style="1479" customWidth="1"/>
    <col min="3830" max="3830" width="95.140625" style="1479" customWidth="1"/>
    <col min="3831" max="3831" width="14.28515625" style="1479" customWidth="1"/>
    <col min="3832" max="3832" width="38.28515625" style="1479" customWidth="1"/>
    <col min="3833" max="3833" width="14.28515625" style="1479" customWidth="1"/>
    <col min="3834" max="3839" width="0" style="1479" hidden="1"/>
    <col min="3840" max="3840" width="6" style="1479" customWidth="1"/>
    <col min="3841" max="3841" width="95.140625" style="1479" customWidth="1"/>
    <col min="3842" max="3842" width="34.5703125" style="1479" customWidth="1"/>
    <col min="3843" max="4084" width="8.85546875" style="1479" customWidth="1"/>
    <col min="4085" max="4085" width="6" style="1479" customWidth="1"/>
    <col min="4086" max="4086" width="95.140625" style="1479" customWidth="1"/>
    <col min="4087" max="4087" width="14.28515625" style="1479" customWidth="1"/>
    <col min="4088" max="4088" width="38.28515625" style="1479" customWidth="1"/>
    <col min="4089" max="4089" width="14.28515625" style="1479" customWidth="1"/>
    <col min="4090" max="4095" width="0" style="1479" hidden="1"/>
    <col min="4096" max="4096" width="6" style="1479" customWidth="1"/>
    <col min="4097" max="4097" width="95.140625" style="1479" customWidth="1"/>
    <col min="4098" max="4098" width="34.5703125" style="1479" customWidth="1"/>
    <col min="4099" max="4340" width="8.85546875" style="1479" customWidth="1"/>
    <col min="4341" max="4341" width="6" style="1479" customWidth="1"/>
    <col min="4342" max="4342" width="95.140625" style="1479" customWidth="1"/>
    <col min="4343" max="4343" width="14.28515625" style="1479" customWidth="1"/>
    <col min="4344" max="4344" width="38.28515625" style="1479" customWidth="1"/>
    <col min="4345" max="4345" width="14.28515625" style="1479" customWidth="1"/>
    <col min="4346" max="4351" width="0" style="1479" hidden="1"/>
    <col min="4352" max="4352" width="6" style="1479" customWidth="1"/>
    <col min="4353" max="4353" width="95.140625" style="1479" customWidth="1"/>
    <col min="4354" max="4354" width="34.5703125" style="1479" customWidth="1"/>
    <col min="4355" max="4596" width="8.85546875" style="1479" customWidth="1"/>
    <col min="4597" max="4597" width="6" style="1479" customWidth="1"/>
    <col min="4598" max="4598" width="95.140625" style="1479" customWidth="1"/>
    <col min="4599" max="4599" width="14.28515625" style="1479" customWidth="1"/>
    <col min="4600" max="4600" width="38.28515625" style="1479" customWidth="1"/>
    <col min="4601" max="4601" width="14.28515625" style="1479" customWidth="1"/>
    <col min="4602" max="4607" width="0" style="1479" hidden="1"/>
    <col min="4608" max="4608" width="6" style="1479" customWidth="1"/>
    <col min="4609" max="4609" width="95.140625" style="1479" customWidth="1"/>
    <col min="4610" max="4610" width="34.5703125" style="1479" customWidth="1"/>
    <col min="4611" max="4852" width="8.85546875" style="1479" customWidth="1"/>
    <col min="4853" max="4853" width="6" style="1479" customWidth="1"/>
    <col min="4854" max="4854" width="95.140625" style="1479" customWidth="1"/>
    <col min="4855" max="4855" width="14.28515625" style="1479" customWidth="1"/>
    <col min="4856" max="4856" width="38.28515625" style="1479" customWidth="1"/>
    <col min="4857" max="4857" width="14.28515625" style="1479" customWidth="1"/>
    <col min="4858" max="4863" width="0" style="1479" hidden="1"/>
    <col min="4864" max="4864" width="6" style="1479" customWidth="1"/>
    <col min="4865" max="4865" width="95.140625" style="1479" customWidth="1"/>
    <col min="4866" max="4866" width="34.5703125" style="1479" customWidth="1"/>
    <col min="4867" max="5108" width="8.85546875" style="1479" customWidth="1"/>
    <col min="5109" max="5109" width="6" style="1479" customWidth="1"/>
    <col min="5110" max="5110" width="95.140625" style="1479" customWidth="1"/>
    <col min="5111" max="5111" width="14.28515625" style="1479" customWidth="1"/>
    <col min="5112" max="5112" width="38.28515625" style="1479" customWidth="1"/>
    <col min="5113" max="5113" width="14.28515625" style="1479" customWidth="1"/>
    <col min="5114" max="5119" width="0" style="1479" hidden="1"/>
    <col min="5120" max="5120" width="6" style="1479" customWidth="1"/>
    <col min="5121" max="5121" width="95.140625" style="1479" customWidth="1"/>
    <col min="5122" max="5122" width="34.5703125" style="1479" customWidth="1"/>
    <col min="5123" max="5364" width="8.85546875" style="1479" customWidth="1"/>
    <col min="5365" max="5365" width="6" style="1479" customWidth="1"/>
    <col min="5366" max="5366" width="95.140625" style="1479" customWidth="1"/>
    <col min="5367" max="5367" width="14.28515625" style="1479" customWidth="1"/>
    <col min="5368" max="5368" width="38.28515625" style="1479" customWidth="1"/>
    <col min="5369" max="5369" width="14.28515625" style="1479" customWidth="1"/>
    <col min="5370" max="5375" width="0" style="1479" hidden="1"/>
    <col min="5376" max="5376" width="6" style="1479" customWidth="1"/>
    <col min="5377" max="5377" width="95.140625" style="1479" customWidth="1"/>
    <col min="5378" max="5378" width="34.5703125" style="1479" customWidth="1"/>
    <col min="5379" max="5620" width="8.85546875" style="1479" customWidth="1"/>
    <col min="5621" max="5621" width="6" style="1479" customWidth="1"/>
    <col min="5622" max="5622" width="95.140625" style="1479" customWidth="1"/>
    <col min="5623" max="5623" width="14.28515625" style="1479" customWidth="1"/>
    <col min="5624" max="5624" width="38.28515625" style="1479" customWidth="1"/>
    <col min="5625" max="5625" width="14.28515625" style="1479" customWidth="1"/>
    <col min="5626" max="5631" width="0" style="1479" hidden="1"/>
    <col min="5632" max="5632" width="6" style="1479" customWidth="1"/>
    <col min="5633" max="5633" width="95.140625" style="1479" customWidth="1"/>
    <col min="5634" max="5634" width="34.5703125" style="1479" customWidth="1"/>
    <col min="5635" max="5876" width="8.85546875" style="1479" customWidth="1"/>
    <col min="5877" max="5877" width="6" style="1479" customWidth="1"/>
    <col min="5878" max="5878" width="95.140625" style="1479" customWidth="1"/>
    <col min="5879" max="5879" width="14.28515625" style="1479" customWidth="1"/>
    <col min="5880" max="5880" width="38.28515625" style="1479" customWidth="1"/>
    <col min="5881" max="5881" width="14.28515625" style="1479" customWidth="1"/>
    <col min="5882" max="5887" width="0" style="1479" hidden="1"/>
    <col min="5888" max="5888" width="6" style="1479" customWidth="1"/>
    <col min="5889" max="5889" width="95.140625" style="1479" customWidth="1"/>
    <col min="5890" max="5890" width="34.5703125" style="1479" customWidth="1"/>
    <col min="5891" max="6132" width="8.85546875" style="1479" customWidth="1"/>
    <col min="6133" max="6133" width="6" style="1479" customWidth="1"/>
    <col min="6134" max="6134" width="95.140625" style="1479" customWidth="1"/>
    <col min="6135" max="6135" width="14.28515625" style="1479" customWidth="1"/>
    <col min="6136" max="6136" width="38.28515625" style="1479" customWidth="1"/>
    <col min="6137" max="6137" width="14.28515625" style="1479" customWidth="1"/>
    <col min="6138" max="6143" width="0" style="1479" hidden="1"/>
    <col min="6144" max="6144" width="6" style="1479" customWidth="1"/>
    <col min="6145" max="6145" width="95.140625" style="1479" customWidth="1"/>
    <col min="6146" max="6146" width="34.5703125" style="1479" customWidth="1"/>
    <col min="6147" max="6388" width="8.85546875" style="1479" customWidth="1"/>
    <col min="6389" max="6389" width="6" style="1479" customWidth="1"/>
    <col min="6390" max="6390" width="95.140625" style="1479" customWidth="1"/>
    <col min="6391" max="6391" width="14.28515625" style="1479" customWidth="1"/>
    <col min="6392" max="6392" width="38.28515625" style="1479" customWidth="1"/>
    <col min="6393" max="6393" width="14.28515625" style="1479" customWidth="1"/>
    <col min="6394" max="6399" width="0" style="1479" hidden="1"/>
    <col min="6400" max="6400" width="6" style="1479" customWidth="1"/>
    <col min="6401" max="6401" width="95.140625" style="1479" customWidth="1"/>
    <col min="6402" max="6402" width="34.5703125" style="1479" customWidth="1"/>
    <col min="6403" max="6644" width="8.85546875" style="1479" customWidth="1"/>
    <col min="6645" max="6645" width="6" style="1479" customWidth="1"/>
    <col min="6646" max="6646" width="95.140625" style="1479" customWidth="1"/>
    <col min="6647" max="6647" width="14.28515625" style="1479" customWidth="1"/>
    <col min="6648" max="6648" width="38.28515625" style="1479" customWidth="1"/>
    <col min="6649" max="6649" width="14.28515625" style="1479" customWidth="1"/>
    <col min="6650" max="6655" width="0" style="1479" hidden="1"/>
    <col min="6656" max="6656" width="6" style="1479" customWidth="1"/>
    <col min="6657" max="6657" width="95.140625" style="1479" customWidth="1"/>
    <col min="6658" max="6658" width="34.5703125" style="1479" customWidth="1"/>
    <col min="6659" max="6900" width="8.85546875" style="1479" customWidth="1"/>
    <col min="6901" max="6901" width="6" style="1479" customWidth="1"/>
    <col min="6902" max="6902" width="95.140625" style="1479" customWidth="1"/>
    <col min="6903" max="6903" width="14.28515625" style="1479" customWidth="1"/>
    <col min="6904" max="6904" width="38.28515625" style="1479" customWidth="1"/>
    <col min="6905" max="6905" width="14.28515625" style="1479" customWidth="1"/>
    <col min="6906" max="6911" width="0" style="1479" hidden="1"/>
    <col min="6912" max="6912" width="6" style="1479" customWidth="1"/>
    <col min="6913" max="6913" width="95.140625" style="1479" customWidth="1"/>
    <col min="6914" max="6914" width="34.5703125" style="1479" customWidth="1"/>
    <col min="6915" max="7156" width="8.85546875" style="1479" customWidth="1"/>
    <col min="7157" max="7157" width="6" style="1479" customWidth="1"/>
    <col min="7158" max="7158" width="95.140625" style="1479" customWidth="1"/>
    <col min="7159" max="7159" width="14.28515625" style="1479" customWidth="1"/>
    <col min="7160" max="7160" width="38.28515625" style="1479" customWidth="1"/>
    <col min="7161" max="7161" width="14.28515625" style="1479" customWidth="1"/>
    <col min="7162" max="7167" width="0" style="1479" hidden="1"/>
    <col min="7168" max="7168" width="6" style="1479" customWidth="1"/>
    <col min="7169" max="7169" width="95.140625" style="1479" customWidth="1"/>
    <col min="7170" max="7170" width="34.5703125" style="1479" customWidth="1"/>
    <col min="7171" max="7412" width="8.85546875" style="1479" customWidth="1"/>
    <col min="7413" max="7413" width="6" style="1479" customWidth="1"/>
    <col min="7414" max="7414" width="95.140625" style="1479" customWidth="1"/>
    <col min="7415" max="7415" width="14.28515625" style="1479" customWidth="1"/>
    <col min="7416" max="7416" width="38.28515625" style="1479" customWidth="1"/>
    <col min="7417" max="7417" width="14.28515625" style="1479" customWidth="1"/>
    <col min="7418" max="7423" width="0" style="1479" hidden="1"/>
    <col min="7424" max="7424" width="6" style="1479" customWidth="1"/>
    <col min="7425" max="7425" width="95.140625" style="1479" customWidth="1"/>
    <col min="7426" max="7426" width="34.5703125" style="1479" customWidth="1"/>
    <col min="7427" max="7668" width="8.85546875" style="1479" customWidth="1"/>
    <col min="7669" max="7669" width="6" style="1479" customWidth="1"/>
    <col min="7670" max="7670" width="95.140625" style="1479" customWidth="1"/>
    <col min="7671" max="7671" width="14.28515625" style="1479" customWidth="1"/>
    <col min="7672" max="7672" width="38.28515625" style="1479" customWidth="1"/>
    <col min="7673" max="7673" width="14.28515625" style="1479" customWidth="1"/>
    <col min="7674" max="7679" width="0" style="1479" hidden="1"/>
    <col min="7680" max="7680" width="6" style="1479" customWidth="1"/>
    <col min="7681" max="7681" width="95.140625" style="1479" customWidth="1"/>
    <col min="7682" max="7682" width="34.5703125" style="1479" customWidth="1"/>
    <col min="7683" max="7924" width="8.85546875" style="1479" customWidth="1"/>
    <col min="7925" max="7925" width="6" style="1479" customWidth="1"/>
    <col min="7926" max="7926" width="95.140625" style="1479" customWidth="1"/>
    <col min="7927" max="7927" width="14.28515625" style="1479" customWidth="1"/>
    <col min="7928" max="7928" width="38.28515625" style="1479" customWidth="1"/>
    <col min="7929" max="7929" width="14.28515625" style="1479" customWidth="1"/>
    <col min="7930" max="7935" width="0" style="1479" hidden="1"/>
    <col min="7936" max="7936" width="6" style="1479" customWidth="1"/>
    <col min="7937" max="7937" width="95.140625" style="1479" customWidth="1"/>
    <col min="7938" max="7938" width="34.5703125" style="1479" customWidth="1"/>
    <col min="7939" max="8180" width="8.85546875" style="1479" customWidth="1"/>
    <col min="8181" max="8181" width="6" style="1479" customWidth="1"/>
    <col min="8182" max="8182" width="95.140625" style="1479" customWidth="1"/>
    <col min="8183" max="8183" width="14.28515625" style="1479" customWidth="1"/>
    <col min="8184" max="8184" width="38.28515625" style="1479" customWidth="1"/>
    <col min="8185" max="8185" width="14.28515625" style="1479" customWidth="1"/>
    <col min="8186" max="8191" width="0" style="1479" hidden="1"/>
    <col min="8192" max="8192" width="6" style="1479" customWidth="1"/>
    <col min="8193" max="8193" width="95.140625" style="1479" customWidth="1"/>
    <col min="8194" max="8194" width="34.5703125" style="1479" customWidth="1"/>
    <col min="8195" max="8436" width="8.85546875" style="1479" customWidth="1"/>
    <col min="8437" max="8437" width="6" style="1479" customWidth="1"/>
    <col min="8438" max="8438" width="95.140625" style="1479" customWidth="1"/>
    <col min="8439" max="8439" width="14.28515625" style="1479" customWidth="1"/>
    <col min="8440" max="8440" width="38.28515625" style="1479" customWidth="1"/>
    <col min="8441" max="8441" width="14.28515625" style="1479" customWidth="1"/>
    <col min="8442" max="8447" width="0" style="1479" hidden="1"/>
    <col min="8448" max="8448" width="6" style="1479" customWidth="1"/>
    <col min="8449" max="8449" width="95.140625" style="1479" customWidth="1"/>
    <col min="8450" max="8450" width="34.5703125" style="1479" customWidth="1"/>
    <col min="8451" max="8692" width="8.85546875" style="1479" customWidth="1"/>
    <col min="8693" max="8693" width="6" style="1479" customWidth="1"/>
    <col min="8694" max="8694" width="95.140625" style="1479" customWidth="1"/>
    <col min="8695" max="8695" width="14.28515625" style="1479" customWidth="1"/>
    <col min="8696" max="8696" width="38.28515625" style="1479" customWidth="1"/>
    <col min="8697" max="8697" width="14.28515625" style="1479" customWidth="1"/>
    <col min="8698" max="8703" width="0" style="1479" hidden="1"/>
    <col min="8704" max="8704" width="6" style="1479" customWidth="1"/>
    <col min="8705" max="8705" width="95.140625" style="1479" customWidth="1"/>
    <col min="8706" max="8706" width="34.5703125" style="1479" customWidth="1"/>
    <col min="8707" max="8948" width="8.85546875" style="1479" customWidth="1"/>
    <col min="8949" max="8949" width="6" style="1479" customWidth="1"/>
    <col min="8950" max="8950" width="95.140625" style="1479" customWidth="1"/>
    <col min="8951" max="8951" width="14.28515625" style="1479" customWidth="1"/>
    <col min="8952" max="8952" width="38.28515625" style="1479" customWidth="1"/>
    <col min="8953" max="8953" width="14.28515625" style="1479" customWidth="1"/>
    <col min="8954" max="8959" width="0" style="1479" hidden="1"/>
    <col min="8960" max="8960" width="6" style="1479" customWidth="1"/>
    <col min="8961" max="8961" width="95.140625" style="1479" customWidth="1"/>
    <col min="8962" max="8962" width="34.5703125" style="1479" customWidth="1"/>
    <col min="8963" max="9204" width="8.85546875" style="1479" customWidth="1"/>
    <col min="9205" max="9205" width="6" style="1479" customWidth="1"/>
    <col min="9206" max="9206" width="95.140625" style="1479" customWidth="1"/>
    <col min="9207" max="9207" width="14.28515625" style="1479" customWidth="1"/>
    <col min="9208" max="9208" width="38.28515625" style="1479" customWidth="1"/>
    <col min="9209" max="9209" width="14.28515625" style="1479" customWidth="1"/>
    <col min="9210" max="9215" width="0" style="1479" hidden="1"/>
    <col min="9216" max="9216" width="6" style="1479" customWidth="1"/>
    <col min="9217" max="9217" width="95.140625" style="1479" customWidth="1"/>
    <col min="9218" max="9218" width="34.5703125" style="1479" customWidth="1"/>
    <col min="9219" max="9460" width="8.85546875" style="1479" customWidth="1"/>
    <col min="9461" max="9461" width="6" style="1479" customWidth="1"/>
    <col min="9462" max="9462" width="95.140625" style="1479" customWidth="1"/>
    <col min="9463" max="9463" width="14.28515625" style="1479" customWidth="1"/>
    <col min="9464" max="9464" width="38.28515625" style="1479" customWidth="1"/>
    <col min="9465" max="9465" width="14.28515625" style="1479" customWidth="1"/>
    <col min="9466" max="9471" width="0" style="1479" hidden="1"/>
    <col min="9472" max="9472" width="6" style="1479" customWidth="1"/>
    <col min="9473" max="9473" width="95.140625" style="1479" customWidth="1"/>
    <col min="9474" max="9474" width="34.5703125" style="1479" customWidth="1"/>
    <col min="9475" max="9716" width="8.85546875" style="1479" customWidth="1"/>
    <col min="9717" max="9717" width="6" style="1479" customWidth="1"/>
    <col min="9718" max="9718" width="95.140625" style="1479" customWidth="1"/>
    <col min="9719" max="9719" width="14.28515625" style="1479" customWidth="1"/>
    <col min="9720" max="9720" width="38.28515625" style="1479" customWidth="1"/>
    <col min="9721" max="9721" width="14.28515625" style="1479" customWidth="1"/>
    <col min="9722" max="9727" width="0" style="1479" hidden="1"/>
    <col min="9728" max="9728" width="6" style="1479" customWidth="1"/>
    <col min="9729" max="9729" width="95.140625" style="1479" customWidth="1"/>
    <col min="9730" max="9730" width="34.5703125" style="1479" customWidth="1"/>
    <col min="9731" max="9972" width="8.85546875" style="1479" customWidth="1"/>
    <col min="9973" max="9973" width="6" style="1479" customWidth="1"/>
    <col min="9974" max="9974" width="95.140625" style="1479" customWidth="1"/>
    <col min="9975" max="9975" width="14.28515625" style="1479" customWidth="1"/>
    <col min="9976" max="9976" width="38.28515625" style="1479" customWidth="1"/>
    <col min="9977" max="9977" width="14.28515625" style="1479" customWidth="1"/>
    <col min="9978" max="9983" width="0" style="1479" hidden="1"/>
    <col min="9984" max="9984" width="6" style="1479" customWidth="1"/>
    <col min="9985" max="9985" width="95.140625" style="1479" customWidth="1"/>
    <col min="9986" max="9986" width="34.5703125" style="1479" customWidth="1"/>
    <col min="9987" max="10228" width="8.85546875" style="1479" customWidth="1"/>
    <col min="10229" max="10229" width="6" style="1479" customWidth="1"/>
    <col min="10230" max="10230" width="95.140625" style="1479" customWidth="1"/>
    <col min="10231" max="10231" width="14.28515625" style="1479" customWidth="1"/>
    <col min="10232" max="10232" width="38.28515625" style="1479" customWidth="1"/>
    <col min="10233" max="10233" width="14.28515625" style="1479" customWidth="1"/>
    <col min="10234" max="10239" width="0" style="1479" hidden="1"/>
    <col min="10240" max="10240" width="6" style="1479" customWidth="1"/>
    <col min="10241" max="10241" width="95.140625" style="1479" customWidth="1"/>
    <col min="10242" max="10242" width="34.5703125" style="1479" customWidth="1"/>
    <col min="10243" max="10484" width="8.85546875" style="1479" customWidth="1"/>
    <col min="10485" max="10485" width="6" style="1479" customWidth="1"/>
    <col min="10486" max="10486" width="95.140625" style="1479" customWidth="1"/>
    <col min="10487" max="10487" width="14.28515625" style="1479" customWidth="1"/>
    <col min="10488" max="10488" width="38.28515625" style="1479" customWidth="1"/>
    <col min="10489" max="10489" width="14.28515625" style="1479" customWidth="1"/>
    <col min="10490" max="10495" width="0" style="1479" hidden="1"/>
    <col min="10496" max="10496" width="6" style="1479" customWidth="1"/>
    <col min="10497" max="10497" width="95.140625" style="1479" customWidth="1"/>
    <col min="10498" max="10498" width="34.5703125" style="1479" customWidth="1"/>
    <col min="10499" max="10740" width="8.85546875" style="1479" customWidth="1"/>
    <col min="10741" max="10741" width="6" style="1479" customWidth="1"/>
    <col min="10742" max="10742" width="95.140625" style="1479" customWidth="1"/>
    <col min="10743" max="10743" width="14.28515625" style="1479" customWidth="1"/>
    <col min="10744" max="10744" width="38.28515625" style="1479" customWidth="1"/>
    <col min="10745" max="10745" width="14.28515625" style="1479" customWidth="1"/>
    <col min="10746" max="10751" width="0" style="1479" hidden="1"/>
    <col min="10752" max="10752" width="6" style="1479" customWidth="1"/>
    <col min="10753" max="10753" width="95.140625" style="1479" customWidth="1"/>
    <col min="10754" max="10754" width="34.5703125" style="1479" customWidth="1"/>
    <col min="10755" max="10996" width="8.85546875" style="1479" customWidth="1"/>
    <col min="10997" max="10997" width="6" style="1479" customWidth="1"/>
    <col min="10998" max="10998" width="95.140625" style="1479" customWidth="1"/>
    <col min="10999" max="10999" width="14.28515625" style="1479" customWidth="1"/>
    <col min="11000" max="11000" width="38.28515625" style="1479" customWidth="1"/>
    <col min="11001" max="11001" width="14.28515625" style="1479" customWidth="1"/>
    <col min="11002" max="11007" width="0" style="1479" hidden="1"/>
    <col min="11008" max="11008" width="6" style="1479" customWidth="1"/>
    <col min="11009" max="11009" width="95.140625" style="1479" customWidth="1"/>
    <col min="11010" max="11010" width="34.5703125" style="1479" customWidth="1"/>
    <col min="11011" max="11252" width="8.85546875" style="1479" customWidth="1"/>
    <col min="11253" max="11253" width="6" style="1479" customWidth="1"/>
    <col min="11254" max="11254" width="95.140625" style="1479" customWidth="1"/>
    <col min="11255" max="11255" width="14.28515625" style="1479" customWidth="1"/>
    <col min="11256" max="11256" width="38.28515625" style="1479" customWidth="1"/>
    <col min="11257" max="11257" width="14.28515625" style="1479" customWidth="1"/>
    <col min="11258" max="11263" width="0" style="1479" hidden="1"/>
    <col min="11264" max="11264" width="6" style="1479" customWidth="1"/>
    <col min="11265" max="11265" width="95.140625" style="1479" customWidth="1"/>
    <col min="11266" max="11266" width="34.5703125" style="1479" customWidth="1"/>
    <col min="11267" max="11508" width="8.85546875" style="1479" customWidth="1"/>
    <col min="11509" max="11509" width="6" style="1479" customWidth="1"/>
    <col min="11510" max="11510" width="95.140625" style="1479" customWidth="1"/>
    <col min="11511" max="11511" width="14.28515625" style="1479" customWidth="1"/>
    <col min="11512" max="11512" width="38.28515625" style="1479" customWidth="1"/>
    <col min="11513" max="11513" width="14.28515625" style="1479" customWidth="1"/>
    <col min="11514" max="11519" width="0" style="1479" hidden="1"/>
    <col min="11520" max="11520" width="6" style="1479" customWidth="1"/>
    <col min="11521" max="11521" width="95.140625" style="1479" customWidth="1"/>
    <col min="11522" max="11522" width="34.5703125" style="1479" customWidth="1"/>
    <col min="11523" max="11764" width="8.85546875" style="1479" customWidth="1"/>
    <col min="11765" max="11765" width="6" style="1479" customWidth="1"/>
    <col min="11766" max="11766" width="95.140625" style="1479" customWidth="1"/>
    <col min="11767" max="11767" width="14.28515625" style="1479" customWidth="1"/>
    <col min="11768" max="11768" width="38.28515625" style="1479" customWidth="1"/>
    <col min="11769" max="11769" width="14.28515625" style="1479" customWidth="1"/>
    <col min="11770" max="11775" width="0" style="1479" hidden="1"/>
    <col min="11776" max="11776" width="6" style="1479" customWidth="1"/>
    <col min="11777" max="11777" width="95.140625" style="1479" customWidth="1"/>
    <col min="11778" max="11778" width="34.5703125" style="1479" customWidth="1"/>
    <col min="11779" max="12020" width="8.85546875" style="1479" customWidth="1"/>
    <col min="12021" max="12021" width="6" style="1479" customWidth="1"/>
    <col min="12022" max="12022" width="95.140625" style="1479" customWidth="1"/>
    <col min="12023" max="12023" width="14.28515625" style="1479" customWidth="1"/>
    <col min="12024" max="12024" width="38.28515625" style="1479" customWidth="1"/>
    <col min="12025" max="12025" width="14.28515625" style="1479" customWidth="1"/>
    <col min="12026" max="12031" width="0" style="1479" hidden="1"/>
    <col min="12032" max="12032" width="6" style="1479" customWidth="1"/>
    <col min="12033" max="12033" width="95.140625" style="1479" customWidth="1"/>
    <col min="12034" max="12034" width="34.5703125" style="1479" customWidth="1"/>
    <col min="12035" max="12276" width="8.85546875" style="1479" customWidth="1"/>
    <col min="12277" max="12277" width="6" style="1479" customWidth="1"/>
    <col min="12278" max="12278" width="95.140625" style="1479" customWidth="1"/>
    <col min="12279" max="12279" width="14.28515625" style="1479" customWidth="1"/>
    <col min="12280" max="12280" width="38.28515625" style="1479" customWidth="1"/>
    <col min="12281" max="12281" width="14.28515625" style="1479" customWidth="1"/>
    <col min="12282" max="12287" width="0" style="1479" hidden="1"/>
    <col min="12288" max="12288" width="6" style="1479" customWidth="1"/>
    <col min="12289" max="12289" width="95.140625" style="1479" customWidth="1"/>
    <col min="12290" max="12290" width="34.5703125" style="1479" customWidth="1"/>
    <col min="12291" max="12532" width="8.85546875" style="1479" customWidth="1"/>
    <col min="12533" max="12533" width="6" style="1479" customWidth="1"/>
    <col min="12534" max="12534" width="95.140625" style="1479" customWidth="1"/>
    <col min="12535" max="12535" width="14.28515625" style="1479" customWidth="1"/>
    <col min="12536" max="12536" width="38.28515625" style="1479" customWidth="1"/>
    <col min="12537" max="12537" width="14.28515625" style="1479" customWidth="1"/>
    <col min="12538" max="12543" width="0" style="1479" hidden="1"/>
    <col min="12544" max="12544" width="6" style="1479" customWidth="1"/>
    <col min="12545" max="12545" width="95.140625" style="1479" customWidth="1"/>
    <col min="12546" max="12546" width="34.5703125" style="1479" customWidth="1"/>
    <col min="12547" max="12788" width="8.85546875" style="1479" customWidth="1"/>
    <col min="12789" max="12789" width="6" style="1479" customWidth="1"/>
    <col min="12790" max="12790" width="95.140625" style="1479" customWidth="1"/>
    <col min="12791" max="12791" width="14.28515625" style="1479" customWidth="1"/>
    <col min="12792" max="12792" width="38.28515625" style="1479" customWidth="1"/>
    <col min="12793" max="12793" width="14.28515625" style="1479" customWidth="1"/>
    <col min="12794" max="12799" width="0" style="1479" hidden="1"/>
    <col min="12800" max="12800" width="6" style="1479" customWidth="1"/>
    <col min="12801" max="12801" width="95.140625" style="1479" customWidth="1"/>
    <col min="12802" max="12802" width="34.5703125" style="1479" customWidth="1"/>
    <col min="12803" max="13044" width="8.85546875" style="1479" customWidth="1"/>
    <col min="13045" max="13045" width="6" style="1479" customWidth="1"/>
    <col min="13046" max="13046" width="95.140625" style="1479" customWidth="1"/>
    <col min="13047" max="13047" width="14.28515625" style="1479" customWidth="1"/>
    <col min="13048" max="13048" width="38.28515625" style="1479" customWidth="1"/>
    <col min="13049" max="13049" width="14.28515625" style="1479" customWidth="1"/>
    <col min="13050" max="13055" width="0" style="1479" hidden="1"/>
    <col min="13056" max="13056" width="6" style="1479" customWidth="1"/>
    <col min="13057" max="13057" width="95.140625" style="1479" customWidth="1"/>
    <col min="13058" max="13058" width="34.5703125" style="1479" customWidth="1"/>
    <col min="13059" max="13300" width="8.85546875" style="1479" customWidth="1"/>
    <col min="13301" max="13301" width="6" style="1479" customWidth="1"/>
    <col min="13302" max="13302" width="95.140625" style="1479" customWidth="1"/>
    <col min="13303" max="13303" width="14.28515625" style="1479" customWidth="1"/>
    <col min="13304" max="13304" width="38.28515625" style="1479" customWidth="1"/>
    <col min="13305" max="13305" width="14.28515625" style="1479" customWidth="1"/>
    <col min="13306" max="13311" width="0" style="1479" hidden="1"/>
    <col min="13312" max="13312" width="6" style="1479" customWidth="1"/>
    <col min="13313" max="13313" width="95.140625" style="1479" customWidth="1"/>
    <col min="13314" max="13314" width="34.5703125" style="1479" customWidth="1"/>
    <col min="13315" max="13556" width="8.85546875" style="1479" customWidth="1"/>
    <col min="13557" max="13557" width="6" style="1479" customWidth="1"/>
    <col min="13558" max="13558" width="95.140625" style="1479" customWidth="1"/>
    <col min="13559" max="13559" width="14.28515625" style="1479" customWidth="1"/>
    <col min="13560" max="13560" width="38.28515625" style="1479" customWidth="1"/>
    <col min="13561" max="13561" width="14.28515625" style="1479" customWidth="1"/>
    <col min="13562" max="13567" width="0" style="1479" hidden="1"/>
    <col min="13568" max="13568" width="6" style="1479" customWidth="1"/>
    <col min="13569" max="13569" width="95.140625" style="1479" customWidth="1"/>
    <col min="13570" max="13570" width="34.5703125" style="1479" customWidth="1"/>
    <col min="13571" max="13812" width="8.85546875" style="1479" customWidth="1"/>
    <col min="13813" max="13813" width="6" style="1479" customWidth="1"/>
    <col min="13814" max="13814" width="95.140625" style="1479" customWidth="1"/>
    <col min="13815" max="13815" width="14.28515625" style="1479" customWidth="1"/>
    <col min="13816" max="13816" width="38.28515625" style="1479" customWidth="1"/>
    <col min="13817" max="13817" width="14.28515625" style="1479" customWidth="1"/>
    <col min="13818" max="13823" width="0" style="1479" hidden="1"/>
    <col min="13824" max="13824" width="6" style="1479" customWidth="1"/>
    <col min="13825" max="13825" width="95.140625" style="1479" customWidth="1"/>
    <col min="13826" max="13826" width="34.5703125" style="1479" customWidth="1"/>
    <col min="13827" max="14068" width="8.85546875" style="1479" customWidth="1"/>
    <col min="14069" max="14069" width="6" style="1479" customWidth="1"/>
    <col min="14070" max="14070" width="95.140625" style="1479" customWidth="1"/>
    <col min="14071" max="14071" width="14.28515625" style="1479" customWidth="1"/>
    <col min="14072" max="14072" width="38.28515625" style="1479" customWidth="1"/>
    <col min="14073" max="14073" width="14.28515625" style="1479" customWidth="1"/>
    <col min="14074" max="14079" width="0" style="1479" hidden="1"/>
    <col min="14080" max="14080" width="6" style="1479" customWidth="1"/>
    <col min="14081" max="14081" width="95.140625" style="1479" customWidth="1"/>
    <col min="14082" max="14082" width="34.5703125" style="1479" customWidth="1"/>
    <col min="14083" max="14324" width="8.85546875" style="1479" customWidth="1"/>
    <col min="14325" max="14325" width="6" style="1479" customWidth="1"/>
    <col min="14326" max="14326" width="95.140625" style="1479" customWidth="1"/>
    <col min="14327" max="14327" width="14.28515625" style="1479" customWidth="1"/>
    <col min="14328" max="14328" width="38.28515625" style="1479" customWidth="1"/>
    <col min="14329" max="14329" width="14.28515625" style="1479" customWidth="1"/>
    <col min="14330" max="14335" width="0" style="1479" hidden="1"/>
    <col min="14336" max="14336" width="6" style="1479" customWidth="1"/>
    <col min="14337" max="14337" width="95.140625" style="1479" customWidth="1"/>
    <col min="14338" max="14338" width="34.5703125" style="1479" customWidth="1"/>
    <col min="14339" max="14580" width="8.85546875" style="1479" customWidth="1"/>
    <col min="14581" max="14581" width="6" style="1479" customWidth="1"/>
    <col min="14582" max="14582" width="95.140625" style="1479" customWidth="1"/>
    <col min="14583" max="14583" width="14.28515625" style="1479" customWidth="1"/>
    <col min="14584" max="14584" width="38.28515625" style="1479" customWidth="1"/>
    <col min="14585" max="14585" width="14.28515625" style="1479" customWidth="1"/>
    <col min="14586" max="14591" width="0" style="1479" hidden="1"/>
    <col min="14592" max="14592" width="6" style="1479" customWidth="1"/>
    <col min="14593" max="14593" width="95.140625" style="1479" customWidth="1"/>
    <col min="14594" max="14594" width="34.5703125" style="1479" customWidth="1"/>
    <col min="14595" max="14836" width="8.85546875" style="1479" customWidth="1"/>
    <col min="14837" max="14837" width="6" style="1479" customWidth="1"/>
    <col min="14838" max="14838" width="95.140625" style="1479" customWidth="1"/>
    <col min="14839" max="14839" width="14.28515625" style="1479" customWidth="1"/>
    <col min="14840" max="14840" width="38.28515625" style="1479" customWidth="1"/>
    <col min="14841" max="14841" width="14.28515625" style="1479" customWidth="1"/>
    <col min="14842" max="14847" width="0" style="1479" hidden="1"/>
    <col min="14848" max="14848" width="6" style="1479" customWidth="1"/>
    <col min="14849" max="14849" width="95.140625" style="1479" customWidth="1"/>
    <col min="14850" max="14850" width="34.5703125" style="1479" customWidth="1"/>
    <col min="14851" max="15092" width="8.85546875" style="1479" customWidth="1"/>
    <col min="15093" max="15093" width="6" style="1479" customWidth="1"/>
    <col min="15094" max="15094" width="95.140625" style="1479" customWidth="1"/>
    <col min="15095" max="15095" width="14.28515625" style="1479" customWidth="1"/>
    <col min="15096" max="15096" width="38.28515625" style="1479" customWidth="1"/>
    <col min="15097" max="15097" width="14.28515625" style="1479" customWidth="1"/>
    <col min="15098" max="15103" width="0" style="1479" hidden="1"/>
    <col min="15104" max="15104" width="6" style="1479" customWidth="1"/>
    <col min="15105" max="15105" width="95.140625" style="1479" customWidth="1"/>
    <col min="15106" max="15106" width="34.5703125" style="1479" customWidth="1"/>
    <col min="15107" max="15348" width="8.85546875" style="1479" customWidth="1"/>
    <col min="15349" max="15349" width="6" style="1479" customWidth="1"/>
    <col min="15350" max="15350" width="95.140625" style="1479" customWidth="1"/>
    <col min="15351" max="15351" width="14.28515625" style="1479" customWidth="1"/>
    <col min="15352" max="15352" width="38.28515625" style="1479" customWidth="1"/>
    <col min="15353" max="15353" width="14.28515625" style="1479" customWidth="1"/>
    <col min="15354" max="15359" width="0" style="1479" hidden="1"/>
    <col min="15360" max="15360" width="6" style="1479" customWidth="1"/>
    <col min="15361" max="15361" width="95.140625" style="1479" customWidth="1"/>
    <col min="15362" max="15362" width="34.5703125" style="1479" customWidth="1"/>
    <col min="15363" max="15604" width="8.85546875" style="1479" customWidth="1"/>
    <col min="15605" max="15605" width="6" style="1479" customWidth="1"/>
    <col min="15606" max="15606" width="95.140625" style="1479" customWidth="1"/>
    <col min="15607" max="15607" width="14.28515625" style="1479" customWidth="1"/>
    <col min="15608" max="15608" width="38.28515625" style="1479" customWidth="1"/>
    <col min="15609" max="15609" width="14.28515625" style="1479" customWidth="1"/>
    <col min="15610" max="15615" width="0" style="1479" hidden="1"/>
    <col min="15616" max="15616" width="6" style="1479" customWidth="1"/>
    <col min="15617" max="15617" width="95.140625" style="1479" customWidth="1"/>
    <col min="15618" max="15618" width="34.5703125" style="1479" customWidth="1"/>
    <col min="15619" max="15860" width="8.85546875" style="1479" customWidth="1"/>
    <col min="15861" max="15861" width="6" style="1479" customWidth="1"/>
    <col min="15862" max="15862" width="95.140625" style="1479" customWidth="1"/>
    <col min="15863" max="15863" width="14.28515625" style="1479" customWidth="1"/>
    <col min="15864" max="15864" width="38.28515625" style="1479" customWidth="1"/>
    <col min="15865" max="15865" width="14.28515625" style="1479" customWidth="1"/>
    <col min="15866" max="15871" width="0" style="1479" hidden="1"/>
    <col min="15872" max="15872" width="6" style="1479" customWidth="1"/>
    <col min="15873" max="15873" width="95.140625" style="1479" customWidth="1"/>
    <col min="15874" max="15874" width="34.5703125" style="1479" customWidth="1"/>
    <col min="15875" max="16116" width="8.85546875" style="1479" customWidth="1"/>
    <col min="16117" max="16117" width="6" style="1479" customWidth="1"/>
    <col min="16118" max="16118" width="95.140625" style="1479" customWidth="1"/>
    <col min="16119" max="16119" width="14.28515625" style="1479" customWidth="1"/>
    <col min="16120" max="16120" width="38.28515625" style="1479" customWidth="1"/>
    <col min="16121" max="16121" width="14.28515625" style="1479" customWidth="1"/>
    <col min="16122" max="16127" width="0" style="1479" hidden="1"/>
    <col min="16128" max="16128" width="6" style="1479" customWidth="1"/>
    <col min="16129" max="16129" width="95.140625" style="1479" customWidth="1"/>
    <col min="16130" max="16130" width="34.5703125" style="1479" customWidth="1"/>
    <col min="16131" max="16372" width="8.85546875" style="1479" customWidth="1"/>
    <col min="16373" max="16373" width="6" style="1479" customWidth="1"/>
    <col min="16374" max="16374" width="95.140625" style="1479" customWidth="1"/>
    <col min="16375" max="16375" width="14.28515625" style="1479" customWidth="1"/>
    <col min="16376" max="16376" width="38.28515625" style="1479" customWidth="1"/>
    <col min="16377" max="16377" width="14.28515625" style="1479" customWidth="1"/>
    <col min="16378" max="16384" width="0" style="1479" hidden="1"/>
  </cols>
  <sheetData>
    <row r="1" spans="1:3" ht="110.25" hidden="1" customHeight="1">
      <c r="C1" s="1453" t="s">
        <v>6687</v>
      </c>
    </row>
    <row r="2" spans="1:3" ht="35.25" customHeight="1">
      <c r="C2" s="1478" t="s">
        <v>4022</v>
      </c>
    </row>
    <row r="3" spans="1:3" ht="60" customHeight="1">
      <c r="C3" s="1454" t="s">
        <v>1277</v>
      </c>
    </row>
    <row r="4" spans="1:3" ht="42" customHeight="1">
      <c r="A4" s="1688" t="s">
        <v>1947</v>
      </c>
      <c r="B4" s="1688"/>
      <c r="C4" s="1688"/>
    </row>
    <row r="5" spans="1:3" ht="60">
      <c r="A5" s="1480" t="s">
        <v>42</v>
      </c>
      <c r="B5" s="1480" t="s">
        <v>1900</v>
      </c>
      <c r="C5" s="1480" t="s">
        <v>1901</v>
      </c>
    </row>
    <row r="6" spans="1:3" ht="15.75">
      <c r="A6" s="1481">
        <v>1</v>
      </c>
      <c r="B6" s="1482">
        <v>2</v>
      </c>
      <c r="C6" s="1483">
        <v>3</v>
      </c>
    </row>
    <row r="7" spans="1:3" s="1486" customFormat="1" ht="15.75">
      <c r="A7" s="823">
        <v>1</v>
      </c>
      <c r="B7" s="1484" t="s">
        <v>6688</v>
      </c>
      <c r="C7" s="1485" t="s">
        <v>1958</v>
      </c>
    </row>
    <row r="8" spans="1:3" s="1486" customFormat="1" ht="15.75">
      <c r="A8" s="823">
        <v>2</v>
      </c>
      <c r="B8" s="1484" t="s">
        <v>6639</v>
      </c>
      <c r="C8" s="1487" t="s">
        <v>1903</v>
      </c>
    </row>
    <row r="9" spans="1:3" s="1486" customFormat="1" ht="15" customHeight="1">
      <c r="A9" s="823">
        <v>3</v>
      </c>
      <c r="B9" s="1484" t="s">
        <v>2473</v>
      </c>
      <c r="C9" s="1485" t="s">
        <v>1948</v>
      </c>
    </row>
    <row r="10" spans="1:3" s="1486" customFormat="1" ht="15.75">
      <c r="A10" s="823">
        <v>4</v>
      </c>
      <c r="B10" s="1484" t="s">
        <v>3815</v>
      </c>
      <c r="C10" s="1487" t="s">
        <v>1903</v>
      </c>
    </row>
    <row r="11" spans="1:3" s="1486" customFormat="1" ht="15.75">
      <c r="A11" s="823">
        <v>5</v>
      </c>
      <c r="B11" s="1484" t="s">
        <v>3816</v>
      </c>
      <c r="C11" s="1487" t="s">
        <v>1903</v>
      </c>
    </row>
    <row r="12" spans="1:3" s="1486" customFormat="1" ht="15" customHeight="1">
      <c r="A12" s="823">
        <v>6</v>
      </c>
      <c r="B12" s="1484" t="s">
        <v>2476</v>
      </c>
      <c r="C12" s="1485" t="s">
        <v>1903</v>
      </c>
    </row>
    <row r="13" spans="1:3" s="1486" customFormat="1" ht="15.75">
      <c r="A13" s="823">
        <v>7</v>
      </c>
      <c r="B13" s="1484" t="s">
        <v>6640</v>
      </c>
      <c r="C13" s="1487" t="s">
        <v>1903</v>
      </c>
    </row>
    <row r="14" spans="1:3" s="1486" customFormat="1" ht="15" customHeight="1">
      <c r="A14" s="823">
        <v>8</v>
      </c>
      <c r="B14" s="1484" t="s">
        <v>6641</v>
      </c>
      <c r="C14" s="1485" t="s">
        <v>1903</v>
      </c>
    </row>
    <row r="15" spans="1:3" s="1486" customFormat="1" ht="17.25" customHeight="1">
      <c r="A15" s="823">
        <v>9</v>
      </c>
      <c r="B15" s="1484" t="s">
        <v>2478</v>
      </c>
      <c r="C15" s="1485" t="s">
        <v>1903</v>
      </c>
    </row>
    <row r="16" spans="1:3" s="1486" customFormat="1" ht="15.75">
      <c r="A16" s="823">
        <v>10</v>
      </c>
      <c r="B16" s="1484" t="s">
        <v>2479</v>
      </c>
      <c r="C16" s="1487" t="s">
        <v>1903</v>
      </c>
    </row>
    <row r="17" spans="1:3" s="1486" customFormat="1" ht="15.75">
      <c r="A17" s="823">
        <v>11</v>
      </c>
      <c r="B17" s="1484" t="s">
        <v>2480</v>
      </c>
      <c r="C17" s="1487" t="s">
        <v>1903</v>
      </c>
    </row>
    <row r="18" spans="1:3" s="1486" customFormat="1" ht="15.75">
      <c r="A18" s="823">
        <v>12</v>
      </c>
      <c r="B18" s="1484" t="s">
        <v>2481</v>
      </c>
      <c r="C18" s="1487" t="s">
        <v>1903</v>
      </c>
    </row>
    <row r="19" spans="1:3" s="1486" customFormat="1" ht="15.75">
      <c r="A19" s="823">
        <v>13</v>
      </c>
      <c r="B19" s="1484" t="s">
        <v>6642</v>
      </c>
      <c r="C19" s="1487" t="s">
        <v>1903</v>
      </c>
    </row>
    <row r="20" spans="1:3" s="1486" customFormat="1" ht="15.75">
      <c r="A20" s="823">
        <v>14</v>
      </c>
      <c r="B20" s="1484" t="s">
        <v>6643</v>
      </c>
      <c r="C20" s="1487" t="s">
        <v>1903</v>
      </c>
    </row>
    <row r="21" spans="1:3" ht="15.75">
      <c r="A21" s="823">
        <v>15</v>
      </c>
      <c r="B21" s="1484" t="s">
        <v>6644</v>
      </c>
      <c r="C21" s="1487" t="s">
        <v>1903</v>
      </c>
    </row>
    <row r="22" spans="1:3" ht="15.75">
      <c r="A22" s="823">
        <v>16</v>
      </c>
      <c r="B22" s="1484" t="s">
        <v>6645</v>
      </c>
      <c r="C22" s="1485" t="s">
        <v>1948</v>
      </c>
    </row>
    <row r="23" spans="1:3" ht="38.25">
      <c r="A23" s="823"/>
      <c r="B23" s="308" t="s">
        <v>3775</v>
      </c>
      <c r="C23" s="1487" t="s">
        <v>1903</v>
      </c>
    </row>
    <row r="24" spans="1:3" ht="18.75" customHeight="1">
      <c r="A24" s="823">
        <v>17</v>
      </c>
      <c r="B24" s="1484" t="s">
        <v>6646</v>
      </c>
      <c r="C24" s="1487" t="s">
        <v>1903</v>
      </c>
    </row>
    <row r="25" spans="1:3" ht="15" customHeight="1">
      <c r="A25" s="823">
        <v>18</v>
      </c>
      <c r="B25" s="1484" t="s">
        <v>2482</v>
      </c>
      <c r="C25" s="1487" t="s">
        <v>1903</v>
      </c>
    </row>
    <row r="26" spans="1:3" ht="15.75">
      <c r="A26" s="823">
        <v>19</v>
      </c>
      <c r="B26" s="1484" t="s">
        <v>6647</v>
      </c>
      <c r="C26" s="1487" t="s">
        <v>1903</v>
      </c>
    </row>
    <row r="27" spans="1:3" ht="15.75">
      <c r="A27" s="823">
        <v>20</v>
      </c>
      <c r="B27" s="1484" t="s">
        <v>6648</v>
      </c>
      <c r="C27" s="1485" t="s">
        <v>1948</v>
      </c>
    </row>
    <row r="28" spans="1:3" ht="15.75">
      <c r="A28" s="823">
        <v>21</v>
      </c>
      <c r="B28" s="1484" t="s">
        <v>6649</v>
      </c>
      <c r="C28" s="1487" t="s">
        <v>1903</v>
      </c>
    </row>
    <row r="29" spans="1:3" ht="15" customHeight="1">
      <c r="A29" s="823">
        <v>22</v>
      </c>
      <c r="B29" s="1484" t="s">
        <v>6650</v>
      </c>
      <c r="C29" s="1485" t="s">
        <v>1948</v>
      </c>
    </row>
    <row r="30" spans="1:3" ht="15.75">
      <c r="A30" s="823">
        <v>23</v>
      </c>
      <c r="B30" s="1484" t="s">
        <v>6651</v>
      </c>
      <c r="C30" s="1485" t="s">
        <v>2664</v>
      </c>
    </row>
    <row r="31" spans="1:3" ht="15.75">
      <c r="A31" s="823">
        <v>24</v>
      </c>
      <c r="B31" s="1484" t="s">
        <v>1912</v>
      </c>
      <c r="C31" s="1487" t="s">
        <v>1903</v>
      </c>
    </row>
    <row r="32" spans="1:3" ht="27" customHeight="1">
      <c r="A32" s="823">
        <v>25</v>
      </c>
      <c r="B32" s="824" t="s">
        <v>6652</v>
      </c>
      <c r="C32" s="1487" t="s">
        <v>1903</v>
      </c>
    </row>
    <row r="33" spans="1:3" ht="25.5">
      <c r="A33" s="823">
        <v>26</v>
      </c>
      <c r="B33" s="824" t="s">
        <v>6653</v>
      </c>
      <c r="C33" s="1485" t="s">
        <v>2012</v>
      </c>
    </row>
    <row r="34" spans="1:3" ht="15.75">
      <c r="A34" s="823">
        <v>27</v>
      </c>
      <c r="B34" s="824" t="s">
        <v>6654</v>
      </c>
      <c r="C34" s="1485" t="s">
        <v>2012</v>
      </c>
    </row>
    <row r="35" spans="1:3" ht="15.75">
      <c r="A35" s="823">
        <v>28</v>
      </c>
      <c r="B35" s="824" t="s">
        <v>6655</v>
      </c>
      <c r="C35" s="1485" t="s">
        <v>2664</v>
      </c>
    </row>
    <row r="36" spans="1:3" ht="15.75">
      <c r="A36" s="823">
        <v>29</v>
      </c>
      <c r="B36" s="824" t="s">
        <v>2485</v>
      </c>
      <c r="C36" s="1485" t="s">
        <v>2012</v>
      </c>
    </row>
    <row r="37" spans="1:3" ht="15" customHeight="1">
      <c r="A37" s="823">
        <v>30</v>
      </c>
      <c r="B37" s="824" t="s">
        <v>6656</v>
      </c>
      <c r="C37" s="1485" t="s">
        <v>2012</v>
      </c>
    </row>
    <row r="38" spans="1:3" ht="15.75">
      <c r="A38" s="823">
        <v>31</v>
      </c>
      <c r="B38" s="824" t="s">
        <v>2409</v>
      </c>
      <c r="C38" s="1485" t="s">
        <v>2012</v>
      </c>
    </row>
    <row r="39" spans="1:3" ht="15.75">
      <c r="A39" s="823">
        <v>32</v>
      </c>
      <c r="B39" s="824" t="s">
        <v>6657</v>
      </c>
      <c r="C39" s="1485" t="s">
        <v>2012</v>
      </c>
    </row>
    <row r="40" spans="1:3" ht="15.75">
      <c r="A40" s="823">
        <v>33</v>
      </c>
      <c r="B40" s="824" t="s">
        <v>6658</v>
      </c>
      <c r="C40" s="1485" t="s">
        <v>1948</v>
      </c>
    </row>
    <row r="41" spans="1:3" ht="15.75">
      <c r="A41" s="823">
        <v>34</v>
      </c>
      <c r="B41" s="824" t="s">
        <v>6659</v>
      </c>
      <c r="C41" s="1485" t="s">
        <v>1911</v>
      </c>
    </row>
    <row r="42" spans="1:3" ht="15.75">
      <c r="A42" s="823">
        <v>35</v>
      </c>
      <c r="B42" s="824" t="s">
        <v>6660</v>
      </c>
      <c r="C42" s="1487" t="s">
        <v>1903</v>
      </c>
    </row>
    <row r="43" spans="1:3" ht="15.75">
      <c r="A43" s="823">
        <v>36</v>
      </c>
      <c r="B43" s="824" t="s">
        <v>2487</v>
      </c>
      <c r="C43" s="1485" t="s">
        <v>2012</v>
      </c>
    </row>
    <row r="44" spans="1:3" ht="30.75" customHeight="1">
      <c r="A44" s="823">
        <v>37</v>
      </c>
      <c r="B44" s="74" t="s">
        <v>7086</v>
      </c>
      <c r="C44" s="1487" t="s">
        <v>1903</v>
      </c>
    </row>
    <row r="45" spans="1:3" ht="15.75">
      <c r="A45" s="823">
        <v>38</v>
      </c>
      <c r="B45" s="824" t="s">
        <v>6662</v>
      </c>
      <c r="C45" s="1487"/>
    </row>
    <row r="46" spans="1:3" ht="25.5" customHeight="1">
      <c r="A46" s="823">
        <v>39</v>
      </c>
      <c r="B46" s="824" t="s">
        <v>6663</v>
      </c>
      <c r="C46" s="1485" t="s">
        <v>1948</v>
      </c>
    </row>
    <row r="47" spans="1:3" ht="30" customHeight="1">
      <c r="A47" s="823">
        <v>40</v>
      </c>
      <c r="B47" s="824" t="s">
        <v>6664</v>
      </c>
      <c r="C47" s="1485" t="s">
        <v>1948</v>
      </c>
    </row>
    <row r="48" spans="1:3" ht="15.75">
      <c r="A48" s="823">
        <v>41</v>
      </c>
      <c r="B48" s="824" t="s">
        <v>2702</v>
      </c>
      <c r="C48" s="1485" t="s">
        <v>2012</v>
      </c>
    </row>
    <row r="49" spans="1:3" ht="15.75">
      <c r="A49" s="823">
        <v>42</v>
      </c>
      <c r="B49" s="824" t="s">
        <v>2488</v>
      </c>
      <c r="C49" s="1485"/>
    </row>
    <row r="50" spans="1:3" ht="15.75">
      <c r="A50" s="823">
        <v>43</v>
      </c>
      <c r="B50" s="824" t="s">
        <v>2489</v>
      </c>
      <c r="C50" s="1485" t="s">
        <v>2012</v>
      </c>
    </row>
    <row r="51" spans="1:3" ht="15.75">
      <c r="A51" s="823">
        <v>44</v>
      </c>
      <c r="B51" s="824" t="s">
        <v>2490</v>
      </c>
      <c r="C51" s="1485" t="s">
        <v>1958</v>
      </c>
    </row>
    <row r="52" spans="1:3" ht="15" customHeight="1">
      <c r="A52" s="823">
        <v>45</v>
      </c>
      <c r="B52" s="824" t="s">
        <v>6665</v>
      </c>
      <c r="C52" s="1485" t="s">
        <v>2664</v>
      </c>
    </row>
    <row r="53" spans="1:3" ht="42" customHeight="1">
      <c r="A53" s="823"/>
      <c r="B53" s="308" t="s">
        <v>3774</v>
      </c>
      <c r="C53" s="1488" t="s">
        <v>1903</v>
      </c>
    </row>
    <row r="54" spans="1:3" ht="15" customHeight="1">
      <c r="A54" s="823">
        <v>46</v>
      </c>
      <c r="B54" s="824" t="s">
        <v>6666</v>
      </c>
      <c r="C54" s="1485" t="s">
        <v>1948</v>
      </c>
    </row>
    <row r="55" spans="1:3" ht="14.25" customHeight="1">
      <c r="A55" s="823">
        <v>47</v>
      </c>
      <c r="B55" s="824" t="s">
        <v>2491</v>
      </c>
      <c r="C55" s="1485" t="s">
        <v>1948</v>
      </c>
    </row>
    <row r="56" spans="1:3" ht="15.75">
      <c r="A56" s="823">
        <v>48</v>
      </c>
      <c r="B56" s="824" t="s">
        <v>2492</v>
      </c>
      <c r="C56" s="1487" t="s">
        <v>1903</v>
      </c>
    </row>
    <row r="57" spans="1:3" ht="15" customHeight="1">
      <c r="A57" s="823">
        <v>49</v>
      </c>
      <c r="B57" s="824" t="s">
        <v>2493</v>
      </c>
      <c r="C57" s="1487" t="s">
        <v>1903</v>
      </c>
    </row>
    <row r="58" spans="1:3" ht="15.75">
      <c r="A58" s="823">
        <v>50</v>
      </c>
      <c r="B58" s="824" t="s">
        <v>6667</v>
      </c>
      <c r="C58" s="1487" t="s">
        <v>1903</v>
      </c>
    </row>
    <row r="59" spans="1:3" ht="15" customHeight="1">
      <c r="A59" s="823">
        <v>51</v>
      </c>
      <c r="B59" s="824" t="s">
        <v>6668</v>
      </c>
      <c r="C59" s="1487" t="s">
        <v>1903</v>
      </c>
    </row>
    <row r="60" spans="1:3">
      <c r="A60" s="823">
        <v>52</v>
      </c>
      <c r="B60" s="824" t="s">
        <v>6669</v>
      </c>
      <c r="C60" s="1489" t="s">
        <v>1903</v>
      </c>
    </row>
    <row r="61" spans="1:3">
      <c r="A61" s="823">
        <v>53</v>
      </c>
      <c r="B61" s="824" t="s">
        <v>6670</v>
      </c>
      <c r="C61" s="1489" t="s">
        <v>1903</v>
      </c>
    </row>
    <row r="62" spans="1:3">
      <c r="A62" s="823">
        <v>54</v>
      </c>
      <c r="B62" s="824" t="s">
        <v>6671</v>
      </c>
      <c r="C62" s="1489" t="s">
        <v>1903</v>
      </c>
    </row>
    <row r="63" spans="1:3">
      <c r="A63" s="823">
        <v>55</v>
      </c>
      <c r="B63" s="824" t="s">
        <v>6672</v>
      </c>
      <c r="C63" s="1489" t="s">
        <v>1903</v>
      </c>
    </row>
    <row r="64" spans="1:3">
      <c r="A64" s="823">
        <v>56</v>
      </c>
      <c r="B64" s="824" t="s">
        <v>2494</v>
      </c>
      <c r="C64" s="1489" t="s">
        <v>1903</v>
      </c>
    </row>
    <row r="65" spans="1:3">
      <c r="A65" s="823">
        <v>57</v>
      </c>
      <c r="B65" s="824" t="s">
        <v>6673</v>
      </c>
      <c r="C65" s="1489"/>
    </row>
    <row r="66" spans="1:3">
      <c r="A66" s="823">
        <v>58</v>
      </c>
      <c r="B66" s="824" t="s">
        <v>6674</v>
      </c>
      <c r="C66" s="1489" t="s">
        <v>1903</v>
      </c>
    </row>
    <row r="67" spans="1:3">
      <c r="A67" s="823">
        <v>59</v>
      </c>
      <c r="B67" s="824" t="s">
        <v>6675</v>
      </c>
      <c r="C67" s="1489" t="s">
        <v>1903</v>
      </c>
    </row>
    <row r="68" spans="1:3">
      <c r="A68" s="823">
        <v>60</v>
      </c>
      <c r="B68" s="824" t="s">
        <v>6676</v>
      </c>
      <c r="C68" s="1489" t="s">
        <v>1903</v>
      </c>
    </row>
    <row r="69" spans="1:3">
      <c r="A69" s="823">
        <v>61</v>
      </c>
      <c r="B69" s="824" t="s">
        <v>6677</v>
      </c>
      <c r="C69" s="1489"/>
    </row>
    <row r="70" spans="1:3">
      <c r="A70" s="823">
        <v>62</v>
      </c>
      <c r="B70" s="824" t="s">
        <v>6678</v>
      </c>
      <c r="C70" s="1489" t="s">
        <v>1903</v>
      </c>
    </row>
    <row r="71" spans="1:3">
      <c r="A71" s="823">
        <v>63</v>
      </c>
      <c r="B71" s="824" t="s">
        <v>6679</v>
      </c>
      <c r="C71" s="1489" t="s">
        <v>1903</v>
      </c>
    </row>
    <row r="72" spans="1:3">
      <c r="A72" s="823">
        <v>64</v>
      </c>
      <c r="B72" s="824" t="s">
        <v>6680</v>
      </c>
      <c r="C72" s="1489" t="s">
        <v>1903</v>
      </c>
    </row>
    <row r="73" spans="1:3">
      <c r="A73" s="823">
        <v>65</v>
      </c>
      <c r="B73" s="824" t="s">
        <v>6681</v>
      </c>
      <c r="C73" s="1489" t="s">
        <v>1903</v>
      </c>
    </row>
    <row r="74" spans="1:3">
      <c r="A74" s="823">
        <v>66</v>
      </c>
      <c r="B74" s="824" t="s">
        <v>6682</v>
      </c>
      <c r="C74" s="1489" t="s">
        <v>1903</v>
      </c>
    </row>
    <row r="75" spans="1:3">
      <c r="A75" s="823">
        <v>67</v>
      </c>
      <c r="B75" s="824" t="s">
        <v>6683</v>
      </c>
      <c r="C75" s="1489"/>
    </row>
    <row r="76" spans="1:3">
      <c r="A76" s="823">
        <v>68</v>
      </c>
      <c r="B76" s="824" t="s">
        <v>3564</v>
      </c>
      <c r="C76" s="1489" t="s">
        <v>1903</v>
      </c>
    </row>
    <row r="77" spans="1:3">
      <c r="A77" s="823">
        <v>69</v>
      </c>
      <c r="B77" s="824" t="s">
        <v>6684</v>
      </c>
      <c r="C77" s="1489" t="s">
        <v>1903</v>
      </c>
    </row>
    <row r="78" spans="1:3">
      <c r="A78" s="823">
        <v>70</v>
      </c>
      <c r="B78" s="824" t="s">
        <v>6685</v>
      </c>
      <c r="C78" s="1489" t="s">
        <v>1903</v>
      </c>
    </row>
    <row r="79" spans="1:3">
      <c r="A79" s="823">
        <v>71</v>
      </c>
      <c r="B79" s="830" t="s">
        <v>3567</v>
      </c>
      <c r="C79" s="1489" t="s">
        <v>1903</v>
      </c>
    </row>
    <row r="80" spans="1:3">
      <c r="A80" s="823">
        <v>72</v>
      </c>
      <c r="B80" s="824" t="s">
        <v>6686</v>
      </c>
      <c r="C80" s="1489" t="s">
        <v>1903</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tabColor rgb="FFFF0000"/>
    <pageSetUpPr fitToPage="1"/>
  </sheetPr>
  <dimension ref="A1:AY385"/>
  <sheetViews>
    <sheetView showZeros="0" view="pageBreakPreview" zoomScale="80" zoomScaleNormal="90" zoomScaleSheetLayoutView="80" workbookViewId="0">
      <pane xSplit="2" ySplit="10" topLeftCell="C77" activePane="bottomRight" state="frozen"/>
      <selection activeCell="K1" sqref="K1:L3"/>
      <selection pane="topRight" activeCell="K1" sqref="K1:L3"/>
      <selection pane="bottomLeft" activeCell="K1" sqref="K1:L3"/>
      <selection pane="bottomRight" activeCell="B84" sqref="B84"/>
    </sheetView>
  </sheetViews>
  <sheetFormatPr defaultRowHeight="15"/>
  <cols>
    <col min="1" max="1" width="11.85546875" style="220" customWidth="1"/>
    <col min="2" max="2" width="76.28515625" style="221" customWidth="1"/>
    <col min="3" max="14" width="16.85546875" style="220" customWidth="1"/>
    <col min="15" max="15" width="15.5703125" style="220" customWidth="1"/>
    <col min="16" max="16" width="15.28515625" style="220" customWidth="1"/>
    <col min="17" max="65" width="9.140625" style="220"/>
    <col min="66" max="66" width="7.140625" style="220" customWidth="1"/>
    <col min="67" max="67" width="74.85546875" style="220" customWidth="1"/>
    <col min="68" max="71" width="14" style="220" customWidth="1"/>
    <col min="72" max="73" width="16" style="220" customWidth="1"/>
    <col min="74" max="74" width="14" style="220" customWidth="1"/>
    <col min="75" max="75" width="16" style="220" customWidth="1"/>
    <col min="76" max="76" width="15.85546875" style="220" bestFit="1" customWidth="1"/>
    <col min="77" max="77" width="14.28515625" style="220" bestFit="1" customWidth="1"/>
    <col min="78" max="144" width="9.140625" style="220"/>
    <col min="145" max="145" width="7.140625" style="220" customWidth="1"/>
    <col min="146" max="146" width="76.42578125" style="220" customWidth="1"/>
    <col min="147" max="147" width="15.85546875" style="220" customWidth="1"/>
    <col min="148" max="148" width="14" style="220" customWidth="1"/>
    <col min="149" max="149" width="15.5703125" style="220" customWidth="1"/>
    <col min="150" max="150" width="14" style="220" customWidth="1"/>
    <col min="151" max="154" width="16" style="220" customWidth="1"/>
    <col min="155" max="155" width="15.5703125" style="220" customWidth="1"/>
    <col min="156" max="156" width="16" style="220" customWidth="1"/>
    <col min="157" max="157" width="15.85546875" style="220" bestFit="1" customWidth="1"/>
    <col min="158" max="158" width="16.5703125" style="220" customWidth="1"/>
    <col min="159" max="321" width="9.140625" style="220"/>
    <col min="322" max="322" width="7.140625" style="220" customWidth="1"/>
    <col min="323" max="323" width="74.85546875" style="220" customWidth="1"/>
    <col min="324" max="327" width="14" style="220" customWidth="1"/>
    <col min="328" max="329" width="16" style="220" customWidth="1"/>
    <col min="330" max="330" width="14" style="220" customWidth="1"/>
    <col min="331" max="331" width="16" style="220" customWidth="1"/>
    <col min="332" max="332" width="15.85546875" style="220" bestFit="1" customWidth="1"/>
    <col min="333" max="333" width="14.28515625" style="220" bestFit="1" customWidth="1"/>
    <col min="334" max="400" width="9.140625" style="220"/>
    <col min="401" max="401" width="7.140625" style="220" customWidth="1"/>
    <col min="402" max="402" width="76.42578125" style="220" customWidth="1"/>
    <col min="403" max="403" width="15.85546875" style="220" customWidth="1"/>
    <col min="404" max="404" width="14" style="220" customWidth="1"/>
    <col min="405" max="405" width="15.5703125" style="220" customWidth="1"/>
    <col min="406" max="406" width="14" style="220" customWidth="1"/>
    <col min="407" max="410" width="16" style="220" customWidth="1"/>
    <col min="411" max="411" width="15.5703125" style="220" customWidth="1"/>
    <col min="412" max="412" width="16" style="220" customWidth="1"/>
    <col min="413" max="413" width="15.85546875" style="220" bestFit="1" customWidth="1"/>
    <col min="414" max="414" width="16.5703125" style="220" customWidth="1"/>
    <col min="415" max="577" width="9.140625" style="220"/>
    <col min="578" max="578" width="7.140625" style="220" customWidth="1"/>
    <col min="579" max="579" width="74.85546875" style="220" customWidth="1"/>
    <col min="580" max="583" width="14" style="220" customWidth="1"/>
    <col min="584" max="585" width="16" style="220" customWidth="1"/>
    <col min="586" max="586" width="14" style="220" customWidth="1"/>
    <col min="587" max="587" width="16" style="220" customWidth="1"/>
    <col min="588" max="588" width="15.85546875" style="220" bestFit="1" customWidth="1"/>
    <col min="589" max="589" width="14.28515625" style="220" bestFit="1" customWidth="1"/>
    <col min="590" max="656" width="9.140625" style="220"/>
    <col min="657" max="657" width="7.140625" style="220" customWidth="1"/>
    <col min="658" max="658" width="76.42578125" style="220" customWidth="1"/>
    <col min="659" max="659" width="15.85546875" style="220" customWidth="1"/>
    <col min="660" max="660" width="14" style="220" customWidth="1"/>
    <col min="661" max="661" width="15.5703125" style="220" customWidth="1"/>
    <col min="662" max="662" width="14" style="220" customWidth="1"/>
    <col min="663" max="666" width="16" style="220" customWidth="1"/>
    <col min="667" max="667" width="15.5703125" style="220" customWidth="1"/>
    <col min="668" max="668" width="16" style="220" customWidth="1"/>
    <col min="669" max="669" width="15.85546875" style="220" bestFit="1" customWidth="1"/>
    <col min="670" max="670" width="16.5703125" style="220" customWidth="1"/>
    <col min="671" max="833" width="9.140625" style="220"/>
    <col min="834" max="834" width="7.140625" style="220" customWidth="1"/>
    <col min="835" max="835" width="74.85546875" style="220" customWidth="1"/>
    <col min="836" max="839" width="14" style="220" customWidth="1"/>
    <col min="840" max="841" width="16" style="220" customWidth="1"/>
    <col min="842" max="842" width="14" style="220" customWidth="1"/>
    <col min="843" max="843" width="16" style="220" customWidth="1"/>
    <col min="844" max="844" width="15.85546875" style="220" bestFit="1" customWidth="1"/>
    <col min="845" max="845" width="14.28515625" style="220" bestFit="1" customWidth="1"/>
    <col min="846" max="912" width="9.140625" style="220"/>
    <col min="913" max="913" width="7.140625" style="220" customWidth="1"/>
    <col min="914" max="914" width="76.42578125" style="220" customWidth="1"/>
    <col min="915" max="915" width="15.85546875" style="220" customWidth="1"/>
    <col min="916" max="916" width="14" style="220" customWidth="1"/>
    <col min="917" max="917" width="15.5703125" style="220" customWidth="1"/>
    <col min="918" max="918" width="14" style="220" customWidth="1"/>
    <col min="919" max="922" width="16" style="220" customWidth="1"/>
    <col min="923" max="923" width="15.5703125" style="220" customWidth="1"/>
    <col min="924" max="924" width="16" style="220" customWidth="1"/>
    <col min="925" max="925" width="15.85546875" style="220" bestFit="1" customWidth="1"/>
    <col min="926" max="926" width="16.5703125" style="220" customWidth="1"/>
    <col min="927" max="1089" width="9.140625" style="220"/>
    <col min="1090" max="1090" width="7.140625" style="220" customWidth="1"/>
    <col min="1091" max="1091" width="74.85546875" style="220" customWidth="1"/>
    <col min="1092" max="1095" width="14" style="220" customWidth="1"/>
    <col min="1096" max="1097" width="16" style="220" customWidth="1"/>
    <col min="1098" max="1098" width="14" style="220" customWidth="1"/>
    <col min="1099" max="1099" width="16" style="220" customWidth="1"/>
    <col min="1100" max="1100" width="15.85546875" style="220" bestFit="1" customWidth="1"/>
    <col min="1101" max="1101" width="14.28515625" style="220" bestFit="1" customWidth="1"/>
    <col min="1102" max="1168" width="9.140625" style="220"/>
    <col min="1169" max="1169" width="7.140625" style="220" customWidth="1"/>
    <col min="1170" max="1170" width="76.42578125" style="220" customWidth="1"/>
    <col min="1171" max="1171" width="15.85546875" style="220" customWidth="1"/>
    <col min="1172" max="1172" width="14" style="220" customWidth="1"/>
    <col min="1173" max="1173" width="15.5703125" style="220" customWidth="1"/>
    <col min="1174" max="1174" width="14" style="220" customWidth="1"/>
    <col min="1175" max="1178" width="16" style="220" customWidth="1"/>
    <col min="1179" max="1179" width="15.5703125" style="220" customWidth="1"/>
    <col min="1180" max="1180" width="16" style="220" customWidth="1"/>
    <col min="1181" max="1181" width="15.85546875" style="220" bestFit="1" customWidth="1"/>
    <col min="1182" max="1182" width="16.5703125" style="220" customWidth="1"/>
    <col min="1183" max="1345" width="9.140625" style="220"/>
    <col min="1346" max="1346" width="7.140625" style="220" customWidth="1"/>
    <col min="1347" max="1347" width="74.85546875" style="220" customWidth="1"/>
    <col min="1348" max="1351" width="14" style="220" customWidth="1"/>
    <col min="1352" max="1353" width="16" style="220" customWidth="1"/>
    <col min="1354" max="1354" width="14" style="220" customWidth="1"/>
    <col min="1355" max="1355" width="16" style="220" customWidth="1"/>
    <col min="1356" max="1356" width="15.85546875" style="220" bestFit="1" customWidth="1"/>
    <col min="1357" max="1357" width="14.28515625" style="220" bestFit="1" customWidth="1"/>
    <col min="1358" max="1424" width="9.140625" style="220"/>
    <col min="1425" max="1425" width="7.140625" style="220" customWidth="1"/>
    <col min="1426" max="1426" width="76.42578125" style="220" customWidth="1"/>
    <col min="1427" max="1427" width="15.85546875" style="220" customWidth="1"/>
    <col min="1428" max="1428" width="14" style="220" customWidth="1"/>
    <col min="1429" max="1429" width="15.5703125" style="220" customWidth="1"/>
    <col min="1430" max="1430" width="14" style="220" customWidth="1"/>
    <col min="1431" max="1434" width="16" style="220" customWidth="1"/>
    <col min="1435" max="1435" width="15.5703125" style="220" customWidth="1"/>
    <col min="1436" max="1436" width="16" style="220" customWidth="1"/>
    <col min="1437" max="1437" width="15.85546875" style="220" bestFit="1" customWidth="1"/>
    <col min="1438" max="1438" width="16.5703125" style="220" customWidth="1"/>
    <col min="1439" max="1601" width="9.140625" style="220"/>
    <col min="1602" max="1602" width="7.140625" style="220" customWidth="1"/>
    <col min="1603" max="1603" width="74.85546875" style="220" customWidth="1"/>
    <col min="1604" max="1607" width="14" style="220" customWidth="1"/>
    <col min="1608" max="1609" width="16" style="220" customWidth="1"/>
    <col min="1610" max="1610" width="14" style="220" customWidth="1"/>
    <col min="1611" max="1611" width="16" style="220" customWidth="1"/>
    <col min="1612" max="1612" width="15.85546875" style="220" bestFit="1" customWidth="1"/>
    <col min="1613" max="1613" width="14.28515625" style="220" bestFit="1" customWidth="1"/>
    <col min="1614" max="1680" width="9.140625" style="220"/>
    <col min="1681" max="1681" width="7.140625" style="220" customWidth="1"/>
    <col min="1682" max="1682" width="76.42578125" style="220" customWidth="1"/>
    <col min="1683" max="1683" width="15.85546875" style="220" customWidth="1"/>
    <col min="1684" max="1684" width="14" style="220" customWidth="1"/>
    <col min="1685" max="1685" width="15.5703125" style="220" customWidth="1"/>
    <col min="1686" max="1686" width="14" style="220" customWidth="1"/>
    <col min="1687" max="1690" width="16" style="220" customWidth="1"/>
    <col min="1691" max="1691" width="15.5703125" style="220" customWidth="1"/>
    <col min="1692" max="1692" width="16" style="220" customWidth="1"/>
    <col min="1693" max="1693" width="15.85546875" style="220" bestFit="1" customWidth="1"/>
    <col min="1694" max="1694" width="16.5703125" style="220" customWidth="1"/>
    <col min="1695" max="1857" width="9.140625" style="220"/>
    <col min="1858" max="1858" width="7.140625" style="220" customWidth="1"/>
    <col min="1859" max="1859" width="74.85546875" style="220" customWidth="1"/>
    <col min="1860" max="1863" width="14" style="220" customWidth="1"/>
    <col min="1864" max="1865" width="16" style="220" customWidth="1"/>
    <col min="1866" max="1866" width="14" style="220" customWidth="1"/>
    <col min="1867" max="1867" width="16" style="220" customWidth="1"/>
    <col min="1868" max="1868" width="15.85546875" style="220" bestFit="1" customWidth="1"/>
    <col min="1869" max="1869" width="14.28515625" style="220" bestFit="1" customWidth="1"/>
    <col min="1870" max="1936" width="9.140625" style="220"/>
    <col min="1937" max="1937" width="7.140625" style="220" customWidth="1"/>
    <col min="1938" max="1938" width="76.42578125" style="220" customWidth="1"/>
    <col min="1939" max="1939" width="15.85546875" style="220" customWidth="1"/>
    <col min="1940" max="1940" width="14" style="220" customWidth="1"/>
    <col min="1941" max="1941" width="15.5703125" style="220" customWidth="1"/>
    <col min="1942" max="1942" width="14" style="220" customWidth="1"/>
    <col min="1943" max="1946" width="16" style="220" customWidth="1"/>
    <col min="1947" max="1947" width="15.5703125" style="220" customWidth="1"/>
    <col min="1948" max="1948" width="16" style="220" customWidth="1"/>
    <col min="1949" max="1949" width="15.85546875" style="220" bestFit="1" customWidth="1"/>
    <col min="1950" max="1950" width="16.5703125" style="220" customWidth="1"/>
    <col min="1951" max="2113" width="9.140625" style="220"/>
    <col min="2114" max="2114" width="7.140625" style="220" customWidth="1"/>
    <col min="2115" max="2115" width="74.85546875" style="220" customWidth="1"/>
    <col min="2116" max="2119" width="14" style="220" customWidth="1"/>
    <col min="2120" max="2121" width="16" style="220" customWidth="1"/>
    <col min="2122" max="2122" width="14" style="220" customWidth="1"/>
    <col min="2123" max="2123" width="16" style="220" customWidth="1"/>
    <col min="2124" max="2124" width="15.85546875" style="220" bestFit="1" customWidth="1"/>
    <col min="2125" max="2125" width="14.28515625" style="220" bestFit="1" customWidth="1"/>
    <col min="2126" max="2192" width="9.140625" style="220"/>
    <col min="2193" max="2193" width="7.140625" style="220" customWidth="1"/>
    <col min="2194" max="2194" width="76.42578125" style="220" customWidth="1"/>
    <col min="2195" max="2195" width="15.85546875" style="220" customWidth="1"/>
    <col min="2196" max="2196" width="14" style="220" customWidth="1"/>
    <col min="2197" max="2197" width="15.5703125" style="220" customWidth="1"/>
    <col min="2198" max="2198" width="14" style="220" customWidth="1"/>
    <col min="2199" max="2202" width="16" style="220" customWidth="1"/>
    <col min="2203" max="2203" width="15.5703125" style="220" customWidth="1"/>
    <col min="2204" max="2204" width="16" style="220" customWidth="1"/>
    <col min="2205" max="2205" width="15.85546875" style="220" bestFit="1" customWidth="1"/>
    <col min="2206" max="2206" width="16.5703125" style="220" customWidth="1"/>
    <col min="2207" max="2369" width="9.140625" style="220"/>
    <col min="2370" max="2370" width="7.140625" style="220" customWidth="1"/>
    <col min="2371" max="2371" width="74.85546875" style="220" customWidth="1"/>
    <col min="2372" max="2375" width="14" style="220" customWidth="1"/>
    <col min="2376" max="2377" width="16" style="220" customWidth="1"/>
    <col min="2378" max="2378" width="14" style="220" customWidth="1"/>
    <col min="2379" max="2379" width="16" style="220" customWidth="1"/>
    <col min="2380" max="2380" width="15.85546875" style="220" bestFit="1" customWidth="1"/>
    <col min="2381" max="2381" width="14.28515625" style="220" bestFit="1" customWidth="1"/>
    <col min="2382" max="2448" width="9.140625" style="220"/>
    <col min="2449" max="2449" width="7.140625" style="220" customWidth="1"/>
    <col min="2450" max="2450" width="76.42578125" style="220" customWidth="1"/>
    <col min="2451" max="2451" width="15.85546875" style="220" customWidth="1"/>
    <col min="2452" max="2452" width="14" style="220" customWidth="1"/>
    <col min="2453" max="2453" width="15.5703125" style="220" customWidth="1"/>
    <col min="2454" max="2454" width="14" style="220" customWidth="1"/>
    <col min="2455" max="2458" width="16" style="220" customWidth="1"/>
    <col min="2459" max="2459" width="15.5703125" style="220" customWidth="1"/>
    <col min="2460" max="2460" width="16" style="220" customWidth="1"/>
    <col min="2461" max="2461" width="15.85546875" style="220" bestFit="1" customWidth="1"/>
    <col min="2462" max="2462" width="16.5703125" style="220" customWidth="1"/>
    <col min="2463" max="2625" width="9.140625" style="220"/>
    <col min="2626" max="2626" width="7.140625" style="220" customWidth="1"/>
    <col min="2627" max="2627" width="74.85546875" style="220" customWidth="1"/>
    <col min="2628" max="2631" width="14" style="220" customWidth="1"/>
    <col min="2632" max="2633" width="16" style="220" customWidth="1"/>
    <col min="2634" max="2634" width="14" style="220" customWidth="1"/>
    <col min="2635" max="2635" width="16" style="220" customWidth="1"/>
    <col min="2636" max="2636" width="15.85546875" style="220" bestFit="1" customWidth="1"/>
    <col min="2637" max="2637" width="14.28515625" style="220" bestFit="1" customWidth="1"/>
    <col min="2638" max="2704" width="9.140625" style="220"/>
    <col min="2705" max="2705" width="7.140625" style="220" customWidth="1"/>
    <col min="2706" max="2706" width="76.42578125" style="220" customWidth="1"/>
    <col min="2707" max="2707" width="15.85546875" style="220" customWidth="1"/>
    <col min="2708" max="2708" width="14" style="220" customWidth="1"/>
    <col min="2709" max="2709" width="15.5703125" style="220" customWidth="1"/>
    <col min="2710" max="2710" width="14" style="220" customWidth="1"/>
    <col min="2711" max="2714" width="16" style="220" customWidth="1"/>
    <col min="2715" max="2715" width="15.5703125" style="220" customWidth="1"/>
    <col min="2716" max="2716" width="16" style="220" customWidth="1"/>
    <col min="2717" max="2717" width="15.85546875" style="220" bestFit="1" customWidth="1"/>
    <col min="2718" max="2718" width="16.5703125" style="220" customWidth="1"/>
    <col min="2719" max="2881" width="9.140625" style="220"/>
    <col min="2882" max="2882" width="7.140625" style="220" customWidth="1"/>
    <col min="2883" max="2883" width="74.85546875" style="220" customWidth="1"/>
    <col min="2884" max="2887" width="14" style="220" customWidth="1"/>
    <col min="2888" max="2889" width="16" style="220" customWidth="1"/>
    <col min="2890" max="2890" width="14" style="220" customWidth="1"/>
    <col min="2891" max="2891" width="16" style="220" customWidth="1"/>
    <col min="2892" max="2892" width="15.85546875" style="220" bestFit="1" customWidth="1"/>
    <col min="2893" max="2893" width="14.28515625" style="220" bestFit="1" customWidth="1"/>
    <col min="2894" max="2960" width="9.140625" style="220"/>
    <col min="2961" max="2961" width="7.140625" style="220" customWidth="1"/>
    <col min="2962" max="2962" width="76.42578125" style="220" customWidth="1"/>
    <col min="2963" max="2963" width="15.85546875" style="220" customWidth="1"/>
    <col min="2964" max="2964" width="14" style="220" customWidth="1"/>
    <col min="2965" max="2965" width="15.5703125" style="220" customWidth="1"/>
    <col min="2966" max="2966" width="14" style="220" customWidth="1"/>
    <col min="2967" max="2970" width="16" style="220" customWidth="1"/>
    <col min="2971" max="2971" width="15.5703125" style="220" customWidth="1"/>
    <col min="2972" max="2972" width="16" style="220" customWidth="1"/>
    <col min="2973" max="2973" width="15.85546875" style="220" bestFit="1" customWidth="1"/>
    <col min="2974" max="2974" width="16.5703125" style="220" customWidth="1"/>
    <col min="2975" max="3137" width="9.140625" style="220"/>
    <col min="3138" max="3138" width="7.140625" style="220" customWidth="1"/>
    <col min="3139" max="3139" width="74.85546875" style="220" customWidth="1"/>
    <col min="3140" max="3143" width="14" style="220" customWidth="1"/>
    <col min="3144" max="3145" width="16" style="220" customWidth="1"/>
    <col min="3146" max="3146" width="14" style="220" customWidth="1"/>
    <col min="3147" max="3147" width="16" style="220" customWidth="1"/>
    <col min="3148" max="3148" width="15.85546875" style="220" bestFit="1" customWidth="1"/>
    <col min="3149" max="3149" width="14.28515625" style="220" bestFit="1" customWidth="1"/>
    <col min="3150" max="3216" width="9.140625" style="220"/>
    <col min="3217" max="3217" width="7.140625" style="220" customWidth="1"/>
    <col min="3218" max="3218" width="76.42578125" style="220" customWidth="1"/>
    <col min="3219" max="3219" width="15.85546875" style="220" customWidth="1"/>
    <col min="3220" max="3220" width="14" style="220" customWidth="1"/>
    <col min="3221" max="3221" width="15.5703125" style="220" customWidth="1"/>
    <col min="3222" max="3222" width="14" style="220" customWidth="1"/>
    <col min="3223" max="3226" width="16" style="220" customWidth="1"/>
    <col min="3227" max="3227" width="15.5703125" style="220" customWidth="1"/>
    <col min="3228" max="3228" width="16" style="220" customWidth="1"/>
    <col min="3229" max="3229" width="15.85546875" style="220" bestFit="1" customWidth="1"/>
    <col min="3230" max="3230" width="16.5703125" style="220" customWidth="1"/>
    <col min="3231" max="3393" width="9.140625" style="220"/>
    <col min="3394" max="3394" width="7.140625" style="220" customWidth="1"/>
    <col min="3395" max="3395" width="74.85546875" style="220" customWidth="1"/>
    <col min="3396" max="3399" width="14" style="220" customWidth="1"/>
    <col min="3400" max="3401" width="16" style="220" customWidth="1"/>
    <col min="3402" max="3402" width="14" style="220" customWidth="1"/>
    <col min="3403" max="3403" width="16" style="220" customWidth="1"/>
    <col min="3404" max="3404" width="15.85546875" style="220" bestFit="1" customWidth="1"/>
    <col min="3405" max="3405" width="14.28515625" style="220" bestFit="1" customWidth="1"/>
    <col min="3406" max="3472" width="9.140625" style="220"/>
    <col min="3473" max="3473" width="7.140625" style="220" customWidth="1"/>
    <col min="3474" max="3474" width="76.42578125" style="220" customWidth="1"/>
    <col min="3475" max="3475" width="15.85546875" style="220" customWidth="1"/>
    <col min="3476" max="3476" width="14" style="220" customWidth="1"/>
    <col min="3477" max="3477" width="15.5703125" style="220" customWidth="1"/>
    <col min="3478" max="3478" width="14" style="220" customWidth="1"/>
    <col min="3479" max="3482" width="16" style="220" customWidth="1"/>
    <col min="3483" max="3483" width="15.5703125" style="220" customWidth="1"/>
    <col min="3484" max="3484" width="16" style="220" customWidth="1"/>
    <col min="3485" max="3485" width="15.85546875" style="220" bestFit="1" customWidth="1"/>
    <col min="3486" max="3486" width="16.5703125" style="220" customWidth="1"/>
    <col min="3487" max="3649" width="9.140625" style="220"/>
    <col min="3650" max="3650" width="7.140625" style="220" customWidth="1"/>
    <col min="3651" max="3651" width="74.85546875" style="220" customWidth="1"/>
    <col min="3652" max="3655" width="14" style="220" customWidth="1"/>
    <col min="3656" max="3657" width="16" style="220" customWidth="1"/>
    <col min="3658" max="3658" width="14" style="220" customWidth="1"/>
    <col min="3659" max="3659" width="16" style="220" customWidth="1"/>
    <col min="3660" max="3660" width="15.85546875" style="220" bestFit="1" customWidth="1"/>
    <col min="3661" max="3661" width="14.28515625" style="220" bestFit="1" customWidth="1"/>
    <col min="3662" max="3728" width="9.140625" style="220"/>
    <col min="3729" max="3729" width="7.140625" style="220" customWidth="1"/>
    <col min="3730" max="3730" width="76.42578125" style="220" customWidth="1"/>
    <col min="3731" max="3731" width="15.85546875" style="220" customWidth="1"/>
    <col min="3732" max="3732" width="14" style="220" customWidth="1"/>
    <col min="3733" max="3733" width="15.5703125" style="220" customWidth="1"/>
    <col min="3734" max="3734" width="14" style="220" customWidth="1"/>
    <col min="3735" max="3738" width="16" style="220" customWidth="1"/>
    <col min="3739" max="3739" width="15.5703125" style="220" customWidth="1"/>
    <col min="3740" max="3740" width="16" style="220" customWidth="1"/>
    <col min="3741" max="3741" width="15.85546875" style="220" bestFit="1" customWidth="1"/>
    <col min="3742" max="3742" width="16.5703125" style="220" customWidth="1"/>
    <col min="3743" max="3905" width="9.140625" style="220"/>
    <col min="3906" max="3906" width="7.140625" style="220" customWidth="1"/>
    <col min="3907" max="3907" width="74.85546875" style="220" customWidth="1"/>
    <col min="3908" max="3911" width="14" style="220" customWidth="1"/>
    <col min="3912" max="3913" width="16" style="220" customWidth="1"/>
    <col min="3914" max="3914" width="14" style="220" customWidth="1"/>
    <col min="3915" max="3915" width="16" style="220" customWidth="1"/>
    <col min="3916" max="3916" width="15.85546875" style="220" bestFit="1" customWidth="1"/>
    <col min="3917" max="3917" width="14.28515625" style="220" bestFit="1" customWidth="1"/>
    <col min="3918" max="3984" width="9.140625" style="220"/>
    <col min="3985" max="3985" width="7.140625" style="220" customWidth="1"/>
    <col min="3986" max="3986" width="76.42578125" style="220" customWidth="1"/>
    <col min="3987" max="3987" width="15.85546875" style="220" customWidth="1"/>
    <col min="3988" max="3988" width="14" style="220" customWidth="1"/>
    <col min="3989" max="3989" width="15.5703125" style="220" customWidth="1"/>
    <col min="3990" max="3990" width="14" style="220" customWidth="1"/>
    <col min="3991" max="3994" width="16" style="220" customWidth="1"/>
    <col min="3995" max="3995" width="15.5703125" style="220" customWidth="1"/>
    <col min="3996" max="3996" width="16" style="220" customWidth="1"/>
    <col min="3997" max="3997" width="15.85546875" style="220" bestFit="1" customWidth="1"/>
    <col min="3998" max="3998" width="16.5703125" style="220" customWidth="1"/>
    <col min="3999" max="4161" width="9.140625" style="220"/>
    <col min="4162" max="4162" width="7.140625" style="220" customWidth="1"/>
    <col min="4163" max="4163" width="74.85546875" style="220" customWidth="1"/>
    <col min="4164" max="4167" width="14" style="220" customWidth="1"/>
    <col min="4168" max="4169" width="16" style="220" customWidth="1"/>
    <col min="4170" max="4170" width="14" style="220" customWidth="1"/>
    <col min="4171" max="4171" width="16" style="220" customWidth="1"/>
    <col min="4172" max="4172" width="15.85546875" style="220" bestFit="1" customWidth="1"/>
    <col min="4173" max="4173" width="14.28515625" style="220" bestFit="1" customWidth="1"/>
    <col min="4174" max="4240" width="9.140625" style="220"/>
    <col min="4241" max="4241" width="7.140625" style="220" customWidth="1"/>
    <col min="4242" max="4242" width="76.42578125" style="220" customWidth="1"/>
    <col min="4243" max="4243" width="15.85546875" style="220" customWidth="1"/>
    <col min="4244" max="4244" width="14" style="220" customWidth="1"/>
    <col min="4245" max="4245" width="15.5703125" style="220" customWidth="1"/>
    <col min="4246" max="4246" width="14" style="220" customWidth="1"/>
    <col min="4247" max="4250" width="16" style="220" customWidth="1"/>
    <col min="4251" max="4251" width="15.5703125" style="220" customWidth="1"/>
    <col min="4252" max="4252" width="16" style="220" customWidth="1"/>
    <col min="4253" max="4253" width="15.85546875" style="220" bestFit="1" customWidth="1"/>
    <col min="4254" max="4254" width="16.5703125" style="220" customWidth="1"/>
    <col min="4255" max="4417" width="9.140625" style="220"/>
    <col min="4418" max="4418" width="7.140625" style="220" customWidth="1"/>
    <col min="4419" max="4419" width="74.85546875" style="220" customWidth="1"/>
    <col min="4420" max="4423" width="14" style="220" customWidth="1"/>
    <col min="4424" max="4425" width="16" style="220" customWidth="1"/>
    <col min="4426" max="4426" width="14" style="220" customWidth="1"/>
    <col min="4427" max="4427" width="16" style="220" customWidth="1"/>
    <col min="4428" max="4428" width="15.85546875" style="220" bestFit="1" customWidth="1"/>
    <col min="4429" max="4429" width="14.28515625" style="220" bestFit="1" customWidth="1"/>
    <col min="4430" max="4496" width="9.140625" style="220"/>
    <col min="4497" max="4497" width="7.140625" style="220" customWidth="1"/>
    <col min="4498" max="4498" width="76.42578125" style="220" customWidth="1"/>
    <col min="4499" max="4499" width="15.85546875" style="220" customWidth="1"/>
    <col min="4500" max="4500" width="14" style="220" customWidth="1"/>
    <col min="4501" max="4501" width="15.5703125" style="220" customWidth="1"/>
    <col min="4502" max="4502" width="14" style="220" customWidth="1"/>
    <col min="4503" max="4506" width="16" style="220" customWidth="1"/>
    <col min="4507" max="4507" width="15.5703125" style="220" customWidth="1"/>
    <col min="4508" max="4508" width="16" style="220" customWidth="1"/>
    <col min="4509" max="4509" width="15.85546875" style="220" bestFit="1" customWidth="1"/>
    <col min="4510" max="4510" width="16.5703125" style="220" customWidth="1"/>
    <col min="4511" max="4673" width="9.140625" style="220"/>
    <col min="4674" max="4674" width="7.140625" style="220" customWidth="1"/>
    <col min="4675" max="4675" width="74.85546875" style="220" customWidth="1"/>
    <col min="4676" max="4679" width="14" style="220" customWidth="1"/>
    <col min="4680" max="4681" width="16" style="220" customWidth="1"/>
    <col min="4682" max="4682" width="14" style="220" customWidth="1"/>
    <col min="4683" max="4683" width="16" style="220" customWidth="1"/>
    <col min="4684" max="4684" width="15.85546875" style="220" bestFit="1" customWidth="1"/>
    <col min="4685" max="4685" width="14.28515625" style="220" bestFit="1" customWidth="1"/>
    <col min="4686" max="4752" width="9.140625" style="220"/>
    <col min="4753" max="4753" width="7.140625" style="220" customWidth="1"/>
    <col min="4754" max="4754" width="76.42578125" style="220" customWidth="1"/>
    <col min="4755" max="4755" width="15.85546875" style="220" customWidth="1"/>
    <col min="4756" max="4756" width="14" style="220" customWidth="1"/>
    <col min="4757" max="4757" width="15.5703125" style="220" customWidth="1"/>
    <col min="4758" max="4758" width="14" style="220" customWidth="1"/>
    <col min="4759" max="4762" width="16" style="220" customWidth="1"/>
    <col min="4763" max="4763" width="15.5703125" style="220" customWidth="1"/>
    <col min="4764" max="4764" width="16" style="220" customWidth="1"/>
    <col min="4765" max="4765" width="15.85546875" style="220" bestFit="1" customWidth="1"/>
    <col min="4766" max="4766" width="16.5703125" style="220" customWidth="1"/>
    <col min="4767" max="4929" width="9.140625" style="220"/>
    <col min="4930" max="4930" width="7.140625" style="220" customWidth="1"/>
    <col min="4931" max="4931" width="74.85546875" style="220" customWidth="1"/>
    <col min="4932" max="4935" width="14" style="220" customWidth="1"/>
    <col min="4936" max="4937" width="16" style="220" customWidth="1"/>
    <col min="4938" max="4938" width="14" style="220" customWidth="1"/>
    <col min="4939" max="4939" width="16" style="220" customWidth="1"/>
    <col min="4940" max="4940" width="15.85546875" style="220" bestFit="1" customWidth="1"/>
    <col min="4941" max="4941" width="14.28515625" style="220" bestFit="1" customWidth="1"/>
    <col min="4942" max="5008" width="9.140625" style="220"/>
    <col min="5009" max="5009" width="7.140625" style="220" customWidth="1"/>
    <col min="5010" max="5010" width="76.42578125" style="220" customWidth="1"/>
    <col min="5011" max="5011" width="15.85546875" style="220" customWidth="1"/>
    <col min="5012" max="5012" width="14" style="220" customWidth="1"/>
    <col min="5013" max="5013" width="15.5703125" style="220" customWidth="1"/>
    <col min="5014" max="5014" width="14" style="220" customWidth="1"/>
    <col min="5015" max="5018" width="16" style="220" customWidth="1"/>
    <col min="5019" max="5019" width="15.5703125" style="220" customWidth="1"/>
    <col min="5020" max="5020" width="16" style="220" customWidth="1"/>
    <col min="5021" max="5021" width="15.85546875" style="220" bestFit="1" customWidth="1"/>
    <col min="5022" max="5022" width="16.5703125" style="220" customWidth="1"/>
    <col min="5023" max="5185" width="9.140625" style="220"/>
    <col min="5186" max="5186" width="7.140625" style="220" customWidth="1"/>
    <col min="5187" max="5187" width="74.85546875" style="220" customWidth="1"/>
    <col min="5188" max="5191" width="14" style="220" customWidth="1"/>
    <col min="5192" max="5193" width="16" style="220" customWidth="1"/>
    <col min="5194" max="5194" width="14" style="220" customWidth="1"/>
    <col min="5195" max="5195" width="16" style="220" customWidth="1"/>
    <col min="5196" max="5196" width="15.85546875" style="220" bestFit="1" customWidth="1"/>
    <col min="5197" max="5197" width="14.28515625" style="220" bestFit="1" customWidth="1"/>
    <col min="5198" max="5264" width="9.140625" style="220"/>
    <col min="5265" max="5265" width="7.140625" style="220" customWidth="1"/>
    <col min="5266" max="5266" width="76.42578125" style="220" customWidth="1"/>
    <col min="5267" max="5267" width="15.85546875" style="220" customWidth="1"/>
    <col min="5268" max="5268" width="14" style="220" customWidth="1"/>
    <col min="5269" max="5269" width="15.5703125" style="220" customWidth="1"/>
    <col min="5270" max="5270" width="14" style="220" customWidth="1"/>
    <col min="5271" max="5274" width="16" style="220" customWidth="1"/>
    <col min="5275" max="5275" width="15.5703125" style="220" customWidth="1"/>
    <col min="5276" max="5276" width="16" style="220" customWidth="1"/>
    <col min="5277" max="5277" width="15.85546875" style="220" bestFit="1" customWidth="1"/>
    <col min="5278" max="5278" width="16.5703125" style="220" customWidth="1"/>
    <col min="5279" max="5441" width="9.140625" style="220"/>
    <col min="5442" max="5442" width="7.140625" style="220" customWidth="1"/>
    <col min="5443" max="5443" width="74.85546875" style="220" customWidth="1"/>
    <col min="5444" max="5447" width="14" style="220" customWidth="1"/>
    <col min="5448" max="5449" width="16" style="220" customWidth="1"/>
    <col min="5450" max="5450" width="14" style="220" customWidth="1"/>
    <col min="5451" max="5451" width="16" style="220" customWidth="1"/>
    <col min="5452" max="5452" width="15.85546875" style="220" bestFit="1" customWidth="1"/>
    <col min="5453" max="5453" width="14.28515625" style="220" bestFit="1" customWidth="1"/>
    <col min="5454" max="5520" width="9.140625" style="220"/>
    <col min="5521" max="5521" width="7.140625" style="220" customWidth="1"/>
    <col min="5522" max="5522" width="76.42578125" style="220" customWidth="1"/>
    <col min="5523" max="5523" width="15.85546875" style="220" customWidth="1"/>
    <col min="5524" max="5524" width="14" style="220" customWidth="1"/>
    <col min="5525" max="5525" width="15.5703125" style="220" customWidth="1"/>
    <col min="5526" max="5526" width="14" style="220" customWidth="1"/>
    <col min="5527" max="5530" width="16" style="220" customWidth="1"/>
    <col min="5531" max="5531" width="15.5703125" style="220" customWidth="1"/>
    <col min="5532" max="5532" width="16" style="220" customWidth="1"/>
    <col min="5533" max="5533" width="15.85546875" style="220" bestFit="1" customWidth="1"/>
    <col min="5534" max="5534" width="16.5703125" style="220" customWidth="1"/>
    <col min="5535" max="5697" width="9.140625" style="220"/>
    <col min="5698" max="5698" width="7.140625" style="220" customWidth="1"/>
    <col min="5699" max="5699" width="74.85546875" style="220" customWidth="1"/>
    <col min="5700" max="5703" width="14" style="220" customWidth="1"/>
    <col min="5704" max="5705" width="16" style="220" customWidth="1"/>
    <col min="5706" max="5706" width="14" style="220" customWidth="1"/>
    <col min="5707" max="5707" width="16" style="220" customWidth="1"/>
    <col min="5708" max="5708" width="15.85546875" style="220" bestFit="1" customWidth="1"/>
    <col min="5709" max="5709" width="14.28515625" style="220" bestFit="1" customWidth="1"/>
    <col min="5710" max="5776" width="9.140625" style="220"/>
    <col min="5777" max="5777" width="7.140625" style="220" customWidth="1"/>
    <col min="5778" max="5778" width="76.42578125" style="220" customWidth="1"/>
    <col min="5779" max="5779" width="15.85546875" style="220" customWidth="1"/>
    <col min="5780" max="5780" width="14" style="220" customWidth="1"/>
    <col min="5781" max="5781" width="15.5703125" style="220" customWidth="1"/>
    <col min="5782" max="5782" width="14" style="220" customWidth="1"/>
    <col min="5783" max="5786" width="16" style="220" customWidth="1"/>
    <col min="5787" max="5787" width="15.5703125" style="220" customWidth="1"/>
    <col min="5788" max="5788" width="16" style="220" customWidth="1"/>
    <col min="5789" max="5789" width="15.85546875" style="220" bestFit="1" customWidth="1"/>
    <col min="5790" max="5790" width="16.5703125" style="220" customWidth="1"/>
    <col min="5791" max="5953" width="9.140625" style="220"/>
    <col min="5954" max="5954" width="7.140625" style="220" customWidth="1"/>
    <col min="5955" max="5955" width="74.85546875" style="220" customWidth="1"/>
    <col min="5956" max="5959" width="14" style="220" customWidth="1"/>
    <col min="5960" max="5961" width="16" style="220" customWidth="1"/>
    <col min="5962" max="5962" width="14" style="220" customWidth="1"/>
    <col min="5963" max="5963" width="16" style="220" customWidth="1"/>
    <col min="5964" max="5964" width="15.85546875" style="220" bestFit="1" customWidth="1"/>
    <col min="5965" max="5965" width="14.28515625" style="220" bestFit="1" customWidth="1"/>
    <col min="5966" max="6032" width="9.140625" style="220"/>
    <col min="6033" max="6033" width="7.140625" style="220" customWidth="1"/>
    <col min="6034" max="6034" width="76.42578125" style="220" customWidth="1"/>
    <col min="6035" max="6035" width="15.85546875" style="220" customWidth="1"/>
    <col min="6036" max="6036" width="14" style="220" customWidth="1"/>
    <col min="6037" max="6037" width="15.5703125" style="220" customWidth="1"/>
    <col min="6038" max="6038" width="14" style="220" customWidth="1"/>
    <col min="6039" max="6042" width="16" style="220" customWidth="1"/>
    <col min="6043" max="6043" width="15.5703125" style="220" customWidth="1"/>
    <col min="6044" max="6044" width="16" style="220" customWidth="1"/>
    <col min="6045" max="6045" width="15.85546875" style="220" bestFit="1" customWidth="1"/>
    <col min="6046" max="6046" width="16.5703125" style="220" customWidth="1"/>
    <col min="6047" max="6209" width="9.140625" style="220"/>
    <col min="6210" max="6210" width="7.140625" style="220" customWidth="1"/>
    <col min="6211" max="6211" width="74.85546875" style="220" customWidth="1"/>
    <col min="6212" max="6215" width="14" style="220" customWidth="1"/>
    <col min="6216" max="6217" width="16" style="220" customWidth="1"/>
    <col min="6218" max="6218" width="14" style="220" customWidth="1"/>
    <col min="6219" max="6219" width="16" style="220" customWidth="1"/>
    <col min="6220" max="6220" width="15.85546875" style="220" bestFit="1" customWidth="1"/>
    <col min="6221" max="6221" width="14.28515625" style="220" bestFit="1" customWidth="1"/>
    <col min="6222" max="6288" width="9.140625" style="220"/>
    <col min="6289" max="6289" width="7.140625" style="220" customWidth="1"/>
    <col min="6290" max="6290" width="76.42578125" style="220" customWidth="1"/>
    <col min="6291" max="6291" width="15.85546875" style="220" customWidth="1"/>
    <col min="6292" max="6292" width="14" style="220" customWidth="1"/>
    <col min="6293" max="6293" width="15.5703125" style="220" customWidth="1"/>
    <col min="6294" max="6294" width="14" style="220" customWidth="1"/>
    <col min="6295" max="6298" width="16" style="220" customWidth="1"/>
    <col min="6299" max="6299" width="15.5703125" style="220" customWidth="1"/>
    <col min="6300" max="6300" width="16" style="220" customWidth="1"/>
    <col min="6301" max="6301" width="15.85546875" style="220" bestFit="1" customWidth="1"/>
    <col min="6302" max="6302" width="16.5703125" style="220" customWidth="1"/>
    <col min="6303" max="6465" width="9.140625" style="220"/>
    <col min="6466" max="6466" width="7.140625" style="220" customWidth="1"/>
    <col min="6467" max="6467" width="74.85546875" style="220" customWidth="1"/>
    <col min="6468" max="6471" width="14" style="220" customWidth="1"/>
    <col min="6472" max="6473" width="16" style="220" customWidth="1"/>
    <col min="6474" max="6474" width="14" style="220" customWidth="1"/>
    <col min="6475" max="6475" width="16" style="220" customWidth="1"/>
    <col min="6476" max="6476" width="15.85546875" style="220" bestFit="1" customWidth="1"/>
    <col min="6477" max="6477" width="14.28515625" style="220" bestFit="1" customWidth="1"/>
    <col min="6478" max="6544" width="9.140625" style="220"/>
    <col min="6545" max="6545" width="7.140625" style="220" customWidth="1"/>
    <col min="6546" max="6546" width="76.42578125" style="220" customWidth="1"/>
    <col min="6547" max="6547" width="15.85546875" style="220" customWidth="1"/>
    <col min="6548" max="6548" width="14" style="220" customWidth="1"/>
    <col min="6549" max="6549" width="15.5703125" style="220" customWidth="1"/>
    <col min="6550" max="6550" width="14" style="220" customWidth="1"/>
    <col min="6551" max="6554" width="16" style="220" customWidth="1"/>
    <col min="6555" max="6555" width="15.5703125" style="220" customWidth="1"/>
    <col min="6556" max="6556" width="16" style="220" customWidth="1"/>
    <col min="6557" max="6557" width="15.85546875" style="220" bestFit="1" customWidth="1"/>
    <col min="6558" max="6558" width="16.5703125" style="220" customWidth="1"/>
    <col min="6559" max="6721" width="9.140625" style="220"/>
    <col min="6722" max="6722" width="7.140625" style="220" customWidth="1"/>
    <col min="6723" max="6723" width="74.85546875" style="220" customWidth="1"/>
    <col min="6724" max="6727" width="14" style="220" customWidth="1"/>
    <col min="6728" max="6729" width="16" style="220" customWidth="1"/>
    <col min="6730" max="6730" width="14" style="220" customWidth="1"/>
    <col min="6731" max="6731" width="16" style="220" customWidth="1"/>
    <col min="6732" max="6732" width="15.85546875" style="220" bestFit="1" customWidth="1"/>
    <col min="6733" max="6733" width="14.28515625" style="220" bestFit="1" customWidth="1"/>
    <col min="6734" max="6800" width="9.140625" style="220"/>
    <col min="6801" max="6801" width="7.140625" style="220" customWidth="1"/>
    <col min="6802" max="6802" width="76.42578125" style="220" customWidth="1"/>
    <col min="6803" max="6803" width="15.85546875" style="220" customWidth="1"/>
    <col min="6804" max="6804" width="14" style="220" customWidth="1"/>
    <col min="6805" max="6805" width="15.5703125" style="220" customWidth="1"/>
    <col min="6806" max="6806" width="14" style="220" customWidth="1"/>
    <col min="6807" max="6810" width="16" style="220" customWidth="1"/>
    <col min="6811" max="6811" width="15.5703125" style="220" customWidth="1"/>
    <col min="6812" max="6812" width="16" style="220" customWidth="1"/>
    <col min="6813" max="6813" width="15.85546875" style="220" bestFit="1" customWidth="1"/>
    <col min="6814" max="6814" width="16.5703125" style="220" customWidth="1"/>
    <col min="6815" max="6977" width="9.140625" style="220"/>
    <col min="6978" max="6978" width="7.140625" style="220" customWidth="1"/>
    <col min="6979" max="6979" width="74.85546875" style="220" customWidth="1"/>
    <col min="6980" max="6983" width="14" style="220" customWidth="1"/>
    <col min="6984" max="6985" width="16" style="220" customWidth="1"/>
    <col min="6986" max="6986" width="14" style="220" customWidth="1"/>
    <col min="6987" max="6987" width="16" style="220" customWidth="1"/>
    <col min="6988" max="6988" width="15.85546875" style="220" bestFit="1" customWidth="1"/>
    <col min="6989" max="6989" width="14.28515625" style="220" bestFit="1" customWidth="1"/>
    <col min="6990" max="7056" width="9.140625" style="220"/>
    <col min="7057" max="7057" width="7.140625" style="220" customWidth="1"/>
    <col min="7058" max="7058" width="76.42578125" style="220" customWidth="1"/>
    <col min="7059" max="7059" width="15.85546875" style="220" customWidth="1"/>
    <col min="7060" max="7060" width="14" style="220" customWidth="1"/>
    <col min="7061" max="7061" width="15.5703125" style="220" customWidth="1"/>
    <col min="7062" max="7062" width="14" style="220" customWidth="1"/>
    <col min="7063" max="7066" width="16" style="220" customWidth="1"/>
    <col min="7067" max="7067" width="15.5703125" style="220" customWidth="1"/>
    <col min="7068" max="7068" width="16" style="220" customWidth="1"/>
    <col min="7069" max="7069" width="15.85546875" style="220" bestFit="1" customWidth="1"/>
    <col min="7070" max="7070" width="16.5703125" style="220" customWidth="1"/>
    <col min="7071" max="7233" width="9.140625" style="220"/>
    <col min="7234" max="7234" width="7.140625" style="220" customWidth="1"/>
    <col min="7235" max="7235" width="74.85546875" style="220" customWidth="1"/>
    <col min="7236" max="7239" width="14" style="220" customWidth="1"/>
    <col min="7240" max="7241" width="16" style="220" customWidth="1"/>
    <col min="7242" max="7242" width="14" style="220" customWidth="1"/>
    <col min="7243" max="7243" width="16" style="220" customWidth="1"/>
    <col min="7244" max="7244" width="15.85546875" style="220" bestFit="1" customWidth="1"/>
    <col min="7245" max="7245" width="14.28515625" style="220" bestFit="1" customWidth="1"/>
    <col min="7246" max="7312" width="9.140625" style="220"/>
    <col min="7313" max="7313" width="7.140625" style="220" customWidth="1"/>
    <col min="7314" max="7314" width="76.42578125" style="220" customWidth="1"/>
    <col min="7315" max="7315" width="15.85546875" style="220" customWidth="1"/>
    <col min="7316" max="7316" width="14" style="220" customWidth="1"/>
    <col min="7317" max="7317" width="15.5703125" style="220" customWidth="1"/>
    <col min="7318" max="7318" width="14" style="220" customWidth="1"/>
    <col min="7319" max="7322" width="16" style="220" customWidth="1"/>
    <col min="7323" max="7323" width="15.5703125" style="220" customWidth="1"/>
    <col min="7324" max="7324" width="16" style="220" customWidth="1"/>
    <col min="7325" max="7325" width="15.85546875" style="220" bestFit="1" customWidth="1"/>
    <col min="7326" max="7326" width="16.5703125" style="220" customWidth="1"/>
    <col min="7327" max="7489" width="9.140625" style="220"/>
    <col min="7490" max="7490" width="7.140625" style="220" customWidth="1"/>
    <col min="7491" max="7491" width="74.85546875" style="220" customWidth="1"/>
    <col min="7492" max="7495" width="14" style="220" customWidth="1"/>
    <col min="7496" max="7497" width="16" style="220" customWidth="1"/>
    <col min="7498" max="7498" width="14" style="220" customWidth="1"/>
    <col min="7499" max="7499" width="16" style="220" customWidth="1"/>
    <col min="7500" max="7500" width="15.85546875" style="220" bestFit="1" customWidth="1"/>
    <col min="7501" max="7501" width="14.28515625" style="220" bestFit="1" customWidth="1"/>
    <col min="7502" max="7568" width="9.140625" style="220"/>
    <col min="7569" max="7569" width="7.140625" style="220" customWidth="1"/>
    <col min="7570" max="7570" width="76.42578125" style="220" customWidth="1"/>
    <col min="7571" max="7571" width="15.85546875" style="220" customWidth="1"/>
    <col min="7572" max="7572" width="14" style="220" customWidth="1"/>
    <col min="7573" max="7573" width="15.5703125" style="220" customWidth="1"/>
    <col min="7574" max="7574" width="14" style="220" customWidth="1"/>
    <col min="7575" max="7578" width="16" style="220" customWidth="1"/>
    <col min="7579" max="7579" width="15.5703125" style="220" customWidth="1"/>
    <col min="7580" max="7580" width="16" style="220" customWidth="1"/>
    <col min="7581" max="7581" width="15.85546875" style="220" bestFit="1" customWidth="1"/>
    <col min="7582" max="7582" width="16.5703125" style="220" customWidth="1"/>
    <col min="7583" max="7745" width="9.140625" style="220"/>
    <col min="7746" max="7746" width="7.140625" style="220" customWidth="1"/>
    <col min="7747" max="7747" width="74.85546875" style="220" customWidth="1"/>
    <col min="7748" max="7751" width="14" style="220" customWidth="1"/>
    <col min="7752" max="7753" width="16" style="220" customWidth="1"/>
    <col min="7754" max="7754" width="14" style="220" customWidth="1"/>
    <col min="7755" max="7755" width="16" style="220" customWidth="1"/>
    <col min="7756" max="7756" width="15.85546875" style="220" bestFit="1" customWidth="1"/>
    <col min="7757" max="7757" width="14.28515625" style="220" bestFit="1" customWidth="1"/>
    <col min="7758" max="7824" width="9.140625" style="220"/>
    <col min="7825" max="7825" width="7.140625" style="220" customWidth="1"/>
    <col min="7826" max="7826" width="76.42578125" style="220" customWidth="1"/>
    <col min="7827" max="7827" width="15.85546875" style="220" customWidth="1"/>
    <col min="7828" max="7828" width="14" style="220" customWidth="1"/>
    <col min="7829" max="7829" width="15.5703125" style="220" customWidth="1"/>
    <col min="7830" max="7830" width="14" style="220" customWidth="1"/>
    <col min="7831" max="7834" width="16" style="220" customWidth="1"/>
    <col min="7835" max="7835" width="15.5703125" style="220" customWidth="1"/>
    <col min="7836" max="7836" width="16" style="220" customWidth="1"/>
    <col min="7837" max="7837" width="15.85546875" style="220" bestFit="1" customWidth="1"/>
    <col min="7838" max="7838" width="16.5703125" style="220" customWidth="1"/>
    <col min="7839" max="8001" width="9.140625" style="220"/>
    <col min="8002" max="8002" width="7.140625" style="220" customWidth="1"/>
    <col min="8003" max="8003" width="74.85546875" style="220" customWidth="1"/>
    <col min="8004" max="8007" width="14" style="220" customWidth="1"/>
    <col min="8008" max="8009" width="16" style="220" customWidth="1"/>
    <col min="8010" max="8010" width="14" style="220" customWidth="1"/>
    <col min="8011" max="8011" width="16" style="220" customWidth="1"/>
    <col min="8012" max="8012" width="15.85546875" style="220" bestFit="1" customWidth="1"/>
    <col min="8013" max="8013" width="14.28515625" style="220" bestFit="1" customWidth="1"/>
    <col min="8014" max="8080" width="9.140625" style="220"/>
    <col min="8081" max="8081" width="7.140625" style="220" customWidth="1"/>
    <col min="8082" max="8082" width="76.42578125" style="220" customWidth="1"/>
    <col min="8083" max="8083" width="15.85546875" style="220" customWidth="1"/>
    <col min="8084" max="8084" width="14" style="220" customWidth="1"/>
    <col min="8085" max="8085" width="15.5703125" style="220" customWidth="1"/>
    <col min="8086" max="8086" width="14" style="220" customWidth="1"/>
    <col min="8087" max="8090" width="16" style="220" customWidth="1"/>
    <col min="8091" max="8091" width="15.5703125" style="220" customWidth="1"/>
    <col min="8092" max="8092" width="16" style="220" customWidth="1"/>
    <col min="8093" max="8093" width="15.85546875" style="220" bestFit="1" customWidth="1"/>
    <col min="8094" max="8094" width="16.5703125" style="220" customWidth="1"/>
    <col min="8095" max="8257" width="9.140625" style="220"/>
    <col min="8258" max="8258" width="7.140625" style="220" customWidth="1"/>
    <col min="8259" max="8259" width="74.85546875" style="220" customWidth="1"/>
    <col min="8260" max="8263" width="14" style="220" customWidth="1"/>
    <col min="8264" max="8265" width="16" style="220" customWidth="1"/>
    <col min="8266" max="8266" width="14" style="220" customWidth="1"/>
    <col min="8267" max="8267" width="16" style="220" customWidth="1"/>
    <col min="8268" max="8268" width="15.85546875" style="220" bestFit="1" customWidth="1"/>
    <col min="8269" max="8269" width="14.28515625" style="220" bestFit="1" customWidth="1"/>
    <col min="8270" max="8336" width="9.140625" style="220"/>
    <col min="8337" max="8337" width="7.140625" style="220" customWidth="1"/>
    <col min="8338" max="8338" width="76.42578125" style="220" customWidth="1"/>
    <col min="8339" max="8339" width="15.85546875" style="220" customWidth="1"/>
    <col min="8340" max="8340" width="14" style="220" customWidth="1"/>
    <col min="8341" max="8341" width="15.5703125" style="220" customWidth="1"/>
    <col min="8342" max="8342" width="14" style="220" customWidth="1"/>
    <col min="8343" max="8346" width="16" style="220" customWidth="1"/>
    <col min="8347" max="8347" width="15.5703125" style="220" customWidth="1"/>
    <col min="8348" max="8348" width="16" style="220" customWidth="1"/>
    <col min="8349" max="8349" width="15.85546875" style="220" bestFit="1" customWidth="1"/>
    <col min="8350" max="8350" width="16.5703125" style="220" customWidth="1"/>
    <col min="8351" max="8513" width="9.140625" style="220"/>
    <col min="8514" max="8514" width="7.140625" style="220" customWidth="1"/>
    <col min="8515" max="8515" width="74.85546875" style="220" customWidth="1"/>
    <col min="8516" max="8519" width="14" style="220" customWidth="1"/>
    <col min="8520" max="8521" width="16" style="220" customWidth="1"/>
    <col min="8522" max="8522" width="14" style="220" customWidth="1"/>
    <col min="8523" max="8523" width="16" style="220" customWidth="1"/>
    <col min="8524" max="8524" width="15.85546875" style="220" bestFit="1" customWidth="1"/>
    <col min="8525" max="8525" width="14.28515625" style="220" bestFit="1" customWidth="1"/>
    <col min="8526" max="8592" width="9.140625" style="220"/>
    <col min="8593" max="8593" width="7.140625" style="220" customWidth="1"/>
    <col min="8594" max="8594" width="76.42578125" style="220" customWidth="1"/>
    <col min="8595" max="8595" width="15.85546875" style="220" customWidth="1"/>
    <col min="8596" max="8596" width="14" style="220" customWidth="1"/>
    <col min="8597" max="8597" width="15.5703125" style="220" customWidth="1"/>
    <col min="8598" max="8598" width="14" style="220" customWidth="1"/>
    <col min="8599" max="8602" width="16" style="220" customWidth="1"/>
    <col min="8603" max="8603" width="15.5703125" style="220" customWidth="1"/>
    <col min="8604" max="8604" width="16" style="220" customWidth="1"/>
    <col min="8605" max="8605" width="15.85546875" style="220" bestFit="1" customWidth="1"/>
    <col min="8606" max="8606" width="16.5703125" style="220" customWidth="1"/>
    <col min="8607" max="8769" width="9.140625" style="220"/>
    <col min="8770" max="8770" width="7.140625" style="220" customWidth="1"/>
    <col min="8771" max="8771" width="74.85546875" style="220" customWidth="1"/>
    <col min="8772" max="8775" width="14" style="220" customWidth="1"/>
    <col min="8776" max="8777" width="16" style="220" customWidth="1"/>
    <col min="8778" max="8778" width="14" style="220" customWidth="1"/>
    <col min="8779" max="8779" width="16" style="220" customWidth="1"/>
    <col min="8780" max="8780" width="15.85546875" style="220" bestFit="1" customWidth="1"/>
    <col min="8781" max="8781" width="14.28515625" style="220" bestFit="1" customWidth="1"/>
    <col min="8782" max="8848" width="9.140625" style="220"/>
    <col min="8849" max="8849" width="7.140625" style="220" customWidth="1"/>
    <col min="8850" max="8850" width="76.42578125" style="220" customWidth="1"/>
    <col min="8851" max="8851" width="15.85546875" style="220" customWidth="1"/>
    <col min="8852" max="8852" width="14" style="220" customWidth="1"/>
    <col min="8853" max="8853" width="15.5703125" style="220" customWidth="1"/>
    <col min="8854" max="8854" width="14" style="220" customWidth="1"/>
    <col min="8855" max="8858" width="16" style="220" customWidth="1"/>
    <col min="8859" max="8859" width="15.5703125" style="220" customWidth="1"/>
    <col min="8860" max="8860" width="16" style="220" customWidth="1"/>
    <col min="8861" max="8861" width="15.85546875" style="220" bestFit="1" customWidth="1"/>
    <col min="8862" max="8862" width="16.5703125" style="220" customWidth="1"/>
    <col min="8863" max="9025" width="9.140625" style="220"/>
    <col min="9026" max="9026" width="7.140625" style="220" customWidth="1"/>
    <col min="9027" max="9027" width="74.85546875" style="220" customWidth="1"/>
    <col min="9028" max="9031" width="14" style="220" customWidth="1"/>
    <col min="9032" max="9033" width="16" style="220" customWidth="1"/>
    <col min="9034" max="9034" width="14" style="220" customWidth="1"/>
    <col min="9035" max="9035" width="16" style="220" customWidth="1"/>
    <col min="9036" max="9036" width="15.85546875" style="220" bestFit="1" customWidth="1"/>
    <col min="9037" max="9037" width="14.28515625" style="220" bestFit="1" customWidth="1"/>
    <col min="9038" max="9104" width="9.140625" style="220"/>
    <col min="9105" max="9105" width="7.140625" style="220" customWidth="1"/>
    <col min="9106" max="9106" width="76.42578125" style="220" customWidth="1"/>
    <col min="9107" max="9107" width="15.85546875" style="220" customWidth="1"/>
    <col min="9108" max="9108" width="14" style="220" customWidth="1"/>
    <col min="9109" max="9109" width="15.5703125" style="220" customWidth="1"/>
    <col min="9110" max="9110" width="14" style="220" customWidth="1"/>
    <col min="9111" max="9114" width="16" style="220" customWidth="1"/>
    <col min="9115" max="9115" width="15.5703125" style="220" customWidth="1"/>
    <col min="9116" max="9116" width="16" style="220" customWidth="1"/>
    <col min="9117" max="9117" width="15.85546875" style="220" bestFit="1" customWidth="1"/>
    <col min="9118" max="9118" width="16.5703125" style="220" customWidth="1"/>
    <col min="9119" max="9281" width="9.140625" style="220"/>
    <col min="9282" max="9282" width="7.140625" style="220" customWidth="1"/>
    <col min="9283" max="9283" width="74.85546875" style="220" customWidth="1"/>
    <col min="9284" max="9287" width="14" style="220" customWidth="1"/>
    <col min="9288" max="9289" width="16" style="220" customWidth="1"/>
    <col min="9290" max="9290" width="14" style="220" customWidth="1"/>
    <col min="9291" max="9291" width="16" style="220" customWidth="1"/>
    <col min="9292" max="9292" width="15.85546875" style="220" bestFit="1" customWidth="1"/>
    <col min="9293" max="9293" width="14.28515625" style="220" bestFit="1" customWidth="1"/>
    <col min="9294" max="9360" width="9.140625" style="220"/>
    <col min="9361" max="9361" width="7.140625" style="220" customWidth="1"/>
    <col min="9362" max="9362" width="76.42578125" style="220" customWidth="1"/>
    <col min="9363" max="9363" width="15.85546875" style="220" customWidth="1"/>
    <col min="9364" max="9364" width="14" style="220" customWidth="1"/>
    <col min="9365" max="9365" width="15.5703125" style="220" customWidth="1"/>
    <col min="9366" max="9366" width="14" style="220" customWidth="1"/>
    <col min="9367" max="9370" width="16" style="220" customWidth="1"/>
    <col min="9371" max="9371" width="15.5703125" style="220" customWidth="1"/>
    <col min="9372" max="9372" width="16" style="220" customWidth="1"/>
    <col min="9373" max="9373" width="15.85546875" style="220" bestFit="1" customWidth="1"/>
    <col min="9374" max="9374" width="16.5703125" style="220" customWidth="1"/>
    <col min="9375" max="9537" width="9.140625" style="220"/>
    <col min="9538" max="9538" width="7.140625" style="220" customWidth="1"/>
    <col min="9539" max="9539" width="74.85546875" style="220" customWidth="1"/>
    <col min="9540" max="9543" width="14" style="220" customWidth="1"/>
    <col min="9544" max="9545" width="16" style="220" customWidth="1"/>
    <col min="9546" max="9546" width="14" style="220" customWidth="1"/>
    <col min="9547" max="9547" width="16" style="220" customWidth="1"/>
    <col min="9548" max="9548" width="15.85546875" style="220" bestFit="1" customWidth="1"/>
    <col min="9549" max="9549" width="14.28515625" style="220" bestFit="1" customWidth="1"/>
    <col min="9550" max="9616" width="9.140625" style="220"/>
    <col min="9617" max="9617" width="7.140625" style="220" customWidth="1"/>
    <col min="9618" max="9618" width="76.42578125" style="220" customWidth="1"/>
    <col min="9619" max="9619" width="15.85546875" style="220" customWidth="1"/>
    <col min="9620" max="9620" width="14" style="220" customWidth="1"/>
    <col min="9621" max="9621" width="15.5703125" style="220" customWidth="1"/>
    <col min="9622" max="9622" width="14" style="220" customWidth="1"/>
    <col min="9623" max="9626" width="16" style="220" customWidth="1"/>
    <col min="9627" max="9627" width="15.5703125" style="220" customWidth="1"/>
    <col min="9628" max="9628" width="16" style="220" customWidth="1"/>
    <col min="9629" max="9629" width="15.85546875" style="220" bestFit="1" customWidth="1"/>
    <col min="9630" max="9630" width="16.5703125" style="220" customWidth="1"/>
    <col min="9631" max="9793" width="9.140625" style="220"/>
    <col min="9794" max="9794" width="7.140625" style="220" customWidth="1"/>
    <col min="9795" max="9795" width="74.85546875" style="220" customWidth="1"/>
    <col min="9796" max="9799" width="14" style="220" customWidth="1"/>
    <col min="9800" max="9801" width="16" style="220" customWidth="1"/>
    <col min="9802" max="9802" width="14" style="220" customWidth="1"/>
    <col min="9803" max="9803" width="16" style="220" customWidth="1"/>
    <col min="9804" max="9804" width="15.85546875" style="220" bestFit="1" customWidth="1"/>
    <col min="9805" max="9805" width="14.28515625" style="220" bestFit="1" customWidth="1"/>
    <col min="9806" max="9872" width="9.140625" style="220"/>
    <col min="9873" max="9873" width="7.140625" style="220" customWidth="1"/>
    <col min="9874" max="9874" width="76.42578125" style="220" customWidth="1"/>
    <col min="9875" max="9875" width="15.85546875" style="220" customWidth="1"/>
    <col min="9876" max="9876" width="14" style="220" customWidth="1"/>
    <col min="9877" max="9877" width="15.5703125" style="220" customWidth="1"/>
    <col min="9878" max="9878" width="14" style="220" customWidth="1"/>
    <col min="9879" max="9882" width="16" style="220" customWidth="1"/>
    <col min="9883" max="9883" width="15.5703125" style="220" customWidth="1"/>
    <col min="9884" max="9884" width="16" style="220" customWidth="1"/>
    <col min="9885" max="9885" width="15.85546875" style="220" bestFit="1" customWidth="1"/>
    <col min="9886" max="9886" width="16.5703125" style="220" customWidth="1"/>
    <col min="9887" max="10049" width="9.140625" style="220"/>
    <col min="10050" max="10050" width="7.140625" style="220" customWidth="1"/>
    <col min="10051" max="10051" width="74.85546875" style="220" customWidth="1"/>
    <col min="10052" max="10055" width="14" style="220" customWidth="1"/>
    <col min="10056" max="10057" width="16" style="220" customWidth="1"/>
    <col min="10058" max="10058" width="14" style="220" customWidth="1"/>
    <col min="10059" max="10059" width="16" style="220" customWidth="1"/>
    <col min="10060" max="10060" width="15.85546875" style="220" bestFit="1" customWidth="1"/>
    <col min="10061" max="10061" width="14.28515625" style="220" bestFit="1" customWidth="1"/>
    <col min="10062" max="10128" width="9.140625" style="220"/>
    <col min="10129" max="10129" width="7.140625" style="220" customWidth="1"/>
    <col min="10130" max="10130" width="76.42578125" style="220" customWidth="1"/>
    <col min="10131" max="10131" width="15.85546875" style="220" customWidth="1"/>
    <col min="10132" max="10132" width="14" style="220" customWidth="1"/>
    <col min="10133" max="10133" width="15.5703125" style="220" customWidth="1"/>
    <col min="10134" max="10134" width="14" style="220" customWidth="1"/>
    <col min="10135" max="10138" width="16" style="220" customWidth="1"/>
    <col min="10139" max="10139" width="15.5703125" style="220" customWidth="1"/>
    <col min="10140" max="10140" width="16" style="220" customWidth="1"/>
    <col min="10141" max="10141" width="15.85546875" style="220" bestFit="1" customWidth="1"/>
    <col min="10142" max="10142" width="16.5703125" style="220" customWidth="1"/>
    <col min="10143" max="10305" width="9.140625" style="220"/>
    <col min="10306" max="10306" width="7.140625" style="220" customWidth="1"/>
    <col min="10307" max="10307" width="74.85546875" style="220" customWidth="1"/>
    <col min="10308" max="10311" width="14" style="220" customWidth="1"/>
    <col min="10312" max="10313" width="16" style="220" customWidth="1"/>
    <col min="10314" max="10314" width="14" style="220" customWidth="1"/>
    <col min="10315" max="10315" width="16" style="220" customWidth="1"/>
    <col min="10316" max="10316" width="15.85546875" style="220" bestFit="1" customWidth="1"/>
    <col min="10317" max="10317" width="14.28515625" style="220" bestFit="1" customWidth="1"/>
    <col min="10318" max="10384" width="9.140625" style="220"/>
    <col min="10385" max="10385" width="7.140625" style="220" customWidth="1"/>
    <col min="10386" max="10386" width="76.42578125" style="220" customWidth="1"/>
    <col min="10387" max="10387" width="15.85546875" style="220" customWidth="1"/>
    <col min="10388" max="10388" width="14" style="220" customWidth="1"/>
    <col min="10389" max="10389" width="15.5703125" style="220" customWidth="1"/>
    <col min="10390" max="10390" width="14" style="220" customWidth="1"/>
    <col min="10391" max="10394" width="16" style="220" customWidth="1"/>
    <col min="10395" max="10395" width="15.5703125" style="220" customWidth="1"/>
    <col min="10396" max="10396" width="16" style="220" customWidth="1"/>
    <col min="10397" max="10397" width="15.85546875" style="220" bestFit="1" customWidth="1"/>
    <col min="10398" max="10398" width="16.5703125" style="220" customWidth="1"/>
    <col min="10399" max="10561" width="9.140625" style="220"/>
    <col min="10562" max="10562" width="7.140625" style="220" customWidth="1"/>
    <col min="10563" max="10563" width="74.85546875" style="220" customWidth="1"/>
    <col min="10564" max="10567" width="14" style="220" customWidth="1"/>
    <col min="10568" max="10569" width="16" style="220" customWidth="1"/>
    <col min="10570" max="10570" width="14" style="220" customWidth="1"/>
    <col min="10571" max="10571" width="16" style="220" customWidth="1"/>
    <col min="10572" max="10572" width="15.85546875" style="220" bestFit="1" customWidth="1"/>
    <col min="10573" max="10573" width="14.28515625" style="220" bestFit="1" customWidth="1"/>
    <col min="10574" max="10640" width="9.140625" style="220"/>
    <col min="10641" max="10641" width="7.140625" style="220" customWidth="1"/>
    <col min="10642" max="10642" width="76.42578125" style="220" customWidth="1"/>
    <col min="10643" max="10643" width="15.85546875" style="220" customWidth="1"/>
    <col min="10644" max="10644" width="14" style="220" customWidth="1"/>
    <col min="10645" max="10645" width="15.5703125" style="220" customWidth="1"/>
    <col min="10646" max="10646" width="14" style="220" customWidth="1"/>
    <col min="10647" max="10650" width="16" style="220" customWidth="1"/>
    <col min="10651" max="10651" width="15.5703125" style="220" customWidth="1"/>
    <col min="10652" max="10652" width="16" style="220" customWidth="1"/>
    <col min="10653" max="10653" width="15.85546875" style="220" bestFit="1" customWidth="1"/>
    <col min="10654" max="10654" width="16.5703125" style="220" customWidth="1"/>
    <col min="10655" max="10817" width="9.140625" style="220"/>
    <col min="10818" max="10818" width="7.140625" style="220" customWidth="1"/>
    <col min="10819" max="10819" width="74.85546875" style="220" customWidth="1"/>
    <col min="10820" max="10823" width="14" style="220" customWidth="1"/>
    <col min="10824" max="10825" width="16" style="220" customWidth="1"/>
    <col min="10826" max="10826" width="14" style="220" customWidth="1"/>
    <col min="10827" max="10827" width="16" style="220" customWidth="1"/>
    <col min="10828" max="10828" width="15.85546875" style="220" bestFit="1" customWidth="1"/>
    <col min="10829" max="10829" width="14.28515625" style="220" bestFit="1" customWidth="1"/>
    <col min="10830" max="10896" width="9.140625" style="220"/>
    <col min="10897" max="10897" width="7.140625" style="220" customWidth="1"/>
    <col min="10898" max="10898" width="76.42578125" style="220" customWidth="1"/>
    <col min="10899" max="10899" width="15.85546875" style="220" customWidth="1"/>
    <col min="10900" max="10900" width="14" style="220" customWidth="1"/>
    <col min="10901" max="10901" width="15.5703125" style="220" customWidth="1"/>
    <col min="10902" max="10902" width="14" style="220" customWidth="1"/>
    <col min="10903" max="10906" width="16" style="220" customWidth="1"/>
    <col min="10907" max="10907" width="15.5703125" style="220" customWidth="1"/>
    <col min="10908" max="10908" width="16" style="220" customWidth="1"/>
    <col min="10909" max="10909" width="15.85546875" style="220" bestFit="1" customWidth="1"/>
    <col min="10910" max="10910" width="16.5703125" style="220" customWidth="1"/>
    <col min="10911" max="11073" width="9.140625" style="220"/>
    <col min="11074" max="11074" width="7.140625" style="220" customWidth="1"/>
    <col min="11075" max="11075" width="74.85546875" style="220" customWidth="1"/>
    <col min="11076" max="11079" width="14" style="220" customWidth="1"/>
    <col min="11080" max="11081" width="16" style="220" customWidth="1"/>
    <col min="11082" max="11082" width="14" style="220" customWidth="1"/>
    <col min="11083" max="11083" width="16" style="220" customWidth="1"/>
    <col min="11084" max="11084" width="15.85546875" style="220" bestFit="1" customWidth="1"/>
    <col min="11085" max="11085" width="14.28515625" style="220" bestFit="1" customWidth="1"/>
    <col min="11086" max="11152" width="9.140625" style="220"/>
    <col min="11153" max="11153" width="7.140625" style="220" customWidth="1"/>
    <col min="11154" max="11154" width="76.42578125" style="220" customWidth="1"/>
    <col min="11155" max="11155" width="15.85546875" style="220" customWidth="1"/>
    <col min="11156" max="11156" width="14" style="220" customWidth="1"/>
    <col min="11157" max="11157" width="15.5703125" style="220" customWidth="1"/>
    <col min="11158" max="11158" width="14" style="220" customWidth="1"/>
    <col min="11159" max="11162" width="16" style="220" customWidth="1"/>
    <col min="11163" max="11163" width="15.5703125" style="220" customWidth="1"/>
    <col min="11164" max="11164" width="16" style="220" customWidth="1"/>
    <col min="11165" max="11165" width="15.85546875" style="220" bestFit="1" customWidth="1"/>
    <col min="11166" max="11166" width="16.5703125" style="220" customWidth="1"/>
    <col min="11167" max="11329" width="9.140625" style="220"/>
    <col min="11330" max="11330" width="7.140625" style="220" customWidth="1"/>
    <col min="11331" max="11331" width="74.85546875" style="220" customWidth="1"/>
    <col min="11332" max="11335" width="14" style="220" customWidth="1"/>
    <col min="11336" max="11337" width="16" style="220" customWidth="1"/>
    <col min="11338" max="11338" width="14" style="220" customWidth="1"/>
    <col min="11339" max="11339" width="16" style="220" customWidth="1"/>
    <col min="11340" max="11340" width="15.85546875" style="220" bestFit="1" customWidth="1"/>
    <col min="11341" max="11341" width="14.28515625" style="220" bestFit="1" customWidth="1"/>
    <col min="11342" max="11408" width="9.140625" style="220"/>
    <col min="11409" max="11409" width="7.140625" style="220" customWidth="1"/>
    <col min="11410" max="11410" width="76.42578125" style="220" customWidth="1"/>
    <col min="11411" max="11411" width="15.85546875" style="220" customWidth="1"/>
    <col min="11412" max="11412" width="14" style="220" customWidth="1"/>
    <col min="11413" max="11413" width="15.5703125" style="220" customWidth="1"/>
    <col min="11414" max="11414" width="14" style="220" customWidth="1"/>
    <col min="11415" max="11418" width="16" style="220" customWidth="1"/>
    <col min="11419" max="11419" width="15.5703125" style="220" customWidth="1"/>
    <col min="11420" max="11420" width="16" style="220" customWidth="1"/>
    <col min="11421" max="11421" width="15.85546875" style="220" bestFit="1" customWidth="1"/>
    <col min="11422" max="11422" width="16.5703125" style="220" customWidth="1"/>
    <col min="11423" max="11585" width="9.140625" style="220"/>
    <col min="11586" max="11586" width="7.140625" style="220" customWidth="1"/>
    <col min="11587" max="11587" width="74.85546875" style="220" customWidth="1"/>
    <col min="11588" max="11591" width="14" style="220" customWidth="1"/>
    <col min="11592" max="11593" width="16" style="220" customWidth="1"/>
    <col min="11594" max="11594" width="14" style="220" customWidth="1"/>
    <col min="11595" max="11595" width="16" style="220" customWidth="1"/>
    <col min="11596" max="11596" width="15.85546875" style="220" bestFit="1" customWidth="1"/>
    <col min="11597" max="11597" width="14.28515625" style="220" bestFit="1" customWidth="1"/>
    <col min="11598" max="11664" width="9.140625" style="220"/>
    <col min="11665" max="11665" width="7.140625" style="220" customWidth="1"/>
    <col min="11666" max="11666" width="76.42578125" style="220" customWidth="1"/>
    <col min="11667" max="11667" width="15.85546875" style="220" customWidth="1"/>
    <col min="11668" max="11668" width="14" style="220" customWidth="1"/>
    <col min="11669" max="11669" width="15.5703125" style="220" customWidth="1"/>
    <col min="11670" max="11670" width="14" style="220" customWidth="1"/>
    <col min="11671" max="11674" width="16" style="220" customWidth="1"/>
    <col min="11675" max="11675" width="15.5703125" style="220" customWidth="1"/>
    <col min="11676" max="11676" width="16" style="220" customWidth="1"/>
    <col min="11677" max="11677" width="15.85546875" style="220" bestFit="1" customWidth="1"/>
    <col min="11678" max="11678" width="16.5703125" style="220" customWidth="1"/>
    <col min="11679" max="11841" width="9.140625" style="220"/>
    <col min="11842" max="11842" width="7.140625" style="220" customWidth="1"/>
    <col min="11843" max="11843" width="74.85546875" style="220" customWidth="1"/>
    <col min="11844" max="11847" width="14" style="220" customWidth="1"/>
    <col min="11848" max="11849" width="16" style="220" customWidth="1"/>
    <col min="11850" max="11850" width="14" style="220" customWidth="1"/>
    <col min="11851" max="11851" width="16" style="220" customWidth="1"/>
    <col min="11852" max="11852" width="15.85546875" style="220" bestFit="1" customWidth="1"/>
    <col min="11853" max="11853" width="14.28515625" style="220" bestFit="1" customWidth="1"/>
    <col min="11854" max="11920" width="9.140625" style="220"/>
    <col min="11921" max="11921" width="7.140625" style="220" customWidth="1"/>
    <col min="11922" max="11922" width="76.42578125" style="220" customWidth="1"/>
    <col min="11923" max="11923" width="15.85546875" style="220" customWidth="1"/>
    <col min="11924" max="11924" width="14" style="220" customWidth="1"/>
    <col min="11925" max="11925" width="15.5703125" style="220" customWidth="1"/>
    <col min="11926" max="11926" width="14" style="220" customWidth="1"/>
    <col min="11927" max="11930" width="16" style="220" customWidth="1"/>
    <col min="11931" max="11931" width="15.5703125" style="220" customWidth="1"/>
    <col min="11932" max="11932" width="16" style="220" customWidth="1"/>
    <col min="11933" max="11933" width="15.85546875" style="220" bestFit="1" customWidth="1"/>
    <col min="11934" max="11934" width="16.5703125" style="220" customWidth="1"/>
    <col min="11935" max="12097" width="9.140625" style="220"/>
    <col min="12098" max="12098" width="7.140625" style="220" customWidth="1"/>
    <col min="12099" max="12099" width="74.85546875" style="220" customWidth="1"/>
    <col min="12100" max="12103" width="14" style="220" customWidth="1"/>
    <col min="12104" max="12105" width="16" style="220" customWidth="1"/>
    <col min="12106" max="12106" width="14" style="220" customWidth="1"/>
    <col min="12107" max="12107" width="16" style="220" customWidth="1"/>
    <col min="12108" max="12108" width="15.85546875" style="220" bestFit="1" customWidth="1"/>
    <col min="12109" max="12109" width="14.28515625" style="220" bestFit="1" customWidth="1"/>
    <col min="12110" max="12176" width="9.140625" style="220"/>
    <col min="12177" max="12177" width="7.140625" style="220" customWidth="1"/>
    <col min="12178" max="12178" width="76.42578125" style="220" customWidth="1"/>
    <col min="12179" max="12179" width="15.85546875" style="220" customWidth="1"/>
    <col min="12180" max="12180" width="14" style="220" customWidth="1"/>
    <col min="12181" max="12181" width="15.5703125" style="220" customWidth="1"/>
    <col min="12182" max="12182" width="14" style="220" customWidth="1"/>
    <col min="12183" max="12186" width="16" style="220" customWidth="1"/>
    <col min="12187" max="12187" width="15.5703125" style="220" customWidth="1"/>
    <col min="12188" max="12188" width="16" style="220" customWidth="1"/>
    <col min="12189" max="12189" width="15.85546875" style="220" bestFit="1" customWidth="1"/>
    <col min="12190" max="12190" width="16.5703125" style="220" customWidth="1"/>
    <col min="12191" max="12353" width="9.140625" style="220"/>
    <col min="12354" max="12354" width="7.140625" style="220" customWidth="1"/>
    <col min="12355" max="12355" width="74.85546875" style="220" customWidth="1"/>
    <col min="12356" max="12359" width="14" style="220" customWidth="1"/>
    <col min="12360" max="12361" width="16" style="220" customWidth="1"/>
    <col min="12362" max="12362" width="14" style="220" customWidth="1"/>
    <col min="12363" max="12363" width="16" style="220" customWidth="1"/>
    <col min="12364" max="12364" width="15.85546875" style="220" bestFit="1" customWidth="1"/>
    <col min="12365" max="12365" width="14.28515625" style="220" bestFit="1" customWidth="1"/>
    <col min="12366" max="12432" width="9.140625" style="220"/>
    <col min="12433" max="12433" width="7.140625" style="220" customWidth="1"/>
    <col min="12434" max="12434" width="76.42578125" style="220" customWidth="1"/>
    <col min="12435" max="12435" width="15.85546875" style="220" customWidth="1"/>
    <col min="12436" max="12436" width="14" style="220" customWidth="1"/>
    <col min="12437" max="12437" width="15.5703125" style="220" customWidth="1"/>
    <col min="12438" max="12438" width="14" style="220" customWidth="1"/>
    <col min="12439" max="12442" width="16" style="220" customWidth="1"/>
    <col min="12443" max="12443" width="15.5703125" style="220" customWidth="1"/>
    <col min="12444" max="12444" width="16" style="220" customWidth="1"/>
    <col min="12445" max="12445" width="15.85546875" style="220" bestFit="1" customWidth="1"/>
    <col min="12446" max="12446" width="16.5703125" style="220" customWidth="1"/>
    <col min="12447" max="12609" width="9.140625" style="220"/>
    <col min="12610" max="12610" width="7.140625" style="220" customWidth="1"/>
    <col min="12611" max="12611" width="74.85546875" style="220" customWidth="1"/>
    <col min="12612" max="12615" width="14" style="220" customWidth="1"/>
    <col min="12616" max="12617" width="16" style="220" customWidth="1"/>
    <col min="12618" max="12618" width="14" style="220" customWidth="1"/>
    <col min="12619" max="12619" width="16" style="220" customWidth="1"/>
    <col min="12620" max="12620" width="15.85546875" style="220" bestFit="1" customWidth="1"/>
    <col min="12621" max="12621" width="14.28515625" style="220" bestFit="1" customWidth="1"/>
    <col min="12622" max="12688" width="9.140625" style="220"/>
    <col min="12689" max="12689" width="7.140625" style="220" customWidth="1"/>
    <col min="12690" max="12690" width="76.42578125" style="220" customWidth="1"/>
    <col min="12691" max="12691" width="15.85546875" style="220" customWidth="1"/>
    <col min="12692" max="12692" width="14" style="220" customWidth="1"/>
    <col min="12693" max="12693" width="15.5703125" style="220" customWidth="1"/>
    <col min="12694" max="12694" width="14" style="220" customWidth="1"/>
    <col min="12695" max="12698" width="16" style="220" customWidth="1"/>
    <col min="12699" max="12699" width="15.5703125" style="220" customWidth="1"/>
    <col min="12700" max="12700" width="16" style="220" customWidth="1"/>
    <col min="12701" max="12701" width="15.85546875" style="220" bestFit="1" customWidth="1"/>
    <col min="12702" max="12702" width="16.5703125" style="220" customWidth="1"/>
    <col min="12703" max="12865" width="9.140625" style="220"/>
    <col min="12866" max="12866" width="7.140625" style="220" customWidth="1"/>
    <col min="12867" max="12867" width="74.85546875" style="220" customWidth="1"/>
    <col min="12868" max="12871" width="14" style="220" customWidth="1"/>
    <col min="12872" max="12873" width="16" style="220" customWidth="1"/>
    <col min="12874" max="12874" width="14" style="220" customWidth="1"/>
    <col min="12875" max="12875" width="16" style="220" customWidth="1"/>
    <col min="12876" max="12876" width="15.85546875" style="220" bestFit="1" customWidth="1"/>
    <col min="12877" max="12877" width="14.28515625" style="220" bestFit="1" customWidth="1"/>
    <col min="12878" max="12944" width="9.140625" style="220"/>
    <col min="12945" max="12945" width="7.140625" style="220" customWidth="1"/>
    <col min="12946" max="12946" width="76.42578125" style="220" customWidth="1"/>
    <col min="12947" max="12947" width="15.85546875" style="220" customWidth="1"/>
    <col min="12948" max="12948" width="14" style="220" customWidth="1"/>
    <col min="12949" max="12949" width="15.5703125" style="220" customWidth="1"/>
    <col min="12950" max="12950" width="14" style="220" customWidth="1"/>
    <col min="12951" max="12954" width="16" style="220" customWidth="1"/>
    <col min="12955" max="12955" width="15.5703125" style="220" customWidth="1"/>
    <col min="12956" max="12956" width="16" style="220" customWidth="1"/>
    <col min="12957" max="12957" width="15.85546875" style="220" bestFit="1" customWidth="1"/>
    <col min="12958" max="12958" width="16.5703125" style="220" customWidth="1"/>
    <col min="12959" max="13121" width="9.140625" style="220"/>
    <col min="13122" max="13122" width="7.140625" style="220" customWidth="1"/>
    <col min="13123" max="13123" width="74.85546875" style="220" customWidth="1"/>
    <col min="13124" max="13127" width="14" style="220" customWidth="1"/>
    <col min="13128" max="13129" width="16" style="220" customWidth="1"/>
    <col min="13130" max="13130" width="14" style="220" customWidth="1"/>
    <col min="13131" max="13131" width="16" style="220" customWidth="1"/>
    <col min="13132" max="13132" width="15.85546875" style="220" bestFit="1" customWidth="1"/>
    <col min="13133" max="13133" width="14.28515625" style="220" bestFit="1" customWidth="1"/>
    <col min="13134" max="13200" width="9.140625" style="220"/>
    <col min="13201" max="13201" width="7.140625" style="220" customWidth="1"/>
    <col min="13202" max="13202" width="76.42578125" style="220" customWidth="1"/>
    <col min="13203" max="13203" width="15.85546875" style="220" customWidth="1"/>
    <col min="13204" max="13204" width="14" style="220" customWidth="1"/>
    <col min="13205" max="13205" width="15.5703125" style="220" customWidth="1"/>
    <col min="13206" max="13206" width="14" style="220" customWidth="1"/>
    <col min="13207" max="13210" width="16" style="220" customWidth="1"/>
    <col min="13211" max="13211" width="15.5703125" style="220" customWidth="1"/>
    <col min="13212" max="13212" width="16" style="220" customWidth="1"/>
    <col min="13213" max="13213" width="15.85546875" style="220" bestFit="1" customWidth="1"/>
    <col min="13214" max="13214" width="16.5703125" style="220" customWidth="1"/>
    <col min="13215" max="13377" width="9.140625" style="220"/>
    <col min="13378" max="13378" width="7.140625" style="220" customWidth="1"/>
    <col min="13379" max="13379" width="74.85546875" style="220" customWidth="1"/>
    <col min="13380" max="13383" width="14" style="220" customWidth="1"/>
    <col min="13384" max="13385" width="16" style="220" customWidth="1"/>
    <col min="13386" max="13386" width="14" style="220" customWidth="1"/>
    <col min="13387" max="13387" width="16" style="220" customWidth="1"/>
    <col min="13388" max="13388" width="15.85546875" style="220" bestFit="1" customWidth="1"/>
    <col min="13389" max="13389" width="14.28515625" style="220" bestFit="1" customWidth="1"/>
    <col min="13390" max="13456" width="9.140625" style="220"/>
    <col min="13457" max="13457" width="7.140625" style="220" customWidth="1"/>
    <col min="13458" max="13458" width="76.42578125" style="220" customWidth="1"/>
    <col min="13459" max="13459" width="15.85546875" style="220" customWidth="1"/>
    <col min="13460" max="13460" width="14" style="220" customWidth="1"/>
    <col min="13461" max="13461" width="15.5703125" style="220" customWidth="1"/>
    <col min="13462" max="13462" width="14" style="220" customWidth="1"/>
    <col min="13463" max="13466" width="16" style="220" customWidth="1"/>
    <col min="13467" max="13467" width="15.5703125" style="220" customWidth="1"/>
    <col min="13468" max="13468" width="16" style="220" customWidth="1"/>
    <col min="13469" max="13469" width="15.85546875" style="220" bestFit="1" customWidth="1"/>
    <col min="13470" max="13470" width="16.5703125" style="220" customWidth="1"/>
    <col min="13471" max="13633" width="9.140625" style="220"/>
    <col min="13634" max="13634" width="7.140625" style="220" customWidth="1"/>
    <col min="13635" max="13635" width="74.85546875" style="220" customWidth="1"/>
    <col min="13636" max="13639" width="14" style="220" customWidth="1"/>
    <col min="13640" max="13641" width="16" style="220" customWidth="1"/>
    <col min="13642" max="13642" width="14" style="220" customWidth="1"/>
    <col min="13643" max="13643" width="16" style="220" customWidth="1"/>
    <col min="13644" max="13644" width="15.85546875" style="220" bestFit="1" customWidth="1"/>
    <col min="13645" max="13645" width="14.28515625" style="220" bestFit="1" customWidth="1"/>
    <col min="13646" max="13712" width="9.140625" style="220"/>
    <col min="13713" max="13713" width="7.140625" style="220" customWidth="1"/>
    <col min="13714" max="13714" width="76.42578125" style="220" customWidth="1"/>
    <col min="13715" max="13715" width="15.85546875" style="220" customWidth="1"/>
    <col min="13716" max="13716" width="14" style="220" customWidth="1"/>
    <col min="13717" max="13717" width="15.5703125" style="220" customWidth="1"/>
    <col min="13718" max="13718" width="14" style="220" customWidth="1"/>
    <col min="13719" max="13722" width="16" style="220" customWidth="1"/>
    <col min="13723" max="13723" width="15.5703125" style="220" customWidth="1"/>
    <col min="13724" max="13724" width="16" style="220" customWidth="1"/>
    <col min="13725" max="13725" width="15.85546875" style="220" bestFit="1" customWidth="1"/>
    <col min="13726" max="13726" width="16.5703125" style="220" customWidth="1"/>
    <col min="13727" max="13889" width="9.140625" style="220"/>
    <col min="13890" max="13890" width="7.140625" style="220" customWidth="1"/>
    <col min="13891" max="13891" width="74.85546875" style="220" customWidth="1"/>
    <col min="13892" max="13895" width="14" style="220" customWidth="1"/>
    <col min="13896" max="13897" width="16" style="220" customWidth="1"/>
    <col min="13898" max="13898" width="14" style="220" customWidth="1"/>
    <col min="13899" max="13899" width="16" style="220" customWidth="1"/>
    <col min="13900" max="13900" width="15.85546875" style="220" bestFit="1" customWidth="1"/>
    <col min="13901" max="13901" width="14.28515625" style="220" bestFit="1" customWidth="1"/>
    <col min="13902" max="13968" width="9.140625" style="220"/>
    <col min="13969" max="13969" width="7.140625" style="220" customWidth="1"/>
    <col min="13970" max="13970" width="76.42578125" style="220" customWidth="1"/>
    <col min="13971" max="13971" width="15.85546875" style="220" customWidth="1"/>
    <col min="13972" max="13972" width="14" style="220" customWidth="1"/>
    <col min="13973" max="13973" width="15.5703125" style="220" customWidth="1"/>
    <col min="13974" max="13974" width="14" style="220" customWidth="1"/>
    <col min="13975" max="13978" width="16" style="220" customWidth="1"/>
    <col min="13979" max="13979" width="15.5703125" style="220" customWidth="1"/>
    <col min="13980" max="13980" width="16" style="220" customWidth="1"/>
    <col min="13981" max="13981" width="15.85546875" style="220" bestFit="1" customWidth="1"/>
    <col min="13982" max="13982" width="16.5703125" style="220" customWidth="1"/>
    <col min="13983" max="14145" width="9.140625" style="220"/>
    <col min="14146" max="14146" width="7.140625" style="220" customWidth="1"/>
    <col min="14147" max="14147" width="74.85546875" style="220" customWidth="1"/>
    <col min="14148" max="14151" width="14" style="220" customWidth="1"/>
    <col min="14152" max="14153" width="16" style="220" customWidth="1"/>
    <col min="14154" max="14154" width="14" style="220" customWidth="1"/>
    <col min="14155" max="14155" width="16" style="220" customWidth="1"/>
    <col min="14156" max="14156" width="15.85546875" style="220" bestFit="1" customWidth="1"/>
    <col min="14157" max="14157" width="14.28515625" style="220" bestFit="1" customWidth="1"/>
    <col min="14158" max="14224" width="9.140625" style="220"/>
    <col min="14225" max="14225" width="7.140625" style="220" customWidth="1"/>
    <col min="14226" max="14226" width="76.42578125" style="220" customWidth="1"/>
    <col min="14227" max="14227" width="15.85546875" style="220" customWidth="1"/>
    <col min="14228" max="14228" width="14" style="220" customWidth="1"/>
    <col min="14229" max="14229" width="15.5703125" style="220" customWidth="1"/>
    <col min="14230" max="14230" width="14" style="220" customWidth="1"/>
    <col min="14231" max="14234" width="16" style="220" customWidth="1"/>
    <col min="14235" max="14235" width="15.5703125" style="220" customWidth="1"/>
    <col min="14236" max="14236" width="16" style="220" customWidth="1"/>
    <col min="14237" max="14237" width="15.85546875" style="220" bestFit="1" customWidth="1"/>
    <col min="14238" max="14238" width="16.5703125" style="220" customWidth="1"/>
    <col min="14239" max="14401" width="9.140625" style="220"/>
    <col min="14402" max="14402" width="7.140625" style="220" customWidth="1"/>
    <col min="14403" max="14403" width="74.85546875" style="220" customWidth="1"/>
    <col min="14404" max="14407" width="14" style="220" customWidth="1"/>
    <col min="14408" max="14409" width="16" style="220" customWidth="1"/>
    <col min="14410" max="14410" width="14" style="220" customWidth="1"/>
    <col min="14411" max="14411" width="16" style="220" customWidth="1"/>
    <col min="14412" max="14412" width="15.85546875" style="220" bestFit="1" customWidth="1"/>
    <col min="14413" max="14413" width="14.28515625" style="220" bestFit="1" customWidth="1"/>
    <col min="14414" max="14480" width="9.140625" style="220"/>
    <col min="14481" max="14481" width="7.140625" style="220" customWidth="1"/>
    <col min="14482" max="14482" width="76.42578125" style="220" customWidth="1"/>
    <col min="14483" max="14483" width="15.85546875" style="220" customWidth="1"/>
    <col min="14484" max="14484" width="14" style="220" customWidth="1"/>
    <col min="14485" max="14485" width="15.5703125" style="220" customWidth="1"/>
    <col min="14486" max="14486" width="14" style="220" customWidth="1"/>
    <col min="14487" max="14490" width="16" style="220" customWidth="1"/>
    <col min="14491" max="14491" width="15.5703125" style="220" customWidth="1"/>
    <col min="14492" max="14492" width="16" style="220" customWidth="1"/>
    <col min="14493" max="14493" width="15.85546875" style="220" bestFit="1" customWidth="1"/>
    <col min="14494" max="14494" width="16.5703125" style="220" customWidth="1"/>
    <col min="14495" max="14657" width="9.140625" style="220"/>
    <col min="14658" max="14658" width="7.140625" style="220" customWidth="1"/>
    <col min="14659" max="14659" width="74.85546875" style="220" customWidth="1"/>
    <col min="14660" max="14663" width="14" style="220" customWidth="1"/>
    <col min="14664" max="14665" width="16" style="220" customWidth="1"/>
    <col min="14666" max="14666" width="14" style="220" customWidth="1"/>
    <col min="14667" max="14667" width="16" style="220" customWidth="1"/>
    <col min="14668" max="14668" width="15.85546875" style="220" bestFit="1" customWidth="1"/>
    <col min="14669" max="14669" width="14.28515625" style="220" bestFit="1" customWidth="1"/>
    <col min="14670" max="14736" width="9.140625" style="220"/>
    <col min="14737" max="14737" width="7.140625" style="220" customWidth="1"/>
    <col min="14738" max="14738" width="76.42578125" style="220" customWidth="1"/>
    <col min="14739" max="14739" width="15.85546875" style="220" customWidth="1"/>
    <col min="14740" max="14740" width="14" style="220" customWidth="1"/>
    <col min="14741" max="14741" width="15.5703125" style="220" customWidth="1"/>
    <col min="14742" max="14742" width="14" style="220" customWidth="1"/>
    <col min="14743" max="14746" width="16" style="220" customWidth="1"/>
    <col min="14747" max="14747" width="15.5703125" style="220" customWidth="1"/>
    <col min="14748" max="14748" width="16" style="220" customWidth="1"/>
    <col min="14749" max="14749" width="15.85546875" style="220" bestFit="1" customWidth="1"/>
    <col min="14750" max="14750" width="16.5703125" style="220" customWidth="1"/>
    <col min="14751" max="14913" width="9.140625" style="220"/>
    <col min="14914" max="14914" width="7.140625" style="220" customWidth="1"/>
    <col min="14915" max="14915" width="74.85546875" style="220" customWidth="1"/>
    <col min="14916" max="14919" width="14" style="220" customWidth="1"/>
    <col min="14920" max="14921" width="16" style="220" customWidth="1"/>
    <col min="14922" max="14922" width="14" style="220" customWidth="1"/>
    <col min="14923" max="14923" width="16" style="220" customWidth="1"/>
    <col min="14924" max="14924" width="15.85546875" style="220" bestFit="1" customWidth="1"/>
    <col min="14925" max="14925" width="14.28515625" style="220" bestFit="1" customWidth="1"/>
    <col min="14926" max="14992" width="9.140625" style="220"/>
    <col min="14993" max="14993" width="7.140625" style="220" customWidth="1"/>
    <col min="14994" max="14994" width="76.42578125" style="220" customWidth="1"/>
    <col min="14995" max="14995" width="15.85546875" style="220" customWidth="1"/>
    <col min="14996" max="14996" width="14" style="220" customWidth="1"/>
    <col min="14997" max="14997" width="15.5703125" style="220" customWidth="1"/>
    <col min="14998" max="14998" width="14" style="220" customWidth="1"/>
    <col min="14999" max="15002" width="16" style="220" customWidth="1"/>
    <col min="15003" max="15003" width="15.5703125" style="220" customWidth="1"/>
    <col min="15004" max="15004" width="16" style="220" customWidth="1"/>
    <col min="15005" max="15005" width="15.85546875" style="220" bestFit="1" customWidth="1"/>
    <col min="15006" max="15006" width="16.5703125" style="220" customWidth="1"/>
    <col min="15007" max="15169" width="9.140625" style="220"/>
    <col min="15170" max="15170" width="7.140625" style="220" customWidth="1"/>
    <col min="15171" max="15171" width="74.85546875" style="220" customWidth="1"/>
    <col min="15172" max="15175" width="14" style="220" customWidth="1"/>
    <col min="15176" max="15177" width="16" style="220" customWidth="1"/>
    <col min="15178" max="15178" width="14" style="220" customWidth="1"/>
    <col min="15179" max="15179" width="16" style="220" customWidth="1"/>
    <col min="15180" max="15180" width="15.85546875" style="220" bestFit="1" customWidth="1"/>
    <col min="15181" max="15181" width="14.28515625" style="220" bestFit="1" customWidth="1"/>
    <col min="15182" max="15248" width="9.140625" style="220"/>
    <col min="15249" max="15249" width="7.140625" style="220" customWidth="1"/>
    <col min="15250" max="15250" width="76.42578125" style="220" customWidth="1"/>
    <col min="15251" max="15251" width="15.85546875" style="220" customWidth="1"/>
    <col min="15252" max="15252" width="14" style="220" customWidth="1"/>
    <col min="15253" max="15253" width="15.5703125" style="220" customWidth="1"/>
    <col min="15254" max="15254" width="14" style="220" customWidth="1"/>
    <col min="15255" max="15258" width="16" style="220" customWidth="1"/>
    <col min="15259" max="15259" width="15.5703125" style="220" customWidth="1"/>
    <col min="15260" max="15260" width="16" style="220" customWidth="1"/>
    <col min="15261" max="15261" width="15.85546875" style="220" bestFit="1" customWidth="1"/>
    <col min="15262" max="15262" width="16.5703125" style="220" customWidth="1"/>
    <col min="15263" max="15425" width="9.140625" style="220"/>
    <col min="15426" max="15426" width="7.140625" style="220" customWidth="1"/>
    <col min="15427" max="15427" width="74.85546875" style="220" customWidth="1"/>
    <col min="15428" max="15431" width="14" style="220" customWidth="1"/>
    <col min="15432" max="15433" width="16" style="220" customWidth="1"/>
    <col min="15434" max="15434" width="14" style="220" customWidth="1"/>
    <col min="15435" max="15435" width="16" style="220" customWidth="1"/>
    <col min="15436" max="15436" width="15.85546875" style="220" bestFit="1" customWidth="1"/>
    <col min="15437" max="15437" width="14.28515625" style="220" bestFit="1" customWidth="1"/>
    <col min="15438" max="15504" width="9.140625" style="220"/>
    <col min="15505" max="15505" width="7.140625" style="220" customWidth="1"/>
    <col min="15506" max="15506" width="76.42578125" style="220" customWidth="1"/>
    <col min="15507" max="15507" width="15.85546875" style="220" customWidth="1"/>
    <col min="15508" max="15508" width="14" style="220" customWidth="1"/>
    <col min="15509" max="15509" width="15.5703125" style="220" customWidth="1"/>
    <col min="15510" max="15510" width="14" style="220" customWidth="1"/>
    <col min="15511" max="15514" width="16" style="220" customWidth="1"/>
    <col min="15515" max="15515" width="15.5703125" style="220" customWidth="1"/>
    <col min="15516" max="15516" width="16" style="220" customWidth="1"/>
    <col min="15517" max="15517" width="15.85546875" style="220" bestFit="1" customWidth="1"/>
    <col min="15518" max="15518" width="16.5703125" style="220" customWidth="1"/>
    <col min="15519" max="15681" width="9.140625" style="220"/>
    <col min="15682" max="15682" width="7.140625" style="220" customWidth="1"/>
    <col min="15683" max="15683" width="74.85546875" style="220" customWidth="1"/>
    <col min="15684" max="15687" width="14" style="220" customWidth="1"/>
    <col min="15688" max="15689" width="16" style="220" customWidth="1"/>
    <col min="15690" max="15690" width="14" style="220" customWidth="1"/>
    <col min="15691" max="15691" width="16" style="220" customWidth="1"/>
    <col min="15692" max="15692" width="15.85546875" style="220" bestFit="1" customWidth="1"/>
    <col min="15693" max="15693" width="14.28515625" style="220" bestFit="1" customWidth="1"/>
    <col min="15694" max="15760" width="9.140625" style="220"/>
    <col min="15761" max="15761" width="7.140625" style="220" customWidth="1"/>
    <col min="15762" max="15762" width="76.42578125" style="220" customWidth="1"/>
    <col min="15763" max="15763" width="15.85546875" style="220" customWidth="1"/>
    <col min="15764" max="15764" width="14" style="220" customWidth="1"/>
    <col min="15765" max="15765" width="15.5703125" style="220" customWidth="1"/>
    <col min="15766" max="15766" width="14" style="220" customWidth="1"/>
    <col min="15767" max="15770" width="16" style="220" customWidth="1"/>
    <col min="15771" max="15771" width="15.5703125" style="220" customWidth="1"/>
    <col min="15772" max="15772" width="16" style="220" customWidth="1"/>
    <col min="15773" max="15773" width="15.85546875" style="220" bestFit="1" customWidth="1"/>
    <col min="15774" max="15774" width="16.5703125" style="220" customWidth="1"/>
    <col min="15775" max="15937" width="9.140625" style="220"/>
    <col min="15938" max="15938" width="7.140625" style="220" customWidth="1"/>
    <col min="15939" max="15939" width="74.85546875" style="220" customWidth="1"/>
    <col min="15940" max="15943" width="14" style="220" customWidth="1"/>
    <col min="15944" max="15945" width="16" style="220" customWidth="1"/>
    <col min="15946" max="15946" width="14" style="220" customWidth="1"/>
    <col min="15947" max="15947" width="16" style="220" customWidth="1"/>
    <col min="15948" max="15948" width="15.85546875" style="220" bestFit="1" customWidth="1"/>
    <col min="15949" max="15949" width="14.28515625" style="220" bestFit="1" customWidth="1"/>
    <col min="15950" max="16016" width="9.140625" style="220"/>
    <col min="16017" max="16017" width="7.140625" style="220" customWidth="1"/>
    <col min="16018" max="16018" width="76.42578125" style="220" customWidth="1"/>
    <col min="16019" max="16019" width="15.85546875" style="220" customWidth="1"/>
    <col min="16020" max="16020" width="14" style="220" customWidth="1"/>
    <col min="16021" max="16021" width="15.5703125" style="220" customWidth="1"/>
    <col min="16022" max="16022" width="14" style="220" customWidth="1"/>
    <col min="16023" max="16026" width="16" style="220" customWidth="1"/>
    <col min="16027" max="16027" width="15.5703125" style="220" customWidth="1"/>
    <col min="16028" max="16028" width="16" style="220" customWidth="1"/>
    <col min="16029" max="16029" width="15.85546875" style="220" bestFit="1" customWidth="1"/>
    <col min="16030" max="16030" width="16.5703125" style="220" customWidth="1"/>
    <col min="16031" max="16193" width="9.140625" style="220"/>
    <col min="16194" max="16194" width="7.140625" style="220" customWidth="1"/>
    <col min="16195" max="16195" width="74.85546875" style="220" customWidth="1"/>
    <col min="16196" max="16199" width="14" style="220" customWidth="1"/>
    <col min="16200" max="16201" width="16" style="220" customWidth="1"/>
    <col min="16202" max="16202" width="14" style="220" customWidth="1"/>
    <col min="16203" max="16203" width="16" style="220" customWidth="1"/>
    <col min="16204" max="16204" width="15.85546875" style="220" bestFit="1" customWidth="1"/>
    <col min="16205" max="16205" width="14.28515625" style="220" bestFit="1" customWidth="1"/>
    <col min="16206" max="16384" width="9.140625" style="220"/>
  </cols>
  <sheetData>
    <row r="1" spans="1:14" ht="114" hidden="1" customHeight="1">
      <c r="M1" s="2109" t="s">
        <v>7128</v>
      </c>
      <c r="N1" s="2109"/>
    </row>
    <row r="2" spans="1:14">
      <c r="L2" s="535"/>
      <c r="M2" s="1965" t="s">
        <v>2337</v>
      </c>
      <c r="N2" s="1965"/>
    </row>
    <row r="3" spans="1:14" ht="61.5" customHeight="1">
      <c r="L3" s="536"/>
      <c r="M3" s="1966" t="s">
        <v>3854</v>
      </c>
      <c r="N3" s="1966"/>
    </row>
    <row r="5" spans="1:14" ht="34.5" customHeight="1">
      <c r="A5" s="2105" t="s">
        <v>2338</v>
      </c>
      <c r="B5" s="2105"/>
      <c r="C5" s="2105"/>
      <c r="D5" s="2105"/>
      <c r="E5" s="2105"/>
      <c r="F5" s="2105"/>
      <c r="G5" s="2105"/>
      <c r="H5" s="2105"/>
      <c r="I5" s="2105"/>
      <c r="J5" s="2105"/>
      <c r="K5" s="2105"/>
      <c r="L5" s="2105"/>
      <c r="M5" s="1471"/>
      <c r="N5" s="1471"/>
    </row>
    <row r="6" spans="1:14" hidden="1"/>
    <row r="7" spans="1:14" hidden="1"/>
    <row r="8" spans="1:14" s="537" customFormat="1" ht="15" customHeight="1">
      <c r="A8" s="2113" t="s">
        <v>2339</v>
      </c>
      <c r="B8" s="2116" t="s">
        <v>2340</v>
      </c>
      <c r="C8" s="2119" t="s">
        <v>650</v>
      </c>
      <c r="D8" s="2119"/>
      <c r="E8" s="2119"/>
      <c r="F8" s="2119"/>
      <c r="G8" s="2119"/>
      <c r="H8" s="2119"/>
      <c r="I8" s="2119"/>
      <c r="J8" s="2119"/>
      <c r="K8" s="2119"/>
      <c r="L8" s="2119"/>
      <c r="M8" s="2119"/>
      <c r="N8" s="2119"/>
    </row>
    <row r="9" spans="1:14" s="537" customFormat="1" ht="39" customHeight="1">
      <c r="A9" s="2114"/>
      <c r="B9" s="2117"/>
      <c r="C9" s="2112" t="s">
        <v>2341</v>
      </c>
      <c r="D9" s="2112"/>
      <c r="E9" s="2112" t="s">
        <v>3865</v>
      </c>
      <c r="F9" s="2112"/>
      <c r="G9" s="2112" t="s">
        <v>3866</v>
      </c>
      <c r="H9" s="2112"/>
      <c r="I9" s="2112" t="s">
        <v>3867</v>
      </c>
      <c r="J9" s="2112"/>
      <c r="K9" s="2112" t="s">
        <v>2342</v>
      </c>
      <c r="L9" s="2112"/>
      <c r="M9" s="2112" t="s">
        <v>2343</v>
      </c>
      <c r="N9" s="2112"/>
    </row>
    <row r="10" spans="1:14" s="537" customFormat="1" ht="21" customHeight="1">
      <c r="A10" s="2115"/>
      <c r="B10" s="2118"/>
      <c r="C10" s="1476" t="s">
        <v>690</v>
      </c>
      <c r="D10" s="1476" t="s">
        <v>691</v>
      </c>
      <c r="E10" s="1476" t="s">
        <v>690</v>
      </c>
      <c r="F10" s="1476" t="s">
        <v>691</v>
      </c>
      <c r="G10" s="1476" t="s">
        <v>690</v>
      </c>
      <c r="H10" s="1476" t="s">
        <v>691</v>
      </c>
      <c r="I10" s="1476" t="s">
        <v>690</v>
      </c>
      <c r="J10" s="1476" t="s">
        <v>691</v>
      </c>
      <c r="K10" s="1476" t="s">
        <v>690</v>
      </c>
      <c r="L10" s="1476" t="s">
        <v>691</v>
      </c>
      <c r="M10" s="1476" t="s">
        <v>690</v>
      </c>
      <c r="N10" s="1476" t="s">
        <v>691</v>
      </c>
    </row>
    <row r="11" spans="1:14" s="537" customFormat="1" ht="25.5">
      <c r="A11" s="872" t="s">
        <v>2818</v>
      </c>
      <c r="B11" s="873" t="s">
        <v>2042</v>
      </c>
      <c r="C11" s="539">
        <v>11283.69</v>
      </c>
      <c r="D11" s="539">
        <v>11283.69</v>
      </c>
      <c r="E11" s="539">
        <v>11283.69</v>
      </c>
      <c r="F11" s="539">
        <v>11283.69</v>
      </c>
      <c r="G11" s="539">
        <v>11283.69</v>
      </c>
      <c r="H11" s="539">
        <v>11283.69</v>
      </c>
      <c r="I11" s="539">
        <v>11283.69</v>
      </c>
      <c r="J11" s="539">
        <v>11283.69</v>
      </c>
      <c r="K11" s="539">
        <v>11283.69</v>
      </c>
      <c r="L11" s="539">
        <v>11283.69</v>
      </c>
      <c r="M11" s="539">
        <v>11283.69</v>
      </c>
      <c r="N11" s="539">
        <v>11283.69</v>
      </c>
    </row>
    <row r="12" spans="1:14" s="176" customFormat="1">
      <c r="A12" s="872" t="s">
        <v>2819</v>
      </c>
      <c r="B12" s="873" t="s">
        <v>1832</v>
      </c>
      <c r="C12" s="539">
        <v>16947.54</v>
      </c>
      <c r="D12" s="539">
        <v>16947.54</v>
      </c>
      <c r="E12" s="539">
        <v>17304.330000000002</v>
      </c>
      <c r="F12" s="539">
        <v>17304.330000000002</v>
      </c>
      <c r="G12" s="539">
        <v>19445.07</v>
      </c>
      <c r="H12" s="539">
        <v>19445.07</v>
      </c>
      <c r="I12" s="539">
        <v>22834.58</v>
      </c>
      <c r="J12" s="539">
        <v>22834.58</v>
      </c>
      <c r="K12" s="539">
        <v>19623.47</v>
      </c>
      <c r="L12" s="539">
        <v>19623.47</v>
      </c>
      <c r="M12" s="539">
        <v>24975.32</v>
      </c>
      <c r="N12" s="539">
        <v>24975.32</v>
      </c>
    </row>
    <row r="13" spans="1:14" s="176" customFormat="1">
      <c r="A13" s="872" t="s">
        <v>2820</v>
      </c>
      <c r="B13" s="873" t="s">
        <v>1833</v>
      </c>
      <c r="C13" s="539">
        <v>5686.98</v>
      </c>
      <c r="D13" s="539">
        <v>5686.98</v>
      </c>
      <c r="E13" s="539">
        <v>5686.98</v>
      </c>
      <c r="F13" s="539">
        <v>5686.98</v>
      </c>
      <c r="G13" s="539">
        <v>5686.98</v>
      </c>
      <c r="H13" s="539">
        <v>5686.98</v>
      </c>
      <c r="I13" s="539">
        <v>5686.98</v>
      </c>
      <c r="J13" s="539">
        <v>5686.98</v>
      </c>
      <c r="K13" s="539">
        <v>5686.98</v>
      </c>
      <c r="L13" s="539">
        <v>5686.98</v>
      </c>
      <c r="M13" s="539">
        <v>5686.98</v>
      </c>
      <c r="N13" s="539">
        <v>5686.98</v>
      </c>
    </row>
    <row r="14" spans="1:14" s="176" customFormat="1">
      <c r="A14" s="872" t="s">
        <v>2821</v>
      </c>
      <c r="B14" s="873" t="s">
        <v>1834</v>
      </c>
      <c r="C14" s="539">
        <v>19959.72</v>
      </c>
      <c r="D14" s="539">
        <v>19959.72</v>
      </c>
      <c r="E14" s="539">
        <v>20379.919999999998</v>
      </c>
      <c r="F14" s="539">
        <v>20379.919999999998</v>
      </c>
      <c r="G14" s="539">
        <v>22901.15</v>
      </c>
      <c r="H14" s="539">
        <v>22901.15</v>
      </c>
      <c r="I14" s="539">
        <v>26893.1</v>
      </c>
      <c r="J14" s="539">
        <v>26893.1</v>
      </c>
      <c r="K14" s="539">
        <v>23111.25</v>
      </c>
      <c r="L14" s="539">
        <v>23111.25</v>
      </c>
      <c r="M14" s="539">
        <v>29414.32</v>
      </c>
      <c r="N14" s="539">
        <v>29414.32</v>
      </c>
    </row>
    <row r="15" spans="1:14" s="176" customFormat="1">
      <c r="A15" s="872" t="s">
        <v>2822</v>
      </c>
      <c r="B15" s="873" t="s">
        <v>1835</v>
      </c>
      <c r="C15" s="539">
        <v>21653.4</v>
      </c>
      <c r="D15" s="539">
        <v>21653.4</v>
      </c>
      <c r="E15" s="539">
        <v>22109.26</v>
      </c>
      <c r="F15" s="539">
        <v>22109.26</v>
      </c>
      <c r="G15" s="539">
        <v>24844.43</v>
      </c>
      <c r="H15" s="539">
        <v>24844.43</v>
      </c>
      <c r="I15" s="539">
        <v>29175.11</v>
      </c>
      <c r="J15" s="539">
        <v>29175.11</v>
      </c>
      <c r="K15" s="539">
        <v>25072.36</v>
      </c>
      <c r="L15" s="539">
        <v>25072.36</v>
      </c>
      <c r="M15" s="539">
        <v>31910.28</v>
      </c>
      <c r="N15" s="539">
        <v>31910.28</v>
      </c>
    </row>
    <row r="16" spans="1:14" s="176" customFormat="1">
      <c r="A16" s="872" t="s">
        <v>2823</v>
      </c>
      <c r="B16" s="873" t="s">
        <v>2044</v>
      </c>
      <c r="C16" s="539">
        <v>15864.87</v>
      </c>
      <c r="D16" s="539">
        <v>15864.87</v>
      </c>
      <c r="E16" s="539">
        <v>16198.87</v>
      </c>
      <c r="F16" s="539">
        <v>16198.87</v>
      </c>
      <c r="G16" s="539">
        <v>18202.849999999999</v>
      </c>
      <c r="H16" s="539">
        <v>18202.849999999999</v>
      </c>
      <c r="I16" s="539">
        <v>21375.82</v>
      </c>
      <c r="J16" s="539">
        <v>21375.82</v>
      </c>
      <c r="K16" s="539">
        <v>18369.849999999999</v>
      </c>
      <c r="L16" s="539">
        <v>18369.849999999999</v>
      </c>
      <c r="M16" s="539">
        <v>23379.81</v>
      </c>
      <c r="N16" s="539">
        <v>23379.81</v>
      </c>
    </row>
    <row r="17" spans="1:14" s="176" customFormat="1">
      <c r="A17" s="872" t="s">
        <v>2824</v>
      </c>
      <c r="B17" s="873" t="s">
        <v>2045</v>
      </c>
      <c r="C17" s="539">
        <v>72441.289999999994</v>
      </c>
      <c r="D17" s="539">
        <v>72441.289999999994</v>
      </c>
      <c r="E17" s="539">
        <v>72441.289999999994</v>
      </c>
      <c r="F17" s="539">
        <v>72441.289999999994</v>
      </c>
      <c r="G17" s="539">
        <v>72441.289999999994</v>
      </c>
      <c r="H17" s="539">
        <v>72441.289999999994</v>
      </c>
      <c r="I17" s="539">
        <v>72441.289999999994</v>
      </c>
      <c r="J17" s="539">
        <v>72441.289999999994</v>
      </c>
      <c r="K17" s="539">
        <v>72441.289999999994</v>
      </c>
      <c r="L17" s="539">
        <v>72441.289999999994</v>
      </c>
      <c r="M17" s="539">
        <v>72441.289999999994</v>
      </c>
      <c r="N17" s="539">
        <v>72441.289999999994</v>
      </c>
    </row>
    <row r="18" spans="1:14" s="176" customFormat="1">
      <c r="A18" s="872" t="s">
        <v>2825</v>
      </c>
      <c r="B18" s="873" t="s">
        <v>2046</v>
      </c>
      <c r="C18" s="539">
        <v>15221.7</v>
      </c>
      <c r="D18" s="539">
        <v>15221.7</v>
      </c>
      <c r="E18" s="539">
        <v>15542.15</v>
      </c>
      <c r="F18" s="539">
        <v>15542.15</v>
      </c>
      <c r="G18" s="539">
        <v>17464.900000000001</v>
      </c>
      <c r="H18" s="539">
        <v>17464.900000000001</v>
      </c>
      <c r="I18" s="539">
        <v>20509.23</v>
      </c>
      <c r="J18" s="539">
        <v>20509.23</v>
      </c>
      <c r="K18" s="539">
        <v>17625.12</v>
      </c>
      <c r="L18" s="539">
        <v>17625.12</v>
      </c>
      <c r="M18" s="539">
        <v>22431.98</v>
      </c>
      <c r="N18" s="539">
        <v>22431.98</v>
      </c>
    </row>
    <row r="19" spans="1:14" s="176" customFormat="1" ht="25.5">
      <c r="A19" s="872" t="s">
        <v>2826</v>
      </c>
      <c r="B19" s="873" t="s">
        <v>3952</v>
      </c>
      <c r="C19" s="539">
        <v>19080.72</v>
      </c>
      <c r="D19" s="539">
        <v>19080.72</v>
      </c>
      <c r="E19" s="539">
        <v>19482.419999999998</v>
      </c>
      <c r="F19" s="539">
        <v>19482.419999999998</v>
      </c>
      <c r="G19" s="539">
        <v>21892.62</v>
      </c>
      <c r="H19" s="539">
        <v>21892.62</v>
      </c>
      <c r="I19" s="539">
        <v>25708.76</v>
      </c>
      <c r="J19" s="539">
        <v>25708.76</v>
      </c>
      <c r="K19" s="539">
        <v>22093.47</v>
      </c>
      <c r="L19" s="539">
        <v>22093.47</v>
      </c>
      <c r="M19" s="539">
        <v>28118.959999999999</v>
      </c>
      <c r="N19" s="539">
        <v>28118.959999999999</v>
      </c>
    </row>
    <row r="20" spans="1:14" s="176" customFormat="1">
      <c r="A20" s="872" t="s">
        <v>2827</v>
      </c>
      <c r="B20" s="873" t="s">
        <v>2047</v>
      </c>
      <c r="C20" s="539">
        <v>9861.9500000000007</v>
      </c>
      <c r="D20" s="539">
        <v>9861.9500000000007</v>
      </c>
      <c r="E20" s="539">
        <v>10069.56</v>
      </c>
      <c r="F20" s="539">
        <v>10069.56</v>
      </c>
      <c r="G20" s="539">
        <v>11315.28</v>
      </c>
      <c r="H20" s="539">
        <v>11315.28</v>
      </c>
      <c r="I20" s="539">
        <v>13287.67</v>
      </c>
      <c r="J20" s="539">
        <v>13287.67</v>
      </c>
      <c r="K20" s="539">
        <v>11419.09</v>
      </c>
      <c r="L20" s="539">
        <v>11419.09</v>
      </c>
      <c r="M20" s="539">
        <v>14533.39</v>
      </c>
      <c r="N20" s="539">
        <v>14533.39</v>
      </c>
    </row>
    <row r="21" spans="1:14" s="176" customFormat="1">
      <c r="A21" s="872" t="s">
        <v>2828</v>
      </c>
      <c r="B21" s="873" t="s">
        <v>2048</v>
      </c>
      <c r="C21" s="539">
        <v>8361.2099999999991</v>
      </c>
      <c r="D21" s="539">
        <v>8361.2099999999991</v>
      </c>
      <c r="E21" s="539">
        <v>8537.24</v>
      </c>
      <c r="F21" s="539">
        <v>8537.24</v>
      </c>
      <c r="G21" s="539">
        <v>9593.39</v>
      </c>
      <c r="H21" s="539">
        <v>9593.39</v>
      </c>
      <c r="I21" s="539">
        <v>11265.64</v>
      </c>
      <c r="J21" s="539">
        <v>11265.64</v>
      </c>
      <c r="K21" s="539">
        <v>9681.41</v>
      </c>
      <c r="L21" s="539">
        <v>9681.41</v>
      </c>
      <c r="M21" s="539">
        <v>12321.79</v>
      </c>
      <c r="N21" s="539">
        <v>12321.79</v>
      </c>
    </row>
    <row r="22" spans="1:14" s="176" customFormat="1">
      <c r="A22" s="872" t="s">
        <v>2829</v>
      </c>
      <c r="B22" s="873" t="s">
        <v>2049</v>
      </c>
      <c r="C22" s="539">
        <v>12434.63</v>
      </c>
      <c r="D22" s="539">
        <v>12434.63</v>
      </c>
      <c r="E22" s="539">
        <v>12696.41</v>
      </c>
      <c r="F22" s="539">
        <v>12696.41</v>
      </c>
      <c r="G22" s="539">
        <v>14267.1</v>
      </c>
      <c r="H22" s="539">
        <v>14267.1</v>
      </c>
      <c r="I22" s="539">
        <v>16754.02</v>
      </c>
      <c r="J22" s="539">
        <v>16754.02</v>
      </c>
      <c r="K22" s="539">
        <v>14397.99</v>
      </c>
      <c r="L22" s="539">
        <v>14397.99</v>
      </c>
      <c r="M22" s="539">
        <v>18324.71</v>
      </c>
      <c r="N22" s="539">
        <v>18324.71</v>
      </c>
    </row>
    <row r="23" spans="1:14" s="176" customFormat="1">
      <c r="A23" s="872" t="s">
        <v>2830</v>
      </c>
      <c r="B23" s="873" t="s">
        <v>2050</v>
      </c>
      <c r="C23" s="539">
        <v>21123.07</v>
      </c>
      <c r="D23" s="539">
        <v>21123.07</v>
      </c>
      <c r="E23" s="539">
        <v>21123.07</v>
      </c>
      <c r="F23" s="539">
        <v>21123.07</v>
      </c>
      <c r="G23" s="539">
        <v>21123.07</v>
      </c>
      <c r="H23" s="539">
        <v>21123.07</v>
      </c>
      <c r="I23" s="539">
        <v>21123.07</v>
      </c>
      <c r="J23" s="539">
        <v>21123.07</v>
      </c>
      <c r="K23" s="539">
        <v>21123.07</v>
      </c>
      <c r="L23" s="539">
        <v>21123.07</v>
      </c>
      <c r="M23" s="539">
        <v>21123.07</v>
      </c>
      <c r="N23" s="539">
        <v>21123.07</v>
      </c>
    </row>
    <row r="24" spans="1:14" s="176" customFormat="1">
      <c r="A24" s="872" t="s">
        <v>2831</v>
      </c>
      <c r="B24" s="873" t="s">
        <v>2051</v>
      </c>
      <c r="C24" s="539">
        <v>37732.660000000003</v>
      </c>
      <c r="D24" s="539">
        <v>37732.660000000003</v>
      </c>
      <c r="E24" s="539">
        <v>38527.03</v>
      </c>
      <c r="F24" s="539">
        <v>38527.03</v>
      </c>
      <c r="G24" s="539">
        <v>43293.26</v>
      </c>
      <c r="H24" s="539">
        <v>43293.26</v>
      </c>
      <c r="I24" s="539">
        <v>50839.79</v>
      </c>
      <c r="J24" s="539">
        <v>50839.79</v>
      </c>
      <c r="K24" s="539">
        <v>43690.45</v>
      </c>
      <c r="L24" s="539">
        <v>43690.45</v>
      </c>
      <c r="M24" s="539">
        <v>55606.02</v>
      </c>
      <c r="N24" s="539">
        <v>55606.02</v>
      </c>
    </row>
    <row r="25" spans="1:14" s="176" customFormat="1">
      <c r="A25" s="872" t="s">
        <v>2832</v>
      </c>
      <c r="B25" s="873" t="s">
        <v>2052</v>
      </c>
      <c r="C25" s="539">
        <v>96904.33</v>
      </c>
      <c r="D25" s="539">
        <v>96904.33</v>
      </c>
      <c r="E25" s="539">
        <v>98944.42</v>
      </c>
      <c r="F25" s="539">
        <v>98944.42</v>
      </c>
      <c r="G25" s="539">
        <v>111184.97</v>
      </c>
      <c r="H25" s="539">
        <v>111184.97</v>
      </c>
      <c r="I25" s="539">
        <v>130565.83</v>
      </c>
      <c r="J25" s="539">
        <v>130565.83</v>
      </c>
      <c r="K25" s="539">
        <v>112205.01</v>
      </c>
      <c r="L25" s="539">
        <v>112205.01</v>
      </c>
      <c r="M25" s="539">
        <v>142806.38</v>
      </c>
      <c r="N25" s="539">
        <v>142806.38</v>
      </c>
    </row>
    <row r="26" spans="1:14" s="176" customFormat="1">
      <c r="A26" s="872" t="s">
        <v>2833</v>
      </c>
      <c r="B26" s="873" t="s">
        <v>2053</v>
      </c>
      <c r="C26" s="539">
        <v>6093.19</v>
      </c>
      <c r="D26" s="539">
        <v>6093.19</v>
      </c>
      <c r="E26" s="539">
        <v>6093.19</v>
      </c>
      <c r="F26" s="539">
        <v>6093.19</v>
      </c>
      <c r="G26" s="539">
        <v>6093.19</v>
      </c>
      <c r="H26" s="539">
        <v>6093.19</v>
      </c>
      <c r="I26" s="539">
        <v>6093.19</v>
      </c>
      <c r="J26" s="539">
        <v>6093.19</v>
      </c>
      <c r="K26" s="539">
        <v>6093.19</v>
      </c>
      <c r="L26" s="539">
        <v>6093.19</v>
      </c>
      <c r="M26" s="539">
        <v>6093.19</v>
      </c>
      <c r="N26" s="539">
        <v>6093.19</v>
      </c>
    </row>
    <row r="27" spans="1:14" s="176" customFormat="1">
      <c r="A27" s="872" t="s">
        <v>2834</v>
      </c>
      <c r="B27" s="873" t="s">
        <v>2054</v>
      </c>
      <c r="C27" s="539">
        <v>18076.47</v>
      </c>
      <c r="D27" s="539">
        <v>18076.47</v>
      </c>
      <c r="E27" s="539">
        <v>18076.47</v>
      </c>
      <c r="F27" s="539">
        <v>18076.47</v>
      </c>
      <c r="G27" s="539">
        <v>18076.47</v>
      </c>
      <c r="H27" s="539">
        <v>18076.47</v>
      </c>
      <c r="I27" s="539">
        <v>18076.47</v>
      </c>
      <c r="J27" s="539">
        <v>18076.47</v>
      </c>
      <c r="K27" s="539">
        <v>18076.47</v>
      </c>
      <c r="L27" s="539">
        <v>18076.47</v>
      </c>
      <c r="M27" s="539">
        <v>18076.47</v>
      </c>
      <c r="N27" s="539">
        <v>18076.47</v>
      </c>
    </row>
    <row r="28" spans="1:14" s="176" customFormat="1">
      <c r="A28" s="872" t="s">
        <v>2835</v>
      </c>
      <c r="B28" s="873" t="s">
        <v>2055</v>
      </c>
      <c r="C28" s="539">
        <v>43092.41</v>
      </c>
      <c r="D28" s="539">
        <v>43092.41</v>
      </c>
      <c r="E28" s="539">
        <v>43999.62</v>
      </c>
      <c r="F28" s="539">
        <v>43999.62</v>
      </c>
      <c r="G28" s="539">
        <v>49442.87</v>
      </c>
      <c r="H28" s="539">
        <v>49442.87</v>
      </c>
      <c r="I28" s="539">
        <v>58061.36</v>
      </c>
      <c r="J28" s="539">
        <v>58061.36</v>
      </c>
      <c r="K28" s="539">
        <v>49896.480000000003</v>
      </c>
      <c r="L28" s="539">
        <v>49896.480000000003</v>
      </c>
      <c r="M28" s="539">
        <v>63504.61</v>
      </c>
      <c r="N28" s="539">
        <v>63504.61</v>
      </c>
    </row>
    <row r="29" spans="1:14" s="176" customFormat="1">
      <c r="A29" s="872" t="s">
        <v>2836</v>
      </c>
      <c r="B29" s="873" t="s">
        <v>2056</v>
      </c>
      <c r="C29" s="539">
        <v>18437.55</v>
      </c>
      <c r="D29" s="539">
        <v>18437.55</v>
      </c>
      <c r="E29" s="539">
        <v>18825.71</v>
      </c>
      <c r="F29" s="539">
        <v>18825.71</v>
      </c>
      <c r="G29" s="539">
        <v>21154.66</v>
      </c>
      <c r="H29" s="539">
        <v>21154.66</v>
      </c>
      <c r="I29" s="539">
        <v>24842.17</v>
      </c>
      <c r="J29" s="539">
        <v>24842.17</v>
      </c>
      <c r="K29" s="539">
        <v>21348.74</v>
      </c>
      <c r="L29" s="539">
        <v>21348.74</v>
      </c>
      <c r="M29" s="539">
        <v>27171.13</v>
      </c>
      <c r="N29" s="539">
        <v>27171.13</v>
      </c>
    </row>
    <row r="30" spans="1:14" s="176" customFormat="1">
      <c r="A30" s="872" t="s">
        <v>2837</v>
      </c>
      <c r="B30" s="873" t="s">
        <v>2057</v>
      </c>
      <c r="C30" s="539">
        <v>25941.200000000001</v>
      </c>
      <c r="D30" s="539">
        <v>25941.200000000001</v>
      </c>
      <c r="E30" s="539">
        <v>26487.33</v>
      </c>
      <c r="F30" s="539">
        <v>26487.33</v>
      </c>
      <c r="G30" s="539">
        <v>29764.12</v>
      </c>
      <c r="H30" s="539">
        <v>29764.12</v>
      </c>
      <c r="I30" s="539">
        <v>34952.36</v>
      </c>
      <c r="J30" s="539">
        <v>34952.36</v>
      </c>
      <c r="K30" s="539">
        <v>30037.18</v>
      </c>
      <c r="L30" s="539">
        <v>30037.18</v>
      </c>
      <c r="M30" s="539">
        <v>38229.14</v>
      </c>
      <c r="N30" s="539">
        <v>38229.14</v>
      </c>
    </row>
    <row r="31" spans="1:14" s="176" customFormat="1">
      <c r="A31" s="872" t="s">
        <v>2838</v>
      </c>
      <c r="B31" s="873" t="s">
        <v>2058</v>
      </c>
      <c r="C31" s="539">
        <v>14921.55</v>
      </c>
      <c r="D31" s="539">
        <v>14921.55</v>
      </c>
      <c r="E31" s="539">
        <v>15235.69</v>
      </c>
      <c r="F31" s="539">
        <v>15235.69</v>
      </c>
      <c r="G31" s="539">
        <v>17120.52</v>
      </c>
      <c r="H31" s="539">
        <v>17120.52</v>
      </c>
      <c r="I31" s="539">
        <v>20104.830000000002</v>
      </c>
      <c r="J31" s="539">
        <v>20104.830000000002</v>
      </c>
      <c r="K31" s="539">
        <v>17277.59</v>
      </c>
      <c r="L31" s="539">
        <v>17277.59</v>
      </c>
      <c r="M31" s="539">
        <v>21989.66</v>
      </c>
      <c r="N31" s="539">
        <v>21989.66</v>
      </c>
    </row>
    <row r="32" spans="1:14" s="176" customFormat="1">
      <c r="A32" s="872" t="s">
        <v>2839</v>
      </c>
      <c r="B32" s="873" t="s">
        <v>2444</v>
      </c>
      <c r="C32" s="539">
        <v>89829.46</v>
      </c>
      <c r="D32" s="539">
        <v>89829.46</v>
      </c>
      <c r="E32" s="539">
        <v>91720.6</v>
      </c>
      <c r="F32" s="539">
        <v>91720.6</v>
      </c>
      <c r="G32" s="539">
        <v>103067.48</v>
      </c>
      <c r="H32" s="539">
        <v>103067.48</v>
      </c>
      <c r="I32" s="539">
        <v>121033.37</v>
      </c>
      <c r="J32" s="539">
        <v>121033.37</v>
      </c>
      <c r="K32" s="539">
        <v>104013.05</v>
      </c>
      <c r="L32" s="539">
        <v>104013.05</v>
      </c>
      <c r="M32" s="539">
        <v>132380.25</v>
      </c>
      <c r="N32" s="539">
        <v>132380.25</v>
      </c>
    </row>
    <row r="33" spans="1:14" s="176" customFormat="1">
      <c r="A33" s="872" t="s">
        <v>2840</v>
      </c>
      <c r="B33" s="873" t="s">
        <v>2348</v>
      </c>
      <c r="C33" s="539">
        <v>16122.14</v>
      </c>
      <c r="D33" s="539">
        <v>16122.14</v>
      </c>
      <c r="E33" s="539">
        <v>16461.55</v>
      </c>
      <c r="F33" s="539">
        <v>16461.55</v>
      </c>
      <c r="G33" s="539">
        <v>18498.03</v>
      </c>
      <c r="H33" s="539">
        <v>18498.03</v>
      </c>
      <c r="I33" s="539">
        <v>21722.46</v>
      </c>
      <c r="J33" s="539">
        <v>21722.46</v>
      </c>
      <c r="K33" s="539">
        <v>18667.740000000002</v>
      </c>
      <c r="L33" s="539">
        <v>18667.740000000002</v>
      </c>
      <c r="M33" s="539">
        <v>23758.94</v>
      </c>
      <c r="N33" s="539">
        <v>23758.94</v>
      </c>
    </row>
    <row r="34" spans="1:14" s="176" customFormat="1">
      <c r="A34" s="872" t="s">
        <v>2841</v>
      </c>
      <c r="B34" s="873" t="s">
        <v>2349</v>
      </c>
      <c r="C34" s="539">
        <v>91244.43</v>
      </c>
      <c r="D34" s="539">
        <v>91244.43</v>
      </c>
      <c r="E34" s="539">
        <v>93165.37</v>
      </c>
      <c r="F34" s="539">
        <v>93165.37</v>
      </c>
      <c r="G34" s="539">
        <v>104690.98</v>
      </c>
      <c r="H34" s="539">
        <v>104690.98</v>
      </c>
      <c r="I34" s="539">
        <v>122939.86</v>
      </c>
      <c r="J34" s="539">
        <v>122939.86</v>
      </c>
      <c r="K34" s="539">
        <v>105651.45</v>
      </c>
      <c r="L34" s="539">
        <v>105651.45</v>
      </c>
      <c r="M34" s="539">
        <v>134465.48000000001</v>
      </c>
      <c r="N34" s="539">
        <v>134465.48000000001</v>
      </c>
    </row>
    <row r="35" spans="1:14" s="176" customFormat="1">
      <c r="A35" s="872" t="s">
        <v>2842</v>
      </c>
      <c r="B35" s="873" t="s">
        <v>2059</v>
      </c>
      <c r="C35" s="539">
        <v>77180.44</v>
      </c>
      <c r="D35" s="539">
        <v>77180.44</v>
      </c>
      <c r="E35" s="539">
        <v>78805.289999999994</v>
      </c>
      <c r="F35" s="539">
        <v>78805.289999999994</v>
      </c>
      <c r="G35" s="539">
        <v>88554.4</v>
      </c>
      <c r="H35" s="539">
        <v>88554.4</v>
      </c>
      <c r="I35" s="539">
        <v>103990.49</v>
      </c>
      <c r="J35" s="539">
        <v>103990.49</v>
      </c>
      <c r="K35" s="539">
        <v>89366.82</v>
      </c>
      <c r="L35" s="539">
        <v>89366.82</v>
      </c>
      <c r="M35" s="539">
        <v>113739.6</v>
      </c>
      <c r="N35" s="539">
        <v>113739.6</v>
      </c>
    </row>
    <row r="36" spans="1:14" s="176" customFormat="1">
      <c r="A36" s="872" t="s">
        <v>2843</v>
      </c>
      <c r="B36" s="873" t="s">
        <v>2445</v>
      </c>
      <c r="C36" s="539">
        <v>23368.52</v>
      </c>
      <c r="D36" s="539">
        <v>23368.52</v>
      </c>
      <c r="E36" s="539">
        <v>23860.49</v>
      </c>
      <c r="F36" s="539">
        <v>23860.49</v>
      </c>
      <c r="G36" s="539">
        <v>26812.3</v>
      </c>
      <c r="H36" s="539">
        <v>26812.3</v>
      </c>
      <c r="I36" s="539">
        <v>31486.01</v>
      </c>
      <c r="J36" s="539">
        <v>31486.01</v>
      </c>
      <c r="K36" s="539">
        <v>27058.29</v>
      </c>
      <c r="L36" s="539">
        <v>27058.29</v>
      </c>
      <c r="M36" s="539">
        <v>34437.82</v>
      </c>
      <c r="N36" s="539">
        <v>34437.82</v>
      </c>
    </row>
    <row r="37" spans="1:14" s="176" customFormat="1">
      <c r="A37" s="872" t="s">
        <v>2844</v>
      </c>
      <c r="B37" s="873" t="s">
        <v>2498</v>
      </c>
      <c r="C37" s="539">
        <v>77351.95</v>
      </c>
      <c r="D37" s="539">
        <v>77351.95</v>
      </c>
      <c r="E37" s="539">
        <v>78980.41</v>
      </c>
      <c r="F37" s="539">
        <v>78980.41</v>
      </c>
      <c r="G37" s="539">
        <v>88751.19</v>
      </c>
      <c r="H37" s="539">
        <v>88751.19</v>
      </c>
      <c r="I37" s="539">
        <v>104221.58</v>
      </c>
      <c r="J37" s="539">
        <v>104221.58</v>
      </c>
      <c r="K37" s="539">
        <v>89565.42</v>
      </c>
      <c r="L37" s="539">
        <v>89565.42</v>
      </c>
      <c r="M37" s="539">
        <v>113992.35</v>
      </c>
      <c r="N37" s="539">
        <v>113992.35</v>
      </c>
    </row>
    <row r="38" spans="1:14" s="176" customFormat="1" ht="25.5">
      <c r="A38" s="872" t="s">
        <v>2845</v>
      </c>
      <c r="B38" s="873" t="s">
        <v>2455</v>
      </c>
      <c r="C38" s="539">
        <v>43949.97</v>
      </c>
      <c r="D38" s="539">
        <v>43949.97</v>
      </c>
      <c r="E38" s="539">
        <v>44875.24</v>
      </c>
      <c r="F38" s="539">
        <v>44875.24</v>
      </c>
      <c r="G38" s="539">
        <v>50426.81</v>
      </c>
      <c r="H38" s="539">
        <v>50426.81</v>
      </c>
      <c r="I38" s="539">
        <v>59216.81</v>
      </c>
      <c r="J38" s="539">
        <v>59216.81</v>
      </c>
      <c r="K38" s="539">
        <v>50889.440000000002</v>
      </c>
      <c r="L38" s="539">
        <v>50889.440000000002</v>
      </c>
      <c r="M38" s="539">
        <v>64768.38</v>
      </c>
      <c r="N38" s="539">
        <v>64768.38</v>
      </c>
    </row>
    <row r="39" spans="1:14" s="176" customFormat="1">
      <c r="A39" s="872" t="s">
        <v>2846</v>
      </c>
      <c r="B39" s="873" t="s">
        <v>2060</v>
      </c>
      <c r="C39" s="539">
        <v>32081.34</v>
      </c>
      <c r="D39" s="539">
        <v>32081.34</v>
      </c>
      <c r="E39" s="539">
        <v>32756.73</v>
      </c>
      <c r="F39" s="539">
        <v>32756.73</v>
      </c>
      <c r="G39" s="539">
        <v>36809.11</v>
      </c>
      <c r="H39" s="539">
        <v>36809.11</v>
      </c>
      <c r="I39" s="539">
        <v>43225.38</v>
      </c>
      <c r="J39" s="539">
        <v>43225.38</v>
      </c>
      <c r="K39" s="539">
        <v>37146.81</v>
      </c>
      <c r="L39" s="539">
        <v>37146.81</v>
      </c>
      <c r="M39" s="539">
        <v>47277.760000000002</v>
      </c>
      <c r="N39" s="539">
        <v>47277.760000000002</v>
      </c>
    </row>
    <row r="40" spans="1:14" s="176" customFormat="1">
      <c r="A40" s="872" t="s">
        <v>2847</v>
      </c>
      <c r="B40" s="873" t="s">
        <v>2061</v>
      </c>
      <c r="C40" s="539">
        <v>12691.89</v>
      </c>
      <c r="D40" s="539">
        <v>12691.89</v>
      </c>
      <c r="E40" s="539">
        <v>12959.09</v>
      </c>
      <c r="F40" s="539">
        <v>12959.09</v>
      </c>
      <c r="G40" s="539">
        <v>14562.28</v>
      </c>
      <c r="H40" s="539">
        <v>14562.28</v>
      </c>
      <c r="I40" s="539">
        <v>17100.66</v>
      </c>
      <c r="J40" s="539">
        <v>17100.66</v>
      </c>
      <c r="K40" s="539">
        <v>14695.88</v>
      </c>
      <c r="L40" s="539">
        <v>14695.88</v>
      </c>
      <c r="M40" s="539">
        <v>18703.84</v>
      </c>
      <c r="N40" s="539">
        <v>18703.84</v>
      </c>
    </row>
    <row r="41" spans="1:14" s="176" customFormat="1">
      <c r="A41" s="872" t="s">
        <v>2848</v>
      </c>
      <c r="B41" s="873" t="s">
        <v>2062</v>
      </c>
      <c r="C41" s="539">
        <v>6499.41</v>
      </c>
      <c r="D41" s="539">
        <v>6499.41</v>
      </c>
      <c r="E41" s="539">
        <v>6499.41</v>
      </c>
      <c r="F41" s="539">
        <v>6499.41</v>
      </c>
      <c r="G41" s="539">
        <v>6499.41</v>
      </c>
      <c r="H41" s="539">
        <v>6499.41</v>
      </c>
      <c r="I41" s="539">
        <v>6499.41</v>
      </c>
      <c r="J41" s="539">
        <v>6499.41</v>
      </c>
      <c r="K41" s="539">
        <v>6499.41</v>
      </c>
      <c r="L41" s="539">
        <v>6499.41</v>
      </c>
      <c r="M41" s="539">
        <v>6499.41</v>
      </c>
      <c r="N41" s="539">
        <v>6499.41</v>
      </c>
    </row>
    <row r="42" spans="1:14" s="176" customFormat="1">
      <c r="A42" s="872" t="s">
        <v>2849</v>
      </c>
      <c r="B42" s="873" t="s">
        <v>2063</v>
      </c>
      <c r="C42" s="539">
        <v>0</v>
      </c>
      <c r="D42" s="539">
        <v>39447.78</v>
      </c>
      <c r="E42" s="539">
        <v>0</v>
      </c>
      <c r="F42" s="539">
        <v>40278.26</v>
      </c>
      <c r="G42" s="539">
        <v>0</v>
      </c>
      <c r="H42" s="539">
        <v>45261.14</v>
      </c>
      <c r="I42" s="539">
        <v>0</v>
      </c>
      <c r="J42" s="539">
        <v>53150.69</v>
      </c>
      <c r="K42" s="539">
        <v>0</v>
      </c>
      <c r="L42" s="539">
        <v>45676.38</v>
      </c>
      <c r="M42" s="539">
        <v>0</v>
      </c>
      <c r="N42" s="539">
        <v>58133.57</v>
      </c>
    </row>
    <row r="43" spans="1:14" s="176" customFormat="1" ht="25.5">
      <c r="A43" s="872" t="s">
        <v>2850</v>
      </c>
      <c r="B43" s="873" t="s">
        <v>2066</v>
      </c>
      <c r="C43" s="539">
        <v>0</v>
      </c>
      <c r="D43" s="539">
        <v>93688.48</v>
      </c>
      <c r="E43" s="539">
        <v>0</v>
      </c>
      <c r="F43" s="539">
        <v>95660.87</v>
      </c>
      <c r="G43" s="539">
        <v>0</v>
      </c>
      <c r="H43" s="539">
        <v>107495.2</v>
      </c>
      <c r="I43" s="539">
        <v>0</v>
      </c>
      <c r="J43" s="539">
        <v>126232.9</v>
      </c>
      <c r="K43" s="539">
        <v>0</v>
      </c>
      <c r="L43" s="539">
        <v>108481.4</v>
      </c>
      <c r="M43" s="539">
        <v>0</v>
      </c>
      <c r="N43" s="539">
        <v>138067.23000000001</v>
      </c>
    </row>
    <row r="44" spans="1:14" s="176" customFormat="1">
      <c r="A44" s="872" t="s">
        <v>3953</v>
      </c>
      <c r="B44" s="873" t="s">
        <v>2064</v>
      </c>
      <c r="C44" s="539">
        <v>0</v>
      </c>
      <c r="D44" s="539">
        <v>167653.07</v>
      </c>
      <c r="E44" s="539">
        <v>0</v>
      </c>
      <c r="F44" s="539">
        <v>171182.6</v>
      </c>
      <c r="G44" s="539">
        <v>0</v>
      </c>
      <c r="H44" s="539">
        <v>192359.83</v>
      </c>
      <c r="I44" s="539">
        <v>0</v>
      </c>
      <c r="J44" s="539">
        <v>225890.45</v>
      </c>
      <c r="K44" s="539">
        <v>0</v>
      </c>
      <c r="L44" s="539">
        <v>194124.6</v>
      </c>
      <c r="M44" s="539">
        <v>0</v>
      </c>
      <c r="N44" s="539">
        <v>247067.68</v>
      </c>
    </row>
    <row r="45" spans="1:14" s="176" customFormat="1" ht="25.5">
      <c r="A45" s="872" t="s">
        <v>3954</v>
      </c>
      <c r="B45" s="873" t="s">
        <v>2065</v>
      </c>
      <c r="C45" s="539">
        <v>0</v>
      </c>
      <c r="D45" s="539">
        <v>121773.58</v>
      </c>
      <c r="E45" s="539">
        <v>0</v>
      </c>
      <c r="F45" s="539">
        <v>124337.24</v>
      </c>
      <c r="G45" s="539">
        <v>0</v>
      </c>
      <c r="H45" s="539">
        <v>139719.16</v>
      </c>
      <c r="I45" s="539">
        <v>0</v>
      </c>
      <c r="J45" s="539">
        <v>164073.88</v>
      </c>
      <c r="K45" s="539">
        <v>0</v>
      </c>
      <c r="L45" s="539">
        <v>141000.99</v>
      </c>
      <c r="M45" s="539">
        <v>0</v>
      </c>
      <c r="N45" s="539">
        <v>179455.81</v>
      </c>
    </row>
    <row r="46" spans="1:14" s="176" customFormat="1">
      <c r="A46" s="872" t="s">
        <v>2851</v>
      </c>
      <c r="B46" s="873" t="s">
        <v>2067</v>
      </c>
      <c r="C46" s="539">
        <v>0</v>
      </c>
      <c r="D46" s="539">
        <v>16636.669999999998</v>
      </c>
      <c r="E46" s="539">
        <v>0</v>
      </c>
      <c r="F46" s="539">
        <v>16986.919999999998</v>
      </c>
      <c r="G46" s="539">
        <v>0</v>
      </c>
      <c r="H46" s="539">
        <v>19088.39</v>
      </c>
      <c r="I46" s="539">
        <v>0</v>
      </c>
      <c r="J46" s="539">
        <v>22415.73</v>
      </c>
      <c r="K46" s="539">
        <v>0</v>
      </c>
      <c r="L46" s="539">
        <v>19263.52</v>
      </c>
      <c r="M46" s="539">
        <v>0</v>
      </c>
      <c r="N46" s="539">
        <v>24517.200000000001</v>
      </c>
    </row>
    <row r="47" spans="1:14" s="176" customFormat="1">
      <c r="A47" s="872" t="s">
        <v>2852</v>
      </c>
      <c r="B47" s="873" t="s">
        <v>2068</v>
      </c>
      <c r="C47" s="539">
        <v>0</v>
      </c>
      <c r="D47" s="539">
        <v>23797.3</v>
      </c>
      <c r="E47" s="539">
        <v>0</v>
      </c>
      <c r="F47" s="539">
        <v>24298.3</v>
      </c>
      <c r="G47" s="539">
        <v>0</v>
      </c>
      <c r="H47" s="539">
        <v>27304.27</v>
      </c>
      <c r="I47" s="539">
        <v>0</v>
      </c>
      <c r="J47" s="539">
        <v>32063.73</v>
      </c>
      <c r="K47" s="539">
        <v>0</v>
      </c>
      <c r="L47" s="539">
        <v>27554.77</v>
      </c>
      <c r="M47" s="539">
        <v>0</v>
      </c>
      <c r="N47" s="539">
        <v>35069.71</v>
      </c>
    </row>
    <row r="48" spans="1:14" s="176" customFormat="1">
      <c r="A48" s="872" t="s">
        <v>2853</v>
      </c>
      <c r="B48" s="873" t="s">
        <v>2069</v>
      </c>
      <c r="C48" s="539">
        <v>0</v>
      </c>
      <c r="D48" s="539">
        <v>44457.74</v>
      </c>
      <c r="E48" s="539">
        <v>0</v>
      </c>
      <c r="F48" s="539">
        <v>44457.74</v>
      </c>
      <c r="G48" s="539">
        <v>0</v>
      </c>
      <c r="H48" s="539">
        <v>44457.74</v>
      </c>
      <c r="I48" s="539">
        <v>0</v>
      </c>
      <c r="J48" s="539">
        <v>44457.74</v>
      </c>
      <c r="K48" s="539">
        <v>0</v>
      </c>
      <c r="L48" s="539">
        <v>44457.74</v>
      </c>
      <c r="M48" s="539">
        <v>0</v>
      </c>
      <c r="N48" s="539">
        <v>44457.74</v>
      </c>
    </row>
    <row r="49" spans="1:14" s="176" customFormat="1">
      <c r="A49" s="872" t="s">
        <v>2854</v>
      </c>
      <c r="B49" s="873" t="s">
        <v>2070</v>
      </c>
      <c r="C49" s="539">
        <v>0</v>
      </c>
      <c r="D49" s="539">
        <v>62737.32</v>
      </c>
      <c r="E49" s="539">
        <v>0</v>
      </c>
      <c r="F49" s="539">
        <v>62737.32</v>
      </c>
      <c r="G49" s="539">
        <v>0</v>
      </c>
      <c r="H49" s="539">
        <v>62737.32</v>
      </c>
      <c r="I49" s="539">
        <v>0</v>
      </c>
      <c r="J49" s="539">
        <v>62737.32</v>
      </c>
      <c r="K49" s="539">
        <v>0</v>
      </c>
      <c r="L49" s="539">
        <v>62737.32</v>
      </c>
      <c r="M49" s="539">
        <v>0</v>
      </c>
      <c r="N49" s="539">
        <v>62737.32</v>
      </c>
    </row>
    <row r="50" spans="1:14" s="176" customFormat="1">
      <c r="A50" s="872" t="s">
        <v>2855</v>
      </c>
      <c r="B50" s="873" t="s">
        <v>2499</v>
      </c>
      <c r="C50" s="539">
        <v>0</v>
      </c>
      <c r="D50" s="539">
        <v>19723.89</v>
      </c>
      <c r="E50" s="539">
        <v>0</v>
      </c>
      <c r="F50" s="539">
        <v>20139.13</v>
      </c>
      <c r="G50" s="539">
        <v>0</v>
      </c>
      <c r="H50" s="539">
        <v>22630.57</v>
      </c>
      <c r="I50" s="539">
        <v>0</v>
      </c>
      <c r="J50" s="539">
        <v>26575.35</v>
      </c>
      <c r="K50" s="539">
        <v>0</v>
      </c>
      <c r="L50" s="539">
        <v>22838.19</v>
      </c>
      <c r="M50" s="539">
        <v>0</v>
      </c>
      <c r="N50" s="539">
        <v>29066.79</v>
      </c>
    </row>
    <row r="51" spans="1:14" s="176" customFormat="1">
      <c r="A51" s="872" t="s">
        <v>2856</v>
      </c>
      <c r="B51" s="873" t="s">
        <v>2500</v>
      </c>
      <c r="C51" s="539">
        <v>0</v>
      </c>
      <c r="D51" s="539">
        <v>20924.47</v>
      </c>
      <c r="E51" s="539">
        <v>0</v>
      </c>
      <c r="F51" s="539">
        <v>21364.99</v>
      </c>
      <c r="G51" s="539">
        <v>0</v>
      </c>
      <c r="H51" s="539">
        <v>24008.080000000002</v>
      </c>
      <c r="I51" s="539">
        <v>0</v>
      </c>
      <c r="J51" s="539">
        <v>28192.98</v>
      </c>
      <c r="K51" s="539">
        <v>0</v>
      </c>
      <c r="L51" s="539">
        <v>24228.34</v>
      </c>
      <c r="M51" s="539">
        <v>0</v>
      </c>
      <c r="N51" s="539">
        <v>30836.07</v>
      </c>
    </row>
    <row r="52" spans="1:14" s="203" customFormat="1">
      <c r="A52" s="872" t="s">
        <v>2857</v>
      </c>
      <c r="B52" s="873" t="s">
        <v>2501</v>
      </c>
      <c r="C52" s="539">
        <v>0</v>
      </c>
      <c r="D52" s="539">
        <v>38161.440000000002</v>
      </c>
      <c r="E52" s="539">
        <v>0</v>
      </c>
      <c r="F52" s="539">
        <v>38964.839999999997</v>
      </c>
      <c r="G52" s="539">
        <v>0</v>
      </c>
      <c r="H52" s="539">
        <v>43785.23</v>
      </c>
      <c r="I52" s="539">
        <v>0</v>
      </c>
      <c r="J52" s="539">
        <v>51417.52</v>
      </c>
      <c r="K52" s="539">
        <v>0</v>
      </c>
      <c r="L52" s="539">
        <v>44186.93</v>
      </c>
      <c r="M52" s="539">
        <v>0</v>
      </c>
      <c r="N52" s="539">
        <v>56237.91</v>
      </c>
    </row>
    <row r="53" spans="1:14" s="203" customFormat="1">
      <c r="A53" s="872" t="s">
        <v>2858</v>
      </c>
      <c r="B53" s="873" t="s">
        <v>2502</v>
      </c>
      <c r="C53" s="539">
        <v>0</v>
      </c>
      <c r="D53" s="539">
        <v>50325.26</v>
      </c>
      <c r="E53" s="539">
        <v>0</v>
      </c>
      <c r="F53" s="539">
        <v>50325.26</v>
      </c>
      <c r="G53" s="539">
        <v>0</v>
      </c>
      <c r="H53" s="539">
        <v>50325.26</v>
      </c>
      <c r="I53" s="539">
        <v>0</v>
      </c>
      <c r="J53" s="539">
        <v>50325.26</v>
      </c>
      <c r="K53" s="539">
        <v>0</v>
      </c>
      <c r="L53" s="539">
        <v>50325.26</v>
      </c>
      <c r="M53" s="539">
        <v>0</v>
      </c>
      <c r="N53" s="539">
        <v>50325.26</v>
      </c>
    </row>
    <row r="54" spans="1:14" s="203" customFormat="1">
      <c r="A54" s="872" t="s">
        <v>2859</v>
      </c>
      <c r="B54" s="873" t="s">
        <v>2071</v>
      </c>
      <c r="C54" s="539">
        <v>0</v>
      </c>
      <c r="D54" s="539">
        <v>53259.02</v>
      </c>
      <c r="E54" s="539">
        <v>0</v>
      </c>
      <c r="F54" s="539">
        <v>53259.02</v>
      </c>
      <c r="G54" s="539">
        <v>0</v>
      </c>
      <c r="H54" s="539">
        <v>53259.02</v>
      </c>
      <c r="I54" s="539">
        <v>0</v>
      </c>
      <c r="J54" s="539">
        <v>53259.02</v>
      </c>
      <c r="K54" s="539">
        <v>0</v>
      </c>
      <c r="L54" s="539">
        <v>53259.02</v>
      </c>
      <c r="M54" s="539">
        <v>0</v>
      </c>
      <c r="N54" s="539">
        <v>53259.02</v>
      </c>
    </row>
    <row r="55" spans="1:14" s="203" customFormat="1">
      <c r="A55" s="872" t="s">
        <v>2860</v>
      </c>
      <c r="B55" s="873" t="s">
        <v>2072</v>
      </c>
      <c r="C55" s="539">
        <v>0</v>
      </c>
      <c r="D55" s="539">
        <v>96588.39</v>
      </c>
      <c r="E55" s="539">
        <v>0</v>
      </c>
      <c r="F55" s="539">
        <v>96588.39</v>
      </c>
      <c r="G55" s="539">
        <v>0</v>
      </c>
      <c r="H55" s="539">
        <v>96588.39</v>
      </c>
      <c r="I55" s="539">
        <v>0</v>
      </c>
      <c r="J55" s="539">
        <v>96588.39</v>
      </c>
      <c r="K55" s="539">
        <v>0</v>
      </c>
      <c r="L55" s="539">
        <v>96588.39</v>
      </c>
      <c r="M55" s="539">
        <v>0</v>
      </c>
      <c r="N55" s="539">
        <v>96588.39</v>
      </c>
    </row>
    <row r="56" spans="1:14" s="203" customFormat="1">
      <c r="A56" s="872" t="s">
        <v>2861</v>
      </c>
      <c r="B56" s="873" t="s">
        <v>2350</v>
      </c>
      <c r="C56" s="539">
        <v>0</v>
      </c>
      <c r="D56" s="539">
        <v>63245.08</v>
      </c>
      <c r="E56" s="539">
        <v>0</v>
      </c>
      <c r="F56" s="539">
        <v>64576.56</v>
      </c>
      <c r="G56" s="539">
        <v>0</v>
      </c>
      <c r="H56" s="539">
        <v>72565.41</v>
      </c>
      <c r="I56" s="539">
        <v>0</v>
      </c>
      <c r="J56" s="539">
        <v>85214.43</v>
      </c>
      <c r="K56" s="539">
        <v>0</v>
      </c>
      <c r="L56" s="539">
        <v>73231.149999999994</v>
      </c>
      <c r="M56" s="539">
        <v>0</v>
      </c>
      <c r="N56" s="539">
        <v>93203.28</v>
      </c>
    </row>
    <row r="57" spans="1:14" s="203" customFormat="1">
      <c r="A57" s="872" t="s">
        <v>2862</v>
      </c>
      <c r="B57" s="873" t="s">
        <v>2351</v>
      </c>
      <c r="C57" s="539">
        <v>0</v>
      </c>
      <c r="D57" s="539">
        <v>114269.93</v>
      </c>
      <c r="E57" s="539">
        <v>0</v>
      </c>
      <c r="F57" s="539">
        <v>116675.61</v>
      </c>
      <c r="G57" s="539">
        <v>0</v>
      </c>
      <c r="H57" s="539">
        <v>131109.71</v>
      </c>
      <c r="I57" s="539">
        <v>0</v>
      </c>
      <c r="J57" s="539">
        <v>153963.69</v>
      </c>
      <c r="K57" s="539">
        <v>0</v>
      </c>
      <c r="L57" s="539">
        <v>132312.54999999999</v>
      </c>
      <c r="M57" s="539">
        <v>0</v>
      </c>
      <c r="N57" s="539">
        <v>168397.79</v>
      </c>
    </row>
    <row r="58" spans="1:14" s="203" customFormat="1">
      <c r="A58" s="872" t="s">
        <v>2863</v>
      </c>
      <c r="B58" s="873" t="s">
        <v>2352</v>
      </c>
      <c r="C58" s="539">
        <v>0</v>
      </c>
      <c r="D58" s="539">
        <v>17376.88</v>
      </c>
      <c r="E58" s="539">
        <v>0</v>
      </c>
      <c r="F58" s="539">
        <v>17376.88</v>
      </c>
      <c r="G58" s="539">
        <v>0</v>
      </c>
      <c r="H58" s="539">
        <v>17376.88</v>
      </c>
      <c r="I58" s="539">
        <v>0</v>
      </c>
      <c r="J58" s="539">
        <v>17376.88</v>
      </c>
      <c r="K58" s="539">
        <v>0</v>
      </c>
      <c r="L58" s="539">
        <v>17376.88</v>
      </c>
      <c r="M58" s="539">
        <v>0</v>
      </c>
      <c r="N58" s="539">
        <v>17376.88</v>
      </c>
    </row>
    <row r="59" spans="1:14" s="203" customFormat="1">
      <c r="A59" s="872" t="s">
        <v>2864</v>
      </c>
      <c r="B59" s="873" t="s">
        <v>2353</v>
      </c>
      <c r="C59" s="539">
        <v>0</v>
      </c>
      <c r="D59" s="539">
        <v>20795.84</v>
      </c>
      <c r="E59" s="539">
        <v>0</v>
      </c>
      <c r="F59" s="539">
        <v>21233.65</v>
      </c>
      <c r="G59" s="539">
        <v>0</v>
      </c>
      <c r="H59" s="539">
        <v>23860.49</v>
      </c>
      <c r="I59" s="539">
        <v>0</v>
      </c>
      <c r="J59" s="539">
        <v>28019.66</v>
      </c>
      <c r="K59" s="539">
        <v>0</v>
      </c>
      <c r="L59" s="539">
        <v>24079.39</v>
      </c>
      <c r="M59" s="539">
        <v>0</v>
      </c>
      <c r="N59" s="539">
        <v>30646.5</v>
      </c>
    </row>
    <row r="60" spans="1:14" s="203" customFormat="1">
      <c r="A60" s="872" t="s">
        <v>2865</v>
      </c>
      <c r="B60" s="873" t="s">
        <v>2073</v>
      </c>
      <c r="C60" s="539">
        <v>0</v>
      </c>
      <c r="D60" s="539">
        <v>15887.44</v>
      </c>
      <c r="E60" s="539">
        <v>0</v>
      </c>
      <c r="F60" s="539">
        <v>15887.44</v>
      </c>
      <c r="G60" s="539">
        <v>0</v>
      </c>
      <c r="H60" s="539">
        <v>15887.44</v>
      </c>
      <c r="I60" s="539">
        <v>0</v>
      </c>
      <c r="J60" s="539">
        <v>15887.44</v>
      </c>
      <c r="K60" s="539">
        <v>0</v>
      </c>
      <c r="L60" s="539">
        <v>15887.44</v>
      </c>
      <c r="M60" s="539">
        <v>0</v>
      </c>
      <c r="N60" s="539">
        <v>15887.44</v>
      </c>
    </row>
    <row r="61" spans="1:14" s="203" customFormat="1">
      <c r="A61" s="872" t="s">
        <v>2866</v>
      </c>
      <c r="B61" s="873" t="s">
        <v>2074</v>
      </c>
      <c r="C61" s="539">
        <v>0</v>
      </c>
      <c r="D61" s="539">
        <v>18008.77</v>
      </c>
      <c r="E61" s="539">
        <v>0</v>
      </c>
      <c r="F61" s="539">
        <v>18387.900000000001</v>
      </c>
      <c r="G61" s="539">
        <v>0</v>
      </c>
      <c r="H61" s="539">
        <v>20662.689999999999</v>
      </c>
      <c r="I61" s="539">
        <v>0</v>
      </c>
      <c r="J61" s="539">
        <v>24264.45</v>
      </c>
      <c r="K61" s="539">
        <v>0</v>
      </c>
      <c r="L61" s="539">
        <v>20852.259999999998</v>
      </c>
      <c r="M61" s="539">
        <v>0</v>
      </c>
      <c r="N61" s="539">
        <v>26539.24</v>
      </c>
    </row>
    <row r="62" spans="1:14" s="203" customFormat="1">
      <c r="A62" s="872" t="s">
        <v>2867</v>
      </c>
      <c r="B62" s="873" t="s">
        <v>2075</v>
      </c>
      <c r="C62" s="539">
        <v>0</v>
      </c>
      <c r="D62" s="539">
        <v>25458.83</v>
      </c>
      <c r="E62" s="539">
        <v>0</v>
      </c>
      <c r="F62" s="539">
        <v>25994.799999999999</v>
      </c>
      <c r="G62" s="539">
        <v>0</v>
      </c>
      <c r="H62" s="539">
        <v>29210.65</v>
      </c>
      <c r="I62" s="539">
        <v>0</v>
      </c>
      <c r="J62" s="539">
        <v>34302.42</v>
      </c>
      <c r="K62" s="539">
        <v>0</v>
      </c>
      <c r="L62" s="539">
        <v>29478.639999999999</v>
      </c>
      <c r="M62" s="539">
        <v>0</v>
      </c>
      <c r="N62" s="539">
        <v>37518.269999999997</v>
      </c>
    </row>
    <row r="63" spans="1:14" s="203" customFormat="1">
      <c r="A63" s="872" t="s">
        <v>2868</v>
      </c>
      <c r="B63" s="873" t="s">
        <v>2076</v>
      </c>
      <c r="C63" s="539">
        <v>0</v>
      </c>
      <c r="D63" s="539">
        <v>29135.62</v>
      </c>
      <c r="E63" s="539">
        <v>0</v>
      </c>
      <c r="F63" s="539">
        <v>29749</v>
      </c>
      <c r="G63" s="539">
        <v>0</v>
      </c>
      <c r="H63" s="539">
        <v>33429.29</v>
      </c>
      <c r="I63" s="539">
        <v>0</v>
      </c>
      <c r="J63" s="539">
        <v>39256.410000000003</v>
      </c>
      <c r="K63" s="539">
        <v>0</v>
      </c>
      <c r="L63" s="539">
        <v>33735.980000000003</v>
      </c>
      <c r="M63" s="539">
        <v>0</v>
      </c>
      <c r="N63" s="539">
        <v>42936.7</v>
      </c>
    </row>
    <row r="64" spans="1:14" s="203" customFormat="1">
      <c r="A64" s="872" t="s">
        <v>2869</v>
      </c>
      <c r="B64" s="873" t="s">
        <v>2077</v>
      </c>
      <c r="C64" s="539">
        <v>0</v>
      </c>
      <c r="D64" s="539">
        <v>48452.160000000003</v>
      </c>
      <c r="E64" s="539">
        <v>0</v>
      </c>
      <c r="F64" s="539">
        <v>49472.21</v>
      </c>
      <c r="G64" s="539">
        <v>0</v>
      </c>
      <c r="H64" s="539">
        <v>55592.480000000003</v>
      </c>
      <c r="I64" s="539">
        <v>0</v>
      </c>
      <c r="J64" s="539">
        <v>65282.92</v>
      </c>
      <c r="K64" s="539">
        <v>0</v>
      </c>
      <c r="L64" s="539">
        <v>56102.51</v>
      </c>
      <c r="M64" s="539">
        <v>0</v>
      </c>
      <c r="N64" s="539">
        <v>71403.19</v>
      </c>
    </row>
    <row r="65" spans="1:14" s="203" customFormat="1">
      <c r="A65" s="872" t="s">
        <v>2870</v>
      </c>
      <c r="B65" s="873" t="s">
        <v>2354</v>
      </c>
      <c r="C65" s="539">
        <v>0</v>
      </c>
      <c r="D65" s="539">
        <v>29585.84</v>
      </c>
      <c r="E65" s="539">
        <v>0</v>
      </c>
      <c r="F65" s="539">
        <v>30208.69</v>
      </c>
      <c r="G65" s="539">
        <v>0</v>
      </c>
      <c r="H65" s="539">
        <v>33945.85</v>
      </c>
      <c r="I65" s="539">
        <v>0</v>
      </c>
      <c r="J65" s="539">
        <v>39863.019999999997</v>
      </c>
      <c r="K65" s="539">
        <v>0</v>
      </c>
      <c r="L65" s="539">
        <v>34257.279999999999</v>
      </c>
      <c r="M65" s="539">
        <v>0</v>
      </c>
      <c r="N65" s="539">
        <v>43600.18</v>
      </c>
    </row>
    <row r="66" spans="1:14" s="203" customFormat="1">
      <c r="A66" s="872" t="s">
        <v>2871</v>
      </c>
      <c r="B66" s="873" t="s">
        <v>2355</v>
      </c>
      <c r="C66" s="539">
        <v>0</v>
      </c>
      <c r="D66" s="539">
        <v>60458.01</v>
      </c>
      <c r="E66" s="539">
        <v>0</v>
      </c>
      <c r="F66" s="539">
        <v>61730.81</v>
      </c>
      <c r="G66" s="539">
        <v>0</v>
      </c>
      <c r="H66" s="539">
        <v>69367.61</v>
      </c>
      <c r="I66" s="539">
        <v>0</v>
      </c>
      <c r="J66" s="539">
        <v>81459.210000000006</v>
      </c>
      <c r="K66" s="539">
        <v>0</v>
      </c>
      <c r="L66" s="539">
        <v>70004.009999999995</v>
      </c>
      <c r="M66" s="539">
        <v>0</v>
      </c>
      <c r="N66" s="539">
        <v>89096.02</v>
      </c>
    </row>
    <row r="67" spans="1:14" s="203" customFormat="1">
      <c r="A67" s="872" t="s">
        <v>2872</v>
      </c>
      <c r="B67" s="873" t="s">
        <v>2078</v>
      </c>
      <c r="C67" s="539">
        <v>9947.7000000000007</v>
      </c>
      <c r="D67" s="539">
        <v>0</v>
      </c>
      <c r="E67" s="539">
        <v>10157.129999999999</v>
      </c>
      <c r="F67" s="539">
        <v>0</v>
      </c>
      <c r="G67" s="539">
        <v>11413.68</v>
      </c>
      <c r="H67" s="539">
        <v>0</v>
      </c>
      <c r="I67" s="539">
        <v>13403.22</v>
      </c>
      <c r="J67" s="539">
        <v>0</v>
      </c>
      <c r="K67" s="539">
        <v>11518.39</v>
      </c>
      <c r="L67" s="539">
        <v>0</v>
      </c>
      <c r="M67" s="539">
        <v>14659.77</v>
      </c>
      <c r="N67" s="539">
        <v>0</v>
      </c>
    </row>
    <row r="68" spans="1:14" s="203" customFormat="1">
      <c r="A68" s="872" t="s">
        <v>2873</v>
      </c>
      <c r="B68" s="873" t="s">
        <v>2079</v>
      </c>
      <c r="C68" s="539">
        <v>0</v>
      </c>
      <c r="D68" s="539">
        <v>10633.75</v>
      </c>
      <c r="E68" s="539">
        <v>0</v>
      </c>
      <c r="F68" s="539">
        <v>10857.62</v>
      </c>
      <c r="G68" s="539">
        <v>0</v>
      </c>
      <c r="H68" s="539">
        <v>12200.83</v>
      </c>
      <c r="I68" s="539">
        <v>0</v>
      </c>
      <c r="J68" s="539">
        <v>14327.58</v>
      </c>
      <c r="K68" s="539">
        <v>0</v>
      </c>
      <c r="L68" s="539">
        <v>12312.76</v>
      </c>
      <c r="M68" s="539">
        <v>0</v>
      </c>
      <c r="N68" s="539">
        <v>15670.79</v>
      </c>
    </row>
    <row r="69" spans="1:14" s="203" customFormat="1">
      <c r="A69" s="872" t="s">
        <v>2874</v>
      </c>
      <c r="B69" s="873" t="s">
        <v>2080</v>
      </c>
      <c r="C69" s="539">
        <v>30014.62</v>
      </c>
      <c r="D69" s="539">
        <v>30014.62</v>
      </c>
      <c r="E69" s="539">
        <v>30646.5</v>
      </c>
      <c r="F69" s="539">
        <v>30646.5</v>
      </c>
      <c r="G69" s="539">
        <v>34437.82</v>
      </c>
      <c r="H69" s="539">
        <v>34437.82</v>
      </c>
      <c r="I69" s="539">
        <v>40440.74</v>
      </c>
      <c r="J69" s="539">
        <v>40440.74</v>
      </c>
      <c r="K69" s="539">
        <v>34753.769999999997</v>
      </c>
      <c r="L69" s="539">
        <v>34753.769999999997</v>
      </c>
      <c r="M69" s="539">
        <v>44232.06</v>
      </c>
      <c r="N69" s="539">
        <v>44232.06</v>
      </c>
    </row>
    <row r="70" spans="1:14" s="203" customFormat="1">
      <c r="A70" s="872" t="s">
        <v>2875</v>
      </c>
      <c r="B70" s="873" t="s">
        <v>2081</v>
      </c>
      <c r="C70" s="539">
        <v>27227.54</v>
      </c>
      <c r="D70" s="539">
        <v>27227.54</v>
      </c>
      <c r="E70" s="539">
        <v>27800.76</v>
      </c>
      <c r="F70" s="539">
        <v>27800.76</v>
      </c>
      <c r="G70" s="539">
        <v>31240.02</v>
      </c>
      <c r="H70" s="539">
        <v>31240.02</v>
      </c>
      <c r="I70" s="539">
        <v>36685.53</v>
      </c>
      <c r="J70" s="539">
        <v>36685.53</v>
      </c>
      <c r="K70" s="539">
        <v>31526.63</v>
      </c>
      <c r="L70" s="539">
        <v>31526.63</v>
      </c>
      <c r="M70" s="539">
        <v>40124.800000000003</v>
      </c>
      <c r="N70" s="539">
        <v>40124.800000000003</v>
      </c>
    </row>
    <row r="71" spans="1:14" s="203" customFormat="1">
      <c r="A71" s="872" t="s">
        <v>2876</v>
      </c>
      <c r="B71" s="873" t="s">
        <v>2082</v>
      </c>
      <c r="C71" s="539">
        <v>66889.710000000006</v>
      </c>
      <c r="D71" s="539">
        <v>0</v>
      </c>
      <c r="E71" s="539">
        <v>68297.919999999998</v>
      </c>
      <c r="F71" s="539">
        <v>0</v>
      </c>
      <c r="G71" s="539">
        <v>76747.149999999994</v>
      </c>
      <c r="H71" s="539">
        <v>0</v>
      </c>
      <c r="I71" s="539">
        <v>90125.09</v>
      </c>
      <c r="J71" s="539">
        <v>0</v>
      </c>
      <c r="K71" s="539">
        <v>77451.25</v>
      </c>
      <c r="L71" s="539">
        <v>0</v>
      </c>
      <c r="M71" s="539">
        <v>98574.32</v>
      </c>
      <c r="N71" s="539">
        <v>0</v>
      </c>
    </row>
    <row r="72" spans="1:14" s="203" customFormat="1">
      <c r="A72" s="872" t="s">
        <v>2877</v>
      </c>
      <c r="B72" s="873" t="s">
        <v>2083</v>
      </c>
      <c r="C72" s="539">
        <v>0</v>
      </c>
      <c r="D72" s="539">
        <v>96689.94</v>
      </c>
      <c r="E72" s="539">
        <v>0</v>
      </c>
      <c r="F72" s="539">
        <v>98725.52</v>
      </c>
      <c r="G72" s="539">
        <v>0</v>
      </c>
      <c r="H72" s="539">
        <v>110938.98</v>
      </c>
      <c r="I72" s="539">
        <v>0</v>
      </c>
      <c r="J72" s="539">
        <v>130276.97</v>
      </c>
      <c r="K72" s="539">
        <v>0</v>
      </c>
      <c r="L72" s="539">
        <v>111956.77</v>
      </c>
      <c r="M72" s="539">
        <v>0</v>
      </c>
      <c r="N72" s="539">
        <v>142490.44</v>
      </c>
    </row>
    <row r="73" spans="1:14" s="203" customFormat="1">
      <c r="A73" s="872" t="s">
        <v>2878</v>
      </c>
      <c r="B73" s="873" t="s">
        <v>2446</v>
      </c>
      <c r="C73" s="539">
        <v>154360.88</v>
      </c>
      <c r="D73" s="539">
        <v>154360.88</v>
      </c>
      <c r="E73" s="539">
        <v>157610.57999999999</v>
      </c>
      <c r="F73" s="539">
        <v>157610.57999999999</v>
      </c>
      <c r="G73" s="539">
        <v>177108.8</v>
      </c>
      <c r="H73" s="539">
        <v>177108.8</v>
      </c>
      <c r="I73" s="539">
        <v>207980.97</v>
      </c>
      <c r="J73" s="539">
        <v>207980.97</v>
      </c>
      <c r="K73" s="539">
        <v>178733.65</v>
      </c>
      <c r="L73" s="539">
        <v>178733.65</v>
      </c>
      <c r="M73" s="539">
        <v>227479.19</v>
      </c>
      <c r="N73" s="539">
        <v>227479.19</v>
      </c>
    </row>
    <row r="74" spans="1:14" s="203" customFormat="1">
      <c r="A74" s="872" t="s">
        <v>2879</v>
      </c>
      <c r="B74" s="873" t="s">
        <v>2084</v>
      </c>
      <c r="C74" s="539">
        <v>25298.03</v>
      </c>
      <c r="D74" s="539">
        <v>0</v>
      </c>
      <c r="E74" s="539">
        <v>25830.62</v>
      </c>
      <c r="F74" s="539">
        <v>0</v>
      </c>
      <c r="G74" s="539">
        <v>29026.16</v>
      </c>
      <c r="H74" s="539">
        <v>0</v>
      </c>
      <c r="I74" s="539">
        <v>34085.769999999997</v>
      </c>
      <c r="J74" s="539">
        <v>0</v>
      </c>
      <c r="K74" s="539">
        <v>29292.46</v>
      </c>
      <c r="L74" s="539">
        <v>0</v>
      </c>
      <c r="M74" s="539">
        <v>37281.31</v>
      </c>
      <c r="N74" s="539">
        <v>0</v>
      </c>
    </row>
    <row r="75" spans="1:14" s="203" customFormat="1">
      <c r="A75" s="872" t="s">
        <v>2880</v>
      </c>
      <c r="B75" s="873" t="s">
        <v>2085</v>
      </c>
      <c r="C75" s="539">
        <v>0</v>
      </c>
      <c r="D75" s="539">
        <v>16808.18</v>
      </c>
      <c r="E75" s="539">
        <v>0</v>
      </c>
      <c r="F75" s="539">
        <v>17162.04</v>
      </c>
      <c r="G75" s="539">
        <v>0</v>
      </c>
      <c r="H75" s="539">
        <v>19285.18</v>
      </c>
      <c r="I75" s="539">
        <v>0</v>
      </c>
      <c r="J75" s="539">
        <v>22646.82</v>
      </c>
      <c r="K75" s="539">
        <v>0</v>
      </c>
      <c r="L75" s="539">
        <v>19462.11</v>
      </c>
      <c r="M75" s="539">
        <v>0</v>
      </c>
      <c r="N75" s="539">
        <v>24769.96</v>
      </c>
    </row>
    <row r="76" spans="1:14" s="203" customFormat="1" ht="27" customHeight="1">
      <c r="A76" s="1562" t="s">
        <v>6617</v>
      </c>
      <c r="B76" s="1563" t="s">
        <v>2086</v>
      </c>
      <c r="C76" s="539">
        <v>5298.96</v>
      </c>
      <c r="D76" s="539">
        <v>0</v>
      </c>
      <c r="E76" s="539">
        <v>5410.52</v>
      </c>
      <c r="F76" s="539">
        <v>0</v>
      </c>
      <c r="G76" s="539">
        <v>6079.86</v>
      </c>
      <c r="H76" s="539">
        <v>0</v>
      </c>
      <c r="I76" s="539">
        <v>7139.65</v>
      </c>
      <c r="J76" s="539">
        <v>0</v>
      </c>
      <c r="K76" s="539">
        <v>6135.64</v>
      </c>
      <c r="L76" s="539">
        <v>0</v>
      </c>
      <c r="M76" s="539">
        <v>7808.99</v>
      </c>
      <c r="N76" s="539">
        <v>0</v>
      </c>
    </row>
    <row r="77" spans="1:14" s="203" customFormat="1" ht="30">
      <c r="A77" s="1562" t="s">
        <v>6618</v>
      </c>
      <c r="B77" s="1564" t="s">
        <v>6619</v>
      </c>
      <c r="C77" s="539">
        <v>32164.23</v>
      </c>
      <c r="D77" s="539">
        <v>0</v>
      </c>
      <c r="E77" s="539">
        <v>32841.370000000003</v>
      </c>
      <c r="F77" s="539">
        <v>0</v>
      </c>
      <c r="G77" s="539">
        <v>36904.22</v>
      </c>
      <c r="H77" s="539">
        <v>0</v>
      </c>
      <c r="I77" s="539">
        <v>43337.07</v>
      </c>
      <c r="J77" s="539">
        <v>0</v>
      </c>
      <c r="K77" s="539">
        <v>37242.800000000003</v>
      </c>
      <c r="L77" s="539">
        <v>0</v>
      </c>
      <c r="M77" s="539">
        <v>47399.92</v>
      </c>
      <c r="N77" s="539">
        <v>0</v>
      </c>
    </row>
    <row r="78" spans="1:14" s="203" customFormat="1" ht="19.5" customHeight="1">
      <c r="A78" s="1562" t="s">
        <v>6620</v>
      </c>
      <c r="B78" s="1563" t="s">
        <v>2087</v>
      </c>
      <c r="C78" s="539">
        <v>0</v>
      </c>
      <c r="D78" s="539">
        <v>8421</v>
      </c>
      <c r="E78" s="539">
        <v>0</v>
      </c>
      <c r="F78" s="539">
        <v>8598.2900000000009</v>
      </c>
      <c r="G78" s="539">
        <v>0</v>
      </c>
      <c r="H78" s="539">
        <v>9661.99</v>
      </c>
      <c r="I78" s="539">
        <v>0</v>
      </c>
      <c r="J78" s="539">
        <v>11346.19</v>
      </c>
      <c r="K78" s="539">
        <v>0</v>
      </c>
      <c r="L78" s="539">
        <v>9750.64</v>
      </c>
      <c r="M78" s="539">
        <v>0</v>
      </c>
      <c r="N78" s="539">
        <v>12409.9</v>
      </c>
    </row>
    <row r="79" spans="1:14" s="203" customFormat="1" ht="23.25" customHeight="1">
      <c r="A79" s="1562" t="s">
        <v>6621</v>
      </c>
      <c r="B79" s="1564" t="s">
        <v>6622</v>
      </c>
      <c r="C79" s="539">
        <v>0</v>
      </c>
      <c r="D79" s="539">
        <v>56870.97</v>
      </c>
      <c r="E79" s="539">
        <v>0</v>
      </c>
      <c r="F79" s="539">
        <v>58068.26</v>
      </c>
      <c r="G79" s="539">
        <v>0</v>
      </c>
      <c r="H79" s="539">
        <v>65251.96</v>
      </c>
      <c r="I79" s="539">
        <v>0</v>
      </c>
      <c r="J79" s="539">
        <v>76626.149999999994</v>
      </c>
      <c r="K79" s="539">
        <v>0</v>
      </c>
      <c r="L79" s="539">
        <v>65850.600000000006</v>
      </c>
      <c r="M79" s="539">
        <v>0</v>
      </c>
      <c r="N79" s="539">
        <v>83809.850000000006</v>
      </c>
    </row>
    <row r="80" spans="1:14" s="203" customFormat="1">
      <c r="A80" s="872" t="s">
        <v>2883</v>
      </c>
      <c r="B80" s="873" t="s">
        <v>2088</v>
      </c>
      <c r="C80" s="539">
        <v>19295.11</v>
      </c>
      <c r="D80" s="539">
        <v>17151.21</v>
      </c>
      <c r="E80" s="539">
        <v>19701.32</v>
      </c>
      <c r="F80" s="539">
        <v>17512.29</v>
      </c>
      <c r="G80" s="539">
        <v>22138.6</v>
      </c>
      <c r="H80" s="539">
        <v>19678.759999999998</v>
      </c>
      <c r="I80" s="539">
        <v>25997.62</v>
      </c>
      <c r="J80" s="539">
        <v>23109</v>
      </c>
      <c r="K80" s="539">
        <v>22341.71</v>
      </c>
      <c r="L80" s="539">
        <v>19859.29</v>
      </c>
      <c r="M80" s="539">
        <v>28434.9</v>
      </c>
      <c r="N80" s="539">
        <v>25275.47</v>
      </c>
    </row>
    <row r="81" spans="1:51" s="203" customFormat="1" ht="30">
      <c r="A81" s="1562" t="s">
        <v>6120</v>
      </c>
      <c r="B81" s="1564" t="s">
        <v>6121</v>
      </c>
      <c r="C81" s="999">
        <v>117914.56</v>
      </c>
      <c r="D81" s="999">
        <v>117914.56</v>
      </c>
      <c r="E81" s="999">
        <v>120396.97</v>
      </c>
      <c r="F81" s="999">
        <v>120396.97</v>
      </c>
      <c r="G81" s="999">
        <v>135291.44</v>
      </c>
      <c r="H81" s="999">
        <v>135291.44</v>
      </c>
      <c r="I81" s="999">
        <v>158874.35999999999</v>
      </c>
      <c r="J81" s="999">
        <v>158874.35999999999</v>
      </c>
      <c r="K81" s="999">
        <v>136532.65</v>
      </c>
      <c r="L81" s="999">
        <v>136532.65</v>
      </c>
      <c r="M81" s="999">
        <v>173768.83</v>
      </c>
      <c r="N81" s="999">
        <v>173768.83</v>
      </c>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row>
    <row r="82" spans="1:51" s="203" customFormat="1" ht="30">
      <c r="A82" s="1569" t="s">
        <v>7129</v>
      </c>
      <c r="B82" s="1577" t="s">
        <v>7140</v>
      </c>
      <c r="C82" s="1570">
        <v>82540.19</v>
      </c>
      <c r="D82" s="1570">
        <v>82540.19</v>
      </c>
      <c r="E82" s="1570">
        <v>84277.88</v>
      </c>
      <c r="F82" s="1570">
        <v>84277.88</v>
      </c>
      <c r="G82" s="1570">
        <v>94704.01</v>
      </c>
      <c r="H82" s="1570">
        <v>94704.01</v>
      </c>
      <c r="I82" s="1570">
        <v>111212.05</v>
      </c>
      <c r="J82" s="1570">
        <v>111212.05</v>
      </c>
      <c r="K82" s="1570">
        <v>95572.86</v>
      </c>
      <c r="L82" s="1570">
        <v>95572.86</v>
      </c>
      <c r="M82" s="1570">
        <v>121638.18</v>
      </c>
      <c r="N82" s="1570">
        <v>121638.18</v>
      </c>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6"/>
    </row>
    <row r="83" spans="1:51" s="203" customFormat="1" ht="34.5" customHeight="1">
      <c r="A83" s="1569" t="s">
        <v>7130</v>
      </c>
      <c r="B83" s="1577" t="s">
        <v>7141</v>
      </c>
      <c r="C83" s="1570">
        <v>58957.279999999999</v>
      </c>
      <c r="D83" s="1570">
        <v>58957.279999999999</v>
      </c>
      <c r="E83" s="1570">
        <v>60198.49</v>
      </c>
      <c r="F83" s="1570">
        <v>60198.49</v>
      </c>
      <c r="G83" s="1570">
        <v>67645.72</v>
      </c>
      <c r="H83" s="1570">
        <v>67645.72</v>
      </c>
      <c r="I83" s="1570">
        <v>79437.179999999993</v>
      </c>
      <c r="J83" s="1570">
        <v>79437.179999999993</v>
      </c>
      <c r="K83" s="1570">
        <v>68266.33</v>
      </c>
      <c r="L83" s="1570">
        <v>68266.33</v>
      </c>
      <c r="M83" s="1570">
        <v>86884.42</v>
      </c>
      <c r="N83" s="1570">
        <v>86884.42</v>
      </c>
      <c r="O83" s="996"/>
      <c r="P83" s="996"/>
      <c r="Q83" s="996"/>
      <c r="R83" s="996"/>
      <c r="S83" s="996"/>
      <c r="T83" s="996"/>
      <c r="U83" s="996"/>
      <c r="V83" s="996"/>
      <c r="W83" s="996"/>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6"/>
    </row>
    <row r="84" spans="1:51" s="203" customFormat="1" ht="30">
      <c r="A84" s="1562" t="s">
        <v>6122</v>
      </c>
      <c r="B84" s="1564" t="s">
        <v>6123</v>
      </c>
      <c r="C84" s="999">
        <v>160792.57999999999</v>
      </c>
      <c r="D84" s="999">
        <v>160792.57999999999</v>
      </c>
      <c r="E84" s="999">
        <v>164177.69</v>
      </c>
      <c r="F84" s="999">
        <v>164177.69</v>
      </c>
      <c r="G84" s="999">
        <v>184488.33</v>
      </c>
      <c r="H84" s="999">
        <v>184488.33</v>
      </c>
      <c r="I84" s="999">
        <v>216646.85</v>
      </c>
      <c r="J84" s="999">
        <v>216646.85</v>
      </c>
      <c r="K84" s="999">
        <v>186180.89</v>
      </c>
      <c r="L84" s="999">
        <v>186180.89</v>
      </c>
      <c r="M84" s="999">
        <v>236957.49</v>
      </c>
      <c r="N84" s="999">
        <v>236957.49</v>
      </c>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996"/>
      <c r="AS84" s="996"/>
      <c r="AT84" s="996"/>
      <c r="AU84" s="996"/>
      <c r="AV84" s="996"/>
      <c r="AW84" s="996"/>
      <c r="AX84" s="996"/>
      <c r="AY84" s="996"/>
    </row>
    <row r="85" spans="1:51" s="203" customFormat="1">
      <c r="A85" s="1562" t="s">
        <v>6124</v>
      </c>
      <c r="B85" s="1563" t="s">
        <v>2885</v>
      </c>
      <c r="C85" s="999">
        <v>85756.04</v>
      </c>
      <c r="D85" s="999">
        <v>85756.04</v>
      </c>
      <c r="E85" s="999">
        <v>87561.43</v>
      </c>
      <c r="F85" s="999">
        <v>87561.43</v>
      </c>
      <c r="G85" s="999">
        <v>98393.78</v>
      </c>
      <c r="H85" s="999">
        <v>98393.78</v>
      </c>
      <c r="I85" s="999">
        <v>115544.99</v>
      </c>
      <c r="J85" s="999">
        <v>115544.99</v>
      </c>
      <c r="K85" s="999">
        <v>99296.47</v>
      </c>
      <c r="L85" s="999">
        <v>99296.47</v>
      </c>
      <c r="M85" s="999">
        <v>126377.33</v>
      </c>
      <c r="N85" s="999">
        <v>126377.33</v>
      </c>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c r="AU85" s="996"/>
      <c r="AV85" s="996"/>
      <c r="AW85" s="996"/>
      <c r="AX85" s="996"/>
      <c r="AY85" s="996"/>
    </row>
    <row r="86" spans="1:51" s="203" customFormat="1" ht="35.25" customHeight="1">
      <c r="A86" s="1562" t="s">
        <v>7131</v>
      </c>
      <c r="B86" s="1564" t="s">
        <v>7132</v>
      </c>
      <c r="C86" s="1570">
        <v>42878.02</v>
      </c>
      <c r="D86" s="1570"/>
      <c r="E86" s="1570">
        <v>43780.72</v>
      </c>
      <c r="F86" s="1570"/>
      <c r="G86" s="1570">
        <v>49196.89</v>
      </c>
      <c r="H86" s="1570"/>
      <c r="I86" s="1570">
        <v>57772.49</v>
      </c>
      <c r="J86" s="1570"/>
      <c r="K86" s="1570">
        <v>49648.24</v>
      </c>
      <c r="L86" s="1570"/>
      <c r="M86" s="1570">
        <v>63188.66</v>
      </c>
      <c r="N86" s="1570"/>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c r="AU86" s="996"/>
      <c r="AV86" s="996"/>
      <c r="AW86" s="996"/>
      <c r="AX86" s="996"/>
      <c r="AY86" s="996"/>
    </row>
    <row r="87" spans="1:51" s="203" customFormat="1">
      <c r="A87" s="872" t="s">
        <v>2886</v>
      </c>
      <c r="B87" s="873" t="s">
        <v>2089</v>
      </c>
      <c r="C87" s="539">
        <v>49309.73</v>
      </c>
      <c r="D87" s="539">
        <v>49309.73</v>
      </c>
      <c r="E87" s="539">
        <v>50347.82</v>
      </c>
      <c r="F87" s="539">
        <v>50347.82</v>
      </c>
      <c r="G87" s="539">
        <v>56576.42</v>
      </c>
      <c r="H87" s="539">
        <v>56576.42</v>
      </c>
      <c r="I87" s="539">
        <v>66438.37</v>
      </c>
      <c r="J87" s="539">
        <v>66438.37</v>
      </c>
      <c r="K87" s="539">
        <v>57095.47</v>
      </c>
      <c r="L87" s="539">
        <v>57095.47</v>
      </c>
      <c r="M87" s="539">
        <v>72666.960000000006</v>
      </c>
      <c r="N87" s="539">
        <v>72666.960000000006</v>
      </c>
    </row>
    <row r="88" spans="1:51" s="203" customFormat="1">
      <c r="A88" s="872" t="s">
        <v>2887</v>
      </c>
      <c r="B88" s="873" t="s">
        <v>2356</v>
      </c>
      <c r="C88" s="539">
        <v>30443.4</v>
      </c>
      <c r="D88" s="539">
        <v>30443.4</v>
      </c>
      <c r="E88" s="539">
        <v>31084.31</v>
      </c>
      <c r="F88" s="539">
        <v>31084.31</v>
      </c>
      <c r="G88" s="539">
        <v>34929.79</v>
      </c>
      <c r="H88" s="539">
        <v>34929.79</v>
      </c>
      <c r="I88" s="539">
        <v>41018.47</v>
      </c>
      <c r="J88" s="539">
        <v>41018.47</v>
      </c>
      <c r="K88" s="539">
        <v>35250.25</v>
      </c>
      <c r="L88" s="539">
        <v>35250.25</v>
      </c>
      <c r="M88" s="539">
        <v>44863.95</v>
      </c>
      <c r="N88" s="539">
        <v>44863.95</v>
      </c>
    </row>
    <row r="89" spans="1:51" s="203" customFormat="1">
      <c r="A89" s="872" t="s">
        <v>2888</v>
      </c>
      <c r="B89" s="873" t="s">
        <v>2357</v>
      </c>
      <c r="C89" s="539">
        <v>60243.62</v>
      </c>
      <c r="D89" s="539">
        <v>60243.62</v>
      </c>
      <c r="E89" s="539">
        <v>61511.91</v>
      </c>
      <c r="F89" s="539">
        <v>61511.91</v>
      </c>
      <c r="G89" s="539">
        <v>69121.63</v>
      </c>
      <c r="H89" s="539">
        <v>69121.63</v>
      </c>
      <c r="I89" s="539">
        <v>81170.350000000006</v>
      </c>
      <c r="J89" s="539">
        <v>81170.350000000006</v>
      </c>
      <c r="K89" s="539">
        <v>69755.77</v>
      </c>
      <c r="L89" s="539">
        <v>69755.77</v>
      </c>
      <c r="M89" s="539">
        <v>88780.07</v>
      </c>
      <c r="N89" s="539">
        <v>88780.07</v>
      </c>
    </row>
    <row r="90" spans="1:51" s="203" customFormat="1" ht="25.5">
      <c r="A90" s="872" t="s">
        <v>2889</v>
      </c>
      <c r="B90" s="873" t="s">
        <v>2890</v>
      </c>
      <c r="C90" s="539">
        <v>74607.759999999995</v>
      </c>
      <c r="D90" s="539">
        <v>74607.759999999995</v>
      </c>
      <c r="E90" s="539">
        <v>76178.45</v>
      </c>
      <c r="F90" s="539">
        <v>76178.45</v>
      </c>
      <c r="G90" s="539">
        <v>85602.59</v>
      </c>
      <c r="H90" s="539">
        <v>85602.59</v>
      </c>
      <c r="I90" s="539">
        <v>100524.14</v>
      </c>
      <c r="J90" s="539">
        <v>100524.14</v>
      </c>
      <c r="K90" s="539">
        <v>86387.93</v>
      </c>
      <c r="L90" s="539">
        <v>86387.93</v>
      </c>
      <c r="M90" s="539">
        <v>109948.28</v>
      </c>
      <c r="N90" s="539">
        <v>109948.28</v>
      </c>
    </row>
    <row r="91" spans="1:51" s="203" customFormat="1">
      <c r="A91" s="872" t="s">
        <v>2891</v>
      </c>
      <c r="B91" s="873" t="s">
        <v>2358</v>
      </c>
      <c r="C91" s="539">
        <v>24011.69</v>
      </c>
      <c r="D91" s="539">
        <v>24011.69</v>
      </c>
      <c r="E91" s="539">
        <v>24517.200000000001</v>
      </c>
      <c r="F91" s="539">
        <v>24517.200000000001</v>
      </c>
      <c r="G91" s="539">
        <v>27550.26</v>
      </c>
      <c r="H91" s="539">
        <v>27550.26</v>
      </c>
      <c r="I91" s="539">
        <v>32352.6</v>
      </c>
      <c r="J91" s="539">
        <v>32352.6</v>
      </c>
      <c r="K91" s="539">
        <v>27803.01</v>
      </c>
      <c r="L91" s="539">
        <v>27803.01</v>
      </c>
      <c r="M91" s="539">
        <v>35385.65</v>
      </c>
      <c r="N91" s="539">
        <v>35385.65</v>
      </c>
    </row>
    <row r="92" spans="1:51" s="203" customFormat="1">
      <c r="A92" s="872" t="s">
        <v>2892</v>
      </c>
      <c r="B92" s="873" t="s">
        <v>2359</v>
      </c>
      <c r="C92" s="539">
        <v>43092.41</v>
      </c>
      <c r="D92" s="539">
        <v>43092.41</v>
      </c>
      <c r="E92" s="539">
        <v>43999.62</v>
      </c>
      <c r="F92" s="539">
        <v>43999.62</v>
      </c>
      <c r="G92" s="539">
        <v>49442.87</v>
      </c>
      <c r="H92" s="539">
        <v>49442.87</v>
      </c>
      <c r="I92" s="539">
        <v>58061.36</v>
      </c>
      <c r="J92" s="539">
        <v>58061.36</v>
      </c>
      <c r="K92" s="539">
        <v>49896.480000000003</v>
      </c>
      <c r="L92" s="539">
        <v>49896.480000000003</v>
      </c>
      <c r="M92" s="539">
        <v>63504.61</v>
      </c>
      <c r="N92" s="539">
        <v>63504.61</v>
      </c>
    </row>
    <row r="93" spans="1:51" s="203" customFormat="1">
      <c r="A93" s="872" t="s">
        <v>2893</v>
      </c>
      <c r="B93" s="873" t="s">
        <v>2360</v>
      </c>
      <c r="C93" s="539">
        <v>30443.4</v>
      </c>
      <c r="D93" s="539">
        <v>30443.4</v>
      </c>
      <c r="E93" s="539">
        <v>31084.31</v>
      </c>
      <c r="F93" s="539">
        <v>31084.31</v>
      </c>
      <c r="G93" s="539">
        <v>34929.79</v>
      </c>
      <c r="H93" s="539">
        <v>34929.79</v>
      </c>
      <c r="I93" s="539">
        <v>41018.47</v>
      </c>
      <c r="J93" s="539">
        <v>41018.47</v>
      </c>
      <c r="K93" s="539">
        <v>35250.25</v>
      </c>
      <c r="L93" s="539">
        <v>35250.25</v>
      </c>
      <c r="M93" s="539">
        <v>44863.95</v>
      </c>
      <c r="N93" s="539">
        <v>44863.95</v>
      </c>
    </row>
    <row r="94" spans="1:51" s="203" customFormat="1">
      <c r="A94" s="872" t="s">
        <v>2894</v>
      </c>
      <c r="B94" s="873" t="s">
        <v>2361</v>
      </c>
      <c r="C94" s="539">
        <v>51024.85</v>
      </c>
      <c r="D94" s="539">
        <v>51024.85</v>
      </c>
      <c r="E94" s="539">
        <v>52099.05</v>
      </c>
      <c r="F94" s="539">
        <v>52099.05</v>
      </c>
      <c r="G94" s="539">
        <v>58544.3</v>
      </c>
      <c r="H94" s="539">
        <v>58544.3</v>
      </c>
      <c r="I94" s="539">
        <v>68749.27</v>
      </c>
      <c r="J94" s="539">
        <v>68749.27</v>
      </c>
      <c r="K94" s="539">
        <v>59081.4</v>
      </c>
      <c r="L94" s="539">
        <v>59081.4</v>
      </c>
      <c r="M94" s="539">
        <v>75194.509999999995</v>
      </c>
      <c r="N94" s="539">
        <v>75194.509999999995</v>
      </c>
    </row>
    <row r="95" spans="1:51" s="203" customFormat="1">
      <c r="A95" s="872" t="s">
        <v>2895</v>
      </c>
      <c r="B95" s="873" t="s">
        <v>2090</v>
      </c>
      <c r="C95" s="539">
        <v>18008.77</v>
      </c>
      <c r="D95" s="539">
        <v>18008.77</v>
      </c>
      <c r="E95" s="539">
        <v>18008.77</v>
      </c>
      <c r="F95" s="539">
        <v>18008.77</v>
      </c>
      <c r="G95" s="539">
        <v>18008.77</v>
      </c>
      <c r="H95" s="539">
        <v>18008.77</v>
      </c>
      <c r="I95" s="539">
        <v>18008.77</v>
      </c>
      <c r="J95" s="539">
        <v>18008.77</v>
      </c>
      <c r="K95" s="539">
        <v>18008.77</v>
      </c>
      <c r="L95" s="539">
        <v>18008.77</v>
      </c>
      <c r="M95" s="539">
        <v>18008.77</v>
      </c>
      <c r="N95" s="539">
        <v>18008.77</v>
      </c>
    </row>
    <row r="96" spans="1:51" s="203" customFormat="1">
      <c r="A96" s="872" t="s">
        <v>2896</v>
      </c>
      <c r="B96" s="873" t="s">
        <v>2091</v>
      </c>
      <c r="C96" s="539">
        <v>35438.69</v>
      </c>
      <c r="D96" s="539">
        <v>35438.69</v>
      </c>
      <c r="E96" s="539">
        <v>36184.76</v>
      </c>
      <c r="F96" s="539">
        <v>36184.76</v>
      </c>
      <c r="G96" s="539">
        <v>40661.230000000003</v>
      </c>
      <c r="H96" s="539">
        <v>40661.230000000003</v>
      </c>
      <c r="I96" s="539">
        <v>47748.97</v>
      </c>
      <c r="J96" s="539">
        <v>47748.97</v>
      </c>
      <c r="K96" s="539">
        <v>41034.269999999997</v>
      </c>
      <c r="L96" s="539">
        <v>41034.269999999997</v>
      </c>
      <c r="M96" s="539">
        <v>52225.43</v>
      </c>
      <c r="N96" s="539">
        <v>52225.43</v>
      </c>
    </row>
    <row r="97" spans="1:14" s="203" customFormat="1">
      <c r="A97" s="872" t="s">
        <v>2897</v>
      </c>
      <c r="B97" s="873" t="s">
        <v>2092</v>
      </c>
      <c r="C97" s="539">
        <v>53383.14</v>
      </c>
      <c r="D97" s="539">
        <v>53383.14</v>
      </c>
      <c r="E97" s="539">
        <v>54506.99</v>
      </c>
      <c r="F97" s="539">
        <v>54506.99</v>
      </c>
      <c r="G97" s="539">
        <v>61250.13</v>
      </c>
      <c r="H97" s="539">
        <v>61250.13</v>
      </c>
      <c r="I97" s="539">
        <v>71926.75</v>
      </c>
      <c r="J97" s="539">
        <v>71926.75</v>
      </c>
      <c r="K97" s="539">
        <v>61812.05</v>
      </c>
      <c r="L97" s="539">
        <v>61812.05</v>
      </c>
      <c r="M97" s="539">
        <v>78669.89</v>
      </c>
      <c r="N97" s="539">
        <v>78669.89</v>
      </c>
    </row>
    <row r="98" spans="1:14" s="203" customFormat="1">
      <c r="A98" s="872" t="s">
        <v>2898</v>
      </c>
      <c r="B98" s="873" t="s">
        <v>2093</v>
      </c>
      <c r="C98" s="539">
        <v>21010.23</v>
      </c>
      <c r="D98" s="539">
        <v>0</v>
      </c>
      <c r="E98" s="539">
        <v>21452.55</v>
      </c>
      <c r="F98" s="539">
        <v>0</v>
      </c>
      <c r="G98" s="539">
        <v>24106.48</v>
      </c>
      <c r="H98" s="539">
        <v>0</v>
      </c>
      <c r="I98" s="539">
        <v>28308.52</v>
      </c>
      <c r="J98" s="539">
        <v>0</v>
      </c>
      <c r="K98" s="539">
        <v>24327.64</v>
      </c>
      <c r="L98" s="539">
        <v>0</v>
      </c>
      <c r="M98" s="539">
        <v>30962.45</v>
      </c>
      <c r="N98" s="539">
        <v>0</v>
      </c>
    </row>
    <row r="99" spans="1:14" s="203" customFormat="1">
      <c r="A99" s="872" t="s">
        <v>2899</v>
      </c>
      <c r="B99" s="873" t="s">
        <v>2094</v>
      </c>
      <c r="C99" s="539">
        <v>0</v>
      </c>
      <c r="D99" s="539">
        <v>26584.37</v>
      </c>
      <c r="E99" s="539">
        <v>0</v>
      </c>
      <c r="F99" s="539">
        <v>27144.04</v>
      </c>
      <c r="G99" s="539">
        <v>0</v>
      </c>
      <c r="H99" s="539">
        <v>30502.07</v>
      </c>
      <c r="I99" s="539">
        <v>0</v>
      </c>
      <c r="J99" s="539">
        <v>35818.949999999997</v>
      </c>
      <c r="K99" s="539">
        <v>0</v>
      </c>
      <c r="L99" s="539">
        <v>30781.91</v>
      </c>
      <c r="M99" s="539">
        <v>0</v>
      </c>
      <c r="N99" s="539">
        <v>39176.97</v>
      </c>
    </row>
    <row r="100" spans="1:14" s="203" customFormat="1">
      <c r="A100" s="872" t="s">
        <v>2900</v>
      </c>
      <c r="B100" s="873" t="s">
        <v>2095</v>
      </c>
      <c r="C100" s="539">
        <v>18008.77</v>
      </c>
      <c r="D100" s="539">
        <v>18008.77</v>
      </c>
      <c r="E100" s="539">
        <v>18387.900000000001</v>
      </c>
      <c r="F100" s="539">
        <v>18387.900000000001</v>
      </c>
      <c r="G100" s="539">
        <v>20662.689999999999</v>
      </c>
      <c r="H100" s="539">
        <v>20662.689999999999</v>
      </c>
      <c r="I100" s="539">
        <v>24264.45</v>
      </c>
      <c r="J100" s="539">
        <v>24264.45</v>
      </c>
      <c r="K100" s="539">
        <v>20852.259999999998</v>
      </c>
      <c r="L100" s="539">
        <v>20852.259999999998</v>
      </c>
      <c r="M100" s="539">
        <v>26539.24</v>
      </c>
      <c r="N100" s="539">
        <v>26539.24</v>
      </c>
    </row>
    <row r="101" spans="1:14" s="203" customFormat="1">
      <c r="A101" s="872" t="s">
        <v>2901</v>
      </c>
      <c r="B101" s="873" t="s">
        <v>2096</v>
      </c>
      <c r="C101" s="539">
        <v>28513.88</v>
      </c>
      <c r="D101" s="539">
        <v>28513.88</v>
      </c>
      <c r="E101" s="539">
        <v>29114.18</v>
      </c>
      <c r="F101" s="539">
        <v>29114.18</v>
      </c>
      <c r="G101" s="539">
        <v>32715.93</v>
      </c>
      <c r="H101" s="539">
        <v>32715.93</v>
      </c>
      <c r="I101" s="539">
        <v>38418.71</v>
      </c>
      <c r="J101" s="539">
        <v>38418.71</v>
      </c>
      <c r="K101" s="539">
        <v>33016.080000000002</v>
      </c>
      <c r="L101" s="539">
        <v>33016.080000000002</v>
      </c>
      <c r="M101" s="539">
        <v>42020.46</v>
      </c>
      <c r="N101" s="539">
        <v>42020.46</v>
      </c>
    </row>
    <row r="102" spans="1:14" s="203" customFormat="1">
      <c r="A102" s="872" t="s">
        <v>2902</v>
      </c>
      <c r="B102" s="873" t="s">
        <v>2362</v>
      </c>
      <c r="C102" s="539">
        <v>21664.68</v>
      </c>
      <c r="D102" s="539">
        <v>21664.68</v>
      </c>
      <c r="E102" s="539">
        <v>21664.68</v>
      </c>
      <c r="F102" s="539">
        <v>21664.68</v>
      </c>
      <c r="G102" s="539">
        <v>21664.68</v>
      </c>
      <c r="H102" s="539">
        <v>21664.68</v>
      </c>
      <c r="I102" s="539">
        <v>21664.68</v>
      </c>
      <c r="J102" s="539">
        <v>21664.68</v>
      </c>
      <c r="K102" s="539">
        <v>21664.68</v>
      </c>
      <c r="L102" s="539">
        <v>21664.68</v>
      </c>
      <c r="M102" s="539">
        <v>21664.68</v>
      </c>
      <c r="N102" s="539">
        <v>21664.68</v>
      </c>
    </row>
    <row r="103" spans="1:14" s="203" customFormat="1">
      <c r="A103" s="872" t="s">
        <v>3955</v>
      </c>
      <c r="B103" s="873" t="s">
        <v>2363</v>
      </c>
      <c r="C103" s="539">
        <v>49309.73</v>
      </c>
      <c r="D103" s="539">
        <v>49309.73</v>
      </c>
      <c r="E103" s="539">
        <v>50347.82</v>
      </c>
      <c r="F103" s="539">
        <v>50347.82</v>
      </c>
      <c r="G103" s="539">
        <v>56576.42</v>
      </c>
      <c r="H103" s="539">
        <v>56576.42</v>
      </c>
      <c r="I103" s="539">
        <v>66438.37</v>
      </c>
      <c r="J103" s="539">
        <v>66438.37</v>
      </c>
      <c r="K103" s="539">
        <v>57095.47</v>
      </c>
      <c r="L103" s="539">
        <v>57095.47</v>
      </c>
      <c r="M103" s="539">
        <v>72666.960000000006</v>
      </c>
      <c r="N103" s="539">
        <v>72666.960000000006</v>
      </c>
    </row>
    <row r="104" spans="1:14" s="203" customFormat="1">
      <c r="A104" s="872" t="s">
        <v>3956</v>
      </c>
      <c r="B104" s="873" t="s">
        <v>3957</v>
      </c>
      <c r="C104" s="539">
        <v>67747.27</v>
      </c>
      <c r="D104" s="539">
        <v>67747.27</v>
      </c>
      <c r="E104" s="539">
        <v>69173.53</v>
      </c>
      <c r="F104" s="539">
        <v>69173.53</v>
      </c>
      <c r="G104" s="539">
        <v>77731.08</v>
      </c>
      <c r="H104" s="539">
        <v>77731.08</v>
      </c>
      <c r="I104" s="539">
        <v>91280.54</v>
      </c>
      <c r="J104" s="539">
        <v>91280.54</v>
      </c>
      <c r="K104" s="539">
        <v>78444.210000000006</v>
      </c>
      <c r="L104" s="539">
        <v>78444.210000000006</v>
      </c>
      <c r="M104" s="539">
        <v>99838.09</v>
      </c>
      <c r="N104" s="539">
        <v>99838.09</v>
      </c>
    </row>
    <row r="105" spans="1:14" s="203" customFormat="1">
      <c r="A105" s="872" t="s">
        <v>3958</v>
      </c>
      <c r="B105" s="873" t="s">
        <v>3959</v>
      </c>
      <c r="C105" s="539">
        <v>103764.81</v>
      </c>
      <c r="D105" s="539">
        <v>103764.81</v>
      </c>
      <c r="E105" s="539">
        <v>105949.34</v>
      </c>
      <c r="F105" s="539">
        <v>105949.34</v>
      </c>
      <c r="G105" s="539">
        <v>119056.47</v>
      </c>
      <c r="H105" s="539">
        <v>119056.47</v>
      </c>
      <c r="I105" s="539">
        <v>139809.43</v>
      </c>
      <c r="J105" s="539">
        <v>139809.43</v>
      </c>
      <c r="K105" s="539">
        <v>120148.73</v>
      </c>
      <c r="L105" s="539">
        <v>120148.73</v>
      </c>
      <c r="M105" s="539">
        <v>152916.57</v>
      </c>
      <c r="N105" s="539">
        <v>152916.57</v>
      </c>
    </row>
    <row r="106" spans="1:14" s="203" customFormat="1">
      <c r="A106" s="872" t="s">
        <v>2903</v>
      </c>
      <c r="B106" s="873" t="s">
        <v>2097</v>
      </c>
      <c r="C106" s="539">
        <v>21867.79</v>
      </c>
      <c r="D106" s="539">
        <v>21867.79</v>
      </c>
      <c r="E106" s="539">
        <v>22328.17</v>
      </c>
      <c r="F106" s="539">
        <v>22328.17</v>
      </c>
      <c r="G106" s="539">
        <v>25090.41</v>
      </c>
      <c r="H106" s="539">
        <v>25090.41</v>
      </c>
      <c r="I106" s="539">
        <v>29463.97</v>
      </c>
      <c r="J106" s="539">
        <v>29463.97</v>
      </c>
      <c r="K106" s="539">
        <v>25320.6</v>
      </c>
      <c r="L106" s="539">
        <v>25320.6</v>
      </c>
      <c r="M106" s="539">
        <v>32226.22</v>
      </c>
      <c r="N106" s="539">
        <v>32226.22</v>
      </c>
    </row>
    <row r="107" spans="1:14" s="203" customFormat="1">
      <c r="A107" s="872" t="s">
        <v>2904</v>
      </c>
      <c r="B107" s="873" t="s">
        <v>3960</v>
      </c>
      <c r="C107" s="539">
        <v>36333.480000000003</v>
      </c>
      <c r="D107" s="539">
        <v>36333.480000000003</v>
      </c>
      <c r="E107" s="539">
        <v>36333.480000000003</v>
      </c>
      <c r="F107" s="539">
        <v>36333.480000000003</v>
      </c>
      <c r="G107" s="539">
        <v>36333.480000000003</v>
      </c>
      <c r="H107" s="539">
        <v>36333.480000000003</v>
      </c>
      <c r="I107" s="539">
        <v>36333.480000000003</v>
      </c>
      <c r="J107" s="539">
        <v>36333.480000000003</v>
      </c>
      <c r="K107" s="539">
        <v>36333.480000000003</v>
      </c>
      <c r="L107" s="539">
        <v>36333.480000000003</v>
      </c>
      <c r="M107" s="539">
        <v>36333.480000000003</v>
      </c>
      <c r="N107" s="539">
        <v>36333.480000000003</v>
      </c>
    </row>
    <row r="108" spans="1:14" s="203" customFormat="1">
      <c r="A108" s="872" t="s">
        <v>2906</v>
      </c>
      <c r="B108" s="873" t="s">
        <v>2907</v>
      </c>
      <c r="C108" s="539">
        <v>46263.13</v>
      </c>
      <c r="D108" s="539">
        <v>46263.13</v>
      </c>
      <c r="E108" s="539">
        <v>46263.13</v>
      </c>
      <c r="F108" s="539">
        <v>46263.13</v>
      </c>
      <c r="G108" s="539">
        <v>46263.13</v>
      </c>
      <c r="H108" s="539">
        <v>46263.13</v>
      </c>
      <c r="I108" s="539">
        <v>46263.13</v>
      </c>
      <c r="J108" s="539">
        <v>46263.13</v>
      </c>
      <c r="K108" s="539">
        <v>46263.13</v>
      </c>
      <c r="L108" s="539">
        <v>46263.13</v>
      </c>
      <c r="M108" s="539">
        <v>46263.13</v>
      </c>
      <c r="N108" s="539">
        <v>46263.13</v>
      </c>
    </row>
    <row r="109" spans="1:14" s="203" customFormat="1">
      <c r="A109" s="872" t="s">
        <v>2908</v>
      </c>
      <c r="B109" s="873" t="s">
        <v>2098</v>
      </c>
      <c r="C109" s="539">
        <v>14278.38</v>
      </c>
      <c r="D109" s="539">
        <v>14278.38</v>
      </c>
      <c r="E109" s="539">
        <v>14578.98</v>
      </c>
      <c r="F109" s="539">
        <v>14578.98</v>
      </c>
      <c r="G109" s="539">
        <v>16382.56</v>
      </c>
      <c r="H109" s="539">
        <v>16382.56</v>
      </c>
      <c r="I109" s="539">
        <v>19238.240000000002</v>
      </c>
      <c r="J109" s="539">
        <v>19238.240000000002</v>
      </c>
      <c r="K109" s="539">
        <v>16532.86</v>
      </c>
      <c r="L109" s="539">
        <v>16532.86</v>
      </c>
      <c r="M109" s="539">
        <v>21041.83</v>
      </c>
      <c r="N109" s="539">
        <v>21041.83</v>
      </c>
    </row>
    <row r="110" spans="1:14" s="203" customFormat="1">
      <c r="A110" s="872" t="s">
        <v>2909</v>
      </c>
      <c r="B110" s="873" t="s">
        <v>2099</v>
      </c>
      <c r="C110" s="539">
        <v>21224.62</v>
      </c>
      <c r="D110" s="539">
        <v>21224.62</v>
      </c>
      <c r="E110" s="539">
        <v>21671.46</v>
      </c>
      <c r="F110" s="539">
        <v>21671.46</v>
      </c>
      <c r="G110" s="539">
        <v>24352.46</v>
      </c>
      <c r="H110" s="539">
        <v>24352.46</v>
      </c>
      <c r="I110" s="539">
        <v>28597.38</v>
      </c>
      <c r="J110" s="539">
        <v>28597.38</v>
      </c>
      <c r="K110" s="539">
        <v>24575.88</v>
      </c>
      <c r="L110" s="539">
        <v>24575.88</v>
      </c>
      <c r="M110" s="539">
        <v>31278.39</v>
      </c>
      <c r="N110" s="539">
        <v>31278.39</v>
      </c>
    </row>
    <row r="111" spans="1:14" s="203" customFormat="1">
      <c r="A111" s="872" t="s">
        <v>2910</v>
      </c>
      <c r="B111" s="873" t="s">
        <v>2100</v>
      </c>
      <c r="C111" s="539">
        <v>23422.12</v>
      </c>
      <c r="D111" s="539">
        <v>23422.12</v>
      </c>
      <c r="E111" s="539">
        <v>23915.22</v>
      </c>
      <c r="F111" s="539">
        <v>23915.22</v>
      </c>
      <c r="G111" s="539">
        <v>26873.8</v>
      </c>
      <c r="H111" s="539">
        <v>26873.8</v>
      </c>
      <c r="I111" s="539">
        <v>31558.22</v>
      </c>
      <c r="J111" s="539">
        <v>31558.22</v>
      </c>
      <c r="K111" s="539">
        <v>27120.35</v>
      </c>
      <c r="L111" s="539">
        <v>27120.35</v>
      </c>
      <c r="M111" s="539">
        <v>34516.81</v>
      </c>
      <c r="N111" s="539">
        <v>34516.81</v>
      </c>
    </row>
    <row r="112" spans="1:14" s="203" customFormat="1">
      <c r="A112" s="872" t="s">
        <v>2911</v>
      </c>
      <c r="B112" s="873" t="s">
        <v>2101</v>
      </c>
      <c r="C112" s="539">
        <v>57435.11</v>
      </c>
      <c r="D112" s="539">
        <v>57435.11</v>
      </c>
      <c r="E112" s="539">
        <v>58644.27</v>
      </c>
      <c r="F112" s="539">
        <v>58644.27</v>
      </c>
      <c r="G112" s="539">
        <v>65899.23</v>
      </c>
      <c r="H112" s="539">
        <v>65899.23</v>
      </c>
      <c r="I112" s="539">
        <v>77386.25</v>
      </c>
      <c r="J112" s="539">
        <v>77386.25</v>
      </c>
      <c r="K112" s="539">
        <v>66503.81</v>
      </c>
      <c r="L112" s="539">
        <v>66503.81</v>
      </c>
      <c r="M112" s="539">
        <v>84641.22</v>
      </c>
      <c r="N112" s="539">
        <v>84641.22</v>
      </c>
    </row>
    <row r="113" spans="1:14" s="203" customFormat="1">
      <c r="A113" s="872" t="s">
        <v>2912</v>
      </c>
      <c r="B113" s="873" t="s">
        <v>2364</v>
      </c>
      <c r="C113" s="539">
        <v>54026.31</v>
      </c>
      <c r="D113" s="539">
        <v>54026.31</v>
      </c>
      <c r="E113" s="539">
        <v>55163.7</v>
      </c>
      <c r="F113" s="539">
        <v>55163.7</v>
      </c>
      <c r="G113" s="539">
        <v>61988.08</v>
      </c>
      <c r="H113" s="539">
        <v>61988.08</v>
      </c>
      <c r="I113" s="539">
        <v>72793.34</v>
      </c>
      <c r="J113" s="539">
        <v>72793.34</v>
      </c>
      <c r="K113" s="539">
        <v>62556.78</v>
      </c>
      <c r="L113" s="539">
        <v>62556.78</v>
      </c>
      <c r="M113" s="539">
        <v>79617.72</v>
      </c>
      <c r="N113" s="539">
        <v>79617.72</v>
      </c>
    </row>
    <row r="114" spans="1:14" s="203" customFormat="1">
      <c r="A114" s="872" t="s">
        <v>2913</v>
      </c>
      <c r="B114" s="873" t="s">
        <v>2365</v>
      </c>
      <c r="C114" s="539">
        <v>66889.710000000006</v>
      </c>
      <c r="D114" s="539">
        <v>66889.710000000006</v>
      </c>
      <c r="E114" s="539">
        <v>68297.919999999998</v>
      </c>
      <c r="F114" s="539">
        <v>68297.919999999998</v>
      </c>
      <c r="G114" s="539">
        <v>76747.149999999994</v>
      </c>
      <c r="H114" s="539">
        <v>76747.149999999994</v>
      </c>
      <c r="I114" s="539">
        <v>90125.09</v>
      </c>
      <c r="J114" s="539">
        <v>90125.09</v>
      </c>
      <c r="K114" s="539">
        <v>77451.25</v>
      </c>
      <c r="L114" s="539">
        <v>77451.25</v>
      </c>
      <c r="M114" s="539">
        <v>98574.32</v>
      </c>
      <c r="N114" s="539">
        <v>98574.32</v>
      </c>
    </row>
    <row r="115" spans="1:14" s="203" customFormat="1">
      <c r="A115" s="872" t="s">
        <v>2914</v>
      </c>
      <c r="B115" s="873" t="s">
        <v>2366</v>
      </c>
      <c r="C115" s="539">
        <v>96689.94</v>
      </c>
      <c r="D115" s="539">
        <v>96689.94</v>
      </c>
      <c r="E115" s="539">
        <v>98725.52</v>
      </c>
      <c r="F115" s="539">
        <v>98725.52</v>
      </c>
      <c r="G115" s="539">
        <v>110938.98</v>
      </c>
      <c r="H115" s="539">
        <v>110938.98</v>
      </c>
      <c r="I115" s="539">
        <v>130276.97</v>
      </c>
      <c r="J115" s="539">
        <v>130276.97</v>
      </c>
      <c r="K115" s="539">
        <v>111956.77</v>
      </c>
      <c r="L115" s="539">
        <v>111956.77</v>
      </c>
      <c r="M115" s="539">
        <v>142490.44</v>
      </c>
      <c r="N115" s="539">
        <v>142490.44</v>
      </c>
    </row>
    <row r="116" spans="1:14" s="203" customFormat="1">
      <c r="A116" s="872" t="s">
        <v>2915</v>
      </c>
      <c r="B116" s="873" t="s">
        <v>2102</v>
      </c>
      <c r="C116" s="539">
        <v>16700.990000000002</v>
      </c>
      <c r="D116" s="539">
        <v>16700.990000000002</v>
      </c>
      <c r="E116" s="539">
        <v>17052.59</v>
      </c>
      <c r="F116" s="539">
        <v>17052.59</v>
      </c>
      <c r="G116" s="539">
        <v>19162.189999999999</v>
      </c>
      <c r="H116" s="539">
        <v>19162.189999999999</v>
      </c>
      <c r="I116" s="539">
        <v>22502.39</v>
      </c>
      <c r="J116" s="539">
        <v>22502.39</v>
      </c>
      <c r="K116" s="539">
        <v>19337.990000000002</v>
      </c>
      <c r="L116" s="539">
        <v>19337.990000000002</v>
      </c>
      <c r="M116" s="539">
        <v>24611.98</v>
      </c>
      <c r="N116" s="539">
        <v>24611.98</v>
      </c>
    </row>
    <row r="117" spans="1:14" s="203" customFormat="1">
      <c r="A117" s="872" t="s">
        <v>2916</v>
      </c>
      <c r="B117" s="873" t="s">
        <v>2103</v>
      </c>
      <c r="C117" s="539">
        <v>18909.21</v>
      </c>
      <c r="D117" s="539">
        <v>18909.21</v>
      </c>
      <c r="E117" s="539">
        <v>19307.3</v>
      </c>
      <c r="F117" s="539">
        <v>19307.3</v>
      </c>
      <c r="G117" s="539">
        <v>21695.83</v>
      </c>
      <c r="H117" s="539">
        <v>21695.83</v>
      </c>
      <c r="I117" s="539">
        <v>25477.67</v>
      </c>
      <c r="J117" s="539">
        <v>25477.67</v>
      </c>
      <c r="K117" s="539">
        <v>21894.87</v>
      </c>
      <c r="L117" s="539">
        <v>21894.87</v>
      </c>
      <c r="M117" s="539">
        <v>27866.2</v>
      </c>
      <c r="N117" s="539">
        <v>27866.2</v>
      </c>
    </row>
    <row r="118" spans="1:14" s="203" customFormat="1">
      <c r="A118" s="872" t="s">
        <v>2917</v>
      </c>
      <c r="B118" s="873" t="s">
        <v>2104</v>
      </c>
      <c r="C118" s="539">
        <v>31944.13</v>
      </c>
      <c r="D118" s="539">
        <v>31944.13</v>
      </c>
      <c r="E118" s="539">
        <v>32616.63</v>
      </c>
      <c r="F118" s="539">
        <v>32616.63</v>
      </c>
      <c r="G118" s="539">
        <v>36651.68</v>
      </c>
      <c r="H118" s="539">
        <v>36651.68</v>
      </c>
      <c r="I118" s="539">
        <v>43040.51</v>
      </c>
      <c r="J118" s="539">
        <v>43040.51</v>
      </c>
      <c r="K118" s="539">
        <v>36987.94</v>
      </c>
      <c r="L118" s="539">
        <v>36987.94</v>
      </c>
      <c r="M118" s="539">
        <v>47075.55</v>
      </c>
      <c r="N118" s="539">
        <v>47075.55</v>
      </c>
    </row>
    <row r="119" spans="1:14" s="203" customFormat="1">
      <c r="A119" s="872" t="s">
        <v>2918</v>
      </c>
      <c r="B119" s="873" t="s">
        <v>2105</v>
      </c>
      <c r="C119" s="539">
        <v>14578.53</v>
      </c>
      <c r="D119" s="539">
        <v>14578.53</v>
      </c>
      <c r="E119" s="539">
        <v>14578.53</v>
      </c>
      <c r="F119" s="539">
        <v>14578.53</v>
      </c>
      <c r="G119" s="539">
        <v>14578.53</v>
      </c>
      <c r="H119" s="539">
        <v>14578.53</v>
      </c>
      <c r="I119" s="539">
        <v>14578.53</v>
      </c>
      <c r="J119" s="539">
        <v>14578.53</v>
      </c>
      <c r="K119" s="539">
        <v>14578.53</v>
      </c>
      <c r="L119" s="539">
        <v>14578.53</v>
      </c>
      <c r="M119" s="539">
        <v>14578.53</v>
      </c>
      <c r="N119" s="539">
        <v>14578.53</v>
      </c>
    </row>
    <row r="120" spans="1:14" s="203" customFormat="1">
      <c r="A120" s="872" t="s">
        <v>2919</v>
      </c>
      <c r="B120" s="873" t="s">
        <v>2106</v>
      </c>
      <c r="C120" s="539">
        <v>21653.4</v>
      </c>
      <c r="D120" s="539">
        <v>21653.4</v>
      </c>
      <c r="E120" s="539">
        <v>22109.26</v>
      </c>
      <c r="F120" s="539">
        <v>22109.26</v>
      </c>
      <c r="G120" s="539">
        <v>24844.43</v>
      </c>
      <c r="H120" s="539">
        <v>24844.43</v>
      </c>
      <c r="I120" s="539">
        <v>29175.11</v>
      </c>
      <c r="J120" s="539">
        <v>29175.11</v>
      </c>
      <c r="K120" s="539">
        <v>25072.36</v>
      </c>
      <c r="L120" s="539">
        <v>25072.36</v>
      </c>
      <c r="M120" s="539">
        <v>31910.28</v>
      </c>
      <c r="N120" s="539">
        <v>31910.28</v>
      </c>
    </row>
    <row r="121" spans="1:14" s="203" customFormat="1">
      <c r="A121" s="872" t="s">
        <v>2920</v>
      </c>
      <c r="B121" s="873" t="s">
        <v>2107</v>
      </c>
      <c r="C121" s="539">
        <v>9026.9500000000007</v>
      </c>
      <c r="D121" s="539">
        <v>9026.9500000000007</v>
      </c>
      <c r="E121" s="539">
        <v>9026.9500000000007</v>
      </c>
      <c r="F121" s="539">
        <v>9026.9500000000007</v>
      </c>
      <c r="G121" s="539">
        <v>9026.9500000000007</v>
      </c>
      <c r="H121" s="539">
        <v>9026.9500000000007</v>
      </c>
      <c r="I121" s="539">
        <v>9026.9500000000007</v>
      </c>
      <c r="J121" s="539">
        <v>9026.9500000000007</v>
      </c>
      <c r="K121" s="539">
        <v>9026.9500000000007</v>
      </c>
      <c r="L121" s="539">
        <v>9026.9500000000007</v>
      </c>
      <c r="M121" s="539">
        <v>9026.9500000000007</v>
      </c>
      <c r="N121" s="539">
        <v>9026.9500000000007</v>
      </c>
    </row>
    <row r="122" spans="1:14" s="203" customFormat="1">
      <c r="A122" s="872" t="s">
        <v>2921</v>
      </c>
      <c r="B122" s="873" t="s">
        <v>2108</v>
      </c>
      <c r="C122" s="539">
        <v>33016.080000000002</v>
      </c>
      <c r="D122" s="539">
        <v>33016.080000000002</v>
      </c>
      <c r="E122" s="539">
        <v>33711.15</v>
      </c>
      <c r="F122" s="539">
        <v>33711.15</v>
      </c>
      <c r="G122" s="539">
        <v>37881.599999999999</v>
      </c>
      <c r="H122" s="539">
        <v>37881.599999999999</v>
      </c>
      <c r="I122" s="539">
        <v>44484.82</v>
      </c>
      <c r="J122" s="539">
        <v>44484.82</v>
      </c>
      <c r="K122" s="539">
        <v>38229.14</v>
      </c>
      <c r="L122" s="539">
        <v>38229.14</v>
      </c>
      <c r="M122" s="539">
        <v>48655.27</v>
      </c>
      <c r="N122" s="539">
        <v>48655.27</v>
      </c>
    </row>
    <row r="123" spans="1:14" s="203" customFormat="1">
      <c r="A123" s="872" t="s">
        <v>2922</v>
      </c>
      <c r="B123" s="873" t="s">
        <v>2109</v>
      </c>
      <c r="C123" s="539">
        <v>88543.12</v>
      </c>
      <c r="D123" s="539">
        <v>88543.12</v>
      </c>
      <c r="E123" s="539">
        <v>90407.18</v>
      </c>
      <c r="F123" s="539">
        <v>90407.18</v>
      </c>
      <c r="G123" s="539">
        <v>101591.57</v>
      </c>
      <c r="H123" s="539">
        <v>101591.57</v>
      </c>
      <c r="I123" s="539">
        <v>119300.2</v>
      </c>
      <c r="J123" s="539">
        <v>119300.2</v>
      </c>
      <c r="K123" s="539">
        <v>102523.61</v>
      </c>
      <c r="L123" s="539">
        <v>102523.61</v>
      </c>
      <c r="M123" s="539">
        <v>130484.59</v>
      </c>
      <c r="N123" s="539">
        <v>130484.59</v>
      </c>
    </row>
    <row r="124" spans="1:14" s="203" customFormat="1">
      <c r="A124" s="872" t="s">
        <v>2923</v>
      </c>
      <c r="B124" s="873" t="s">
        <v>2110</v>
      </c>
      <c r="C124" s="539">
        <v>124775.03999999999</v>
      </c>
      <c r="D124" s="539">
        <v>124775.03999999999</v>
      </c>
      <c r="E124" s="539">
        <v>127401.89</v>
      </c>
      <c r="F124" s="539">
        <v>127401.89</v>
      </c>
      <c r="G124" s="539">
        <v>143162.95000000001</v>
      </c>
      <c r="H124" s="539">
        <v>143162.95000000001</v>
      </c>
      <c r="I124" s="539">
        <v>168117.95</v>
      </c>
      <c r="J124" s="539">
        <v>168117.95</v>
      </c>
      <c r="K124" s="539">
        <v>144476.37</v>
      </c>
      <c r="L124" s="539">
        <v>144476.37</v>
      </c>
      <c r="M124" s="539">
        <v>183879.01</v>
      </c>
      <c r="N124" s="539">
        <v>183879.01</v>
      </c>
    </row>
    <row r="125" spans="1:14" s="203" customFormat="1">
      <c r="A125" s="872" t="s">
        <v>2924</v>
      </c>
      <c r="B125" s="873" t="s">
        <v>2111</v>
      </c>
      <c r="C125" s="539">
        <v>27206.1</v>
      </c>
      <c r="D125" s="539">
        <v>27206.1</v>
      </c>
      <c r="E125" s="539">
        <v>27778.87</v>
      </c>
      <c r="F125" s="539">
        <v>27778.87</v>
      </c>
      <c r="G125" s="539">
        <v>31215.43</v>
      </c>
      <c r="H125" s="539">
        <v>31215.43</v>
      </c>
      <c r="I125" s="539">
        <v>36656.65</v>
      </c>
      <c r="J125" s="539">
        <v>36656.65</v>
      </c>
      <c r="K125" s="539">
        <v>31501.81</v>
      </c>
      <c r="L125" s="539">
        <v>31501.81</v>
      </c>
      <c r="M125" s="539">
        <v>40093.21</v>
      </c>
      <c r="N125" s="539">
        <v>40093.21</v>
      </c>
    </row>
    <row r="126" spans="1:14" s="203" customFormat="1">
      <c r="A126" s="872" t="s">
        <v>2925</v>
      </c>
      <c r="B126" s="873" t="s">
        <v>2112</v>
      </c>
      <c r="C126" s="539">
        <v>39538.050000000003</v>
      </c>
      <c r="D126" s="539">
        <v>39538.050000000003</v>
      </c>
      <c r="E126" s="539">
        <v>39538.050000000003</v>
      </c>
      <c r="F126" s="539">
        <v>39538.050000000003</v>
      </c>
      <c r="G126" s="539">
        <v>39538.050000000003</v>
      </c>
      <c r="H126" s="539">
        <v>39538.050000000003</v>
      </c>
      <c r="I126" s="539">
        <v>39538.050000000003</v>
      </c>
      <c r="J126" s="539">
        <v>39538.050000000003</v>
      </c>
      <c r="K126" s="539">
        <v>39538.050000000003</v>
      </c>
      <c r="L126" s="539">
        <v>39538.050000000003</v>
      </c>
      <c r="M126" s="539">
        <v>39538.050000000003</v>
      </c>
      <c r="N126" s="539">
        <v>39538.050000000003</v>
      </c>
    </row>
    <row r="127" spans="1:14" s="203" customFormat="1">
      <c r="A127" s="872" t="s">
        <v>2926</v>
      </c>
      <c r="B127" s="873" t="s">
        <v>2113</v>
      </c>
      <c r="C127" s="539">
        <v>54613.06</v>
      </c>
      <c r="D127" s="539">
        <v>54613.06</v>
      </c>
      <c r="E127" s="539">
        <v>54613.06</v>
      </c>
      <c r="F127" s="539">
        <v>54613.06</v>
      </c>
      <c r="G127" s="539">
        <v>54613.06</v>
      </c>
      <c r="H127" s="539">
        <v>54613.06</v>
      </c>
      <c r="I127" s="539">
        <v>54613.06</v>
      </c>
      <c r="J127" s="539">
        <v>54613.06</v>
      </c>
      <c r="K127" s="539">
        <v>54613.06</v>
      </c>
      <c r="L127" s="539">
        <v>54613.06</v>
      </c>
      <c r="M127" s="539">
        <v>54613.06</v>
      </c>
      <c r="N127" s="539">
        <v>54613.06</v>
      </c>
    </row>
    <row r="128" spans="1:14" s="203" customFormat="1">
      <c r="A128" s="872" t="s">
        <v>2927</v>
      </c>
      <c r="B128" s="873" t="s">
        <v>2114</v>
      </c>
      <c r="C128" s="539">
        <v>21867.79</v>
      </c>
      <c r="D128" s="539">
        <v>21867.79</v>
      </c>
      <c r="E128" s="539">
        <v>22328.17</v>
      </c>
      <c r="F128" s="539">
        <v>22328.17</v>
      </c>
      <c r="G128" s="539">
        <v>25090.41</v>
      </c>
      <c r="H128" s="539">
        <v>25090.41</v>
      </c>
      <c r="I128" s="539">
        <v>29463.97</v>
      </c>
      <c r="J128" s="539">
        <v>29463.97</v>
      </c>
      <c r="K128" s="539">
        <v>25320.6</v>
      </c>
      <c r="L128" s="539">
        <v>25320.6</v>
      </c>
      <c r="M128" s="539">
        <v>32226.22</v>
      </c>
      <c r="N128" s="539">
        <v>32226.22</v>
      </c>
    </row>
    <row r="129" spans="1:14" s="203" customFormat="1">
      <c r="A129" s="872" t="s">
        <v>2928</v>
      </c>
      <c r="B129" s="873" t="s">
        <v>2115</v>
      </c>
      <c r="C129" s="539">
        <v>90258.240000000005</v>
      </c>
      <c r="D129" s="539">
        <v>90258.240000000005</v>
      </c>
      <c r="E129" s="539">
        <v>92158.41</v>
      </c>
      <c r="F129" s="539">
        <v>92158.41</v>
      </c>
      <c r="G129" s="539">
        <v>103559.45</v>
      </c>
      <c r="H129" s="539">
        <v>103559.45</v>
      </c>
      <c r="I129" s="539">
        <v>121611.1</v>
      </c>
      <c r="J129" s="539">
        <v>121611.1</v>
      </c>
      <c r="K129" s="539">
        <v>104509.54</v>
      </c>
      <c r="L129" s="539">
        <v>104509.54</v>
      </c>
      <c r="M129" s="539">
        <v>133012.14000000001</v>
      </c>
      <c r="N129" s="539">
        <v>133012.14000000001</v>
      </c>
    </row>
    <row r="130" spans="1:14" s="203" customFormat="1">
      <c r="A130" s="872" t="s">
        <v>2929</v>
      </c>
      <c r="B130" s="873" t="s">
        <v>2117</v>
      </c>
      <c r="C130" s="539">
        <v>0</v>
      </c>
      <c r="D130" s="539">
        <v>343452.96</v>
      </c>
      <c r="E130" s="539">
        <v>0</v>
      </c>
      <c r="F130" s="539">
        <v>350683.54</v>
      </c>
      <c r="G130" s="539">
        <v>0</v>
      </c>
      <c r="H130" s="539">
        <v>394067.08</v>
      </c>
      <c r="I130" s="539">
        <v>0</v>
      </c>
      <c r="J130" s="539">
        <v>462757.67</v>
      </c>
      <c r="K130" s="539">
        <v>0</v>
      </c>
      <c r="L130" s="539">
        <v>397682.37</v>
      </c>
      <c r="M130" s="539">
        <v>0</v>
      </c>
      <c r="N130" s="539">
        <v>506141.2</v>
      </c>
    </row>
    <row r="131" spans="1:14" s="203" customFormat="1" ht="25.5">
      <c r="A131" s="872" t="s">
        <v>2930</v>
      </c>
      <c r="B131" s="873" t="s">
        <v>2118</v>
      </c>
      <c r="C131" s="539">
        <v>158648.68</v>
      </c>
      <c r="D131" s="539">
        <v>158648.68</v>
      </c>
      <c r="E131" s="539">
        <v>161988.65</v>
      </c>
      <c r="F131" s="539">
        <v>161988.65</v>
      </c>
      <c r="G131" s="539">
        <v>182028.49</v>
      </c>
      <c r="H131" s="539">
        <v>182028.49</v>
      </c>
      <c r="I131" s="539">
        <v>213758.22</v>
      </c>
      <c r="J131" s="539">
        <v>213758.22</v>
      </c>
      <c r="K131" s="539">
        <v>183698.47</v>
      </c>
      <c r="L131" s="539">
        <v>183698.47</v>
      </c>
      <c r="M131" s="539">
        <v>233798.06</v>
      </c>
      <c r="N131" s="539">
        <v>233798.06</v>
      </c>
    </row>
    <row r="132" spans="1:14" s="203" customFormat="1">
      <c r="A132" s="872" t="s">
        <v>2931</v>
      </c>
      <c r="B132" s="873" t="s">
        <v>2119</v>
      </c>
      <c r="C132" s="539">
        <v>32930.32</v>
      </c>
      <c r="D132" s="539">
        <v>32930.32</v>
      </c>
      <c r="E132" s="539">
        <v>33623.589999999997</v>
      </c>
      <c r="F132" s="539">
        <v>33623.589999999997</v>
      </c>
      <c r="G132" s="539">
        <v>37783.21</v>
      </c>
      <c r="H132" s="539">
        <v>37783.21</v>
      </c>
      <c r="I132" s="539">
        <v>44369.27</v>
      </c>
      <c r="J132" s="539">
        <v>44369.27</v>
      </c>
      <c r="K132" s="539">
        <v>38129.85</v>
      </c>
      <c r="L132" s="539">
        <v>38129.85</v>
      </c>
      <c r="M132" s="539">
        <v>48528.89</v>
      </c>
      <c r="N132" s="539">
        <v>48528.89</v>
      </c>
    </row>
    <row r="133" spans="1:14" s="203" customFormat="1">
      <c r="A133" s="872" t="s">
        <v>2932</v>
      </c>
      <c r="B133" s="873" t="s">
        <v>2120</v>
      </c>
      <c r="C133" s="539">
        <v>26820.2</v>
      </c>
      <c r="D133" s="539">
        <v>26820.2</v>
      </c>
      <c r="E133" s="539">
        <v>27384.84</v>
      </c>
      <c r="F133" s="539">
        <v>27384.84</v>
      </c>
      <c r="G133" s="539">
        <v>30772.65</v>
      </c>
      <c r="H133" s="539">
        <v>30772.65</v>
      </c>
      <c r="I133" s="539">
        <v>36136.69</v>
      </c>
      <c r="J133" s="539">
        <v>36136.69</v>
      </c>
      <c r="K133" s="539">
        <v>31054.97</v>
      </c>
      <c r="L133" s="539">
        <v>31054.97</v>
      </c>
      <c r="M133" s="539">
        <v>39524.51</v>
      </c>
      <c r="N133" s="539">
        <v>39524.51</v>
      </c>
    </row>
    <row r="134" spans="1:14" s="203" customFormat="1">
      <c r="A134" s="872" t="s">
        <v>2933</v>
      </c>
      <c r="B134" s="873" t="s">
        <v>2121</v>
      </c>
      <c r="C134" s="539">
        <v>36467.760000000002</v>
      </c>
      <c r="D134" s="539">
        <v>36467.760000000002</v>
      </c>
      <c r="E134" s="539">
        <v>37235.5</v>
      </c>
      <c r="F134" s="539">
        <v>37235.5</v>
      </c>
      <c r="G134" s="539">
        <v>41841.949999999997</v>
      </c>
      <c r="H134" s="539">
        <v>41841.949999999997</v>
      </c>
      <c r="I134" s="539">
        <v>49135.51</v>
      </c>
      <c r="J134" s="539">
        <v>49135.51</v>
      </c>
      <c r="K134" s="539">
        <v>42225.82</v>
      </c>
      <c r="L134" s="539">
        <v>42225.82</v>
      </c>
      <c r="M134" s="539">
        <v>53741.96</v>
      </c>
      <c r="N134" s="539">
        <v>53741.96</v>
      </c>
    </row>
    <row r="135" spans="1:14" s="203" customFormat="1">
      <c r="A135" s="872" t="s">
        <v>2934</v>
      </c>
      <c r="B135" s="873" t="s">
        <v>2122</v>
      </c>
      <c r="C135" s="539">
        <v>49395.48</v>
      </c>
      <c r="D135" s="539">
        <v>49395.48</v>
      </c>
      <c r="E135" s="539">
        <v>50435.39</v>
      </c>
      <c r="F135" s="539">
        <v>50435.39</v>
      </c>
      <c r="G135" s="539">
        <v>56674.82</v>
      </c>
      <c r="H135" s="539">
        <v>56674.82</v>
      </c>
      <c r="I135" s="539">
        <v>66553.91</v>
      </c>
      <c r="J135" s="539">
        <v>66553.91</v>
      </c>
      <c r="K135" s="539">
        <v>57194.77</v>
      </c>
      <c r="L135" s="539">
        <v>57194.77</v>
      </c>
      <c r="M135" s="539">
        <v>72793.34</v>
      </c>
      <c r="N135" s="539">
        <v>72793.34</v>
      </c>
    </row>
    <row r="136" spans="1:14" s="203" customFormat="1">
      <c r="A136" s="872" t="s">
        <v>2935</v>
      </c>
      <c r="B136" s="873" t="s">
        <v>2123</v>
      </c>
      <c r="C136" s="539">
        <v>35588.76</v>
      </c>
      <c r="D136" s="539">
        <v>35588.76</v>
      </c>
      <c r="E136" s="539">
        <v>36338</v>
      </c>
      <c r="F136" s="539">
        <v>36338</v>
      </c>
      <c r="G136" s="539">
        <v>40833.42</v>
      </c>
      <c r="H136" s="539">
        <v>40833.42</v>
      </c>
      <c r="I136" s="539">
        <v>47951.17</v>
      </c>
      <c r="J136" s="539">
        <v>47951.17</v>
      </c>
      <c r="K136" s="539">
        <v>41208.04</v>
      </c>
      <c r="L136" s="539">
        <v>41208.04</v>
      </c>
      <c r="M136" s="539">
        <v>52446.59</v>
      </c>
      <c r="N136" s="539">
        <v>52446.59</v>
      </c>
    </row>
    <row r="137" spans="1:14" s="203" customFormat="1">
      <c r="A137" s="872" t="s">
        <v>2936</v>
      </c>
      <c r="B137" s="873" t="s">
        <v>2503</v>
      </c>
      <c r="C137" s="539">
        <v>39019</v>
      </c>
      <c r="D137" s="539">
        <v>39019</v>
      </c>
      <c r="E137" s="539">
        <v>39840.449999999997</v>
      </c>
      <c r="F137" s="539">
        <v>39840.449999999997</v>
      </c>
      <c r="G137" s="539">
        <v>44769.17</v>
      </c>
      <c r="H137" s="539">
        <v>44769.17</v>
      </c>
      <c r="I137" s="539">
        <v>52572.97</v>
      </c>
      <c r="J137" s="539">
        <v>52572.97</v>
      </c>
      <c r="K137" s="539">
        <v>45179.89</v>
      </c>
      <c r="L137" s="539">
        <v>45179.89</v>
      </c>
      <c r="M137" s="539">
        <v>57501.68</v>
      </c>
      <c r="N137" s="539">
        <v>57501.68</v>
      </c>
    </row>
    <row r="138" spans="1:14" s="203" customFormat="1">
      <c r="A138" s="872" t="s">
        <v>2937</v>
      </c>
      <c r="B138" s="873" t="s">
        <v>2124</v>
      </c>
      <c r="C138" s="539">
        <v>29328.57</v>
      </c>
      <c r="D138" s="539">
        <v>29328.57</v>
      </c>
      <c r="E138" s="539">
        <v>29946.01</v>
      </c>
      <c r="F138" s="539">
        <v>29946.01</v>
      </c>
      <c r="G138" s="539">
        <v>33650.67</v>
      </c>
      <c r="H138" s="539">
        <v>33650.67</v>
      </c>
      <c r="I138" s="539">
        <v>39516.39</v>
      </c>
      <c r="J138" s="539">
        <v>39516.39</v>
      </c>
      <c r="K138" s="539">
        <v>33959.39</v>
      </c>
      <c r="L138" s="539">
        <v>33959.39</v>
      </c>
      <c r="M138" s="539">
        <v>43221.05</v>
      </c>
      <c r="N138" s="539">
        <v>43221.05</v>
      </c>
    </row>
    <row r="139" spans="1:14" s="203" customFormat="1" ht="25.5">
      <c r="A139" s="872" t="s">
        <v>2938</v>
      </c>
      <c r="B139" s="873" t="s">
        <v>2504</v>
      </c>
      <c r="C139" s="539">
        <v>51668.02</v>
      </c>
      <c r="D139" s="539">
        <v>51668.02</v>
      </c>
      <c r="E139" s="539">
        <v>52755.76</v>
      </c>
      <c r="F139" s="539">
        <v>52755.76</v>
      </c>
      <c r="G139" s="539">
        <v>59282.25</v>
      </c>
      <c r="H139" s="539">
        <v>59282.25</v>
      </c>
      <c r="I139" s="539">
        <v>69615.850000000006</v>
      </c>
      <c r="J139" s="539">
        <v>69615.850000000006</v>
      </c>
      <c r="K139" s="539">
        <v>59826.12</v>
      </c>
      <c r="L139" s="539">
        <v>59826.12</v>
      </c>
      <c r="M139" s="539">
        <v>76142.34</v>
      </c>
      <c r="N139" s="539">
        <v>76142.34</v>
      </c>
    </row>
    <row r="140" spans="1:14" s="203" customFormat="1" ht="25.5">
      <c r="A140" s="872" t="s">
        <v>2939</v>
      </c>
      <c r="B140" s="873" t="s">
        <v>2125</v>
      </c>
      <c r="C140" s="539">
        <v>86184.82</v>
      </c>
      <c r="D140" s="539">
        <v>86184.82</v>
      </c>
      <c r="E140" s="539">
        <v>87999.24</v>
      </c>
      <c r="F140" s="539">
        <v>87999.24</v>
      </c>
      <c r="G140" s="539">
        <v>98885.75</v>
      </c>
      <c r="H140" s="539">
        <v>98885.75</v>
      </c>
      <c r="I140" s="539">
        <v>116122.71</v>
      </c>
      <c r="J140" s="539">
        <v>116122.71</v>
      </c>
      <c r="K140" s="539">
        <v>99792.95</v>
      </c>
      <c r="L140" s="539">
        <v>99792.95</v>
      </c>
      <c r="M140" s="539">
        <v>127009.21</v>
      </c>
      <c r="N140" s="539">
        <v>127009.21</v>
      </c>
    </row>
    <row r="141" spans="1:14" s="203" customFormat="1" ht="25.5">
      <c r="A141" s="872" t="s">
        <v>2940</v>
      </c>
      <c r="B141" s="873" t="s">
        <v>2126</v>
      </c>
      <c r="C141" s="539">
        <v>104836.76</v>
      </c>
      <c r="D141" s="539">
        <v>104836.76</v>
      </c>
      <c r="E141" s="539">
        <v>107043.85</v>
      </c>
      <c r="F141" s="539">
        <v>107043.85</v>
      </c>
      <c r="G141" s="539">
        <v>120286.39</v>
      </c>
      <c r="H141" s="539">
        <v>120286.39</v>
      </c>
      <c r="I141" s="539">
        <v>141253.74</v>
      </c>
      <c r="J141" s="539">
        <v>141253.74</v>
      </c>
      <c r="K141" s="539">
        <v>121389.94</v>
      </c>
      <c r="L141" s="539">
        <v>121389.94</v>
      </c>
      <c r="M141" s="539">
        <v>154496.28</v>
      </c>
      <c r="N141" s="539">
        <v>154496.28</v>
      </c>
    </row>
    <row r="142" spans="1:14" s="203" customFormat="1" ht="25.5">
      <c r="A142" s="872" t="s">
        <v>2941</v>
      </c>
      <c r="B142" s="873" t="s">
        <v>2127</v>
      </c>
      <c r="C142" s="539">
        <v>65388.98</v>
      </c>
      <c r="D142" s="539">
        <v>65388.98</v>
      </c>
      <c r="E142" s="539">
        <v>66765.59</v>
      </c>
      <c r="F142" s="539">
        <v>66765.59</v>
      </c>
      <c r="G142" s="539">
        <v>75025.25</v>
      </c>
      <c r="H142" s="539">
        <v>75025.25</v>
      </c>
      <c r="I142" s="539">
        <v>88103.05</v>
      </c>
      <c r="J142" s="539">
        <v>88103.05</v>
      </c>
      <c r="K142" s="539">
        <v>75713.56</v>
      </c>
      <c r="L142" s="539">
        <v>75713.56</v>
      </c>
      <c r="M142" s="539">
        <v>96362.71</v>
      </c>
      <c r="N142" s="539">
        <v>96362.71</v>
      </c>
    </row>
    <row r="143" spans="1:14" s="203" customFormat="1" ht="25.5">
      <c r="A143" s="872" t="s">
        <v>2942</v>
      </c>
      <c r="B143" s="873" t="s">
        <v>2128</v>
      </c>
      <c r="C143" s="539">
        <v>113841.15</v>
      </c>
      <c r="D143" s="539">
        <v>113841.15</v>
      </c>
      <c r="E143" s="539">
        <v>116237.8</v>
      </c>
      <c r="F143" s="539">
        <v>116237.8</v>
      </c>
      <c r="G143" s="539">
        <v>130617.74</v>
      </c>
      <c r="H143" s="539">
        <v>130617.74</v>
      </c>
      <c r="I143" s="539">
        <v>153385.97</v>
      </c>
      <c r="J143" s="539">
        <v>153385.97</v>
      </c>
      <c r="K143" s="539">
        <v>131816.07</v>
      </c>
      <c r="L143" s="539">
        <v>131816.07</v>
      </c>
      <c r="M143" s="539">
        <v>167765.9</v>
      </c>
      <c r="N143" s="539">
        <v>167765.9</v>
      </c>
    </row>
    <row r="144" spans="1:14" s="203" customFormat="1" ht="25.5">
      <c r="A144" s="872" t="s">
        <v>2943</v>
      </c>
      <c r="B144" s="873" t="s">
        <v>2129</v>
      </c>
      <c r="C144" s="539">
        <v>35588.76</v>
      </c>
      <c r="D144" s="539">
        <v>35588.76</v>
      </c>
      <c r="E144" s="539">
        <v>36338</v>
      </c>
      <c r="F144" s="539">
        <v>36338</v>
      </c>
      <c r="G144" s="539">
        <v>40833.42</v>
      </c>
      <c r="H144" s="539">
        <v>40833.42</v>
      </c>
      <c r="I144" s="539">
        <v>47951.17</v>
      </c>
      <c r="J144" s="539">
        <v>47951.17</v>
      </c>
      <c r="K144" s="539">
        <v>41208.04</v>
      </c>
      <c r="L144" s="539">
        <v>41208.04</v>
      </c>
      <c r="M144" s="539">
        <v>52446.59</v>
      </c>
      <c r="N144" s="539">
        <v>52446.59</v>
      </c>
    </row>
    <row r="145" spans="1:14" s="203" customFormat="1" ht="25.5">
      <c r="A145" s="872" t="s">
        <v>2944</v>
      </c>
      <c r="B145" s="873" t="s">
        <v>2130</v>
      </c>
      <c r="C145" s="539">
        <v>59386.06</v>
      </c>
      <c r="D145" s="539">
        <v>59386.06</v>
      </c>
      <c r="E145" s="539">
        <v>60636.29</v>
      </c>
      <c r="F145" s="539">
        <v>60636.29</v>
      </c>
      <c r="G145" s="539">
        <v>68137.69</v>
      </c>
      <c r="H145" s="539">
        <v>68137.69</v>
      </c>
      <c r="I145" s="539">
        <v>80014.899999999994</v>
      </c>
      <c r="J145" s="539">
        <v>80014.899999999994</v>
      </c>
      <c r="K145" s="539">
        <v>68762.81</v>
      </c>
      <c r="L145" s="539">
        <v>68762.81</v>
      </c>
      <c r="M145" s="539">
        <v>87516.3</v>
      </c>
      <c r="N145" s="539">
        <v>87516.3</v>
      </c>
    </row>
    <row r="146" spans="1:14" s="203" customFormat="1" ht="25.5">
      <c r="A146" s="872" t="s">
        <v>2945</v>
      </c>
      <c r="B146" s="873" t="s">
        <v>2131</v>
      </c>
      <c r="C146" s="539">
        <v>92616.53</v>
      </c>
      <c r="D146" s="539">
        <v>92616.53</v>
      </c>
      <c r="E146" s="539">
        <v>94566.35</v>
      </c>
      <c r="F146" s="539">
        <v>94566.35</v>
      </c>
      <c r="G146" s="539">
        <v>106265.28</v>
      </c>
      <c r="H146" s="539">
        <v>106265.28</v>
      </c>
      <c r="I146" s="539">
        <v>124788.58</v>
      </c>
      <c r="J146" s="539">
        <v>124788.58</v>
      </c>
      <c r="K146" s="539">
        <v>107240.19</v>
      </c>
      <c r="L146" s="539">
        <v>107240.19</v>
      </c>
      <c r="M146" s="539">
        <v>136487.51</v>
      </c>
      <c r="N146" s="539">
        <v>136487.51</v>
      </c>
    </row>
    <row r="147" spans="1:14" s="203" customFormat="1">
      <c r="A147" s="872" t="s">
        <v>2946</v>
      </c>
      <c r="B147" s="873" t="s">
        <v>2132</v>
      </c>
      <c r="C147" s="539">
        <v>27656.32</v>
      </c>
      <c r="D147" s="539">
        <v>27656.32</v>
      </c>
      <c r="E147" s="539">
        <v>28238.560000000001</v>
      </c>
      <c r="F147" s="539">
        <v>28238.560000000001</v>
      </c>
      <c r="G147" s="539">
        <v>31731.99</v>
      </c>
      <c r="H147" s="539">
        <v>31731.99</v>
      </c>
      <c r="I147" s="539">
        <v>37263.26</v>
      </c>
      <c r="J147" s="539">
        <v>37263.26</v>
      </c>
      <c r="K147" s="539">
        <v>32023.11</v>
      </c>
      <c r="L147" s="539">
        <v>32023.11</v>
      </c>
      <c r="M147" s="539">
        <v>40756.69</v>
      </c>
      <c r="N147" s="539">
        <v>40756.69</v>
      </c>
    </row>
    <row r="148" spans="1:14" s="203" customFormat="1">
      <c r="A148" s="872" t="s">
        <v>2947</v>
      </c>
      <c r="B148" s="873" t="s">
        <v>2133</v>
      </c>
      <c r="C148" s="539">
        <v>33230.47</v>
      </c>
      <c r="D148" s="539">
        <v>33230.47</v>
      </c>
      <c r="E148" s="539">
        <v>33930.06</v>
      </c>
      <c r="F148" s="539">
        <v>33930.06</v>
      </c>
      <c r="G148" s="539">
        <v>38127.589999999997</v>
      </c>
      <c r="H148" s="539">
        <v>38127.589999999997</v>
      </c>
      <c r="I148" s="539">
        <v>44773.68</v>
      </c>
      <c r="J148" s="539">
        <v>44773.68</v>
      </c>
      <c r="K148" s="539">
        <v>38477.379999999997</v>
      </c>
      <c r="L148" s="539">
        <v>38477.379999999997</v>
      </c>
      <c r="M148" s="539">
        <v>48971.21</v>
      </c>
      <c r="N148" s="539">
        <v>48971.21</v>
      </c>
    </row>
    <row r="149" spans="1:14" s="203" customFormat="1">
      <c r="A149" s="872" t="s">
        <v>2948</v>
      </c>
      <c r="B149" s="873" t="s">
        <v>2134</v>
      </c>
      <c r="C149" s="539">
        <v>36660.71</v>
      </c>
      <c r="D149" s="539">
        <v>36660.71</v>
      </c>
      <c r="E149" s="539">
        <v>37432.51</v>
      </c>
      <c r="F149" s="539">
        <v>37432.51</v>
      </c>
      <c r="G149" s="539">
        <v>42063.34</v>
      </c>
      <c r="H149" s="539">
        <v>42063.34</v>
      </c>
      <c r="I149" s="539">
        <v>49395.48</v>
      </c>
      <c r="J149" s="539">
        <v>49395.48</v>
      </c>
      <c r="K149" s="539">
        <v>42449.24</v>
      </c>
      <c r="L149" s="539">
        <v>42449.24</v>
      </c>
      <c r="M149" s="539">
        <v>54026.31</v>
      </c>
      <c r="N149" s="539">
        <v>54026.31</v>
      </c>
    </row>
    <row r="150" spans="1:14" s="203" customFormat="1">
      <c r="A150" s="872" t="s">
        <v>2949</v>
      </c>
      <c r="B150" s="873" t="s">
        <v>2135</v>
      </c>
      <c r="C150" s="539">
        <v>49095.34</v>
      </c>
      <c r="D150" s="539">
        <v>49095.34</v>
      </c>
      <c r="E150" s="539">
        <v>50128.92</v>
      </c>
      <c r="F150" s="539">
        <v>50128.92</v>
      </c>
      <c r="G150" s="539">
        <v>56330.44</v>
      </c>
      <c r="H150" s="539">
        <v>56330.44</v>
      </c>
      <c r="I150" s="539">
        <v>66149.5</v>
      </c>
      <c r="J150" s="539">
        <v>66149.5</v>
      </c>
      <c r="K150" s="539">
        <v>56847.23</v>
      </c>
      <c r="L150" s="539">
        <v>56847.23</v>
      </c>
      <c r="M150" s="539">
        <v>72351.02</v>
      </c>
      <c r="N150" s="539">
        <v>72351.02</v>
      </c>
    </row>
    <row r="151" spans="1:14" s="203" customFormat="1">
      <c r="A151" s="872" t="s">
        <v>2950</v>
      </c>
      <c r="B151" s="873" t="s">
        <v>2136</v>
      </c>
      <c r="C151" s="539">
        <v>53383.14</v>
      </c>
      <c r="D151" s="539">
        <v>53383.14</v>
      </c>
      <c r="E151" s="539">
        <v>54506.99</v>
      </c>
      <c r="F151" s="539">
        <v>54506.99</v>
      </c>
      <c r="G151" s="539">
        <v>61250.13</v>
      </c>
      <c r="H151" s="539">
        <v>61250.13</v>
      </c>
      <c r="I151" s="539">
        <v>71926.75</v>
      </c>
      <c r="J151" s="539">
        <v>71926.75</v>
      </c>
      <c r="K151" s="539">
        <v>61812.05</v>
      </c>
      <c r="L151" s="539">
        <v>61812.05</v>
      </c>
      <c r="M151" s="539">
        <v>78669.89</v>
      </c>
      <c r="N151" s="539">
        <v>78669.89</v>
      </c>
    </row>
    <row r="152" spans="1:14" s="203" customFormat="1" ht="25.5">
      <c r="A152" s="872" t="s">
        <v>2951</v>
      </c>
      <c r="B152" s="873" t="s">
        <v>2137</v>
      </c>
      <c r="C152" s="539">
        <v>59814.84</v>
      </c>
      <c r="D152" s="539">
        <v>59814.84</v>
      </c>
      <c r="E152" s="539">
        <v>61074.1</v>
      </c>
      <c r="F152" s="539">
        <v>61074.1</v>
      </c>
      <c r="G152" s="539">
        <v>68629.66</v>
      </c>
      <c r="H152" s="539">
        <v>68629.66</v>
      </c>
      <c r="I152" s="539">
        <v>80592.63</v>
      </c>
      <c r="J152" s="539">
        <v>80592.63</v>
      </c>
      <c r="K152" s="539">
        <v>69259.289999999994</v>
      </c>
      <c r="L152" s="539">
        <v>69259.289999999994</v>
      </c>
      <c r="M152" s="539">
        <v>88148.19</v>
      </c>
      <c r="N152" s="539">
        <v>88148.19</v>
      </c>
    </row>
    <row r="153" spans="1:14" s="203" customFormat="1" ht="25.5">
      <c r="A153" s="872" t="s">
        <v>2952</v>
      </c>
      <c r="B153" s="873" t="s">
        <v>2138</v>
      </c>
      <c r="C153" s="539">
        <v>84684.09</v>
      </c>
      <c r="D153" s="539">
        <v>84684.09</v>
      </c>
      <c r="E153" s="539">
        <v>86466.92</v>
      </c>
      <c r="F153" s="539">
        <v>86466.92</v>
      </c>
      <c r="G153" s="539">
        <v>97163.85</v>
      </c>
      <c r="H153" s="539">
        <v>97163.85</v>
      </c>
      <c r="I153" s="539">
        <v>114100.67</v>
      </c>
      <c r="J153" s="539">
        <v>114100.67</v>
      </c>
      <c r="K153" s="539">
        <v>98055.27</v>
      </c>
      <c r="L153" s="539">
        <v>98055.27</v>
      </c>
      <c r="M153" s="539">
        <v>124797.61</v>
      </c>
      <c r="N153" s="539">
        <v>124797.61</v>
      </c>
    </row>
    <row r="154" spans="1:14" s="203" customFormat="1" ht="25.5">
      <c r="A154" s="872" t="s">
        <v>2953</v>
      </c>
      <c r="B154" s="873" t="s">
        <v>2139</v>
      </c>
      <c r="C154" s="539">
        <v>51024.85</v>
      </c>
      <c r="D154" s="539">
        <v>51024.85</v>
      </c>
      <c r="E154" s="539">
        <v>52099.05</v>
      </c>
      <c r="F154" s="539">
        <v>52099.05</v>
      </c>
      <c r="G154" s="539">
        <v>58544.3</v>
      </c>
      <c r="H154" s="539">
        <v>58544.3</v>
      </c>
      <c r="I154" s="539">
        <v>68749.27</v>
      </c>
      <c r="J154" s="539">
        <v>68749.27</v>
      </c>
      <c r="K154" s="539">
        <v>59081.4</v>
      </c>
      <c r="L154" s="539">
        <v>59081.4</v>
      </c>
      <c r="M154" s="539">
        <v>75194.509999999995</v>
      </c>
      <c r="N154" s="539">
        <v>75194.509999999995</v>
      </c>
    </row>
    <row r="155" spans="1:14" s="203" customFormat="1" ht="25.5">
      <c r="A155" s="872" t="s">
        <v>2954</v>
      </c>
      <c r="B155" s="873" t="s">
        <v>2140</v>
      </c>
      <c r="C155" s="539">
        <v>56384.6</v>
      </c>
      <c r="D155" s="539">
        <v>56384.6</v>
      </c>
      <c r="E155" s="539">
        <v>57571.64</v>
      </c>
      <c r="F155" s="539">
        <v>57571.64</v>
      </c>
      <c r="G155" s="539">
        <v>64693.91</v>
      </c>
      <c r="H155" s="539">
        <v>64693.91</v>
      </c>
      <c r="I155" s="539">
        <v>75970.83</v>
      </c>
      <c r="J155" s="539">
        <v>75970.83</v>
      </c>
      <c r="K155" s="539">
        <v>65287.43</v>
      </c>
      <c r="L155" s="539">
        <v>65287.43</v>
      </c>
      <c r="M155" s="539">
        <v>83093.09</v>
      </c>
      <c r="N155" s="539">
        <v>83093.09</v>
      </c>
    </row>
    <row r="156" spans="1:14" s="203" customFormat="1">
      <c r="A156" s="872" t="s">
        <v>2955</v>
      </c>
      <c r="B156" s="873" t="s">
        <v>2141</v>
      </c>
      <c r="C156" s="539">
        <v>46522.65</v>
      </c>
      <c r="D156" s="539">
        <v>46522.65</v>
      </c>
      <c r="E156" s="539">
        <v>47502.080000000002</v>
      </c>
      <c r="F156" s="539">
        <v>47502.080000000002</v>
      </c>
      <c r="G156" s="539">
        <v>53378.62</v>
      </c>
      <c r="H156" s="539">
        <v>53378.62</v>
      </c>
      <c r="I156" s="539">
        <v>62683.15</v>
      </c>
      <c r="J156" s="539">
        <v>62683.15</v>
      </c>
      <c r="K156" s="539">
        <v>53868.34</v>
      </c>
      <c r="L156" s="539">
        <v>53868.34</v>
      </c>
      <c r="M156" s="539">
        <v>68559.7</v>
      </c>
      <c r="N156" s="539">
        <v>68559.7</v>
      </c>
    </row>
    <row r="157" spans="1:14" s="203" customFormat="1">
      <c r="A157" s="872" t="s">
        <v>2956</v>
      </c>
      <c r="B157" s="873" t="s">
        <v>2142</v>
      </c>
      <c r="C157" s="539">
        <v>73535.81</v>
      </c>
      <c r="D157" s="539">
        <v>73535.81</v>
      </c>
      <c r="E157" s="539">
        <v>75083.929999999993</v>
      </c>
      <c r="F157" s="539">
        <v>75083.929999999993</v>
      </c>
      <c r="G157" s="539">
        <v>84372.66</v>
      </c>
      <c r="H157" s="539">
        <v>84372.66</v>
      </c>
      <c r="I157" s="539">
        <v>99079.83</v>
      </c>
      <c r="J157" s="539">
        <v>99079.83</v>
      </c>
      <c r="K157" s="539">
        <v>85146.72</v>
      </c>
      <c r="L157" s="539">
        <v>85146.72</v>
      </c>
      <c r="M157" s="539">
        <v>108368.56</v>
      </c>
      <c r="N157" s="539">
        <v>108368.56</v>
      </c>
    </row>
    <row r="158" spans="1:14" s="203" customFormat="1">
      <c r="A158" s="872" t="s">
        <v>2957</v>
      </c>
      <c r="B158" s="873" t="s">
        <v>2143</v>
      </c>
      <c r="C158" s="539">
        <v>91544.58</v>
      </c>
      <c r="D158" s="539">
        <v>91544.58</v>
      </c>
      <c r="E158" s="539">
        <v>93471.83</v>
      </c>
      <c r="F158" s="539">
        <v>93471.83</v>
      </c>
      <c r="G158" s="539">
        <v>105035.36</v>
      </c>
      <c r="H158" s="539">
        <v>105035.36</v>
      </c>
      <c r="I158" s="539">
        <v>123344.27</v>
      </c>
      <c r="J158" s="539">
        <v>123344.27</v>
      </c>
      <c r="K158" s="539">
        <v>105998.98</v>
      </c>
      <c r="L158" s="539">
        <v>105998.98</v>
      </c>
      <c r="M158" s="539">
        <v>134907.79999999999</v>
      </c>
      <c r="N158" s="539">
        <v>134907.79999999999</v>
      </c>
    </row>
    <row r="159" spans="1:14" s="203" customFormat="1">
      <c r="A159" s="872" t="s">
        <v>2958</v>
      </c>
      <c r="B159" s="873" t="s">
        <v>2144</v>
      </c>
      <c r="C159" s="539">
        <v>78466.78</v>
      </c>
      <c r="D159" s="539">
        <v>78466.78</v>
      </c>
      <c r="E159" s="539">
        <v>80118.710000000006</v>
      </c>
      <c r="F159" s="539">
        <v>80118.710000000006</v>
      </c>
      <c r="G159" s="539">
        <v>90030.31</v>
      </c>
      <c r="H159" s="539">
        <v>90030.31</v>
      </c>
      <c r="I159" s="539">
        <v>105723.66</v>
      </c>
      <c r="J159" s="539">
        <v>105723.66</v>
      </c>
      <c r="K159" s="539">
        <v>90856.27</v>
      </c>
      <c r="L159" s="539">
        <v>90856.27</v>
      </c>
      <c r="M159" s="539">
        <v>115635.26</v>
      </c>
      <c r="N159" s="539">
        <v>115635.26</v>
      </c>
    </row>
    <row r="160" spans="1:14" s="203" customFormat="1" ht="25.5">
      <c r="A160" s="872" t="s">
        <v>2959</v>
      </c>
      <c r="B160" s="873" t="s">
        <v>2505</v>
      </c>
      <c r="C160" s="539">
        <v>60243.62</v>
      </c>
      <c r="D160" s="539">
        <v>60243.62</v>
      </c>
      <c r="E160" s="539">
        <v>61511.91</v>
      </c>
      <c r="F160" s="539">
        <v>61511.91</v>
      </c>
      <c r="G160" s="539">
        <v>69121.63</v>
      </c>
      <c r="H160" s="539">
        <v>69121.63</v>
      </c>
      <c r="I160" s="539">
        <v>81170.350000000006</v>
      </c>
      <c r="J160" s="539">
        <v>81170.350000000006</v>
      </c>
      <c r="K160" s="539">
        <v>69755.77</v>
      </c>
      <c r="L160" s="539">
        <v>69755.77</v>
      </c>
      <c r="M160" s="539">
        <v>88780.07</v>
      </c>
      <c r="N160" s="539">
        <v>88780.07</v>
      </c>
    </row>
    <row r="161" spans="1:14" s="203" customFormat="1" ht="25.5">
      <c r="A161" s="872" t="s">
        <v>2960</v>
      </c>
      <c r="B161" s="873" t="s">
        <v>2146</v>
      </c>
      <c r="C161" s="539">
        <v>73321.42</v>
      </c>
      <c r="D161" s="539">
        <v>73321.42</v>
      </c>
      <c r="E161" s="539">
        <v>74865.03</v>
      </c>
      <c r="F161" s="539">
        <v>74865.03</v>
      </c>
      <c r="G161" s="539">
        <v>84126.68</v>
      </c>
      <c r="H161" s="539">
        <v>84126.68</v>
      </c>
      <c r="I161" s="539">
        <v>98790.96</v>
      </c>
      <c r="J161" s="539">
        <v>98790.96</v>
      </c>
      <c r="K161" s="539">
        <v>84898.48</v>
      </c>
      <c r="L161" s="539">
        <v>84898.48</v>
      </c>
      <c r="M161" s="539">
        <v>108052.62</v>
      </c>
      <c r="N161" s="539">
        <v>108052.62</v>
      </c>
    </row>
    <row r="162" spans="1:14" s="203" customFormat="1" ht="25.5">
      <c r="A162" s="872" t="s">
        <v>2961</v>
      </c>
      <c r="B162" s="873" t="s">
        <v>2147</v>
      </c>
      <c r="C162" s="539">
        <v>113841.15</v>
      </c>
      <c r="D162" s="539">
        <v>113841.15</v>
      </c>
      <c r="E162" s="539">
        <v>116237.8</v>
      </c>
      <c r="F162" s="539">
        <v>116237.8</v>
      </c>
      <c r="G162" s="539">
        <v>130617.74</v>
      </c>
      <c r="H162" s="539">
        <v>130617.74</v>
      </c>
      <c r="I162" s="539">
        <v>153385.97</v>
      </c>
      <c r="J162" s="539">
        <v>153385.97</v>
      </c>
      <c r="K162" s="539">
        <v>131816.07</v>
      </c>
      <c r="L162" s="539">
        <v>131816.07</v>
      </c>
      <c r="M162" s="539">
        <v>167765.9</v>
      </c>
      <c r="N162" s="539">
        <v>167765.9</v>
      </c>
    </row>
    <row r="163" spans="1:14" s="203" customFormat="1" ht="25.5">
      <c r="A163" s="872" t="s">
        <v>2962</v>
      </c>
      <c r="B163" s="873" t="s">
        <v>2148</v>
      </c>
      <c r="C163" s="539">
        <v>61315.57</v>
      </c>
      <c r="D163" s="539">
        <v>61315.57</v>
      </c>
      <c r="E163" s="539">
        <v>62606.43</v>
      </c>
      <c r="F163" s="539">
        <v>62606.43</v>
      </c>
      <c r="G163" s="539">
        <v>70351.55</v>
      </c>
      <c r="H163" s="539">
        <v>70351.55</v>
      </c>
      <c r="I163" s="539">
        <v>82614.66</v>
      </c>
      <c r="J163" s="539">
        <v>82614.66</v>
      </c>
      <c r="K163" s="539">
        <v>70996.98</v>
      </c>
      <c r="L163" s="539">
        <v>70996.98</v>
      </c>
      <c r="M163" s="539">
        <v>90359.79</v>
      </c>
      <c r="N163" s="539">
        <v>90359.79</v>
      </c>
    </row>
    <row r="164" spans="1:14" s="203" customFormat="1" ht="25.5">
      <c r="A164" s="872" t="s">
        <v>2963</v>
      </c>
      <c r="B164" s="873" t="s">
        <v>2149</v>
      </c>
      <c r="C164" s="539">
        <v>92402.14</v>
      </c>
      <c r="D164" s="539">
        <v>92402.14</v>
      </c>
      <c r="E164" s="539">
        <v>94347.45</v>
      </c>
      <c r="F164" s="539">
        <v>94347.45</v>
      </c>
      <c r="G164" s="539">
        <v>106019.29</v>
      </c>
      <c r="H164" s="539">
        <v>106019.29</v>
      </c>
      <c r="I164" s="539">
        <v>124499.72</v>
      </c>
      <c r="J164" s="539">
        <v>124499.72</v>
      </c>
      <c r="K164" s="539">
        <v>106991.95</v>
      </c>
      <c r="L164" s="539">
        <v>106991.95</v>
      </c>
      <c r="M164" s="539">
        <v>136171.57</v>
      </c>
      <c r="N164" s="539">
        <v>136171.57</v>
      </c>
    </row>
    <row r="165" spans="1:14" s="203" customFormat="1" ht="25.5">
      <c r="A165" s="872" t="s">
        <v>2964</v>
      </c>
      <c r="B165" s="873" t="s">
        <v>2506</v>
      </c>
      <c r="C165" s="539">
        <v>13077.8</v>
      </c>
      <c r="D165" s="539">
        <v>0</v>
      </c>
      <c r="E165" s="539">
        <v>13353.12</v>
      </c>
      <c r="F165" s="539">
        <v>0</v>
      </c>
      <c r="G165" s="539">
        <v>15005.05</v>
      </c>
      <c r="H165" s="539">
        <v>0</v>
      </c>
      <c r="I165" s="539">
        <v>17620.61</v>
      </c>
      <c r="J165" s="539">
        <v>0</v>
      </c>
      <c r="K165" s="539">
        <v>15142.71</v>
      </c>
      <c r="L165" s="539">
        <v>0</v>
      </c>
      <c r="M165" s="539">
        <v>19272.54</v>
      </c>
      <c r="N165" s="539">
        <v>0</v>
      </c>
    </row>
    <row r="166" spans="1:14" s="203" customFormat="1" ht="25.5">
      <c r="A166" s="872" t="s">
        <v>2965</v>
      </c>
      <c r="B166" s="873" t="s">
        <v>2507</v>
      </c>
      <c r="C166" s="539">
        <v>33016.080000000002</v>
      </c>
      <c r="D166" s="539">
        <v>0</v>
      </c>
      <c r="E166" s="539">
        <v>33711.15</v>
      </c>
      <c r="F166" s="539">
        <v>0</v>
      </c>
      <c r="G166" s="539">
        <v>37881.599999999999</v>
      </c>
      <c r="H166" s="539">
        <v>0</v>
      </c>
      <c r="I166" s="539">
        <v>44484.82</v>
      </c>
      <c r="J166" s="539">
        <v>0</v>
      </c>
      <c r="K166" s="539">
        <v>38229.14</v>
      </c>
      <c r="L166" s="539">
        <v>0</v>
      </c>
      <c r="M166" s="539">
        <v>48655.27</v>
      </c>
      <c r="N166" s="539">
        <v>0</v>
      </c>
    </row>
    <row r="167" spans="1:14" s="203" customFormat="1" ht="25.5">
      <c r="A167" s="872" t="s">
        <v>2966</v>
      </c>
      <c r="B167" s="873" t="s">
        <v>2447</v>
      </c>
      <c r="C167" s="539">
        <v>51882.41</v>
      </c>
      <c r="D167" s="539">
        <v>0</v>
      </c>
      <c r="E167" s="539">
        <v>52974.67</v>
      </c>
      <c r="F167" s="539">
        <v>0</v>
      </c>
      <c r="G167" s="539">
        <v>59528.23</v>
      </c>
      <c r="H167" s="539">
        <v>0</v>
      </c>
      <c r="I167" s="539">
        <v>69904.72</v>
      </c>
      <c r="J167" s="539">
        <v>0</v>
      </c>
      <c r="K167" s="539">
        <v>60074.37</v>
      </c>
      <c r="L167" s="539">
        <v>0</v>
      </c>
      <c r="M167" s="539">
        <v>76458.28</v>
      </c>
      <c r="N167" s="539">
        <v>0</v>
      </c>
    </row>
    <row r="168" spans="1:14" s="203" customFormat="1" ht="25.5">
      <c r="A168" s="872" t="s">
        <v>2967</v>
      </c>
      <c r="B168" s="873" t="s">
        <v>2448</v>
      </c>
      <c r="C168" s="539">
        <v>69891.179999999993</v>
      </c>
      <c r="D168" s="539">
        <v>0</v>
      </c>
      <c r="E168" s="539">
        <v>71362.570000000007</v>
      </c>
      <c r="F168" s="539">
        <v>0</v>
      </c>
      <c r="G168" s="539">
        <v>80190.929999999993</v>
      </c>
      <c r="H168" s="539">
        <v>0</v>
      </c>
      <c r="I168" s="539">
        <v>94169.16</v>
      </c>
      <c r="J168" s="539">
        <v>0</v>
      </c>
      <c r="K168" s="539">
        <v>80926.62</v>
      </c>
      <c r="L168" s="539">
        <v>0</v>
      </c>
      <c r="M168" s="539">
        <v>102997.52</v>
      </c>
      <c r="N168" s="539">
        <v>0</v>
      </c>
    </row>
    <row r="169" spans="1:14" s="203" customFormat="1" ht="25.5">
      <c r="A169" s="872" t="s">
        <v>2968</v>
      </c>
      <c r="B169" s="873" t="s">
        <v>2449</v>
      </c>
      <c r="C169" s="539">
        <v>87042.38</v>
      </c>
      <c r="D169" s="539">
        <v>0</v>
      </c>
      <c r="E169" s="539">
        <v>88874.86</v>
      </c>
      <c r="F169" s="539">
        <v>0</v>
      </c>
      <c r="G169" s="539">
        <v>99869.68</v>
      </c>
      <c r="H169" s="539">
        <v>0</v>
      </c>
      <c r="I169" s="539">
        <v>117278.16</v>
      </c>
      <c r="J169" s="539">
        <v>0</v>
      </c>
      <c r="K169" s="539">
        <v>100785.92</v>
      </c>
      <c r="L169" s="539">
        <v>0</v>
      </c>
      <c r="M169" s="539">
        <v>128272.99</v>
      </c>
      <c r="N169" s="539">
        <v>0</v>
      </c>
    </row>
    <row r="170" spans="1:14" s="203" customFormat="1" ht="25.5">
      <c r="A170" s="872" t="s">
        <v>2969</v>
      </c>
      <c r="B170" s="873" t="s">
        <v>2450</v>
      </c>
      <c r="C170" s="539">
        <v>105051.15</v>
      </c>
      <c r="D170" s="539">
        <v>0</v>
      </c>
      <c r="E170" s="539">
        <v>107262.76</v>
      </c>
      <c r="F170" s="539">
        <v>0</v>
      </c>
      <c r="G170" s="539">
        <v>120532.38</v>
      </c>
      <c r="H170" s="539">
        <v>0</v>
      </c>
      <c r="I170" s="539">
        <v>141542.60999999999</v>
      </c>
      <c r="J170" s="539">
        <v>0</v>
      </c>
      <c r="K170" s="539">
        <v>121638.18</v>
      </c>
      <c r="L170" s="539">
        <v>0</v>
      </c>
      <c r="M170" s="539">
        <v>154812.23000000001</v>
      </c>
      <c r="N170" s="539">
        <v>0</v>
      </c>
    </row>
    <row r="171" spans="1:14" s="203" customFormat="1" ht="25.5">
      <c r="A171" s="872" t="s">
        <v>2970</v>
      </c>
      <c r="B171" s="873" t="s">
        <v>2451</v>
      </c>
      <c r="C171" s="539">
        <v>125846.99</v>
      </c>
      <c r="D171" s="539">
        <v>0</v>
      </c>
      <c r="E171" s="539">
        <v>128496.4</v>
      </c>
      <c r="F171" s="539">
        <v>0</v>
      </c>
      <c r="G171" s="539">
        <v>144392.87</v>
      </c>
      <c r="H171" s="539">
        <v>0</v>
      </c>
      <c r="I171" s="539">
        <v>169562.27</v>
      </c>
      <c r="J171" s="539">
        <v>0</v>
      </c>
      <c r="K171" s="539">
        <v>145717.57</v>
      </c>
      <c r="L171" s="539">
        <v>0</v>
      </c>
      <c r="M171" s="539">
        <v>185458.73</v>
      </c>
      <c r="N171" s="539">
        <v>0</v>
      </c>
    </row>
    <row r="172" spans="1:14" s="203" customFormat="1" ht="25.5">
      <c r="A172" s="872" t="s">
        <v>2971</v>
      </c>
      <c r="B172" s="873" t="s">
        <v>2452</v>
      </c>
      <c r="C172" s="539">
        <v>168725.02</v>
      </c>
      <c r="D172" s="539">
        <v>0</v>
      </c>
      <c r="E172" s="539">
        <v>172277.12</v>
      </c>
      <c r="F172" s="539">
        <v>0</v>
      </c>
      <c r="G172" s="539">
        <v>193589.76000000001</v>
      </c>
      <c r="H172" s="539">
        <v>0</v>
      </c>
      <c r="I172" s="539">
        <v>227334.76</v>
      </c>
      <c r="J172" s="539">
        <v>0</v>
      </c>
      <c r="K172" s="539">
        <v>195365.81</v>
      </c>
      <c r="L172" s="539">
        <v>0</v>
      </c>
      <c r="M172" s="539">
        <v>248647.39</v>
      </c>
      <c r="N172" s="539">
        <v>0</v>
      </c>
    </row>
    <row r="173" spans="1:14" s="203" customFormat="1" ht="25.5">
      <c r="A173" s="872" t="s">
        <v>2972</v>
      </c>
      <c r="B173" s="873" t="s">
        <v>2453</v>
      </c>
      <c r="C173" s="539">
        <v>191021.59</v>
      </c>
      <c r="D173" s="539">
        <v>0</v>
      </c>
      <c r="E173" s="539">
        <v>195043.1</v>
      </c>
      <c r="F173" s="539">
        <v>0</v>
      </c>
      <c r="G173" s="539">
        <v>219172.14</v>
      </c>
      <c r="H173" s="539">
        <v>0</v>
      </c>
      <c r="I173" s="539">
        <v>257376.46</v>
      </c>
      <c r="J173" s="539">
        <v>0</v>
      </c>
      <c r="K173" s="539">
        <v>221182.89</v>
      </c>
      <c r="L173" s="539">
        <v>0</v>
      </c>
      <c r="M173" s="539">
        <v>281505.5</v>
      </c>
      <c r="N173" s="539">
        <v>0</v>
      </c>
    </row>
    <row r="174" spans="1:14" s="203" customFormat="1" ht="25.5">
      <c r="A174" s="872" t="s">
        <v>2973</v>
      </c>
      <c r="B174" s="873" t="s">
        <v>2454</v>
      </c>
      <c r="C174" s="539">
        <v>229611.81</v>
      </c>
      <c r="D174" s="539">
        <v>0</v>
      </c>
      <c r="E174" s="539">
        <v>234445.74</v>
      </c>
      <c r="F174" s="539">
        <v>0</v>
      </c>
      <c r="G174" s="539">
        <v>263449.34000000003</v>
      </c>
      <c r="H174" s="539">
        <v>0</v>
      </c>
      <c r="I174" s="539">
        <v>309371.7</v>
      </c>
      <c r="J174" s="539">
        <v>0</v>
      </c>
      <c r="K174" s="539">
        <v>265866.3</v>
      </c>
      <c r="L174" s="539">
        <v>0</v>
      </c>
      <c r="M174" s="539">
        <v>338375.3</v>
      </c>
      <c r="N174" s="539">
        <v>0</v>
      </c>
    </row>
    <row r="175" spans="1:14" s="203" customFormat="1" ht="25.5">
      <c r="A175" s="872" t="s">
        <v>3795</v>
      </c>
      <c r="B175" s="873" t="s">
        <v>3796</v>
      </c>
      <c r="C175" s="539">
        <v>263699.84000000003</v>
      </c>
      <c r="D175" s="539">
        <v>0</v>
      </c>
      <c r="E175" s="539">
        <v>269251.40999999997</v>
      </c>
      <c r="F175" s="539">
        <v>0</v>
      </c>
      <c r="G175" s="539">
        <v>302560.86</v>
      </c>
      <c r="H175" s="539">
        <v>0</v>
      </c>
      <c r="I175" s="539">
        <v>355300.83</v>
      </c>
      <c r="J175" s="539">
        <v>0</v>
      </c>
      <c r="K175" s="539">
        <v>305336.65000000002</v>
      </c>
      <c r="L175" s="539">
        <v>0</v>
      </c>
      <c r="M175" s="539">
        <v>388610.28</v>
      </c>
      <c r="N175" s="539">
        <v>0</v>
      </c>
    </row>
    <row r="176" spans="1:14" s="203" customFormat="1" ht="25.5">
      <c r="A176" s="872" t="s">
        <v>3797</v>
      </c>
      <c r="B176" s="873" t="s">
        <v>3798</v>
      </c>
      <c r="C176" s="539">
        <v>322442.73</v>
      </c>
      <c r="D176" s="539">
        <v>0</v>
      </c>
      <c r="E176" s="539">
        <v>329230.99</v>
      </c>
      <c r="F176" s="539">
        <v>0</v>
      </c>
      <c r="G176" s="539">
        <v>369960.6</v>
      </c>
      <c r="H176" s="539">
        <v>0</v>
      </c>
      <c r="I176" s="539">
        <v>434449.15</v>
      </c>
      <c r="J176" s="539">
        <v>0</v>
      </c>
      <c r="K176" s="539">
        <v>373354.73</v>
      </c>
      <c r="L176" s="539">
        <v>0</v>
      </c>
      <c r="M176" s="539">
        <v>475178.75</v>
      </c>
      <c r="N176" s="539">
        <v>0</v>
      </c>
    </row>
    <row r="177" spans="1:14" s="203" customFormat="1" ht="25.5">
      <c r="A177" s="872" t="s">
        <v>3799</v>
      </c>
      <c r="B177" s="873" t="s">
        <v>3800</v>
      </c>
      <c r="C177" s="539">
        <v>632879.6</v>
      </c>
      <c r="D177" s="539">
        <v>0</v>
      </c>
      <c r="E177" s="539">
        <v>646203.39</v>
      </c>
      <c r="F177" s="539">
        <v>0</v>
      </c>
      <c r="G177" s="539">
        <v>726146.07</v>
      </c>
      <c r="H177" s="539">
        <v>0</v>
      </c>
      <c r="I177" s="539">
        <v>852721.99</v>
      </c>
      <c r="J177" s="539">
        <v>0</v>
      </c>
      <c r="K177" s="539">
        <v>732807.96</v>
      </c>
      <c r="L177" s="539">
        <v>0</v>
      </c>
      <c r="M177" s="539">
        <v>932664.68</v>
      </c>
      <c r="N177" s="539">
        <v>0</v>
      </c>
    </row>
    <row r="178" spans="1:14" s="203" customFormat="1" ht="25.5">
      <c r="A178" s="872" t="s">
        <v>2974</v>
      </c>
      <c r="B178" s="873" t="s">
        <v>3961</v>
      </c>
      <c r="C178" s="539">
        <v>62816.3</v>
      </c>
      <c r="D178" s="539">
        <v>62816.3</v>
      </c>
      <c r="E178" s="539">
        <v>64138.75</v>
      </c>
      <c r="F178" s="539">
        <v>64138.75</v>
      </c>
      <c r="G178" s="539">
        <v>72073.440000000002</v>
      </c>
      <c r="H178" s="539">
        <v>72073.440000000002</v>
      </c>
      <c r="I178" s="539">
        <v>84636.7</v>
      </c>
      <c r="J178" s="539">
        <v>84636.7</v>
      </c>
      <c r="K178" s="539">
        <v>72734.67</v>
      </c>
      <c r="L178" s="539">
        <v>72734.67</v>
      </c>
      <c r="M178" s="539">
        <v>92571.39</v>
      </c>
      <c r="N178" s="539">
        <v>92571.39</v>
      </c>
    </row>
    <row r="179" spans="1:14" s="203" customFormat="1" ht="25.5">
      <c r="A179" s="872" t="s">
        <v>2975</v>
      </c>
      <c r="B179" s="873" t="s">
        <v>3962</v>
      </c>
      <c r="C179" s="539">
        <v>26584.37</v>
      </c>
      <c r="D179" s="539">
        <v>26584.37</v>
      </c>
      <c r="E179" s="539">
        <v>27144.04</v>
      </c>
      <c r="F179" s="539">
        <v>27144.04</v>
      </c>
      <c r="G179" s="539">
        <v>30502.07</v>
      </c>
      <c r="H179" s="539">
        <v>30502.07</v>
      </c>
      <c r="I179" s="539">
        <v>35818.949999999997</v>
      </c>
      <c r="J179" s="539">
        <v>35818.949999999997</v>
      </c>
      <c r="K179" s="539">
        <v>30781.91</v>
      </c>
      <c r="L179" s="539">
        <v>30781.91</v>
      </c>
      <c r="M179" s="539">
        <v>39176.97</v>
      </c>
      <c r="N179" s="539">
        <v>39176.97</v>
      </c>
    </row>
    <row r="180" spans="1:14" s="203" customFormat="1">
      <c r="A180" s="872" t="s">
        <v>2976</v>
      </c>
      <c r="B180" s="873" t="s">
        <v>2318</v>
      </c>
      <c r="C180" s="539">
        <v>15650.48</v>
      </c>
      <c r="D180" s="539">
        <v>15650.48</v>
      </c>
      <c r="E180" s="539">
        <v>15979.96</v>
      </c>
      <c r="F180" s="539">
        <v>15979.96</v>
      </c>
      <c r="G180" s="539">
        <v>17956.86</v>
      </c>
      <c r="H180" s="539">
        <v>17956.86</v>
      </c>
      <c r="I180" s="539">
        <v>21086.959999999999</v>
      </c>
      <c r="J180" s="539">
        <v>21086.959999999999</v>
      </c>
      <c r="K180" s="539">
        <v>18121.61</v>
      </c>
      <c r="L180" s="539">
        <v>18121.61</v>
      </c>
      <c r="M180" s="539">
        <v>23063.86</v>
      </c>
      <c r="N180" s="539">
        <v>23063.86</v>
      </c>
    </row>
    <row r="181" spans="1:14" s="203" customFormat="1">
      <c r="A181" s="872" t="s">
        <v>2977</v>
      </c>
      <c r="B181" s="873" t="s">
        <v>2152</v>
      </c>
      <c r="C181" s="539">
        <v>21224.62</v>
      </c>
      <c r="D181" s="539">
        <v>21224.62</v>
      </c>
      <c r="E181" s="539">
        <v>21671.46</v>
      </c>
      <c r="F181" s="539">
        <v>21671.46</v>
      </c>
      <c r="G181" s="539">
        <v>24352.46</v>
      </c>
      <c r="H181" s="539">
        <v>24352.46</v>
      </c>
      <c r="I181" s="539">
        <v>28597.38</v>
      </c>
      <c r="J181" s="539">
        <v>28597.38</v>
      </c>
      <c r="K181" s="539">
        <v>24575.88</v>
      </c>
      <c r="L181" s="539">
        <v>24575.88</v>
      </c>
      <c r="M181" s="539">
        <v>31278.39</v>
      </c>
      <c r="N181" s="539">
        <v>31278.39</v>
      </c>
    </row>
    <row r="182" spans="1:14" s="203" customFormat="1">
      <c r="A182" s="872" t="s">
        <v>2978</v>
      </c>
      <c r="B182" s="873" t="s">
        <v>2153</v>
      </c>
      <c r="C182" s="539">
        <v>53811.92</v>
      </c>
      <c r="D182" s="539">
        <v>53811.92</v>
      </c>
      <c r="E182" s="539">
        <v>54944.800000000003</v>
      </c>
      <c r="F182" s="539">
        <v>54944.800000000003</v>
      </c>
      <c r="G182" s="539">
        <v>61742.09</v>
      </c>
      <c r="H182" s="539">
        <v>61742.09</v>
      </c>
      <c r="I182" s="539">
        <v>72504.479999999996</v>
      </c>
      <c r="J182" s="539">
        <v>72504.479999999996</v>
      </c>
      <c r="K182" s="539">
        <v>62308.54</v>
      </c>
      <c r="L182" s="539">
        <v>62308.54</v>
      </c>
      <c r="M182" s="539">
        <v>79301.77</v>
      </c>
      <c r="N182" s="539">
        <v>79301.77</v>
      </c>
    </row>
    <row r="183" spans="1:14" s="203" customFormat="1">
      <c r="A183" s="872" t="s">
        <v>2979</v>
      </c>
      <c r="B183" s="873" t="s">
        <v>2980</v>
      </c>
      <c r="C183" s="539">
        <v>65388.98</v>
      </c>
      <c r="D183" s="539">
        <v>65388.98</v>
      </c>
      <c r="E183" s="539">
        <v>66765.59</v>
      </c>
      <c r="F183" s="539">
        <v>66765.59</v>
      </c>
      <c r="G183" s="539">
        <v>75025.25</v>
      </c>
      <c r="H183" s="539">
        <v>75025.25</v>
      </c>
      <c r="I183" s="539">
        <v>88103.05</v>
      </c>
      <c r="J183" s="539">
        <v>88103.05</v>
      </c>
      <c r="K183" s="539">
        <v>75713.56</v>
      </c>
      <c r="L183" s="539">
        <v>75713.56</v>
      </c>
      <c r="M183" s="539">
        <v>96362.71</v>
      </c>
      <c r="N183" s="539">
        <v>96362.71</v>
      </c>
    </row>
    <row r="184" spans="1:14" s="203" customFormat="1">
      <c r="A184" s="872" t="s">
        <v>2981</v>
      </c>
      <c r="B184" s="873" t="s">
        <v>2982</v>
      </c>
      <c r="C184" s="539">
        <v>68819.23</v>
      </c>
      <c r="D184" s="539">
        <v>68819.23</v>
      </c>
      <c r="E184" s="539">
        <v>70268.05</v>
      </c>
      <c r="F184" s="539">
        <v>70268.05</v>
      </c>
      <c r="G184" s="539">
        <v>78961.009999999995</v>
      </c>
      <c r="H184" s="539">
        <v>78961.009999999995</v>
      </c>
      <c r="I184" s="539">
        <v>92724.85</v>
      </c>
      <c r="J184" s="539">
        <v>92724.85</v>
      </c>
      <c r="K184" s="539">
        <v>79685.42</v>
      </c>
      <c r="L184" s="539">
        <v>79685.42</v>
      </c>
      <c r="M184" s="539">
        <v>101417.81</v>
      </c>
      <c r="N184" s="539">
        <v>101417.81</v>
      </c>
    </row>
    <row r="185" spans="1:14" s="203" customFormat="1">
      <c r="A185" s="872" t="s">
        <v>2983</v>
      </c>
      <c r="B185" s="873" t="s">
        <v>2984</v>
      </c>
      <c r="C185" s="539">
        <v>100977.74</v>
      </c>
      <c r="D185" s="539">
        <v>100977.74</v>
      </c>
      <c r="E185" s="539">
        <v>103103.59</v>
      </c>
      <c r="F185" s="539">
        <v>103103.59</v>
      </c>
      <c r="G185" s="539">
        <v>115858.67</v>
      </c>
      <c r="H185" s="539">
        <v>115858.67</v>
      </c>
      <c r="I185" s="539">
        <v>136054.22</v>
      </c>
      <c r="J185" s="539">
        <v>136054.22</v>
      </c>
      <c r="K185" s="539">
        <v>116921.60000000001</v>
      </c>
      <c r="L185" s="539">
        <v>116921.60000000001</v>
      </c>
      <c r="M185" s="539">
        <v>148809.29999999999</v>
      </c>
      <c r="N185" s="539">
        <v>148809.29999999999</v>
      </c>
    </row>
    <row r="186" spans="1:14" s="203" customFormat="1">
      <c r="A186" s="872" t="s">
        <v>2985</v>
      </c>
      <c r="B186" s="873" t="s">
        <v>2986</v>
      </c>
      <c r="C186" s="539">
        <v>111911.64</v>
      </c>
      <c r="D186" s="539">
        <v>111911.64</v>
      </c>
      <c r="E186" s="539">
        <v>114267.67</v>
      </c>
      <c r="F186" s="539">
        <v>114267.67</v>
      </c>
      <c r="G186" s="539">
        <v>128403.88</v>
      </c>
      <c r="H186" s="539">
        <v>128403.88</v>
      </c>
      <c r="I186" s="539">
        <v>150786.21</v>
      </c>
      <c r="J186" s="539">
        <v>150786.21</v>
      </c>
      <c r="K186" s="539">
        <v>129581.9</v>
      </c>
      <c r="L186" s="539">
        <v>129581.9</v>
      </c>
      <c r="M186" s="539">
        <v>164922.41</v>
      </c>
      <c r="N186" s="539">
        <v>164922.41</v>
      </c>
    </row>
    <row r="187" spans="1:14" s="203" customFormat="1">
      <c r="A187" s="872" t="s">
        <v>2987</v>
      </c>
      <c r="B187" s="873" t="s">
        <v>2988</v>
      </c>
      <c r="C187" s="539">
        <v>173870.38</v>
      </c>
      <c r="D187" s="539">
        <v>173870.38</v>
      </c>
      <c r="E187" s="539">
        <v>177530.81</v>
      </c>
      <c r="F187" s="539">
        <v>177530.81</v>
      </c>
      <c r="G187" s="539">
        <v>199493.38</v>
      </c>
      <c r="H187" s="539">
        <v>199493.38</v>
      </c>
      <c r="I187" s="539">
        <v>234267.46</v>
      </c>
      <c r="J187" s="539">
        <v>234267.46</v>
      </c>
      <c r="K187" s="539">
        <v>201323.6</v>
      </c>
      <c r="L187" s="539">
        <v>201323.6</v>
      </c>
      <c r="M187" s="539">
        <v>256230.03</v>
      </c>
      <c r="N187" s="539">
        <v>256230.03</v>
      </c>
    </row>
    <row r="188" spans="1:14" s="203" customFormat="1">
      <c r="A188" s="872" t="s">
        <v>2989</v>
      </c>
      <c r="B188" s="873" t="s">
        <v>2990</v>
      </c>
      <c r="C188" s="539">
        <v>247834.97</v>
      </c>
      <c r="D188" s="539">
        <v>247834.97</v>
      </c>
      <c r="E188" s="539">
        <v>253052.55</v>
      </c>
      <c r="F188" s="539">
        <v>253052.55</v>
      </c>
      <c r="G188" s="539">
        <v>284358.01</v>
      </c>
      <c r="H188" s="539">
        <v>284358.01</v>
      </c>
      <c r="I188" s="539">
        <v>333925.01</v>
      </c>
      <c r="J188" s="539">
        <v>333925.01</v>
      </c>
      <c r="K188" s="539">
        <v>286966.8</v>
      </c>
      <c r="L188" s="539">
        <v>286966.8</v>
      </c>
      <c r="M188" s="539">
        <v>365230.48</v>
      </c>
      <c r="N188" s="539">
        <v>365230.48</v>
      </c>
    </row>
    <row r="189" spans="1:14" s="203" customFormat="1">
      <c r="A189" s="872" t="s">
        <v>2991</v>
      </c>
      <c r="B189" s="873" t="s">
        <v>2992</v>
      </c>
      <c r="C189" s="539">
        <v>311937.61</v>
      </c>
      <c r="D189" s="539">
        <v>311937.61</v>
      </c>
      <c r="E189" s="539">
        <v>318504.71999999997</v>
      </c>
      <c r="F189" s="539">
        <v>318504.71999999997</v>
      </c>
      <c r="G189" s="539">
        <v>357907.36</v>
      </c>
      <c r="H189" s="539">
        <v>357907.36</v>
      </c>
      <c r="I189" s="539">
        <v>420294.89</v>
      </c>
      <c r="J189" s="539">
        <v>420294.89</v>
      </c>
      <c r="K189" s="539">
        <v>361190.92</v>
      </c>
      <c r="L189" s="539">
        <v>361190.92</v>
      </c>
      <c r="M189" s="539">
        <v>459697.53</v>
      </c>
      <c r="N189" s="539">
        <v>459697.53</v>
      </c>
    </row>
    <row r="190" spans="1:14" s="203" customFormat="1">
      <c r="A190" s="872" t="s">
        <v>2993</v>
      </c>
      <c r="B190" s="873" t="s">
        <v>2994</v>
      </c>
      <c r="C190" s="539">
        <v>66246.539999999994</v>
      </c>
      <c r="D190" s="539">
        <v>66246.539999999994</v>
      </c>
      <c r="E190" s="539">
        <v>67641.210000000006</v>
      </c>
      <c r="F190" s="539">
        <v>67641.210000000006</v>
      </c>
      <c r="G190" s="539">
        <v>76009.19</v>
      </c>
      <c r="H190" s="539">
        <v>76009.19</v>
      </c>
      <c r="I190" s="539">
        <v>89258.5</v>
      </c>
      <c r="J190" s="539">
        <v>89258.5</v>
      </c>
      <c r="K190" s="539">
        <v>76706.52</v>
      </c>
      <c r="L190" s="539">
        <v>76706.52</v>
      </c>
      <c r="M190" s="539">
        <v>97626.49</v>
      </c>
      <c r="N190" s="539">
        <v>97626.49</v>
      </c>
    </row>
    <row r="191" spans="1:14" s="203" customFormat="1">
      <c r="A191" s="872" t="s">
        <v>2995</v>
      </c>
      <c r="B191" s="873" t="s">
        <v>2996</v>
      </c>
      <c r="C191" s="539">
        <v>135494.54999999999</v>
      </c>
      <c r="D191" s="539">
        <v>135494.54999999999</v>
      </c>
      <c r="E191" s="539">
        <v>138347.07</v>
      </c>
      <c r="F191" s="539">
        <v>138347.07</v>
      </c>
      <c r="G191" s="539">
        <v>155462.17000000001</v>
      </c>
      <c r="H191" s="539">
        <v>155462.17000000001</v>
      </c>
      <c r="I191" s="539">
        <v>182561.08</v>
      </c>
      <c r="J191" s="539">
        <v>182561.08</v>
      </c>
      <c r="K191" s="539">
        <v>156888.43</v>
      </c>
      <c r="L191" s="539">
        <v>156888.43</v>
      </c>
      <c r="M191" s="539">
        <v>199676.18</v>
      </c>
      <c r="N191" s="539">
        <v>199676.18</v>
      </c>
    </row>
    <row r="192" spans="1:14" s="203" customFormat="1">
      <c r="A192" s="872" t="s">
        <v>2997</v>
      </c>
      <c r="B192" s="873" t="s">
        <v>2998</v>
      </c>
      <c r="C192" s="539">
        <v>158005.51</v>
      </c>
      <c r="D192" s="539">
        <v>158005.51</v>
      </c>
      <c r="E192" s="539">
        <v>161331.94</v>
      </c>
      <c r="F192" s="539">
        <v>161331.94</v>
      </c>
      <c r="G192" s="539">
        <v>181290.53</v>
      </c>
      <c r="H192" s="539">
        <v>181290.53</v>
      </c>
      <c r="I192" s="539">
        <v>212891.64</v>
      </c>
      <c r="J192" s="539">
        <v>212891.64</v>
      </c>
      <c r="K192" s="539">
        <v>182953.75</v>
      </c>
      <c r="L192" s="539">
        <v>182953.75</v>
      </c>
      <c r="M192" s="539">
        <v>232850.23</v>
      </c>
      <c r="N192" s="539">
        <v>232850.23</v>
      </c>
    </row>
    <row r="193" spans="1:14" s="203" customFormat="1">
      <c r="A193" s="872" t="s">
        <v>2999</v>
      </c>
      <c r="B193" s="873" t="s">
        <v>3000</v>
      </c>
      <c r="C193" s="539">
        <v>212674.99</v>
      </c>
      <c r="D193" s="539">
        <v>212674.99</v>
      </c>
      <c r="E193" s="539">
        <v>217152.36</v>
      </c>
      <c r="F193" s="539">
        <v>217152.36</v>
      </c>
      <c r="G193" s="539">
        <v>244016.57</v>
      </c>
      <c r="H193" s="539">
        <v>244016.57</v>
      </c>
      <c r="I193" s="539">
        <v>286551.56</v>
      </c>
      <c r="J193" s="539">
        <v>286551.56</v>
      </c>
      <c r="K193" s="539">
        <v>246255.25</v>
      </c>
      <c r="L193" s="539">
        <v>246255.25</v>
      </c>
      <c r="M193" s="539">
        <v>313415.77</v>
      </c>
      <c r="N193" s="539">
        <v>313415.77</v>
      </c>
    </row>
    <row r="194" spans="1:14" s="203" customFormat="1">
      <c r="A194" s="872" t="s">
        <v>3001</v>
      </c>
      <c r="B194" s="873" t="s">
        <v>3002</v>
      </c>
      <c r="C194" s="539">
        <v>232827.66</v>
      </c>
      <c r="D194" s="539">
        <v>232827.66</v>
      </c>
      <c r="E194" s="539">
        <v>237729.29</v>
      </c>
      <c r="F194" s="539">
        <v>237729.29</v>
      </c>
      <c r="G194" s="539">
        <v>267139.09999999998</v>
      </c>
      <c r="H194" s="539">
        <v>267139.09999999998</v>
      </c>
      <c r="I194" s="539">
        <v>313704.64</v>
      </c>
      <c r="J194" s="539">
        <v>313704.64</v>
      </c>
      <c r="K194" s="539">
        <v>269589.92</v>
      </c>
      <c r="L194" s="539">
        <v>269589.92</v>
      </c>
      <c r="M194" s="539">
        <v>343114.45</v>
      </c>
      <c r="N194" s="539">
        <v>343114.45</v>
      </c>
    </row>
    <row r="195" spans="1:14" s="203" customFormat="1">
      <c r="A195" s="872" t="s">
        <v>3003</v>
      </c>
      <c r="B195" s="873" t="s">
        <v>3004</v>
      </c>
      <c r="C195" s="539">
        <v>340880.27</v>
      </c>
      <c r="D195" s="539">
        <v>340880.27</v>
      </c>
      <c r="E195" s="539">
        <v>348056.7</v>
      </c>
      <c r="F195" s="539">
        <v>348056.7</v>
      </c>
      <c r="G195" s="539">
        <v>391115.26</v>
      </c>
      <c r="H195" s="539">
        <v>391115.26</v>
      </c>
      <c r="I195" s="539">
        <v>459291.32</v>
      </c>
      <c r="J195" s="539">
        <v>459291.32</v>
      </c>
      <c r="K195" s="539">
        <v>394703.48</v>
      </c>
      <c r="L195" s="539">
        <v>394703.48</v>
      </c>
      <c r="M195" s="539">
        <v>502349.88</v>
      </c>
      <c r="N195" s="539">
        <v>502349.88</v>
      </c>
    </row>
    <row r="196" spans="1:14" s="203" customFormat="1">
      <c r="A196" s="872" t="s">
        <v>3005</v>
      </c>
      <c r="B196" s="873" t="s">
        <v>3006</v>
      </c>
      <c r="C196" s="539">
        <v>482806.53</v>
      </c>
      <c r="D196" s="539">
        <v>482806.53</v>
      </c>
      <c r="E196" s="539">
        <v>492970.88</v>
      </c>
      <c r="F196" s="539">
        <v>492970.88</v>
      </c>
      <c r="G196" s="539">
        <v>553956.96</v>
      </c>
      <c r="H196" s="539">
        <v>553956.96</v>
      </c>
      <c r="I196" s="539">
        <v>650518.27</v>
      </c>
      <c r="J196" s="539">
        <v>650518.27</v>
      </c>
      <c r="K196" s="539">
        <v>559039.14</v>
      </c>
      <c r="L196" s="539">
        <v>559039.14</v>
      </c>
      <c r="M196" s="539">
        <v>711504.36</v>
      </c>
      <c r="N196" s="539">
        <v>711504.36</v>
      </c>
    </row>
    <row r="197" spans="1:14" s="203" customFormat="1">
      <c r="A197" s="872" t="s">
        <v>3963</v>
      </c>
      <c r="B197" s="873" t="s">
        <v>2150</v>
      </c>
      <c r="C197" s="539">
        <v>91544.58</v>
      </c>
      <c r="D197" s="539">
        <v>0</v>
      </c>
      <c r="E197" s="539">
        <v>93471.83</v>
      </c>
      <c r="F197" s="539">
        <v>0</v>
      </c>
      <c r="G197" s="539">
        <v>105035.36</v>
      </c>
      <c r="H197" s="539">
        <v>0</v>
      </c>
      <c r="I197" s="539">
        <v>123344.27</v>
      </c>
      <c r="J197" s="539">
        <v>0</v>
      </c>
      <c r="K197" s="539">
        <v>105998.98</v>
      </c>
      <c r="L197" s="539">
        <v>0</v>
      </c>
      <c r="M197" s="539">
        <v>134907.79999999999</v>
      </c>
      <c r="N197" s="539">
        <v>0</v>
      </c>
    </row>
    <row r="198" spans="1:14" s="203" customFormat="1" ht="25.5">
      <c r="A198" s="872" t="s">
        <v>3964</v>
      </c>
      <c r="B198" s="873" t="s">
        <v>2151</v>
      </c>
      <c r="C198" s="539">
        <v>74178.98</v>
      </c>
      <c r="D198" s="539">
        <v>0</v>
      </c>
      <c r="E198" s="539">
        <v>75740.639999999999</v>
      </c>
      <c r="F198" s="539">
        <v>0</v>
      </c>
      <c r="G198" s="539">
        <v>85110.62</v>
      </c>
      <c r="H198" s="539">
        <v>0</v>
      </c>
      <c r="I198" s="539">
        <v>99946.41</v>
      </c>
      <c r="J198" s="539">
        <v>0</v>
      </c>
      <c r="K198" s="539">
        <v>85891.45</v>
      </c>
      <c r="L198" s="539">
        <v>0</v>
      </c>
      <c r="M198" s="539">
        <v>109316.39</v>
      </c>
      <c r="N198" s="539">
        <v>0</v>
      </c>
    </row>
    <row r="199" spans="1:14" s="203" customFormat="1" ht="38.25">
      <c r="A199" s="872" t="s">
        <v>3965</v>
      </c>
      <c r="B199" s="873" t="s">
        <v>2508</v>
      </c>
      <c r="C199" s="539">
        <v>169796.97</v>
      </c>
      <c r="D199" s="539">
        <v>169796.97</v>
      </c>
      <c r="E199" s="539">
        <v>173371.64</v>
      </c>
      <c r="F199" s="539">
        <v>173371.64</v>
      </c>
      <c r="G199" s="539">
        <v>194819.68</v>
      </c>
      <c r="H199" s="539">
        <v>194819.68</v>
      </c>
      <c r="I199" s="539">
        <v>228779.07</v>
      </c>
      <c r="J199" s="539">
        <v>228779.07</v>
      </c>
      <c r="K199" s="539">
        <v>196607.01</v>
      </c>
      <c r="L199" s="539">
        <v>196607.01</v>
      </c>
      <c r="M199" s="539">
        <v>250227.11</v>
      </c>
      <c r="N199" s="539">
        <v>250227.11</v>
      </c>
    </row>
    <row r="200" spans="1:14" s="203" customFormat="1" ht="25.5">
      <c r="A200" s="872" t="s">
        <v>3007</v>
      </c>
      <c r="B200" s="873" t="s">
        <v>2154</v>
      </c>
      <c r="C200" s="539">
        <v>14149.75</v>
      </c>
      <c r="D200" s="539">
        <v>14149.75</v>
      </c>
      <c r="E200" s="539">
        <v>14447.64</v>
      </c>
      <c r="F200" s="539">
        <v>14447.64</v>
      </c>
      <c r="G200" s="539">
        <v>16234.97</v>
      </c>
      <c r="H200" s="539">
        <v>16234.97</v>
      </c>
      <c r="I200" s="539">
        <v>19064.919999999998</v>
      </c>
      <c r="J200" s="539">
        <v>19064.919999999998</v>
      </c>
      <c r="K200" s="539">
        <v>16383.92</v>
      </c>
      <c r="L200" s="539">
        <v>16383.92</v>
      </c>
      <c r="M200" s="539">
        <v>20852.259999999998</v>
      </c>
      <c r="N200" s="539">
        <v>20852.259999999998</v>
      </c>
    </row>
    <row r="201" spans="1:14" s="203" customFormat="1">
      <c r="A201" s="872" t="s">
        <v>3008</v>
      </c>
      <c r="B201" s="873" t="s">
        <v>2156</v>
      </c>
      <c r="C201" s="539">
        <v>10076.34</v>
      </c>
      <c r="D201" s="539">
        <v>10076.34</v>
      </c>
      <c r="E201" s="539">
        <v>10288.469999999999</v>
      </c>
      <c r="F201" s="539">
        <v>10288.469999999999</v>
      </c>
      <c r="G201" s="539">
        <v>11561.27</v>
      </c>
      <c r="H201" s="539">
        <v>11561.27</v>
      </c>
      <c r="I201" s="539">
        <v>13576.54</v>
      </c>
      <c r="J201" s="539">
        <v>13576.54</v>
      </c>
      <c r="K201" s="539">
        <v>11667.34</v>
      </c>
      <c r="L201" s="539">
        <v>11667.34</v>
      </c>
      <c r="M201" s="539">
        <v>14849.34</v>
      </c>
      <c r="N201" s="539">
        <v>14849.34</v>
      </c>
    </row>
    <row r="202" spans="1:14" s="203" customFormat="1">
      <c r="A202" s="872" t="s">
        <v>3009</v>
      </c>
      <c r="B202" s="873" t="s">
        <v>2157</v>
      </c>
      <c r="C202" s="539">
        <v>13077.8</v>
      </c>
      <c r="D202" s="539">
        <v>13077.8</v>
      </c>
      <c r="E202" s="539">
        <v>13353.12</v>
      </c>
      <c r="F202" s="539">
        <v>13353.12</v>
      </c>
      <c r="G202" s="539">
        <v>15005.05</v>
      </c>
      <c r="H202" s="539">
        <v>15005.05</v>
      </c>
      <c r="I202" s="539">
        <v>17620.61</v>
      </c>
      <c r="J202" s="539">
        <v>17620.61</v>
      </c>
      <c r="K202" s="539">
        <v>15142.71</v>
      </c>
      <c r="L202" s="539">
        <v>15142.71</v>
      </c>
      <c r="M202" s="539">
        <v>19272.54</v>
      </c>
      <c r="N202" s="539">
        <v>19272.54</v>
      </c>
    </row>
    <row r="203" spans="1:14" s="203" customFormat="1" ht="25.5">
      <c r="A203" s="872" t="s">
        <v>3010</v>
      </c>
      <c r="B203" s="873" t="s">
        <v>2158</v>
      </c>
      <c r="C203" s="539">
        <v>12177.36</v>
      </c>
      <c r="D203" s="539">
        <v>12177.36</v>
      </c>
      <c r="E203" s="539">
        <v>12433.72</v>
      </c>
      <c r="F203" s="539">
        <v>12433.72</v>
      </c>
      <c r="G203" s="539">
        <v>13971.92</v>
      </c>
      <c r="H203" s="539">
        <v>13971.92</v>
      </c>
      <c r="I203" s="539">
        <v>16407.39</v>
      </c>
      <c r="J203" s="539">
        <v>16407.39</v>
      </c>
      <c r="K203" s="539">
        <v>14100.1</v>
      </c>
      <c r="L203" s="539">
        <v>14100.1</v>
      </c>
      <c r="M203" s="539">
        <v>17945.580000000002</v>
      </c>
      <c r="N203" s="539">
        <v>17945.580000000002</v>
      </c>
    </row>
    <row r="204" spans="1:14" s="203" customFormat="1" ht="25.5">
      <c r="A204" s="872" t="s">
        <v>3011</v>
      </c>
      <c r="B204" s="873" t="s">
        <v>2407</v>
      </c>
      <c r="C204" s="539">
        <v>18008.77</v>
      </c>
      <c r="D204" s="539">
        <v>18008.77</v>
      </c>
      <c r="E204" s="539">
        <v>18387.900000000001</v>
      </c>
      <c r="F204" s="539">
        <v>18387.900000000001</v>
      </c>
      <c r="G204" s="539">
        <v>20662.689999999999</v>
      </c>
      <c r="H204" s="539">
        <v>20662.689999999999</v>
      </c>
      <c r="I204" s="539">
        <v>24264.45</v>
      </c>
      <c r="J204" s="539">
        <v>24264.45</v>
      </c>
      <c r="K204" s="539">
        <v>20852.259999999998</v>
      </c>
      <c r="L204" s="539">
        <v>20852.259999999998</v>
      </c>
      <c r="M204" s="539">
        <v>26539.24</v>
      </c>
      <c r="N204" s="539">
        <v>26539.24</v>
      </c>
    </row>
    <row r="205" spans="1:14" s="203" customFormat="1" ht="25.5">
      <c r="A205" s="872" t="s">
        <v>3012</v>
      </c>
      <c r="B205" s="873" t="s">
        <v>2408</v>
      </c>
      <c r="C205" s="539">
        <v>15607.6</v>
      </c>
      <c r="D205" s="539">
        <v>15607.6</v>
      </c>
      <c r="E205" s="539">
        <v>15936.18</v>
      </c>
      <c r="F205" s="539">
        <v>15936.18</v>
      </c>
      <c r="G205" s="539">
        <v>17907.669999999998</v>
      </c>
      <c r="H205" s="539">
        <v>17907.669999999998</v>
      </c>
      <c r="I205" s="539">
        <v>21029.19</v>
      </c>
      <c r="J205" s="539">
        <v>21029.19</v>
      </c>
      <c r="K205" s="539">
        <v>18071.96</v>
      </c>
      <c r="L205" s="539">
        <v>18071.96</v>
      </c>
      <c r="M205" s="539">
        <v>23000.67</v>
      </c>
      <c r="N205" s="539">
        <v>23000.67</v>
      </c>
    </row>
    <row r="206" spans="1:14" s="203" customFormat="1" ht="25.5">
      <c r="A206" s="872" t="s">
        <v>3013</v>
      </c>
      <c r="B206" s="873" t="s">
        <v>2509</v>
      </c>
      <c r="C206" s="539">
        <v>18866.330000000002</v>
      </c>
      <c r="D206" s="539">
        <v>18866.330000000002</v>
      </c>
      <c r="E206" s="539">
        <v>19263.52</v>
      </c>
      <c r="F206" s="539">
        <v>19263.52</v>
      </c>
      <c r="G206" s="539">
        <v>21646.63</v>
      </c>
      <c r="H206" s="539">
        <v>21646.63</v>
      </c>
      <c r="I206" s="539">
        <v>25419.9</v>
      </c>
      <c r="J206" s="539">
        <v>25419.9</v>
      </c>
      <c r="K206" s="539">
        <v>21845.22</v>
      </c>
      <c r="L206" s="539">
        <v>21845.22</v>
      </c>
      <c r="M206" s="539">
        <v>27803.01</v>
      </c>
      <c r="N206" s="539">
        <v>27803.01</v>
      </c>
    </row>
    <row r="207" spans="1:14" s="203" customFormat="1" ht="25.5">
      <c r="A207" s="872" t="s">
        <v>3014</v>
      </c>
      <c r="B207" s="873" t="s">
        <v>2510</v>
      </c>
      <c r="C207" s="539">
        <v>30465.96</v>
      </c>
      <c r="D207" s="539">
        <v>30465.96</v>
      </c>
      <c r="E207" s="539">
        <v>30465.96</v>
      </c>
      <c r="F207" s="539">
        <v>30465.96</v>
      </c>
      <c r="G207" s="539">
        <v>30465.96</v>
      </c>
      <c r="H207" s="539">
        <v>30465.96</v>
      </c>
      <c r="I207" s="539">
        <v>30465.96</v>
      </c>
      <c r="J207" s="539">
        <v>30465.96</v>
      </c>
      <c r="K207" s="539">
        <v>30465.96</v>
      </c>
      <c r="L207" s="539">
        <v>30465.96</v>
      </c>
      <c r="M207" s="539">
        <v>30465.96</v>
      </c>
      <c r="N207" s="539">
        <v>30465.96</v>
      </c>
    </row>
    <row r="208" spans="1:14" s="203" customFormat="1" ht="25.5">
      <c r="A208" s="872" t="s">
        <v>3015</v>
      </c>
      <c r="B208" s="873" t="s">
        <v>2511</v>
      </c>
      <c r="C208" s="539">
        <v>44232.06</v>
      </c>
      <c r="D208" s="539">
        <v>44232.06</v>
      </c>
      <c r="E208" s="539">
        <v>44232.06</v>
      </c>
      <c r="F208" s="539">
        <v>44232.06</v>
      </c>
      <c r="G208" s="539">
        <v>44232.06</v>
      </c>
      <c r="H208" s="539">
        <v>44232.06</v>
      </c>
      <c r="I208" s="539">
        <v>44232.06</v>
      </c>
      <c r="J208" s="539">
        <v>44232.06</v>
      </c>
      <c r="K208" s="539">
        <v>44232.06</v>
      </c>
      <c r="L208" s="539">
        <v>44232.06</v>
      </c>
      <c r="M208" s="539">
        <v>44232.06</v>
      </c>
      <c r="N208" s="539">
        <v>44232.06</v>
      </c>
    </row>
    <row r="209" spans="1:14" s="203" customFormat="1">
      <c r="A209" s="872" t="s">
        <v>3016</v>
      </c>
      <c r="B209" s="873" t="s">
        <v>2159</v>
      </c>
      <c r="C209" s="539">
        <v>564184.5</v>
      </c>
      <c r="D209" s="539">
        <v>564184.5</v>
      </c>
      <c r="E209" s="539">
        <v>564184.5</v>
      </c>
      <c r="F209" s="539">
        <v>564184.5</v>
      </c>
      <c r="G209" s="539">
        <v>564184.5</v>
      </c>
      <c r="H209" s="539">
        <v>564184.5</v>
      </c>
      <c r="I209" s="539">
        <v>564184.5</v>
      </c>
      <c r="J209" s="539">
        <v>564184.5</v>
      </c>
      <c r="K209" s="539">
        <v>564184.5</v>
      </c>
      <c r="L209" s="539">
        <v>564184.5</v>
      </c>
      <c r="M209" s="539">
        <v>564184.5</v>
      </c>
      <c r="N209" s="539">
        <v>564184.5</v>
      </c>
    </row>
    <row r="210" spans="1:14" s="203" customFormat="1">
      <c r="A210" s="872" t="s">
        <v>3017</v>
      </c>
      <c r="B210" s="873" t="s">
        <v>1836</v>
      </c>
      <c r="C210" s="539">
        <v>10505.12</v>
      </c>
      <c r="D210" s="539">
        <v>10505.12</v>
      </c>
      <c r="E210" s="539">
        <v>10726.28</v>
      </c>
      <c r="F210" s="539">
        <v>10726.28</v>
      </c>
      <c r="G210" s="539">
        <v>12053.24</v>
      </c>
      <c r="H210" s="539">
        <v>12053.24</v>
      </c>
      <c r="I210" s="539">
        <v>14154.26</v>
      </c>
      <c r="J210" s="539">
        <v>14154.26</v>
      </c>
      <c r="K210" s="539">
        <v>12163.82</v>
      </c>
      <c r="L210" s="539">
        <v>12163.82</v>
      </c>
      <c r="M210" s="539">
        <v>15481.22</v>
      </c>
      <c r="N210" s="539">
        <v>15481.22</v>
      </c>
    </row>
    <row r="211" spans="1:14" s="203" customFormat="1">
      <c r="A211" s="872" t="s">
        <v>3018</v>
      </c>
      <c r="B211" s="873" t="s">
        <v>1837</v>
      </c>
      <c r="C211" s="539">
        <v>13549.45</v>
      </c>
      <c r="D211" s="539">
        <v>13549.45</v>
      </c>
      <c r="E211" s="539">
        <v>13834.71</v>
      </c>
      <c r="F211" s="539">
        <v>13834.71</v>
      </c>
      <c r="G211" s="539">
        <v>15546.22</v>
      </c>
      <c r="H211" s="539">
        <v>15546.22</v>
      </c>
      <c r="I211" s="539">
        <v>18256.11</v>
      </c>
      <c r="J211" s="539">
        <v>18256.11</v>
      </c>
      <c r="K211" s="539">
        <v>15688.84</v>
      </c>
      <c r="L211" s="539">
        <v>15688.84</v>
      </c>
      <c r="M211" s="539">
        <v>19967.62</v>
      </c>
      <c r="N211" s="539">
        <v>19967.62</v>
      </c>
    </row>
    <row r="212" spans="1:14" s="203" customFormat="1">
      <c r="A212" s="872" t="s">
        <v>3019</v>
      </c>
      <c r="B212" s="873" t="s">
        <v>1838</v>
      </c>
      <c r="C212" s="539">
        <v>18351.79</v>
      </c>
      <c r="D212" s="539">
        <v>18351.79</v>
      </c>
      <c r="E212" s="539">
        <v>18738.150000000001</v>
      </c>
      <c r="F212" s="539">
        <v>18738.150000000001</v>
      </c>
      <c r="G212" s="539">
        <v>21056.27</v>
      </c>
      <c r="H212" s="539">
        <v>21056.27</v>
      </c>
      <c r="I212" s="539">
        <v>24726.63</v>
      </c>
      <c r="J212" s="539">
        <v>24726.63</v>
      </c>
      <c r="K212" s="539">
        <v>21249.45</v>
      </c>
      <c r="L212" s="539">
        <v>21249.45</v>
      </c>
      <c r="M212" s="539">
        <v>27044.75</v>
      </c>
      <c r="N212" s="539">
        <v>27044.75</v>
      </c>
    </row>
    <row r="213" spans="1:14" s="203" customFormat="1">
      <c r="A213" s="872" t="s">
        <v>3363</v>
      </c>
      <c r="B213" s="830" t="s">
        <v>2160</v>
      </c>
      <c r="C213" s="539">
        <v>15135.94</v>
      </c>
      <c r="D213" s="539">
        <v>15135.94</v>
      </c>
      <c r="E213" s="539">
        <v>15135.94</v>
      </c>
      <c r="F213" s="539">
        <v>15135.94</v>
      </c>
      <c r="G213" s="539">
        <v>15135.94</v>
      </c>
      <c r="H213" s="539">
        <v>15135.94</v>
      </c>
      <c r="I213" s="539">
        <v>15135.94</v>
      </c>
      <c r="J213" s="539">
        <v>15135.94</v>
      </c>
      <c r="K213" s="539">
        <v>15135.94</v>
      </c>
      <c r="L213" s="539">
        <v>15135.94</v>
      </c>
      <c r="M213" s="539">
        <v>15135.94</v>
      </c>
      <c r="N213" s="539">
        <v>15135.94</v>
      </c>
    </row>
    <row r="214" spans="1:14" s="203" customFormat="1">
      <c r="A214" s="872" t="s">
        <v>3364</v>
      </c>
      <c r="B214" s="830" t="s">
        <v>2161</v>
      </c>
      <c r="C214" s="539">
        <v>28797.599999999999</v>
      </c>
      <c r="D214" s="539">
        <v>28797.599999999999</v>
      </c>
      <c r="E214" s="539">
        <v>28797.599999999999</v>
      </c>
      <c r="F214" s="539">
        <v>28797.599999999999</v>
      </c>
      <c r="G214" s="539">
        <v>28797.599999999999</v>
      </c>
      <c r="H214" s="539">
        <v>28797.599999999999</v>
      </c>
      <c r="I214" s="539">
        <v>28797.599999999999</v>
      </c>
      <c r="J214" s="539">
        <v>28797.599999999999</v>
      </c>
      <c r="K214" s="539">
        <v>28797.599999999999</v>
      </c>
      <c r="L214" s="539">
        <v>28797.599999999999</v>
      </c>
      <c r="M214" s="539">
        <v>28797.599999999999</v>
      </c>
      <c r="N214" s="539">
        <v>28797.599999999999</v>
      </c>
    </row>
    <row r="215" spans="1:14" s="203" customFormat="1">
      <c r="A215" s="1475" t="s">
        <v>3365</v>
      </c>
      <c r="B215" s="873" t="s">
        <v>2162</v>
      </c>
      <c r="C215" s="539">
        <v>42132.4</v>
      </c>
      <c r="D215" s="539">
        <v>42132.4</v>
      </c>
      <c r="E215" s="539">
        <v>42132.4</v>
      </c>
      <c r="F215" s="539">
        <v>42132.4</v>
      </c>
      <c r="G215" s="539">
        <v>42132.4</v>
      </c>
      <c r="H215" s="539">
        <v>42132.4</v>
      </c>
      <c r="I215" s="539">
        <v>42132.4</v>
      </c>
      <c r="J215" s="539">
        <v>42132.4</v>
      </c>
      <c r="K215" s="539">
        <v>42132.4</v>
      </c>
      <c r="L215" s="539">
        <v>42132.4</v>
      </c>
      <c r="M215" s="539">
        <v>42132.4</v>
      </c>
      <c r="N215" s="539">
        <v>42132.4</v>
      </c>
    </row>
    <row r="216" spans="1:14" s="203" customFormat="1">
      <c r="A216" s="1475" t="s">
        <v>3366</v>
      </c>
      <c r="B216" s="873" t="s">
        <v>2163</v>
      </c>
      <c r="C216" s="539">
        <v>20536.32</v>
      </c>
      <c r="D216" s="539">
        <v>20536.32</v>
      </c>
      <c r="E216" s="539">
        <v>20536.32</v>
      </c>
      <c r="F216" s="539">
        <v>20536.32</v>
      </c>
      <c r="G216" s="539">
        <v>20536.32</v>
      </c>
      <c r="H216" s="539">
        <v>20536.32</v>
      </c>
      <c r="I216" s="539">
        <v>20536.32</v>
      </c>
      <c r="J216" s="539">
        <v>20536.32</v>
      </c>
      <c r="K216" s="539">
        <v>20536.32</v>
      </c>
      <c r="L216" s="539">
        <v>20536.32</v>
      </c>
      <c r="M216" s="539">
        <v>20536.32</v>
      </c>
      <c r="N216" s="539">
        <v>20536.32</v>
      </c>
    </row>
    <row r="217" spans="1:14" s="203" customFormat="1">
      <c r="A217" s="872" t="s">
        <v>3022</v>
      </c>
      <c r="B217" s="873" t="s">
        <v>1841</v>
      </c>
      <c r="C217" s="539">
        <v>42065.599999999999</v>
      </c>
      <c r="D217" s="539">
        <v>42065.599999999999</v>
      </c>
      <c r="E217" s="539">
        <v>42065.599999999999</v>
      </c>
      <c r="F217" s="539">
        <v>42065.599999999999</v>
      </c>
      <c r="G217" s="539">
        <v>42065.599999999999</v>
      </c>
      <c r="H217" s="539">
        <v>42065.599999999999</v>
      </c>
      <c r="I217" s="539">
        <v>42065.599999999999</v>
      </c>
      <c r="J217" s="539">
        <v>42065.599999999999</v>
      </c>
      <c r="K217" s="539">
        <v>42065.599999999999</v>
      </c>
      <c r="L217" s="539">
        <v>42065.599999999999</v>
      </c>
      <c r="M217" s="539">
        <v>42065.599999999999</v>
      </c>
      <c r="N217" s="539">
        <v>42065.599999999999</v>
      </c>
    </row>
    <row r="218" spans="1:14" s="203" customFormat="1">
      <c r="A218" s="872" t="s">
        <v>3023</v>
      </c>
      <c r="B218" s="873" t="s">
        <v>2164</v>
      </c>
      <c r="C218" s="539">
        <v>8747.1200000000008</v>
      </c>
      <c r="D218" s="539">
        <v>8747.1200000000008</v>
      </c>
      <c r="E218" s="539">
        <v>8931.27</v>
      </c>
      <c r="F218" s="539">
        <v>8931.27</v>
      </c>
      <c r="G218" s="539">
        <v>10036.17</v>
      </c>
      <c r="H218" s="539">
        <v>10036.17</v>
      </c>
      <c r="I218" s="539">
        <v>11785.59</v>
      </c>
      <c r="J218" s="539">
        <v>11785.59</v>
      </c>
      <c r="K218" s="539">
        <v>10128.24</v>
      </c>
      <c r="L218" s="539">
        <v>10128.24</v>
      </c>
      <c r="M218" s="539">
        <v>12890.49</v>
      </c>
      <c r="N218" s="539">
        <v>12890.49</v>
      </c>
    </row>
    <row r="219" spans="1:14" s="203" customFormat="1">
      <c r="A219" s="872" t="s">
        <v>3024</v>
      </c>
      <c r="B219" s="873" t="s">
        <v>2165</v>
      </c>
      <c r="C219" s="539">
        <v>14149.75</v>
      </c>
      <c r="D219" s="539">
        <v>14149.75</v>
      </c>
      <c r="E219" s="539">
        <v>14447.64</v>
      </c>
      <c r="F219" s="539">
        <v>14447.64</v>
      </c>
      <c r="G219" s="539">
        <v>16234.97</v>
      </c>
      <c r="H219" s="539">
        <v>16234.97</v>
      </c>
      <c r="I219" s="539">
        <v>19064.919999999998</v>
      </c>
      <c r="J219" s="539">
        <v>19064.919999999998</v>
      </c>
      <c r="K219" s="539">
        <v>16383.92</v>
      </c>
      <c r="L219" s="539">
        <v>16383.92</v>
      </c>
      <c r="M219" s="539">
        <v>20852.259999999998</v>
      </c>
      <c r="N219" s="539">
        <v>20852.259999999998</v>
      </c>
    </row>
    <row r="220" spans="1:14" s="203" customFormat="1">
      <c r="A220" s="872" t="s">
        <v>3025</v>
      </c>
      <c r="B220" s="873" t="s">
        <v>2166</v>
      </c>
      <c r="C220" s="539">
        <v>23797.3</v>
      </c>
      <c r="D220" s="539">
        <v>23797.3</v>
      </c>
      <c r="E220" s="539">
        <v>24298.3</v>
      </c>
      <c r="F220" s="539">
        <v>24298.3</v>
      </c>
      <c r="G220" s="539">
        <v>27304.27</v>
      </c>
      <c r="H220" s="539">
        <v>27304.27</v>
      </c>
      <c r="I220" s="539">
        <v>32063.73</v>
      </c>
      <c r="J220" s="539">
        <v>32063.73</v>
      </c>
      <c r="K220" s="539">
        <v>27554.77</v>
      </c>
      <c r="L220" s="539">
        <v>27554.77</v>
      </c>
      <c r="M220" s="539">
        <v>35069.71</v>
      </c>
      <c r="N220" s="539">
        <v>35069.71</v>
      </c>
    </row>
    <row r="221" spans="1:14" s="203" customFormat="1">
      <c r="A221" s="872" t="s">
        <v>3026</v>
      </c>
      <c r="B221" s="873" t="s">
        <v>2167</v>
      </c>
      <c r="C221" s="539">
        <v>6688.97</v>
      </c>
      <c r="D221" s="539">
        <v>6688.97</v>
      </c>
      <c r="E221" s="539">
        <v>6829.79</v>
      </c>
      <c r="F221" s="539">
        <v>6829.79</v>
      </c>
      <c r="G221" s="539">
        <v>7674.71</v>
      </c>
      <c r="H221" s="539">
        <v>7674.71</v>
      </c>
      <c r="I221" s="539">
        <v>9012.51</v>
      </c>
      <c r="J221" s="539">
        <v>9012.51</v>
      </c>
      <c r="K221" s="539">
        <v>7745.12</v>
      </c>
      <c r="L221" s="539">
        <v>7745.12</v>
      </c>
      <c r="M221" s="539">
        <v>9857.43</v>
      </c>
      <c r="N221" s="539">
        <v>9857.43</v>
      </c>
    </row>
    <row r="222" spans="1:14" s="203" customFormat="1">
      <c r="A222" s="872" t="s">
        <v>3027</v>
      </c>
      <c r="B222" s="873" t="s">
        <v>2168</v>
      </c>
      <c r="C222" s="539">
        <v>39662.17</v>
      </c>
      <c r="D222" s="539">
        <v>39662.17</v>
      </c>
      <c r="E222" s="539">
        <v>40497.160000000003</v>
      </c>
      <c r="F222" s="539">
        <v>40497.160000000003</v>
      </c>
      <c r="G222" s="539">
        <v>45507.12</v>
      </c>
      <c r="H222" s="539">
        <v>45507.12</v>
      </c>
      <c r="I222" s="539">
        <v>53439.56</v>
      </c>
      <c r="J222" s="539">
        <v>53439.56</v>
      </c>
      <c r="K222" s="539">
        <v>45924.62</v>
      </c>
      <c r="L222" s="539">
        <v>45924.62</v>
      </c>
      <c r="M222" s="539">
        <v>58449.51</v>
      </c>
      <c r="N222" s="539">
        <v>58449.51</v>
      </c>
    </row>
    <row r="223" spans="1:14" s="203" customFormat="1">
      <c r="A223" s="872" t="s">
        <v>3028</v>
      </c>
      <c r="B223" s="873" t="s">
        <v>2169</v>
      </c>
      <c r="C223" s="539">
        <v>45450.7</v>
      </c>
      <c r="D223" s="539">
        <v>45450.7</v>
      </c>
      <c r="E223" s="539">
        <v>46407.56</v>
      </c>
      <c r="F223" s="539">
        <v>46407.56</v>
      </c>
      <c r="G223" s="539">
        <v>52148.7</v>
      </c>
      <c r="H223" s="539">
        <v>52148.7</v>
      </c>
      <c r="I223" s="539">
        <v>61238.84</v>
      </c>
      <c r="J223" s="539">
        <v>61238.84</v>
      </c>
      <c r="K223" s="539">
        <v>52627.13</v>
      </c>
      <c r="L223" s="539">
        <v>52627.13</v>
      </c>
      <c r="M223" s="539">
        <v>66979.98</v>
      </c>
      <c r="N223" s="539">
        <v>66979.98</v>
      </c>
    </row>
    <row r="224" spans="1:14" s="203" customFormat="1">
      <c r="A224" s="872" t="s">
        <v>3029</v>
      </c>
      <c r="B224" s="873" t="s">
        <v>2170</v>
      </c>
      <c r="C224" s="539">
        <v>16400.84</v>
      </c>
      <c r="D224" s="539">
        <v>16400.84</v>
      </c>
      <c r="E224" s="539">
        <v>16746.12</v>
      </c>
      <c r="F224" s="539">
        <v>16746.12</v>
      </c>
      <c r="G224" s="539">
        <v>18817.810000000001</v>
      </c>
      <c r="H224" s="539">
        <v>18817.810000000001</v>
      </c>
      <c r="I224" s="539">
        <v>22097.98</v>
      </c>
      <c r="J224" s="539">
        <v>22097.98</v>
      </c>
      <c r="K224" s="539">
        <v>18990.45</v>
      </c>
      <c r="L224" s="539">
        <v>18990.45</v>
      </c>
      <c r="M224" s="539">
        <v>24169.66</v>
      </c>
      <c r="N224" s="539">
        <v>24169.66</v>
      </c>
    </row>
    <row r="225" spans="1:26" s="203" customFormat="1" ht="25.5">
      <c r="A225" s="872" t="s">
        <v>3030</v>
      </c>
      <c r="B225" s="873" t="s">
        <v>2171</v>
      </c>
      <c r="C225" s="539">
        <v>53168.75</v>
      </c>
      <c r="D225" s="539">
        <v>53168.75</v>
      </c>
      <c r="E225" s="539">
        <v>54288.09</v>
      </c>
      <c r="F225" s="539">
        <v>54288.09</v>
      </c>
      <c r="G225" s="539">
        <v>61004.14</v>
      </c>
      <c r="H225" s="539">
        <v>61004.14</v>
      </c>
      <c r="I225" s="539">
        <v>71637.89</v>
      </c>
      <c r="J225" s="539">
        <v>71637.89</v>
      </c>
      <c r="K225" s="539">
        <v>61563.81</v>
      </c>
      <c r="L225" s="539">
        <v>61563.81</v>
      </c>
      <c r="M225" s="539">
        <v>78353.94</v>
      </c>
      <c r="N225" s="539">
        <v>78353.94</v>
      </c>
    </row>
    <row r="226" spans="1:26" s="203" customFormat="1" ht="25.5">
      <c r="A226" s="872" t="s">
        <v>3031</v>
      </c>
      <c r="B226" s="873" t="s">
        <v>2512</v>
      </c>
      <c r="C226" s="539">
        <v>19509.5</v>
      </c>
      <c r="D226" s="539">
        <v>19509.5</v>
      </c>
      <c r="E226" s="539">
        <v>19920.23</v>
      </c>
      <c r="F226" s="539">
        <v>19920.23</v>
      </c>
      <c r="G226" s="539">
        <v>22384.58</v>
      </c>
      <c r="H226" s="539">
        <v>22384.58</v>
      </c>
      <c r="I226" s="539">
        <v>26286.48</v>
      </c>
      <c r="J226" s="539">
        <v>26286.48</v>
      </c>
      <c r="K226" s="539">
        <v>22589.95</v>
      </c>
      <c r="L226" s="539">
        <v>22589.95</v>
      </c>
      <c r="M226" s="539">
        <v>28750.84</v>
      </c>
      <c r="N226" s="539">
        <v>28750.84</v>
      </c>
    </row>
    <row r="227" spans="1:26" s="203" customFormat="1">
      <c r="A227" s="872" t="s">
        <v>6125</v>
      </c>
      <c r="B227" s="873" t="s">
        <v>6126</v>
      </c>
      <c r="C227" s="539">
        <v>75036.539999999994</v>
      </c>
      <c r="D227" s="539">
        <v>75036.539999999994</v>
      </c>
      <c r="E227" s="539">
        <v>76616.259999999995</v>
      </c>
      <c r="F227" s="539">
        <v>76616.259999999995</v>
      </c>
      <c r="G227" s="539">
        <v>86094.55</v>
      </c>
      <c r="H227" s="539">
        <v>86094.55</v>
      </c>
      <c r="I227" s="539">
        <v>101101.86</v>
      </c>
      <c r="J227" s="539">
        <v>101101.86</v>
      </c>
      <c r="K227" s="539">
        <v>86884.41</v>
      </c>
      <c r="L227" s="539">
        <v>86884.41</v>
      </c>
      <c r="M227" s="539">
        <v>110580.16</v>
      </c>
      <c r="N227" s="539">
        <v>110580.16</v>
      </c>
      <c r="O227" s="996"/>
      <c r="P227" s="996"/>
      <c r="Q227" s="996"/>
      <c r="R227" s="996"/>
      <c r="S227" s="996"/>
      <c r="T227" s="996"/>
      <c r="U227" s="996"/>
      <c r="V227" s="996"/>
      <c r="W227" s="996"/>
      <c r="X227" s="996"/>
      <c r="Y227" s="996"/>
      <c r="Z227" s="996"/>
    </row>
    <row r="228" spans="1:26" s="203" customFormat="1">
      <c r="A228" s="872" t="s">
        <v>6127</v>
      </c>
      <c r="B228" s="873" t="s">
        <v>2172</v>
      </c>
      <c r="C228" s="539">
        <v>20617.900000000001</v>
      </c>
      <c r="D228" s="539">
        <v>20617.900000000001</v>
      </c>
      <c r="E228" s="539">
        <v>21051.96</v>
      </c>
      <c r="F228" s="539">
        <v>21051.96</v>
      </c>
      <c r="G228" s="539">
        <v>23656.32</v>
      </c>
      <c r="H228" s="539">
        <v>23656.32</v>
      </c>
      <c r="I228" s="539">
        <v>27779.9</v>
      </c>
      <c r="J228" s="539">
        <v>27779.9</v>
      </c>
      <c r="K228" s="539">
        <v>23873.35</v>
      </c>
      <c r="L228" s="539">
        <v>23873.35</v>
      </c>
      <c r="M228" s="539">
        <v>30384.27</v>
      </c>
      <c r="N228" s="539">
        <v>30384.27</v>
      </c>
      <c r="O228" s="996"/>
      <c r="P228" s="996"/>
      <c r="Q228" s="996"/>
      <c r="R228" s="996"/>
      <c r="S228" s="996"/>
      <c r="T228" s="996"/>
      <c r="U228" s="996"/>
      <c r="V228" s="996"/>
      <c r="W228" s="996"/>
      <c r="X228" s="996"/>
      <c r="Y228" s="996"/>
      <c r="Z228" s="996"/>
    </row>
    <row r="229" spans="1:26" s="203" customFormat="1">
      <c r="A229" s="872" t="s">
        <v>3033</v>
      </c>
      <c r="B229" s="873" t="s">
        <v>2173</v>
      </c>
      <c r="C229" s="539">
        <v>21417.57</v>
      </c>
      <c r="D229" s="539">
        <v>0</v>
      </c>
      <c r="E229" s="539">
        <v>21868.47</v>
      </c>
      <c r="F229" s="539">
        <v>0</v>
      </c>
      <c r="G229" s="539">
        <v>24573.85</v>
      </c>
      <c r="H229" s="539">
        <v>0</v>
      </c>
      <c r="I229" s="539">
        <v>28857.360000000001</v>
      </c>
      <c r="J229" s="539">
        <v>0</v>
      </c>
      <c r="K229" s="539">
        <v>24799.29</v>
      </c>
      <c r="L229" s="539">
        <v>0</v>
      </c>
      <c r="M229" s="539">
        <v>31562.74</v>
      </c>
      <c r="N229" s="539">
        <v>0</v>
      </c>
    </row>
    <row r="230" spans="1:26" s="203" customFormat="1">
      <c r="A230" s="872" t="s">
        <v>3034</v>
      </c>
      <c r="B230" s="873" t="s">
        <v>2174</v>
      </c>
      <c r="C230" s="539">
        <v>0</v>
      </c>
      <c r="D230" s="539">
        <v>26798.76</v>
      </c>
      <c r="E230" s="539">
        <v>0</v>
      </c>
      <c r="F230" s="539">
        <v>27362.95</v>
      </c>
      <c r="G230" s="539">
        <v>0</v>
      </c>
      <c r="H230" s="539">
        <v>30748.06</v>
      </c>
      <c r="I230" s="539">
        <v>0</v>
      </c>
      <c r="J230" s="539">
        <v>36107.81</v>
      </c>
      <c r="K230" s="539">
        <v>0</v>
      </c>
      <c r="L230" s="539">
        <v>31030.15</v>
      </c>
      <c r="M230" s="539">
        <v>0</v>
      </c>
      <c r="N230" s="539">
        <v>39492.92</v>
      </c>
    </row>
    <row r="231" spans="1:26" s="203" customFormat="1">
      <c r="A231" s="872" t="s">
        <v>3035</v>
      </c>
      <c r="B231" s="873" t="s">
        <v>2175</v>
      </c>
      <c r="C231" s="539">
        <v>38161.440000000002</v>
      </c>
      <c r="D231" s="539">
        <v>38161.440000000002</v>
      </c>
      <c r="E231" s="539">
        <v>38964.839999999997</v>
      </c>
      <c r="F231" s="539">
        <v>38964.839999999997</v>
      </c>
      <c r="G231" s="539">
        <v>43785.23</v>
      </c>
      <c r="H231" s="539">
        <v>43785.23</v>
      </c>
      <c r="I231" s="539">
        <v>51417.52</v>
      </c>
      <c r="J231" s="539">
        <v>51417.52</v>
      </c>
      <c r="K231" s="539">
        <v>44186.93</v>
      </c>
      <c r="L231" s="539">
        <v>44186.93</v>
      </c>
      <c r="M231" s="539">
        <v>56237.91</v>
      </c>
      <c r="N231" s="539">
        <v>56237.91</v>
      </c>
    </row>
    <row r="232" spans="1:26" s="203" customFormat="1">
      <c r="A232" s="872" t="s">
        <v>3036</v>
      </c>
      <c r="B232" s="873" t="s">
        <v>2176</v>
      </c>
      <c r="C232" s="539">
        <v>30432.68</v>
      </c>
      <c r="D232" s="539">
        <v>30432.68</v>
      </c>
      <c r="E232" s="539">
        <v>31073.360000000001</v>
      </c>
      <c r="F232" s="539">
        <v>31073.360000000001</v>
      </c>
      <c r="G232" s="539">
        <v>34917.49</v>
      </c>
      <c r="H232" s="539">
        <v>34917.49</v>
      </c>
      <c r="I232" s="539">
        <v>41004.03</v>
      </c>
      <c r="J232" s="539">
        <v>41004.03</v>
      </c>
      <c r="K232" s="539">
        <v>35237.839999999997</v>
      </c>
      <c r="L232" s="539">
        <v>35237.839999999997</v>
      </c>
      <c r="M232" s="539">
        <v>44848.15</v>
      </c>
      <c r="N232" s="539">
        <v>44848.15</v>
      </c>
    </row>
    <row r="233" spans="1:26" s="203" customFormat="1">
      <c r="A233" s="872" t="s">
        <v>3037</v>
      </c>
      <c r="B233" s="873" t="s">
        <v>2177</v>
      </c>
      <c r="C233" s="539">
        <v>14921.55</v>
      </c>
      <c r="D233" s="539">
        <v>14921.55</v>
      </c>
      <c r="E233" s="539">
        <v>15235.69</v>
      </c>
      <c r="F233" s="539">
        <v>15235.69</v>
      </c>
      <c r="G233" s="539">
        <v>17120.52</v>
      </c>
      <c r="H233" s="539">
        <v>17120.52</v>
      </c>
      <c r="I233" s="539">
        <v>20104.830000000002</v>
      </c>
      <c r="J233" s="539">
        <v>20104.830000000002</v>
      </c>
      <c r="K233" s="539">
        <v>17277.59</v>
      </c>
      <c r="L233" s="539">
        <v>17277.59</v>
      </c>
      <c r="M233" s="539">
        <v>21989.66</v>
      </c>
      <c r="N233" s="539">
        <v>21989.66</v>
      </c>
    </row>
    <row r="234" spans="1:26" s="203" customFormat="1">
      <c r="A234" s="872" t="s">
        <v>3038</v>
      </c>
      <c r="B234" s="873" t="s">
        <v>2178</v>
      </c>
      <c r="C234" s="539">
        <v>26927.4</v>
      </c>
      <c r="D234" s="539">
        <v>26927.4</v>
      </c>
      <c r="E234" s="539">
        <v>27494.29</v>
      </c>
      <c r="F234" s="539">
        <v>27494.29</v>
      </c>
      <c r="G234" s="539">
        <v>30895.65</v>
      </c>
      <c r="H234" s="539">
        <v>30895.65</v>
      </c>
      <c r="I234" s="539">
        <v>36281.129999999997</v>
      </c>
      <c r="J234" s="539">
        <v>36281.129999999997</v>
      </c>
      <c r="K234" s="539">
        <v>31179.09</v>
      </c>
      <c r="L234" s="539">
        <v>31179.09</v>
      </c>
      <c r="M234" s="539">
        <v>39682.480000000003</v>
      </c>
      <c r="N234" s="539">
        <v>39682.480000000003</v>
      </c>
    </row>
    <row r="235" spans="1:26" s="203" customFormat="1">
      <c r="A235" s="872" t="s">
        <v>3039</v>
      </c>
      <c r="B235" s="873" t="s">
        <v>2179</v>
      </c>
      <c r="C235" s="539">
        <v>18223.16</v>
      </c>
      <c r="D235" s="539">
        <v>18223.16</v>
      </c>
      <c r="E235" s="539">
        <v>18606.8</v>
      </c>
      <c r="F235" s="539">
        <v>18606.8</v>
      </c>
      <c r="G235" s="539">
        <v>20908.68</v>
      </c>
      <c r="H235" s="539">
        <v>20908.68</v>
      </c>
      <c r="I235" s="539">
        <v>24553.31</v>
      </c>
      <c r="J235" s="539">
        <v>24553.31</v>
      </c>
      <c r="K235" s="539">
        <v>21100.5</v>
      </c>
      <c r="L235" s="539">
        <v>21100.5</v>
      </c>
      <c r="M235" s="539">
        <v>26855.18</v>
      </c>
      <c r="N235" s="539">
        <v>26855.18</v>
      </c>
    </row>
    <row r="236" spans="1:26" s="203" customFormat="1">
      <c r="A236" s="872" t="s">
        <v>3040</v>
      </c>
      <c r="B236" s="873" t="s">
        <v>2180</v>
      </c>
      <c r="C236" s="539">
        <v>28299.49</v>
      </c>
      <c r="D236" s="539">
        <v>28299.49</v>
      </c>
      <c r="E236" s="539">
        <v>28895.27</v>
      </c>
      <c r="F236" s="539">
        <v>28895.27</v>
      </c>
      <c r="G236" s="539">
        <v>32469.95</v>
      </c>
      <c r="H236" s="539">
        <v>32469.95</v>
      </c>
      <c r="I236" s="539">
        <v>38129.85</v>
      </c>
      <c r="J236" s="539">
        <v>38129.85</v>
      </c>
      <c r="K236" s="539">
        <v>32767.84</v>
      </c>
      <c r="L236" s="539">
        <v>32767.84</v>
      </c>
      <c r="M236" s="539">
        <v>41704.519999999997</v>
      </c>
      <c r="N236" s="539">
        <v>41704.519999999997</v>
      </c>
    </row>
    <row r="237" spans="1:26" s="203" customFormat="1">
      <c r="A237" s="872" t="s">
        <v>3041</v>
      </c>
      <c r="B237" s="873" t="s">
        <v>2181</v>
      </c>
      <c r="C237" s="539">
        <v>20259.87</v>
      </c>
      <c r="D237" s="539">
        <v>20259.87</v>
      </c>
      <c r="E237" s="539">
        <v>20686.39</v>
      </c>
      <c r="F237" s="539">
        <v>20686.39</v>
      </c>
      <c r="G237" s="539">
        <v>23245.53</v>
      </c>
      <c r="H237" s="539">
        <v>23245.53</v>
      </c>
      <c r="I237" s="539">
        <v>27297.5</v>
      </c>
      <c r="J237" s="539">
        <v>27297.5</v>
      </c>
      <c r="K237" s="539">
        <v>23458.79</v>
      </c>
      <c r="L237" s="539">
        <v>23458.79</v>
      </c>
      <c r="M237" s="539">
        <v>29856.639999999999</v>
      </c>
      <c r="N237" s="539">
        <v>29856.639999999999</v>
      </c>
    </row>
    <row r="238" spans="1:26" s="203" customFormat="1">
      <c r="A238" s="872" t="s">
        <v>3042</v>
      </c>
      <c r="B238" s="873" t="s">
        <v>2182</v>
      </c>
      <c r="C238" s="539">
        <v>21653.4</v>
      </c>
      <c r="D238" s="539">
        <v>21653.4</v>
      </c>
      <c r="E238" s="539">
        <v>22109.26</v>
      </c>
      <c r="F238" s="539">
        <v>22109.26</v>
      </c>
      <c r="G238" s="539">
        <v>24844.43</v>
      </c>
      <c r="H238" s="539">
        <v>24844.43</v>
      </c>
      <c r="I238" s="539">
        <v>29175.11</v>
      </c>
      <c r="J238" s="539">
        <v>29175.11</v>
      </c>
      <c r="K238" s="539">
        <v>25072.36</v>
      </c>
      <c r="L238" s="539">
        <v>25072.36</v>
      </c>
      <c r="M238" s="539">
        <v>31910.28</v>
      </c>
      <c r="N238" s="539">
        <v>31910.28</v>
      </c>
    </row>
    <row r="239" spans="1:26" s="203" customFormat="1">
      <c r="A239" s="872" t="s">
        <v>3043</v>
      </c>
      <c r="B239" s="873" t="s">
        <v>2183</v>
      </c>
      <c r="C239" s="539">
        <v>36189.050000000003</v>
      </c>
      <c r="D239" s="539">
        <v>36189.050000000003</v>
      </c>
      <c r="E239" s="539">
        <v>36950.93</v>
      </c>
      <c r="F239" s="539">
        <v>36950.93</v>
      </c>
      <c r="G239" s="539">
        <v>41522.17</v>
      </c>
      <c r="H239" s="539">
        <v>41522.17</v>
      </c>
      <c r="I239" s="539">
        <v>48759.98</v>
      </c>
      <c r="J239" s="539">
        <v>48759.98</v>
      </c>
      <c r="K239" s="539">
        <v>41903.11</v>
      </c>
      <c r="L239" s="539">
        <v>41903.11</v>
      </c>
      <c r="M239" s="539">
        <v>53331.23</v>
      </c>
      <c r="N239" s="539">
        <v>53331.23</v>
      </c>
    </row>
    <row r="240" spans="1:26" s="203" customFormat="1">
      <c r="A240" s="872" t="s">
        <v>3044</v>
      </c>
      <c r="B240" s="873" t="s">
        <v>2184</v>
      </c>
      <c r="C240" s="539">
        <v>68090.3</v>
      </c>
      <c r="D240" s="539">
        <v>68090.3</v>
      </c>
      <c r="E240" s="539">
        <v>69523.78</v>
      </c>
      <c r="F240" s="539">
        <v>69523.78</v>
      </c>
      <c r="G240" s="539">
        <v>78124.66</v>
      </c>
      <c r="H240" s="539">
        <v>78124.66</v>
      </c>
      <c r="I240" s="539">
        <v>91742.720000000001</v>
      </c>
      <c r="J240" s="539">
        <v>91742.720000000001</v>
      </c>
      <c r="K240" s="539">
        <v>78841.399999999994</v>
      </c>
      <c r="L240" s="539">
        <v>78841.399999999994</v>
      </c>
      <c r="M240" s="539">
        <v>100343.6</v>
      </c>
      <c r="N240" s="539">
        <v>100343.6</v>
      </c>
    </row>
    <row r="241" spans="1:14" s="203" customFormat="1">
      <c r="A241" s="872" t="s">
        <v>3045</v>
      </c>
      <c r="B241" s="873" t="s">
        <v>2185</v>
      </c>
      <c r="C241" s="539">
        <v>73921.710000000006</v>
      </c>
      <c r="D241" s="539">
        <v>73921.710000000006</v>
      </c>
      <c r="E241" s="539">
        <v>75477.960000000006</v>
      </c>
      <c r="F241" s="539">
        <v>75477.960000000006</v>
      </c>
      <c r="G241" s="539">
        <v>84815.44</v>
      </c>
      <c r="H241" s="539">
        <v>84815.44</v>
      </c>
      <c r="I241" s="539">
        <v>99599.78</v>
      </c>
      <c r="J241" s="539">
        <v>99599.78</v>
      </c>
      <c r="K241" s="539">
        <v>85593.56</v>
      </c>
      <c r="L241" s="539">
        <v>85593.56</v>
      </c>
      <c r="M241" s="539">
        <v>108937.26</v>
      </c>
      <c r="N241" s="539">
        <v>108937.26</v>
      </c>
    </row>
    <row r="242" spans="1:14" s="203" customFormat="1">
      <c r="A242" s="872" t="s">
        <v>3190</v>
      </c>
      <c r="B242" s="873" t="s">
        <v>2186</v>
      </c>
      <c r="C242" s="539">
        <v>25726.81</v>
      </c>
      <c r="D242" s="539">
        <v>25726.81</v>
      </c>
      <c r="E242" s="539">
        <v>26268.43</v>
      </c>
      <c r="F242" s="539">
        <v>26268.43</v>
      </c>
      <c r="G242" s="539">
        <v>29518.13</v>
      </c>
      <c r="H242" s="539">
        <v>29518.13</v>
      </c>
      <c r="I242" s="539">
        <v>34663.5</v>
      </c>
      <c r="J242" s="539">
        <v>34663.5</v>
      </c>
      <c r="K242" s="539">
        <v>29788.94</v>
      </c>
      <c r="L242" s="539">
        <v>29788.94</v>
      </c>
      <c r="M242" s="539">
        <v>37913.199999999997</v>
      </c>
      <c r="N242" s="539">
        <v>37913.199999999997</v>
      </c>
    </row>
    <row r="243" spans="1:14" s="203" customFormat="1">
      <c r="A243" s="872" t="s">
        <v>3046</v>
      </c>
      <c r="B243" s="873" t="s">
        <v>2187</v>
      </c>
      <c r="C243" s="539">
        <v>50810.46</v>
      </c>
      <c r="D243" s="539">
        <v>50810.46</v>
      </c>
      <c r="E243" s="539">
        <v>51880.15</v>
      </c>
      <c r="F243" s="539">
        <v>51880.15</v>
      </c>
      <c r="G243" s="539">
        <v>58298.31</v>
      </c>
      <c r="H243" s="539">
        <v>58298.31</v>
      </c>
      <c r="I243" s="539">
        <v>68460.399999999994</v>
      </c>
      <c r="J243" s="539">
        <v>68460.399999999994</v>
      </c>
      <c r="K243" s="539">
        <v>58833.16</v>
      </c>
      <c r="L243" s="539">
        <v>58833.16</v>
      </c>
      <c r="M243" s="539">
        <v>74878.570000000007</v>
      </c>
      <c r="N243" s="539">
        <v>74878.570000000007</v>
      </c>
    </row>
    <row r="244" spans="1:14" s="203" customFormat="1">
      <c r="A244" s="872" t="s">
        <v>3047</v>
      </c>
      <c r="B244" s="873" t="s">
        <v>2188</v>
      </c>
      <c r="C244" s="539">
        <v>70834.490000000005</v>
      </c>
      <c r="D244" s="539">
        <v>70834.490000000005</v>
      </c>
      <c r="E244" s="539">
        <v>72325.740000000005</v>
      </c>
      <c r="F244" s="539">
        <v>72325.740000000005</v>
      </c>
      <c r="G244" s="539">
        <v>81273.259999999995</v>
      </c>
      <c r="H244" s="539">
        <v>81273.259999999995</v>
      </c>
      <c r="I244" s="539">
        <v>95440.16</v>
      </c>
      <c r="J244" s="539">
        <v>95440.16</v>
      </c>
      <c r="K244" s="539">
        <v>82018.89</v>
      </c>
      <c r="L244" s="539">
        <v>82018.89</v>
      </c>
      <c r="M244" s="539">
        <v>104387.67</v>
      </c>
      <c r="N244" s="539">
        <v>104387.67</v>
      </c>
    </row>
    <row r="245" spans="1:14" s="203" customFormat="1">
      <c r="A245" s="872" t="s">
        <v>3048</v>
      </c>
      <c r="B245" s="873" t="s">
        <v>2189</v>
      </c>
      <c r="C245" s="539">
        <v>104279.35</v>
      </c>
      <c r="D245" s="539">
        <v>104279.35</v>
      </c>
      <c r="E245" s="539">
        <v>106474.7</v>
      </c>
      <c r="F245" s="539">
        <v>106474.7</v>
      </c>
      <c r="G245" s="539">
        <v>119646.83</v>
      </c>
      <c r="H245" s="539">
        <v>119646.83</v>
      </c>
      <c r="I245" s="539">
        <v>140502.70000000001</v>
      </c>
      <c r="J245" s="539">
        <v>140502.70000000001</v>
      </c>
      <c r="K245" s="539">
        <v>120744.51</v>
      </c>
      <c r="L245" s="539">
        <v>120744.51</v>
      </c>
      <c r="M245" s="539">
        <v>153674.82999999999</v>
      </c>
      <c r="N245" s="539">
        <v>153674.82999999999</v>
      </c>
    </row>
    <row r="246" spans="1:14" s="203" customFormat="1">
      <c r="A246" s="872" t="s">
        <v>3049</v>
      </c>
      <c r="B246" s="873" t="s">
        <v>2190</v>
      </c>
      <c r="C246" s="539">
        <v>122116.61</v>
      </c>
      <c r="D246" s="539">
        <v>122116.61</v>
      </c>
      <c r="E246" s="539">
        <v>124687.48</v>
      </c>
      <c r="F246" s="539">
        <v>124687.48</v>
      </c>
      <c r="G246" s="539">
        <v>140112.74</v>
      </c>
      <c r="H246" s="539">
        <v>140112.74</v>
      </c>
      <c r="I246" s="539">
        <v>164536.06</v>
      </c>
      <c r="J246" s="539">
        <v>164536.06</v>
      </c>
      <c r="K246" s="539">
        <v>141398.18</v>
      </c>
      <c r="L246" s="539">
        <v>141398.18</v>
      </c>
      <c r="M246" s="539">
        <v>179961.32</v>
      </c>
      <c r="N246" s="539">
        <v>179961.32</v>
      </c>
    </row>
    <row r="247" spans="1:14" s="203" customFormat="1" ht="25.5">
      <c r="A247" s="872" t="s">
        <v>3050</v>
      </c>
      <c r="B247" s="873" t="s">
        <v>2191</v>
      </c>
      <c r="C247" s="539">
        <v>16936.82</v>
      </c>
      <c r="D247" s="539">
        <v>16936.82</v>
      </c>
      <c r="E247" s="539">
        <v>17293.38</v>
      </c>
      <c r="F247" s="539">
        <v>17293.38</v>
      </c>
      <c r="G247" s="539">
        <v>19432.77</v>
      </c>
      <c r="H247" s="539">
        <v>19432.77</v>
      </c>
      <c r="I247" s="539">
        <v>22820.13</v>
      </c>
      <c r="J247" s="539">
        <v>22820.13</v>
      </c>
      <c r="K247" s="539">
        <v>19611.05</v>
      </c>
      <c r="L247" s="539">
        <v>19611.05</v>
      </c>
      <c r="M247" s="539">
        <v>24959.52</v>
      </c>
      <c r="N247" s="539">
        <v>24959.52</v>
      </c>
    </row>
    <row r="248" spans="1:14" s="203" customFormat="1" ht="25.5">
      <c r="A248" s="872" t="s">
        <v>3051</v>
      </c>
      <c r="B248" s="873" t="s">
        <v>2192</v>
      </c>
      <c r="C248" s="539">
        <v>13359.89</v>
      </c>
      <c r="D248" s="539">
        <v>13359.89</v>
      </c>
      <c r="E248" s="539">
        <v>13359.89</v>
      </c>
      <c r="F248" s="539">
        <v>13359.89</v>
      </c>
      <c r="G248" s="539">
        <v>13359.89</v>
      </c>
      <c r="H248" s="539">
        <v>13359.89</v>
      </c>
      <c r="I248" s="539">
        <v>13359.89</v>
      </c>
      <c r="J248" s="539">
        <v>13359.89</v>
      </c>
      <c r="K248" s="539">
        <v>13359.89</v>
      </c>
      <c r="L248" s="539">
        <v>13359.89</v>
      </c>
      <c r="M248" s="539">
        <v>13359.89</v>
      </c>
      <c r="N248" s="539">
        <v>13359.89</v>
      </c>
    </row>
    <row r="249" spans="1:14" s="203" customFormat="1" ht="25.5">
      <c r="A249" s="872" t="s">
        <v>3052</v>
      </c>
      <c r="B249" s="873" t="s">
        <v>2193</v>
      </c>
      <c r="C249" s="539">
        <v>14792.92</v>
      </c>
      <c r="D249" s="539">
        <v>14792.92</v>
      </c>
      <c r="E249" s="539">
        <v>15104.35</v>
      </c>
      <c r="F249" s="539">
        <v>15104.35</v>
      </c>
      <c r="G249" s="539">
        <v>16972.93</v>
      </c>
      <c r="H249" s="539">
        <v>16972.93</v>
      </c>
      <c r="I249" s="539">
        <v>19931.509999999998</v>
      </c>
      <c r="J249" s="539">
        <v>19931.509999999998</v>
      </c>
      <c r="K249" s="539">
        <v>17128.64</v>
      </c>
      <c r="L249" s="539">
        <v>17128.64</v>
      </c>
      <c r="M249" s="539">
        <v>21800.09</v>
      </c>
      <c r="N249" s="539">
        <v>21800.09</v>
      </c>
    </row>
    <row r="250" spans="1:14" s="203" customFormat="1">
      <c r="A250" s="872" t="s">
        <v>3053</v>
      </c>
      <c r="B250" s="873" t="s">
        <v>2194</v>
      </c>
      <c r="C250" s="539">
        <v>14623.66</v>
      </c>
      <c r="D250" s="539">
        <v>14623.66</v>
      </c>
      <c r="E250" s="539">
        <v>14623.66</v>
      </c>
      <c r="F250" s="539">
        <v>14623.66</v>
      </c>
      <c r="G250" s="539">
        <v>14623.66</v>
      </c>
      <c r="H250" s="539">
        <v>14623.66</v>
      </c>
      <c r="I250" s="539">
        <v>14623.66</v>
      </c>
      <c r="J250" s="539">
        <v>14623.66</v>
      </c>
      <c r="K250" s="539">
        <v>14623.66</v>
      </c>
      <c r="L250" s="539">
        <v>14623.66</v>
      </c>
      <c r="M250" s="539">
        <v>14623.66</v>
      </c>
      <c r="N250" s="539">
        <v>14623.66</v>
      </c>
    </row>
    <row r="251" spans="1:14" s="203" customFormat="1">
      <c r="A251" s="872" t="s">
        <v>3054</v>
      </c>
      <c r="B251" s="873" t="s">
        <v>2195</v>
      </c>
      <c r="C251" s="539">
        <v>11384.11</v>
      </c>
      <c r="D251" s="539">
        <v>0</v>
      </c>
      <c r="E251" s="539">
        <v>11623.78</v>
      </c>
      <c r="F251" s="539">
        <v>0</v>
      </c>
      <c r="G251" s="539">
        <v>13061.77</v>
      </c>
      <c r="H251" s="539">
        <v>0</v>
      </c>
      <c r="I251" s="539">
        <v>15338.6</v>
      </c>
      <c r="J251" s="539">
        <v>0</v>
      </c>
      <c r="K251" s="539">
        <v>13181.61</v>
      </c>
      <c r="L251" s="539">
        <v>0</v>
      </c>
      <c r="M251" s="539">
        <v>16776.59</v>
      </c>
      <c r="N251" s="539">
        <v>0</v>
      </c>
    </row>
    <row r="252" spans="1:14" s="203" customFormat="1">
      <c r="A252" s="872" t="s">
        <v>3055</v>
      </c>
      <c r="B252" s="873" t="s">
        <v>2196</v>
      </c>
      <c r="C252" s="539">
        <v>15797.17</v>
      </c>
      <c r="D252" s="539">
        <v>15797.17</v>
      </c>
      <c r="E252" s="539">
        <v>15797.17</v>
      </c>
      <c r="F252" s="539">
        <v>15797.17</v>
      </c>
      <c r="G252" s="539">
        <v>15797.17</v>
      </c>
      <c r="H252" s="539">
        <v>15797.17</v>
      </c>
      <c r="I252" s="539">
        <v>15797.17</v>
      </c>
      <c r="J252" s="539">
        <v>15797.17</v>
      </c>
      <c r="K252" s="539">
        <v>15797.17</v>
      </c>
      <c r="L252" s="539">
        <v>15797.17</v>
      </c>
      <c r="M252" s="539">
        <v>15797.17</v>
      </c>
      <c r="N252" s="539">
        <v>15797.17</v>
      </c>
    </row>
    <row r="253" spans="1:14" s="203" customFormat="1" ht="25.5">
      <c r="A253" s="872" t="s">
        <v>3056</v>
      </c>
      <c r="B253" s="873" t="s">
        <v>2513</v>
      </c>
      <c r="C253" s="539">
        <v>17602.560000000001</v>
      </c>
      <c r="D253" s="539">
        <v>17602.560000000001</v>
      </c>
      <c r="E253" s="539">
        <v>17602.560000000001</v>
      </c>
      <c r="F253" s="539">
        <v>17602.560000000001</v>
      </c>
      <c r="G253" s="539">
        <v>17602.560000000001</v>
      </c>
      <c r="H253" s="539">
        <v>17602.560000000001</v>
      </c>
      <c r="I253" s="539">
        <v>17602.560000000001</v>
      </c>
      <c r="J253" s="539">
        <v>17602.560000000001</v>
      </c>
      <c r="K253" s="539">
        <v>17602.560000000001</v>
      </c>
      <c r="L253" s="539">
        <v>17602.560000000001</v>
      </c>
      <c r="M253" s="539">
        <v>17602.560000000001</v>
      </c>
      <c r="N253" s="539">
        <v>17602.560000000001</v>
      </c>
    </row>
    <row r="254" spans="1:14" s="203" customFormat="1" ht="25.5">
      <c r="A254" s="872" t="s">
        <v>3057</v>
      </c>
      <c r="B254" s="873" t="s">
        <v>2367</v>
      </c>
      <c r="C254" s="539">
        <v>29157.05</v>
      </c>
      <c r="D254" s="539">
        <v>29157.05</v>
      </c>
      <c r="E254" s="539">
        <v>29770.89</v>
      </c>
      <c r="F254" s="539">
        <v>29770.89</v>
      </c>
      <c r="G254" s="539">
        <v>33453.879999999997</v>
      </c>
      <c r="H254" s="539">
        <v>33453.879999999997</v>
      </c>
      <c r="I254" s="539">
        <v>39285.300000000003</v>
      </c>
      <c r="J254" s="539">
        <v>39285.300000000003</v>
      </c>
      <c r="K254" s="539">
        <v>33760.800000000003</v>
      </c>
      <c r="L254" s="539">
        <v>33760.800000000003</v>
      </c>
      <c r="M254" s="539">
        <v>42968.29</v>
      </c>
      <c r="N254" s="539">
        <v>42968.29</v>
      </c>
    </row>
    <row r="255" spans="1:14" s="203" customFormat="1">
      <c r="A255" s="872" t="s">
        <v>3058</v>
      </c>
      <c r="B255" s="873" t="s">
        <v>2368</v>
      </c>
      <c r="C255" s="539">
        <v>16722.43</v>
      </c>
      <c r="D255" s="539">
        <v>16722.43</v>
      </c>
      <c r="E255" s="539">
        <v>17074.48</v>
      </c>
      <c r="F255" s="539">
        <v>17074.48</v>
      </c>
      <c r="G255" s="539">
        <v>19186.79</v>
      </c>
      <c r="H255" s="539">
        <v>19186.79</v>
      </c>
      <c r="I255" s="539">
        <v>22531.27</v>
      </c>
      <c r="J255" s="539">
        <v>22531.27</v>
      </c>
      <c r="K255" s="539">
        <v>19362.810000000001</v>
      </c>
      <c r="L255" s="539">
        <v>19362.810000000001</v>
      </c>
      <c r="M255" s="539">
        <v>24643.58</v>
      </c>
      <c r="N255" s="539">
        <v>24643.58</v>
      </c>
    </row>
    <row r="256" spans="1:14" s="203" customFormat="1">
      <c r="A256" s="872" t="s">
        <v>3059</v>
      </c>
      <c r="B256" s="873" t="s">
        <v>2369</v>
      </c>
      <c r="C256" s="539">
        <v>33016.080000000002</v>
      </c>
      <c r="D256" s="539">
        <v>33016.080000000002</v>
      </c>
      <c r="E256" s="539">
        <v>33711.15</v>
      </c>
      <c r="F256" s="539">
        <v>33711.15</v>
      </c>
      <c r="G256" s="539">
        <v>37881.599999999999</v>
      </c>
      <c r="H256" s="539">
        <v>37881.599999999999</v>
      </c>
      <c r="I256" s="539">
        <v>44484.82</v>
      </c>
      <c r="J256" s="539">
        <v>44484.82</v>
      </c>
      <c r="K256" s="539">
        <v>38229.14</v>
      </c>
      <c r="L256" s="539">
        <v>38229.14</v>
      </c>
      <c r="M256" s="539">
        <v>48655.27</v>
      </c>
      <c r="N256" s="539">
        <v>48655.27</v>
      </c>
    </row>
    <row r="257" spans="1:14" s="203" customFormat="1">
      <c r="A257" s="872" t="s">
        <v>3060</v>
      </c>
      <c r="B257" s="873" t="s">
        <v>2197</v>
      </c>
      <c r="C257" s="539">
        <v>13540.43</v>
      </c>
      <c r="D257" s="539">
        <v>13540.43</v>
      </c>
      <c r="E257" s="539">
        <v>13540.43</v>
      </c>
      <c r="F257" s="539">
        <v>13540.43</v>
      </c>
      <c r="G257" s="539">
        <v>13540.43</v>
      </c>
      <c r="H257" s="539">
        <v>13540.43</v>
      </c>
      <c r="I257" s="539">
        <v>13540.43</v>
      </c>
      <c r="J257" s="539">
        <v>13540.43</v>
      </c>
      <c r="K257" s="539">
        <v>13540.43</v>
      </c>
      <c r="L257" s="539">
        <v>13540.43</v>
      </c>
      <c r="M257" s="539">
        <v>13540.43</v>
      </c>
      <c r="N257" s="539">
        <v>13540.43</v>
      </c>
    </row>
    <row r="258" spans="1:14" s="203" customFormat="1">
      <c r="A258" s="872" t="s">
        <v>3061</v>
      </c>
      <c r="B258" s="873" t="s">
        <v>2198</v>
      </c>
      <c r="C258" s="539">
        <v>15264.58</v>
      </c>
      <c r="D258" s="539">
        <v>15264.58</v>
      </c>
      <c r="E258" s="539">
        <v>15585.94</v>
      </c>
      <c r="F258" s="539">
        <v>15585.94</v>
      </c>
      <c r="G258" s="539">
        <v>17514.09</v>
      </c>
      <c r="H258" s="539">
        <v>17514.09</v>
      </c>
      <c r="I258" s="539">
        <v>20567.009999999998</v>
      </c>
      <c r="J258" s="539">
        <v>20567.009999999998</v>
      </c>
      <c r="K258" s="539">
        <v>17674.77</v>
      </c>
      <c r="L258" s="539">
        <v>17674.77</v>
      </c>
      <c r="M258" s="539">
        <v>22495.16</v>
      </c>
      <c r="N258" s="539">
        <v>22495.16</v>
      </c>
    </row>
    <row r="259" spans="1:14" s="203" customFormat="1">
      <c r="A259" s="872" t="s">
        <v>3062</v>
      </c>
      <c r="B259" s="873" t="s">
        <v>2325</v>
      </c>
      <c r="C259" s="539">
        <v>9090.14</v>
      </c>
      <c r="D259" s="539">
        <v>9090.14</v>
      </c>
      <c r="E259" s="539">
        <v>9281.51</v>
      </c>
      <c r="F259" s="539">
        <v>9281.51</v>
      </c>
      <c r="G259" s="539">
        <v>10429.74</v>
      </c>
      <c r="H259" s="539">
        <v>10429.74</v>
      </c>
      <c r="I259" s="539">
        <v>12247.77</v>
      </c>
      <c r="J259" s="539">
        <v>12247.77</v>
      </c>
      <c r="K259" s="539">
        <v>10525.43</v>
      </c>
      <c r="L259" s="539">
        <v>10525.43</v>
      </c>
      <c r="M259" s="539">
        <v>13396</v>
      </c>
      <c r="N259" s="539">
        <v>13396</v>
      </c>
    </row>
    <row r="260" spans="1:14" s="203" customFormat="1" ht="25.5">
      <c r="A260" s="872" t="s">
        <v>3063</v>
      </c>
      <c r="B260" s="873" t="s">
        <v>2456</v>
      </c>
      <c r="C260" s="539">
        <v>87256.77</v>
      </c>
      <c r="D260" s="539">
        <v>87256.77</v>
      </c>
      <c r="E260" s="539">
        <v>89093.759999999995</v>
      </c>
      <c r="F260" s="539">
        <v>89093.759999999995</v>
      </c>
      <c r="G260" s="539">
        <v>100115.67</v>
      </c>
      <c r="H260" s="539">
        <v>100115.67</v>
      </c>
      <c r="I260" s="539">
        <v>117567.02</v>
      </c>
      <c r="J260" s="539">
        <v>117567.02</v>
      </c>
      <c r="K260" s="539">
        <v>101034.16</v>
      </c>
      <c r="L260" s="539">
        <v>101034.16</v>
      </c>
      <c r="M260" s="539">
        <v>128588.93</v>
      </c>
      <c r="N260" s="539">
        <v>128588.93</v>
      </c>
    </row>
    <row r="261" spans="1:14" s="203" customFormat="1" ht="25.5">
      <c r="A261" s="872" t="s">
        <v>3064</v>
      </c>
      <c r="B261" s="873" t="s">
        <v>3966</v>
      </c>
      <c r="C261" s="539">
        <v>21439.01</v>
      </c>
      <c r="D261" s="539">
        <v>21439.01</v>
      </c>
      <c r="E261" s="539">
        <v>21890.36</v>
      </c>
      <c r="F261" s="539">
        <v>21890.36</v>
      </c>
      <c r="G261" s="539">
        <v>24598.44</v>
      </c>
      <c r="H261" s="539">
        <v>24598.44</v>
      </c>
      <c r="I261" s="539">
        <v>28886.25</v>
      </c>
      <c r="J261" s="539">
        <v>28886.25</v>
      </c>
      <c r="K261" s="539">
        <v>24824.12</v>
      </c>
      <c r="L261" s="539">
        <v>24824.12</v>
      </c>
      <c r="M261" s="539">
        <v>31594.33</v>
      </c>
      <c r="N261" s="539">
        <v>31594.33</v>
      </c>
    </row>
    <row r="262" spans="1:14" s="203" customFormat="1">
      <c r="A262" s="872" t="s">
        <v>3065</v>
      </c>
      <c r="B262" s="873" t="s">
        <v>2199</v>
      </c>
      <c r="C262" s="539">
        <v>43949.97</v>
      </c>
      <c r="D262" s="539">
        <v>43949.97</v>
      </c>
      <c r="E262" s="539">
        <v>44875.24</v>
      </c>
      <c r="F262" s="539">
        <v>44875.24</v>
      </c>
      <c r="G262" s="539">
        <v>50426.81</v>
      </c>
      <c r="H262" s="539">
        <v>50426.81</v>
      </c>
      <c r="I262" s="539">
        <v>59216.81</v>
      </c>
      <c r="J262" s="539">
        <v>59216.81</v>
      </c>
      <c r="K262" s="539">
        <v>50889.440000000002</v>
      </c>
      <c r="L262" s="539">
        <v>50889.440000000002</v>
      </c>
      <c r="M262" s="539">
        <v>64768.38</v>
      </c>
      <c r="N262" s="539">
        <v>64768.38</v>
      </c>
    </row>
    <row r="263" spans="1:14" s="203" customFormat="1" ht="25.5">
      <c r="A263" s="872" t="s">
        <v>3066</v>
      </c>
      <c r="B263" s="873" t="s">
        <v>2200</v>
      </c>
      <c r="C263" s="539">
        <v>33016.080000000002</v>
      </c>
      <c r="D263" s="539">
        <v>33016.080000000002</v>
      </c>
      <c r="E263" s="539">
        <v>33711.15</v>
      </c>
      <c r="F263" s="539">
        <v>33711.15</v>
      </c>
      <c r="G263" s="539">
        <v>37881.599999999999</v>
      </c>
      <c r="H263" s="539">
        <v>37881.599999999999</v>
      </c>
      <c r="I263" s="539">
        <v>44484.82</v>
      </c>
      <c r="J263" s="539">
        <v>44484.82</v>
      </c>
      <c r="K263" s="539">
        <v>38229.14</v>
      </c>
      <c r="L263" s="539">
        <v>38229.14</v>
      </c>
      <c r="M263" s="539">
        <v>48655.27</v>
      </c>
      <c r="N263" s="539">
        <v>48655.27</v>
      </c>
    </row>
    <row r="264" spans="1:14" s="203" customFormat="1" ht="25.5">
      <c r="A264" s="872" t="s">
        <v>3067</v>
      </c>
      <c r="B264" s="873" t="s">
        <v>2201</v>
      </c>
      <c r="C264" s="539">
        <v>41162.9</v>
      </c>
      <c r="D264" s="539">
        <v>41162.9</v>
      </c>
      <c r="E264" s="539">
        <v>42029.49</v>
      </c>
      <c r="F264" s="539">
        <v>42029.49</v>
      </c>
      <c r="G264" s="539">
        <v>47229.01</v>
      </c>
      <c r="H264" s="539">
        <v>47229.01</v>
      </c>
      <c r="I264" s="539">
        <v>55461.59</v>
      </c>
      <c r="J264" s="539">
        <v>55461.59</v>
      </c>
      <c r="K264" s="539">
        <v>47662.31</v>
      </c>
      <c r="L264" s="539">
        <v>47662.31</v>
      </c>
      <c r="M264" s="539">
        <v>60661.120000000003</v>
      </c>
      <c r="N264" s="539">
        <v>60661.120000000003</v>
      </c>
    </row>
    <row r="265" spans="1:14" s="203" customFormat="1" ht="25.5">
      <c r="A265" s="872" t="s">
        <v>3068</v>
      </c>
      <c r="B265" s="873" t="s">
        <v>2202</v>
      </c>
      <c r="C265" s="539">
        <v>57772.49</v>
      </c>
      <c r="D265" s="539">
        <v>57772.49</v>
      </c>
      <c r="E265" s="539">
        <v>57772.49</v>
      </c>
      <c r="F265" s="539">
        <v>57772.49</v>
      </c>
      <c r="G265" s="539">
        <v>57772.49</v>
      </c>
      <c r="H265" s="539">
        <v>57772.49</v>
      </c>
      <c r="I265" s="539">
        <v>57772.49</v>
      </c>
      <c r="J265" s="539">
        <v>57772.49</v>
      </c>
      <c r="K265" s="539">
        <v>57772.49</v>
      </c>
      <c r="L265" s="539">
        <v>57772.49</v>
      </c>
      <c r="M265" s="539">
        <v>57772.49</v>
      </c>
      <c r="N265" s="539">
        <v>57772.49</v>
      </c>
    </row>
    <row r="266" spans="1:14" s="203" customFormat="1" ht="25.5">
      <c r="A266" s="872" t="s">
        <v>3069</v>
      </c>
      <c r="B266" s="873" t="s">
        <v>2203</v>
      </c>
      <c r="C266" s="539">
        <v>92977.61</v>
      </c>
      <c r="D266" s="539">
        <v>92977.61</v>
      </c>
      <c r="E266" s="539">
        <v>92977.61</v>
      </c>
      <c r="F266" s="539">
        <v>92977.61</v>
      </c>
      <c r="G266" s="539">
        <v>92977.61</v>
      </c>
      <c r="H266" s="539">
        <v>92977.61</v>
      </c>
      <c r="I266" s="539">
        <v>92977.61</v>
      </c>
      <c r="J266" s="539">
        <v>92977.61</v>
      </c>
      <c r="K266" s="539">
        <v>92977.61</v>
      </c>
      <c r="L266" s="539">
        <v>92977.61</v>
      </c>
      <c r="M266" s="539">
        <v>92977.61</v>
      </c>
      <c r="N266" s="539">
        <v>92977.61</v>
      </c>
    </row>
    <row r="267" spans="1:14" s="203" customFormat="1">
      <c r="A267" s="872" t="s">
        <v>3070</v>
      </c>
      <c r="B267" s="873" t="s">
        <v>2204</v>
      </c>
      <c r="C267" s="539">
        <v>21224.62</v>
      </c>
      <c r="D267" s="539">
        <v>21224.62</v>
      </c>
      <c r="E267" s="539">
        <v>21671.46</v>
      </c>
      <c r="F267" s="539">
        <v>21671.46</v>
      </c>
      <c r="G267" s="539">
        <v>24352.46</v>
      </c>
      <c r="H267" s="539">
        <v>24352.46</v>
      </c>
      <c r="I267" s="539">
        <v>28597.38</v>
      </c>
      <c r="J267" s="539">
        <v>28597.38</v>
      </c>
      <c r="K267" s="539">
        <v>24575.88</v>
      </c>
      <c r="L267" s="539">
        <v>24575.88</v>
      </c>
      <c r="M267" s="539">
        <v>31278.39</v>
      </c>
      <c r="N267" s="539">
        <v>31278.39</v>
      </c>
    </row>
    <row r="268" spans="1:14" s="203" customFormat="1">
      <c r="A268" s="872" t="s">
        <v>3071</v>
      </c>
      <c r="B268" s="873" t="s">
        <v>2205</v>
      </c>
      <c r="C268" s="539">
        <v>34302.42</v>
      </c>
      <c r="D268" s="539">
        <v>34302.42</v>
      </c>
      <c r="E268" s="539">
        <v>34302.42</v>
      </c>
      <c r="F268" s="539">
        <v>34302.42</v>
      </c>
      <c r="G268" s="539">
        <v>34302.42</v>
      </c>
      <c r="H268" s="539">
        <v>34302.42</v>
      </c>
      <c r="I268" s="539">
        <v>34302.42</v>
      </c>
      <c r="J268" s="539">
        <v>34302.42</v>
      </c>
      <c r="K268" s="539">
        <v>34302.42</v>
      </c>
      <c r="L268" s="539">
        <v>34302.42</v>
      </c>
      <c r="M268" s="539">
        <v>34302.42</v>
      </c>
      <c r="N268" s="539">
        <v>34302.42</v>
      </c>
    </row>
    <row r="269" spans="1:14" s="203" customFormat="1" ht="25.5">
      <c r="A269" s="872" t="s">
        <v>3072</v>
      </c>
      <c r="B269" s="873" t="s">
        <v>2206</v>
      </c>
      <c r="C269" s="539">
        <v>15571.49</v>
      </c>
      <c r="D269" s="539">
        <v>15571.49</v>
      </c>
      <c r="E269" s="539">
        <v>15571.49</v>
      </c>
      <c r="F269" s="539">
        <v>15571.49</v>
      </c>
      <c r="G269" s="539">
        <v>15571.49</v>
      </c>
      <c r="H269" s="539">
        <v>15571.49</v>
      </c>
      <c r="I269" s="539">
        <v>15571.49</v>
      </c>
      <c r="J269" s="539">
        <v>15571.49</v>
      </c>
      <c r="K269" s="539">
        <v>15571.49</v>
      </c>
      <c r="L269" s="539">
        <v>15571.49</v>
      </c>
      <c r="M269" s="539">
        <v>15571.49</v>
      </c>
      <c r="N269" s="539">
        <v>15571.49</v>
      </c>
    </row>
    <row r="270" spans="1:14" s="203" customFormat="1" ht="25.5">
      <c r="A270" s="872" t="s">
        <v>3073</v>
      </c>
      <c r="B270" s="873" t="s">
        <v>2207</v>
      </c>
      <c r="C270" s="539">
        <v>12637.73</v>
      </c>
      <c r="D270" s="539">
        <v>12637.73</v>
      </c>
      <c r="E270" s="539">
        <v>12637.73</v>
      </c>
      <c r="F270" s="539">
        <v>12637.73</v>
      </c>
      <c r="G270" s="539">
        <v>12637.73</v>
      </c>
      <c r="H270" s="539">
        <v>12637.73</v>
      </c>
      <c r="I270" s="539">
        <v>12637.73</v>
      </c>
      <c r="J270" s="539">
        <v>12637.73</v>
      </c>
      <c r="K270" s="539">
        <v>12637.73</v>
      </c>
      <c r="L270" s="539">
        <v>12637.73</v>
      </c>
      <c r="M270" s="539">
        <v>12637.73</v>
      </c>
      <c r="N270" s="539">
        <v>12637.73</v>
      </c>
    </row>
    <row r="271" spans="1:14" s="203" customFormat="1">
      <c r="A271" s="872" t="s">
        <v>3074</v>
      </c>
      <c r="B271" s="873" t="s">
        <v>2208</v>
      </c>
      <c r="C271" s="539">
        <v>15029.88</v>
      </c>
      <c r="D271" s="539">
        <v>15029.88</v>
      </c>
      <c r="E271" s="539">
        <v>15029.88</v>
      </c>
      <c r="F271" s="539">
        <v>15029.88</v>
      </c>
      <c r="G271" s="539">
        <v>15029.88</v>
      </c>
      <c r="H271" s="539">
        <v>15029.88</v>
      </c>
      <c r="I271" s="539">
        <v>15029.88</v>
      </c>
      <c r="J271" s="539">
        <v>15029.88</v>
      </c>
      <c r="K271" s="539">
        <v>15029.88</v>
      </c>
      <c r="L271" s="539">
        <v>15029.88</v>
      </c>
      <c r="M271" s="539">
        <v>15029.88</v>
      </c>
      <c r="N271" s="539">
        <v>15029.88</v>
      </c>
    </row>
    <row r="272" spans="1:14" s="203" customFormat="1" ht="25.5">
      <c r="A272" s="872" t="s">
        <v>3075</v>
      </c>
      <c r="B272" s="873" t="s">
        <v>2209</v>
      </c>
      <c r="C272" s="539">
        <v>30872.18</v>
      </c>
      <c r="D272" s="539">
        <v>30872.18</v>
      </c>
      <c r="E272" s="539">
        <v>31522.12</v>
      </c>
      <c r="F272" s="539">
        <v>31522.12</v>
      </c>
      <c r="G272" s="539">
        <v>35421.760000000002</v>
      </c>
      <c r="H272" s="539">
        <v>35421.760000000002</v>
      </c>
      <c r="I272" s="539">
        <v>41596.19</v>
      </c>
      <c r="J272" s="539">
        <v>41596.19</v>
      </c>
      <c r="K272" s="539">
        <v>35746.730000000003</v>
      </c>
      <c r="L272" s="539">
        <v>35746.730000000003</v>
      </c>
      <c r="M272" s="539">
        <v>45495.839999999997</v>
      </c>
      <c r="N272" s="539">
        <v>45495.839999999997</v>
      </c>
    </row>
    <row r="273" spans="1:14" s="203" customFormat="1">
      <c r="A273" s="872" t="s">
        <v>3076</v>
      </c>
      <c r="B273" s="873" t="s">
        <v>2210</v>
      </c>
      <c r="C273" s="539">
        <v>151573.81</v>
      </c>
      <c r="D273" s="539">
        <v>151573.81</v>
      </c>
      <c r="E273" s="539">
        <v>154764.84</v>
      </c>
      <c r="F273" s="539">
        <v>154764.84</v>
      </c>
      <c r="G273" s="539">
        <v>173911</v>
      </c>
      <c r="H273" s="539">
        <v>173911</v>
      </c>
      <c r="I273" s="539">
        <v>204225.76</v>
      </c>
      <c r="J273" s="539">
        <v>204225.76</v>
      </c>
      <c r="K273" s="539">
        <v>175506.51</v>
      </c>
      <c r="L273" s="539">
        <v>175506.51</v>
      </c>
      <c r="M273" s="539">
        <v>223371.93</v>
      </c>
      <c r="N273" s="539">
        <v>223371.93</v>
      </c>
    </row>
    <row r="274" spans="1:14" s="203" customFormat="1">
      <c r="A274" s="872" t="s">
        <v>3077</v>
      </c>
      <c r="B274" s="873" t="s">
        <v>2211</v>
      </c>
      <c r="C274" s="539">
        <v>76494.39</v>
      </c>
      <c r="D274" s="539">
        <v>76494.39</v>
      </c>
      <c r="E274" s="539">
        <v>78104.800000000003</v>
      </c>
      <c r="F274" s="539">
        <v>78104.800000000003</v>
      </c>
      <c r="G274" s="539">
        <v>87767.25</v>
      </c>
      <c r="H274" s="539">
        <v>87767.25</v>
      </c>
      <c r="I274" s="539">
        <v>103066.13</v>
      </c>
      <c r="J274" s="539">
        <v>103066.13</v>
      </c>
      <c r="K274" s="539">
        <v>88572.45</v>
      </c>
      <c r="L274" s="539">
        <v>88572.45</v>
      </c>
      <c r="M274" s="539">
        <v>112728.58</v>
      </c>
      <c r="N274" s="539">
        <v>112728.58</v>
      </c>
    </row>
    <row r="275" spans="1:14" s="203" customFormat="1">
      <c r="A275" s="872" t="s">
        <v>3078</v>
      </c>
      <c r="B275" s="873" t="s">
        <v>2212</v>
      </c>
      <c r="C275" s="539">
        <v>16089.98</v>
      </c>
      <c r="D275" s="539">
        <v>16089.98</v>
      </c>
      <c r="E275" s="539">
        <v>16428.71</v>
      </c>
      <c r="F275" s="539">
        <v>16428.71</v>
      </c>
      <c r="G275" s="539">
        <v>18461.13</v>
      </c>
      <c r="H275" s="539">
        <v>18461.13</v>
      </c>
      <c r="I275" s="539">
        <v>21679.13</v>
      </c>
      <c r="J275" s="539">
        <v>21679.13</v>
      </c>
      <c r="K275" s="539">
        <v>18630.5</v>
      </c>
      <c r="L275" s="539">
        <v>18630.5</v>
      </c>
      <c r="M275" s="539">
        <v>23711.55</v>
      </c>
      <c r="N275" s="539">
        <v>23711.55</v>
      </c>
    </row>
    <row r="276" spans="1:14" s="203" customFormat="1">
      <c r="A276" s="872" t="s">
        <v>3079</v>
      </c>
      <c r="B276" s="873" t="s">
        <v>2213</v>
      </c>
      <c r="C276" s="539">
        <v>18941.37</v>
      </c>
      <c r="D276" s="539">
        <v>18941.37</v>
      </c>
      <c r="E276" s="539">
        <v>19340.13</v>
      </c>
      <c r="F276" s="539">
        <v>19340.13</v>
      </c>
      <c r="G276" s="539">
        <v>21732.73</v>
      </c>
      <c r="H276" s="539">
        <v>21732.73</v>
      </c>
      <c r="I276" s="539">
        <v>25521</v>
      </c>
      <c r="J276" s="539">
        <v>25521</v>
      </c>
      <c r="K276" s="539">
        <v>21932.11</v>
      </c>
      <c r="L276" s="539">
        <v>21932.11</v>
      </c>
      <c r="M276" s="539">
        <v>27913.59</v>
      </c>
      <c r="N276" s="539">
        <v>27913.59</v>
      </c>
    </row>
    <row r="277" spans="1:14" s="203" customFormat="1">
      <c r="A277" s="872" t="s">
        <v>3080</v>
      </c>
      <c r="B277" s="873" t="s">
        <v>2214</v>
      </c>
      <c r="C277" s="539">
        <v>27902.87</v>
      </c>
      <c r="D277" s="539">
        <v>27902.87</v>
      </c>
      <c r="E277" s="539">
        <v>28490.3</v>
      </c>
      <c r="F277" s="539">
        <v>28490.3</v>
      </c>
      <c r="G277" s="539">
        <v>32014.880000000001</v>
      </c>
      <c r="H277" s="539">
        <v>32014.880000000001</v>
      </c>
      <c r="I277" s="539">
        <v>37595.449999999997</v>
      </c>
      <c r="J277" s="539">
        <v>37595.449999999997</v>
      </c>
      <c r="K277" s="539">
        <v>32308.59</v>
      </c>
      <c r="L277" s="539">
        <v>32308.59</v>
      </c>
      <c r="M277" s="539">
        <v>41120.019999999997</v>
      </c>
      <c r="N277" s="539">
        <v>41120.019999999997</v>
      </c>
    </row>
    <row r="278" spans="1:14" s="203" customFormat="1">
      <c r="A278" s="872" t="s">
        <v>3081</v>
      </c>
      <c r="B278" s="873" t="s">
        <v>2215</v>
      </c>
      <c r="C278" s="539">
        <v>51882.41</v>
      </c>
      <c r="D278" s="539">
        <v>51882.41</v>
      </c>
      <c r="E278" s="539">
        <v>51882.41</v>
      </c>
      <c r="F278" s="539">
        <v>51882.41</v>
      </c>
      <c r="G278" s="539">
        <v>51882.41</v>
      </c>
      <c r="H278" s="539">
        <v>51882.41</v>
      </c>
      <c r="I278" s="539">
        <v>51882.41</v>
      </c>
      <c r="J278" s="539">
        <v>51882.41</v>
      </c>
      <c r="K278" s="539">
        <v>51882.41</v>
      </c>
      <c r="L278" s="539">
        <v>51882.41</v>
      </c>
      <c r="M278" s="539">
        <v>51882.41</v>
      </c>
      <c r="N278" s="539">
        <v>51882.41</v>
      </c>
    </row>
    <row r="279" spans="1:14" s="203" customFormat="1">
      <c r="A279" s="872" t="s">
        <v>3082</v>
      </c>
      <c r="B279" s="873" t="s">
        <v>2216</v>
      </c>
      <c r="C279" s="539">
        <v>71087.25</v>
      </c>
      <c r="D279" s="539">
        <v>71087.25</v>
      </c>
      <c r="E279" s="539">
        <v>71087.25</v>
      </c>
      <c r="F279" s="539">
        <v>71087.25</v>
      </c>
      <c r="G279" s="539">
        <v>71087.25</v>
      </c>
      <c r="H279" s="539">
        <v>71087.25</v>
      </c>
      <c r="I279" s="539">
        <v>71087.25</v>
      </c>
      <c r="J279" s="539">
        <v>71087.25</v>
      </c>
      <c r="K279" s="539">
        <v>71087.25</v>
      </c>
      <c r="L279" s="539">
        <v>71087.25</v>
      </c>
      <c r="M279" s="539">
        <v>71087.25</v>
      </c>
      <c r="N279" s="539">
        <v>71087.25</v>
      </c>
    </row>
    <row r="280" spans="1:14" s="203" customFormat="1">
      <c r="A280" s="872" t="s">
        <v>3083</v>
      </c>
      <c r="B280" s="873" t="s">
        <v>2217</v>
      </c>
      <c r="C280" s="539">
        <v>16593.79</v>
      </c>
      <c r="D280" s="539">
        <v>16593.79</v>
      </c>
      <c r="E280" s="539">
        <v>16943.14</v>
      </c>
      <c r="F280" s="539">
        <v>16943.14</v>
      </c>
      <c r="G280" s="539">
        <v>19039.2</v>
      </c>
      <c r="H280" s="539">
        <v>19039.2</v>
      </c>
      <c r="I280" s="539">
        <v>22357.95</v>
      </c>
      <c r="J280" s="539">
        <v>22357.95</v>
      </c>
      <c r="K280" s="539">
        <v>19213.87</v>
      </c>
      <c r="L280" s="539">
        <v>19213.87</v>
      </c>
      <c r="M280" s="539">
        <v>24454.01</v>
      </c>
      <c r="N280" s="539">
        <v>24454.01</v>
      </c>
    </row>
    <row r="281" spans="1:14" s="203" customFormat="1">
      <c r="A281" s="872" t="s">
        <v>3084</v>
      </c>
      <c r="B281" s="873" t="s">
        <v>2218</v>
      </c>
      <c r="C281" s="539">
        <v>9454.6</v>
      </c>
      <c r="D281" s="539">
        <v>9454.6</v>
      </c>
      <c r="E281" s="539">
        <v>9653.65</v>
      </c>
      <c r="F281" s="539">
        <v>9653.65</v>
      </c>
      <c r="G281" s="539">
        <v>10847.91</v>
      </c>
      <c r="H281" s="539">
        <v>10847.91</v>
      </c>
      <c r="I281" s="539">
        <v>12738.83</v>
      </c>
      <c r="J281" s="539">
        <v>12738.83</v>
      </c>
      <c r="K281" s="539">
        <v>10947.44</v>
      </c>
      <c r="L281" s="539">
        <v>10947.44</v>
      </c>
      <c r="M281" s="539">
        <v>13933.1</v>
      </c>
      <c r="N281" s="539">
        <v>13933.1</v>
      </c>
    </row>
    <row r="282" spans="1:14" s="203" customFormat="1" ht="25.5">
      <c r="A282" s="872" t="s">
        <v>3085</v>
      </c>
      <c r="B282" s="873" t="s">
        <v>2219</v>
      </c>
      <c r="C282" s="539">
        <v>13720.97</v>
      </c>
      <c r="D282" s="539">
        <v>13720.97</v>
      </c>
      <c r="E282" s="539">
        <v>14009.83</v>
      </c>
      <c r="F282" s="539">
        <v>14009.83</v>
      </c>
      <c r="G282" s="539">
        <v>15743</v>
      </c>
      <c r="H282" s="539">
        <v>15743</v>
      </c>
      <c r="I282" s="539">
        <v>18487.2</v>
      </c>
      <c r="J282" s="539">
        <v>18487.2</v>
      </c>
      <c r="K282" s="539">
        <v>15887.44</v>
      </c>
      <c r="L282" s="539">
        <v>15887.44</v>
      </c>
      <c r="M282" s="539">
        <v>20220.37</v>
      </c>
      <c r="N282" s="539">
        <v>20220.37</v>
      </c>
    </row>
    <row r="283" spans="1:14" s="203" customFormat="1">
      <c r="A283" s="872" t="s">
        <v>3086</v>
      </c>
      <c r="B283" s="873" t="s">
        <v>2220</v>
      </c>
      <c r="C283" s="539">
        <v>14826.77</v>
      </c>
      <c r="D283" s="539">
        <v>14826.77</v>
      </c>
      <c r="E283" s="539">
        <v>14826.77</v>
      </c>
      <c r="F283" s="539">
        <v>14826.77</v>
      </c>
      <c r="G283" s="539">
        <v>14826.77</v>
      </c>
      <c r="H283" s="539">
        <v>14826.77</v>
      </c>
      <c r="I283" s="539">
        <v>14826.77</v>
      </c>
      <c r="J283" s="539">
        <v>14826.77</v>
      </c>
      <c r="K283" s="539">
        <v>14826.77</v>
      </c>
      <c r="L283" s="539">
        <v>14826.77</v>
      </c>
      <c r="M283" s="539">
        <v>14826.77</v>
      </c>
      <c r="N283" s="539">
        <v>14826.77</v>
      </c>
    </row>
    <row r="284" spans="1:14" s="203" customFormat="1" ht="25.5">
      <c r="A284" s="872" t="s">
        <v>3087</v>
      </c>
      <c r="B284" s="873" t="s">
        <v>2221</v>
      </c>
      <c r="C284" s="539">
        <v>11491.31</v>
      </c>
      <c r="D284" s="539">
        <v>11491.31</v>
      </c>
      <c r="E284" s="539">
        <v>11733.23</v>
      </c>
      <c r="F284" s="539">
        <v>11733.23</v>
      </c>
      <c r="G284" s="539">
        <v>13184.77</v>
      </c>
      <c r="H284" s="539">
        <v>13184.77</v>
      </c>
      <c r="I284" s="539">
        <v>15483.03</v>
      </c>
      <c r="J284" s="539">
        <v>15483.03</v>
      </c>
      <c r="K284" s="539">
        <v>13305.73</v>
      </c>
      <c r="L284" s="539">
        <v>13305.73</v>
      </c>
      <c r="M284" s="539">
        <v>16934.560000000001</v>
      </c>
      <c r="N284" s="539">
        <v>16934.560000000001</v>
      </c>
    </row>
    <row r="285" spans="1:14" s="203" customFormat="1">
      <c r="A285" s="872" t="s">
        <v>3088</v>
      </c>
      <c r="B285" s="873" t="s">
        <v>2514</v>
      </c>
      <c r="C285" s="539">
        <v>25726.81</v>
      </c>
      <c r="D285" s="539">
        <v>0</v>
      </c>
      <c r="E285" s="539">
        <v>26268.43</v>
      </c>
      <c r="F285" s="539">
        <v>0</v>
      </c>
      <c r="G285" s="539">
        <v>29518.13</v>
      </c>
      <c r="H285" s="539">
        <v>0</v>
      </c>
      <c r="I285" s="539">
        <v>34663.5</v>
      </c>
      <c r="J285" s="539">
        <v>0</v>
      </c>
      <c r="K285" s="539">
        <v>29788.94</v>
      </c>
      <c r="L285" s="539">
        <v>0</v>
      </c>
      <c r="M285" s="539">
        <v>37913.199999999997</v>
      </c>
      <c r="N285" s="539">
        <v>0</v>
      </c>
    </row>
    <row r="286" spans="1:14" s="203" customFormat="1">
      <c r="A286" s="872" t="s">
        <v>3089</v>
      </c>
      <c r="B286" s="873" t="s">
        <v>2222</v>
      </c>
      <c r="C286" s="539">
        <v>30443.4</v>
      </c>
      <c r="D286" s="539">
        <v>0</v>
      </c>
      <c r="E286" s="539">
        <v>31084.31</v>
      </c>
      <c r="F286" s="539">
        <v>0</v>
      </c>
      <c r="G286" s="539">
        <v>34929.79</v>
      </c>
      <c r="H286" s="539">
        <v>0</v>
      </c>
      <c r="I286" s="539">
        <v>41018.47</v>
      </c>
      <c r="J286" s="539">
        <v>0</v>
      </c>
      <c r="K286" s="539">
        <v>35250.25</v>
      </c>
      <c r="L286" s="539">
        <v>0</v>
      </c>
      <c r="M286" s="539">
        <v>44863.95</v>
      </c>
      <c r="N286" s="539">
        <v>0</v>
      </c>
    </row>
    <row r="287" spans="1:14" s="203" customFormat="1">
      <c r="A287" s="872" t="s">
        <v>3090</v>
      </c>
      <c r="B287" s="873" t="s">
        <v>2223</v>
      </c>
      <c r="C287" s="539">
        <v>52130.65</v>
      </c>
      <c r="D287" s="539">
        <v>0</v>
      </c>
      <c r="E287" s="539">
        <v>52130.65</v>
      </c>
      <c r="F287" s="539">
        <v>0</v>
      </c>
      <c r="G287" s="539">
        <v>52130.65</v>
      </c>
      <c r="H287" s="539">
        <v>0</v>
      </c>
      <c r="I287" s="539">
        <v>52130.65</v>
      </c>
      <c r="J287" s="539">
        <v>0</v>
      </c>
      <c r="K287" s="539">
        <v>52130.65</v>
      </c>
      <c r="L287" s="539">
        <v>0</v>
      </c>
      <c r="M287" s="539">
        <v>52130.65</v>
      </c>
      <c r="N287" s="539">
        <v>0</v>
      </c>
    </row>
    <row r="288" spans="1:14" s="203" customFormat="1">
      <c r="A288" s="872" t="s">
        <v>3091</v>
      </c>
      <c r="B288" s="873" t="s">
        <v>2224</v>
      </c>
      <c r="C288" s="539">
        <v>70410.23</v>
      </c>
      <c r="D288" s="539">
        <v>0</v>
      </c>
      <c r="E288" s="539">
        <v>70410.23</v>
      </c>
      <c r="F288" s="539">
        <v>0</v>
      </c>
      <c r="G288" s="539">
        <v>70410.23</v>
      </c>
      <c r="H288" s="539">
        <v>0</v>
      </c>
      <c r="I288" s="539">
        <v>70410.23</v>
      </c>
      <c r="J288" s="539">
        <v>0</v>
      </c>
      <c r="K288" s="539">
        <v>70410.23</v>
      </c>
      <c r="L288" s="539">
        <v>0</v>
      </c>
      <c r="M288" s="539">
        <v>70410.23</v>
      </c>
      <c r="N288" s="539">
        <v>0</v>
      </c>
    </row>
    <row r="289" spans="1:14" s="203" customFormat="1">
      <c r="A289" s="872" t="s">
        <v>3092</v>
      </c>
      <c r="B289" s="873" t="s">
        <v>2225</v>
      </c>
      <c r="C289" s="539">
        <v>23154.13</v>
      </c>
      <c r="D289" s="539">
        <v>0</v>
      </c>
      <c r="E289" s="539">
        <v>23641.59</v>
      </c>
      <c r="F289" s="539">
        <v>0</v>
      </c>
      <c r="G289" s="539">
        <v>26566.32</v>
      </c>
      <c r="H289" s="539">
        <v>0</v>
      </c>
      <c r="I289" s="539">
        <v>31197.15</v>
      </c>
      <c r="J289" s="539">
        <v>0</v>
      </c>
      <c r="K289" s="539">
        <v>26810.05</v>
      </c>
      <c r="L289" s="539">
        <v>0</v>
      </c>
      <c r="M289" s="539">
        <v>34121.879999999997</v>
      </c>
      <c r="N289" s="539">
        <v>0</v>
      </c>
    </row>
    <row r="290" spans="1:14" s="203" customFormat="1">
      <c r="A290" s="872" t="s">
        <v>3093</v>
      </c>
      <c r="B290" s="873" t="s">
        <v>2226</v>
      </c>
      <c r="C290" s="539">
        <v>24011.69</v>
      </c>
      <c r="D290" s="539">
        <v>0</v>
      </c>
      <c r="E290" s="539">
        <v>24517.200000000001</v>
      </c>
      <c r="F290" s="539">
        <v>0</v>
      </c>
      <c r="G290" s="539">
        <v>27550.26</v>
      </c>
      <c r="H290" s="539">
        <v>0</v>
      </c>
      <c r="I290" s="539">
        <v>32352.6</v>
      </c>
      <c r="J290" s="539">
        <v>0</v>
      </c>
      <c r="K290" s="539">
        <v>27803.01</v>
      </c>
      <c r="L290" s="539">
        <v>0</v>
      </c>
      <c r="M290" s="539">
        <v>35385.65</v>
      </c>
      <c r="N290" s="539">
        <v>0</v>
      </c>
    </row>
    <row r="291" spans="1:14" s="203" customFormat="1">
      <c r="A291" s="872" t="s">
        <v>3094</v>
      </c>
      <c r="B291" s="873" t="s">
        <v>2227</v>
      </c>
      <c r="C291" s="539">
        <v>34731.199999999997</v>
      </c>
      <c r="D291" s="539">
        <v>0</v>
      </c>
      <c r="E291" s="539">
        <v>35462.379999999997</v>
      </c>
      <c r="F291" s="539">
        <v>0</v>
      </c>
      <c r="G291" s="539">
        <v>39849.480000000003</v>
      </c>
      <c r="H291" s="539">
        <v>0</v>
      </c>
      <c r="I291" s="539">
        <v>46795.72</v>
      </c>
      <c r="J291" s="539">
        <v>0</v>
      </c>
      <c r="K291" s="539">
        <v>40215.07</v>
      </c>
      <c r="L291" s="539">
        <v>0</v>
      </c>
      <c r="M291" s="539">
        <v>51182.82</v>
      </c>
      <c r="N291" s="539">
        <v>0</v>
      </c>
    </row>
    <row r="292" spans="1:14" s="203" customFormat="1">
      <c r="A292" s="872" t="s">
        <v>3095</v>
      </c>
      <c r="B292" s="873" t="s">
        <v>2228</v>
      </c>
      <c r="C292" s="539">
        <v>41806.07</v>
      </c>
      <c r="D292" s="539">
        <v>0</v>
      </c>
      <c r="E292" s="539">
        <v>42686.2</v>
      </c>
      <c r="F292" s="539">
        <v>0</v>
      </c>
      <c r="G292" s="539">
        <v>47966.97</v>
      </c>
      <c r="H292" s="539">
        <v>0</v>
      </c>
      <c r="I292" s="539">
        <v>56328.18</v>
      </c>
      <c r="J292" s="539">
        <v>0</v>
      </c>
      <c r="K292" s="539">
        <v>48407.03</v>
      </c>
      <c r="L292" s="539">
        <v>0</v>
      </c>
      <c r="M292" s="539">
        <v>61608.95</v>
      </c>
      <c r="N292" s="539">
        <v>0</v>
      </c>
    </row>
    <row r="293" spans="1:14" s="203" customFormat="1">
      <c r="A293" s="872" t="s">
        <v>3096</v>
      </c>
      <c r="B293" s="873" t="s">
        <v>2229</v>
      </c>
      <c r="C293" s="539">
        <v>45879.48</v>
      </c>
      <c r="D293" s="539">
        <v>0</v>
      </c>
      <c r="E293" s="539">
        <v>46845.37</v>
      </c>
      <c r="F293" s="539">
        <v>0</v>
      </c>
      <c r="G293" s="539">
        <v>52640.67</v>
      </c>
      <c r="H293" s="539">
        <v>0</v>
      </c>
      <c r="I293" s="539">
        <v>61816.57</v>
      </c>
      <c r="J293" s="539">
        <v>0</v>
      </c>
      <c r="K293" s="539">
        <v>53123.61</v>
      </c>
      <c r="L293" s="539">
        <v>0</v>
      </c>
      <c r="M293" s="539">
        <v>67611.87</v>
      </c>
      <c r="N293" s="539">
        <v>0</v>
      </c>
    </row>
    <row r="294" spans="1:14" s="203" customFormat="1">
      <c r="A294" s="872" t="s">
        <v>3097</v>
      </c>
      <c r="B294" s="873" t="s">
        <v>2230</v>
      </c>
      <c r="C294" s="539">
        <v>93203.28</v>
      </c>
      <c r="D294" s="539">
        <v>0</v>
      </c>
      <c r="E294" s="539">
        <v>93203.28</v>
      </c>
      <c r="F294" s="539">
        <v>0</v>
      </c>
      <c r="G294" s="539">
        <v>93203.28</v>
      </c>
      <c r="H294" s="539">
        <v>0</v>
      </c>
      <c r="I294" s="539">
        <v>93203.28</v>
      </c>
      <c r="J294" s="539">
        <v>0</v>
      </c>
      <c r="K294" s="539">
        <v>93203.28</v>
      </c>
      <c r="L294" s="539">
        <v>0</v>
      </c>
      <c r="M294" s="539">
        <v>93203.28</v>
      </c>
      <c r="N294" s="539">
        <v>0</v>
      </c>
    </row>
    <row r="295" spans="1:14" s="203" customFormat="1">
      <c r="A295" s="872" t="s">
        <v>3098</v>
      </c>
      <c r="B295" s="873" t="s">
        <v>2231</v>
      </c>
      <c r="C295" s="539">
        <v>12423.91</v>
      </c>
      <c r="D295" s="539">
        <v>12423.91</v>
      </c>
      <c r="E295" s="539">
        <v>12685.46</v>
      </c>
      <c r="F295" s="539">
        <v>12685.46</v>
      </c>
      <c r="G295" s="539">
        <v>14254.8</v>
      </c>
      <c r="H295" s="539">
        <v>14254.8</v>
      </c>
      <c r="I295" s="539">
        <v>16739.580000000002</v>
      </c>
      <c r="J295" s="539">
        <v>16739.580000000002</v>
      </c>
      <c r="K295" s="539">
        <v>14385.58</v>
      </c>
      <c r="L295" s="539">
        <v>14385.58</v>
      </c>
      <c r="M295" s="539">
        <v>18308.919999999998</v>
      </c>
      <c r="N295" s="539">
        <v>18308.919999999998</v>
      </c>
    </row>
    <row r="296" spans="1:14" s="203" customFormat="1">
      <c r="A296" s="872" t="s">
        <v>3099</v>
      </c>
      <c r="B296" s="873" t="s">
        <v>2232</v>
      </c>
      <c r="C296" s="539">
        <v>12412.06</v>
      </c>
      <c r="D296" s="539">
        <v>12412.06</v>
      </c>
      <c r="E296" s="539">
        <v>12412.06</v>
      </c>
      <c r="F296" s="539">
        <v>12412.06</v>
      </c>
      <c r="G296" s="539">
        <v>12412.06</v>
      </c>
      <c r="H296" s="539">
        <v>12412.06</v>
      </c>
      <c r="I296" s="539">
        <v>12412.06</v>
      </c>
      <c r="J296" s="539">
        <v>12412.06</v>
      </c>
      <c r="K296" s="539">
        <v>12412.06</v>
      </c>
      <c r="L296" s="539">
        <v>12412.06</v>
      </c>
      <c r="M296" s="539">
        <v>12412.06</v>
      </c>
      <c r="N296" s="539">
        <v>12412.06</v>
      </c>
    </row>
    <row r="297" spans="1:14" s="203" customFormat="1">
      <c r="A297" s="872" t="s">
        <v>3100</v>
      </c>
      <c r="B297" s="873" t="s">
        <v>2233</v>
      </c>
      <c r="C297" s="539">
        <v>15221.7</v>
      </c>
      <c r="D297" s="539">
        <v>15221.7</v>
      </c>
      <c r="E297" s="539">
        <v>15542.15</v>
      </c>
      <c r="F297" s="539">
        <v>15542.15</v>
      </c>
      <c r="G297" s="539">
        <v>17464.900000000001</v>
      </c>
      <c r="H297" s="539">
        <v>17464.900000000001</v>
      </c>
      <c r="I297" s="539">
        <v>20509.23</v>
      </c>
      <c r="J297" s="539">
        <v>20509.23</v>
      </c>
      <c r="K297" s="539">
        <v>17625.12</v>
      </c>
      <c r="L297" s="539">
        <v>17625.12</v>
      </c>
      <c r="M297" s="539">
        <v>22431.98</v>
      </c>
      <c r="N297" s="539">
        <v>22431.98</v>
      </c>
    </row>
    <row r="298" spans="1:14" s="203" customFormat="1">
      <c r="A298" s="872" t="s">
        <v>3101</v>
      </c>
      <c r="B298" s="873" t="s">
        <v>2234</v>
      </c>
      <c r="C298" s="539">
        <v>29585.84</v>
      </c>
      <c r="D298" s="539">
        <v>29585.84</v>
      </c>
      <c r="E298" s="539">
        <v>30208.69</v>
      </c>
      <c r="F298" s="539">
        <v>30208.69</v>
      </c>
      <c r="G298" s="539">
        <v>33945.85</v>
      </c>
      <c r="H298" s="539">
        <v>33945.85</v>
      </c>
      <c r="I298" s="539">
        <v>39863.019999999997</v>
      </c>
      <c r="J298" s="539">
        <v>39863.019999999997</v>
      </c>
      <c r="K298" s="539">
        <v>34257.279999999999</v>
      </c>
      <c r="L298" s="539">
        <v>34257.279999999999</v>
      </c>
      <c r="M298" s="539">
        <v>43600.18</v>
      </c>
      <c r="N298" s="539">
        <v>43600.18</v>
      </c>
    </row>
    <row r="299" spans="1:14" s="203" customFormat="1">
      <c r="A299" s="872" t="s">
        <v>3102</v>
      </c>
      <c r="B299" s="873" t="s">
        <v>2235</v>
      </c>
      <c r="C299" s="539">
        <v>41334.410000000003</v>
      </c>
      <c r="D299" s="539">
        <v>41334.410000000003</v>
      </c>
      <c r="E299" s="539">
        <v>42204.61</v>
      </c>
      <c r="F299" s="539">
        <v>42204.61</v>
      </c>
      <c r="G299" s="539">
        <v>47425.8</v>
      </c>
      <c r="H299" s="539">
        <v>47425.8</v>
      </c>
      <c r="I299" s="539">
        <v>55692.68</v>
      </c>
      <c r="J299" s="539">
        <v>55692.68</v>
      </c>
      <c r="K299" s="539">
        <v>47860.9</v>
      </c>
      <c r="L299" s="539">
        <v>47860.9</v>
      </c>
      <c r="M299" s="539">
        <v>60913.87</v>
      </c>
      <c r="N299" s="539">
        <v>60913.87</v>
      </c>
    </row>
    <row r="300" spans="1:14" s="203" customFormat="1">
      <c r="A300" s="872" t="s">
        <v>3103</v>
      </c>
      <c r="B300" s="873" t="s">
        <v>2236</v>
      </c>
      <c r="C300" s="539">
        <v>24526.23</v>
      </c>
      <c r="D300" s="539">
        <v>24526.23</v>
      </c>
      <c r="E300" s="539">
        <v>25042.57</v>
      </c>
      <c r="F300" s="539">
        <v>25042.57</v>
      </c>
      <c r="G300" s="539">
        <v>28140.62</v>
      </c>
      <c r="H300" s="539">
        <v>28140.62</v>
      </c>
      <c r="I300" s="539">
        <v>33045.870000000003</v>
      </c>
      <c r="J300" s="539">
        <v>33045.870000000003</v>
      </c>
      <c r="K300" s="539">
        <v>28398.79</v>
      </c>
      <c r="L300" s="539">
        <v>28398.79</v>
      </c>
      <c r="M300" s="539">
        <v>36143.919999999998</v>
      </c>
      <c r="N300" s="539">
        <v>36143.919999999998</v>
      </c>
    </row>
    <row r="301" spans="1:14" s="203" customFormat="1">
      <c r="A301" s="872" t="s">
        <v>3104</v>
      </c>
      <c r="B301" s="873" t="s">
        <v>2237</v>
      </c>
      <c r="C301" s="539">
        <v>39233.39</v>
      </c>
      <c r="D301" s="539">
        <v>39233.39</v>
      </c>
      <c r="E301" s="539">
        <v>40059.360000000001</v>
      </c>
      <c r="F301" s="539">
        <v>40059.360000000001</v>
      </c>
      <c r="G301" s="539">
        <v>45015.15</v>
      </c>
      <c r="H301" s="539">
        <v>45015.15</v>
      </c>
      <c r="I301" s="539">
        <v>52861.83</v>
      </c>
      <c r="J301" s="539">
        <v>52861.83</v>
      </c>
      <c r="K301" s="539">
        <v>45428.14</v>
      </c>
      <c r="L301" s="539">
        <v>45428.14</v>
      </c>
      <c r="M301" s="539">
        <v>57817.63</v>
      </c>
      <c r="N301" s="539">
        <v>57817.63</v>
      </c>
    </row>
    <row r="302" spans="1:14" s="203" customFormat="1">
      <c r="A302" s="872" t="s">
        <v>3105</v>
      </c>
      <c r="B302" s="873" t="s">
        <v>2238</v>
      </c>
      <c r="C302" s="539">
        <v>37046.61</v>
      </c>
      <c r="D302" s="539">
        <v>37046.61</v>
      </c>
      <c r="E302" s="539">
        <v>37826.54</v>
      </c>
      <c r="F302" s="539">
        <v>37826.54</v>
      </c>
      <c r="G302" s="539">
        <v>42506.11</v>
      </c>
      <c r="H302" s="539">
        <v>42506.11</v>
      </c>
      <c r="I302" s="539">
        <v>49915.43</v>
      </c>
      <c r="J302" s="539">
        <v>49915.43</v>
      </c>
      <c r="K302" s="539">
        <v>42896.08</v>
      </c>
      <c r="L302" s="539">
        <v>42896.08</v>
      </c>
      <c r="M302" s="539">
        <v>54595.01</v>
      </c>
      <c r="N302" s="539">
        <v>54595.01</v>
      </c>
    </row>
    <row r="303" spans="1:14" s="203" customFormat="1">
      <c r="A303" s="872" t="s">
        <v>3106</v>
      </c>
      <c r="B303" s="873" t="s">
        <v>2239</v>
      </c>
      <c r="C303" s="539">
        <v>38804.61</v>
      </c>
      <c r="D303" s="539">
        <v>38804.61</v>
      </c>
      <c r="E303" s="539">
        <v>38804.61</v>
      </c>
      <c r="F303" s="539">
        <v>38804.61</v>
      </c>
      <c r="G303" s="539">
        <v>38804.61</v>
      </c>
      <c r="H303" s="539">
        <v>38804.61</v>
      </c>
      <c r="I303" s="539">
        <v>38804.61</v>
      </c>
      <c r="J303" s="539">
        <v>38804.61</v>
      </c>
      <c r="K303" s="539">
        <v>38804.61</v>
      </c>
      <c r="L303" s="539">
        <v>38804.61</v>
      </c>
      <c r="M303" s="539">
        <v>38804.61</v>
      </c>
      <c r="N303" s="539">
        <v>38804.61</v>
      </c>
    </row>
    <row r="304" spans="1:14" s="203" customFormat="1">
      <c r="A304" s="872" t="s">
        <v>3107</v>
      </c>
      <c r="B304" s="873" t="s">
        <v>2240</v>
      </c>
      <c r="C304" s="539">
        <v>60254.9</v>
      </c>
      <c r="D304" s="539">
        <v>60254.9</v>
      </c>
      <c r="E304" s="539">
        <v>60254.9</v>
      </c>
      <c r="F304" s="539">
        <v>60254.9</v>
      </c>
      <c r="G304" s="539">
        <v>60254.9</v>
      </c>
      <c r="H304" s="539">
        <v>60254.9</v>
      </c>
      <c r="I304" s="539">
        <v>60254.9</v>
      </c>
      <c r="J304" s="539">
        <v>60254.9</v>
      </c>
      <c r="K304" s="539">
        <v>60254.9</v>
      </c>
      <c r="L304" s="539">
        <v>60254.9</v>
      </c>
      <c r="M304" s="539">
        <v>60254.9</v>
      </c>
      <c r="N304" s="539">
        <v>60254.9</v>
      </c>
    </row>
    <row r="305" spans="1:14" s="203" customFormat="1" ht="25.5">
      <c r="A305" s="872" t="s">
        <v>3108</v>
      </c>
      <c r="B305" s="873" t="s">
        <v>2515</v>
      </c>
      <c r="C305" s="539">
        <v>15650.48</v>
      </c>
      <c r="D305" s="539">
        <v>15650.48</v>
      </c>
      <c r="E305" s="539">
        <v>15979.96</v>
      </c>
      <c r="F305" s="539">
        <v>15979.96</v>
      </c>
      <c r="G305" s="539">
        <v>17956.86</v>
      </c>
      <c r="H305" s="539">
        <v>17956.86</v>
      </c>
      <c r="I305" s="539">
        <v>21086.959999999999</v>
      </c>
      <c r="J305" s="539">
        <v>21086.959999999999</v>
      </c>
      <c r="K305" s="539">
        <v>18121.61</v>
      </c>
      <c r="L305" s="539">
        <v>18121.61</v>
      </c>
      <c r="M305" s="539">
        <v>23063.86</v>
      </c>
      <c r="N305" s="539">
        <v>23063.86</v>
      </c>
    </row>
    <row r="306" spans="1:14" s="203" customFormat="1">
      <c r="A306" s="872" t="s">
        <v>3109</v>
      </c>
      <c r="B306" s="873" t="s">
        <v>2241</v>
      </c>
      <c r="C306" s="539">
        <v>13720.97</v>
      </c>
      <c r="D306" s="539">
        <v>13720.97</v>
      </c>
      <c r="E306" s="539">
        <v>13720.97</v>
      </c>
      <c r="F306" s="539">
        <v>13720.97</v>
      </c>
      <c r="G306" s="539">
        <v>13720.97</v>
      </c>
      <c r="H306" s="539">
        <v>13720.97</v>
      </c>
      <c r="I306" s="539">
        <v>13720.97</v>
      </c>
      <c r="J306" s="539">
        <v>13720.97</v>
      </c>
      <c r="K306" s="539">
        <v>13720.97</v>
      </c>
      <c r="L306" s="539">
        <v>13720.97</v>
      </c>
      <c r="M306" s="539">
        <v>13720.97</v>
      </c>
      <c r="N306" s="539">
        <v>13720.97</v>
      </c>
    </row>
    <row r="307" spans="1:14" s="203" customFormat="1">
      <c r="A307" s="872" t="s">
        <v>3110</v>
      </c>
      <c r="B307" s="873" t="s">
        <v>2370</v>
      </c>
      <c r="C307" s="539">
        <v>51882.41</v>
      </c>
      <c r="D307" s="539">
        <v>51882.41</v>
      </c>
      <c r="E307" s="539">
        <v>52974.67</v>
      </c>
      <c r="F307" s="539">
        <v>52974.67</v>
      </c>
      <c r="G307" s="539">
        <v>59528.23</v>
      </c>
      <c r="H307" s="539">
        <v>59528.23</v>
      </c>
      <c r="I307" s="539">
        <v>69904.72</v>
      </c>
      <c r="J307" s="539">
        <v>69904.72</v>
      </c>
      <c r="K307" s="539">
        <v>60074.37</v>
      </c>
      <c r="L307" s="539">
        <v>60074.37</v>
      </c>
      <c r="M307" s="539">
        <v>76458.28</v>
      </c>
      <c r="N307" s="539">
        <v>76458.28</v>
      </c>
    </row>
    <row r="308" spans="1:14" s="203" customFormat="1">
      <c r="A308" s="872" t="s">
        <v>3111</v>
      </c>
      <c r="B308" s="873" t="s">
        <v>2371</v>
      </c>
      <c r="C308" s="539">
        <v>75250.929999999993</v>
      </c>
      <c r="D308" s="539">
        <v>75250.929999999993</v>
      </c>
      <c r="E308" s="539">
        <v>76835.16</v>
      </c>
      <c r="F308" s="539">
        <v>76835.16</v>
      </c>
      <c r="G308" s="539">
        <v>86340.54</v>
      </c>
      <c r="H308" s="539">
        <v>86340.54</v>
      </c>
      <c r="I308" s="539">
        <v>101390.72</v>
      </c>
      <c r="J308" s="539">
        <v>101390.72</v>
      </c>
      <c r="K308" s="539">
        <v>87132.65</v>
      </c>
      <c r="L308" s="539">
        <v>87132.65</v>
      </c>
      <c r="M308" s="539">
        <v>110896.11</v>
      </c>
      <c r="N308" s="539">
        <v>110896.11</v>
      </c>
    </row>
    <row r="309" spans="1:14" s="203" customFormat="1">
      <c r="A309" s="872" t="s">
        <v>3112</v>
      </c>
      <c r="B309" s="873" t="s">
        <v>2372</v>
      </c>
      <c r="C309" s="539">
        <v>86184.82</v>
      </c>
      <c r="D309" s="539">
        <v>86184.82</v>
      </c>
      <c r="E309" s="539">
        <v>87999.24</v>
      </c>
      <c r="F309" s="539">
        <v>87999.24</v>
      </c>
      <c r="G309" s="539">
        <v>98885.75</v>
      </c>
      <c r="H309" s="539">
        <v>98885.75</v>
      </c>
      <c r="I309" s="539">
        <v>116122.71</v>
      </c>
      <c r="J309" s="539">
        <v>116122.71</v>
      </c>
      <c r="K309" s="539">
        <v>99792.95</v>
      </c>
      <c r="L309" s="539">
        <v>99792.95</v>
      </c>
      <c r="M309" s="539">
        <v>127009.21</v>
      </c>
      <c r="N309" s="539">
        <v>127009.21</v>
      </c>
    </row>
    <row r="310" spans="1:14" s="203" customFormat="1" ht="25.5">
      <c r="A310" s="872" t="s">
        <v>3113</v>
      </c>
      <c r="B310" s="873" t="s">
        <v>2242</v>
      </c>
      <c r="C310" s="539">
        <v>18008.77</v>
      </c>
      <c r="D310" s="539">
        <v>18008.77</v>
      </c>
      <c r="E310" s="539">
        <v>18387.900000000001</v>
      </c>
      <c r="F310" s="539">
        <v>18387.900000000001</v>
      </c>
      <c r="G310" s="539">
        <v>20662.689999999999</v>
      </c>
      <c r="H310" s="539">
        <v>20662.689999999999</v>
      </c>
      <c r="I310" s="539">
        <v>24264.45</v>
      </c>
      <c r="J310" s="539">
        <v>24264.45</v>
      </c>
      <c r="K310" s="539">
        <v>20852.259999999998</v>
      </c>
      <c r="L310" s="539">
        <v>20852.259999999998</v>
      </c>
      <c r="M310" s="539">
        <v>26539.24</v>
      </c>
      <c r="N310" s="539">
        <v>26539.24</v>
      </c>
    </row>
    <row r="311" spans="1:14" s="203" customFormat="1" ht="25.5">
      <c r="A311" s="872" t="s">
        <v>3114</v>
      </c>
      <c r="B311" s="873" t="s">
        <v>2516</v>
      </c>
      <c r="C311" s="539">
        <v>10719.51</v>
      </c>
      <c r="D311" s="539">
        <v>10719.51</v>
      </c>
      <c r="E311" s="539">
        <v>10945.18</v>
      </c>
      <c r="F311" s="539">
        <v>10945.18</v>
      </c>
      <c r="G311" s="539">
        <v>12299.22</v>
      </c>
      <c r="H311" s="539">
        <v>12299.22</v>
      </c>
      <c r="I311" s="539">
        <v>14443.12</v>
      </c>
      <c r="J311" s="539">
        <v>14443.12</v>
      </c>
      <c r="K311" s="539">
        <v>12412.06</v>
      </c>
      <c r="L311" s="539">
        <v>12412.06</v>
      </c>
      <c r="M311" s="539">
        <v>15797.17</v>
      </c>
      <c r="N311" s="539">
        <v>15797.17</v>
      </c>
    </row>
    <row r="312" spans="1:14" s="203" customFormat="1">
      <c r="A312" s="872" t="s">
        <v>3115</v>
      </c>
      <c r="B312" s="873" t="s">
        <v>2243</v>
      </c>
      <c r="C312" s="539">
        <v>8349.93</v>
      </c>
      <c r="D312" s="539">
        <v>8349.93</v>
      </c>
      <c r="E312" s="539">
        <v>8349.93</v>
      </c>
      <c r="F312" s="539">
        <v>8349.93</v>
      </c>
      <c r="G312" s="539">
        <v>8349.93</v>
      </c>
      <c r="H312" s="539">
        <v>8349.93</v>
      </c>
      <c r="I312" s="539">
        <v>8349.93</v>
      </c>
      <c r="J312" s="539">
        <v>8349.93</v>
      </c>
      <c r="K312" s="539">
        <v>8349.93</v>
      </c>
      <c r="L312" s="539">
        <v>8349.93</v>
      </c>
      <c r="M312" s="539">
        <v>8349.93</v>
      </c>
      <c r="N312" s="539">
        <v>8349.93</v>
      </c>
    </row>
    <row r="313" spans="1:14" s="203" customFormat="1">
      <c r="A313" s="872" t="s">
        <v>3116</v>
      </c>
      <c r="B313" s="873" t="s">
        <v>2244</v>
      </c>
      <c r="C313" s="539">
        <v>25512.42</v>
      </c>
      <c r="D313" s="539">
        <v>25512.42</v>
      </c>
      <c r="E313" s="539">
        <v>26049.53</v>
      </c>
      <c r="F313" s="539">
        <v>26049.53</v>
      </c>
      <c r="G313" s="539">
        <v>29272.15</v>
      </c>
      <c r="H313" s="539">
        <v>29272.15</v>
      </c>
      <c r="I313" s="539">
        <v>34374.629999999997</v>
      </c>
      <c r="J313" s="539">
        <v>34374.629999999997</v>
      </c>
      <c r="K313" s="539">
        <v>29540.7</v>
      </c>
      <c r="L313" s="539">
        <v>29540.7</v>
      </c>
      <c r="M313" s="539">
        <v>37597.26</v>
      </c>
      <c r="N313" s="539">
        <v>37597.26</v>
      </c>
    </row>
    <row r="314" spans="1:14" s="203" customFormat="1">
      <c r="A314" s="872" t="s">
        <v>3117</v>
      </c>
      <c r="B314" s="873" t="s">
        <v>2245</v>
      </c>
      <c r="C314" s="539">
        <v>24654.86</v>
      </c>
      <c r="D314" s="539">
        <v>24654.86</v>
      </c>
      <c r="E314" s="539">
        <v>25173.91</v>
      </c>
      <c r="F314" s="539">
        <v>25173.91</v>
      </c>
      <c r="G314" s="539">
        <v>28288.21</v>
      </c>
      <c r="H314" s="539">
        <v>28288.21</v>
      </c>
      <c r="I314" s="539">
        <v>33219.18</v>
      </c>
      <c r="J314" s="539">
        <v>33219.18</v>
      </c>
      <c r="K314" s="539">
        <v>28547.74</v>
      </c>
      <c r="L314" s="539">
        <v>28547.74</v>
      </c>
      <c r="M314" s="539">
        <v>36333.480000000003</v>
      </c>
      <c r="N314" s="539">
        <v>36333.480000000003</v>
      </c>
    </row>
    <row r="315" spans="1:14" s="203" customFormat="1">
      <c r="A315" s="872" t="s">
        <v>3118</v>
      </c>
      <c r="B315" s="873" t="s">
        <v>2247</v>
      </c>
      <c r="C315" s="539">
        <v>30657.79</v>
      </c>
      <c r="D315" s="539">
        <v>30657.79</v>
      </c>
      <c r="E315" s="539">
        <v>31303.21</v>
      </c>
      <c r="F315" s="539">
        <v>31303.21</v>
      </c>
      <c r="G315" s="539">
        <v>35175.78</v>
      </c>
      <c r="H315" s="539">
        <v>35175.78</v>
      </c>
      <c r="I315" s="539">
        <v>41307.33</v>
      </c>
      <c r="J315" s="539">
        <v>41307.33</v>
      </c>
      <c r="K315" s="539">
        <v>35498.49</v>
      </c>
      <c r="L315" s="539">
        <v>35498.49</v>
      </c>
      <c r="M315" s="539">
        <v>45179.89</v>
      </c>
      <c r="N315" s="539">
        <v>45179.89</v>
      </c>
    </row>
    <row r="316" spans="1:14" s="203" customFormat="1">
      <c r="A316" s="872" t="s">
        <v>3119</v>
      </c>
      <c r="B316" s="873" t="s">
        <v>2248</v>
      </c>
      <c r="C316" s="539">
        <v>64317.03</v>
      </c>
      <c r="D316" s="539">
        <v>64317.03</v>
      </c>
      <c r="E316" s="539">
        <v>65671.08</v>
      </c>
      <c r="F316" s="539">
        <v>65671.08</v>
      </c>
      <c r="G316" s="539">
        <v>73795.33</v>
      </c>
      <c r="H316" s="539">
        <v>73795.33</v>
      </c>
      <c r="I316" s="539">
        <v>86658.74</v>
      </c>
      <c r="J316" s="539">
        <v>86658.74</v>
      </c>
      <c r="K316" s="539">
        <v>74472.350000000006</v>
      </c>
      <c r="L316" s="539">
        <v>74472.350000000006</v>
      </c>
      <c r="M316" s="539">
        <v>94783</v>
      </c>
      <c r="N316" s="539">
        <v>94783</v>
      </c>
    </row>
    <row r="317" spans="1:14" s="203" customFormat="1">
      <c r="A317" s="872" t="s">
        <v>3120</v>
      </c>
      <c r="B317" s="873" t="s">
        <v>2249</v>
      </c>
      <c r="C317" s="539">
        <v>97039.73</v>
      </c>
      <c r="D317" s="539">
        <v>97039.73</v>
      </c>
      <c r="E317" s="539">
        <v>97039.73</v>
      </c>
      <c r="F317" s="539">
        <v>97039.73</v>
      </c>
      <c r="G317" s="539">
        <v>97039.73</v>
      </c>
      <c r="H317" s="539">
        <v>97039.73</v>
      </c>
      <c r="I317" s="539">
        <v>97039.73</v>
      </c>
      <c r="J317" s="539">
        <v>97039.73</v>
      </c>
      <c r="K317" s="539">
        <v>97039.73</v>
      </c>
      <c r="L317" s="539">
        <v>97039.73</v>
      </c>
      <c r="M317" s="539">
        <v>97039.73</v>
      </c>
      <c r="N317" s="539">
        <v>97039.73</v>
      </c>
    </row>
    <row r="318" spans="1:14" s="203" customFormat="1">
      <c r="A318" s="872" t="s">
        <v>3121</v>
      </c>
      <c r="B318" s="873" t="s">
        <v>2250</v>
      </c>
      <c r="C318" s="539">
        <v>41505.93</v>
      </c>
      <c r="D318" s="539">
        <v>41505.93</v>
      </c>
      <c r="E318" s="539">
        <v>42379.73</v>
      </c>
      <c r="F318" s="539">
        <v>42379.73</v>
      </c>
      <c r="G318" s="539">
        <v>47622.59</v>
      </c>
      <c r="H318" s="539">
        <v>47622.59</v>
      </c>
      <c r="I318" s="539">
        <v>55923.77</v>
      </c>
      <c r="J318" s="539">
        <v>55923.77</v>
      </c>
      <c r="K318" s="539">
        <v>48059.49</v>
      </c>
      <c r="L318" s="539">
        <v>48059.49</v>
      </c>
      <c r="M318" s="539">
        <v>61166.63</v>
      </c>
      <c r="N318" s="539">
        <v>61166.63</v>
      </c>
    </row>
    <row r="319" spans="1:14" s="203" customFormat="1">
      <c r="A319" s="872" t="s">
        <v>3122</v>
      </c>
      <c r="B319" s="873" t="s">
        <v>2251</v>
      </c>
      <c r="C319" s="539">
        <v>57670.94</v>
      </c>
      <c r="D319" s="539">
        <v>57670.94</v>
      </c>
      <c r="E319" s="539">
        <v>58885.06</v>
      </c>
      <c r="F319" s="539">
        <v>58885.06</v>
      </c>
      <c r="G319" s="539">
        <v>66169.81</v>
      </c>
      <c r="H319" s="539">
        <v>66169.81</v>
      </c>
      <c r="I319" s="539">
        <v>77704</v>
      </c>
      <c r="J319" s="539">
        <v>77704</v>
      </c>
      <c r="K319" s="539">
        <v>66776.88</v>
      </c>
      <c r="L319" s="539">
        <v>66776.88</v>
      </c>
      <c r="M319" s="539">
        <v>84988.75</v>
      </c>
      <c r="N319" s="539">
        <v>84988.75</v>
      </c>
    </row>
    <row r="320" spans="1:14" s="203" customFormat="1">
      <c r="A320" s="872" t="s">
        <v>3123</v>
      </c>
      <c r="B320" s="873" t="s">
        <v>2252</v>
      </c>
      <c r="C320" s="539">
        <v>88328.73</v>
      </c>
      <c r="D320" s="539">
        <v>88328.73</v>
      </c>
      <c r="E320" s="539">
        <v>90188.28</v>
      </c>
      <c r="F320" s="539">
        <v>90188.28</v>
      </c>
      <c r="G320" s="539">
        <v>101345.59</v>
      </c>
      <c r="H320" s="539">
        <v>101345.59</v>
      </c>
      <c r="I320" s="539">
        <v>119011.34</v>
      </c>
      <c r="J320" s="539">
        <v>119011.34</v>
      </c>
      <c r="K320" s="539">
        <v>102275.37</v>
      </c>
      <c r="L320" s="539">
        <v>102275.37</v>
      </c>
      <c r="M320" s="539">
        <v>130168.65</v>
      </c>
      <c r="N320" s="539">
        <v>130168.65</v>
      </c>
    </row>
    <row r="321" spans="1:14" s="203" customFormat="1">
      <c r="A321" s="872" t="s">
        <v>3124</v>
      </c>
      <c r="B321" s="873" t="s">
        <v>2253</v>
      </c>
      <c r="C321" s="539">
        <v>24869.25</v>
      </c>
      <c r="D321" s="539">
        <v>24869.25</v>
      </c>
      <c r="E321" s="539">
        <v>25392.82</v>
      </c>
      <c r="F321" s="539">
        <v>25392.82</v>
      </c>
      <c r="G321" s="539">
        <v>28534.2</v>
      </c>
      <c r="H321" s="539">
        <v>28534.2</v>
      </c>
      <c r="I321" s="539">
        <v>33508.050000000003</v>
      </c>
      <c r="J321" s="539">
        <v>33508.050000000003</v>
      </c>
      <c r="K321" s="539">
        <v>28795.98</v>
      </c>
      <c r="L321" s="539">
        <v>28795.98</v>
      </c>
      <c r="M321" s="539">
        <v>36649.43</v>
      </c>
      <c r="N321" s="539">
        <v>36649.43</v>
      </c>
    </row>
    <row r="322" spans="1:14" s="203" customFormat="1">
      <c r="A322" s="872" t="s">
        <v>3125</v>
      </c>
      <c r="B322" s="873" t="s">
        <v>2254</v>
      </c>
      <c r="C322" s="539">
        <v>41806.07</v>
      </c>
      <c r="D322" s="539">
        <v>41806.07</v>
      </c>
      <c r="E322" s="539">
        <v>42686.2</v>
      </c>
      <c r="F322" s="539">
        <v>42686.2</v>
      </c>
      <c r="G322" s="539">
        <v>47966.97</v>
      </c>
      <c r="H322" s="539">
        <v>47966.97</v>
      </c>
      <c r="I322" s="539">
        <v>56328.18</v>
      </c>
      <c r="J322" s="539">
        <v>56328.18</v>
      </c>
      <c r="K322" s="539">
        <v>48407.03</v>
      </c>
      <c r="L322" s="539">
        <v>48407.03</v>
      </c>
      <c r="M322" s="539">
        <v>61608.95</v>
      </c>
      <c r="N322" s="539">
        <v>61608.95</v>
      </c>
    </row>
    <row r="323" spans="1:14" s="203" customFormat="1">
      <c r="A323" s="872" t="s">
        <v>3126</v>
      </c>
      <c r="B323" s="873" t="s">
        <v>2255</v>
      </c>
      <c r="C323" s="539">
        <v>55515.75</v>
      </c>
      <c r="D323" s="539">
        <v>55515.75</v>
      </c>
      <c r="E323" s="539">
        <v>55515.75</v>
      </c>
      <c r="F323" s="539">
        <v>55515.75</v>
      </c>
      <c r="G323" s="539">
        <v>55515.75</v>
      </c>
      <c r="H323" s="539">
        <v>55515.75</v>
      </c>
      <c r="I323" s="539">
        <v>55515.75</v>
      </c>
      <c r="J323" s="539">
        <v>55515.75</v>
      </c>
      <c r="K323" s="539">
        <v>55515.75</v>
      </c>
      <c r="L323" s="539">
        <v>55515.75</v>
      </c>
      <c r="M323" s="539">
        <v>55515.75</v>
      </c>
      <c r="N323" s="539">
        <v>55515.75</v>
      </c>
    </row>
    <row r="324" spans="1:14" s="203" customFormat="1">
      <c r="A324" s="872" t="s">
        <v>3127</v>
      </c>
      <c r="B324" s="873" t="s">
        <v>2517</v>
      </c>
      <c r="C324" s="539">
        <v>16474.189999999999</v>
      </c>
      <c r="D324" s="539">
        <v>0</v>
      </c>
      <c r="E324" s="539">
        <v>16474.189999999999</v>
      </c>
      <c r="F324" s="539">
        <v>0</v>
      </c>
      <c r="G324" s="539">
        <v>16474.189999999999</v>
      </c>
      <c r="H324" s="539">
        <v>0</v>
      </c>
      <c r="I324" s="539">
        <v>16474.189999999999</v>
      </c>
      <c r="J324" s="539">
        <v>0</v>
      </c>
      <c r="K324" s="539">
        <v>16474.189999999999</v>
      </c>
      <c r="L324" s="539">
        <v>0</v>
      </c>
      <c r="M324" s="539">
        <v>16474.189999999999</v>
      </c>
      <c r="N324" s="539">
        <v>0</v>
      </c>
    </row>
    <row r="325" spans="1:14" s="203" customFormat="1">
      <c r="A325" s="872" t="s">
        <v>3128</v>
      </c>
      <c r="B325" s="873" t="s">
        <v>2518</v>
      </c>
      <c r="C325" s="539">
        <v>20536.32</v>
      </c>
      <c r="D325" s="539">
        <v>0</v>
      </c>
      <c r="E325" s="539">
        <v>20536.32</v>
      </c>
      <c r="F325" s="539">
        <v>0</v>
      </c>
      <c r="G325" s="539">
        <v>20536.32</v>
      </c>
      <c r="H325" s="539">
        <v>0</v>
      </c>
      <c r="I325" s="539">
        <v>20536.32</v>
      </c>
      <c r="J325" s="539">
        <v>0</v>
      </c>
      <c r="K325" s="539">
        <v>20536.32</v>
      </c>
      <c r="L325" s="539">
        <v>0</v>
      </c>
      <c r="M325" s="539">
        <v>20536.32</v>
      </c>
      <c r="N325" s="539">
        <v>0</v>
      </c>
    </row>
    <row r="326" spans="1:14" s="203" customFormat="1">
      <c r="A326" s="872" t="s">
        <v>3129</v>
      </c>
      <c r="B326" s="873" t="s">
        <v>2256</v>
      </c>
      <c r="C326" s="539">
        <v>19407.95</v>
      </c>
      <c r="D326" s="539">
        <v>0</v>
      </c>
      <c r="E326" s="539">
        <v>19407.95</v>
      </c>
      <c r="F326" s="539">
        <v>0</v>
      </c>
      <c r="G326" s="539">
        <v>19407.95</v>
      </c>
      <c r="H326" s="539">
        <v>0</v>
      </c>
      <c r="I326" s="539">
        <v>19407.95</v>
      </c>
      <c r="J326" s="539">
        <v>0</v>
      </c>
      <c r="K326" s="539">
        <v>19407.95</v>
      </c>
      <c r="L326" s="539">
        <v>0</v>
      </c>
      <c r="M326" s="539">
        <v>19407.95</v>
      </c>
      <c r="N326" s="539">
        <v>0</v>
      </c>
    </row>
    <row r="327" spans="1:14" s="203" customFormat="1">
      <c r="A327" s="872" t="s">
        <v>3130</v>
      </c>
      <c r="B327" s="873" t="s">
        <v>2257</v>
      </c>
      <c r="C327" s="539">
        <v>27983.55</v>
      </c>
      <c r="D327" s="539">
        <v>0</v>
      </c>
      <c r="E327" s="539">
        <v>27983.55</v>
      </c>
      <c r="F327" s="539">
        <v>0</v>
      </c>
      <c r="G327" s="539">
        <v>27983.55</v>
      </c>
      <c r="H327" s="539">
        <v>0</v>
      </c>
      <c r="I327" s="539">
        <v>27983.55</v>
      </c>
      <c r="J327" s="539">
        <v>0</v>
      </c>
      <c r="K327" s="539">
        <v>27983.55</v>
      </c>
      <c r="L327" s="539">
        <v>0</v>
      </c>
      <c r="M327" s="539">
        <v>27983.55</v>
      </c>
      <c r="N327" s="539">
        <v>0</v>
      </c>
    </row>
    <row r="328" spans="1:14" s="203" customFormat="1">
      <c r="A328" s="872" t="s">
        <v>3131</v>
      </c>
      <c r="B328" s="873" t="s">
        <v>2258</v>
      </c>
      <c r="C328" s="539">
        <v>36152.94</v>
      </c>
      <c r="D328" s="539">
        <v>0</v>
      </c>
      <c r="E328" s="539">
        <v>36152.94</v>
      </c>
      <c r="F328" s="539">
        <v>0</v>
      </c>
      <c r="G328" s="539">
        <v>36152.94</v>
      </c>
      <c r="H328" s="539">
        <v>0</v>
      </c>
      <c r="I328" s="539">
        <v>36152.94</v>
      </c>
      <c r="J328" s="539">
        <v>0</v>
      </c>
      <c r="K328" s="539">
        <v>36152.94</v>
      </c>
      <c r="L328" s="539">
        <v>0</v>
      </c>
      <c r="M328" s="539">
        <v>36152.94</v>
      </c>
      <c r="N328" s="539">
        <v>0</v>
      </c>
    </row>
    <row r="329" spans="1:14" s="203" customFormat="1">
      <c r="A329" s="872" t="s">
        <v>3132</v>
      </c>
      <c r="B329" s="873" t="s">
        <v>2259</v>
      </c>
      <c r="C329" s="539">
        <v>19380.87</v>
      </c>
      <c r="D329" s="539">
        <v>19380.87</v>
      </c>
      <c r="E329" s="539">
        <v>19788.88</v>
      </c>
      <c r="F329" s="539">
        <v>19788.88</v>
      </c>
      <c r="G329" s="539">
        <v>22236.99</v>
      </c>
      <c r="H329" s="539">
        <v>22236.99</v>
      </c>
      <c r="I329" s="539">
        <v>26113.17</v>
      </c>
      <c r="J329" s="539">
        <v>26113.17</v>
      </c>
      <c r="K329" s="539">
        <v>22441</v>
      </c>
      <c r="L329" s="539">
        <v>22441</v>
      </c>
      <c r="M329" s="539">
        <v>28561.279999999999</v>
      </c>
      <c r="N329" s="539">
        <v>28561.279999999999</v>
      </c>
    </row>
    <row r="330" spans="1:14" s="203" customFormat="1">
      <c r="A330" s="872" t="s">
        <v>3133</v>
      </c>
      <c r="B330" s="873" t="s">
        <v>2260</v>
      </c>
      <c r="C330" s="539">
        <v>20409.939999999999</v>
      </c>
      <c r="D330" s="539">
        <v>20409.939999999999</v>
      </c>
      <c r="E330" s="539">
        <v>20839.62</v>
      </c>
      <c r="F330" s="539">
        <v>20839.62</v>
      </c>
      <c r="G330" s="539">
        <v>23417.72</v>
      </c>
      <c r="H330" s="539">
        <v>23417.72</v>
      </c>
      <c r="I330" s="539">
        <v>27499.71</v>
      </c>
      <c r="J330" s="539">
        <v>27499.71</v>
      </c>
      <c r="K330" s="539">
        <v>23632.560000000001</v>
      </c>
      <c r="L330" s="539">
        <v>23632.560000000001</v>
      </c>
      <c r="M330" s="539">
        <v>30077.8</v>
      </c>
      <c r="N330" s="539">
        <v>30077.8</v>
      </c>
    </row>
    <row r="331" spans="1:14" s="203" customFormat="1">
      <c r="A331" s="872" t="s">
        <v>3134</v>
      </c>
      <c r="B331" s="873" t="s">
        <v>2261</v>
      </c>
      <c r="C331" s="539">
        <v>36532.07</v>
      </c>
      <c r="D331" s="539">
        <v>36532.07</v>
      </c>
      <c r="E331" s="539">
        <v>37301.17</v>
      </c>
      <c r="F331" s="539">
        <v>37301.17</v>
      </c>
      <c r="G331" s="539">
        <v>41915.75</v>
      </c>
      <c r="H331" s="539">
        <v>41915.75</v>
      </c>
      <c r="I331" s="539">
        <v>49222.16</v>
      </c>
      <c r="J331" s="539">
        <v>49222.16</v>
      </c>
      <c r="K331" s="539">
        <v>42300.3</v>
      </c>
      <c r="L331" s="539">
        <v>42300.3</v>
      </c>
      <c r="M331" s="539">
        <v>53836.74</v>
      </c>
      <c r="N331" s="539">
        <v>53836.74</v>
      </c>
    </row>
    <row r="332" spans="1:14" s="203" customFormat="1">
      <c r="A332" s="872" t="s">
        <v>3135</v>
      </c>
      <c r="B332" s="873" t="s">
        <v>2262</v>
      </c>
      <c r="C332" s="539">
        <v>25083.64</v>
      </c>
      <c r="D332" s="539">
        <v>25083.64</v>
      </c>
      <c r="E332" s="539">
        <v>25611.72</v>
      </c>
      <c r="F332" s="539">
        <v>25611.72</v>
      </c>
      <c r="G332" s="539">
        <v>28780.18</v>
      </c>
      <c r="H332" s="539">
        <v>28780.18</v>
      </c>
      <c r="I332" s="539">
        <v>33796.910000000003</v>
      </c>
      <c r="J332" s="539">
        <v>33796.910000000003</v>
      </c>
      <c r="K332" s="539">
        <v>29044.22</v>
      </c>
      <c r="L332" s="539">
        <v>29044.22</v>
      </c>
      <c r="M332" s="539">
        <v>36965.370000000003</v>
      </c>
      <c r="N332" s="539">
        <v>36965.370000000003</v>
      </c>
    </row>
    <row r="333" spans="1:14" s="203" customFormat="1">
      <c r="A333" s="872" t="s">
        <v>3136</v>
      </c>
      <c r="B333" s="873" t="s">
        <v>2263</v>
      </c>
      <c r="C333" s="539">
        <v>62387.519999999997</v>
      </c>
      <c r="D333" s="539">
        <v>62387.519999999997</v>
      </c>
      <c r="E333" s="539">
        <v>63700.94</v>
      </c>
      <c r="F333" s="539">
        <v>63700.94</v>
      </c>
      <c r="G333" s="539">
        <v>71581.47</v>
      </c>
      <c r="H333" s="539">
        <v>71581.47</v>
      </c>
      <c r="I333" s="539">
        <v>84058.98</v>
      </c>
      <c r="J333" s="539">
        <v>84058.98</v>
      </c>
      <c r="K333" s="539">
        <v>72238.179999999993</v>
      </c>
      <c r="L333" s="539">
        <v>72238.179999999993</v>
      </c>
      <c r="M333" s="539">
        <v>91939.51</v>
      </c>
      <c r="N333" s="539">
        <v>91939.51</v>
      </c>
    </row>
    <row r="334" spans="1:14" s="203" customFormat="1">
      <c r="A334" s="872" t="s">
        <v>3137</v>
      </c>
      <c r="B334" s="873" t="s">
        <v>2264</v>
      </c>
      <c r="C334" s="539">
        <v>25941.200000000001</v>
      </c>
      <c r="D334" s="539">
        <v>25941.200000000001</v>
      </c>
      <c r="E334" s="539">
        <v>26487.33</v>
      </c>
      <c r="F334" s="539">
        <v>26487.33</v>
      </c>
      <c r="G334" s="539">
        <v>29764.12</v>
      </c>
      <c r="H334" s="539">
        <v>29764.12</v>
      </c>
      <c r="I334" s="539">
        <v>34952.36</v>
      </c>
      <c r="J334" s="539">
        <v>34952.36</v>
      </c>
      <c r="K334" s="539">
        <v>30037.18</v>
      </c>
      <c r="L334" s="539">
        <v>30037.18</v>
      </c>
      <c r="M334" s="539">
        <v>38229.14</v>
      </c>
      <c r="N334" s="539">
        <v>38229.14</v>
      </c>
    </row>
    <row r="335" spans="1:14" s="203" customFormat="1">
      <c r="A335" s="872" t="s">
        <v>3138</v>
      </c>
      <c r="B335" s="873" t="s">
        <v>2265</v>
      </c>
      <c r="C335" s="539">
        <v>43521.19</v>
      </c>
      <c r="D335" s="539">
        <v>43521.19</v>
      </c>
      <c r="E335" s="539">
        <v>44437.43</v>
      </c>
      <c r="F335" s="539">
        <v>44437.43</v>
      </c>
      <c r="G335" s="539">
        <v>49934.84</v>
      </c>
      <c r="H335" s="539">
        <v>49934.84</v>
      </c>
      <c r="I335" s="539">
        <v>58639.08</v>
      </c>
      <c r="J335" s="539">
        <v>58639.08</v>
      </c>
      <c r="K335" s="539">
        <v>50392.959999999999</v>
      </c>
      <c r="L335" s="539">
        <v>50392.959999999999</v>
      </c>
      <c r="M335" s="539">
        <v>64136.49</v>
      </c>
      <c r="N335" s="539">
        <v>64136.49</v>
      </c>
    </row>
    <row r="336" spans="1:14" s="203" customFormat="1">
      <c r="A336" s="872" t="s">
        <v>3139</v>
      </c>
      <c r="B336" s="873" t="s">
        <v>2266</v>
      </c>
      <c r="C336" s="539">
        <v>60715.28</v>
      </c>
      <c r="D336" s="539">
        <v>60715.28</v>
      </c>
      <c r="E336" s="539">
        <v>61993.5</v>
      </c>
      <c r="F336" s="539">
        <v>61993.5</v>
      </c>
      <c r="G336" s="539">
        <v>69662.789999999994</v>
      </c>
      <c r="H336" s="539">
        <v>69662.789999999994</v>
      </c>
      <c r="I336" s="539">
        <v>81805.850000000006</v>
      </c>
      <c r="J336" s="539">
        <v>81805.850000000006</v>
      </c>
      <c r="K336" s="539">
        <v>70301.899999999994</v>
      </c>
      <c r="L336" s="539">
        <v>70301.899999999994</v>
      </c>
      <c r="M336" s="539">
        <v>89475.15</v>
      </c>
      <c r="N336" s="539">
        <v>89475.15</v>
      </c>
    </row>
    <row r="337" spans="1:14" s="203" customFormat="1">
      <c r="A337" s="872" t="s">
        <v>3140</v>
      </c>
      <c r="B337" s="873" t="s">
        <v>2267</v>
      </c>
      <c r="C337" s="539">
        <v>89186.29</v>
      </c>
      <c r="D337" s="539">
        <v>89186.29</v>
      </c>
      <c r="E337" s="539">
        <v>91063.89</v>
      </c>
      <c r="F337" s="539">
        <v>91063.89</v>
      </c>
      <c r="G337" s="539">
        <v>102329.53</v>
      </c>
      <c r="H337" s="539">
        <v>102329.53</v>
      </c>
      <c r="I337" s="539">
        <v>120166.79</v>
      </c>
      <c r="J337" s="539">
        <v>120166.79</v>
      </c>
      <c r="K337" s="539">
        <v>103268.33</v>
      </c>
      <c r="L337" s="539">
        <v>103268.33</v>
      </c>
      <c r="M337" s="539">
        <v>131432.42000000001</v>
      </c>
      <c r="N337" s="539">
        <v>131432.42000000001</v>
      </c>
    </row>
    <row r="338" spans="1:14" s="203" customFormat="1">
      <c r="A338" s="872" t="s">
        <v>3141</v>
      </c>
      <c r="B338" s="873" t="s">
        <v>2268</v>
      </c>
      <c r="C338" s="539">
        <v>190549.93</v>
      </c>
      <c r="D338" s="539">
        <v>190549.93</v>
      </c>
      <c r="E338" s="539">
        <v>194561.51</v>
      </c>
      <c r="F338" s="539">
        <v>194561.51</v>
      </c>
      <c r="G338" s="539">
        <v>218630.97</v>
      </c>
      <c r="H338" s="539">
        <v>218630.97</v>
      </c>
      <c r="I338" s="539">
        <v>256740.96</v>
      </c>
      <c r="J338" s="539">
        <v>256740.96</v>
      </c>
      <c r="K338" s="539">
        <v>220636.76</v>
      </c>
      <c r="L338" s="539">
        <v>220636.76</v>
      </c>
      <c r="M338" s="539">
        <v>280810.42</v>
      </c>
      <c r="N338" s="539">
        <v>280810.42</v>
      </c>
    </row>
    <row r="339" spans="1:14" s="203" customFormat="1">
      <c r="A339" s="872" t="s">
        <v>3142</v>
      </c>
      <c r="B339" s="873" t="s">
        <v>2457</v>
      </c>
      <c r="C339" s="539">
        <v>241317.51</v>
      </c>
      <c r="D339" s="539">
        <v>241317.51</v>
      </c>
      <c r="E339" s="539">
        <v>246397.88</v>
      </c>
      <c r="F339" s="539">
        <v>246397.88</v>
      </c>
      <c r="G339" s="539">
        <v>276880.09000000003</v>
      </c>
      <c r="H339" s="539">
        <v>276880.09000000003</v>
      </c>
      <c r="I339" s="539">
        <v>325143.59000000003</v>
      </c>
      <c r="J339" s="539">
        <v>325143.59000000003</v>
      </c>
      <c r="K339" s="539">
        <v>279420.27</v>
      </c>
      <c r="L339" s="539">
        <v>279420.27</v>
      </c>
      <c r="M339" s="539">
        <v>355625.8</v>
      </c>
      <c r="N339" s="539">
        <v>355625.8</v>
      </c>
    </row>
    <row r="340" spans="1:14" s="203" customFormat="1" ht="25.5">
      <c r="A340" s="872" t="s">
        <v>3143</v>
      </c>
      <c r="B340" s="873" t="s">
        <v>2269</v>
      </c>
      <c r="C340" s="539">
        <v>19080.72</v>
      </c>
      <c r="D340" s="539">
        <v>0</v>
      </c>
      <c r="E340" s="539">
        <v>19482.419999999998</v>
      </c>
      <c r="F340" s="539">
        <v>0</v>
      </c>
      <c r="G340" s="539">
        <v>21892.62</v>
      </c>
      <c r="H340" s="539">
        <v>0</v>
      </c>
      <c r="I340" s="539">
        <v>25708.76</v>
      </c>
      <c r="J340" s="539">
        <v>0</v>
      </c>
      <c r="K340" s="539">
        <v>22093.47</v>
      </c>
      <c r="L340" s="539">
        <v>0</v>
      </c>
      <c r="M340" s="539">
        <v>28118.959999999999</v>
      </c>
      <c r="N340" s="539">
        <v>0</v>
      </c>
    </row>
    <row r="341" spans="1:14" s="203" customFormat="1">
      <c r="A341" s="872" t="s">
        <v>3144</v>
      </c>
      <c r="B341" s="873" t="s">
        <v>2270</v>
      </c>
      <c r="C341" s="539">
        <v>15864.87</v>
      </c>
      <c r="D341" s="539">
        <v>15864.87</v>
      </c>
      <c r="E341" s="539">
        <v>16198.87</v>
      </c>
      <c r="F341" s="539">
        <v>16198.87</v>
      </c>
      <c r="G341" s="539">
        <v>18202.849999999999</v>
      </c>
      <c r="H341" s="539">
        <v>18202.849999999999</v>
      </c>
      <c r="I341" s="539">
        <v>21375.82</v>
      </c>
      <c r="J341" s="539">
        <v>21375.82</v>
      </c>
      <c r="K341" s="539">
        <v>18369.849999999999</v>
      </c>
      <c r="L341" s="539">
        <v>18369.849999999999</v>
      </c>
      <c r="M341" s="539">
        <v>23379.81</v>
      </c>
      <c r="N341" s="539">
        <v>23379.81</v>
      </c>
    </row>
    <row r="342" spans="1:14" s="203" customFormat="1">
      <c r="A342" s="872" t="s">
        <v>3145</v>
      </c>
      <c r="B342" s="873" t="s">
        <v>2271</v>
      </c>
      <c r="C342" s="539">
        <v>27227.54</v>
      </c>
      <c r="D342" s="539">
        <v>27227.54</v>
      </c>
      <c r="E342" s="539">
        <v>27800.76</v>
      </c>
      <c r="F342" s="539">
        <v>27800.76</v>
      </c>
      <c r="G342" s="539">
        <v>31240.02</v>
      </c>
      <c r="H342" s="539">
        <v>31240.02</v>
      </c>
      <c r="I342" s="539">
        <v>36685.53</v>
      </c>
      <c r="J342" s="539">
        <v>36685.53</v>
      </c>
      <c r="K342" s="539">
        <v>31526.63</v>
      </c>
      <c r="L342" s="539">
        <v>31526.63</v>
      </c>
      <c r="M342" s="539">
        <v>40124.800000000003</v>
      </c>
      <c r="N342" s="539">
        <v>40124.800000000003</v>
      </c>
    </row>
    <row r="343" spans="1:14" s="203" customFormat="1">
      <c r="A343" s="872" t="s">
        <v>3146</v>
      </c>
      <c r="B343" s="873" t="s">
        <v>2272</v>
      </c>
      <c r="C343" s="539">
        <v>34945.589999999997</v>
      </c>
      <c r="D343" s="539">
        <v>34945.589999999997</v>
      </c>
      <c r="E343" s="539">
        <v>35681.279999999999</v>
      </c>
      <c r="F343" s="539">
        <v>35681.279999999999</v>
      </c>
      <c r="G343" s="539">
        <v>40095.46</v>
      </c>
      <c r="H343" s="539">
        <v>40095.46</v>
      </c>
      <c r="I343" s="539">
        <v>47084.58</v>
      </c>
      <c r="J343" s="539">
        <v>47084.58</v>
      </c>
      <c r="K343" s="539">
        <v>40463.31</v>
      </c>
      <c r="L343" s="539">
        <v>40463.31</v>
      </c>
      <c r="M343" s="539">
        <v>51498.76</v>
      </c>
      <c r="N343" s="539">
        <v>51498.76</v>
      </c>
    </row>
    <row r="344" spans="1:14" s="203" customFormat="1">
      <c r="A344" s="872" t="s">
        <v>3147</v>
      </c>
      <c r="B344" s="873" t="s">
        <v>2273</v>
      </c>
      <c r="C344" s="539">
        <v>40734.120000000003</v>
      </c>
      <c r="D344" s="539">
        <v>40734.120000000003</v>
      </c>
      <c r="E344" s="539">
        <v>41591.68</v>
      </c>
      <c r="F344" s="539">
        <v>41591.68</v>
      </c>
      <c r="G344" s="539">
        <v>46737.04</v>
      </c>
      <c r="H344" s="539">
        <v>46737.04</v>
      </c>
      <c r="I344" s="539">
        <v>54883.87</v>
      </c>
      <c r="J344" s="539">
        <v>54883.87</v>
      </c>
      <c r="K344" s="539">
        <v>47165.82</v>
      </c>
      <c r="L344" s="539">
        <v>47165.82</v>
      </c>
      <c r="M344" s="539">
        <v>60029.23</v>
      </c>
      <c r="N344" s="539">
        <v>60029.23</v>
      </c>
    </row>
    <row r="345" spans="1:14" s="203" customFormat="1">
      <c r="A345" s="872" t="s">
        <v>3148</v>
      </c>
      <c r="B345" s="873" t="s">
        <v>2519</v>
      </c>
      <c r="C345" s="539">
        <v>17494.23</v>
      </c>
      <c r="D345" s="539">
        <v>0</v>
      </c>
      <c r="E345" s="539">
        <v>17862.53</v>
      </c>
      <c r="F345" s="539">
        <v>0</v>
      </c>
      <c r="G345" s="539">
        <v>20072.330000000002</v>
      </c>
      <c r="H345" s="539">
        <v>0</v>
      </c>
      <c r="I345" s="539">
        <v>23571.18</v>
      </c>
      <c r="J345" s="539">
        <v>0</v>
      </c>
      <c r="K345" s="539">
        <v>20256.48</v>
      </c>
      <c r="L345" s="539">
        <v>0</v>
      </c>
      <c r="M345" s="539">
        <v>25780.97</v>
      </c>
      <c r="N345" s="539">
        <v>0</v>
      </c>
    </row>
    <row r="346" spans="1:14" s="203" customFormat="1">
      <c r="A346" s="872" t="s">
        <v>3149</v>
      </c>
      <c r="B346" s="873" t="s">
        <v>2520</v>
      </c>
      <c r="C346" s="539">
        <v>25555.3</v>
      </c>
      <c r="D346" s="539">
        <v>0</v>
      </c>
      <c r="E346" s="539">
        <v>26093.31</v>
      </c>
      <c r="F346" s="539">
        <v>0</v>
      </c>
      <c r="G346" s="539">
        <v>29321.35</v>
      </c>
      <c r="H346" s="539">
        <v>0</v>
      </c>
      <c r="I346" s="539">
        <v>34432.410000000003</v>
      </c>
      <c r="J346" s="539">
        <v>0</v>
      </c>
      <c r="K346" s="539">
        <v>29590.35</v>
      </c>
      <c r="L346" s="539">
        <v>0</v>
      </c>
      <c r="M346" s="539">
        <v>37660.44</v>
      </c>
      <c r="N346" s="539">
        <v>0</v>
      </c>
    </row>
    <row r="347" spans="1:14" s="203" customFormat="1">
      <c r="A347" s="872" t="s">
        <v>3150</v>
      </c>
      <c r="B347" s="873" t="s">
        <v>2274</v>
      </c>
      <c r="C347" s="539">
        <v>36703.589999999997</v>
      </c>
      <c r="D347" s="539">
        <v>0</v>
      </c>
      <c r="E347" s="539">
        <v>37476.29</v>
      </c>
      <c r="F347" s="539">
        <v>0</v>
      </c>
      <c r="G347" s="539">
        <v>42112.54</v>
      </c>
      <c r="H347" s="539">
        <v>0</v>
      </c>
      <c r="I347" s="539">
        <v>49453.25</v>
      </c>
      <c r="J347" s="539">
        <v>0</v>
      </c>
      <c r="K347" s="539">
        <v>42498.89</v>
      </c>
      <c r="L347" s="539">
        <v>0</v>
      </c>
      <c r="M347" s="539">
        <v>54089.5</v>
      </c>
      <c r="N347" s="539">
        <v>0</v>
      </c>
    </row>
    <row r="348" spans="1:14" s="203" customFormat="1">
      <c r="A348" s="872" t="s">
        <v>3151</v>
      </c>
      <c r="B348" s="873" t="s">
        <v>2373</v>
      </c>
      <c r="C348" s="539">
        <v>26798.76</v>
      </c>
      <c r="D348" s="539">
        <v>0</v>
      </c>
      <c r="E348" s="539">
        <v>27362.95</v>
      </c>
      <c r="F348" s="539">
        <v>0</v>
      </c>
      <c r="G348" s="539">
        <v>30748.06</v>
      </c>
      <c r="H348" s="539">
        <v>0</v>
      </c>
      <c r="I348" s="539">
        <v>36107.81</v>
      </c>
      <c r="J348" s="539">
        <v>0</v>
      </c>
      <c r="K348" s="539">
        <v>31030.15</v>
      </c>
      <c r="L348" s="539">
        <v>0</v>
      </c>
      <c r="M348" s="539">
        <v>39492.92</v>
      </c>
      <c r="N348" s="539">
        <v>0</v>
      </c>
    </row>
    <row r="349" spans="1:14" s="203" customFormat="1">
      <c r="A349" s="872" t="s">
        <v>3152</v>
      </c>
      <c r="B349" s="873" t="s">
        <v>2374</v>
      </c>
      <c r="C349" s="539">
        <v>59171.67</v>
      </c>
      <c r="D349" s="539">
        <v>0</v>
      </c>
      <c r="E349" s="539">
        <v>60417.39</v>
      </c>
      <c r="F349" s="539">
        <v>0</v>
      </c>
      <c r="G349" s="539">
        <v>67891.710000000006</v>
      </c>
      <c r="H349" s="539">
        <v>0</v>
      </c>
      <c r="I349" s="539">
        <v>79726.039999999994</v>
      </c>
      <c r="J349" s="539">
        <v>0</v>
      </c>
      <c r="K349" s="539">
        <v>68514.570000000007</v>
      </c>
      <c r="L349" s="539">
        <v>0</v>
      </c>
      <c r="M349" s="539">
        <v>87200.36</v>
      </c>
      <c r="N349" s="539">
        <v>0</v>
      </c>
    </row>
    <row r="350" spans="1:14" s="203" customFormat="1" ht="25.5">
      <c r="A350" s="872" t="s">
        <v>3153</v>
      </c>
      <c r="B350" s="873" t="s">
        <v>2521</v>
      </c>
      <c r="C350" s="539">
        <v>16293.65</v>
      </c>
      <c r="D350" s="539">
        <v>16293.65</v>
      </c>
      <c r="E350" s="539">
        <v>16636.669999999998</v>
      </c>
      <c r="F350" s="539">
        <v>16636.669999999998</v>
      </c>
      <c r="G350" s="539">
        <v>18694.82</v>
      </c>
      <c r="H350" s="539">
        <v>18694.82</v>
      </c>
      <c r="I350" s="539">
        <v>21953.55</v>
      </c>
      <c r="J350" s="539">
        <v>21953.55</v>
      </c>
      <c r="K350" s="539">
        <v>18866.330000000002</v>
      </c>
      <c r="L350" s="539">
        <v>18866.330000000002</v>
      </c>
      <c r="M350" s="539">
        <v>24011.69</v>
      </c>
      <c r="N350" s="539">
        <v>24011.69</v>
      </c>
    </row>
    <row r="351" spans="1:14" s="203" customFormat="1">
      <c r="A351" s="872" t="s">
        <v>3154</v>
      </c>
      <c r="B351" s="873" t="s">
        <v>2275</v>
      </c>
      <c r="C351" s="539">
        <v>22725.35</v>
      </c>
      <c r="D351" s="539">
        <v>22725.35</v>
      </c>
      <c r="E351" s="539">
        <v>23203.78</v>
      </c>
      <c r="F351" s="539">
        <v>23203.78</v>
      </c>
      <c r="G351" s="539">
        <v>26074.35</v>
      </c>
      <c r="H351" s="539">
        <v>26074.35</v>
      </c>
      <c r="I351" s="539">
        <v>30619.42</v>
      </c>
      <c r="J351" s="539">
        <v>30619.42</v>
      </c>
      <c r="K351" s="539">
        <v>26313.57</v>
      </c>
      <c r="L351" s="539">
        <v>26313.57</v>
      </c>
      <c r="M351" s="539">
        <v>33489.99</v>
      </c>
      <c r="N351" s="539">
        <v>33489.99</v>
      </c>
    </row>
    <row r="352" spans="1:14" s="203" customFormat="1">
      <c r="A352" s="872" t="s">
        <v>3155</v>
      </c>
      <c r="B352" s="873" t="s">
        <v>2276</v>
      </c>
      <c r="C352" s="539">
        <v>22382.33</v>
      </c>
      <c r="D352" s="539">
        <v>22382.33</v>
      </c>
      <c r="E352" s="539">
        <v>22853.53</v>
      </c>
      <c r="F352" s="539">
        <v>22853.53</v>
      </c>
      <c r="G352" s="539">
        <v>25680.78</v>
      </c>
      <c r="H352" s="539">
        <v>25680.78</v>
      </c>
      <c r="I352" s="539">
        <v>30157.24</v>
      </c>
      <c r="J352" s="539">
        <v>30157.24</v>
      </c>
      <c r="K352" s="539">
        <v>25916.38</v>
      </c>
      <c r="L352" s="539">
        <v>25916.38</v>
      </c>
      <c r="M352" s="539">
        <v>32984.480000000003</v>
      </c>
      <c r="N352" s="539">
        <v>32984.480000000003</v>
      </c>
    </row>
    <row r="353" spans="1:14" s="203" customFormat="1">
      <c r="A353" s="872" t="s">
        <v>3156</v>
      </c>
      <c r="B353" s="873" t="s">
        <v>2277</v>
      </c>
      <c r="C353" s="539">
        <v>71177.52</v>
      </c>
      <c r="D353" s="539">
        <v>71177.52</v>
      </c>
      <c r="E353" s="539">
        <v>72675.990000000005</v>
      </c>
      <c r="F353" s="539">
        <v>72675.990000000005</v>
      </c>
      <c r="G353" s="539">
        <v>81666.83</v>
      </c>
      <c r="H353" s="539">
        <v>81666.83</v>
      </c>
      <c r="I353" s="539">
        <v>95902.34</v>
      </c>
      <c r="J353" s="539">
        <v>95902.34</v>
      </c>
      <c r="K353" s="539">
        <v>82416.070000000007</v>
      </c>
      <c r="L353" s="539">
        <v>82416.070000000007</v>
      </c>
      <c r="M353" s="539">
        <v>104893.18</v>
      </c>
      <c r="N353" s="539">
        <v>104893.18</v>
      </c>
    </row>
    <row r="354" spans="1:14" s="203" customFormat="1">
      <c r="A354" s="872" t="s">
        <v>3157</v>
      </c>
      <c r="B354" s="873" t="s">
        <v>2278</v>
      </c>
      <c r="C354" s="539">
        <v>97491.08</v>
      </c>
      <c r="D354" s="539">
        <v>97491.08</v>
      </c>
      <c r="E354" s="539">
        <v>97491.08</v>
      </c>
      <c r="F354" s="539">
        <v>97491.08</v>
      </c>
      <c r="G354" s="539">
        <v>97491.08</v>
      </c>
      <c r="H354" s="539">
        <v>97491.08</v>
      </c>
      <c r="I354" s="539">
        <v>97491.08</v>
      </c>
      <c r="J354" s="539">
        <v>97491.08</v>
      </c>
      <c r="K354" s="539">
        <v>97491.08</v>
      </c>
      <c r="L354" s="539">
        <v>97491.08</v>
      </c>
      <c r="M354" s="539">
        <v>97491.08</v>
      </c>
      <c r="N354" s="539">
        <v>97491.08</v>
      </c>
    </row>
    <row r="355" spans="1:14" s="203" customFormat="1">
      <c r="A355" s="872" t="s">
        <v>3158</v>
      </c>
      <c r="B355" s="873" t="s">
        <v>2279</v>
      </c>
      <c r="C355" s="539">
        <v>75036.539999999994</v>
      </c>
      <c r="D355" s="539">
        <v>75036.539999999994</v>
      </c>
      <c r="E355" s="539">
        <v>76616.259999999995</v>
      </c>
      <c r="F355" s="539">
        <v>76616.259999999995</v>
      </c>
      <c r="G355" s="539">
        <v>86094.55</v>
      </c>
      <c r="H355" s="539">
        <v>86094.55</v>
      </c>
      <c r="I355" s="539">
        <v>101101.86</v>
      </c>
      <c r="J355" s="539">
        <v>101101.86</v>
      </c>
      <c r="K355" s="539">
        <v>86884.41</v>
      </c>
      <c r="L355" s="539">
        <v>86884.41</v>
      </c>
      <c r="M355" s="539">
        <v>110580.16</v>
      </c>
      <c r="N355" s="539">
        <v>110580.16</v>
      </c>
    </row>
    <row r="356" spans="1:14" s="203" customFormat="1" ht="25.5">
      <c r="A356" s="872" t="s">
        <v>3370</v>
      </c>
      <c r="B356" s="873" t="s">
        <v>3372</v>
      </c>
      <c r="C356" s="539">
        <v>109457.17</v>
      </c>
      <c r="D356" s="539">
        <v>109457.17</v>
      </c>
      <c r="E356" s="539">
        <v>109457.17</v>
      </c>
      <c r="F356" s="539">
        <v>109457.17</v>
      </c>
      <c r="G356" s="539">
        <v>109457.17</v>
      </c>
      <c r="H356" s="539">
        <v>109457.17</v>
      </c>
      <c r="I356" s="539">
        <v>109457.17</v>
      </c>
      <c r="J356" s="539">
        <v>109457.17</v>
      </c>
      <c r="K356" s="539">
        <v>109457.17</v>
      </c>
      <c r="L356" s="539">
        <v>109457.17</v>
      </c>
      <c r="M356" s="539">
        <v>109457.17</v>
      </c>
      <c r="N356" s="539">
        <v>109457.17</v>
      </c>
    </row>
    <row r="357" spans="1:14" s="203" customFormat="1" ht="25.5">
      <c r="A357" s="872" t="s">
        <v>3371</v>
      </c>
      <c r="B357" s="873" t="s">
        <v>3373</v>
      </c>
      <c r="C357" s="539">
        <v>155980.22</v>
      </c>
      <c r="D357" s="539">
        <v>155980.22</v>
      </c>
      <c r="E357" s="539">
        <v>155980.22</v>
      </c>
      <c r="F357" s="539">
        <v>155980.22</v>
      </c>
      <c r="G357" s="539">
        <v>155980.22</v>
      </c>
      <c r="H357" s="539">
        <v>155980.22</v>
      </c>
      <c r="I357" s="539">
        <v>155980.22</v>
      </c>
      <c r="J357" s="539">
        <v>155980.22</v>
      </c>
      <c r="K357" s="539">
        <v>155980.22</v>
      </c>
      <c r="L357" s="539">
        <v>155980.22</v>
      </c>
      <c r="M357" s="539">
        <v>155980.22</v>
      </c>
      <c r="N357" s="539">
        <v>155980.22</v>
      </c>
    </row>
    <row r="358" spans="1:14" s="203" customFormat="1" ht="25.5">
      <c r="A358" s="872" t="s">
        <v>3161</v>
      </c>
      <c r="B358" s="873" t="s">
        <v>2522</v>
      </c>
      <c r="C358" s="539">
        <v>6860.48</v>
      </c>
      <c r="D358" s="539">
        <v>6860.48</v>
      </c>
      <c r="E358" s="539">
        <v>7004.91</v>
      </c>
      <c r="F358" s="539">
        <v>7004.91</v>
      </c>
      <c r="G358" s="539">
        <v>7871.5</v>
      </c>
      <c r="H358" s="539">
        <v>7871.5</v>
      </c>
      <c r="I358" s="539">
        <v>9243.6</v>
      </c>
      <c r="J358" s="539">
        <v>9243.6</v>
      </c>
      <c r="K358" s="539">
        <v>7943.72</v>
      </c>
      <c r="L358" s="539">
        <v>7943.72</v>
      </c>
      <c r="M358" s="539">
        <v>10110.19</v>
      </c>
      <c r="N358" s="539">
        <v>10110.19</v>
      </c>
    </row>
    <row r="359" spans="1:14" s="203" customFormat="1" ht="25.5">
      <c r="A359" s="872" t="s">
        <v>3162</v>
      </c>
      <c r="B359" s="873" t="s">
        <v>2280</v>
      </c>
      <c r="C359" s="539">
        <v>9861.9500000000007</v>
      </c>
      <c r="D359" s="539">
        <v>9861.9500000000007</v>
      </c>
      <c r="E359" s="539">
        <v>10069.56</v>
      </c>
      <c r="F359" s="539">
        <v>10069.56</v>
      </c>
      <c r="G359" s="539">
        <v>11315.28</v>
      </c>
      <c r="H359" s="539">
        <v>11315.28</v>
      </c>
      <c r="I359" s="539">
        <v>13287.67</v>
      </c>
      <c r="J359" s="539">
        <v>13287.67</v>
      </c>
      <c r="K359" s="539">
        <v>11419.09</v>
      </c>
      <c r="L359" s="539">
        <v>11419.09</v>
      </c>
      <c r="M359" s="539">
        <v>14533.39</v>
      </c>
      <c r="N359" s="539">
        <v>14533.39</v>
      </c>
    </row>
    <row r="360" spans="1:14" s="203" customFormat="1">
      <c r="A360" s="872" t="s">
        <v>3163</v>
      </c>
      <c r="B360" s="873" t="s">
        <v>2281</v>
      </c>
      <c r="C360" s="539">
        <v>180087.69</v>
      </c>
      <c r="D360" s="539">
        <v>180087.69</v>
      </c>
      <c r="E360" s="539">
        <v>183879.01</v>
      </c>
      <c r="F360" s="539">
        <v>183879.01</v>
      </c>
      <c r="G360" s="539">
        <v>206626.93</v>
      </c>
      <c r="H360" s="539">
        <v>206626.93</v>
      </c>
      <c r="I360" s="539">
        <v>242644.47</v>
      </c>
      <c r="J360" s="539">
        <v>242644.47</v>
      </c>
      <c r="K360" s="539">
        <v>208522.59</v>
      </c>
      <c r="L360" s="539">
        <v>208522.59</v>
      </c>
      <c r="M360" s="539">
        <v>265392.39</v>
      </c>
      <c r="N360" s="539">
        <v>265392.39</v>
      </c>
    </row>
    <row r="361" spans="1:14" s="203" customFormat="1">
      <c r="A361" s="872" t="s">
        <v>3164</v>
      </c>
      <c r="B361" s="873" t="s">
        <v>2282</v>
      </c>
      <c r="C361" s="539">
        <v>52356.32</v>
      </c>
      <c r="D361" s="539">
        <v>52356.32</v>
      </c>
      <c r="E361" s="539">
        <v>52356.32</v>
      </c>
      <c r="F361" s="539">
        <v>52356.32</v>
      </c>
      <c r="G361" s="539">
        <v>52356.32</v>
      </c>
      <c r="H361" s="539">
        <v>52356.32</v>
      </c>
      <c r="I361" s="539">
        <v>52356.32</v>
      </c>
      <c r="J361" s="539">
        <v>52356.32</v>
      </c>
      <c r="K361" s="539">
        <v>52356.32</v>
      </c>
      <c r="L361" s="539">
        <v>52356.32</v>
      </c>
      <c r="M361" s="539">
        <v>52356.32</v>
      </c>
      <c r="N361" s="539">
        <v>52356.32</v>
      </c>
    </row>
    <row r="362" spans="1:14" s="203" customFormat="1" ht="25.5">
      <c r="A362" s="872" t="s">
        <v>3165</v>
      </c>
      <c r="B362" s="873" t="s">
        <v>2458</v>
      </c>
      <c r="C362" s="539">
        <v>389118.05</v>
      </c>
      <c r="D362" s="539">
        <v>389118.05</v>
      </c>
      <c r="E362" s="539">
        <v>397310.01</v>
      </c>
      <c r="F362" s="539">
        <v>397310.01</v>
      </c>
      <c r="G362" s="539">
        <v>446461.76</v>
      </c>
      <c r="H362" s="539">
        <v>446461.76</v>
      </c>
      <c r="I362" s="539">
        <v>524285.37</v>
      </c>
      <c r="J362" s="539">
        <v>524285.37</v>
      </c>
      <c r="K362" s="539">
        <v>450557.74</v>
      </c>
      <c r="L362" s="539">
        <v>450557.74</v>
      </c>
      <c r="M362" s="539">
        <v>573437.13</v>
      </c>
      <c r="N362" s="539">
        <v>573437.13</v>
      </c>
    </row>
    <row r="363" spans="1:14" s="203" customFormat="1">
      <c r="A363" s="872" t="s">
        <v>3166</v>
      </c>
      <c r="B363" s="873" t="s">
        <v>2459</v>
      </c>
      <c r="C363" s="539">
        <v>46263.13</v>
      </c>
      <c r="D363" s="539">
        <v>46263.13</v>
      </c>
      <c r="E363" s="539">
        <v>46263.13</v>
      </c>
      <c r="F363" s="539">
        <v>46263.13</v>
      </c>
      <c r="G363" s="539">
        <v>46263.13</v>
      </c>
      <c r="H363" s="539">
        <v>46263.13</v>
      </c>
      <c r="I363" s="539">
        <v>46263.13</v>
      </c>
      <c r="J363" s="539">
        <v>46263.13</v>
      </c>
      <c r="K363" s="539">
        <v>46263.13</v>
      </c>
      <c r="L363" s="539">
        <v>46263.13</v>
      </c>
      <c r="M363" s="539">
        <v>46263.13</v>
      </c>
      <c r="N363" s="539">
        <v>46263.13</v>
      </c>
    </row>
    <row r="364" spans="1:14" s="203" customFormat="1">
      <c r="A364" s="872" t="s">
        <v>3167</v>
      </c>
      <c r="B364" s="873" t="s">
        <v>2460</v>
      </c>
      <c r="C364" s="539">
        <v>176251.24</v>
      </c>
      <c r="D364" s="539">
        <v>176251.24</v>
      </c>
      <c r="E364" s="539">
        <v>176251.24</v>
      </c>
      <c r="F364" s="539">
        <v>176251.24</v>
      </c>
      <c r="G364" s="539">
        <v>176251.24</v>
      </c>
      <c r="H364" s="539">
        <v>176251.24</v>
      </c>
      <c r="I364" s="539">
        <v>176251.24</v>
      </c>
      <c r="J364" s="539">
        <v>176251.24</v>
      </c>
      <c r="K364" s="539">
        <v>176251.24</v>
      </c>
      <c r="L364" s="539">
        <v>176251.24</v>
      </c>
      <c r="M364" s="539">
        <v>176251.24</v>
      </c>
      <c r="N364" s="539">
        <v>176251.24</v>
      </c>
    </row>
    <row r="365" spans="1:14" s="203" customFormat="1">
      <c r="A365" s="872" t="s">
        <v>3168</v>
      </c>
      <c r="B365" s="873" t="s">
        <v>2461</v>
      </c>
      <c r="C365" s="539">
        <v>351374.11</v>
      </c>
      <c r="D365" s="539">
        <v>351374.11</v>
      </c>
      <c r="E365" s="539">
        <v>351374.11</v>
      </c>
      <c r="F365" s="539">
        <v>351374.11</v>
      </c>
      <c r="G365" s="539">
        <v>351374.11</v>
      </c>
      <c r="H365" s="539">
        <v>351374.11</v>
      </c>
      <c r="I365" s="539">
        <v>351374.11</v>
      </c>
      <c r="J365" s="539">
        <v>351374.11</v>
      </c>
      <c r="K365" s="539">
        <v>351374.11</v>
      </c>
      <c r="L365" s="539">
        <v>351374.11</v>
      </c>
      <c r="M365" s="539">
        <v>351374.11</v>
      </c>
      <c r="N365" s="539">
        <v>351374.11</v>
      </c>
    </row>
    <row r="366" spans="1:14" s="203" customFormat="1">
      <c r="A366" s="872" t="s">
        <v>3169</v>
      </c>
      <c r="B366" s="873" t="s">
        <v>2145</v>
      </c>
      <c r="C366" s="539">
        <v>10719.51</v>
      </c>
      <c r="D366" s="539">
        <v>10719.51</v>
      </c>
      <c r="E366" s="539">
        <v>10945.18</v>
      </c>
      <c r="F366" s="539">
        <v>10945.18</v>
      </c>
      <c r="G366" s="539">
        <v>12299.22</v>
      </c>
      <c r="H366" s="539">
        <v>12299.22</v>
      </c>
      <c r="I366" s="539">
        <v>14443.12</v>
      </c>
      <c r="J366" s="539">
        <v>14443.12</v>
      </c>
      <c r="K366" s="539">
        <v>12412.06</v>
      </c>
      <c r="L366" s="539">
        <v>12412.06</v>
      </c>
      <c r="M366" s="539">
        <v>15797.17</v>
      </c>
      <c r="N366" s="539">
        <v>15797.17</v>
      </c>
    </row>
    <row r="367" spans="1:14" s="203" customFormat="1" ht="25.5">
      <c r="A367" s="872" t="s">
        <v>3170</v>
      </c>
      <c r="B367" s="873" t="s">
        <v>2470</v>
      </c>
      <c r="C367" s="539">
        <v>22468.080000000002</v>
      </c>
      <c r="D367" s="539">
        <v>22468.080000000002</v>
      </c>
      <c r="E367" s="539">
        <v>22941.1</v>
      </c>
      <c r="F367" s="539">
        <v>22941.1</v>
      </c>
      <c r="G367" s="539">
        <v>25779.17</v>
      </c>
      <c r="H367" s="539">
        <v>25779.17</v>
      </c>
      <c r="I367" s="539">
        <v>30272.79</v>
      </c>
      <c r="J367" s="539">
        <v>30272.79</v>
      </c>
      <c r="K367" s="539">
        <v>26015.68</v>
      </c>
      <c r="L367" s="539">
        <v>26015.68</v>
      </c>
      <c r="M367" s="539">
        <v>33110.86</v>
      </c>
      <c r="N367" s="539">
        <v>33110.86</v>
      </c>
    </row>
    <row r="368" spans="1:14" s="203" customFormat="1" ht="25.5">
      <c r="A368" s="872" t="s">
        <v>3171</v>
      </c>
      <c r="B368" s="873" t="s">
        <v>2462</v>
      </c>
      <c r="C368" s="539">
        <v>31215.200000000001</v>
      </c>
      <c r="D368" s="539">
        <v>31215.200000000001</v>
      </c>
      <c r="E368" s="539">
        <v>31872.36</v>
      </c>
      <c r="F368" s="539">
        <v>31872.36</v>
      </c>
      <c r="G368" s="539">
        <v>35815.33</v>
      </c>
      <c r="H368" s="539">
        <v>35815.33</v>
      </c>
      <c r="I368" s="539">
        <v>42058.37</v>
      </c>
      <c r="J368" s="539">
        <v>42058.37</v>
      </c>
      <c r="K368" s="539">
        <v>36143.919999999998</v>
      </c>
      <c r="L368" s="539">
        <v>36143.919999999998</v>
      </c>
      <c r="M368" s="539">
        <v>46001.35</v>
      </c>
      <c r="N368" s="539">
        <v>46001.35</v>
      </c>
    </row>
    <row r="369" spans="1:14" s="203" customFormat="1" ht="25.5">
      <c r="A369" s="872" t="s">
        <v>3172</v>
      </c>
      <c r="B369" s="873" t="s">
        <v>2463</v>
      </c>
      <c r="C369" s="539">
        <v>53511.77</v>
      </c>
      <c r="D369" s="539">
        <v>53511.77</v>
      </c>
      <c r="E369" s="539">
        <v>54638.34</v>
      </c>
      <c r="F369" s="539">
        <v>54638.34</v>
      </c>
      <c r="G369" s="539">
        <v>61397.72</v>
      </c>
      <c r="H369" s="539">
        <v>61397.72</v>
      </c>
      <c r="I369" s="539">
        <v>72100.070000000007</v>
      </c>
      <c r="J369" s="539">
        <v>72100.070000000007</v>
      </c>
      <c r="K369" s="539">
        <v>61961</v>
      </c>
      <c r="L369" s="539">
        <v>61961</v>
      </c>
      <c r="M369" s="539">
        <v>78859.45</v>
      </c>
      <c r="N369" s="539">
        <v>78859.45</v>
      </c>
    </row>
    <row r="370" spans="1:14" s="203" customFormat="1" ht="25.5">
      <c r="A370" s="872" t="s">
        <v>3173</v>
      </c>
      <c r="B370" s="873" t="s">
        <v>2464</v>
      </c>
      <c r="C370" s="539">
        <v>155263.57</v>
      </c>
      <c r="D370" s="539">
        <v>155263.57</v>
      </c>
      <c r="E370" s="539">
        <v>155263.57</v>
      </c>
      <c r="F370" s="539">
        <v>155263.57</v>
      </c>
      <c r="G370" s="539">
        <v>155263.57</v>
      </c>
      <c r="H370" s="539">
        <v>155263.57</v>
      </c>
      <c r="I370" s="539">
        <v>155263.57</v>
      </c>
      <c r="J370" s="539">
        <v>155263.57</v>
      </c>
      <c r="K370" s="539">
        <v>155263.57</v>
      </c>
      <c r="L370" s="539">
        <v>155263.57</v>
      </c>
      <c r="M370" s="539">
        <v>155263.57</v>
      </c>
      <c r="N370" s="539">
        <v>155263.57</v>
      </c>
    </row>
    <row r="371" spans="1:14" s="203" customFormat="1" ht="25.5">
      <c r="A371" s="872" t="s">
        <v>3174</v>
      </c>
      <c r="B371" s="873" t="s">
        <v>2472</v>
      </c>
      <c r="C371" s="539">
        <v>21267.5</v>
      </c>
      <c r="D371" s="539">
        <v>21267.5</v>
      </c>
      <c r="E371" s="539">
        <v>21715.24</v>
      </c>
      <c r="F371" s="539">
        <v>21715.24</v>
      </c>
      <c r="G371" s="539">
        <v>24401.66</v>
      </c>
      <c r="H371" s="539">
        <v>24401.66</v>
      </c>
      <c r="I371" s="539">
        <v>28655.16</v>
      </c>
      <c r="J371" s="539">
        <v>28655.16</v>
      </c>
      <c r="K371" s="539">
        <v>24625.53</v>
      </c>
      <c r="L371" s="539">
        <v>24625.53</v>
      </c>
      <c r="M371" s="539">
        <v>31341.58</v>
      </c>
      <c r="N371" s="539">
        <v>31341.58</v>
      </c>
    </row>
    <row r="372" spans="1:14" s="203" customFormat="1" ht="25.5">
      <c r="A372" s="872" t="s">
        <v>3175</v>
      </c>
      <c r="B372" s="873" t="s">
        <v>2523</v>
      </c>
      <c r="C372" s="539">
        <v>28642.52</v>
      </c>
      <c r="D372" s="539">
        <v>28642.52</v>
      </c>
      <c r="E372" s="539">
        <v>29245.52</v>
      </c>
      <c r="F372" s="539">
        <v>29245.52</v>
      </c>
      <c r="G372" s="539">
        <v>32863.519999999997</v>
      </c>
      <c r="H372" s="539">
        <v>32863.519999999997</v>
      </c>
      <c r="I372" s="539">
        <v>38592.03</v>
      </c>
      <c r="J372" s="539">
        <v>38592.03</v>
      </c>
      <c r="K372" s="539">
        <v>33165.019999999997</v>
      </c>
      <c r="L372" s="539">
        <v>33165.019999999997</v>
      </c>
      <c r="M372" s="539">
        <v>42210.03</v>
      </c>
      <c r="N372" s="539">
        <v>42210.03</v>
      </c>
    </row>
    <row r="373" spans="1:14" s="203" customFormat="1" ht="25.5">
      <c r="A373" s="872" t="s">
        <v>3176</v>
      </c>
      <c r="B373" s="873" t="s">
        <v>2524</v>
      </c>
      <c r="C373" s="539">
        <v>51968.160000000003</v>
      </c>
      <c r="D373" s="539">
        <v>51968.160000000003</v>
      </c>
      <c r="E373" s="539">
        <v>53062.23</v>
      </c>
      <c r="F373" s="539">
        <v>53062.23</v>
      </c>
      <c r="G373" s="539">
        <v>59626.63</v>
      </c>
      <c r="H373" s="539">
        <v>59626.63</v>
      </c>
      <c r="I373" s="539">
        <v>70020.259999999995</v>
      </c>
      <c r="J373" s="539">
        <v>70020.259999999995</v>
      </c>
      <c r="K373" s="539">
        <v>60173.66</v>
      </c>
      <c r="L373" s="539">
        <v>60173.66</v>
      </c>
      <c r="M373" s="539">
        <v>76584.66</v>
      </c>
      <c r="N373" s="539">
        <v>76584.66</v>
      </c>
    </row>
    <row r="374" spans="1:14" s="203" customFormat="1">
      <c r="A374" s="872" t="s">
        <v>3177</v>
      </c>
      <c r="B374" s="873" t="s">
        <v>2651</v>
      </c>
      <c r="C374" s="539">
        <v>17494.23</v>
      </c>
      <c r="D374" s="539">
        <v>17494.23</v>
      </c>
      <c r="E374" s="539">
        <v>17862.53</v>
      </c>
      <c r="F374" s="539">
        <v>17862.53</v>
      </c>
      <c r="G374" s="539">
        <v>20072.330000000002</v>
      </c>
      <c r="H374" s="539">
        <v>20072.330000000002</v>
      </c>
      <c r="I374" s="539">
        <v>23571.18</v>
      </c>
      <c r="J374" s="539">
        <v>23571.18</v>
      </c>
      <c r="K374" s="539">
        <v>20256.48</v>
      </c>
      <c r="L374" s="539">
        <v>20256.48</v>
      </c>
      <c r="M374" s="539">
        <v>25780.97</v>
      </c>
      <c r="N374" s="539">
        <v>25780.97</v>
      </c>
    </row>
    <row r="375" spans="1:14" s="203" customFormat="1">
      <c r="A375" s="872" t="s">
        <v>3178</v>
      </c>
      <c r="B375" s="873" t="s">
        <v>2652</v>
      </c>
      <c r="C375" s="539">
        <v>23668.67</v>
      </c>
      <c r="D375" s="539">
        <v>23668.67</v>
      </c>
      <c r="E375" s="539">
        <v>24166.959999999999</v>
      </c>
      <c r="F375" s="539">
        <v>24166.959999999999</v>
      </c>
      <c r="G375" s="539">
        <v>27156.68</v>
      </c>
      <c r="H375" s="539">
        <v>27156.68</v>
      </c>
      <c r="I375" s="539">
        <v>31890.42</v>
      </c>
      <c r="J375" s="539">
        <v>31890.42</v>
      </c>
      <c r="K375" s="539">
        <v>27405.83</v>
      </c>
      <c r="L375" s="539">
        <v>27405.83</v>
      </c>
      <c r="M375" s="539">
        <v>34880.14</v>
      </c>
      <c r="N375" s="539">
        <v>34880.14</v>
      </c>
    </row>
    <row r="376" spans="1:14" s="203" customFormat="1">
      <c r="A376" s="872" t="s">
        <v>3179</v>
      </c>
      <c r="B376" s="873" t="s">
        <v>2657</v>
      </c>
      <c r="C376" s="539">
        <v>34302.42</v>
      </c>
      <c r="D376" s="539">
        <v>34302.42</v>
      </c>
      <c r="E376" s="539">
        <v>35024.57</v>
      </c>
      <c r="F376" s="539">
        <v>35024.57</v>
      </c>
      <c r="G376" s="539">
        <v>39357.51</v>
      </c>
      <c r="H376" s="539">
        <v>39357.51</v>
      </c>
      <c r="I376" s="539">
        <v>46217.99</v>
      </c>
      <c r="J376" s="539">
        <v>46217.99</v>
      </c>
      <c r="K376" s="539">
        <v>39718.589999999997</v>
      </c>
      <c r="L376" s="539">
        <v>39718.589999999997</v>
      </c>
      <c r="M376" s="539">
        <v>50550.93</v>
      </c>
      <c r="N376" s="539">
        <v>50550.93</v>
      </c>
    </row>
    <row r="377" spans="1:14" s="203" customFormat="1" ht="25.5">
      <c r="A377" s="872" t="s">
        <v>3180</v>
      </c>
      <c r="B377" s="873" t="s">
        <v>2653</v>
      </c>
      <c r="C377" s="539">
        <v>12649.02</v>
      </c>
      <c r="D377" s="539">
        <v>12649.02</v>
      </c>
      <c r="E377" s="539">
        <v>12915.31</v>
      </c>
      <c r="F377" s="539">
        <v>12915.31</v>
      </c>
      <c r="G377" s="539">
        <v>14513.08</v>
      </c>
      <c r="H377" s="539">
        <v>14513.08</v>
      </c>
      <c r="I377" s="539">
        <v>17042.89</v>
      </c>
      <c r="J377" s="539">
        <v>17042.89</v>
      </c>
      <c r="K377" s="539">
        <v>14646.23</v>
      </c>
      <c r="L377" s="539">
        <v>14646.23</v>
      </c>
      <c r="M377" s="539">
        <v>18640.66</v>
      </c>
      <c r="N377" s="539">
        <v>18640.66</v>
      </c>
    </row>
    <row r="378" spans="1:14" s="203" customFormat="1" ht="25.5">
      <c r="A378" s="872" t="s">
        <v>3181</v>
      </c>
      <c r="B378" s="873" t="s">
        <v>3182</v>
      </c>
      <c r="C378" s="539">
        <v>18008.77</v>
      </c>
      <c r="D378" s="539">
        <v>18008.77</v>
      </c>
      <c r="E378" s="539">
        <v>18387.900000000001</v>
      </c>
      <c r="F378" s="539">
        <v>18387.900000000001</v>
      </c>
      <c r="G378" s="539">
        <v>20662.689999999999</v>
      </c>
      <c r="H378" s="539">
        <v>20662.689999999999</v>
      </c>
      <c r="I378" s="539">
        <v>24264.45</v>
      </c>
      <c r="J378" s="539">
        <v>24264.45</v>
      </c>
      <c r="K378" s="539">
        <v>20852.259999999998</v>
      </c>
      <c r="L378" s="539">
        <v>20852.259999999998</v>
      </c>
      <c r="M378" s="539">
        <v>26539.24</v>
      </c>
      <c r="N378" s="539">
        <v>26539.24</v>
      </c>
    </row>
    <row r="379" spans="1:14" s="203" customFormat="1" ht="25.5">
      <c r="A379" s="872" t="s">
        <v>3183</v>
      </c>
      <c r="B379" s="873" t="s">
        <v>2654</v>
      </c>
      <c r="C379" s="539">
        <v>25083.64</v>
      </c>
      <c r="D379" s="539">
        <v>25083.64</v>
      </c>
      <c r="E379" s="539">
        <v>25611.72</v>
      </c>
      <c r="F379" s="539">
        <v>25611.72</v>
      </c>
      <c r="G379" s="539">
        <v>28780.18</v>
      </c>
      <c r="H379" s="539">
        <v>28780.18</v>
      </c>
      <c r="I379" s="539">
        <v>33796.910000000003</v>
      </c>
      <c r="J379" s="539">
        <v>33796.910000000003</v>
      </c>
      <c r="K379" s="539">
        <v>29044.22</v>
      </c>
      <c r="L379" s="539">
        <v>29044.22</v>
      </c>
      <c r="M379" s="539">
        <v>36965.370000000003</v>
      </c>
      <c r="N379" s="539">
        <v>36965.370000000003</v>
      </c>
    </row>
    <row r="380" spans="1:14" s="203" customFormat="1" ht="25.5">
      <c r="A380" s="872" t="s">
        <v>3184</v>
      </c>
      <c r="B380" s="873" t="s">
        <v>2283</v>
      </c>
      <c r="C380" s="539">
        <v>0</v>
      </c>
      <c r="D380" s="539">
        <v>25726.81</v>
      </c>
      <c r="E380" s="539">
        <v>0</v>
      </c>
      <c r="F380" s="539">
        <v>26268.43</v>
      </c>
      <c r="G380" s="539">
        <v>0</v>
      </c>
      <c r="H380" s="539">
        <v>29518.13</v>
      </c>
      <c r="I380" s="539">
        <v>0</v>
      </c>
      <c r="J380" s="539">
        <v>34663.5</v>
      </c>
      <c r="K380" s="539">
        <v>0</v>
      </c>
      <c r="L380" s="539">
        <v>29788.94</v>
      </c>
      <c r="M380" s="539">
        <v>0</v>
      </c>
      <c r="N380" s="539">
        <v>37913.199999999997</v>
      </c>
    </row>
    <row r="381" spans="1:14" ht="26.25">
      <c r="A381" s="872" t="s">
        <v>3185</v>
      </c>
      <c r="B381" s="873" t="s">
        <v>2284</v>
      </c>
      <c r="C381" s="539">
        <v>0</v>
      </c>
      <c r="D381" s="539">
        <v>30872.18</v>
      </c>
      <c r="E381" s="539">
        <v>0</v>
      </c>
      <c r="F381" s="539">
        <v>31522.12</v>
      </c>
      <c r="G381" s="539">
        <v>0</v>
      </c>
      <c r="H381" s="539">
        <v>35421.760000000002</v>
      </c>
      <c r="I381" s="539">
        <v>0</v>
      </c>
      <c r="J381" s="539">
        <v>41596.19</v>
      </c>
      <c r="K381" s="539">
        <v>0</v>
      </c>
      <c r="L381" s="539">
        <v>35746.730000000003</v>
      </c>
      <c r="M381" s="539">
        <v>0</v>
      </c>
      <c r="N381" s="539">
        <v>45495.839999999997</v>
      </c>
    </row>
    <row r="382" spans="1:14" ht="40.5" customHeight="1">
      <c r="A382" s="872" t="s">
        <v>3186</v>
      </c>
      <c r="B382" s="873" t="s">
        <v>2285</v>
      </c>
      <c r="C382" s="539">
        <v>0</v>
      </c>
      <c r="D382" s="539">
        <v>82497.31</v>
      </c>
      <c r="E382" s="539">
        <v>0</v>
      </c>
      <c r="F382" s="539">
        <v>84234.1</v>
      </c>
      <c r="G382" s="539">
        <v>0</v>
      </c>
      <c r="H382" s="539">
        <v>94654.81</v>
      </c>
      <c r="I382" s="539">
        <v>0</v>
      </c>
      <c r="J382" s="539">
        <v>111154.28</v>
      </c>
      <c r="K382" s="539">
        <v>0</v>
      </c>
      <c r="L382" s="539">
        <v>95523.21</v>
      </c>
      <c r="M382" s="539">
        <v>0</v>
      </c>
      <c r="N382" s="539">
        <v>121574.99</v>
      </c>
    </row>
    <row r="383" spans="1:14">
      <c r="A383" s="872" t="s">
        <v>3187</v>
      </c>
      <c r="B383" s="873" t="s">
        <v>2286</v>
      </c>
      <c r="C383" s="539">
        <v>0</v>
      </c>
      <c r="D383" s="539">
        <v>47165.82</v>
      </c>
      <c r="E383" s="539">
        <v>0</v>
      </c>
      <c r="F383" s="539">
        <v>48158.79</v>
      </c>
      <c r="G383" s="539">
        <v>0</v>
      </c>
      <c r="H383" s="539">
        <v>54116.58</v>
      </c>
      <c r="I383" s="539">
        <v>0</v>
      </c>
      <c r="J383" s="539">
        <v>63549.74</v>
      </c>
      <c r="K383" s="539">
        <v>0</v>
      </c>
      <c r="L383" s="539">
        <v>54613.06</v>
      </c>
      <c r="M383" s="539">
        <v>0</v>
      </c>
      <c r="N383" s="539">
        <v>69507.53</v>
      </c>
    </row>
    <row r="384" spans="1:14" ht="26.25">
      <c r="A384" s="872" t="s">
        <v>3188</v>
      </c>
      <c r="B384" s="873" t="s">
        <v>2287</v>
      </c>
      <c r="C384" s="539">
        <v>0</v>
      </c>
      <c r="D384" s="539">
        <v>40305.339999999997</v>
      </c>
      <c r="E384" s="539">
        <v>0</v>
      </c>
      <c r="F384" s="539">
        <v>41153.870000000003</v>
      </c>
      <c r="G384" s="539">
        <v>0</v>
      </c>
      <c r="H384" s="539">
        <v>46245.08</v>
      </c>
      <c r="I384" s="539">
        <v>0</v>
      </c>
      <c r="J384" s="539">
        <v>54306.14</v>
      </c>
      <c r="K384" s="539">
        <v>0</v>
      </c>
      <c r="L384" s="539">
        <v>46669.34</v>
      </c>
      <c r="M384" s="539">
        <v>0</v>
      </c>
      <c r="N384" s="539">
        <v>59397.34</v>
      </c>
    </row>
    <row r="385" spans="1:14">
      <c r="A385" s="872" t="s">
        <v>3189</v>
      </c>
      <c r="B385" s="873" t="s">
        <v>3529</v>
      </c>
      <c r="C385" s="539">
        <v>32158.52</v>
      </c>
      <c r="D385" s="539">
        <v>0</v>
      </c>
      <c r="E385" s="539">
        <v>32835.54</v>
      </c>
      <c r="F385" s="539">
        <v>0</v>
      </c>
      <c r="G385" s="539">
        <v>36897.67</v>
      </c>
      <c r="H385" s="539">
        <v>0</v>
      </c>
      <c r="I385" s="539">
        <v>43329.37</v>
      </c>
      <c r="J385" s="539">
        <v>0</v>
      </c>
      <c r="K385" s="539">
        <v>37236.18</v>
      </c>
      <c r="L385" s="539">
        <v>0</v>
      </c>
      <c r="M385" s="539">
        <v>47391.5</v>
      </c>
      <c r="N385" s="539">
        <v>0</v>
      </c>
    </row>
  </sheetData>
  <autoFilter ref="A10:WYG10"/>
  <mergeCells count="13">
    <mergeCell ref="I9:J9"/>
    <mergeCell ref="K9:L9"/>
    <mergeCell ref="M9:N9"/>
    <mergeCell ref="M1:N1"/>
    <mergeCell ref="M2:N2"/>
    <mergeCell ref="M3:N3"/>
    <mergeCell ref="A5:L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0" fitToHeight="0" orientation="landscape" r:id="rId1"/>
  <rowBreaks count="6" manualBreakCount="6">
    <brk id="59" max="13" man="1"/>
    <brk id="131" max="13" man="1"/>
    <brk id="181" max="13" man="1"/>
    <brk id="241" max="13" man="1"/>
    <brk id="302" max="13" man="1"/>
    <brk id="36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tabColor rgb="FFFF0000"/>
    <pageSetUpPr fitToPage="1"/>
  </sheetPr>
  <dimension ref="A1:AY381"/>
  <sheetViews>
    <sheetView showZeros="0" view="pageBreakPreview" zoomScale="80" zoomScaleNormal="90" zoomScaleSheetLayoutView="80" workbookViewId="0">
      <pane xSplit="2" ySplit="9" topLeftCell="C52" activePane="bottomRight" state="frozen"/>
      <selection activeCell="K1" sqref="K1:L3"/>
      <selection pane="topRight" activeCell="K1" sqref="K1:L3"/>
      <selection pane="bottomLeft" activeCell="K1" sqref="K1:L3"/>
      <selection pane="bottomRight" activeCell="I74" sqref="I74"/>
    </sheetView>
  </sheetViews>
  <sheetFormatPr defaultRowHeight="15"/>
  <cols>
    <col min="1" max="1" width="11.85546875" style="220" customWidth="1"/>
    <col min="2" max="2" width="76.28515625" style="221" customWidth="1"/>
    <col min="3" max="14" width="16.85546875" style="220" customWidth="1"/>
    <col min="15" max="15" width="15.5703125" style="220" customWidth="1"/>
    <col min="16" max="16" width="15.28515625" style="220" customWidth="1"/>
    <col min="17" max="65" width="9.140625" style="220"/>
    <col min="66" max="66" width="7.140625" style="220" customWidth="1"/>
    <col min="67" max="67" width="74.85546875" style="220" customWidth="1"/>
    <col min="68" max="71" width="14" style="220" customWidth="1"/>
    <col min="72" max="73" width="16" style="220" customWidth="1"/>
    <col min="74" max="74" width="14" style="220" customWidth="1"/>
    <col min="75" max="75" width="16" style="220" customWidth="1"/>
    <col min="76" max="76" width="15.85546875" style="220" bestFit="1" customWidth="1"/>
    <col min="77" max="77" width="14.28515625" style="220" bestFit="1" customWidth="1"/>
    <col min="78" max="144" width="9.140625" style="220"/>
    <col min="145" max="145" width="7.140625" style="220" customWidth="1"/>
    <col min="146" max="146" width="76.42578125" style="220" customWidth="1"/>
    <col min="147" max="147" width="15.85546875" style="220" customWidth="1"/>
    <col min="148" max="148" width="14" style="220" customWidth="1"/>
    <col min="149" max="149" width="15.5703125" style="220" customWidth="1"/>
    <col min="150" max="150" width="14" style="220" customWidth="1"/>
    <col min="151" max="154" width="16" style="220" customWidth="1"/>
    <col min="155" max="155" width="15.5703125" style="220" customWidth="1"/>
    <col min="156" max="156" width="16" style="220" customWidth="1"/>
    <col min="157" max="157" width="15.85546875" style="220" bestFit="1" customWidth="1"/>
    <col min="158" max="158" width="16.5703125" style="220" customWidth="1"/>
    <col min="159" max="321" width="9.140625" style="220"/>
    <col min="322" max="322" width="7.140625" style="220" customWidth="1"/>
    <col min="323" max="323" width="74.85546875" style="220" customWidth="1"/>
    <col min="324" max="327" width="14" style="220" customWidth="1"/>
    <col min="328" max="329" width="16" style="220" customWidth="1"/>
    <col min="330" max="330" width="14" style="220" customWidth="1"/>
    <col min="331" max="331" width="16" style="220" customWidth="1"/>
    <col min="332" max="332" width="15.85546875" style="220" bestFit="1" customWidth="1"/>
    <col min="333" max="333" width="14.28515625" style="220" bestFit="1" customWidth="1"/>
    <col min="334" max="400" width="9.140625" style="220"/>
    <col min="401" max="401" width="7.140625" style="220" customWidth="1"/>
    <col min="402" max="402" width="76.42578125" style="220" customWidth="1"/>
    <col min="403" max="403" width="15.85546875" style="220" customWidth="1"/>
    <col min="404" max="404" width="14" style="220" customWidth="1"/>
    <col min="405" max="405" width="15.5703125" style="220" customWidth="1"/>
    <col min="406" max="406" width="14" style="220" customWidth="1"/>
    <col min="407" max="410" width="16" style="220" customWidth="1"/>
    <col min="411" max="411" width="15.5703125" style="220" customWidth="1"/>
    <col min="412" max="412" width="16" style="220" customWidth="1"/>
    <col min="413" max="413" width="15.85546875" style="220" bestFit="1" customWidth="1"/>
    <col min="414" max="414" width="16.5703125" style="220" customWidth="1"/>
    <col min="415" max="577" width="9.140625" style="220"/>
    <col min="578" max="578" width="7.140625" style="220" customWidth="1"/>
    <col min="579" max="579" width="74.85546875" style="220" customWidth="1"/>
    <col min="580" max="583" width="14" style="220" customWidth="1"/>
    <col min="584" max="585" width="16" style="220" customWidth="1"/>
    <col min="586" max="586" width="14" style="220" customWidth="1"/>
    <col min="587" max="587" width="16" style="220" customWidth="1"/>
    <col min="588" max="588" width="15.85546875" style="220" bestFit="1" customWidth="1"/>
    <col min="589" max="589" width="14.28515625" style="220" bestFit="1" customWidth="1"/>
    <col min="590" max="656" width="9.140625" style="220"/>
    <col min="657" max="657" width="7.140625" style="220" customWidth="1"/>
    <col min="658" max="658" width="76.42578125" style="220" customWidth="1"/>
    <col min="659" max="659" width="15.85546875" style="220" customWidth="1"/>
    <col min="660" max="660" width="14" style="220" customWidth="1"/>
    <col min="661" max="661" width="15.5703125" style="220" customWidth="1"/>
    <col min="662" max="662" width="14" style="220" customWidth="1"/>
    <col min="663" max="666" width="16" style="220" customWidth="1"/>
    <col min="667" max="667" width="15.5703125" style="220" customWidth="1"/>
    <col min="668" max="668" width="16" style="220" customWidth="1"/>
    <col min="669" max="669" width="15.85546875" style="220" bestFit="1" customWidth="1"/>
    <col min="670" max="670" width="16.5703125" style="220" customWidth="1"/>
    <col min="671" max="833" width="9.140625" style="220"/>
    <col min="834" max="834" width="7.140625" style="220" customWidth="1"/>
    <col min="835" max="835" width="74.85546875" style="220" customWidth="1"/>
    <col min="836" max="839" width="14" style="220" customWidth="1"/>
    <col min="840" max="841" width="16" style="220" customWidth="1"/>
    <col min="842" max="842" width="14" style="220" customWidth="1"/>
    <col min="843" max="843" width="16" style="220" customWidth="1"/>
    <col min="844" max="844" width="15.85546875" style="220" bestFit="1" customWidth="1"/>
    <col min="845" max="845" width="14.28515625" style="220" bestFit="1" customWidth="1"/>
    <col min="846" max="912" width="9.140625" style="220"/>
    <col min="913" max="913" width="7.140625" style="220" customWidth="1"/>
    <col min="914" max="914" width="76.42578125" style="220" customWidth="1"/>
    <col min="915" max="915" width="15.85546875" style="220" customWidth="1"/>
    <col min="916" max="916" width="14" style="220" customWidth="1"/>
    <col min="917" max="917" width="15.5703125" style="220" customWidth="1"/>
    <col min="918" max="918" width="14" style="220" customWidth="1"/>
    <col min="919" max="922" width="16" style="220" customWidth="1"/>
    <col min="923" max="923" width="15.5703125" style="220" customWidth="1"/>
    <col min="924" max="924" width="16" style="220" customWidth="1"/>
    <col min="925" max="925" width="15.85546875" style="220" bestFit="1" customWidth="1"/>
    <col min="926" max="926" width="16.5703125" style="220" customWidth="1"/>
    <col min="927" max="1089" width="9.140625" style="220"/>
    <col min="1090" max="1090" width="7.140625" style="220" customWidth="1"/>
    <col min="1091" max="1091" width="74.85546875" style="220" customWidth="1"/>
    <col min="1092" max="1095" width="14" style="220" customWidth="1"/>
    <col min="1096" max="1097" width="16" style="220" customWidth="1"/>
    <col min="1098" max="1098" width="14" style="220" customWidth="1"/>
    <col min="1099" max="1099" width="16" style="220" customWidth="1"/>
    <col min="1100" max="1100" width="15.85546875" style="220" bestFit="1" customWidth="1"/>
    <col min="1101" max="1101" width="14.28515625" style="220" bestFit="1" customWidth="1"/>
    <col min="1102" max="1168" width="9.140625" style="220"/>
    <col min="1169" max="1169" width="7.140625" style="220" customWidth="1"/>
    <col min="1170" max="1170" width="76.42578125" style="220" customWidth="1"/>
    <col min="1171" max="1171" width="15.85546875" style="220" customWidth="1"/>
    <col min="1172" max="1172" width="14" style="220" customWidth="1"/>
    <col min="1173" max="1173" width="15.5703125" style="220" customWidth="1"/>
    <col min="1174" max="1174" width="14" style="220" customWidth="1"/>
    <col min="1175" max="1178" width="16" style="220" customWidth="1"/>
    <col min="1179" max="1179" width="15.5703125" style="220" customWidth="1"/>
    <col min="1180" max="1180" width="16" style="220" customWidth="1"/>
    <col min="1181" max="1181" width="15.85546875" style="220" bestFit="1" customWidth="1"/>
    <col min="1182" max="1182" width="16.5703125" style="220" customWidth="1"/>
    <col min="1183" max="1345" width="9.140625" style="220"/>
    <col min="1346" max="1346" width="7.140625" style="220" customWidth="1"/>
    <col min="1347" max="1347" width="74.85546875" style="220" customWidth="1"/>
    <col min="1348" max="1351" width="14" style="220" customWidth="1"/>
    <col min="1352" max="1353" width="16" style="220" customWidth="1"/>
    <col min="1354" max="1354" width="14" style="220" customWidth="1"/>
    <col min="1355" max="1355" width="16" style="220" customWidth="1"/>
    <col min="1356" max="1356" width="15.85546875" style="220" bestFit="1" customWidth="1"/>
    <col min="1357" max="1357" width="14.28515625" style="220" bestFit="1" customWidth="1"/>
    <col min="1358" max="1424" width="9.140625" style="220"/>
    <col min="1425" max="1425" width="7.140625" style="220" customWidth="1"/>
    <col min="1426" max="1426" width="76.42578125" style="220" customWidth="1"/>
    <col min="1427" max="1427" width="15.85546875" style="220" customWidth="1"/>
    <col min="1428" max="1428" width="14" style="220" customWidth="1"/>
    <col min="1429" max="1429" width="15.5703125" style="220" customWidth="1"/>
    <col min="1430" max="1430" width="14" style="220" customWidth="1"/>
    <col min="1431" max="1434" width="16" style="220" customWidth="1"/>
    <col min="1435" max="1435" width="15.5703125" style="220" customWidth="1"/>
    <col min="1436" max="1436" width="16" style="220" customWidth="1"/>
    <col min="1437" max="1437" width="15.85546875" style="220" bestFit="1" customWidth="1"/>
    <col min="1438" max="1438" width="16.5703125" style="220" customWidth="1"/>
    <col min="1439" max="1601" width="9.140625" style="220"/>
    <col min="1602" max="1602" width="7.140625" style="220" customWidth="1"/>
    <col min="1603" max="1603" width="74.85546875" style="220" customWidth="1"/>
    <col min="1604" max="1607" width="14" style="220" customWidth="1"/>
    <col min="1608" max="1609" width="16" style="220" customWidth="1"/>
    <col min="1610" max="1610" width="14" style="220" customWidth="1"/>
    <col min="1611" max="1611" width="16" style="220" customWidth="1"/>
    <col min="1612" max="1612" width="15.85546875" style="220" bestFit="1" customWidth="1"/>
    <col min="1613" max="1613" width="14.28515625" style="220" bestFit="1" customWidth="1"/>
    <col min="1614" max="1680" width="9.140625" style="220"/>
    <col min="1681" max="1681" width="7.140625" style="220" customWidth="1"/>
    <col min="1682" max="1682" width="76.42578125" style="220" customWidth="1"/>
    <col min="1683" max="1683" width="15.85546875" style="220" customWidth="1"/>
    <col min="1684" max="1684" width="14" style="220" customWidth="1"/>
    <col min="1685" max="1685" width="15.5703125" style="220" customWidth="1"/>
    <col min="1686" max="1686" width="14" style="220" customWidth="1"/>
    <col min="1687" max="1690" width="16" style="220" customWidth="1"/>
    <col min="1691" max="1691" width="15.5703125" style="220" customWidth="1"/>
    <col min="1692" max="1692" width="16" style="220" customWidth="1"/>
    <col min="1693" max="1693" width="15.85546875" style="220" bestFit="1" customWidth="1"/>
    <col min="1694" max="1694" width="16.5703125" style="220" customWidth="1"/>
    <col min="1695" max="1857" width="9.140625" style="220"/>
    <col min="1858" max="1858" width="7.140625" style="220" customWidth="1"/>
    <col min="1859" max="1859" width="74.85546875" style="220" customWidth="1"/>
    <col min="1860" max="1863" width="14" style="220" customWidth="1"/>
    <col min="1864" max="1865" width="16" style="220" customWidth="1"/>
    <col min="1866" max="1866" width="14" style="220" customWidth="1"/>
    <col min="1867" max="1867" width="16" style="220" customWidth="1"/>
    <col min="1868" max="1868" width="15.85546875" style="220" bestFit="1" customWidth="1"/>
    <col min="1869" max="1869" width="14.28515625" style="220" bestFit="1" customWidth="1"/>
    <col min="1870" max="1936" width="9.140625" style="220"/>
    <col min="1937" max="1937" width="7.140625" style="220" customWidth="1"/>
    <col min="1938" max="1938" width="76.42578125" style="220" customWidth="1"/>
    <col min="1939" max="1939" width="15.85546875" style="220" customWidth="1"/>
    <col min="1940" max="1940" width="14" style="220" customWidth="1"/>
    <col min="1941" max="1941" width="15.5703125" style="220" customWidth="1"/>
    <col min="1942" max="1942" width="14" style="220" customWidth="1"/>
    <col min="1943" max="1946" width="16" style="220" customWidth="1"/>
    <col min="1947" max="1947" width="15.5703125" style="220" customWidth="1"/>
    <col min="1948" max="1948" width="16" style="220" customWidth="1"/>
    <col min="1949" max="1949" width="15.85546875" style="220" bestFit="1" customWidth="1"/>
    <col min="1950" max="1950" width="16.5703125" style="220" customWidth="1"/>
    <col min="1951" max="2113" width="9.140625" style="220"/>
    <col min="2114" max="2114" width="7.140625" style="220" customWidth="1"/>
    <col min="2115" max="2115" width="74.85546875" style="220" customWidth="1"/>
    <col min="2116" max="2119" width="14" style="220" customWidth="1"/>
    <col min="2120" max="2121" width="16" style="220" customWidth="1"/>
    <col min="2122" max="2122" width="14" style="220" customWidth="1"/>
    <col min="2123" max="2123" width="16" style="220" customWidth="1"/>
    <col min="2124" max="2124" width="15.85546875" style="220" bestFit="1" customWidth="1"/>
    <col min="2125" max="2125" width="14.28515625" style="220" bestFit="1" customWidth="1"/>
    <col min="2126" max="2192" width="9.140625" style="220"/>
    <col min="2193" max="2193" width="7.140625" style="220" customWidth="1"/>
    <col min="2194" max="2194" width="76.42578125" style="220" customWidth="1"/>
    <col min="2195" max="2195" width="15.85546875" style="220" customWidth="1"/>
    <col min="2196" max="2196" width="14" style="220" customWidth="1"/>
    <col min="2197" max="2197" width="15.5703125" style="220" customWidth="1"/>
    <col min="2198" max="2198" width="14" style="220" customWidth="1"/>
    <col min="2199" max="2202" width="16" style="220" customWidth="1"/>
    <col min="2203" max="2203" width="15.5703125" style="220" customWidth="1"/>
    <col min="2204" max="2204" width="16" style="220" customWidth="1"/>
    <col min="2205" max="2205" width="15.85546875" style="220" bestFit="1" customWidth="1"/>
    <col min="2206" max="2206" width="16.5703125" style="220" customWidth="1"/>
    <col min="2207" max="2369" width="9.140625" style="220"/>
    <col min="2370" max="2370" width="7.140625" style="220" customWidth="1"/>
    <col min="2371" max="2371" width="74.85546875" style="220" customWidth="1"/>
    <col min="2372" max="2375" width="14" style="220" customWidth="1"/>
    <col min="2376" max="2377" width="16" style="220" customWidth="1"/>
    <col min="2378" max="2378" width="14" style="220" customWidth="1"/>
    <col min="2379" max="2379" width="16" style="220" customWidth="1"/>
    <col min="2380" max="2380" width="15.85546875" style="220" bestFit="1" customWidth="1"/>
    <col min="2381" max="2381" width="14.28515625" style="220" bestFit="1" customWidth="1"/>
    <col min="2382" max="2448" width="9.140625" style="220"/>
    <col min="2449" max="2449" width="7.140625" style="220" customWidth="1"/>
    <col min="2450" max="2450" width="76.42578125" style="220" customWidth="1"/>
    <col min="2451" max="2451" width="15.85546875" style="220" customWidth="1"/>
    <col min="2452" max="2452" width="14" style="220" customWidth="1"/>
    <col min="2453" max="2453" width="15.5703125" style="220" customWidth="1"/>
    <col min="2454" max="2454" width="14" style="220" customWidth="1"/>
    <col min="2455" max="2458" width="16" style="220" customWidth="1"/>
    <col min="2459" max="2459" width="15.5703125" style="220" customWidth="1"/>
    <col min="2460" max="2460" width="16" style="220" customWidth="1"/>
    <col min="2461" max="2461" width="15.85546875" style="220" bestFit="1" customWidth="1"/>
    <col min="2462" max="2462" width="16.5703125" style="220" customWidth="1"/>
    <col min="2463" max="2625" width="9.140625" style="220"/>
    <col min="2626" max="2626" width="7.140625" style="220" customWidth="1"/>
    <col min="2627" max="2627" width="74.85546875" style="220" customWidth="1"/>
    <col min="2628" max="2631" width="14" style="220" customWidth="1"/>
    <col min="2632" max="2633" width="16" style="220" customWidth="1"/>
    <col min="2634" max="2634" width="14" style="220" customWidth="1"/>
    <col min="2635" max="2635" width="16" style="220" customWidth="1"/>
    <col min="2636" max="2636" width="15.85546875" style="220" bestFit="1" customWidth="1"/>
    <col min="2637" max="2637" width="14.28515625" style="220" bestFit="1" customWidth="1"/>
    <col min="2638" max="2704" width="9.140625" style="220"/>
    <col min="2705" max="2705" width="7.140625" style="220" customWidth="1"/>
    <col min="2706" max="2706" width="76.42578125" style="220" customWidth="1"/>
    <col min="2707" max="2707" width="15.85546875" style="220" customWidth="1"/>
    <col min="2708" max="2708" width="14" style="220" customWidth="1"/>
    <col min="2709" max="2709" width="15.5703125" style="220" customWidth="1"/>
    <col min="2710" max="2710" width="14" style="220" customWidth="1"/>
    <col min="2711" max="2714" width="16" style="220" customWidth="1"/>
    <col min="2715" max="2715" width="15.5703125" style="220" customWidth="1"/>
    <col min="2716" max="2716" width="16" style="220" customWidth="1"/>
    <col min="2717" max="2717" width="15.85546875" style="220" bestFit="1" customWidth="1"/>
    <col min="2718" max="2718" width="16.5703125" style="220" customWidth="1"/>
    <col min="2719" max="2881" width="9.140625" style="220"/>
    <col min="2882" max="2882" width="7.140625" style="220" customWidth="1"/>
    <col min="2883" max="2883" width="74.85546875" style="220" customWidth="1"/>
    <col min="2884" max="2887" width="14" style="220" customWidth="1"/>
    <col min="2888" max="2889" width="16" style="220" customWidth="1"/>
    <col min="2890" max="2890" width="14" style="220" customWidth="1"/>
    <col min="2891" max="2891" width="16" style="220" customWidth="1"/>
    <col min="2892" max="2892" width="15.85546875" style="220" bestFit="1" customWidth="1"/>
    <col min="2893" max="2893" width="14.28515625" style="220" bestFit="1" customWidth="1"/>
    <col min="2894" max="2960" width="9.140625" style="220"/>
    <col min="2961" max="2961" width="7.140625" style="220" customWidth="1"/>
    <col min="2962" max="2962" width="76.42578125" style="220" customWidth="1"/>
    <col min="2963" max="2963" width="15.85546875" style="220" customWidth="1"/>
    <col min="2964" max="2964" width="14" style="220" customWidth="1"/>
    <col min="2965" max="2965" width="15.5703125" style="220" customWidth="1"/>
    <col min="2966" max="2966" width="14" style="220" customWidth="1"/>
    <col min="2967" max="2970" width="16" style="220" customWidth="1"/>
    <col min="2971" max="2971" width="15.5703125" style="220" customWidth="1"/>
    <col min="2972" max="2972" width="16" style="220" customWidth="1"/>
    <col min="2973" max="2973" width="15.85546875" style="220" bestFit="1" customWidth="1"/>
    <col min="2974" max="2974" width="16.5703125" style="220" customWidth="1"/>
    <col min="2975" max="3137" width="9.140625" style="220"/>
    <col min="3138" max="3138" width="7.140625" style="220" customWidth="1"/>
    <col min="3139" max="3139" width="74.85546875" style="220" customWidth="1"/>
    <col min="3140" max="3143" width="14" style="220" customWidth="1"/>
    <col min="3144" max="3145" width="16" style="220" customWidth="1"/>
    <col min="3146" max="3146" width="14" style="220" customWidth="1"/>
    <col min="3147" max="3147" width="16" style="220" customWidth="1"/>
    <col min="3148" max="3148" width="15.85546875" style="220" bestFit="1" customWidth="1"/>
    <col min="3149" max="3149" width="14.28515625" style="220" bestFit="1" customWidth="1"/>
    <col min="3150" max="3216" width="9.140625" style="220"/>
    <col min="3217" max="3217" width="7.140625" style="220" customWidth="1"/>
    <col min="3218" max="3218" width="76.42578125" style="220" customWidth="1"/>
    <col min="3219" max="3219" width="15.85546875" style="220" customWidth="1"/>
    <col min="3220" max="3220" width="14" style="220" customWidth="1"/>
    <col min="3221" max="3221" width="15.5703125" style="220" customWidth="1"/>
    <col min="3222" max="3222" width="14" style="220" customWidth="1"/>
    <col min="3223" max="3226" width="16" style="220" customWidth="1"/>
    <col min="3227" max="3227" width="15.5703125" style="220" customWidth="1"/>
    <col min="3228" max="3228" width="16" style="220" customWidth="1"/>
    <col min="3229" max="3229" width="15.85546875" style="220" bestFit="1" customWidth="1"/>
    <col min="3230" max="3230" width="16.5703125" style="220" customWidth="1"/>
    <col min="3231" max="3393" width="9.140625" style="220"/>
    <col min="3394" max="3394" width="7.140625" style="220" customWidth="1"/>
    <col min="3395" max="3395" width="74.85546875" style="220" customWidth="1"/>
    <col min="3396" max="3399" width="14" style="220" customWidth="1"/>
    <col min="3400" max="3401" width="16" style="220" customWidth="1"/>
    <col min="3402" max="3402" width="14" style="220" customWidth="1"/>
    <col min="3403" max="3403" width="16" style="220" customWidth="1"/>
    <col min="3404" max="3404" width="15.85546875" style="220" bestFit="1" customWidth="1"/>
    <col min="3405" max="3405" width="14.28515625" style="220" bestFit="1" customWidth="1"/>
    <col min="3406" max="3472" width="9.140625" style="220"/>
    <col min="3473" max="3473" width="7.140625" style="220" customWidth="1"/>
    <col min="3474" max="3474" width="76.42578125" style="220" customWidth="1"/>
    <col min="3475" max="3475" width="15.85546875" style="220" customWidth="1"/>
    <col min="3476" max="3476" width="14" style="220" customWidth="1"/>
    <col min="3477" max="3477" width="15.5703125" style="220" customWidth="1"/>
    <col min="3478" max="3478" width="14" style="220" customWidth="1"/>
    <col min="3479" max="3482" width="16" style="220" customWidth="1"/>
    <col min="3483" max="3483" width="15.5703125" style="220" customWidth="1"/>
    <col min="3484" max="3484" width="16" style="220" customWidth="1"/>
    <col min="3485" max="3485" width="15.85546875" style="220" bestFit="1" customWidth="1"/>
    <col min="3486" max="3486" width="16.5703125" style="220" customWidth="1"/>
    <col min="3487" max="3649" width="9.140625" style="220"/>
    <col min="3650" max="3650" width="7.140625" style="220" customWidth="1"/>
    <col min="3651" max="3651" width="74.85546875" style="220" customWidth="1"/>
    <col min="3652" max="3655" width="14" style="220" customWidth="1"/>
    <col min="3656" max="3657" width="16" style="220" customWidth="1"/>
    <col min="3658" max="3658" width="14" style="220" customWidth="1"/>
    <col min="3659" max="3659" width="16" style="220" customWidth="1"/>
    <col min="3660" max="3660" width="15.85546875" style="220" bestFit="1" customWidth="1"/>
    <col min="3661" max="3661" width="14.28515625" style="220" bestFit="1" customWidth="1"/>
    <col min="3662" max="3728" width="9.140625" style="220"/>
    <col min="3729" max="3729" width="7.140625" style="220" customWidth="1"/>
    <col min="3730" max="3730" width="76.42578125" style="220" customWidth="1"/>
    <col min="3731" max="3731" width="15.85546875" style="220" customWidth="1"/>
    <col min="3732" max="3732" width="14" style="220" customWidth="1"/>
    <col min="3733" max="3733" width="15.5703125" style="220" customWidth="1"/>
    <col min="3734" max="3734" width="14" style="220" customWidth="1"/>
    <col min="3735" max="3738" width="16" style="220" customWidth="1"/>
    <col min="3739" max="3739" width="15.5703125" style="220" customWidth="1"/>
    <col min="3740" max="3740" width="16" style="220" customWidth="1"/>
    <col min="3741" max="3741" width="15.85546875" style="220" bestFit="1" customWidth="1"/>
    <col min="3742" max="3742" width="16.5703125" style="220" customWidth="1"/>
    <col min="3743" max="3905" width="9.140625" style="220"/>
    <col min="3906" max="3906" width="7.140625" style="220" customWidth="1"/>
    <col min="3907" max="3907" width="74.85546875" style="220" customWidth="1"/>
    <col min="3908" max="3911" width="14" style="220" customWidth="1"/>
    <col min="3912" max="3913" width="16" style="220" customWidth="1"/>
    <col min="3914" max="3914" width="14" style="220" customWidth="1"/>
    <col min="3915" max="3915" width="16" style="220" customWidth="1"/>
    <col min="3916" max="3916" width="15.85546875" style="220" bestFit="1" customWidth="1"/>
    <col min="3917" max="3917" width="14.28515625" style="220" bestFit="1" customWidth="1"/>
    <col min="3918" max="3984" width="9.140625" style="220"/>
    <col min="3985" max="3985" width="7.140625" style="220" customWidth="1"/>
    <col min="3986" max="3986" width="76.42578125" style="220" customWidth="1"/>
    <col min="3987" max="3987" width="15.85546875" style="220" customWidth="1"/>
    <col min="3988" max="3988" width="14" style="220" customWidth="1"/>
    <col min="3989" max="3989" width="15.5703125" style="220" customWidth="1"/>
    <col min="3990" max="3990" width="14" style="220" customWidth="1"/>
    <col min="3991" max="3994" width="16" style="220" customWidth="1"/>
    <col min="3995" max="3995" width="15.5703125" style="220" customWidth="1"/>
    <col min="3996" max="3996" width="16" style="220" customWidth="1"/>
    <col min="3997" max="3997" width="15.85546875" style="220" bestFit="1" customWidth="1"/>
    <col min="3998" max="3998" width="16.5703125" style="220" customWidth="1"/>
    <col min="3999" max="4161" width="9.140625" style="220"/>
    <col min="4162" max="4162" width="7.140625" style="220" customWidth="1"/>
    <col min="4163" max="4163" width="74.85546875" style="220" customWidth="1"/>
    <col min="4164" max="4167" width="14" style="220" customWidth="1"/>
    <col min="4168" max="4169" width="16" style="220" customWidth="1"/>
    <col min="4170" max="4170" width="14" style="220" customWidth="1"/>
    <col min="4171" max="4171" width="16" style="220" customWidth="1"/>
    <col min="4172" max="4172" width="15.85546875" style="220" bestFit="1" customWidth="1"/>
    <col min="4173" max="4173" width="14.28515625" style="220" bestFit="1" customWidth="1"/>
    <col min="4174" max="4240" width="9.140625" style="220"/>
    <col min="4241" max="4241" width="7.140625" style="220" customWidth="1"/>
    <col min="4242" max="4242" width="76.42578125" style="220" customWidth="1"/>
    <col min="4243" max="4243" width="15.85546875" style="220" customWidth="1"/>
    <col min="4244" max="4244" width="14" style="220" customWidth="1"/>
    <col min="4245" max="4245" width="15.5703125" style="220" customWidth="1"/>
    <col min="4246" max="4246" width="14" style="220" customWidth="1"/>
    <col min="4247" max="4250" width="16" style="220" customWidth="1"/>
    <col min="4251" max="4251" width="15.5703125" style="220" customWidth="1"/>
    <col min="4252" max="4252" width="16" style="220" customWidth="1"/>
    <col min="4253" max="4253" width="15.85546875" style="220" bestFit="1" customWidth="1"/>
    <col min="4254" max="4254" width="16.5703125" style="220" customWidth="1"/>
    <col min="4255" max="4417" width="9.140625" style="220"/>
    <col min="4418" max="4418" width="7.140625" style="220" customWidth="1"/>
    <col min="4419" max="4419" width="74.85546875" style="220" customWidth="1"/>
    <col min="4420" max="4423" width="14" style="220" customWidth="1"/>
    <col min="4424" max="4425" width="16" style="220" customWidth="1"/>
    <col min="4426" max="4426" width="14" style="220" customWidth="1"/>
    <col min="4427" max="4427" width="16" style="220" customWidth="1"/>
    <col min="4428" max="4428" width="15.85546875" style="220" bestFit="1" customWidth="1"/>
    <col min="4429" max="4429" width="14.28515625" style="220" bestFit="1" customWidth="1"/>
    <col min="4430" max="4496" width="9.140625" style="220"/>
    <col min="4497" max="4497" width="7.140625" style="220" customWidth="1"/>
    <col min="4498" max="4498" width="76.42578125" style="220" customWidth="1"/>
    <col min="4499" max="4499" width="15.85546875" style="220" customWidth="1"/>
    <col min="4500" max="4500" width="14" style="220" customWidth="1"/>
    <col min="4501" max="4501" width="15.5703125" style="220" customWidth="1"/>
    <col min="4502" max="4502" width="14" style="220" customWidth="1"/>
    <col min="4503" max="4506" width="16" style="220" customWidth="1"/>
    <col min="4507" max="4507" width="15.5703125" style="220" customWidth="1"/>
    <col min="4508" max="4508" width="16" style="220" customWidth="1"/>
    <col min="4509" max="4509" width="15.85546875" style="220" bestFit="1" customWidth="1"/>
    <col min="4510" max="4510" width="16.5703125" style="220" customWidth="1"/>
    <col min="4511" max="4673" width="9.140625" style="220"/>
    <col min="4674" max="4674" width="7.140625" style="220" customWidth="1"/>
    <col min="4675" max="4675" width="74.85546875" style="220" customWidth="1"/>
    <col min="4676" max="4679" width="14" style="220" customWidth="1"/>
    <col min="4680" max="4681" width="16" style="220" customWidth="1"/>
    <col min="4682" max="4682" width="14" style="220" customWidth="1"/>
    <col min="4683" max="4683" width="16" style="220" customWidth="1"/>
    <col min="4684" max="4684" width="15.85546875" style="220" bestFit="1" customWidth="1"/>
    <col min="4685" max="4685" width="14.28515625" style="220" bestFit="1" customWidth="1"/>
    <col min="4686" max="4752" width="9.140625" style="220"/>
    <col min="4753" max="4753" width="7.140625" style="220" customWidth="1"/>
    <col min="4754" max="4754" width="76.42578125" style="220" customWidth="1"/>
    <col min="4755" max="4755" width="15.85546875" style="220" customWidth="1"/>
    <col min="4756" max="4756" width="14" style="220" customWidth="1"/>
    <col min="4757" max="4757" width="15.5703125" style="220" customWidth="1"/>
    <col min="4758" max="4758" width="14" style="220" customWidth="1"/>
    <col min="4759" max="4762" width="16" style="220" customWidth="1"/>
    <col min="4763" max="4763" width="15.5703125" style="220" customWidth="1"/>
    <col min="4764" max="4764" width="16" style="220" customWidth="1"/>
    <col min="4765" max="4765" width="15.85546875" style="220" bestFit="1" customWidth="1"/>
    <col min="4766" max="4766" width="16.5703125" style="220" customWidth="1"/>
    <col min="4767" max="4929" width="9.140625" style="220"/>
    <col min="4930" max="4930" width="7.140625" style="220" customWidth="1"/>
    <col min="4931" max="4931" width="74.85546875" style="220" customWidth="1"/>
    <col min="4932" max="4935" width="14" style="220" customWidth="1"/>
    <col min="4936" max="4937" width="16" style="220" customWidth="1"/>
    <col min="4938" max="4938" width="14" style="220" customWidth="1"/>
    <col min="4939" max="4939" width="16" style="220" customWidth="1"/>
    <col min="4940" max="4940" width="15.85546875" style="220" bestFit="1" customWidth="1"/>
    <col min="4941" max="4941" width="14.28515625" style="220" bestFit="1" customWidth="1"/>
    <col min="4942" max="5008" width="9.140625" style="220"/>
    <col min="5009" max="5009" width="7.140625" style="220" customWidth="1"/>
    <col min="5010" max="5010" width="76.42578125" style="220" customWidth="1"/>
    <col min="5011" max="5011" width="15.85546875" style="220" customWidth="1"/>
    <col min="5012" max="5012" width="14" style="220" customWidth="1"/>
    <col min="5013" max="5013" width="15.5703125" style="220" customWidth="1"/>
    <col min="5014" max="5014" width="14" style="220" customWidth="1"/>
    <col min="5015" max="5018" width="16" style="220" customWidth="1"/>
    <col min="5019" max="5019" width="15.5703125" style="220" customWidth="1"/>
    <col min="5020" max="5020" width="16" style="220" customWidth="1"/>
    <col min="5021" max="5021" width="15.85546875" style="220" bestFit="1" customWidth="1"/>
    <col min="5022" max="5022" width="16.5703125" style="220" customWidth="1"/>
    <col min="5023" max="5185" width="9.140625" style="220"/>
    <col min="5186" max="5186" width="7.140625" style="220" customWidth="1"/>
    <col min="5187" max="5187" width="74.85546875" style="220" customWidth="1"/>
    <col min="5188" max="5191" width="14" style="220" customWidth="1"/>
    <col min="5192" max="5193" width="16" style="220" customWidth="1"/>
    <col min="5194" max="5194" width="14" style="220" customWidth="1"/>
    <col min="5195" max="5195" width="16" style="220" customWidth="1"/>
    <col min="5196" max="5196" width="15.85546875" style="220" bestFit="1" customWidth="1"/>
    <col min="5197" max="5197" width="14.28515625" style="220" bestFit="1" customWidth="1"/>
    <col min="5198" max="5264" width="9.140625" style="220"/>
    <col min="5265" max="5265" width="7.140625" style="220" customWidth="1"/>
    <col min="5266" max="5266" width="76.42578125" style="220" customWidth="1"/>
    <col min="5267" max="5267" width="15.85546875" style="220" customWidth="1"/>
    <col min="5268" max="5268" width="14" style="220" customWidth="1"/>
    <col min="5269" max="5269" width="15.5703125" style="220" customWidth="1"/>
    <col min="5270" max="5270" width="14" style="220" customWidth="1"/>
    <col min="5271" max="5274" width="16" style="220" customWidth="1"/>
    <col min="5275" max="5275" width="15.5703125" style="220" customWidth="1"/>
    <col min="5276" max="5276" width="16" style="220" customWidth="1"/>
    <col min="5277" max="5277" width="15.85546875" style="220" bestFit="1" customWidth="1"/>
    <col min="5278" max="5278" width="16.5703125" style="220" customWidth="1"/>
    <col min="5279" max="5441" width="9.140625" style="220"/>
    <col min="5442" max="5442" width="7.140625" style="220" customWidth="1"/>
    <col min="5443" max="5443" width="74.85546875" style="220" customWidth="1"/>
    <col min="5444" max="5447" width="14" style="220" customWidth="1"/>
    <col min="5448" max="5449" width="16" style="220" customWidth="1"/>
    <col min="5450" max="5450" width="14" style="220" customWidth="1"/>
    <col min="5451" max="5451" width="16" style="220" customWidth="1"/>
    <col min="5452" max="5452" width="15.85546875" style="220" bestFit="1" customWidth="1"/>
    <col min="5453" max="5453" width="14.28515625" style="220" bestFit="1" customWidth="1"/>
    <col min="5454" max="5520" width="9.140625" style="220"/>
    <col min="5521" max="5521" width="7.140625" style="220" customWidth="1"/>
    <col min="5522" max="5522" width="76.42578125" style="220" customWidth="1"/>
    <col min="5523" max="5523" width="15.85546875" style="220" customWidth="1"/>
    <col min="5524" max="5524" width="14" style="220" customWidth="1"/>
    <col min="5525" max="5525" width="15.5703125" style="220" customWidth="1"/>
    <col min="5526" max="5526" width="14" style="220" customWidth="1"/>
    <col min="5527" max="5530" width="16" style="220" customWidth="1"/>
    <col min="5531" max="5531" width="15.5703125" style="220" customWidth="1"/>
    <col min="5532" max="5532" width="16" style="220" customWidth="1"/>
    <col min="5533" max="5533" width="15.85546875" style="220" bestFit="1" customWidth="1"/>
    <col min="5534" max="5534" width="16.5703125" style="220" customWidth="1"/>
    <col min="5535" max="5697" width="9.140625" style="220"/>
    <col min="5698" max="5698" width="7.140625" style="220" customWidth="1"/>
    <col min="5699" max="5699" width="74.85546875" style="220" customWidth="1"/>
    <col min="5700" max="5703" width="14" style="220" customWidth="1"/>
    <col min="5704" max="5705" width="16" style="220" customWidth="1"/>
    <col min="5706" max="5706" width="14" style="220" customWidth="1"/>
    <col min="5707" max="5707" width="16" style="220" customWidth="1"/>
    <col min="5708" max="5708" width="15.85546875" style="220" bestFit="1" customWidth="1"/>
    <col min="5709" max="5709" width="14.28515625" style="220" bestFit="1" customWidth="1"/>
    <col min="5710" max="5776" width="9.140625" style="220"/>
    <col min="5777" max="5777" width="7.140625" style="220" customWidth="1"/>
    <col min="5778" max="5778" width="76.42578125" style="220" customWidth="1"/>
    <col min="5779" max="5779" width="15.85546875" style="220" customWidth="1"/>
    <col min="5780" max="5780" width="14" style="220" customWidth="1"/>
    <col min="5781" max="5781" width="15.5703125" style="220" customWidth="1"/>
    <col min="5782" max="5782" width="14" style="220" customWidth="1"/>
    <col min="5783" max="5786" width="16" style="220" customWidth="1"/>
    <col min="5787" max="5787" width="15.5703125" style="220" customWidth="1"/>
    <col min="5788" max="5788" width="16" style="220" customWidth="1"/>
    <col min="5789" max="5789" width="15.85546875" style="220" bestFit="1" customWidth="1"/>
    <col min="5790" max="5790" width="16.5703125" style="220" customWidth="1"/>
    <col min="5791" max="5953" width="9.140625" style="220"/>
    <col min="5954" max="5954" width="7.140625" style="220" customWidth="1"/>
    <col min="5955" max="5955" width="74.85546875" style="220" customWidth="1"/>
    <col min="5956" max="5959" width="14" style="220" customWidth="1"/>
    <col min="5960" max="5961" width="16" style="220" customWidth="1"/>
    <col min="5962" max="5962" width="14" style="220" customWidth="1"/>
    <col min="5963" max="5963" width="16" style="220" customWidth="1"/>
    <col min="5964" max="5964" width="15.85546875" style="220" bestFit="1" customWidth="1"/>
    <col min="5965" max="5965" width="14.28515625" style="220" bestFit="1" customWidth="1"/>
    <col min="5966" max="6032" width="9.140625" style="220"/>
    <col min="6033" max="6033" width="7.140625" style="220" customWidth="1"/>
    <col min="6034" max="6034" width="76.42578125" style="220" customWidth="1"/>
    <col min="6035" max="6035" width="15.85546875" style="220" customWidth="1"/>
    <col min="6036" max="6036" width="14" style="220" customWidth="1"/>
    <col min="6037" max="6037" width="15.5703125" style="220" customWidth="1"/>
    <col min="6038" max="6038" width="14" style="220" customWidth="1"/>
    <col min="6039" max="6042" width="16" style="220" customWidth="1"/>
    <col min="6043" max="6043" width="15.5703125" style="220" customWidth="1"/>
    <col min="6044" max="6044" width="16" style="220" customWidth="1"/>
    <col min="6045" max="6045" width="15.85546875" style="220" bestFit="1" customWidth="1"/>
    <col min="6046" max="6046" width="16.5703125" style="220" customWidth="1"/>
    <col min="6047" max="6209" width="9.140625" style="220"/>
    <col min="6210" max="6210" width="7.140625" style="220" customWidth="1"/>
    <col min="6211" max="6211" width="74.85546875" style="220" customWidth="1"/>
    <col min="6212" max="6215" width="14" style="220" customWidth="1"/>
    <col min="6216" max="6217" width="16" style="220" customWidth="1"/>
    <col min="6218" max="6218" width="14" style="220" customWidth="1"/>
    <col min="6219" max="6219" width="16" style="220" customWidth="1"/>
    <col min="6220" max="6220" width="15.85546875" style="220" bestFit="1" customWidth="1"/>
    <col min="6221" max="6221" width="14.28515625" style="220" bestFit="1" customWidth="1"/>
    <col min="6222" max="6288" width="9.140625" style="220"/>
    <col min="6289" max="6289" width="7.140625" style="220" customWidth="1"/>
    <col min="6290" max="6290" width="76.42578125" style="220" customWidth="1"/>
    <col min="6291" max="6291" width="15.85546875" style="220" customWidth="1"/>
    <col min="6292" max="6292" width="14" style="220" customWidth="1"/>
    <col min="6293" max="6293" width="15.5703125" style="220" customWidth="1"/>
    <col min="6294" max="6294" width="14" style="220" customWidth="1"/>
    <col min="6295" max="6298" width="16" style="220" customWidth="1"/>
    <col min="6299" max="6299" width="15.5703125" style="220" customWidth="1"/>
    <col min="6300" max="6300" width="16" style="220" customWidth="1"/>
    <col min="6301" max="6301" width="15.85546875" style="220" bestFit="1" customWidth="1"/>
    <col min="6302" max="6302" width="16.5703125" style="220" customWidth="1"/>
    <col min="6303" max="6465" width="9.140625" style="220"/>
    <col min="6466" max="6466" width="7.140625" style="220" customWidth="1"/>
    <col min="6467" max="6467" width="74.85546875" style="220" customWidth="1"/>
    <col min="6468" max="6471" width="14" style="220" customWidth="1"/>
    <col min="6472" max="6473" width="16" style="220" customWidth="1"/>
    <col min="6474" max="6474" width="14" style="220" customWidth="1"/>
    <col min="6475" max="6475" width="16" style="220" customWidth="1"/>
    <col min="6476" max="6476" width="15.85546875" style="220" bestFit="1" customWidth="1"/>
    <col min="6477" max="6477" width="14.28515625" style="220" bestFit="1" customWidth="1"/>
    <col min="6478" max="6544" width="9.140625" style="220"/>
    <col min="6545" max="6545" width="7.140625" style="220" customWidth="1"/>
    <col min="6546" max="6546" width="76.42578125" style="220" customWidth="1"/>
    <col min="6547" max="6547" width="15.85546875" style="220" customWidth="1"/>
    <col min="6548" max="6548" width="14" style="220" customWidth="1"/>
    <col min="6549" max="6549" width="15.5703125" style="220" customWidth="1"/>
    <col min="6550" max="6550" width="14" style="220" customWidth="1"/>
    <col min="6551" max="6554" width="16" style="220" customWidth="1"/>
    <col min="6555" max="6555" width="15.5703125" style="220" customWidth="1"/>
    <col min="6556" max="6556" width="16" style="220" customWidth="1"/>
    <col min="6557" max="6557" width="15.85546875" style="220" bestFit="1" customWidth="1"/>
    <col min="6558" max="6558" width="16.5703125" style="220" customWidth="1"/>
    <col min="6559" max="6721" width="9.140625" style="220"/>
    <col min="6722" max="6722" width="7.140625" style="220" customWidth="1"/>
    <col min="6723" max="6723" width="74.85546875" style="220" customWidth="1"/>
    <col min="6724" max="6727" width="14" style="220" customWidth="1"/>
    <col min="6728" max="6729" width="16" style="220" customWidth="1"/>
    <col min="6730" max="6730" width="14" style="220" customWidth="1"/>
    <col min="6731" max="6731" width="16" style="220" customWidth="1"/>
    <col min="6732" max="6732" width="15.85546875" style="220" bestFit="1" customWidth="1"/>
    <col min="6733" max="6733" width="14.28515625" style="220" bestFit="1" customWidth="1"/>
    <col min="6734" max="6800" width="9.140625" style="220"/>
    <col min="6801" max="6801" width="7.140625" style="220" customWidth="1"/>
    <col min="6802" max="6802" width="76.42578125" style="220" customWidth="1"/>
    <col min="6803" max="6803" width="15.85546875" style="220" customWidth="1"/>
    <col min="6804" max="6804" width="14" style="220" customWidth="1"/>
    <col min="6805" max="6805" width="15.5703125" style="220" customWidth="1"/>
    <col min="6806" max="6806" width="14" style="220" customWidth="1"/>
    <col min="6807" max="6810" width="16" style="220" customWidth="1"/>
    <col min="6811" max="6811" width="15.5703125" style="220" customWidth="1"/>
    <col min="6812" max="6812" width="16" style="220" customWidth="1"/>
    <col min="6813" max="6813" width="15.85546875" style="220" bestFit="1" customWidth="1"/>
    <col min="6814" max="6814" width="16.5703125" style="220" customWidth="1"/>
    <col min="6815" max="6977" width="9.140625" style="220"/>
    <col min="6978" max="6978" width="7.140625" style="220" customWidth="1"/>
    <col min="6979" max="6979" width="74.85546875" style="220" customWidth="1"/>
    <col min="6980" max="6983" width="14" style="220" customWidth="1"/>
    <col min="6984" max="6985" width="16" style="220" customWidth="1"/>
    <col min="6986" max="6986" width="14" style="220" customWidth="1"/>
    <col min="6987" max="6987" width="16" style="220" customWidth="1"/>
    <col min="6988" max="6988" width="15.85546875" style="220" bestFit="1" customWidth="1"/>
    <col min="6989" max="6989" width="14.28515625" style="220" bestFit="1" customWidth="1"/>
    <col min="6990" max="7056" width="9.140625" style="220"/>
    <col min="7057" max="7057" width="7.140625" style="220" customWidth="1"/>
    <col min="7058" max="7058" width="76.42578125" style="220" customWidth="1"/>
    <col min="7059" max="7059" width="15.85546875" style="220" customWidth="1"/>
    <col min="7060" max="7060" width="14" style="220" customWidth="1"/>
    <col min="7061" max="7061" width="15.5703125" style="220" customWidth="1"/>
    <col min="7062" max="7062" width="14" style="220" customWidth="1"/>
    <col min="7063" max="7066" width="16" style="220" customWidth="1"/>
    <col min="7067" max="7067" width="15.5703125" style="220" customWidth="1"/>
    <col min="7068" max="7068" width="16" style="220" customWidth="1"/>
    <col min="7069" max="7069" width="15.85546875" style="220" bestFit="1" customWidth="1"/>
    <col min="7070" max="7070" width="16.5703125" style="220" customWidth="1"/>
    <col min="7071" max="7233" width="9.140625" style="220"/>
    <col min="7234" max="7234" width="7.140625" style="220" customWidth="1"/>
    <col min="7235" max="7235" width="74.85546875" style="220" customWidth="1"/>
    <col min="7236" max="7239" width="14" style="220" customWidth="1"/>
    <col min="7240" max="7241" width="16" style="220" customWidth="1"/>
    <col min="7242" max="7242" width="14" style="220" customWidth="1"/>
    <col min="7243" max="7243" width="16" style="220" customWidth="1"/>
    <col min="7244" max="7244" width="15.85546875" style="220" bestFit="1" customWidth="1"/>
    <col min="7245" max="7245" width="14.28515625" style="220" bestFit="1" customWidth="1"/>
    <col min="7246" max="7312" width="9.140625" style="220"/>
    <col min="7313" max="7313" width="7.140625" style="220" customWidth="1"/>
    <col min="7314" max="7314" width="76.42578125" style="220" customWidth="1"/>
    <col min="7315" max="7315" width="15.85546875" style="220" customWidth="1"/>
    <col min="7316" max="7316" width="14" style="220" customWidth="1"/>
    <col min="7317" max="7317" width="15.5703125" style="220" customWidth="1"/>
    <col min="7318" max="7318" width="14" style="220" customWidth="1"/>
    <col min="7319" max="7322" width="16" style="220" customWidth="1"/>
    <col min="7323" max="7323" width="15.5703125" style="220" customWidth="1"/>
    <col min="7324" max="7324" width="16" style="220" customWidth="1"/>
    <col min="7325" max="7325" width="15.85546875" style="220" bestFit="1" customWidth="1"/>
    <col min="7326" max="7326" width="16.5703125" style="220" customWidth="1"/>
    <col min="7327" max="7489" width="9.140625" style="220"/>
    <col min="7490" max="7490" width="7.140625" style="220" customWidth="1"/>
    <col min="7491" max="7491" width="74.85546875" style="220" customWidth="1"/>
    <col min="7492" max="7495" width="14" style="220" customWidth="1"/>
    <col min="7496" max="7497" width="16" style="220" customWidth="1"/>
    <col min="7498" max="7498" width="14" style="220" customWidth="1"/>
    <col min="7499" max="7499" width="16" style="220" customWidth="1"/>
    <col min="7500" max="7500" width="15.85546875" style="220" bestFit="1" customWidth="1"/>
    <col min="7501" max="7501" width="14.28515625" style="220" bestFit="1" customWidth="1"/>
    <col min="7502" max="7568" width="9.140625" style="220"/>
    <col min="7569" max="7569" width="7.140625" style="220" customWidth="1"/>
    <col min="7570" max="7570" width="76.42578125" style="220" customWidth="1"/>
    <col min="7571" max="7571" width="15.85546875" style="220" customWidth="1"/>
    <col min="7572" max="7572" width="14" style="220" customWidth="1"/>
    <col min="7573" max="7573" width="15.5703125" style="220" customWidth="1"/>
    <col min="7574" max="7574" width="14" style="220" customWidth="1"/>
    <col min="7575" max="7578" width="16" style="220" customWidth="1"/>
    <col min="7579" max="7579" width="15.5703125" style="220" customWidth="1"/>
    <col min="7580" max="7580" width="16" style="220" customWidth="1"/>
    <col min="7581" max="7581" width="15.85546875" style="220" bestFit="1" customWidth="1"/>
    <col min="7582" max="7582" width="16.5703125" style="220" customWidth="1"/>
    <col min="7583" max="7745" width="9.140625" style="220"/>
    <col min="7746" max="7746" width="7.140625" style="220" customWidth="1"/>
    <col min="7747" max="7747" width="74.85546875" style="220" customWidth="1"/>
    <col min="7748" max="7751" width="14" style="220" customWidth="1"/>
    <col min="7752" max="7753" width="16" style="220" customWidth="1"/>
    <col min="7754" max="7754" width="14" style="220" customWidth="1"/>
    <col min="7755" max="7755" width="16" style="220" customWidth="1"/>
    <col min="7756" max="7756" width="15.85546875" style="220" bestFit="1" customWidth="1"/>
    <col min="7757" max="7757" width="14.28515625" style="220" bestFit="1" customWidth="1"/>
    <col min="7758" max="7824" width="9.140625" style="220"/>
    <col min="7825" max="7825" width="7.140625" style="220" customWidth="1"/>
    <col min="7826" max="7826" width="76.42578125" style="220" customWidth="1"/>
    <col min="7827" max="7827" width="15.85546875" style="220" customWidth="1"/>
    <col min="7828" max="7828" width="14" style="220" customWidth="1"/>
    <col min="7829" max="7829" width="15.5703125" style="220" customWidth="1"/>
    <col min="7830" max="7830" width="14" style="220" customWidth="1"/>
    <col min="7831" max="7834" width="16" style="220" customWidth="1"/>
    <col min="7835" max="7835" width="15.5703125" style="220" customWidth="1"/>
    <col min="7836" max="7836" width="16" style="220" customWidth="1"/>
    <col min="7837" max="7837" width="15.85546875" style="220" bestFit="1" customWidth="1"/>
    <col min="7838" max="7838" width="16.5703125" style="220" customWidth="1"/>
    <col min="7839" max="8001" width="9.140625" style="220"/>
    <col min="8002" max="8002" width="7.140625" style="220" customWidth="1"/>
    <col min="8003" max="8003" width="74.85546875" style="220" customWidth="1"/>
    <col min="8004" max="8007" width="14" style="220" customWidth="1"/>
    <col min="8008" max="8009" width="16" style="220" customWidth="1"/>
    <col min="8010" max="8010" width="14" style="220" customWidth="1"/>
    <col min="8011" max="8011" width="16" style="220" customWidth="1"/>
    <col min="8012" max="8012" width="15.85546875" style="220" bestFit="1" customWidth="1"/>
    <col min="8013" max="8013" width="14.28515625" style="220" bestFit="1" customWidth="1"/>
    <col min="8014" max="8080" width="9.140625" style="220"/>
    <col min="8081" max="8081" width="7.140625" style="220" customWidth="1"/>
    <col min="8082" max="8082" width="76.42578125" style="220" customWidth="1"/>
    <col min="8083" max="8083" width="15.85546875" style="220" customWidth="1"/>
    <col min="8084" max="8084" width="14" style="220" customWidth="1"/>
    <col min="8085" max="8085" width="15.5703125" style="220" customWidth="1"/>
    <col min="8086" max="8086" width="14" style="220" customWidth="1"/>
    <col min="8087" max="8090" width="16" style="220" customWidth="1"/>
    <col min="8091" max="8091" width="15.5703125" style="220" customWidth="1"/>
    <col min="8092" max="8092" width="16" style="220" customWidth="1"/>
    <col min="8093" max="8093" width="15.85546875" style="220" bestFit="1" customWidth="1"/>
    <col min="8094" max="8094" width="16.5703125" style="220" customWidth="1"/>
    <col min="8095" max="8257" width="9.140625" style="220"/>
    <col min="8258" max="8258" width="7.140625" style="220" customWidth="1"/>
    <col min="8259" max="8259" width="74.85546875" style="220" customWidth="1"/>
    <col min="8260" max="8263" width="14" style="220" customWidth="1"/>
    <col min="8264" max="8265" width="16" style="220" customWidth="1"/>
    <col min="8266" max="8266" width="14" style="220" customWidth="1"/>
    <col min="8267" max="8267" width="16" style="220" customWidth="1"/>
    <col min="8268" max="8268" width="15.85546875" style="220" bestFit="1" customWidth="1"/>
    <col min="8269" max="8269" width="14.28515625" style="220" bestFit="1" customWidth="1"/>
    <col min="8270" max="8336" width="9.140625" style="220"/>
    <col min="8337" max="8337" width="7.140625" style="220" customWidth="1"/>
    <col min="8338" max="8338" width="76.42578125" style="220" customWidth="1"/>
    <col min="8339" max="8339" width="15.85546875" style="220" customWidth="1"/>
    <col min="8340" max="8340" width="14" style="220" customWidth="1"/>
    <col min="8341" max="8341" width="15.5703125" style="220" customWidth="1"/>
    <col min="8342" max="8342" width="14" style="220" customWidth="1"/>
    <col min="8343" max="8346" width="16" style="220" customWidth="1"/>
    <col min="8347" max="8347" width="15.5703125" style="220" customWidth="1"/>
    <col min="8348" max="8348" width="16" style="220" customWidth="1"/>
    <col min="8349" max="8349" width="15.85546875" style="220" bestFit="1" customWidth="1"/>
    <col min="8350" max="8350" width="16.5703125" style="220" customWidth="1"/>
    <col min="8351" max="8513" width="9.140625" style="220"/>
    <col min="8514" max="8514" width="7.140625" style="220" customWidth="1"/>
    <col min="8515" max="8515" width="74.85546875" style="220" customWidth="1"/>
    <col min="8516" max="8519" width="14" style="220" customWidth="1"/>
    <col min="8520" max="8521" width="16" style="220" customWidth="1"/>
    <col min="8522" max="8522" width="14" style="220" customWidth="1"/>
    <col min="8523" max="8523" width="16" style="220" customWidth="1"/>
    <col min="8524" max="8524" width="15.85546875" style="220" bestFit="1" customWidth="1"/>
    <col min="8525" max="8525" width="14.28515625" style="220" bestFit="1" customWidth="1"/>
    <col min="8526" max="8592" width="9.140625" style="220"/>
    <col min="8593" max="8593" width="7.140625" style="220" customWidth="1"/>
    <col min="8594" max="8594" width="76.42578125" style="220" customWidth="1"/>
    <col min="8595" max="8595" width="15.85546875" style="220" customWidth="1"/>
    <col min="8596" max="8596" width="14" style="220" customWidth="1"/>
    <col min="8597" max="8597" width="15.5703125" style="220" customWidth="1"/>
    <col min="8598" max="8598" width="14" style="220" customWidth="1"/>
    <col min="8599" max="8602" width="16" style="220" customWidth="1"/>
    <col min="8603" max="8603" width="15.5703125" style="220" customWidth="1"/>
    <col min="8604" max="8604" width="16" style="220" customWidth="1"/>
    <col min="8605" max="8605" width="15.85546875" style="220" bestFit="1" customWidth="1"/>
    <col min="8606" max="8606" width="16.5703125" style="220" customWidth="1"/>
    <col min="8607" max="8769" width="9.140625" style="220"/>
    <col min="8770" max="8770" width="7.140625" style="220" customWidth="1"/>
    <col min="8771" max="8771" width="74.85546875" style="220" customWidth="1"/>
    <col min="8772" max="8775" width="14" style="220" customWidth="1"/>
    <col min="8776" max="8777" width="16" style="220" customWidth="1"/>
    <col min="8778" max="8778" width="14" style="220" customWidth="1"/>
    <col min="8779" max="8779" width="16" style="220" customWidth="1"/>
    <col min="8780" max="8780" width="15.85546875" style="220" bestFit="1" customWidth="1"/>
    <col min="8781" max="8781" width="14.28515625" style="220" bestFit="1" customWidth="1"/>
    <col min="8782" max="8848" width="9.140625" style="220"/>
    <col min="8849" max="8849" width="7.140625" style="220" customWidth="1"/>
    <col min="8850" max="8850" width="76.42578125" style="220" customWidth="1"/>
    <col min="8851" max="8851" width="15.85546875" style="220" customWidth="1"/>
    <col min="8852" max="8852" width="14" style="220" customWidth="1"/>
    <col min="8853" max="8853" width="15.5703125" style="220" customWidth="1"/>
    <col min="8854" max="8854" width="14" style="220" customWidth="1"/>
    <col min="8855" max="8858" width="16" style="220" customWidth="1"/>
    <col min="8859" max="8859" width="15.5703125" style="220" customWidth="1"/>
    <col min="8860" max="8860" width="16" style="220" customWidth="1"/>
    <col min="8861" max="8861" width="15.85546875" style="220" bestFit="1" customWidth="1"/>
    <col min="8862" max="8862" width="16.5703125" style="220" customWidth="1"/>
    <col min="8863" max="9025" width="9.140625" style="220"/>
    <col min="9026" max="9026" width="7.140625" style="220" customWidth="1"/>
    <col min="9027" max="9027" width="74.85546875" style="220" customWidth="1"/>
    <col min="9028" max="9031" width="14" style="220" customWidth="1"/>
    <col min="9032" max="9033" width="16" style="220" customWidth="1"/>
    <col min="9034" max="9034" width="14" style="220" customWidth="1"/>
    <col min="9035" max="9035" width="16" style="220" customWidth="1"/>
    <col min="9036" max="9036" width="15.85546875" style="220" bestFit="1" customWidth="1"/>
    <col min="9037" max="9037" width="14.28515625" style="220" bestFit="1" customWidth="1"/>
    <col min="9038" max="9104" width="9.140625" style="220"/>
    <col min="9105" max="9105" width="7.140625" style="220" customWidth="1"/>
    <col min="9106" max="9106" width="76.42578125" style="220" customWidth="1"/>
    <col min="9107" max="9107" width="15.85546875" style="220" customWidth="1"/>
    <col min="9108" max="9108" width="14" style="220" customWidth="1"/>
    <col min="9109" max="9109" width="15.5703125" style="220" customWidth="1"/>
    <col min="9110" max="9110" width="14" style="220" customWidth="1"/>
    <col min="9111" max="9114" width="16" style="220" customWidth="1"/>
    <col min="9115" max="9115" width="15.5703125" style="220" customWidth="1"/>
    <col min="9116" max="9116" width="16" style="220" customWidth="1"/>
    <col min="9117" max="9117" width="15.85546875" style="220" bestFit="1" customWidth="1"/>
    <col min="9118" max="9118" width="16.5703125" style="220" customWidth="1"/>
    <col min="9119" max="9281" width="9.140625" style="220"/>
    <col min="9282" max="9282" width="7.140625" style="220" customWidth="1"/>
    <col min="9283" max="9283" width="74.85546875" style="220" customWidth="1"/>
    <col min="9284" max="9287" width="14" style="220" customWidth="1"/>
    <col min="9288" max="9289" width="16" style="220" customWidth="1"/>
    <col min="9290" max="9290" width="14" style="220" customWidth="1"/>
    <col min="9291" max="9291" width="16" style="220" customWidth="1"/>
    <col min="9292" max="9292" width="15.85546875" style="220" bestFit="1" customWidth="1"/>
    <col min="9293" max="9293" width="14.28515625" style="220" bestFit="1" customWidth="1"/>
    <col min="9294" max="9360" width="9.140625" style="220"/>
    <col min="9361" max="9361" width="7.140625" style="220" customWidth="1"/>
    <col min="9362" max="9362" width="76.42578125" style="220" customWidth="1"/>
    <col min="9363" max="9363" width="15.85546875" style="220" customWidth="1"/>
    <col min="9364" max="9364" width="14" style="220" customWidth="1"/>
    <col min="9365" max="9365" width="15.5703125" style="220" customWidth="1"/>
    <col min="9366" max="9366" width="14" style="220" customWidth="1"/>
    <col min="9367" max="9370" width="16" style="220" customWidth="1"/>
    <col min="9371" max="9371" width="15.5703125" style="220" customWidth="1"/>
    <col min="9372" max="9372" width="16" style="220" customWidth="1"/>
    <col min="9373" max="9373" width="15.85546875" style="220" bestFit="1" customWidth="1"/>
    <col min="9374" max="9374" width="16.5703125" style="220" customWidth="1"/>
    <col min="9375" max="9537" width="9.140625" style="220"/>
    <col min="9538" max="9538" width="7.140625" style="220" customWidth="1"/>
    <col min="9539" max="9539" width="74.85546875" style="220" customWidth="1"/>
    <col min="9540" max="9543" width="14" style="220" customWidth="1"/>
    <col min="9544" max="9545" width="16" style="220" customWidth="1"/>
    <col min="9546" max="9546" width="14" style="220" customWidth="1"/>
    <col min="9547" max="9547" width="16" style="220" customWidth="1"/>
    <col min="9548" max="9548" width="15.85546875" style="220" bestFit="1" customWidth="1"/>
    <col min="9549" max="9549" width="14.28515625" style="220" bestFit="1" customWidth="1"/>
    <col min="9550" max="9616" width="9.140625" style="220"/>
    <col min="9617" max="9617" width="7.140625" style="220" customWidth="1"/>
    <col min="9618" max="9618" width="76.42578125" style="220" customWidth="1"/>
    <col min="9619" max="9619" width="15.85546875" style="220" customWidth="1"/>
    <col min="9620" max="9620" width="14" style="220" customWidth="1"/>
    <col min="9621" max="9621" width="15.5703125" style="220" customWidth="1"/>
    <col min="9622" max="9622" width="14" style="220" customWidth="1"/>
    <col min="9623" max="9626" width="16" style="220" customWidth="1"/>
    <col min="9627" max="9627" width="15.5703125" style="220" customWidth="1"/>
    <col min="9628" max="9628" width="16" style="220" customWidth="1"/>
    <col min="9629" max="9629" width="15.85546875" style="220" bestFit="1" customWidth="1"/>
    <col min="9630" max="9630" width="16.5703125" style="220" customWidth="1"/>
    <col min="9631" max="9793" width="9.140625" style="220"/>
    <col min="9794" max="9794" width="7.140625" style="220" customWidth="1"/>
    <col min="9795" max="9795" width="74.85546875" style="220" customWidth="1"/>
    <col min="9796" max="9799" width="14" style="220" customWidth="1"/>
    <col min="9800" max="9801" width="16" style="220" customWidth="1"/>
    <col min="9802" max="9802" width="14" style="220" customWidth="1"/>
    <col min="9803" max="9803" width="16" style="220" customWidth="1"/>
    <col min="9804" max="9804" width="15.85546875" style="220" bestFit="1" customWidth="1"/>
    <col min="9805" max="9805" width="14.28515625" style="220" bestFit="1" customWidth="1"/>
    <col min="9806" max="9872" width="9.140625" style="220"/>
    <col min="9873" max="9873" width="7.140625" style="220" customWidth="1"/>
    <col min="9874" max="9874" width="76.42578125" style="220" customWidth="1"/>
    <col min="9875" max="9875" width="15.85546875" style="220" customWidth="1"/>
    <col min="9876" max="9876" width="14" style="220" customWidth="1"/>
    <col min="9877" max="9877" width="15.5703125" style="220" customWidth="1"/>
    <col min="9878" max="9878" width="14" style="220" customWidth="1"/>
    <col min="9879" max="9882" width="16" style="220" customWidth="1"/>
    <col min="9883" max="9883" width="15.5703125" style="220" customWidth="1"/>
    <col min="9884" max="9884" width="16" style="220" customWidth="1"/>
    <col min="9885" max="9885" width="15.85546875" style="220" bestFit="1" customWidth="1"/>
    <col min="9886" max="9886" width="16.5703125" style="220" customWidth="1"/>
    <col min="9887" max="10049" width="9.140625" style="220"/>
    <col min="10050" max="10050" width="7.140625" style="220" customWidth="1"/>
    <col min="10051" max="10051" width="74.85546875" style="220" customWidth="1"/>
    <col min="10052" max="10055" width="14" style="220" customWidth="1"/>
    <col min="10056" max="10057" width="16" style="220" customWidth="1"/>
    <col min="10058" max="10058" width="14" style="220" customWidth="1"/>
    <col min="10059" max="10059" width="16" style="220" customWidth="1"/>
    <col min="10060" max="10060" width="15.85546875" style="220" bestFit="1" customWidth="1"/>
    <col min="10061" max="10061" width="14.28515625" style="220" bestFit="1" customWidth="1"/>
    <col min="10062" max="10128" width="9.140625" style="220"/>
    <col min="10129" max="10129" width="7.140625" style="220" customWidth="1"/>
    <col min="10130" max="10130" width="76.42578125" style="220" customWidth="1"/>
    <col min="10131" max="10131" width="15.85546875" style="220" customWidth="1"/>
    <col min="10132" max="10132" width="14" style="220" customWidth="1"/>
    <col min="10133" max="10133" width="15.5703125" style="220" customWidth="1"/>
    <col min="10134" max="10134" width="14" style="220" customWidth="1"/>
    <col min="10135" max="10138" width="16" style="220" customWidth="1"/>
    <col min="10139" max="10139" width="15.5703125" style="220" customWidth="1"/>
    <col min="10140" max="10140" width="16" style="220" customWidth="1"/>
    <col min="10141" max="10141" width="15.85546875" style="220" bestFit="1" customWidth="1"/>
    <col min="10142" max="10142" width="16.5703125" style="220" customWidth="1"/>
    <col min="10143" max="10305" width="9.140625" style="220"/>
    <col min="10306" max="10306" width="7.140625" style="220" customWidth="1"/>
    <col min="10307" max="10307" width="74.85546875" style="220" customWidth="1"/>
    <col min="10308" max="10311" width="14" style="220" customWidth="1"/>
    <col min="10312" max="10313" width="16" style="220" customWidth="1"/>
    <col min="10314" max="10314" width="14" style="220" customWidth="1"/>
    <col min="10315" max="10315" width="16" style="220" customWidth="1"/>
    <col min="10316" max="10316" width="15.85546875" style="220" bestFit="1" customWidth="1"/>
    <col min="10317" max="10317" width="14.28515625" style="220" bestFit="1" customWidth="1"/>
    <col min="10318" max="10384" width="9.140625" style="220"/>
    <col min="10385" max="10385" width="7.140625" style="220" customWidth="1"/>
    <col min="10386" max="10386" width="76.42578125" style="220" customWidth="1"/>
    <col min="10387" max="10387" width="15.85546875" style="220" customWidth="1"/>
    <col min="10388" max="10388" width="14" style="220" customWidth="1"/>
    <col min="10389" max="10389" width="15.5703125" style="220" customWidth="1"/>
    <col min="10390" max="10390" width="14" style="220" customWidth="1"/>
    <col min="10391" max="10394" width="16" style="220" customWidth="1"/>
    <col min="10395" max="10395" width="15.5703125" style="220" customWidth="1"/>
    <col min="10396" max="10396" width="16" style="220" customWidth="1"/>
    <col min="10397" max="10397" width="15.85546875" style="220" bestFit="1" customWidth="1"/>
    <col min="10398" max="10398" width="16.5703125" style="220" customWidth="1"/>
    <col min="10399" max="10561" width="9.140625" style="220"/>
    <col min="10562" max="10562" width="7.140625" style="220" customWidth="1"/>
    <col min="10563" max="10563" width="74.85546875" style="220" customWidth="1"/>
    <col min="10564" max="10567" width="14" style="220" customWidth="1"/>
    <col min="10568" max="10569" width="16" style="220" customWidth="1"/>
    <col min="10570" max="10570" width="14" style="220" customWidth="1"/>
    <col min="10571" max="10571" width="16" style="220" customWidth="1"/>
    <col min="10572" max="10572" width="15.85546875" style="220" bestFit="1" customWidth="1"/>
    <col min="10573" max="10573" width="14.28515625" style="220" bestFit="1" customWidth="1"/>
    <col min="10574" max="10640" width="9.140625" style="220"/>
    <col min="10641" max="10641" width="7.140625" style="220" customWidth="1"/>
    <col min="10642" max="10642" width="76.42578125" style="220" customWidth="1"/>
    <col min="10643" max="10643" width="15.85546875" style="220" customWidth="1"/>
    <col min="10644" max="10644" width="14" style="220" customWidth="1"/>
    <col min="10645" max="10645" width="15.5703125" style="220" customWidth="1"/>
    <col min="10646" max="10646" width="14" style="220" customWidth="1"/>
    <col min="10647" max="10650" width="16" style="220" customWidth="1"/>
    <col min="10651" max="10651" width="15.5703125" style="220" customWidth="1"/>
    <col min="10652" max="10652" width="16" style="220" customWidth="1"/>
    <col min="10653" max="10653" width="15.85546875" style="220" bestFit="1" customWidth="1"/>
    <col min="10654" max="10654" width="16.5703125" style="220" customWidth="1"/>
    <col min="10655" max="10817" width="9.140625" style="220"/>
    <col min="10818" max="10818" width="7.140625" style="220" customWidth="1"/>
    <col min="10819" max="10819" width="74.85546875" style="220" customWidth="1"/>
    <col min="10820" max="10823" width="14" style="220" customWidth="1"/>
    <col min="10824" max="10825" width="16" style="220" customWidth="1"/>
    <col min="10826" max="10826" width="14" style="220" customWidth="1"/>
    <col min="10827" max="10827" width="16" style="220" customWidth="1"/>
    <col min="10828" max="10828" width="15.85546875" style="220" bestFit="1" customWidth="1"/>
    <col min="10829" max="10829" width="14.28515625" style="220" bestFit="1" customWidth="1"/>
    <col min="10830" max="10896" width="9.140625" style="220"/>
    <col min="10897" max="10897" width="7.140625" style="220" customWidth="1"/>
    <col min="10898" max="10898" width="76.42578125" style="220" customWidth="1"/>
    <col min="10899" max="10899" width="15.85546875" style="220" customWidth="1"/>
    <col min="10900" max="10900" width="14" style="220" customWidth="1"/>
    <col min="10901" max="10901" width="15.5703125" style="220" customWidth="1"/>
    <col min="10902" max="10902" width="14" style="220" customWidth="1"/>
    <col min="10903" max="10906" width="16" style="220" customWidth="1"/>
    <col min="10907" max="10907" width="15.5703125" style="220" customWidth="1"/>
    <col min="10908" max="10908" width="16" style="220" customWidth="1"/>
    <col min="10909" max="10909" width="15.85546875" style="220" bestFit="1" customWidth="1"/>
    <col min="10910" max="10910" width="16.5703125" style="220" customWidth="1"/>
    <col min="10911" max="11073" width="9.140625" style="220"/>
    <col min="11074" max="11074" width="7.140625" style="220" customWidth="1"/>
    <col min="11075" max="11075" width="74.85546875" style="220" customWidth="1"/>
    <col min="11076" max="11079" width="14" style="220" customWidth="1"/>
    <col min="11080" max="11081" width="16" style="220" customWidth="1"/>
    <col min="11082" max="11082" width="14" style="220" customWidth="1"/>
    <col min="11083" max="11083" width="16" style="220" customWidth="1"/>
    <col min="11084" max="11084" width="15.85546875" style="220" bestFit="1" customWidth="1"/>
    <col min="11085" max="11085" width="14.28515625" style="220" bestFit="1" customWidth="1"/>
    <col min="11086" max="11152" width="9.140625" style="220"/>
    <col min="11153" max="11153" width="7.140625" style="220" customWidth="1"/>
    <col min="11154" max="11154" width="76.42578125" style="220" customWidth="1"/>
    <col min="11155" max="11155" width="15.85546875" style="220" customWidth="1"/>
    <col min="11156" max="11156" width="14" style="220" customWidth="1"/>
    <col min="11157" max="11157" width="15.5703125" style="220" customWidth="1"/>
    <col min="11158" max="11158" width="14" style="220" customWidth="1"/>
    <col min="11159" max="11162" width="16" style="220" customWidth="1"/>
    <col min="11163" max="11163" width="15.5703125" style="220" customWidth="1"/>
    <col min="11164" max="11164" width="16" style="220" customWidth="1"/>
    <col min="11165" max="11165" width="15.85546875" style="220" bestFit="1" customWidth="1"/>
    <col min="11166" max="11166" width="16.5703125" style="220" customWidth="1"/>
    <col min="11167" max="11329" width="9.140625" style="220"/>
    <col min="11330" max="11330" width="7.140625" style="220" customWidth="1"/>
    <col min="11331" max="11331" width="74.85546875" style="220" customWidth="1"/>
    <col min="11332" max="11335" width="14" style="220" customWidth="1"/>
    <col min="11336" max="11337" width="16" style="220" customWidth="1"/>
    <col min="11338" max="11338" width="14" style="220" customWidth="1"/>
    <col min="11339" max="11339" width="16" style="220" customWidth="1"/>
    <col min="11340" max="11340" width="15.85546875" style="220" bestFit="1" customWidth="1"/>
    <col min="11341" max="11341" width="14.28515625" style="220" bestFit="1" customWidth="1"/>
    <col min="11342" max="11408" width="9.140625" style="220"/>
    <col min="11409" max="11409" width="7.140625" style="220" customWidth="1"/>
    <col min="11410" max="11410" width="76.42578125" style="220" customWidth="1"/>
    <col min="11411" max="11411" width="15.85546875" style="220" customWidth="1"/>
    <col min="11412" max="11412" width="14" style="220" customWidth="1"/>
    <col min="11413" max="11413" width="15.5703125" style="220" customWidth="1"/>
    <col min="11414" max="11414" width="14" style="220" customWidth="1"/>
    <col min="11415" max="11418" width="16" style="220" customWidth="1"/>
    <col min="11419" max="11419" width="15.5703125" style="220" customWidth="1"/>
    <col min="11420" max="11420" width="16" style="220" customWidth="1"/>
    <col min="11421" max="11421" width="15.85546875" style="220" bestFit="1" customWidth="1"/>
    <col min="11422" max="11422" width="16.5703125" style="220" customWidth="1"/>
    <col min="11423" max="11585" width="9.140625" style="220"/>
    <col min="11586" max="11586" width="7.140625" style="220" customWidth="1"/>
    <col min="11587" max="11587" width="74.85546875" style="220" customWidth="1"/>
    <col min="11588" max="11591" width="14" style="220" customWidth="1"/>
    <col min="11592" max="11593" width="16" style="220" customWidth="1"/>
    <col min="11594" max="11594" width="14" style="220" customWidth="1"/>
    <col min="11595" max="11595" width="16" style="220" customWidth="1"/>
    <col min="11596" max="11596" width="15.85546875" style="220" bestFit="1" customWidth="1"/>
    <col min="11597" max="11597" width="14.28515625" style="220" bestFit="1" customWidth="1"/>
    <col min="11598" max="11664" width="9.140625" style="220"/>
    <col min="11665" max="11665" width="7.140625" style="220" customWidth="1"/>
    <col min="11666" max="11666" width="76.42578125" style="220" customWidth="1"/>
    <col min="11667" max="11667" width="15.85546875" style="220" customWidth="1"/>
    <col min="11668" max="11668" width="14" style="220" customWidth="1"/>
    <col min="11669" max="11669" width="15.5703125" style="220" customWidth="1"/>
    <col min="11670" max="11670" width="14" style="220" customWidth="1"/>
    <col min="11671" max="11674" width="16" style="220" customWidth="1"/>
    <col min="11675" max="11675" width="15.5703125" style="220" customWidth="1"/>
    <col min="11676" max="11676" width="16" style="220" customWidth="1"/>
    <col min="11677" max="11677" width="15.85546875" style="220" bestFit="1" customWidth="1"/>
    <col min="11678" max="11678" width="16.5703125" style="220" customWidth="1"/>
    <col min="11679" max="11841" width="9.140625" style="220"/>
    <col min="11842" max="11842" width="7.140625" style="220" customWidth="1"/>
    <col min="11843" max="11843" width="74.85546875" style="220" customWidth="1"/>
    <col min="11844" max="11847" width="14" style="220" customWidth="1"/>
    <col min="11848" max="11849" width="16" style="220" customWidth="1"/>
    <col min="11850" max="11850" width="14" style="220" customWidth="1"/>
    <col min="11851" max="11851" width="16" style="220" customWidth="1"/>
    <col min="11852" max="11852" width="15.85546875" style="220" bestFit="1" customWidth="1"/>
    <col min="11853" max="11853" width="14.28515625" style="220" bestFit="1" customWidth="1"/>
    <col min="11854" max="11920" width="9.140625" style="220"/>
    <col min="11921" max="11921" width="7.140625" style="220" customWidth="1"/>
    <col min="11922" max="11922" width="76.42578125" style="220" customWidth="1"/>
    <col min="11923" max="11923" width="15.85546875" style="220" customWidth="1"/>
    <col min="11924" max="11924" width="14" style="220" customWidth="1"/>
    <col min="11925" max="11925" width="15.5703125" style="220" customWidth="1"/>
    <col min="11926" max="11926" width="14" style="220" customWidth="1"/>
    <col min="11927" max="11930" width="16" style="220" customWidth="1"/>
    <col min="11931" max="11931" width="15.5703125" style="220" customWidth="1"/>
    <col min="11932" max="11932" width="16" style="220" customWidth="1"/>
    <col min="11933" max="11933" width="15.85546875" style="220" bestFit="1" customWidth="1"/>
    <col min="11934" max="11934" width="16.5703125" style="220" customWidth="1"/>
    <col min="11935" max="12097" width="9.140625" style="220"/>
    <col min="12098" max="12098" width="7.140625" style="220" customWidth="1"/>
    <col min="12099" max="12099" width="74.85546875" style="220" customWidth="1"/>
    <col min="12100" max="12103" width="14" style="220" customWidth="1"/>
    <col min="12104" max="12105" width="16" style="220" customWidth="1"/>
    <col min="12106" max="12106" width="14" style="220" customWidth="1"/>
    <col min="12107" max="12107" width="16" style="220" customWidth="1"/>
    <col min="12108" max="12108" width="15.85546875" style="220" bestFit="1" customWidth="1"/>
    <col min="12109" max="12109" width="14.28515625" style="220" bestFit="1" customWidth="1"/>
    <col min="12110" max="12176" width="9.140625" style="220"/>
    <col min="12177" max="12177" width="7.140625" style="220" customWidth="1"/>
    <col min="12178" max="12178" width="76.42578125" style="220" customWidth="1"/>
    <col min="12179" max="12179" width="15.85546875" style="220" customWidth="1"/>
    <col min="12180" max="12180" width="14" style="220" customWidth="1"/>
    <col min="12181" max="12181" width="15.5703125" style="220" customWidth="1"/>
    <col min="12182" max="12182" width="14" style="220" customWidth="1"/>
    <col min="12183" max="12186" width="16" style="220" customWidth="1"/>
    <col min="12187" max="12187" width="15.5703125" style="220" customWidth="1"/>
    <col min="12188" max="12188" width="16" style="220" customWidth="1"/>
    <col min="12189" max="12189" width="15.85546875" style="220" bestFit="1" customWidth="1"/>
    <col min="12190" max="12190" width="16.5703125" style="220" customWidth="1"/>
    <col min="12191" max="12353" width="9.140625" style="220"/>
    <col min="12354" max="12354" width="7.140625" style="220" customWidth="1"/>
    <col min="12355" max="12355" width="74.85546875" style="220" customWidth="1"/>
    <col min="12356" max="12359" width="14" style="220" customWidth="1"/>
    <col min="12360" max="12361" width="16" style="220" customWidth="1"/>
    <col min="12362" max="12362" width="14" style="220" customWidth="1"/>
    <col min="12363" max="12363" width="16" style="220" customWidth="1"/>
    <col min="12364" max="12364" width="15.85546875" style="220" bestFit="1" customWidth="1"/>
    <col min="12365" max="12365" width="14.28515625" style="220" bestFit="1" customWidth="1"/>
    <col min="12366" max="12432" width="9.140625" style="220"/>
    <col min="12433" max="12433" width="7.140625" style="220" customWidth="1"/>
    <col min="12434" max="12434" width="76.42578125" style="220" customWidth="1"/>
    <col min="12435" max="12435" width="15.85546875" style="220" customWidth="1"/>
    <col min="12436" max="12436" width="14" style="220" customWidth="1"/>
    <col min="12437" max="12437" width="15.5703125" style="220" customWidth="1"/>
    <col min="12438" max="12438" width="14" style="220" customWidth="1"/>
    <col min="12439" max="12442" width="16" style="220" customWidth="1"/>
    <col min="12443" max="12443" width="15.5703125" style="220" customWidth="1"/>
    <col min="12444" max="12444" width="16" style="220" customWidth="1"/>
    <col min="12445" max="12445" width="15.85546875" style="220" bestFit="1" customWidth="1"/>
    <col min="12446" max="12446" width="16.5703125" style="220" customWidth="1"/>
    <col min="12447" max="12609" width="9.140625" style="220"/>
    <col min="12610" max="12610" width="7.140625" style="220" customWidth="1"/>
    <col min="12611" max="12611" width="74.85546875" style="220" customWidth="1"/>
    <col min="12612" max="12615" width="14" style="220" customWidth="1"/>
    <col min="12616" max="12617" width="16" style="220" customWidth="1"/>
    <col min="12618" max="12618" width="14" style="220" customWidth="1"/>
    <col min="12619" max="12619" width="16" style="220" customWidth="1"/>
    <col min="12620" max="12620" width="15.85546875" style="220" bestFit="1" customWidth="1"/>
    <col min="12621" max="12621" width="14.28515625" style="220" bestFit="1" customWidth="1"/>
    <col min="12622" max="12688" width="9.140625" style="220"/>
    <col min="12689" max="12689" width="7.140625" style="220" customWidth="1"/>
    <col min="12690" max="12690" width="76.42578125" style="220" customWidth="1"/>
    <col min="12691" max="12691" width="15.85546875" style="220" customWidth="1"/>
    <col min="12692" max="12692" width="14" style="220" customWidth="1"/>
    <col min="12693" max="12693" width="15.5703125" style="220" customWidth="1"/>
    <col min="12694" max="12694" width="14" style="220" customWidth="1"/>
    <col min="12695" max="12698" width="16" style="220" customWidth="1"/>
    <col min="12699" max="12699" width="15.5703125" style="220" customWidth="1"/>
    <col min="12700" max="12700" width="16" style="220" customWidth="1"/>
    <col min="12701" max="12701" width="15.85546875" style="220" bestFit="1" customWidth="1"/>
    <col min="12702" max="12702" width="16.5703125" style="220" customWidth="1"/>
    <col min="12703" max="12865" width="9.140625" style="220"/>
    <col min="12866" max="12866" width="7.140625" style="220" customWidth="1"/>
    <col min="12867" max="12867" width="74.85546875" style="220" customWidth="1"/>
    <col min="12868" max="12871" width="14" style="220" customWidth="1"/>
    <col min="12872" max="12873" width="16" style="220" customWidth="1"/>
    <col min="12874" max="12874" width="14" style="220" customWidth="1"/>
    <col min="12875" max="12875" width="16" style="220" customWidth="1"/>
    <col min="12876" max="12876" width="15.85546875" style="220" bestFit="1" customWidth="1"/>
    <col min="12877" max="12877" width="14.28515625" style="220" bestFit="1" customWidth="1"/>
    <col min="12878" max="12944" width="9.140625" style="220"/>
    <col min="12945" max="12945" width="7.140625" style="220" customWidth="1"/>
    <col min="12946" max="12946" width="76.42578125" style="220" customWidth="1"/>
    <col min="12947" max="12947" width="15.85546875" style="220" customWidth="1"/>
    <col min="12948" max="12948" width="14" style="220" customWidth="1"/>
    <col min="12949" max="12949" width="15.5703125" style="220" customWidth="1"/>
    <col min="12950" max="12950" width="14" style="220" customWidth="1"/>
    <col min="12951" max="12954" width="16" style="220" customWidth="1"/>
    <col min="12955" max="12955" width="15.5703125" style="220" customWidth="1"/>
    <col min="12956" max="12956" width="16" style="220" customWidth="1"/>
    <col min="12957" max="12957" width="15.85546875" style="220" bestFit="1" customWidth="1"/>
    <col min="12958" max="12958" width="16.5703125" style="220" customWidth="1"/>
    <col min="12959" max="13121" width="9.140625" style="220"/>
    <col min="13122" max="13122" width="7.140625" style="220" customWidth="1"/>
    <col min="13123" max="13123" width="74.85546875" style="220" customWidth="1"/>
    <col min="13124" max="13127" width="14" style="220" customWidth="1"/>
    <col min="13128" max="13129" width="16" style="220" customWidth="1"/>
    <col min="13130" max="13130" width="14" style="220" customWidth="1"/>
    <col min="13131" max="13131" width="16" style="220" customWidth="1"/>
    <col min="13132" max="13132" width="15.85546875" style="220" bestFit="1" customWidth="1"/>
    <col min="13133" max="13133" width="14.28515625" style="220" bestFit="1" customWidth="1"/>
    <col min="13134" max="13200" width="9.140625" style="220"/>
    <col min="13201" max="13201" width="7.140625" style="220" customWidth="1"/>
    <col min="13202" max="13202" width="76.42578125" style="220" customWidth="1"/>
    <col min="13203" max="13203" width="15.85546875" style="220" customWidth="1"/>
    <col min="13204" max="13204" width="14" style="220" customWidth="1"/>
    <col min="13205" max="13205" width="15.5703125" style="220" customWidth="1"/>
    <col min="13206" max="13206" width="14" style="220" customWidth="1"/>
    <col min="13207" max="13210" width="16" style="220" customWidth="1"/>
    <col min="13211" max="13211" width="15.5703125" style="220" customWidth="1"/>
    <col min="13212" max="13212" width="16" style="220" customWidth="1"/>
    <col min="13213" max="13213" width="15.85546875" style="220" bestFit="1" customWidth="1"/>
    <col min="13214" max="13214" width="16.5703125" style="220" customWidth="1"/>
    <col min="13215" max="13377" width="9.140625" style="220"/>
    <col min="13378" max="13378" width="7.140625" style="220" customWidth="1"/>
    <col min="13379" max="13379" width="74.85546875" style="220" customWidth="1"/>
    <col min="13380" max="13383" width="14" style="220" customWidth="1"/>
    <col min="13384" max="13385" width="16" style="220" customWidth="1"/>
    <col min="13386" max="13386" width="14" style="220" customWidth="1"/>
    <col min="13387" max="13387" width="16" style="220" customWidth="1"/>
    <col min="13388" max="13388" width="15.85546875" style="220" bestFit="1" customWidth="1"/>
    <col min="13389" max="13389" width="14.28515625" style="220" bestFit="1" customWidth="1"/>
    <col min="13390" max="13456" width="9.140625" style="220"/>
    <col min="13457" max="13457" width="7.140625" style="220" customWidth="1"/>
    <col min="13458" max="13458" width="76.42578125" style="220" customWidth="1"/>
    <col min="13459" max="13459" width="15.85546875" style="220" customWidth="1"/>
    <col min="13460" max="13460" width="14" style="220" customWidth="1"/>
    <col min="13461" max="13461" width="15.5703125" style="220" customWidth="1"/>
    <col min="13462" max="13462" width="14" style="220" customWidth="1"/>
    <col min="13463" max="13466" width="16" style="220" customWidth="1"/>
    <col min="13467" max="13467" width="15.5703125" style="220" customWidth="1"/>
    <col min="13468" max="13468" width="16" style="220" customWidth="1"/>
    <col min="13469" max="13469" width="15.85546875" style="220" bestFit="1" customWidth="1"/>
    <col min="13470" max="13470" width="16.5703125" style="220" customWidth="1"/>
    <col min="13471" max="13633" width="9.140625" style="220"/>
    <col min="13634" max="13634" width="7.140625" style="220" customWidth="1"/>
    <col min="13635" max="13635" width="74.85546875" style="220" customWidth="1"/>
    <col min="13636" max="13639" width="14" style="220" customWidth="1"/>
    <col min="13640" max="13641" width="16" style="220" customWidth="1"/>
    <col min="13642" max="13642" width="14" style="220" customWidth="1"/>
    <col min="13643" max="13643" width="16" style="220" customWidth="1"/>
    <col min="13644" max="13644" width="15.85546875" style="220" bestFit="1" customWidth="1"/>
    <col min="13645" max="13645" width="14.28515625" style="220" bestFit="1" customWidth="1"/>
    <col min="13646" max="13712" width="9.140625" style="220"/>
    <col min="13713" max="13713" width="7.140625" style="220" customWidth="1"/>
    <col min="13714" max="13714" width="76.42578125" style="220" customWidth="1"/>
    <col min="13715" max="13715" width="15.85546875" style="220" customWidth="1"/>
    <col min="13716" max="13716" width="14" style="220" customWidth="1"/>
    <col min="13717" max="13717" width="15.5703125" style="220" customWidth="1"/>
    <col min="13718" max="13718" width="14" style="220" customWidth="1"/>
    <col min="13719" max="13722" width="16" style="220" customWidth="1"/>
    <col min="13723" max="13723" width="15.5703125" style="220" customWidth="1"/>
    <col min="13724" max="13724" width="16" style="220" customWidth="1"/>
    <col min="13725" max="13725" width="15.85546875" style="220" bestFit="1" customWidth="1"/>
    <col min="13726" max="13726" width="16.5703125" style="220" customWidth="1"/>
    <col min="13727" max="13889" width="9.140625" style="220"/>
    <col min="13890" max="13890" width="7.140625" style="220" customWidth="1"/>
    <col min="13891" max="13891" width="74.85546875" style="220" customWidth="1"/>
    <col min="13892" max="13895" width="14" style="220" customWidth="1"/>
    <col min="13896" max="13897" width="16" style="220" customWidth="1"/>
    <col min="13898" max="13898" width="14" style="220" customWidth="1"/>
    <col min="13899" max="13899" width="16" style="220" customWidth="1"/>
    <col min="13900" max="13900" width="15.85546875" style="220" bestFit="1" customWidth="1"/>
    <col min="13901" max="13901" width="14.28515625" style="220" bestFit="1" customWidth="1"/>
    <col min="13902" max="13968" width="9.140625" style="220"/>
    <col min="13969" max="13969" width="7.140625" style="220" customWidth="1"/>
    <col min="13970" max="13970" width="76.42578125" style="220" customWidth="1"/>
    <col min="13971" max="13971" width="15.85546875" style="220" customWidth="1"/>
    <col min="13972" max="13972" width="14" style="220" customWidth="1"/>
    <col min="13973" max="13973" width="15.5703125" style="220" customWidth="1"/>
    <col min="13974" max="13974" width="14" style="220" customWidth="1"/>
    <col min="13975" max="13978" width="16" style="220" customWidth="1"/>
    <col min="13979" max="13979" width="15.5703125" style="220" customWidth="1"/>
    <col min="13980" max="13980" width="16" style="220" customWidth="1"/>
    <col min="13981" max="13981" width="15.85546875" style="220" bestFit="1" customWidth="1"/>
    <col min="13982" max="13982" width="16.5703125" style="220" customWidth="1"/>
    <col min="13983" max="14145" width="9.140625" style="220"/>
    <col min="14146" max="14146" width="7.140625" style="220" customWidth="1"/>
    <col min="14147" max="14147" width="74.85546875" style="220" customWidth="1"/>
    <col min="14148" max="14151" width="14" style="220" customWidth="1"/>
    <col min="14152" max="14153" width="16" style="220" customWidth="1"/>
    <col min="14154" max="14154" width="14" style="220" customWidth="1"/>
    <col min="14155" max="14155" width="16" style="220" customWidth="1"/>
    <col min="14156" max="14156" width="15.85546875" style="220" bestFit="1" customWidth="1"/>
    <col min="14157" max="14157" width="14.28515625" style="220" bestFit="1" customWidth="1"/>
    <col min="14158" max="14224" width="9.140625" style="220"/>
    <col min="14225" max="14225" width="7.140625" style="220" customWidth="1"/>
    <col min="14226" max="14226" width="76.42578125" style="220" customWidth="1"/>
    <col min="14227" max="14227" width="15.85546875" style="220" customWidth="1"/>
    <col min="14228" max="14228" width="14" style="220" customWidth="1"/>
    <col min="14229" max="14229" width="15.5703125" style="220" customWidth="1"/>
    <col min="14230" max="14230" width="14" style="220" customWidth="1"/>
    <col min="14231" max="14234" width="16" style="220" customWidth="1"/>
    <col min="14235" max="14235" width="15.5703125" style="220" customWidth="1"/>
    <col min="14236" max="14236" width="16" style="220" customWidth="1"/>
    <col min="14237" max="14237" width="15.85546875" style="220" bestFit="1" customWidth="1"/>
    <col min="14238" max="14238" width="16.5703125" style="220" customWidth="1"/>
    <col min="14239" max="14401" width="9.140625" style="220"/>
    <col min="14402" max="14402" width="7.140625" style="220" customWidth="1"/>
    <col min="14403" max="14403" width="74.85546875" style="220" customWidth="1"/>
    <col min="14404" max="14407" width="14" style="220" customWidth="1"/>
    <col min="14408" max="14409" width="16" style="220" customWidth="1"/>
    <col min="14410" max="14410" width="14" style="220" customWidth="1"/>
    <col min="14411" max="14411" width="16" style="220" customWidth="1"/>
    <col min="14412" max="14412" width="15.85546875" style="220" bestFit="1" customWidth="1"/>
    <col min="14413" max="14413" width="14.28515625" style="220" bestFit="1" customWidth="1"/>
    <col min="14414" max="14480" width="9.140625" style="220"/>
    <col min="14481" max="14481" width="7.140625" style="220" customWidth="1"/>
    <col min="14482" max="14482" width="76.42578125" style="220" customWidth="1"/>
    <col min="14483" max="14483" width="15.85546875" style="220" customWidth="1"/>
    <col min="14484" max="14484" width="14" style="220" customWidth="1"/>
    <col min="14485" max="14485" width="15.5703125" style="220" customWidth="1"/>
    <col min="14486" max="14486" width="14" style="220" customWidth="1"/>
    <col min="14487" max="14490" width="16" style="220" customWidth="1"/>
    <col min="14491" max="14491" width="15.5703125" style="220" customWidth="1"/>
    <col min="14492" max="14492" width="16" style="220" customWidth="1"/>
    <col min="14493" max="14493" width="15.85546875" style="220" bestFit="1" customWidth="1"/>
    <col min="14494" max="14494" width="16.5703125" style="220" customWidth="1"/>
    <col min="14495" max="14657" width="9.140625" style="220"/>
    <col min="14658" max="14658" width="7.140625" style="220" customWidth="1"/>
    <col min="14659" max="14659" width="74.85546875" style="220" customWidth="1"/>
    <col min="14660" max="14663" width="14" style="220" customWidth="1"/>
    <col min="14664" max="14665" width="16" style="220" customWidth="1"/>
    <col min="14666" max="14666" width="14" style="220" customWidth="1"/>
    <col min="14667" max="14667" width="16" style="220" customWidth="1"/>
    <col min="14668" max="14668" width="15.85546875" style="220" bestFit="1" customWidth="1"/>
    <col min="14669" max="14669" width="14.28515625" style="220" bestFit="1" customWidth="1"/>
    <col min="14670" max="14736" width="9.140625" style="220"/>
    <col min="14737" max="14737" width="7.140625" style="220" customWidth="1"/>
    <col min="14738" max="14738" width="76.42578125" style="220" customWidth="1"/>
    <col min="14739" max="14739" width="15.85546875" style="220" customWidth="1"/>
    <col min="14740" max="14740" width="14" style="220" customWidth="1"/>
    <col min="14741" max="14741" width="15.5703125" style="220" customWidth="1"/>
    <col min="14742" max="14742" width="14" style="220" customWidth="1"/>
    <col min="14743" max="14746" width="16" style="220" customWidth="1"/>
    <col min="14747" max="14747" width="15.5703125" style="220" customWidth="1"/>
    <col min="14748" max="14748" width="16" style="220" customWidth="1"/>
    <col min="14749" max="14749" width="15.85546875" style="220" bestFit="1" customWidth="1"/>
    <col min="14750" max="14750" width="16.5703125" style="220" customWidth="1"/>
    <col min="14751" max="14913" width="9.140625" style="220"/>
    <col min="14914" max="14914" width="7.140625" style="220" customWidth="1"/>
    <col min="14915" max="14915" width="74.85546875" style="220" customWidth="1"/>
    <col min="14916" max="14919" width="14" style="220" customWidth="1"/>
    <col min="14920" max="14921" width="16" style="220" customWidth="1"/>
    <col min="14922" max="14922" width="14" style="220" customWidth="1"/>
    <col min="14923" max="14923" width="16" style="220" customWidth="1"/>
    <col min="14924" max="14924" width="15.85546875" style="220" bestFit="1" customWidth="1"/>
    <col min="14925" max="14925" width="14.28515625" style="220" bestFit="1" customWidth="1"/>
    <col min="14926" max="14992" width="9.140625" style="220"/>
    <col min="14993" max="14993" width="7.140625" style="220" customWidth="1"/>
    <col min="14994" max="14994" width="76.42578125" style="220" customWidth="1"/>
    <col min="14995" max="14995" width="15.85546875" style="220" customWidth="1"/>
    <col min="14996" max="14996" width="14" style="220" customWidth="1"/>
    <col min="14997" max="14997" width="15.5703125" style="220" customWidth="1"/>
    <col min="14998" max="14998" width="14" style="220" customWidth="1"/>
    <col min="14999" max="15002" width="16" style="220" customWidth="1"/>
    <col min="15003" max="15003" width="15.5703125" style="220" customWidth="1"/>
    <col min="15004" max="15004" width="16" style="220" customWidth="1"/>
    <col min="15005" max="15005" width="15.85546875" style="220" bestFit="1" customWidth="1"/>
    <col min="15006" max="15006" width="16.5703125" style="220" customWidth="1"/>
    <col min="15007" max="15169" width="9.140625" style="220"/>
    <col min="15170" max="15170" width="7.140625" style="220" customWidth="1"/>
    <col min="15171" max="15171" width="74.85546875" style="220" customWidth="1"/>
    <col min="15172" max="15175" width="14" style="220" customWidth="1"/>
    <col min="15176" max="15177" width="16" style="220" customWidth="1"/>
    <col min="15178" max="15178" width="14" style="220" customWidth="1"/>
    <col min="15179" max="15179" width="16" style="220" customWidth="1"/>
    <col min="15180" max="15180" width="15.85546875" style="220" bestFit="1" customWidth="1"/>
    <col min="15181" max="15181" width="14.28515625" style="220" bestFit="1" customWidth="1"/>
    <col min="15182" max="15248" width="9.140625" style="220"/>
    <col min="15249" max="15249" width="7.140625" style="220" customWidth="1"/>
    <col min="15250" max="15250" width="76.42578125" style="220" customWidth="1"/>
    <col min="15251" max="15251" width="15.85546875" style="220" customWidth="1"/>
    <col min="15252" max="15252" width="14" style="220" customWidth="1"/>
    <col min="15253" max="15253" width="15.5703125" style="220" customWidth="1"/>
    <col min="15254" max="15254" width="14" style="220" customWidth="1"/>
    <col min="15255" max="15258" width="16" style="220" customWidth="1"/>
    <col min="15259" max="15259" width="15.5703125" style="220" customWidth="1"/>
    <col min="15260" max="15260" width="16" style="220" customWidth="1"/>
    <col min="15261" max="15261" width="15.85546875" style="220" bestFit="1" customWidth="1"/>
    <col min="15262" max="15262" width="16.5703125" style="220" customWidth="1"/>
    <col min="15263" max="15425" width="9.140625" style="220"/>
    <col min="15426" max="15426" width="7.140625" style="220" customWidth="1"/>
    <col min="15427" max="15427" width="74.85546875" style="220" customWidth="1"/>
    <col min="15428" max="15431" width="14" style="220" customWidth="1"/>
    <col min="15432" max="15433" width="16" style="220" customWidth="1"/>
    <col min="15434" max="15434" width="14" style="220" customWidth="1"/>
    <col min="15435" max="15435" width="16" style="220" customWidth="1"/>
    <col min="15436" max="15436" width="15.85546875" style="220" bestFit="1" customWidth="1"/>
    <col min="15437" max="15437" width="14.28515625" style="220" bestFit="1" customWidth="1"/>
    <col min="15438" max="15504" width="9.140625" style="220"/>
    <col min="15505" max="15505" width="7.140625" style="220" customWidth="1"/>
    <col min="15506" max="15506" width="76.42578125" style="220" customWidth="1"/>
    <col min="15507" max="15507" width="15.85546875" style="220" customWidth="1"/>
    <col min="15508" max="15508" width="14" style="220" customWidth="1"/>
    <col min="15509" max="15509" width="15.5703125" style="220" customWidth="1"/>
    <col min="15510" max="15510" width="14" style="220" customWidth="1"/>
    <col min="15511" max="15514" width="16" style="220" customWidth="1"/>
    <col min="15515" max="15515" width="15.5703125" style="220" customWidth="1"/>
    <col min="15516" max="15516" width="16" style="220" customWidth="1"/>
    <col min="15517" max="15517" width="15.85546875" style="220" bestFit="1" customWidth="1"/>
    <col min="15518" max="15518" width="16.5703125" style="220" customWidth="1"/>
    <col min="15519" max="15681" width="9.140625" style="220"/>
    <col min="15682" max="15682" width="7.140625" style="220" customWidth="1"/>
    <col min="15683" max="15683" width="74.85546875" style="220" customWidth="1"/>
    <col min="15684" max="15687" width="14" style="220" customWidth="1"/>
    <col min="15688" max="15689" width="16" style="220" customWidth="1"/>
    <col min="15690" max="15690" width="14" style="220" customWidth="1"/>
    <col min="15691" max="15691" width="16" style="220" customWidth="1"/>
    <col min="15692" max="15692" width="15.85546875" style="220" bestFit="1" customWidth="1"/>
    <col min="15693" max="15693" width="14.28515625" style="220" bestFit="1" customWidth="1"/>
    <col min="15694" max="15760" width="9.140625" style="220"/>
    <col min="15761" max="15761" width="7.140625" style="220" customWidth="1"/>
    <col min="15762" max="15762" width="76.42578125" style="220" customWidth="1"/>
    <col min="15763" max="15763" width="15.85546875" style="220" customWidth="1"/>
    <col min="15764" max="15764" width="14" style="220" customWidth="1"/>
    <col min="15765" max="15765" width="15.5703125" style="220" customWidth="1"/>
    <col min="15766" max="15766" width="14" style="220" customWidth="1"/>
    <col min="15767" max="15770" width="16" style="220" customWidth="1"/>
    <col min="15771" max="15771" width="15.5703125" style="220" customWidth="1"/>
    <col min="15772" max="15772" width="16" style="220" customWidth="1"/>
    <col min="15773" max="15773" width="15.85546875" style="220" bestFit="1" customWidth="1"/>
    <col min="15774" max="15774" width="16.5703125" style="220" customWidth="1"/>
    <col min="15775" max="15937" width="9.140625" style="220"/>
    <col min="15938" max="15938" width="7.140625" style="220" customWidth="1"/>
    <col min="15939" max="15939" width="74.85546875" style="220" customWidth="1"/>
    <col min="15940" max="15943" width="14" style="220" customWidth="1"/>
    <col min="15944" max="15945" width="16" style="220" customWidth="1"/>
    <col min="15946" max="15946" width="14" style="220" customWidth="1"/>
    <col min="15947" max="15947" width="16" style="220" customWidth="1"/>
    <col min="15948" max="15948" width="15.85546875" style="220" bestFit="1" customWidth="1"/>
    <col min="15949" max="15949" width="14.28515625" style="220" bestFit="1" customWidth="1"/>
    <col min="15950" max="16016" width="9.140625" style="220"/>
    <col min="16017" max="16017" width="7.140625" style="220" customWidth="1"/>
    <col min="16018" max="16018" width="76.42578125" style="220" customWidth="1"/>
    <col min="16019" max="16019" width="15.85546875" style="220" customWidth="1"/>
    <col min="16020" max="16020" width="14" style="220" customWidth="1"/>
    <col min="16021" max="16021" width="15.5703125" style="220" customWidth="1"/>
    <col min="16022" max="16022" width="14" style="220" customWidth="1"/>
    <col min="16023" max="16026" width="16" style="220" customWidth="1"/>
    <col min="16027" max="16027" width="15.5703125" style="220" customWidth="1"/>
    <col min="16028" max="16028" width="16" style="220" customWidth="1"/>
    <col min="16029" max="16029" width="15.85546875" style="220" bestFit="1" customWidth="1"/>
    <col min="16030" max="16030" width="16.5703125" style="220" customWidth="1"/>
    <col min="16031" max="16193" width="9.140625" style="220"/>
    <col min="16194" max="16194" width="7.140625" style="220" customWidth="1"/>
    <col min="16195" max="16195" width="74.85546875" style="220" customWidth="1"/>
    <col min="16196" max="16199" width="14" style="220" customWidth="1"/>
    <col min="16200" max="16201" width="16" style="220" customWidth="1"/>
    <col min="16202" max="16202" width="14" style="220" customWidth="1"/>
    <col min="16203" max="16203" width="16" style="220" customWidth="1"/>
    <col min="16204" max="16204" width="15.85546875" style="220" bestFit="1" customWidth="1"/>
    <col min="16205" max="16205" width="14.28515625" style="220" bestFit="1" customWidth="1"/>
    <col min="16206" max="16384" width="9.140625" style="220"/>
  </cols>
  <sheetData>
    <row r="1" spans="1:14">
      <c r="L1" s="535"/>
      <c r="M1" s="1965" t="s">
        <v>2337</v>
      </c>
      <c r="N1" s="1965"/>
    </row>
    <row r="2" spans="1:14" ht="61.5" customHeight="1">
      <c r="L2" s="536"/>
      <c r="M2" s="1966" t="s">
        <v>3854</v>
      </c>
      <c r="N2" s="1966"/>
    </row>
    <row r="4" spans="1:14" ht="34.5" customHeight="1">
      <c r="A4" s="2105" t="s">
        <v>2338</v>
      </c>
      <c r="B4" s="2105"/>
      <c r="C4" s="2105"/>
      <c r="D4" s="2105"/>
      <c r="E4" s="2105"/>
      <c r="F4" s="2105"/>
      <c r="G4" s="2105"/>
      <c r="H4" s="2105"/>
      <c r="I4" s="2105"/>
      <c r="J4" s="2105"/>
      <c r="K4" s="2105"/>
      <c r="L4" s="2105"/>
      <c r="M4" s="1010"/>
      <c r="N4" s="1010"/>
    </row>
    <row r="5" spans="1:14" hidden="1"/>
    <row r="6" spans="1:14" hidden="1"/>
    <row r="7" spans="1:14" s="537" customFormat="1" ht="15" customHeight="1">
      <c r="A7" s="2113" t="s">
        <v>2339</v>
      </c>
      <c r="B7" s="2116" t="s">
        <v>2340</v>
      </c>
      <c r="C7" s="2119" t="s">
        <v>650</v>
      </c>
      <c r="D7" s="2119"/>
      <c r="E7" s="2119"/>
      <c r="F7" s="2119"/>
      <c r="G7" s="2119"/>
      <c r="H7" s="2119"/>
      <c r="I7" s="2119"/>
      <c r="J7" s="2119"/>
      <c r="K7" s="2119"/>
      <c r="L7" s="2119"/>
      <c r="M7" s="2119"/>
      <c r="N7" s="2119"/>
    </row>
    <row r="8" spans="1:14" s="537" customFormat="1" ht="39" customHeight="1">
      <c r="A8" s="2114"/>
      <c r="B8" s="2117"/>
      <c r="C8" s="2112" t="s">
        <v>2341</v>
      </c>
      <c r="D8" s="2112"/>
      <c r="E8" s="2112" t="s">
        <v>3865</v>
      </c>
      <c r="F8" s="2112"/>
      <c r="G8" s="2112" t="s">
        <v>3866</v>
      </c>
      <c r="H8" s="2112"/>
      <c r="I8" s="2112" t="s">
        <v>3867</v>
      </c>
      <c r="J8" s="2112"/>
      <c r="K8" s="2112" t="s">
        <v>2342</v>
      </c>
      <c r="L8" s="2112"/>
      <c r="M8" s="2112" t="s">
        <v>2343</v>
      </c>
      <c r="N8" s="2112"/>
    </row>
    <row r="9" spans="1:14" s="537" customFormat="1" ht="21" customHeight="1">
      <c r="A9" s="2115"/>
      <c r="B9" s="2118"/>
      <c r="C9" s="1014" t="s">
        <v>690</v>
      </c>
      <c r="D9" s="1014" t="s">
        <v>691</v>
      </c>
      <c r="E9" s="1014" t="s">
        <v>690</v>
      </c>
      <c r="F9" s="1014" t="s">
        <v>691</v>
      </c>
      <c r="G9" s="1014" t="s">
        <v>690</v>
      </c>
      <c r="H9" s="1014" t="s">
        <v>691</v>
      </c>
      <c r="I9" s="1014" t="s">
        <v>690</v>
      </c>
      <c r="J9" s="1014" t="s">
        <v>691</v>
      </c>
      <c r="K9" s="1014" t="s">
        <v>690</v>
      </c>
      <c r="L9" s="1014" t="s">
        <v>691</v>
      </c>
      <c r="M9" s="1014" t="s">
        <v>690</v>
      </c>
      <c r="N9" s="1014" t="s">
        <v>691</v>
      </c>
    </row>
    <row r="10" spans="1:14" s="537" customFormat="1" ht="25.5">
      <c r="A10" s="872" t="s">
        <v>2818</v>
      </c>
      <c r="B10" s="873" t="s">
        <v>2042</v>
      </c>
      <c r="C10" s="539">
        <v>11283.69</v>
      </c>
      <c r="D10" s="539">
        <v>11283.69</v>
      </c>
      <c r="E10" s="539">
        <v>11283.69</v>
      </c>
      <c r="F10" s="539">
        <v>11283.69</v>
      </c>
      <c r="G10" s="539">
        <v>11283.69</v>
      </c>
      <c r="H10" s="539">
        <v>11283.69</v>
      </c>
      <c r="I10" s="539">
        <v>11283.69</v>
      </c>
      <c r="J10" s="539">
        <v>11283.69</v>
      </c>
      <c r="K10" s="539">
        <v>11283.69</v>
      </c>
      <c r="L10" s="539">
        <v>11283.69</v>
      </c>
      <c r="M10" s="539">
        <v>11283.69</v>
      </c>
      <c r="N10" s="539">
        <v>11283.69</v>
      </c>
    </row>
    <row r="11" spans="1:14" s="176" customFormat="1">
      <c r="A11" s="872" t="s">
        <v>2819</v>
      </c>
      <c r="B11" s="873" t="s">
        <v>1832</v>
      </c>
      <c r="C11" s="539">
        <v>16947.54</v>
      </c>
      <c r="D11" s="539">
        <v>16947.54</v>
      </c>
      <c r="E11" s="539">
        <v>17304.330000000002</v>
      </c>
      <c r="F11" s="539">
        <v>17304.330000000002</v>
      </c>
      <c r="G11" s="539">
        <v>19445.07</v>
      </c>
      <c r="H11" s="539">
        <v>19445.07</v>
      </c>
      <c r="I11" s="539">
        <v>22834.58</v>
      </c>
      <c r="J11" s="539">
        <v>22834.58</v>
      </c>
      <c r="K11" s="539">
        <v>19623.47</v>
      </c>
      <c r="L11" s="539">
        <v>19623.47</v>
      </c>
      <c r="M11" s="539">
        <v>24975.32</v>
      </c>
      <c r="N11" s="539">
        <v>24975.32</v>
      </c>
    </row>
    <row r="12" spans="1:14" s="176" customFormat="1">
      <c r="A12" s="872" t="s">
        <v>2820</v>
      </c>
      <c r="B12" s="873" t="s">
        <v>1833</v>
      </c>
      <c r="C12" s="539">
        <v>5686.98</v>
      </c>
      <c r="D12" s="539">
        <v>5686.98</v>
      </c>
      <c r="E12" s="539">
        <v>5686.98</v>
      </c>
      <c r="F12" s="539">
        <v>5686.98</v>
      </c>
      <c r="G12" s="539">
        <v>5686.98</v>
      </c>
      <c r="H12" s="539">
        <v>5686.98</v>
      </c>
      <c r="I12" s="539">
        <v>5686.98</v>
      </c>
      <c r="J12" s="539">
        <v>5686.98</v>
      </c>
      <c r="K12" s="539">
        <v>5686.98</v>
      </c>
      <c r="L12" s="539">
        <v>5686.98</v>
      </c>
      <c r="M12" s="539">
        <v>5686.98</v>
      </c>
      <c r="N12" s="539">
        <v>5686.98</v>
      </c>
    </row>
    <row r="13" spans="1:14" s="176" customFormat="1">
      <c r="A13" s="872" t="s">
        <v>2821</v>
      </c>
      <c r="B13" s="873" t="s">
        <v>1834</v>
      </c>
      <c r="C13" s="539">
        <v>19959.72</v>
      </c>
      <c r="D13" s="539">
        <v>19959.72</v>
      </c>
      <c r="E13" s="539">
        <v>20379.919999999998</v>
      </c>
      <c r="F13" s="539">
        <v>20379.919999999998</v>
      </c>
      <c r="G13" s="539">
        <v>22901.15</v>
      </c>
      <c r="H13" s="539">
        <v>22901.15</v>
      </c>
      <c r="I13" s="539">
        <v>26893.1</v>
      </c>
      <c r="J13" s="539">
        <v>26893.1</v>
      </c>
      <c r="K13" s="539">
        <v>23111.25</v>
      </c>
      <c r="L13" s="539">
        <v>23111.25</v>
      </c>
      <c r="M13" s="539">
        <v>29414.32</v>
      </c>
      <c r="N13" s="539">
        <v>29414.32</v>
      </c>
    </row>
    <row r="14" spans="1:14" s="176" customFormat="1">
      <c r="A14" s="872" t="s">
        <v>2822</v>
      </c>
      <c r="B14" s="873" t="s">
        <v>1835</v>
      </c>
      <c r="C14" s="539">
        <v>21653.4</v>
      </c>
      <c r="D14" s="539">
        <v>21653.4</v>
      </c>
      <c r="E14" s="539">
        <v>22109.26</v>
      </c>
      <c r="F14" s="539">
        <v>22109.26</v>
      </c>
      <c r="G14" s="539">
        <v>24844.43</v>
      </c>
      <c r="H14" s="539">
        <v>24844.43</v>
      </c>
      <c r="I14" s="539">
        <v>29175.11</v>
      </c>
      <c r="J14" s="539">
        <v>29175.11</v>
      </c>
      <c r="K14" s="539">
        <v>25072.36</v>
      </c>
      <c r="L14" s="539">
        <v>25072.36</v>
      </c>
      <c r="M14" s="539">
        <v>31910.28</v>
      </c>
      <c r="N14" s="539">
        <v>31910.28</v>
      </c>
    </row>
    <row r="15" spans="1:14" s="176" customFormat="1">
      <c r="A15" s="872" t="s">
        <v>2823</v>
      </c>
      <c r="B15" s="873" t="s">
        <v>2044</v>
      </c>
      <c r="C15" s="539">
        <v>15864.87</v>
      </c>
      <c r="D15" s="539">
        <v>15864.87</v>
      </c>
      <c r="E15" s="539">
        <v>16198.87</v>
      </c>
      <c r="F15" s="539">
        <v>16198.87</v>
      </c>
      <c r="G15" s="539">
        <v>18202.849999999999</v>
      </c>
      <c r="H15" s="539">
        <v>18202.849999999999</v>
      </c>
      <c r="I15" s="539">
        <v>21375.82</v>
      </c>
      <c r="J15" s="539">
        <v>21375.82</v>
      </c>
      <c r="K15" s="539">
        <v>18369.849999999999</v>
      </c>
      <c r="L15" s="539">
        <v>18369.849999999999</v>
      </c>
      <c r="M15" s="539">
        <v>23379.81</v>
      </c>
      <c r="N15" s="539">
        <v>23379.81</v>
      </c>
    </row>
    <row r="16" spans="1:14" s="176" customFormat="1">
      <c r="A16" s="872" t="s">
        <v>2824</v>
      </c>
      <c r="B16" s="873" t="s">
        <v>2045</v>
      </c>
      <c r="C16" s="539">
        <v>72441.289999999994</v>
      </c>
      <c r="D16" s="539">
        <v>72441.289999999994</v>
      </c>
      <c r="E16" s="539">
        <v>72441.289999999994</v>
      </c>
      <c r="F16" s="539">
        <v>72441.289999999994</v>
      </c>
      <c r="G16" s="539">
        <v>72441.289999999994</v>
      </c>
      <c r="H16" s="539">
        <v>72441.289999999994</v>
      </c>
      <c r="I16" s="539">
        <v>72441.289999999994</v>
      </c>
      <c r="J16" s="539">
        <v>72441.289999999994</v>
      </c>
      <c r="K16" s="539">
        <v>72441.289999999994</v>
      </c>
      <c r="L16" s="539">
        <v>72441.289999999994</v>
      </c>
      <c r="M16" s="539">
        <v>72441.289999999994</v>
      </c>
      <c r="N16" s="539">
        <v>72441.289999999994</v>
      </c>
    </row>
    <row r="17" spans="1:14" s="176" customFormat="1">
      <c r="A17" s="872" t="s">
        <v>2825</v>
      </c>
      <c r="B17" s="873" t="s">
        <v>2046</v>
      </c>
      <c r="C17" s="539">
        <v>15221.7</v>
      </c>
      <c r="D17" s="539">
        <v>15221.7</v>
      </c>
      <c r="E17" s="539">
        <v>15542.15</v>
      </c>
      <c r="F17" s="539">
        <v>15542.15</v>
      </c>
      <c r="G17" s="539">
        <v>17464.900000000001</v>
      </c>
      <c r="H17" s="539">
        <v>17464.900000000001</v>
      </c>
      <c r="I17" s="539">
        <v>20509.23</v>
      </c>
      <c r="J17" s="539">
        <v>20509.23</v>
      </c>
      <c r="K17" s="539">
        <v>17625.12</v>
      </c>
      <c r="L17" s="539">
        <v>17625.12</v>
      </c>
      <c r="M17" s="539">
        <v>22431.98</v>
      </c>
      <c r="N17" s="539">
        <v>22431.98</v>
      </c>
    </row>
    <row r="18" spans="1:14" s="176" customFormat="1" ht="25.5">
      <c r="A18" s="872" t="s">
        <v>2826</v>
      </c>
      <c r="B18" s="873" t="s">
        <v>3952</v>
      </c>
      <c r="C18" s="539">
        <v>19080.72</v>
      </c>
      <c r="D18" s="539">
        <v>19080.72</v>
      </c>
      <c r="E18" s="539">
        <v>19482.419999999998</v>
      </c>
      <c r="F18" s="539">
        <v>19482.419999999998</v>
      </c>
      <c r="G18" s="539">
        <v>21892.62</v>
      </c>
      <c r="H18" s="539">
        <v>21892.62</v>
      </c>
      <c r="I18" s="539">
        <v>25708.76</v>
      </c>
      <c r="J18" s="539">
        <v>25708.76</v>
      </c>
      <c r="K18" s="539">
        <v>22093.47</v>
      </c>
      <c r="L18" s="539">
        <v>22093.47</v>
      </c>
      <c r="M18" s="539">
        <v>28118.959999999999</v>
      </c>
      <c r="N18" s="539">
        <v>28118.959999999999</v>
      </c>
    </row>
    <row r="19" spans="1:14" s="176" customFormat="1">
      <c r="A19" s="872" t="s">
        <v>2827</v>
      </c>
      <c r="B19" s="873" t="s">
        <v>2047</v>
      </c>
      <c r="C19" s="539">
        <v>9861.9500000000007</v>
      </c>
      <c r="D19" s="539">
        <v>9861.9500000000007</v>
      </c>
      <c r="E19" s="539">
        <v>10069.56</v>
      </c>
      <c r="F19" s="539">
        <v>10069.56</v>
      </c>
      <c r="G19" s="539">
        <v>11315.28</v>
      </c>
      <c r="H19" s="539">
        <v>11315.28</v>
      </c>
      <c r="I19" s="539">
        <v>13287.67</v>
      </c>
      <c r="J19" s="539">
        <v>13287.67</v>
      </c>
      <c r="K19" s="539">
        <v>11419.09</v>
      </c>
      <c r="L19" s="539">
        <v>11419.09</v>
      </c>
      <c r="M19" s="539">
        <v>14533.39</v>
      </c>
      <c r="N19" s="539">
        <v>14533.39</v>
      </c>
    </row>
    <row r="20" spans="1:14" s="176" customFormat="1">
      <c r="A20" s="872" t="s">
        <v>2828</v>
      </c>
      <c r="B20" s="873" t="s">
        <v>2048</v>
      </c>
      <c r="C20" s="539">
        <v>8361.2099999999991</v>
      </c>
      <c r="D20" s="539">
        <v>8361.2099999999991</v>
      </c>
      <c r="E20" s="539">
        <v>8537.24</v>
      </c>
      <c r="F20" s="539">
        <v>8537.24</v>
      </c>
      <c r="G20" s="539">
        <v>9593.39</v>
      </c>
      <c r="H20" s="539">
        <v>9593.39</v>
      </c>
      <c r="I20" s="539">
        <v>11265.64</v>
      </c>
      <c r="J20" s="539">
        <v>11265.64</v>
      </c>
      <c r="K20" s="539">
        <v>9681.41</v>
      </c>
      <c r="L20" s="539">
        <v>9681.41</v>
      </c>
      <c r="M20" s="539">
        <v>12321.79</v>
      </c>
      <c r="N20" s="539">
        <v>12321.79</v>
      </c>
    </row>
    <row r="21" spans="1:14" s="176" customFormat="1">
      <c r="A21" s="872" t="s">
        <v>2829</v>
      </c>
      <c r="B21" s="873" t="s">
        <v>2049</v>
      </c>
      <c r="C21" s="539">
        <v>12434.63</v>
      </c>
      <c r="D21" s="539">
        <v>12434.63</v>
      </c>
      <c r="E21" s="539">
        <v>12696.41</v>
      </c>
      <c r="F21" s="539">
        <v>12696.41</v>
      </c>
      <c r="G21" s="539">
        <v>14267.1</v>
      </c>
      <c r="H21" s="539">
        <v>14267.1</v>
      </c>
      <c r="I21" s="539">
        <v>16754.02</v>
      </c>
      <c r="J21" s="539">
        <v>16754.02</v>
      </c>
      <c r="K21" s="539">
        <v>14397.99</v>
      </c>
      <c r="L21" s="539">
        <v>14397.99</v>
      </c>
      <c r="M21" s="539">
        <v>18324.71</v>
      </c>
      <c r="N21" s="539">
        <v>18324.71</v>
      </c>
    </row>
    <row r="22" spans="1:14" s="176" customFormat="1">
      <c r="A22" s="872" t="s">
        <v>2830</v>
      </c>
      <c r="B22" s="873" t="s">
        <v>2050</v>
      </c>
      <c r="C22" s="539">
        <v>21123.07</v>
      </c>
      <c r="D22" s="539">
        <v>21123.07</v>
      </c>
      <c r="E22" s="539">
        <v>21123.07</v>
      </c>
      <c r="F22" s="539">
        <v>21123.07</v>
      </c>
      <c r="G22" s="539">
        <v>21123.07</v>
      </c>
      <c r="H22" s="539">
        <v>21123.07</v>
      </c>
      <c r="I22" s="539">
        <v>21123.07</v>
      </c>
      <c r="J22" s="539">
        <v>21123.07</v>
      </c>
      <c r="K22" s="539">
        <v>21123.07</v>
      </c>
      <c r="L22" s="539">
        <v>21123.07</v>
      </c>
      <c r="M22" s="539">
        <v>21123.07</v>
      </c>
      <c r="N22" s="539">
        <v>21123.07</v>
      </c>
    </row>
    <row r="23" spans="1:14" s="176" customFormat="1">
      <c r="A23" s="872" t="s">
        <v>2831</v>
      </c>
      <c r="B23" s="873" t="s">
        <v>2051</v>
      </c>
      <c r="C23" s="539">
        <v>37732.660000000003</v>
      </c>
      <c r="D23" s="539">
        <v>37732.660000000003</v>
      </c>
      <c r="E23" s="539">
        <v>38527.03</v>
      </c>
      <c r="F23" s="539">
        <v>38527.03</v>
      </c>
      <c r="G23" s="539">
        <v>43293.26</v>
      </c>
      <c r="H23" s="539">
        <v>43293.26</v>
      </c>
      <c r="I23" s="539">
        <v>50839.79</v>
      </c>
      <c r="J23" s="539">
        <v>50839.79</v>
      </c>
      <c r="K23" s="539">
        <v>43690.45</v>
      </c>
      <c r="L23" s="539">
        <v>43690.45</v>
      </c>
      <c r="M23" s="539">
        <v>55606.02</v>
      </c>
      <c r="N23" s="539">
        <v>55606.02</v>
      </c>
    </row>
    <row r="24" spans="1:14" s="176" customFormat="1">
      <c r="A24" s="872" t="s">
        <v>2832</v>
      </c>
      <c r="B24" s="873" t="s">
        <v>2052</v>
      </c>
      <c r="C24" s="539">
        <v>96904.33</v>
      </c>
      <c r="D24" s="539">
        <v>96904.33</v>
      </c>
      <c r="E24" s="539">
        <v>98944.42</v>
      </c>
      <c r="F24" s="539">
        <v>98944.42</v>
      </c>
      <c r="G24" s="539">
        <v>111184.97</v>
      </c>
      <c r="H24" s="539">
        <v>111184.97</v>
      </c>
      <c r="I24" s="539">
        <v>130565.83</v>
      </c>
      <c r="J24" s="539">
        <v>130565.83</v>
      </c>
      <c r="K24" s="539">
        <v>112205.01</v>
      </c>
      <c r="L24" s="539">
        <v>112205.01</v>
      </c>
      <c r="M24" s="539">
        <v>142806.38</v>
      </c>
      <c r="N24" s="539">
        <v>142806.38</v>
      </c>
    </row>
    <row r="25" spans="1:14" s="176" customFormat="1">
      <c r="A25" s="872" t="s">
        <v>2833</v>
      </c>
      <c r="B25" s="873" t="s">
        <v>2053</v>
      </c>
      <c r="C25" s="539">
        <v>6093.19</v>
      </c>
      <c r="D25" s="539">
        <v>6093.19</v>
      </c>
      <c r="E25" s="539">
        <v>6093.19</v>
      </c>
      <c r="F25" s="539">
        <v>6093.19</v>
      </c>
      <c r="G25" s="539">
        <v>6093.19</v>
      </c>
      <c r="H25" s="539">
        <v>6093.19</v>
      </c>
      <c r="I25" s="539">
        <v>6093.19</v>
      </c>
      <c r="J25" s="539">
        <v>6093.19</v>
      </c>
      <c r="K25" s="539">
        <v>6093.19</v>
      </c>
      <c r="L25" s="539">
        <v>6093.19</v>
      </c>
      <c r="M25" s="539">
        <v>6093.19</v>
      </c>
      <c r="N25" s="539">
        <v>6093.19</v>
      </c>
    </row>
    <row r="26" spans="1:14" s="176" customFormat="1">
      <c r="A26" s="872" t="s">
        <v>2834</v>
      </c>
      <c r="B26" s="873" t="s">
        <v>2054</v>
      </c>
      <c r="C26" s="539">
        <v>18076.47</v>
      </c>
      <c r="D26" s="539">
        <v>18076.47</v>
      </c>
      <c r="E26" s="539">
        <v>18076.47</v>
      </c>
      <c r="F26" s="539">
        <v>18076.47</v>
      </c>
      <c r="G26" s="539">
        <v>18076.47</v>
      </c>
      <c r="H26" s="539">
        <v>18076.47</v>
      </c>
      <c r="I26" s="539">
        <v>18076.47</v>
      </c>
      <c r="J26" s="539">
        <v>18076.47</v>
      </c>
      <c r="K26" s="539">
        <v>18076.47</v>
      </c>
      <c r="L26" s="539">
        <v>18076.47</v>
      </c>
      <c r="M26" s="539">
        <v>18076.47</v>
      </c>
      <c r="N26" s="539">
        <v>18076.47</v>
      </c>
    </row>
    <row r="27" spans="1:14" s="176" customFormat="1">
      <c r="A27" s="872" t="s">
        <v>2835</v>
      </c>
      <c r="B27" s="873" t="s">
        <v>2055</v>
      </c>
      <c r="C27" s="539">
        <v>43092.41</v>
      </c>
      <c r="D27" s="539">
        <v>43092.41</v>
      </c>
      <c r="E27" s="539">
        <v>43999.62</v>
      </c>
      <c r="F27" s="539">
        <v>43999.62</v>
      </c>
      <c r="G27" s="539">
        <v>49442.87</v>
      </c>
      <c r="H27" s="539">
        <v>49442.87</v>
      </c>
      <c r="I27" s="539">
        <v>58061.36</v>
      </c>
      <c r="J27" s="539">
        <v>58061.36</v>
      </c>
      <c r="K27" s="539">
        <v>49896.480000000003</v>
      </c>
      <c r="L27" s="539">
        <v>49896.480000000003</v>
      </c>
      <c r="M27" s="539">
        <v>63504.61</v>
      </c>
      <c r="N27" s="539">
        <v>63504.61</v>
      </c>
    </row>
    <row r="28" spans="1:14" s="176" customFormat="1">
      <c r="A28" s="872" t="s">
        <v>2836</v>
      </c>
      <c r="B28" s="873" t="s">
        <v>2056</v>
      </c>
      <c r="C28" s="539">
        <v>18437.55</v>
      </c>
      <c r="D28" s="539">
        <v>18437.55</v>
      </c>
      <c r="E28" s="539">
        <v>18825.71</v>
      </c>
      <c r="F28" s="539">
        <v>18825.71</v>
      </c>
      <c r="G28" s="539">
        <v>21154.66</v>
      </c>
      <c r="H28" s="539">
        <v>21154.66</v>
      </c>
      <c r="I28" s="539">
        <v>24842.17</v>
      </c>
      <c r="J28" s="539">
        <v>24842.17</v>
      </c>
      <c r="K28" s="539">
        <v>21348.74</v>
      </c>
      <c r="L28" s="539">
        <v>21348.74</v>
      </c>
      <c r="M28" s="539">
        <v>27171.13</v>
      </c>
      <c r="N28" s="539">
        <v>27171.13</v>
      </c>
    </row>
    <row r="29" spans="1:14" s="176" customFormat="1">
      <c r="A29" s="872" t="s">
        <v>2837</v>
      </c>
      <c r="B29" s="873" t="s">
        <v>2057</v>
      </c>
      <c r="C29" s="539">
        <v>25941.200000000001</v>
      </c>
      <c r="D29" s="539">
        <v>25941.200000000001</v>
      </c>
      <c r="E29" s="539">
        <v>26487.33</v>
      </c>
      <c r="F29" s="539">
        <v>26487.33</v>
      </c>
      <c r="G29" s="539">
        <v>29764.12</v>
      </c>
      <c r="H29" s="539">
        <v>29764.12</v>
      </c>
      <c r="I29" s="539">
        <v>34952.36</v>
      </c>
      <c r="J29" s="539">
        <v>34952.36</v>
      </c>
      <c r="K29" s="539">
        <v>30037.18</v>
      </c>
      <c r="L29" s="539">
        <v>30037.18</v>
      </c>
      <c r="M29" s="539">
        <v>38229.14</v>
      </c>
      <c r="N29" s="539">
        <v>38229.14</v>
      </c>
    </row>
    <row r="30" spans="1:14" s="176" customFormat="1">
      <c r="A30" s="872" t="s">
        <v>2838</v>
      </c>
      <c r="B30" s="873" t="s">
        <v>2058</v>
      </c>
      <c r="C30" s="539">
        <v>14921.55</v>
      </c>
      <c r="D30" s="539">
        <v>14921.55</v>
      </c>
      <c r="E30" s="539">
        <v>15235.69</v>
      </c>
      <c r="F30" s="539">
        <v>15235.69</v>
      </c>
      <c r="G30" s="539">
        <v>17120.52</v>
      </c>
      <c r="H30" s="539">
        <v>17120.52</v>
      </c>
      <c r="I30" s="539">
        <v>20104.830000000002</v>
      </c>
      <c r="J30" s="539">
        <v>20104.830000000002</v>
      </c>
      <c r="K30" s="539">
        <v>17277.59</v>
      </c>
      <c r="L30" s="539">
        <v>17277.59</v>
      </c>
      <c r="M30" s="539">
        <v>21989.66</v>
      </c>
      <c r="N30" s="539">
        <v>21989.66</v>
      </c>
    </row>
    <row r="31" spans="1:14" s="176" customFormat="1">
      <c r="A31" s="872" t="s">
        <v>2839</v>
      </c>
      <c r="B31" s="873" t="s">
        <v>2444</v>
      </c>
      <c r="C31" s="539">
        <v>89829.46</v>
      </c>
      <c r="D31" s="539">
        <v>89829.46</v>
      </c>
      <c r="E31" s="539">
        <v>91720.6</v>
      </c>
      <c r="F31" s="539">
        <v>91720.6</v>
      </c>
      <c r="G31" s="539">
        <v>103067.48</v>
      </c>
      <c r="H31" s="539">
        <v>103067.48</v>
      </c>
      <c r="I31" s="539">
        <v>121033.37</v>
      </c>
      <c r="J31" s="539">
        <v>121033.37</v>
      </c>
      <c r="K31" s="539">
        <v>104013.05</v>
      </c>
      <c r="L31" s="539">
        <v>104013.05</v>
      </c>
      <c r="M31" s="539">
        <v>132380.25</v>
      </c>
      <c r="N31" s="539">
        <v>132380.25</v>
      </c>
    </row>
    <row r="32" spans="1:14" s="176" customFormat="1">
      <c r="A32" s="872" t="s">
        <v>2840</v>
      </c>
      <c r="B32" s="873" t="s">
        <v>2348</v>
      </c>
      <c r="C32" s="539">
        <v>16122.14</v>
      </c>
      <c r="D32" s="539">
        <v>16122.14</v>
      </c>
      <c r="E32" s="539">
        <v>16461.55</v>
      </c>
      <c r="F32" s="539">
        <v>16461.55</v>
      </c>
      <c r="G32" s="539">
        <v>18498.03</v>
      </c>
      <c r="H32" s="539">
        <v>18498.03</v>
      </c>
      <c r="I32" s="539">
        <v>21722.46</v>
      </c>
      <c r="J32" s="539">
        <v>21722.46</v>
      </c>
      <c r="K32" s="539">
        <v>18667.740000000002</v>
      </c>
      <c r="L32" s="539">
        <v>18667.740000000002</v>
      </c>
      <c r="M32" s="539">
        <v>23758.94</v>
      </c>
      <c r="N32" s="539">
        <v>23758.94</v>
      </c>
    </row>
    <row r="33" spans="1:14" s="176" customFormat="1">
      <c r="A33" s="872" t="s">
        <v>2841</v>
      </c>
      <c r="B33" s="873" t="s">
        <v>2349</v>
      </c>
      <c r="C33" s="539">
        <v>91244.43</v>
      </c>
      <c r="D33" s="539">
        <v>91244.43</v>
      </c>
      <c r="E33" s="539">
        <v>93165.37</v>
      </c>
      <c r="F33" s="539">
        <v>93165.37</v>
      </c>
      <c r="G33" s="539">
        <v>104690.98</v>
      </c>
      <c r="H33" s="539">
        <v>104690.98</v>
      </c>
      <c r="I33" s="539">
        <v>122939.86</v>
      </c>
      <c r="J33" s="539">
        <v>122939.86</v>
      </c>
      <c r="K33" s="539">
        <v>105651.45</v>
      </c>
      <c r="L33" s="539">
        <v>105651.45</v>
      </c>
      <c r="M33" s="539">
        <v>134465.48000000001</v>
      </c>
      <c r="N33" s="539">
        <v>134465.48000000001</v>
      </c>
    </row>
    <row r="34" spans="1:14" s="176" customFormat="1">
      <c r="A34" s="872" t="s">
        <v>2842</v>
      </c>
      <c r="B34" s="873" t="s">
        <v>2059</v>
      </c>
      <c r="C34" s="539">
        <v>77180.44</v>
      </c>
      <c r="D34" s="539">
        <v>77180.44</v>
      </c>
      <c r="E34" s="539">
        <v>78805.289999999994</v>
      </c>
      <c r="F34" s="539">
        <v>78805.289999999994</v>
      </c>
      <c r="G34" s="539">
        <v>88554.4</v>
      </c>
      <c r="H34" s="539">
        <v>88554.4</v>
      </c>
      <c r="I34" s="539">
        <v>103990.49</v>
      </c>
      <c r="J34" s="539">
        <v>103990.49</v>
      </c>
      <c r="K34" s="539">
        <v>89366.82</v>
      </c>
      <c r="L34" s="539">
        <v>89366.82</v>
      </c>
      <c r="M34" s="539">
        <v>113739.6</v>
      </c>
      <c r="N34" s="539">
        <v>113739.6</v>
      </c>
    </row>
    <row r="35" spans="1:14" s="176" customFormat="1">
      <c r="A35" s="872" t="s">
        <v>2843</v>
      </c>
      <c r="B35" s="873" t="s">
        <v>2445</v>
      </c>
      <c r="C35" s="539">
        <v>23368.52</v>
      </c>
      <c r="D35" s="539">
        <v>23368.52</v>
      </c>
      <c r="E35" s="539">
        <v>23860.49</v>
      </c>
      <c r="F35" s="539">
        <v>23860.49</v>
      </c>
      <c r="G35" s="539">
        <v>26812.3</v>
      </c>
      <c r="H35" s="539">
        <v>26812.3</v>
      </c>
      <c r="I35" s="539">
        <v>31486.01</v>
      </c>
      <c r="J35" s="539">
        <v>31486.01</v>
      </c>
      <c r="K35" s="539">
        <v>27058.29</v>
      </c>
      <c r="L35" s="539">
        <v>27058.29</v>
      </c>
      <c r="M35" s="539">
        <v>34437.82</v>
      </c>
      <c r="N35" s="539">
        <v>34437.82</v>
      </c>
    </row>
    <row r="36" spans="1:14" s="176" customFormat="1">
      <c r="A36" s="872" t="s">
        <v>2844</v>
      </c>
      <c r="B36" s="873" t="s">
        <v>2498</v>
      </c>
      <c r="C36" s="539">
        <v>77351.95</v>
      </c>
      <c r="D36" s="539">
        <v>77351.95</v>
      </c>
      <c r="E36" s="539">
        <v>78980.41</v>
      </c>
      <c r="F36" s="539">
        <v>78980.41</v>
      </c>
      <c r="G36" s="539">
        <v>88751.19</v>
      </c>
      <c r="H36" s="539">
        <v>88751.19</v>
      </c>
      <c r="I36" s="539">
        <v>104221.58</v>
      </c>
      <c r="J36" s="539">
        <v>104221.58</v>
      </c>
      <c r="K36" s="539">
        <v>89565.42</v>
      </c>
      <c r="L36" s="539">
        <v>89565.42</v>
      </c>
      <c r="M36" s="539">
        <v>113992.35</v>
      </c>
      <c r="N36" s="539">
        <v>113992.35</v>
      </c>
    </row>
    <row r="37" spans="1:14" s="176" customFormat="1" ht="25.5">
      <c r="A37" s="872" t="s">
        <v>2845</v>
      </c>
      <c r="B37" s="873" t="s">
        <v>2455</v>
      </c>
      <c r="C37" s="539">
        <v>43949.97</v>
      </c>
      <c r="D37" s="539">
        <v>43949.97</v>
      </c>
      <c r="E37" s="539">
        <v>44875.24</v>
      </c>
      <c r="F37" s="539">
        <v>44875.24</v>
      </c>
      <c r="G37" s="539">
        <v>50426.81</v>
      </c>
      <c r="H37" s="539">
        <v>50426.81</v>
      </c>
      <c r="I37" s="539">
        <v>59216.81</v>
      </c>
      <c r="J37" s="539">
        <v>59216.81</v>
      </c>
      <c r="K37" s="539">
        <v>50889.440000000002</v>
      </c>
      <c r="L37" s="539">
        <v>50889.440000000002</v>
      </c>
      <c r="M37" s="539">
        <v>64768.38</v>
      </c>
      <c r="N37" s="539">
        <v>64768.38</v>
      </c>
    </row>
    <row r="38" spans="1:14" s="176" customFormat="1">
      <c r="A38" s="872" t="s">
        <v>2846</v>
      </c>
      <c r="B38" s="873" t="s">
        <v>2060</v>
      </c>
      <c r="C38" s="539">
        <v>32081.34</v>
      </c>
      <c r="D38" s="539">
        <v>32081.34</v>
      </c>
      <c r="E38" s="539">
        <v>32756.73</v>
      </c>
      <c r="F38" s="539">
        <v>32756.73</v>
      </c>
      <c r="G38" s="539">
        <v>36809.11</v>
      </c>
      <c r="H38" s="539">
        <v>36809.11</v>
      </c>
      <c r="I38" s="539">
        <v>43225.38</v>
      </c>
      <c r="J38" s="539">
        <v>43225.38</v>
      </c>
      <c r="K38" s="539">
        <v>37146.81</v>
      </c>
      <c r="L38" s="539">
        <v>37146.81</v>
      </c>
      <c r="M38" s="539">
        <v>47277.760000000002</v>
      </c>
      <c r="N38" s="539">
        <v>47277.760000000002</v>
      </c>
    </row>
    <row r="39" spans="1:14" s="176" customFormat="1">
      <c r="A39" s="872" t="s">
        <v>2847</v>
      </c>
      <c r="B39" s="873" t="s">
        <v>2061</v>
      </c>
      <c r="C39" s="539">
        <v>12691.89</v>
      </c>
      <c r="D39" s="539">
        <v>12691.89</v>
      </c>
      <c r="E39" s="539">
        <v>12959.09</v>
      </c>
      <c r="F39" s="539">
        <v>12959.09</v>
      </c>
      <c r="G39" s="539">
        <v>14562.28</v>
      </c>
      <c r="H39" s="539">
        <v>14562.28</v>
      </c>
      <c r="I39" s="539">
        <v>17100.66</v>
      </c>
      <c r="J39" s="539">
        <v>17100.66</v>
      </c>
      <c r="K39" s="539">
        <v>14695.88</v>
      </c>
      <c r="L39" s="539">
        <v>14695.88</v>
      </c>
      <c r="M39" s="539">
        <v>18703.84</v>
      </c>
      <c r="N39" s="539">
        <v>18703.84</v>
      </c>
    </row>
    <row r="40" spans="1:14" s="176" customFormat="1">
      <c r="A40" s="872" t="s">
        <v>2848</v>
      </c>
      <c r="B40" s="873" t="s">
        <v>2062</v>
      </c>
      <c r="C40" s="539">
        <v>6499.41</v>
      </c>
      <c r="D40" s="539">
        <v>6499.41</v>
      </c>
      <c r="E40" s="539">
        <v>6499.41</v>
      </c>
      <c r="F40" s="539">
        <v>6499.41</v>
      </c>
      <c r="G40" s="539">
        <v>6499.41</v>
      </c>
      <c r="H40" s="539">
        <v>6499.41</v>
      </c>
      <c r="I40" s="539">
        <v>6499.41</v>
      </c>
      <c r="J40" s="539">
        <v>6499.41</v>
      </c>
      <c r="K40" s="539">
        <v>6499.41</v>
      </c>
      <c r="L40" s="539">
        <v>6499.41</v>
      </c>
      <c r="M40" s="539">
        <v>6499.41</v>
      </c>
      <c r="N40" s="539">
        <v>6499.41</v>
      </c>
    </row>
    <row r="41" spans="1:14" s="176" customFormat="1">
      <c r="A41" s="872" t="s">
        <v>2849</v>
      </c>
      <c r="B41" s="873" t="s">
        <v>2063</v>
      </c>
      <c r="C41" s="539">
        <v>0</v>
      </c>
      <c r="D41" s="539">
        <v>39447.78</v>
      </c>
      <c r="E41" s="539">
        <v>0</v>
      </c>
      <c r="F41" s="539">
        <v>40278.26</v>
      </c>
      <c r="G41" s="539">
        <v>0</v>
      </c>
      <c r="H41" s="539">
        <v>45261.14</v>
      </c>
      <c r="I41" s="539">
        <v>0</v>
      </c>
      <c r="J41" s="539">
        <v>53150.69</v>
      </c>
      <c r="K41" s="539">
        <v>0</v>
      </c>
      <c r="L41" s="539">
        <v>45676.38</v>
      </c>
      <c r="M41" s="539">
        <v>0</v>
      </c>
      <c r="N41" s="539">
        <v>58133.57</v>
      </c>
    </row>
    <row r="42" spans="1:14" s="176" customFormat="1" ht="25.5">
      <c r="A42" s="872" t="s">
        <v>2850</v>
      </c>
      <c r="B42" s="873" t="s">
        <v>2066</v>
      </c>
      <c r="C42" s="539">
        <v>0</v>
      </c>
      <c r="D42" s="539">
        <v>93688.48</v>
      </c>
      <c r="E42" s="539">
        <v>0</v>
      </c>
      <c r="F42" s="539">
        <v>95660.87</v>
      </c>
      <c r="G42" s="539">
        <v>0</v>
      </c>
      <c r="H42" s="539">
        <v>107495.2</v>
      </c>
      <c r="I42" s="539">
        <v>0</v>
      </c>
      <c r="J42" s="539">
        <v>126232.9</v>
      </c>
      <c r="K42" s="539">
        <v>0</v>
      </c>
      <c r="L42" s="539">
        <v>108481.4</v>
      </c>
      <c r="M42" s="539">
        <v>0</v>
      </c>
      <c r="N42" s="539">
        <v>138067.23000000001</v>
      </c>
    </row>
    <row r="43" spans="1:14" s="176" customFormat="1">
      <c r="A43" s="872" t="s">
        <v>3953</v>
      </c>
      <c r="B43" s="873" t="s">
        <v>2064</v>
      </c>
      <c r="C43" s="539">
        <v>0</v>
      </c>
      <c r="D43" s="539">
        <v>167653.07</v>
      </c>
      <c r="E43" s="539">
        <v>0</v>
      </c>
      <c r="F43" s="539">
        <v>171182.6</v>
      </c>
      <c r="G43" s="539">
        <v>0</v>
      </c>
      <c r="H43" s="539">
        <v>192359.83</v>
      </c>
      <c r="I43" s="539">
        <v>0</v>
      </c>
      <c r="J43" s="539">
        <v>225890.45</v>
      </c>
      <c r="K43" s="539">
        <v>0</v>
      </c>
      <c r="L43" s="539">
        <v>194124.6</v>
      </c>
      <c r="M43" s="539">
        <v>0</v>
      </c>
      <c r="N43" s="539">
        <v>247067.68</v>
      </c>
    </row>
    <row r="44" spans="1:14" s="176" customFormat="1" ht="25.5">
      <c r="A44" s="872" t="s">
        <v>3954</v>
      </c>
      <c r="B44" s="873" t="s">
        <v>2065</v>
      </c>
      <c r="C44" s="539">
        <v>0</v>
      </c>
      <c r="D44" s="539">
        <v>121773.58</v>
      </c>
      <c r="E44" s="539">
        <v>0</v>
      </c>
      <c r="F44" s="539">
        <v>124337.24</v>
      </c>
      <c r="G44" s="539">
        <v>0</v>
      </c>
      <c r="H44" s="539">
        <v>139719.16</v>
      </c>
      <c r="I44" s="539">
        <v>0</v>
      </c>
      <c r="J44" s="539">
        <v>164073.88</v>
      </c>
      <c r="K44" s="539">
        <v>0</v>
      </c>
      <c r="L44" s="539">
        <v>141000.99</v>
      </c>
      <c r="M44" s="539">
        <v>0</v>
      </c>
      <c r="N44" s="539">
        <v>179455.81</v>
      </c>
    </row>
    <row r="45" spans="1:14" s="176" customFormat="1">
      <c r="A45" s="872" t="s">
        <v>2851</v>
      </c>
      <c r="B45" s="873" t="s">
        <v>2067</v>
      </c>
      <c r="C45" s="539">
        <v>0</v>
      </c>
      <c r="D45" s="539">
        <v>16636.669999999998</v>
      </c>
      <c r="E45" s="539">
        <v>0</v>
      </c>
      <c r="F45" s="539">
        <v>16986.919999999998</v>
      </c>
      <c r="G45" s="539">
        <v>0</v>
      </c>
      <c r="H45" s="539">
        <v>19088.39</v>
      </c>
      <c r="I45" s="539">
        <v>0</v>
      </c>
      <c r="J45" s="539">
        <v>22415.73</v>
      </c>
      <c r="K45" s="539">
        <v>0</v>
      </c>
      <c r="L45" s="539">
        <v>19263.52</v>
      </c>
      <c r="M45" s="539">
        <v>0</v>
      </c>
      <c r="N45" s="539">
        <v>24517.200000000001</v>
      </c>
    </row>
    <row r="46" spans="1:14" s="176" customFormat="1">
      <c r="A46" s="872" t="s">
        <v>2852</v>
      </c>
      <c r="B46" s="873" t="s">
        <v>2068</v>
      </c>
      <c r="C46" s="539">
        <v>0</v>
      </c>
      <c r="D46" s="539">
        <v>23797.3</v>
      </c>
      <c r="E46" s="539">
        <v>0</v>
      </c>
      <c r="F46" s="539">
        <v>24298.3</v>
      </c>
      <c r="G46" s="539">
        <v>0</v>
      </c>
      <c r="H46" s="539">
        <v>27304.27</v>
      </c>
      <c r="I46" s="539">
        <v>0</v>
      </c>
      <c r="J46" s="539">
        <v>32063.73</v>
      </c>
      <c r="K46" s="539">
        <v>0</v>
      </c>
      <c r="L46" s="539">
        <v>27554.77</v>
      </c>
      <c r="M46" s="539">
        <v>0</v>
      </c>
      <c r="N46" s="539">
        <v>35069.71</v>
      </c>
    </row>
    <row r="47" spans="1:14" s="176" customFormat="1">
      <c r="A47" s="872" t="s">
        <v>2853</v>
      </c>
      <c r="B47" s="873" t="s">
        <v>2069</v>
      </c>
      <c r="C47" s="539">
        <v>0</v>
      </c>
      <c r="D47" s="539">
        <v>44457.74</v>
      </c>
      <c r="E47" s="539">
        <v>0</v>
      </c>
      <c r="F47" s="539">
        <v>44457.74</v>
      </c>
      <c r="G47" s="539">
        <v>0</v>
      </c>
      <c r="H47" s="539">
        <v>44457.74</v>
      </c>
      <c r="I47" s="539">
        <v>0</v>
      </c>
      <c r="J47" s="539">
        <v>44457.74</v>
      </c>
      <c r="K47" s="539">
        <v>0</v>
      </c>
      <c r="L47" s="539">
        <v>44457.74</v>
      </c>
      <c r="M47" s="539">
        <v>0</v>
      </c>
      <c r="N47" s="539">
        <v>44457.74</v>
      </c>
    </row>
    <row r="48" spans="1:14" s="176" customFormat="1">
      <c r="A48" s="872" t="s">
        <v>2854</v>
      </c>
      <c r="B48" s="873" t="s">
        <v>2070</v>
      </c>
      <c r="C48" s="539">
        <v>0</v>
      </c>
      <c r="D48" s="539">
        <v>62737.32</v>
      </c>
      <c r="E48" s="539">
        <v>0</v>
      </c>
      <c r="F48" s="539">
        <v>62737.32</v>
      </c>
      <c r="G48" s="539">
        <v>0</v>
      </c>
      <c r="H48" s="539">
        <v>62737.32</v>
      </c>
      <c r="I48" s="539">
        <v>0</v>
      </c>
      <c r="J48" s="539">
        <v>62737.32</v>
      </c>
      <c r="K48" s="539">
        <v>0</v>
      </c>
      <c r="L48" s="539">
        <v>62737.32</v>
      </c>
      <c r="M48" s="539">
        <v>0</v>
      </c>
      <c r="N48" s="539">
        <v>62737.32</v>
      </c>
    </row>
    <row r="49" spans="1:14" s="176" customFormat="1">
      <c r="A49" s="872" t="s">
        <v>2855</v>
      </c>
      <c r="B49" s="873" t="s">
        <v>2499</v>
      </c>
      <c r="C49" s="539">
        <v>0</v>
      </c>
      <c r="D49" s="539">
        <v>19723.89</v>
      </c>
      <c r="E49" s="539">
        <v>0</v>
      </c>
      <c r="F49" s="539">
        <v>20139.13</v>
      </c>
      <c r="G49" s="539">
        <v>0</v>
      </c>
      <c r="H49" s="539">
        <v>22630.57</v>
      </c>
      <c r="I49" s="539">
        <v>0</v>
      </c>
      <c r="J49" s="539">
        <v>26575.35</v>
      </c>
      <c r="K49" s="539">
        <v>0</v>
      </c>
      <c r="L49" s="539">
        <v>22838.19</v>
      </c>
      <c r="M49" s="539">
        <v>0</v>
      </c>
      <c r="N49" s="539">
        <v>29066.79</v>
      </c>
    </row>
    <row r="50" spans="1:14" s="176" customFormat="1">
      <c r="A50" s="872" t="s">
        <v>2856</v>
      </c>
      <c r="B50" s="873" t="s">
        <v>2500</v>
      </c>
      <c r="C50" s="539">
        <v>0</v>
      </c>
      <c r="D50" s="539">
        <v>20924.47</v>
      </c>
      <c r="E50" s="539">
        <v>0</v>
      </c>
      <c r="F50" s="539">
        <v>21364.99</v>
      </c>
      <c r="G50" s="539">
        <v>0</v>
      </c>
      <c r="H50" s="539">
        <v>24008.080000000002</v>
      </c>
      <c r="I50" s="539">
        <v>0</v>
      </c>
      <c r="J50" s="539">
        <v>28192.98</v>
      </c>
      <c r="K50" s="539">
        <v>0</v>
      </c>
      <c r="L50" s="539">
        <v>24228.34</v>
      </c>
      <c r="M50" s="539">
        <v>0</v>
      </c>
      <c r="N50" s="539">
        <v>30836.07</v>
      </c>
    </row>
    <row r="51" spans="1:14" s="203" customFormat="1">
      <c r="A51" s="872" t="s">
        <v>2857</v>
      </c>
      <c r="B51" s="873" t="s">
        <v>2501</v>
      </c>
      <c r="C51" s="539">
        <v>0</v>
      </c>
      <c r="D51" s="539">
        <v>38161.440000000002</v>
      </c>
      <c r="E51" s="539">
        <v>0</v>
      </c>
      <c r="F51" s="539">
        <v>38964.839999999997</v>
      </c>
      <c r="G51" s="539">
        <v>0</v>
      </c>
      <c r="H51" s="539">
        <v>43785.23</v>
      </c>
      <c r="I51" s="539">
        <v>0</v>
      </c>
      <c r="J51" s="539">
        <v>51417.52</v>
      </c>
      <c r="K51" s="539">
        <v>0</v>
      </c>
      <c r="L51" s="539">
        <v>44186.93</v>
      </c>
      <c r="M51" s="539">
        <v>0</v>
      </c>
      <c r="N51" s="539">
        <v>56237.91</v>
      </c>
    </row>
    <row r="52" spans="1:14" s="203" customFormat="1">
      <c r="A52" s="872" t="s">
        <v>2858</v>
      </c>
      <c r="B52" s="873" t="s">
        <v>2502</v>
      </c>
      <c r="C52" s="539">
        <v>0</v>
      </c>
      <c r="D52" s="539">
        <v>50325.26</v>
      </c>
      <c r="E52" s="539">
        <v>0</v>
      </c>
      <c r="F52" s="539">
        <v>50325.26</v>
      </c>
      <c r="G52" s="539">
        <v>0</v>
      </c>
      <c r="H52" s="539">
        <v>50325.26</v>
      </c>
      <c r="I52" s="539">
        <v>0</v>
      </c>
      <c r="J52" s="539">
        <v>50325.26</v>
      </c>
      <c r="K52" s="539">
        <v>0</v>
      </c>
      <c r="L52" s="539">
        <v>50325.26</v>
      </c>
      <c r="M52" s="539">
        <v>0</v>
      </c>
      <c r="N52" s="539">
        <v>50325.26</v>
      </c>
    </row>
    <row r="53" spans="1:14" s="203" customFormat="1">
      <c r="A53" s="872" t="s">
        <v>2859</v>
      </c>
      <c r="B53" s="873" t="s">
        <v>2071</v>
      </c>
      <c r="C53" s="539">
        <v>0</v>
      </c>
      <c r="D53" s="539">
        <v>53259.02</v>
      </c>
      <c r="E53" s="539">
        <v>0</v>
      </c>
      <c r="F53" s="539">
        <v>53259.02</v>
      </c>
      <c r="G53" s="539">
        <v>0</v>
      </c>
      <c r="H53" s="539">
        <v>53259.02</v>
      </c>
      <c r="I53" s="539">
        <v>0</v>
      </c>
      <c r="J53" s="539">
        <v>53259.02</v>
      </c>
      <c r="K53" s="539">
        <v>0</v>
      </c>
      <c r="L53" s="539">
        <v>53259.02</v>
      </c>
      <c r="M53" s="539">
        <v>0</v>
      </c>
      <c r="N53" s="539">
        <v>53259.02</v>
      </c>
    </row>
    <row r="54" spans="1:14" s="203" customFormat="1">
      <c r="A54" s="872" t="s">
        <v>2860</v>
      </c>
      <c r="B54" s="873" t="s">
        <v>2072</v>
      </c>
      <c r="C54" s="539">
        <v>0</v>
      </c>
      <c r="D54" s="539">
        <v>96588.39</v>
      </c>
      <c r="E54" s="539">
        <v>0</v>
      </c>
      <c r="F54" s="539">
        <v>96588.39</v>
      </c>
      <c r="G54" s="539">
        <v>0</v>
      </c>
      <c r="H54" s="539">
        <v>96588.39</v>
      </c>
      <c r="I54" s="539">
        <v>0</v>
      </c>
      <c r="J54" s="539">
        <v>96588.39</v>
      </c>
      <c r="K54" s="539">
        <v>0</v>
      </c>
      <c r="L54" s="539">
        <v>96588.39</v>
      </c>
      <c r="M54" s="539">
        <v>0</v>
      </c>
      <c r="N54" s="539">
        <v>96588.39</v>
      </c>
    </row>
    <row r="55" spans="1:14" s="203" customFormat="1">
      <c r="A55" s="872" t="s">
        <v>2861</v>
      </c>
      <c r="B55" s="873" t="s">
        <v>2350</v>
      </c>
      <c r="C55" s="539">
        <v>0</v>
      </c>
      <c r="D55" s="539">
        <v>63245.08</v>
      </c>
      <c r="E55" s="539">
        <v>0</v>
      </c>
      <c r="F55" s="539">
        <v>64576.56</v>
      </c>
      <c r="G55" s="539">
        <v>0</v>
      </c>
      <c r="H55" s="539">
        <v>72565.41</v>
      </c>
      <c r="I55" s="539">
        <v>0</v>
      </c>
      <c r="J55" s="539">
        <v>85214.43</v>
      </c>
      <c r="K55" s="539">
        <v>0</v>
      </c>
      <c r="L55" s="539">
        <v>73231.149999999994</v>
      </c>
      <c r="M55" s="539">
        <v>0</v>
      </c>
      <c r="N55" s="539">
        <v>93203.28</v>
      </c>
    </row>
    <row r="56" spans="1:14" s="203" customFormat="1">
      <c r="A56" s="872" t="s">
        <v>2862</v>
      </c>
      <c r="B56" s="873" t="s">
        <v>2351</v>
      </c>
      <c r="C56" s="539">
        <v>0</v>
      </c>
      <c r="D56" s="539">
        <v>114269.93</v>
      </c>
      <c r="E56" s="539">
        <v>0</v>
      </c>
      <c r="F56" s="539">
        <v>116675.61</v>
      </c>
      <c r="G56" s="539">
        <v>0</v>
      </c>
      <c r="H56" s="539">
        <v>131109.71</v>
      </c>
      <c r="I56" s="539">
        <v>0</v>
      </c>
      <c r="J56" s="539">
        <v>153963.69</v>
      </c>
      <c r="K56" s="539">
        <v>0</v>
      </c>
      <c r="L56" s="539">
        <v>132312.54999999999</v>
      </c>
      <c r="M56" s="539">
        <v>0</v>
      </c>
      <c r="N56" s="539">
        <v>168397.79</v>
      </c>
    </row>
    <row r="57" spans="1:14" s="203" customFormat="1">
      <c r="A57" s="872" t="s">
        <v>2863</v>
      </c>
      <c r="B57" s="873" t="s">
        <v>2352</v>
      </c>
      <c r="C57" s="539">
        <v>0</v>
      </c>
      <c r="D57" s="539">
        <v>17376.88</v>
      </c>
      <c r="E57" s="539">
        <v>0</v>
      </c>
      <c r="F57" s="539">
        <v>17376.88</v>
      </c>
      <c r="G57" s="539">
        <v>0</v>
      </c>
      <c r="H57" s="539">
        <v>17376.88</v>
      </c>
      <c r="I57" s="539">
        <v>0</v>
      </c>
      <c r="J57" s="539">
        <v>17376.88</v>
      </c>
      <c r="K57" s="539">
        <v>0</v>
      </c>
      <c r="L57" s="539">
        <v>17376.88</v>
      </c>
      <c r="M57" s="539">
        <v>0</v>
      </c>
      <c r="N57" s="539">
        <v>17376.88</v>
      </c>
    </row>
    <row r="58" spans="1:14" s="203" customFormat="1">
      <c r="A58" s="872" t="s">
        <v>2864</v>
      </c>
      <c r="B58" s="873" t="s">
        <v>2353</v>
      </c>
      <c r="C58" s="539">
        <v>0</v>
      </c>
      <c r="D58" s="539">
        <v>20795.84</v>
      </c>
      <c r="E58" s="539">
        <v>0</v>
      </c>
      <c r="F58" s="539">
        <v>21233.65</v>
      </c>
      <c r="G58" s="539">
        <v>0</v>
      </c>
      <c r="H58" s="539">
        <v>23860.49</v>
      </c>
      <c r="I58" s="539">
        <v>0</v>
      </c>
      <c r="J58" s="539">
        <v>28019.66</v>
      </c>
      <c r="K58" s="539">
        <v>0</v>
      </c>
      <c r="L58" s="539">
        <v>24079.39</v>
      </c>
      <c r="M58" s="539">
        <v>0</v>
      </c>
      <c r="N58" s="539">
        <v>30646.5</v>
      </c>
    </row>
    <row r="59" spans="1:14" s="203" customFormat="1">
      <c r="A59" s="872" t="s">
        <v>2865</v>
      </c>
      <c r="B59" s="873" t="s">
        <v>2073</v>
      </c>
      <c r="C59" s="539">
        <v>0</v>
      </c>
      <c r="D59" s="539">
        <v>15887.44</v>
      </c>
      <c r="E59" s="539">
        <v>0</v>
      </c>
      <c r="F59" s="539">
        <v>15887.44</v>
      </c>
      <c r="G59" s="539">
        <v>0</v>
      </c>
      <c r="H59" s="539">
        <v>15887.44</v>
      </c>
      <c r="I59" s="539">
        <v>0</v>
      </c>
      <c r="J59" s="539">
        <v>15887.44</v>
      </c>
      <c r="K59" s="539">
        <v>0</v>
      </c>
      <c r="L59" s="539">
        <v>15887.44</v>
      </c>
      <c r="M59" s="539">
        <v>0</v>
      </c>
      <c r="N59" s="539">
        <v>15887.44</v>
      </c>
    </row>
    <row r="60" spans="1:14" s="203" customFormat="1">
      <c r="A60" s="872" t="s">
        <v>2866</v>
      </c>
      <c r="B60" s="873" t="s">
        <v>2074</v>
      </c>
      <c r="C60" s="539">
        <v>0</v>
      </c>
      <c r="D60" s="539">
        <v>18008.77</v>
      </c>
      <c r="E60" s="539">
        <v>0</v>
      </c>
      <c r="F60" s="539">
        <v>18387.900000000001</v>
      </c>
      <c r="G60" s="539">
        <v>0</v>
      </c>
      <c r="H60" s="539">
        <v>20662.689999999999</v>
      </c>
      <c r="I60" s="539">
        <v>0</v>
      </c>
      <c r="J60" s="539">
        <v>24264.45</v>
      </c>
      <c r="K60" s="539">
        <v>0</v>
      </c>
      <c r="L60" s="539">
        <v>20852.259999999998</v>
      </c>
      <c r="M60" s="539">
        <v>0</v>
      </c>
      <c r="N60" s="539">
        <v>26539.24</v>
      </c>
    </row>
    <row r="61" spans="1:14" s="203" customFormat="1">
      <c r="A61" s="872" t="s">
        <v>2867</v>
      </c>
      <c r="B61" s="873" t="s">
        <v>2075</v>
      </c>
      <c r="C61" s="539">
        <v>0</v>
      </c>
      <c r="D61" s="539">
        <v>25458.83</v>
      </c>
      <c r="E61" s="539">
        <v>0</v>
      </c>
      <c r="F61" s="539">
        <v>25994.799999999999</v>
      </c>
      <c r="G61" s="539">
        <v>0</v>
      </c>
      <c r="H61" s="539">
        <v>29210.65</v>
      </c>
      <c r="I61" s="539">
        <v>0</v>
      </c>
      <c r="J61" s="539">
        <v>34302.42</v>
      </c>
      <c r="K61" s="539">
        <v>0</v>
      </c>
      <c r="L61" s="539">
        <v>29478.639999999999</v>
      </c>
      <c r="M61" s="539">
        <v>0</v>
      </c>
      <c r="N61" s="539">
        <v>37518.269999999997</v>
      </c>
    </row>
    <row r="62" spans="1:14" s="203" customFormat="1">
      <c r="A62" s="872" t="s">
        <v>2868</v>
      </c>
      <c r="B62" s="873" t="s">
        <v>2076</v>
      </c>
      <c r="C62" s="539">
        <v>0</v>
      </c>
      <c r="D62" s="539">
        <v>29135.62</v>
      </c>
      <c r="E62" s="539">
        <v>0</v>
      </c>
      <c r="F62" s="539">
        <v>29749</v>
      </c>
      <c r="G62" s="539">
        <v>0</v>
      </c>
      <c r="H62" s="539">
        <v>33429.29</v>
      </c>
      <c r="I62" s="539">
        <v>0</v>
      </c>
      <c r="J62" s="539">
        <v>39256.410000000003</v>
      </c>
      <c r="K62" s="539">
        <v>0</v>
      </c>
      <c r="L62" s="539">
        <v>33735.980000000003</v>
      </c>
      <c r="M62" s="539">
        <v>0</v>
      </c>
      <c r="N62" s="539">
        <v>42936.7</v>
      </c>
    </row>
    <row r="63" spans="1:14" s="203" customFormat="1">
      <c r="A63" s="872" t="s">
        <v>2869</v>
      </c>
      <c r="B63" s="873" t="s">
        <v>2077</v>
      </c>
      <c r="C63" s="539">
        <v>0</v>
      </c>
      <c r="D63" s="539">
        <v>48452.160000000003</v>
      </c>
      <c r="E63" s="539">
        <v>0</v>
      </c>
      <c r="F63" s="539">
        <v>49472.21</v>
      </c>
      <c r="G63" s="539">
        <v>0</v>
      </c>
      <c r="H63" s="539">
        <v>55592.480000000003</v>
      </c>
      <c r="I63" s="539">
        <v>0</v>
      </c>
      <c r="J63" s="539">
        <v>65282.92</v>
      </c>
      <c r="K63" s="539">
        <v>0</v>
      </c>
      <c r="L63" s="539">
        <v>56102.51</v>
      </c>
      <c r="M63" s="539">
        <v>0</v>
      </c>
      <c r="N63" s="539">
        <v>71403.19</v>
      </c>
    </row>
    <row r="64" spans="1:14" s="203" customFormat="1">
      <c r="A64" s="872" t="s">
        <v>2870</v>
      </c>
      <c r="B64" s="873" t="s">
        <v>2354</v>
      </c>
      <c r="C64" s="539">
        <v>0</v>
      </c>
      <c r="D64" s="539">
        <v>29585.84</v>
      </c>
      <c r="E64" s="539">
        <v>0</v>
      </c>
      <c r="F64" s="539">
        <v>30208.69</v>
      </c>
      <c r="G64" s="539">
        <v>0</v>
      </c>
      <c r="H64" s="539">
        <v>33945.85</v>
      </c>
      <c r="I64" s="539">
        <v>0</v>
      </c>
      <c r="J64" s="539">
        <v>39863.019999999997</v>
      </c>
      <c r="K64" s="539">
        <v>0</v>
      </c>
      <c r="L64" s="539">
        <v>34257.279999999999</v>
      </c>
      <c r="M64" s="539">
        <v>0</v>
      </c>
      <c r="N64" s="539">
        <v>43600.18</v>
      </c>
    </row>
    <row r="65" spans="1:51" s="203" customFormat="1">
      <c r="A65" s="872" t="s">
        <v>2871</v>
      </c>
      <c r="B65" s="873" t="s">
        <v>2355</v>
      </c>
      <c r="C65" s="539">
        <v>0</v>
      </c>
      <c r="D65" s="539">
        <v>60458.01</v>
      </c>
      <c r="E65" s="539">
        <v>0</v>
      </c>
      <c r="F65" s="539">
        <v>61730.81</v>
      </c>
      <c r="G65" s="539">
        <v>0</v>
      </c>
      <c r="H65" s="539">
        <v>69367.61</v>
      </c>
      <c r="I65" s="539">
        <v>0</v>
      </c>
      <c r="J65" s="539">
        <v>81459.210000000006</v>
      </c>
      <c r="K65" s="539">
        <v>0</v>
      </c>
      <c r="L65" s="539">
        <v>70004.009999999995</v>
      </c>
      <c r="M65" s="539">
        <v>0</v>
      </c>
      <c r="N65" s="539">
        <v>89096.02</v>
      </c>
    </row>
    <row r="66" spans="1:51" s="203" customFormat="1">
      <c r="A66" s="872" t="s">
        <v>2872</v>
      </c>
      <c r="B66" s="873" t="s">
        <v>2078</v>
      </c>
      <c r="C66" s="539">
        <v>9947.7000000000007</v>
      </c>
      <c r="D66" s="539">
        <v>0</v>
      </c>
      <c r="E66" s="539">
        <v>10157.129999999999</v>
      </c>
      <c r="F66" s="539">
        <v>0</v>
      </c>
      <c r="G66" s="539">
        <v>11413.68</v>
      </c>
      <c r="H66" s="539">
        <v>0</v>
      </c>
      <c r="I66" s="539">
        <v>13403.22</v>
      </c>
      <c r="J66" s="539">
        <v>0</v>
      </c>
      <c r="K66" s="539">
        <v>11518.39</v>
      </c>
      <c r="L66" s="539">
        <v>0</v>
      </c>
      <c r="M66" s="539">
        <v>14659.77</v>
      </c>
      <c r="N66" s="539">
        <v>0</v>
      </c>
    </row>
    <row r="67" spans="1:51" s="203" customFormat="1">
      <c r="A67" s="872" t="s">
        <v>2873</v>
      </c>
      <c r="B67" s="873" t="s">
        <v>2079</v>
      </c>
      <c r="C67" s="539">
        <v>0</v>
      </c>
      <c r="D67" s="539">
        <v>10633.75</v>
      </c>
      <c r="E67" s="539">
        <v>0</v>
      </c>
      <c r="F67" s="539">
        <v>10857.62</v>
      </c>
      <c r="G67" s="539">
        <v>0</v>
      </c>
      <c r="H67" s="539">
        <v>12200.83</v>
      </c>
      <c r="I67" s="539">
        <v>0</v>
      </c>
      <c r="J67" s="539">
        <v>14327.58</v>
      </c>
      <c r="K67" s="539">
        <v>0</v>
      </c>
      <c r="L67" s="539">
        <v>12312.76</v>
      </c>
      <c r="M67" s="539">
        <v>0</v>
      </c>
      <c r="N67" s="539">
        <v>15670.79</v>
      </c>
    </row>
    <row r="68" spans="1:51" s="203" customFormat="1">
      <c r="A68" s="872" t="s">
        <v>2874</v>
      </c>
      <c r="B68" s="873" t="s">
        <v>2080</v>
      </c>
      <c r="C68" s="539">
        <v>30014.62</v>
      </c>
      <c r="D68" s="539">
        <v>30014.62</v>
      </c>
      <c r="E68" s="539">
        <v>30646.5</v>
      </c>
      <c r="F68" s="539">
        <v>30646.5</v>
      </c>
      <c r="G68" s="539">
        <v>34437.82</v>
      </c>
      <c r="H68" s="539">
        <v>34437.82</v>
      </c>
      <c r="I68" s="539">
        <v>40440.74</v>
      </c>
      <c r="J68" s="539">
        <v>40440.74</v>
      </c>
      <c r="K68" s="539">
        <v>34753.769999999997</v>
      </c>
      <c r="L68" s="539">
        <v>34753.769999999997</v>
      </c>
      <c r="M68" s="539">
        <v>44232.06</v>
      </c>
      <c r="N68" s="539">
        <v>44232.06</v>
      </c>
    </row>
    <row r="69" spans="1:51" s="203" customFormat="1">
      <c r="A69" s="872" t="s">
        <v>2875</v>
      </c>
      <c r="B69" s="873" t="s">
        <v>2081</v>
      </c>
      <c r="C69" s="539">
        <v>27227.54</v>
      </c>
      <c r="D69" s="539">
        <v>27227.54</v>
      </c>
      <c r="E69" s="539">
        <v>27800.76</v>
      </c>
      <c r="F69" s="539">
        <v>27800.76</v>
      </c>
      <c r="G69" s="539">
        <v>31240.02</v>
      </c>
      <c r="H69" s="539">
        <v>31240.02</v>
      </c>
      <c r="I69" s="539">
        <v>36685.53</v>
      </c>
      <c r="J69" s="539">
        <v>36685.53</v>
      </c>
      <c r="K69" s="539">
        <v>31526.63</v>
      </c>
      <c r="L69" s="539">
        <v>31526.63</v>
      </c>
      <c r="M69" s="539">
        <v>40124.800000000003</v>
      </c>
      <c r="N69" s="539">
        <v>40124.800000000003</v>
      </c>
    </row>
    <row r="70" spans="1:51" s="203" customFormat="1">
      <c r="A70" s="872" t="s">
        <v>2876</v>
      </c>
      <c r="B70" s="873" t="s">
        <v>2082</v>
      </c>
      <c r="C70" s="539">
        <v>66889.710000000006</v>
      </c>
      <c r="D70" s="539">
        <v>0</v>
      </c>
      <c r="E70" s="539">
        <v>68297.919999999998</v>
      </c>
      <c r="F70" s="539">
        <v>0</v>
      </c>
      <c r="G70" s="539">
        <v>76747.149999999994</v>
      </c>
      <c r="H70" s="539">
        <v>0</v>
      </c>
      <c r="I70" s="539">
        <v>90125.09</v>
      </c>
      <c r="J70" s="539">
        <v>0</v>
      </c>
      <c r="K70" s="539">
        <v>77451.25</v>
      </c>
      <c r="L70" s="539">
        <v>0</v>
      </c>
      <c r="M70" s="539">
        <v>98574.32</v>
      </c>
      <c r="N70" s="539">
        <v>0</v>
      </c>
    </row>
    <row r="71" spans="1:51" s="203" customFormat="1">
      <c r="A71" s="872" t="s">
        <v>2877</v>
      </c>
      <c r="B71" s="873" t="s">
        <v>2083</v>
      </c>
      <c r="C71" s="539">
        <v>0</v>
      </c>
      <c r="D71" s="539">
        <v>96689.94</v>
      </c>
      <c r="E71" s="539">
        <v>0</v>
      </c>
      <c r="F71" s="539">
        <v>98725.52</v>
      </c>
      <c r="G71" s="539">
        <v>0</v>
      </c>
      <c r="H71" s="539">
        <v>110938.98</v>
      </c>
      <c r="I71" s="539">
        <v>0</v>
      </c>
      <c r="J71" s="539">
        <v>130276.97</v>
      </c>
      <c r="K71" s="539">
        <v>0</v>
      </c>
      <c r="L71" s="539">
        <v>111956.77</v>
      </c>
      <c r="M71" s="539">
        <v>0</v>
      </c>
      <c r="N71" s="539">
        <v>142490.44</v>
      </c>
    </row>
    <row r="72" spans="1:51" s="203" customFormat="1">
      <c r="A72" s="872" t="s">
        <v>2878</v>
      </c>
      <c r="B72" s="873" t="s">
        <v>2446</v>
      </c>
      <c r="C72" s="539">
        <v>154360.88</v>
      </c>
      <c r="D72" s="539">
        <v>154360.88</v>
      </c>
      <c r="E72" s="539">
        <v>157610.57999999999</v>
      </c>
      <c r="F72" s="539">
        <v>157610.57999999999</v>
      </c>
      <c r="G72" s="539">
        <v>177108.8</v>
      </c>
      <c r="H72" s="539">
        <v>177108.8</v>
      </c>
      <c r="I72" s="539">
        <v>207980.97</v>
      </c>
      <c r="J72" s="539">
        <v>207980.97</v>
      </c>
      <c r="K72" s="539">
        <v>178733.65</v>
      </c>
      <c r="L72" s="539">
        <v>178733.65</v>
      </c>
      <c r="M72" s="539">
        <v>227479.19</v>
      </c>
      <c r="N72" s="539">
        <v>227479.19</v>
      </c>
    </row>
    <row r="73" spans="1:51" s="203" customFormat="1">
      <c r="A73" s="872" t="s">
        <v>2879</v>
      </c>
      <c r="B73" s="873" t="s">
        <v>2084</v>
      </c>
      <c r="C73" s="539">
        <v>25298.03</v>
      </c>
      <c r="D73" s="539">
        <v>0</v>
      </c>
      <c r="E73" s="539">
        <v>25830.62</v>
      </c>
      <c r="F73" s="539">
        <v>0</v>
      </c>
      <c r="G73" s="539">
        <v>29026.16</v>
      </c>
      <c r="H73" s="539">
        <v>0</v>
      </c>
      <c r="I73" s="539">
        <v>34085.769999999997</v>
      </c>
      <c r="J73" s="539">
        <v>0</v>
      </c>
      <c r="K73" s="539">
        <v>29292.46</v>
      </c>
      <c r="L73" s="539">
        <v>0</v>
      </c>
      <c r="M73" s="539">
        <v>37281.31</v>
      </c>
      <c r="N73" s="539">
        <v>0</v>
      </c>
    </row>
    <row r="74" spans="1:51" s="203" customFormat="1">
      <c r="A74" s="872" t="s">
        <v>2880</v>
      </c>
      <c r="B74" s="873" t="s">
        <v>2085</v>
      </c>
      <c r="C74" s="539">
        <v>0</v>
      </c>
      <c r="D74" s="539">
        <v>16808.18</v>
      </c>
      <c r="E74" s="539">
        <v>0</v>
      </c>
      <c r="F74" s="539">
        <v>17162.04</v>
      </c>
      <c r="G74" s="539">
        <v>0</v>
      </c>
      <c r="H74" s="539">
        <v>19285.18</v>
      </c>
      <c r="I74" s="539">
        <v>0</v>
      </c>
      <c r="J74" s="539">
        <v>22646.82</v>
      </c>
      <c r="K74" s="539">
        <v>0</v>
      </c>
      <c r="L74" s="539">
        <v>19462.11</v>
      </c>
      <c r="M74" s="539">
        <v>0</v>
      </c>
      <c r="N74" s="539">
        <v>24769.96</v>
      </c>
    </row>
    <row r="75" spans="1:51" s="203" customFormat="1" ht="27" customHeight="1">
      <c r="A75" s="1020" t="s">
        <v>6617</v>
      </c>
      <c r="B75" s="1021" t="s">
        <v>2086</v>
      </c>
      <c r="C75" s="539">
        <v>5298.96</v>
      </c>
      <c r="D75" s="539">
        <v>0</v>
      </c>
      <c r="E75" s="539">
        <v>5410.52</v>
      </c>
      <c r="F75" s="539">
        <v>0</v>
      </c>
      <c r="G75" s="539">
        <v>6079.86</v>
      </c>
      <c r="H75" s="539">
        <v>0</v>
      </c>
      <c r="I75" s="539">
        <v>7139.65</v>
      </c>
      <c r="J75" s="539">
        <v>0</v>
      </c>
      <c r="K75" s="539">
        <v>6135.64</v>
      </c>
      <c r="L75" s="539">
        <v>0</v>
      </c>
      <c r="M75" s="539">
        <v>7808.99</v>
      </c>
      <c r="N75" s="539">
        <v>0</v>
      </c>
    </row>
    <row r="76" spans="1:51" s="203" customFormat="1" ht="30">
      <c r="A76" s="1020" t="s">
        <v>6618</v>
      </c>
      <c r="B76" s="1022" t="s">
        <v>6619</v>
      </c>
      <c r="C76" s="539">
        <v>32164.23</v>
      </c>
      <c r="D76" s="539">
        <v>0</v>
      </c>
      <c r="E76" s="539">
        <v>32841.370000000003</v>
      </c>
      <c r="F76" s="539">
        <v>0</v>
      </c>
      <c r="G76" s="539">
        <v>36904.22</v>
      </c>
      <c r="H76" s="539">
        <v>0</v>
      </c>
      <c r="I76" s="539">
        <v>43337.07</v>
      </c>
      <c r="J76" s="539">
        <v>0</v>
      </c>
      <c r="K76" s="539">
        <v>37242.800000000003</v>
      </c>
      <c r="L76" s="539">
        <v>0</v>
      </c>
      <c r="M76" s="539">
        <v>47399.92</v>
      </c>
      <c r="N76" s="539">
        <v>0</v>
      </c>
    </row>
    <row r="77" spans="1:51" s="203" customFormat="1" ht="19.5" customHeight="1">
      <c r="A77" s="1020" t="s">
        <v>6620</v>
      </c>
      <c r="B77" s="1021" t="s">
        <v>2087</v>
      </c>
      <c r="C77" s="539">
        <v>0</v>
      </c>
      <c r="D77" s="539">
        <v>8421</v>
      </c>
      <c r="E77" s="539">
        <v>0</v>
      </c>
      <c r="F77" s="539">
        <v>8598.2900000000009</v>
      </c>
      <c r="G77" s="539">
        <v>0</v>
      </c>
      <c r="H77" s="539">
        <v>9661.99</v>
      </c>
      <c r="I77" s="539">
        <v>0</v>
      </c>
      <c r="J77" s="539">
        <v>11346.19</v>
      </c>
      <c r="K77" s="539">
        <v>0</v>
      </c>
      <c r="L77" s="539">
        <v>9750.64</v>
      </c>
      <c r="M77" s="539">
        <v>0</v>
      </c>
      <c r="N77" s="539">
        <v>12409.9</v>
      </c>
    </row>
    <row r="78" spans="1:51" s="203" customFormat="1" ht="23.25" customHeight="1">
      <c r="A78" s="1020" t="s">
        <v>6621</v>
      </c>
      <c r="B78" s="1022" t="s">
        <v>6622</v>
      </c>
      <c r="C78" s="539">
        <v>0</v>
      </c>
      <c r="D78" s="539">
        <v>56870.97</v>
      </c>
      <c r="E78" s="539">
        <v>0</v>
      </c>
      <c r="F78" s="539">
        <v>58068.26</v>
      </c>
      <c r="G78" s="539">
        <v>0</v>
      </c>
      <c r="H78" s="539">
        <v>65251.96</v>
      </c>
      <c r="I78" s="539">
        <v>0</v>
      </c>
      <c r="J78" s="539">
        <v>76626.149999999994</v>
      </c>
      <c r="K78" s="539">
        <v>0</v>
      </c>
      <c r="L78" s="539">
        <v>65850.600000000006</v>
      </c>
      <c r="M78" s="539">
        <v>0</v>
      </c>
      <c r="N78" s="539">
        <v>83809.850000000006</v>
      </c>
    </row>
    <row r="79" spans="1:51" s="203" customFormat="1">
      <c r="A79" s="872" t="s">
        <v>2883</v>
      </c>
      <c r="B79" s="873" t="s">
        <v>2088</v>
      </c>
      <c r="C79" s="539">
        <v>19295.11</v>
      </c>
      <c r="D79" s="539">
        <v>17151.21</v>
      </c>
      <c r="E79" s="539">
        <v>19701.32</v>
      </c>
      <c r="F79" s="539">
        <v>17512.29</v>
      </c>
      <c r="G79" s="539">
        <v>22138.6</v>
      </c>
      <c r="H79" s="539">
        <v>19678.759999999998</v>
      </c>
      <c r="I79" s="539">
        <v>25997.62</v>
      </c>
      <c r="J79" s="539">
        <v>23109</v>
      </c>
      <c r="K79" s="539">
        <v>22341.71</v>
      </c>
      <c r="L79" s="539">
        <v>19859.29</v>
      </c>
      <c r="M79" s="539">
        <v>28434.9</v>
      </c>
      <c r="N79" s="539">
        <v>25275.47</v>
      </c>
    </row>
    <row r="80" spans="1:51" s="203" customFormat="1" ht="30">
      <c r="A80" s="1020" t="s">
        <v>6120</v>
      </c>
      <c r="B80" s="1022" t="s">
        <v>6121</v>
      </c>
      <c r="C80" s="999">
        <v>117914.56</v>
      </c>
      <c r="D80" s="999">
        <v>117914.56</v>
      </c>
      <c r="E80" s="999">
        <v>120396.97</v>
      </c>
      <c r="F80" s="999">
        <v>120396.97</v>
      </c>
      <c r="G80" s="999">
        <v>135291.44</v>
      </c>
      <c r="H80" s="999">
        <v>135291.44</v>
      </c>
      <c r="I80" s="999">
        <v>158874.35999999999</v>
      </c>
      <c r="J80" s="999">
        <v>158874.35999999999</v>
      </c>
      <c r="K80" s="999">
        <v>136532.65</v>
      </c>
      <c r="L80" s="999">
        <v>136532.65</v>
      </c>
      <c r="M80" s="999">
        <v>173768.83</v>
      </c>
      <c r="N80" s="999">
        <v>173768.83</v>
      </c>
      <c r="O80" s="996"/>
      <c r="P80" s="996"/>
      <c r="Q80" s="996"/>
      <c r="R80" s="996"/>
      <c r="S80" s="996"/>
      <c r="T80" s="996"/>
      <c r="U80" s="996"/>
      <c r="V80" s="996"/>
      <c r="W80" s="996"/>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6"/>
    </row>
    <row r="81" spans="1:51" s="203" customFormat="1" ht="30">
      <c r="A81" s="1020" t="s">
        <v>6122</v>
      </c>
      <c r="B81" s="1022" t="s">
        <v>6123</v>
      </c>
      <c r="C81" s="999">
        <v>160792.57999999999</v>
      </c>
      <c r="D81" s="999">
        <v>160792.57999999999</v>
      </c>
      <c r="E81" s="999">
        <v>164177.69</v>
      </c>
      <c r="F81" s="999">
        <v>164177.69</v>
      </c>
      <c r="G81" s="999">
        <v>184488.33</v>
      </c>
      <c r="H81" s="999">
        <v>184488.33</v>
      </c>
      <c r="I81" s="999">
        <v>216646.85</v>
      </c>
      <c r="J81" s="999">
        <v>216646.85</v>
      </c>
      <c r="K81" s="999">
        <v>186180.89</v>
      </c>
      <c r="L81" s="999">
        <v>186180.89</v>
      </c>
      <c r="M81" s="999">
        <v>236957.49</v>
      </c>
      <c r="N81" s="999">
        <v>236957.49</v>
      </c>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row>
    <row r="82" spans="1:51" s="203" customFormat="1">
      <c r="A82" s="1020" t="s">
        <v>6124</v>
      </c>
      <c r="B82" s="1021" t="s">
        <v>2885</v>
      </c>
      <c r="C82" s="999">
        <v>85756.04</v>
      </c>
      <c r="D82" s="999">
        <v>85756.04</v>
      </c>
      <c r="E82" s="999">
        <v>87561.43</v>
      </c>
      <c r="F82" s="999">
        <v>87561.43</v>
      </c>
      <c r="G82" s="999">
        <v>98393.78</v>
      </c>
      <c r="H82" s="999">
        <v>98393.78</v>
      </c>
      <c r="I82" s="999">
        <v>115544.99</v>
      </c>
      <c r="J82" s="999">
        <v>115544.99</v>
      </c>
      <c r="K82" s="999">
        <v>99296.47</v>
      </c>
      <c r="L82" s="999">
        <v>99296.47</v>
      </c>
      <c r="M82" s="999">
        <v>126377.33</v>
      </c>
      <c r="N82" s="999">
        <v>126377.33</v>
      </c>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6"/>
    </row>
    <row r="83" spans="1:51" s="203" customFormat="1">
      <c r="A83" s="872" t="s">
        <v>2886</v>
      </c>
      <c r="B83" s="873" t="s">
        <v>2089</v>
      </c>
      <c r="C83" s="539">
        <v>49309.73</v>
      </c>
      <c r="D83" s="539">
        <v>49309.73</v>
      </c>
      <c r="E83" s="539">
        <v>50347.82</v>
      </c>
      <c r="F83" s="539">
        <v>50347.82</v>
      </c>
      <c r="G83" s="539">
        <v>56576.42</v>
      </c>
      <c r="H83" s="539">
        <v>56576.42</v>
      </c>
      <c r="I83" s="539">
        <v>66438.37</v>
      </c>
      <c r="J83" s="539">
        <v>66438.37</v>
      </c>
      <c r="K83" s="539">
        <v>57095.47</v>
      </c>
      <c r="L83" s="539">
        <v>57095.47</v>
      </c>
      <c r="M83" s="539">
        <v>72666.960000000006</v>
      </c>
      <c r="N83" s="539">
        <v>72666.960000000006</v>
      </c>
    </row>
    <row r="84" spans="1:51" s="203" customFormat="1">
      <c r="A84" s="872" t="s">
        <v>2887</v>
      </c>
      <c r="B84" s="873" t="s">
        <v>2356</v>
      </c>
      <c r="C84" s="539">
        <v>30443.4</v>
      </c>
      <c r="D84" s="539">
        <v>30443.4</v>
      </c>
      <c r="E84" s="539">
        <v>31084.31</v>
      </c>
      <c r="F84" s="539">
        <v>31084.31</v>
      </c>
      <c r="G84" s="539">
        <v>34929.79</v>
      </c>
      <c r="H84" s="539">
        <v>34929.79</v>
      </c>
      <c r="I84" s="539">
        <v>41018.47</v>
      </c>
      <c r="J84" s="539">
        <v>41018.47</v>
      </c>
      <c r="K84" s="539">
        <v>35250.25</v>
      </c>
      <c r="L84" s="539">
        <v>35250.25</v>
      </c>
      <c r="M84" s="539">
        <v>44863.95</v>
      </c>
      <c r="N84" s="539">
        <v>44863.95</v>
      </c>
    </row>
    <row r="85" spans="1:51" s="203" customFormat="1">
      <c r="A85" s="872" t="s">
        <v>2888</v>
      </c>
      <c r="B85" s="873" t="s">
        <v>2357</v>
      </c>
      <c r="C85" s="539">
        <v>60243.62</v>
      </c>
      <c r="D85" s="539">
        <v>60243.62</v>
      </c>
      <c r="E85" s="539">
        <v>61511.91</v>
      </c>
      <c r="F85" s="539">
        <v>61511.91</v>
      </c>
      <c r="G85" s="539">
        <v>69121.63</v>
      </c>
      <c r="H85" s="539">
        <v>69121.63</v>
      </c>
      <c r="I85" s="539">
        <v>81170.350000000006</v>
      </c>
      <c r="J85" s="539">
        <v>81170.350000000006</v>
      </c>
      <c r="K85" s="539">
        <v>69755.77</v>
      </c>
      <c r="L85" s="539">
        <v>69755.77</v>
      </c>
      <c r="M85" s="539">
        <v>88780.07</v>
      </c>
      <c r="N85" s="539">
        <v>88780.07</v>
      </c>
    </row>
    <row r="86" spans="1:51" s="203" customFormat="1" ht="25.5">
      <c r="A86" s="872" t="s">
        <v>2889</v>
      </c>
      <c r="B86" s="873" t="s">
        <v>2890</v>
      </c>
      <c r="C86" s="539">
        <v>74607.759999999995</v>
      </c>
      <c r="D86" s="539">
        <v>74607.759999999995</v>
      </c>
      <c r="E86" s="539">
        <v>76178.45</v>
      </c>
      <c r="F86" s="539">
        <v>76178.45</v>
      </c>
      <c r="G86" s="539">
        <v>85602.59</v>
      </c>
      <c r="H86" s="539">
        <v>85602.59</v>
      </c>
      <c r="I86" s="539">
        <v>100524.14</v>
      </c>
      <c r="J86" s="539">
        <v>100524.14</v>
      </c>
      <c r="K86" s="539">
        <v>86387.93</v>
      </c>
      <c r="L86" s="539">
        <v>86387.93</v>
      </c>
      <c r="M86" s="539">
        <v>109948.28</v>
      </c>
      <c r="N86" s="539">
        <v>109948.28</v>
      </c>
    </row>
    <row r="87" spans="1:51" s="203" customFormat="1">
      <c r="A87" s="872" t="s">
        <v>2891</v>
      </c>
      <c r="B87" s="873" t="s">
        <v>2358</v>
      </c>
      <c r="C87" s="539">
        <v>24011.69</v>
      </c>
      <c r="D87" s="539">
        <v>24011.69</v>
      </c>
      <c r="E87" s="539">
        <v>24517.200000000001</v>
      </c>
      <c r="F87" s="539">
        <v>24517.200000000001</v>
      </c>
      <c r="G87" s="539">
        <v>27550.26</v>
      </c>
      <c r="H87" s="539">
        <v>27550.26</v>
      </c>
      <c r="I87" s="539">
        <v>32352.6</v>
      </c>
      <c r="J87" s="539">
        <v>32352.6</v>
      </c>
      <c r="K87" s="539">
        <v>27803.01</v>
      </c>
      <c r="L87" s="539">
        <v>27803.01</v>
      </c>
      <c r="M87" s="539">
        <v>35385.65</v>
      </c>
      <c r="N87" s="539">
        <v>35385.65</v>
      </c>
    </row>
    <row r="88" spans="1:51" s="203" customFormat="1">
      <c r="A88" s="872" t="s">
        <v>2892</v>
      </c>
      <c r="B88" s="873" t="s">
        <v>2359</v>
      </c>
      <c r="C88" s="539">
        <v>43092.41</v>
      </c>
      <c r="D88" s="539">
        <v>43092.41</v>
      </c>
      <c r="E88" s="539">
        <v>43999.62</v>
      </c>
      <c r="F88" s="539">
        <v>43999.62</v>
      </c>
      <c r="G88" s="539">
        <v>49442.87</v>
      </c>
      <c r="H88" s="539">
        <v>49442.87</v>
      </c>
      <c r="I88" s="539">
        <v>58061.36</v>
      </c>
      <c r="J88" s="539">
        <v>58061.36</v>
      </c>
      <c r="K88" s="539">
        <v>49896.480000000003</v>
      </c>
      <c r="L88" s="539">
        <v>49896.480000000003</v>
      </c>
      <c r="M88" s="539">
        <v>63504.61</v>
      </c>
      <c r="N88" s="539">
        <v>63504.61</v>
      </c>
    </row>
    <row r="89" spans="1:51" s="203" customFormat="1">
      <c r="A89" s="872" t="s">
        <v>2893</v>
      </c>
      <c r="B89" s="873" t="s">
        <v>2360</v>
      </c>
      <c r="C89" s="539">
        <v>30443.4</v>
      </c>
      <c r="D89" s="539">
        <v>30443.4</v>
      </c>
      <c r="E89" s="539">
        <v>31084.31</v>
      </c>
      <c r="F89" s="539">
        <v>31084.31</v>
      </c>
      <c r="G89" s="539">
        <v>34929.79</v>
      </c>
      <c r="H89" s="539">
        <v>34929.79</v>
      </c>
      <c r="I89" s="539">
        <v>41018.47</v>
      </c>
      <c r="J89" s="539">
        <v>41018.47</v>
      </c>
      <c r="K89" s="539">
        <v>35250.25</v>
      </c>
      <c r="L89" s="539">
        <v>35250.25</v>
      </c>
      <c r="M89" s="539">
        <v>44863.95</v>
      </c>
      <c r="N89" s="539">
        <v>44863.95</v>
      </c>
    </row>
    <row r="90" spans="1:51" s="203" customFormat="1">
      <c r="A90" s="872" t="s">
        <v>2894</v>
      </c>
      <c r="B90" s="873" t="s">
        <v>2361</v>
      </c>
      <c r="C90" s="539">
        <v>51024.85</v>
      </c>
      <c r="D90" s="539">
        <v>51024.85</v>
      </c>
      <c r="E90" s="539">
        <v>52099.05</v>
      </c>
      <c r="F90" s="539">
        <v>52099.05</v>
      </c>
      <c r="G90" s="539">
        <v>58544.3</v>
      </c>
      <c r="H90" s="539">
        <v>58544.3</v>
      </c>
      <c r="I90" s="539">
        <v>68749.27</v>
      </c>
      <c r="J90" s="539">
        <v>68749.27</v>
      </c>
      <c r="K90" s="539">
        <v>59081.4</v>
      </c>
      <c r="L90" s="539">
        <v>59081.4</v>
      </c>
      <c r="M90" s="539">
        <v>75194.509999999995</v>
      </c>
      <c r="N90" s="539">
        <v>75194.509999999995</v>
      </c>
    </row>
    <row r="91" spans="1:51" s="203" customFormat="1">
      <c r="A91" s="872" t="s">
        <v>2895</v>
      </c>
      <c r="B91" s="873" t="s">
        <v>2090</v>
      </c>
      <c r="C91" s="539">
        <v>18008.77</v>
      </c>
      <c r="D91" s="539">
        <v>18008.77</v>
      </c>
      <c r="E91" s="539">
        <v>18008.77</v>
      </c>
      <c r="F91" s="539">
        <v>18008.77</v>
      </c>
      <c r="G91" s="539">
        <v>18008.77</v>
      </c>
      <c r="H91" s="539">
        <v>18008.77</v>
      </c>
      <c r="I91" s="539">
        <v>18008.77</v>
      </c>
      <c r="J91" s="539">
        <v>18008.77</v>
      </c>
      <c r="K91" s="539">
        <v>18008.77</v>
      </c>
      <c r="L91" s="539">
        <v>18008.77</v>
      </c>
      <c r="M91" s="539">
        <v>18008.77</v>
      </c>
      <c r="N91" s="539">
        <v>18008.77</v>
      </c>
    </row>
    <row r="92" spans="1:51" s="203" customFormat="1">
      <c r="A92" s="872" t="s">
        <v>2896</v>
      </c>
      <c r="B92" s="873" t="s">
        <v>2091</v>
      </c>
      <c r="C92" s="539">
        <v>35438.69</v>
      </c>
      <c r="D92" s="539">
        <v>35438.69</v>
      </c>
      <c r="E92" s="539">
        <v>36184.76</v>
      </c>
      <c r="F92" s="539">
        <v>36184.76</v>
      </c>
      <c r="G92" s="539">
        <v>40661.230000000003</v>
      </c>
      <c r="H92" s="539">
        <v>40661.230000000003</v>
      </c>
      <c r="I92" s="539">
        <v>47748.97</v>
      </c>
      <c r="J92" s="539">
        <v>47748.97</v>
      </c>
      <c r="K92" s="539">
        <v>41034.269999999997</v>
      </c>
      <c r="L92" s="539">
        <v>41034.269999999997</v>
      </c>
      <c r="M92" s="539">
        <v>52225.43</v>
      </c>
      <c r="N92" s="539">
        <v>52225.43</v>
      </c>
    </row>
    <row r="93" spans="1:51" s="203" customFormat="1">
      <c r="A93" s="872" t="s">
        <v>2897</v>
      </c>
      <c r="B93" s="873" t="s">
        <v>2092</v>
      </c>
      <c r="C93" s="539">
        <v>53383.14</v>
      </c>
      <c r="D93" s="539">
        <v>53383.14</v>
      </c>
      <c r="E93" s="539">
        <v>54506.99</v>
      </c>
      <c r="F93" s="539">
        <v>54506.99</v>
      </c>
      <c r="G93" s="539">
        <v>61250.13</v>
      </c>
      <c r="H93" s="539">
        <v>61250.13</v>
      </c>
      <c r="I93" s="539">
        <v>71926.75</v>
      </c>
      <c r="J93" s="539">
        <v>71926.75</v>
      </c>
      <c r="K93" s="539">
        <v>61812.05</v>
      </c>
      <c r="L93" s="539">
        <v>61812.05</v>
      </c>
      <c r="M93" s="539">
        <v>78669.89</v>
      </c>
      <c r="N93" s="539">
        <v>78669.89</v>
      </c>
    </row>
    <row r="94" spans="1:51" s="203" customFormat="1">
      <c r="A94" s="872" t="s">
        <v>2898</v>
      </c>
      <c r="B94" s="873" t="s">
        <v>2093</v>
      </c>
      <c r="C94" s="539">
        <v>21010.23</v>
      </c>
      <c r="D94" s="539">
        <v>0</v>
      </c>
      <c r="E94" s="539">
        <v>21452.55</v>
      </c>
      <c r="F94" s="539">
        <v>0</v>
      </c>
      <c r="G94" s="539">
        <v>24106.48</v>
      </c>
      <c r="H94" s="539">
        <v>0</v>
      </c>
      <c r="I94" s="539">
        <v>28308.52</v>
      </c>
      <c r="J94" s="539">
        <v>0</v>
      </c>
      <c r="K94" s="539">
        <v>24327.64</v>
      </c>
      <c r="L94" s="539">
        <v>0</v>
      </c>
      <c r="M94" s="539">
        <v>30962.45</v>
      </c>
      <c r="N94" s="539">
        <v>0</v>
      </c>
    </row>
    <row r="95" spans="1:51" s="203" customFormat="1">
      <c r="A95" s="872" t="s">
        <v>2899</v>
      </c>
      <c r="B95" s="873" t="s">
        <v>2094</v>
      </c>
      <c r="C95" s="539">
        <v>0</v>
      </c>
      <c r="D95" s="539">
        <v>26584.37</v>
      </c>
      <c r="E95" s="539">
        <v>0</v>
      </c>
      <c r="F95" s="539">
        <v>27144.04</v>
      </c>
      <c r="G95" s="539">
        <v>0</v>
      </c>
      <c r="H95" s="539">
        <v>30502.07</v>
      </c>
      <c r="I95" s="539">
        <v>0</v>
      </c>
      <c r="J95" s="539">
        <v>35818.949999999997</v>
      </c>
      <c r="K95" s="539">
        <v>0</v>
      </c>
      <c r="L95" s="539">
        <v>30781.91</v>
      </c>
      <c r="M95" s="539">
        <v>0</v>
      </c>
      <c r="N95" s="539">
        <v>39176.97</v>
      </c>
    </row>
    <row r="96" spans="1:51" s="203" customFormat="1">
      <c r="A96" s="872" t="s">
        <v>2900</v>
      </c>
      <c r="B96" s="873" t="s">
        <v>2095</v>
      </c>
      <c r="C96" s="539">
        <v>18008.77</v>
      </c>
      <c r="D96" s="539">
        <v>18008.77</v>
      </c>
      <c r="E96" s="539">
        <v>18387.900000000001</v>
      </c>
      <c r="F96" s="539">
        <v>18387.900000000001</v>
      </c>
      <c r="G96" s="539">
        <v>20662.689999999999</v>
      </c>
      <c r="H96" s="539">
        <v>20662.689999999999</v>
      </c>
      <c r="I96" s="539">
        <v>24264.45</v>
      </c>
      <c r="J96" s="539">
        <v>24264.45</v>
      </c>
      <c r="K96" s="539">
        <v>20852.259999999998</v>
      </c>
      <c r="L96" s="539">
        <v>20852.259999999998</v>
      </c>
      <c r="M96" s="539">
        <v>26539.24</v>
      </c>
      <c r="N96" s="539">
        <v>26539.24</v>
      </c>
    </row>
    <row r="97" spans="1:14" s="203" customFormat="1">
      <c r="A97" s="872" t="s">
        <v>2901</v>
      </c>
      <c r="B97" s="873" t="s">
        <v>2096</v>
      </c>
      <c r="C97" s="539">
        <v>28513.88</v>
      </c>
      <c r="D97" s="539">
        <v>28513.88</v>
      </c>
      <c r="E97" s="539">
        <v>29114.18</v>
      </c>
      <c r="F97" s="539">
        <v>29114.18</v>
      </c>
      <c r="G97" s="539">
        <v>32715.93</v>
      </c>
      <c r="H97" s="539">
        <v>32715.93</v>
      </c>
      <c r="I97" s="539">
        <v>38418.71</v>
      </c>
      <c r="J97" s="539">
        <v>38418.71</v>
      </c>
      <c r="K97" s="539">
        <v>33016.080000000002</v>
      </c>
      <c r="L97" s="539">
        <v>33016.080000000002</v>
      </c>
      <c r="M97" s="539">
        <v>42020.46</v>
      </c>
      <c r="N97" s="539">
        <v>42020.46</v>
      </c>
    </row>
    <row r="98" spans="1:14" s="203" customFormat="1">
      <c r="A98" s="872" t="s">
        <v>2902</v>
      </c>
      <c r="B98" s="873" t="s">
        <v>2362</v>
      </c>
      <c r="C98" s="539">
        <v>21664.68</v>
      </c>
      <c r="D98" s="539">
        <v>21664.68</v>
      </c>
      <c r="E98" s="539">
        <v>21664.68</v>
      </c>
      <c r="F98" s="539">
        <v>21664.68</v>
      </c>
      <c r="G98" s="539">
        <v>21664.68</v>
      </c>
      <c r="H98" s="539">
        <v>21664.68</v>
      </c>
      <c r="I98" s="539">
        <v>21664.68</v>
      </c>
      <c r="J98" s="539">
        <v>21664.68</v>
      </c>
      <c r="K98" s="539">
        <v>21664.68</v>
      </c>
      <c r="L98" s="539">
        <v>21664.68</v>
      </c>
      <c r="M98" s="539">
        <v>21664.68</v>
      </c>
      <c r="N98" s="539">
        <v>21664.68</v>
      </c>
    </row>
    <row r="99" spans="1:14" s="203" customFormat="1">
      <c r="A99" s="872" t="s">
        <v>3955</v>
      </c>
      <c r="B99" s="873" t="s">
        <v>2363</v>
      </c>
      <c r="C99" s="539">
        <v>49309.73</v>
      </c>
      <c r="D99" s="539">
        <v>49309.73</v>
      </c>
      <c r="E99" s="539">
        <v>50347.82</v>
      </c>
      <c r="F99" s="539">
        <v>50347.82</v>
      </c>
      <c r="G99" s="539">
        <v>56576.42</v>
      </c>
      <c r="H99" s="539">
        <v>56576.42</v>
      </c>
      <c r="I99" s="539">
        <v>66438.37</v>
      </c>
      <c r="J99" s="539">
        <v>66438.37</v>
      </c>
      <c r="K99" s="539">
        <v>57095.47</v>
      </c>
      <c r="L99" s="539">
        <v>57095.47</v>
      </c>
      <c r="M99" s="539">
        <v>72666.960000000006</v>
      </c>
      <c r="N99" s="539">
        <v>72666.960000000006</v>
      </c>
    </row>
    <row r="100" spans="1:14" s="203" customFormat="1">
      <c r="A100" s="872" t="s">
        <v>3956</v>
      </c>
      <c r="B100" s="873" t="s">
        <v>3957</v>
      </c>
      <c r="C100" s="539">
        <v>67747.27</v>
      </c>
      <c r="D100" s="539">
        <v>67747.27</v>
      </c>
      <c r="E100" s="539">
        <v>69173.53</v>
      </c>
      <c r="F100" s="539">
        <v>69173.53</v>
      </c>
      <c r="G100" s="539">
        <v>77731.08</v>
      </c>
      <c r="H100" s="539">
        <v>77731.08</v>
      </c>
      <c r="I100" s="539">
        <v>91280.54</v>
      </c>
      <c r="J100" s="539">
        <v>91280.54</v>
      </c>
      <c r="K100" s="539">
        <v>78444.210000000006</v>
      </c>
      <c r="L100" s="539">
        <v>78444.210000000006</v>
      </c>
      <c r="M100" s="539">
        <v>99838.09</v>
      </c>
      <c r="N100" s="539">
        <v>99838.09</v>
      </c>
    </row>
    <row r="101" spans="1:14" s="203" customFormat="1">
      <c r="A101" s="872" t="s">
        <v>3958</v>
      </c>
      <c r="B101" s="873" t="s">
        <v>3959</v>
      </c>
      <c r="C101" s="539">
        <v>103764.81</v>
      </c>
      <c r="D101" s="539">
        <v>103764.81</v>
      </c>
      <c r="E101" s="539">
        <v>105949.34</v>
      </c>
      <c r="F101" s="539">
        <v>105949.34</v>
      </c>
      <c r="G101" s="539">
        <v>119056.47</v>
      </c>
      <c r="H101" s="539">
        <v>119056.47</v>
      </c>
      <c r="I101" s="539">
        <v>139809.43</v>
      </c>
      <c r="J101" s="539">
        <v>139809.43</v>
      </c>
      <c r="K101" s="539">
        <v>120148.73</v>
      </c>
      <c r="L101" s="539">
        <v>120148.73</v>
      </c>
      <c r="M101" s="539">
        <v>152916.57</v>
      </c>
      <c r="N101" s="539">
        <v>152916.57</v>
      </c>
    </row>
    <row r="102" spans="1:14" s="203" customFormat="1">
      <c r="A102" s="872" t="s">
        <v>2903</v>
      </c>
      <c r="B102" s="873" t="s">
        <v>2097</v>
      </c>
      <c r="C102" s="539">
        <v>21867.79</v>
      </c>
      <c r="D102" s="539">
        <v>21867.79</v>
      </c>
      <c r="E102" s="539">
        <v>22328.17</v>
      </c>
      <c r="F102" s="539">
        <v>22328.17</v>
      </c>
      <c r="G102" s="539">
        <v>25090.41</v>
      </c>
      <c r="H102" s="539">
        <v>25090.41</v>
      </c>
      <c r="I102" s="539">
        <v>29463.97</v>
      </c>
      <c r="J102" s="539">
        <v>29463.97</v>
      </c>
      <c r="K102" s="539">
        <v>25320.6</v>
      </c>
      <c r="L102" s="539">
        <v>25320.6</v>
      </c>
      <c r="M102" s="539">
        <v>32226.22</v>
      </c>
      <c r="N102" s="539">
        <v>32226.22</v>
      </c>
    </row>
    <row r="103" spans="1:14" s="203" customFormat="1">
      <c r="A103" s="872" t="s">
        <v>2904</v>
      </c>
      <c r="B103" s="873" t="s">
        <v>3960</v>
      </c>
      <c r="C103" s="539">
        <v>36333.480000000003</v>
      </c>
      <c r="D103" s="539">
        <v>36333.480000000003</v>
      </c>
      <c r="E103" s="539">
        <v>36333.480000000003</v>
      </c>
      <c r="F103" s="539">
        <v>36333.480000000003</v>
      </c>
      <c r="G103" s="539">
        <v>36333.480000000003</v>
      </c>
      <c r="H103" s="539">
        <v>36333.480000000003</v>
      </c>
      <c r="I103" s="539">
        <v>36333.480000000003</v>
      </c>
      <c r="J103" s="539">
        <v>36333.480000000003</v>
      </c>
      <c r="K103" s="539">
        <v>36333.480000000003</v>
      </c>
      <c r="L103" s="539">
        <v>36333.480000000003</v>
      </c>
      <c r="M103" s="539">
        <v>36333.480000000003</v>
      </c>
      <c r="N103" s="539">
        <v>36333.480000000003</v>
      </c>
    </row>
    <row r="104" spans="1:14" s="203" customFormat="1">
      <c r="A104" s="872" t="s">
        <v>2906</v>
      </c>
      <c r="B104" s="873" t="s">
        <v>2907</v>
      </c>
      <c r="C104" s="539">
        <v>46263.13</v>
      </c>
      <c r="D104" s="539">
        <v>46263.13</v>
      </c>
      <c r="E104" s="539">
        <v>46263.13</v>
      </c>
      <c r="F104" s="539">
        <v>46263.13</v>
      </c>
      <c r="G104" s="539">
        <v>46263.13</v>
      </c>
      <c r="H104" s="539">
        <v>46263.13</v>
      </c>
      <c r="I104" s="539">
        <v>46263.13</v>
      </c>
      <c r="J104" s="539">
        <v>46263.13</v>
      </c>
      <c r="K104" s="539">
        <v>46263.13</v>
      </c>
      <c r="L104" s="539">
        <v>46263.13</v>
      </c>
      <c r="M104" s="539">
        <v>46263.13</v>
      </c>
      <c r="N104" s="539">
        <v>46263.13</v>
      </c>
    </row>
    <row r="105" spans="1:14" s="203" customFormat="1">
      <c r="A105" s="872" t="s">
        <v>2908</v>
      </c>
      <c r="B105" s="873" t="s">
        <v>2098</v>
      </c>
      <c r="C105" s="539">
        <v>14278.38</v>
      </c>
      <c r="D105" s="539">
        <v>14278.38</v>
      </c>
      <c r="E105" s="539">
        <v>14578.98</v>
      </c>
      <c r="F105" s="539">
        <v>14578.98</v>
      </c>
      <c r="G105" s="539">
        <v>16382.56</v>
      </c>
      <c r="H105" s="539">
        <v>16382.56</v>
      </c>
      <c r="I105" s="539">
        <v>19238.240000000002</v>
      </c>
      <c r="J105" s="539">
        <v>19238.240000000002</v>
      </c>
      <c r="K105" s="539">
        <v>16532.86</v>
      </c>
      <c r="L105" s="539">
        <v>16532.86</v>
      </c>
      <c r="M105" s="539">
        <v>21041.83</v>
      </c>
      <c r="N105" s="539">
        <v>21041.83</v>
      </c>
    </row>
    <row r="106" spans="1:14" s="203" customFormat="1">
      <c r="A106" s="872" t="s">
        <v>2909</v>
      </c>
      <c r="B106" s="873" t="s">
        <v>2099</v>
      </c>
      <c r="C106" s="539">
        <v>21224.62</v>
      </c>
      <c r="D106" s="539">
        <v>21224.62</v>
      </c>
      <c r="E106" s="539">
        <v>21671.46</v>
      </c>
      <c r="F106" s="539">
        <v>21671.46</v>
      </c>
      <c r="G106" s="539">
        <v>24352.46</v>
      </c>
      <c r="H106" s="539">
        <v>24352.46</v>
      </c>
      <c r="I106" s="539">
        <v>28597.38</v>
      </c>
      <c r="J106" s="539">
        <v>28597.38</v>
      </c>
      <c r="K106" s="539">
        <v>24575.88</v>
      </c>
      <c r="L106" s="539">
        <v>24575.88</v>
      </c>
      <c r="M106" s="539">
        <v>31278.39</v>
      </c>
      <c r="N106" s="539">
        <v>31278.39</v>
      </c>
    </row>
    <row r="107" spans="1:14" s="203" customFormat="1">
      <c r="A107" s="872" t="s">
        <v>2910</v>
      </c>
      <c r="B107" s="873" t="s">
        <v>2100</v>
      </c>
      <c r="C107" s="539">
        <v>23422.12</v>
      </c>
      <c r="D107" s="539">
        <v>23422.12</v>
      </c>
      <c r="E107" s="539">
        <v>23915.22</v>
      </c>
      <c r="F107" s="539">
        <v>23915.22</v>
      </c>
      <c r="G107" s="539">
        <v>26873.8</v>
      </c>
      <c r="H107" s="539">
        <v>26873.8</v>
      </c>
      <c r="I107" s="539">
        <v>31558.22</v>
      </c>
      <c r="J107" s="539">
        <v>31558.22</v>
      </c>
      <c r="K107" s="539">
        <v>27120.35</v>
      </c>
      <c r="L107" s="539">
        <v>27120.35</v>
      </c>
      <c r="M107" s="539">
        <v>34516.81</v>
      </c>
      <c r="N107" s="539">
        <v>34516.81</v>
      </c>
    </row>
    <row r="108" spans="1:14" s="203" customFormat="1">
      <c r="A108" s="872" t="s">
        <v>2911</v>
      </c>
      <c r="B108" s="873" t="s">
        <v>2101</v>
      </c>
      <c r="C108" s="539">
        <v>57435.11</v>
      </c>
      <c r="D108" s="539">
        <v>57435.11</v>
      </c>
      <c r="E108" s="539">
        <v>58644.27</v>
      </c>
      <c r="F108" s="539">
        <v>58644.27</v>
      </c>
      <c r="G108" s="539">
        <v>65899.23</v>
      </c>
      <c r="H108" s="539">
        <v>65899.23</v>
      </c>
      <c r="I108" s="539">
        <v>77386.25</v>
      </c>
      <c r="J108" s="539">
        <v>77386.25</v>
      </c>
      <c r="K108" s="539">
        <v>66503.81</v>
      </c>
      <c r="L108" s="539">
        <v>66503.81</v>
      </c>
      <c r="M108" s="539">
        <v>84641.22</v>
      </c>
      <c r="N108" s="539">
        <v>84641.22</v>
      </c>
    </row>
    <row r="109" spans="1:14" s="203" customFormat="1">
      <c r="A109" s="872" t="s">
        <v>2912</v>
      </c>
      <c r="B109" s="873" t="s">
        <v>2364</v>
      </c>
      <c r="C109" s="539">
        <v>54026.31</v>
      </c>
      <c r="D109" s="539">
        <v>54026.31</v>
      </c>
      <c r="E109" s="539">
        <v>55163.7</v>
      </c>
      <c r="F109" s="539">
        <v>55163.7</v>
      </c>
      <c r="G109" s="539">
        <v>61988.08</v>
      </c>
      <c r="H109" s="539">
        <v>61988.08</v>
      </c>
      <c r="I109" s="539">
        <v>72793.34</v>
      </c>
      <c r="J109" s="539">
        <v>72793.34</v>
      </c>
      <c r="K109" s="539">
        <v>62556.78</v>
      </c>
      <c r="L109" s="539">
        <v>62556.78</v>
      </c>
      <c r="M109" s="539">
        <v>79617.72</v>
      </c>
      <c r="N109" s="539">
        <v>79617.72</v>
      </c>
    </row>
    <row r="110" spans="1:14" s="203" customFormat="1">
      <c r="A110" s="872" t="s">
        <v>2913</v>
      </c>
      <c r="B110" s="873" t="s">
        <v>2365</v>
      </c>
      <c r="C110" s="539">
        <v>66889.710000000006</v>
      </c>
      <c r="D110" s="539">
        <v>66889.710000000006</v>
      </c>
      <c r="E110" s="539">
        <v>68297.919999999998</v>
      </c>
      <c r="F110" s="539">
        <v>68297.919999999998</v>
      </c>
      <c r="G110" s="539">
        <v>76747.149999999994</v>
      </c>
      <c r="H110" s="539">
        <v>76747.149999999994</v>
      </c>
      <c r="I110" s="539">
        <v>90125.09</v>
      </c>
      <c r="J110" s="539">
        <v>90125.09</v>
      </c>
      <c r="K110" s="539">
        <v>77451.25</v>
      </c>
      <c r="L110" s="539">
        <v>77451.25</v>
      </c>
      <c r="M110" s="539">
        <v>98574.32</v>
      </c>
      <c r="N110" s="539">
        <v>98574.32</v>
      </c>
    </row>
    <row r="111" spans="1:14" s="203" customFormat="1">
      <c r="A111" s="872" t="s">
        <v>2914</v>
      </c>
      <c r="B111" s="873" t="s">
        <v>2366</v>
      </c>
      <c r="C111" s="539">
        <v>96689.94</v>
      </c>
      <c r="D111" s="539">
        <v>96689.94</v>
      </c>
      <c r="E111" s="539">
        <v>98725.52</v>
      </c>
      <c r="F111" s="539">
        <v>98725.52</v>
      </c>
      <c r="G111" s="539">
        <v>110938.98</v>
      </c>
      <c r="H111" s="539">
        <v>110938.98</v>
      </c>
      <c r="I111" s="539">
        <v>130276.97</v>
      </c>
      <c r="J111" s="539">
        <v>130276.97</v>
      </c>
      <c r="K111" s="539">
        <v>111956.77</v>
      </c>
      <c r="L111" s="539">
        <v>111956.77</v>
      </c>
      <c r="M111" s="539">
        <v>142490.44</v>
      </c>
      <c r="N111" s="539">
        <v>142490.44</v>
      </c>
    </row>
    <row r="112" spans="1:14" s="203" customFormat="1">
      <c r="A112" s="872" t="s">
        <v>2915</v>
      </c>
      <c r="B112" s="873" t="s">
        <v>2102</v>
      </c>
      <c r="C112" s="539">
        <v>16700.990000000002</v>
      </c>
      <c r="D112" s="539">
        <v>16700.990000000002</v>
      </c>
      <c r="E112" s="539">
        <v>17052.59</v>
      </c>
      <c r="F112" s="539">
        <v>17052.59</v>
      </c>
      <c r="G112" s="539">
        <v>19162.189999999999</v>
      </c>
      <c r="H112" s="539">
        <v>19162.189999999999</v>
      </c>
      <c r="I112" s="539">
        <v>22502.39</v>
      </c>
      <c r="J112" s="539">
        <v>22502.39</v>
      </c>
      <c r="K112" s="539">
        <v>19337.990000000002</v>
      </c>
      <c r="L112" s="539">
        <v>19337.990000000002</v>
      </c>
      <c r="M112" s="539">
        <v>24611.98</v>
      </c>
      <c r="N112" s="539">
        <v>24611.98</v>
      </c>
    </row>
    <row r="113" spans="1:14" s="203" customFormat="1">
      <c r="A113" s="872" t="s">
        <v>2916</v>
      </c>
      <c r="B113" s="873" t="s">
        <v>2103</v>
      </c>
      <c r="C113" s="539">
        <v>18909.21</v>
      </c>
      <c r="D113" s="539">
        <v>18909.21</v>
      </c>
      <c r="E113" s="539">
        <v>19307.3</v>
      </c>
      <c r="F113" s="539">
        <v>19307.3</v>
      </c>
      <c r="G113" s="539">
        <v>21695.83</v>
      </c>
      <c r="H113" s="539">
        <v>21695.83</v>
      </c>
      <c r="I113" s="539">
        <v>25477.67</v>
      </c>
      <c r="J113" s="539">
        <v>25477.67</v>
      </c>
      <c r="K113" s="539">
        <v>21894.87</v>
      </c>
      <c r="L113" s="539">
        <v>21894.87</v>
      </c>
      <c r="M113" s="539">
        <v>27866.2</v>
      </c>
      <c r="N113" s="539">
        <v>27866.2</v>
      </c>
    </row>
    <row r="114" spans="1:14" s="203" customFormat="1">
      <c r="A114" s="872" t="s">
        <v>2917</v>
      </c>
      <c r="B114" s="873" t="s">
        <v>2104</v>
      </c>
      <c r="C114" s="539">
        <v>31944.13</v>
      </c>
      <c r="D114" s="539">
        <v>31944.13</v>
      </c>
      <c r="E114" s="539">
        <v>32616.63</v>
      </c>
      <c r="F114" s="539">
        <v>32616.63</v>
      </c>
      <c r="G114" s="539">
        <v>36651.68</v>
      </c>
      <c r="H114" s="539">
        <v>36651.68</v>
      </c>
      <c r="I114" s="539">
        <v>43040.51</v>
      </c>
      <c r="J114" s="539">
        <v>43040.51</v>
      </c>
      <c r="K114" s="539">
        <v>36987.94</v>
      </c>
      <c r="L114" s="539">
        <v>36987.94</v>
      </c>
      <c r="M114" s="539">
        <v>47075.55</v>
      </c>
      <c r="N114" s="539">
        <v>47075.55</v>
      </c>
    </row>
    <row r="115" spans="1:14" s="203" customFormat="1">
      <c r="A115" s="872" t="s">
        <v>2918</v>
      </c>
      <c r="B115" s="873" t="s">
        <v>2105</v>
      </c>
      <c r="C115" s="539">
        <v>14578.53</v>
      </c>
      <c r="D115" s="539">
        <v>14578.53</v>
      </c>
      <c r="E115" s="539">
        <v>14578.53</v>
      </c>
      <c r="F115" s="539">
        <v>14578.53</v>
      </c>
      <c r="G115" s="539">
        <v>14578.53</v>
      </c>
      <c r="H115" s="539">
        <v>14578.53</v>
      </c>
      <c r="I115" s="539">
        <v>14578.53</v>
      </c>
      <c r="J115" s="539">
        <v>14578.53</v>
      </c>
      <c r="K115" s="539">
        <v>14578.53</v>
      </c>
      <c r="L115" s="539">
        <v>14578.53</v>
      </c>
      <c r="M115" s="539">
        <v>14578.53</v>
      </c>
      <c r="N115" s="539">
        <v>14578.53</v>
      </c>
    </row>
    <row r="116" spans="1:14" s="203" customFormat="1">
      <c r="A116" s="872" t="s">
        <v>2919</v>
      </c>
      <c r="B116" s="873" t="s">
        <v>2106</v>
      </c>
      <c r="C116" s="539">
        <v>21653.4</v>
      </c>
      <c r="D116" s="539">
        <v>21653.4</v>
      </c>
      <c r="E116" s="539">
        <v>22109.26</v>
      </c>
      <c r="F116" s="539">
        <v>22109.26</v>
      </c>
      <c r="G116" s="539">
        <v>24844.43</v>
      </c>
      <c r="H116" s="539">
        <v>24844.43</v>
      </c>
      <c r="I116" s="539">
        <v>29175.11</v>
      </c>
      <c r="J116" s="539">
        <v>29175.11</v>
      </c>
      <c r="K116" s="539">
        <v>25072.36</v>
      </c>
      <c r="L116" s="539">
        <v>25072.36</v>
      </c>
      <c r="M116" s="539">
        <v>31910.28</v>
      </c>
      <c r="N116" s="539">
        <v>31910.28</v>
      </c>
    </row>
    <row r="117" spans="1:14" s="203" customFormat="1">
      <c r="A117" s="872" t="s">
        <v>2920</v>
      </c>
      <c r="B117" s="873" t="s">
        <v>2107</v>
      </c>
      <c r="C117" s="539">
        <v>9026.9500000000007</v>
      </c>
      <c r="D117" s="539">
        <v>9026.9500000000007</v>
      </c>
      <c r="E117" s="539">
        <v>9026.9500000000007</v>
      </c>
      <c r="F117" s="539">
        <v>9026.9500000000007</v>
      </c>
      <c r="G117" s="539">
        <v>9026.9500000000007</v>
      </c>
      <c r="H117" s="539">
        <v>9026.9500000000007</v>
      </c>
      <c r="I117" s="539">
        <v>9026.9500000000007</v>
      </c>
      <c r="J117" s="539">
        <v>9026.9500000000007</v>
      </c>
      <c r="K117" s="539">
        <v>9026.9500000000007</v>
      </c>
      <c r="L117" s="539">
        <v>9026.9500000000007</v>
      </c>
      <c r="M117" s="539">
        <v>9026.9500000000007</v>
      </c>
      <c r="N117" s="539">
        <v>9026.9500000000007</v>
      </c>
    </row>
    <row r="118" spans="1:14" s="203" customFormat="1">
      <c r="A118" s="872" t="s">
        <v>2921</v>
      </c>
      <c r="B118" s="873" t="s">
        <v>2108</v>
      </c>
      <c r="C118" s="539">
        <v>33016.080000000002</v>
      </c>
      <c r="D118" s="539">
        <v>33016.080000000002</v>
      </c>
      <c r="E118" s="539">
        <v>33711.15</v>
      </c>
      <c r="F118" s="539">
        <v>33711.15</v>
      </c>
      <c r="G118" s="539">
        <v>37881.599999999999</v>
      </c>
      <c r="H118" s="539">
        <v>37881.599999999999</v>
      </c>
      <c r="I118" s="539">
        <v>44484.82</v>
      </c>
      <c r="J118" s="539">
        <v>44484.82</v>
      </c>
      <c r="K118" s="539">
        <v>38229.14</v>
      </c>
      <c r="L118" s="539">
        <v>38229.14</v>
      </c>
      <c r="M118" s="539">
        <v>48655.27</v>
      </c>
      <c r="N118" s="539">
        <v>48655.27</v>
      </c>
    </row>
    <row r="119" spans="1:14" s="203" customFormat="1">
      <c r="A119" s="872" t="s">
        <v>2922</v>
      </c>
      <c r="B119" s="873" t="s">
        <v>2109</v>
      </c>
      <c r="C119" s="539">
        <v>88543.12</v>
      </c>
      <c r="D119" s="539">
        <v>88543.12</v>
      </c>
      <c r="E119" s="539">
        <v>90407.18</v>
      </c>
      <c r="F119" s="539">
        <v>90407.18</v>
      </c>
      <c r="G119" s="539">
        <v>101591.57</v>
      </c>
      <c r="H119" s="539">
        <v>101591.57</v>
      </c>
      <c r="I119" s="539">
        <v>119300.2</v>
      </c>
      <c r="J119" s="539">
        <v>119300.2</v>
      </c>
      <c r="K119" s="539">
        <v>102523.61</v>
      </c>
      <c r="L119" s="539">
        <v>102523.61</v>
      </c>
      <c r="M119" s="539">
        <v>130484.59</v>
      </c>
      <c r="N119" s="539">
        <v>130484.59</v>
      </c>
    </row>
    <row r="120" spans="1:14" s="203" customFormat="1">
      <c r="A120" s="872" t="s">
        <v>2923</v>
      </c>
      <c r="B120" s="873" t="s">
        <v>2110</v>
      </c>
      <c r="C120" s="539">
        <v>124775.03999999999</v>
      </c>
      <c r="D120" s="539">
        <v>124775.03999999999</v>
      </c>
      <c r="E120" s="539">
        <v>127401.89</v>
      </c>
      <c r="F120" s="539">
        <v>127401.89</v>
      </c>
      <c r="G120" s="539">
        <v>143162.95000000001</v>
      </c>
      <c r="H120" s="539">
        <v>143162.95000000001</v>
      </c>
      <c r="I120" s="539">
        <v>168117.95</v>
      </c>
      <c r="J120" s="539">
        <v>168117.95</v>
      </c>
      <c r="K120" s="539">
        <v>144476.37</v>
      </c>
      <c r="L120" s="539">
        <v>144476.37</v>
      </c>
      <c r="M120" s="539">
        <v>183879.01</v>
      </c>
      <c r="N120" s="539">
        <v>183879.01</v>
      </c>
    </row>
    <row r="121" spans="1:14" s="203" customFormat="1">
      <c r="A121" s="872" t="s">
        <v>2924</v>
      </c>
      <c r="B121" s="873" t="s">
        <v>2111</v>
      </c>
      <c r="C121" s="539">
        <v>27206.1</v>
      </c>
      <c r="D121" s="539">
        <v>27206.1</v>
      </c>
      <c r="E121" s="539">
        <v>27778.87</v>
      </c>
      <c r="F121" s="539">
        <v>27778.87</v>
      </c>
      <c r="G121" s="539">
        <v>31215.43</v>
      </c>
      <c r="H121" s="539">
        <v>31215.43</v>
      </c>
      <c r="I121" s="539">
        <v>36656.65</v>
      </c>
      <c r="J121" s="539">
        <v>36656.65</v>
      </c>
      <c r="K121" s="539">
        <v>31501.81</v>
      </c>
      <c r="L121" s="539">
        <v>31501.81</v>
      </c>
      <c r="M121" s="539">
        <v>40093.21</v>
      </c>
      <c r="N121" s="539">
        <v>40093.21</v>
      </c>
    </row>
    <row r="122" spans="1:14" s="203" customFormat="1">
      <c r="A122" s="872" t="s">
        <v>2925</v>
      </c>
      <c r="B122" s="873" t="s">
        <v>2112</v>
      </c>
      <c r="C122" s="539">
        <v>39538.050000000003</v>
      </c>
      <c r="D122" s="539">
        <v>39538.050000000003</v>
      </c>
      <c r="E122" s="539">
        <v>39538.050000000003</v>
      </c>
      <c r="F122" s="539">
        <v>39538.050000000003</v>
      </c>
      <c r="G122" s="539">
        <v>39538.050000000003</v>
      </c>
      <c r="H122" s="539">
        <v>39538.050000000003</v>
      </c>
      <c r="I122" s="539">
        <v>39538.050000000003</v>
      </c>
      <c r="J122" s="539">
        <v>39538.050000000003</v>
      </c>
      <c r="K122" s="539">
        <v>39538.050000000003</v>
      </c>
      <c r="L122" s="539">
        <v>39538.050000000003</v>
      </c>
      <c r="M122" s="539">
        <v>39538.050000000003</v>
      </c>
      <c r="N122" s="539">
        <v>39538.050000000003</v>
      </c>
    </row>
    <row r="123" spans="1:14" s="203" customFormat="1">
      <c r="A123" s="872" t="s">
        <v>2926</v>
      </c>
      <c r="B123" s="873" t="s">
        <v>2113</v>
      </c>
      <c r="C123" s="539">
        <v>54613.06</v>
      </c>
      <c r="D123" s="539">
        <v>54613.06</v>
      </c>
      <c r="E123" s="539">
        <v>54613.06</v>
      </c>
      <c r="F123" s="539">
        <v>54613.06</v>
      </c>
      <c r="G123" s="539">
        <v>54613.06</v>
      </c>
      <c r="H123" s="539">
        <v>54613.06</v>
      </c>
      <c r="I123" s="539">
        <v>54613.06</v>
      </c>
      <c r="J123" s="539">
        <v>54613.06</v>
      </c>
      <c r="K123" s="539">
        <v>54613.06</v>
      </c>
      <c r="L123" s="539">
        <v>54613.06</v>
      </c>
      <c r="M123" s="539">
        <v>54613.06</v>
      </c>
      <c r="N123" s="539">
        <v>54613.06</v>
      </c>
    </row>
    <row r="124" spans="1:14" s="203" customFormat="1">
      <c r="A124" s="872" t="s">
        <v>2927</v>
      </c>
      <c r="B124" s="873" t="s">
        <v>2114</v>
      </c>
      <c r="C124" s="539">
        <v>21867.79</v>
      </c>
      <c r="D124" s="539">
        <v>21867.79</v>
      </c>
      <c r="E124" s="539">
        <v>22328.17</v>
      </c>
      <c r="F124" s="539">
        <v>22328.17</v>
      </c>
      <c r="G124" s="539">
        <v>25090.41</v>
      </c>
      <c r="H124" s="539">
        <v>25090.41</v>
      </c>
      <c r="I124" s="539">
        <v>29463.97</v>
      </c>
      <c r="J124" s="539">
        <v>29463.97</v>
      </c>
      <c r="K124" s="539">
        <v>25320.6</v>
      </c>
      <c r="L124" s="539">
        <v>25320.6</v>
      </c>
      <c r="M124" s="539">
        <v>32226.22</v>
      </c>
      <c r="N124" s="539">
        <v>32226.22</v>
      </c>
    </row>
    <row r="125" spans="1:14" s="203" customFormat="1">
      <c r="A125" s="872" t="s">
        <v>2928</v>
      </c>
      <c r="B125" s="873" t="s">
        <v>2115</v>
      </c>
      <c r="C125" s="539">
        <v>90258.240000000005</v>
      </c>
      <c r="D125" s="539">
        <v>90258.240000000005</v>
      </c>
      <c r="E125" s="539">
        <v>92158.41</v>
      </c>
      <c r="F125" s="539">
        <v>92158.41</v>
      </c>
      <c r="G125" s="539">
        <v>103559.45</v>
      </c>
      <c r="H125" s="539">
        <v>103559.45</v>
      </c>
      <c r="I125" s="539">
        <v>121611.1</v>
      </c>
      <c r="J125" s="539">
        <v>121611.1</v>
      </c>
      <c r="K125" s="539">
        <v>104509.54</v>
      </c>
      <c r="L125" s="539">
        <v>104509.54</v>
      </c>
      <c r="M125" s="539">
        <v>133012.14000000001</v>
      </c>
      <c r="N125" s="539">
        <v>133012.14000000001</v>
      </c>
    </row>
    <row r="126" spans="1:14" s="203" customFormat="1">
      <c r="A126" s="872" t="s">
        <v>2929</v>
      </c>
      <c r="B126" s="873" t="s">
        <v>2117</v>
      </c>
      <c r="C126" s="539">
        <v>0</v>
      </c>
      <c r="D126" s="539">
        <v>343452.96</v>
      </c>
      <c r="E126" s="539">
        <v>0</v>
      </c>
      <c r="F126" s="539">
        <v>350683.54</v>
      </c>
      <c r="G126" s="539">
        <v>0</v>
      </c>
      <c r="H126" s="539">
        <v>394067.08</v>
      </c>
      <c r="I126" s="539">
        <v>0</v>
      </c>
      <c r="J126" s="539">
        <v>462757.67</v>
      </c>
      <c r="K126" s="539">
        <v>0</v>
      </c>
      <c r="L126" s="539">
        <v>397682.37</v>
      </c>
      <c r="M126" s="539">
        <v>0</v>
      </c>
      <c r="N126" s="539">
        <v>506141.2</v>
      </c>
    </row>
    <row r="127" spans="1:14" s="203" customFormat="1" ht="25.5">
      <c r="A127" s="872" t="s">
        <v>2930</v>
      </c>
      <c r="B127" s="873" t="s">
        <v>2118</v>
      </c>
      <c r="C127" s="539">
        <v>158648.68</v>
      </c>
      <c r="D127" s="539">
        <v>158648.68</v>
      </c>
      <c r="E127" s="539">
        <v>161988.65</v>
      </c>
      <c r="F127" s="539">
        <v>161988.65</v>
      </c>
      <c r="G127" s="539">
        <v>182028.49</v>
      </c>
      <c r="H127" s="539">
        <v>182028.49</v>
      </c>
      <c r="I127" s="539">
        <v>213758.22</v>
      </c>
      <c r="J127" s="539">
        <v>213758.22</v>
      </c>
      <c r="K127" s="539">
        <v>183698.47</v>
      </c>
      <c r="L127" s="539">
        <v>183698.47</v>
      </c>
      <c r="M127" s="539">
        <v>233798.06</v>
      </c>
      <c r="N127" s="539">
        <v>233798.06</v>
      </c>
    </row>
    <row r="128" spans="1:14" s="203" customFormat="1">
      <c r="A128" s="872" t="s">
        <v>2931</v>
      </c>
      <c r="B128" s="873" t="s">
        <v>2119</v>
      </c>
      <c r="C128" s="539">
        <v>32930.32</v>
      </c>
      <c r="D128" s="539">
        <v>32930.32</v>
      </c>
      <c r="E128" s="539">
        <v>33623.589999999997</v>
      </c>
      <c r="F128" s="539">
        <v>33623.589999999997</v>
      </c>
      <c r="G128" s="539">
        <v>37783.21</v>
      </c>
      <c r="H128" s="539">
        <v>37783.21</v>
      </c>
      <c r="I128" s="539">
        <v>44369.27</v>
      </c>
      <c r="J128" s="539">
        <v>44369.27</v>
      </c>
      <c r="K128" s="539">
        <v>38129.85</v>
      </c>
      <c r="L128" s="539">
        <v>38129.85</v>
      </c>
      <c r="M128" s="539">
        <v>48528.89</v>
      </c>
      <c r="N128" s="539">
        <v>48528.89</v>
      </c>
    </row>
    <row r="129" spans="1:14" s="203" customFormat="1">
      <c r="A129" s="872" t="s">
        <v>2932</v>
      </c>
      <c r="B129" s="873" t="s">
        <v>2120</v>
      </c>
      <c r="C129" s="539">
        <v>26820.2</v>
      </c>
      <c r="D129" s="539">
        <v>26820.2</v>
      </c>
      <c r="E129" s="539">
        <v>27384.84</v>
      </c>
      <c r="F129" s="539">
        <v>27384.84</v>
      </c>
      <c r="G129" s="539">
        <v>30772.65</v>
      </c>
      <c r="H129" s="539">
        <v>30772.65</v>
      </c>
      <c r="I129" s="539">
        <v>36136.69</v>
      </c>
      <c r="J129" s="539">
        <v>36136.69</v>
      </c>
      <c r="K129" s="539">
        <v>31054.97</v>
      </c>
      <c r="L129" s="539">
        <v>31054.97</v>
      </c>
      <c r="M129" s="539">
        <v>39524.51</v>
      </c>
      <c r="N129" s="539">
        <v>39524.51</v>
      </c>
    </row>
    <row r="130" spans="1:14" s="203" customFormat="1">
      <c r="A130" s="872" t="s">
        <v>2933</v>
      </c>
      <c r="B130" s="873" t="s">
        <v>2121</v>
      </c>
      <c r="C130" s="539">
        <v>36467.760000000002</v>
      </c>
      <c r="D130" s="539">
        <v>36467.760000000002</v>
      </c>
      <c r="E130" s="539">
        <v>37235.5</v>
      </c>
      <c r="F130" s="539">
        <v>37235.5</v>
      </c>
      <c r="G130" s="539">
        <v>41841.949999999997</v>
      </c>
      <c r="H130" s="539">
        <v>41841.949999999997</v>
      </c>
      <c r="I130" s="539">
        <v>49135.51</v>
      </c>
      <c r="J130" s="539">
        <v>49135.51</v>
      </c>
      <c r="K130" s="539">
        <v>42225.82</v>
      </c>
      <c r="L130" s="539">
        <v>42225.82</v>
      </c>
      <c r="M130" s="539">
        <v>53741.96</v>
      </c>
      <c r="N130" s="539">
        <v>53741.96</v>
      </c>
    </row>
    <row r="131" spans="1:14" s="203" customFormat="1">
      <c r="A131" s="872" t="s">
        <v>2934</v>
      </c>
      <c r="B131" s="873" t="s">
        <v>2122</v>
      </c>
      <c r="C131" s="539">
        <v>49395.48</v>
      </c>
      <c r="D131" s="539">
        <v>49395.48</v>
      </c>
      <c r="E131" s="539">
        <v>50435.39</v>
      </c>
      <c r="F131" s="539">
        <v>50435.39</v>
      </c>
      <c r="G131" s="539">
        <v>56674.82</v>
      </c>
      <c r="H131" s="539">
        <v>56674.82</v>
      </c>
      <c r="I131" s="539">
        <v>66553.91</v>
      </c>
      <c r="J131" s="539">
        <v>66553.91</v>
      </c>
      <c r="K131" s="539">
        <v>57194.77</v>
      </c>
      <c r="L131" s="539">
        <v>57194.77</v>
      </c>
      <c r="M131" s="539">
        <v>72793.34</v>
      </c>
      <c r="N131" s="539">
        <v>72793.34</v>
      </c>
    </row>
    <row r="132" spans="1:14" s="203" customFormat="1">
      <c r="A132" s="872" t="s">
        <v>2935</v>
      </c>
      <c r="B132" s="873" t="s">
        <v>2123</v>
      </c>
      <c r="C132" s="539">
        <v>35588.76</v>
      </c>
      <c r="D132" s="539">
        <v>35588.76</v>
      </c>
      <c r="E132" s="539">
        <v>36338</v>
      </c>
      <c r="F132" s="539">
        <v>36338</v>
      </c>
      <c r="G132" s="539">
        <v>40833.42</v>
      </c>
      <c r="H132" s="539">
        <v>40833.42</v>
      </c>
      <c r="I132" s="539">
        <v>47951.17</v>
      </c>
      <c r="J132" s="539">
        <v>47951.17</v>
      </c>
      <c r="K132" s="539">
        <v>41208.04</v>
      </c>
      <c r="L132" s="539">
        <v>41208.04</v>
      </c>
      <c r="M132" s="539">
        <v>52446.59</v>
      </c>
      <c r="N132" s="539">
        <v>52446.59</v>
      </c>
    </row>
    <row r="133" spans="1:14" s="203" customFormat="1">
      <c r="A133" s="872" t="s">
        <v>2936</v>
      </c>
      <c r="B133" s="873" t="s">
        <v>2503</v>
      </c>
      <c r="C133" s="539">
        <v>39019</v>
      </c>
      <c r="D133" s="539">
        <v>39019</v>
      </c>
      <c r="E133" s="539">
        <v>39840.449999999997</v>
      </c>
      <c r="F133" s="539">
        <v>39840.449999999997</v>
      </c>
      <c r="G133" s="539">
        <v>44769.17</v>
      </c>
      <c r="H133" s="539">
        <v>44769.17</v>
      </c>
      <c r="I133" s="539">
        <v>52572.97</v>
      </c>
      <c r="J133" s="539">
        <v>52572.97</v>
      </c>
      <c r="K133" s="539">
        <v>45179.89</v>
      </c>
      <c r="L133" s="539">
        <v>45179.89</v>
      </c>
      <c r="M133" s="539">
        <v>57501.68</v>
      </c>
      <c r="N133" s="539">
        <v>57501.68</v>
      </c>
    </row>
    <row r="134" spans="1:14" s="203" customFormat="1">
      <c r="A134" s="872" t="s">
        <v>2937</v>
      </c>
      <c r="B134" s="873" t="s">
        <v>2124</v>
      </c>
      <c r="C134" s="539">
        <v>29328.57</v>
      </c>
      <c r="D134" s="539">
        <v>29328.57</v>
      </c>
      <c r="E134" s="539">
        <v>29946.01</v>
      </c>
      <c r="F134" s="539">
        <v>29946.01</v>
      </c>
      <c r="G134" s="539">
        <v>33650.67</v>
      </c>
      <c r="H134" s="539">
        <v>33650.67</v>
      </c>
      <c r="I134" s="539">
        <v>39516.39</v>
      </c>
      <c r="J134" s="539">
        <v>39516.39</v>
      </c>
      <c r="K134" s="539">
        <v>33959.39</v>
      </c>
      <c r="L134" s="539">
        <v>33959.39</v>
      </c>
      <c r="M134" s="539">
        <v>43221.05</v>
      </c>
      <c r="N134" s="539">
        <v>43221.05</v>
      </c>
    </row>
    <row r="135" spans="1:14" s="203" customFormat="1" ht="25.5">
      <c r="A135" s="872" t="s">
        <v>2938</v>
      </c>
      <c r="B135" s="873" t="s">
        <v>2504</v>
      </c>
      <c r="C135" s="539">
        <v>51668.02</v>
      </c>
      <c r="D135" s="539">
        <v>51668.02</v>
      </c>
      <c r="E135" s="539">
        <v>52755.76</v>
      </c>
      <c r="F135" s="539">
        <v>52755.76</v>
      </c>
      <c r="G135" s="539">
        <v>59282.25</v>
      </c>
      <c r="H135" s="539">
        <v>59282.25</v>
      </c>
      <c r="I135" s="539">
        <v>69615.850000000006</v>
      </c>
      <c r="J135" s="539">
        <v>69615.850000000006</v>
      </c>
      <c r="K135" s="539">
        <v>59826.12</v>
      </c>
      <c r="L135" s="539">
        <v>59826.12</v>
      </c>
      <c r="M135" s="539">
        <v>76142.34</v>
      </c>
      <c r="N135" s="539">
        <v>76142.34</v>
      </c>
    </row>
    <row r="136" spans="1:14" s="203" customFormat="1" ht="25.5">
      <c r="A136" s="872" t="s">
        <v>2939</v>
      </c>
      <c r="B136" s="873" t="s">
        <v>2125</v>
      </c>
      <c r="C136" s="539">
        <v>86184.82</v>
      </c>
      <c r="D136" s="539">
        <v>86184.82</v>
      </c>
      <c r="E136" s="539">
        <v>87999.24</v>
      </c>
      <c r="F136" s="539">
        <v>87999.24</v>
      </c>
      <c r="G136" s="539">
        <v>98885.75</v>
      </c>
      <c r="H136" s="539">
        <v>98885.75</v>
      </c>
      <c r="I136" s="539">
        <v>116122.71</v>
      </c>
      <c r="J136" s="539">
        <v>116122.71</v>
      </c>
      <c r="K136" s="539">
        <v>99792.95</v>
      </c>
      <c r="L136" s="539">
        <v>99792.95</v>
      </c>
      <c r="M136" s="539">
        <v>127009.21</v>
      </c>
      <c r="N136" s="539">
        <v>127009.21</v>
      </c>
    </row>
    <row r="137" spans="1:14" s="203" customFormat="1" ht="25.5">
      <c r="A137" s="872" t="s">
        <v>2940</v>
      </c>
      <c r="B137" s="873" t="s">
        <v>2126</v>
      </c>
      <c r="C137" s="539">
        <v>104836.76</v>
      </c>
      <c r="D137" s="539">
        <v>104836.76</v>
      </c>
      <c r="E137" s="539">
        <v>107043.85</v>
      </c>
      <c r="F137" s="539">
        <v>107043.85</v>
      </c>
      <c r="G137" s="539">
        <v>120286.39</v>
      </c>
      <c r="H137" s="539">
        <v>120286.39</v>
      </c>
      <c r="I137" s="539">
        <v>141253.74</v>
      </c>
      <c r="J137" s="539">
        <v>141253.74</v>
      </c>
      <c r="K137" s="539">
        <v>121389.94</v>
      </c>
      <c r="L137" s="539">
        <v>121389.94</v>
      </c>
      <c r="M137" s="539">
        <v>154496.28</v>
      </c>
      <c r="N137" s="539">
        <v>154496.28</v>
      </c>
    </row>
    <row r="138" spans="1:14" s="203" customFormat="1" ht="25.5">
      <c r="A138" s="872" t="s">
        <v>2941</v>
      </c>
      <c r="B138" s="873" t="s">
        <v>2127</v>
      </c>
      <c r="C138" s="539">
        <v>65388.98</v>
      </c>
      <c r="D138" s="539">
        <v>65388.98</v>
      </c>
      <c r="E138" s="539">
        <v>66765.59</v>
      </c>
      <c r="F138" s="539">
        <v>66765.59</v>
      </c>
      <c r="G138" s="539">
        <v>75025.25</v>
      </c>
      <c r="H138" s="539">
        <v>75025.25</v>
      </c>
      <c r="I138" s="539">
        <v>88103.05</v>
      </c>
      <c r="J138" s="539">
        <v>88103.05</v>
      </c>
      <c r="K138" s="539">
        <v>75713.56</v>
      </c>
      <c r="L138" s="539">
        <v>75713.56</v>
      </c>
      <c r="M138" s="539">
        <v>96362.71</v>
      </c>
      <c r="N138" s="539">
        <v>96362.71</v>
      </c>
    </row>
    <row r="139" spans="1:14" s="203" customFormat="1" ht="25.5">
      <c r="A139" s="872" t="s">
        <v>2942</v>
      </c>
      <c r="B139" s="873" t="s">
        <v>2128</v>
      </c>
      <c r="C139" s="539">
        <v>113841.15</v>
      </c>
      <c r="D139" s="539">
        <v>113841.15</v>
      </c>
      <c r="E139" s="539">
        <v>116237.8</v>
      </c>
      <c r="F139" s="539">
        <v>116237.8</v>
      </c>
      <c r="G139" s="539">
        <v>130617.74</v>
      </c>
      <c r="H139" s="539">
        <v>130617.74</v>
      </c>
      <c r="I139" s="539">
        <v>153385.97</v>
      </c>
      <c r="J139" s="539">
        <v>153385.97</v>
      </c>
      <c r="K139" s="539">
        <v>131816.07</v>
      </c>
      <c r="L139" s="539">
        <v>131816.07</v>
      </c>
      <c r="M139" s="539">
        <v>167765.9</v>
      </c>
      <c r="N139" s="539">
        <v>167765.9</v>
      </c>
    </row>
    <row r="140" spans="1:14" s="203" customFormat="1" ht="25.5">
      <c r="A140" s="872" t="s">
        <v>2943</v>
      </c>
      <c r="B140" s="873" t="s">
        <v>2129</v>
      </c>
      <c r="C140" s="539">
        <v>35588.76</v>
      </c>
      <c r="D140" s="539">
        <v>35588.76</v>
      </c>
      <c r="E140" s="539">
        <v>36338</v>
      </c>
      <c r="F140" s="539">
        <v>36338</v>
      </c>
      <c r="G140" s="539">
        <v>40833.42</v>
      </c>
      <c r="H140" s="539">
        <v>40833.42</v>
      </c>
      <c r="I140" s="539">
        <v>47951.17</v>
      </c>
      <c r="J140" s="539">
        <v>47951.17</v>
      </c>
      <c r="K140" s="539">
        <v>41208.04</v>
      </c>
      <c r="L140" s="539">
        <v>41208.04</v>
      </c>
      <c r="M140" s="539">
        <v>52446.59</v>
      </c>
      <c r="N140" s="539">
        <v>52446.59</v>
      </c>
    </row>
    <row r="141" spans="1:14" s="203" customFormat="1" ht="25.5">
      <c r="A141" s="872" t="s">
        <v>2944</v>
      </c>
      <c r="B141" s="873" t="s">
        <v>2130</v>
      </c>
      <c r="C141" s="539">
        <v>59386.06</v>
      </c>
      <c r="D141" s="539">
        <v>59386.06</v>
      </c>
      <c r="E141" s="539">
        <v>60636.29</v>
      </c>
      <c r="F141" s="539">
        <v>60636.29</v>
      </c>
      <c r="G141" s="539">
        <v>68137.69</v>
      </c>
      <c r="H141" s="539">
        <v>68137.69</v>
      </c>
      <c r="I141" s="539">
        <v>80014.899999999994</v>
      </c>
      <c r="J141" s="539">
        <v>80014.899999999994</v>
      </c>
      <c r="K141" s="539">
        <v>68762.81</v>
      </c>
      <c r="L141" s="539">
        <v>68762.81</v>
      </c>
      <c r="M141" s="539">
        <v>87516.3</v>
      </c>
      <c r="N141" s="539">
        <v>87516.3</v>
      </c>
    </row>
    <row r="142" spans="1:14" s="203" customFormat="1" ht="25.5">
      <c r="A142" s="872" t="s">
        <v>2945</v>
      </c>
      <c r="B142" s="873" t="s">
        <v>2131</v>
      </c>
      <c r="C142" s="539">
        <v>92616.53</v>
      </c>
      <c r="D142" s="539">
        <v>92616.53</v>
      </c>
      <c r="E142" s="539">
        <v>94566.35</v>
      </c>
      <c r="F142" s="539">
        <v>94566.35</v>
      </c>
      <c r="G142" s="539">
        <v>106265.28</v>
      </c>
      <c r="H142" s="539">
        <v>106265.28</v>
      </c>
      <c r="I142" s="539">
        <v>124788.58</v>
      </c>
      <c r="J142" s="539">
        <v>124788.58</v>
      </c>
      <c r="K142" s="539">
        <v>107240.19</v>
      </c>
      <c r="L142" s="539">
        <v>107240.19</v>
      </c>
      <c r="M142" s="539">
        <v>136487.51</v>
      </c>
      <c r="N142" s="539">
        <v>136487.51</v>
      </c>
    </row>
    <row r="143" spans="1:14" s="203" customFormat="1">
      <c r="A143" s="872" t="s">
        <v>2946</v>
      </c>
      <c r="B143" s="873" t="s">
        <v>2132</v>
      </c>
      <c r="C143" s="539">
        <v>27656.32</v>
      </c>
      <c r="D143" s="539">
        <v>27656.32</v>
      </c>
      <c r="E143" s="539">
        <v>28238.560000000001</v>
      </c>
      <c r="F143" s="539">
        <v>28238.560000000001</v>
      </c>
      <c r="G143" s="539">
        <v>31731.99</v>
      </c>
      <c r="H143" s="539">
        <v>31731.99</v>
      </c>
      <c r="I143" s="539">
        <v>37263.26</v>
      </c>
      <c r="J143" s="539">
        <v>37263.26</v>
      </c>
      <c r="K143" s="539">
        <v>32023.11</v>
      </c>
      <c r="L143" s="539">
        <v>32023.11</v>
      </c>
      <c r="M143" s="539">
        <v>40756.69</v>
      </c>
      <c r="N143" s="539">
        <v>40756.69</v>
      </c>
    </row>
    <row r="144" spans="1:14" s="203" customFormat="1">
      <c r="A144" s="872" t="s">
        <v>2947</v>
      </c>
      <c r="B144" s="873" t="s">
        <v>2133</v>
      </c>
      <c r="C144" s="539">
        <v>33230.47</v>
      </c>
      <c r="D144" s="539">
        <v>33230.47</v>
      </c>
      <c r="E144" s="539">
        <v>33930.06</v>
      </c>
      <c r="F144" s="539">
        <v>33930.06</v>
      </c>
      <c r="G144" s="539">
        <v>38127.589999999997</v>
      </c>
      <c r="H144" s="539">
        <v>38127.589999999997</v>
      </c>
      <c r="I144" s="539">
        <v>44773.68</v>
      </c>
      <c r="J144" s="539">
        <v>44773.68</v>
      </c>
      <c r="K144" s="539">
        <v>38477.379999999997</v>
      </c>
      <c r="L144" s="539">
        <v>38477.379999999997</v>
      </c>
      <c r="M144" s="539">
        <v>48971.21</v>
      </c>
      <c r="N144" s="539">
        <v>48971.21</v>
      </c>
    </row>
    <row r="145" spans="1:14" s="203" customFormat="1">
      <c r="A145" s="872" t="s">
        <v>2948</v>
      </c>
      <c r="B145" s="873" t="s">
        <v>2134</v>
      </c>
      <c r="C145" s="539">
        <v>36660.71</v>
      </c>
      <c r="D145" s="539">
        <v>36660.71</v>
      </c>
      <c r="E145" s="539">
        <v>37432.51</v>
      </c>
      <c r="F145" s="539">
        <v>37432.51</v>
      </c>
      <c r="G145" s="539">
        <v>42063.34</v>
      </c>
      <c r="H145" s="539">
        <v>42063.34</v>
      </c>
      <c r="I145" s="539">
        <v>49395.48</v>
      </c>
      <c r="J145" s="539">
        <v>49395.48</v>
      </c>
      <c r="K145" s="539">
        <v>42449.24</v>
      </c>
      <c r="L145" s="539">
        <v>42449.24</v>
      </c>
      <c r="M145" s="539">
        <v>54026.31</v>
      </c>
      <c r="N145" s="539">
        <v>54026.31</v>
      </c>
    </row>
    <row r="146" spans="1:14" s="203" customFormat="1">
      <c r="A146" s="872" t="s">
        <v>2949</v>
      </c>
      <c r="B146" s="873" t="s">
        <v>2135</v>
      </c>
      <c r="C146" s="539">
        <v>49095.34</v>
      </c>
      <c r="D146" s="539">
        <v>49095.34</v>
      </c>
      <c r="E146" s="539">
        <v>50128.92</v>
      </c>
      <c r="F146" s="539">
        <v>50128.92</v>
      </c>
      <c r="G146" s="539">
        <v>56330.44</v>
      </c>
      <c r="H146" s="539">
        <v>56330.44</v>
      </c>
      <c r="I146" s="539">
        <v>66149.5</v>
      </c>
      <c r="J146" s="539">
        <v>66149.5</v>
      </c>
      <c r="K146" s="539">
        <v>56847.23</v>
      </c>
      <c r="L146" s="539">
        <v>56847.23</v>
      </c>
      <c r="M146" s="539">
        <v>72351.02</v>
      </c>
      <c r="N146" s="539">
        <v>72351.02</v>
      </c>
    </row>
    <row r="147" spans="1:14" s="203" customFormat="1">
      <c r="A147" s="872" t="s">
        <v>2950</v>
      </c>
      <c r="B147" s="873" t="s">
        <v>2136</v>
      </c>
      <c r="C147" s="539">
        <v>53383.14</v>
      </c>
      <c r="D147" s="539">
        <v>53383.14</v>
      </c>
      <c r="E147" s="539">
        <v>54506.99</v>
      </c>
      <c r="F147" s="539">
        <v>54506.99</v>
      </c>
      <c r="G147" s="539">
        <v>61250.13</v>
      </c>
      <c r="H147" s="539">
        <v>61250.13</v>
      </c>
      <c r="I147" s="539">
        <v>71926.75</v>
      </c>
      <c r="J147" s="539">
        <v>71926.75</v>
      </c>
      <c r="K147" s="539">
        <v>61812.05</v>
      </c>
      <c r="L147" s="539">
        <v>61812.05</v>
      </c>
      <c r="M147" s="539">
        <v>78669.89</v>
      </c>
      <c r="N147" s="539">
        <v>78669.89</v>
      </c>
    </row>
    <row r="148" spans="1:14" s="203" customFormat="1" ht="25.5">
      <c r="A148" s="872" t="s">
        <v>2951</v>
      </c>
      <c r="B148" s="873" t="s">
        <v>2137</v>
      </c>
      <c r="C148" s="539">
        <v>59814.84</v>
      </c>
      <c r="D148" s="539">
        <v>59814.84</v>
      </c>
      <c r="E148" s="539">
        <v>61074.1</v>
      </c>
      <c r="F148" s="539">
        <v>61074.1</v>
      </c>
      <c r="G148" s="539">
        <v>68629.66</v>
      </c>
      <c r="H148" s="539">
        <v>68629.66</v>
      </c>
      <c r="I148" s="539">
        <v>80592.63</v>
      </c>
      <c r="J148" s="539">
        <v>80592.63</v>
      </c>
      <c r="K148" s="539">
        <v>69259.289999999994</v>
      </c>
      <c r="L148" s="539">
        <v>69259.289999999994</v>
      </c>
      <c r="M148" s="539">
        <v>88148.19</v>
      </c>
      <c r="N148" s="539">
        <v>88148.19</v>
      </c>
    </row>
    <row r="149" spans="1:14" s="203" customFormat="1" ht="25.5">
      <c r="A149" s="872" t="s">
        <v>2952</v>
      </c>
      <c r="B149" s="873" t="s">
        <v>2138</v>
      </c>
      <c r="C149" s="539">
        <v>84684.09</v>
      </c>
      <c r="D149" s="539">
        <v>84684.09</v>
      </c>
      <c r="E149" s="539">
        <v>86466.92</v>
      </c>
      <c r="F149" s="539">
        <v>86466.92</v>
      </c>
      <c r="G149" s="539">
        <v>97163.85</v>
      </c>
      <c r="H149" s="539">
        <v>97163.85</v>
      </c>
      <c r="I149" s="539">
        <v>114100.67</v>
      </c>
      <c r="J149" s="539">
        <v>114100.67</v>
      </c>
      <c r="K149" s="539">
        <v>98055.27</v>
      </c>
      <c r="L149" s="539">
        <v>98055.27</v>
      </c>
      <c r="M149" s="539">
        <v>124797.61</v>
      </c>
      <c r="N149" s="539">
        <v>124797.61</v>
      </c>
    </row>
    <row r="150" spans="1:14" s="203" customFormat="1" ht="25.5">
      <c r="A150" s="872" t="s">
        <v>2953</v>
      </c>
      <c r="B150" s="873" t="s">
        <v>2139</v>
      </c>
      <c r="C150" s="539">
        <v>51024.85</v>
      </c>
      <c r="D150" s="539">
        <v>51024.85</v>
      </c>
      <c r="E150" s="539">
        <v>52099.05</v>
      </c>
      <c r="F150" s="539">
        <v>52099.05</v>
      </c>
      <c r="G150" s="539">
        <v>58544.3</v>
      </c>
      <c r="H150" s="539">
        <v>58544.3</v>
      </c>
      <c r="I150" s="539">
        <v>68749.27</v>
      </c>
      <c r="J150" s="539">
        <v>68749.27</v>
      </c>
      <c r="K150" s="539">
        <v>59081.4</v>
      </c>
      <c r="L150" s="539">
        <v>59081.4</v>
      </c>
      <c r="M150" s="539">
        <v>75194.509999999995</v>
      </c>
      <c r="N150" s="539">
        <v>75194.509999999995</v>
      </c>
    </row>
    <row r="151" spans="1:14" s="203" customFormat="1" ht="25.5">
      <c r="A151" s="872" t="s">
        <v>2954</v>
      </c>
      <c r="B151" s="873" t="s">
        <v>2140</v>
      </c>
      <c r="C151" s="539">
        <v>56384.6</v>
      </c>
      <c r="D151" s="539">
        <v>56384.6</v>
      </c>
      <c r="E151" s="539">
        <v>57571.64</v>
      </c>
      <c r="F151" s="539">
        <v>57571.64</v>
      </c>
      <c r="G151" s="539">
        <v>64693.91</v>
      </c>
      <c r="H151" s="539">
        <v>64693.91</v>
      </c>
      <c r="I151" s="539">
        <v>75970.83</v>
      </c>
      <c r="J151" s="539">
        <v>75970.83</v>
      </c>
      <c r="K151" s="539">
        <v>65287.43</v>
      </c>
      <c r="L151" s="539">
        <v>65287.43</v>
      </c>
      <c r="M151" s="539">
        <v>83093.09</v>
      </c>
      <c r="N151" s="539">
        <v>83093.09</v>
      </c>
    </row>
    <row r="152" spans="1:14" s="203" customFormat="1">
      <c r="A152" s="872" t="s">
        <v>2955</v>
      </c>
      <c r="B152" s="873" t="s">
        <v>2141</v>
      </c>
      <c r="C152" s="539">
        <v>46522.65</v>
      </c>
      <c r="D152" s="539">
        <v>46522.65</v>
      </c>
      <c r="E152" s="539">
        <v>47502.080000000002</v>
      </c>
      <c r="F152" s="539">
        <v>47502.080000000002</v>
      </c>
      <c r="G152" s="539">
        <v>53378.62</v>
      </c>
      <c r="H152" s="539">
        <v>53378.62</v>
      </c>
      <c r="I152" s="539">
        <v>62683.15</v>
      </c>
      <c r="J152" s="539">
        <v>62683.15</v>
      </c>
      <c r="K152" s="539">
        <v>53868.34</v>
      </c>
      <c r="L152" s="539">
        <v>53868.34</v>
      </c>
      <c r="M152" s="539">
        <v>68559.7</v>
      </c>
      <c r="N152" s="539">
        <v>68559.7</v>
      </c>
    </row>
    <row r="153" spans="1:14" s="203" customFormat="1">
      <c r="A153" s="872" t="s">
        <v>2956</v>
      </c>
      <c r="B153" s="873" t="s">
        <v>2142</v>
      </c>
      <c r="C153" s="539">
        <v>73535.81</v>
      </c>
      <c r="D153" s="539">
        <v>73535.81</v>
      </c>
      <c r="E153" s="539">
        <v>75083.929999999993</v>
      </c>
      <c r="F153" s="539">
        <v>75083.929999999993</v>
      </c>
      <c r="G153" s="539">
        <v>84372.66</v>
      </c>
      <c r="H153" s="539">
        <v>84372.66</v>
      </c>
      <c r="I153" s="539">
        <v>99079.83</v>
      </c>
      <c r="J153" s="539">
        <v>99079.83</v>
      </c>
      <c r="K153" s="539">
        <v>85146.72</v>
      </c>
      <c r="L153" s="539">
        <v>85146.72</v>
      </c>
      <c r="M153" s="539">
        <v>108368.56</v>
      </c>
      <c r="N153" s="539">
        <v>108368.56</v>
      </c>
    </row>
    <row r="154" spans="1:14" s="203" customFormat="1">
      <c r="A154" s="872" t="s">
        <v>2957</v>
      </c>
      <c r="B154" s="873" t="s">
        <v>2143</v>
      </c>
      <c r="C154" s="539">
        <v>91544.58</v>
      </c>
      <c r="D154" s="539">
        <v>91544.58</v>
      </c>
      <c r="E154" s="539">
        <v>93471.83</v>
      </c>
      <c r="F154" s="539">
        <v>93471.83</v>
      </c>
      <c r="G154" s="539">
        <v>105035.36</v>
      </c>
      <c r="H154" s="539">
        <v>105035.36</v>
      </c>
      <c r="I154" s="539">
        <v>123344.27</v>
      </c>
      <c r="J154" s="539">
        <v>123344.27</v>
      </c>
      <c r="K154" s="539">
        <v>105998.98</v>
      </c>
      <c r="L154" s="539">
        <v>105998.98</v>
      </c>
      <c r="M154" s="539">
        <v>134907.79999999999</v>
      </c>
      <c r="N154" s="539">
        <v>134907.79999999999</v>
      </c>
    </row>
    <row r="155" spans="1:14" s="203" customFormat="1">
      <c r="A155" s="872" t="s">
        <v>2958</v>
      </c>
      <c r="B155" s="873" t="s">
        <v>2144</v>
      </c>
      <c r="C155" s="539">
        <v>78466.78</v>
      </c>
      <c r="D155" s="539">
        <v>78466.78</v>
      </c>
      <c r="E155" s="539">
        <v>80118.710000000006</v>
      </c>
      <c r="F155" s="539">
        <v>80118.710000000006</v>
      </c>
      <c r="G155" s="539">
        <v>90030.31</v>
      </c>
      <c r="H155" s="539">
        <v>90030.31</v>
      </c>
      <c r="I155" s="539">
        <v>105723.66</v>
      </c>
      <c r="J155" s="539">
        <v>105723.66</v>
      </c>
      <c r="K155" s="539">
        <v>90856.27</v>
      </c>
      <c r="L155" s="539">
        <v>90856.27</v>
      </c>
      <c r="M155" s="539">
        <v>115635.26</v>
      </c>
      <c r="N155" s="539">
        <v>115635.26</v>
      </c>
    </row>
    <row r="156" spans="1:14" s="203" customFormat="1" ht="25.5">
      <c r="A156" s="872" t="s">
        <v>2959</v>
      </c>
      <c r="B156" s="873" t="s">
        <v>2505</v>
      </c>
      <c r="C156" s="539">
        <v>60243.62</v>
      </c>
      <c r="D156" s="539">
        <v>60243.62</v>
      </c>
      <c r="E156" s="539">
        <v>61511.91</v>
      </c>
      <c r="F156" s="539">
        <v>61511.91</v>
      </c>
      <c r="G156" s="539">
        <v>69121.63</v>
      </c>
      <c r="H156" s="539">
        <v>69121.63</v>
      </c>
      <c r="I156" s="539">
        <v>81170.350000000006</v>
      </c>
      <c r="J156" s="539">
        <v>81170.350000000006</v>
      </c>
      <c r="K156" s="539">
        <v>69755.77</v>
      </c>
      <c r="L156" s="539">
        <v>69755.77</v>
      </c>
      <c r="M156" s="539">
        <v>88780.07</v>
      </c>
      <c r="N156" s="539">
        <v>88780.07</v>
      </c>
    </row>
    <row r="157" spans="1:14" s="203" customFormat="1" ht="25.5">
      <c r="A157" s="872" t="s">
        <v>2960</v>
      </c>
      <c r="B157" s="873" t="s">
        <v>2146</v>
      </c>
      <c r="C157" s="539">
        <v>73321.42</v>
      </c>
      <c r="D157" s="539">
        <v>73321.42</v>
      </c>
      <c r="E157" s="539">
        <v>74865.03</v>
      </c>
      <c r="F157" s="539">
        <v>74865.03</v>
      </c>
      <c r="G157" s="539">
        <v>84126.68</v>
      </c>
      <c r="H157" s="539">
        <v>84126.68</v>
      </c>
      <c r="I157" s="539">
        <v>98790.96</v>
      </c>
      <c r="J157" s="539">
        <v>98790.96</v>
      </c>
      <c r="K157" s="539">
        <v>84898.48</v>
      </c>
      <c r="L157" s="539">
        <v>84898.48</v>
      </c>
      <c r="M157" s="539">
        <v>108052.62</v>
      </c>
      <c r="N157" s="539">
        <v>108052.62</v>
      </c>
    </row>
    <row r="158" spans="1:14" s="203" customFormat="1" ht="25.5">
      <c r="A158" s="872" t="s">
        <v>2961</v>
      </c>
      <c r="B158" s="873" t="s">
        <v>2147</v>
      </c>
      <c r="C158" s="539">
        <v>113841.15</v>
      </c>
      <c r="D158" s="539">
        <v>113841.15</v>
      </c>
      <c r="E158" s="539">
        <v>116237.8</v>
      </c>
      <c r="F158" s="539">
        <v>116237.8</v>
      </c>
      <c r="G158" s="539">
        <v>130617.74</v>
      </c>
      <c r="H158" s="539">
        <v>130617.74</v>
      </c>
      <c r="I158" s="539">
        <v>153385.97</v>
      </c>
      <c r="J158" s="539">
        <v>153385.97</v>
      </c>
      <c r="K158" s="539">
        <v>131816.07</v>
      </c>
      <c r="L158" s="539">
        <v>131816.07</v>
      </c>
      <c r="M158" s="539">
        <v>167765.9</v>
      </c>
      <c r="N158" s="539">
        <v>167765.9</v>
      </c>
    </row>
    <row r="159" spans="1:14" s="203" customFormat="1" ht="25.5">
      <c r="A159" s="872" t="s">
        <v>2962</v>
      </c>
      <c r="B159" s="873" t="s">
        <v>2148</v>
      </c>
      <c r="C159" s="539">
        <v>61315.57</v>
      </c>
      <c r="D159" s="539">
        <v>61315.57</v>
      </c>
      <c r="E159" s="539">
        <v>62606.43</v>
      </c>
      <c r="F159" s="539">
        <v>62606.43</v>
      </c>
      <c r="G159" s="539">
        <v>70351.55</v>
      </c>
      <c r="H159" s="539">
        <v>70351.55</v>
      </c>
      <c r="I159" s="539">
        <v>82614.66</v>
      </c>
      <c r="J159" s="539">
        <v>82614.66</v>
      </c>
      <c r="K159" s="539">
        <v>70996.98</v>
      </c>
      <c r="L159" s="539">
        <v>70996.98</v>
      </c>
      <c r="M159" s="539">
        <v>90359.79</v>
      </c>
      <c r="N159" s="539">
        <v>90359.79</v>
      </c>
    </row>
    <row r="160" spans="1:14" s="203" customFormat="1" ht="25.5">
      <c r="A160" s="872" t="s">
        <v>2963</v>
      </c>
      <c r="B160" s="873" t="s">
        <v>2149</v>
      </c>
      <c r="C160" s="539">
        <v>92402.14</v>
      </c>
      <c r="D160" s="539">
        <v>92402.14</v>
      </c>
      <c r="E160" s="539">
        <v>94347.45</v>
      </c>
      <c r="F160" s="539">
        <v>94347.45</v>
      </c>
      <c r="G160" s="539">
        <v>106019.29</v>
      </c>
      <c r="H160" s="539">
        <v>106019.29</v>
      </c>
      <c r="I160" s="539">
        <v>124499.72</v>
      </c>
      <c r="J160" s="539">
        <v>124499.72</v>
      </c>
      <c r="K160" s="539">
        <v>106991.95</v>
      </c>
      <c r="L160" s="539">
        <v>106991.95</v>
      </c>
      <c r="M160" s="539">
        <v>136171.57</v>
      </c>
      <c r="N160" s="539">
        <v>136171.57</v>
      </c>
    </row>
    <row r="161" spans="1:14" s="203" customFormat="1" ht="25.5">
      <c r="A161" s="872" t="s">
        <v>2964</v>
      </c>
      <c r="B161" s="873" t="s">
        <v>2506</v>
      </c>
      <c r="C161" s="539">
        <v>13077.8</v>
      </c>
      <c r="D161" s="539">
        <v>0</v>
      </c>
      <c r="E161" s="539">
        <v>13353.12</v>
      </c>
      <c r="F161" s="539">
        <v>0</v>
      </c>
      <c r="G161" s="539">
        <v>15005.05</v>
      </c>
      <c r="H161" s="539">
        <v>0</v>
      </c>
      <c r="I161" s="539">
        <v>17620.61</v>
      </c>
      <c r="J161" s="539">
        <v>0</v>
      </c>
      <c r="K161" s="539">
        <v>15142.71</v>
      </c>
      <c r="L161" s="539">
        <v>0</v>
      </c>
      <c r="M161" s="539">
        <v>19272.54</v>
      </c>
      <c r="N161" s="539">
        <v>0</v>
      </c>
    </row>
    <row r="162" spans="1:14" s="203" customFormat="1" ht="25.5">
      <c r="A162" s="872" t="s">
        <v>2965</v>
      </c>
      <c r="B162" s="873" t="s">
        <v>2507</v>
      </c>
      <c r="C162" s="539">
        <v>33016.080000000002</v>
      </c>
      <c r="D162" s="539">
        <v>0</v>
      </c>
      <c r="E162" s="539">
        <v>33711.15</v>
      </c>
      <c r="F162" s="539">
        <v>0</v>
      </c>
      <c r="G162" s="539">
        <v>37881.599999999999</v>
      </c>
      <c r="H162" s="539">
        <v>0</v>
      </c>
      <c r="I162" s="539">
        <v>44484.82</v>
      </c>
      <c r="J162" s="539">
        <v>0</v>
      </c>
      <c r="K162" s="539">
        <v>38229.14</v>
      </c>
      <c r="L162" s="539">
        <v>0</v>
      </c>
      <c r="M162" s="539">
        <v>48655.27</v>
      </c>
      <c r="N162" s="539">
        <v>0</v>
      </c>
    </row>
    <row r="163" spans="1:14" s="203" customFormat="1" ht="25.5">
      <c r="A163" s="872" t="s">
        <v>2966</v>
      </c>
      <c r="B163" s="873" t="s">
        <v>2447</v>
      </c>
      <c r="C163" s="539">
        <v>51882.41</v>
      </c>
      <c r="D163" s="539">
        <v>0</v>
      </c>
      <c r="E163" s="539">
        <v>52974.67</v>
      </c>
      <c r="F163" s="539">
        <v>0</v>
      </c>
      <c r="G163" s="539">
        <v>59528.23</v>
      </c>
      <c r="H163" s="539">
        <v>0</v>
      </c>
      <c r="I163" s="539">
        <v>69904.72</v>
      </c>
      <c r="J163" s="539">
        <v>0</v>
      </c>
      <c r="K163" s="539">
        <v>60074.37</v>
      </c>
      <c r="L163" s="539">
        <v>0</v>
      </c>
      <c r="M163" s="539">
        <v>76458.28</v>
      </c>
      <c r="N163" s="539">
        <v>0</v>
      </c>
    </row>
    <row r="164" spans="1:14" s="203" customFormat="1" ht="25.5">
      <c r="A164" s="872" t="s">
        <v>2967</v>
      </c>
      <c r="B164" s="873" t="s">
        <v>2448</v>
      </c>
      <c r="C164" s="539">
        <v>69891.179999999993</v>
      </c>
      <c r="D164" s="539">
        <v>0</v>
      </c>
      <c r="E164" s="539">
        <v>71362.570000000007</v>
      </c>
      <c r="F164" s="539">
        <v>0</v>
      </c>
      <c r="G164" s="539">
        <v>80190.929999999993</v>
      </c>
      <c r="H164" s="539">
        <v>0</v>
      </c>
      <c r="I164" s="539">
        <v>94169.16</v>
      </c>
      <c r="J164" s="539">
        <v>0</v>
      </c>
      <c r="K164" s="539">
        <v>80926.62</v>
      </c>
      <c r="L164" s="539">
        <v>0</v>
      </c>
      <c r="M164" s="539">
        <v>102997.52</v>
      </c>
      <c r="N164" s="539">
        <v>0</v>
      </c>
    </row>
    <row r="165" spans="1:14" s="203" customFormat="1" ht="25.5">
      <c r="A165" s="872" t="s">
        <v>2968</v>
      </c>
      <c r="B165" s="873" t="s">
        <v>2449</v>
      </c>
      <c r="C165" s="539">
        <v>87042.38</v>
      </c>
      <c r="D165" s="539">
        <v>0</v>
      </c>
      <c r="E165" s="539">
        <v>88874.86</v>
      </c>
      <c r="F165" s="539">
        <v>0</v>
      </c>
      <c r="G165" s="539">
        <v>99869.68</v>
      </c>
      <c r="H165" s="539">
        <v>0</v>
      </c>
      <c r="I165" s="539">
        <v>117278.16</v>
      </c>
      <c r="J165" s="539">
        <v>0</v>
      </c>
      <c r="K165" s="539">
        <v>100785.92</v>
      </c>
      <c r="L165" s="539">
        <v>0</v>
      </c>
      <c r="M165" s="539">
        <v>128272.99</v>
      </c>
      <c r="N165" s="539">
        <v>0</v>
      </c>
    </row>
    <row r="166" spans="1:14" s="203" customFormat="1" ht="25.5">
      <c r="A166" s="872" t="s">
        <v>2969</v>
      </c>
      <c r="B166" s="873" t="s">
        <v>2450</v>
      </c>
      <c r="C166" s="539">
        <v>105051.15</v>
      </c>
      <c r="D166" s="539">
        <v>0</v>
      </c>
      <c r="E166" s="539">
        <v>107262.76</v>
      </c>
      <c r="F166" s="539">
        <v>0</v>
      </c>
      <c r="G166" s="539">
        <v>120532.38</v>
      </c>
      <c r="H166" s="539">
        <v>0</v>
      </c>
      <c r="I166" s="539">
        <v>141542.60999999999</v>
      </c>
      <c r="J166" s="539">
        <v>0</v>
      </c>
      <c r="K166" s="539">
        <v>121638.18</v>
      </c>
      <c r="L166" s="539">
        <v>0</v>
      </c>
      <c r="M166" s="539">
        <v>154812.23000000001</v>
      </c>
      <c r="N166" s="539">
        <v>0</v>
      </c>
    </row>
    <row r="167" spans="1:14" s="203" customFormat="1" ht="25.5">
      <c r="A167" s="872" t="s">
        <v>2970</v>
      </c>
      <c r="B167" s="873" t="s">
        <v>2451</v>
      </c>
      <c r="C167" s="539">
        <v>125846.99</v>
      </c>
      <c r="D167" s="539">
        <v>0</v>
      </c>
      <c r="E167" s="539">
        <v>128496.4</v>
      </c>
      <c r="F167" s="539">
        <v>0</v>
      </c>
      <c r="G167" s="539">
        <v>144392.87</v>
      </c>
      <c r="H167" s="539">
        <v>0</v>
      </c>
      <c r="I167" s="539">
        <v>169562.27</v>
      </c>
      <c r="J167" s="539">
        <v>0</v>
      </c>
      <c r="K167" s="539">
        <v>145717.57</v>
      </c>
      <c r="L167" s="539">
        <v>0</v>
      </c>
      <c r="M167" s="539">
        <v>185458.73</v>
      </c>
      <c r="N167" s="539">
        <v>0</v>
      </c>
    </row>
    <row r="168" spans="1:14" s="203" customFormat="1" ht="25.5">
      <c r="A168" s="872" t="s">
        <v>2971</v>
      </c>
      <c r="B168" s="873" t="s">
        <v>2452</v>
      </c>
      <c r="C168" s="539">
        <v>168725.02</v>
      </c>
      <c r="D168" s="539">
        <v>0</v>
      </c>
      <c r="E168" s="539">
        <v>172277.12</v>
      </c>
      <c r="F168" s="539">
        <v>0</v>
      </c>
      <c r="G168" s="539">
        <v>193589.76000000001</v>
      </c>
      <c r="H168" s="539">
        <v>0</v>
      </c>
      <c r="I168" s="539">
        <v>227334.76</v>
      </c>
      <c r="J168" s="539">
        <v>0</v>
      </c>
      <c r="K168" s="539">
        <v>195365.81</v>
      </c>
      <c r="L168" s="539">
        <v>0</v>
      </c>
      <c r="M168" s="539">
        <v>248647.39</v>
      </c>
      <c r="N168" s="539">
        <v>0</v>
      </c>
    </row>
    <row r="169" spans="1:14" s="203" customFormat="1" ht="25.5">
      <c r="A169" s="872" t="s">
        <v>2972</v>
      </c>
      <c r="B169" s="873" t="s">
        <v>2453</v>
      </c>
      <c r="C169" s="539">
        <v>191021.59</v>
      </c>
      <c r="D169" s="539">
        <v>0</v>
      </c>
      <c r="E169" s="539">
        <v>195043.1</v>
      </c>
      <c r="F169" s="539">
        <v>0</v>
      </c>
      <c r="G169" s="539">
        <v>219172.14</v>
      </c>
      <c r="H169" s="539">
        <v>0</v>
      </c>
      <c r="I169" s="539">
        <v>257376.46</v>
      </c>
      <c r="J169" s="539">
        <v>0</v>
      </c>
      <c r="K169" s="539">
        <v>221182.89</v>
      </c>
      <c r="L169" s="539">
        <v>0</v>
      </c>
      <c r="M169" s="539">
        <v>281505.5</v>
      </c>
      <c r="N169" s="539">
        <v>0</v>
      </c>
    </row>
    <row r="170" spans="1:14" s="203" customFormat="1" ht="25.5">
      <c r="A170" s="872" t="s">
        <v>2973</v>
      </c>
      <c r="B170" s="873" t="s">
        <v>2454</v>
      </c>
      <c r="C170" s="539">
        <v>229611.81</v>
      </c>
      <c r="D170" s="539">
        <v>0</v>
      </c>
      <c r="E170" s="539">
        <v>234445.74</v>
      </c>
      <c r="F170" s="539">
        <v>0</v>
      </c>
      <c r="G170" s="539">
        <v>263449.34000000003</v>
      </c>
      <c r="H170" s="539">
        <v>0</v>
      </c>
      <c r="I170" s="539">
        <v>309371.7</v>
      </c>
      <c r="J170" s="539">
        <v>0</v>
      </c>
      <c r="K170" s="539">
        <v>265866.3</v>
      </c>
      <c r="L170" s="539">
        <v>0</v>
      </c>
      <c r="M170" s="539">
        <v>338375.3</v>
      </c>
      <c r="N170" s="539">
        <v>0</v>
      </c>
    </row>
    <row r="171" spans="1:14" s="203" customFormat="1" ht="25.5">
      <c r="A171" s="872" t="s">
        <v>3795</v>
      </c>
      <c r="B171" s="873" t="s">
        <v>3796</v>
      </c>
      <c r="C171" s="539">
        <v>263699.84000000003</v>
      </c>
      <c r="D171" s="539">
        <v>0</v>
      </c>
      <c r="E171" s="539">
        <v>269251.40999999997</v>
      </c>
      <c r="F171" s="539">
        <v>0</v>
      </c>
      <c r="G171" s="539">
        <v>302560.86</v>
      </c>
      <c r="H171" s="539">
        <v>0</v>
      </c>
      <c r="I171" s="539">
        <v>355300.83</v>
      </c>
      <c r="J171" s="539">
        <v>0</v>
      </c>
      <c r="K171" s="539">
        <v>305336.65000000002</v>
      </c>
      <c r="L171" s="539">
        <v>0</v>
      </c>
      <c r="M171" s="539">
        <v>388610.28</v>
      </c>
      <c r="N171" s="539">
        <v>0</v>
      </c>
    </row>
    <row r="172" spans="1:14" s="203" customFormat="1" ht="25.5">
      <c r="A172" s="872" t="s">
        <v>3797</v>
      </c>
      <c r="B172" s="873" t="s">
        <v>3798</v>
      </c>
      <c r="C172" s="539">
        <v>322442.73</v>
      </c>
      <c r="D172" s="539">
        <v>0</v>
      </c>
      <c r="E172" s="539">
        <v>329230.99</v>
      </c>
      <c r="F172" s="539">
        <v>0</v>
      </c>
      <c r="G172" s="539">
        <v>369960.6</v>
      </c>
      <c r="H172" s="539">
        <v>0</v>
      </c>
      <c r="I172" s="539">
        <v>434449.15</v>
      </c>
      <c r="J172" s="539">
        <v>0</v>
      </c>
      <c r="K172" s="539">
        <v>373354.73</v>
      </c>
      <c r="L172" s="539">
        <v>0</v>
      </c>
      <c r="M172" s="539">
        <v>475178.75</v>
      </c>
      <c r="N172" s="539">
        <v>0</v>
      </c>
    </row>
    <row r="173" spans="1:14" s="203" customFormat="1" ht="25.5">
      <c r="A173" s="872" t="s">
        <v>3799</v>
      </c>
      <c r="B173" s="873" t="s">
        <v>3800</v>
      </c>
      <c r="C173" s="539">
        <v>632879.6</v>
      </c>
      <c r="D173" s="539">
        <v>0</v>
      </c>
      <c r="E173" s="539">
        <v>646203.39</v>
      </c>
      <c r="F173" s="539">
        <v>0</v>
      </c>
      <c r="G173" s="539">
        <v>726146.07</v>
      </c>
      <c r="H173" s="539">
        <v>0</v>
      </c>
      <c r="I173" s="539">
        <v>852721.99</v>
      </c>
      <c r="J173" s="539">
        <v>0</v>
      </c>
      <c r="K173" s="539">
        <v>732807.96</v>
      </c>
      <c r="L173" s="539">
        <v>0</v>
      </c>
      <c r="M173" s="539">
        <v>932664.68</v>
      </c>
      <c r="N173" s="539">
        <v>0</v>
      </c>
    </row>
    <row r="174" spans="1:14" s="203" customFormat="1" ht="25.5">
      <c r="A174" s="872" t="s">
        <v>2974</v>
      </c>
      <c r="B174" s="873" t="s">
        <v>3961</v>
      </c>
      <c r="C174" s="539">
        <v>62816.3</v>
      </c>
      <c r="D174" s="539">
        <v>62816.3</v>
      </c>
      <c r="E174" s="539">
        <v>64138.75</v>
      </c>
      <c r="F174" s="539">
        <v>64138.75</v>
      </c>
      <c r="G174" s="539">
        <v>72073.440000000002</v>
      </c>
      <c r="H174" s="539">
        <v>72073.440000000002</v>
      </c>
      <c r="I174" s="539">
        <v>84636.7</v>
      </c>
      <c r="J174" s="539">
        <v>84636.7</v>
      </c>
      <c r="K174" s="539">
        <v>72734.67</v>
      </c>
      <c r="L174" s="539">
        <v>72734.67</v>
      </c>
      <c r="M174" s="539">
        <v>92571.39</v>
      </c>
      <c r="N174" s="539">
        <v>92571.39</v>
      </c>
    </row>
    <row r="175" spans="1:14" s="203" customFormat="1" ht="25.5">
      <c r="A175" s="872" t="s">
        <v>2975</v>
      </c>
      <c r="B175" s="873" t="s">
        <v>3962</v>
      </c>
      <c r="C175" s="539">
        <v>26584.37</v>
      </c>
      <c r="D175" s="539">
        <v>26584.37</v>
      </c>
      <c r="E175" s="539">
        <v>27144.04</v>
      </c>
      <c r="F175" s="539">
        <v>27144.04</v>
      </c>
      <c r="G175" s="539">
        <v>30502.07</v>
      </c>
      <c r="H175" s="539">
        <v>30502.07</v>
      </c>
      <c r="I175" s="539">
        <v>35818.949999999997</v>
      </c>
      <c r="J175" s="539">
        <v>35818.949999999997</v>
      </c>
      <c r="K175" s="539">
        <v>30781.91</v>
      </c>
      <c r="L175" s="539">
        <v>30781.91</v>
      </c>
      <c r="M175" s="539">
        <v>39176.97</v>
      </c>
      <c r="N175" s="539">
        <v>39176.97</v>
      </c>
    </row>
    <row r="176" spans="1:14" s="203" customFormat="1">
      <c r="A176" s="872" t="s">
        <v>2976</v>
      </c>
      <c r="B176" s="873" t="s">
        <v>2318</v>
      </c>
      <c r="C176" s="539">
        <v>15650.48</v>
      </c>
      <c r="D176" s="539">
        <v>15650.48</v>
      </c>
      <c r="E176" s="539">
        <v>15979.96</v>
      </c>
      <c r="F176" s="539">
        <v>15979.96</v>
      </c>
      <c r="G176" s="539">
        <v>17956.86</v>
      </c>
      <c r="H176" s="539">
        <v>17956.86</v>
      </c>
      <c r="I176" s="539">
        <v>21086.959999999999</v>
      </c>
      <c r="J176" s="539">
        <v>21086.959999999999</v>
      </c>
      <c r="K176" s="539">
        <v>18121.61</v>
      </c>
      <c r="L176" s="539">
        <v>18121.61</v>
      </c>
      <c r="M176" s="539">
        <v>23063.86</v>
      </c>
      <c r="N176" s="539">
        <v>23063.86</v>
      </c>
    </row>
    <row r="177" spans="1:14" s="203" customFormat="1">
      <c r="A177" s="872" t="s">
        <v>2977</v>
      </c>
      <c r="B177" s="873" t="s">
        <v>2152</v>
      </c>
      <c r="C177" s="539">
        <v>21224.62</v>
      </c>
      <c r="D177" s="539">
        <v>21224.62</v>
      </c>
      <c r="E177" s="539">
        <v>21671.46</v>
      </c>
      <c r="F177" s="539">
        <v>21671.46</v>
      </c>
      <c r="G177" s="539">
        <v>24352.46</v>
      </c>
      <c r="H177" s="539">
        <v>24352.46</v>
      </c>
      <c r="I177" s="539">
        <v>28597.38</v>
      </c>
      <c r="J177" s="539">
        <v>28597.38</v>
      </c>
      <c r="K177" s="539">
        <v>24575.88</v>
      </c>
      <c r="L177" s="539">
        <v>24575.88</v>
      </c>
      <c r="M177" s="539">
        <v>31278.39</v>
      </c>
      <c r="N177" s="539">
        <v>31278.39</v>
      </c>
    </row>
    <row r="178" spans="1:14" s="203" customFormat="1">
      <c r="A178" s="872" t="s">
        <v>2978</v>
      </c>
      <c r="B178" s="873" t="s">
        <v>2153</v>
      </c>
      <c r="C178" s="539">
        <v>53811.92</v>
      </c>
      <c r="D178" s="539">
        <v>53811.92</v>
      </c>
      <c r="E178" s="539">
        <v>54944.800000000003</v>
      </c>
      <c r="F178" s="539">
        <v>54944.800000000003</v>
      </c>
      <c r="G178" s="539">
        <v>61742.09</v>
      </c>
      <c r="H178" s="539">
        <v>61742.09</v>
      </c>
      <c r="I178" s="539">
        <v>72504.479999999996</v>
      </c>
      <c r="J178" s="539">
        <v>72504.479999999996</v>
      </c>
      <c r="K178" s="539">
        <v>62308.54</v>
      </c>
      <c r="L178" s="539">
        <v>62308.54</v>
      </c>
      <c r="M178" s="539">
        <v>79301.77</v>
      </c>
      <c r="N178" s="539">
        <v>79301.77</v>
      </c>
    </row>
    <row r="179" spans="1:14" s="203" customFormat="1">
      <c r="A179" s="872" t="s">
        <v>2979</v>
      </c>
      <c r="B179" s="873" t="s">
        <v>2980</v>
      </c>
      <c r="C179" s="539">
        <v>65388.98</v>
      </c>
      <c r="D179" s="539">
        <v>65388.98</v>
      </c>
      <c r="E179" s="539">
        <v>66765.59</v>
      </c>
      <c r="F179" s="539">
        <v>66765.59</v>
      </c>
      <c r="G179" s="539">
        <v>75025.25</v>
      </c>
      <c r="H179" s="539">
        <v>75025.25</v>
      </c>
      <c r="I179" s="539">
        <v>88103.05</v>
      </c>
      <c r="J179" s="539">
        <v>88103.05</v>
      </c>
      <c r="K179" s="539">
        <v>75713.56</v>
      </c>
      <c r="L179" s="539">
        <v>75713.56</v>
      </c>
      <c r="M179" s="539">
        <v>96362.71</v>
      </c>
      <c r="N179" s="539">
        <v>96362.71</v>
      </c>
    </row>
    <row r="180" spans="1:14" s="203" customFormat="1">
      <c r="A180" s="872" t="s">
        <v>2981</v>
      </c>
      <c r="B180" s="873" t="s">
        <v>2982</v>
      </c>
      <c r="C180" s="539">
        <v>68819.23</v>
      </c>
      <c r="D180" s="539">
        <v>68819.23</v>
      </c>
      <c r="E180" s="539">
        <v>70268.05</v>
      </c>
      <c r="F180" s="539">
        <v>70268.05</v>
      </c>
      <c r="G180" s="539">
        <v>78961.009999999995</v>
      </c>
      <c r="H180" s="539">
        <v>78961.009999999995</v>
      </c>
      <c r="I180" s="539">
        <v>92724.85</v>
      </c>
      <c r="J180" s="539">
        <v>92724.85</v>
      </c>
      <c r="K180" s="539">
        <v>79685.42</v>
      </c>
      <c r="L180" s="539">
        <v>79685.42</v>
      </c>
      <c r="M180" s="539">
        <v>101417.81</v>
      </c>
      <c r="N180" s="539">
        <v>101417.81</v>
      </c>
    </row>
    <row r="181" spans="1:14" s="203" customFormat="1">
      <c r="A181" s="872" t="s">
        <v>2983</v>
      </c>
      <c r="B181" s="873" t="s">
        <v>2984</v>
      </c>
      <c r="C181" s="539">
        <v>100977.74</v>
      </c>
      <c r="D181" s="539">
        <v>100977.74</v>
      </c>
      <c r="E181" s="539">
        <v>103103.59</v>
      </c>
      <c r="F181" s="539">
        <v>103103.59</v>
      </c>
      <c r="G181" s="539">
        <v>115858.67</v>
      </c>
      <c r="H181" s="539">
        <v>115858.67</v>
      </c>
      <c r="I181" s="539">
        <v>136054.22</v>
      </c>
      <c r="J181" s="539">
        <v>136054.22</v>
      </c>
      <c r="K181" s="539">
        <v>116921.60000000001</v>
      </c>
      <c r="L181" s="539">
        <v>116921.60000000001</v>
      </c>
      <c r="M181" s="539">
        <v>148809.29999999999</v>
      </c>
      <c r="N181" s="539">
        <v>148809.29999999999</v>
      </c>
    </row>
    <row r="182" spans="1:14" s="203" customFormat="1">
      <c r="A182" s="872" t="s">
        <v>2985</v>
      </c>
      <c r="B182" s="873" t="s">
        <v>2986</v>
      </c>
      <c r="C182" s="539">
        <v>111911.64</v>
      </c>
      <c r="D182" s="539">
        <v>111911.64</v>
      </c>
      <c r="E182" s="539">
        <v>114267.67</v>
      </c>
      <c r="F182" s="539">
        <v>114267.67</v>
      </c>
      <c r="G182" s="539">
        <v>128403.88</v>
      </c>
      <c r="H182" s="539">
        <v>128403.88</v>
      </c>
      <c r="I182" s="539">
        <v>150786.21</v>
      </c>
      <c r="J182" s="539">
        <v>150786.21</v>
      </c>
      <c r="K182" s="539">
        <v>129581.9</v>
      </c>
      <c r="L182" s="539">
        <v>129581.9</v>
      </c>
      <c r="M182" s="539">
        <v>164922.41</v>
      </c>
      <c r="N182" s="539">
        <v>164922.41</v>
      </c>
    </row>
    <row r="183" spans="1:14" s="203" customFormat="1">
      <c r="A183" s="872" t="s">
        <v>2987</v>
      </c>
      <c r="B183" s="873" t="s">
        <v>2988</v>
      </c>
      <c r="C183" s="539">
        <v>173870.38</v>
      </c>
      <c r="D183" s="539">
        <v>173870.38</v>
      </c>
      <c r="E183" s="539">
        <v>177530.81</v>
      </c>
      <c r="F183" s="539">
        <v>177530.81</v>
      </c>
      <c r="G183" s="539">
        <v>199493.38</v>
      </c>
      <c r="H183" s="539">
        <v>199493.38</v>
      </c>
      <c r="I183" s="539">
        <v>234267.46</v>
      </c>
      <c r="J183" s="539">
        <v>234267.46</v>
      </c>
      <c r="K183" s="539">
        <v>201323.6</v>
      </c>
      <c r="L183" s="539">
        <v>201323.6</v>
      </c>
      <c r="M183" s="539">
        <v>256230.03</v>
      </c>
      <c r="N183" s="539">
        <v>256230.03</v>
      </c>
    </row>
    <row r="184" spans="1:14" s="203" customFormat="1">
      <c r="A184" s="872" t="s">
        <v>2989</v>
      </c>
      <c r="B184" s="873" t="s">
        <v>2990</v>
      </c>
      <c r="C184" s="539">
        <v>247834.97</v>
      </c>
      <c r="D184" s="539">
        <v>247834.97</v>
      </c>
      <c r="E184" s="539">
        <v>253052.55</v>
      </c>
      <c r="F184" s="539">
        <v>253052.55</v>
      </c>
      <c r="G184" s="539">
        <v>284358.01</v>
      </c>
      <c r="H184" s="539">
        <v>284358.01</v>
      </c>
      <c r="I184" s="539">
        <v>333925.01</v>
      </c>
      <c r="J184" s="539">
        <v>333925.01</v>
      </c>
      <c r="K184" s="539">
        <v>286966.8</v>
      </c>
      <c r="L184" s="539">
        <v>286966.8</v>
      </c>
      <c r="M184" s="539">
        <v>365230.48</v>
      </c>
      <c r="N184" s="539">
        <v>365230.48</v>
      </c>
    </row>
    <row r="185" spans="1:14" s="203" customFormat="1">
      <c r="A185" s="872" t="s">
        <v>2991</v>
      </c>
      <c r="B185" s="873" t="s">
        <v>2992</v>
      </c>
      <c r="C185" s="539">
        <v>311937.61</v>
      </c>
      <c r="D185" s="539">
        <v>311937.61</v>
      </c>
      <c r="E185" s="539">
        <v>318504.71999999997</v>
      </c>
      <c r="F185" s="539">
        <v>318504.71999999997</v>
      </c>
      <c r="G185" s="539">
        <v>357907.36</v>
      </c>
      <c r="H185" s="539">
        <v>357907.36</v>
      </c>
      <c r="I185" s="539">
        <v>420294.89</v>
      </c>
      <c r="J185" s="539">
        <v>420294.89</v>
      </c>
      <c r="K185" s="539">
        <v>361190.92</v>
      </c>
      <c r="L185" s="539">
        <v>361190.92</v>
      </c>
      <c r="M185" s="539">
        <v>459697.53</v>
      </c>
      <c r="N185" s="539">
        <v>459697.53</v>
      </c>
    </row>
    <row r="186" spans="1:14" s="203" customFormat="1">
      <c r="A186" s="872" t="s">
        <v>2993</v>
      </c>
      <c r="B186" s="873" t="s">
        <v>2994</v>
      </c>
      <c r="C186" s="539">
        <v>66246.539999999994</v>
      </c>
      <c r="D186" s="539">
        <v>66246.539999999994</v>
      </c>
      <c r="E186" s="539">
        <v>67641.210000000006</v>
      </c>
      <c r="F186" s="539">
        <v>67641.210000000006</v>
      </c>
      <c r="G186" s="539">
        <v>76009.19</v>
      </c>
      <c r="H186" s="539">
        <v>76009.19</v>
      </c>
      <c r="I186" s="539">
        <v>89258.5</v>
      </c>
      <c r="J186" s="539">
        <v>89258.5</v>
      </c>
      <c r="K186" s="539">
        <v>76706.52</v>
      </c>
      <c r="L186" s="539">
        <v>76706.52</v>
      </c>
      <c r="M186" s="539">
        <v>97626.49</v>
      </c>
      <c r="N186" s="539">
        <v>97626.49</v>
      </c>
    </row>
    <row r="187" spans="1:14" s="203" customFormat="1">
      <c r="A187" s="872" t="s">
        <v>2995</v>
      </c>
      <c r="B187" s="873" t="s">
        <v>2996</v>
      </c>
      <c r="C187" s="539">
        <v>135494.54999999999</v>
      </c>
      <c r="D187" s="539">
        <v>135494.54999999999</v>
      </c>
      <c r="E187" s="539">
        <v>138347.07</v>
      </c>
      <c r="F187" s="539">
        <v>138347.07</v>
      </c>
      <c r="G187" s="539">
        <v>155462.17000000001</v>
      </c>
      <c r="H187" s="539">
        <v>155462.17000000001</v>
      </c>
      <c r="I187" s="539">
        <v>182561.08</v>
      </c>
      <c r="J187" s="539">
        <v>182561.08</v>
      </c>
      <c r="K187" s="539">
        <v>156888.43</v>
      </c>
      <c r="L187" s="539">
        <v>156888.43</v>
      </c>
      <c r="M187" s="539">
        <v>199676.18</v>
      </c>
      <c r="N187" s="539">
        <v>199676.18</v>
      </c>
    </row>
    <row r="188" spans="1:14" s="203" customFormat="1">
      <c r="A188" s="872" t="s">
        <v>2997</v>
      </c>
      <c r="B188" s="873" t="s">
        <v>2998</v>
      </c>
      <c r="C188" s="539">
        <v>158005.51</v>
      </c>
      <c r="D188" s="539">
        <v>158005.51</v>
      </c>
      <c r="E188" s="539">
        <v>161331.94</v>
      </c>
      <c r="F188" s="539">
        <v>161331.94</v>
      </c>
      <c r="G188" s="539">
        <v>181290.53</v>
      </c>
      <c r="H188" s="539">
        <v>181290.53</v>
      </c>
      <c r="I188" s="539">
        <v>212891.64</v>
      </c>
      <c r="J188" s="539">
        <v>212891.64</v>
      </c>
      <c r="K188" s="539">
        <v>182953.75</v>
      </c>
      <c r="L188" s="539">
        <v>182953.75</v>
      </c>
      <c r="M188" s="539">
        <v>232850.23</v>
      </c>
      <c r="N188" s="539">
        <v>232850.23</v>
      </c>
    </row>
    <row r="189" spans="1:14" s="203" customFormat="1">
      <c r="A189" s="872" t="s">
        <v>2999</v>
      </c>
      <c r="B189" s="873" t="s">
        <v>3000</v>
      </c>
      <c r="C189" s="539">
        <v>212674.99</v>
      </c>
      <c r="D189" s="539">
        <v>212674.99</v>
      </c>
      <c r="E189" s="539">
        <v>217152.36</v>
      </c>
      <c r="F189" s="539">
        <v>217152.36</v>
      </c>
      <c r="G189" s="539">
        <v>244016.57</v>
      </c>
      <c r="H189" s="539">
        <v>244016.57</v>
      </c>
      <c r="I189" s="539">
        <v>286551.56</v>
      </c>
      <c r="J189" s="539">
        <v>286551.56</v>
      </c>
      <c r="K189" s="539">
        <v>246255.25</v>
      </c>
      <c r="L189" s="539">
        <v>246255.25</v>
      </c>
      <c r="M189" s="539">
        <v>313415.77</v>
      </c>
      <c r="N189" s="539">
        <v>313415.77</v>
      </c>
    </row>
    <row r="190" spans="1:14" s="203" customFormat="1">
      <c r="A190" s="872" t="s">
        <v>3001</v>
      </c>
      <c r="B190" s="873" t="s">
        <v>3002</v>
      </c>
      <c r="C190" s="539">
        <v>232827.66</v>
      </c>
      <c r="D190" s="539">
        <v>232827.66</v>
      </c>
      <c r="E190" s="539">
        <v>237729.29</v>
      </c>
      <c r="F190" s="539">
        <v>237729.29</v>
      </c>
      <c r="G190" s="539">
        <v>267139.09999999998</v>
      </c>
      <c r="H190" s="539">
        <v>267139.09999999998</v>
      </c>
      <c r="I190" s="539">
        <v>313704.64</v>
      </c>
      <c r="J190" s="539">
        <v>313704.64</v>
      </c>
      <c r="K190" s="539">
        <v>269589.92</v>
      </c>
      <c r="L190" s="539">
        <v>269589.92</v>
      </c>
      <c r="M190" s="539">
        <v>343114.45</v>
      </c>
      <c r="N190" s="539">
        <v>343114.45</v>
      </c>
    </row>
    <row r="191" spans="1:14" s="203" customFormat="1">
      <c r="A191" s="872" t="s">
        <v>3003</v>
      </c>
      <c r="B191" s="873" t="s">
        <v>3004</v>
      </c>
      <c r="C191" s="539">
        <v>340880.27</v>
      </c>
      <c r="D191" s="539">
        <v>340880.27</v>
      </c>
      <c r="E191" s="539">
        <v>348056.7</v>
      </c>
      <c r="F191" s="539">
        <v>348056.7</v>
      </c>
      <c r="G191" s="539">
        <v>391115.26</v>
      </c>
      <c r="H191" s="539">
        <v>391115.26</v>
      </c>
      <c r="I191" s="539">
        <v>459291.32</v>
      </c>
      <c r="J191" s="539">
        <v>459291.32</v>
      </c>
      <c r="K191" s="539">
        <v>394703.48</v>
      </c>
      <c r="L191" s="539">
        <v>394703.48</v>
      </c>
      <c r="M191" s="539">
        <v>502349.88</v>
      </c>
      <c r="N191" s="539">
        <v>502349.88</v>
      </c>
    </row>
    <row r="192" spans="1:14" s="203" customFormat="1">
      <c r="A192" s="872" t="s">
        <v>3005</v>
      </c>
      <c r="B192" s="873" t="s">
        <v>3006</v>
      </c>
      <c r="C192" s="539">
        <v>482806.53</v>
      </c>
      <c r="D192" s="539">
        <v>482806.53</v>
      </c>
      <c r="E192" s="539">
        <v>492970.88</v>
      </c>
      <c r="F192" s="539">
        <v>492970.88</v>
      </c>
      <c r="G192" s="539">
        <v>553956.96</v>
      </c>
      <c r="H192" s="539">
        <v>553956.96</v>
      </c>
      <c r="I192" s="539">
        <v>650518.27</v>
      </c>
      <c r="J192" s="539">
        <v>650518.27</v>
      </c>
      <c r="K192" s="539">
        <v>559039.14</v>
      </c>
      <c r="L192" s="539">
        <v>559039.14</v>
      </c>
      <c r="M192" s="539">
        <v>711504.36</v>
      </c>
      <c r="N192" s="539">
        <v>711504.36</v>
      </c>
    </row>
    <row r="193" spans="1:14" s="203" customFormat="1">
      <c r="A193" s="872" t="s">
        <v>3963</v>
      </c>
      <c r="B193" s="873" t="s">
        <v>2150</v>
      </c>
      <c r="C193" s="539">
        <v>91544.58</v>
      </c>
      <c r="D193" s="539">
        <v>0</v>
      </c>
      <c r="E193" s="539">
        <v>93471.83</v>
      </c>
      <c r="F193" s="539">
        <v>0</v>
      </c>
      <c r="G193" s="539">
        <v>105035.36</v>
      </c>
      <c r="H193" s="539">
        <v>0</v>
      </c>
      <c r="I193" s="539">
        <v>123344.27</v>
      </c>
      <c r="J193" s="539">
        <v>0</v>
      </c>
      <c r="K193" s="539">
        <v>105998.98</v>
      </c>
      <c r="L193" s="539">
        <v>0</v>
      </c>
      <c r="M193" s="539">
        <v>134907.79999999999</v>
      </c>
      <c r="N193" s="539">
        <v>0</v>
      </c>
    </row>
    <row r="194" spans="1:14" s="203" customFormat="1" ht="25.5">
      <c r="A194" s="872" t="s">
        <v>3964</v>
      </c>
      <c r="B194" s="873" t="s">
        <v>2151</v>
      </c>
      <c r="C194" s="539">
        <v>74178.98</v>
      </c>
      <c r="D194" s="539">
        <v>0</v>
      </c>
      <c r="E194" s="539">
        <v>75740.639999999999</v>
      </c>
      <c r="F194" s="539">
        <v>0</v>
      </c>
      <c r="G194" s="539">
        <v>85110.62</v>
      </c>
      <c r="H194" s="539">
        <v>0</v>
      </c>
      <c r="I194" s="539">
        <v>99946.41</v>
      </c>
      <c r="J194" s="539">
        <v>0</v>
      </c>
      <c r="K194" s="539">
        <v>85891.45</v>
      </c>
      <c r="L194" s="539">
        <v>0</v>
      </c>
      <c r="M194" s="539">
        <v>109316.39</v>
      </c>
      <c r="N194" s="539">
        <v>0</v>
      </c>
    </row>
    <row r="195" spans="1:14" s="203" customFormat="1" ht="38.25">
      <c r="A195" s="872" t="s">
        <v>3965</v>
      </c>
      <c r="B195" s="873" t="s">
        <v>2508</v>
      </c>
      <c r="C195" s="539">
        <v>169796.97</v>
      </c>
      <c r="D195" s="539">
        <v>169796.97</v>
      </c>
      <c r="E195" s="539">
        <v>173371.64</v>
      </c>
      <c r="F195" s="539">
        <v>173371.64</v>
      </c>
      <c r="G195" s="539">
        <v>194819.68</v>
      </c>
      <c r="H195" s="539">
        <v>194819.68</v>
      </c>
      <c r="I195" s="539">
        <v>228779.07</v>
      </c>
      <c r="J195" s="539">
        <v>228779.07</v>
      </c>
      <c r="K195" s="539">
        <v>196607.01</v>
      </c>
      <c r="L195" s="539">
        <v>196607.01</v>
      </c>
      <c r="M195" s="539">
        <v>250227.11</v>
      </c>
      <c r="N195" s="539">
        <v>250227.11</v>
      </c>
    </row>
    <row r="196" spans="1:14" s="203" customFormat="1" ht="25.5">
      <c r="A196" s="872" t="s">
        <v>3007</v>
      </c>
      <c r="B196" s="873" t="s">
        <v>2154</v>
      </c>
      <c r="C196" s="539">
        <v>14149.75</v>
      </c>
      <c r="D196" s="539">
        <v>14149.75</v>
      </c>
      <c r="E196" s="539">
        <v>14447.64</v>
      </c>
      <c r="F196" s="539">
        <v>14447.64</v>
      </c>
      <c r="G196" s="539">
        <v>16234.97</v>
      </c>
      <c r="H196" s="539">
        <v>16234.97</v>
      </c>
      <c r="I196" s="539">
        <v>19064.919999999998</v>
      </c>
      <c r="J196" s="539">
        <v>19064.919999999998</v>
      </c>
      <c r="K196" s="539">
        <v>16383.92</v>
      </c>
      <c r="L196" s="539">
        <v>16383.92</v>
      </c>
      <c r="M196" s="539">
        <v>20852.259999999998</v>
      </c>
      <c r="N196" s="539">
        <v>20852.259999999998</v>
      </c>
    </row>
    <row r="197" spans="1:14" s="203" customFormat="1">
      <c r="A197" s="872" t="s">
        <v>3008</v>
      </c>
      <c r="B197" s="873" t="s">
        <v>2156</v>
      </c>
      <c r="C197" s="539">
        <v>10076.34</v>
      </c>
      <c r="D197" s="539">
        <v>10076.34</v>
      </c>
      <c r="E197" s="539">
        <v>10288.469999999999</v>
      </c>
      <c r="F197" s="539">
        <v>10288.469999999999</v>
      </c>
      <c r="G197" s="539">
        <v>11561.27</v>
      </c>
      <c r="H197" s="539">
        <v>11561.27</v>
      </c>
      <c r="I197" s="539">
        <v>13576.54</v>
      </c>
      <c r="J197" s="539">
        <v>13576.54</v>
      </c>
      <c r="K197" s="539">
        <v>11667.34</v>
      </c>
      <c r="L197" s="539">
        <v>11667.34</v>
      </c>
      <c r="M197" s="539">
        <v>14849.34</v>
      </c>
      <c r="N197" s="539">
        <v>14849.34</v>
      </c>
    </row>
    <row r="198" spans="1:14" s="203" customFormat="1">
      <c r="A198" s="872" t="s">
        <v>3009</v>
      </c>
      <c r="B198" s="873" t="s">
        <v>2157</v>
      </c>
      <c r="C198" s="539">
        <v>13077.8</v>
      </c>
      <c r="D198" s="539">
        <v>13077.8</v>
      </c>
      <c r="E198" s="539">
        <v>13353.12</v>
      </c>
      <c r="F198" s="539">
        <v>13353.12</v>
      </c>
      <c r="G198" s="539">
        <v>15005.05</v>
      </c>
      <c r="H198" s="539">
        <v>15005.05</v>
      </c>
      <c r="I198" s="539">
        <v>17620.61</v>
      </c>
      <c r="J198" s="539">
        <v>17620.61</v>
      </c>
      <c r="K198" s="539">
        <v>15142.71</v>
      </c>
      <c r="L198" s="539">
        <v>15142.71</v>
      </c>
      <c r="M198" s="539">
        <v>19272.54</v>
      </c>
      <c r="N198" s="539">
        <v>19272.54</v>
      </c>
    </row>
    <row r="199" spans="1:14" s="203" customFormat="1" ht="25.5">
      <c r="A199" s="872" t="s">
        <v>3010</v>
      </c>
      <c r="B199" s="873" t="s">
        <v>2158</v>
      </c>
      <c r="C199" s="539">
        <v>12177.36</v>
      </c>
      <c r="D199" s="539">
        <v>12177.36</v>
      </c>
      <c r="E199" s="539">
        <v>12433.72</v>
      </c>
      <c r="F199" s="539">
        <v>12433.72</v>
      </c>
      <c r="G199" s="539">
        <v>13971.92</v>
      </c>
      <c r="H199" s="539">
        <v>13971.92</v>
      </c>
      <c r="I199" s="539">
        <v>16407.39</v>
      </c>
      <c r="J199" s="539">
        <v>16407.39</v>
      </c>
      <c r="K199" s="539">
        <v>14100.1</v>
      </c>
      <c r="L199" s="539">
        <v>14100.1</v>
      </c>
      <c r="M199" s="539">
        <v>17945.580000000002</v>
      </c>
      <c r="N199" s="539">
        <v>17945.580000000002</v>
      </c>
    </row>
    <row r="200" spans="1:14" s="203" customFormat="1" ht="25.5">
      <c r="A200" s="872" t="s">
        <v>3011</v>
      </c>
      <c r="B200" s="873" t="s">
        <v>2407</v>
      </c>
      <c r="C200" s="539">
        <v>18008.77</v>
      </c>
      <c r="D200" s="539">
        <v>18008.77</v>
      </c>
      <c r="E200" s="539">
        <v>18387.900000000001</v>
      </c>
      <c r="F200" s="539">
        <v>18387.900000000001</v>
      </c>
      <c r="G200" s="539">
        <v>20662.689999999999</v>
      </c>
      <c r="H200" s="539">
        <v>20662.689999999999</v>
      </c>
      <c r="I200" s="539">
        <v>24264.45</v>
      </c>
      <c r="J200" s="539">
        <v>24264.45</v>
      </c>
      <c r="K200" s="539">
        <v>20852.259999999998</v>
      </c>
      <c r="L200" s="539">
        <v>20852.259999999998</v>
      </c>
      <c r="M200" s="539">
        <v>26539.24</v>
      </c>
      <c r="N200" s="539">
        <v>26539.24</v>
      </c>
    </row>
    <row r="201" spans="1:14" s="203" customFormat="1" ht="25.5">
      <c r="A201" s="872" t="s">
        <v>3012</v>
      </c>
      <c r="B201" s="873" t="s">
        <v>2408</v>
      </c>
      <c r="C201" s="539">
        <v>15607.6</v>
      </c>
      <c r="D201" s="539">
        <v>15607.6</v>
      </c>
      <c r="E201" s="539">
        <v>15936.18</v>
      </c>
      <c r="F201" s="539">
        <v>15936.18</v>
      </c>
      <c r="G201" s="539">
        <v>17907.669999999998</v>
      </c>
      <c r="H201" s="539">
        <v>17907.669999999998</v>
      </c>
      <c r="I201" s="539">
        <v>21029.19</v>
      </c>
      <c r="J201" s="539">
        <v>21029.19</v>
      </c>
      <c r="K201" s="539">
        <v>18071.96</v>
      </c>
      <c r="L201" s="539">
        <v>18071.96</v>
      </c>
      <c r="M201" s="539">
        <v>23000.67</v>
      </c>
      <c r="N201" s="539">
        <v>23000.67</v>
      </c>
    </row>
    <row r="202" spans="1:14" s="203" customFormat="1" ht="25.5">
      <c r="A202" s="872" t="s">
        <v>3013</v>
      </c>
      <c r="B202" s="873" t="s">
        <v>2509</v>
      </c>
      <c r="C202" s="539">
        <v>18866.330000000002</v>
      </c>
      <c r="D202" s="539">
        <v>18866.330000000002</v>
      </c>
      <c r="E202" s="539">
        <v>19263.52</v>
      </c>
      <c r="F202" s="539">
        <v>19263.52</v>
      </c>
      <c r="G202" s="539">
        <v>21646.63</v>
      </c>
      <c r="H202" s="539">
        <v>21646.63</v>
      </c>
      <c r="I202" s="539">
        <v>25419.9</v>
      </c>
      <c r="J202" s="539">
        <v>25419.9</v>
      </c>
      <c r="K202" s="539">
        <v>21845.22</v>
      </c>
      <c r="L202" s="539">
        <v>21845.22</v>
      </c>
      <c r="M202" s="539">
        <v>27803.01</v>
      </c>
      <c r="N202" s="539">
        <v>27803.01</v>
      </c>
    </row>
    <row r="203" spans="1:14" s="203" customFormat="1" ht="25.5">
      <c r="A203" s="872" t="s">
        <v>3014</v>
      </c>
      <c r="B203" s="873" t="s">
        <v>2510</v>
      </c>
      <c r="C203" s="539">
        <v>30465.96</v>
      </c>
      <c r="D203" s="539">
        <v>30465.96</v>
      </c>
      <c r="E203" s="539">
        <v>30465.96</v>
      </c>
      <c r="F203" s="539">
        <v>30465.96</v>
      </c>
      <c r="G203" s="539">
        <v>30465.96</v>
      </c>
      <c r="H203" s="539">
        <v>30465.96</v>
      </c>
      <c r="I203" s="539">
        <v>30465.96</v>
      </c>
      <c r="J203" s="539">
        <v>30465.96</v>
      </c>
      <c r="K203" s="539">
        <v>30465.96</v>
      </c>
      <c r="L203" s="539">
        <v>30465.96</v>
      </c>
      <c r="M203" s="539">
        <v>30465.96</v>
      </c>
      <c r="N203" s="539">
        <v>30465.96</v>
      </c>
    </row>
    <row r="204" spans="1:14" s="203" customFormat="1" ht="25.5">
      <c r="A204" s="872" t="s">
        <v>3015</v>
      </c>
      <c r="B204" s="873" t="s">
        <v>2511</v>
      </c>
      <c r="C204" s="539">
        <v>44232.06</v>
      </c>
      <c r="D204" s="539">
        <v>44232.06</v>
      </c>
      <c r="E204" s="539">
        <v>44232.06</v>
      </c>
      <c r="F204" s="539">
        <v>44232.06</v>
      </c>
      <c r="G204" s="539">
        <v>44232.06</v>
      </c>
      <c r="H204" s="539">
        <v>44232.06</v>
      </c>
      <c r="I204" s="539">
        <v>44232.06</v>
      </c>
      <c r="J204" s="539">
        <v>44232.06</v>
      </c>
      <c r="K204" s="539">
        <v>44232.06</v>
      </c>
      <c r="L204" s="539">
        <v>44232.06</v>
      </c>
      <c r="M204" s="539">
        <v>44232.06</v>
      </c>
      <c r="N204" s="539">
        <v>44232.06</v>
      </c>
    </row>
    <row r="205" spans="1:14" s="203" customFormat="1">
      <c r="A205" s="872" t="s">
        <v>3016</v>
      </c>
      <c r="B205" s="873" t="s">
        <v>2159</v>
      </c>
      <c r="C205" s="539">
        <v>564184.5</v>
      </c>
      <c r="D205" s="539">
        <v>564184.5</v>
      </c>
      <c r="E205" s="539">
        <v>564184.5</v>
      </c>
      <c r="F205" s="539">
        <v>564184.5</v>
      </c>
      <c r="G205" s="539">
        <v>564184.5</v>
      </c>
      <c r="H205" s="539">
        <v>564184.5</v>
      </c>
      <c r="I205" s="539">
        <v>564184.5</v>
      </c>
      <c r="J205" s="539">
        <v>564184.5</v>
      </c>
      <c r="K205" s="539">
        <v>564184.5</v>
      </c>
      <c r="L205" s="539">
        <v>564184.5</v>
      </c>
      <c r="M205" s="539">
        <v>564184.5</v>
      </c>
      <c r="N205" s="539">
        <v>564184.5</v>
      </c>
    </row>
    <row r="206" spans="1:14" s="203" customFormat="1">
      <c r="A206" s="872" t="s">
        <v>3017</v>
      </c>
      <c r="B206" s="873" t="s">
        <v>1836</v>
      </c>
      <c r="C206" s="539">
        <v>10505.12</v>
      </c>
      <c r="D206" s="539">
        <v>10505.12</v>
      </c>
      <c r="E206" s="539">
        <v>10726.28</v>
      </c>
      <c r="F206" s="539">
        <v>10726.28</v>
      </c>
      <c r="G206" s="539">
        <v>12053.24</v>
      </c>
      <c r="H206" s="539">
        <v>12053.24</v>
      </c>
      <c r="I206" s="539">
        <v>14154.26</v>
      </c>
      <c r="J206" s="539">
        <v>14154.26</v>
      </c>
      <c r="K206" s="539">
        <v>12163.82</v>
      </c>
      <c r="L206" s="539">
        <v>12163.82</v>
      </c>
      <c r="M206" s="539">
        <v>15481.22</v>
      </c>
      <c r="N206" s="539">
        <v>15481.22</v>
      </c>
    </row>
    <row r="207" spans="1:14" s="203" customFormat="1">
      <c r="A207" s="872" t="s">
        <v>3018</v>
      </c>
      <c r="B207" s="873" t="s">
        <v>1837</v>
      </c>
      <c r="C207" s="539">
        <v>13549.45</v>
      </c>
      <c r="D207" s="539">
        <v>13549.45</v>
      </c>
      <c r="E207" s="539">
        <v>13834.71</v>
      </c>
      <c r="F207" s="539">
        <v>13834.71</v>
      </c>
      <c r="G207" s="539">
        <v>15546.22</v>
      </c>
      <c r="H207" s="539">
        <v>15546.22</v>
      </c>
      <c r="I207" s="539">
        <v>18256.11</v>
      </c>
      <c r="J207" s="539">
        <v>18256.11</v>
      </c>
      <c r="K207" s="539">
        <v>15688.84</v>
      </c>
      <c r="L207" s="539">
        <v>15688.84</v>
      </c>
      <c r="M207" s="539">
        <v>19967.62</v>
      </c>
      <c r="N207" s="539">
        <v>19967.62</v>
      </c>
    </row>
    <row r="208" spans="1:14" s="203" customFormat="1">
      <c r="A208" s="872" t="s">
        <v>3019</v>
      </c>
      <c r="B208" s="873" t="s">
        <v>1838</v>
      </c>
      <c r="C208" s="539">
        <v>18351.79</v>
      </c>
      <c r="D208" s="539">
        <v>18351.79</v>
      </c>
      <c r="E208" s="539">
        <v>18738.150000000001</v>
      </c>
      <c r="F208" s="539">
        <v>18738.150000000001</v>
      </c>
      <c r="G208" s="539">
        <v>21056.27</v>
      </c>
      <c r="H208" s="539">
        <v>21056.27</v>
      </c>
      <c r="I208" s="539">
        <v>24726.63</v>
      </c>
      <c r="J208" s="539">
        <v>24726.63</v>
      </c>
      <c r="K208" s="539">
        <v>21249.45</v>
      </c>
      <c r="L208" s="539">
        <v>21249.45</v>
      </c>
      <c r="M208" s="539">
        <v>27044.75</v>
      </c>
      <c r="N208" s="539">
        <v>27044.75</v>
      </c>
    </row>
    <row r="209" spans="1:26" s="203" customFormat="1">
      <c r="A209" s="872" t="s">
        <v>3363</v>
      </c>
      <c r="B209" s="830" t="s">
        <v>2160</v>
      </c>
      <c r="C209" s="539">
        <v>15135.94</v>
      </c>
      <c r="D209" s="539">
        <v>15135.94</v>
      </c>
      <c r="E209" s="539">
        <v>15135.94</v>
      </c>
      <c r="F209" s="539">
        <v>15135.94</v>
      </c>
      <c r="G209" s="539">
        <v>15135.94</v>
      </c>
      <c r="H209" s="539">
        <v>15135.94</v>
      </c>
      <c r="I209" s="539">
        <v>15135.94</v>
      </c>
      <c r="J209" s="539">
        <v>15135.94</v>
      </c>
      <c r="K209" s="539">
        <v>15135.94</v>
      </c>
      <c r="L209" s="539">
        <v>15135.94</v>
      </c>
      <c r="M209" s="539">
        <v>15135.94</v>
      </c>
      <c r="N209" s="539">
        <v>15135.94</v>
      </c>
    </row>
    <row r="210" spans="1:26" s="203" customFormat="1">
      <c r="A210" s="872" t="s">
        <v>3364</v>
      </c>
      <c r="B210" s="830" t="s">
        <v>2161</v>
      </c>
      <c r="C210" s="539">
        <v>28797.599999999999</v>
      </c>
      <c r="D210" s="539">
        <v>28797.599999999999</v>
      </c>
      <c r="E210" s="539">
        <v>28797.599999999999</v>
      </c>
      <c r="F210" s="539">
        <v>28797.599999999999</v>
      </c>
      <c r="G210" s="539">
        <v>28797.599999999999</v>
      </c>
      <c r="H210" s="539">
        <v>28797.599999999999</v>
      </c>
      <c r="I210" s="539">
        <v>28797.599999999999</v>
      </c>
      <c r="J210" s="539">
        <v>28797.599999999999</v>
      </c>
      <c r="K210" s="539">
        <v>28797.599999999999</v>
      </c>
      <c r="L210" s="539">
        <v>28797.599999999999</v>
      </c>
      <c r="M210" s="539">
        <v>28797.599999999999</v>
      </c>
      <c r="N210" s="539">
        <v>28797.599999999999</v>
      </c>
    </row>
    <row r="211" spans="1:26" s="203" customFormat="1">
      <c r="A211" s="1013" t="s">
        <v>3365</v>
      </c>
      <c r="B211" s="873" t="s">
        <v>2162</v>
      </c>
      <c r="C211" s="539">
        <v>42132.4</v>
      </c>
      <c r="D211" s="539">
        <v>42132.4</v>
      </c>
      <c r="E211" s="539">
        <v>42132.4</v>
      </c>
      <c r="F211" s="539">
        <v>42132.4</v>
      </c>
      <c r="G211" s="539">
        <v>42132.4</v>
      </c>
      <c r="H211" s="539">
        <v>42132.4</v>
      </c>
      <c r="I211" s="539">
        <v>42132.4</v>
      </c>
      <c r="J211" s="539">
        <v>42132.4</v>
      </c>
      <c r="K211" s="539">
        <v>42132.4</v>
      </c>
      <c r="L211" s="539">
        <v>42132.4</v>
      </c>
      <c r="M211" s="539">
        <v>42132.4</v>
      </c>
      <c r="N211" s="539">
        <v>42132.4</v>
      </c>
    </row>
    <row r="212" spans="1:26" s="203" customFormat="1">
      <c r="A212" s="1013" t="s">
        <v>3366</v>
      </c>
      <c r="B212" s="873" t="s">
        <v>2163</v>
      </c>
      <c r="C212" s="539">
        <v>20536.32</v>
      </c>
      <c r="D212" s="539">
        <v>20536.32</v>
      </c>
      <c r="E212" s="539">
        <v>20536.32</v>
      </c>
      <c r="F212" s="539">
        <v>20536.32</v>
      </c>
      <c r="G212" s="539">
        <v>20536.32</v>
      </c>
      <c r="H212" s="539">
        <v>20536.32</v>
      </c>
      <c r="I212" s="539">
        <v>20536.32</v>
      </c>
      <c r="J212" s="539">
        <v>20536.32</v>
      </c>
      <c r="K212" s="539">
        <v>20536.32</v>
      </c>
      <c r="L212" s="539">
        <v>20536.32</v>
      </c>
      <c r="M212" s="539">
        <v>20536.32</v>
      </c>
      <c r="N212" s="539">
        <v>20536.32</v>
      </c>
    </row>
    <row r="213" spans="1:26" s="203" customFormat="1">
      <c r="A213" s="872" t="s">
        <v>3022</v>
      </c>
      <c r="B213" s="873" t="s">
        <v>1841</v>
      </c>
      <c r="C213" s="539">
        <v>42065.599999999999</v>
      </c>
      <c r="D213" s="539">
        <v>42065.599999999999</v>
      </c>
      <c r="E213" s="539">
        <v>42065.599999999999</v>
      </c>
      <c r="F213" s="539">
        <v>42065.599999999999</v>
      </c>
      <c r="G213" s="539">
        <v>42065.599999999999</v>
      </c>
      <c r="H213" s="539">
        <v>42065.599999999999</v>
      </c>
      <c r="I213" s="539">
        <v>42065.599999999999</v>
      </c>
      <c r="J213" s="539">
        <v>42065.599999999999</v>
      </c>
      <c r="K213" s="539">
        <v>42065.599999999999</v>
      </c>
      <c r="L213" s="539">
        <v>42065.599999999999</v>
      </c>
      <c r="M213" s="539">
        <v>42065.599999999999</v>
      </c>
      <c r="N213" s="539">
        <v>42065.599999999999</v>
      </c>
    </row>
    <row r="214" spans="1:26" s="203" customFormat="1">
      <c r="A214" s="872" t="s">
        <v>3023</v>
      </c>
      <c r="B214" s="873" t="s">
        <v>2164</v>
      </c>
      <c r="C214" s="539">
        <v>8747.1200000000008</v>
      </c>
      <c r="D214" s="539">
        <v>8747.1200000000008</v>
      </c>
      <c r="E214" s="539">
        <v>8931.27</v>
      </c>
      <c r="F214" s="539">
        <v>8931.27</v>
      </c>
      <c r="G214" s="539">
        <v>10036.17</v>
      </c>
      <c r="H214" s="539">
        <v>10036.17</v>
      </c>
      <c r="I214" s="539">
        <v>11785.59</v>
      </c>
      <c r="J214" s="539">
        <v>11785.59</v>
      </c>
      <c r="K214" s="539">
        <v>10128.24</v>
      </c>
      <c r="L214" s="539">
        <v>10128.24</v>
      </c>
      <c r="M214" s="539">
        <v>12890.49</v>
      </c>
      <c r="N214" s="539">
        <v>12890.49</v>
      </c>
    </row>
    <row r="215" spans="1:26" s="203" customFormat="1">
      <c r="A215" s="872" t="s">
        <v>3024</v>
      </c>
      <c r="B215" s="873" t="s">
        <v>2165</v>
      </c>
      <c r="C215" s="539">
        <v>14149.75</v>
      </c>
      <c r="D215" s="539">
        <v>14149.75</v>
      </c>
      <c r="E215" s="539">
        <v>14447.64</v>
      </c>
      <c r="F215" s="539">
        <v>14447.64</v>
      </c>
      <c r="G215" s="539">
        <v>16234.97</v>
      </c>
      <c r="H215" s="539">
        <v>16234.97</v>
      </c>
      <c r="I215" s="539">
        <v>19064.919999999998</v>
      </c>
      <c r="J215" s="539">
        <v>19064.919999999998</v>
      </c>
      <c r="K215" s="539">
        <v>16383.92</v>
      </c>
      <c r="L215" s="539">
        <v>16383.92</v>
      </c>
      <c r="M215" s="539">
        <v>20852.259999999998</v>
      </c>
      <c r="N215" s="539">
        <v>20852.259999999998</v>
      </c>
    </row>
    <row r="216" spans="1:26" s="203" customFormat="1">
      <c r="A216" s="872" t="s">
        <v>3025</v>
      </c>
      <c r="B216" s="873" t="s">
        <v>2166</v>
      </c>
      <c r="C216" s="539">
        <v>23797.3</v>
      </c>
      <c r="D216" s="539">
        <v>23797.3</v>
      </c>
      <c r="E216" s="539">
        <v>24298.3</v>
      </c>
      <c r="F216" s="539">
        <v>24298.3</v>
      </c>
      <c r="G216" s="539">
        <v>27304.27</v>
      </c>
      <c r="H216" s="539">
        <v>27304.27</v>
      </c>
      <c r="I216" s="539">
        <v>32063.73</v>
      </c>
      <c r="J216" s="539">
        <v>32063.73</v>
      </c>
      <c r="K216" s="539">
        <v>27554.77</v>
      </c>
      <c r="L216" s="539">
        <v>27554.77</v>
      </c>
      <c r="M216" s="539">
        <v>35069.71</v>
      </c>
      <c r="N216" s="539">
        <v>35069.71</v>
      </c>
    </row>
    <row r="217" spans="1:26" s="203" customFormat="1">
      <c r="A217" s="872" t="s">
        <v>3026</v>
      </c>
      <c r="B217" s="873" t="s">
        <v>2167</v>
      </c>
      <c r="C217" s="539">
        <v>6688.97</v>
      </c>
      <c r="D217" s="539">
        <v>6688.97</v>
      </c>
      <c r="E217" s="539">
        <v>6829.79</v>
      </c>
      <c r="F217" s="539">
        <v>6829.79</v>
      </c>
      <c r="G217" s="539">
        <v>7674.71</v>
      </c>
      <c r="H217" s="539">
        <v>7674.71</v>
      </c>
      <c r="I217" s="539">
        <v>9012.51</v>
      </c>
      <c r="J217" s="539">
        <v>9012.51</v>
      </c>
      <c r="K217" s="539">
        <v>7745.12</v>
      </c>
      <c r="L217" s="539">
        <v>7745.12</v>
      </c>
      <c r="M217" s="539">
        <v>9857.43</v>
      </c>
      <c r="N217" s="539">
        <v>9857.43</v>
      </c>
    </row>
    <row r="218" spans="1:26" s="203" customFormat="1">
      <c r="A218" s="872" t="s">
        <v>3027</v>
      </c>
      <c r="B218" s="873" t="s">
        <v>2168</v>
      </c>
      <c r="C218" s="539">
        <v>39662.17</v>
      </c>
      <c r="D218" s="539">
        <v>39662.17</v>
      </c>
      <c r="E218" s="539">
        <v>40497.160000000003</v>
      </c>
      <c r="F218" s="539">
        <v>40497.160000000003</v>
      </c>
      <c r="G218" s="539">
        <v>45507.12</v>
      </c>
      <c r="H218" s="539">
        <v>45507.12</v>
      </c>
      <c r="I218" s="539">
        <v>53439.56</v>
      </c>
      <c r="J218" s="539">
        <v>53439.56</v>
      </c>
      <c r="K218" s="539">
        <v>45924.62</v>
      </c>
      <c r="L218" s="539">
        <v>45924.62</v>
      </c>
      <c r="M218" s="539">
        <v>58449.51</v>
      </c>
      <c r="N218" s="539">
        <v>58449.51</v>
      </c>
    </row>
    <row r="219" spans="1:26" s="203" customFormat="1">
      <c r="A219" s="872" t="s">
        <v>3028</v>
      </c>
      <c r="B219" s="873" t="s">
        <v>2169</v>
      </c>
      <c r="C219" s="539">
        <v>45450.7</v>
      </c>
      <c r="D219" s="539">
        <v>45450.7</v>
      </c>
      <c r="E219" s="539">
        <v>46407.56</v>
      </c>
      <c r="F219" s="539">
        <v>46407.56</v>
      </c>
      <c r="G219" s="539">
        <v>52148.7</v>
      </c>
      <c r="H219" s="539">
        <v>52148.7</v>
      </c>
      <c r="I219" s="539">
        <v>61238.84</v>
      </c>
      <c r="J219" s="539">
        <v>61238.84</v>
      </c>
      <c r="K219" s="539">
        <v>52627.13</v>
      </c>
      <c r="L219" s="539">
        <v>52627.13</v>
      </c>
      <c r="M219" s="539">
        <v>66979.98</v>
      </c>
      <c r="N219" s="539">
        <v>66979.98</v>
      </c>
    </row>
    <row r="220" spans="1:26" s="203" customFormat="1">
      <c r="A220" s="872" t="s">
        <v>3029</v>
      </c>
      <c r="B220" s="873" t="s">
        <v>2170</v>
      </c>
      <c r="C220" s="539">
        <v>16400.84</v>
      </c>
      <c r="D220" s="539">
        <v>16400.84</v>
      </c>
      <c r="E220" s="539">
        <v>16746.12</v>
      </c>
      <c r="F220" s="539">
        <v>16746.12</v>
      </c>
      <c r="G220" s="539">
        <v>18817.810000000001</v>
      </c>
      <c r="H220" s="539">
        <v>18817.810000000001</v>
      </c>
      <c r="I220" s="539">
        <v>22097.98</v>
      </c>
      <c r="J220" s="539">
        <v>22097.98</v>
      </c>
      <c r="K220" s="539">
        <v>18990.45</v>
      </c>
      <c r="L220" s="539">
        <v>18990.45</v>
      </c>
      <c r="M220" s="539">
        <v>24169.66</v>
      </c>
      <c r="N220" s="539">
        <v>24169.66</v>
      </c>
    </row>
    <row r="221" spans="1:26" s="203" customFormat="1" ht="25.5">
      <c r="A221" s="872" t="s">
        <v>3030</v>
      </c>
      <c r="B221" s="873" t="s">
        <v>2171</v>
      </c>
      <c r="C221" s="539">
        <v>53168.75</v>
      </c>
      <c r="D221" s="539">
        <v>53168.75</v>
      </c>
      <c r="E221" s="539">
        <v>54288.09</v>
      </c>
      <c r="F221" s="539">
        <v>54288.09</v>
      </c>
      <c r="G221" s="539">
        <v>61004.14</v>
      </c>
      <c r="H221" s="539">
        <v>61004.14</v>
      </c>
      <c r="I221" s="539">
        <v>71637.89</v>
      </c>
      <c r="J221" s="539">
        <v>71637.89</v>
      </c>
      <c r="K221" s="539">
        <v>61563.81</v>
      </c>
      <c r="L221" s="539">
        <v>61563.81</v>
      </c>
      <c r="M221" s="539">
        <v>78353.94</v>
      </c>
      <c r="N221" s="539">
        <v>78353.94</v>
      </c>
    </row>
    <row r="222" spans="1:26" s="203" customFormat="1" ht="25.5">
      <c r="A222" s="872" t="s">
        <v>3031</v>
      </c>
      <c r="B222" s="873" t="s">
        <v>2512</v>
      </c>
      <c r="C222" s="539">
        <v>19509.5</v>
      </c>
      <c r="D222" s="539">
        <v>19509.5</v>
      </c>
      <c r="E222" s="539">
        <v>19920.23</v>
      </c>
      <c r="F222" s="539">
        <v>19920.23</v>
      </c>
      <c r="G222" s="539">
        <v>22384.58</v>
      </c>
      <c r="H222" s="539">
        <v>22384.58</v>
      </c>
      <c r="I222" s="539">
        <v>26286.48</v>
      </c>
      <c r="J222" s="539">
        <v>26286.48</v>
      </c>
      <c r="K222" s="539">
        <v>22589.95</v>
      </c>
      <c r="L222" s="539">
        <v>22589.95</v>
      </c>
      <c r="M222" s="539">
        <v>28750.84</v>
      </c>
      <c r="N222" s="539">
        <v>28750.84</v>
      </c>
    </row>
    <row r="223" spans="1:26" s="203" customFormat="1">
      <c r="A223" s="872" t="s">
        <v>6125</v>
      </c>
      <c r="B223" s="873" t="s">
        <v>6126</v>
      </c>
      <c r="C223" s="539">
        <v>75036.539999999994</v>
      </c>
      <c r="D223" s="539">
        <v>75036.539999999994</v>
      </c>
      <c r="E223" s="539">
        <v>76616.259999999995</v>
      </c>
      <c r="F223" s="539">
        <v>76616.259999999995</v>
      </c>
      <c r="G223" s="539">
        <v>86094.55</v>
      </c>
      <c r="H223" s="539">
        <v>86094.55</v>
      </c>
      <c r="I223" s="539">
        <v>101101.86</v>
      </c>
      <c r="J223" s="539">
        <v>101101.86</v>
      </c>
      <c r="K223" s="539">
        <v>86884.41</v>
      </c>
      <c r="L223" s="539">
        <v>86884.41</v>
      </c>
      <c r="M223" s="539">
        <v>110580.16</v>
      </c>
      <c r="N223" s="539">
        <v>110580.16</v>
      </c>
      <c r="O223" s="996"/>
      <c r="P223" s="996"/>
      <c r="Q223" s="996"/>
      <c r="R223" s="996"/>
      <c r="S223" s="996"/>
      <c r="T223" s="996"/>
      <c r="U223" s="996"/>
      <c r="V223" s="996"/>
      <c r="W223" s="996"/>
      <c r="X223" s="996"/>
      <c r="Y223" s="996"/>
      <c r="Z223" s="996"/>
    </row>
    <row r="224" spans="1:26" s="203" customFormat="1">
      <c r="A224" s="872" t="s">
        <v>6127</v>
      </c>
      <c r="B224" s="873" t="s">
        <v>2172</v>
      </c>
      <c r="C224" s="539">
        <v>20617.900000000001</v>
      </c>
      <c r="D224" s="539">
        <v>20617.900000000001</v>
      </c>
      <c r="E224" s="539">
        <v>21051.96</v>
      </c>
      <c r="F224" s="539">
        <v>21051.96</v>
      </c>
      <c r="G224" s="539">
        <v>23656.32</v>
      </c>
      <c r="H224" s="539">
        <v>23656.32</v>
      </c>
      <c r="I224" s="539">
        <v>27779.9</v>
      </c>
      <c r="J224" s="539">
        <v>27779.9</v>
      </c>
      <c r="K224" s="539">
        <v>23873.35</v>
      </c>
      <c r="L224" s="539">
        <v>23873.35</v>
      </c>
      <c r="M224" s="539">
        <v>30384.27</v>
      </c>
      <c r="N224" s="539">
        <v>30384.27</v>
      </c>
      <c r="O224" s="996"/>
      <c r="P224" s="996"/>
      <c r="Q224" s="996"/>
      <c r="R224" s="996"/>
      <c r="S224" s="996"/>
      <c r="T224" s="996"/>
      <c r="U224" s="996"/>
      <c r="V224" s="996"/>
      <c r="W224" s="996"/>
      <c r="X224" s="996"/>
      <c r="Y224" s="996"/>
      <c r="Z224" s="996"/>
    </row>
    <row r="225" spans="1:14" s="203" customFormat="1">
      <c r="A225" s="872" t="s">
        <v>3033</v>
      </c>
      <c r="B225" s="873" t="s">
        <v>2173</v>
      </c>
      <c r="C225" s="539">
        <v>21417.57</v>
      </c>
      <c r="D225" s="539">
        <v>0</v>
      </c>
      <c r="E225" s="539">
        <v>21868.47</v>
      </c>
      <c r="F225" s="539">
        <v>0</v>
      </c>
      <c r="G225" s="539">
        <v>24573.85</v>
      </c>
      <c r="H225" s="539">
        <v>0</v>
      </c>
      <c r="I225" s="539">
        <v>28857.360000000001</v>
      </c>
      <c r="J225" s="539">
        <v>0</v>
      </c>
      <c r="K225" s="539">
        <v>24799.29</v>
      </c>
      <c r="L225" s="539">
        <v>0</v>
      </c>
      <c r="M225" s="539">
        <v>31562.74</v>
      </c>
      <c r="N225" s="539">
        <v>0</v>
      </c>
    </row>
    <row r="226" spans="1:14" s="203" customFormat="1">
      <c r="A226" s="872" t="s">
        <v>3034</v>
      </c>
      <c r="B226" s="873" t="s">
        <v>2174</v>
      </c>
      <c r="C226" s="539">
        <v>0</v>
      </c>
      <c r="D226" s="539">
        <v>26798.76</v>
      </c>
      <c r="E226" s="539">
        <v>0</v>
      </c>
      <c r="F226" s="539">
        <v>27362.95</v>
      </c>
      <c r="G226" s="539">
        <v>0</v>
      </c>
      <c r="H226" s="539">
        <v>30748.06</v>
      </c>
      <c r="I226" s="539">
        <v>0</v>
      </c>
      <c r="J226" s="539">
        <v>36107.81</v>
      </c>
      <c r="K226" s="539">
        <v>0</v>
      </c>
      <c r="L226" s="539">
        <v>31030.15</v>
      </c>
      <c r="M226" s="539">
        <v>0</v>
      </c>
      <c r="N226" s="539">
        <v>39492.92</v>
      </c>
    </row>
    <row r="227" spans="1:14" s="203" customFormat="1">
      <c r="A227" s="872" t="s">
        <v>3035</v>
      </c>
      <c r="B227" s="873" t="s">
        <v>2175</v>
      </c>
      <c r="C227" s="539">
        <v>38161.440000000002</v>
      </c>
      <c r="D227" s="539">
        <v>38161.440000000002</v>
      </c>
      <c r="E227" s="539">
        <v>38964.839999999997</v>
      </c>
      <c r="F227" s="539">
        <v>38964.839999999997</v>
      </c>
      <c r="G227" s="539">
        <v>43785.23</v>
      </c>
      <c r="H227" s="539">
        <v>43785.23</v>
      </c>
      <c r="I227" s="539">
        <v>51417.52</v>
      </c>
      <c r="J227" s="539">
        <v>51417.52</v>
      </c>
      <c r="K227" s="539">
        <v>44186.93</v>
      </c>
      <c r="L227" s="539">
        <v>44186.93</v>
      </c>
      <c r="M227" s="539">
        <v>56237.91</v>
      </c>
      <c r="N227" s="539">
        <v>56237.91</v>
      </c>
    </row>
    <row r="228" spans="1:14" s="203" customFormat="1">
      <c r="A228" s="872" t="s">
        <v>3036</v>
      </c>
      <c r="B228" s="873" t="s">
        <v>2176</v>
      </c>
      <c r="C228" s="539">
        <v>30432.68</v>
      </c>
      <c r="D228" s="539">
        <v>30432.68</v>
      </c>
      <c r="E228" s="539">
        <v>31073.360000000001</v>
      </c>
      <c r="F228" s="539">
        <v>31073.360000000001</v>
      </c>
      <c r="G228" s="539">
        <v>34917.49</v>
      </c>
      <c r="H228" s="539">
        <v>34917.49</v>
      </c>
      <c r="I228" s="539">
        <v>41004.03</v>
      </c>
      <c r="J228" s="539">
        <v>41004.03</v>
      </c>
      <c r="K228" s="539">
        <v>35237.839999999997</v>
      </c>
      <c r="L228" s="539">
        <v>35237.839999999997</v>
      </c>
      <c r="M228" s="539">
        <v>44848.15</v>
      </c>
      <c r="N228" s="539">
        <v>44848.15</v>
      </c>
    </row>
    <row r="229" spans="1:14" s="203" customFormat="1">
      <c r="A229" s="872" t="s">
        <v>3037</v>
      </c>
      <c r="B229" s="873" t="s">
        <v>2177</v>
      </c>
      <c r="C229" s="539">
        <v>14921.55</v>
      </c>
      <c r="D229" s="539">
        <v>14921.55</v>
      </c>
      <c r="E229" s="539">
        <v>15235.69</v>
      </c>
      <c r="F229" s="539">
        <v>15235.69</v>
      </c>
      <c r="G229" s="539">
        <v>17120.52</v>
      </c>
      <c r="H229" s="539">
        <v>17120.52</v>
      </c>
      <c r="I229" s="539">
        <v>20104.830000000002</v>
      </c>
      <c r="J229" s="539">
        <v>20104.830000000002</v>
      </c>
      <c r="K229" s="539">
        <v>17277.59</v>
      </c>
      <c r="L229" s="539">
        <v>17277.59</v>
      </c>
      <c r="M229" s="539">
        <v>21989.66</v>
      </c>
      <c r="N229" s="539">
        <v>21989.66</v>
      </c>
    </row>
    <row r="230" spans="1:14" s="203" customFormat="1">
      <c r="A230" s="872" t="s">
        <v>3038</v>
      </c>
      <c r="B230" s="873" t="s">
        <v>2178</v>
      </c>
      <c r="C230" s="539">
        <v>26927.4</v>
      </c>
      <c r="D230" s="539">
        <v>26927.4</v>
      </c>
      <c r="E230" s="539">
        <v>27494.29</v>
      </c>
      <c r="F230" s="539">
        <v>27494.29</v>
      </c>
      <c r="G230" s="539">
        <v>30895.65</v>
      </c>
      <c r="H230" s="539">
        <v>30895.65</v>
      </c>
      <c r="I230" s="539">
        <v>36281.129999999997</v>
      </c>
      <c r="J230" s="539">
        <v>36281.129999999997</v>
      </c>
      <c r="K230" s="539">
        <v>31179.09</v>
      </c>
      <c r="L230" s="539">
        <v>31179.09</v>
      </c>
      <c r="M230" s="539">
        <v>39682.480000000003</v>
      </c>
      <c r="N230" s="539">
        <v>39682.480000000003</v>
      </c>
    </row>
    <row r="231" spans="1:14" s="203" customFormat="1">
      <c r="A231" s="872" t="s">
        <v>3039</v>
      </c>
      <c r="B231" s="873" t="s">
        <v>2179</v>
      </c>
      <c r="C231" s="539">
        <v>18223.16</v>
      </c>
      <c r="D231" s="539">
        <v>18223.16</v>
      </c>
      <c r="E231" s="539">
        <v>18606.8</v>
      </c>
      <c r="F231" s="539">
        <v>18606.8</v>
      </c>
      <c r="G231" s="539">
        <v>20908.68</v>
      </c>
      <c r="H231" s="539">
        <v>20908.68</v>
      </c>
      <c r="I231" s="539">
        <v>24553.31</v>
      </c>
      <c r="J231" s="539">
        <v>24553.31</v>
      </c>
      <c r="K231" s="539">
        <v>21100.5</v>
      </c>
      <c r="L231" s="539">
        <v>21100.5</v>
      </c>
      <c r="M231" s="539">
        <v>26855.18</v>
      </c>
      <c r="N231" s="539">
        <v>26855.18</v>
      </c>
    </row>
    <row r="232" spans="1:14" s="203" customFormat="1">
      <c r="A232" s="872" t="s">
        <v>3040</v>
      </c>
      <c r="B232" s="873" t="s">
        <v>2180</v>
      </c>
      <c r="C232" s="539">
        <v>28299.49</v>
      </c>
      <c r="D232" s="539">
        <v>28299.49</v>
      </c>
      <c r="E232" s="539">
        <v>28895.27</v>
      </c>
      <c r="F232" s="539">
        <v>28895.27</v>
      </c>
      <c r="G232" s="539">
        <v>32469.95</v>
      </c>
      <c r="H232" s="539">
        <v>32469.95</v>
      </c>
      <c r="I232" s="539">
        <v>38129.85</v>
      </c>
      <c r="J232" s="539">
        <v>38129.85</v>
      </c>
      <c r="K232" s="539">
        <v>32767.84</v>
      </c>
      <c r="L232" s="539">
        <v>32767.84</v>
      </c>
      <c r="M232" s="539">
        <v>41704.519999999997</v>
      </c>
      <c r="N232" s="539">
        <v>41704.519999999997</v>
      </c>
    </row>
    <row r="233" spans="1:14" s="203" customFormat="1">
      <c r="A233" s="872" t="s">
        <v>3041</v>
      </c>
      <c r="B233" s="873" t="s">
        <v>2181</v>
      </c>
      <c r="C233" s="539">
        <v>20259.87</v>
      </c>
      <c r="D233" s="539">
        <v>20259.87</v>
      </c>
      <c r="E233" s="539">
        <v>20686.39</v>
      </c>
      <c r="F233" s="539">
        <v>20686.39</v>
      </c>
      <c r="G233" s="539">
        <v>23245.53</v>
      </c>
      <c r="H233" s="539">
        <v>23245.53</v>
      </c>
      <c r="I233" s="539">
        <v>27297.5</v>
      </c>
      <c r="J233" s="539">
        <v>27297.5</v>
      </c>
      <c r="K233" s="539">
        <v>23458.79</v>
      </c>
      <c r="L233" s="539">
        <v>23458.79</v>
      </c>
      <c r="M233" s="539">
        <v>29856.639999999999</v>
      </c>
      <c r="N233" s="539">
        <v>29856.639999999999</v>
      </c>
    </row>
    <row r="234" spans="1:14" s="203" customFormat="1">
      <c r="A234" s="872" t="s">
        <v>3042</v>
      </c>
      <c r="B234" s="873" t="s">
        <v>2182</v>
      </c>
      <c r="C234" s="539">
        <v>21653.4</v>
      </c>
      <c r="D234" s="539">
        <v>21653.4</v>
      </c>
      <c r="E234" s="539">
        <v>22109.26</v>
      </c>
      <c r="F234" s="539">
        <v>22109.26</v>
      </c>
      <c r="G234" s="539">
        <v>24844.43</v>
      </c>
      <c r="H234" s="539">
        <v>24844.43</v>
      </c>
      <c r="I234" s="539">
        <v>29175.11</v>
      </c>
      <c r="J234" s="539">
        <v>29175.11</v>
      </c>
      <c r="K234" s="539">
        <v>25072.36</v>
      </c>
      <c r="L234" s="539">
        <v>25072.36</v>
      </c>
      <c r="M234" s="539">
        <v>31910.28</v>
      </c>
      <c r="N234" s="539">
        <v>31910.28</v>
      </c>
    </row>
    <row r="235" spans="1:14" s="203" customFormat="1">
      <c r="A235" s="872" t="s">
        <v>3043</v>
      </c>
      <c r="B235" s="873" t="s">
        <v>2183</v>
      </c>
      <c r="C235" s="539">
        <v>36189.050000000003</v>
      </c>
      <c r="D235" s="539">
        <v>36189.050000000003</v>
      </c>
      <c r="E235" s="539">
        <v>36950.93</v>
      </c>
      <c r="F235" s="539">
        <v>36950.93</v>
      </c>
      <c r="G235" s="539">
        <v>41522.17</v>
      </c>
      <c r="H235" s="539">
        <v>41522.17</v>
      </c>
      <c r="I235" s="539">
        <v>48759.98</v>
      </c>
      <c r="J235" s="539">
        <v>48759.98</v>
      </c>
      <c r="K235" s="539">
        <v>41903.11</v>
      </c>
      <c r="L235" s="539">
        <v>41903.11</v>
      </c>
      <c r="M235" s="539">
        <v>53331.23</v>
      </c>
      <c r="N235" s="539">
        <v>53331.23</v>
      </c>
    </row>
    <row r="236" spans="1:14" s="203" customFormat="1">
      <c r="A236" s="872" t="s">
        <v>3044</v>
      </c>
      <c r="B236" s="873" t="s">
        <v>2184</v>
      </c>
      <c r="C236" s="539">
        <v>68090.3</v>
      </c>
      <c r="D236" s="539">
        <v>68090.3</v>
      </c>
      <c r="E236" s="539">
        <v>69523.78</v>
      </c>
      <c r="F236" s="539">
        <v>69523.78</v>
      </c>
      <c r="G236" s="539">
        <v>78124.66</v>
      </c>
      <c r="H236" s="539">
        <v>78124.66</v>
      </c>
      <c r="I236" s="539">
        <v>91742.720000000001</v>
      </c>
      <c r="J236" s="539">
        <v>91742.720000000001</v>
      </c>
      <c r="K236" s="539">
        <v>78841.399999999994</v>
      </c>
      <c r="L236" s="539">
        <v>78841.399999999994</v>
      </c>
      <c r="M236" s="539">
        <v>100343.6</v>
      </c>
      <c r="N236" s="539">
        <v>100343.6</v>
      </c>
    </row>
    <row r="237" spans="1:14" s="203" customFormat="1">
      <c r="A237" s="872" t="s">
        <v>3045</v>
      </c>
      <c r="B237" s="873" t="s">
        <v>2185</v>
      </c>
      <c r="C237" s="539">
        <v>73921.710000000006</v>
      </c>
      <c r="D237" s="539">
        <v>73921.710000000006</v>
      </c>
      <c r="E237" s="539">
        <v>75477.960000000006</v>
      </c>
      <c r="F237" s="539">
        <v>75477.960000000006</v>
      </c>
      <c r="G237" s="539">
        <v>84815.44</v>
      </c>
      <c r="H237" s="539">
        <v>84815.44</v>
      </c>
      <c r="I237" s="539">
        <v>99599.78</v>
      </c>
      <c r="J237" s="539">
        <v>99599.78</v>
      </c>
      <c r="K237" s="539">
        <v>85593.56</v>
      </c>
      <c r="L237" s="539">
        <v>85593.56</v>
      </c>
      <c r="M237" s="539">
        <v>108937.26</v>
      </c>
      <c r="N237" s="539">
        <v>108937.26</v>
      </c>
    </row>
    <row r="238" spans="1:14" s="203" customFormat="1">
      <c r="A238" s="872" t="s">
        <v>3190</v>
      </c>
      <c r="B238" s="873" t="s">
        <v>2186</v>
      </c>
      <c r="C238" s="539">
        <v>25726.81</v>
      </c>
      <c r="D238" s="539">
        <v>25726.81</v>
      </c>
      <c r="E238" s="539">
        <v>26268.43</v>
      </c>
      <c r="F238" s="539">
        <v>26268.43</v>
      </c>
      <c r="G238" s="539">
        <v>29518.13</v>
      </c>
      <c r="H238" s="539">
        <v>29518.13</v>
      </c>
      <c r="I238" s="539">
        <v>34663.5</v>
      </c>
      <c r="J238" s="539">
        <v>34663.5</v>
      </c>
      <c r="K238" s="539">
        <v>29788.94</v>
      </c>
      <c r="L238" s="539">
        <v>29788.94</v>
      </c>
      <c r="M238" s="539">
        <v>37913.199999999997</v>
      </c>
      <c r="N238" s="539">
        <v>37913.199999999997</v>
      </c>
    </row>
    <row r="239" spans="1:14" s="203" customFormat="1">
      <c r="A239" s="872" t="s">
        <v>3046</v>
      </c>
      <c r="B239" s="873" t="s">
        <v>2187</v>
      </c>
      <c r="C239" s="539">
        <v>50810.46</v>
      </c>
      <c r="D239" s="539">
        <v>50810.46</v>
      </c>
      <c r="E239" s="539">
        <v>51880.15</v>
      </c>
      <c r="F239" s="539">
        <v>51880.15</v>
      </c>
      <c r="G239" s="539">
        <v>58298.31</v>
      </c>
      <c r="H239" s="539">
        <v>58298.31</v>
      </c>
      <c r="I239" s="539">
        <v>68460.399999999994</v>
      </c>
      <c r="J239" s="539">
        <v>68460.399999999994</v>
      </c>
      <c r="K239" s="539">
        <v>58833.16</v>
      </c>
      <c r="L239" s="539">
        <v>58833.16</v>
      </c>
      <c r="M239" s="539">
        <v>74878.570000000007</v>
      </c>
      <c r="N239" s="539">
        <v>74878.570000000007</v>
      </c>
    </row>
    <row r="240" spans="1:14" s="203" customFormat="1">
      <c r="A240" s="872" t="s">
        <v>3047</v>
      </c>
      <c r="B240" s="873" t="s">
        <v>2188</v>
      </c>
      <c r="C240" s="539">
        <v>70834.490000000005</v>
      </c>
      <c r="D240" s="539">
        <v>70834.490000000005</v>
      </c>
      <c r="E240" s="539">
        <v>72325.740000000005</v>
      </c>
      <c r="F240" s="539">
        <v>72325.740000000005</v>
      </c>
      <c r="G240" s="539">
        <v>81273.259999999995</v>
      </c>
      <c r="H240" s="539">
        <v>81273.259999999995</v>
      </c>
      <c r="I240" s="539">
        <v>95440.16</v>
      </c>
      <c r="J240" s="539">
        <v>95440.16</v>
      </c>
      <c r="K240" s="539">
        <v>82018.89</v>
      </c>
      <c r="L240" s="539">
        <v>82018.89</v>
      </c>
      <c r="M240" s="539">
        <v>104387.67</v>
      </c>
      <c r="N240" s="539">
        <v>104387.67</v>
      </c>
    </row>
    <row r="241" spans="1:14" s="203" customFormat="1">
      <c r="A241" s="872" t="s">
        <v>3048</v>
      </c>
      <c r="B241" s="873" t="s">
        <v>2189</v>
      </c>
      <c r="C241" s="539">
        <v>104279.35</v>
      </c>
      <c r="D241" s="539">
        <v>104279.35</v>
      </c>
      <c r="E241" s="539">
        <v>106474.7</v>
      </c>
      <c r="F241" s="539">
        <v>106474.7</v>
      </c>
      <c r="G241" s="539">
        <v>119646.83</v>
      </c>
      <c r="H241" s="539">
        <v>119646.83</v>
      </c>
      <c r="I241" s="539">
        <v>140502.70000000001</v>
      </c>
      <c r="J241" s="539">
        <v>140502.70000000001</v>
      </c>
      <c r="K241" s="539">
        <v>120744.51</v>
      </c>
      <c r="L241" s="539">
        <v>120744.51</v>
      </c>
      <c r="M241" s="539">
        <v>153674.82999999999</v>
      </c>
      <c r="N241" s="539">
        <v>153674.82999999999</v>
      </c>
    </row>
    <row r="242" spans="1:14" s="203" customFormat="1">
      <c r="A242" s="872" t="s">
        <v>3049</v>
      </c>
      <c r="B242" s="873" t="s">
        <v>2190</v>
      </c>
      <c r="C242" s="539">
        <v>122116.61</v>
      </c>
      <c r="D242" s="539">
        <v>122116.61</v>
      </c>
      <c r="E242" s="539">
        <v>124687.48</v>
      </c>
      <c r="F242" s="539">
        <v>124687.48</v>
      </c>
      <c r="G242" s="539">
        <v>140112.74</v>
      </c>
      <c r="H242" s="539">
        <v>140112.74</v>
      </c>
      <c r="I242" s="539">
        <v>164536.06</v>
      </c>
      <c r="J242" s="539">
        <v>164536.06</v>
      </c>
      <c r="K242" s="539">
        <v>141398.18</v>
      </c>
      <c r="L242" s="539">
        <v>141398.18</v>
      </c>
      <c r="M242" s="539">
        <v>179961.32</v>
      </c>
      <c r="N242" s="539">
        <v>179961.32</v>
      </c>
    </row>
    <row r="243" spans="1:14" s="203" customFormat="1" ht="25.5">
      <c r="A243" s="872" t="s">
        <v>3050</v>
      </c>
      <c r="B243" s="873" t="s">
        <v>2191</v>
      </c>
      <c r="C243" s="539">
        <v>16936.82</v>
      </c>
      <c r="D243" s="539">
        <v>16936.82</v>
      </c>
      <c r="E243" s="539">
        <v>17293.38</v>
      </c>
      <c r="F243" s="539">
        <v>17293.38</v>
      </c>
      <c r="G243" s="539">
        <v>19432.77</v>
      </c>
      <c r="H243" s="539">
        <v>19432.77</v>
      </c>
      <c r="I243" s="539">
        <v>22820.13</v>
      </c>
      <c r="J243" s="539">
        <v>22820.13</v>
      </c>
      <c r="K243" s="539">
        <v>19611.05</v>
      </c>
      <c r="L243" s="539">
        <v>19611.05</v>
      </c>
      <c r="M243" s="539">
        <v>24959.52</v>
      </c>
      <c r="N243" s="539">
        <v>24959.52</v>
      </c>
    </row>
    <row r="244" spans="1:14" s="203" customFormat="1" ht="25.5">
      <c r="A244" s="872" t="s">
        <v>3051</v>
      </c>
      <c r="B244" s="873" t="s">
        <v>2192</v>
      </c>
      <c r="C244" s="539">
        <v>13359.89</v>
      </c>
      <c r="D244" s="539">
        <v>13359.89</v>
      </c>
      <c r="E244" s="539">
        <v>13359.89</v>
      </c>
      <c r="F244" s="539">
        <v>13359.89</v>
      </c>
      <c r="G244" s="539">
        <v>13359.89</v>
      </c>
      <c r="H244" s="539">
        <v>13359.89</v>
      </c>
      <c r="I244" s="539">
        <v>13359.89</v>
      </c>
      <c r="J244" s="539">
        <v>13359.89</v>
      </c>
      <c r="K244" s="539">
        <v>13359.89</v>
      </c>
      <c r="L244" s="539">
        <v>13359.89</v>
      </c>
      <c r="M244" s="539">
        <v>13359.89</v>
      </c>
      <c r="N244" s="539">
        <v>13359.89</v>
      </c>
    </row>
    <row r="245" spans="1:14" s="203" customFormat="1" ht="25.5">
      <c r="A245" s="872" t="s">
        <v>3052</v>
      </c>
      <c r="B245" s="873" t="s">
        <v>2193</v>
      </c>
      <c r="C245" s="539">
        <v>14792.92</v>
      </c>
      <c r="D245" s="539">
        <v>14792.92</v>
      </c>
      <c r="E245" s="539">
        <v>15104.35</v>
      </c>
      <c r="F245" s="539">
        <v>15104.35</v>
      </c>
      <c r="G245" s="539">
        <v>16972.93</v>
      </c>
      <c r="H245" s="539">
        <v>16972.93</v>
      </c>
      <c r="I245" s="539">
        <v>19931.509999999998</v>
      </c>
      <c r="J245" s="539">
        <v>19931.509999999998</v>
      </c>
      <c r="K245" s="539">
        <v>17128.64</v>
      </c>
      <c r="L245" s="539">
        <v>17128.64</v>
      </c>
      <c r="M245" s="539">
        <v>21800.09</v>
      </c>
      <c r="N245" s="539">
        <v>21800.09</v>
      </c>
    </row>
    <row r="246" spans="1:14" s="203" customFormat="1">
      <c r="A246" s="872" t="s">
        <v>3053</v>
      </c>
      <c r="B246" s="873" t="s">
        <v>2194</v>
      </c>
      <c r="C246" s="539">
        <v>14623.66</v>
      </c>
      <c r="D246" s="539">
        <v>14623.66</v>
      </c>
      <c r="E246" s="539">
        <v>14623.66</v>
      </c>
      <c r="F246" s="539">
        <v>14623.66</v>
      </c>
      <c r="G246" s="539">
        <v>14623.66</v>
      </c>
      <c r="H246" s="539">
        <v>14623.66</v>
      </c>
      <c r="I246" s="539">
        <v>14623.66</v>
      </c>
      <c r="J246" s="539">
        <v>14623.66</v>
      </c>
      <c r="K246" s="539">
        <v>14623.66</v>
      </c>
      <c r="L246" s="539">
        <v>14623.66</v>
      </c>
      <c r="M246" s="539">
        <v>14623.66</v>
      </c>
      <c r="N246" s="539">
        <v>14623.66</v>
      </c>
    </row>
    <row r="247" spans="1:14" s="203" customFormat="1">
      <c r="A247" s="872" t="s">
        <v>3054</v>
      </c>
      <c r="B247" s="873" t="s">
        <v>2195</v>
      </c>
      <c r="C247" s="539">
        <v>11384.11</v>
      </c>
      <c r="D247" s="539">
        <v>0</v>
      </c>
      <c r="E247" s="539">
        <v>11623.78</v>
      </c>
      <c r="F247" s="539">
        <v>0</v>
      </c>
      <c r="G247" s="539">
        <v>13061.77</v>
      </c>
      <c r="H247" s="539">
        <v>0</v>
      </c>
      <c r="I247" s="539">
        <v>15338.6</v>
      </c>
      <c r="J247" s="539">
        <v>0</v>
      </c>
      <c r="K247" s="539">
        <v>13181.61</v>
      </c>
      <c r="L247" s="539">
        <v>0</v>
      </c>
      <c r="M247" s="539">
        <v>16776.59</v>
      </c>
      <c r="N247" s="539">
        <v>0</v>
      </c>
    </row>
    <row r="248" spans="1:14" s="203" customFormat="1">
      <c r="A248" s="872" t="s">
        <v>3055</v>
      </c>
      <c r="B248" s="873" t="s">
        <v>2196</v>
      </c>
      <c r="C248" s="539">
        <v>15797.17</v>
      </c>
      <c r="D248" s="539">
        <v>15797.17</v>
      </c>
      <c r="E248" s="539">
        <v>15797.17</v>
      </c>
      <c r="F248" s="539">
        <v>15797.17</v>
      </c>
      <c r="G248" s="539">
        <v>15797.17</v>
      </c>
      <c r="H248" s="539">
        <v>15797.17</v>
      </c>
      <c r="I248" s="539">
        <v>15797.17</v>
      </c>
      <c r="J248" s="539">
        <v>15797.17</v>
      </c>
      <c r="K248" s="539">
        <v>15797.17</v>
      </c>
      <c r="L248" s="539">
        <v>15797.17</v>
      </c>
      <c r="M248" s="539">
        <v>15797.17</v>
      </c>
      <c r="N248" s="539">
        <v>15797.17</v>
      </c>
    </row>
    <row r="249" spans="1:14" s="203" customFormat="1" ht="25.5">
      <c r="A249" s="872" t="s">
        <v>3056</v>
      </c>
      <c r="B249" s="873" t="s">
        <v>2513</v>
      </c>
      <c r="C249" s="539">
        <v>17602.560000000001</v>
      </c>
      <c r="D249" s="539">
        <v>17602.560000000001</v>
      </c>
      <c r="E249" s="539">
        <v>17602.560000000001</v>
      </c>
      <c r="F249" s="539">
        <v>17602.560000000001</v>
      </c>
      <c r="G249" s="539">
        <v>17602.560000000001</v>
      </c>
      <c r="H249" s="539">
        <v>17602.560000000001</v>
      </c>
      <c r="I249" s="539">
        <v>17602.560000000001</v>
      </c>
      <c r="J249" s="539">
        <v>17602.560000000001</v>
      </c>
      <c r="K249" s="539">
        <v>17602.560000000001</v>
      </c>
      <c r="L249" s="539">
        <v>17602.560000000001</v>
      </c>
      <c r="M249" s="539">
        <v>17602.560000000001</v>
      </c>
      <c r="N249" s="539">
        <v>17602.560000000001</v>
      </c>
    </row>
    <row r="250" spans="1:14" s="203" customFormat="1" ht="25.5">
      <c r="A250" s="872" t="s">
        <v>3057</v>
      </c>
      <c r="B250" s="873" t="s">
        <v>2367</v>
      </c>
      <c r="C250" s="539">
        <v>29157.05</v>
      </c>
      <c r="D250" s="539">
        <v>29157.05</v>
      </c>
      <c r="E250" s="539">
        <v>29770.89</v>
      </c>
      <c r="F250" s="539">
        <v>29770.89</v>
      </c>
      <c r="G250" s="539">
        <v>33453.879999999997</v>
      </c>
      <c r="H250" s="539">
        <v>33453.879999999997</v>
      </c>
      <c r="I250" s="539">
        <v>39285.300000000003</v>
      </c>
      <c r="J250" s="539">
        <v>39285.300000000003</v>
      </c>
      <c r="K250" s="539">
        <v>33760.800000000003</v>
      </c>
      <c r="L250" s="539">
        <v>33760.800000000003</v>
      </c>
      <c r="M250" s="539">
        <v>42968.29</v>
      </c>
      <c r="N250" s="539">
        <v>42968.29</v>
      </c>
    </row>
    <row r="251" spans="1:14" s="203" customFormat="1">
      <c r="A251" s="872" t="s">
        <v>3058</v>
      </c>
      <c r="B251" s="873" t="s">
        <v>2368</v>
      </c>
      <c r="C251" s="539">
        <v>16722.43</v>
      </c>
      <c r="D251" s="539">
        <v>16722.43</v>
      </c>
      <c r="E251" s="539">
        <v>17074.48</v>
      </c>
      <c r="F251" s="539">
        <v>17074.48</v>
      </c>
      <c r="G251" s="539">
        <v>19186.79</v>
      </c>
      <c r="H251" s="539">
        <v>19186.79</v>
      </c>
      <c r="I251" s="539">
        <v>22531.27</v>
      </c>
      <c r="J251" s="539">
        <v>22531.27</v>
      </c>
      <c r="K251" s="539">
        <v>19362.810000000001</v>
      </c>
      <c r="L251" s="539">
        <v>19362.810000000001</v>
      </c>
      <c r="M251" s="539">
        <v>24643.58</v>
      </c>
      <c r="N251" s="539">
        <v>24643.58</v>
      </c>
    </row>
    <row r="252" spans="1:14" s="203" customFormat="1">
      <c r="A252" s="872" t="s">
        <v>3059</v>
      </c>
      <c r="B252" s="873" t="s">
        <v>2369</v>
      </c>
      <c r="C252" s="539">
        <v>33016.080000000002</v>
      </c>
      <c r="D252" s="539">
        <v>33016.080000000002</v>
      </c>
      <c r="E252" s="539">
        <v>33711.15</v>
      </c>
      <c r="F252" s="539">
        <v>33711.15</v>
      </c>
      <c r="G252" s="539">
        <v>37881.599999999999</v>
      </c>
      <c r="H252" s="539">
        <v>37881.599999999999</v>
      </c>
      <c r="I252" s="539">
        <v>44484.82</v>
      </c>
      <c r="J252" s="539">
        <v>44484.82</v>
      </c>
      <c r="K252" s="539">
        <v>38229.14</v>
      </c>
      <c r="L252" s="539">
        <v>38229.14</v>
      </c>
      <c r="M252" s="539">
        <v>48655.27</v>
      </c>
      <c r="N252" s="539">
        <v>48655.27</v>
      </c>
    </row>
    <row r="253" spans="1:14" s="203" customFormat="1">
      <c r="A253" s="872" t="s">
        <v>3060</v>
      </c>
      <c r="B253" s="873" t="s">
        <v>2197</v>
      </c>
      <c r="C253" s="539">
        <v>13540.43</v>
      </c>
      <c r="D253" s="539">
        <v>13540.43</v>
      </c>
      <c r="E253" s="539">
        <v>13540.43</v>
      </c>
      <c r="F253" s="539">
        <v>13540.43</v>
      </c>
      <c r="G253" s="539">
        <v>13540.43</v>
      </c>
      <c r="H253" s="539">
        <v>13540.43</v>
      </c>
      <c r="I253" s="539">
        <v>13540.43</v>
      </c>
      <c r="J253" s="539">
        <v>13540.43</v>
      </c>
      <c r="K253" s="539">
        <v>13540.43</v>
      </c>
      <c r="L253" s="539">
        <v>13540.43</v>
      </c>
      <c r="M253" s="539">
        <v>13540.43</v>
      </c>
      <c r="N253" s="539">
        <v>13540.43</v>
      </c>
    </row>
    <row r="254" spans="1:14" s="203" customFormat="1">
      <c r="A254" s="872" t="s">
        <v>3061</v>
      </c>
      <c r="B254" s="873" t="s">
        <v>2198</v>
      </c>
      <c r="C254" s="539">
        <v>15264.58</v>
      </c>
      <c r="D254" s="539">
        <v>15264.58</v>
      </c>
      <c r="E254" s="539">
        <v>15585.94</v>
      </c>
      <c r="F254" s="539">
        <v>15585.94</v>
      </c>
      <c r="G254" s="539">
        <v>17514.09</v>
      </c>
      <c r="H254" s="539">
        <v>17514.09</v>
      </c>
      <c r="I254" s="539">
        <v>20567.009999999998</v>
      </c>
      <c r="J254" s="539">
        <v>20567.009999999998</v>
      </c>
      <c r="K254" s="539">
        <v>17674.77</v>
      </c>
      <c r="L254" s="539">
        <v>17674.77</v>
      </c>
      <c r="M254" s="539">
        <v>22495.16</v>
      </c>
      <c r="N254" s="539">
        <v>22495.16</v>
      </c>
    </row>
    <row r="255" spans="1:14" s="203" customFormat="1">
      <c r="A255" s="872" t="s">
        <v>3062</v>
      </c>
      <c r="B255" s="873" t="s">
        <v>2325</v>
      </c>
      <c r="C255" s="539">
        <v>9090.14</v>
      </c>
      <c r="D255" s="539">
        <v>9090.14</v>
      </c>
      <c r="E255" s="539">
        <v>9281.51</v>
      </c>
      <c r="F255" s="539">
        <v>9281.51</v>
      </c>
      <c r="G255" s="539">
        <v>10429.74</v>
      </c>
      <c r="H255" s="539">
        <v>10429.74</v>
      </c>
      <c r="I255" s="539">
        <v>12247.77</v>
      </c>
      <c r="J255" s="539">
        <v>12247.77</v>
      </c>
      <c r="K255" s="539">
        <v>10525.43</v>
      </c>
      <c r="L255" s="539">
        <v>10525.43</v>
      </c>
      <c r="M255" s="539">
        <v>13396</v>
      </c>
      <c r="N255" s="539">
        <v>13396</v>
      </c>
    </row>
    <row r="256" spans="1:14" s="203" customFormat="1" ht="25.5">
      <c r="A256" s="872" t="s">
        <v>3063</v>
      </c>
      <c r="B256" s="873" t="s">
        <v>2456</v>
      </c>
      <c r="C256" s="539">
        <v>87256.77</v>
      </c>
      <c r="D256" s="539">
        <v>87256.77</v>
      </c>
      <c r="E256" s="539">
        <v>89093.759999999995</v>
      </c>
      <c r="F256" s="539">
        <v>89093.759999999995</v>
      </c>
      <c r="G256" s="539">
        <v>100115.67</v>
      </c>
      <c r="H256" s="539">
        <v>100115.67</v>
      </c>
      <c r="I256" s="539">
        <v>117567.02</v>
      </c>
      <c r="J256" s="539">
        <v>117567.02</v>
      </c>
      <c r="K256" s="539">
        <v>101034.16</v>
      </c>
      <c r="L256" s="539">
        <v>101034.16</v>
      </c>
      <c r="M256" s="539">
        <v>128588.93</v>
      </c>
      <c r="N256" s="539">
        <v>128588.93</v>
      </c>
    </row>
    <row r="257" spans="1:14" s="203" customFormat="1" ht="25.5">
      <c r="A257" s="872" t="s">
        <v>3064</v>
      </c>
      <c r="B257" s="873" t="s">
        <v>3966</v>
      </c>
      <c r="C257" s="539">
        <v>21439.01</v>
      </c>
      <c r="D257" s="539">
        <v>21439.01</v>
      </c>
      <c r="E257" s="539">
        <v>21890.36</v>
      </c>
      <c r="F257" s="539">
        <v>21890.36</v>
      </c>
      <c r="G257" s="539">
        <v>24598.44</v>
      </c>
      <c r="H257" s="539">
        <v>24598.44</v>
      </c>
      <c r="I257" s="539">
        <v>28886.25</v>
      </c>
      <c r="J257" s="539">
        <v>28886.25</v>
      </c>
      <c r="K257" s="539">
        <v>24824.12</v>
      </c>
      <c r="L257" s="539">
        <v>24824.12</v>
      </c>
      <c r="M257" s="539">
        <v>31594.33</v>
      </c>
      <c r="N257" s="539">
        <v>31594.33</v>
      </c>
    </row>
    <row r="258" spans="1:14" s="203" customFormat="1">
      <c r="A258" s="872" t="s">
        <v>3065</v>
      </c>
      <c r="B258" s="873" t="s">
        <v>2199</v>
      </c>
      <c r="C258" s="539">
        <v>43949.97</v>
      </c>
      <c r="D258" s="539">
        <v>43949.97</v>
      </c>
      <c r="E258" s="539">
        <v>44875.24</v>
      </c>
      <c r="F258" s="539">
        <v>44875.24</v>
      </c>
      <c r="G258" s="539">
        <v>50426.81</v>
      </c>
      <c r="H258" s="539">
        <v>50426.81</v>
      </c>
      <c r="I258" s="539">
        <v>59216.81</v>
      </c>
      <c r="J258" s="539">
        <v>59216.81</v>
      </c>
      <c r="K258" s="539">
        <v>50889.440000000002</v>
      </c>
      <c r="L258" s="539">
        <v>50889.440000000002</v>
      </c>
      <c r="M258" s="539">
        <v>64768.38</v>
      </c>
      <c r="N258" s="539">
        <v>64768.38</v>
      </c>
    </row>
    <row r="259" spans="1:14" s="203" customFormat="1" ht="25.5">
      <c r="A259" s="872" t="s">
        <v>3066</v>
      </c>
      <c r="B259" s="873" t="s">
        <v>2200</v>
      </c>
      <c r="C259" s="539">
        <v>33016.080000000002</v>
      </c>
      <c r="D259" s="539">
        <v>33016.080000000002</v>
      </c>
      <c r="E259" s="539">
        <v>33711.15</v>
      </c>
      <c r="F259" s="539">
        <v>33711.15</v>
      </c>
      <c r="G259" s="539">
        <v>37881.599999999999</v>
      </c>
      <c r="H259" s="539">
        <v>37881.599999999999</v>
      </c>
      <c r="I259" s="539">
        <v>44484.82</v>
      </c>
      <c r="J259" s="539">
        <v>44484.82</v>
      </c>
      <c r="K259" s="539">
        <v>38229.14</v>
      </c>
      <c r="L259" s="539">
        <v>38229.14</v>
      </c>
      <c r="M259" s="539">
        <v>48655.27</v>
      </c>
      <c r="N259" s="539">
        <v>48655.27</v>
      </c>
    </row>
    <row r="260" spans="1:14" s="203" customFormat="1" ht="25.5">
      <c r="A260" s="872" t="s">
        <v>3067</v>
      </c>
      <c r="B260" s="873" t="s">
        <v>2201</v>
      </c>
      <c r="C260" s="539">
        <v>41162.9</v>
      </c>
      <c r="D260" s="539">
        <v>41162.9</v>
      </c>
      <c r="E260" s="539">
        <v>42029.49</v>
      </c>
      <c r="F260" s="539">
        <v>42029.49</v>
      </c>
      <c r="G260" s="539">
        <v>47229.01</v>
      </c>
      <c r="H260" s="539">
        <v>47229.01</v>
      </c>
      <c r="I260" s="539">
        <v>55461.59</v>
      </c>
      <c r="J260" s="539">
        <v>55461.59</v>
      </c>
      <c r="K260" s="539">
        <v>47662.31</v>
      </c>
      <c r="L260" s="539">
        <v>47662.31</v>
      </c>
      <c r="M260" s="539">
        <v>60661.120000000003</v>
      </c>
      <c r="N260" s="539">
        <v>60661.120000000003</v>
      </c>
    </row>
    <row r="261" spans="1:14" s="203" customFormat="1" ht="25.5">
      <c r="A261" s="872" t="s">
        <v>3068</v>
      </c>
      <c r="B261" s="873" t="s">
        <v>2202</v>
      </c>
      <c r="C261" s="539">
        <v>57772.49</v>
      </c>
      <c r="D261" s="539">
        <v>57772.49</v>
      </c>
      <c r="E261" s="539">
        <v>57772.49</v>
      </c>
      <c r="F261" s="539">
        <v>57772.49</v>
      </c>
      <c r="G261" s="539">
        <v>57772.49</v>
      </c>
      <c r="H261" s="539">
        <v>57772.49</v>
      </c>
      <c r="I261" s="539">
        <v>57772.49</v>
      </c>
      <c r="J261" s="539">
        <v>57772.49</v>
      </c>
      <c r="K261" s="539">
        <v>57772.49</v>
      </c>
      <c r="L261" s="539">
        <v>57772.49</v>
      </c>
      <c r="M261" s="539">
        <v>57772.49</v>
      </c>
      <c r="N261" s="539">
        <v>57772.49</v>
      </c>
    </row>
    <row r="262" spans="1:14" s="203" customFormat="1" ht="25.5">
      <c r="A262" s="872" t="s">
        <v>3069</v>
      </c>
      <c r="B262" s="873" t="s">
        <v>2203</v>
      </c>
      <c r="C262" s="539">
        <v>92977.61</v>
      </c>
      <c r="D262" s="539">
        <v>92977.61</v>
      </c>
      <c r="E262" s="539">
        <v>92977.61</v>
      </c>
      <c r="F262" s="539">
        <v>92977.61</v>
      </c>
      <c r="G262" s="539">
        <v>92977.61</v>
      </c>
      <c r="H262" s="539">
        <v>92977.61</v>
      </c>
      <c r="I262" s="539">
        <v>92977.61</v>
      </c>
      <c r="J262" s="539">
        <v>92977.61</v>
      </c>
      <c r="K262" s="539">
        <v>92977.61</v>
      </c>
      <c r="L262" s="539">
        <v>92977.61</v>
      </c>
      <c r="M262" s="539">
        <v>92977.61</v>
      </c>
      <c r="N262" s="539">
        <v>92977.61</v>
      </c>
    </row>
    <row r="263" spans="1:14" s="203" customFormat="1">
      <c r="A263" s="872" t="s">
        <v>3070</v>
      </c>
      <c r="B263" s="873" t="s">
        <v>2204</v>
      </c>
      <c r="C263" s="539">
        <v>21224.62</v>
      </c>
      <c r="D263" s="539">
        <v>21224.62</v>
      </c>
      <c r="E263" s="539">
        <v>21671.46</v>
      </c>
      <c r="F263" s="539">
        <v>21671.46</v>
      </c>
      <c r="G263" s="539">
        <v>24352.46</v>
      </c>
      <c r="H263" s="539">
        <v>24352.46</v>
      </c>
      <c r="I263" s="539">
        <v>28597.38</v>
      </c>
      <c r="J263" s="539">
        <v>28597.38</v>
      </c>
      <c r="K263" s="539">
        <v>24575.88</v>
      </c>
      <c r="L263" s="539">
        <v>24575.88</v>
      </c>
      <c r="M263" s="539">
        <v>31278.39</v>
      </c>
      <c r="N263" s="539">
        <v>31278.39</v>
      </c>
    </row>
    <row r="264" spans="1:14" s="203" customFormat="1">
      <c r="A264" s="872" t="s">
        <v>3071</v>
      </c>
      <c r="B264" s="873" t="s">
        <v>2205</v>
      </c>
      <c r="C264" s="539">
        <v>34302.42</v>
      </c>
      <c r="D264" s="539">
        <v>34302.42</v>
      </c>
      <c r="E264" s="539">
        <v>34302.42</v>
      </c>
      <c r="F264" s="539">
        <v>34302.42</v>
      </c>
      <c r="G264" s="539">
        <v>34302.42</v>
      </c>
      <c r="H264" s="539">
        <v>34302.42</v>
      </c>
      <c r="I264" s="539">
        <v>34302.42</v>
      </c>
      <c r="J264" s="539">
        <v>34302.42</v>
      </c>
      <c r="K264" s="539">
        <v>34302.42</v>
      </c>
      <c r="L264" s="539">
        <v>34302.42</v>
      </c>
      <c r="M264" s="539">
        <v>34302.42</v>
      </c>
      <c r="N264" s="539">
        <v>34302.42</v>
      </c>
    </row>
    <row r="265" spans="1:14" s="203" customFormat="1" ht="25.5">
      <c r="A265" s="872" t="s">
        <v>3072</v>
      </c>
      <c r="B265" s="873" t="s">
        <v>2206</v>
      </c>
      <c r="C265" s="539">
        <v>15571.49</v>
      </c>
      <c r="D265" s="539">
        <v>15571.49</v>
      </c>
      <c r="E265" s="539">
        <v>15571.49</v>
      </c>
      <c r="F265" s="539">
        <v>15571.49</v>
      </c>
      <c r="G265" s="539">
        <v>15571.49</v>
      </c>
      <c r="H265" s="539">
        <v>15571.49</v>
      </c>
      <c r="I265" s="539">
        <v>15571.49</v>
      </c>
      <c r="J265" s="539">
        <v>15571.49</v>
      </c>
      <c r="K265" s="539">
        <v>15571.49</v>
      </c>
      <c r="L265" s="539">
        <v>15571.49</v>
      </c>
      <c r="M265" s="539">
        <v>15571.49</v>
      </c>
      <c r="N265" s="539">
        <v>15571.49</v>
      </c>
    </row>
    <row r="266" spans="1:14" s="203" customFormat="1" ht="25.5">
      <c r="A266" s="872" t="s">
        <v>3073</v>
      </c>
      <c r="B266" s="873" t="s">
        <v>2207</v>
      </c>
      <c r="C266" s="539">
        <v>12637.73</v>
      </c>
      <c r="D266" s="539">
        <v>12637.73</v>
      </c>
      <c r="E266" s="539">
        <v>12637.73</v>
      </c>
      <c r="F266" s="539">
        <v>12637.73</v>
      </c>
      <c r="G266" s="539">
        <v>12637.73</v>
      </c>
      <c r="H266" s="539">
        <v>12637.73</v>
      </c>
      <c r="I266" s="539">
        <v>12637.73</v>
      </c>
      <c r="J266" s="539">
        <v>12637.73</v>
      </c>
      <c r="K266" s="539">
        <v>12637.73</v>
      </c>
      <c r="L266" s="539">
        <v>12637.73</v>
      </c>
      <c r="M266" s="539">
        <v>12637.73</v>
      </c>
      <c r="N266" s="539">
        <v>12637.73</v>
      </c>
    </row>
    <row r="267" spans="1:14" s="203" customFormat="1">
      <c r="A267" s="872" t="s">
        <v>3074</v>
      </c>
      <c r="B267" s="873" t="s">
        <v>2208</v>
      </c>
      <c r="C267" s="539">
        <v>15029.88</v>
      </c>
      <c r="D267" s="539">
        <v>15029.88</v>
      </c>
      <c r="E267" s="539">
        <v>15029.88</v>
      </c>
      <c r="F267" s="539">
        <v>15029.88</v>
      </c>
      <c r="G267" s="539">
        <v>15029.88</v>
      </c>
      <c r="H267" s="539">
        <v>15029.88</v>
      </c>
      <c r="I267" s="539">
        <v>15029.88</v>
      </c>
      <c r="J267" s="539">
        <v>15029.88</v>
      </c>
      <c r="K267" s="539">
        <v>15029.88</v>
      </c>
      <c r="L267" s="539">
        <v>15029.88</v>
      </c>
      <c r="M267" s="539">
        <v>15029.88</v>
      </c>
      <c r="N267" s="539">
        <v>15029.88</v>
      </c>
    </row>
    <row r="268" spans="1:14" s="203" customFormat="1" ht="25.5">
      <c r="A268" s="872" t="s">
        <v>3075</v>
      </c>
      <c r="B268" s="873" t="s">
        <v>2209</v>
      </c>
      <c r="C268" s="539">
        <v>30872.18</v>
      </c>
      <c r="D268" s="539">
        <v>30872.18</v>
      </c>
      <c r="E268" s="539">
        <v>31522.12</v>
      </c>
      <c r="F268" s="539">
        <v>31522.12</v>
      </c>
      <c r="G268" s="539">
        <v>35421.760000000002</v>
      </c>
      <c r="H268" s="539">
        <v>35421.760000000002</v>
      </c>
      <c r="I268" s="539">
        <v>41596.19</v>
      </c>
      <c r="J268" s="539">
        <v>41596.19</v>
      </c>
      <c r="K268" s="539">
        <v>35746.730000000003</v>
      </c>
      <c r="L268" s="539">
        <v>35746.730000000003</v>
      </c>
      <c r="M268" s="539">
        <v>45495.839999999997</v>
      </c>
      <c r="N268" s="539">
        <v>45495.839999999997</v>
      </c>
    </row>
    <row r="269" spans="1:14" s="203" customFormat="1">
      <c r="A269" s="872" t="s">
        <v>3076</v>
      </c>
      <c r="B269" s="873" t="s">
        <v>2210</v>
      </c>
      <c r="C269" s="539">
        <v>151573.81</v>
      </c>
      <c r="D269" s="539">
        <v>151573.81</v>
      </c>
      <c r="E269" s="539">
        <v>154764.84</v>
      </c>
      <c r="F269" s="539">
        <v>154764.84</v>
      </c>
      <c r="G269" s="539">
        <v>173911</v>
      </c>
      <c r="H269" s="539">
        <v>173911</v>
      </c>
      <c r="I269" s="539">
        <v>204225.76</v>
      </c>
      <c r="J269" s="539">
        <v>204225.76</v>
      </c>
      <c r="K269" s="539">
        <v>175506.51</v>
      </c>
      <c r="L269" s="539">
        <v>175506.51</v>
      </c>
      <c r="M269" s="539">
        <v>223371.93</v>
      </c>
      <c r="N269" s="539">
        <v>223371.93</v>
      </c>
    </row>
    <row r="270" spans="1:14" s="203" customFormat="1">
      <c r="A270" s="872" t="s">
        <v>3077</v>
      </c>
      <c r="B270" s="873" t="s">
        <v>2211</v>
      </c>
      <c r="C270" s="539">
        <v>76494.39</v>
      </c>
      <c r="D270" s="539">
        <v>76494.39</v>
      </c>
      <c r="E270" s="539">
        <v>78104.800000000003</v>
      </c>
      <c r="F270" s="539">
        <v>78104.800000000003</v>
      </c>
      <c r="G270" s="539">
        <v>87767.25</v>
      </c>
      <c r="H270" s="539">
        <v>87767.25</v>
      </c>
      <c r="I270" s="539">
        <v>103066.13</v>
      </c>
      <c r="J270" s="539">
        <v>103066.13</v>
      </c>
      <c r="K270" s="539">
        <v>88572.45</v>
      </c>
      <c r="L270" s="539">
        <v>88572.45</v>
      </c>
      <c r="M270" s="539">
        <v>112728.58</v>
      </c>
      <c r="N270" s="539">
        <v>112728.58</v>
      </c>
    </row>
    <row r="271" spans="1:14" s="203" customFormat="1">
      <c r="A271" s="872" t="s">
        <v>3078</v>
      </c>
      <c r="B271" s="873" t="s">
        <v>2212</v>
      </c>
      <c r="C271" s="539">
        <v>16089.98</v>
      </c>
      <c r="D271" s="539">
        <v>16089.98</v>
      </c>
      <c r="E271" s="539">
        <v>16428.71</v>
      </c>
      <c r="F271" s="539">
        <v>16428.71</v>
      </c>
      <c r="G271" s="539">
        <v>18461.13</v>
      </c>
      <c r="H271" s="539">
        <v>18461.13</v>
      </c>
      <c r="I271" s="539">
        <v>21679.13</v>
      </c>
      <c r="J271" s="539">
        <v>21679.13</v>
      </c>
      <c r="K271" s="539">
        <v>18630.5</v>
      </c>
      <c r="L271" s="539">
        <v>18630.5</v>
      </c>
      <c r="M271" s="539">
        <v>23711.55</v>
      </c>
      <c r="N271" s="539">
        <v>23711.55</v>
      </c>
    </row>
    <row r="272" spans="1:14" s="203" customFormat="1">
      <c r="A272" s="872" t="s">
        <v>3079</v>
      </c>
      <c r="B272" s="873" t="s">
        <v>2213</v>
      </c>
      <c r="C272" s="539">
        <v>18941.37</v>
      </c>
      <c r="D272" s="539">
        <v>18941.37</v>
      </c>
      <c r="E272" s="539">
        <v>19340.13</v>
      </c>
      <c r="F272" s="539">
        <v>19340.13</v>
      </c>
      <c r="G272" s="539">
        <v>21732.73</v>
      </c>
      <c r="H272" s="539">
        <v>21732.73</v>
      </c>
      <c r="I272" s="539">
        <v>25521</v>
      </c>
      <c r="J272" s="539">
        <v>25521</v>
      </c>
      <c r="K272" s="539">
        <v>21932.11</v>
      </c>
      <c r="L272" s="539">
        <v>21932.11</v>
      </c>
      <c r="M272" s="539">
        <v>27913.59</v>
      </c>
      <c r="N272" s="539">
        <v>27913.59</v>
      </c>
    </row>
    <row r="273" spans="1:14" s="203" customFormat="1">
      <c r="A273" s="872" t="s">
        <v>3080</v>
      </c>
      <c r="B273" s="873" t="s">
        <v>2214</v>
      </c>
      <c r="C273" s="539">
        <v>27902.87</v>
      </c>
      <c r="D273" s="539">
        <v>27902.87</v>
      </c>
      <c r="E273" s="539">
        <v>28490.3</v>
      </c>
      <c r="F273" s="539">
        <v>28490.3</v>
      </c>
      <c r="G273" s="539">
        <v>32014.880000000001</v>
      </c>
      <c r="H273" s="539">
        <v>32014.880000000001</v>
      </c>
      <c r="I273" s="539">
        <v>37595.449999999997</v>
      </c>
      <c r="J273" s="539">
        <v>37595.449999999997</v>
      </c>
      <c r="K273" s="539">
        <v>32308.59</v>
      </c>
      <c r="L273" s="539">
        <v>32308.59</v>
      </c>
      <c r="M273" s="539">
        <v>41120.019999999997</v>
      </c>
      <c r="N273" s="539">
        <v>41120.019999999997</v>
      </c>
    </row>
    <row r="274" spans="1:14" s="203" customFormat="1">
      <c r="A274" s="872" t="s">
        <v>3081</v>
      </c>
      <c r="B274" s="873" t="s">
        <v>2215</v>
      </c>
      <c r="C274" s="539">
        <v>51882.41</v>
      </c>
      <c r="D274" s="539">
        <v>51882.41</v>
      </c>
      <c r="E274" s="539">
        <v>51882.41</v>
      </c>
      <c r="F274" s="539">
        <v>51882.41</v>
      </c>
      <c r="G274" s="539">
        <v>51882.41</v>
      </c>
      <c r="H274" s="539">
        <v>51882.41</v>
      </c>
      <c r="I274" s="539">
        <v>51882.41</v>
      </c>
      <c r="J274" s="539">
        <v>51882.41</v>
      </c>
      <c r="K274" s="539">
        <v>51882.41</v>
      </c>
      <c r="L274" s="539">
        <v>51882.41</v>
      </c>
      <c r="M274" s="539">
        <v>51882.41</v>
      </c>
      <c r="N274" s="539">
        <v>51882.41</v>
      </c>
    </row>
    <row r="275" spans="1:14" s="203" customFormat="1">
      <c r="A275" s="872" t="s">
        <v>3082</v>
      </c>
      <c r="B275" s="873" t="s">
        <v>2216</v>
      </c>
      <c r="C275" s="539">
        <v>71087.25</v>
      </c>
      <c r="D275" s="539">
        <v>71087.25</v>
      </c>
      <c r="E275" s="539">
        <v>71087.25</v>
      </c>
      <c r="F275" s="539">
        <v>71087.25</v>
      </c>
      <c r="G275" s="539">
        <v>71087.25</v>
      </c>
      <c r="H275" s="539">
        <v>71087.25</v>
      </c>
      <c r="I275" s="539">
        <v>71087.25</v>
      </c>
      <c r="J275" s="539">
        <v>71087.25</v>
      </c>
      <c r="K275" s="539">
        <v>71087.25</v>
      </c>
      <c r="L275" s="539">
        <v>71087.25</v>
      </c>
      <c r="M275" s="539">
        <v>71087.25</v>
      </c>
      <c r="N275" s="539">
        <v>71087.25</v>
      </c>
    </row>
    <row r="276" spans="1:14" s="203" customFormat="1">
      <c r="A276" s="872" t="s">
        <v>3083</v>
      </c>
      <c r="B276" s="873" t="s">
        <v>2217</v>
      </c>
      <c r="C276" s="539">
        <v>16593.79</v>
      </c>
      <c r="D276" s="539">
        <v>16593.79</v>
      </c>
      <c r="E276" s="539">
        <v>16943.14</v>
      </c>
      <c r="F276" s="539">
        <v>16943.14</v>
      </c>
      <c r="G276" s="539">
        <v>19039.2</v>
      </c>
      <c r="H276" s="539">
        <v>19039.2</v>
      </c>
      <c r="I276" s="539">
        <v>22357.95</v>
      </c>
      <c r="J276" s="539">
        <v>22357.95</v>
      </c>
      <c r="K276" s="539">
        <v>19213.87</v>
      </c>
      <c r="L276" s="539">
        <v>19213.87</v>
      </c>
      <c r="M276" s="539">
        <v>24454.01</v>
      </c>
      <c r="N276" s="539">
        <v>24454.01</v>
      </c>
    </row>
    <row r="277" spans="1:14" s="203" customFormat="1">
      <c r="A277" s="872" t="s">
        <v>3084</v>
      </c>
      <c r="B277" s="873" t="s">
        <v>2218</v>
      </c>
      <c r="C277" s="539">
        <v>9454.6</v>
      </c>
      <c r="D277" s="539">
        <v>9454.6</v>
      </c>
      <c r="E277" s="539">
        <v>9653.65</v>
      </c>
      <c r="F277" s="539">
        <v>9653.65</v>
      </c>
      <c r="G277" s="539">
        <v>10847.91</v>
      </c>
      <c r="H277" s="539">
        <v>10847.91</v>
      </c>
      <c r="I277" s="539">
        <v>12738.83</v>
      </c>
      <c r="J277" s="539">
        <v>12738.83</v>
      </c>
      <c r="K277" s="539">
        <v>10947.44</v>
      </c>
      <c r="L277" s="539">
        <v>10947.44</v>
      </c>
      <c r="M277" s="539">
        <v>13933.1</v>
      </c>
      <c r="N277" s="539">
        <v>13933.1</v>
      </c>
    </row>
    <row r="278" spans="1:14" s="203" customFormat="1" ht="25.5">
      <c r="A278" s="872" t="s">
        <v>3085</v>
      </c>
      <c r="B278" s="873" t="s">
        <v>2219</v>
      </c>
      <c r="C278" s="539">
        <v>13720.97</v>
      </c>
      <c r="D278" s="539">
        <v>13720.97</v>
      </c>
      <c r="E278" s="539">
        <v>14009.83</v>
      </c>
      <c r="F278" s="539">
        <v>14009.83</v>
      </c>
      <c r="G278" s="539">
        <v>15743</v>
      </c>
      <c r="H278" s="539">
        <v>15743</v>
      </c>
      <c r="I278" s="539">
        <v>18487.2</v>
      </c>
      <c r="J278" s="539">
        <v>18487.2</v>
      </c>
      <c r="K278" s="539">
        <v>15887.44</v>
      </c>
      <c r="L278" s="539">
        <v>15887.44</v>
      </c>
      <c r="M278" s="539">
        <v>20220.37</v>
      </c>
      <c r="N278" s="539">
        <v>20220.37</v>
      </c>
    </row>
    <row r="279" spans="1:14" s="203" customFormat="1">
      <c r="A279" s="872" t="s">
        <v>3086</v>
      </c>
      <c r="B279" s="873" t="s">
        <v>2220</v>
      </c>
      <c r="C279" s="539">
        <v>14826.77</v>
      </c>
      <c r="D279" s="539">
        <v>14826.77</v>
      </c>
      <c r="E279" s="539">
        <v>14826.77</v>
      </c>
      <c r="F279" s="539">
        <v>14826.77</v>
      </c>
      <c r="G279" s="539">
        <v>14826.77</v>
      </c>
      <c r="H279" s="539">
        <v>14826.77</v>
      </c>
      <c r="I279" s="539">
        <v>14826.77</v>
      </c>
      <c r="J279" s="539">
        <v>14826.77</v>
      </c>
      <c r="K279" s="539">
        <v>14826.77</v>
      </c>
      <c r="L279" s="539">
        <v>14826.77</v>
      </c>
      <c r="M279" s="539">
        <v>14826.77</v>
      </c>
      <c r="N279" s="539">
        <v>14826.77</v>
      </c>
    </row>
    <row r="280" spans="1:14" s="203" customFormat="1" ht="25.5">
      <c r="A280" s="872" t="s">
        <v>3087</v>
      </c>
      <c r="B280" s="873" t="s">
        <v>2221</v>
      </c>
      <c r="C280" s="539">
        <v>11491.31</v>
      </c>
      <c r="D280" s="539">
        <v>11491.31</v>
      </c>
      <c r="E280" s="539">
        <v>11733.23</v>
      </c>
      <c r="F280" s="539">
        <v>11733.23</v>
      </c>
      <c r="G280" s="539">
        <v>13184.77</v>
      </c>
      <c r="H280" s="539">
        <v>13184.77</v>
      </c>
      <c r="I280" s="539">
        <v>15483.03</v>
      </c>
      <c r="J280" s="539">
        <v>15483.03</v>
      </c>
      <c r="K280" s="539">
        <v>13305.73</v>
      </c>
      <c r="L280" s="539">
        <v>13305.73</v>
      </c>
      <c r="M280" s="539">
        <v>16934.560000000001</v>
      </c>
      <c r="N280" s="539">
        <v>16934.560000000001</v>
      </c>
    </row>
    <row r="281" spans="1:14" s="203" customFormat="1">
      <c r="A281" s="872" t="s">
        <v>3088</v>
      </c>
      <c r="B281" s="873" t="s">
        <v>2514</v>
      </c>
      <c r="C281" s="539">
        <v>25726.81</v>
      </c>
      <c r="D281" s="539">
        <v>0</v>
      </c>
      <c r="E281" s="539">
        <v>26268.43</v>
      </c>
      <c r="F281" s="539">
        <v>0</v>
      </c>
      <c r="G281" s="539">
        <v>29518.13</v>
      </c>
      <c r="H281" s="539">
        <v>0</v>
      </c>
      <c r="I281" s="539">
        <v>34663.5</v>
      </c>
      <c r="J281" s="539">
        <v>0</v>
      </c>
      <c r="K281" s="539">
        <v>29788.94</v>
      </c>
      <c r="L281" s="539">
        <v>0</v>
      </c>
      <c r="M281" s="539">
        <v>37913.199999999997</v>
      </c>
      <c r="N281" s="539">
        <v>0</v>
      </c>
    </row>
    <row r="282" spans="1:14" s="203" customFormat="1">
      <c r="A282" s="872" t="s">
        <v>3089</v>
      </c>
      <c r="B282" s="873" t="s">
        <v>2222</v>
      </c>
      <c r="C282" s="539">
        <v>30443.4</v>
      </c>
      <c r="D282" s="539">
        <v>0</v>
      </c>
      <c r="E282" s="539">
        <v>31084.31</v>
      </c>
      <c r="F282" s="539">
        <v>0</v>
      </c>
      <c r="G282" s="539">
        <v>34929.79</v>
      </c>
      <c r="H282" s="539">
        <v>0</v>
      </c>
      <c r="I282" s="539">
        <v>41018.47</v>
      </c>
      <c r="J282" s="539">
        <v>0</v>
      </c>
      <c r="K282" s="539">
        <v>35250.25</v>
      </c>
      <c r="L282" s="539">
        <v>0</v>
      </c>
      <c r="M282" s="539">
        <v>44863.95</v>
      </c>
      <c r="N282" s="539">
        <v>0</v>
      </c>
    </row>
    <row r="283" spans="1:14" s="203" customFormat="1">
      <c r="A283" s="872" t="s">
        <v>3090</v>
      </c>
      <c r="B283" s="873" t="s">
        <v>2223</v>
      </c>
      <c r="C283" s="539">
        <v>52130.65</v>
      </c>
      <c r="D283" s="539">
        <v>0</v>
      </c>
      <c r="E283" s="539">
        <v>52130.65</v>
      </c>
      <c r="F283" s="539">
        <v>0</v>
      </c>
      <c r="G283" s="539">
        <v>52130.65</v>
      </c>
      <c r="H283" s="539">
        <v>0</v>
      </c>
      <c r="I283" s="539">
        <v>52130.65</v>
      </c>
      <c r="J283" s="539">
        <v>0</v>
      </c>
      <c r="K283" s="539">
        <v>52130.65</v>
      </c>
      <c r="L283" s="539">
        <v>0</v>
      </c>
      <c r="M283" s="539">
        <v>52130.65</v>
      </c>
      <c r="N283" s="539">
        <v>0</v>
      </c>
    </row>
    <row r="284" spans="1:14" s="203" customFormat="1">
      <c r="A284" s="872" t="s">
        <v>3091</v>
      </c>
      <c r="B284" s="873" t="s">
        <v>2224</v>
      </c>
      <c r="C284" s="539">
        <v>70410.23</v>
      </c>
      <c r="D284" s="539">
        <v>0</v>
      </c>
      <c r="E284" s="539">
        <v>70410.23</v>
      </c>
      <c r="F284" s="539">
        <v>0</v>
      </c>
      <c r="G284" s="539">
        <v>70410.23</v>
      </c>
      <c r="H284" s="539">
        <v>0</v>
      </c>
      <c r="I284" s="539">
        <v>70410.23</v>
      </c>
      <c r="J284" s="539">
        <v>0</v>
      </c>
      <c r="K284" s="539">
        <v>70410.23</v>
      </c>
      <c r="L284" s="539">
        <v>0</v>
      </c>
      <c r="M284" s="539">
        <v>70410.23</v>
      </c>
      <c r="N284" s="539">
        <v>0</v>
      </c>
    </row>
    <row r="285" spans="1:14" s="203" customFormat="1">
      <c r="A285" s="872" t="s">
        <v>3092</v>
      </c>
      <c r="B285" s="873" t="s">
        <v>2225</v>
      </c>
      <c r="C285" s="539">
        <v>23154.13</v>
      </c>
      <c r="D285" s="539">
        <v>0</v>
      </c>
      <c r="E285" s="539">
        <v>23641.59</v>
      </c>
      <c r="F285" s="539">
        <v>0</v>
      </c>
      <c r="G285" s="539">
        <v>26566.32</v>
      </c>
      <c r="H285" s="539">
        <v>0</v>
      </c>
      <c r="I285" s="539">
        <v>31197.15</v>
      </c>
      <c r="J285" s="539">
        <v>0</v>
      </c>
      <c r="K285" s="539">
        <v>26810.05</v>
      </c>
      <c r="L285" s="539">
        <v>0</v>
      </c>
      <c r="M285" s="539">
        <v>34121.879999999997</v>
      </c>
      <c r="N285" s="539">
        <v>0</v>
      </c>
    </row>
    <row r="286" spans="1:14" s="203" customFormat="1">
      <c r="A286" s="872" t="s">
        <v>3093</v>
      </c>
      <c r="B286" s="873" t="s">
        <v>2226</v>
      </c>
      <c r="C286" s="539">
        <v>24011.69</v>
      </c>
      <c r="D286" s="539">
        <v>0</v>
      </c>
      <c r="E286" s="539">
        <v>24517.200000000001</v>
      </c>
      <c r="F286" s="539">
        <v>0</v>
      </c>
      <c r="G286" s="539">
        <v>27550.26</v>
      </c>
      <c r="H286" s="539">
        <v>0</v>
      </c>
      <c r="I286" s="539">
        <v>32352.6</v>
      </c>
      <c r="J286" s="539">
        <v>0</v>
      </c>
      <c r="K286" s="539">
        <v>27803.01</v>
      </c>
      <c r="L286" s="539">
        <v>0</v>
      </c>
      <c r="M286" s="539">
        <v>35385.65</v>
      </c>
      <c r="N286" s="539">
        <v>0</v>
      </c>
    </row>
    <row r="287" spans="1:14" s="203" customFormat="1">
      <c r="A287" s="872" t="s">
        <v>3094</v>
      </c>
      <c r="B287" s="873" t="s">
        <v>2227</v>
      </c>
      <c r="C287" s="539">
        <v>34731.199999999997</v>
      </c>
      <c r="D287" s="539">
        <v>0</v>
      </c>
      <c r="E287" s="539">
        <v>35462.379999999997</v>
      </c>
      <c r="F287" s="539">
        <v>0</v>
      </c>
      <c r="G287" s="539">
        <v>39849.480000000003</v>
      </c>
      <c r="H287" s="539">
        <v>0</v>
      </c>
      <c r="I287" s="539">
        <v>46795.72</v>
      </c>
      <c r="J287" s="539">
        <v>0</v>
      </c>
      <c r="K287" s="539">
        <v>40215.07</v>
      </c>
      <c r="L287" s="539">
        <v>0</v>
      </c>
      <c r="M287" s="539">
        <v>51182.82</v>
      </c>
      <c r="N287" s="539">
        <v>0</v>
      </c>
    </row>
    <row r="288" spans="1:14" s="203" customFormat="1">
      <c r="A288" s="872" t="s">
        <v>3095</v>
      </c>
      <c r="B288" s="873" t="s">
        <v>2228</v>
      </c>
      <c r="C288" s="539">
        <v>41806.07</v>
      </c>
      <c r="D288" s="539">
        <v>0</v>
      </c>
      <c r="E288" s="539">
        <v>42686.2</v>
      </c>
      <c r="F288" s="539">
        <v>0</v>
      </c>
      <c r="G288" s="539">
        <v>47966.97</v>
      </c>
      <c r="H288" s="539">
        <v>0</v>
      </c>
      <c r="I288" s="539">
        <v>56328.18</v>
      </c>
      <c r="J288" s="539">
        <v>0</v>
      </c>
      <c r="K288" s="539">
        <v>48407.03</v>
      </c>
      <c r="L288" s="539">
        <v>0</v>
      </c>
      <c r="M288" s="539">
        <v>61608.95</v>
      </c>
      <c r="N288" s="539">
        <v>0</v>
      </c>
    </row>
    <row r="289" spans="1:14" s="203" customFormat="1">
      <c r="A289" s="872" t="s">
        <v>3096</v>
      </c>
      <c r="B289" s="873" t="s">
        <v>2229</v>
      </c>
      <c r="C289" s="539">
        <v>45879.48</v>
      </c>
      <c r="D289" s="539">
        <v>0</v>
      </c>
      <c r="E289" s="539">
        <v>46845.37</v>
      </c>
      <c r="F289" s="539">
        <v>0</v>
      </c>
      <c r="G289" s="539">
        <v>52640.67</v>
      </c>
      <c r="H289" s="539">
        <v>0</v>
      </c>
      <c r="I289" s="539">
        <v>61816.57</v>
      </c>
      <c r="J289" s="539">
        <v>0</v>
      </c>
      <c r="K289" s="539">
        <v>53123.61</v>
      </c>
      <c r="L289" s="539">
        <v>0</v>
      </c>
      <c r="M289" s="539">
        <v>67611.87</v>
      </c>
      <c r="N289" s="539">
        <v>0</v>
      </c>
    </row>
    <row r="290" spans="1:14" s="203" customFormat="1">
      <c r="A290" s="872" t="s">
        <v>3097</v>
      </c>
      <c r="B290" s="873" t="s">
        <v>2230</v>
      </c>
      <c r="C290" s="539">
        <v>93203.28</v>
      </c>
      <c r="D290" s="539">
        <v>0</v>
      </c>
      <c r="E290" s="539">
        <v>93203.28</v>
      </c>
      <c r="F290" s="539">
        <v>0</v>
      </c>
      <c r="G290" s="539">
        <v>93203.28</v>
      </c>
      <c r="H290" s="539">
        <v>0</v>
      </c>
      <c r="I290" s="539">
        <v>93203.28</v>
      </c>
      <c r="J290" s="539">
        <v>0</v>
      </c>
      <c r="K290" s="539">
        <v>93203.28</v>
      </c>
      <c r="L290" s="539">
        <v>0</v>
      </c>
      <c r="M290" s="539">
        <v>93203.28</v>
      </c>
      <c r="N290" s="539">
        <v>0</v>
      </c>
    </row>
    <row r="291" spans="1:14" s="203" customFormat="1">
      <c r="A291" s="872" t="s">
        <v>3098</v>
      </c>
      <c r="B291" s="873" t="s">
        <v>2231</v>
      </c>
      <c r="C291" s="539">
        <v>12423.91</v>
      </c>
      <c r="D291" s="539">
        <v>12423.91</v>
      </c>
      <c r="E291" s="539">
        <v>12685.46</v>
      </c>
      <c r="F291" s="539">
        <v>12685.46</v>
      </c>
      <c r="G291" s="539">
        <v>14254.8</v>
      </c>
      <c r="H291" s="539">
        <v>14254.8</v>
      </c>
      <c r="I291" s="539">
        <v>16739.580000000002</v>
      </c>
      <c r="J291" s="539">
        <v>16739.580000000002</v>
      </c>
      <c r="K291" s="539">
        <v>14385.58</v>
      </c>
      <c r="L291" s="539">
        <v>14385.58</v>
      </c>
      <c r="M291" s="539">
        <v>18308.919999999998</v>
      </c>
      <c r="N291" s="539">
        <v>18308.919999999998</v>
      </c>
    </row>
    <row r="292" spans="1:14" s="203" customFormat="1">
      <c r="A292" s="872" t="s">
        <v>3099</v>
      </c>
      <c r="B292" s="873" t="s">
        <v>2232</v>
      </c>
      <c r="C292" s="539">
        <v>12412.06</v>
      </c>
      <c r="D292" s="539">
        <v>12412.06</v>
      </c>
      <c r="E292" s="539">
        <v>12412.06</v>
      </c>
      <c r="F292" s="539">
        <v>12412.06</v>
      </c>
      <c r="G292" s="539">
        <v>12412.06</v>
      </c>
      <c r="H292" s="539">
        <v>12412.06</v>
      </c>
      <c r="I292" s="539">
        <v>12412.06</v>
      </c>
      <c r="J292" s="539">
        <v>12412.06</v>
      </c>
      <c r="K292" s="539">
        <v>12412.06</v>
      </c>
      <c r="L292" s="539">
        <v>12412.06</v>
      </c>
      <c r="M292" s="539">
        <v>12412.06</v>
      </c>
      <c r="N292" s="539">
        <v>12412.06</v>
      </c>
    </row>
    <row r="293" spans="1:14" s="203" customFormat="1">
      <c r="A293" s="872" t="s">
        <v>3100</v>
      </c>
      <c r="B293" s="873" t="s">
        <v>2233</v>
      </c>
      <c r="C293" s="539">
        <v>15221.7</v>
      </c>
      <c r="D293" s="539">
        <v>15221.7</v>
      </c>
      <c r="E293" s="539">
        <v>15542.15</v>
      </c>
      <c r="F293" s="539">
        <v>15542.15</v>
      </c>
      <c r="G293" s="539">
        <v>17464.900000000001</v>
      </c>
      <c r="H293" s="539">
        <v>17464.900000000001</v>
      </c>
      <c r="I293" s="539">
        <v>20509.23</v>
      </c>
      <c r="J293" s="539">
        <v>20509.23</v>
      </c>
      <c r="K293" s="539">
        <v>17625.12</v>
      </c>
      <c r="L293" s="539">
        <v>17625.12</v>
      </c>
      <c r="M293" s="539">
        <v>22431.98</v>
      </c>
      <c r="N293" s="539">
        <v>22431.98</v>
      </c>
    </row>
    <row r="294" spans="1:14" s="203" customFormat="1">
      <c r="A294" s="872" t="s">
        <v>3101</v>
      </c>
      <c r="B294" s="873" t="s">
        <v>2234</v>
      </c>
      <c r="C294" s="539">
        <v>29585.84</v>
      </c>
      <c r="D294" s="539">
        <v>29585.84</v>
      </c>
      <c r="E294" s="539">
        <v>30208.69</v>
      </c>
      <c r="F294" s="539">
        <v>30208.69</v>
      </c>
      <c r="G294" s="539">
        <v>33945.85</v>
      </c>
      <c r="H294" s="539">
        <v>33945.85</v>
      </c>
      <c r="I294" s="539">
        <v>39863.019999999997</v>
      </c>
      <c r="J294" s="539">
        <v>39863.019999999997</v>
      </c>
      <c r="K294" s="539">
        <v>34257.279999999999</v>
      </c>
      <c r="L294" s="539">
        <v>34257.279999999999</v>
      </c>
      <c r="M294" s="539">
        <v>43600.18</v>
      </c>
      <c r="N294" s="539">
        <v>43600.18</v>
      </c>
    </row>
    <row r="295" spans="1:14" s="203" customFormat="1">
      <c r="A295" s="872" t="s">
        <v>3102</v>
      </c>
      <c r="B295" s="873" t="s">
        <v>2235</v>
      </c>
      <c r="C295" s="539">
        <v>41334.410000000003</v>
      </c>
      <c r="D295" s="539">
        <v>41334.410000000003</v>
      </c>
      <c r="E295" s="539">
        <v>42204.61</v>
      </c>
      <c r="F295" s="539">
        <v>42204.61</v>
      </c>
      <c r="G295" s="539">
        <v>47425.8</v>
      </c>
      <c r="H295" s="539">
        <v>47425.8</v>
      </c>
      <c r="I295" s="539">
        <v>55692.68</v>
      </c>
      <c r="J295" s="539">
        <v>55692.68</v>
      </c>
      <c r="K295" s="539">
        <v>47860.9</v>
      </c>
      <c r="L295" s="539">
        <v>47860.9</v>
      </c>
      <c r="M295" s="539">
        <v>60913.87</v>
      </c>
      <c r="N295" s="539">
        <v>60913.87</v>
      </c>
    </row>
    <row r="296" spans="1:14" s="203" customFormat="1">
      <c r="A296" s="872" t="s">
        <v>3103</v>
      </c>
      <c r="B296" s="873" t="s">
        <v>2236</v>
      </c>
      <c r="C296" s="539">
        <v>24526.23</v>
      </c>
      <c r="D296" s="539">
        <v>24526.23</v>
      </c>
      <c r="E296" s="539">
        <v>25042.57</v>
      </c>
      <c r="F296" s="539">
        <v>25042.57</v>
      </c>
      <c r="G296" s="539">
        <v>28140.62</v>
      </c>
      <c r="H296" s="539">
        <v>28140.62</v>
      </c>
      <c r="I296" s="539">
        <v>33045.870000000003</v>
      </c>
      <c r="J296" s="539">
        <v>33045.870000000003</v>
      </c>
      <c r="K296" s="539">
        <v>28398.79</v>
      </c>
      <c r="L296" s="539">
        <v>28398.79</v>
      </c>
      <c r="M296" s="539">
        <v>36143.919999999998</v>
      </c>
      <c r="N296" s="539">
        <v>36143.919999999998</v>
      </c>
    </row>
    <row r="297" spans="1:14" s="203" customFormat="1">
      <c r="A297" s="872" t="s">
        <v>3104</v>
      </c>
      <c r="B297" s="873" t="s">
        <v>2237</v>
      </c>
      <c r="C297" s="539">
        <v>39233.39</v>
      </c>
      <c r="D297" s="539">
        <v>39233.39</v>
      </c>
      <c r="E297" s="539">
        <v>40059.360000000001</v>
      </c>
      <c r="F297" s="539">
        <v>40059.360000000001</v>
      </c>
      <c r="G297" s="539">
        <v>45015.15</v>
      </c>
      <c r="H297" s="539">
        <v>45015.15</v>
      </c>
      <c r="I297" s="539">
        <v>52861.83</v>
      </c>
      <c r="J297" s="539">
        <v>52861.83</v>
      </c>
      <c r="K297" s="539">
        <v>45428.14</v>
      </c>
      <c r="L297" s="539">
        <v>45428.14</v>
      </c>
      <c r="M297" s="539">
        <v>57817.63</v>
      </c>
      <c r="N297" s="539">
        <v>57817.63</v>
      </c>
    </row>
    <row r="298" spans="1:14" s="203" customFormat="1">
      <c r="A298" s="872" t="s">
        <v>3105</v>
      </c>
      <c r="B298" s="873" t="s">
        <v>2238</v>
      </c>
      <c r="C298" s="539">
        <v>37046.61</v>
      </c>
      <c r="D298" s="539">
        <v>37046.61</v>
      </c>
      <c r="E298" s="539">
        <v>37826.54</v>
      </c>
      <c r="F298" s="539">
        <v>37826.54</v>
      </c>
      <c r="G298" s="539">
        <v>42506.11</v>
      </c>
      <c r="H298" s="539">
        <v>42506.11</v>
      </c>
      <c r="I298" s="539">
        <v>49915.43</v>
      </c>
      <c r="J298" s="539">
        <v>49915.43</v>
      </c>
      <c r="K298" s="539">
        <v>42896.08</v>
      </c>
      <c r="L298" s="539">
        <v>42896.08</v>
      </c>
      <c r="M298" s="539">
        <v>54595.01</v>
      </c>
      <c r="N298" s="539">
        <v>54595.01</v>
      </c>
    </row>
    <row r="299" spans="1:14" s="203" customFormat="1">
      <c r="A299" s="872" t="s">
        <v>3106</v>
      </c>
      <c r="B299" s="873" t="s">
        <v>2239</v>
      </c>
      <c r="C299" s="539">
        <v>38804.61</v>
      </c>
      <c r="D299" s="539">
        <v>38804.61</v>
      </c>
      <c r="E299" s="539">
        <v>38804.61</v>
      </c>
      <c r="F299" s="539">
        <v>38804.61</v>
      </c>
      <c r="G299" s="539">
        <v>38804.61</v>
      </c>
      <c r="H299" s="539">
        <v>38804.61</v>
      </c>
      <c r="I299" s="539">
        <v>38804.61</v>
      </c>
      <c r="J299" s="539">
        <v>38804.61</v>
      </c>
      <c r="K299" s="539">
        <v>38804.61</v>
      </c>
      <c r="L299" s="539">
        <v>38804.61</v>
      </c>
      <c r="M299" s="539">
        <v>38804.61</v>
      </c>
      <c r="N299" s="539">
        <v>38804.61</v>
      </c>
    </row>
    <row r="300" spans="1:14" s="203" customFormat="1">
      <c r="A300" s="872" t="s">
        <v>3107</v>
      </c>
      <c r="B300" s="873" t="s">
        <v>2240</v>
      </c>
      <c r="C300" s="539">
        <v>60254.9</v>
      </c>
      <c r="D300" s="539">
        <v>60254.9</v>
      </c>
      <c r="E300" s="539">
        <v>60254.9</v>
      </c>
      <c r="F300" s="539">
        <v>60254.9</v>
      </c>
      <c r="G300" s="539">
        <v>60254.9</v>
      </c>
      <c r="H300" s="539">
        <v>60254.9</v>
      </c>
      <c r="I300" s="539">
        <v>60254.9</v>
      </c>
      <c r="J300" s="539">
        <v>60254.9</v>
      </c>
      <c r="K300" s="539">
        <v>60254.9</v>
      </c>
      <c r="L300" s="539">
        <v>60254.9</v>
      </c>
      <c r="M300" s="539">
        <v>60254.9</v>
      </c>
      <c r="N300" s="539">
        <v>60254.9</v>
      </c>
    </row>
    <row r="301" spans="1:14" s="203" customFormat="1" ht="25.5">
      <c r="A301" s="872" t="s">
        <v>3108</v>
      </c>
      <c r="B301" s="873" t="s">
        <v>2515</v>
      </c>
      <c r="C301" s="539">
        <v>15650.48</v>
      </c>
      <c r="D301" s="539">
        <v>15650.48</v>
      </c>
      <c r="E301" s="539">
        <v>15979.96</v>
      </c>
      <c r="F301" s="539">
        <v>15979.96</v>
      </c>
      <c r="G301" s="539">
        <v>17956.86</v>
      </c>
      <c r="H301" s="539">
        <v>17956.86</v>
      </c>
      <c r="I301" s="539">
        <v>21086.959999999999</v>
      </c>
      <c r="J301" s="539">
        <v>21086.959999999999</v>
      </c>
      <c r="K301" s="539">
        <v>18121.61</v>
      </c>
      <c r="L301" s="539">
        <v>18121.61</v>
      </c>
      <c r="M301" s="539">
        <v>23063.86</v>
      </c>
      <c r="N301" s="539">
        <v>23063.86</v>
      </c>
    </row>
    <row r="302" spans="1:14" s="203" customFormat="1">
      <c r="A302" s="872" t="s">
        <v>3109</v>
      </c>
      <c r="B302" s="873" t="s">
        <v>2241</v>
      </c>
      <c r="C302" s="539">
        <v>13720.97</v>
      </c>
      <c r="D302" s="539">
        <v>13720.97</v>
      </c>
      <c r="E302" s="539">
        <v>13720.97</v>
      </c>
      <c r="F302" s="539">
        <v>13720.97</v>
      </c>
      <c r="G302" s="539">
        <v>13720.97</v>
      </c>
      <c r="H302" s="539">
        <v>13720.97</v>
      </c>
      <c r="I302" s="539">
        <v>13720.97</v>
      </c>
      <c r="J302" s="539">
        <v>13720.97</v>
      </c>
      <c r="K302" s="539">
        <v>13720.97</v>
      </c>
      <c r="L302" s="539">
        <v>13720.97</v>
      </c>
      <c r="M302" s="539">
        <v>13720.97</v>
      </c>
      <c r="N302" s="539">
        <v>13720.97</v>
      </c>
    </row>
    <row r="303" spans="1:14" s="203" customFormat="1">
      <c r="A303" s="872" t="s">
        <v>3110</v>
      </c>
      <c r="B303" s="873" t="s">
        <v>2370</v>
      </c>
      <c r="C303" s="539">
        <v>51882.41</v>
      </c>
      <c r="D303" s="539">
        <v>51882.41</v>
      </c>
      <c r="E303" s="539">
        <v>52974.67</v>
      </c>
      <c r="F303" s="539">
        <v>52974.67</v>
      </c>
      <c r="G303" s="539">
        <v>59528.23</v>
      </c>
      <c r="H303" s="539">
        <v>59528.23</v>
      </c>
      <c r="I303" s="539">
        <v>69904.72</v>
      </c>
      <c r="J303" s="539">
        <v>69904.72</v>
      </c>
      <c r="K303" s="539">
        <v>60074.37</v>
      </c>
      <c r="L303" s="539">
        <v>60074.37</v>
      </c>
      <c r="M303" s="539">
        <v>76458.28</v>
      </c>
      <c r="N303" s="539">
        <v>76458.28</v>
      </c>
    </row>
    <row r="304" spans="1:14" s="203" customFormat="1">
      <c r="A304" s="872" t="s">
        <v>3111</v>
      </c>
      <c r="B304" s="873" t="s">
        <v>2371</v>
      </c>
      <c r="C304" s="539">
        <v>75250.929999999993</v>
      </c>
      <c r="D304" s="539">
        <v>75250.929999999993</v>
      </c>
      <c r="E304" s="539">
        <v>76835.16</v>
      </c>
      <c r="F304" s="539">
        <v>76835.16</v>
      </c>
      <c r="G304" s="539">
        <v>86340.54</v>
      </c>
      <c r="H304" s="539">
        <v>86340.54</v>
      </c>
      <c r="I304" s="539">
        <v>101390.72</v>
      </c>
      <c r="J304" s="539">
        <v>101390.72</v>
      </c>
      <c r="K304" s="539">
        <v>87132.65</v>
      </c>
      <c r="L304" s="539">
        <v>87132.65</v>
      </c>
      <c r="M304" s="539">
        <v>110896.11</v>
      </c>
      <c r="N304" s="539">
        <v>110896.11</v>
      </c>
    </row>
    <row r="305" spans="1:14" s="203" customFormat="1">
      <c r="A305" s="872" t="s">
        <v>3112</v>
      </c>
      <c r="B305" s="873" t="s">
        <v>2372</v>
      </c>
      <c r="C305" s="539">
        <v>86184.82</v>
      </c>
      <c r="D305" s="539">
        <v>86184.82</v>
      </c>
      <c r="E305" s="539">
        <v>87999.24</v>
      </c>
      <c r="F305" s="539">
        <v>87999.24</v>
      </c>
      <c r="G305" s="539">
        <v>98885.75</v>
      </c>
      <c r="H305" s="539">
        <v>98885.75</v>
      </c>
      <c r="I305" s="539">
        <v>116122.71</v>
      </c>
      <c r="J305" s="539">
        <v>116122.71</v>
      </c>
      <c r="K305" s="539">
        <v>99792.95</v>
      </c>
      <c r="L305" s="539">
        <v>99792.95</v>
      </c>
      <c r="M305" s="539">
        <v>127009.21</v>
      </c>
      <c r="N305" s="539">
        <v>127009.21</v>
      </c>
    </row>
    <row r="306" spans="1:14" s="203" customFormat="1" ht="25.5">
      <c r="A306" s="872" t="s">
        <v>3113</v>
      </c>
      <c r="B306" s="873" t="s">
        <v>2242</v>
      </c>
      <c r="C306" s="539">
        <v>18008.77</v>
      </c>
      <c r="D306" s="539">
        <v>18008.77</v>
      </c>
      <c r="E306" s="539">
        <v>18387.900000000001</v>
      </c>
      <c r="F306" s="539">
        <v>18387.900000000001</v>
      </c>
      <c r="G306" s="539">
        <v>20662.689999999999</v>
      </c>
      <c r="H306" s="539">
        <v>20662.689999999999</v>
      </c>
      <c r="I306" s="539">
        <v>24264.45</v>
      </c>
      <c r="J306" s="539">
        <v>24264.45</v>
      </c>
      <c r="K306" s="539">
        <v>20852.259999999998</v>
      </c>
      <c r="L306" s="539">
        <v>20852.259999999998</v>
      </c>
      <c r="M306" s="539">
        <v>26539.24</v>
      </c>
      <c r="N306" s="539">
        <v>26539.24</v>
      </c>
    </row>
    <row r="307" spans="1:14" s="203" customFormat="1" ht="25.5">
      <c r="A307" s="872" t="s">
        <v>3114</v>
      </c>
      <c r="B307" s="873" t="s">
        <v>2516</v>
      </c>
      <c r="C307" s="539">
        <v>10719.51</v>
      </c>
      <c r="D307" s="539">
        <v>10719.51</v>
      </c>
      <c r="E307" s="539">
        <v>10945.18</v>
      </c>
      <c r="F307" s="539">
        <v>10945.18</v>
      </c>
      <c r="G307" s="539">
        <v>12299.22</v>
      </c>
      <c r="H307" s="539">
        <v>12299.22</v>
      </c>
      <c r="I307" s="539">
        <v>14443.12</v>
      </c>
      <c r="J307" s="539">
        <v>14443.12</v>
      </c>
      <c r="K307" s="539">
        <v>12412.06</v>
      </c>
      <c r="L307" s="539">
        <v>12412.06</v>
      </c>
      <c r="M307" s="539">
        <v>15797.17</v>
      </c>
      <c r="N307" s="539">
        <v>15797.17</v>
      </c>
    </row>
    <row r="308" spans="1:14" s="203" customFormat="1">
      <c r="A308" s="872" t="s">
        <v>3115</v>
      </c>
      <c r="B308" s="873" t="s">
        <v>2243</v>
      </c>
      <c r="C308" s="539">
        <v>8349.93</v>
      </c>
      <c r="D308" s="539">
        <v>8349.93</v>
      </c>
      <c r="E308" s="539">
        <v>8349.93</v>
      </c>
      <c r="F308" s="539">
        <v>8349.93</v>
      </c>
      <c r="G308" s="539">
        <v>8349.93</v>
      </c>
      <c r="H308" s="539">
        <v>8349.93</v>
      </c>
      <c r="I308" s="539">
        <v>8349.93</v>
      </c>
      <c r="J308" s="539">
        <v>8349.93</v>
      </c>
      <c r="K308" s="539">
        <v>8349.93</v>
      </c>
      <c r="L308" s="539">
        <v>8349.93</v>
      </c>
      <c r="M308" s="539">
        <v>8349.93</v>
      </c>
      <c r="N308" s="539">
        <v>8349.93</v>
      </c>
    </row>
    <row r="309" spans="1:14" s="203" customFormat="1">
      <c r="A309" s="872" t="s">
        <v>3116</v>
      </c>
      <c r="B309" s="873" t="s">
        <v>2244</v>
      </c>
      <c r="C309" s="539">
        <v>25512.42</v>
      </c>
      <c r="D309" s="539">
        <v>25512.42</v>
      </c>
      <c r="E309" s="539">
        <v>26049.53</v>
      </c>
      <c r="F309" s="539">
        <v>26049.53</v>
      </c>
      <c r="G309" s="539">
        <v>29272.15</v>
      </c>
      <c r="H309" s="539">
        <v>29272.15</v>
      </c>
      <c r="I309" s="539">
        <v>34374.629999999997</v>
      </c>
      <c r="J309" s="539">
        <v>34374.629999999997</v>
      </c>
      <c r="K309" s="539">
        <v>29540.7</v>
      </c>
      <c r="L309" s="539">
        <v>29540.7</v>
      </c>
      <c r="M309" s="539">
        <v>37597.26</v>
      </c>
      <c r="N309" s="539">
        <v>37597.26</v>
      </c>
    </row>
    <row r="310" spans="1:14" s="203" customFormat="1">
      <c r="A310" s="872" t="s">
        <v>3117</v>
      </c>
      <c r="B310" s="873" t="s">
        <v>2245</v>
      </c>
      <c r="C310" s="539">
        <v>24654.86</v>
      </c>
      <c r="D310" s="539">
        <v>24654.86</v>
      </c>
      <c r="E310" s="539">
        <v>25173.91</v>
      </c>
      <c r="F310" s="539">
        <v>25173.91</v>
      </c>
      <c r="G310" s="539">
        <v>28288.21</v>
      </c>
      <c r="H310" s="539">
        <v>28288.21</v>
      </c>
      <c r="I310" s="539">
        <v>33219.18</v>
      </c>
      <c r="J310" s="539">
        <v>33219.18</v>
      </c>
      <c r="K310" s="539">
        <v>28547.74</v>
      </c>
      <c r="L310" s="539">
        <v>28547.74</v>
      </c>
      <c r="M310" s="539">
        <v>36333.480000000003</v>
      </c>
      <c r="N310" s="539">
        <v>36333.480000000003</v>
      </c>
    </row>
    <row r="311" spans="1:14" s="203" customFormat="1">
      <c r="A311" s="872" t="s">
        <v>3118</v>
      </c>
      <c r="B311" s="873" t="s">
        <v>2247</v>
      </c>
      <c r="C311" s="539">
        <v>30657.79</v>
      </c>
      <c r="D311" s="539">
        <v>30657.79</v>
      </c>
      <c r="E311" s="539">
        <v>31303.21</v>
      </c>
      <c r="F311" s="539">
        <v>31303.21</v>
      </c>
      <c r="G311" s="539">
        <v>35175.78</v>
      </c>
      <c r="H311" s="539">
        <v>35175.78</v>
      </c>
      <c r="I311" s="539">
        <v>41307.33</v>
      </c>
      <c r="J311" s="539">
        <v>41307.33</v>
      </c>
      <c r="K311" s="539">
        <v>35498.49</v>
      </c>
      <c r="L311" s="539">
        <v>35498.49</v>
      </c>
      <c r="M311" s="539">
        <v>45179.89</v>
      </c>
      <c r="N311" s="539">
        <v>45179.89</v>
      </c>
    </row>
    <row r="312" spans="1:14" s="203" customFormat="1">
      <c r="A312" s="872" t="s">
        <v>3119</v>
      </c>
      <c r="B312" s="873" t="s">
        <v>2248</v>
      </c>
      <c r="C312" s="539">
        <v>64317.03</v>
      </c>
      <c r="D312" s="539">
        <v>64317.03</v>
      </c>
      <c r="E312" s="539">
        <v>65671.08</v>
      </c>
      <c r="F312" s="539">
        <v>65671.08</v>
      </c>
      <c r="G312" s="539">
        <v>73795.33</v>
      </c>
      <c r="H312" s="539">
        <v>73795.33</v>
      </c>
      <c r="I312" s="539">
        <v>86658.74</v>
      </c>
      <c r="J312" s="539">
        <v>86658.74</v>
      </c>
      <c r="K312" s="539">
        <v>74472.350000000006</v>
      </c>
      <c r="L312" s="539">
        <v>74472.350000000006</v>
      </c>
      <c r="M312" s="539">
        <v>94783</v>
      </c>
      <c r="N312" s="539">
        <v>94783</v>
      </c>
    </row>
    <row r="313" spans="1:14" s="203" customFormat="1">
      <c r="A313" s="872" t="s">
        <v>3120</v>
      </c>
      <c r="B313" s="873" t="s">
        <v>2249</v>
      </c>
      <c r="C313" s="539">
        <v>97039.73</v>
      </c>
      <c r="D313" s="539">
        <v>97039.73</v>
      </c>
      <c r="E313" s="539">
        <v>97039.73</v>
      </c>
      <c r="F313" s="539">
        <v>97039.73</v>
      </c>
      <c r="G313" s="539">
        <v>97039.73</v>
      </c>
      <c r="H313" s="539">
        <v>97039.73</v>
      </c>
      <c r="I313" s="539">
        <v>97039.73</v>
      </c>
      <c r="J313" s="539">
        <v>97039.73</v>
      </c>
      <c r="K313" s="539">
        <v>97039.73</v>
      </c>
      <c r="L313" s="539">
        <v>97039.73</v>
      </c>
      <c r="M313" s="539">
        <v>97039.73</v>
      </c>
      <c r="N313" s="539">
        <v>97039.73</v>
      </c>
    </row>
    <row r="314" spans="1:14" s="203" customFormat="1">
      <c r="A314" s="872" t="s">
        <v>3121</v>
      </c>
      <c r="B314" s="873" t="s">
        <v>2250</v>
      </c>
      <c r="C314" s="539">
        <v>41505.93</v>
      </c>
      <c r="D314" s="539">
        <v>41505.93</v>
      </c>
      <c r="E314" s="539">
        <v>42379.73</v>
      </c>
      <c r="F314" s="539">
        <v>42379.73</v>
      </c>
      <c r="G314" s="539">
        <v>47622.59</v>
      </c>
      <c r="H314" s="539">
        <v>47622.59</v>
      </c>
      <c r="I314" s="539">
        <v>55923.77</v>
      </c>
      <c r="J314" s="539">
        <v>55923.77</v>
      </c>
      <c r="K314" s="539">
        <v>48059.49</v>
      </c>
      <c r="L314" s="539">
        <v>48059.49</v>
      </c>
      <c r="M314" s="539">
        <v>61166.63</v>
      </c>
      <c r="N314" s="539">
        <v>61166.63</v>
      </c>
    </row>
    <row r="315" spans="1:14" s="203" customFormat="1">
      <c r="A315" s="872" t="s">
        <v>3122</v>
      </c>
      <c r="B315" s="873" t="s">
        <v>2251</v>
      </c>
      <c r="C315" s="539">
        <v>57670.94</v>
      </c>
      <c r="D315" s="539">
        <v>57670.94</v>
      </c>
      <c r="E315" s="539">
        <v>58885.06</v>
      </c>
      <c r="F315" s="539">
        <v>58885.06</v>
      </c>
      <c r="G315" s="539">
        <v>66169.81</v>
      </c>
      <c r="H315" s="539">
        <v>66169.81</v>
      </c>
      <c r="I315" s="539">
        <v>77704</v>
      </c>
      <c r="J315" s="539">
        <v>77704</v>
      </c>
      <c r="K315" s="539">
        <v>66776.88</v>
      </c>
      <c r="L315" s="539">
        <v>66776.88</v>
      </c>
      <c r="M315" s="539">
        <v>84988.75</v>
      </c>
      <c r="N315" s="539">
        <v>84988.75</v>
      </c>
    </row>
    <row r="316" spans="1:14" s="203" customFormat="1">
      <c r="A316" s="872" t="s">
        <v>3123</v>
      </c>
      <c r="B316" s="873" t="s">
        <v>2252</v>
      </c>
      <c r="C316" s="539">
        <v>88328.73</v>
      </c>
      <c r="D316" s="539">
        <v>88328.73</v>
      </c>
      <c r="E316" s="539">
        <v>90188.28</v>
      </c>
      <c r="F316" s="539">
        <v>90188.28</v>
      </c>
      <c r="G316" s="539">
        <v>101345.59</v>
      </c>
      <c r="H316" s="539">
        <v>101345.59</v>
      </c>
      <c r="I316" s="539">
        <v>119011.34</v>
      </c>
      <c r="J316" s="539">
        <v>119011.34</v>
      </c>
      <c r="K316" s="539">
        <v>102275.37</v>
      </c>
      <c r="L316" s="539">
        <v>102275.37</v>
      </c>
      <c r="M316" s="539">
        <v>130168.65</v>
      </c>
      <c r="N316" s="539">
        <v>130168.65</v>
      </c>
    </row>
    <row r="317" spans="1:14" s="203" customFormat="1">
      <c r="A317" s="872" t="s">
        <v>3124</v>
      </c>
      <c r="B317" s="873" t="s">
        <v>2253</v>
      </c>
      <c r="C317" s="539">
        <v>24869.25</v>
      </c>
      <c r="D317" s="539">
        <v>24869.25</v>
      </c>
      <c r="E317" s="539">
        <v>25392.82</v>
      </c>
      <c r="F317" s="539">
        <v>25392.82</v>
      </c>
      <c r="G317" s="539">
        <v>28534.2</v>
      </c>
      <c r="H317" s="539">
        <v>28534.2</v>
      </c>
      <c r="I317" s="539">
        <v>33508.050000000003</v>
      </c>
      <c r="J317" s="539">
        <v>33508.050000000003</v>
      </c>
      <c r="K317" s="539">
        <v>28795.98</v>
      </c>
      <c r="L317" s="539">
        <v>28795.98</v>
      </c>
      <c r="M317" s="539">
        <v>36649.43</v>
      </c>
      <c r="N317" s="539">
        <v>36649.43</v>
      </c>
    </row>
    <row r="318" spans="1:14" s="203" customFormat="1">
      <c r="A318" s="872" t="s">
        <v>3125</v>
      </c>
      <c r="B318" s="873" t="s">
        <v>2254</v>
      </c>
      <c r="C318" s="539">
        <v>41806.07</v>
      </c>
      <c r="D318" s="539">
        <v>41806.07</v>
      </c>
      <c r="E318" s="539">
        <v>42686.2</v>
      </c>
      <c r="F318" s="539">
        <v>42686.2</v>
      </c>
      <c r="G318" s="539">
        <v>47966.97</v>
      </c>
      <c r="H318" s="539">
        <v>47966.97</v>
      </c>
      <c r="I318" s="539">
        <v>56328.18</v>
      </c>
      <c r="J318" s="539">
        <v>56328.18</v>
      </c>
      <c r="K318" s="539">
        <v>48407.03</v>
      </c>
      <c r="L318" s="539">
        <v>48407.03</v>
      </c>
      <c r="M318" s="539">
        <v>61608.95</v>
      </c>
      <c r="N318" s="539">
        <v>61608.95</v>
      </c>
    </row>
    <row r="319" spans="1:14" s="203" customFormat="1">
      <c r="A319" s="872" t="s">
        <v>3126</v>
      </c>
      <c r="B319" s="873" t="s">
        <v>2255</v>
      </c>
      <c r="C319" s="539">
        <v>55515.75</v>
      </c>
      <c r="D319" s="539">
        <v>55515.75</v>
      </c>
      <c r="E319" s="539">
        <v>55515.75</v>
      </c>
      <c r="F319" s="539">
        <v>55515.75</v>
      </c>
      <c r="G319" s="539">
        <v>55515.75</v>
      </c>
      <c r="H319" s="539">
        <v>55515.75</v>
      </c>
      <c r="I319" s="539">
        <v>55515.75</v>
      </c>
      <c r="J319" s="539">
        <v>55515.75</v>
      </c>
      <c r="K319" s="539">
        <v>55515.75</v>
      </c>
      <c r="L319" s="539">
        <v>55515.75</v>
      </c>
      <c r="M319" s="539">
        <v>55515.75</v>
      </c>
      <c r="N319" s="539">
        <v>55515.75</v>
      </c>
    </row>
    <row r="320" spans="1:14" s="203" customFormat="1">
      <c r="A320" s="872" t="s">
        <v>3127</v>
      </c>
      <c r="B320" s="873" t="s">
        <v>2517</v>
      </c>
      <c r="C320" s="539">
        <v>16474.189999999999</v>
      </c>
      <c r="D320" s="539">
        <v>0</v>
      </c>
      <c r="E320" s="539">
        <v>16474.189999999999</v>
      </c>
      <c r="F320" s="539">
        <v>0</v>
      </c>
      <c r="G320" s="539">
        <v>16474.189999999999</v>
      </c>
      <c r="H320" s="539">
        <v>0</v>
      </c>
      <c r="I320" s="539">
        <v>16474.189999999999</v>
      </c>
      <c r="J320" s="539">
        <v>0</v>
      </c>
      <c r="K320" s="539">
        <v>16474.189999999999</v>
      </c>
      <c r="L320" s="539">
        <v>0</v>
      </c>
      <c r="M320" s="539">
        <v>16474.189999999999</v>
      </c>
      <c r="N320" s="539">
        <v>0</v>
      </c>
    </row>
    <row r="321" spans="1:14" s="203" customFormat="1">
      <c r="A321" s="872" t="s">
        <v>3128</v>
      </c>
      <c r="B321" s="873" t="s">
        <v>2518</v>
      </c>
      <c r="C321" s="539">
        <v>20536.32</v>
      </c>
      <c r="D321" s="539">
        <v>0</v>
      </c>
      <c r="E321" s="539">
        <v>20536.32</v>
      </c>
      <c r="F321" s="539">
        <v>0</v>
      </c>
      <c r="G321" s="539">
        <v>20536.32</v>
      </c>
      <c r="H321" s="539">
        <v>0</v>
      </c>
      <c r="I321" s="539">
        <v>20536.32</v>
      </c>
      <c r="J321" s="539">
        <v>0</v>
      </c>
      <c r="K321" s="539">
        <v>20536.32</v>
      </c>
      <c r="L321" s="539">
        <v>0</v>
      </c>
      <c r="M321" s="539">
        <v>20536.32</v>
      </c>
      <c r="N321" s="539">
        <v>0</v>
      </c>
    </row>
    <row r="322" spans="1:14" s="203" customFormat="1">
      <c r="A322" s="872" t="s">
        <v>3129</v>
      </c>
      <c r="B322" s="873" t="s">
        <v>2256</v>
      </c>
      <c r="C322" s="539">
        <v>19407.95</v>
      </c>
      <c r="D322" s="539">
        <v>0</v>
      </c>
      <c r="E322" s="539">
        <v>19407.95</v>
      </c>
      <c r="F322" s="539">
        <v>0</v>
      </c>
      <c r="G322" s="539">
        <v>19407.95</v>
      </c>
      <c r="H322" s="539">
        <v>0</v>
      </c>
      <c r="I322" s="539">
        <v>19407.95</v>
      </c>
      <c r="J322" s="539">
        <v>0</v>
      </c>
      <c r="K322" s="539">
        <v>19407.95</v>
      </c>
      <c r="L322" s="539">
        <v>0</v>
      </c>
      <c r="M322" s="539">
        <v>19407.95</v>
      </c>
      <c r="N322" s="539">
        <v>0</v>
      </c>
    </row>
    <row r="323" spans="1:14" s="203" customFormat="1">
      <c r="A323" s="872" t="s">
        <v>3130</v>
      </c>
      <c r="B323" s="873" t="s">
        <v>2257</v>
      </c>
      <c r="C323" s="539">
        <v>27983.55</v>
      </c>
      <c r="D323" s="539">
        <v>0</v>
      </c>
      <c r="E323" s="539">
        <v>27983.55</v>
      </c>
      <c r="F323" s="539">
        <v>0</v>
      </c>
      <c r="G323" s="539">
        <v>27983.55</v>
      </c>
      <c r="H323" s="539">
        <v>0</v>
      </c>
      <c r="I323" s="539">
        <v>27983.55</v>
      </c>
      <c r="J323" s="539">
        <v>0</v>
      </c>
      <c r="K323" s="539">
        <v>27983.55</v>
      </c>
      <c r="L323" s="539">
        <v>0</v>
      </c>
      <c r="M323" s="539">
        <v>27983.55</v>
      </c>
      <c r="N323" s="539">
        <v>0</v>
      </c>
    </row>
    <row r="324" spans="1:14" s="203" customFormat="1">
      <c r="A324" s="872" t="s">
        <v>3131</v>
      </c>
      <c r="B324" s="873" t="s">
        <v>2258</v>
      </c>
      <c r="C324" s="539">
        <v>36152.94</v>
      </c>
      <c r="D324" s="539">
        <v>0</v>
      </c>
      <c r="E324" s="539">
        <v>36152.94</v>
      </c>
      <c r="F324" s="539">
        <v>0</v>
      </c>
      <c r="G324" s="539">
        <v>36152.94</v>
      </c>
      <c r="H324" s="539">
        <v>0</v>
      </c>
      <c r="I324" s="539">
        <v>36152.94</v>
      </c>
      <c r="J324" s="539">
        <v>0</v>
      </c>
      <c r="K324" s="539">
        <v>36152.94</v>
      </c>
      <c r="L324" s="539">
        <v>0</v>
      </c>
      <c r="M324" s="539">
        <v>36152.94</v>
      </c>
      <c r="N324" s="539">
        <v>0</v>
      </c>
    </row>
    <row r="325" spans="1:14" s="203" customFormat="1">
      <c r="A325" s="872" t="s">
        <v>3132</v>
      </c>
      <c r="B325" s="873" t="s">
        <v>2259</v>
      </c>
      <c r="C325" s="539">
        <v>19380.87</v>
      </c>
      <c r="D325" s="539">
        <v>19380.87</v>
      </c>
      <c r="E325" s="539">
        <v>19788.88</v>
      </c>
      <c r="F325" s="539">
        <v>19788.88</v>
      </c>
      <c r="G325" s="539">
        <v>22236.99</v>
      </c>
      <c r="H325" s="539">
        <v>22236.99</v>
      </c>
      <c r="I325" s="539">
        <v>26113.17</v>
      </c>
      <c r="J325" s="539">
        <v>26113.17</v>
      </c>
      <c r="K325" s="539">
        <v>22441</v>
      </c>
      <c r="L325" s="539">
        <v>22441</v>
      </c>
      <c r="M325" s="539">
        <v>28561.279999999999</v>
      </c>
      <c r="N325" s="539">
        <v>28561.279999999999</v>
      </c>
    </row>
    <row r="326" spans="1:14" s="203" customFormat="1">
      <c r="A326" s="872" t="s">
        <v>3133</v>
      </c>
      <c r="B326" s="873" t="s">
        <v>2260</v>
      </c>
      <c r="C326" s="539">
        <v>20409.939999999999</v>
      </c>
      <c r="D326" s="539">
        <v>20409.939999999999</v>
      </c>
      <c r="E326" s="539">
        <v>20839.62</v>
      </c>
      <c r="F326" s="539">
        <v>20839.62</v>
      </c>
      <c r="G326" s="539">
        <v>23417.72</v>
      </c>
      <c r="H326" s="539">
        <v>23417.72</v>
      </c>
      <c r="I326" s="539">
        <v>27499.71</v>
      </c>
      <c r="J326" s="539">
        <v>27499.71</v>
      </c>
      <c r="K326" s="539">
        <v>23632.560000000001</v>
      </c>
      <c r="L326" s="539">
        <v>23632.560000000001</v>
      </c>
      <c r="M326" s="539">
        <v>30077.8</v>
      </c>
      <c r="N326" s="539">
        <v>30077.8</v>
      </c>
    </row>
    <row r="327" spans="1:14" s="203" customFormat="1">
      <c r="A327" s="872" t="s">
        <v>3134</v>
      </c>
      <c r="B327" s="873" t="s">
        <v>2261</v>
      </c>
      <c r="C327" s="539">
        <v>36532.07</v>
      </c>
      <c r="D327" s="539">
        <v>36532.07</v>
      </c>
      <c r="E327" s="539">
        <v>37301.17</v>
      </c>
      <c r="F327" s="539">
        <v>37301.17</v>
      </c>
      <c r="G327" s="539">
        <v>41915.75</v>
      </c>
      <c r="H327" s="539">
        <v>41915.75</v>
      </c>
      <c r="I327" s="539">
        <v>49222.16</v>
      </c>
      <c r="J327" s="539">
        <v>49222.16</v>
      </c>
      <c r="K327" s="539">
        <v>42300.3</v>
      </c>
      <c r="L327" s="539">
        <v>42300.3</v>
      </c>
      <c r="M327" s="539">
        <v>53836.74</v>
      </c>
      <c r="N327" s="539">
        <v>53836.74</v>
      </c>
    </row>
    <row r="328" spans="1:14" s="203" customFormat="1">
      <c r="A328" s="872" t="s">
        <v>3135</v>
      </c>
      <c r="B328" s="873" t="s">
        <v>2262</v>
      </c>
      <c r="C328" s="539">
        <v>25083.64</v>
      </c>
      <c r="D328" s="539">
        <v>25083.64</v>
      </c>
      <c r="E328" s="539">
        <v>25611.72</v>
      </c>
      <c r="F328" s="539">
        <v>25611.72</v>
      </c>
      <c r="G328" s="539">
        <v>28780.18</v>
      </c>
      <c r="H328" s="539">
        <v>28780.18</v>
      </c>
      <c r="I328" s="539">
        <v>33796.910000000003</v>
      </c>
      <c r="J328" s="539">
        <v>33796.910000000003</v>
      </c>
      <c r="K328" s="539">
        <v>29044.22</v>
      </c>
      <c r="L328" s="539">
        <v>29044.22</v>
      </c>
      <c r="M328" s="539">
        <v>36965.370000000003</v>
      </c>
      <c r="N328" s="539">
        <v>36965.370000000003</v>
      </c>
    </row>
    <row r="329" spans="1:14" s="203" customFormat="1">
      <c r="A329" s="872" t="s">
        <v>3136</v>
      </c>
      <c r="B329" s="873" t="s">
        <v>2263</v>
      </c>
      <c r="C329" s="539">
        <v>62387.519999999997</v>
      </c>
      <c r="D329" s="539">
        <v>62387.519999999997</v>
      </c>
      <c r="E329" s="539">
        <v>63700.94</v>
      </c>
      <c r="F329" s="539">
        <v>63700.94</v>
      </c>
      <c r="G329" s="539">
        <v>71581.47</v>
      </c>
      <c r="H329" s="539">
        <v>71581.47</v>
      </c>
      <c r="I329" s="539">
        <v>84058.98</v>
      </c>
      <c r="J329" s="539">
        <v>84058.98</v>
      </c>
      <c r="K329" s="539">
        <v>72238.179999999993</v>
      </c>
      <c r="L329" s="539">
        <v>72238.179999999993</v>
      </c>
      <c r="M329" s="539">
        <v>91939.51</v>
      </c>
      <c r="N329" s="539">
        <v>91939.51</v>
      </c>
    </row>
    <row r="330" spans="1:14" s="203" customFormat="1">
      <c r="A330" s="872" t="s">
        <v>3137</v>
      </c>
      <c r="B330" s="873" t="s">
        <v>2264</v>
      </c>
      <c r="C330" s="539">
        <v>25941.200000000001</v>
      </c>
      <c r="D330" s="539">
        <v>25941.200000000001</v>
      </c>
      <c r="E330" s="539">
        <v>26487.33</v>
      </c>
      <c r="F330" s="539">
        <v>26487.33</v>
      </c>
      <c r="G330" s="539">
        <v>29764.12</v>
      </c>
      <c r="H330" s="539">
        <v>29764.12</v>
      </c>
      <c r="I330" s="539">
        <v>34952.36</v>
      </c>
      <c r="J330" s="539">
        <v>34952.36</v>
      </c>
      <c r="K330" s="539">
        <v>30037.18</v>
      </c>
      <c r="L330" s="539">
        <v>30037.18</v>
      </c>
      <c r="M330" s="539">
        <v>38229.14</v>
      </c>
      <c r="N330" s="539">
        <v>38229.14</v>
      </c>
    </row>
    <row r="331" spans="1:14" s="203" customFormat="1">
      <c r="A331" s="872" t="s">
        <v>3138</v>
      </c>
      <c r="B331" s="873" t="s">
        <v>2265</v>
      </c>
      <c r="C331" s="539">
        <v>43521.19</v>
      </c>
      <c r="D331" s="539">
        <v>43521.19</v>
      </c>
      <c r="E331" s="539">
        <v>44437.43</v>
      </c>
      <c r="F331" s="539">
        <v>44437.43</v>
      </c>
      <c r="G331" s="539">
        <v>49934.84</v>
      </c>
      <c r="H331" s="539">
        <v>49934.84</v>
      </c>
      <c r="I331" s="539">
        <v>58639.08</v>
      </c>
      <c r="J331" s="539">
        <v>58639.08</v>
      </c>
      <c r="K331" s="539">
        <v>50392.959999999999</v>
      </c>
      <c r="L331" s="539">
        <v>50392.959999999999</v>
      </c>
      <c r="M331" s="539">
        <v>64136.49</v>
      </c>
      <c r="N331" s="539">
        <v>64136.49</v>
      </c>
    </row>
    <row r="332" spans="1:14" s="203" customFormat="1">
      <c r="A332" s="872" t="s">
        <v>3139</v>
      </c>
      <c r="B332" s="873" t="s">
        <v>2266</v>
      </c>
      <c r="C332" s="539">
        <v>60715.28</v>
      </c>
      <c r="D332" s="539">
        <v>60715.28</v>
      </c>
      <c r="E332" s="539">
        <v>61993.5</v>
      </c>
      <c r="F332" s="539">
        <v>61993.5</v>
      </c>
      <c r="G332" s="539">
        <v>69662.789999999994</v>
      </c>
      <c r="H332" s="539">
        <v>69662.789999999994</v>
      </c>
      <c r="I332" s="539">
        <v>81805.850000000006</v>
      </c>
      <c r="J332" s="539">
        <v>81805.850000000006</v>
      </c>
      <c r="K332" s="539">
        <v>70301.899999999994</v>
      </c>
      <c r="L332" s="539">
        <v>70301.899999999994</v>
      </c>
      <c r="M332" s="539">
        <v>89475.15</v>
      </c>
      <c r="N332" s="539">
        <v>89475.15</v>
      </c>
    </row>
    <row r="333" spans="1:14" s="203" customFormat="1">
      <c r="A333" s="872" t="s">
        <v>3140</v>
      </c>
      <c r="B333" s="873" t="s">
        <v>2267</v>
      </c>
      <c r="C333" s="539">
        <v>89186.29</v>
      </c>
      <c r="D333" s="539">
        <v>89186.29</v>
      </c>
      <c r="E333" s="539">
        <v>91063.89</v>
      </c>
      <c r="F333" s="539">
        <v>91063.89</v>
      </c>
      <c r="G333" s="539">
        <v>102329.53</v>
      </c>
      <c r="H333" s="539">
        <v>102329.53</v>
      </c>
      <c r="I333" s="539">
        <v>120166.79</v>
      </c>
      <c r="J333" s="539">
        <v>120166.79</v>
      </c>
      <c r="K333" s="539">
        <v>103268.33</v>
      </c>
      <c r="L333" s="539">
        <v>103268.33</v>
      </c>
      <c r="M333" s="539">
        <v>131432.42000000001</v>
      </c>
      <c r="N333" s="539">
        <v>131432.42000000001</v>
      </c>
    </row>
    <row r="334" spans="1:14" s="203" customFormat="1">
      <c r="A334" s="872" t="s">
        <v>3141</v>
      </c>
      <c r="B334" s="873" t="s">
        <v>2268</v>
      </c>
      <c r="C334" s="539">
        <v>190549.93</v>
      </c>
      <c r="D334" s="539">
        <v>190549.93</v>
      </c>
      <c r="E334" s="539">
        <v>194561.51</v>
      </c>
      <c r="F334" s="539">
        <v>194561.51</v>
      </c>
      <c r="G334" s="539">
        <v>218630.97</v>
      </c>
      <c r="H334" s="539">
        <v>218630.97</v>
      </c>
      <c r="I334" s="539">
        <v>256740.96</v>
      </c>
      <c r="J334" s="539">
        <v>256740.96</v>
      </c>
      <c r="K334" s="539">
        <v>220636.76</v>
      </c>
      <c r="L334" s="539">
        <v>220636.76</v>
      </c>
      <c r="M334" s="539">
        <v>280810.42</v>
      </c>
      <c r="N334" s="539">
        <v>280810.42</v>
      </c>
    </row>
    <row r="335" spans="1:14" s="203" customFormat="1">
      <c r="A335" s="872" t="s">
        <v>3142</v>
      </c>
      <c r="B335" s="873" t="s">
        <v>2457</v>
      </c>
      <c r="C335" s="539">
        <v>241317.51</v>
      </c>
      <c r="D335" s="539">
        <v>241317.51</v>
      </c>
      <c r="E335" s="539">
        <v>246397.88</v>
      </c>
      <c r="F335" s="539">
        <v>246397.88</v>
      </c>
      <c r="G335" s="539">
        <v>276880.09000000003</v>
      </c>
      <c r="H335" s="539">
        <v>276880.09000000003</v>
      </c>
      <c r="I335" s="539">
        <v>325143.59000000003</v>
      </c>
      <c r="J335" s="539">
        <v>325143.59000000003</v>
      </c>
      <c r="K335" s="539">
        <v>279420.27</v>
      </c>
      <c r="L335" s="539">
        <v>279420.27</v>
      </c>
      <c r="M335" s="539">
        <v>355625.8</v>
      </c>
      <c r="N335" s="539">
        <v>355625.8</v>
      </c>
    </row>
    <row r="336" spans="1:14" s="203" customFormat="1" ht="25.5">
      <c r="A336" s="872" t="s">
        <v>3143</v>
      </c>
      <c r="B336" s="873" t="s">
        <v>2269</v>
      </c>
      <c r="C336" s="539">
        <v>19080.72</v>
      </c>
      <c r="D336" s="539">
        <v>0</v>
      </c>
      <c r="E336" s="539">
        <v>19482.419999999998</v>
      </c>
      <c r="F336" s="539">
        <v>0</v>
      </c>
      <c r="G336" s="539">
        <v>21892.62</v>
      </c>
      <c r="H336" s="539">
        <v>0</v>
      </c>
      <c r="I336" s="539">
        <v>25708.76</v>
      </c>
      <c r="J336" s="539">
        <v>0</v>
      </c>
      <c r="K336" s="539">
        <v>22093.47</v>
      </c>
      <c r="L336" s="539">
        <v>0</v>
      </c>
      <c r="M336" s="539">
        <v>28118.959999999999</v>
      </c>
      <c r="N336" s="539">
        <v>0</v>
      </c>
    </row>
    <row r="337" spans="1:14" s="203" customFormat="1">
      <c r="A337" s="872" t="s">
        <v>3144</v>
      </c>
      <c r="B337" s="873" t="s">
        <v>2270</v>
      </c>
      <c r="C337" s="539">
        <v>15864.87</v>
      </c>
      <c r="D337" s="539">
        <v>15864.87</v>
      </c>
      <c r="E337" s="539">
        <v>16198.87</v>
      </c>
      <c r="F337" s="539">
        <v>16198.87</v>
      </c>
      <c r="G337" s="539">
        <v>18202.849999999999</v>
      </c>
      <c r="H337" s="539">
        <v>18202.849999999999</v>
      </c>
      <c r="I337" s="539">
        <v>21375.82</v>
      </c>
      <c r="J337" s="539">
        <v>21375.82</v>
      </c>
      <c r="K337" s="539">
        <v>18369.849999999999</v>
      </c>
      <c r="L337" s="539">
        <v>18369.849999999999</v>
      </c>
      <c r="M337" s="539">
        <v>23379.81</v>
      </c>
      <c r="N337" s="539">
        <v>23379.81</v>
      </c>
    </row>
    <row r="338" spans="1:14" s="203" customFormat="1">
      <c r="A338" s="872" t="s">
        <v>3145</v>
      </c>
      <c r="B338" s="873" t="s">
        <v>2271</v>
      </c>
      <c r="C338" s="539">
        <v>27227.54</v>
      </c>
      <c r="D338" s="539">
        <v>27227.54</v>
      </c>
      <c r="E338" s="539">
        <v>27800.76</v>
      </c>
      <c r="F338" s="539">
        <v>27800.76</v>
      </c>
      <c r="G338" s="539">
        <v>31240.02</v>
      </c>
      <c r="H338" s="539">
        <v>31240.02</v>
      </c>
      <c r="I338" s="539">
        <v>36685.53</v>
      </c>
      <c r="J338" s="539">
        <v>36685.53</v>
      </c>
      <c r="K338" s="539">
        <v>31526.63</v>
      </c>
      <c r="L338" s="539">
        <v>31526.63</v>
      </c>
      <c r="M338" s="539">
        <v>40124.800000000003</v>
      </c>
      <c r="N338" s="539">
        <v>40124.800000000003</v>
      </c>
    </row>
    <row r="339" spans="1:14" s="203" customFormat="1">
      <c r="A339" s="872" t="s">
        <v>3146</v>
      </c>
      <c r="B339" s="873" t="s">
        <v>2272</v>
      </c>
      <c r="C339" s="539">
        <v>34945.589999999997</v>
      </c>
      <c r="D339" s="539">
        <v>34945.589999999997</v>
      </c>
      <c r="E339" s="539">
        <v>35681.279999999999</v>
      </c>
      <c r="F339" s="539">
        <v>35681.279999999999</v>
      </c>
      <c r="G339" s="539">
        <v>40095.46</v>
      </c>
      <c r="H339" s="539">
        <v>40095.46</v>
      </c>
      <c r="I339" s="539">
        <v>47084.58</v>
      </c>
      <c r="J339" s="539">
        <v>47084.58</v>
      </c>
      <c r="K339" s="539">
        <v>40463.31</v>
      </c>
      <c r="L339" s="539">
        <v>40463.31</v>
      </c>
      <c r="M339" s="539">
        <v>51498.76</v>
      </c>
      <c r="N339" s="539">
        <v>51498.76</v>
      </c>
    </row>
    <row r="340" spans="1:14" s="203" customFormat="1">
      <c r="A340" s="872" t="s">
        <v>3147</v>
      </c>
      <c r="B340" s="873" t="s">
        <v>2273</v>
      </c>
      <c r="C340" s="539">
        <v>40734.120000000003</v>
      </c>
      <c r="D340" s="539">
        <v>40734.120000000003</v>
      </c>
      <c r="E340" s="539">
        <v>41591.68</v>
      </c>
      <c r="F340" s="539">
        <v>41591.68</v>
      </c>
      <c r="G340" s="539">
        <v>46737.04</v>
      </c>
      <c r="H340" s="539">
        <v>46737.04</v>
      </c>
      <c r="I340" s="539">
        <v>54883.87</v>
      </c>
      <c r="J340" s="539">
        <v>54883.87</v>
      </c>
      <c r="K340" s="539">
        <v>47165.82</v>
      </c>
      <c r="L340" s="539">
        <v>47165.82</v>
      </c>
      <c r="M340" s="539">
        <v>60029.23</v>
      </c>
      <c r="N340" s="539">
        <v>60029.23</v>
      </c>
    </row>
    <row r="341" spans="1:14" s="203" customFormat="1">
      <c r="A341" s="872" t="s">
        <v>3148</v>
      </c>
      <c r="B341" s="873" t="s">
        <v>2519</v>
      </c>
      <c r="C341" s="539">
        <v>17494.23</v>
      </c>
      <c r="D341" s="539">
        <v>0</v>
      </c>
      <c r="E341" s="539">
        <v>17862.53</v>
      </c>
      <c r="F341" s="539">
        <v>0</v>
      </c>
      <c r="G341" s="539">
        <v>20072.330000000002</v>
      </c>
      <c r="H341" s="539">
        <v>0</v>
      </c>
      <c r="I341" s="539">
        <v>23571.18</v>
      </c>
      <c r="J341" s="539">
        <v>0</v>
      </c>
      <c r="K341" s="539">
        <v>20256.48</v>
      </c>
      <c r="L341" s="539">
        <v>0</v>
      </c>
      <c r="M341" s="539">
        <v>25780.97</v>
      </c>
      <c r="N341" s="539">
        <v>0</v>
      </c>
    </row>
    <row r="342" spans="1:14" s="203" customFormat="1">
      <c r="A342" s="872" t="s">
        <v>3149</v>
      </c>
      <c r="B342" s="873" t="s">
        <v>2520</v>
      </c>
      <c r="C342" s="539">
        <v>25555.3</v>
      </c>
      <c r="D342" s="539">
        <v>0</v>
      </c>
      <c r="E342" s="539">
        <v>26093.31</v>
      </c>
      <c r="F342" s="539">
        <v>0</v>
      </c>
      <c r="G342" s="539">
        <v>29321.35</v>
      </c>
      <c r="H342" s="539">
        <v>0</v>
      </c>
      <c r="I342" s="539">
        <v>34432.410000000003</v>
      </c>
      <c r="J342" s="539">
        <v>0</v>
      </c>
      <c r="K342" s="539">
        <v>29590.35</v>
      </c>
      <c r="L342" s="539">
        <v>0</v>
      </c>
      <c r="M342" s="539">
        <v>37660.44</v>
      </c>
      <c r="N342" s="539">
        <v>0</v>
      </c>
    </row>
    <row r="343" spans="1:14" s="203" customFormat="1">
      <c r="A343" s="872" t="s">
        <v>3150</v>
      </c>
      <c r="B343" s="873" t="s">
        <v>2274</v>
      </c>
      <c r="C343" s="539">
        <v>36703.589999999997</v>
      </c>
      <c r="D343" s="539">
        <v>0</v>
      </c>
      <c r="E343" s="539">
        <v>37476.29</v>
      </c>
      <c r="F343" s="539">
        <v>0</v>
      </c>
      <c r="G343" s="539">
        <v>42112.54</v>
      </c>
      <c r="H343" s="539">
        <v>0</v>
      </c>
      <c r="I343" s="539">
        <v>49453.25</v>
      </c>
      <c r="J343" s="539">
        <v>0</v>
      </c>
      <c r="K343" s="539">
        <v>42498.89</v>
      </c>
      <c r="L343" s="539">
        <v>0</v>
      </c>
      <c r="M343" s="539">
        <v>54089.5</v>
      </c>
      <c r="N343" s="539">
        <v>0</v>
      </c>
    </row>
    <row r="344" spans="1:14" s="203" customFormat="1">
      <c r="A344" s="872" t="s">
        <v>3151</v>
      </c>
      <c r="B344" s="873" t="s">
        <v>2373</v>
      </c>
      <c r="C344" s="539">
        <v>26798.76</v>
      </c>
      <c r="D344" s="539">
        <v>0</v>
      </c>
      <c r="E344" s="539">
        <v>27362.95</v>
      </c>
      <c r="F344" s="539">
        <v>0</v>
      </c>
      <c r="G344" s="539">
        <v>30748.06</v>
      </c>
      <c r="H344" s="539">
        <v>0</v>
      </c>
      <c r="I344" s="539">
        <v>36107.81</v>
      </c>
      <c r="J344" s="539">
        <v>0</v>
      </c>
      <c r="K344" s="539">
        <v>31030.15</v>
      </c>
      <c r="L344" s="539">
        <v>0</v>
      </c>
      <c r="M344" s="539">
        <v>39492.92</v>
      </c>
      <c r="N344" s="539">
        <v>0</v>
      </c>
    </row>
    <row r="345" spans="1:14" s="203" customFormat="1">
      <c r="A345" s="872" t="s">
        <v>3152</v>
      </c>
      <c r="B345" s="873" t="s">
        <v>2374</v>
      </c>
      <c r="C345" s="539">
        <v>59171.67</v>
      </c>
      <c r="D345" s="539">
        <v>0</v>
      </c>
      <c r="E345" s="539">
        <v>60417.39</v>
      </c>
      <c r="F345" s="539">
        <v>0</v>
      </c>
      <c r="G345" s="539">
        <v>67891.710000000006</v>
      </c>
      <c r="H345" s="539">
        <v>0</v>
      </c>
      <c r="I345" s="539">
        <v>79726.039999999994</v>
      </c>
      <c r="J345" s="539">
        <v>0</v>
      </c>
      <c r="K345" s="539">
        <v>68514.570000000007</v>
      </c>
      <c r="L345" s="539">
        <v>0</v>
      </c>
      <c r="M345" s="539">
        <v>87200.36</v>
      </c>
      <c r="N345" s="539">
        <v>0</v>
      </c>
    </row>
    <row r="346" spans="1:14" s="203" customFormat="1" ht="25.5">
      <c r="A346" s="872" t="s">
        <v>3153</v>
      </c>
      <c r="B346" s="873" t="s">
        <v>2521</v>
      </c>
      <c r="C346" s="539">
        <v>16293.65</v>
      </c>
      <c r="D346" s="539">
        <v>16293.65</v>
      </c>
      <c r="E346" s="539">
        <v>16636.669999999998</v>
      </c>
      <c r="F346" s="539">
        <v>16636.669999999998</v>
      </c>
      <c r="G346" s="539">
        <v>18694.82</v>
      </c>
      <c r="H346" s="539">
        <v>18694.82</v>
      </c>
      <c r="I346" s="539">
        <v>21953.55</v>
      </c>
      <c r="J346" s="539">
        <v>21953.55</v>
      </c>
      <c r="K346" s="539">
        <v>18866.330000000002</v>
      </c>
      <c r="L346" s="539">
        <v>18866.330000000002</v>
      </c>
      <c r="M346" s="539">
        <v>24011.69</v>
      </c>
      <c r="N346" s="539">
        <v>24011.69</v>
      </c>
    </row>
    <row r="347" spans="1:14" s="203" customFormat="1">
      <c r="A347" s="872" t="s">
        <v>3154</v>
      </c>
      <c r="B347" s="873" t="s">
        <v>2275</v>
      </c>
      <c r="C347" s="539">
        <v>22725.35</v>
      </c>
      <c r="D347" s="539">
        <v>22725.35</v>
      </c>
      <c r="E347" s="539">
        <v>23203.78</v>
      </c>
      <c r="F347" s="539">
        <v>23203.78</v>
      </c>
      <c r="G347" s="539">
        <v>26074.35</v>
      </c>
      <c r="H347" s="539">
        <v>26074.35</v>
      </c>
      <c r="I347" s="539">
        <v>30619.42</v>
      </c>
      <c r="J347" s="539">
        <v>30619.42</v>
      </c>
      <c r="K347" s="539">
        <v>26313.57</v>
      </c>
      <c r="L347" s="539">
        <v>26313.57</v>
      </c>
      <c r="M347" s="539">
        <v>33489.99</v>
      </c>
      <c r="N347" s="539">
        <v>33489.99</v>
      </c>
    </row>
    <row r="348" spans="1:14" s="203" customFormat="1">
      <c r="A348" s="872" t="s">
        <v>3155</v>
      </c>
      <c r="B348" s="873" t="s">
        <v>2276</v>
      </c>
      <c r="C348" s="539">
        <v>22382.33</v>
      </c>
      <c r="D348" s="539">
        <v>22382.33</v>
      </c>
      <c r="E348" s="539">
        <v>22853.53</v>
      </c>
      <c r="F348" s="539">
        <v>22853.53</v>
      </c>
      <c r="G348" s="539">
        <v>25680.78</v>
      </c>
      <c r="H348" s="539">
        <v>25680.78</v>
      </c>
      <c r="I348" s="539">
        <v>30157.24</v>
      </c>
      <c r="J348" s="539">
        <v>30157.24</v>
      </c>
      <c r="K348" s="539">
        <v>25916.38</v>
      </c>
      <c r="L348" s="539">
        <v>25916.38</v>
      </c>
      <c r="M348" s="539">
        <v>32984.480000000003</v>
      </c>
      <c r="N348" s="539">
        <v>32984.480000000003</v>
      </c>
    </row>
    <row r="349" spans="1:14" s="203" customFormat="1">
      <c r="A349" s="872" t="s">
        <v>3156</v>
      </c>
      <c r="B349" s="873" t="s">
        <v>2277</v>
      </c>
      <c r="C349" s="539">
        <v>71177.52</v>
      </c>
      <c r="D349" s="539">
        <v>71177.52</v>
      </c>
      <c r="E349" s="539">
        <v>72675.990000000005</v>
      </c>
      <c r="F349" s="539">
        <v>72675.990000000005</v>
      </c>
      <c r="G349" s="539">
        <v>81666.83</v>
      </c>
      <c r="H349" s="539">
        <v>81666.83</v>
      </c>
      <c r="I349" s="539">
        <v>95902.34</v>
      </c>
      <c r="J349" s="539">
        <v>95902.34</v>
      </c>
      <c r="K349" s="539">
        <v>82416.070000000007</v>
      </c>
      <c r="L349" s="539">
        <v>82416.070000000007</v>
      </c>
      <c r="M349" s="539">
        <v>104893.18</v>
      </c>
      <c r="N349" s="539">
        <v>104893.18</v>
      </c>
    </row>
    <row r="350" spans="1:14" s="203" customFormat="1">
      <c r="A350" s="872" t="s">
        <v>3157</v>
      </c>
      <c r="B350" s="873" t="s">
        <v>2278</v>
      </c>
      <c r="C350" s="539">
        <v>97491.08</v>
      </c>
      <c r="D350" s="539">
        <v>97491.08</v>
      </c>
      <c r="E350" s="539">
        <v>97491.08</v>
      </c>
      <c r="F350" s="539">
        <v>97491.08</v>
      </c>
      <c r="G350" s="539">
        <v>97491.08</v>
      </c>
      <c r="H350" s="539">
        <v>97491.08</v>
      </c>
      <c r="I350" s="539">
        <v>97491.08</v>
      </c>
      <c r="J350" s="539">
        <v>97491.08</v>
      </c>
      <c r="K350" s="539">
        <v>97491.08</v>
      </c>
      <c r="L350" s="539">
        <v>97491.08</v>
      </c>
      <c r="M350" s="539">
        <v>97491.08</v>
      </c>
      <c r="N350" s="539">
        <v>97491.08</v>
      </c>
    </row>
    <row r="351" spans="1:14" s="203" customFormat="1">
      <c r="A351" s="872" t="s">
        <v>3158</v>
      </c>
      <c r="B351" s="873" t="s">
        <v>2279</v>
      </c>
      <c r="C351" s="539">
        <v>75036.539999999994</v>
      </c>
      <c r="D351" s="539">
        <v>75036.539999999994</v>
      </c>
      <c r="E351" s="539">
        <v>76616.259999999995</v>
      </c>
      <c r="F351" s="539">
        <v>76616.259999999995</v>
      </c>
      <c r="G351" s="539">
        <v>86094.55</v>
      </c>
      <c r="H351" s="539">
        <v>86094.55</v>
      </c>
      <c r="I351" s="539">
        <v>101101.86</v>
      </c>
      <c r="J351" s="539">
        <v>101101.86</v>
      </c>
      <c r="K351" s="539">
        <v>86884.41</v>
      </c>
      <c r="L351" s="539">
        <v>86884.41</v>
      </c>
      <c r="M351" s="539">
        <v>110580.16</v>
      </c>
      <c r="N351" s="539">
        <v>110580.16</v>
      </c>
    </row>
    <row r="352" spans="1:14" s="203" customFormat="1" ht="25.5">
      <c r="A352" s="872" t="s">
        <v>3370</v>
      </c>
      <c r="B352" s="873" t="s">
        <v>3372</v>
      </c>
      <c r="C352" s="539">
        <v>109457.17</v>
      </c>
      <c r="D352" s="539">
        <v>109457.17</v>
      </c>
      <c r="E352" s="539">
        <v>109457.17</v>
      </c>
      <c r="F352" s="539">
        <v>109457.17</v>
      </c>
      <c r="G352" s="539">
        <v>109457.17</v>
      </c>
      <c r="H352" s="539">
        <v>109457.17</v>
      </c>
      <c r="I352" s="539">
        <v>109457.17</v>
      </c>
      <c r="J352" s="539">
        <v>109457.17</v>
      </c>
      <c r="K352" s="539">
        <v>109457.17</v>
      </c>
      <c r="L352" s="539">
        <v>109457.17</v>
      </c>
      <c r="M352" s="539">
        <v>109457.17</v>
      </c>
      <c r="N352" s="539">
        <v>109457.17</v>
      </c>
    </row>
    <row r="353" spans="1:14" s="203" customFormat="1" ht="25.5">
      <c r="A353" s="872" t="s">
        <v>3371</v>
      </c>
      <c r="B353" s="873" t="s">
        <v>3373</v>
      </c>
      <c r="C353" s="539">
        <v>155980.22</v>
      </c>
      <c r="D353" s="539">
        <v>155980.22</v>
      </c>
      <c r="E353" s="539">
        <v>155980.22</v>
      </c>
      <c r="F353" s="539">
        <v>155980.22</v>
      </c>
      <c r="G353" s="539">
        <v>155980.22</v>
      </c>
      <c r="H353" s="539">
        <v>155980.22</v>
      </c>
      <c r="I353" s="539">
        <v>155980.22</v>
      </c>
      <c r="J353" s="539">
        <v>155980.22</v>
      </c>
      <c r="K353" s="539">
        <v>155980.22</v>
      </c>
      <c r="L353" s="539">
        <v>155980.22</v>
      </c>
      <c r="M353" s="539">
        <v>155980.22</v>
      </c>
      <c r="N353" s="539">
        <v>155980.22</v>
      </c>
    </row>
    <row r="354" spans="1:14" s="203" customFormat="1" ht="25.5">
      <c r="A354" s="872" t="s">
        <v>3161</v>
      </c>
      <c r="B354" s="873" t="s">
        <v>2522</v>
      </c>
      <c r="C354" s="539">
        <v>6860.48</v>
      </c>
      <c r="D354" s="539">
        <v>6860.48</v>
      </c>
      <c r="E354" s="539">
        <v>7004.91</v>
      </c>
      <c r="F354" s="539">
        <v>7004.91</v>
      </c>
      <c r="G354" s="539">
        <v>7871.5</v>
      </c>
      <c r="H354" s="539">
        <v>7871.5</v>
      </c>
      <c r="I354" s="539">
        <v>9243.6</v>
      </c>
      <c r="J354" s="539">
        <v>9243.6</v>
      </c>
      <c r="K354" s="539">
        <v>7943.72</v>
      </c>
      <c r="L354" s="539">
        <v>7943.72</v>
      </c>
      <c r="M354" s="539">
        <v>10110.19</v>
      </c>
      <c r="N354" s="539">
        <v>10110.19</v>
      </c>
    </row>
    <row r="355" spans="1:14" s="203" customFormat="1" ht="25.5">
      <c r="A355" s="872" t="s">
        <v>3162</v>
      </c>
      <c r="B355" s="873" t="s">
        <v>2280</v>
      </c>
      <c r="C355" s="539">
        <v>9861.9500000000007</v>
      </c>
      <c r="D355" s="539">
        <v>9861.9500000000007</v>
      </c>
      <c r="E355" s="539">
        <v>10069.56</v>
      </c>
      <c r="F355" s="539">
        <v>10069.56</v>
      </c>
      <c r="G355" s="539">
        <v>11315.28</v>
      </c>
      <c r="H355" s="539">
        <v>11315.28</v>
      </c>
      <c r="I355" s="539">
        <v>13287.67</v>
      </c>
      <c r="J355" s="539">
        <v>13287.67</v>
      </c>
      <c r="K355" s="539">
        <v>11419.09</v>
      </c>
      <c r="L355" s="539">
        <v>11419.09</v>
      </c>
      <c r="M355" s="539">
        <v>14533.39</v>
      </c>
      <c r="N355" s="539">
        <v>14533.39</v>
      </c>
    </row>
    <row r="356" spans="1:14" s="203" customFormat="1">
      <c r="A356" s="872" t="s">
        <v>3163</v>
      </c>
      <c r="B356" s="873" t="s">
        <v>2281</v>
      </c>
      <c r="C356" s="539">
        <v>180087.69</v>
      </c>
      <c r="D356" s="539">
        <v>180087.69</v>
      </c>
      <c r="E356" s="539">
        <v>183879.01</v>
      </c>
      <c r="F356" s="539">
        <v>183879.01</v>
      </c>
      <c r="G356" s="539">
        <v>206626.93</v>
      </c>
      <c r="H356" s="539">
        <v>206626.93</v>
      </c>
      <c r="I356" s="539">
        <v>242644.47</v>
      </c>
      <c r="J356" s="539">
        <v>242644.47</v>
      </c>
      <c r="K356" s="539">
        <v>208522.59</v>
      </c>
      <c r="L356" s="539">
        <v>208522.59</v>
      </c>
      <c r="M356" s="539">
        <v>265392.39</v>
      </c>
      <c r="N356" s="539">
        <v>265392.39</v>
      </c>
    </row>
    <row r="357" spans="1:14" s="203" customFormat="1">
      <c r="A357" s="872" t="s">
        <v>3164</v>
      </c>
      <c r="B357" s="873" t="s">
        <v>2282</v>
      </c>
      <c r="C357" s="539">
        <v>52356.32</v>
      </c>
      <c r="D357" s="539">
        <v>52356.32</v>
      </c>
      <c r="E357" s="539">
        <v>52356.32</v>
      </c>
      <c r="F357" s="539">
        <v>52356.32</v>
      </c>
      <c r="G357" s="539">
        <v>52356.32</v>
      </c>
      <c r="H357" s="539">
        <v>52356.32</v>
      </c>
      <c r="I357" s="539">
        <v>52356.32</v>
      </c>
      <c r="J357" s="539">
        <v>52356.32</v>
      </c>
      <c r="K357" s="539">
        <v>52356.32</v>
      </c>
      <c r="L357" s="539">
        <v>52356.32</v>
      </c>
      <c r="M357" s="539">
        <v>52356.32</v>
      </c>
      <c r="N357" s="539">
        <v>52356.32</v>
      </c>
    </row>
    <row r="358" spans="1:14" s="203" customFormat="1" ht="25.5">
      <c r="A358" s="872" t="s">
        <v>3165</v>
      </c>
      <c r="B358" s="873" t="s">
        <v>2458</v>
      </c>
      <c r="C358" s="539">
        <v>389118.05</v>
      </c>
      <c r="D358" s="539">
        <v>389118.05</v>
      </c>
      <c r="E358" s="539">
        <v>397310.01</v>
      </c>
      <c r="F358" s="539">
        <v>397310.01</v>
      </c>
      <c r="G358" s="539">
        <v>446461.76</v>
      </c>
      <c r="H358" s="539">
        <v>446461.76</v>
      </c>
      <c r="I358" s="539">
        <v>524285.37</v>
      </c>
      <c r="J358" s="539">
        <v>524285.37</v>
      </c>
      <c r="K358" s="539">
        <v>450557.74</v>
      </c>
      <c r="L358" s="539">
        <v>450557.74</v>
      </c>
      <c r="M358" s="539">
        <v>573437.13</v>
      </c>
      <c r="N358" s="539">
        <v>573437.13</v>
      </c>
    </row>
    <row r="359" spans="1:14" s="203" customFormat="1">
      <c r="A359" s="872" t="s">
        <v>3166</v>
      </c>
      <c r="B359" s="873" t="s">
        <v>2459</v>
      </c>
      <c r="C359" s="539">
        <v>46263.13</v>
      </c>
      <c r="D359" s="539">
        <v>46263.13</v>
      </c>
      <c r="E359" s="539">
        <v>46263.13</v>
      </c>
      <c r="F359" s="539">
        <v>46263.13</v>
      </c>
      <c r="G359" s="539">
        <v>46263.13</v>
      </c>
      <c r="H359" s="539">
        <v>46263.13</v>
      </c>
      <c r="I359" s="539">
        <v>46263.13</v>
      </c>
      <c r="J359" s="539">
        <v>46263.13</v>
      </c>
      <c r="K359" s="539">
        <v>46263.13</v>
      </c>
      <c r="L359" s="539">
        <v>46263.13</v>
      </c>
      <c r="M359" s="539">
        <v>46263.13</v>
      </c>
      <c r="N359" s="539">
        <v>46263.13</v>
      </c>
    </row>
    <row r="360" spans="1:14" s="203" customFormat="1">
      <c r="A360" s="872" t="s">
        <v>3167</v>
      </c>
      <c r="B360" s="873" t="s">
        <v>2460</v>
      </c>
      <c r="C360" s="539">
        <v>176251.24</v>
      </c>
      <c r="D360" s="539">
        <v>176251.24</v>
      </c>
      <c r="E360" s="539">
        <v>176251.24</v>
      </c>
      <c r="F360" s="539">
        <v>176251.24</v>
      </c>
      <c r="G360" s="539">
        <v>176251.24</v>
      </c>
      <c r="H360" s="539">
        <v>176251.24</v>
      </c>
      <c r="I360" s="539">
        <v>176251.24</v>
      </c>
      <c r="J360" s="539">
        <v>176251.24</v>
      </c>
      <c r="K360" s="539">
        <v>176251.24</v>
      </c>
      <c r="L360" s="539">
        <v>176251.24</v>
      </c>
      <c r="M360" s="539">
        <v>176251.24</v>
      </c>
      <c r="N360" s="539">
        <v>176251.24</v>
      </c>
    </row>
    <row r="361" spans="1:14" s="203" customFormat="1">
      <c r="A361" s="872" t="s">
        <v>3168</v>
      </c>
      <c r="B361" s="873" t="s">
        <v>2461</v>
      </c>
      <c r="C361" s="539">
        <v>351374.11</v>
      </c>
      <c r="D361" s="539">
        <v>351374.11</v>
      </c>
      <c r="E361" s="539">
        <v>351374.11</v>
      </c>
      <c r="F361" s="539">
        <v>351374.11</v>
      </c>
      <c r="G361" s="539">
        <v>351374.11</v>
      </c>
      <c r="H361" s="539">
        <v>351374.11</v>
      </c>
      <c r="I361" s="539">
        <v>351374.11</v>
      </c>
      <c r="J361" s="539">
        <v>351374.11</v>
      </c>
      <c r="K361" s="539">
        <v>351374.11</v>
      </c>
      <c r="L361" s="539">
        <v>351374.11</v>
      </c>
      <c r="M361" s="539">
        <v>351374.11</v>
      </c>
      <c r="N361" s="539">
        <v>351374.11</v>
      </c>
    </row>
    <row r="362" spans="1:14" s="203" customFormat="1">
      <c r="A362" s="872" t="s">
        <v>3169</v>
      </c>
      <c r="B362" s="873" t="s">
        <v>2145</v>
      </c>
      <c r="C362" s="539">
        <v>10719.51</v>
      </c>
      <c r="D362" s="539">
        <v>10719.51</v>
      </c>
      <c r="E362" s="539">
        <v>10945.18</v>
      </c>
      <c r="F362" s="539">
        <v>10945.18</v>
      </c>
      <c r="G362" s="539">
        <v>12299.22</v>
      </c>
      <c r="H362" s="539">
        <v>12299.22</v>
      </c>
      <c r="I362" s="539">
        <v>14443.12</v>
      </c>
      <c r="J362" s="539">
        <v>14443.12</v>
      </c>
      <c r="K362" s="539">
        <v>12412.06</v>
      </c>
      <c r="L362" s="539">
        <v>12412.06</v>
      </c>
      <c r="M362" s="539">
        <v>15797.17</v>
      </c>
      <c r="N362" s="539">
        <v>15797.17</v>
      </c>
    </row>
    <row r="363" spans="1:14" s="203" customFormat="1" ht="25.5">
      <c r="A363" s="872" t="s">
        <v>3170</v>
      </c>
      <c r="B363" s="873" t="s">
        <v>2470</v>
      </c>
      <c r="C363" s="539">
        <v>22468.080000000002</v>
      </c>
      <c r="D363" s="539">
        <v>22468.080000000002</v>
      </c>
      <c r="E363" s="539">
        <v>22941.1</v>
      </c>
      <c r="F363" s="539">
        <v>22941.1</v>
      </c>
      <c r="G363" s="539">
        <v>25779.17</v>
      </c>
      <c r="H363" s="539">
        <v>25779.17</v>
      </c>
      <c r="I363" s="539">
        <v>30272.79</v>
      </c>
      <c r="J363" s="539">
        <v>30272.79</v>
      </c>
      <c r="K363" s="539">
        <v>26015.68</v>
      </c>
      <c r="L363" s="539">
        <v>26015.68</v>
      </c>
      <c r="M363" s="539">
        <v>33110.86</v>
      </c>
      <c r="N363" s="539">
        <v>33110.86</v>
      </c>
    </row>
    <row r="364" spans="1:14" s="203" customFormat="1" ht="25.5">
      <c r="A364" s="872" t="s">
        <v>3171</v>
      </c>
      <c r="B364" s="873" t="s">
        <v>2462</v>
      </c>
      <c r="C364" s="539">
        <v>31215.200000000001</v>
      </c>
      <c r="D364" s="539">
        <v>31215.200000000001</v>
      </c>
      <c r="E364" s="539">
        <v>31872.36</v>
      </c>
      <c r="F364" s="539">
        <v>31872.36</v>
      </c>
      <c r="G364" s="539">
        <v>35815.33</v>
      </c>
      <c r="H364" s="539">
        <v>35815.33</v>
      </c>
      <c r="I364" s="539">
        <v>42058.37</v>
      </c>
      <c r="J364" s="539">
        <v>42058.37</v>
      </c>
      <c r="K364" s="539">
        <v>36143.919999999998</v>
      </c>
      <c r="L364" s="539">
        <v>36143.919999999998</v>
      </c>
      <c r="M364" s="539">
        <v>46001.35</v>
      </c>
      <c r="N364" s="539">
        <v>46001.35</v>
      </c>
    </row>
    <row r="365" spans="1:14" s="203" customFormat="1" ht="25.5">
      <c r="A365" s="872" t="s">
        <v>3172</v>
      </c>
      <c r="B365" s="873" t="s">
        <v>2463</v>
      </c>
      <c r="C365" s="539">
        <v>53511.77</v>
      </c>
      <c r="D365" s="539">
        <v>53511.77</v>
      </c>
      <c r="E365" s="539">
        <v>54638.34</v>
      </c>
      <c r="F365" s="539">
        <v>54638.34</v>
      </c>
      <c r="G365" s="539">
        <v>61397.72</v>
      </c>
      <c r="H365" s="539">
        <v>61397.72</v>
      </c>
      <c r="I365" s="539">
        <v>72100.070000000007</v>
      </c>
      <c r="J365" s="539">
        <v>72100.070000000007</v>
      </c>
      <c r="K365" s="539">
        <v>61961</v>
      </c>
      <c r="L365" s="539">
        <v>61961</v>
      </c>
      <c r="M365" s="539">
        <v>78859.45</v>
      </c>
      <c r="N365" s="539">
        <v>78859.45</v>
      </c>
    </row>
    <row r="366" spans="1:14" s="203" customFormat="1" ht="25.5">
      <c r="A366" s="872" t="s">
        <v>3173</v>
      </c>
      <c r="B366" s="873" t="s">
        <v>2464</v>
      </c>
      <c r="C366" s="539">
        <v>155263.57</v>
      </c>
      <c r="D366" s="539">
        <v>155263.57</v>
      </c>
      <c r="E366" s="539">
        <v>155263.57</v>
      </c>
      <c r="F366" s="539">
        <v>155263.57</v>
      </c>
      <c r="G366" s="539">
        <v>155263.57</v>
      </c>
      <c r="H366" s="539">
        <v>155263.57</v>
      </c>
      <c r="I366" s="539">
        <v>155263.57</v>
      </c>
      <c r="J366" s="539">
        <v>155263.57</v>
      </c>
      <c r="K366" s="539">
        <v>155263.57</v>
      </c>
      <c r="L366" s="539">
        <v>155263.57</v>
      </c>
      <c r="M366" s="539">
        <v>155263.57</v>
      </c>
      <c r="N366" s="539">
        <v>155263.57</v>
      </c>
    </row>
    <row r="367" spans="1:14" s="203" customFormat="1" ht="25.5">
      <c r="A367" s="872" t="s">
        <v>3174</v>
      </c>
      <c r="B367" s="873" t="s">
        <v>2472</v>
      </c>
      <c r="C367" s="539">
        <v>21267.5</v>
      </c>
      <c r="D367" s="539">
        <v>21267.5</v>
      </c>
      <c r="E367" s="539">
        <v>21715.24</v>
      </c>
      <c r="F367" s="539">
        <v>21715.24</v>
      </c>
      <c r="G367" s="539">
        <v>24401.66</v>
      </c>
      <c r="H367" s="539">
        <v>24401.66</v>
      </c>
      <c r="I367" s="539">
        <v>28655.16</v>
      </c>
      <c r="J367" s="539">
        <v>28655.16</v>
      </c>
      <c r="K367" s="539">
        <v>24625.53</v>
      </c>
      <c r="L367" s="539">
        <v>24625.53</v>
      </c>
      <c r="M367" s="539">
        <v>31341.58</v>
      </c>
      <c r="N367" s="539">
        <v>31341.58</v>
      </c>
    </row>
    <row r="368" spans="1:14" s="203" customFormat="1" ht="25.5">
      <c r="A368" s="872" t="s">
        <v>3175</v>
      </c>
      <c r="B368" s="873" t="s">
        <v>2523</v>
      </c>
      <c r="C368" s="539">
        <v>28642.52</v>
      </c>
      <c r="D368" s="539">
        <v>28642.52</v>
      </c>
      <c r="E368" s="539">
        <v>29245.52</v>
      </c>
      <c r="F368" s="539">
        <v>29245.52</v>
      </c>
      <c r="G368" s="539">
        <v>32863.519999999997</v>
      </c>
      <c r="H368" s="539">
        <v>32863.519999999997</v>
      </c>
      <c r="I368" s="539">
        <v>38592.03</v>
      </c>
      <c r="J368" s="539">
        <v>38592.03</v>
      </c>
      <c r="K368" s="539">
        <v>33165.019999999997</v>
      </c>
      <c r="L368" s="539">
        <v>33165.019999999997</v>
      </c>
      <c r="M368" s="539">
        <v>42210.03</v>
      </c>
      <c r="N368" s="539">
        <v>42210.03</v>
      </c>
    </row>
    <row r="369" spans="1:14" s="203" customFormat="1" ht="25.5">
      <c r="A369" s="872" t="s">
        <v>3176</v>
      </c>
      <c r="B369" s="873" t="s">
        <v>2524</v>
      </c>
      <c r="C369" s="539">
        <v>51968.160000000003</v>
      </c>
      <c r="D369" s="539">
        <v>51968.160000000003</v>
      </c>
      <c r="E369" s="539">
        <v>53062.23</v>
      </c>
      <c r="F369" s="539">
        <v>53062.23</v>
      </c>
      <c r="G369" s="539">
        <v>59626.63</v>
      </c>
      <c r="H369" s="539">
        <v>59626.63</v>
      </c>
      <c r="I369" s="539">
        <v>70020.259999999995</v>
      </c>
      <c r="J369" s="539">
        <v>70020.259999999995</v>
      </c>
      <c r="K369" s="539">
        <v>60173.66</v>
      </c>
      <c r="L369" s="539">
        <v>60173.66</v>
      </c>
      <c r="M369" s="539">
        <v>76584.66</v>
      </c>
      <c r="N369" s="539">
        <v>76584.66</v>
      </c>
    </row>
    <row r="370" spans="1:14" s="203" customFormat="1">
      <c r="A370" s="872" t="s">
        <v>3177</v>
      </c>
      <c r="B370" s="873" t="s">
        <v>2651</v>
      </c>
      <c r="C370" s="539">
        <v>17494.23</v>
      </c>
      <c r="D370" s="539">
        <v>17494.23</v>
      </c>
      <c r="E370" s="539">
        <v>17862.53</v>
      </c>
      <c r="F370" s="539">
        <v>17862.53</v>
      </c>
      <c r="G370" s="539">
        <v>20072.330000000002</v>
      </c>
      <c r="H370" s="539">
        <v>20072.330000000002</v>
      </c>
      <c r="I370" s="539">
        <v>23571.18</v>
      </c>
      <c r="J370" s="539">
        <v>23571.18</v>
      </c>
      <c r="K370" s="539">
        <v>20256.48</v>
      </c>
      <c r="L370" s="539">
        <v>20256.48</v>
      </c>
      <c r="M370" s="539">
        <v>25780.97</v>
      </c>
      <c r="N370" s="539">
        <v>25780.97</v>
      </c>
    </row>
    <row r="371" spans="1:14" s="203" customFormat="1">
      <c r="A371" s="872" t="s">
        <v>3178</v>
      </c>
      <c r="B371" s="873" t="s">
        <v>2652</v>
      </c>
      <c r="C371" s="539">
        <v>23668.67</v>
      </c>
      <c r="D371" s="539">
        <v>23668.67</v>
      </c>
      <c r="E371" s="539">
        <v>24166.959999999999</v>
      </c>
      <c r="F371" s="539">
        <v>24166.959999999999</v>
      </c>
      <c r="G371" s="539">
        <v>27156.68</v>
      </c>
      <c r="H371" s="539">
        <v>27156.68</v>
      </c>
      <c r="I371" s="539">
        <v>31890.42</v>
      </c>
      <c r="J371" s="539">
        <v>31890.42</v>
      </c>
      <c r="K371" s="539">
        <v>27405.83</v>
      </c>
      <c r="L371" s="539">
        <v>27405.83</v>
      </c>
      <c r="M371" s="539">
        <v>34880.14</v>
      </c>
      <c r="N371" s="539">
        <v>34880.14</v>
      </c>
    </row>
    <row r="372" spans="1:14" s="203" customFormat="1">
      <c r="A372" s="872" t="s">
        <v>3179</v>
      </c>
      <c r="B372" s="873" t="s">
        <v>2657</v>
      </c>
      <c r="C372" s="539">
        <v>34302.42</v>
      </c>
      <c r="D372" s="539">
        <v>34302.42</v>
      </c>
      <c r="E372" s="539">
        <v>35024.57</v>
      </c>
      <c r="F372" s="539">
        <v>35024.57</v>
      </c>
      <c r="G372" s="539">
        <v>39357.51</v>
      </c>
      <c r="H372" s="539">
        <v>39357.51</v>
      </c>
      <c r="I372" s="539">
        <v>46217.99</v>
      </c>
      <c r="J372" s="539">
        <v>46217.99</v>
      </c>
      <c r="K372" s="539">
        <v>39718.589999999997</v>
      </c>
      <c r="L372" s="539">
        <v>39718.589999999997</v>
      </c>
      <c r="M372" s="539">
        <v>50550.93</v>
      </c>
      <c r="N372" s="539">
        <v>50550.93</v>
      </c>
    </row>
    <row r="373" spans="1:14" s="203" customFormat="1" ht="25.5">
      <c r="A373" s="872" t="s">
        <v>3180</v>
      </c>
      <c r="B373" s="873" t="s">
        <v>2653</v>
      </c>
      <c r="C373" s="539">
        <v>12649.02</v>
      </c>
      <c r="D373" s="539">
        <v>12649.02</v>
      </c>
      <c r="E373" s="539">
        <v>12915.31</v>
      </c>
      <c r="F373" s="539">
        <v>12915.31</v>
      </c>
      <c r="G373" s="539">
        <v>14513.08</v>
      </c>
      <c r="H373" s="539">
        <v>14513.08</v>
      </c>
      <c r="I373" s="539">
        <v>17042.89</v>
      </c>
      <c r="J373" s="539">
        <v>17042.89</v>
      </c>
      <c r="K373" s="539">
        <v>14646.23</v>
      </c>
      <c r="L373" s="539">
        <v>14646.23</v>
      </c>
      <c r="M373" s="539">
        <v>18640.66</v>
      </c>
      <c r="N373" s="539">
        <v>18640.66</v>
      </c>
    </row>
    <row r="374" spans="1:14" s="203" customFormat="1" ht="25.5">
      <c r="A374" s="872" t="s">
        <v>3181</v>
      </c>
      <c r="B374" s="873" t="s">
        <v>3182</v>
      </c>
      <c r="C374" s="539">
        <v>18008.77</v>
      </c>
      <c r="D374" s="539">
        <v>18008.77</v>
      </c>
      <c r="E374" s="539">
        <v>18387.900000000001</v>
      </c>
      <c r="F374" s="539">
        <v>18387.900000000001</v>
      </c>
      <c r="G374" s="539">
        <v>20662.689999999999</v>
      </c>
      <c r="H374" s="539">
        <v>20662.689999999999</v>
      </c>
      <c r="I374" s="539">
        <v>24264.45</v>
      </c>
      <c r="J374" s="539">
        <v>24264.45</v>
      </c>
      <c r="K374" s="539">
        <v>20852.259999999998</v>
      </c>
      <c r="L374" s="539">
        <v>20852.259999999998</v>
      </c>
      <c r="M374" s="539">
        <v>26539.24</v>
      </c>
      <c r="N374" s="539">
        <v>26539.24</v>
      </c>
    </row>
    <row r="375" spans="1:14" s="203" customFormat="1" ht="25.5">
      <c r="A375" s="872" t="s">
        <v>3183</v>
      </c>
      <c r="B375" s="873" t="s">
        <v>2654</v>
      </c>
      <c r="C375" s="539">
        <v>25083.64</v>
      </c>
      <c r="D375" s="539">
        <v>25083.64</v>
      </c>
      <c r="E375" s="539">
        <v>25611.72</v>
      </c>
      <c r="F375" s="539">
        <v>25611.72</v>
      </c>
      <c r="G375" s="539">
        <v>28780.18</v>
      </c>
      <c r="H375" s="539">
        <v>28780.18</v>
      </c>
      <c r="I375" s="539">
        <v>33796.910000000003</v>
      </c>
      <c r="J375" s="539">
        <v>33796.910000000003</v>
      </c>
      <c r="K375" s="539">
        <v>29044.22</v>
      </c>
      <c r="L375" s="539">
        <v>29044.22</v>
      </c>
      <c r="M375" s="539">
        <v>36965.370000000003</v>
      </c>
      <c r="N375" s="539">
        <v>36965.370000000003</v>
      </c>
    </row>
    <row r="376" spans="1:14" s="203" customFormat="1" ht="25.5">
      <c r="A376" s="872" t="s">
        <v>3184</v>
      </c>
      <c r="B376" s="873" t="s">
        <v>2283</v>
      </c>
      <c r="C376" s="539">
        <v>0</v>
      </c>
      <c r="D376" s="539">
        <v>25726.81</v>
      </c>
      <c r="E376" s="539">
        <v>0</v>
      </c>
      <c r="F376" s="539">
        <v>26268.43</v>
      </c>
      <c r="G376" s="539">
        <v>0</v>
      </c>
      <c r="H376" s="539">
        <v>29518.13</v>
      </c>
      <c r="I376" s="539">
        <v>0</v>
      </c>
      <c r="J376" s="539">
        <v>34663.5</v>
      </c>
      <c r="K376" s="539">
        <v>0</v>
      </c>
      <c r="L376" s="539">
        <v>29788.94</v>
      </c>
      <c r="M376" s="539">
        <v>0</v>
      </c>
      <c r="N376" s="539">
        <v>37913.199999999997</v>
      </c>
    </row>
    <row r="377" spans="1:14" ht="26.25">
      <c r="A377" s="872" t="s">
        <v>3185</v>
      </c>
      <c r="B377" s="873" t="s">
        <v>2284</v>
      </c>
      <c r="C377" s="539">
        <v>0</v>
      </c>
      <c r="D377" s="539">
        <v>30872.18</v>
      </c>
      <c r="E377" s="539">
        <v>0</v>
      </c>
      <c r="F377" s="539">
        <v>31522.12</v>
      </c>
      <c r="G377" s="539">
        <v>0</v>
      </c>
      <c r="H377" s="539">
        <v>35421.760000000002</v>
      </c>
      <c r="I377" s="539">
        <v>0</v>
      </c>
      <c r="J377" s="539">
        <v>41596.19</v>
      </c>
      <c r="K377" s="539">
        <v>0</v>
      </c>
      <c r="L377" s="539">
        <v>35746.730000000003</v>
      </c>
      <c r="M377" s="539">
        <v>0</v>
      </c>
      <c r="N377" s="539">
        <v>45495.839999999997</v>
      </c>
    </row>
    <row r="378" spans="1:14" ht="40.5" customHeight="1">
      <c r="A378" s="872" t="s">
        <v>3186</v>
      </c>
      <c r="B378" s="873" t="s">
        <v>2285</v>
      </c>
      <c r="C378" s="539">
        <v>0</v>
      </c>
      <c r="D378" s="539">
        <v>82497.31</v>
      </c>
      <c r="E378" s="539">
        <v>0</v>
      </c>
      <c r="F378" s="539">
        <v>84234.1</v>
      </c>
      <c r="G378" s="539">
        <v>0</v>
      </c>
      <c r="H378" s="539">
        <v>94654.81</v>
      </c>
      <c r="I378" s="539">
        <v>0</v>
      </c>
      <c r="J378" s="539">
        <v>111154.28</v>
      </c>
      <c r="K378" s="539">
        <v>0</v>
      </c>
      <c r="L378" s="539">
        <v>95523.21</v>
      </c>
      <c r="M378" s="539">
        <v>0</v>
      </c>
      <c r="N378" s="539">
        <v>121574.99</v>
      </c>
    </row>
    <row r="379" spans="1:14">
      <c r="A379" s="872" t="s">
        <v>3187</v>
      </c>
      <c r="B379" s="873" t="s">
        <v>2286</v>
      </c>
      <c r="C379" s="539">
        <v>0</v>
      </c>
      <c r="D379" s="539">
        <v>47165.82</v>
      </c>
      <c r="E379" s="539">
        <v>0</v>
      </c>
      <c r="F379" s="539">
        <v>48158.79</v>
      </c>
      <c r="G379" s="539">
        <v>0</v>
      </c>
      <c r="H379" s="539">
        <v>54116.58</v>
      </c>
      <c r="I379" s="539">
        <v>0</v>
      </c>
      <c r="J379" s="539">
        <v>63549.74</v>
      </c>
      <c r="K379" s="539">
        <v>0</v>
      </c>
      <c r="L379" s="539">
        <v>54613.06</v>
      </c>
      <c r="M379" s="539">
        <v>0</v>
      </c>
      <c r="N379" s="539">
        <v>69507.53</v>
      </c>
    </row>
    <row r="380" spans="1:14" ht="26.25">
      <c r="A380" s="872" t="s">
        <v>3188</v>
      </c>
      <c r="B380" s="873" t="s">
        <v>2287</v>
      </c>
      <c r="C380" s="539">
        <v>0</v>
      </c>
      <c r="D380" s="539">
        <v>40305.339999999997</v>
      </c>
      <c r="E380" s="539">
        <v>0</v>
      </c>
      <c r="F380" s="539">
        <v>41153.870000000003</v>
      </c>
      <c r="G380" s="539">
        <v>0</v>
      </c>
      <c r="H380" s="539">
        <v>46245.08</v>
      </c>
      <c r="I380" s="539">
        <v>0</v>
      </c>
      <c r="J380" s="539">
        <v>54306.14</v>
      </c>
      <c r="K380" s="539">
        <v>0</v>
      </c>
      <c r="L380" s="539">
        <v>46669.34</v>
      </c>
      <c r="M380" s="539">
        <v>0</v>
      </c>
      <c r="N380" s="539">
        <v>59397.34</v>
      </c>
    </row>
    <row r="381" spans="1:14">
      <c r="A381" s="872" t="s">
        <v>3189</v>
      </c>
      <c r="B381" s="873" t="s">
        <v>3529</v>
      </c>
      <c r="C381" s="539">
        <v>32158.52</v>
      </c>
      <c r="D381" s="539">
        <v>0</v>
      </c>
      <c r="E381" s="539">
        <v>32835.54</v>
      </c>
      <c r="F381" s="539">
        <v>0</v>
      </c>
      <c r="G381" s="539">
        <v>36897.67</v>
      </c>
      <c r="H381" s="539">
        <v>0</v>
      </c>
      <c r="I381" s="539">
        <v>43329.37</v>
      </c>
      <c r="J381" s="539">
        <v>0</v>
      </c>
      <c r="K381" s="539">
        <v>37236.18</v>
      </c>
      <c r="L381" s="539">
        <v>0</v>
      </c>
      <c r="M381" s="539">
        <v>47391.5</v>
      </c>
      <c r="N381" s="539">
        <v>0</v>
      </c>
    </row>
  </sheetData>
  <autoFilter ref="A9:WYG381"/>
  <mergeCells count="12">
    <mergeCell ref="I8:J8"/>
    <mergeCell ref="K8:L8"/>
    <mergeCell ref="M8:N8"/>
    <mergeCell ref="M1:N1"/>
    <mergeCell ref="M2:N2"/>
    <mergeCell ref="A4:L4"/>
    <mergeCell ref="A7:A9"/>
    <mergeCell ref="B7:B9"/>
    <mergeCell ref="C7:N7"/>
    <mergeCell ref="C8:D8"/>
    <mergeCell ref="E8:F8"/>
    <mergeCell ref="G8:H8"/>
  </mergeCells>
  <pageMargins left="0.35433070866141736" right="0.15748031496062992" top="0.35433070866141736" bottom="0.51181102362204722" header="0.31496062992125984" footer="0.31496062992125984"/>
  <pageSetup paperSize="9" scale="10" orientation="landscape" r:id="rId1"/>
  <rowBreaks count="6" manualBreakCount="6">
    <brk id="58" max="13" man="1"/>
    <brk id="127" max="13" man="1"/>
    <brk id="177" max="13" man="1"/>
    <brk id="237" max="13" man="1"/>
    <brk id="298" max="13" man="1"/>
    <brk id="362"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tabColor rgb="FFFF0000"/>
  </sheetPr>
  <dimension ref="A1:Z380"/>
  <sheetViews>
    <sheetView showZeros="0" view="pageBreakPreview" zoomScale="80" zoomScaleNormal="90" zoomScaleSheetLayoutView="80" workbookViewId="0">
      <pane xSplit="2" ySplit="10" topLeftCell="C62" activePane="bottomRight" state="frozen"/>
      <selection activeCell="K1" sqref="K1:L3"/>
      <selection pane="topRight" activeCell="K1" sqref="K1:L3"/>
      <selection pane="bottomLeft" activeCell="K1" sqref="K1:L3"/>
      <selection pane="bottomRight" activeCell="A79" sqref="A79:B80"/>
    </sheetView>
  </sheetViews>
  <sheetFormatPr defaultRowHeight="15"/>
  <cols>
    <col min="1" max="1" width="11.85546875" style="220" customWidth="1"/>
    <col min="2" max="2" width="76.28515625" style="221" customWidth="1"/>
    <col min="3" max="14" width="16.85546875" style="220" customWidth="1"/>
    <col min="15" max="15" width="9.140625" style="220"/>
    <col min="16" max="16" width="15.28515625" style="220" customWidth="1"/>
    <col min="17" max="65" width="9.140625" style="220"/>
    <col min="66" max="66" width="7.140625" style="220" customWidth="1"/>
    <col min="67" max="67" width="74.85546875" style="220" customWidth="1"/>
    <col min="68" max="71" width="14" style="220" customWidth="1"/>
    <col min="72" max="73" width="16" style="220" customWidth="1"/>
    <col min="74" max="74" width="14" style="220" customWidth="1"/>
    <col min="75" max="75" width="16" style="220" customWidth="1"/>
    <col min="76" max="76" width="15.85546875" style="220" bestFit="1" customWidth="1"/>
    <col min="77" max="77" width="14.28515625" style="220" bestFit="1" customWidth="1"/>
    <col min="78" max="144" width="9.140625" style="220"/>
    <col min="145" max="145" width="7.140625" style="220" customWidth="1"/>
    <col min="146" max="146" width="76.42578125" style="220" customWidth="1"/>
    <col min="147" max="147" width="15.85546875" style="220" customWidth="1"/>
    <col min="148" max="148" width="14" style="220" customWidth="1"/>
    <col min="149" max="149" width="15.5703125" style="220" customWidth="1"/>
    <col min="150" max="150" width="14" style="220" customWidth="1"/>
    <col min="151" max="154" width="16" style="220" customWidth="1"/>
    <col min="155" max="155" width="15.5703125" style="220" customWidth="1"/>
    <col min="156" max="156" width="16" style="220" customWidth="1"/>
    <col min="157" max="157" width="15.85546875" style="220" bestFit="1" customWidth="1"/>
    <col min="158" max="158" width="16.5703125" style="220" customWidth="1"/>
    <col min="159" max="321" width="9.140625" style="220"/>
    <col min="322" max="322" width="7.140625" style="220" customWidth="1"/>
    <col min="323" max="323" width="74.85546875" style="220" customWidth="1"/>
    <col min="324" max="327" width="14" style="220" customWidth="1"/>
    <col min="328" max="329" width="16" style="220" customWidth="1"/>
    <col min="330" max="330" width="14" style="220" customWidth="1"/>
    <col min="331" max="331" width="16" style="220" customWidth="1"/>
    <col min="332" max="332" width="15.85546875" style="220" bestFit="1" customWidth="1"/>
    <col min="333" max="333" width="14.28515625" style="220" bestFit="1" customWidth="1"/>
    <col min="334" max="400" width="9.140625" style="220"/>
    <col min="401" max="401" width="7.140625" style="220" customWidth="1"/>
    <col min="402" max="402" width="76.42578125" style="220" customWidth="1"/>
    <col min="403" max="403" width="15.85546875" style="220" customWidth="1"/>
    <col min="404" max="404" width="14" style="220" customWidth="1"/>
    <col min="405" max="405" width="15.5703125" style="220" customWidth="1"/>
    <col min="406" max="406" width="14" style="220" customWidth="1"/>
    <col min="407" max="410" width="16" style="220" customWidth="1"/>
    <col min="411" max="411" width="15.5703125" style="220" customWidth="1"/>
    <col min="412" max="412" width="16" style="220" customWidth="1"/>
    <col min="413" max="413" width="15.85546875" style="220" bestFit="1" customWidth="1"/>
    <col min="414" max="414" width="16.5703125" style="220" customWidth="1"/>
    <col min="415" max="577" width="9.140625" style="220"/>
    <col min="578" max="578" width="7.140625" style="220" customWidth="1"/>
    <col min="579" max="579" width="74.85546875" style="220" customWidth="1"/>
    <col min="580" max="583" width="14" style="220" customWidth="1"/>
    <col min="584" max="585" width="16" style="220" customWidth="1"/>
    <col min="586" max="586" width="14" style="220" customWidth="1"/>
    <col min="587" max="587" width="16" style="220" customWidth="1"/>
    <col min="588" max="588" width="15.85546875" style="220" bestFit="1" customWidth="1"/>
    <col min="589" max="589" width="14.28515625" style="220" bestFit="1" customWidth="1"/>
    <col min="590" max="656" width="9.140625" style="220"/>
    <col min="657" max="657" width="7.140625" style="220" customWidth="1"/>
    <col min="658" max="658" width="76.42578125" style="220" customWidth="1"/>
    <col min="659" max="659" width="15.85546875" style="220" customWidth="1"/>
    <col min="660" max="660" width="14" style="220" customWidth="1"/>
    <col min="661" max="661" width="15.5703125" style="220" customWidth="1"/>
    <col min="662" max="662" width="14" style="220" customWidth="1"/>
    <col min="663" max="666" width="16" style="220" customWidth="1"/>
    <col min="667" max="667" width="15.5703125" style="220" customWidth="1"/>
    <col min="668" max="668" width="16" style="220" customWidth="1"/>
    <col min="669" max="669" width="15.85546875" style="220" bestFit="1" customWidth="1"/>
    <col min="670" max="670" width="16.5703125" style="220" customWidth="1"/>
    <col min="671" max="833" width="9.140625" style="220"/>
    <col min="834" max="834" width="7.140625" style="220" customWidth="1"/>
    <col min="835" max="835" width="74.85546875" style="220" customWidth="1"/>
    <col min="836" max="839" width="14" style="220" customWidth="1"/>
    <col min="840" max="841" width="16" style="220" customWidth="1"/>
    <col min="842" max="842" width="14" style="220" customWidth="1"/>
    <col min="843" max="843" width="16" style="220" customWidth="1"/>
    <col min="844" max="844" width="15.85546875" style="220" bestFit="1" customWidth="1"/>
    <col min="845" max="845" width="14.28515625" style="220" bestFit="1" customWidth="1"/>
    <col min="846" max="912" width="9.140625" style="220"/>
    <col min="913" max="913" width="7.140625" style="220" customWidth="1"/>
    <col min="914" max="914" width="76.42578125" style="220" customWidth="1"/>
    <col min="915" max="915" width="15.85546875" style="220" customWidth="1"/>
    <col min="916" max="916" width="14" style="220" customWidth="1"/>
    <col min="917" max="917" width="15.5703125" style="220" customWidth="1"/>
    <col min="918" max="918" width="14" style="220" customWidth="1"/>
    <col min="919" max="922" width="16" style="220" customWidth="1"/>
    <col min="923" max="923" width="15.5703125" style="220" customWidth="1"/>
    <col min="924" max="924" width="16" style="220" customWidth="1"/>
    <col min="925" max="925" width="15.85546875" style="220" bestFit="1" customWidth="1"/>
    <col min="926" max="926" width="16.5703125" style="220" customWidth="1"/>
    <col min="927" max="1089" width="9.140625" style="220"/>
    <col min="1090" max="1090" width="7.140625" style="220" customWidth="1"/>
    <col min="1091" max="1091" width="74.85546875" style="220" customWidth="1"/>
    <col min="1092" max="1095" width="14" style="220" customWidth="1"/>
    <col min="1096" max="1097" width="16" style="220" customWidth="1"/>
    <col min="1098" max="1098" width="14" style="220" customWidth="1"/>
    <col min="1099" max="1099" width="16" style="220" customWidth="1"/>
    <col min="1100" max="1100" width="15.85546875" style="220" bestFit="1" customWidth="1"/>
    <col min="1101" max="1101" width="14.28515625" style="220" bestFit="1" customWidth="1"/>
    <col min="1102" max="1168" width="9.140625" style="220"/>
    <col min="1169" max="1169" width="7.140625" style="220" customWidth="1"/>
    <col min="1170" max="1170" width="76.42578125" style="220" customWidth="1"/>
    <col min="1171" max="1171" width="15.85546875" style="220" customWidth="1"/>
    <col min="1172" max="1172" width="14" style="220" customWidth="1"/>
    <col min="1173" max="1173" width="15.5703125" style="220" customWidth="1"/>
    <col min="1174" max="1174" width="14" style="220" customWidth="1"/>
    <col min="1175" max="1178" width="16" style="220" customWidth="1"/>
    <col min="1179" max="1179" width="15.5703125" style="220" customWidth="1"/>
    <col min="1180" max="1180" width="16" style="220" customWidth="1"/>
    <col min="1181" max="1181" width="15.85546875" style="220" bestFit="1" customWidth="1"/>
    <col min="1182" max="1182" width="16.5703125" style="220" customWidth="1"/>
    <col min="1183" max="1345" width="9.140625" style="220"/>
    <col min="1346" max="1346" width="7.140625" style="220" customWidth="1"/>
    <col min="1347" max="1347" width="74.85546875" style="220" customWidth="1"/>
    <col min="1348" max="1351" width="14" style="220" customWidth="1"/>
    <col min="1352" max="1353" width="16" style="220" customWidth="1"/>
    <col min="1354" max="1354" width="14" style="220" customWidth="1"/>
    <col min="1355" max="1355" width="16" style="220" customWidth="1"/>
    <col min="1356" max="1356" width="15.85546875" style="220" bestFit="1" customWidth="1"/>
    <col min="1357" max="1357" width="14.28515625" style="220" bestFit="1" customWidth="1"/>
    <col min="1358" max="1424" width="9.140625" style="220"/>
    <col min="1425" max="1425" width="7.140625" style="220" customWidth="1"/>
    <col min="1426" max="1426" width="76.42578125" style="220" customWidth="1"/>
    <col min="1427" max="1427" width="15.85546875" style="220" customWidth="1"/>
    <col min="1428" max="1428" width="14" style="220" customWidth="1"/>
    <col min="1429" max="1429" width="15.5703125" style="220" customWidth="1"/>
    <col min="1430" max="1430" width="14" style="220" customWidth="1"/>
    <col min="1431" max="1434" width="16" style="220" customWidth="1"/>
    <col min="1435" max="1435" width="15.5703125" style="220" customWidth="1"/>
    <col min="1436" max="1436" width="16" style="220" customWidth="1"/>
    <col min="1437" max="1437" width="15.85546875" style="220" bestFit="1" customWidth="1"/>
    <col min="1438" max="1438" width="16.5703125" style="220" customWidth="1"/>
    <col min="1439" max="1601" width="9.140625" style="220"/>
    <col min="1602" max="1602" width="7.140625" style="220" customWidth="1"/>
    <col min="1603" max="1603" width="74.85546875" style="220" customWidth="1"/>
    <col min="1604" max="1607" width="14" style="220" customWidth="1"/>
    <col min="1608" max="1609" width="16" style="220" customWidth="1"/>
    <col min="1610" max="1610" width="14" style="220" customWidth="1"/>
    <col min="1611" max="1611" width="16" style="220" customWidth="1"/>
    <col min="1612" max="1612" width="15.85546875" style="220" bestFit="1" customWidth="1"/>
    <col min="1613" max="1613" width="14.28515625" style="220" bestFit="1" customWidth="1"/>
    <col min="1614" max="1680" width="9.140625" style="220"/>
    <col min="1681" max="1681" width="7.140625" style="220" customWidth="1"/>
    <col min="1682" max="1682" width="76.42578125" style="220" customWidth="1"/>
    <col min="1683" max="1683" width="15.85546875" style="220" customWidth="1"/>
    <col min="1684" max="1684" width="14" style="220" customWidth="1"/>
    <col min="1685" max="1685" width="15.5703125" style="220" customWidth="1"/>
    <col min="1686" max="1686" width="14" style="220" customWidth="1"/>
    <col min="1687" max="1690" width="16" style="220" customWidth="1"/>
    <col min="1691" max="1691" width="15.5703125" style="220" customWidth="1"/>
    <col min="1692" max="1692" width="16" style="220" customWidth="1"/>
    <col min="1693" max="1693" width="15.85546875" style="220" bestFit="1" customWidth="1"/>
    <col min="1694" max="1694" width="16.5703125" style="220" customWidth="1"/>
    <col min="1695" max="1857" width="9.140625" style="220"/>
    <col min="1858" max="1858" width="7.140625" style="220" customWidth="1"/>
    <col min="1859" max="1859" width="74.85546875" style="220" customWidth="1"/>
    <col min="1860" max="1863" width="14" style="220" customWidth="1"/>
    <col min="1864" max="1865" width="16" style="220" customWidth="1"/>
    <col min="1866" max="1866" width="14" style="220" customWidth="1"/>
    <col min="1867" max="1867" width="16" style="220" customWidth="1"/>
    <col min="1868" max="1868" width="15.85546875" style="220" bestFit="1" customWidth="1"/>
    <col min="1869" max="1869" width="14.28515625" style="220" bestFit="1" customWidth="1"/>
    <col min="1870" max="1936" width="9.140625" style="220"/>
    <col min="1937" max="1937" width="7.140625" style="220" customWidth="1"/>
    <col min="1938" max="1938" width="76.42578125" style="220" customWidth="1"/>
    <col min="1939" max="1939" width="15.85546875" style="220" customWidth="1"/>
    <col min="1940" max="1940" width="14" style="220" customWidth="1"/>
    <col min="1941" max="1941" width="15.5703125" style="220" customWidth="1"/>
    <col min="1942" max="1942" width="14" style="220" customWidth="1"/>
    <col min="1943" max="1946" width="16" style="220" customWidth="1"/>
    <col min="1947" max="1947" width="15.5703125" style="220" customWidth="1"/>
    <col min="1948" max="1948" width="16" style="220" customWidth="1"/>
    <col min="1949" max="1949" width="15.85546875" style="220" bestFit="1" customWidth="1"/>
    <col min="1950" max="1950" width="16.5703125" style="220" customWidth="1"/>
    <col min="1951" max="2113" width="9.140625" style="220"/>
    <col min="2114" max="2114" width="7.140625" style="220" customWidth="1"/>
    <col min="2115" max="2115" width="74.85546875" style="220" customWidth="1"/>
    <col min="2116" max="2119" width="14" style="220" customWidth="1"/>
    <col min="2120" max="2121" width="16" style="220" customWidth="1"/>
    <col min="2122" max="2122" width="14" style="220" customWidth="1"/>
    <col min="2123" max="2123" width="16" style="220" customWidth="1"/>
    <col min="2124" max="2124" width="15.85546875" style="220" bestFit="1" customWidth="1"/>
    <col min="2125" max="2125" width="14.28515625" style="220" bestFit="1" customWidth="1"/>
    <col min="2126" max="2192" width="9.140625" style="220"/>
    <col min="2193" max="2193" width="7.140625" style="220" customWidth="1"/>
    <col min="2194" max="2194" width="76.42578125" style="220" customWidth="1"/>
    <col min="2195" max="2195" width="15.85546875" style="220" customWidth="1"/>
    <col min="2196" max="2196" width="14" style="220" customWidth="1"/>
    <col min="2197" max="2197" width="15.5703125" style="220" customWidth="1"/>
    <col min="2198" max="2198" width="14" style="220" customWidth="1"/>
    <col min="2199" max="2202" width="16" style="220" customWidth="1"/>
    <col min="2203" max="2203" width="15.5703125" style="220" customWidth="1"/>
    <col min="2204" max="2204" width="16" style="220" customWidth="1"/>
    <col min="2205" max="2205" width="15.85546875" style="220" bestFit="1" customWidth="1"/>
    <col min="2206" max="2206" width="16.5703125" style="220" customWidth="1"/>
    <col min="2207" max="2369" width="9.140625" style="220"/>
    <col min="2370" max="2370" width="7.140625" style="220" customWidth="1"/>
    <col min="2371" max="2371" width="74.85546875" style="220" customWidth="1"/>
    <col min="2372" max="2375" width="14" style="220" customWidth="1"/>
    <col min="2376" max="2377" width="16" style="220" customWidth="1"/>
    <col min="2378" max="2378" width="14" style="220" customWidth="1"/>
    <col min="2379" max="2379" width="16" style="220" customWidth="1"/>
    <col min="2380" max="2380" width="15.85546875" style="220" bestFit="1" customWidth="1"/>
    <col min="2381" max="2381" width="14.28515625" style="220" bestFit="1" customWidth="1"/>
    <col min="2382" max="2448" width="9.140625" style="220"/>
    <col min="2449" max="2449" width="7.140625" style="220" customWidth="1"/>
    <col min="2450" max="2450" width="76.42578125" style="220" customWidth="1"/>
    <col min="2451" max="2451" width="15.85546875" style="220" customWidth="1"/>
    <col min="2452" max="2452" width="14" style="220" customWidth="1"/>
    <col min="2453" max="2453" width="15.5703125" style="220" customWidth="1"/>
    <col min="2454" max="2454" width="14" style="220" customWidth="1"/>
    <col min="2455" max="2458" width="16" style="220" customWidth="1"/>
    <col min="2459" max="2459" width="15.5703125" style="220" customWidth="1"/>
    <col min="2460" max="2460" width="16" style="220" customWidth="1"/>
    <col min="2461" max="2461" width="15.85546875" style="220" bestFit="1" customWidth="1"/>
    <col min="2462" max="2462" width="16.5703125" style="220" customWidth="1"/>
    <col min="2463" max="2625" width="9.140625" style="220"/>
    <col min="2626" max="2626" width="7.140625" style="220" customWidth="1"/>
    <col min="2627" max="2627" width="74.85546875" style="220" customWidth="1"/>
    <col min="2628" max="2631" width="14" style="220" customWidth="1"/>
    <col min="2632" max="2633" width="16" style="220" customWidth="1"/>
    <col min="2634" max="2634" width="14" style="220" customWidth="1"/>
    <col min="2635" max="2635" width="16" style="220" customWidth="1"/>
    <col min="2636" max="2636" width="15.85546875" style="220" bestFit="1" customWidth="1"/>
    <col min="2637" max="2637" width="14.28515625" style="220" bestFit="1" customWidth="1"/>
    <col min="2638" max="2704" width="9.140625" style="220"/>
    <col min="2705" max="2705" width="7.140625" style="220" customWidth="1"/>
    <col min="2706" max="2706" width="76.42578125" style="220" customWidth="1"/>
    <col min="2707" max="2707" width="15.85546875" style="220" customWidth="1"/>
    <col min="2708" max="2708" width="14" style="220" customWidth="1"/>
    <col min="2709" max="2709" width="15.5703125" style="220" customWidth="1"/>
    <col min="2710" max="2710" width="14" style="220" customWidth="1"/>
    <col min="2711" max="2714" width="16" style="220" customWidth="1"/>
    <col min="2715" max="2715" width="15.5703125" style="220" customWidth="1"/>
    <col min="2716" max="2716" width="16" style="220" customWidth="1"/>
    <col min="2717" max="2717" width="15.85546875" style="220" bestFit="1" customWidth="1"/>
    <col min="2718" max="2718" width="16.5703125" style="220" customWidth="1"/>
    <col min="2719" max="2881" width="9.140625" style="220"/>
    <col min="2882" max="2882" width="7.140625" style="220" customWidth="1"/>
    <col min="2883" max="2883" width="74.85546875" style="220" customWidth="1"/>
    <col min="2884" max="2887" width="14" style="220" customWidth="1"/>
    <col min="2888" max="2889" width="16" style="220" customWidth="1"/>
    <col min="2890" max="2890" width="14" style="220" customWidth="1"/>
    <col min="2891" max="2891" width="16" style="220" customWidth="1"/>
    <col min="2892" max="2892" width="15.85546875" style="220" bestFit="1" customWidth="1"/>
    <col min="2893" max="2893" width="14.28515625" style="220" bestFit="1" customWidth="1"/>
    <col min="2894" max="2960" width="9.140625" style="220"/>
    <col min="2961" max="2961" width="7.140625" style="220" customWidth="1"/>
    <col min="2962" max="2962" width="76.42578125" style="220" customWidth="1"/>
    <col min="2963" max="2963" width="15.85546875" style="220" customWidth="1"/>
    <col min="2964" max="2964" width="14" style="220" customWidth="1"/>
    <col min="2965" max="2965" width="15.5703125" style="220" customWidth="1"/>
    <col min="2966" max="2966" width="14" style="220" customWidth="1"/>
    <col min="2967" max="2970" width="16" style="220" customWidth="1"/>
    <col min="2971" max="2971" width="15.5703125" style="220" customWidth="1"/>
    <col min="2972" max="2972" width="16" style="220" customWidth="1"/>
    <col min="2973" max="2973" width="15.85546875" style="220" bestFit="1" customWidth="1"/>
    <col min="2974" max="2974" width="16.5703125" style="220" customWidth="1"/>
    <col min="2975" max="3137" width="9.140625" style="220"/>
    <col min="3138" max="3138" width="7.140625" style="220" customWidth="1"/>
    <col min="3139" max="3139" width="74.85546875" style="220" customWidth="1"/>
    <col min="3140" max="3143" width="14" style="220" customWidth="1"/>
    <col min="3144" max="3145" width="16" style="220" customWidth="1"/>
    <col min="3146" max="3146" width="14" style="220" customWidth="1"/>
    <col min="3147" max="3147" width="16" style="220" customWidth="1"/>
    <col min="3148" max="3148" width="15.85546875" style="220" bestFit="1" customWidth="1"/>
    <col min="3149" max="3149" width="14.28515625" style="220" bestFit="1" customWidth="1"/>
    <col min="3150" max="3216" width="9.140625" style="220"/>
    <col min="3217" max="3217" width="7.140625" style="220" customWidth="1"/>
    <col min="3218" max="3218" width="76.42578125" style="220" customWidth="1"/>
    <col min="3219" max="3219" width="15.85546875" style="220" customWidth="1"/>
    <col min="3220" max="3220" width="14" style="220" customWidth="1"/>
    <col min="3221" max="3221" width="15.5703125" style="220" customWidth="1"/>
    <col min="3222" max="3222" width="14" style="220" customWidth="1"/>
    <col min="3223" max="3226" width="16" style="220" customWidth="1"/>
    <col min="3227" max="3227" width="15.5703125" style="220" customWidth="1"/>
    <col min="3228" max="3228" width="16" style="220" customWidth="1"/>
    <col min="3229" max="3229" width="15.85546875" style="220" bestFit="1" customWidth="1"/>
    <col min="3230" max="3230" width="16.5703125" style="220" customWidth="1"/>
    <col min="3231" max="3393" width="9.140625" style="220"/>
    <col min="3394" max="3394" width="7.140625" style="220" customWidth="1"/>
    <col min="3395" max="3395" width="74.85546875" style="220" customWidth="1"/>
    <col min="3396" max="3399" width="14" style="220" customWidth="1"/>
    <col min="3400" max="3401" width="16" style="220" customWidth="1"/>
    <col min="3402" max="3402" width="14" style="220" customWidth="1"/>
    <col min="3403" max="3403" width="16" style="220" customWidth="1"/>
    <col min="3404" max="3404" width="15.85546875" style="220" bestFit="1" customWidth="1"/>
    <col min="3405" max="3405" width="14.28515625" style="220" bestFit="1" customWidth="1"/>
    <col min="3406" max="3472" width="9.140625" style="220"/>
    <col min="3473" max="3473" width="7.140625" style="220" customWidth="1"/>
    <col min="3474" max="3474" width="76.42578125" style="220" customWidth="1"/>
    <col min="3475" max="3475" width="15.85546875" style="220" customWidth="1"/>
    <col min="3476" max="3476" width="14" style="220" customWidth="1"/>
    <col min="3477" max="3477" width="15.5703125" style="220" customWidth="1"/>
    <col min="3478" max="3478" width="14" style="220" customWidth="1"/>
    <col min="3479" max="3482" width="16" style="220" customWidth="1"/>
    <col min="3483" max="3483" width="15.5703125" style="220" customWidth="1"/>
    <col min="3484" max="3484" width="16" style="220" customWidth="1"/>
    <col min="3485" max="3485" width="15.85546875" style="220" bestFit="1" customWidth="1"/>
    <col min="3486" max="3486" width="16.5703125" style="220" customWidth="1"/>
    <col min="3487" max="3649" width="9.140625" style="220"/>
    <col min="3650" max="3650" width="7.140625" style="220" customWidth="1"/>
    <col min="3651" max="3651" width="74.85546875" style="220" customWidth="1"/>
    <col min="3652" max="3655" width="14" style="220" customWidth="1"/>
    <col min="3656" max="3657" width="16" style="220" customWidth="1"/>
    <col min="3658" max="3658" width="14" style="220" customWidth="1"/>
    <col min="3659" max="3659" width="16" style="220" customWidth="1"/>
    <col min="3660" max="3660" width="15.85546875" style="220" bestFit="1" customWidth="1"/>
    <col min="3661" max="3661" width="14.28515625" style="220" bestFit="1" customWidth="1"/>
    <col min="3662" max="3728" width="9.140625" style="220"/>
    <col min="3729" max="3729" width="7.140625" style="220" customWidth="1"/>
    <col min="3730" max="3730" width="76.42578125" style="220" customWidth="1"/>
    <col min="3731" max="3731" width="15.85546875" style="220" customWidth="1"/>
    <col min="3732" max="3732" width="14" style="220" customWidth="1"/>
    <col min="3733" max="3733" width="15.5703125" style="220" customWidth="1"/>
    <col min="3734" max="3734" width="14" style="220" customWidth="1"/>
    <col min="3735" max="3738" width="16" style="220" customWidth="1"/>
    <col min="3739" max="3739" width="15.5703125" style="220" customWidth="1"/>
    <col min="3740" max="3740" width="16" style="220" customWidth="1"/>
    <col min="3741" max="3741" width="15.85546875" style="220" bestFit="1" customWidth="1"/>
    <col min="3742" max="3742" width="16.5703125" style="220" customWidth="1"/>
    <col min="3743" max="3905" width="9.140625" style="220"/>
    <col min="3906" max="3906" width="7.140625" style="220" customWidth="1"/>
    <col min="3907" max="3907" width="74.85546875" style="220" customWidth="1"/>
    <col min="3908" max="3911" width="14" style="220" customWidth="1"/>
    <col min="3912" max="3913" width="16" style="220" customWidth="1"/>
    <col min="3914" max="3914" width="14" style="220" customWidth="1"/>
    <col min="3915" max="3915" width="16" style="220" customWidth="1"/>
    <col min="3916" max="3916" width="15.85546875" style="220" bestFit="1" customWidth="1"/>
    <col min="3917" max="3917" width="14.28515625" style="220" bestFit="1" customWidth="1"/>
    <col min="3918" max="3984" width="9.140625" style="220"/>
    <col min="3985" max="3985" width="7.140625" style="220" customWidth="1"/>
    <col min="3986" max="3986" width="76.42578125" style="220" customWidth="1"/>
    <col min="3987" max="3987" width="15.85546875" style="220" customWidth="1"/>
    <col min="3988" max="3988" width="14" style="220" customWidth="1"/>
    <col min="3989" max="3989" width="15.5703125" style="220" customWidth="1"/>
    <col min="3990" max="3990" width="14" style="220" customWidth="1"/>
    <col min="3991" max="3994" width="16" style="220" customWidth="1"/>
    <col min="3995" max="3995" width="15.5703125" style="220" customWidth="1"/>
    <col min="3996" max="3996" width="16" style="220" customWidth="1"/>
    <col min="3997" max="3997" width="15.85546875" style="220" bestFit="1" customWidth="1"/>
    <col min="3998" max="3998" width="16.5703125" style="220" customWidth="1"/>
    <col min="3999" max="4161" width="9.140625" style="220"/>
    <col min="4162" max="4162" width="7.140625" style="220" customWidth="1"/>
    <col min="4163" max="4163" width="74.85546875" style="220" customWidth="1"/>
    <col min="4164" max="4167" width="14" style="220" customWidth="1"/>
    <col min="4168" max="4169" width="16" style="220" customWidth="1"/>
    <col min="4170" max="4170" width="14" style="220" customWidth="1"/>
    <col min="4171" max="4171" width="16" style="220" customWidth="1"/>
    <col min="4172" max="4172" width="15.85546875" style="220" bestFit="1" customWidth="1"/>
    <col min="4173" max="4173" width="14.28515625" style="220" bestFit="1" customWidth="1"/>
    <col min="4174" max="4240" width="9.140625" style="220"/>
    <col min="4241" max="4241" width="7.140625" style="220" customWidth="1"/>
    <col min="4242" max="4242" width="76.42578125" style="220" customWidth="1"/>
    <col min="4243" max="4243" width="15.85546875" style="220" customWidth="1"/>
    <col min="4244" max="4244" width="14" style="220" customWidth="1"/>
    <col min="4245" max="4245" width="15.5703125" style="220" customWidth="1"/>
    <col min="4246" max="4246" width="14" style="220" customWidth="1"/>
    <col min="4247" max="4250" width="16" style="220" customWidth="1"/>
    <col min="4251" max="4251" width="15.5703125" style="220" customWidth="1"/>
    <col min="4252" max="4252" width="16" style="220" customWidth="1"/>
    <col min="4253" max="4253" width="15.85546875" style="220" bestFit="1" customWidth="1"/>
    <col min="4254" max="4254" width="16.5703125" style="220" customWidth="1"/>
    <col min="4255" max="4417" width="9.140625" style="220"/>
    <col min="4418" max="4418" width="7.140625" style="220" customWidth="1"/>
    <col min="4419" max="4419" width="74.85546875" style="220" customWidth="1"/>
    <col min="4420" max="4423" width="14" style="220" customWidth="1"/>
    <col min="4424" max="4425" width="16" style="220" customWidth="1"/>
    <col min="4426" max="4426" width="14" style="220" customWidth="1"/>
    <col min="4427" max="4427" width="16" style="220" customWidth="1"/>
    <col min="4428" max="4428" width="15.85546875" style="220" bestFit="1" customWidth="1"/>
    <col min="4429" max="4429" width="14.28515625" style="220" bestFit="1" customWidth="1"/>
    <col min="4430" max="4496" width="9.140625" style="220"/>
    <col min="4497" max="4497" width="7.140625" style="220" customWidth="1"/>
    <col min="4498" max="4498" width="76.42578125" style="220" customWidth="1"/>
    <col min="4499" max="4499" width="15.85546875" style="220" customWidth="1"/>
    <col min="4500" max="4500" width="14" style="220" customWidth="1"/>
    <col min="4501" max="4501" width="15.5703125" style="220" customWidth="1"/>
    <col min="4502" max="4502" width="14" style="220" customWidth="1"/>
    <col min="4503" max="4506" width="16" style="220" customWidth="1"/>
    <col min="4507" max="4507" width="15.5703125" style="220" customWidth="1"/>
    <col min="4508" max="4508" width="16" style="220" customWidth="1"/>
    <col min="4509" max="4509" width="15.85546875" style="220" bestFit="1" customWidth="1"/>
    <col min="4510" max="4510" width="16.5703125" style="220" customWidth="1"/>
    <col min="4511" max="4673" width="9.140625" style="220"/>
    <col min="4674" max="4674" width="7.140625" style="220" customWidth="1"/>
    <col min="4675" max="4675" width="74.85546875" style="220" customWidth="1"/>
    <col min="4676" max="4679" width="14" style="220" customWidth="1"/>
    <col min="4680" max="4681" width="16" style="220" customWidth="1"/>
    <col min="4682" max="4682" width="14" style="220" customWidth="1"/>
    <col min="4683" max="4683" width="16" style="220" customWidth="1"/>
    <col min="4684" max="4684" width="15.85546875" style="220" bestFit="1" customWidth="1"/>
    <col min="4685" max="4685" width="14.28515625" style="220" bestFit="1" customWidth="1"/>
    <col min="4686" max="4752" width="9.140625" style="220"/>
    <col min="4753" max="4753" width="7.140625" style="220" customWidth="1"/>
    <col min="4754" max="4754" width="76.42578125" style="220" customWidth="1"/>
    <col min="4755" max="4755" width="15.85546875" style="220" customWidth="1"/>
    <col min="4756" max="4756" width="14" style="220" customWidth="1"/>
    <col min="4757" max="4757" width="15.5703125" style="220" customWidth="1"/>
    <col min="4758" max="4758" width="14" style="220" customWidth="1"/>
    <col min="4759" max="4762" width="16" style="220" customWidth="1"/>
    <col min="4763" max="4763" width="15.5703125" style="220" customWidth="1"/>
    <col min="4764" max="4764" width="16" style="220" customWidth="1"/>
    <col min="4765" max="4765" width="15.85546875" style="220" bestFit="1" customWidth="1"/>
    <col min="4766" max="4766" width="16.5703125" style="220" customWidth="1"/>
    <col min="4767" max="4929" width="9.140625" style="220"/>
    <col min="4930" max="4930" width="7.140625" style="220" customWidth="1"/>
    <col min="4931" max="4931" width="74.85546875" style="220" customWidth="1"/>
    <col min="4932" max="4935" width="14" style="220" customWidth="1"/>
    <col min="4936" max="4937" width="16" style="220" customWidth="1"/>
    <col min="4938" max="4938" width="14" style="220" customWidth="1"/>
    <col min="4939" max="4939" width="16" style="220" customWidth="1"/>
    <col min="4940" max="4940" width="15.85546875" style="220" bestFit="1" customWidth="1"/>
    <col min="4941" max="4941" width="14.28515625" style="220" bestFit="1" customWidth="1"/>
    <col min="4942" max="5008" width="9.140625" style="220"/>
    <col min="5009" max="5009" width="7.140625" style="220" customWidth="1"/>
    <col min="5010" max="5010" width="76.42578125" style="220" customWidth="1"/>
    <col min="5011" max="5011" width="15.85546875" style="220" customWidth="1"/>
    <col min="5012" max="5012" width="14" style="220" customWidth="1"/>
    <col min="5013" max="5013" width="15.5703125" style="220" customWidth="1"/>
    <col min="5014" max="5014" width="14" style="220" customWidth="1"/>
    <col min="5015" max="5018" width="16" style="220" customWidth="1"/>
    <col min="5019" max="5019" width="15.5703125" style="220" customWidth="1"/>
    <col min="5020" max="5020" width="16" style="220" customWidth="1"/>
    <col min="5021" max="5021" width="15.85546875" style="220" bestFit="1" customWidth="1"/>
    <col min="5022" max="5022" width="16.5703125" style="220" customWidth="1"/>
    <col min="5023" max="5185" width="9.140625" style="220"/>
    <col min="5186" max="5186" width="7.140625" style="220" customWidth="1"/>
    <col min="5187" max="5187" width="74.85546875" style="220" customWidth="1"/>
    <col min="5188" max="5191" width="14" style="220" customWidth="1"/>
    <col min="5192" max="5193" width="16" style="220" customWidth="1"/>
    <col min="5194" max="5194" width="14" style="220" customWidth="1"/>
    <col min="5195" max="5195" width="16" style="220" customWidth="1"/>
    <col min="5196" max="5196" width="15.85546875" style="220" bestFit="1" customWidth="1"/>
    <col min="5197" max="5197" width="14.28515625" style="220" bestFit="1" customWidth="1"/>
    <col min="5198" max="5264" width="9.140625" style="220"/>
    <col min="5265" max="5265" width="7.140625" style="220" customWidth="1"/>
    <col min="5266" max="5266" width="76.42578125" style="220" customWidth="1"/>
    <col min="5267" max="5267" width="15.85546875" style="220" customWidth="1"/>
    <col min="5268" max="5268" width="14" style="220" customWidth="1"/>
    <col min="5269" max="5269" width="15.5703125" style="220" customWidth="1"/>
    <col min="5270" max="5270" width="14" style="220" customWidth="1"/>
    <col min="5271" max="5274" width="16" style="220" customWidth="1"/>
    <col min="5275" max="5275" width="15.5703125" style="220" customWidth="1"/>
    <col min="5276" max="5276" width="16" style="220" customWidth="1"/>
    <col min="5277" max="5277" width="15.85546875" style="220" bestFit="1" customWidth="1"/>
    <col min="5278" max="5278" width="16.5703125" style="220" customWidth="1"/>
    <col min="5279" max="5441" width="9.140625" style="220"/>
    <col min="5442" max="5442" width="7.140625" style="220" customWidth="1"/>
    <col min="5443" max="5443" width="74.85546875" style="220" customWidth="1"/>
    <col min="5444" max="5447" width="14" style="220" customWidth="1"/>
    <col min="5448" max="5449" width="16" style="220" customWidth="1"/>
    <col min="5450" max="5450" width="14" style="220" customWidth="1"/>
    <col min="5451" max="5451" width="16" style="220" customWidth="1"/>
    <col min="5452" max="5452" width="15.85546875" style="220" bestFit="1" customWidth="1"/>
    <col min="5453" max="5453" width="14.28515625" style="220" bestFit="1" customWidth="1"/>
    <col min="5454" max="5520" width="9.140625" style="220"/>
    <col min="5521" max="5521" width="7.140625" style="220" customWidth="1"/>
    <col min="5522" max="5522" width="76.42578125" style="220" customWidth="1"/>
    <col min="5523" max="5523" width="15.85546875" style="220" customWidth="1"/>
    <col min="5524" max="5524" width="14" style="220" customWidth="1"/>
    <col min="5525" max="5525" width="15.5703125" style="220" customWidth="1"/>
    <col min="5526" max="5526" width="14" style="220" customWidth="1"/>
    <col min="5527" max="5530" width="16" style="220" customWidth="1"/>
    <col min="5531" max="5531" width="15.5703125" style="220" customWidth="1"/>
    <col min="5532" max="5532" width="16" style="220" customWidth="1"/>
    <col min="5533" max="5533" width="15.85546875" style="220" bestFit="1" customWidth="1"/>
    <col min="5534" max="5534" width="16.5703125" style="220" customWidth="1"/>
    <col min="5535" max="5697" width="9.140625" style="220"/>
    <col min="5698" max="5698" width="7.140625" style="220" customWidth="1"/>
    <col min="5699" max="5699" width="74.85546875" style="220" customWidth="1"/>
    <col min="5700" max="5703" width="14" style="220" customWidth="1"/>
    <col min="5704" max="5705" width="16" style="220" customWidth="1"/>
    <col min="5706" max="5706" width="14" style="220" customWidth="1"/>
    <col min="5707" max="5707" width="16" style="220" customWidth="1"/>
    <col min="5708" max="5708" width="15.85546875" style="220" bestFit="1" customWidth="1"/>
    <col min="5709" max="5709" width="14.28515625" style="220" bestFit="1" customWidth="1"/>
    <col min="5710" max="5776" width="9.140625" style="220"/>
    <col min="5777" max="5777" width="7.140625" style="220" customWidth="1"/>
    <col min="5778" max="5778" width="76.42578125" style="220" customWidth="1"/>
    <col min="5779" max="5779" width="15.85546875" style="220" customWidth="1"/>
    <col min="5780" max="5780" width="14" style="220" customWidth="1"/>
    <col min="5781" max="5781" width="15.5703125" style="220" customWidth="1"/>
    <col min="5782" max="5782" width="14" style="220" customWidth="1"/>
    <col min="5783" max="5786" width="16" style="220" customWidth="1"/>
    <col min="5787" max="5787" width="15.5703125" style="220" customWidth="1"/>
    <col min="5788" max="5788" width="16" style="220" customWidth="1"/>
    <col min="5789" max="5789" width="15.85546875" style="220" bestFit="1" customWidth="1"/>
    <col min="5790" max="5790" width="16.5703125" style="220" customWidth="1"/>
    <col min="5791" max="5953" width="9.140625" style="220"/>
    <col min="5954" max="5954" width="7.140625" style="220" customWidth="1"/>
    <col min="5955" max="5955" width="74.85546875" style="220" customWidth="1"/>
    <col min="5956" max="5959" width="14" style="220" customWidth="1"/>
    <col min="5960" max="5961" width="16" style="220" customWidth="1"/>
    <col min="5962" max="5962" width="14" style="220" customWidth="1"/>
    <col min="5963" max="5963" width="16" style="220" customWidth="1"/>
    <col min="5964" max="5964" width="15.85546875" style="220" bestFit="1" customWidth="1"/>
    <col min="5965" max="5965" width="14.28515625" style="220" bestFit="1" customWidth="1"/>
    <col min="5966" max="6032" width="9.140625" style="220"/>
    <col min="6033" max="6033" width="7.140625" style="220" customWidth="1"/>
    <col min="6034" max="6034" width="76.42578125" style="220" customWidth="1"/>
    <col min="6035" max="6035" width="15.85546875" style="220" customWidth="1"/>
    <col min="6036" max="6036" width="14" style="220" customWidth="1"/>
    <col min="6037" max="6037" width="15.5703125" style="220" customWidth="1"/>
    <col min="6038" max="6038" width="14" style="220" customWidth="1"/>
    <col min="6039" max="6042" width="16" style="220" customWidth="1"/>
    <col min="6043" max="6043" width="15.5703125" style="220" customWidth="1"/>
    <col min="6044" max="6044" width="16" style="220" customWidth="1"/>
    <col min="6045" max="6045" width="15.85546875" style="220" bestFit="1" customWidth="1"/>
    <col min="6046" max="6046" width="16.5703125" style="220" customWidth="1"/>
    <col min="6047" max="6209" width="9.140625" style="220"/>
    <col min="6210" max="6210" width="7.140625" style="220" customWidth="1"/>
    <col min="6211" max="6211" width="74.85546875" style="220" customWidth="1"/>
    <col min="6212" max="6215" width="14" style="220" customWidth="1"/>
    <col min="6216" max="6217" width="16" style="220" customWidth="1"/>
    <col min="6218" max="6218" width="14" style="220" customWidth="1"/>
    <col min="6219" max="6219" width="16" style="220" customWidth="1"/>
    <col min="6220" max="6220" width="15.85546875" style="220" bestFit="1" customWidth="1"/>
    <col min="6221" max="6221" width="14.28515625" style="220" bestFit="1" customWidth="1"/>
    <col min="6222" max="6288" width="9.140625" style="220"/>
    <col min="6289" max="6289" width="7.140625" style="220" customWidth="1"/>
    <col min="6290" max="6290" width="76.42578125" style="220" customWidth="1"/>
    <col min="6291" max="6291" width="15.85546875" style="220" customWidth="1"/>
    <col min="6292" max="6292" width="14" style="220" customWidth="1"/>
    <col min="6293" max="6293" width="15.5703125" style="220" customWidth="1"/>
    <col min="6294" max="6294" width="14" style="220" customWidth="1"/>
    <col min="6295" max="6298" width="16" style="220" customWidth="1"/>
    <col min="6299" max="6299" width="15.5703125" style="220" customWidth="1"/>
    <col min="6300" max="6300" width="16" style="220" customWidth="1"/>
    <col min="6301" max="6301" width="15.85546875" style="220" bestFit="1" customWidth="1"/>
    <col min="6302" max="6302" width="16.5703125" style="220" customWidth="1"/>
    <col min="6303" max="6465" width="9.140625" style="220"/>
    <col min="6466" max="6466" width="7.140625" style="220" customWidth="1"/>
    <col min="6467" max="6467" width="74.85546875" style="220" customWidth="1"/>
    <col min="6468" max="6471" width="14" style="220" customWidth="1"/>
    <col min="6472" max="6473" width="16" style="220" customWidth="1"/>
    <col min="6474" max="6474" width="14" style="220" customWidth="1"/>
    <col min="6475" max="6475" width="16" style="220" customWidth="1"/>
    <col min="6476" max="6476" width="15.85546875" style="220" bestFit="1" customWidth="1"/>
    <col min="6477" max="6477" width="14.28515625" style="220" bestFit="1" customWidth="1"/>
    <col min="6478" max="6544" width="9.140625" style="220"/>
    <col min="6545" max="6545" width="7.140625" style="220" customWidth="1"/>
    <col min="6546" max="6546" width="76.42578125" style="220" customWidth="1"/>
    <col min="6547" max="6547" width="15.85546875" style="220" customWidth="1"/>
    <col min="6548" max="6548" width="14" style="220" customWidth="1"/>
    <col min="6549" max="6549" width="15.5703125" style="220" customWidth="1"/>
    <col min="6550" max="6550" width="14" style="220" customWidth="1"/>
    <col min="6551" max="6554" width="16" style="220" customWidth="1"/>
    <col min="6555" max="6555" width="15.5703125" style="220" customWidth="1"/>
    <col min="6556" max="6556" width="16" style="220" customWidth="1"/>
    <col min="6557" max="6557" width="15.85546875" style="220" bestFit="1" customWidth="1"/>
    <col min="6558" max="6558" width="16.5703125" style="220" customWidth="1"/>
    <col min="6559" max="6721" width="9.140625" style="220"/>
    <col min="6722" max="6722" width="7.140625" style="220" customWidth="1"/>
    <col min="6723" max="6723" width="74.85546875" style="220" customWidth="1"/>
    <col min="6724" max="6727" width="14" style="220" customWidth="1"/>
    <col min="6728" max="6729" width="16" style="220" customWidth="1"/>
    <col min="6730" max="6730" width="14" style="220" customWidth="1"/>
    <col min="6731" max="6731" width="16" style="220" customWidth="1"/>
    <col min="6732" max="6732" width="15.85546875" style="220" bestFit="1" customWidth="1"/>
    <col min="6733" max="6733" width="14.28515625" style="220" bestFit="1" customWidth="1"/>
    <col min="6734" max="6800" width="9.140625" style="220"/>
    <col min="6801" max="6801" width="7.140625" style="220" customWidth="1"/>
    <col min="6802" max="6802" width="76.42578125" style="220" customWidth="1"/>
    <col min="6803" max="6803" width="15.85546875" style="220" customWidth="1"/>
    <col min="6804" max="6804" width="14" style="220" customWidth="1"/>
    <col min="6805" max="6805" width="15.5703125" style="220" customWidth="1"/>
    <col min="6806" max="6806" width="14" style="220" customWidth="1"/>
    <col min="6807" max="6810" width="16" style="220" customWidth="1"/>
    <col min="6811" max="6811" width="15.5703125" style="220" customWidth="1"/>
    <col min="6812" max="6812" width="16" style="220" customWidth="1"/>
    <col min="6813" max="6813" width="15.85546875" style="220" bestFit="1" customWidth="1"/>
    <col min="6814" max="6814" width="16.5703125" style="220" customWidth="1"/>
    <col min="6815" max="6977" width="9.140625" style="220"/>
    <col min="6978" max="6978" width="7.140625" style="220" customWidth="1"/>
    <col min="6979" max="6979" width="74.85546875" style="220" customWidth="1"/>
    <col min="6980" max="6983" width="14" style="220" customWidth="1"/>
    <col min="6984" max="6985" width="16" style="220" customWidth="1"/>
    <col min="6986" max="6986" width="14" style="220" customWidth="1"/>
    <col min="6987" max="6987" width="16" style="220" customWidth="1"/>
    <col min="6988" max="6988" width="15.85546875" style="220" bestFit="1" customWidth="1"/>
    <col min="6989" max="6989" width="14.28515625" style="220" bestFit="1" customWidth="1"/>
    <col min="6990" max="7056" width="9.140625" style="220"/>
    <col min="7057" max="7057" width="7.140625" style="220" customWidth="1"/>
    <col min="7058" max="7058" width="76.42578125" style="220" customWidth="1"/>
    <col min="7059" max="7059" width="15.85546875" style="220" customWidth="1"/>
    <col min="7060" max="7060" width="14" style="220" customWidth="1"/>
    <col min="7061" max="7061" width="15.5703125" style="220" customWidth="1"/>
    <col min="7062" max="7062" width="14" style="220" customWidth="1"/>
    <col min="7063" max="7066" width="16" style="220" customWidth="1"/>
    <col min="7067" max="7067" width="15.5703125" style="220" customWidth="1"/>
    <col min="7068" max="7068" width="16" style="220" customWidth="1"/>
    <col min="7069" max="7069" width="15.85546875" style="220" bestFit="1" customWidth="1"/>
    <col min="7070" max="7070" width="16.5703125" style="220" customWidth="1"/>
    <col min="7071" max="7233" width="9.140625" style="220"/>
    <col min="7234" max="7234" width="7.140625" style="220" customWidth="1"/>
    <col min="7235" max="7235" width="74.85546875" style="220" customWidth="1"/>
    <col min="7236" max="7239" width="14" style="220" customWidth="1"/>
    <col min="7240" max="7241" width="16" style="220" customWidth="1"/>
    <col min="7242" max="7242" width="14" style="220" customWidth="1"/>
    <col min="7243" max="7243" width="16" style="220" customWidth="1"/>
    <col min="7244" max="7244" width="15.85546875" style="220" bestFit="1" customWidth="1"/>
    <col min="7245" max="7245" width="14.28515625" style="220" bestFit="1" customWidth="1"/>
    <col min="7246" max="7312" width="9.140625" style="220"/>
    <col min="7313" max="7313" width="7.140625" style="220" customWidth="1"/>
    <col min="7314" max="7314" width="76.42578125" style="220" customWidth="1"/>
    <col min="7315" max="7315" width="15.85546875" style="220" customWidth="1"/>
    <col min="7316" max="7316" width="14" style="220" customWidth="1"/>
    <col min="7317" max="7317" width="15.5703125" style="220" customWidth="1"/>
    <col min="7318" max="7318" width="14" style="220" customWidth="1"/>
    <col min="7319" max="7322" width="16" style="220" customWidth="1"/>
    <col min="7323" max="7323" width="15.5703125" style="220" customWidth="1"/>
    <col min="7324" max="7324" width="16" style="220" customWidth="1"/>
    <col min="7325" max="7325" width="15.85546875" style="220" bestFit="1" customWidth="1"/>
    <col min="7326" max="7326" width="16.5703125" style="220" customWidth="1"/>
    <col min="7327" max="7489" width="9.140625" style="220"/>
    <col min="7490" max="7490" width="7.140625" style="220" customWidth="1"/>
    <col min="7491" max="7491" width="74.85546875" style="220" customWidth="1"/>
    <col min="7492" max="7495" width="14" style="220" customWidth="1"/>
    <col min="7496" max="7497" width="16" style="220" customWidth="1"/>
    <col min="7498" max="7498" width="14" style="220" customWidth="1"/>
    <col min="7499" max="7499" width="16" style="220" customWidth="1"/>
    <col min="7500" max="7500" width="15.85546875" style="220" bestFit="1" customWidth="1"/>
    <col min="7501" max="7501" width="14.28515625" style="220" bestFit="1" customWidth="1"/>
    <col min="7502" max="7568" width="9.140625" style="220"/>
    <col min="7569" max="7569" width="7.140625" style="220" customWidth="1"/>
    <col min="7570" max="7570" width="76.42578125" style="220" customWidth="1"/>
    <col min="7571" max="7571" width="15.85546875" style="220" customWidth="1"/>
    <col min="7572" max="7572" width="14" style="220" customWidth="1"/>
    <col min="7573" max="7573" width="15.5703125" style="220" customWidth="1"/>
    <col min="7574" max="7574" width="14" style="220" customWidth="1"/>
    <col min="7575" max="7578" width="16" style="220" customWidth="1"/>
    <col min="7579" max="7579" width="15.5703125" style="220" customWidth="1"/>
    <col min="7580" max="7580" width="16" style="220" customWidth="1"/>
    <col min="7581" max="7581" width="15.85546875" style="220" bestFit="1" customWidth="1"/>
    <col min="7582" max="7582" width="16.5703125" style="220" customWidth="1"/>
    <col min="7583" max="7745" width="9.140625" style="220"/>
    <col min="7746" max="7746" width="7.140625" style="220" customWidth="1"/>
    <col min="7747" max="7747" width="74.85546875" style="220" customWidth="1"/>
    <col min="7748" max="7751" width="14" style="220" customWidth="1"/>
    <col min="7752" max="7753" width="16" style="220" customWidth="1"/>
    <col min="7754" max="7754" width="14" style="220" customWidth="1"/>
    <col min="7755" max="7755" width="16" style="220" customWidth="1"/>
    <col min="7756" max="7756" width="15.85546875" style="220" bestFit="1" customWidth="1"/>
    <col min="7757" max="7757" width="14.28515625" style="220" bestFit="1" customWidth="1"/>
    <col min="7758" max="7824" width="9.140625" style="220"/>
    <col min="7825" max="7825" width="7.140625" style="220" customWidth="1"/>
    <col min="7826" max="7826" width="76.42578125" style="220" customWidth="1"/>
    <col min="7827" max="7827" width="15.85546875" style="220" customWidth="1"/>
    <col min="7828" max="7828" width="14" style="220" customWidth="1"/>
    <col min="7829" max="7829" width="15.5703125" style="220" customWidth="1"/>
    <col min="7830" max="7830" width="14" style="220" customWidth="1"/>
    <col min="7831" max="7834" width="16" style="220" customWidth="1"/>
    <col min="7835" max="7835" width="15.5703125" style="220" customWidth="1"/>
    <col min="7836" max="7836" width="16" style="220" customWidth="1"/>
    <col min="7837" max="7837" width="15.85546875" style="220" bestFit="1" customWidth="1"/>
    <col min="7838" max="7838" width="16.5703125" style="220" customWidth="1"/>
    <col min="7839" max="8001" width="9.140625" style="220"/>
    <col min="8002" max="8002" width="7.140625" style="220" customWidth="1"/>
    <col min="8003" max="8003" width="74.85546875" style="220" customWidth="1"/>
    <col min="8004" max="8007" width="14" style="220" customWidth="1"/>
    <col min="8008" max="8009" width="16" style="220" customWidth="1"/>
    <col min="8010" max="8010" width="14" style="220" customWidth="1"/>
    <col min="8011" max="8011" width="16" style="220" customWidth="1"/>
    <col min="8012" max="8012" width="15.85546875" style="220" bestFit="1" customWidth="1"/>
    <col min="8013" max="8013" width="14.28515625" style="220" bestFit="1" customWidth="1"/>
    <col min="8014" max="8080" width="9.140625" style="220"/>
    <col min="8081" max="8081" width="7.140625" style="220" customWidth="1"/>
    <col min="8082" max="8082" width="76.42578125" style="220" customWidth="1"/>
    <col min="8083" max="8083" width="15.85546875" style="220" customWidth="1"/>
    <col min="8084" max="8084" width="14" style="220" customWidth="1"/>
    <col min="8085" max="8085" width="15.5703125" style="220" customWidth="1"/>
    <col min="8086" max="8086" width="14" style="220" customWidth="1"/>
    <col min="8087" max="8090" width="16" style="220" customWidth="1"/>
    <col min="8091" max="8091" width="15.5703125" style="220" customWidth="1"/>
    <col min="8092" max="8092" width="16" style="220" customWidth="1"/>
    <col min="8093" max="8093" width="15.85546875" style="220" bestFit="1" customWidth="1"/>
    <col min="8094" max="8094" width="16.5703125" style="220" customWidth="1"/>
    <col min="8095" max="8257" width="9.140625" style="220"/>
    <col min="8258" max="8258" width="7.140625" style="220" customWidth="1"/>
    <col min="8259" max="8259" width="74.85546875" style="220" customWidth="1"/>
    <col min="8260" max="8263" width="14" style="220" customWidth="1"/>
    <col min="8264" max="8265" width="16" style="220" customWidth="1"/>
    <col min="8266" max="8266" width="14" style="220" customWidth="1"/>
    <col min="8267" max="8267" width="16" style="220" customWidth="1"/>
    <col min="8268" max="8268" width="15.85546875" style="220" bestFit="1" customWidth="1"/>
    <col min="8269" max="8269" width="14.28515625" style="220" bestFit="1" customWidth="1"/>
    <col min="8270" max="8336" width="9.140625" style="220"/>
    <col min="8337" max="8337" width="7.140625" style="220" customWidth="1"/>
    <col min="8338" max="8338" width="76.42578125" style="220" customWidth="1"/>
    <col min="8339" max="8339" width="15.85546875" style="220" customWidth="1"/>
    <col min="8340" max="8340" width="14" style="220" customWidth="1"/>
    <col min="8341" max="8341" width="15.5703125" style="220" customWidth="1"/>
    <col min="8342" max="8342" width="14" style="220" customWidth="1"/>
    <col min="8343" max="8346" width="16" style="220" customWidth="1"/>
    <col min="8347" max="8347" width="15.5703125" style="220" customWidth="1"/>
    <col min="8348" max="8348" width="16" style="220" customWidth="1"/>
    <col min="8349" max="8349" width="15.85546875" style="220" bestFit="1" customWidth="1"/>
    <col min="8350" max="8350" width="16.5703125" style="220" customWidth="1"/>
    <col min="8351" max="8513" width="9.140625" style="220"/>
    <col min="8514" max="8514" width="7.140625" style="220" customWidth="1"/>
    <col min="8515" max="8515" width="74.85546875" style="220" customWidth="1"/>
    <col min="8516" max="8519" width="14" style="220" customWidth="1"/>
    <col min="8520" max="8521" width="16" style="220" customWidth="1"/>
    <col min="8522" max="8522" width="14" style="220" customWidth="1"/>
    <col min="8523" max="8523" width="16" style="220" customWidth="1"/>
    <col min="8524" max="8524" width="15.85546875" style="220" bestFit="1" customWidth="1"/>
    <col min="8525" max="8525" width="14.28515625" style="220" bestFit="1" customWidth="1"/>
    <col min="8526" max="8592" width="9.140625" style="220"/>
    <col min="8593" max="8593" width="7.140625" style="220" customWidth="1"/>
    <col min="8594" max="8594" width="76.42578125" style="220" customWidth="1"/>
    <col min="8595" max="8595" width="15.85546875" style="220" customWidth="1"/>
    <col min="8596" max="8596" width="14" style="220" customWidth="1"/>
    <col min="8597" max="8597" width="15.5703125" style="220" customWidth="1"/>
    <col min="8598" max="8598" width="14" style="220" customWidth="1"/>
    <col min="8599" max="8602" width="16" style="220" customWidth="1"/>
    <col min="8603" max="8603" width="15.5703125" style="220" customWidth="1"/>
    <col min="8604" max="8604" width="16" style="220" customWidth="1"/>
    <col min="8605" max="8605" width="15.85546875" style="220" bestFit="1" customWidth="1"/>
    <col min="8606" max="8606" width="16.5703125" style="220" customWidth="1"/>
    <col min="8607" max="8769" width="9.140625" style="220"/>
    <col min="8770" max="8770" width="7.140625" style="220" customWidth="1"/>
    <col min="8771" max="8771" width="74.85546875" style="220" customWidth="1"/>
    <col min="8772" max="8775" width="14" style="220" customWidth="1"/>
    <col min="8776" max="8777" width="16" style="220" customWidth="1"/>
    <col min="8778" max="8778" width="14" style="220" customWidth="1"/>
    <col min="8779" max="8779" width="16" style="220" customWidth="1"/>
    <col min="8780" max="8780" width="15.85546875" style="220" bestFit="1" customWidth="1"/>
    <col min="8781" max="8781" width="14.28515625" style="220" bestFit="1" customWidth="1"/>
    <col min="8782" max="8848" width="9.140625" style="220"/>
    <col min="8849" max="8849" width="7.140625" style="220" customWidth="1"/>
    <col min="8850" max="8850" width="76.42578125" style="220" customWidth="1"/>
    <col min="8851" max="8851" width="15.85546875" style="220" customWidth="1"/>
    <col min="8852" max="8852" width="14" style="220" customWidth="1"/>
    <col min="8853" max="8853" width="15.5703125" style="220" customWidth="1"/>
    <col min="8854" max="8854" width="14" style="220" customWidth="1"/>
    <col min="8855" max="8858" width="16" style="220" customWidth="1"/>
    <col min="8859" max="8859" width="15.5703125" style="220" customWidth="1"/>
    <col min="8860" max="8860" width="16" style="220" customWidth="1"/>
    <col min="8861" max="8861" width="15.85546875" style="220" bestFit="1" customWidth="1"/>
    <col min="8862" max="8862" width="16.5703125" style="220" customWidth="1"/>
    <col min="8863" max="9025" width="9.140625" style="220"/>
    <col min="9026" max="9026" width="7.140625" style="220" customWidth="1"/>
    <col min="9027" max="9027" width="74.85546875" style="220" customWidth="1"/>
    <col min="9028" max="9031" width="14" style="220" customWidth="1"/>
    <col min="9032" max="9033" width="16" style="220" customWidth="1"/>
    <col min="9034" max="9034" width="14" style="220" customWidth="1"/>
    <col min="9035" max="9035" width="16" style="220" customWidth="1"/>
    <col min="9036" max="9036" width="15.85546875" style="220" bestFit="1" customWidth="1"/>
    <col min="9037" max="9037" width="14.28515625" style="220" bestFit="1" customWidth="1"/>
    <col min="9038" max="9104" width="9.140625" style="220"/>
    <col min="9105" max="9105" width="7.140625" style="220" customWidth="1"/>
    <col min="9106" max="9106" width="76.42578125" style="220" customWidth="1"/>
    <col min="9107" max="9107" width="15.85546875" style="220" customWidth="1"/>
    <col min="9108" max="9108" width="14" style="220" customWidth="1"/>
    <col min="9109" max="9109" width="15.5703125" style="220" customWidth="1"/>
    <col min="9110" max="9110" width="14" style="220" customWidth="1"/>
    <col min="9111" max="9114" width="16" style="220" customWidth="1"/>
    <col min="9115" max="9115" width="15.5703125" style="220" customWidth="1"/>
    <col min="9116" max="9116" width="16" style="220" customWidth="1"/>
    <col min="9117" max="9117" width="15.85546875" style="220" bestFit="1" customWidth="1"/>
    <col min="9118" max="9118" width="16.5703125" style="220" customWidth="1"/>
    <col min="9119" max="9281" width="9.140625" style="220"/>
    <col min="9282" max="9282" width="7.140625" style="220" customWidth="1"/>
    <col min="9283" max="9283" width="74.85546875" style="220" customWidth="1"/>
    <col min="9284" max="9287" width="14" style="220" customWidth="1"/>
    <col min="9288" max="9289" width="16" style="220" customWidth="1"/>
    <col min="9290" max="9290" width="14" style="220" customWidth="1"/>
    <col min="9291" max="9291" width="16" style="220" customWidth="1"/>
    <col min="9292" max="9292" width="15.85546875" style="220" bestFit="1" customWidth="1"/>
    <col min="9293" max="9293" width="14.28515625" style="220" bestFit="1" customWidth="1"/>
    <col min="9294" max="9360" width="9.140625" style="220"/>
    <col min="9361" max="9361" width="7.140625" style="220" customWidth="1"/>
    <col min="9362" max="9362" width="76.42578125" style="220" customWidth="1"/>
    <col min="9363" max="9363" width="15.85546875" style="220" customWidth="1"/>
    <col min="9364" max="9364" width="14" style="220" customWidth="1"/>
    <col min="9365" max="9365" width="15.5703125" style="220" customWidth="1"/>
    <col min="9366" max="9366" width="14" style="220" customWidth="1"/>
    <col min="9367" max="9370" width="16" style="220" customWidth="1"/>
    <col min="9371" max="9371" width="15.5703125" style="220" customWidth="1"/>
    <col min="9372" max="9372" width="16" style="220" customWidth="1"/>
    <col min="9373" max="9373" width="15.85546875" style="220" bestFit="1" customWidth="1"/>
    <col min="9374" max="9374" width="16.5703125" style="220" customWidth="1"/>
    <col min="9375" max="9537" width="9.140625" style="220"/>
    <col min="9538" max="9538" width="7.140625" style="220" customWidth="1"/>
    <col min="9539" max="9539" width="74.85546875" style="220" customWidth="1"/>
    <col min="9540" max="9543" width="14" style="220" customWidth="1"/>
    <col min="9544" max="9545" width="16" style="220" customWidth="1"/>
    <col min="9546" max="9546" width="14" style="220" customWidth="1"/>
    <col min="9547" max="9547" width="16" style="220" customWidth="1"/>
    <col min="9548" max="9548" width="15.85546875" style="220" bestFit="1" customWidth="1"/>
    <col min="9549" max="9549" width="14.28515625" style="220" bestFit="1" customWidth="1"/>
    <col min="9550" max="9616" width="9.140625" style="220"/>
    <col min="9617" max="9617" width="7.140625" style="220" customWidth="1"/>
    <col min="9618" max="9618" width="76.42578125" style="220" customWidth="1"/>
    <col min="9619" max="9619" width="15.85546875" style="220" customWidth="1"/>
    <col min="9620" max="9620" width="14" style="220" customWidth="1"/>
    <col min="9621" max="9621" width="15.5703125" style="220" customWidth="1"/>
    <col min="9622" max="9622" width="14" style="220" customWidth="1"/>
    <col min="9623" max="9626" width="16" style="220" customWidth="1"/>
    <col min="9627" max="9627" width="15.5703125" style="220" customWidth="1"/>
    <col min="9628" max="9628" width="16" style="220" customWidth="1"/>
    <col min="9629" max="9629" width="15.85546875" style="220" bestFit="1" customWidth="1"/>
    <col min="9630" max="9630" width="16.5703125" style="220" customWidth="1"/>
    <col min="9631" max="9793" width="9.140625" style="220"/>
    <col min="9794" max="9794" width="7.140625" style="220" customWidth="1"/>
    <col min="9795" max="9795" width="74.85546875" style="220" customWidth="1"/>
    <col min="9796" max="9799" width="14" style="220" customWidth="1"/>
    <col min="9800" max="9801" width="16" style="220" customWidth="1"/>
    <col min="9802" max="9802" width="14" style="220" customWidth="1"/>
    <col min="9803" max="9803" width="16" style="220" customWidth="1"/>
    <col min="9804" max="9804" width="15.85546875" style="220" bestFit="1" customWidth="1"/>
    <col min="9805" max="9805" width="14.28515625" style="220" bestFit="1" customWidth="1"/>
    <col min="9806" max="9872" width="9.140625" style="220"/>
    <col min="9873" max="9873" width="7.140625" style="220" customWidth="1"/>
    <col min="9874" max="9874" width="76.42578125" style="220" customWidth="1"/>
    <col min="9875" max="9875" width="15.85546875" style="220" customWidth="1"/>
    <col min="9876" max="9876" width="14" style="220" customWidth="1"/>
    <col min="9877" max="9877" width="15.5703125" style="220" customWidth="1"/>
    <col min="9878" max="9878" width="14" style="220" customWidth="1"/>
    <col min="9879" max="9882" width="16" style="220" customWidth="1"/>
    <col min="9883" max="9883" width="15.5703125" style="220" customWidth="1"/>
    <col min="9884" max="9884" width="16" style="220" customWidth="1"/>
    <col min="9885" max="9885" width="15.85546875" style="220" bestFit="1" customWidth="1"/>
    <col min="9886" max="9886" width="16.5703125" style="220" customWidth="1"/>
    <col min="9887" max="10049" width="9.140625" style="220"/>
    <col min="10050" max="10050" width="7.140625" style="220" customWidth="1"/>
    <col min="10051" max="10051" width="74.85546875" style="220" customWidth="1"/>
    <col min="10052" max="10055" width="14" style="220" customWidth="1"/>
    <col min="10056" max="10057" width="16" style="220" customWidth="1"/>
    <col min="10058" max="10058" width="14" style="220" customWidth="1"/>
    <col min="10059" max="10059" width="16" style="220" customWidth="1"/>
    <col min="10060" max="10060" width="15.85546875" style="220" bestFit="1" customWidth="1"/>
    <col min="10061" max="10061" width="14.28515625" style="220" bestFit="1" customWidth="1"/>
    <col min="10062" max="10128" width="9.140625" style="220"/>
    <col min="10129" max="10129" width="7.140625" style="220" customWidth="1"/>
    <col min="10130" max="10130" width="76.42578125" style="220" customWidth="1"/>
    <col min="10131" max="10131" width="15.85546875" style="220" customWidth="1"/>
    <col min="10132" max="10132" width="14" style="220" customWidth="1"/>
    <col min="10133" max="10133" width="15.5703125" style="220" customWidth="1"/>
    <col min="10134" max="10134" width="14" style="220" customWidth="1"/>
    <col min="10135" max="10138" width="16" style="220" customWidth="1"/>
    <col min="10139" max="10139" width="15.5703125" style="220" customWidth="1"/>
    <col min="10140" max="10140" width="16" style="220" customWidth="1"/>
    <col min="10141" max="10141" width="15.85546875" style="220" bestFit="1" customWidth="1"/>
    <col min="10142" max="10142" width="16.5703125" style="220" customWidth="1"/>
    <col min="10143" max="10305" width="9.140625" style="220"/>
    <col min="10306" max="10306" width="7.140625" style="220" customWidth="1"/>
    <col min="10307" max="10307" width="74.85546875" style="220" customWidth="1"/>
    <col min="10308" max="10311" width="14" style="220" customWidth="1"/>
    <col min="10312" max="10313" width="16" style="220" customWidth="1"/>
    <col min="10314" max="10314" width="14" style="220" customWidth="1"/>
    <col min="10315" max="10315" width="16" style="220" customWidth="1"/>
    <col min="10316" max="10316" width="15.85546875" style="220" bestFit="1" customWidth="1"/>
    <col min="10317" max="10317" width="14.28515625" style="220" bestFit="1" customWidth="1"/>
    <col min="10318" max="10384" width="9.140625" style="220"/>
    <col min="10385" max="10385" width="7.140625" style="220" customWidth="1"/>
    <col min="10386" max="10386" width="76.42578125" style="220" customWidth="1"/>
    <col min="10387" max="10387" width="15.85546875" style="220" customWidth="1"/>
    <col min="10388" max="10388" width="14" style="220" customWidth="1"/>
    <col min="10389" max="10389" width="15.5703125" style="220" customWidth="1"/>
    <col min="10390" max="10390" width="14" style="220" customWidth="1"/>
    <col min="10391" max="10394" width="16" style="220" customWidth="1"/>
    <col min="10395" max="10395" width="15.5703125" style="220" customWidth="1"/>
    <col min="10396" max="10396" width="16" style="220" customWidth="1"/>
    <col min="10397" max="10397" width="15.85546875" style="220" bestFit="1" customWidth="1"/>
    <col min="10398" max="10398" width="16.5703125" style="220" customWidth="1"/>
    <col min="10399" max="10561" width="9.140625" style="220"/>
    <col min="10562" max="10562" width="7.140625" style="220" customWidth="1"/>
    <col min="10563" max="10563" width="74.85546875" style="220" customWidth="1"/>
    <col min="10564" max="10567" width="14" style="220" customWidth="1"/>
    <col min="10568" max="10569" width="16" style="220" customWidth="1"/>
    <col min="10570" max="10570" width="14" style="220" customWidth="1"/>
    <col min="10571" max="10571" width="16" style="220" customWidth="1"/>
    <col min="10572" max="10572" width="15.85546875" style="220" bestFit="1" customWidth="1"/>
    <col min="10573" max="10573" width="14.28515625" style="220" bestFit="1" customWidth="1"/>
    <col min="10574" max="10640" width="9.140625" style="220"/>
    <col min="10641" max="10641" width="7.140625" style="220" customWidth="1"/>
    <col min="10642" max="10642" width="76.42578125" style="220" customWidth="1"/>
    <col min="10643" max="10643" width="15.85546875" style="220" customWidth="1"/>
    <col min="10644" max="10644" width="14" style="220" customWidth="1"/>
    <col min="10645" max="10645" width="15.5703125" style="220" customWidth="1"/>
    <col min="10646" max="10646" width="14" style="220" customWidth="1"/>
    <col min="10647" max="10650" width="16" style="220" customWidth="1"/>
    <col min="10651" max="10651" width="15.5703125" style="220" customWidth="1"/>
    <col min="10652" max="10652" width="16" style="220" customWidth="1"/>
    <col min="10653" max="10653" width="15.85546875" style="220" bestFit="1" customWidth="1"/>
    <col min="10654" max="10654" width="16.5703125" style="220" customWidth="1"/>
    <col min="10655" max="10817" width="9.140625" style="220"/>
    <col min="10818" max="10818" width="7.140625" style="220" customWidth="1"/>
    <col min="10819" max="10819" width="74.85546875" style="220" customWidth="1"/>
    <col min="10820" max="10823" width="14" style="220" customWidth="1"/>
    <col min="10824" max="10825" width="16" style="220" customWidth="1"/>
    <col min="10826" max="10826" width="14" style="220" customWidth="1"/>
    <col min="10827" max="10827" width="16" style="220" customWidth="1"/>
    <col min="10828" max="10828" width="15.85546875" style="220" bestFit="1" customWidth="1"/>
    <col min="10829" max="10829" width="14.28515625" style="220" bestFit="1" customWidth="1"/>
    <col min="10830" max="10896" width="9.140625" style="220"/>
    <col min="10897" max="10897" width="7.140625" style="220" customWidth="1"/>
    <col min="10898" max="10898" width="76.42578125" style="220" customWidth="1"/>
    <col min="10899" max="10899" width="15.85546875" style="220" customWidth="1"/>
    <col min="10900" max="10900" width="14" style="220" customWidth="1"/>
    <col min="10901" max="10901" width="15.5703125" style="220" customWidth="1"/>
    <col min="10902" max="10902" width="14" style="220" customWidth="1"/>
    <col min="10903" max="10906" width="16" style="220" customWidth="1"/>
    <col min="10907" max="10907" width="15.5703125" style="220" customWidth="1"/>
    <col min="10908" max="10908" width="16" style="220" customWidth="1"/>
    <col min="10909" max="10909" width="15.85546875" style="220" bestFit="1" customWidth="1"/>
    <col min="10910" max="10910" width="16.5703125" style="220" customWidth="1"/>
    <col min="10911" max="11073" width="9.140625" style="220"/>
    <col min="11074" max="11074" width="7.140625" style="220" customWidth="1"/>
    <col min="11075" max="11075" width="74.85546875" style="220" customWidth="1"/>
    <col min="11076" max="11079" width="14" style="220" customWidth="1"/>
    <col min="11080" max="11081" width="16" style="220" customWidth="1"/>
    <col min="11082" max="11082" width="14" style="220" customWidth="1"/>
    <col min="11083" max="11083" width="16" style="220" customWidth="1"/>
    <col min="11084" max="11084" width="15.85546875" style="220" bestFit="1" customWidth="1"/>
    <col min="11085" max="11085" width="14.28515625" style="220" bestFit="1" customWidth="1"/>
    <col min="11086" max="11152" width="9.140625" style="220"/>
    <col min="11153" max="11153" width="7.140625" style="220" customWidth="1"/>
    <col min="11154" max="11154" width="76.42578125" style="220" customWidth="1"/>
    <col min="11155" max="11155" width="15.85546875" style="220" customWidth="1"/>
    <col min="11156" max="11156" width="14" style="220" customWidth="1"/>
    <col min="11157" max="11157" width="15.5703125" style="220" customWidth="1"/>
    <col min="11158" max="11158" width="14" style="220" customWidth="1"/>
    <col min="11159" max="11162" width="16" style="220" customWidth="1"/>
    <col min="11163" max="11163" width="15.5703125" style="220" customWidth="1"/>
    <col min="11164" max="11164" width="16" style="220" customWidth="1"/>
    <col min="11165" max="11165" width="15.85546875" style="220" bestFit="1" customWidth="1"/>
    <col min="11166" max="11166" width="16.5703125" style="220" customWidth="1"/>
    <col min="11167" max="11329" width="9.140625" style="220"/>
    <col min="11330" max="11330" width="7.140625" style="220" customWidth="1"/>
    <col min="11331" max="11331" width="74.85546875" style="220" customWidth="1"/>
    <col min="11332" max="11335" width="14" style="220" customWidth="1"/>
    <col min="11336" max="11337" width="16" style="220" customWidth="1"/>
    <col min="11338" max="11338" width="14" style="220" customWidth="1"/>
    <col min="11339" max="11339" width="16" style="220" customWidth="1"/>
    <col min="11340" max="11340" width="15.85546875" style="220" bestFit="1" customWidth="1"/>
    <col min="11341" max="11341" width="14.28515625" style="220" bestFit="1" customWidth="1"/>
    <col min="11342" max="11408" width="9.140625" style="220"/>
    <col min="11409" max="11409" width="7.140625" style="220" customWidth="1"/>
    <col min="11410" max="11410" width="76.42578125" style="220" customWidth="1"/>
    <col min="11411" max="11411" width="15.85546875" style="220" customWidth="1"/>
    <col min="11412" max="11412" width="14" style="220" customWidth="1"/>
    <col min="11413" max="11413" width="15.5703125" style="220" customWidth="1"/>
    <col min="11414" max="11414" width="14" style="220" customWidth="1"/>
    <col min="11415" max="11418" width="16" style="220" customWidth="1"/>
    <col min="11419" max="11419" width="15.5703125" style="220" customWidth="1"/>
    <col min="11420" max="11420" width="16" style="220" customWidth="1"/>
    <col min="11421" max="11421" width="15.85546875" style="220" bestFit="1" customWidth="1"/>
    <col min="11422" max="11422" width="16.5703125" style="220" customWidth="1"/>
    <col min="11423" max="11585" width="9.140625" style="220"/>
    <col min="11586" max="11586" width="7.140625" style="220" customWidth="1"/>
    <col min="11587" max="11587" width="74.85546875" style="220" customWidth="1"/>
    <col min="11588" max="11591" width="14" style="220" customWidth="1"/>
    <col min="11592" max="11593" width="16" style="220" customWidth="1"/>
    <col min="11594" max="11594" width="14" style="220" customWidth="1"/>
    <col min="11595" max="11595" width="16" style="220" customWidth="1"/>
    <col min="11596" max="11596" width="15.85546875" style="220" bestFit="1" customWidth="1"/>
    <col min="11597" max="11597" width="14.28515625" style="220" bestFit="1" customWidth="1"/>
    <col min="11598" max="11664" width="9.140625" style="220"/>
    <col min="11665" max="11665" width="7.140625" style="220" customWidth="1"/>
    <col min="11666" max="11666" width="76.42578125" style="220" customWidth="1"/>
    <col min="11667" max="11667" width="15.85546875" style="220" customWidth="1"/>
    <col min="11668" max="11668" width="14" style="220" customWidth="1"/>
    <col min="11669" max="11669" width="15.5703125" style="220" customWidth="1"/>
    <col min="11670" max="11670" width="14" style="220" customWidth="1"/>
    <col min="11671" max="11674" width="16" style="220" customWidth="1"/>
    <col min="11675" max="11675" width="15.5703125" style="220" customWidth="1"/>
    <col min="11676" max="11676" width="16" style="220" customWidth="1"/>
    <col min="11677" max="11677" width="15.85546875" style="220" bestFit="1" customWidth="1"/>
    <col min="11678" max="11678" width="16.5703125" style="220" customWidth="1"/>
    <col min="11679" max="11841" width="9.140625" style="220"/>
    <col min="11842" max="11842" width="7.140625" style="220" customWidth="1"/>
    <col min="11843" max="11843" width="74.85546875" style="220" customWidth="1"/>
    <col min="11844" max="11847" width="14" style="220" customWidth="1"/>
    <col min="11848" max="11849" width="16" style="220" customWidth="1"/>
    <col min="11850" max="11850" width="14" style="220" customWidth="1"/>
    <col min="11851" max="11851" width="16" style="220" customWidth="1"/>
    <col min="11852" max="11852" width="15.85546875" style="220" bestFit="1" customWidth="1"/>
    <col min="11853" max="11853" width="14.28515625" style="220" bestFit="1" customWidth="1"/>
    <col min="11854" max="11920" width="9.140625" style="220"/>
    <col min="11921" max="11921" width="7.140625" style="220" customWidth="1"/>
    <col min="11922" max="11922" width="76.42578125" style="220" customWidth="1"/>
    <col min="11923" max="11923" width="15.85546875" style="220" customWidth="1"/>
    <col min="11924" max="11924" width="14" style="220" customWidth="1"/>
    <col min="11925" max="11925" width="15.5703125" style="220" customWidth="1"/>
    <col min="11926" max="11926" width="14" style="220" customWidth="1"/>
    <col min="11927" max="11930" width="16" style="220" customWidth="1"/>
    <col min="11931" max="11931" width="15.5703125" style="220" customWidth="1"/>
    <col min="11932" max="11932" width="16" style="220" customWidth="1"/>
    <col min="11933" max="11933" width="15.85546875" style="220" bestFit="1" customWidth="1"/>
    <col min="11934" max="11934" width="16.5703125" style="220" customWidth="1"/>
    <col min="11935" max="12097" width="9.140625" style="220"/>
    <col min="12098" max="12098" width="7.140625" style="220" customWidth="1"/>
    <col min="12099" max="12099" width="74.85546875" style="220" customWidth="1"/>
    <col min="12100" max="12103" width="14" style="220" customWidth="1"/>
    <col min="12104" max="12105" width="16" style="220" customWidth="1"/>
    <col min="12106" max="12106" width="14" style="220" customWidth="1"/>
    <col min="12107" max="12107" width="16" style="220" customWidth="1"/>
    <col min="12108" max="12108" width="15.85546875" style="220" bestFit="1" customWidth="1"/>
    <col min="12109" max="12109" width="14.28515625" style="220" bestFit="1" customWidth="1"/>
    <col min="12110" max="12176" width="9.140625" style="220"/>
    <col min="12177" max="12177" width="7.140625" style="220" customWidth="1"/>
    <col min="12178" max="12178" width="76.42578125" style="220" customWidth="1"/>
    <col min="12179" max="12179" width="15.85546875" style="220" customWidth="1"/>
    <col min="12180" max="12180" width="14" style="220" customWidth="1"/>
    <col min="12181" max="12181" width="15.5703125" style="220" customWidth="1"/>
    <col min="12182" max="12182" width="14" style="220" customWidth="1"/>
    <col min="12183" max="12186" width="16" style="220" customWidth="1"/>
    <col min="12187" max="12187" width="15.5703125" style="220" customWidth="1"/>
    <col min="12188" max="12188" width="16" style="220" customWidth="1"/>
    <col min="12189" max="12189" width="15.85546875" style="220" bestFit="1" customWidth="1"/>
    <col min="12190" max="12190" width="16.5703125" style="220" customWidth="1"/>
    <col min="12191" max="12353" width="9.140625" style="220"/>
    <col min="12354" max="12354" width="7.140625" style="220" customWidth="1"/>
    <col min="12355" max="12355" width="74.85546875" style="220" customWidth="1"/>
    <col min="12356" max="12359" width="14" style="220" customWidth="1"/>
    <col min="12360" max="12361" width="16" style="220" customWidth="1"/>
    <col min="12362" max="12362" width="14" style="220" customWidth="1"/>
    <col min="12363" max="12363" width="16" style="220" customWidth="1"/>
    <col min="12364" max="12364" width="15.85546875" style="220" bestFit="1" customWidth="1"/>
    <col min="12365" max="12365" width="14.28515625" style="220" bestFit="1" customWidth="1"/>
    <col min="12366" max="12432" width="9.140625" style="220"/>
    <col min="12433" max="12433" width="7.140625" style="220" customWidth="1"/>
    <col min="12434" max="12434" width="76.42578125" style="220" customWidth="1"/>
    <col min="12435" max="12435" width="15.85546875" style="220" customWidth="1"/>
    <col min="12436" max="12436" width="14" style="220" customWidth="1"/>
    <col min="12437" max="12437" width="15.5703125" style="220" customWidth="1"/>
    <col min="12438" max="12438" width="14" style="220" customWidth="1"/>
    <col min="12439" max="12442" width="16" style="220" customWidth="1"/>
    <col min="12443" max="12443" width="15.5703125" style="220" customWidth="1"/>
    <col min="12444" max="12444" width="16" style="220" customWidth="1"/>
    <col min="12445" max="12445" width="15.85546875" style="220" bestFit="1" customWidth="1"/>
    <col min="12446" max="12446" width="16.5703125" style="220" customWidth="1"/>
    <col min="12447" max="12609" width="9.140625" style="220"/>
    <col min="12610" max="12610" width="7.140625" style="220" customWidth="1"/>
    <col min="12611" max="12611" width="74.85546875" style="220" customWidth="1"/>
    <col min="12612" max="12615" width="14" style="220" customWidth="1"/>
    <col min="12616" max="12617" width="16" style="220" customWidth="1"/>
    <col min="12618" max="12618" width="14" style="220" customWidth="1"/>
    <col min="12619" max="12619" width="16" style="220" customWidth="1"/>
    <col min="12620" max="12620" width="15.85546875" style="220" bestFit="1" customWidth="1"/>
    <col min="12621" max="12621" width="14.28515625" style="220" bestFit="1" customWidth="1"/>
    <col min="12622" max="12688" width="9.140625" style="220"/>
    <col min="12689" max="12689" width="7.140625" style="220" customWidth="1"/>
    <col min="12690" max="12690" width="76.42578125" style="220" customWidth="1"/>
    <col min="12691" max="12691" width="15.85546875" style="220" customWidth="1"/>
    <col min="12692" max="12692" width="14" style="220" customWidth="1"/>
    <col min="12693" max="12693" width="15.5703125" style="220" customWidth="1"/>
    <col min="12694" max="12694" width="14" style="220" customWidth="1"/>
    <col min="12695" max="12698" width="16" style="220" customWidth="1"/>
    <col min="12699" max="12699" width="15.5703125" style="220" customWidth="1"/>
    <col min="12700" max="12700" width="16" style="220" customWidth="1"/>
    <col min="12701" max="12701" width="15.85546875" style="220" bestFit="1" customWidth="1"/>
    <col min="12702" max="12702" width="16.5703125" style="220" customWidth="1"/>
    <col min="12703" max="12865" width="9.140625" style="220"/>
    <col min="12866" max="12866" width="7.140625" style="220" customWidth="1"/>
    <col min="12867" max="12867" width="74.85546875" style="220" customWidth="1"/>
    <col min="12868" max="12871" width="14" style="220" customWidth="1"/>
    <col min="12872" max="12873" width="16" style="220" customWidth="1"/>
    <col min="12874" max="12874" width="14" style="220" customWidth="1"/>
    <col min="12875" max="12875" width="16" style="220" customWidth="1"/>
    <col min="12876" max="12876" width="15.85546875" style="220" bestFit="1" customWidth="1"/>
    <col min="12877" max="12877" width="14.28515625" style="220" bestFit="1" customWidth="1"/>
    <col min="12878" max="12944" width="9.140625" style="220"/>
    <col min="12945" max="12945" width="7.140625" style="220" customWidth="1"/>
    <col min="12946" max="12946" width="76.42578125" style="220" customWidth="1"/>
    <col min="12947" max="12947" width="15.85546875" style="220" customWidth="1"/>
    <col min="12948" max="12948" width="14" style="220" customWidth="1"/>
    <col min="12949" max="12949" width="15.5703125" style="220" customWidth="1"/>
    <col min="12950" max="12950" width="14" style="220" customWidth="1"/>
    <col min="12951" max="12954" width="16" style="220" customWidth="1"/>
    <col min="12955" max="12955" width="15.5703125" style="220" customWidth="1"/>
    <col min="12956" max="12956" width="16" style="220" customWidth="1"/>
    <col min="12957" max="12957" width="15.85546875" style="220" bestFit="1" customWidth="1"/>
    <col min="12958" max="12958" width="16.5703125" style="220" customWidth="1"/>
    <col min="12959" max="13121" width="9.140625" style="220"/>
    <col min="13122" max="13122" width="7.140625" style="220" customWidth="1"/>
    <col min="13123" max="13123" width="74.85546875" style="220" customWidth="1"/>
    <col min="13124" max="13127" width="14" style="220" customWidth="1"/>
    <col min="13128" max="13129" width="16" style="220" customWidth="1"/>
    <col min="13130" max="13130" width="14" style="220" customWidth="1"/>
    <col min="13131" max="13131" width="16" style="220" customWidth="1"/>
    <col min="13132" max="13132" width="15.85546875" style="220" bestFit="1" customWidth="1"/>
    <col min="13133" max="13133" width="14.28515625" style="220" bestFit="1" customWidth="1"/>
    <col min="13134" max="13200" width="9.140625" style="220"/>
    <col min="13201" max="13201" width="7.140625" style="220" customWidth="1"/>
    <col min="13202" max="13202" width="76.42578125" style="220" customWidth="1"/>
    <col min="13203" max="13203" width="15.85546875" style="220" customWidth="1"/>
    <col min="13204" max="13204" width="14" style="220" customWidth="1"/>
    <col min="13205" max="13205" width="15.5703125" style="220" customWidth="1"/>
    <col min="13206" max="13206" width="14" style="220" customWidth="1"/>
    <col min="13207" max="13210" width="16" style="220" customWidth="1"/>
    <col min="13211" max="13211" width="15.5703125" style="220" customWidth="1"/>
    <col min="13212" max="13212" width="16" style="220" customWidth="1"/>
    <col min="13213" max="13213" width="15.85546875" style="220" bestFit="1" customWidth="1"/>
    <col min="13214" max="13214" width="16.5703125" style="220" customWidth="1"/>
    <col min="13215" max="13377" width="9.140625" style="220"/>
    <col min="13378" max="13378" width="7.140625" style="220" customWidth="1"/>
    <col min="13379" max="13379" width="74.85546875" style="220" customWidth="1"/>
    <col min="13380" max="13383" width="14" style="220" customWidth="1"/>
    <col min="13384" max="13385" width="16" style="220" customWidth="1"/>
    <col min="13386" max="13386" width="14" style="220" customWidth="1"/>
    <col min="13387" max="13387" width="16" style="220" customWidth="1"/>
    <col min="13388" max="13388" width="15.85546875" style="220" bestFit="1" customWidth="1"/>
    <col min="13389" max="13389" width="14.28515625" style="220" bestFit="1" customWidth="1"/>
    <col min="13390" max="13456" width="9.140625" style="220"/>
    <col min="13457" max="13457" width="7.140625" style="220" customWidth="1"/>
    <col min="13458" max="13458" width="76.42578125" style="220" customWidth="1"/>
    <col min="13459" max="13459" width="15.85546875" style="220" customWidth="1"/>
    <col min="13460" max="13460" width="14" style="220" customWidth="1"/>
    <col min="13461" max="13461" width="15.5703125" style="220" customWidth="1"/>
    <col min="13462" max="13462" width="14" style="220" customWidth="1"/>
    <col min="13463" max="13466" width="16" style="220" customWidth="1"/>
    <col min="13467" max="13467" width="15.5703125" style="220" customWidth="1"/>
    <col min="13468" max="13468" width="16" style="220" customWidth="1"/>
    <col min="13469" max="13469" width="15.85546875" style="220" bestFit="1" customWidth="1"/>
    <col min="13470" max="13470" width="16.5703125" style="220" customWidth="1"/>
    <col min="13471" max="13633" width="9.140625" style="220"/>
    <col min="13634" max="13634" width="7.140625" style="220" customWidth="1"/>
    <col min="13635" max="13635" width="74.85546875" style="220" customWidth="1"/>
    <col min="13636" max="13639" width="14" style="220" customWidth="1"/>
    <col min="13640" max="13641" width="16" style="220" customWidth="1"/>
    <col min="13642" max="13642" width="14" style="220" customWidth="1"/>
    <col min="13643" max="13643" width="16" style="220" customWidth="1"/>
    <col min="13644" max="13644" width="15.85546875" style="220" bestFit="1" customWidth="1"/>
    <col min="13645" max="13645" width="14.28515625" style="220" bestFit="1" customWidth="1"/>
    <col min="13646" max="13712" width="9.140625" style="220"/>
    <col min="13713" max="13713" width="7.140625" style="220" customWidth="1"/>
    <col min="13714" max="13714" width="76.42578125" style="220" customWidth="1"/>
    <col min="13715" max="13715" width="15.85546875" style="220" customWidth="1"/>
    <col min="13716" max="13716" width="14" style="220" customWidth="1"/>
    <col min="13717" max="13717" width="15.5703125" style="220" customWidth="1"/>
    <col min="13718" max="13718" width="14" style="220" customWidth="1"/>
    <col min="13719" max="13722" width="16" style="220" customWidth="1"/>
    <col min="13723" max="13723" width="15.5703125" style="220" customWidth="1"/>
    <col min="13724" max="13724" width="16" style="220" customWidth="1"/>
    <col min="13725" max="13725" width="15.85546875" style="220" bestFit="1" customWidth="1"/>
    <col min="13726" max="13726" width="16.5703125" style="220" customWidth="1"/>
    <col min="13727" max="13889" width="9.140625" style="220"/>
    <col min="13890" max="13890" width="7.140625" style="220" customWidth="1"/>
    <col min="13891" max="13891" width="74.85546875" style="220" customWidth="1"/>
    <col min="13892" max="13895" width="14" style="220" customWidth="1"/>
    <col min="13896" max="13897" width="16" style="220" customWidth="1"/>
    <col min="13898" max="13898" width="14" style="220" customWidth="1"/>
    <col min="13899" max="13899" width="16" style="220" customWidth="1"/>
    <col min="13900" max="13900" width="15.85546875" style="220" bestFit="1" customWidth="1"/>
    <col min="13901" max="13901" width="14.28515625" style="220" bestFit="1" customWidth="1"/>
    <col min="13902" max="13968" width="9.140625" style="220"/>
    <col min="13969" max="13969" width="7.140625" style="220" customWidth="1"/>
    <col min="13970" max="13970" width="76.42578125" style="220" customWidth="1"/>
    <col min="13971" max="13971" width="15.85546875" style="220" customWidth="1"/>
    <col min="13972" max="13972" width="14" style="220" customWidth="1"/>
    <col min="13973" max="13973" width="15.5703125" style="220" customWidth="1"/>
    <col min="13974" max="13974" width="14" style="220" customWidth="1"/>
    <col min="13975" max="13978" width="16" style="220" customWidth="1"/>
    <col min="13979" max="13979" width="15.5703125" style="220" customWidth="1"/>
    <col min="13980" max="13980" width="16" style="220" customWidth="1"/>
    <col min="13981" max="13981" width="15.85546875" style="220" bestFit="1" customWidth="1"/>
    <col min="13982" max="13982" width="16.5703125" style="220" customWidth="1"/>
    <col min="13983" max="14145" width="9.140625" style="220"/>
    <col min="14146" max="14146" width="7.140625" style="220" customWidth="1"/>
    <col min="14147" max="14147" width="74.85546875" style="220" customWidth="1"/>
    <col min="14148" max="14151" width="14" style="220" customWidth="1"/>
    <col min="14152" max="14153" width="16" style="220" customWidth="1"/>
    <col min="14154" max="14154" width="14" style="220" customWidth="1"/>
    <col min="14155" max="14155" width="16" style="220" customWidth="1"/>
    <col min="14156" max="14156" width="15.85546875" style="220" bestFit="1" customWidth="1"/>
    <col min="14157" max="14157" width="14.28515625" style="220" bestFit="1" customWidth="1"/>
    <col min="14158" max="14224" width="9.140625" style="220"/>
    <col min="14225" max="14225" width="7.140625" style="220" customWidth="1"/>
    <col min="14226" max="14226" width="76.42578125" style="220" customWidth="1"/>
    <col min="14227" max="14227" width="15.85546875" style="220" customWidth="1"/>
    <col min="14228" max="14228" width="14" style="220" customWidth="1"/>
    <col min="14229" max="14229" width="15.5703125" style="220" customWidth="1"/>
    <col min="14230" max="14230" width="14" style="220" customWidth="1"/>
    <col min="14231" max="14234" width="16" style="220" customWidth="1"/>
    <col min="14235" max="14235" width="15.5703125" style="220" customWidth="1"/>
    <col min="14236" max="14236" width="16" style="220" customWidth="1"/>
    <col min="14237" max="14237" width="15.85546875" style="220" bestFit="1" customWidth="1"/>
    <col min="14238" max="14238" width="16.5703125" style="220" customWidth="1"/>
    <col min="14239" max="14401" width="9.140625" style="220"/>
    <col min="14402" max="14402" width="7.140625" style="220" customWidth="1"/>
    <col min="14403" max="14403" width="74.85546875" style="220" customWidth="1"/>
    <col min="14404" max="14407" width="14" style="220" customWidth="1"/>
    <col min="14408" max="14409" width="16" style="220" customWidth="1"/>
    <col min="14410" max="14410" width="14" style="220" customWidth="1"/>
    <col min="14411" max="14411" width="16" style="220" customWidth="1"/>
    <col min="14412" max="14412" width="15.85546875" style="220" bestFit="1" customWidth="1"/>
    <col min="14413" max="14413" width="14.28515625" style="220" bestFit="1" customWidth="1"/>
    <col min="14414" max="14480" width="9.140625" style="220"/>
    <col min="14481" max="14481" width="7.140625" style="220" customWidth="1"/>
    <col min="14482" max="14482" width="76.42578125" style="220" customWidth="1"/>
    <col min="14483" max="14483" width="15.85546875" style="220" customWidth="1"/>
    <col min="14484" max="14484" width="14" style="220" customWidth="1"/>
    <col min="14485" max="14485" width="15.5703125" style="220" customWidth="1"/>
    <col min="14486" max="14486" width="14" style="220" customWidth="1"/>
    <col min="14487" max="14490" width="16" style="220" customWidth="1"/>
    <col min="14491" max="14491" width="15.5703125" style="220" customWidth="1"/>
    <col min="14492" max="14492" width="16" style="220" customWidth="1"/>
    <col min="14493" max="14493" width="15.85546875" style="220" bestFit="1" customWidth="1"/>
    <col min="14494" max="14494" width="16.5703125" style="220" customWidth="1"/>
    <col min="14495" max="14657" width="9.140625" style="220"/>
    <col min="14658" max="14658" width="7.140625" style="220" customWidth="1"/>
    <col min="14659" max="14659" width="74.85546875" style="220" customWidth="1"/>
    <col min="14660" max="14663" width="14" style="220" customWidth="1"/>
    <col min="14664" max="14665" width="16" style="220" customWidth="1"/>
    <col min="14666" max="14666" width="14" style="220" customWidth="1"/>
    <col min="14667" max="14667" width="16" style="220" customWidth="1"/>
    <col min="14668" max="14668" width="15.85546875" style="220" bestFit="1" customWidth="1"/>
    <col min="14669" max="14669" width="14.28515625" style="220" bestFit="1" customWidth="1"/>
    <col min="14670" max="14736" width="9.140625" style="220"/>
    <col min="14737" max="14737" width="7.140625" style="220" customWidth="1"/>
    <col min="14738" max="14738" width="76.42578125" style="220" customWidth="1"/>
    <col min="14739" max="14739" width="15.85546875" style="220" customWidth="1"/>
    <col min="14740" max="14740" width="14" style="220" customWidth="1"/>
    <col min="14741" max="14741" width="15.5703125" style="220" customWidth="1"/>
    <col min="14742" max="14742" width="14" style="220" customWidth="1"/>
    <col min="14743" max="14746" width="16" style="220" customWidth="1"/>
    <col min="14747" max="14747" width="15.5703125" style="220" customWidth="1"/>
    <col min="14748" max="14748" width="16" style="220" customWidth="1"/>
    <col min="14749" max="14749" width="15.85546875" style="220" bestFit="1" customWidth="1"/>
    <col min="14750" max="14750" width="16.5703125" style="220" customWidth="1"/>
    <col min="14751" max="14913" width="9.140625" style="220"/>
    <col min="14914" max="14914" width="7.140625" style="220" customWidth="1"/>
    <col min="14915" max="14915" width="74.85546875" style="220" customWidth="1"/>
    <col min="14916" max="14919" width="14" style="220" customWidth="1"/>
    <col min="14920" max="14921" width="16" style="220" customWidth="1"/>
    <col min="14922" max="14922" width="14" style="220" customWidth="1"/>
    <col min="14923" max="14923" width="16" style="220" customWidth="1"/>
    <col min="14924" max="14924" width="15.85546875" style="220" bestFit="1" customWidth="1"/>
    <col min="14925" max="14925" width="14.28515625" style="220" bestFit="1" customWidth="1"/>
    <col min="14926" max="14992" width="9.140625" style="220"/>
    <col min="14993" max="14993" width="7.140625" style="220" customWidth="1"/>
    <col min="14994" max="14994" width="76.42578125" style="220" customWidth="1"/>
    <col min="14995" max="14995" width="15.85546875" style="220" customWidth="1"/>
    <col min="14996" max="14996" width="14" style="220" customWidth="1"/>
    <col min="14997" max="14997" width="15.5703125" style="220" customWidth="1"/>
    <col min="14998" max="14998" width="14" style="220" customWidth="1"/>
    <col min="14999" max="15002" width="16" style="220" customWidth="1"/>
    <col min="15003" max="15003" width="15.5703125" style="220" customWidth="1"/>
    <col min="15004" max="15004" width="16" style="220" customWidth="1"/>
    <col min="15005" max="15005" width="15.85546875" style="220" bestFit="1" customWidth="1"/>
    <col min="15006" max="15006" width="16.5703125" style="220" customWidth="1"/>
    <col min="15007" max="15169" width="9.140625" style="220"/>
    <col min="15170" max="15170" width="7.140625" style="220" customWidth="1"/>
    <col min="15171" max="15171" width="74.85546875" style="220" customWidth="1"/>
    <col min="15172" max="15175" width="14" style="220" customWidth="1"/>
    <col min="15176" max="15177" width="16" style="220" customWidth="1"/>
    <col min="15178" max="15178" width="14" style="220" customWidth="1"/>
    <col min="15179" max="15179" width="16" style="220" customWidth="1"/>
    <col min="15180" max="15180" width="15.85546875" style="220" bestFit="1" customWidth="1"/>
    <col min="15181" max="15181" width="14.28515625" style="220" bestFit="1" customWidth="1"/>
    <col min="15182" max="15248" width="9.140625" style="220"/>
    <col min="15249" max="15249" width="7.140625" style="220" customWidth="1"/>
    <col min="15250" max="15250" width="76.42578125" style="220" customWidth="1"/>
    <col min="15251" max="15251" width="15.85546875" style="220" customWidth="1"/>
    <col min="15252" max="15252" width="14" style="220" customWidth="1"/>
    <col min="15253" max="15253" width="15.5703125" style="220" customWidth="1"/>
    <col min="15254" max="15254" width="14" style="220" customWidth="1"/>
    <col min="15255" max="15258" width="16" style="220" customWidth="1"/>
    <col min="15259" max="15259" width="15.5703125" style="220" customWidth="1"/>
    <col min="15260" max="15260" width="16" style="220" customWidth="1"/>
    <col min="15261" max="15261" width="15.85546875" style="220" bestFit="1" customWidth="1"/>
    <col min="15262" max="15262" width="16.5703125" style="220" customWidth="1"/>
    <col min="15263" max="15425" width="9.140625" style="220"/>
    <col min="15426" max="15426" width="7.140625" style="220" customWidth="1"/>
    <col min="15427" max="15427" width="74.85546875" style="220" customWidth="1"/>
    <col min="15428" max="15431" width="14" style="220" customWidth="1"/>
    <col min="15432" max="15433" width="16" style="220" customWidth="1"/>
    <col min="15434" max="15434" width="14" style="220" customWidth="1"/>
    <col min="15435" max="15435" width="16" style="220" customWidth="1"/>
    <col min="15436" max="15436" width="15.85546875" style="220" bestFit="1" customWidth="1"/>
    <col min="15437" max="15437" width="14.28515625" style="220" bestFit="1" customWidth="1"/>
    <col min="15438" max="15504" width="9.140625" style="220"/>
    <col min="15505" max="15505" width="7.140625" style="220" customWidth="1"/>
    <col min="15506" max="15506" width="76.42578125" style="220" customWidth="1"/>
    <col min="15507" max="15507" width="15.85546875" style="220" customWidth="1"/>
    <col min="15508" max="15508" width="14" style="220" customWidth="1"/>
    <col min="15509" max="15509" width="15.5703125" style="220" customWidth="1"/>
    <col min="15510" max="15510" width="14" style="220" customWidth="1"/>
    <col min="15511" max="15514" width="16" style="220" customWidth="1"/>
    <col min="15515" max="15515" width="15.5703125" style="220" customWidth="1"/>
    <col min="15516" max="15516" width="16" style="220" customWidth="1"/>
    <col min="15517" max="15517" width="15.85546875" style="220" bestFit="1" customWidth="1"/>
    <col min="15518" max="15518" width="16.5703125" style="220" customWidth="1"/>
    <col min="15519" max="15681" width="9.140625" style="220"/>
    <col min="15682" max="15682" width="7.140625" style="220" customWidth="1"/>
    <col min="15683" max="15683" width="74.85546875" style="220" customWidth="1"/>
    <col min="15684" max="15687" width="14" style="220" customWidth="1"/>
    <col min="15688" max="15689" width="16" style="220" customWidth="1"/>
    <col min="15690" max="15690" width="14" style="220" customWidth="1"/>
    <col min="15691" max="15691" width="16" style="220" customWidth="1"/>
    <col min="15692" max="15692" width="15.85546875" style="220" bestFit="1" customWidth="1"/>
    <col min="15693" max="15693" width="14.28515625" style="220" bestFit="1" customWidth="1"/>
    <col min="15694" max="15760" width="9.140625" style="220"/>
    <col min="15761" max="15761" width="7.140625" style="220" customWidth="1"/>
    <col min="15762" max="15762" width="76.42578125" style="220" customWidth="1"/>
    <col min="15763" max="15763" width="15.85546875" style="220" customWidth="1"/>
    <col min="15764" max="15764" width="14" style="220" customWidth="1"/>
    <col min="15765" max="15765" width="15.5703125" style="220" customWidth="1"/>
    <col min="15766" max="15766" width="14" style="220" customWidth="1"/>
    <col min="15767" max="15770" width="16" style="220" customWidth="1"/>
    <col min="15771" max="15771" width="15.5703125" style="220" customWidth="1"/>
    <col min="15772" max="15772" width="16" style="220" customWidth="1"/>
    <col min="15773" max="15773" width="15.85546875" style="220" bestFit="1" customWidth="1"/>
    <col min="15774" max="15774" width="16.5703125" style="220" customWidth="1"/>
    <col min="15775" max="15937" width="9.140625" style="220"/>
    <col min="15938" max="15938" width="7.140625" style="220" customWidth="1"/>
    <col min="15939" max="15939" width="74.85546875" style="220" customWidth="1"/>
    <col min="15940" max="15943" width="14" style="220" customWidth="1"/>
    <col min="15944" max="15945" width="16" style="220" customWidth="1"/>
    <col min="15946" max="15946" width="14" style="220" customWidth="1"/>
    <col min="15947" max="15947" width="16" style="220" customWidth="1"/>
    <col min="15948" max="15948" width="15.85546875" style="220" bestFit="1" customWidth="1"/>
    <col min="15949" max="15949" width="14.28515625" style="220" bestFit="1" customWidth="1"/>
    <col min="15950" max="16016" width="9.140625" style="220"/>
    <col min="16017" max="16017" width="7.140625" style="220" customWidth="1"/>
    <col min="16018" max="16018" width="76.42578125" style="220" customWidth="1"/>
    <col min="16019" max="16019" width="15.85546875" style="220" customWidth="1"/>
    <col min="16020" max="16020" width="14" style="220" customWidth="1"/>
    <col min="16021" max="16021" width="15.5703125" style="220" customWidth="1"/>
    <col min="16022" max="16022" width="14" style="220" customWidth="1"/>
    <col min="16023" max="16026" width="16" style="220" customWidth="1"/>
    <col min="16027" max="16027" width="15.5703125" style="220" customWidth="1"/>
    <col min="16028" max="16028" width="16" style="220" customWidth="1"/>
    <col min="16029" max="16029" width="15.85546875" style="220" bestFit="1" customWidth="1"/>
    <col min="16030" max="16030" width="16.5703125" style="220" customWidth="1"/>
    <col min="16031" max="16193" width="9.140625" style="220"/>
    <col min="16194" max="16194" width="7.140625" style="220" customWidth="1"/>
    <col min="16195" max="16195" width="74.85546875" style="220" customWidth="1"/>
    <col min="16196" max="16199" width="14" style="220" customWidth="1"/>
    <col min="16200" max="16201" width="16" style="220" customWidth="1"/>
    <col min="16202" max="16202" width="14" style="220" customWidth="1"/>
    <col min="16203" max="16203" width="16" style="220" customWidth="1"/>
    <col min="16204" max="16204" width="15.85546875" style="220" bestFit="1" customWidth="1"/>
    <col min="16205" max="16205" width="14.28515625" style="220" bestFit="1" customWidth="1"/>
    <col min="16206" max="16384" width="9.140625" style="220"/>
  </cols>
  <sheetData>
    <row r="1" spans="1:14" ht="107.25" hidden="1" customHeight="1">
      <c r="M1" s="2120" t="s">
        <v>6128</v>
      </c>
      <c r="N1" s="2120"/>
    </row>
    <row r="2" spans="1:14">
      <c r="L2" s="535"/>
      <c r="M2" s="1965" t="s">
        <v>2337</v>
      </c>
      <c r="N2" s="1965"/>
    </row>
    <row r="3" spans="1:14" ht="61.5" customHeight="1">
      <c r="L3" s="536"/>
      <c r="M3" s="1966" t="s">
        <v>3854</v>
      </c>
      <c r="N3" s="1966"/>
    </row>
    <row r="5" spans="1:14" ht="34.5" customHeight="1">
      <c r="A5" s="2105" t="s">
        <v>2338</v>
      </c>
      <c r="B5" s="2105"/>
      <c r="C5" s="2105"/>
      <c r="D5" s="2105"/>
      <c r="E5" s="2105"/>
      <c r="F5" s="2105"/>
      <c r="G5" s="2105"/>
      <c r="H5" s="2105"/>
      <c r="I5" s="2105"/>
      <c r="J5" s="2105"/>
      <c r="K5" s="2105"/>
      <c r="L5" s="2105"/>
      <c r="M5" s="931"/>
      <c r="N5" s="931"/>
    </row>
    <row r="6" spans="1:14" hidden="1"/>
    <row r="7" spans="1:14" hidden="1"/>
    <row r="8" spans="1:14" s="537" customFormat="1" ht="15" customHeight="1">
      <c r="A8" s="2113" t="s">
        <v>2339</v>
      </c>
      <c r="B8" s="2116" t="s">
        <v>2340</v>
      </c>
      <c r="C8" s="2119" t="s">
        <v>650</v>
      </c>
      <c r="D8" s="2119"/>
      <c r="E8" s="2119"/>
      <c r="F8" s="2119"/>
      <c r="G8" s="2119"/>
      <c r="H8" s="2119"/>
      <c r="I8" s="2119"/>
      <c r="J8" s="2119"/>
      <c r="K8" s="2119"/>
      <c r="L8" s="2119"/>
      <c r="M8" s="2119"/>
      <c r="N8" s="2119"/>
    </row>
    <row r="9" spans="1:14" s="537" customFormat="1" ht="39" customHeight="1">
      <c r="A9" s="2114"/>
      <c r="B9" s="2117"/>
      <c r="C9" s="2112" t="s">
        <v>2341</v>
      </c>
      <c r="D9" s="2112"/>
      <c r="E9" s="2112" t="s">
        <v>3865</v>
      </c>
      <c r="F9" s="2112"/>
      <c r="G9" s="2112" t="s">
        <v>3866</v>
      </c>
      <c r="H9" s="2112"/>
      <c r="I9" s="2112" t="s">
        <v>3867</v>
      </c>
      <c r="J9" s="2112"/>
      <c r="K9" s="2112" t="s">
        <v>2342</v>
      </c>
      <c r="L9" s="2112"/>
      <c r="M9" s="2112" t="s">
        <v>2343</v>
      </c>
      <c r="N9" s="2112"/>
    </row>
    <row r="10" spans="1:14" s="537" customFormat="1" ht="21" customHeight="1">
      <c r="A10" s="2115"/>
      <c r="B10" s="2118"/>
      <c r="C10" s="934" t="s">
        <v>690</v>
      </c>
      <c r="D10" s="934" t="s">
        <v>691</v>
      </c>
      <c r="E10" s="934" t="s">
        <v>690</v>
      </c>
      <c r="F10" s="934" t="s">
        <v>691</v>
      </c>
      <c r="G10" s="934" t="s">
        <v>690</v>
      </c>
      <c r="H10" s="934" t="s">
        <v>691</v>
      </c>
      <c r="I10" s="934" t="s">
        <v>690</v>
      </c>
      <c r="J10" s="934" t="s">
        <v>691</v>
      </c>
      <c r="K10" s="934" t="s">
        <v>690</v>
      </c>
      <c r="L10" s="934" t="s">
        <v>691</v>
      </c>
      <c r="M10" s="934" t="s">
        <v>690</v>
      </c>
      <c r="N10" s="934" t="s">
        <v>691</v>
      </c>
    </row>
    <row r="11" spans="1:14" s="537" customFormat="1" ht="25.5">
      <c r="A11" s="872" t="s">
        <v>2818</v>
      </c>
      <c r="B11" s="873" t="s">
        <v>2042</v>
      </c>
      <c r="C11" s="539">
        <v>11283.69</v>
      </c>
      <c r="D11" s="539">
        <v>11283.69</v>
      </c>
      <c r="E11" s="539">
        <v>11283.69</v>
      </c>
      <c r="F11" s="539">
        <v>11283.69</v>
      </c>
      <c r="G11" s="539">
        <v>11283.69</v>
      </c>
      <c r="H11" s="539">
        <v>11283.69</v>
      </c>
      <c r="I11" s="539">
        <v>11283.69</v>
      </c>
      <c r="J11" s="539">
        <v>11283.69</v>
      </c>
      <c r="K11" s="539">
        <v>11283.69</v>
      </c>
      <c r="L11" s="539">
        <v>11283.69</v>
      </c>
      <c r="M11" s="539">
        <v>11283.69</v>
      </c>
      <c r="N11" s="539">
        <v>11283.69</v>
      </c>
    </row>
    <row r="12" spans="1:14" s="176" customFormat="1">
      <c r="A12" s="872" t="s">
        <v>2819</v>
      </c>
      <c r="B12" s="873" t="s">
        <v>1832</v>
      </c>
      <c r="C12" s="539">
        <v>16947.54</v>
      </c>
      <c r="D12" s="539">
        <v>16947.54</v>
      </c>
      <c r="E12" s="539">
        <v>17304.330000000002</v>
      </c>
      <c r="F12" s="539">
        <v>17304.330000000002</v>
      </c>
      <c r="G12" s="539">
        <v>19445.07</v>
      </c>
      <c r="H12" s="539">
        <v>19445.07</v>
      </c>
      <c r="I12" s="539">
        <v>22834.58</v>
      </c>
      <c r="J12" s="539">
        <v>22834.58</v>
      </c>
      <c r="K12" s="539">
        <v>19623.47</v>
      </c>
      <c r="L12" s="539">
        <v>19623.47</v>
      </c>
      <c r="M12" s="539">
        <v>24975.32</v>
      </c>
      <c r="N12" s="539">
        <v>24975.32</v>
      </c>
    </row>
    <row r="13" spans="1:14" s="176" customFormat="1">
      <c r="A13" s="872" t="s">
        <v>2820</v>
      </c>
      <c r="B13" s="873" t="s">
        <v>1833</v>
      </c>
      <c r="C13" s="539">
        <v>5686.98</v>
      </c>
      <c r="D13" s="539">
        <v>5686.98</v>
      </c>
      <c r="E13" s="539">
        <v>5686.98</v>
      </c>
      <c r="F13" s="539">
        <v>5686.98</v>
      </c>
      <c r="G13" s="539">
        <v>5686.98</v>
      </c>
      <c r="H13" s="539">
        <v>5686.98</v>
      </c>
      <c r="I13" s="539">
        <v>5686.98</v>
      </c>
      <c r="J13" s="539">
        <v>5686.98</v>
      </c>
      <c r="K13" s="539">
        <v>5686.98</v>
      </c>
      <c r="L13" s="539">
        <v>5686.98</v>
      </c>
      <c r="M13" s="539">
        <v>5686.98</v>
      </c>
      <c r="N13" s="539">
        <v>5686.98</v>
      </c>
    </row>
    <row r="14" spans="1:14" s="176" customFormat="1">
      <c r="A14" s="872" t="s">
        <v>2821</v>
      </c>
      <c r="B14" s="873" t="s">
        <v>1834</v>
      </c>
      <c r="C14" s="539">
        <v>19959.72</v>
      </c>
      <c r="D14" s="539">
        <v>19959.72</v>
      </c>
      <c r="E14" s="539">
        <v>20379.919999999998</v>
      </c>
      <c r="F14" s="539">
        <v>20379.919999999998</v>
      </c>
      <c r="G14" s="539">
        <v>22901.15</v>
      </c>
      <c r="H14" s="539">
        <v>22901.15</v>
      </c>
      <c r="I14" s="539">
        <v>26893.1</v>
      </c>
      <c r="J14" s="539">
        <v>26893.1</v>
      </c>
      <c r="K14" s="539">
        <v>23111.25</v>
      </c>
      <c r="L14" s="539">
        <v>23111.25</v>
      </c>
      <c r="M14" s="539">
        <v>29414.32</v>
      </c>
      <c r="N14" s="539">
        <v>29414.32</v>
      </c>
    </row>
    <row r="15" spans="1:14" s="176" customFormat="1">
      <c r="A15" s="872" t="s">
        <v>2822</v>
      </c>
      <c r="B15" s="873" t="s">
        <v>1835</v>
      </c>
      <c r="C15" s="539">
        <v>21653.4</v>
      </c>
      <c r="D15" s="539">
        <v>21653.4</v>
      </c>
      <c r="E15" s="539">
        <v>22109.26</v>
      </c>
      <c r="F15" s="539">
        <v>22109.26</v>
      </c>
      <c r="G15" s="539">
        <v>24844.43</v>
      </c>
      <c r="H15" s="539">
        <v>24844.43</v>
      </c>
      <c r="I15" s="539">
        <v>29175.11</v>
      </c>
      <c r="J15" s="539">
        <v>29175.11</v>
      </c>
      <c r="K15" s="539">
        <v>25072.36</v>
      </c>
      <c r="L15" s="539">
        <v>25072.36</v>
      </c>
      <c r="M15" s="539">
        <v>31910.28</v>
      </c>
      <c r="N15" s="539">
        <v>31910.28</v>
      </c>
    </row>
    <row r="16" spans="1:14" s="176" customFormat="1">
      <c r="A16" s="872" t="s">
        <v>2823</v>
      </c>
      <c r="B16" s="873" t="s">
        <v>2044</v>
      </c>
      <c r="C16" s="539">
        <v>15864.87</v>
      </c>
      <c r="D16" s="539">
        <v>15864.87</v>
      </c>
      <c r="E16" s="539">
        <v>16198.87</v>
      </c>
      <c r="F16" s="539">
        <v>16198.87</v>
      </c>
      <c r="G16" s="539">
        <v>18202.849999999999</v>
      </c>
      <c r="H16" s="539">
        <v>18202.849999999999</v>
      </c>
      <c r="I16" s="539">
        <v>21375.82</v>
      </c>
      <c r="J16" s="539">
        <v>21375.82</v>
      </c>
      <c r="K16" s="539">
        <v>18369.849999999999</v>
      </c>
      <c r="L16" s="539">
        <v>18369.849999999999</v>
      </c>
      <c r="M16" s="539">
        <v>23379.81</v>
      </c>
      <c r="N16" s="539">
        <v>23379.81</v>
      </c>
    </row>
    <row r="17" spans="1:14" s="176" customFormat="1">
      <c r="A17" s="872" t="s">
        <v>2824</v>
      </c>
      <c r="B17" s="873" t="s">
        <v>2045</v>
      </c>
      <c r="C17" s="539">
        <v>72441.289999999994</v>
      </c>
      <c r="D17" s="539">
        <v>72441.289999999994</v>
      </c>
      <c r="E17" s="539">
        <v>72441.289999999994</v>
      </c>
      <c r="F17" s="539">
        <v>72441.289999999994</v>
      </c>
      <c r="G17" s="539">
        <v>72441.289999999994</v>
      </c>
      <c r="H17" s="539">
        <v>72441.289999999994</v>
      </c>
      <c r="I17" s="539">
        <v>72441.289999999994</v>
      </c>
      <c r="J17" s="539">
        <v>72441.289999999994</v>
      </c>
      <c r="K17" s="539">
        <v>72441.289999999994</v>
      </c>
      <c r="L17" s="539">
        <v>72441.289999999994</v>
      </c>
      <c r="M17" s="539">
        <v>72441.289999999994</v>
      </c>
      <c r="N17" s="539">
        <v>72441.289999999994</v>
      </c>
    </row>
    <row r="18" spans="1:14" s="176" customFormat="1">
      <c r="A18" s="872" t="s">
        <v>2825</v>
      </c>
      <c r="B18" s="873" t="s">
        <v>2046</v>
      </c>
      <c r="C18" s="539">
        <v>15221.7</v>
      </c>
      <c r="D18" s="539">
        <v>15221.7</v>
      </c>
      <c r="E18" s="539">
        <v>15542.15</v>
      </c>
      <c r="F18" s="539">
        <v>15542.15</v>
      </c>
      <c r="G18" s="539">
        <v>17464.900000000001</v>
      </c>
      <c r="H18" s="539">
        <v>17464.900000000001</v>
      </c>
      <c r="I18" s="539">
        <v>20509.23</v>
      </c>
      <c r="J18" s="539">
        <v>20509.23</v>
      </c>
      <c r="K18" s="539">
        <v>17625.12</v>
      </c>
      <c r="L18" s="539">
        <v>17625.12</v>
      </c>
      <c r="M18" s="539">
        <v>22431.98</v>
      </c>
      <c r="N18" s="539">
        <v>22431.98</v>
      </c>
    </row>
    <row r="19" spans="1:14" s="176" customFormat="1" ht="25.5">
      <c r="A19" s="872" t="s">
        <v>2826</v>
      </c>
      <c r="B19" s="873" t="s">
        <v>3952</v>
      </c>
      <c r="C19" s="539">
        <v>19080.72</v>
      </c>
      <c r="D19" s="539">
        <v>19080.72</v>
      </c>
      <c r="E19" s="539">
        <v>19482.419999999998</v>
      </c>
      <c r="F19" s="539">
        <v>19482.419999999998</v>
      </c>
      <c r="G19" s="539">
        <v>21892.62</v>
      </c>
      <c r="H19" s="539">
        <v>21892.62</v>
      </c>
      <c r="I19" s="539">
        <v>25708.76</v>
      </c>
      <c r="J19" s="539">
        <v>25708.76</v>
      </c>
      <c r="K19" s="539">
        <v>22093.47</v>
      </c>
      <c r="L19" s="539">
        <v>22093.47</v>
      </c>
      <c r="M19" s="539">
        <v>28118.959999999999</v>
      </c>
      <c r="N19" s="539">
        <v>28118.959999999999</v>
      </c>
    </row>
    <row r="20" spans="1:14" s="176" customFormat="1">
      <c r="A20" s="872" t="s">
        <v>2827</v>
      </c>
      <c r="B20" s="873" t="s">
        <v>2047</v>
      </c>
      <c r="C20" s="539">
        <v>9861.9500000000007</v>
      </c>
      <c r="D20" s="539">
        <v>9861.9500000000007</v>
      </c>
      <c r="E20" s="539">
        <v>10069.56</v>
      </c>
      <c r="F20" s="539">
        <v>10069.56</v>
      </c>
      <c r="G20" s="539">
        <v>11315.28</v>
      </c>
      <c r="H20" s="539">
        <v>11315.28</v>
      </c>
      <c r="I20" s="539">
        <v>13287.67</v>
      </c>
      <c r="J20" s="539">
        <v>13287.67</v>
      </c>
      <c r="K20" s="539">
        <v>11419.09</v>
      </c>
      <c r="L20" s="539">
        <v>11419.09</v>
      </c>
      <c r="M20" s="539">
        <v>14533.39</v>
      </c>
      <c r="N20" s="539">
        <v>14533.39</v>
      </c>
    </row>
    <row r="21" spans="1:14" s="176" customFormat="1">
      <c r="A21" s="872" t="s">
        <v>2828</v>
      </c>
      <c r="B21" s="873" t="s">
        <v>2048</v>
      </c>
      <c r="C21" s="539">
        <v>8361.2099999999991</v>
      </c>
      <c r="D21" s="539">
        <v>8361.2099999999991</v>
      </c>
      <c r="E21" s="539">
        <v>8537.24</v>
      </c>
      <c r="F21" s="539">
        <v>8537.24</v>
      </c>
      <c r="G21" s="539">
        <v>9593.39</v>
      </c>
      <c r="H21" s="539">
        <v>9593.39</v>
      </c>
      <c r="I21" s="539">
        <v>11265.64</v>
      </c>
      <c r="J21" s="539">
        <v>11265.64</v>
      </c>
      <c r="K21" s="539">
        <v>9681.41</v>
      </c>
      <c r="L21" s="539">
        <v>9681.41</v>
      </c>
      <c r="M21" s="539">
        <v>12321.79</v>
      </c>
      <c r="N21" s="539">
        <v>12321.79</v>
      </c>
    </row>
    <row r="22" spans="1:14" s="176" customFormat="1">
      <c r="A22" s="872" t="s">
        <v>2829</v>
      </c>
      <c r="B22" s="873" t="s">
        <v>2049</v>
      </c>
      <c r="C22" s="539">
        <v>12434.63</v>
      </c>
      <c r="D22" s="539">
        <v>12434.63</v>
      </c>
      <c r="E22" s="539">
        <v>12696.41</v>
      </c>
      <c r="F22" s="539">
        <v>12696.41</v>
      </c>
      <c r="G22" s="539">
        <v>14267.1</v>
      </c>
      <c r="H22" s="539">
        <v>14267.1</v>
      </c>
      <c r="I22" s="539">
        <v>16754.02</v>
      </c>
      <c r="J22" s="539">
        <v>16754.02</v>
      </c>
      <c r="K22" s="539">
        <v>14397.99</v>
      </c>
      <c r="L22" s="539">
        <v>14397.99</v>
      </c>
      <c r="M22" s="539">
        <v>18324.71</v>
      </c>
      <c r="N22" s="539">
        <v>18324.71</v>
      </c>
    </row>
    <row r="23" spans="1:14" s="176" customFormat="1">
      <c r="A23" s="872" t="s">
        <v>2830</v>
      </c>
      <c r="B23" s="873" t="s">
        <v>2050</v>
      </c>
      <c r="C23" s="539">
        <v>21123.07</v>
      </c>
      <c r="D23" s="539">
        <v>21123.07</v>
      </c>
      <c r="E23" s="539">
        <v>21123.07</v>
      </c>
      <c r="F23" s="539">
        <v>21123.07</v>
      </c>
      <c r="G23" s="539">
        <v>21123.07</v>
      </c>
      <c r="H23" s="539">
        <v>21123.07</v>
      </c>
      <c r="I23" s="539">
        <v>21123.07</v>
      </c>
      <c r="J23" s="539">
        <v>21123.07</v>
      </c>
      <c r="K23" s="539">
        <v>21123.07</v>
      </c>
      <c r="L23" s="539">
        <v>21123.07</v>
      </c>
      <c r="M23" s="539">
        <v>21123.07</v>
      </c>
      <c r="N23" s="539">
        <v>21123.07</v>
      </c>
    </row>
    <row r="24" spans="1:14" s="176" customFormat="1">
      <c r="A24" s="872" t="s">
        <v>2831</v>
      </c>
      <c r="B24" s="873" t="s">
        <v>2051</v>
      </c>
      <c r="C24" s="539">
        <v>37732.660000000003</v>
      </c>
      <c r="D24" s="539">
        <v>37732.660000000003</v>
      </c>
      <c r="E24" s="539">
        <v>38527.03</v>
      </c>
      <c r="F24" s="539">
        <v>38527.03</v>
      </c>
      <c r="G24" s="539">
        <v>43293.26</v>
      </c>
      <c r="H24" s="539">
        <v>43293.26</v>
      </c>
      <c r="I24" s="539">
        <v>50839.79</v>
      </c>
      <c r="J24" s="539">
        <v>50839.79</v>
      </c>
      <c r="K24" s="539">
        <v>43690.45</v>
      </c>
      <c r="L24" s="539">
        <v>43690.45</v>
      </c>
      <c r="M24" s="539">
        <v>55606.02</v>
      </c>
      <c r="N24" s="539">
        <v>55606.02</v>
      </c>
    </row>
    <row r="25" spans="1:14" s="176" customFormat="1">
      <c r="A25" s="872" t="s">
        <v>2832</v>
      </c>
      <c r="B25" s="873" t="s">
        <v>2052</v>
      </c>
      <c r="C25" s="539">
        <v>96904.33</v>
      </c>
      <c r="D25" s="539">
        <v>96904.33</v>
      </c>
      <c r="E25" s="539">
        <v>98944.42</v>
      </c>
      <c r="F25" s="539">
        <v>98944.42</v>
      </c>
      <c r="G25" s="539">
        <v>111184.97</v>
      </c>
      <c r="H25" s="539">
        <v>111184.97</v>
      </c>
      <c r="I25" s="539">
        <v>130565.83</v>
      </c>
      <c r="J25" s="539">
        <v>130565.83</v>
      </c>
      <c r="K25" s="539">
        <v>112205.01</v>
      </c>
      <c r="L25" s="539">
        <v>112205.01</v>
      </c>
      <c r="M25" s="539">
        <v>142806.38</v>
      </c>
      <c r="N25" s="539">
        <v>142806.38</v>
      </c>
    </row>
    <row r="26" spans="1:14" s="176" customFormat="1">
      <c r="A26" s="872" t="s">
        <v>2833</v>
      </c>
      <c r="B26" s="873" t="s">
        <v>2053</v>
      </c>
      <c r="C26" s="539">
        <v>6093.19</v>
      </c>
      <c r="D26" s="539">
        <v>6093.19</v>
      </c>
      <c r="E26" s="539">
        <v>6093.19</v>
      </c>
      <c r="F26" s="539">
        <v>6093.19</v>
      </c>
      <c r="G26" s="539">
        <v>6093.19</v>
      </c>
      <c r="H26" s="539">
        <v>6093.19</v>
      </c>
      <c r="I26" s="539">
        <v>6093.19</v>
      </c>
      <c r="J26" s="539">
        <v>6093.19</v>
      </c>
      <c r="K26" s="539">
        <v>6093.19</v>
      </c>
      <c r="L26" s="539">
        <v>6093.19</v>
      </c>
      <c r="M26" s="539">
        <v>6093.19</v>
      </c>
      <c r="N26" s="539">
        <v>6093.19</v>
      </c>
    </row>
    <row r="27" spans="1:14" s="176" customFormat="1">
      <c r="A27" s="872" t="s">
        <v>2834</v>
      </c>
      <c r="B27" s="873" t="s">
        <v>2054</v>
      </c>
      <c r="C27" s="539">
        <v>18076.47</v>
      </c>
      <c r="D27" s="539">
        <v>18076.47</v>
      </c>
      <c r="E27" s="539">
        <v>18076.47</v>
      </c>
      <c r="F27" s="539">
        <v>18076.47</v>
      </c>
      <c r="G27" s="539">
        <v>18076.47</v>
      </c>
      <c r="H27" s="539">
        <v>18076.47</v>
      </c>
      <c r="I27" s="539">
        <v>18076.47</v>
      </c>
      <c r="J27" s="539">
        <v>18076.47</v>
      </c>
      <c r="K27" s="539">
        <v>18076.47</v>
      </c>
      <c r="L27" s="539">
        <v>18076.47</v>
      </c>
      <c r="M27" s="539">
        <v>18076.47</v>
      </c>
      <c r="N27" s="539">
        <v>18076.47</v>
      </c>
    </row>
    <row r="28" spans="1:14" s="176" customFormat="1">
      <c r="A28" s="872" t="s">
        <v>2835</v>
      </c>
      <c r="B28" s="873" t="s">
        <v>2055</v>
      </c>
      <c r="C28" s="539">
        <v>43092.41</v>
      </c>
      <c r="D28" s="539">
        <v>43092.41</v>
      </c>
      <c r="E28" s="539">
        <v>43999.62</v>
      </c>
      <c r="F28" s="539">
        <v>43999.62</v>
      </c>
      <c r="G28" s="539">
        <v>49442.87</v>
      </c>
      <c r="H28" s="539">
        <v>49442.87</v>
      </c>
      <c r="I28" s="539">
        <v>58061.36</v>
      </c>
      <c r="J28" s="539">
        <v>58061.36</v>
      </c>
      <c r="K28" s="539">
        <v>49896.480000000003</v>
      </c>
      <c r="L28" s="539">
        <v>49896.480000000003</v>
      </c>
      <c r="M28" s="539">
        <v>63504.61</v>
      </c>
      <c r="N28" s="539">
        <v>63504.61</v>
      </c>
    </row>
    <row r="29" spans="1:14" s="176" customFormat="1">
      <c r="A29" s="872" t="s">
        <v>2836</v>
      </c>
      <c r="B29" s="873" t="s">
        <v>2056</v>
      </c>
      <c r="C29" s="539">
        <v>18437.55</v>
      </c>
      <c r="D29" s="539">
        <v>18437.55</v>
      </c>
      <c r="E29" s="539">
        <v>18825.71</v>
      </c>
      <c r="F29" s="539">
        <v>18825.71</v>
      </c>
      <c r="G29" s="539">
        <v>21154.66</v>
      </c>
      <c r="H29" s="539">
        <v>21154.66</v>
      </c>
      <c r="I29" s="539">
        <v>24842.17</v>
      </c>
      <c r="J29" s="539">
        <v>24842.17</v>
      </c>
      <c r="K29" s="539">
        <v>21348.74</v>
      </c>
      <c r="L29" s="539">
        <v>21348.74</v>
      </c>
      <c r="M29" s="539">
        <v>27171.13</v>
      </c>
      <c r="N29" s="539">
        <v>27171.13</v>
      </c>
    </row>
    <row r="30" spans="1:14" s="176" customFormat="1">
      <c r="A30" s="872" t="s">
        <v>2837</v>
      </c>
      <c r="B30" s="873" t="s">
        <v>2057</v>
      </c>
      <c r="C30" s="539">
        <v>25941.200000000001</v>
      </c>
      <c r="D30" s="539">
        <v>25941.200000000001</v>
      </c>
      <c r="E30" s="539">
        <v>26487.33</v>
      </c>
      <c r="F30" s="539">
        <v>26487.33</v>
      </c>
      <c r="G30" s="539">
        <v>29764.12</v>
      </c>
      <c r="H30" s="539">
        <v>29764.12</v>
      </c>
      <c r="I30" s="539">
        <v>34952.36</v>
      </c>
      <c r="J30" s="539">
        <v>34952.36</v>
      </c>
      <c r="K30" s="539">
        <v>30037.18</v>
      </c>
      <c r="L30" s="539">
        <v>30037.18</v>
      </c>
      <c r="M30" s="539">
        <v>38229.14</v>
      </c>
      <c r="N30" s="539">
        <v>38229.14</v>
      </c>
    </row>
    <row r="31" spans="1:14" s="176" customFormat="1">
      <c r="A31" s="872" t="s">
        <v>2838</v>
      </c>
      <c r="B31" s="873" t="s">
        <v>2058</v>
      </c>
      <c r="C31" s="539">
        <v>14921.55</v>
      </c>
      <c r="D31" s="539">
        <v>14921.55</v>
      </c>
      <c r="E31" s="539">
        <v>15235.69</v>
      </c>
      <c r="F31" s="539">
        <v>15235.69</v>
      </c>
      <c r="G31" s="539">
        <v>17120.52</v>
      </c>
      <c r="H31" s="539">
        <v>17120.52</v>
      </c>
      <c r="I31" s="539">
        <v>20104.830000000002</v>
      </c>
      <c r="J31" s="539">
        <v>20104.830000000002</v>
      </c>
      <c r="K31" s="539">
        <v>17277.59</v>
      </c>
      <c r="L31" s="539">
        <v>17277.59</v>
      </c>
      <c r="M31" s="539">
        <v>21989.66</v>
      </c>
      <c r="N31" s="539">
        <v>21989.66</v>
      </c>
    </row>
    <row r="32" spans="1:14" s="176" customFormat="1">
      <c r="A32" s="872" t="s">
        <v>2839</v>
      </c>
      <c r="B32" s="873" t="s">
        <v>2444</v>
      </c>
      <c r="C32" s="539">
        <v>89829.46</v>
      </c>
      <c r="D32" s="539">
        <v>89829.46</v>
      </c>
      <c r="E32" s="539">
        <v>91720.6</v>
      </c>
      <c r="F32" s="539">
        <v>91720.6</v>
      </c>
      <c r="G32" s="539">
        <v>103067.48</v>
      </c>
      <c r="H32" s="539">
        <v>103067.48</v>
      </c>
      <c r="I32" s="539">
        <v>121033.37</v>
      </c>
      <c r="J32" s="539">
        <v>121033.37</v>
      </c>
      <c r="K32" s="539">
        <v>104013.05</v>
      </c>
      <c r="L32" s="539">
        <v>104013.05</v>
      </c>
      <c r="M32" s="539">
        <v>132380.25</v>
      </c>
      <c r="N32" s="539">
        <v>132380.25</v>
      </c>
    </row>
    <row r="33" spans="1:14" s="176" customFormat="1">
      <c r="A33" s="872" t="s">
        <v>2840</v>
      </c>
      <c r="B33" s="873" t="s">
        <v>2348</v>
      </c>
      <c r="C33" s="539">
        <v>16122.14</v>
      </c>
      <c r="D33" s="539">
        <v>16122.14</v>
      </c>
      <c r="E33" s="539">
        <v>16461.55</v>
      </c>
      <c r="F33" s="539">
        <v>16461.55</v>
      </c>
      <c r="G33" s="539">
        <v>18498.03</v>
      </c>
      <c r="H33" s="539">
        <v>18498.03</v>
      </c>
      <c r="I33" s="539">
        <v>21722.46</v>
      </c>
      <c r="J33" s="539">
        <v>21722.46</v>
      </c>
      <c r="K33" s="539">
        <v>18667.740000000002</v>
      </c>
      <c r="L33" s="539">
        <v>18667.740000000002</v>
      </c>
      <c r="M33" s="539">
        <v>23758.94</v>
      </c>
      <c r="N33" s="539">
        <v>23758.94</v>
      </c>
    </row>
    <row r="34" spans="1:14" s="176" customFormat="1">
      <c r="A34" s="872" t="s">
        <v>2841</v>
      </c>
      <c r="B34" s="873" t="s">
        <v>2349</v>
      </c>
      <c r="C34" s="539">
        <v>91244.43</v>
      </c>
      <c r="D34" s="539">
        <v>91244.43</v>
      </c>
      <c r="E34" s="539">
        <v>93165.37</v>
      </c>
      <c r="F34" s="539">
        <v>93165.37</v>
      </c>
      <c r="G34" s="539">
        <v>104690.98</v>
      </c>
      <c r="H34" s="539">
        <v>104690.98</v>
      </c>
      <c r="I34" s="539">
        <v>122939.86</v>
      </c>
      <c r="J34" s="539">
        <v>122939.86</v>
      </c>
      <c r="K34" s="539">
        <v>105651.45</v>
      </c>
      <c r="L34" s="539">
        <v>105651.45</v>
      </c>
      <c r="M34" s="539">
        <v>134465.48000000001</v>
      </c>
      <c r="N34" s="539">
        <v>134465.48000000001</v>
      </c>
    </row>
    <row r="35" spans="1:14" s="176" customFormat="1">
      <c r="A35" s="872" t="s">
        <v>2842</v>
      </c>
      <c r="B35" s="873" t="s">
        <v>2059</v>
      </c>
      <c r="C35" s="539">
        <v>77180.44</v>
      </c>
      <c r="D35" s="539">
        <v>77180.44</v>
      </c>
      <c r="E35" s="539">
        <v>78805.289999999994</v>
      </c>
      <c r="F35" s="539">
        <v>78805.289999999994</v>
      </c>
      <c r="G35" s="539">
        <v>88554.4</v>
      </c>
      <c r="H35" s="539">
        <v>88554.4</v>
      </c>
      <c r="I35" s="539">
        <v>103990.49</v>
      </c>
      <c r="J35" s="539">
        <v>103990.49</v>
      </c>
      <c r="K35" s="539">
        <v>89366.82</v>
      </c>
      <c r="L35" s="539">
        <v>89366.82</v>
      </c>
      <c r="M35" s="539">
        <v>113739.6</v>
      </c>
      <c r="N35" s="539">
        <v>113739.6</v>
      </c>
    </row>
    <row r="36" spans="1:14" s="176" customFormat="1">
      <c r="A36" s="872" t="s">
        <v>2843</v>
      </c>
      <c r="B36" s="873" t="s">
        <v>2445</v>
      </c>
      <c r="C36" s="539">
        <v>23368.52</v>
      </c>
      <c r="D36" s="539">
        <v>23368.52</v>
      </c>
      <c r="E36" s="539">
        <v>23860.49</v>
      </c>
      <c r="F36" s="539">
        <v>23860.49</v>
      </c>
      <c r="G36" s="539">
        <v>26812.3</v>
      </c>
      <c r="H36" s="539">
        <v>26812.3</v>
      </c>
      <c r="I36" s="539">
        <v>31486.01</v>
      </c>
      <c r="J36" s="539">
        <v>31486.01</v>
      </c>
      <c r="K36" s="539">
        <v>27058.29</v>
      </c>
      <c r="L36" s="539">
        <v>27058.29</v>
      </c>
      <c r="M36" s="539">
        <v>34437.82</v>
      </c>
      <c r="N36" s="539">
        <v>34437.82</v>
      </c>
    </row>
    <row r="37" spans="1:14" s="176" customFormat="1">
      <c r="A37" s="872" t="s">
        <v>2844</v>
      </c>
      <c r="B37" s="873" t="s">
        <v>2498</v>
      </c>
      <c r="C37" s="539">
        <v>77351.95</v>
      </c>
      <c r="D37" s="539">
        <v>77351.95</v>
      </c>
      <c r="E37" s="539">
        <v>78980.41</v>
      </c>
      <c r="F37" s="539">
        <v>78980.41</v>
      </c>
      <c r="G37" s="539">
        <v>88751.19</v>
      </c>
      <c r="H37" s="539">
        <v>88751.19</v>
      </c>
      <c r="I37" s="539">
        <v>104221.58</v>
      </c>
      <c r="J37" s="539">
        <v>104221.58</v>
      </c>
      <c r="K37" s="539">
        <v>89565.42</v>
      </c>
      <c r="L37" s="539">
        <v>89565.42</v>
      </c>
      <c r="M37" s="539">
        <v>113992.35</v>
      </c>
      <c r="N37" s="539">
        <v>113992.35</v>
      </c>
    </row>
    <row r="38" spans="1:14" s="176" customFormat="1" ht="25.5">
      <c r="A38" s="872" t="s">
        <v>2845</v>
      </c>
      <c r="B38" s="873" t="s">
        <v>2455</v>
      </c>
      <c r="C38" s="539">
        <v>43949.97</v>
      </c>
      <c r="D38" s="539">
        <v>43949.97</v>
      </c>
      <c r="E38" s="539">
        <v>44875.24</v>
      </c>
      <c r="F38" s="539">
        <v>44875.24</v>
      </c>
      <c r="G38" s="539">
        <v>50426.81</v>
      </c>
      <c r="H38" s="539">
        <v>50426.81</v>
      </c>
      <c r="I38" s="539">
        <v>59216.81</v>
      </c>
      <c r="J38" s="539">
        <v>59216.81</v>
      </c>
      <c r="K38" s="539">
        <v>50889.440000000002</v>
      </c>
      <c r="L38" s="539">
        <v>50889.440000000002</v>
      </c>
      <c r="M38" s="539">
        <v>64768.38</v>
      </c>
      <c r="N38" s="539">
        <v>64768.38</v>
      </c>
    </row>
    <row r="39" spans="1:14" s="176" customFormat="1">
      <c r="A39" s="872" t="s">
        <v>2846</v>
      </c>
      <c r="B39" s="873" t="s">
        <v>2060</v>
      </c>
      <c r="C39" s="539">
        <v>32081.34</v>
      </c>
      <c r="D39" s="539">
        <v>32081.34</v>
      </c>
      <c r="E39" s="539">
        <v>32756.73</v>
      </c>
      <c r="F39" s="539">
        <v>32756.73</v>
      </c>
      <c r="G39" s="539">
        <v>36809.11</v>
      </c>
      <c r="H39" s="539">
        <v>36809.11</v>
      </c>
      <c r="I39" s="539">
        <v>43225.38</v>
      </c>
      <c r="J39" s="539">
        <v>43225.38</v>
      </c>
      <c r="K39" s="539">
        <v>37146.81</v>
      </c>
      <c r="L39" s="539">
        <v>37146.81</v>
      </c>
      <c r="M39" s="539">
        <v>47277.760000000002</v>
      </c>
      <c r="N39" s="539">
        <v>47277.760000000002</v>
      </c>
    </row>
    <row r="40" spans="1:14" s="176" customFormat="1">
      <c r="A40" s="872" t="s">
        <v>2847</v>
      </c>
      <c r="B40" s="873" t="s">
        <v>2061</v>
      </c>
      <c r="C40" s="539">
        <v>12691.89</v>
      </c>
      <c r="D40" s="539">
        <v>12691.89</v>
      </c>
      <c r="E40" s="539">
        <v>12959.09</v>
      </c>
      <c r="F40" s="539">
        <v>12959.09</v>
      </c>
      <c r="G40" s="539">
        <v>14562.28</v>
      </c>
      <c r="H40" s="539">
        <v>14562.28</v>
      </c>
      <c r="I40" s="539">
        <v>17100.66</v>
      </c>
      <c r="J40" s="539">
        <v>17100.66</v>
      </c>
      <c r="K40" s="539">
        <v>14695.88</v>
      </c>
      <c r="L40" s="539">
        <v>14695.88</v>
      </c>
      <c r="M40" s="539">
        <v>18703.84</v>
      </c>
      <c r="N40" s="539">
        <v>18703.84</v>
      </c>
    </row>
    <row r="41" spans="1:14" s="176" customFormat="1">
      <c r="A41" s="872" t="s">
        <v>2848</v>
      </c>
      <c r="B41" s="873" t="s">
        <v>2062</v>
      </c>
      <c r="C41" s="539">
        <v>6499.41</v>
      </c>
      <c r="D41" s="539">
        <v>6499.41</v>
      </c>
      <c r="E41" s="539">
        <v>6499.41</v>
      </c>
      <c r="F41" s="539">
        <v>6499.41</v>
      </c>
      <c r="G41" s="539">
        <v>6499.41</v>
      </c>
      <c r="H41" s="539">
        <v>6499.41</v>
      </c>
      <c r="I41" s="539">
        <v>6499.41</v>
      </c>
      <c r="J41" s="539">
        <v>6499.41</v>
      </c>
      <c r="K41" s="539">
        <v>6499.41</v>
      </c>
      <c r="L41" s="539">
        <v>6499.41</v>
      </c>
      <c r="M41" s="539">
        <v>6499.41</v>
      </c>
      <c r="N41" s="539">
        <v>6499.41</v>
      </c>
    </row>
    <row r="42" spans="1:14" s="176" customFormat="1">
      <c r="A42" s="872" t="s">
        <v>2849</v>
      </c>
      <c r="B42" s="873" t="s">
        <v>2063</v>
      </c>
      <c r="C42" s="539">
        <v>0</v>
      </c>
      <c r="D42" s="539">
        <v>39447.78</v>
      </c>
      <c r="E42" s="539">
        <v>0</v>
      </c>
      <c r="F42" s="539">
        <v>40278.26</v>
      </c>
      <c r="G42" s="539">
        <v>0</v>
      </c>
      <c r="H42" s="539">
        <v>45261.14</v>
      </c>
      <c r="I42" s="539">
        <v>0</v>
      </c>
      <c r="J42" s="539">
        <v>53150.69</v>
      </c>
      <c r="K42" s="539">
        <v>0</v>
      </c>
      <c r="L42" s="539">
        <v>45676.38</v>
      </c>
      <c r="M42" s="539">
        <v>0</v>
      </c>
      <c r="N42" s="539">
        <v>58133.57</v>
      </c>
    </row>
    <row r="43" spans="1:14" s="176" customFormat="1" ht="25.5">
      <c r="A43" s="872" t="s">
        <v>2850</v>
      </c>
      <c r="B43" s="873" t="s">
        <v>2066</v>
      </c>
      <c r="C43" s="539">
        <v>0</v>
      </c>
      <c r="D43" s="539">
        <v>93688.48</v>
      </c>
      <c r="E43" s="539">
        <v>0</v>
      </c>
      <c r="F43" s="539">
        <v>95660.87</v>
      </c>
      <c r="G43" s="539">
        <v>0</v>
      </c>
      <c r="H43" s="539">
        <v>107495.2</v>
      </c>
      <c r="I43" s="539">
        <v>0</v>
      </c>
      <c r="J43" s="539">
        <v>126232.9</v>
      </c>
      <c r="K43" s="539">
        <v>0</v>
      </c>
      <c r="L43" s="539">
        <v>108481.4</v>
      </c>
      <c r="M43" s="539">
        <v>0</v>
      </c>
      <c r="N43" s="539">
        <v>138067.23000000001</v>
      </c>
    </row>
    <row r="44" spans="1:14" s="176" customFormat="1">
      <c r="A44" s="872" t="s">
        <v>3953</v>
      </c>
      <c r="B44" s="873" t="s">
        <v>2064</v>
      </c>
      <c r="C44" s="539">
        <v>0</v>
      </c>
      <c r="D44" s="539">
        <v>167653.07</v>
      </c>
      <c r="E44" s="539">
        <v>0</v>
      </c>
      <c r="F44" s="539">
        <v>171182.6</v>
      </c>
      <c r="G44" s="539">
        <v>0</v>
      </c>
      <c r="H44" s="539">
        <v>192359.83</v>
      </c>
      <c r="I44" s="539">
        <v>0</v>
      </c>
      <c r="J44" s="539">
        <v>225890.45</v>
      </c>
      <c r="K44" s="539">
        <v>0</v>
      </c>
      <c r="L44" s="539">
        <v>194124.6</v>
      </c>
      <c r="M44" s="539">
        <v>0</v>
      </c>
      <c r="N44" s="539">
        <v>247067.68</v>
      </c>
    </row>
    <row r="45" spans="1:14" s="176" customFormat="1" ht="25.5">
      <c r="A45" s="872" t="s">
        <v>3954</v>
      </c>
      <c r="B45" s="873" t="s">
        <v>2065</v>
      </c>
      <c r="C45" s="539">
        <v>0</v>
      </c>
      <c r="D45" s="539">
        <v>121773.58</v>
      </c>
      <c r="E45" s="539">
        <v>0</v>
      </c>
      <c r="F45" s="539">
        <v>124337.24</v>
      </c>
      <c r="G45" s="539">
        <v>0</v>
      </c>
      <c r="H45" s="539">
        <v>139719.16</v>
      </c>
      <c r="I45" s="539">
        <v>0</v>
      </c>
      <c r="J45" s="539">
        <v>164073.88</v>
      </c>
      <c r="K45" s="539">
        <v>0</v>
      </c>
      <c r="L45" s="539">
        <v>141000.99</v>
      </c>
      <c r="M45" s="539">
        <v>0</v>
      </c>
      <c r="N45" s="539">
        <v>179455.81</v>
      </c>
    </row>
    <row r="46" spans="1:14" s="176" customFormat="1">
      <c r="A46" s="872" t="s">
        <v>2851</v>
      </c>
      <c r="B46" s="873" t="s">
        <v>2067</v>
      </c>
      <c r="C46" s="539">
        <v>0</v>
      </c>
      <c r="D46" s="539">
        <v>16636.669999999998</v>
      </c>
      <c r="E46" s="539">
        <v>0</v>
      </c>
      <c r="F46" s="539">
        <v>16986.919999999998</v>
      </c>
      <c r="G46" s="539">
        <v>0</v>
      </c>
      <c r="H46" s="539">
        <v>19088.39</v>
      </c>
      <c r="I46" s="539">
        <v>0</v>
      </c>
      <c r="J46" s="539">
        <v>22415.73</v>
      </c>
      <c r="K46" s="539">
        <v>0</v>
      </c>
      <c r="L46" s="539">
        <v>19263.52</v>
      </c>
      <c r="M46" s="539">
        <v>0</v>
      </c>
      <c r="N46" s="539">
        <v>24517.200000000001</v>
      </c>
    </row>
    <row r="47" spans="1:14" s="176" customFormat="1">
      <c r="A47" s="872" t="s">
        <v>2852</v>
      </c>
      <c r="B47" s="873" t="s">
        <v>2068</v>
      </c>
      <c r="C47" s="539">
        <v>0</v>
      </c>
      <c r="D47" s="539">
        <v>23797.3</v>
      </c>
      <c r="E47" s="539">
        <v>0</v>
      </c>
      <c r="F47" s="539">
        <v>24298.3</v>
      </c>
      <c r="G47" s="539">
        <v>0</v>
      </c>
      <c r="H47" s="539">
        <v>27304.27</v>
      </c>
      <c r="I47" s="539">
        <v>0</v>
      </c>
      <c r="J47" s="539">
        <v>32063.73</v>
      </c>
      <c r="K47" s="539">
        <v>0</v>
      </c>
      <c r="L47" s="539">
        <v>27554.77</v>
      </c>
      <c r="M47" s="539">
        <v>0</v>
      </c>
      <c r="N47" s="539">
        <v>35069.71</v>
      </c>
    </row>
    <row r="48" spans="1:14" s="176" customFormat="1">
      <c r="A48" s="872" t="s">
        <v>2853</v>
      </c>
      <c r="B48" s="873" t="s">
        <v>2069</v>
      </c>
      <c r="C48" s="539">
        <v>0</v>
      </c>
      <c r="D48" s="539">
        <v>44457.74</v>
      </c>
      <c r="E48" s="539">
        <v>0</v>
      </c>
      <c r="F48" s="539">
        <v>44457.74</v>
      </c>
      <c r="G48" s="539">
        <v>0</v>
      </c>
      <c r="H48" s="539">
        <v>44457.74</v>
      </c>
      <c r="I48" s="539">
        <v>0</v>
      </c>
      <c r="J48" s="539">
        <v>44457.74</v>
      </c>
      <c r="K48" s="539">
        <v>0</v>
      </c>
      <c r="L48" s="539">
        <v>44457.74</v>
      </c>
      <c r="M48" s="539">
        <v>0</v>
      </c>
      <c r="N48" s="539">
        <v>44457.74</v>
      </c>
    </row>
    <row r="49" spans="1:14" s="176" customFormat="1">
      <c r="A49" s="872" t="s">
        <v>2854</v>
      </c>
      <c r="B49" s="873" t="s">
        <v>2070</v>
      </c>
      <c r="C49" s="539">
        <v>0</v>
      </c>
      <c r="D49" s="539">
        <v>62737.32</v>
      </c>
      <c r="E49" s="539">
        <v>0</v>
      </c>
      <c r="F49" s="539">
        <v>62737.32</v>
      </c>
      <c r="G49" s="539">
        <v>0</v>
      </c>
      <c r="H49" s="539">
        <v>62737.32</v>
      </c>
      <c r="I49" s="539">
        <v>0</v>
      </c>
      <c r="J49" s="539">
        <v>62737.32</v>
      </c>
      <c r="K49" s="539">
        <v>0</v>
      </c>
      <c r="L49" s="539">
        <v>62737.32</v>
      </c>
      <c r="M49" s="539">
        <v>0</v>
      </c>
      <c r="N49" s="539">
        <v>62737.32</v>
      </c>
    </row>
    <row r="50" spans="1:14" s="176" customFormat="1">
      <c r="A50" s="872" t="s">
        <v>2855</v>
      </c>
      <c r="B50" s="873" t="s">
        <v>2499</v>
      </c>
      <c r="C50" s="539">
        <v>0</v>
      </c>
      <c r="D50" s="539">
        <v>19723.89</v>
      </c>
      <c r="E50" s="539">
        <v>0</v>
      </c>
      <c r="F50" s="539">
        <v>20139.13</v>
      </c>
      <c r="G50" s="539">
        <v>0</v>
      </c>
      <c r="H50" s="539">
        <v>22630.57</v>
      </c>
      <c r="I50" s="539">
        <v>0</v>
      </c>
      <c r="J50" s="539">
        <v>26575.35</v>
      </c>
      <c r="K50" s="539">
        <v>0</v>
      </c>
      <c r="L50" s="539">
        <v>22838.19</v>
      </c>
      <c r="M50" s="539">
        <v>0</v>
      </c>
      <c r="N50" s="539">
        <v>29066.79</v>
      </c>
    </row>
    <row r="51" spans="1:14" s="176" customFormat="1">
      <c r="A51" s="872" t="s">
        <v>2856</v>
      </c>
      <c r="B51" s="873" t="s">
        <v>2500</v>
      </c>
      <c r="C51" s="539">
        <v>0</v>
      </c>
      <c r="D51" s="539">
        <v>20924.47</v>
      </c>
      <c r="E51" s="539">
        <v>0</v>
      </c>
      <c r="F51" s="539">
        <v>21364.99</v>
      </c>
      <c r="G51" s="539">
        <v>0</v>
      </c>
      <c r="H51" s="539">
        <v>24008.080000000002</v>
      </c>
      <c r="I51" s="539">
        <v>0</v>
      </c>
      <c r="J51" s="539">
        <v>28192.98</v>
      </c>
      <c r="K51" s="539">
        <v>0</v>
      </c>
      <c r="L51" s="539">
        <v>24228.34</v>
      </c>
      <c r="M51" s="539">
        <v>0</v>
      </c>
      <c r="N51" s="539">
        <v>30836.07</v>
      </c>
    </row>
    <row r="52" spans="1:14" s="203" customFormat="1">
      <c r="A52" s="872" t="s">
        <v>2857</v>
      </c>
      <c r="B52" s="873" t="s">
        <v>2501</v>
      </c>
      <c r="C52" s="539">
        <v>0</v>
      </c>
      <c r="D52" s="539">
        <v>38161.440000000002</v>
      </c>
      <c r="E52" s="539">
        <v>0</v>
      </c>
      <c r="F52" s="539">
        <v>38964.839999999997</v>
      </c>
      <c r="G52" s="539">
        <v>0</v>
      </c>
      <c r="H52" s="539">
        <v>43785.23</v>
      </c>
      <c r="I52" s="539">
        <v>0</v>
      </c>
      <c r="J52" s="539">
        <v>51417.52</v>
      </c>
      <c r="K52" s="539">
        <v>0</v>
      </c>
      <c r="L52" s="539">
        <v>44186.93</v>
      </c>
      <c r="M52" s="539">
        <v>0</v>
      </c>
      <c r="N52" s="539">
        <v>56237.91</v>
      </c>
    </row>
    <row r="53" spans="1:14" s="203" customFormat="1">
      <c r="A53" s="872" t="s">
        <v>2858</v>
      </c>
      <c r="B53" s="873" t="s">
        <v>2502</v>
      </c>
      <c r="C53" s="539">
        <v>0</v>
      </c>
      <c r="D53" s="539">
        <v>50325.26</v>
      </c>
      <c r="E53" s="539">
        <v>0</v>
      </c>
      <c r="F53" s="539">
        <v>50325.26</v>
      </c>
      <c r="G53" s="539">
        <v>0</v>
      </c>
      <c r="H53" s="539">
        <v>50325.26</v>
      </c>
      <c r="I53" s="539">
        <v>0</v>
      </c>
      <c r="J53" s="539">
        <v>50325.26</v>
      </c>
      <c r="K53" s="539">
        <v>0</v>
      </c>
      <c r="L53" s="539">
        <v>50325.26</v>
      </c>
      <c r="M53" s="539">
        <v>0</v>
      </c>
      <c r="N53" s="539">
        <v>50325.26</v>
      </c>
    </row>
    <row r="54" spans="1:14" s="203" customFormat="1">
      <c r="A54" s="872" t="s">
        <v>2859</v>
      </c>
      <c r="B54" s="873" t="s">
        <v>2071</v>
      </c>
      <c r="C54" s="539">
        <v>0</v>
      </c>
      <c r="D54" s="539">
        <v>53259.02</v>
      </c>
      <c r="E54" s="539">
        <v>0</v>
      </c>
      <c r="F54" s="539">
        <v>53259.02</v>
      </c>
      <c r="G54" s="539">
        <v>0</v>
      </c>
      <c r="H54" s="539">
        <v>53259.02</v>
      </c>
      <c r="I54" s="539">
        <v>0</v>
      </c>
      <c r="J54" s="539">
        <v>53259.02</v>
      </c>
      <c r="K54" s="539">
        <v>0</v>
      </c>
      <c r="L54" s="539">
        <v>53259.02</v>
      </c>
      <c r="M54" s="539">
        <v>0</v>
      </c>
      <c r="N54" s="539">
        <v>53259.02</v>
      </c>
    </row>
    <row r="55" spans="1:14" s="203" customFormat="1">
      <c r="A55" s="872" t="s">
        <v>2860</v>
      </c>
      <c r="B55" s="873" t="s">
        <v>2072</v>
      </c>
      <c r="C55" s="539">
        <v>0</v>
      </c>
      <c r="D55" s="539">
        <v>96588.39</v>
      </c>
      <c r="E55" s="539">
        <v>0</v>
      </c>
      <c r="F55" s="539">
        <v>96588.39</v>
      </c>
      <c r="G55" s="539">
        <v>0</v>
      </c>
      <c r="H55" s="539">
        <v>96588.39</v>
      </c>
      <c r="I55" s="539">
        <v>0</v>
      </c>
      <c r="J55" s="539">
        <v>96588.39</v>
      </c>
      <c r="K55" s="539">
        <v>0</v>
      </c>
      <c r="L55" s="539">
        <v>96588.39</v>
      </c>
      <c r="M55" s="539">
        <v>0</v>
      </c>
      <c r="N55" s="539">
        <v>96588.39</v>
      </c>
    </row>
    <row r="56" spans="1:14" s="203" customFormat="1">
      <c r="A56" s="872" t="s">
        <v>2861</v>
      </c>
      <c r="B56" s="873" t="s">
        <v>2350</v>
      </c>
      <c r="C56" s="539">
        <v>0</v>
      </c>
      <c r="D56" s="539">
        <v>63245.08</v>
      </c>
      <c r="E56" s="539">
        <v>0</v>
      </c>
      <c r="F56" s="539">
        <v>64576.56</v>
      </c>
      <c r="G56" s="539">
        <v>0</v>
      </c>
      <c r="H56" s="539">
        <v>72565.41</v>
      </c>
      <c r="I56" s="539">
        <v>0</v>
      </c>
      <c r="J56" s="539">
        <v>85214.43</v>
      </c>
      <c r="K56" s="539">
        <v>0</v>
      </c>
      <c r="L56" s="539">
        <v>73231.149999999994</v>
      </c>
      <c r="M56" s="539">
        <v>0</v>
      </c>
      <c r="N56" s="539">
        <v>93203.28</v>
      </c>
    </row>
    <row r="57" spans="1:14" s="203" customFormat="1">
      <c r="A57" s="872" t="s">
        <v>2862</v>
      </c>
      <c r="B57" s="873" t="s">
        <v>2351</v>
      </c>
      <c r="C57" s="539">
        <v>0</v>
      </c>
      <c r="D57" s="539">
        <v>114269.93</v>
      </c>
      <c r="E57" s="539">
        <v>0</v>
      </c>
      <c r="F57" s="539">
        <v>116675.61</v>
      </c>
      <c r="G57" s="539">
        <v>0</v>
      </c>
      <c r="H57" s="539">
        <v>131109.71</v>
      </c>
      <c r="I57" s="539">
        <v>0</v>
      </c>
      <c r="J57" s="539">
        <v>153963.69</v>
      </c>
      <c r="K57" s="539">
        <v>0</v>
      </c>
      <c r="L57" s="539">
        <v>132312.54999999999</v>
      </c>
      <c r="M57" s="539">
        <v>0</v>
      </c>
      <c r="N57" s="539">
        <v>168397.79</v>
      </c>
    </row>
    <row r="58" spans="1:14" s="203" customFormat="1">
      <c r="A58" s="872" t="s">
        <v>2863</v>
      </c>
      <c r="B58" s="873" t="s">
        <v>2352</v>
      </c>
      <c r="C58" s="539">
        <v>0</v>
      </c>
      <c r="D58" s="539">
        <v>17376.88</v>
      </c>
      <c r="E58" s="539">
        <v>0</v>
      </c>
      <c r="F58" s="539">
        <v>17376.88</v>
      </c>
      <c r="G58" s="539">
        <v>0</v>
      </c>
      <c r="H58" s="539">
        <v>17376.88</v>
      </c>
      <c r="I58" s="539">
        <v>0</v>
      </c>
      <c r="J58" s="539">
        <v>17376.88</v>
      </c>
      <c r="K58" s="539">
        <v>0</v>
      </c>
      <c r="L58" s="539">
        <v>17376.88</v>
      </c>
      <c r="M58" s="539">
        <v>0</v>
      </c>
      <c r="N58" s="539">
        <v>17376.88</v>
      </c>
    </row>
    <row r="59" spans="1:14" s="203" customFormat="1">
      <c r="A59" s="872" t="s">
        <v>2864</v>
      </c>
      <c r="B59" s="873" t="s">
        <v>2353</v>
      </c>
      <c r="C59" s="539">
        <v>0</v>
      </c>
      <c r="D59" s="539">
        <v>20795.84</v>
      </c>
      <c r="E59" s="539">
        <v>0</v>
      </c>
      <c r="F59" s="539">
        <v>21233.65</v>
      </c>
      <c r="G59" s="539">
        <v>0</v>
      </c>
      <c r="H59" s="539">
        <v>23860.49</v>
      </c>
      <c r="I59" s="539">
        <v>0</v>
      </c>
      <c r="J59" s="539">
        <v>28019.66</v>
      </c>
      <c r="K59" s="539">
        <v>0</v>
      </c>
      <c r="L59" s="539">
        <v>24079.39</v>
      </c>
      <c r="M59" s="539">
        <v>0</v>
      </c>
      <c r="N59" s="539">
        <v>30646.5</v>
      </c>
    </row>
    <row r="60" spans="1:14" s="203" customFormat="1">
      <c r="A60" s="872" t="s">
        <v>2865</v>
      </c>
      <c r="B60" s="873" t="s">
        <v>2073</v>
      </c>
      <c r="C60" s="539">
        <v>0</v>
      </c>
      <c r="D60" s="539">
        <v>15887.44</v>
      </c>
      <c r="E60" s="539">
        <v>0</v>
      </c>
      <c r="F60" s="539">
        <v>15887.44</v>
      </c>
      <c r="G60" s="539">
        <v>0</v>
      </c>
      <c r="H60" s="539">
        <v>15887.44</v>
      </c>
      <c r="I60" s="539">
        <v>0</v>
      </c>
      <c r="J60" s="539">
        <v>15887.44</v>
      </c>
      <c r="K60" s="539">
        <v>0</v>
      </c>
      <c r="L60" s="539">
        <v>15887.44</v>
      </c>
      <c r="M60" s="539">
        <v>0</v>
      </c>
      <c r="N60" s="539">
        <v>15887.44</v>
      </c>
    </row>
    <row r="61" spans="1:14" s="203" customFormat="1">
      <c r="A61" s="872" t="s">
        <v>2866</v>
      </c>
      <c r="B61" s="873" t="s">
        <v>2074</v>
      </c>
      <c r="C61" s="539">
        <v>0</v>
      </c>
      <c r="D61" s="539">
        <v>18008.77</v>
      </c>
      <c r="E61" s="539">
        <v>0</v>
      </c>
      <c r="F61" s="539">
        <v>18387.900000000001</v>
      </c>
      <c r="G61" s="539">
        <v>0</v>
      </c>
      <c r="H61" s="539">
        <v>20662.689999999999</v>
      </c>
      <c r="I61" s="539">
        <v>0</v>
      </c>
      <c r="J61" s="539">
        <v>24264.45</v>
      </c>
      <c r="K61" s="539">
        <v>0</v>
      </c>
      <c r="L61" s="539">
        <v>20852.259999999998</v>
      </c>
      <c r="M61" s="539">
        <v>0</v>
      </c>
      <c r="N61" s="539">
        <v>26539.24</v>
      </c>
    </row>
    <row r="62" spans="1:14" s="203" customFormat="1">
      <c r="A62" s="872" t="s">
        <v>2867</v>
      </c>
      <c r="B62" s="873" t="s">
        <v>2075</v>
      </c>
      <c r="C62" s="539">
        <v>0</v>
      </c>
      <c r="D62" s="539">
        <v>25458.83</v>
      </c>
      <c r="E62" s="539">
        <v>0</v>
      </c>
      <c r="F62" s="539">
        <v>25994.799999999999</v>
      </c>
      <c r="G62" s="539">
        <v>0</v>
      </c>
      <c r="H62" s="539">
        <v>29210.65</v>
      </c>
      <c r="I62" s="539">
        <v>0</v>
      </c>
      <c r="J62" s="539">
        <v>34302.42</v>
      </c>
      <c r="K62" s="539">
        <v>0</v>
      </c>
      <c r="L62" s="539">
        <v>29478.639999999999</v>
      </c>
      <c r="M62" s="539">
        <v>0</v>
      </c>
      <c r="N62" s="539">
        <v>37518.269999999997</v>
      </c>
    </row>
    <row r="63" spans="1:14" s="203" customFormat="1">
      <c r="A63" s="872" t="s">
        <v>2868</v>
      </c>
      <c r="B63" s="873" t="s">
        <v>2076</v>
      </c>
      <c r="C63" s="539">
        <v>0</v>
      </c>
      <c r="D63" s="539">
        <v>29135.62</v>
      </c>
      <c r="E63" s="539">
        <v>0</v>
      </c>
      <c r="F63" s="539">
        <v>29749</v>
      </c>
      <c r="G63" s="539">
        <v>0</v>
      </c>
      <c r="H63" s="539">
        <v>33429.29</v>
      </c>
      <c r="I63" s="539">
        <v>0</v>
      </c>
      <c r="J63" s="539">
        <v>39256.410000000003</v>
      </c>
      <c r="K63" s="539">
        <v>0</v>
      </c>
      <c r="L63" s="539">
        <v>33735.980000000003</v>
      </c>
      <c r="M63" s="539">
        <v>0</v>
      </c>
      <c r="N63" s="539">
        <v>42936.7</v>
      </c>
    </row>
    <row r="64" spans="1:14" s="203" customFormat="1">
      <c r="A64" s="872" t="s">
        <v>2869</v>
      </c>
      <c r="B64" s="873" t="s">
        <v>2077</v>
      </c>
      <c r="C64" s="539">
        <v>0</v>
      </c>
      <c r="D64" s="539">
        <v>48452.160000000003</v>
      </c>
      <c r="E64" s="539">
        <v>0</v>
      </c>
      <c r="F64" s="539">
        <v>49472.21</v>
      </c>
      <c r="G64" s="539">
        <v>0</v>
      </c>
      <c r="H64" s="539">
        <v>55592.480000000003</v>
      </c>
      <c r="I64" s="539">
        <v>0</v>
      </c>
      <c r="J64" s="539">
        <v>65282.92</v>
      </c>
      <c r="K64" s="539">
        <v>0</v>
      </c>
      <c r="L64" s="539">
        <v>56102.51</v>
      </c>
      <c r="M64" s="539">
        <v>0</v>
      </c>
      <c r="N64" s="539">
        <v>71403.19</v>
      </c>
    </row>
    <row r="65" spans="1:26" s="203" customFormat="1">
      <c r="A65" s="872" t="s">
        <v>2870</v>
      </c>
      <c r="B65" s="873" t="s">
        <v>2354</v>
      </c>
      <c r="C65" s="539">
        <v>0</v>
      </c>
      <c r="D65" s="539">
        <v>29585.84</v>
      </c>
      <c r="E65" s="539">
        <v>0</v>
      </c>
      <c r="F65" s="539">
        <v>30208.69</v>
      </c>
      <c r="G65" s="539">
        <v>0</v>
      </c>
      <c r="H65" s="539">
        <v>33945.85</v>
      </c>
      <c r="I65" s="539">
        <v>0</v>
      </c>
      <c r="J65" s="539">
        <v>39863.019999999997</v>
      </c>
      <c r="K65" s="539">
        <v>0</v>
      </c>
      <c r="L65" s="539">
        <v>34257.279999999999</v>
      </c>
      <c r="M65" s="539">
        <v>0</v>
      </c>
      <c r="N65" s="539">
        <v>43600.18</v>
      </c>
    </row>
    <row r="66" spans="1:26" s="203" customFormat="1">
      <c r="A66" s="872" t="s">
        <v>2871</v>
      </c>
      <c r="B66" s="873" t="s">
        <v>2355</v>
      </c>
      <c r="C66" s="539">
        <v>0</v>
      </c>
      <c r="D66" s="539">
        <v>60458.01</v>
      </c>
      <c r="E66" s="539">
        <v>0</v>
      </c>
      <c r="F66" s="539">
        <v>61730.81</v>
      </c>
      <c r="G66" s="539">
        <v>0</v>
      </c>
      <c r="H66" s="539">
        <v>69367.61</v>
      </c>
      <c r="I66" s="539">
        <v>0</v>
      </c>
      <c r="J66" s="539">
        <v>81459.210000000006</v>
      </c>
      <c r="K66" s="539">
        <v>0</v>
      </c>
      <c r="L66" s="539">
        <v>70004.009999999995</v>
      </c>
      <c r="M66" s="539">
        <v>0</v>
      </c>
      <c r="N66" s="539">
        <v>89096.02</v>
      </c>
    </row>
    <row r="67" spans="1:26" s="203" customFormat="1">
      <c r="A67" s="872" t="s">
        <v>2872</v>
      </c>
      <c r="B67" s="873" t="s">
        <v>2078</v>
      </c>
      <c r="C67" s="539">
        <v>9947.7000000000007</v>
      </c>
      <c r="D67" s="539">
        <v>0</v>
      </c>
      <c r="E67" s="539">
        <v>10157.129999999999</v>
      </c>
      <c r="F67" s="539">
        <v>0</v>
      </c>
      <c r="G67" s="539">
        <v>11413.68</v>
      </c>
      <c r="H67" s="539">
        <v>0</v>
      </c>
      <c r="I67" s="539">
        <v>13403.22</v>
      </c>
      <c r="J67" s="539">
        <v>0</v>
      </c>
      <c r="K67" s="539">
        <v>11518.39</v>
      </c>
      <c r="L67" s="539">
        <v>0</v>
      </c>
      <c r="M67" s="539">
        <v>14659.77</v>
      </c>
      <c r="N67" s="539">
        <v>0</v>
      </c>
    </row>
    <row r="68" spans="1:26" s="203" customFormat="1">
      <c r="A68" s="872" t="s">
        <v>2873</v>
      </c>
      <c r="B68" s="873" t="s">
        <v>2079</v>
      </c>
      <c r="C68" s="539">
        <v>0</v>
      </c>
      <c r="D68" s="539">
        <v>10633.75</v>
      </c>
      <c r="E68" s="539">
        <v>0</v>
      </c>
      <c r="F68" s="539">
        <v>10857.62</v>
      </c>
      <c r="G68" s="539">
        <v>0</v>
      </c>
      <c r="H68" s="539">
        <v>12200.83</v>
      </c>
      <c r="I68" s="539">
        <v>0</v>
      </c>
      <c r="J68" s="539">
        <v>14327.58</v>
      </c>
      <c r="K68" s="539">
        <v>0</v>
      </c>
      <c r="L68" s="539">
        <v>12312.76</v>
      </c>
      <c r="M68" s="539">
        <v>0</v>
      </c>
      <c r="N68" s="539">
        <v>15670.79</v>
      </c>
    </row>
    <row r="69" spans="1:26" s="203" customFormat="1">
      <c r="A69" s="872" t="s">
        <v>2874</v>
      </c>
      <c r="B69" s="873" t="s">
        <v>2080</v>
      </c>
      <c r="C69" s="539">
        <v>30014.62</v>
      </c>
      <c r="D69" s="539">
        <v>30014.62</v>
      </c>
      <c r="E69" s="539">
        <v>30646.5</v>
      </c>
      <c r="F69" s="539">
        <v>30646.5</v>
      </c>
      <c r="G69" s="539">
        <v>34437.82</v>
      </c>
      <c r="H69" s="539">
        <v>34437.82</v>
      </c>
      <c r="I69" s="539">
        <v>40440.74</v>
      </c>
      <c r="J69" s="539">
        <v>40440.74</v>
      </c>
      <c r="K69" s="539">
        <v>34753.769999999997</v>
      </c>
      <c r="L69" s="539">
        <v>34753.769999999997</v>
      </c>
      <c r="M69" s="539">
        <v>44232.06</v>
      </c>
      <c r="N69" s="539">
        <v>44232.06</v>
      </c>
    </row>
    <row r="70" spans="1:26" s="203" customFormat="1">
      <c r="A70" s="872" t="s">
        <v>2875</v>
      </c>
      <c r="B70" s="873" t="s">
        <v>2081</v>
      </c>
      <c r="C70" s="539">
        <v>27227.54</v>
      </c>
      <c r="D70" s="539">
        <v>27227.54</v>
      </c>
      <c r="E70" s="539">
        <v>27800.76</v>
      </c>
      <c r="F70" s="539">
        <v>27800.76</v>
      </c>
      <c r="G70" s="539">
        <v>31240.02</v>
      </c>
      <c r="H70" s="539">
        <v>31240.02</v>
      </c>
      <c r="I70" s="539">
        <v>36685.53</v>
      </c>
      <c r="J70" s="539">
        <v>36685.53</v>
      </c>
      <c r="K70" s="539">
        <v>31526.63</v>
      </c>
      <c r="L70" s="539">
        <v>31526.63</v>
      </c>
      <c r="M70" s="539">
        <v>40124.800000000003</v>
      </c>
      <c r="N70" s="539">
        <v>40124.800000000003</v>
      </c>
    </row>
    <row r="71" spans="1:26" s="203" customFormat="1">
      <c r="A71" s="872" t="s">
        <v>2876</v>
      </c>
      <c r="B71" s="873" t="s">
        <v>2082</v>
      </c>
      <c r="C71" s="539">
        <v>66889.710000000006</v>
      </c>
      <c r="D71" s="539">
        <v>0</v>
      </c>
      <c r="E71" s="539">
        <v>68297.919999999998</v>
      </c>
      <c r="F71" s="539">
        <v>0</v>
      </c>
      <c r="G71" s="539">
        <v>76747.149999999994</v>
      </c>
      <c r="H71" s="539">
        <v>0</v>
      </c>
      <c r="I71" s="539">
        <v>90125.09</v>
      </c>
      <c r="J71" s="539">
        <v>0</v>
      </c>
      <c r="K71" s="539">
        <v>77451.25</v>
      </c>
      <c r="L71" s="539">
        <v>0</v>
      </c>
      <c r="M71" s="539">
        <v>98574.32</v>
      </c>
      <c r="N71" s="539">
        <v>0</v>
      </c>
    </row>
    <row r="72" spans="1:26" s="203" customFormat="1">
      <c r="A72" s="872" t="s">
        <v>2877</v>
      </c>
      <c r="B72" s="873" t="s">
        <v>2083</v>
      </c>
      <c r="C72" s="539">
        <v>0</v>
      </c>
      <c r="D72" s="539">
        <v>96689.94</v>
      </c>
      <c r="E72" s="539">
        <v>0</v>
      </c>
      <c r="F72" s="539">
        <v>98725.52</v>
      </c>
      <c r="G72" s="539">
        <v>0</v>
      </c>
      <c r="H72" s="539">
        <v>110938.98</v>
      </c>
      <c r="I72" s="539">
        <v>0</v>
      </c>
      <c r="J72" s="539">
        <v>130276.97</v>
      </c>
      <c r="K72" s="539">
        <v>0</v>
      </c>
      <c r="L72" s="539">
        <v>111956.77</v>
      </c>
      <c r="M72" s="539">
        <v>0</v>
      </c>
      <c r="N72" s="539">
        <v>142490.44</v>
      </c>
    </row>
    <row r="73" spans="1:26" s="203" customFormat="1">
      <c r="A73" s="872" t="s">
        <v>2878</v>
      </c>
      <c r="B73" s="873" t="s">
        <v>2446</v>
      </c>
      <c r="C73" s="539">
        <v>154360.88</v>
      </c>
      <c r="D73" s="539">
        <v>154360.88</v>
      </c>
      <c r="E73" s="539">
        <v>157610.57999999999</v>
      </c>
      <c r="F73" s="539">
        <v>157610.57999999999</v>
      </c>
      <c r="G73" s="539">
        <v>177108.8</v>
      </c>
      <c r="H73" s="539">
        <v>177108.8</v>
      </c>
      <c r="I73" s="539">
        <v>207980.97</v>
      </c>
      <c r="J73" s="539">
        <v>207980.97</v>
      </c>
      <c r="K73" s="539">
        <v>178733.65</v>
      </c>
      <c r="L73" s="539">
        <v>178733.65</v>
      </c>
      <c r="M73" s="539">
        <v>227479.19</v>
      </c>
      <c r="N73" s="539">
        <v>227479.19</v>
      </c>
    </row>
    <row r="74" spans="1:26" s="203" customFormat="1">
      <c r="A74" s="872" t="s">
        <v>2879</v>
      </c>
      <c r="B74" s="873" t="s">
        <v>2084</v>
      </c>
      <c r="C74" s="539">
        <v>25298.03</v>
      </c>
      <c r="D74" s="539">
        <v>0</v>
      </c>
      <c r="E74" s="539">
        <v>25830.62</v>
      </c>
      <c r="F74" s="539">
        <v>0</v>
      </c>
      <c r="G74" s="539">
        <v>29026.16</v>
      </c>
      <c r="H74" s="539">
        <v>0</v>
      </c>
      <c r="I74" s="539">
        <v>34085.769999999997</v>
      </c>
      <c r="J74" s="539">
        <v>0</v>
      </c>
      <c r="K74" s="539">
        <v>29292.46</v>
      </c>
      <c r="L74" s="539">
        <v>0</v>
      </c>
      <c r="M74" s="539">
        <v>37281.31</v>
      </c>
      <c r="N74" s="539">
        <v>0</v>
      </c>
    </row>
    <row r="75" spans="1:26" s="203" customFormat="1">
      <c r="A75" s="872" t="s">
        <v>2880</v>
      </c>
      <c r="B75" s="873" t="s">
        <v>2085</v>
      </c>
      <c r="C75" s="539">
        <v>0</v>
      </c>
      <c r="D75" s="539">
        <v>16808.18</v>
      </c>
      <c r="E75" s="539">
        <v>0</v>
      </c>
      <c r="F75" s="539">
        <v>17162.04</v>
      </c>
      <c r="G75" s="539">
        <v>0</v>
      </c>
      <c r="H75" s="539">
        <v>19285.18</v>
      </c>
      <c r="I75" s="539">
        <v>0</v>
      </c>
      <c r="J75" s="539">
        <v>22646.82</v>
      </c>
      <c r="K75" s="539">
        <v>0</v>
      </c>
      <c r="L75" s="539">
        <v>19462.11</v>
      </c>
      <c r="M75" s="539">
        <v>0</v>
      </c>
      <c r="N75" s="539">
        <v>24769.96</v>
      </c>
    </row>
    <row r="76" spans="1:26" s="203" customFormat="1">
      <c r="A76" s="872" t="s">
        <v>2881</v>
      </c>
      <c r="B76" s="873" t="s">
        <v>2086</v>
      </c>
      <c r="C76" s="539">
        <v>6002.92</v>
      </c>
      <c r="D76" s="539">
        <v>0</v>
      </c>
      <c r="E76" s="539">
        <v>6129.3</v>
      </c>
      <c r="F76" s="539">
        <v>0</v>
      </c>
      <c r="G76" s="539">
        <v>6887.56</v>
      </c>
      <c r="H76" s="539">
        <v>0</v>
      </c>
      <c r="I76" s="539">
        <v>8088.15</v>
      </c>
      <c r="J76" s="539">
        <v>0</v>
      </c>
      <c r="K76" s="539">
        <v>6950.75</v>
      </c>
      <c r="L76" s="539">
        <v>0</v>
      </c>
      <c r="M76" s="539">
        <v>8846.41</v>
      </c>
      <c r="N76" s="539">
        <v>0</v>
      </c>
    </row>
    <row r="77" spans="1:26" s="203" customFormat="1">
      <c r="A77" s="872" t="s">
        <v>2882</v>
      </c>
      <c r="B77" s="873" t="s">
        <v>2087</v>
      </c>
      <c r="C77" s="539">
        <v>0</v>
      </c>
      <c r="D77" s="539">
        <v>8575.6</v>
      </c>
      <c r="E77" s="539">
        <v>0</v>
      </c>
      <c r="F77" s="539">
        <v>8756.14</v>
      </c>
      <c r="G77" s="539">
        <v>0</v>
      </c>
      <c r="H77" s="539">
        <v>9839.3799999999992</v>
      </c>
      <c r="I77" s="539">
        <v>0</v>
      </c>
      <c r="J77" s="539">
        <v>11554.5</v>
      </c>
      <c r="K77" s="539">
        <v>0</v>
      </c>
      <c r="L77" s="539">
        <v>9929.65</v>
      </c>
      <c r="M77" s="539">
        <v>0</v>
      </c>
      <c r="N77" s="539">
        <v>12637.73</v>
      </c>
    </row>
    <row r="78" spans="1:26" s="203" customFormat="1">
      <c r="A78" s="872" t="s">
        <v>2883</v>
      </c>
      <c r="B78" s="873" t="s">
        <v>2088</v>
      </c>
      <c r="C78" s="539">
        <v>19295.11</v>
      </c>
      <c r="D78" s="539">
        <v>17151.21</v>
      </c>
      <c r="E78" s="539">
        <v>19701.32</v>
      </c>
      <c r="F78" s="539">
        <v>17512.29</v>
      </c>
      <c r="G78" s="539">
        <v>22138.6</v>
      </c>
      <c r="H78" s="539">
        <v>19678.759999999998</v>
      </c>
      <c r="I78" s="539">
        <v>25997.62</v>
      </c>
      <c r="J78" s="539">
        <v>23109</v>
      </c>
      <c r="K78" s="539">
        <v>22341.71</v>
      </c>
      <c r="L78" s="539">
        <v>19859.29</v>
      </c>
      <c r="M78" s="539">
        <v>28434.9</v>
      </c>
      <c r="N78" s="539">
        <v>25275.47</v>
      </c>
    </row>
    <row r="79" spans="1:26" s="203" customFormat="1" ht="30">
      <c r="A79" s="997" t="s">
        <v>6120</v>
      </c>
      <c r="B79" s="998" t="s">
        <v>6121</v>
      </c>
      <c r="C79" s="999">
        <v>117914.56</v>
      </c>
      <c r="D79" s="999">
        <v>117914.56</v>
      </c>
      <c r="E79" s="999">
        <v>120396.97</v>
      </c>
      <c r="F79" s="999">
        <v>120396.97</v>
      </c>
      <c r="G79" s="999">
        <v>135291.44</v>
      </c>
      <c r="H79" s="999">
        <v>135291.44</v>
      </c>
      <c r="I79" s="999">
        <v>158874.35999999999</v>
      </c>
      <c r="J79" s="999">
        <v>158874.35999999999</v>
      </c>
      <c r="K79" s="999">
        <v>136532.65</v>
      </c>
      <c r="L79" s="999">
        <v>136532.65</v>
      </c>
      <c r="M79" s="999">
        <v>173768.83</v>
      </c>
      <c r="N79" s="999">
        <v>173768.83</v>
      </c>
      <c r="O79" s="996"/>
      <c r="P79" s="996"/>
      <c r="Q79" s="996"/>
      <c r="R79" s="996"/>
      <c r="S79" s="996"/>
      <c r="T79" s="996"/>
      <c r="U79" s="996"/>
      <c r="V79" s="996"/>
      <c r="W79" s="996"/>
      <c r="X79" s="996"/>
      <c r="Y79" s="996"/>
      <c r="Z79" s="996"/>
    </row>
    <row r="80" spans="1:26" s="203" customFormat="1" ht="30">
      <c r="A80" s="997" t="s">
        <v>6122</v>
      </c>
      <c r="B80" s="998" t="s">
        <v>6123</v>
      </c>
      <c r="C80" s="999">
        <v>160792.57999999999</v>
      </c>
      <c r="D80" s="999">
        <v>160792.57999999999</v>
      </c>
      <c r="E80" s="999">
        <v>164177.69</v>
      </c>
      <c r="F80" s="999">
        <v>164177.69</v>
      </c>
      <c r="G80" s="999">
        <v>184488.33</v>
      </c>
      <c r="H80" s="999">
        <v>184488.33</v>
      </c>
      <c r="I80" s="999">
        <v>216646.85</v>
      </c>
      <c r="J80" s="999">
        <v>216646.85</v>
      </c>
      <c r="K80" s="999">
        <v>186180.89</v>
      </c>
      <c r="L80" s="999">
        <v>186180.89</v>
      </c>
      <c r="M80" s="999">
        <v>236957.49</v>
      </c>
      <c r="N80" s="999">
        <v>236957.49</v>
      </c>
      <c r="O80" s="996"/>
      <c r="P80" s="996"/>
      <c r="Q80" s="996"/>
      <c r="R80" s="996"/>
      <c r="S80" s="996"/>
      <c r="T80" s="996"/>
      <c r="U80" s="996"/>
      <c r="V80" s="996"/>
      <c r="W80" s="996"/>
      <c r="X80" s="996"/>
      <c r="Y80" s="996"/>
      <c r="Z80" s="996"/>
    </row>
    <row r="81" spans="1:26" s="203" customFormat="1">
      <c r="A81" s="997" t="s">
        <v>6124</v>
      </c>
      <c r="B81" s="1000" t="s">
        <v>2885</v>
      </c>
      <c r="C81" s="999">
        <v>85756.04</v>
      </c>
      <c r="D81" s="999">
        <v>85756.04</v>
      </c>
      <c r="E81" s="999">
        <v>87561.43</v>
      </c>
      <c r="F81" s="999">
        <v>87561.43</v>
      </c>
      <c r="G81" s="999">
        <v>98393.78</v>
      </c>
      <c r="H81" s="999">
        <v>98393.78</v>
      </c>
      <c r="I81" s="999">
        <v>115544.99</v>
      </c>
      <c r="J81" s="999">
        <v>115544.99</v>
      </c>
      <c r="K81" s="999">
        <v>99296.47</v>
      </c>
      <c r="L81" s="999">
        <v>99296.47</v>
      </c>
      <c r="M81" s="999">
        <v>126377.33</v>
      </c>
      <c r="N81" s="999">
        <v>126377.33</v>
      </c>
      <c r="O81" s="996"/>
      <c r="P81" s="996"/>
      <c r="Q81" s="996"/>
      <c r="R81" s="996"/>
      <c r="S81" s="996"/>
      <c r="T81" s="996"/>
      <c r="U81" s="996"/>
      <c r="V81" s="996"/>
      <c r="W81" s="996"/>
      <c r="X81" s="996"/>
      <c r="Y81" s="996"/>
      <c r="Z81" s="996"/>
    </row>
    <row r="82" spans="1:26" s="203" customFormat="1">
      <c r="A82" s="872" t="s">
        <v>2886</v>
      </c>
      <c r="B82" s="873" t="s">
        <v>2089</v>
      </c>
      <c r="C82" s="539">
        <v>49309.73</v>
      </c>
      <c r="D82" s="539">
        <v>49309.73</v>
      </c>
      <c r="E82" s="539">
        <v>50347.82</v>
      </c>
      <c r="F82" s="539">
        <v>50347.82</v>
      </c>
      <c r="G82" s="539">
        <v>56576.42</v>
      </c>
      <c r="H82" s="539">
        <v>56576.42</v>
      </c>
      <c r="I82" s="539">
        <v>66438.37</v>
      </c>
      <c r="J82" s="539">
        <v>66438.37</v>
      </c>
      <c r="K82" s="539">
        <v>57095.47</v>
      </c>
      <c r="L82" s="539">
        <v>57095.47</v>
      </c>
      <c r="M82" s="539">
        <v>72666.960000000006</v>
      </c>
      <c r="N82" s="539">
        <v>72666.960000000006</v>
      </c>
    </row>
    <row r="83" spans="1:26" s="203" customFormat="1">
      <c r="A83" s="872" t="s">
        <v>2887</v>
      </c>
      <c r="B83" s="873" t="s">
        <v>2356</v>
      </c>
      <c r="C83" s="539">
        <v>30443.4</v>
      </c>
      <c r="D83" s="539">
        <v>30443.4</v>
      </c>
      <c r="E83" s="539">
        <v>31084.31</v>
      </c>
      <c r="F83" s="539">
        <v>31084.31</v>
      </c>
      <c r="G83" s="539">
        <v>34929.79</v>
      </c>
      <c r="H83" s="539">
        <v>34929.79</v>
      </c>
      <c r="I83" s="539">
        <v>41018.47</v>
      </c>
      <c r="J83" s="539">
        <v>41018.47</v>
      </c>
      <c r="K83" s="539">
        <v>35250.25</v>
      </c>
      <c r="L83" s="539">
        <v>35250.25</v>
      </c>
      <c r="M83" s="539">
        <v>44863.95</v>
      </c>
      <c r="N83" s="539">
        <v>44863.95</v>
      </c>
    </row>
    <row r="84" spans="1:26" s="203" customFormat="1">
      <c r="A84" s="872" t="s">
        <v>2888</v>
      </c>
      <c r="B84" s="873" t="s">
        <v>2357</v>
      </c>
      <c r="C84" s="539">
        <v>60243.62</v>
      </c>
      <c r="D84" s="539">
        <v>60243.62</v>
      </c>
      <c r="E84" s="539">
        <v>61511.91</v>
      </c>
      <c r="F84" s="539">
        <v>61511.91</v>
      </c>
      <c r="G84" s="539">
        <v>69121.63</v>
      </c>
      <c r="H84" s="539">
        <v>69121.63</v>
      </c>
      <c r="I84" s="539">
        <v>81170.350000000006</v>
      </c>
      <c r="J84" s="539">
        <v>81170.350000000006</v>
      </c>
      <c r="K84" s="539">
        <v>69755.77</v>
      </c>
      <c r="L84" s="539">
        <v>69755.77</v>
      </c>
      <c r="M84" s="539">
        <v>88780.07</v>
      </c>
      <c r="N84" s="539">
        <v>88780.07</v>
      </c>
    </row>
    <row r="85" spans="1:26" s="203" customFormat="1" ht="25.5">
      <c r="A85" s="872" t="s">
        <v>2889</v>
      </c>
      <c r="B85" s="873" t="s">
        <v>2890</v>
      </c>
      <c r="C85" s="539">
        <v>74607.759999999995</v>
      </c>
      <c r="D85" s="539">
        <v>74607.759999999995</v>
      </c>
      <c r="E85" s="539">
        <v>76178.45</v>
      </c>
      <c r="F85" s="539">
        <v>76178.45</v>
      </c>
      <c r="G85" s="539">
        <v>85602.59</v>
      </c>
      <c r="H85" s="539">
        <v>85602.59</v>
      </c>
      <c r="I85" s="539">
        <v>100524.14</v>
      </c>
      <c r="J85" s="539">
        <v>100524.14</v>
      </c>
      <c r="K85" s="539">
        <v>86387.93</v>
      </c>
      <c r="L85" s="539">
        <v>86387.93</v>
      </c>
      <c r="M85" s="539">
        <v>109948.28</v>
      </c>
      <c r="N85" s="539">
        <v>109948.28</v>
      </c>
    </row>
    <row r="86" spans="1:26" s="203" customFormat="1">
      <c r="A86" s="872" t="s">
        <v>2891</v>
      </c>
      <c r="B86" s="873" t="s">
        <v>2358</v>
      </c>
      <c r="C86" s="539">
        <v>24011.69</v>
      </c>
      <c r="D86" s="539">
        <v>24011.69</v>
      </c>
      <c r="E86" s="539">
        <v>24517.200000000001</v>
      </c>
      <c r="F86" s="539">
        <v>24517.200000000001</v>
      </c>
      <c r="G86" s="539">
        <v>27550.26</v>
      </c>
      <c r="H86" s="539">
        <v>27550.26</v>
      </c>
      <c r="I86" s="539">
        <v>32352.6</v>
      </c>
      <c r="J86" s="539">
        <v>32352.6</v>
      </c>
      <c r="K86" s="539">
        <v>27803.01</v>
      </c>
      <c r="L86" s="539">
        <v>27803.01</v>
      </c>
      <c r="M86" s="539">
        <v>35385.65</v>
      </c>
      <c r="N86" s="539">
        <v>35385.65</v>
      </c>
    </row>
    <row r="87" spans="1:26" s="203" customFormat="1">
      <c r="A87" s="872" t="s">
        <v>2892</v>
      </c>
      <c r="B87" s="873" t="s">
        <v>2359</v>
      </c>
      <c r="C87" s="539">
        <v>43092.41</v>
      </c>
      <c r="D87" s="539">
        <v>43092.41</v>
      </c>
      <c r="E87" s="539">
        <v>43999.62</v>
      </c>
      <c r="F87" s="539">
        <v>43999.62</v>
      </c>
      <c r="G87" s="539">
        <v>49442.87</v>
      </c>
      <c r="H87" s="539">
        <v>49442.87</v>
      </c>
      <c r="I87" s="539">
        <v>58061.36</v>
      </c>
      <c r="J87" s="539">
        <v>58061.36</v>
      </c>
      <c r="K87" s="539">
        <v>49896.480000000003</v>
      </c>
      <c r="L87" s="539">
        <v>49896.480000000003</v>
      </c>
      <c r="M87" s="539">
        <v>63504.61</v>
      </c>
      <c r="N87" s="539">
        <v>63504.61</v>
      </c>
    </row>
    <row r="88" spans="1:26" s="203" customFormat="1">
      <c r="A88" s="872" t="s">
        <v>2893</v>
      </c>
      <c r="B88" s="873" t="s">
        <v>2360</v>
      </c>
      <c r="C88" s="539">
        <v>30443.4</v>
      </c>
      <c r="D88" s="539">
        <v>30443.4</v>
      </c>
      <c r="E88" s="539">
        <v>31084.31</v>
      </c>
      <c r="F88" s="539">
        <v>31084.31</v>
      </c>
      <c r="G88" s="539">
        <v>34929.79</v>
      </c>
      <c r="H88" s="539">
        <v>34929.79</v>
      </c>
      <c r="I88" s="539">
        <v>41018.47</v>
      </c>
      <c r="J88" s="539">
        <v>41018.47</v>
      </c>
      <c r="K88" s="539">
        <v>35250.25</v>
      </c>
      <c r="L88" s="539">
        <v>35250.25</v>
      </c>
      <c r="M88" s="539">
        <v>44863.95</v>
      </c>
      <c r="N88" s="539">
        <v>44863.95</v>
      </c>
    </row>
    <row r="89" spans="1:26" s="203" customFormat="1">
      <c r="A89" s="872" t="s">
        <v>2894</v>
      </c>
      <c r="B89" s="873" t="s">
        <v>2361</v>
      </c>
      <c r="C89" s="539">
        <v>51024.85</v>
      </c>
      <c r="D89" s="539">
        <v>51024.85</v>
      </c>
      <c r="E89" s="539">
        <v>52099.05</v>
      </c>
      <c r="F89" s="539">
        <v>52099.05</v>
      </c>
      <c r="G89" s="539">
        <v>58544.3</v>
      </c>
      <c r="H89" s="539">
        <v>58544.3</v>
      </c>
      <c r="I89" s="539">
        <v>68749.27</v>
      </c>
      <c r="J89" s="539">
        <v>68749.27</v>
      </c>
      <c r="K89" s="539">
        <v>59081.4</v>
      </c>
      <c r="L89" s="539">
        <v>59081.4</v>
      </c>
      <c r="M89" s="539">
        <v>75194.509999999995</v>
      </c>
      <c r="N89" s="539">
        <v>75194.509999999995</v>
      </c>
    </row>
    <row r="90" spans="1:26" s="203" customFormat="1">
      <c r="A90" s="872" t="s">
        <v>2895</v>
      </c>
      <c r="B90" s="873" t="s">
        <v>2090</v>
      </c>
      <c r="C90" s="539">
        <v>18008.77</v>
      </c>
      <c r="D90" s="539">
        <v>18008.77</v>
      </c>
      <c r="E90" s="539">
        <v>18008.77</v>
      </c>
      <c r="F90" s="539">
        <v>18008.77</v>
      </c>
      <c r="G90" s="539">
        <v>18008.77</v>
      </c>
      <c r="H90" s="539">
        <v>18008.77</v>
      </c>
      <c r="I90" s="539">
        <v>18008.77</v>
      </c>
      <c r="J90" s="539">
        <v>18008.77</v>
      </c>
      <c r="K90" s="539">
        <v>18008.77</v>
      </c>
      <c r="L90" s="539">
        <v>18008.77</v>
      </c>
      <c r="M90" s="539">
        <v>18008.77</v>
      </c>
      <c r="N90" s="539">
        <v>18008.77</v>
      </c>
    </row>
    <row r="91" spans="1:26" s="203" customFormat="1">
      <c r="A91" s="872" t="s">
        <v>2896</v>
      </c>
      <c r="B91" s="873" t="s">
        <v>2091</v>
      </c>
      <c r="C91" s="539">
        <v>35438.69</v>
      </c>
      <c r="D91" s="539">
        <v>35438.69</v>
      </c>
      <c r="E91" s="539">
        <v>36184.76</v>
      </c>
      <c r="F91" s="539">
        <v>36184.76</v>
      </c>
      <c r="G91" s="539">
        <v>40661.230000000003</v>
      </c>
      <c r="H91" s="539">
        <v>40661.230000000003</v>
      </c>
      <c r="I91" s="539">
        <v>47748.97</v>
      </c>
      <c r="J91" s="539">
        <v>47748.97</v>
      </c>
      <c r="K91" s="539">
        <v>41034.269999999997</v>
      </c>
      <c r="L91" s="539">
        <v>41034.269999999997</v>
      </c>
      <c r="M91" s="539">
        <v>52225.43</v>
      </c>
      <c r="N91" s="539">
        <v>52225.43</v>
      </c>
    </row>
    <row r="92" spans="1:26" s="203" customFormat="1">
      <c r="A92" s="872" t="s">
        <v>2897</v>
      </c>
      <c r="B92" s="873" t="s">
        <v>2092</v>
      </c>
      <c r="C92" s="539">
        <v>53383.14</v>
      </c>
      <c r="D92" s="539">
        <v>53383.14</v>
      </c>
      <c r="E92" s="539">
        <v>54506.99</v>
      </c>
      <c r="F92" s="539">
        <v>54506.99</v>
      </c>
      <c r="G92" s="539">
        <v>61250.13</v>
      </c>
      <c r="H92" s="539">
        <v>61250.13</v>
      </c>
      <c r="I92" s="539">
        <v>71926.75</v>
      </c>
      <c r="J92" s="539">
        <v>71926.75</v>
      </c>
      <c r="K92" s="539">
        <v>61812.05</v>
      </c>
      <c r="L92" s="539">
        <v>61812.05</v>
      </c>
      <c r="M92" s="539">
        <v>78669.89</v>
      </c>
      <c r="N92" s="539">
        <v>78669.89</v>
      </c>
    </row>
    <row r="93" spans="1:26" s="203" customFormat="1">
      <c r="A93" s="872" t="s">
        <v>2898</v>
      </c>
      <c r="B93" s="873" t="s">
        <v>2093</v>
      </c>
      <c r="C93" s="539">
        <v>21010.23</v>
      </c>
      <c r="D93" s="539">
        <v>0</v>
      </c>
      <c r="E93" s="539">
        <v>21452.55</v>
      </c>
      <c r="F93" s="539">
        <v>0</v>
      </c>
      <c r="G93" s="539">
        <v>24106.48</v>
      </c>
      <c r="H93" s="539">
        <v>0</v>
      </c>
      <c r="I93" s="539">
        <v>28308.52</v>
      </c>
      <c r="J93" s="539">
        <v>0</v>
      </c>
      <c r="K93" s="539">
        <v>24327.64</v>
      </c>
      <c r="L93" s="539">
        <v>0</v>
      </c>
      <c r="M93" s="539">
        <v>30962.45</v>
      </c>
      <c r="N93" s="539">
        <v>0</v>
      </c>
    </row>
    <row r="94" spans="1:26" s="203" customFormat="1">
      <c r="A94" s="872" t="s">
        <v>2899</v>
      </c>
      <c r="B94" s="873" t="s">
        <v>2094</v>
      </c>
      <c r="C94" s="539">
        <v>0</v>
      </c>
      <c r="D94" s="539">
        <v>26584.37</v>
      </c>
      <c r="E94" s="539">
        <v>0</v>
      </c>
      <c r="F94" s="539">
        <v>27144.04</v>
      </c>
      <c r="G94" s="539">
        <v>0</v>
      </c>
      <c r="H94" s="539">
        <v>30502.07</v>
      </c>
      <c r="I94" s="539">
        <v>0</v>
      </c>
      <c r="J94" s="539">
        <v>35818.949999999997</v>
      </c>
      <c r="K94" s="539">
        <v>0</v>
      </c>
      <c r="L94" s="539">
        <v>30781.91</v>
      </c>
      <c r="M94" s="539">
        <v>0</v>
      </c>
      <c r="N94" s="539">
        <v>39176.97</v>
      </c>
    </row>
    <row r="95" spans="1:26" s="203" customFormat="1">
      <c r="A95" s="872" t="s">
        <v>2900</v>
      </c>
      <c r="B95" s="873" t="s">
        <v>2095</v>
      </c>
      <c r="C95" s="539">
        <v>18008.77</v>
      </c>
      <c r="D95" s="539">
        <v>18008.77</v>
      </c>
      <c r="E95" s="539">
        <v>18387.900000000001</v>
      </c>
      <c r="F95" s="539">
        <v>18387.900000000001</v>
      </c>
      <c r="G95" s="539">
        <v>20662.689999999999</v>
      </c>
      <c r="H95" s="539">
        <v>20662.689999999999</v>
      </c>
      <c r="I95" s="539">
        <v>24264.45</v>
      </c>
      <c r="J95" s="539">
        <v>24264.45</v>
      </c>
      <c r="K95" s="539">
        <v>20852.259999999998</v>
      </c>
      <c r="L95" s="539">
        <v>20852.259999999998</v>
      </c>
      <c r="M95" s="539">
        <v>26539.24</v>
      </c>
      <c r="N95" s="539">
        <v>26539.24</v>
      </c>
    </row>
    <row r="96" spans="1:26" s="203" customFormat="1">
      <c r="A96" s="872" t="s">
        <v>2901</v>
      </c>
      <c r="B96" s="873" t="s">
        <v>2096</v>
      </c>
      <c r="C96" s="539">
        <v>28513.88</v>
      </c>
      <c r="D96" s="539">
        <v>28513.88</v>
      </c>
      <c r="E96" s="539">
        <v>29114.18</v>
      </c>
      <c r="F96" s="539">
        <v>29114.18</v>
      </c>
      <c r="G96" s="539">
        <v>32715.93</v>
      </c>
      <c r="H96" s="539">
        <v>32715.93</v>
      </c>
      <c r="I96" s="539">
        <v>38418.71</v>
      </c>
      <c r="J96" s="539">
        <v>38418.71</v>
      </c>
      <c r="K96" s="539">
        <v>33016.080000000002</v>
      </c>
      <c r="L96" s="539">
        <v>33016.080000000002</v>
      </c>
      <c r="M96" s="539">
        <v>42020.46</v>
      </c>
      <c r="N96" s="539">
        <v>42020.46</v>
      </c>
    </row>
    <row r="97" spans="1:14" s="203" customFormat="1">
      <c r="A97" s="872" t="s">
        <v>2902</v>
      </c>
      <c r="B97" s="873" t="s">
        <v>2362</v>
      </c>
      <c r="C97" s="539">
        <v>21664.68</v>
      </c>
      <c r="D97" s="539">
        <v>21664.68</v>
      </c>
      <c r="E97" s="539">
        <v>21664.68</v>
      </c>
      <c r="F97" s="539">
        <v>21664.68</v>
      </c>
      <c r="G97" s="539">
        <v>21664.68</v>
      </c>
      <c r="H97" s="539">
        <v>21664.68</v>
      </c>
      <c r="I97" s="539">
        <v>21664.68</v>
      </c>
      <c r="J97" s="539">
        <v>21664.68</v>
      </c>
      <c r="K97" s="539">
        <v>21664.68</v>
      </c>
      <c r="L97" s="539">
        <v>21664.68</v>
      </c>
      <c r="M97" s="539">
        <v>21664.68</v>
      </c>
      <c r="N97" s="539">
        <v>21664.68</v>
      </c>
    </row>
    <row r="98" spans="1:14" s="203" customFormat="1">
      <c r="A98" s="872" t="s">
        <v>3955</v>
      </c>
      <c r="B98" s="873" t="s">
        <v>2363</v>
      </c>
      <c r="C98" s="539">
        <v>49309.73</v>
      </c>
      <c r="D98" s="539">
        <v>49309.73</v>
      </c>
      <c r="E98" s="539">
        <v>50347.82</v>
      </c>
      <c r="F98" s="539">
        <v>50347.82</v>
      </c>
      <c r="G98" s="539">
        <v>56576.42</v>
      </c>
      <c r="H98" s="539">
        <v>56576.42</v>
      </c>
      <c r="I98" s="539">
        <v>66438.37</v>
      </c>
      <c r="J98" s="539">
        <v>66438.37</v>
      </c>
      <c r="K98" s="539">
        <v>57095.47</v>
      </c>
      <c r="L98" s="539">
        <v>57095.47</v>
      </c>
      <c r="M98" s="539">
        <v>72666.960000000006</v>
      </c>
      <c r="N98" s="539">
        <v>72666.960000000006</v>
      </c>
    </row>
    <row r="99" spans="1:14" s="203" customFormat="1">
      <c r="A99" s="872" t="s">
        <v>3956</v>
      </c>
      <c r="B99" s="873" t="s">
        <v>3957</v>
      </c>
      <c r="C99" s="539">
        <v>67747.27</v>
      </c>
      <c r="D99" s="539">
        <v>67747.27</v>
      </c>
      <c r="E99" s="539">
        <v>69173.53</v>
      </c>
      <c r="F99" s="539">
        <v>69173.53</v>
      </c>
      <c r="G99" s="539">
        <v>77731.08</v>
      </c>
      <c r="H99" s="539">
        <v>77731.08</v>
      </c>
      <c r="I99" s="539">
        <v>91280.54</v>
      </c>
      <c r="J99" s="539">
        <v>91280.54</v>
      </c>
      <c r="K99" s="539">
        <v>78444.210000000006</v>
      </c>
      <c r="L99" s="539">
        <v>78444.210000000006</v>
      </c>
      <c r="M99" s="539">
        <v>99838.09</v>
      </c>
      <c r="N99" s="539">
        <v>99838.09</v>
      </c>
    </row>
    <row r="100" spans="1:14" s="203" customFormat="1">
      <c r="A100" s="872" t="s">
        <v>3958</v>
      </c>
      <c r="B100" s="873" t="s">
        <v>3959</v>
      </c>
      <c r="C100" s="539">
        <v>103764.81</v>
      </c>
      <c r="D100" s="539">
        <v>103764.81</v>
      </c>
      <c r="E100" s="539">
        <v>105949.34</v>
      </c>
      <c r="F100" s="539">
        <v>105949.34</v>
      </c>
      <c r="G100" s="539">
        <v>119056.47</v>
      </c>
      <c r="H100" s="539">
        <v>119056.47</v>
      </c>
      <c r="I100" s="539">
        <v>139809.43</v>
      </c>
      <c r="J100" s="539">
        <v>139809.43</v>
      </c>
      <c r="K100" s="539">
        <v>120148.73</v>
      </c>
      <c r="L100" s="539">
        <v>120148.73</v>
      </c>
      <c r="M100" s="539">
        <v>152916.57</v>
      </c>
      <c r="N100" s="539">
        <v>152916.57</v>
      </c>
    </row>
    <row r="101" spans="1:14" s="203" customFormat="1">
      <c r="A101" s="872" t="s">
        <v>2903</v>
      </c>
      <c r="B101" s="873" t="s">
        <v>2097</v>
      </c>
      <c r="C101" s="539">
        <v>21867.79</v>
      </c>
      <c r="D101" s="539">
        <v>21867.79</v>
      </c>
      <c r="E101" s="539">
        <v>22328.17</v>
      </c>
      <c r="F101" s="539">
        <v>22328.17</v>
      </c>
      <c r="G101" s="539">
        <v>25090.41</v>
      </c>
      <c r="H101" s="539">
        <v>25090.41</v>
      </c>
      <c r="I101" s="539">
        <v>29463.97</v>
      </c>
      <c r="J101" s="539">
        <v>29463.97</v>
      </c>
      <c r="K101" s="539">
        <v>25320.6</v>
      </c>
      <c r="L101" s="539">
        <v>25320.6</v>
      </c>
      <c r="M101" s="539">
        <v>32226.22</v>
      </c>
      <c r="N101" s="539">
        <v>32226.22</v>
      </c>
    </row>
    <row r="102" spans="1:14" s="203" customFormat="1">
      <c r="A102" s="872" t="s">
        <v>2904</v>
      </c>
      <c r="B102" s="873" t="s">
        <v>3960</v>
      </c>
      <c r="C102" s="539">
        <v>36333.480000000003</v>
      </c>
      <c r="D102" s="539">
        <v>36333.480000000003</v>
      </c>
      <c r="E102" s="539">
        <v>36333.480000000003</v>
      </c>
      <c r="F102" s="539">
        <v>36333.480000000003</v>
      </c>
      <c r="G102" s="539">
        <v>36333.480000000003</v>
      </c>
      <c r="H102" s="539">
        <v>36333.480000000003</v>
      </c>
      <c r="I102" s="539">
        <v>36333.480000000003</v>
      </c>
      <c r="J102" s="539">
        <v>36333.480000000003</v>
      </c>
      <c r="K102" s="539">
        <v>36333.480000000003</v>
      </c>
      <c r="L102" s="539">
        <v>36333.480000000003</v>
      </c>
      <c r="M102" s="539">
        <v>36333.480000000003</v>
      </c>
      <c r="N102" s="539">
        <v>36333.480000000003</v>
      </c>
    </row>
    <row r="103" spans="1:14" s="203" customFormat="1">
      <c r="A103" s="872" t="s">
        <v>2906</v>
      </c>
      <c r="B103" s="873" t="s">
        <v>2907</v>
      </c>
      <c r="C103" s="539">
        <v>46263.13</v>
      </c>
      <c r="D103" s="539">
        <v>46263.13</v>
      </c>
      <c r="E103" s="539">
        <v>46263.13</v>
      </c>
      <c r="F103" s="539">
        <v>46263.13</v>
      </c>
      <c r="G103" s="539">
        <v>46263.13</v>
      </c>
      <c r="H103" s="539">
        <v>46263.13</v>
      </c>
      <c r="I103" s="539">
        <v>46263.13</v>
      </c>
      <c r="J103" s="539">
        <v>46263.13</v>
      </c>
      <c r="K103" s="539">
        <v>46263.13</v>
      </c>
      <c r="L103" s="539">
        <v>46263.13</v>
      </c>
      <c r="M103" s="539">
        <v>46263.13</v>
      </c>
      <c r="N103" s="539">
        <v>46263.13</v>
      </c>
    </row>
    <row r="104" spans="1:14" s="203" customFormat="1">
      <c r="A104" s="872" t="s">
        <v>2908</v>
      </c>
      <c r="B104" s="873" t="s">
        <v>2098</v>
      </c>
      <c r="C104" s="539">
        <v>14278.38</v>
      </c>
      <c r="D104" s="539">
        <v>14278.38</v>
      </c>
      <c r="E104" s="539">
        <v>14578.98</v>
      </c>
      <c r="F104" s="539">
        <v>14578.98</v>
      </c>
      <c r="G104" s="539">
        <v>16382.56</v>
      </c>
      <c r="H104" s="539">
        <v>16382.56</v>
      </c>
      <c r="I104" s="539">
        <v>19238.240000000002</v>
      </c>
      <c r="J104" s="539">
        <v>19238.240000000002</v>
      </c>
      <c r="K104" s="539">
        <v>16532.86</v>
      </c>
      <c r="L104" s="539">
        <v>16532.86</v>
      </c>
      <c r="M104" s="539">
        <v>21041.83</v>
      </c>
      <c r="N104" s="539">
        <v>21041.83</v>
      </c>
    </row>
    <row r="105" spans="1:14" s="203" customFormat="1">
      <c r="A105" s="872" t="s">
        <v>2909</v>
      </c>
      <c r="B105" s="873" t="s">
        <v>2099</v>
      </c>
      <c r="C105" s="539">
        <v>21224.62</v>
      </c>
      <c r="D105" s="539">
        <v>21224.62</v>
      </c>
      <c r="E105" s="539">
        <v>21671.46</v>
      </c>
      <c r="F105" s="539">
        <v>21671.46</v>
      </c>
      <c r="G105" s="539">
        <v>24352.46</v>
      </c>
      <c r="H105" s="539">
        <v>24352.46</v>
      </c>
      <c r="I105" s="539">
        <v>28597.38</v>
      </c>
      <c r="J105" s="539">
        <v>28597.38</v>
      </c>
      <c r="K105" s="539">
        <v>24575.88</v>
      </c>
      <c r="L105" s="539">
        <v>24575.88</v>
      </c>
      <c r="M105" s="539">
        <v>31278.39</v>
      </c>
      <c r="N105" s="539">
        <v>31278.39</v>
      </c>
    </row>
    <row r="106" spans="1:14" s="203" customFormat="1">
      <c r="A106" s="872" t="s">
        <v>2910</v>
      </c>
      <c r="B106" s="873" t="s">
        <v>2100</v>
      </c>
      <c r="C106" s="539">
        <v>23422.12</v>
      </c>
      <c r="D106" s="539">
        <v>23422.12</v>
      </c>
      <c r="E106" s="539">
        <v>23915.22</v>
      </c>
      <c r="F106" s="539">
        <v>23915.22</v>
      </c>
      <c r="G106" s="539">
        <v>26873.8</v>
      </c>
      <c r="H106" s="539">
        <v>26873.8</v>
      </c>
      <c r="I106" s="539">
        <v>31558.22</v>
      </c>
      <c r="J106" s="539">
        <v>31558.22</v>
      </c>
      <c r="K106" s="539">
        <v>27120.35</v>
      </c>
      <c r="L106" s="539">
        <v>27120.35</v>
      </c>
      <c r="M106" s="539">
        <v>34516.81</v>
      </c>
      <c r="N106" s="539">
        <v>34516.81</v>
      </c>
    </row>
    <row r="107" spans="1:14" s="203" customFormat="1">
      <c r="A107" s="872" t="s">
        <v>2911</v>
      </c>
      <c r="B107" s="873" t="s">
        <v>2101</v>
      </c>
      <c r="C107" s="539">
        <v>57435.11</v>
      </c>
      <c r="D107" s="539">
        <v>57435.11</v>
      </c>
      <c r="E107" s="539">
        <v>58644.27</v>
      </c>
      <c r="F107" s="539">
        <v>58644.27</v>
      </c>
      <c r="G107" s="539">
        <v>65899.23</v>
      </c>
      <c r="H107" s="539">
        <v>65899.23</v>
      </c>
      <c r="I107" s="539">
        <v>77386.25</v>
      </c>
      <c r="J107" s="539">
        <v>77386.25</v>
      </c>
      <c r="K107" s="539">
        <v>66503.81</v>
      </c>
      <c r="L107" s="539">
        <v>66503.81</v>
      </c>
      <c r="M107" s="539">
        <v>84641.22</v>
      </c>
      <c r="N107" s="539">
        <v>84641.22</v>
      </c>
    </row>
    <row r="108" spans="1:14" s="203" customFormat="1">
      <c r="A108" s="872" t="s">
        <v>2912</v>
      </c>
      <c r="B108" s="873" t="s">
        <v>2364</v>
      </c>
      <c r="C108" s="539">
        <v>54026.31</v>
      </c>
      <c r="D108" s="539">
        <v>54026.31</v>
      </c>
      <c r="E108" s="539">
        <v>55163.7</v>
      </c>
      <c r="F108" s="539">
        <v>55163.7</v>
      </c>
      <c r="G108" s="539">
        <v>61988.08</v>
      </c>
      <c r="H108" s="539">
        <v>61988.08</v>
      </c>
      <c r="I108" s="539">
        <v>72793.34</v>
      </c>
      <c r="J108" s="539">
        <v>72793.34</v>
      </c>
      <c r="K108" s="539">
        <v>62556.78</v>
      </c>
      <c r="L108" s="539">
        <v>62556.78</v>
      </c>
      <c r="M108" s="539">
        <v>79617.72</v>
      </c>
      <c r="N108" s="539">
        <v>79617.72</v>
      </c>
    </row>
    <row r="109" spans="1:14" s="203" customFormat="1">
      <c r="A109" s="872" t="s">
        <v>2913</v>
      </c>
      <c r="B109" s="873" t="s">
        <v>2365</v>
      </c>
      <c r="C109" s="539">
        <v>66889.710000000006</v>
      </c>
      <c r="D109" s="539">
        <v>66889.710000000006</v>
      </c>
      <c r="E109" s="539">
        <v>68297.919999999998</v>
      </c>
      <c r="F109" s="539">
        <v>68297.919999999998</v>
      </c>
      <c r="G109" s="539">
        <v>76747.149999999994</v>
      </c>
      <c r="H109" s="539">
        <v>76747.149999999994</v>
      </c>
      <c r="I109" s="539">
        <v>90125.09</v>
      </c>
      <c r="J109" s="539">
        <v>90125.09</v>
      </c>
      <c r="K109" s="539">
        <v>77451.25</v>
      </c>
      <c r="L109" s="539">
        <v>77451.25</v>
      </c>
      <c r="M109" s="539">
        <v>98574.32</v>
      </c>
      <c r="N109" s="539">
        <v>98574.32</v>
      </c>
    </row>
    <row r="110" spans="1:14" s="203" customFormat="1">
      <c r="A110" s="872" t="s">
        <v>2914</v>
      </c>
      <c r="B110" s="873" t="s">
        <v>2366</v>
      </c>
      <c r="C110" s="539">
        <v>96689.94</v>
      </c>
      <c r="D110" s="539">
        <v>96689.94</v>
      </c>
      <c r="E110" s="539">
        <v>98725.52</v>
      </c>
      <c r="F110" s="539">
        <v>98725.52</v>
      </c>
      <c r="G110" s="539">
        <v>110938.98</v>
      </c>
      <c r="H110" s="539">
        <v>110938.98</v>
      </c>
      <c r="I110" s="539">
        <v>130276.97</v>
      </c>
      <c r="J110" s="539">
        <v>130276.97</v>
      </c>
      <c r="K110" s="539">
        <v>111956.77</v>
      </c>
      <c r="L110" s="539">
        <v>111956.77</v>
      </c>
      <c r="M110" s="539">
        <v>142490.44</v>
      </c>
      <c r="N110" s="539">
        <v>142490.44</v>
      </c>
    </row>
    <row r="111" spans="1:14" s="203" customFormat="1">
      <c r="A111" s="872" t="s">
        <v>2915</v>
      </c>
      <c r="B111" s="873" t="s">
        <v>2102</v>
      </c>
      <c r="C111" s="539">
        <v>16700.990000000002</v>
      </c>
      <c r="D111" s="539">
        <v>16700.990000000002</v>
      </c>
      <c r="E111" s="539">
        <v>17052.59</v>
      </c>
      <c r="F111" s="539">
        <v>17052.59</v>
      </c>
      <c r="G111" s="539">
        <v>19162.189999999999</v>
      </c>
      <c r="H111" s="539">
        <v>19162.189999999999</v>
      </c>
      <c r="I111" s="539">
        <v>22502.39</v>
      </c>
      <c r="J111" s="539">
        <v>22502.39</v>
      </c>
      <c r="K111" s="539">
        <v>19337.990000000002</v>
      </c>
      <c r="L111" s="539">
        <v>19337.990000000002</v>
      </c>
      <c r="M111" s="539">
        <v>24611.98</v>
      </c>
      <c r="N111" s="539">
        <v>24611.98</v>
      </c>
    </row>
    <row r="112" spans="1:14" s="203" customFormat="1">
      <c r="A112" s="872" t="s">
        <v>2916</v>
      </c>
      <c r="B112" s="873" t="s">
        <v>2103</v>
      </c>
      <c r="C112" s="539">
        <v>18909.21</v>
      </c>
      <c r="D112" s="539">
        <v>18909.21</v>
      </c>
      <c r="E112" s="539">
        <v>19307.3</v>
      </c>
      <c r="F112" s="539">
        <v>19307.3</v>
      </c>
      <c r="G112" s="539">
        <v>21695.83</v>
      </c>
      <c r="H112" s="539">
        <v>21695.83</v>
      </c>
      <c r="I112" s="539">
        <v>25477.67</v>
      </c>
      <c r="J112" s="539">
        <v>25477.67</v>
      </c>
      <c r="K112" s="539">
        <v>21894.87</v>
      </c>
      <c r="L112" s="539">
        <v>21894.87</v>
      </c>
      <c r="M112" s="539">
        <v>27866.2</v>
      </c>
      <c r="N112" s="539">
        <v>27866.2</v>
      </c>
    </row>
    <row r="113" spans="1:14" s="203" customFormat="1">
      <c r="A113" s="872" t="s">
        <v>2917</v>
      </c>
      <c r="B113" s="873" t="s">
        <v>2104</v>
      </c>
      <c r="C113" s="539">
        <v>31944.13</v>
      </c>
      <c r="D113" s="539">
        <v>31944.13</v>
      </c>
      <c r="E113" s="539">
        <v>32616.63</v>
      </c>
      <c r="F113" s="539">
        <v>32616.63</v>
      </c>
      <c r="G113" s="539">
        <v>36651.68</v>
      </c>
      <c r="H113" s="539">
        <v>36651.68</v>
      </c>
      <c r="I113" s="539">
        <v>43040.51</v>
      </c>
      <c r="J113" s="539">
        <v>43040.51</v>
      </c>
      <c r="K113" s="539">
        <v>36987.94</v>
      </c>
      <c r="L113" s="539">
        <v>36987.94</v>
      </c>
      <c r="M113" s="539">
        <v>47075.55</v>
      </c>
      <c r="N113" s="539">
        <v>47075.55</v>
      </c>
    </row>
    <row r="114" spans="1:14" s="203" customFormat="1">
      <c r="A114" s="872" t="s">
        <v>2918</v>
      </c>
      <c r="B114" s="873" t="s">
        <v>2105</v>
      </c>
      <c r="C114" s="539">
        <v>14578.53</v>
      </c>
      <c r="D114" s="539">
        <v>14578.53</v>
      </c>
      <c r="E114" s="539">
        <v>14578.53</v>
      </c>
      <c r="F114" s="539">
        <v>14578.53</v>
      </c>
      <c r="G114" s="539">
        <v>14578.53</v>
      </c>
      <c r="H114" s="539">
        <v>14578.53</v>
      </c>
      <c r="I114" s="539">
        <v>14578.53</v>
      </c>
      <c r="J114" s="539">
        <v>14578.53</v>
      </c>
      <c r="K114" s="539">
        <v>14578.53</v>
      </c>
      <c r="L114" s="539">
        <v>14578.53</v>
      </c>
      <c r="M114" s="539">
        <v>14578.53</v>
      </c>
      <c r="N114" s="539">
        <v>14578.53</v>
      </c>
    </row>
    <row r="115" spans="1:14" s="203" customFormat="1">
      <c r="A115" s="872" t="s">
        <v>2919</v>
      </c>
      <c r="B115" s="873" t="s">
        <v>2106</v>
      </c>
      <c r="C115" s="539">
        <v>21653.4</v>
      </c>
      <c r="D115" s="539">
        <v>21653.4</v>
      </c>
      <c r="E115" s="539">
        <v>22109.26</v>
      </c>
      <c r="F115" s="539">
        <v>22109.26</v>
      </c>
      <c r="G115" s="539">
        <v>24844.43</v>
      </c>
      <c r="H115" s="539">
        <v>24844.43</v>
      </c>
      <c r="I115" s="539">
        <v>29175.11</v>
      </c>
      <c r="J115" s="539">
        <v>29175.11</v>
      </c>
      <c r="K115" s="539">
        <v>25072.36</v>
      </c>
      <c r="L115" s="539">
        <v>25072.36</v>
      </c>
      <c r="M115" s="539">
        <v>31910.28</v>
      </c>
      <c r="N115" s="539">
        <v>31910.28</v>
      </c>
    </row>
    <row r="116" spans="1:14" s="203" customFormat="1">
      <c r="A116" s="872" t="s">
        <v>2920</v>
      </c>
      <c r="B116" s="873" t="s">
        <v>2107</v>
      </c>
      <c r="C116" s="539">
        <v>9026.9500000000007</v>
      </c>
      <c r="D116" s="539">
        <v>9026.9500000000007</v>
      </c>
      <c r="E116" s="539">
        <v>9026.9500000000007</v>
      </c>
      <c r="F116" s="539">
        <v>9026.9500000000007</v>
      </c>
      <c r="G116" s="539">
        <v>9026.9500000000007</v>
      </c>
      <c r="H116" s="539">
        <v>9026.9500000000007</v>
      </c>
      <c r="I116" s="539">
        <v>9026.9500000000007</v>
      </c>
      <c r="J116" s="539">
        <v>9026.9500000000007</v>
      </c>
      <c r="K116" s="539">
        <v>9026.9500000000007</v>
      </c>
      <c r="L116" s="539">
        <v>9026.9500000000007</v>
      </c>
      <c r="M116" s="539">
        <v>9026.9500000000007</v>
      </c>
      <c r="N116" s="539">
        <v>9026.9500000000007</v>
      </c>
    </row>
    <row r="117" spans="1:14" s="203" customFormat="1">
      <c r="A117" s="872" t="s">
        <v>2921</v>
      </c>
      <c r="B117" s="873" t="s">
        <v>2108</v>
      </c>
      <c r="C117" s="539">
        <v>33016.080000000002</v>
      </c>
      <c r="D117" s="539">
        <v>33016.080000000002</v>
      </c>
      <c r="E117" s="539">
        <v>33711.15</v>
      </c>
      <c r="F117" s="539">
        <v>33711.15</v>
      </c>
      <c r="G117" s="539">
        <v>37881.599999999999</v>
      </c>
      <c r="H117" s="539">
        <v>37881.599999999999</v>
      </c>
      <c r="I117" s="539">
        <v>44484.82</v>
      </c>
      <c r="J117" s="539">
        <v>44484.82</v>
      </c>
      <c r="K117" s="539">
        <v>38229.14</v>
      </c>
      <c r="L117" s="539">
        <v>38229.14</v>
      </c>
      <c r="M117" s="539">
        <v>48655.27</v>
      </c>
      <c r="N117" s="539">
        <v>48655.27</v>
      </c>
    </row>
    <row r="118" spans="1:14" s="203" customFormat="1">
      <c r="A118" s="872" t="s">
        <v>2922</v>
      </c>
      <c r="B118" s="873" t="s">
        <v>2109</v>
      </c>
      <c r="C118" s="539">
        <v>88543.12</v>
      </c>
      <c r="D118" s="539">
        <v>88543.12</v>
      </c>
      <c r="E118" s="539">
        <v>90407.18</v>
      </c>
      <c r="F118" s="539">
        <v>90407.18</v>
      </c>
      <c r="G118" s="539">
        <v>101591.57</v>
      </c>
      <c r="H118" s="539">
        <v>101591.57</v>
      </c>
      <c r="I118" s="539">
        <v>119300.2</v>
      </c>
      <c r="J118" s="539">
        <v>119300.2</v>
      </c>
      <c r="K118" s="539">
        <v>102523.61</v>
      </c>
      <c r="L118" s="539">
        <v>102523.61</v>
      </c>
      <c r="M118" s="539">
        <v>130484.59</v>
      </c>
      <c r="N118" s="539">
        <v>130484.59</v>
      </c>
    </row>
    <row r="119" spans="1:14" s="203" customFormat="1">
      <c r="A119" s="872" t="s">
        <v>2923</v>
      </c>
      <c r="B119" s="873" t="s">
        <v>2110</v>
      </c>
      <c r="C119" s="539">
        <v>124775.03999999999</v>
      </c>
      <c r="D119" s="539">
        <v>124775.03999999999</v>
      </c>
      <c r="E119" s="539">
        <v>127401.89</v>
      </c>
      <c r="F119" s="539">
        <v>127401.89</v>
      </c>
      <c r="G119" s="539">
        <v>143162.95000000001</v>
      </c>
      <c r="H119" s="539">
        <v>143162.95000000001</v>
      </c>
      <c r="I119" s="539">
        <v>168117.95</v>
      </c>
      <c r="J119" s="539">
        <v>168117.95</v>
      </c>
      <c r="K119" s="539">
        <v>144476.37</v>
      </c>
      <c r="L119" s="539">
        <v>144476.37</v>
      </c>
      <c r="M119" s="539">
        <v>183879.01</v>
      </c>
      <c r="N119" s="539">
        <v>183879.01</v>
      </c>
    </row>
    <row r="120" spans="1:14" s="203" customFormat="1">
      <c r="A120" s="872" t="s">
        <v>2924</v>
      </c>
      <c r="B120" s="873" t="s">
        <v>2111</v>
      </c>
      <c r="C120" s="539">
        <v>27206.1</v>
      </c>
      <c r="D120" s="539">
        <v>27206.1</v>
      </c>
      <c r="E120" s="539">
        <v>27778.87</v>
      </c>
      <c r="F120" s="539">
        <v>27778.87</v>
      </c>
      <c r="G120" s="539">
        <v>31215.43</v>
      </c>
      <c r="H120" s="539">
        <v>31215.43</v>
      </c>
      <c r="I120" s="539">
        <v>36656.65</v>
      </c>
      <c r="J120" s="539">
        <v>36656.65</v>
      </c>
      <c r="K120" s="539">
        <v>31501.81</v>
      </c>
      <c r="L120" s="539">
        <v>31501.81</v>
      </c>
      <c r="M120" s="539">
        <v>40093.21</v>
      </c>
      <c r="N120" s="539">
        <v>40093.21</v>
      </c>
    </row>
    <row r="121" spans="1:14" s="203" customFormat="1">
      <c r="A121" s="872" t="s">
        <v>2925</v>
      </c>
      <c r="B121" s="873" t="s">
        <v>2112</v>
      </c>
      <c r="C121" s="539">
        <v>39538.050000000003</v>
      </c>
      <c r="D121" s="539">
        <v>39538.050000000003</v>
      </c>
      <c r="E121" s="539">
        <v>39538.050000000003</v>
      </c>
      <c r="F121" s="539">
        <v>39538.050000000003</v>
      </c>
      <c r="G121" s="539">
        <v>39538.050000000003</v>
      </c>
      <c r="H121" s="539">
        <v>39538.050000000003</v>
      </c>
      <c r="I121" s="539">
        <v>39538.050000000003</v>
      </c>
      <c r="J121" s="539">
        <v>39538.050000000003</v>
      </c>
      <c r="K121" s="539">
        <v>39538.050000000003</v>
      </c>
      <c r="L121" s="539">
        <v>39538.050000000003</v>
      </c>
      <c r="M121" s="539">
        <v>39538.050000000003</v>
      </c>
      <c r="N121" s="539">
        <v>39538.050000000003</v>
      </c>
    </row>
    <row r="122" spans="1:14" s="203" customFormat="1">
      <c r="A122" s="872" t="s">
        <v>2926</v>
      </c>
      <c r="B122" s="873" t="s">
        <v>2113</v>
      </c>
      <c r="C122" s="539">
        <v>54613.06</v>
      </c>
      <c r="D122" s="539">
        <v>54613.06</v>
      </c>
      <c r="E122" s="539">
        <v>54613.06</v>
      </c>
      <c r="F122" s="539">
        <v>54613.06</v>
      </c>
      <c r="G122" s="539">
        <v>54613.06</v>
      </c>
      <c r="H122" s="539">
        <v>54613.06</v>
      </c>
      <c r="I122" s="539">
        <v>54613.06</v>
      </c>
      <c r="J122" s="539">
        <v>54613.06</v>
      </c>
      <c r="K122" s="539">
        <v>54613.06</v>
      </c>
      <c r="L122" s="539">
        <v>54613.06</v>
      </c>
      <c r="M122" s="539">
        <v>54613.06</v>
      </c>
      <c r="N122" s="539">
        <v>54613.06</v>
      </c>
    </row>
    <row r="123" spans="1:14" s="203" customFormat="1">
      <c r="A123" s="872" t="s">
        <v>2927</v>
      </c>
      <c r="B123" s="873" t="s">
        <v>2114</v>
      </c>
      <c r="C123" s="539">
        <v>21867.79</v>
      </c>
      <c r="D123" s="539">
        <v>21867.79</v>
      </c>
      <c r="E123" s="539">
        <v>22328.17</v>
      </c>
      <c r="F123" s="539">
        <v>22328.17</v>
      </c>
      <c r="G123" s="539">
        <v>25090.41</v>
      </c>
      <c r="H123" s="539">
        <v>25090.41</v>
      </c>
      <c r="I123" s="539">
        <v>29463.97</v>
      </c>
      <c r="J123" s="539">
        <v>29463.97</v>
      </c>
      <c r="K123" s="539">
        <v>25320.6</v>
      </c>
      <c r="L123" s="539">
        <v>25320.6</v>
      </c>
      <c r="M123" s="539">
        <v>32226.22</v>
      </c>
      <c r="N123" s="539">
        <v>32226.22</v>
      </c>
    </row>
    <row r="124" spans="1:14" s="203" customFormat="1">
      <c r="A124" s="872" t="s">
        <v>2928</v>
      </c>
      <c r="B124" s="873" t="s">
        <v>2115</v>
      </c>
      <c r="C124" s="539">
        <v>90258.240000000005</v>
      </c>
      <c r="D124" s="539">
        <v>90258.240000000005</v>
      </c>
      <c r="E124" s="539">
        <v>92158.41</v>
      </c>
      <c r="F124" s="539">
        <v>92158.41</v>
      </c>
      <c r="G124" s="539">
        <v>103559.45</v>
      </c>
      <c r="H124" s="539">
        <v>103559.45</v>
      </c>
      <c r="I124" s="539">
        <v>121611.1</v>
      </c>
      <c r="J124" s="539">
        <v>121611.1</v>
      </c>
      <c r="K124" s="539">
        <v>104509.54</v>
      </c>
      <c r="L124" s="539">
        <v>104509.54</v>
      </c>
      <c r="M124" s="539">
        <v>133012.14000000001</v>
      </c>
      <c r="N124" s="539">
        <v>133012.14000000001</v>
      </c>
    </row>
    <row r="125" spans="1:14" s="203" customFormat="1">
      <c r="A125" s="872" t="s">
        <v>2929</v>
      </c>
      <c r="B125" s="873" t="s">
        <v>2117</v>
      </c>
      <c r="C125" s="539">
        <v>0</v>
      </c>
      <c r="D125" s="539">
        <v>343452.96</v>
      </c>
      <c r="E125" s="539">
        <v>0</v>
      </c>
      <c r="F125" s="539">
        <v>350683.54</v>
      </c>
      <c r="G125" s="539">
        <v>0</v>
      </c>
      <c r="H125" s="539">
        <v>394067.08</v>
      </c>
      <c r="I125" s="539">
        <v>0</v>
      </c>
      <c r="J125" s="539">
        <v>462757.67</v>
      </c>
      <c r="K125" s="539">
        <v>0</v>
      </c>
      <c r="L125" s="539">
        <v>397682.37</v>
      </c>
      <c r="M125" s="539">
        <v>0</v>
      </c>
      <c r="N125" s="539">
        <v>506141.2</v>
      </c>
    </row>
    <row r="126" spans="1:14" s="203" customFormat="1" ht="25.5">
      <c r="A126" s="872" t="s">
        <v>2930</v>
      </c>
      <c r="B126" s="873" t="s">
        <v>2118</v>
      </c>
      <c r="C126" s="539">
        <v>158648.68</v>
      </c>
      <c r="D126" s="539">
        <v>158648.68</v>
      </c>
      <c r="E126" s="539">
        <v>161988.65</v>
      </c>
      <c r="F126" s="539">
        <v>161988.65</v>
      </c>
      <c r="G126" s="539">
        <v>182028.49</v>
      </c>
      <c r="H126" s="539">
        <v>182028.49</v>
      </c>
      <c r="I126" s="539">
        <v>213758.22</v>
      </c>
      <c r="J126" s="539">
        <v>213758.22</v>
      </c>
      <c r="K126" s="539">
        <v>183698.47</v>
      </c>
      <c r="L126" s="539">
        <v>183698.47</v>
      </c>
      <c r="M126" s="539">
        <v>233798.06</v>
      </c>
      <c r="N126" s="539">
        <v>233798.06</v>
      </c>
    </row>
    <row r="127" spans="1:14" s="203" customFormat="1">
      <c r="A127" s="872" t="s">
        <v>2931</v>
      </c>
      <c r="B127" s="873" t="s">
        <v>2119</v>
      </c>
      <c r="C127" s="539">
        <v>32930.32</v>
      </c>
      <c r="D127" s="539">
        <v>32930.32</v>
      </c>
      <c r="E127" s="539">
        <v>33623.589999999997</v>
      </c>
      <c r="F127" s="539">
        <v>33623.589999999997</v>
      </c>
      <c r="G127" s="539">
        <v>37783.21</v>
      </c>
      <c r="H127" s="539">
        <v>37783.21</v>
      </c>
      <c r="I127" s="539">
        <v>44369.27</v>
      </c>
      <c r="J127" s="539">
        <v>44369.27</v>
      </c>
      <c r="K127" s="539">
        <v>38129.85</v>
      </c>
      <c r="L127" s="539">
        <v>38129.85</v>
      </c>
      <c r="M127" s="539">
        <v>48528.89</v>
      </c>
      <c r="N127" s="539">
        <v>48528.89</v>
      </c>
    </row>
    <row r="128" spans="1:14" s="203" customFormat="1">
      <c r="A128" s="872" t="s">
        <v>2932</v>
      </c>
      <c r="B128" s="873" t="s">
        <v>2120</v>
      </c>
      <c r="C128" s="539">
        <v>26820.2</v>
      </c>
      <c r="D128" s="539">
        <v>26820.2</v>
      </c>
      <c r="E128" s="539">
        <v>27384.84</v>
      </c>
      <c r="F128" s="539">
        <v>27384.84</v>
      </c>
      <c r="G128" s="539">
        <v>30772.65</v>
      </c>
      <c r="H128" s="539">
        <v>30772.65</v>
      </c>
      <c r="I128" s="539">
        <v>36136.69</v>
      </c>
      <c r="J128" s="539">
        <v>36136.69</v>
      </c>
      <c r="K128" s="539">
        <v>31054.97</v>
      </c>
      <c r="L128" s="539">
        <v>31054.97</v>
      </c>
      <c r="M128" s="539">
        <v>39524.51</v>
      </c>
      <c r="N128" s="539">
        <v>39524.51</v>
      </c>
    </row>
    <row r="129" spans="1:14" s="203" customFormat="1">
      <c r="A129" s="872" t="s">
        <v>2933</v>
      </c>
      <c r="B129" s="873" t="s">
        <v>2121</v>
      </c>
      <c r="C129" s="539">
        <v>36467.760000000002</v>
      </c>
      <c r="D129" s="539">
        <v>36467.760000000002</v>
      </c>
      <c r="E129" s="539">
        <v>37235.5</v>
      </c>
      <c r="F129" s="539">
        <v>37235.5</v>
      </c>
      <c r="G129" s="539">
        <v>41841.949999999997</v>
      </c>
      <c r="H129" s="539">
        <v>41841.949999999997</v>
      </c>
      <c r="I129" s="539">
        <v>49135.51</v>
      </c>
      <c r="J129" s="539">
        <v>49135.51</v>
      </c>
      <c r="K129" s="539">
        <v>42225.82</v>
      </c>
      <c r="L129" s="539">
        <v>42225.82</v>
      </c>
      <c r="M129" s="539">
        <v>53741.96</v>
      </c>
      <c r="N129" s="539">
        <v>53741.96</v>
      </c>
    </row>
    <row r="130" spans="1:14" s="203" customFormat="1">
      <c r="A130" s="872" t="s">
        <v>2934</v>
      </c>
      <c r="B130" s="873" t="s">
        <v>2122</v>
      </c>
      <c r="C130" s="539">
        <v>49395.48</v>
      </c>
      <c r="D130" s="539">
        <v>49395.48</v>
      </c>
      <c r="E130" s="539">
        <v>50435.39</v>
      </c>
      <c r="F130" s="539">
        <v>50435.39</v>
      </c>
      <c r="G130" s="539">
        <v>56674.82</v>
      </c>
      <c r="H130" s="539">
        <v>56674.82</v>
      </c>
      <c r="I130" s="539">
        <v>66553.91</v>
      </c>
      <c r="J130" s="539">
        <v>66553.91</v>
      </c>
      <c r="K130" s="539">
        <v>57194.77</v>
      </c>
      <c r="L130" s="539">
        <v>57194.77</v>
      </c>
      <c r="M130" s="539">
        <v>72793.34</v>
      </c>
      <c r="N130" s="539">
        <v>72793.34</v>
      </c>
    </row>
    <row r="131" spans="1:14" s="203" customFormat="1">
      <c r="A131" s="872" t="s">
        <v>2935</v>
      </c>
      <c r="B131" s="873" t="s">
        <v>2123</v>
      </c>
      <c r="C131" s="539">
        <v>35588.76</v>
      </c>
      <c r="D131" s="539">
        <v>35588.76</v>
      </c>
      <c r="E131" s="539">
        <v>36338</v>
      </c>
      <c r="F131" s="539">
        <v>36338</v>
      </c>
      <c r="G131" s="539">
        <v>40833.42</v>
      </c>
      <c r="H131" s="539">
        <v>40833.42</v>
      </c>
      <c r="I131" s="539">
        <v>47951.17</v>
      </c>
      <c r="J131" s="539">
        <v>47951.17</v>
      </c>
      <c r="K131" s="539">
        <v>41208.04</v>
      </c>
      <c r="L131" s="539">
        <v>41208.04</v>
      </c>
      <c r="M131" s="539">
        <v>52446.59</v>
      </c>
      <c r="N131" s="539">
        <v>52446.59</v>
      </c>
    </row>
    <row r="132" spans="1:14" s="203" customFormat="1">
      <c r="A132" s="872" t="s">
        <v>2936</v>
      </c>
      <c r="B132" s="873" t="s">
        <v>2503</v>
      </c>
      <c r="C132" s="539">
        <v>39019</v>
      </c>
      <c r="D132" s="539">
        <v>39019</v>
      </c>
      <c r="E132" s="539">
        <v>39840.449999999997</v>
      </c>
      <c r="F132" s="539">
        <v>39840.449999999997</v>
      </c>
      <c r="G132" s="539">
        <v>44769.17</v>
      </c>
      <c r="H132" s="539">
        <v>44769.17</v>
      </c>
      <c r="I132" s="539">
        <v>52572.97</v>
      </c>
      <c r="J132" s="539">
        <v>52572.97</v>
      </c>
      <c r="K132" s="539">
        <v>45179.89</v>
      </c>
      <c r="L132" s="539">
        <v>45179.89</v>
      </c>
      <c r="M132" s="539">
        <v>57501.68</v>
      </c>
      <c r="N132" s="539">
        <v>57501.68</v>
      </c>
    </row>
    <row r="133" spans="1:14" s="203" customFormat="1">
      <c r="A133" s="872" t="s">
        <v>2937</v>
      </c>
      <c r="B133" s="873" t="s">
        <v>2124</v>
      </c>
      <c r="C133" s="539">
        <v>29328.57</v>
      </c>
      <c r="D133" s="539">
        <v>29328.57</v>
      </c>
      <c r="E133" s="539">
        <v>29946.01</v>
      </c>
      <c r="F133" s="539">
        <v>29946.01</v>
      </c>
      <c r="G133" s="539">
        <v>33650.67</v>
      </c>
      <c r="H133" s="539">
        <v>33650.67</v>
      </c>
      <c r="I133" s="539">
        <v>39516.39</v>
      </c>
      <c r="J133" s="539">
        <v>39516.39</v>
      </c>
      <c r="K133" s="539">
        <v>33959.39</v>
      </c>
      <c r="L133" s="539">
        <v>33959.39</v>
      </c>
      <c r="M133" s="539">
        <v>43221.05</v>
      </c>
      <c r="N133" s="539">
        <v>43221.05</v>
      </c>
    </row>
    <row r="134" spans="1:14" s="203" customFormat="1" ht="25.5">
      <c r="A134" s="872" t="s">
        <v>2938</v>
      </c>
      <c r="B134" s="873" t="s">
        <v>2504</v>
      </c>
      <c r="C134" s="539">
        <v>51668.02</v>
      </c>
      <c r="D134" s="539">
        <v>51668.02</v>
      </c>
      <c r="E134" s="539">
        <v>52755.76</v>
      </c>
      <c r="F134" s="539">
        <v>52755.76</v>
      </c>
      <c r="G134" s="539">
        <v>59282.25</v>
      </c>
      <c r="H134" s="539">
        <v>59282.25</v>
      </c>
      <c r="I134" s="539">
        <v>69615.850000000006</v>
      </c>
      <c r="J134" s="539">
        <v>69615.850000000006</v>
      </c>
      <c r="K134" s="539">
        <v>59826.12</v>
      </c>
      <c r="L134" s="539">
        <v>59826.12</v>
      </c>
      <c r="M134" s="539">
        <v>76142.34</v>
      </c>
      <c r="N134" s="539">
        <v>76142.34</v>
      </c>
    </row>
    <row r="135" spans="1:14" s="203" customFormat="1" ht="25.5">
      <c r="A135" s="872" t="s">
        <v>2939</v>
      </c>
      <c r="B135" s="873" t="s">
        <v>2125</v>
      </c>
      <c r="C135" s="539">
        <v>86184.82</v>
      </c>
      <c r="D135" s="539">
        <v>86184.82</v>
      </c>
      <c r="E135" s="539">
        <v>87999.24</v>
      </c>
      <c r="F135" s="539">
        <v>87999.24</v>
      </c>
      <c r="G135" s="539">
        <v>98885.75</v>
      </c>
      <c r="H135" s="539">
        <v>98885.75</v>
      </c>
      <c r="I135" s="539">
        <v>116122.71</v>
      </c>
      <c r="J135" s="539">
        <v>116122.71</v>
      </c>
      <c r="K135" s="539">
        <v>99792.95</v>
      </c>
      <c r="L135" s="539">
        <v>99792.95</v>
      </c>
      <c r="M135" s="539">
        <v>127009.21</v>
      </c>
      <c r="N135" s="539">
        <v>127009.21</v>
      </c>
    </row>
    <row r="136" spans="1:14" s="203" customFormat="1" ht="25.5">
      <c r="A136" s="872" t="s">
        <v>2940</v>
      </c>
      <c r="B136" s="873" t="s">
        <v>2126</v>
      </c>
      <c r="C136" s="539">
        <v>104836.76</v>
      </c>
      <c r="D136" s="539">
        <v>104836.76</v>
      </c>
      <c r="E136" s="539">
        <v>107043.85</v>
      </c>
      <c r="F136" s="539">
        <v>107043.85</v>
      </c>
      <c r="G136" s="539">
        <v>120286.39</v>
      </c>
      <c r="H136" s="539">
        <v>120286.39</v>
      </c>
      <c r="I136" s="539">
        <v>141253.74</v>
      </c>
      <c r="J136" s="539">
        <v>141253.74</v>
      </c>
      <c r="K136" s="539">
        <v>121389.94</v>
      </c>
      <c r="L136" s="539">
        <v>121389.94</v>
      </c>
      <c r="M136" s="539">
        <v>154496.28</v>
      </c>
      <c r="N136" s="539">
        <v>154496.28</v>
      </c>
    </row>
    <row r="137" spans="1:14" s="203" customFormat="1" ht="25.5">
      <c r="A137" s="872" t="s">
        <v>2941</v>
      </c>
      <c r="B137" s="873" t="s">
        <v>2127</v>
      </c>
      <c r="C137" s="539">
        <v>65388.98</v>
      </c>
      <c r="D137" s="539">
        <v>65388.98</v>
      </c>
      <c r="E137" s="539">
        <v>66765.59</v>
      </c>
      <c r="F137" s="539">
        <v>66765.59</v>
      </c>
      <c r="G137" s="539">
        <v>75025.25</v>
      </c>
      <c r="H137" s="539">
        <v>75025.25</v>
      </c>
      <c r="I137" s="539">
        <v>88103.05</v>
      </c>
      <c r="J137" s="539">
        <v>88103.05</v>
      </c>
      <c r="K137" s="539">
        <v>75713.56</v>
      </c>
      <c r="L137" s="539">
        <v>75713.56</v>
      </c>
      <c r="M137" s="539">
        <v>96362.71</v>
      </c>
      <c r="N137" s="539">
        <v>96362.71</v>
      </c>
    </row>
    <row r="138" spans="1:14" s="203" customFormat="1" ht="25.5">
      <c r="A138" s="872" t="s">
        <v>2942</v>
      </c>
      <c r="B138" s="873" t="s">
        <v>2128</v>
      </c>
      <c r="C138" s="539">
        <v>113841.15</v>
      </c>
      <c r="D138" s="539">
        <v>113841.15</v>
      </c>
      <c r="E138" s="539">
        <v>116237.8</v>
      </c>
      <c r="F138" s="539">
        <v>116237.8</v>
      </c>
      <c r="G138" s="539">
        <v>130617.74</v>
      </c>
      <c r="H138" s="539">
        <v>130617.74</v>
      </c>
      <c r="I138" s="539">
        <v>153385.97</v>
      </c>
      <c r="J138" s="539">
        <v>153385.97</v>
      </c>
      <c r="K138" s="539">
        <v>131816.07</v>
      </c>
      <c r="L138" s="539">
        <v>131816.07</v>
      </c>
      <c r="M138" s="539">
        <v>167765.9</v>
      </c>
      <c r="N138" s="539">
        <v>167765.9</v>
      </c>
    </row>
    <row r="139" spans="1:14" s="203" customFormat="1" ht="25.5">
      <c r="A139" s="872" t="s">
        <v>2943</v>
      </c>
      <c r="B139" s="873" t="s">
        <v>2129</v>
      </c>
      <c r="C139" s="539">
        <v>35588.76</v>
      </c>
      <c r="D139" s="539">
        <v>35588.76</v>
      </c>
      <c r="E139" s="539">
        <v>36338</v>
      </c>
      <c r="F139" s="539">
        <v>36338</v>
      </c>
      <c r="G139" s="539">
        <v>40833.42</v>
      </c>
      <c r="H139" s="539">
        <v>40833.42</v>
      </c>
      <c r="I139" s="539">
        <v>47951.17</v>
      </c>
      <c r="J139" s="539">
        <v>47951.17</v>
      </c>
      <c r="K139" s="539">
        <v>41208.04</v>
      </c>
      <c r="L139" s="539">
        <v>41208.04</v>
      </c>
      <c r="M139" s="539">
        <v>52446.59</v>
      </c>
      <c r="N139" s="539">
        <v>52446.59</v>
      </c>
    </row>
    <row r="140" spans="1:14" s="203" customFormat="1" ht="25.5">
      <c r="A140" s="872" t="s">
        <v>2944</v>
      </c>
      <c r="B140" s="873" t="s">
        <v>2130</v>
      </c>
      <c r="C140" s="539">
        <v>59386.06</v>
      </c>
      <c r="D140" s="539">
        <v>59386.06</v>
      </c>
      <c r="E140" s="539">
        <v>60636.29</v>
      </c>
      <c r="F140" s="539">
        <v>60636.29</v>
      </c>
      <c r="G140" s="539">
        <v>68137.69</v>
      </c>
      <c r="H140" s="539">
        <v>68137.69</v>
      </c>
      <c r="I140" s="539">
        <v>80014.899999999994</v>
      </c>
      <c r="J140" s="539">
        <v>80014.899999999994</v>
      </c>
      <c r="K140" s="539">
        <v>68762.81</v>
      </c>
      <c r="L140" s="539">
        <v>68762.81</v>
      </c>
      <c r="M140" s="539">
        <v>87516.3</v>
      </c>
      <c r="N140" s="539">
        <v>87516.3</v>
      </c>
    </row>
    <row r="141" spans="1:14" s="203" customFormat="1" ht="25.5">
      <c r="A141" s="872" t="s">
        <v>2945</v>
      </c>
      <c r="B141" s="873" t="s">
        <v>2131</v>
      </c>
      <c r="C141" s="539">
        <v>92616.53</v>
      </c>
      <c r="D141" s="539">
        <v>92616.53</v>
      </c>
      <c r="E141" s="539">
        <v>94566.35</v>
      </c>
      <c r="F141" s="539">
        <v>94566.35</v>
      </c>
      <c r="G141" s="539">
        <v>106265.28</v>
      </c>
      <c r="H141" s="539">
        <v>106265.28</v>
      </c>
      <c r="I141" s="539">
        <v>124788.58</v>
      </c>
      <c r="J141" s="539">
        <v>124788.58</v>
      </c>
      <c r="K141" s="539">
        <v>107240.19</v>
      </c>
      <c r="L141" s="539">
        <v>107240.19</v>
      </c>
      <c r="M141" s="539">
        <v>136487.51</v>
      </c>
      <c r="N141" s="539">
        <v>136487.51</v>
      </c>
    </row>
    <row r="142" spans="1:14" s="203" customFormat="1">
      <c r="A142" s="872" t="s">
        <v>2946</v>
      </c>
      <c r="B142" s="873" t="s">
        <v>2132</v>
      </c>
      <c r="C142" s="539">
        <v>27656.32</v>
      </c>
      <c r="D142" s="539">
        <v>27656.32</v>
      </c>
      <c r="E142" s="539">
        <v>28238.560000000001</v>
      </c>
      <c r="F142" s="539">
        <v>28238.560000000001</v>
      </c>
      <c r="G142" s="539">
        <v>31731.99</v>
      </c>
      <c r="H142" s="539">
        <v>31731.99</v>
      </c>
      <c r="I142" s="539">
        <v>37263.26</v>
      </c>
      <c r="J142" s="539">
        <v>37263.26</v>
      </c>
      <c r="K142" s="539">
        <v>32023.11</v>
      </c>
      <c r="L142" s="539">
        <v>32023.11</v>
      </c>
      <c r="M142" s="539">
        <v>40756.69</v>
      </c>
      <c r="N142" s="539">
        <v>40756.69</v>
      </c>
    </row>
    <row r="143" spans="1:14" s="203" customFormat="1">
      <c r="A143" s="872" t="s">
        <v>2947</v>
      </c>
      <c r="B143" s="873" t="s">
        <v>2133</v>
      </c>
      <c r="C143" s="539">
        <v>33230.47</v>
      </c>
      <c r="D143" s="539">
        <v>33230.47</v>
      </c>
      <c r="E143" s="539">
        <v>33930.06</v>
      </c>
      <c r="F143" s="539">
        <v>33930.06</v>
      </c>
      <c r="G143" s="539">
        <v>38127.589999999997</v>
      </c>
      <c r="H143" s="539">
        <v>38127.589999999997</v>
      </c>
      <c r="I143" s="539">
        <v>44773.68</v>
      </c>
      <c r="J143" s="539">
        <v>44773.68</v>
      </c>
      <c r="K143" s="539">
        <v>38477.379999999997</v>
      </c>
      <c r="L143" s="539">
        <v>38477.379999999997</v>
      </c>
      <c r="M143" s="539">
        <v>48971.21</v>
      </c>
      <c r="N143" s="539">
        <v>48971.21</v>
      </c>
    </row>
    <row r="144" spans="1:14" s="203" customFormat="1">
      <c r="A144" s="872" t="s">
        <v>2948</v>
      </c>
      <c r="B144" s="873" t="s">
        <v>2134</v>
      </c>
      <c r="C144" s="539">
        <v>36660.71</v>
      </c>
      <c r="D144" s="539">
        <v>36660.71</v>
      </c>
      <c r="E144" s="539">
        <v>37432.51</v>
      </c>
      <c r="F144" s="539">
        <v>37432.51</v>
      </c>
      <c r="G144" s="539">
        <v>42063.34</v>
      </c>
      <c r="H144" s="539">
        <v>42063.34</v>
      </c>
      <c r="I144" s="539">
        <v>49395.48</v>
      </c>
      <c r="J144" s="539">
        <v>49395.48</v>
      </c>
      <c r="K144" s="539">
        <v>42449.24</v>
      </c>
      <c r="L144" s="539">
        <v>42449.24</v>
      </c>
      <c r="M144" s="539">
        <v>54026.31</v>
      </c>
      <c r="N144" s="539">
        <v>54026.31</v>
      </c>
    </row>
    <row r="145" spans="1:14" s="203" customFormat="1">
      <c r="A145" s="872" t="s">
        <v>2949</v>
      </c>
      <c r="B145" s="873" t="s">
        <v>2135</v>
      </c>
      <c r="C145" s="539">
        <v>49095.34</v>
      </c>
      <c r="D145" s="539">
        <v>49095.34</v>
      </c>
      <c r="E145" s="539">
        <v>50128.92</v>
      </c>
      <c r="F145" s="539">
        <v>50128.92</v>
      </c>
      <c r="G145" s="539">
        <v>56330.44</v>
      </c>
      <c r="H145" s="539">
        <v>56330.44</v>
      </c>
      <c r="I145" s="539">
        <v>66149.5</v>
      </c>
      <c r="J145" s="539">
        <v>66149.5</v>
      </c>
      <c r="K145" s="539">
        <v>56847.23</v>
      </c>
      <c r="L145" s="539">
        <v>56847.23</v>
      </c>
      <c r="M145" s="539">
        <v>72351.02</v>
      </c>
      <c r="N145" s="539">
        <v>72351.02</v>
      </c>
    </row>
    <row r="146" spans="1:14" s="203" customFormat="1">
      <c r="A146" s="872" t="s">
        <v>2950</v>
      </c>
      <c r="B146" s="873" t="s">
        <v>2136</v>
      </c>
      <c r="C146" s="539">
        <v>53383.14</v>
      </c>
      <c r="D146" s="539">
        <v>53383.14</v>
      </c>
      <c r="E146" s="539">
        <v>54506.99</v>
      </c>
      <c r="F146" s="539">
        <v>54506.99</v>
      </c>
      <c r="G146" s="539">
        <v>61250.13</v>
      </c>
      <c r="H146" s="539">
        <v>61250.13</v>
      </c>
      <c r="I146" s="539">
        <v>71926.75</v>
      </c>
      <c r="J146" s="539">
        <v>71926.75</v>
      </c>
      <c r="K146" s="539">
        <v>61812.05</v>
      </c>
      <c r="L146" s="539">
        <v>61812.05</v>
      </c>
      <c r="M146" s="539">
        <v>78669.89</v>
      </c>
      <c r="N146" s="539">
        <v>78669.89</v>
      </c>
    </row>
    <row r="147" spans="1:14" s="203" customFormat="1" ht="25.5">
      <c r="A147" s="872" t="s">
        <v>2951</v>
      </c>
      <c r="B147" s="873" t="s">
        <v>2137</v>
      </c>
      <c r="C147" s="539">
        <v>59814.84</v>
      </c>
      <c r="D147" s="539">
        <v>59814.84</v>
      </c>
      <c r="E147" s="539">
        <v>61074.1</v>
      </c>
      <c r="F147" s="539">
        <v>61074.1</v>
      </c>
      <c r="G147" s="539">
        <v>68629.66</v>
      </c>
      <c r="H147" s="539">
        <v>68629.66</v>
      </c>
      <c r="I147" s="539">
        <v>80592.63</v>
      </c>
      <c r="J147" s="539">
        <v>80592.63</v>
      </c>
      <c r="K147" s="539">
        <v>69259.289999999994</v>
      </c>
      <c r="L147" s="539">
        <v>69259.289999999994</v>
      </c>
      <c r="M147" s="539">
        <v>88148.19</v>
      </c>
      <c r="N147" s="539">
        <v>88148.19</v>
      </c>
    </row>
    <row r="148" spans="1:14" s="203" customFormat="1" ht="25.5">
      <c r="A148" s="872" t="s">
        <v>2952</v>
      </c>
      <c r="B148" s="873" t="s">
        <v>2138</v>
      </c>
      <c r="C148" s="539">
        <v>84684.09</v>
      </c>
      <c r="D148" s="539">
        <v>84684.09</v>
      </c>
      <c r="E148" s="539">
        <v>86466.92</v>
      </c>
      <c r="F148" s="539">
        <v>86466.92</v>
      </c>
      <c r="G148" s="539">
        <v>97163.85</v>
      </c>
      <c r="H148" s="539">
        <v>97163.85</v>
      </c>
      <c r="I148" s="539">
        <v>114100.67</v>
      </c>
      <c r="J148" s="539">
        <v>114100.67</v>
      </c>
      <c r="K148" s="539">
        <v>98055.27</v>
      </c>
      <c r="L148" s="539">
        <v>98055.27</v>
      </c>
      <c r="M148" s="539">
        <v>124797.61</v>
      </c>
      <c r="N148" s="539">
        <v>124797.61</v>
      </c>
    </row>
    <row r="149" spans="1:14" s="203" customFormat="1" ht="25.5">
      <c r="A149" s="872" t="s">
        <v>2953</v>
      </c>
      <c r="B149" s="873" t="s">
        <v>2139</v>
      </c>
      <c r="C149" s="539">
        <v>51024.85</v>
      </c>
      <c r="D149" s="539">
        <v>51024.85</v>
      </c>
      <c r="E149" s="539">
        <v>52099.05</v>
      </c>
      <c r="F149" s="539">
        <v>52099.05</v>
      </c>
      <c r="G149" s="539">
        <v>58544.3</v>
      </c>
      <c r="H149" s="539">
        <v>58544.3</v>
      </c>
      <c r="I149" s="539">
        <v>68749.27</v>
      </c>
      <c r="J149" s="539">
        <v>68749.27</v>
      </c>
      <c r="K149" s="539">
        <v>59081.4</v>
      </c>
      <c r="L149" s="539">
        <v>59081.4</v>
      </c>
      <c r="M149" s="539">
        <v>75194.509999999995</v>
      </c>
      <c r="N149" s="539">
        <v>75194.509999999995</v>
      </c>
    </row>
    <row r="150" spans="1:14" s="203" customFormat="1" ht="25.5">
      <c r="A150" s="872" t="s">
        <v>2954</v>
      </c>
      <c r="B150" s="873" t="s">
        <v>2140</v>
      </c>
      <c r="C150" s="539">
        <v>56384.6</v>
      </c>
      <c r="D150" s="539">
        <v>56384.6</v>
      </c>
      <c r="E150" s="539">
        <v>57571.64</v>
      </c>
      <c r="F150" s="539">
        <v>57571.64</v>
      </c>
      <c r="G150" s="539">
        <v>64693.91</v>
      </c>
      <c r="H150" s="539">
        <v>64693.91</v>
      </c>
      <c r="I150" s="539">
        <v>75970.83</v>
      </c>
      <c r="J150" s="539">
        <v>75970.83</v>
      </c>
      <c r="K150" s="539">
        <v>65287.43</v>
      </c>
      <c r="L150" s="539">
        <v>65287.43</v>
      </c>
      <c r="M150" s="539">
        <v>83093.09</v>
      </c>
      <c r="N150" s="539">
        <v>83093.09</v>
      </c>
    </row>
    <row r="151" spans="1:14" s="203" customFormat="1">
      <c r="A151" s="872" t="s">
        <v>2955</v>
      </c>
      <c r="B151" s="873" t="s">
        <v>2141</v>
      </c>
      <c r="C151" s="539">
        <v>46522.65</v>
      </c>
      <c r="D151" s="539">
        <v>46522.65</v>
      </c>
      <c r="E151" s="539">
        <v>47502.080000000002</v>
      </c>
      <c r="F151" s="539">
        <v>47502.080000000002</v>
      </c>
      <c r="G151" s="539">
        <v>53378.62</v>
      </c>
      <c r="H151" s="539">
        <v>53378.62</v>
      </c>
      <c r="I151" s="539">
        <v>62683.15</v>
      </c>
      <c r="J151" s="539">
        <v>62683.15</v>
      </c>
      <c r="K151" s="539">
        <v>53868.34</v>
      </c>
      <c r="L151" s="539">
        <v>53868.34</v>
      </c>
      <c r="M151" s="539">
        <v>68559.7</v>
      </c>
      <c r="N151" s="539">
        <v>68559.7</v>
      </c>
    </row>
    <row r="152" spans="1:14" s="203" customFormat="1">
      <c r="A152" s="872" t="s">
        <v>2956</v>
      </c>
      <c r="B152" s="873" t="s">
        <v>2142</v>
      </c>
      <c r="C152" s="539">
        <v>73535.81</v>
      </c>
      <c r="D152" s="539">
        <v>73535.81</v>
      </c>
      <c r="E152" s="539">
        <v>75083.929999999993</v>
      </c>
      <c r="F152" s="539">
        <v>75083.929999999993</v>
      </c>
      <c r="G152" s="539">
        <v>84372.66</v>
      </c>
      <c r="H152" s="539">
        <v>84372.66</v>
      </c>
      <c r="I152" s="539">
        <v>99079.83</v>
      </c>
      <c r="J152" s="539">
        <v>99079.83</v>
      </c>
      <c r="K152" s="539">
        <v>85146.72</v>
      </c>
      <c r="L152" s="539">
        <v>85146.72</v>
      </c>
      <c r="M152" s="539">
        <v>108368.56</v>
      </c>
      <c r="N152" s="539">
        <v>108368.56</v>
      </c>
    </row>
    <row r="153" spans="1:14" s="203" customFormat="1">
      <c r="A153" s="872" t="s">
        <v>2957</v>
      </c>
      <c r="B153" s="873" t="s">
        <v>2143</v>
      </c>
      <c r="C153" s="539">
        <v>91544.58</v>
      </c>
      <c r="D153" s="539">
        <v>91544.58</v>
      </c>
      <c r="E153" s="539">
        <v>93471.83</v>
      </c>
      <c r="F153" s="539">
        <v>93471.83</v>
      </c>
      <c r="G153" s="539">
        <v>105035.36</v>
      </c>
      <c r="H153" s="539">
        <v>105035.36</v>
      </c>
      <c r="I153" s="539">
        <v>123344.27</v>
      </c>
      <c r="J153" s="539">
        <v>123344.27</v>
      </c>
      <c r="K153" s="539">
        <v>105998.98</v>
      </c>
      <c r="L153" s="539">
        <v>105998.98</v>
      </c>
      <c r="M153" s="539">
        <v>134907.79999999999</v>
      </c>
      <c r="N153" s="539">
        <v>134907.79999999999</v>
      </c>
    </row>
    <row r="154" spans="1:14" s="203" customFormat="1">
      <c r="A154" s="872" t="s">
        <v>2958</v>
      </c>
      <c r="B154" s="873" t="s">
        <v>2144</v>
      </c>
      <c r="C154" s="539">
        <v>78466.78</v>
      </c>
      <c r="D154" s="539">
        <v>78466.78</v>
      </c>
      <c r="E154" s="539">
        <v>80118.710000000006</v>
      </c>
      <c r="F154" s="539">
        <v>80118.710000000006</v>
      </c>
      <c r="G154" s="539">
        <v>90030.31</v>
      </c>
      <c r="H154" s="539">
        <v>90030.31</v>
      </c>
      <c r="I154" s="539">
        <v>105723.66</v>
      </c>
      <c r="J154" s="539">
        <v>105723.66</v>
      </c>
      <c r="K154" s="539">
        <v>90856.27</v>
      </c>
      <c r="L154" s="539">
        <v>90856.27</v>
      </c>
      <c r="M154" s="539">
        <v>115635.26</v>
      </c>
      <c r="N154" s="539">
        <v>115635.26</v>
      </c>
    </row>
    <row r="155" spans="1:14" s="203" customFormat="1" ht="25.5">
      <c r="A155" s="872" t="s">
        <v>2959</v>
      </c>
      <c r="B155" s="873" t="s">
        <v>2505</v>
      </c>
      <c r="C155" s="539">
        <v>60243.62</v>
      </c>
      <c r="D155" s="539">
        <v>60243.62</v>
      </c>
      <c r="E155" s="539">
        <v>61511.91</v>
      </c>
      <c r="F155" s="539">
        <v>61511.91</v>
      </c>
      <c r="G155" s="539">
        <v>69121.63</v>
      </c>
      <c r="H155" s="539">
        <v>69121.63</v>
      </c>
      <c r="I155" s="539">
        <v>81170.350000000006</v>
      </c>
      <c r="J155" s="539">
        <v>81170.350000000006</v>
      </c>
      <c r="K155" s="539">
        <v>69755.77</v>
      </c>
      <c r="L155" s="539">
        <v>69755.77</v>
      </c>
      <c r="M155" s="539">
        <v>88780.07</v>
      </c>
      <c r="N155" s="539">
        <v>88780.07</v>
      </c>
    </row>
    <row r="156" spans="1:14" s="203" customFormat="1" ht="25.5">
      <c r="A156" s="872" t="s">
        <v>2960</v>
      </c>
      <c r="B156" s="873" t="s">
        <v>2146</v>
      </c>
      <c r="C156" s="539">
        <v>73321.42</v>
      </c>
      <c r="D156" s="539">
        <v>73321.42</v>
      </c>
      <c r="E156" s="539">
        <v>74865.03</v>
      </c>
      <c r="F156" s="539">
        <v>74865.03</v>
      </c>
      <c r="G156" s="539">
        <v>84126.68</v>
      </c>
      <c r="H156" s="539">
        <v>84126.68</v>
      </c>
      <c r="I156" s="539">
        <v>98790.96</v>
      </c>
      <c r="J156" s="539">
        <v>98790.96</v>
      </c>
      <c r="K156" s="539">
        <v>84898.48</v>
      </c>
      <c r="L156" s="539">
        <v>84898.48</v>
      </c>
      <c r="M156" s="539">
        <v>108052.62</v>
      </c>
      <c r="N156" s="539">
        <v>108052.62</v>
      </c>
    </row>
    <row r="157" spans="1:14" s="203" customFormat="1" ht="25.5">
      <c r="A157" s="872" t="s">
        <v>2961</v>
      </c>
      <c r="B157" s="873" t="s">
        <v>2147</v>
      </c>
      <c r="C157" s="539">
        <v>113841.15</v>
      </c>
      <c r="D157" s="539">
        <v>113841.15</v>
      </c>
      <c r="E157" s="539">
        <v>116237.8</v>
      </c>
      <c r="F157" s="539">
        <v>116237.8</v>
      </c>
      <c r="G157" s="539">
        <v>130617.74</v>
      </c>
      <c r="H157" s="539">
        <v>130617.74</v>
      </c>
      <c r="I157" s="539">
        <v>153385.97</v>
      </c>
      <c r="J157" s="539">
        <v>153385.97</v>
      </c>
      <c r="K157" s="539">
        <v>131816.07</v>
      </c>
      <c r="L157" s="539">
        <v>131816.07</v>
      </c>
      <c r="M157" s="539">
        <v>167765.9</v>
      </c>
      <c r="N157" s="539">
        <v>167765.9</v>
      </c>
    </row>
    <row r="158" spans="1:14" s="203" customFormat="1" ht="25.5">
      <c r="A158" s="872" t="s">
        <v>2962</v>
      </c>
      <c r="B158" s="873" t="s">
        <v>2148</v>
      </c>
      <c r="C158" s="539">
        <v>61315.57</v>
      </c>
      <c r="D158" s="539">
        <v>61315.57</v>
      </c>
      <c r="E158" s="539">
        <v>62606.43</v>
      </c>
      <c r="F158" s="539">
        <v>62606.43</v>
      </c>
      <c r="G158" s="539">
        <v>70351.55</v>
      </c>
      <c r="H158" s="539">
        <v>70351.55</v>
      </c>
      <c r="I158" s="539">
        <v>82614.66</v>
      </c>
      <c r="J158" s="539">
        <v>82614.66</v>
      </c>
      <c r="K158" s="539">
        <v>70996.98</v>
      </c>
      <c r="L158" s="539">
        <v>70996.98</v>
      </c>
      <c r="M158" s="539">
        <v>90359.79</v>
      </c>
      <c r="N158" s="539">
        <v>90359.79</v>
      </c>
    </row>
    <row r="159" spans="1:14" s="203" customFormat="1" ht="25.5">
      <c r="A159" s="872" t="s">
        <v>2963</v>
      </c>
      <c r="B159" s="873" t="s">
        <v>2149</v>
      </c>
      <c r="C159" s="539">
        <v>92402.14</v>
      </c>
      <c r="D159" s="539">
        <v>92402.14</v>
      </c>
      <c r="E159" s="539">
        <v>94347.45</v>
      </c>
      <c r="F159" s="539">
        <v>94347.45</v>
      </c>
      <c r="G159" s="539">
        <v>106019.29</v>
      </c>
      <c r="H159" s="539">
        <v>106019.29</v>
      </c>
      <c r="I159" s="539">
        <v>124499.72</v>
      </c>
      <c r="J159" s="539">
        <v>124499.72</v>
      </c>
      <c r="K159" s="539">
        <v>106991.95</v>
      </c>
      <c r="L159" s="539">
        <v>106991.95</v>
      </c>
      <c r="M159" s="539">
        <v>136171.57</v>
      </c>
      <c r="N159" s="539">
        <v>136171.57</v>
      </c>
    </row>
    <row r="160" spans="1:14" s="203" customFormat="1" ht="25.5">
      <c r="A160" s="872" t="s">
        <v>2964</v>
      </c>
      <c r="B160" s="873" t="s">
        <v>2506</v>
      </c>
      <c r="C160" s="539">
        <v>13077.8</v>
      </c>
      <c r="D160" s="539">
        <v>0</v>
      </c>
      <c r="E160" s="539">
        <v>13353.12</v>
      </c>
      <c r="F160" s="539">
        <v>0</v>
      </c>
      <c r="G160" s="539">
        <v>15005.05</v>
      </c>
      <c r="H160" s="539">
        <v>0</v>
      </c>
      <c r="I160" s="539">
        <v>17620.61</v>
      </c>
      <c r="J160" s="539">
        <v>0</v>
      </c>
      <c r="K160" s="539">
        <v>15142.71</v>
      </c>
      <c r="L160" s="539">
        <v>0</v>
      </c>
      <c r="M160" s="539">
        <v>19272.54</v>
      </c>
      <c r="N160" s="539">
        <v>0</v>
      </c>
    </row>
    <row r="161" spans="1:14" s="203" customFormat="1" ht="25.5">
      <c r="A161" s="872" t="s">
        <v>2965</v>
      </c>
      <c r="B161" s="873" t="s">
        <v>2507</v>
      </c>
      <c r="C161" s="539">
        <v>33016.080000000002</v>
      </c>
      <c r="D161" s="539">
        <v>0</v>
      </c>
      <c r="E161" s="539">
        <v>33711.15</v>
      </c>
      <c r="F161" s="539">
        <v>0</v>
      </c>
      <c r="G161" s="539">
        <v>37881.599999999999</v>
      </c>
      <c r="H161" s="539">
        <v>0</v>
      </c>
      <c r="I161" s="539">
        <v>44484.82</v>
      </c>
      <c r="J161" s="539">
        <v>0</v>
      </c>
      <c r="K161" s="539">
        <v>38229.14</v>
      </c>
      <c r="L161" s="539">
        <v>0</v>
      </c>
      <c r="M161" s="539">
        <v>48655.27</v>
      </c>
      <c r="N161" s="539">
        <v>0</v>
      </c>
    </row>
    <row r="162" spans="1:14" s="203" customFormat="1" ht="25.5">
      <c r="A162" s="872" t="s">
        <v>2966</v>
      </c>
      <c r="B162" s="873" t="s">
        <v>2447</v>
      </c>
      <c r="C162" s="539">
        <v>51882.41</v>
      </c>
      <c r="D162" s="539">
        <v>0</v>
      </c>
      <c r="E162" s="539">
        <v>52974.67</v>
      </c>
      <c r="F162" s="539">
        <v>0</v>
      </c>
      <c r="G162" s="539">
        <v>59528.23</v>
      </c>
      <c r="H162" s="539">
        <v>0</v>
      </c>
      <c r="I162" s="539">
        <v>69904.72</v>
      </c>
      <c r="J162" s="539">
        <v>0</v>
      </c>
      <c r="K162" s="539">
        <v>60074.37</v>
      </c>
      <c r="L162" s="539">
        <v>0</v>
      </c>
      <c r="M162" s="539">
        <v>76458.28</v>
      </c>
      <c r="N162" s="539">
        <v>0</v>
      </c>
    </row>
    <row r="163" spans="1:14" s="203" customFormat="1" ht="25.5">
      <c r="A163" s="872" t="s">
        <v>2967</v>
      </c>
      <c r="B163" s="873" t="s">
        <v>2448</v>
      </c>
      <c r="C163" s="539">
        <v>69891.179999999993</v>
      </c>
      <c r="D163" s="539">
        <v>0</v>
      </c>
      <c r="E163" s="539">
        <v>71362.570000000007</v>
      </c>
      <c r="F163" s="539">
        <v>0</v>
      </c>
      <c r="G163" s="539">
        <v>80190.929999999993</v>
      </c>
      <c r="H163" s="539">
        <v>0</v>
      </c>
      <c r="I163" s="539">
        <v>94169.16</v>
      </c>
      <c r="J163" s="539">
        <v>0</v>
      </c>
      <c r="K163" s="539">
        <v>80926.62</v>
      </c>
      <c r="L163" s="539">
        <v>0</v>
      </c>
      <c r="M163" s="539">
        <v>102997.52</v>
      </c>
      <c r="N163" s="539">
        <v>0</v>
      </c>
    </row>
    <row r="164" spans="1:14" s="203" customFormat="1" ht="25.5">
      <c r="A164" s="872" t="s">
        <v>2968</v>
      </c>
      <c r="B164" s="873" t="s">
        <v>2449</v>
      </c>
      <c r="C164" s="539">
        <v>87042.38</v>
      </c>
      <c r="D164" s="539">
        <v>0</v>
      </c>
      <c r="E164" s="539">
        <v>88874.86</v>
      </c>
      <c r="F164" s="539">
        <v>0</v>
      </c>
      <c r="G164" s="539">
        <v>99869.68</v>
      </c>
      <c r="H164" s="539">
        <v>0</v>
      </c>
      <c r="I164" s="539">
        <v>117278.16</v>
      </c>
      <c r="J164" s="539">
        <v>0</v>
      </c>
      <c r="K164" s="539">
        <v>100785.92</v>
      </c>
      <c r="L164" s="539">
        <v>0</v>
      </c>
      <c r="M164" s="539">
        <v>128272.99</v>
      </c>
      <c r="N164" s="539">
        <v>0</v>
      </c>
    </row>
    <row r="165" spans="1:14" s="203" customFormat="1" ht="25.5">
      <c r="A165" s="872" t="s">
        <v>2969</v>
      </c>
      <c r="B165" s="873" t="s">
        <v>2450</v>
      </c>
      <c r="C165" s="539">
        <v>105051.15</v>
      </c>
      <c r="D165" s="539">
        <v>0</v>
      </c>
      <c r="E165" s="539">
        <v>107262.76</v>
      </c>
      <c r="F165" s="539">
        <v>0</v>
      </c>
      <c r="G165" s="539">
        <v>120532.38</v>
      </c>
      <c r="H165" s="539">
        <v>0</v>
      </c>
      <c r="I165" s="539">
        <v>141542.60999999999</v>
      </c>
      <c r="J165" s="539">
        <v>0</v>
      </c>
      <c r="K165" s="539">
        <v>121638.18</v>
      </c>
      <c r="L165" s="539">
        <v>0</v>
      </c>
      <c r="M165" s="539">
        <v>154812.23000000001</v>
      </c>
      <c r="N165" s="539">
        <v>0</v>
      </c>
    </row>
    <row r="166" spans="1:14" s="203" customFormat="1" ht="25.5">
      <c r="A166" s="872" t="s">
        <v>2970</v>
      </c>
      <c r="B166" s="873" t="s">
        <v>2451</v>
      </c>
      <c r="C166" s="539">
        <v>125846.99</v>
      </c>
      <c r="D166" s="539">
        <v>0</v>
      </c>
      <c r="E166" s="539">
        <v>128496.4</v>
      </c>
      <c r="F166" s="539">
        <v>0</v>
      </c>
      <c r="G166" s="539">
        <v>144392.87</v>
      </c>
      <c r="H166" s="539">
        <v>0</v>
      </c>
      <c r="I166" s="539">
        <v>169562.27</v>
      </c>
      <c r="J166" s="539">
        <v>0</v>
      </c>
      <c r="K166" s="539">
        <v>145717.57</v>
      </c>
      <c r="L166" s="539">
        <v>0</v>
      </c>
      <c r="M166" s="539">
        <v>185458.73</v>
      </c>
      <c r="N166" s="539">
        <v>0</v>
      </c>
    </row>
    <row r="167" spans="1:14" s="203" customFormat="1" ht="25.5">
      <c r="A167" s="872" t="s">
        <v>2971</v>
      </c>
      <c r="B167" s="873" t="s">
        <v>2452</v>
      </c>
      <c r="C167" s="539">
        <v>168725.02</v>
      </c>
      <c r="D167" s="539">
        <v>0</v>
      </c>
      <c r="E167" s="539">
        <v>172277.12</v>
      </c>
      <c r="F167" s="539">
        <v>0</v>
      </c>
      <c r="G167" s="539">
        <v>193589.76000000001</v>
      </c>
      <c r="H167" s="539">
        <v>0</v>
      </c>
      <c r="I167" s="539">
        <v>227334.76</v>
      </c>
      <c r="J167" s="539">
        <v>0</v>
      </c>
      <c r="K167" s="539">
        <v>195365.81</v>
      </c>
      <c r="L167" s="539">
        <v>0</v>
      </c>
      <c r="M167" s="539">
        <v>248647.39</v>
      </c>
      <c r="N167" s="539">
        <v>0</v>
      </c>
    </row>
    <row r="168" spans="1:14" s="203" customFormat="1" ht="25.5">
      <c r="A168" s="872" t="s">
        <v>2972</v>
      </c>
      <c r="B168" s="873" t="s">
        <v>2453</v>
      </c>
      <c r="C168" s="539">
        <v>191021.59</v>
      </c>
      <c r="D168" s="539">
        <v>0</v>
      </c>
      <c r="E168" s="539">
        <v>195043.1</v>
      </c>
      <c r="F168" s="539">
        <v>0</v>
      </c>
      <c r="G168" s="539">
        <v>219172.14</v>
      </c>
      <c r="H168" s="539">
        <v>0</v>
      </c>
      <c r="I168" s="539">
        <v>257376.46</v>
      </c>
      <c r="J168" s="539">
        <v>0</v>
      </c>
      <c r="K168" s="539">
        <v>221182.89</v>
      </c>
      <c r="L168" s="539">
        <v>0</v>
      </c>
      <c r="M168" s="539">
        <v>281505.5</v>
      </c>
      <c r="N168" s="539">
        <v>0</v>
      </c>
    </row>
    <row r="169" spans="1:14" s="203" customFormat="1" ht="25.5">
      <c r="A169" s="872" t="s">
        <v>2973</v>
      </c>
      <c r="B169" s="873" t="s">
        <v>2454</v>
      </c>
      <c r="C169" s="539">
        <v>229611.81</v>
      </c>
      <c r="D169" s="539">
        <v>0</v>
      </c>
      <c r="E169" s="539">
        <v>234445.74</v>
      </c>
      <c r="F169" s="539">
        <v>0</v>
      </c>
      <c r="G169" s="539">
        <v>263449.34000000003</v>
      </c>
      <c r="H169" s="539">
        <v>0</v>
      </c>
      <c r="I169" s="539">
        <v>309371.7</v>
      </c>
      <c r="J169" s="539">
        <v>0</v>
      </c>
      <c r="K169" s="539">
        <v>265866.3</v>
      </c>
      <c r="L169" s="539">
        <v>0</v>
      </c>
      <c r="M169" s="539">
        <v>338375.3</v>
      </c>
      <c r="N169" s="539">
        <v>0</v>
      </c>
    </row>
    <row r="170" spans="1:14" s="203" customFormat="1" ht="25.5">
      <c r="A170" s="872" t="s">
        <v>3795</v>
      </c>
      <c r="B170" s="873" t="s">
        <v>3796</v>
      </c>
      <c r="C170" s="539">
        <v>263699.84000000003</v>
      </c>
      <c r="D170" s="539">
        <v>0</v>
      </c>
      <c r="E170" s="539">
        <v>269251.40999999997</v>
      </c>
      <c r="F170" s="539">
        <v>0</v>
      </c>
      <c r="G170" s="539">
        <v>302560.86</v>
      </c>
      <c r="H170" s="539">
        <v>0</v>
      </c>
      <c r="I170" s="539">
        <v>355300.83</v>
      </c>
      <c r="J170" s="539">
        <v>0</v>
      </c>
      <c r="K170" s="539">
        <v>305336.65000000002</v>
      </c>
      <c r="L170" s="539">
        <v>0</v>
      </c>
      <c r="M170" s="539">
        <v>388610.28</v>
      </c>
      <c r="N170" s="539">
        <v>0</v>
      </c>
    </row>
    <row r="171" spans="1:14" s="203" customFormat="1" ht="25.5">
      <c r="A171" s="872" t="s">
        <v>3797</v>
      </c>
      <c r="B171" s="873" t="s">
        <v>3798</v>
      </c>
      <c r="C171" s="539">
        <v>322442.73</v>
      </c>
      <c r="D171" s="539">
        <v>0</v>
      </c>
      <c r="E171" s="539">
        <v>329230.99</v>
      </c>
      <c r="F171" s="539">
        <v>0</v>
      </c>
      <c r="G171" s="539">
        <v>369960.6</v>
      </c>
      <c r="H171" s="539">
        <v>0</v>
      </c>
      <c r="I171" s="539">
        <v>434449.15</v>
      </c>
      <c r="J171" s="539">
        <v>0</v>
      </c>
      <c r="K171" s="539">
        <v>373354.73</v>
      </c>
      <c r="L171" s="539">
        <v>0</v>
      </c>
      <c r="M171" s="539">
        <v>475178.75</v>
      </c>
      <c r="N171" s="539">
        <v>0</v>
      </c>
    </row>
    <row r="172" spans="1:14" s="203" customFormat="1" ht="25.5">
      <c r="A172" s="872" t="s">
        <v>3799</v>
      </c>
      <c r="B172" s="873" t="s">
        <v>3800</v>
      </c>
      <c r="C172" s="539">
        <v>632879.6</v>
      </c>
      <c r="D172" s="539">
        <v>0</v>
      </c>
      <c r="E172" s="539">
        <v>646203.39</v>
      </c>
      <c r="F172" s="539">
        <v>0</v>
      </c>
      <c r="G172" s="539">
        <v>726146.07</v>
      </c>
      <c r="H172" s="539">
        <v>0</v>
      </c>
      <c r="I172" s="539">
        <v>852721.99</v>
      </c>
      <c r="J172" s="539">
        <v>0</v>
      </c>
      <c r="K172" s="539">
        <v>732807.96</v>
      </c>
      <c r="L172" s="539">
        <v>0</v>
      </c>
      <c r="M172" s="539">
        <v>932664.68</v>
      </c>
      <c r="N172" s="539">
        <v>0</v>
      </c>
    </row>
    <row r="173" spans="1:14" s="203" customFormat="1" ht="25.5">
      <c r="A173" s="872" t="s">
        <v>2974</v>
      </c>
      <c r="B173" s="873" t="s">
        <v>3961</v>
      </c>
      <c r="C173" s="539">
        <v>62816.3</v>
      </c>
      <c r="D173" s="539">
        <v>62816.3</v>
      </c>
      <c r="E173" s="539">
        <v>64138.75</v>
      </c>
      <c r="F173" s="539">
        <v>64138.75</v>
      </c>
      <c r="G173" s="539">
        <v>72073.440000000002</v>
      </c>
      <c r="H173" s="539">
        <v>72073.440000000002</v>
      </c>
      <c r="I173" s="539">
        <v>84636.7</v>
      </c>
      <c r="J173" s="539">
        <v>84636.7</v>
      </c>
      <c r="K173" s="539">
        <v>72734.67</v>
      </c>
      <c r="L173" s="539">
        <v>72734.67</v>
      </c>
      <c r="M173" s="539">
        <v>92571.39</v>
      </c>
      <c r="N173" s="539">
        <v>92571.39</v>
      </c>
    </row>
    <row r="174" spans="1:14" s="203" customFormat="1" ht="25.5">
      <c r="A174" s="872" t="s">
        <v>2975</v>
      </c>
      <c r="B174" s="873" t="s">
        <v>3962</v>
      </c>
      <c r="C174" s="539">
        <v>26584.37</v>
      </c>
      <c r="D174" s="539">
        <v>26584.37</v>
      </c>
      <c r="E174" s="539">
        <v>27144.04</v>
      </c>
      <c r="F174" s="539">
        <v>27144.04</v>
      </c>
      <c r="G174" s="539">
        <v>30502.07</v>
      </c>
      <c r="H174" s="539">
        <v>30502.07</v>
      </c>
      <c r="I174" s="539">
        <v>35818.949999999997</v>
      </c>
      <c r="J174" s="539">
        <v>35818.949999999997</v>
      </c>
      <c r="K174" s="539">
        <v>30781.91</v>
      </c>
      <c r="L174" s="539">
        <v>30781.91</v>
      </c>
      <c r="M174" s="539">
        <v>39176.97</v>
      </c>
      <c r="N174" s="539">
        <v>39176.97</v>
      </c>
    </row>
    <row r="175" spans="1:14" s="203" customFormat="1">
      <c r="A175" s="872" t="s">
        <v>2976</v>
      </c>
      <c r="B175" s="873" t="s">
        <v>2318</v>
      </c>
      <c r="C175" s="539">
        <v>15650.48</v>
      </c>
      <c r="D175" s="539">
        <v>15650.48</v>
      </c>
      <c r="E175" s="539">
        <v>15979.96</v>
      </c>
      <c r="F175" s="539">
        <v>15979.96</v>
      </c>
      <c r="G175" s="539">
        <v>17956.86</v>
      </c>
      <c r="H175" s="539">
        <v>17956.86</v>
      </c>
      <c r="I175" s="539">
        <v>21086.959999999999</v>
      </c>
      <c r="J175" s="539">
        <v>21086.959999999999</v>
      </c>
      <c r="K175" s="539">
        <v>18121.61</v>
      </c>
      <c r="L175" s="539">
        <v>18121.61</v>
      </c>
      <c r="M175" s="539">
        <v>23063.86</v>
      </c>
      <c r="N175" s="539">
        <v>23063.86</v>
      </c>
    </row>
    <row r="176" spans="1:14" s="203" customFormat="1">
      <c r="A176" s="872" t="s">
        <v>2977</v>
      </c>
      <c r="B176" s="873" t="s">
        <v>2152</v>
      </c>
      <c r="C176" s="539">
        <v>21224.62</v>
      </c>
      <c r="D176" s="539">
        <v>21224.62</v>
      </c>
      <c r="E176" s="539">
        <v>21671.46</v>
      </c>
      <c r="F176" s="539">
        <v>21671.46</v>
      </c>
      <c r="G176" s="539">
        <v>24352.46</v>
      </c>
      <c r="H176" s="539">
        <v>24352.46</v>
      </c>
      <c r="I176" s="539">
        <v>28597.38</v>
      </c>
      <c r="J176" s="539">
        <v>28597.38</v>
      </c>
      <c r="K176" s="539">
        <v>24575.88</v>
      </c>
      <c r="L176" s="539">
        <v>24575.88</v>
      </c>
      <c r="M176" s="539">
        <v>31278.39</v>
      </c>
      <c r="N176" s="539">
        <v>31278.39</v>
      </c>
    </row>
    <row r="177" spans="1:14" s="203" customFormat="1">
      <c r="A177" s="872" t="s">
        <v>2978</v>
      </c>
      <c r="B177" s="873" t="s">
        <v>2153</v>
      </c>
      <c r="C177" s="539">
        <v>53811.92</v>
      </c>
      <c r="D177" s="539">
        <v>53811.92</v>
      </c>
      <c r="E177" s="539">
        <v>54944.800000000003</v>
      </c>
      <c r="F177" s="539">
        <v>54944.800000000003</v>
      </c>
      <c r="G177" s="539">
        <v>61742.09</v>
      </c>
      <c r="H177" s="539">
        <v>61742.09</v>
      </c>
      <c r="I177" s="539">
        <v>72504.479999999996</v>
      </c>
      <c r="J177" s="539">
        <v>72504.479999999996</v>
      </c>
      <c r="K177" s="539">
        <v>62308.54</v>
      </c>
      <c r="L177" s="539">
        <v>62308.54</v>
      </c>
      <c r="M177" s="539">
        <v>79301.77</v>
      </c>
      <c r="N177" s="539">
        <v>79301.77</v>
      </c>
    </row>
    <row r="178" spans="1:14" s="203" customFormat="1">
      <c r="A178" s="872" t="s">
        <v>2979</v>
      </c>
      <c r="B178" s="873" t="s">
        <v>2980</v>
      </c>
      <c r="C178" s="539">
        <v>65388.98</v>
      </c>
      <c r="D178" s="539">
        <v>65388.98</v>
      </c>
      <c r="E178" s="539">
        <v>66765.59</v>
      </c>
      <c r="F178" s="539">
        <v>66765.59</v>
      </c>
      <c r="G178" s="539">
        <v>75025.25</v>
      </c>
      <c r="H178" s="539">
        <v>75025.25</v>
      </c>
      <c r="I178" s="539">
        <v>88103.05</v>
      </c>
      <c r="J178" s="539">
        <v>88103.05</v>
      </c>
      <c r="K178" s="539">
        <v>75713.56</v>
      </c>
      <c r="L178" s="539">
        <v>75713.56</v>
      </c>
      <c r="M178" s="539">
        <v>96362.71</v>
      </c>
      <c r="N178" s="539">
        <v>96362.71</v>
      </c>
    </row>
    <row r="179" spans="1:14" s="203" customFormat="1">
      <c r="A179" s="872" t="s">
        <v>2981</v>
      </c>
      <c r="B179" s="873" t="s">
        <v>2982</v>
      </c>
      <c r="C179" s="539">
        <v>68819.23</v>
      </c>
      <c r="D179" s="539">
        <v>68819.23</v>
      </c>
      <c r="E179" s="539">
        <v>70268.05</v>
      </c>
      <c r="F179" s="539">
        <v>70268.05</v>
      </c>
      <c r="G179" s="539">
        <v>78961.009999999995</v>
      </c>
      <c r="H179" s="539">
        <v>78961.009999999995</v>
      </c>
      <c r="I179" s="539">
        <v>92724.85</v>
      </c>
      <c r="J179" s="539">
        <v>92724.85</v>
      </c>
      <c r="K179" s="539">
        <v>79685.42</v>
      </c>
      <c r="L179" s="539">
        <v>79685.42</v>
      </c>
      <c r="M179" s="539">
        <v>101417.81</v>
      </c>
      <c r="N179" s="539">
        <v>101417.81</v>
      </c>
    </row>
    <row r="180" spans="1:14" s="203" customFormat="1">
      <c r="A180" s="872" t="s">
        <v>2983</v>
      </c>
      <c r="B180" s="873" t="s">
        <v>2984</v>
      </c>
      <c r="C180" s="539">
        <v>100977.74</v>
      </c>
      <c r="D180" s="539">
        <v>100977.74</v>
      </c>
      <c r="E180" s="539">
        <v>103103.59</v>
      </c>
      <c r="F180" s="539">
        <v>103103.59</v>
      </c>
      <c r="G180" s="539">
        <v>115858.67</v>
      </c>
      <c r="H180" s="539">
        <v>115858.67</v>
      </c>
      <c r="I180" s="539">
        <v>136054.22</v>
      </c>
      <c r="J180" s="539">
        <v>136054.22</v>
      </c>
      <c r="K180" s="539">
        <v>116921.60000000001</v>
      </c>
      <c r="L180" s="539">
        <v>116921.60000000001</v>
      </c>
      <c r="M180" s="539">
        <v>148809.29999999999</v>
      </c>
      <c r="N180" s="539">
        <v>148809.29999999999</v>
      </c>
    </row>
    <row r="181" spans="1:14" s="203" customFormat="1">
      <c r="A181" s="872" t="s">
        <v>2985</v>
      </c>
      <c r="B181" s="873" t="s">
        <v>2986</v>
      </c>
      <c r="C181" s="539">
        <v>111911.64</v>
      </c>
      <c r="D181" s="539">
        <v>111911.64</v>
      </c>
      <c r="E181" s="539">
        <v>114267.67</v>
      </c>
      <c r="F181" s="539">
        <v>114267.67</v>
      </c>
      <c r="G181" s="539">
        <v>128403.88</v>
      </c>
      <c r="H181" s="539">
        <v>128403.88</v>
      </c>
      <c r="I181" s="539">
        <v>150786.21</v>
      </c>
      <c r="J181" s="539">
        <v>150786.21</v>
      </c>
      <c r="K181" s="539">
        <v>129581.9</v>
      </c>
      <c r="L181" s="539">
        <v>129581.9</v>
      </c>
      <c r="M181" s="539">
        <v>164922.41</v>
      </c>
      <c r="N181" s="539">
        <v>164922.41</v>
      </c>
    </row>
    <row r="182" spans="1:14" s="203" customFormat="1">
      <c r="A182" s="872" t="s">
        <v>2987</v>
      </c>
      <c r="B182" s="873" t="s">
        <v>2988</v>
      </c>
      <c r="C182" s="539">
        <v>173870.38</v>
      </c>
      <c r="D182" s="539">
        <v>173870.38</v>
      </c>
      <c r="E182" s="539">
        <v>177530.81</v>
      </c>
      <c r="F182" s="539">
        <v>177530.81</v>
      </c>
      <c r="G182" s="539">
        <v>199493.38</v>
      </c>
      <c r="H182" s="539">
        <v>199493.38</v>
      </c>
      <c r="I182" s="539">
        <v>234267.46</v>
      </c>
      <c r="J182" s="539">
        <v>234267.46</v>
      </c>
      <c r="K182" s="539">
        <v>201323.6</v>
      </c>
      <c r="L182" s="539">
        <v>201323.6</v>
      </c>
      <c r="M182" s="539">
        <v>256230.03</v>
      </c>
      <c r="N182" s="539">
        <v>256230.03</v>
      </c>
    </row>
    <row r="183" spans="1:14" s="203" customFormat="1">
      <c r="A183" s="872" t="s">
        <v>2989</v>
      </c>
      <c r="B183" s="873" t="s">
        <v>2990</v>
      </c>
      <c r="C183" s="539">
        <v>247834.97</v>
      </c>
      <c r="D183" s="539">
        <v>247834.97</v>
      </c>
      <c r="E183" s="539">
        <v>253052.55</v>
      </c>
      <c r="F183" s="539">
        <v>253052.55</v>
      </c>
      <c r="G183" s="539">
        <v>284358.01</v>
      </c>
      <c r="H183" s="539">
        <v>284358.01</v>
      </c>
      <c r="I183" s="539">
        <v>333925.01</v>
      </c>
      <c r="J183" s="539">
        <v>333925.01</v>
      </c>
      <c r="K183" s="539">
        <v>286966.8</v>
      </c>
      <c r="L183" s="539">
        <v>286966.8</v>
      </c>
      <c r="M183" s="539">
        <v>365230.48</v>
      </c>
      <c r="N183" s="539">
        <v>365230.48</v>
      </c>
    </row>
    <row r="184" spans="1:14" s="203" customFormat="1">
      <c r="A184" s="872" t="s">
        <v>2991</v>
      </c>
      <c r="B184" s="873" t="s">
        <v>2992</v>
      </c>
      <c r="C184" s="539">
        <v>311937.61</v>
      </c>
      <c r="D184" s="539">
        <v>311937.61</v>
      </c>
      <c r="E184" s="539">
        <v>318504.71999999997</v>
      </c>
      <c r="F184" s="539">
        <v>318504.71999999997</v>
      </c>
      <c r="G184" s="539">
        <v>357907.36</v>
      </c>
      <c r="H184" s="539">
        <v>357907.36</v>
      </c>
      <c r="I184" s="539">
        <v>420294.89</v>
      </c>
      <c r="J184" s="539">
        <v>420294.89</v>
      </c>
      <c r="K184" s="539">
        <v>361190.92</v>
      </c>
      <c r="L184" s="539">
        <v>361190.92</v>
      </c>
      <c r="M184" s="539">
        <v>459697.53</v>
      </c>
      <c r="N184" s="539">
        <v>459697.53</v>
      </c>
    </row>
    <row r="185" spans="1:14" s="203" customFormat="1">
      <c r="A185" s="872" t="s">
        <v>2993</v>
      </c>
      <c r="B185" s="873" t="s">
        <v>2994</v>
      </c>
      <c r="C185" s="539">
        <v>66246.539999999994</v>
      </c>
      <c r="D185" s="539">
        <v>66246.539999999994</v>
      </c>
      <c r="E185" s="539">
        <v>67641.210000000006</v>
      </c>
      <c r="F185" s="539">
        <v>67641.210000000006</v>
      </c>
      <c r="G185" s="539">
        <v>76009.19</v>
      </c>
      <c r="H185" s="539">
        <v>76009.19</v>
      </c>
      <c r="I185" s="539">
        <v>89258.5</v>
      </c>
      <c r="J185" s="539">
        <v>89258.5</v>
      </c>
      <c r="K185" s="539">
        <v>76706.52</v>
      </c>
      <c r="L185" s="539">
        <v>76706.52</v>
      </c>
      <c r="M185" s="539">
        <v>97626.49</v>
      </c>
      <c r="N185" s="539">
        <v>97626.49</v>
      </c>
    </row>
    <row r="186" spans="1:14" s="203" customFormat="1">
      <c r="A186" s="872" t="s">
        <v>2995</v>
      </c>
      <c r="B186" s="873" t="s">
        <v>2996</v>
      </c>
      <c r="C186" s="539">
        <v>135494.54999999999</v>
      </c>
      <c r="D186" s="539">
        <v>135494.54999999999</v>
      </c>
      <c r="E186" s="539">
        <v>138347.07</v>
      </c>
      <c r="F186" s="539">
        <v>138347.07</v>
      </c>
      <c r="G186" s="539">
        <v>155462.17000000001</v>
      </c>
      <c r="H186" s="539">
        <v>155462.17000000001</v>
      </c>
      <c r="I186" s="539">
        <v>182561.08</v>
      </c>
      <c r="J186" s="539">
        <v>182561.08</v>
      </c>
      <c r="K186" s="539">
        <v>156888.43</v>
      </c>
      <c r="L186" s="539">
        <v>156888.43</v>
      </c>
      <c r="M186" s="539">
        <v>199676.18</v>
      </c>
      <c r="N186" s="539">
        <v>199676.18</v>
      </c>
    </row>
    <row r="187" spans="1:14" s="203" customFormat="1">
      <c r="A187" s="872" t="s">
        <v>2997</v>
      </c>
      <c r="B187" s="873" t="s">
        <v>2998</v>
      </c>
      <c r="C187" s="539">
        <v>158005.51</v>
      </c>
      <c r="D187" s="539">
        <v>158005.51</v>
      </c>
      <c r="E187" s="539">
        <v>161331.94</v>
      </c>
      <c r="F187" s="539">
        <v>161331.94</v>
      </c>
      <c r="G187" s="539">
        <v>181290.53</v>
      </c>
      <c r="H187" s="539">
        <v>181290.53</v>
      </c>
      <c r="I187" s="539">
        <v>212891.64</v>
      </c>
      <c r="J187" s="539">
        <v>212891.64</v>
      </c>
      <c r="K187" s="539">
        <v>182953.75</v>
      </c>
      <c r="L187" s="539">
        <v>182953.75</v>
      </c>
      <c r="M187" s="539">
        <v>232850.23</v>
      </c>
      <c r="N187" s="539">
        <v>232850.23</v>
      </c>
    </row>
    <row r="188" spans="1:14" s="203" customFormat="1">
      <c r="A188" s="872" t="s">
        <v>2999</v>
      </c>
      <c r="B188" s="873" t="s">
        <v>3000</v>
      </c>
      <c r="C188" s="539">
        <v>212674.99</v>
      </c>
      <c r="D188" s="539">
        <v>212674.99</v>
      </c>
      <c r="E188" s="539">
        <v>217152.36</v>
      </c>
      <c r="F188" s="539">
        <v>217152.36</v>
      </c>
      <c r="G188" s="539">
        <v>244016.57</v>
      </c>
      <c r="H188" s="539">
        <v>244016.57</v>
      </c>
      <c r="I188" s="539">
        <v>286551.56</v>
      </c>
      <c r="J188" s="539">
        <v>286551.56</v>
      </c>
      <c r="K188" s="539">
        <v>246255.25</v>
      </c>
      <c r="L188" s="539">
        <v>246255.25</v>
      </c>
      <c r="M188" s="539">
        <v>313415.77</v>
      </c>
      <c r="N188" s="539">
        <v>313415.77</v>
      </c>
    </row>
    <row r="189" spans="1:14" s="203" customFormat="1">
      <c r="A189" s="872" t="s">
        <v>3001</v>
      </c>
      <c r="B189" s="873" t="s">
        <v>3002</v>
      </c>
      <c r="C189" s="539">
        <v>232827.66</v>
      </c>
      <c r="D189" s="539">
        <v>232827.66</v>
      </c>
      <c r="E189" s="539">
        <v>237729.29</v>
      </c>
      <c r="F189" s="539">
        <v>237729.29</v>
      </c>
      <c r="G189" s="539">
        <v>267139.09999999998</v>
      </c>
      <c r="H189" s="539">
        <v>267139.09999999998</v>
      </c>
      <c r="I189" s="539">
        <v>313704.64</v>
      </c>
      <c r="J189" s="539">
        <v>313704.64</v>
      </c>
      <c r="K189" s="539">
        <v>269589.92</v>
      </c>
      <c r="L189" s="539">
        <v>269589.92</v>
      </c>
      <c r="M189" s="539">
        <v>343114.45</v>
      </c>
      <c r="N189" s="539">
        <v>343114.45</v>
      </c>
    </row>
    <row r="190" spans="1:14" s="203" customFormat="1">
      <c r="A190" s="872" t="s">
        <v>3003</v>
      </c>
      <c r="B190" s="873" t="s">
        <v>3004</v>
      </c>
      <c r="C190" s="539">
        <v>340880.27</v>
      </c>
      <c r="D190" s="539">
        <v>340880.27</v>
      </c>
      <c r="E190" s="539">
        <v>348056.7</v>
      </c>
      <c r="F190" s="539">
        <v>348056.7</v>
      </c>
      <c r="G190" s="539">
        <v>391115.26</v>
      </c>
      <c r="H190" s="539">
        <v>391115.26</v>
      </c>
      <c r="I190" s="539">
        <v>459291.32</v>
      </c>
      <c r="J190" s="539">
        <v>459291.32</v>
      </c>
      <c r="K190" s="539">
        <v>394703.48</v>
      </c>
      <c r="L190" s="539">
        <v>394703.48</v>
      </c>
      <c r="M190" s="539">
        <v>502349.88</v>
      </c>
      <c r="N190" s="539">
        <v>502349.88</v>
      </c>
    </row>
    <row r="191" spans="1:14" s="203" customFormat="1">
      <c r="A191" s="872" t="s">
        <v>3005</v>
      </c>
      <c r="B191" s="873" t="s">
        <v>3006</v>
      </c>
      <c r="C191" s="539">
        <v>482806.53</v>
      </c>
      <c r="D191" s="539">
        <v>482806.53</v>
      </c>
      <c r="E191" s="539">
        <v>492970.88</v>
      </c>
      <c r="F191" s="539">
        <v>492970.88</v>
      </c>
      <c r="G191" s="539">
        <v>553956.96</v>
      </c>
      <c r="H191" s="539">
        <v>553956.96</v>
      </c>
      <c r="I191" s="539">
        <v>650518.27</v>
      </c>
      <c r="J191" s="539">
        <v>650518.27</v>
      </c>
      <c r="K191" s="539">
        <v>559039.14</v>
      </c>
      <c r="L191" s="539">
        <v>559039.14</v>
      </c>
      <c r="M191" s="539">
        <v>711504.36</v>
      </c>
      <c r="N191" s="539">
        <v>711504.36</v>
      </c>
    </row>
    <row r="192" spans="1:14" s="203" customFormat="1">
      <c r="A192" s="872" t="s">
        <v>3963</v>
      </c>
      <c r="B192" s="873" t="s">
        <v>2150</v>
      </c>
      <c r="C192" s="539">
        <v>91544.58</v>
      </c>
      <c r="D192" s="539">
        <v>0</v>
      </c>
      <c r="E192" s="539">
        <v>93471.83</v>
      </c>
      <c r="F192" s="539">
        <v>0</v>
      </c>
      <c r="G192" s="539">
        <v>105035.36</v>
      </c>
      <c r="H192" s="539">
        <v>0</v>
      </c>
      <c r="I192" s="539">
        <v>123344.27</v>
      </c>
      <c r="J192" s="539">
        <v>0</v>
      </c>
      <c r="K192" s="539">
        <v>105998.98</v>
      </c>
      <c r="L192" s="539">
        <v>0</v>
      </c>
      <c r="M192" s="539">
        <v>134907.79999999999</v>
      </c>
      <c r="N192" s="539">
        <v>0</v>
      </c>
    </row>
    <row r="193" spans="1:14" s="203" customFormat="1" ht="25.5">
      <c r="A193" s="872" t="s">
        <v>3964</v>
      </c>
      <c r="B193" s="873" t="s">
        <v>2151</v>
      </c>
      <c r="C193" s="539">
        <v>74178.98</v>
      </c>
      <c r="D193" s="539">
        <v>0</v>
      </c>
      <c r="E193" s="539">
        <v>75740.639999999999</v>
      </c>
      <c r="F193" s="539">
        <v>0</v>
      </c>
      <c r="G193" s="539">
        <v>85110.62</v>
      </c>
      <c r="H193" s="539">
        <v>0</v>
      </c>
      <c r="I193" s="539">
        <v>99946.41</v>
      </c>
      <c r="J193" s="539">
        <v>0</v>
      </c>
      <c r="K193" s="539">
        <v>85891.45</v>
      </c>
      <c r="L193" s="539">
        <v>0</v>
      </c>
      <c r="M193" s="539">
        <v>109316.39</v>
      </c>
      <c r="N193" s="539">
        <v>0</v>
      </c>
    </row>
    <row r="194" spans="1:14" s="203" customFormat="1" ht="38.25">
      <c r="A194" s="872" t="s">
        <v>3965</v>
      </c>
      <c r="B194" s="873" t="s">
        <v>2508</v>
      </c>
      <c r="C194" s="539">
        <v>169796.97</v>
      </c>
      <c r="D194" s="539">
        <v>169796.97</v>
      </c>
      <c r="E194" s="539">
        <v>173371.64</v>
      </c>
      <c r="F194" s="539">
        <v>173371.64</v>
      </c>
      <c r="G194" s="539">
        <v>194819.68</v>
      </c>
      <c r="H194" s="539">
        <v>194819.68</v>
      </c>
      <c r="I194" s="539">
        <v>228779.07</v>
      </c>
      <c r="J194" s="539">
        <v>228779.07</v>
      </c>
      <c r="K194" s="539">
        <v>196607.01</v>
      </c>
      <c r="L194" s="539">
        <v>196607.01</v>
      </c>
      <c r="M194" s="539">
        <v>250227.11</v>
      </c>
      <c r="N194" s="539">
        <v>250227.11</v>
      </c>
    </row>
    <row r="195" spans="1:14" s="203" customFormat="1" ht="25.5">
      <c r="A195" s="872" t="s">
        <v>3007</v>
      </c>
      <c r="B195" s="873" t="s">
        <v>2154</v>
      </c>
      <c r="C195" s="539">
        <v>14149.75</v>
      </c>
      <c r="D195" s="539">
        <v>14149.75</v>
      </c>
      <c r="E195" s="539">
        <v>14447.64</v>
      </c>
      <c r="F195" s="539">
        <v>14447.64</v>
      </c>
      <c r="G195" s="539">
        <v>16234.97</v>
      </c>
      <c r="H195" s="539">
        <v>16234.97</v>
      </c>
      <c r="I195" s="539">
        <v>19064.919999999998</v>
      </c>
      <c r="J195" s="539">
        <v>19064.919999999998</v>
      </c>
      <c r="K195" s="539">
        <v>16383.92</v>
      </c>
      <c r="L195" s="539">
        <v>16383.92</v>
      </c>
      <c r="M195" s="539">
        <v>20852.259999999998</v>
      </c>
      <c r="N195" s="539">
        <v>20852.259999999998</v>
      </c>
    </row>
    <row r="196" spans="1:14" s="203" customFormat="1">
      <c r="A196" s="872" t="s">
        <v>3008</v>
      </c>
      <c r="B196" s="873" t="s">
        <v>2156</v>
      </c>
      <c r="C196" s="539">
        <v>10076.34</v>
      </c>
      <c r="D196" s="539">
        <v>10076.34</v>
      </c>
      <c r="E196" s="539">
        <v>10288.469999999999</v>
      </c>
      <c r="F196" s="539">
        <v>10288.469999999999</v>
      </c>
      <c r="G196" s="539">
        <v>11561.27</v>
      </c>
      <c r="H196" s="539">
        <v>11561.27</v>
      </c>
      <c r="I196" s="539">
        <v>13576.54</v>
      </c>
      <c r="J196" s="539">
        <v>13576.54</v>
      </c>
      <c r="K196" s="539">
        <v>11667.34</v>
      </c>
      <c r="L196" s="539">
        <v>11667.34</v>
      </c>
      <c r="M196" s="539">
        <v>14849.34</v>
      </c>
      <c r="N196" s="539">
        <v>14849.34</v>
      </c>
    </row>
    <row r="197" spans="1:14" s="203" customFormat="1">
      <c r="A197" s="872" t="s">
        <v>3009</v>
      </c>
      <c r="B197" s="873" t="s">
        <v>2157</v>
      </c>
      <c r="C197" s="539">
        <v>13077.8</v>
      </c>
      <c r="D197" s="539">
        <v>13077.8</v>
      </c>
      <c r="E197" s="539">
        <v>13353.12</v>
      </c>
      <c r="F197" s="539">
        <v>13353.12</v>
      </c>
      <c r="G197" s="539">
        <v>15005.05</v>
      </c>
      <c r="H197" s="539">
        <v>15005.05</v>
      </c>
      <c r="I197" s="539">
        <v>17620.61</v>
      </c>
      <c r="J197" s="539">
        <v>17620.61</v>
      </c>
      <c r="K197" s="539">
        <v>15142.71</v>
      </c>
      <c r="L197" s="539">
        <v>15142.71</v>
      </c>
      <c r="M197" s="539">
        <v>19272.54</v>
      </c>
      <c r="N197" s="539">
        <v>19272.54</v>
      </c>
    </row>
    <row r="198" spans="1:14" s="203" customFormat="1" ht="25.5">
      <c r="A198" s="872" t="s">
        <v>3010</v>
      </c>
      <c r="B198" s="873" t="s">
        <v>2158</v>
      </c>
      <c r="C198" s="539">
        <v>12177.36</v>
      </c>
      <c r="D198" s="539">
        <v>12177.36</v>
      </c>
      <c r="E198" s="539">
        <v>12433.72</v>
      </c>
      <c r="F198" s="539">
        <v>12433.72</v>
      </c>
      <c r="G198" s="539">
        <v>13971.92</v>
      </c>
      <c r="H198" s="539">
        <v>13971.92</v>
      </c>
      <c r="I198" s="539">
        <v>16407.39</v>
      </c>
      <c r="J198" s="539">
        <v>16407.39</v>
      </c>
      <c r="K198" s="539">
        <v>14100.1</v>
      </c>
      <c r="L198" s="539">
        <v>14100.1</v>
      </c>
      <c r="M198" s="539">
        <v>17945.580000000002</v>
      </c>
      <c r="N198" s="539">
        <v>17945.580000000002</v>
      </c>
    </row>
    <row r="199" spans="1:14" s="203" customFormat="1" ht="25.5">
      <c r="A199" s="872" t="s">
        <v>3011</v>
      </c>
      <c r="B199" s="873" t="s">
        <v>2407</v>
      </c>
      <c r="C199" s="539">
        <v>18008.77</v>
      </c>
      <c r="D199" s="539">
        <v>18008.77</v>
      </c>
      <c r="E199" s="539">
        <v>18387.900000000001</v>
      </c>
      <c r="F199" s="539">
        <v>18387.900000000001</v>
      </c>
      <c r="G199" s="539">
        <v>20662.689999999999</v>
      </c>
      <c r="H199" s="539">
        <v>20662.689999999999</v>
      </c>
      <c r="I199" s="539">
        <v>24264.45</v>
      </c>
      <c r="J199" s="539">
        <v>24264.45</v>
      </c>
      <c r="K199" s="539">
        <v>20852.259999999998</v>
      </c>
      <c r="L199" s="539">
        <v>20852.259999999998</v>
      </c>
      <c r="M199" s="539">
        <v>26539.24</v>
      </c>
      <c r="N199" s="539">
        <v>26539.24</v>
      </c>
    </row>
    <row r="200" spans="1:14" s="203" customFormat="1" ht="25.5">
      <c r="A200" s="872" t="s">
        <v>3012</v>
      </c>
      <c r="B200" s="873" t="s">
        <v>2408</v>
      </c>
      <c r="C200" s="539">
        <v>15607.6</v>
      </c>
      <c r="D200" s="539">
        <v>15607.6</v>
      </c>
      <c r="E200" s="539">
        <v>15936.18</v>
      </c>
      <c r="F200" s="539">
        <v>15936.18</v>
      </c>
      <c r="G200" s="539">
        <v>17907.669999999998</v>
      </c>
      <c r="H200" s="539">
        <v>17907.669999999998</v>
      </c>
      <c r="I200" s="539">
        <v>21029.19</v>
      </c>
      <c r="J200" s="539">
        <v>21029.19</v>
      </c>
      <c r="K200" s="539">
        <v>18071.96</v>
      </c>
      <c r="L200" s="539">
        <v>18071.96</v>
      </c>
      <c r="M200" s="539">
        <v>23000.67</v>
      </c>
      <c r="N200" s="539">
        <v>23000.67</v>
      </c>
    </row>
    <row r="201" spans="1:14" s="203" customFormat="1" ht="25.5">
      <c r="A201" s="872" t="s">
        <v>3013</v>
      </c>
      <c r="B201" s="873" t="s">
        <v>2509</v>
      </c>
      <c r="C201" s="539">
        <v>18866.330000000002</v>
      </c>
      <c r="D201" s="539">
        <v>18866.330000000002</v>
      </c>
      <c r="E201" s="539">
        <v>19263.52</v>
      </c>
      <c r="F201" s="539">
        <v>19263.52</v>
      </c>
      <c r="G201" s="539">
        <v>21646.63</v>
      </c>
      <c r="H201" s="539">
        <v>21646.63</v>
      </c>
      <c r="I201" s="539">
        <v>25419.9</v>
      </c>
      <c r="J201" s="539">
        <v>25419.9</v>
      </c>
      <c r="K201" s="539">
        <v>21845.22</v>
      </c>
      <c r="L201" s="539">
        <v>21845.22</v>
      </c>
      <c r="M201" s="539">
        <v>27803.01</v>
      </c>
      <c r="N201" s="539">
        <v>27803.01</v>
      </c>
    </row>
    <row r="202" spans="1:14" s="203" customFormat="1" ht="25.5">
      <c r="A202" s="872" t="s">
        <v>3014</v>
      </c>
      <c r="B202" s="873" t="s">
        <v>2510</v>
      </c>
      <c r="C202" s="539">
        <v>30465.96</v>
      </c>
      <c r="D202" s="539">
        <v>30465.96</v>
      </c>
      <c r="E202" s="539">
        <v>30465.96</v>
      </c>
      <c r="F202" s="539">
        <v>30465.96</v>
      </c>
      <c r="G202" s="539">
        <v>30465.96</v>
      </c>
      <c r="H202" s="539">
        <v>30465.96</v>
      </c>
      <c r="I202" s="539">
        <v>30465.96</v>
      </c>
      <c r="J202" s="539">
        <v>30465.96</v>
      </c>
      <c r="K202" s="539">
        <v>30465.96</v>
      </c>
      <c r="L202" s="539">
        <v>30465.96</v>
      </c>
      <c r="M202" s="539">
        <v>30465.96</v>
      </c>
      <c r="N202" s="539">
        <v>30465.96</v>
      </c>
    </row>
    <row r="203" spans="1:14" s="203" customFormat="1" ht="25.5">
      <c r="A203" s="872" t="s">
        <v>3015</v>
      </c>
      <c r="B203" s="873" t="s">
        <v>2511</v>
      </c>
      <c r="C203" s="539">
        <v>44232.06</v>
      </c>
      <c r="D203" s="539">
        <v>44232.06</v>
      </c>
      <c r="E203" s="539">
        <v>44232.06</v>
      </c>
      <c r="F203" s="539">
        <v>44232.06</v>
      </c>
      <c r="G203" s="539">
        <v>44232.06</v>
      </c>
      <c r="H203" s="539">
        <v>44232.06</v>
      </c>
      <c r="I203" s="539">
        <v>44232.06</v>
      </c>
      <c r="J203" s="539">
        <v>44232.06</v>
      </c>
      <c r="K203" s="539">
        <v>44232.06</v>
      </c>
      <c r="L203" s="539">
        <v>44232.06</v>
      </c>
      <c r="M203" s="539">
        <v>44232.06</v>
      </c>
      <c r="N203" s="539">
        <v>44232.06</v>
      </c>
    </row>
    <row r="204" spans="1:14" s="203" customFormat="1">
      <c r="A204" s="872" t="s">
        <v>3016</v>
      </c>
      <c r="B204" s="873" t="s">
        <v>2159</v>
      </c>
      <c r="C204" s="539">
        <v>564184.5</v>
      </c>
      <c r="D204" s="539">
        <v>564184.5</v>
      </c>
      <c r="E204" s="539">
        <v>564184.5</v>
      </c>
      <c r="F204" s="539">
        <v>564184.5</v>
      </c>
      <c r="G204" s="539">
        <v>564184.5</v>
      </c>
      <c r="H204" s="539">
        <v>564184.5</v>
      </c>
      <c r="I204" s="539">
        <v>564184.5</v>
      </c>
      <c r="J204" s="539">
        <v>564184.5</v>
      </c>
      <c r="K204" s="539">
        <v>564184.5</v>
      </c>
      <c r="L204" s="539">
        <v>564184.5</v>
      </c>
      <c r="M204" s="539">
        <v>564184.5</v>
      </c>
      <c r="N204" s="539">
        <v>564184.5</v>
      </c>
    </row>
    <row r="205" spans="1:14" s="203" customFormat="1">
      <c r="A205" s="872" t="s">
        <v>3017</v>
      </c>
      <c r="B205" s="873" t="s">
        <v>1836</v>
      </c>
      <c r="C205" s="539">
        <v>10505.12</v>
      </c>
      <c r="D205" s="539">
        <v>10505.12</v>
      </c>
      <c r="E205" s="539">
        <v>10726.28</v>
      </c>
      <c r="F205" s="539">
        <v>10726.28</v>
      </c>
      <c r="G205" s="539">
        <v>12053.24</v>
      </c>
      <c r="H205" s="539">
        <v>12053.24</v>
      </c>
      <c r="I205" s="539">
        <v>14154.26</v>
      </c>
      <c r="J205" s="539">
        <v>14154.26</v>
      </c>
      <c r="K205" s="539">
        <v>12163.82</v>
      </c>
      <c r="L205" s="539">
        <v>12163.82</v>
      </c>
      <c r="M205" s="539">
        <v>15481.22</v>
      </c>
      <c r="N205" s="539">
        <v>15481.22</v>
      </c>
    </row>
    <row r="206" spans="1:14" s="203" customFormat="1">
      <c r="A206" s="872" t="s">
        <v>3018</v>
      </c>
      <c r="B206" s="873" t="s">
        <v>1837</v>
      </c>
      <c r="C206" s="539">
        <v>13549.45</v>
      </c>
      <c r="D206" s="539">
        <v>13549.45</v>
      </c>
      <c r="E206" s="539">
        <v>13834.71</v>
      </c>
      <c r="F206" s="539">
        <v>13834.71</v>
      </c>
      <c r="G206" s="539">
        <v>15546.22</v>
      </c>
      <c r="H206" s="539">
        <v>15546.22</v>
      </c>
      <c r="I206" s="539">
        <v>18256.11</v>
      </c>
      <c r="J206" s="539">
        <v>18256.11</v>
      </c>
      <c r="K206" s="539">
        <v>15688.84</v>
      </c>
      <c r="L206" s="539">
        <v>15688.84</v>
      </c>
      <c r="M206" s="539">
        <v>19967.62</v>
      </c>
      <c r="N206" s="539">
        <v>19967.62</v>
      </c>
    </row>
    <row r="207" spans="1:14" s="203" customFormat="1">
      <c r="A207" s="872" t="s">
        <v>3019</v>
      </c>
      <c r="B207" s="873" t="s">
        <v>1838</v>
      </c>
      <c r="C207" s="539">
        <v>18351.79</v>
      </c>
      <c r="D207" s="539">
        <v>18351.79</v>
      </c>
      <c r="E207" s="539">
        <v>18738.150000000001</v>
      </c>
      <c r="F207" s="539">
        <v>18738.150000000001</v>
      </c>
      <c r="G207" s="539">
        <v>21056.27</v>
      </c>
      <c r="H207" s="539">
        <v>21056.27</v>
      </c>
      <c r="I207" s="539">
        <v>24726.63</v>
      </c>
      <c r="J207" s="539">
        <v>24726.63</v>
      </c>
      <c r="K207" s="539">
        <v>21249.45</v>
      </c>
      <c r="L207" s="539">
        <v>21249.45</v>
      </c>
      <c r="M207" s="539">
        <v>27044.75</v>
      </c>
      <c r="N207" s="539">
        <v>27044.75</v>
      </c>
    </row>
    <row r="208" spans="1:14" s="203" customFormat="1">
      <c r="A208" s="872" t="s">
        <v>3363</v>
      </c>
      <c r="B208" s="830" t="s">
        <v>2160</v>
      </c>
      <c r="C208" s="539">
        <v>15135.94</v>
      </c>
      <c r="D208" s="539">
        <v>15135.94</v>
      </c>
      <c r="E208" s="539">
        <v>15135.94</v>
      </c>
      <c r="F208" s="539">
        <v>15135.94</v>
      </c>
      <c r="G208" s="539">
        <v>15135.94</v>
      </c>
      <c r="H208" s="539">
        <v>15135.94</v>
      </c>
      <c r="I208" s="539">
        <v>15135.94</v>
      </c>
      <c r="J208" s="539">
        <v>15135.94</v>
      </c>
      <c r="K208" s="539">
        <v>15135.94</v>
      </c>
      <c r="L208" s="539">
        <v>15135.94</v>
      </c>
      <c r="M208" s="539">
        <v>15135.94</v>
      </c>
      <c r="N208" s="539">
        <v>15135.94</v>
      </c>
    </row>
    <row r="209" spans="1:26" s="203" customFormat="1">
      <c r="A209" s="872" t="s">
        <v>3364</v>
      </c>
      <c r="B209" s="830" t="s">
        <v>2161</v>
      </c>
      <c r="C209" s="539">
        <v>28797.599999999999</v>
      </c>
      <c r="D209" s="539">
        <v>28797.599999999999</v>
      </c>
      <c r="E209" s="539">
        <v>28797.599999999999</v>
      </c>
      <c r="F209" s="539">
        <v>28797.599999999999</v>
      </c>
      <c r="G209" s="539">
        <v>28797.599999999999</v>
      </c>
      <c r="H209" s="539">
        <v>28797.599999999999</v>
      </c>
      <c r="I209" s="539">
        <v>28797.599999999999</v>
      </c>
      <c r="J209" s="539">
        <v>28797.599999999999</v>
      </c>
      <c r="K209" s="539">
        <v>28797.599999999999</v>
      </c>
      <c r="L209" s="539">
        <v>28797.599999999999</v>
      </c>
      <c r="M209" s="539">
        <v>28797.599999999999</v>
      </c>
      <c r="N209" s="539">
        <v>28797.599999999999</v>
      </c>
    </row>
    <row r="210" spans="1:26" s="203" customFormat="1">
      <c r="A210" s="933" t="s">
        <v>3365</v>
      </c>
      <c r="B210" s="873" t="s">
        <v>2162</v>
      </c>
      <c r="C210" s="539">
        <v>42132.4</v>
      </c>
      <c r="D210" s="539">
        <v>42132.4</v>
      </c>
      <c r="E210" s="539">
        <v>42132.4</v>
      </c>
      <c r="F210" s="539">
        <v>42132.4</v>
      </c>
      <c r="G210" s="539">
        <v>42132.4</v>
      </c>
      <c r="H210" s="539">
        <v>42132.4</v>
      </c>
      <c r="I210" s="539">
        <v>42132.4</v>
      </c>
      <c r="J210" s="539">
        <v>42132.4</v>
      </c>
      <c r="K210" s="539">
        <v>42132.4</v>
      </c>
      <c r="L210" s="539">
        <v>42132.4</v>
      </c>
      <c r="M210" s="539">
        <v>42132.4</v>
      </c>
      <c r="N210" s="539">
        <v>42132.4</v>
      </c>
    </row>
    <row r="211" spans="1:26" s="203" customFormat="1">
      <c r="A211" s="933" t="s">
        <v>3366</v>
      </c>
      <c r="B211" s="873" t="s">
        <v>2163</v>
      </c>
      <c r="C211" s="539">
        <v>20536.32</v>
      </c>
      <c r="D211" s="539">
        <v>20536.32</v>
      </c>
      <c r="E211" s="539">
        <v>20536.32</v>
      </c>
      <c r="F211" s="539">
        <v>20536.32</v>
      </c>
      <c r="G211" s="539">
        <v>20536.32</v>
      </c>
      <c r="H211" s="539">
        <v>20536.32</v>
      </c>
      <c r="I211" s="539">
        <v>20536.32</v>
      </c>
      <c r="J211" s="539">
        <v>20536.32</v>
      </c>
      <c r="K211" s="539">
        <v>20536.32</v>
      </c>
      <c r="L211" s="539">
        <v>20536.32</v>
      </c>
      <c r="M211" s="539">
        <v>20536.32</v>
      </c>
      <c r="N211" s="539">
        <v>20536.32</v>
      </c>
    </row>
    <row r="212" spans="1:26" s="203" customFormat="1">
      <c r="A212" s="872" t="s">
        <v>3022</v>
      </c>
      <c r="B212" s="873" t="s">
        <v>1841</v>
      </c>
      <c r="C212" s="539">
        <v>42065.599999999999</v>
      </c>
      <c r="D212" s="539">
        <v>42065.599999999999</v>
      </c>
      <c r="E212" s="539">
        <v>42065.599999999999</v>
      </c>
      <c r="F212" s="539">
        <v>42065.599999999999</v>
      </c>
      <c r="G212" s="539">
        <v>42065.599999999999</v>
      </c>
      <c r="H212" s="539">
        <v>42065.599999999999</v>
      </c>
      <c r="I212" s="539">
        <v>42065.599999999999</v>
      </c>
      <c r="J212" s="539">
        <v>42065.599999999999</v>
      </c>
      <c r="K212" s="539">
        <v>42065.599999999999</v>
      </c>
      <c r="L212" s="539">
        <v>42065.599999999999</v>
      </c>
      <c r="M212" s="539">
        <v>42065.599999999999</v>
      </c>
      <c r="N212" s="539">
        <v>42065.599999999999</v>
      </c>
    </row>
    <row r="213" spans="1:26" s="203" customFormat="1">
      <c r="A213" s="872" t="s">
        <v>3023</v>
      </c>
      <c r="B213" s="873" t="s">
        <v>2164</v>
      </c>
      <c r="C213" s="539">
        <v>8747.1200000000008</v>
      </c>
      <c r="D213" s="539">
        <v>8747.1200000000008</v>
      </c>
      <c r="E213" s="539">
        <v>8931.27</v>
      </c>
      <c r="F213" s="539">
        <v>8931.27</v>
      </c>
      <c r="G213" s="539">
        <v>10036.17</v>
      </c>
      <c r="H213" s="539">
        <v>10036.17</v>
      </c>
      <c r="I213" s="539">
        <v>11785.59</v>
      </c>
      <c r="J213" s="539">
        <v>11785.59</v>
      </c>
      <c r="K213" s="539">
        <v>10128.24</v>
      </c>
      <c r="L213" s="539">
        <v>10128.24</v>
      </c>
      <c r="M213" s="539">
        <v>12890.49</v>
      </c>
      <c r="N213" s="539">
        <v>12890.49</v>
      </c>
    </row>
    <row r="214" spans="1:26" s="203" customFormat="1">
      <c r="A214" s="872" t="s">
        <v>3024</v>
      </c>
      <c r="B214" s="873" t="s">
        <v>2165</v>
      </c>
      <c r="C214" s="539">
        <v>14149.75</v>
      </c>
      <c r="D214" s="539">
        <v>14149.75</v>
      </c>
      <c r="E214" s="539">
        <v>14447.64</v>
      </c>
      <c r="F214" s="539">
        <v>14447.64</v>
      </c>
      <c r="G214" s="539">
        <v>16234.97</v>
      </c>
      <c r="H214" s="539">
        <v>16234.97</v>
      </c>
      <c r="I214" s="539">
        <v>19064.919999999998</v>
      </c>
      <c r="J214" s="539">
        <v>19064.919999999998</v>
      </c>
      <c r="K214" s="539">
        <v>16383.92</v>
      </c>
      <c r="L214" s="539">
        <v>16383.92</v>
      </c>
      <c r="M214" s="539">
        <v>20852.259999999998</v>
      </c>
      <c r="N214" s="539">
        <v>20852.259999999998</v>
      </c>
    </row>
    <row r="215" spans="1:26" s="203" customFormat="1">
      <c r="A215" s="872" t="s">
        <v>3025</v>
      </c>
      <c r="B215" s="873" t="s">
        <v>2166</v>
      </c>
      <c r="C215" s="539">
        <v>23797.3</v>
      </c>
      <c r="D215" s="539">
        <v>23797.3</v>
      </c>
      <c r="E215" s="539">
        <v>24298.3</v>
      </c>
      <c r="F215" s="539">
        <v>24298.3</v>
      </c>
      <c r="G215" s="539">
        <v>27304.27</v>
      </c>
      <c r="H215" s="539">
        <v>27304.27</v>
      </c>
      <c r="I215" s="539">
        <v>32063.73</v>
      </c>
      <c r="J215" s="539">
        <v>32063.73</v>
      </c>
      <c r="K215" s="539">
        <v>27554.77</v>
      </c>
      <c r="L215" s="539">
        <v>27554.77</v>
      </c>
      <c r="M215" s="539">
        <v>35069.71</v>
      </c>
      <c r="N215" s="539">
        <v>35069.71</v>
      </c>
    </row>
    <row r="216" spans="1:26" s="203" customFormat="1">
      <c r="A216" s="872" t="s">
        <v>3026</v>
      </c>
      <c r="B216" s="873" t="s">
        <v>2167</v>
      </c>
      <c r="C216" s="539">
        <v>6688.97</v>
      </c>
      <c r="D216" s="539">
        <v>6688.97</v>
      </c>
      <c r="E216" s="539">
        <v>6829.79</v>
      </c>
      <c r="F216" s="539">
        <v>6829.79</v>
      </c>
      <c r="G216" s="539">
        <v>7674.71</v>
      </c>
      <c r="H216" s="539">
        <v>7674.71</v>
      </c>
      <c r="I216" s="539">
        <v>9012.51</v>
      </c>
      <c r="J216" s="539">
        <v>9012.51</v>
      </c>
      <c r="K216" s="539">
        <v>7745.12</v>
      </c>
      <c r="L216" s="539">
        <v>7745.12</v>
      </c>
      <c r="M216" s="539">
        <v>9857.43</v>
      </c>
      <c r="N216" s="539">
        <v>9857.43</v>
      </c>
    </row>
    <row r="217" spans="1:26" s="203" customFormat="1">
      <c r="A217" s="872" t="s">
        <v>3027</v>
      </c>
      <c r="B217" s="873" t="s">
        <v>2168</v>
      </c>
      <c r="C217" s="539">
        <v>39662.17</v>
      </c>
      <c r="D217" s="539">
        <v>39662.17</v>
      </c>
      <c r="E217" s="539">
        <v>40497.160000000003</v>
      </c>
      <c r="F217" s="539">
        <v>40497.160000000003</v>
      </c>
      <c r="G217" s="539">
        <v>45507.12</v>
      </c>
      <c r="H217" s="539">
        <v>45507.12</v>
      </c>
      <c r="I217" s="539">
        <v>53439.56</v>
      </c>
      <c r="J217" s="539">
        <v>53439.56</v>
      </c>
      <c r="K217" s="539">
        <v>45924.62</v>
      </c>
      <c r="L217" s="539">
        <v>45924.62</v>
      </c>
      <c r="M217" s="539">
        <v>58449.51</v>
      </c>
      <c r="N217" s="539">
        <v>58449.51</v>
      </c>
    </row>
    <row r="218" spans="1:26" s="203" customFormat="1">
      <c r="A218" s="872" t="s">
        <v>3028</v>
      </c>
      <c r="B218" s="873" t="s">
        <v>2169</v>
      </c>
      <c r="C218" s="539">
        <v>45450.7</v>
      </c>
      <c r="D218" s="539">
        <v>45450.7</v>
      </c>
      <c r="E218" s="539">
        <v>46407.56</v>
      </c>
      <c r="F218" s="539">
        <v>46407.56</v>
      </c>
      <c r="G218" s="539">
        <v>52148.7</v>
      </c>
      <c r="H218" s="539">
        <v>52148.7</v>
      </c>
      <c r="I218" s="539">
        <v>61238.84</v>
      </c>
      <c r="J218" s="539">
        <v>61238.84</v>
      </c>
      <c r="K218" s="539">
        <v>52627.13</v>
      </c>
      <c r="L218" s="539">
        <v>52627.13</v>
      </c>
      <c r="M218" s="539">
        <v>66979.98</v>
      </c>
      <c r="N218" s="539">
        <v>66979.98</v>
      </c>
    </row>
    <row r="219" spans="1:26" s="203" customFormat="1">
      <c r="A219" s="872" t="s">
        <v>3029</v>
      </c>
      <c r="B219" s="873" t="s">
        <v>2170</v>
      </c>
      <c r="C219" s="539">
        <v>16400.84</v>
      </c>
      <c r="D219" s="539">
        <v>16400.84</v>
      </c>
      <c r="E219" s="539">
        <v>16746.12</v>
      </c>
      <c r="F219" s="539">
        <v>16746.12</v>
      </c>
      <c r="G219" s="539">
        <v>18817.810000000001</v>
      </c>
      <c r="H219" s="539">
        <v>18817.810000000001</v>
      </c>
      <c r="I219" s="539">
        <v>22097.98</v>
      </c>
      <c r="J219" s="539">
        <v>22097.98</v>
      </c>
      <c r="K219" s="539">
        <v>18990.45</v>
      </c>
      <c r="L219" s="539">
        <v>18990.45</v>
      </c>
      <c r="M219" s="539">
        <v>24169.66</v>
      </c>
      <c r="N219" s="539">
        <v>24169.66</v>
      </c>
    </row>
    <row r="220" spans="1:26" s="203" customFormat="1" ht="25.5">
      <c r="A220" s="872" t="s">
        <v>3030</v>
      </c>
      <c r="B220" s="873" t="s">
        <v>2171</v>
      </c>
      <c r="C220" s="539">
        <v>53168.75</v>
      </c>
      <c r="D220" s="539">
        <v>53168.75</v>
      </c>
      <c r="E220" s="539">
        <v>54288.09</v>
      </c>
      <c r="F220" s="539">
        <v>54288.09</v>
      </c>
      <c r="G220" s="539">
        <v>61004.14</v>
      </c>
      <c r="H220" s="539">
        <v>61004.14</v>
      </c>
      <c r="I220" s="539">
        <v>71637.89</v>
      </c>
      <c r="J220" s="539">
        <v>71637.89</v>
      </c>
      <c r="K220" s="539">
        <v>61563.81</v>
      </c>
      <c r="L220" s="539">
        <v>61563.81</v>
      </c>
      <c r="M220" s="539">
        <v>78353.94</v>
      </c>
      <c r="N220" s="539">
        <v>78353.94</v>
      </c>
    </row>
    <row r="221" spans="1:26" s="203" customFormat="1" ht="25.5">
      <c r="A221" s="872" t="s">
        <v>3031</v>
      </c>
      <c r="B221" s="873" t="s">
        <v>2512</v>
      </c>
      <c r="C221" s="539">
        <v>19509.5</v>
      </c>
      <c r="D221" s="539">
        <v>19509.5</v>
      </c>
      <c r="E221" s="539">
        <v>19920.23</v>
      </c>
      <c r="F221" s="539">
        <v>19920.23</v>
      </c>
      <c r="G221" s="539">
        <v>22384.58</v>
      </c>
      <c r="H221" s="539">
        <v>22384.58</v>
      </c>
      <c r="I221" s="539">
        <v>26286.48</v>
      </c>
      <c r="J221" s="539">
        <v>26286.48</v>
      </c>
      <c r="K221" s="539">
        <v>22589.95</v>
      </c>
      <c r="L221" s="539">
        <v>22589.95</v>
      </c>
      <c r="M221" s="539">
        <v>28750.84</v>
      </c>
      <c r="N221" s="539">
        <v>28750.84</v>
      </c>
    </row>
    <row r="222" spans="1:26" s="203" customFormat="1">
      <c r="A222" s="872" t="s">
        <v>6125</v>
      </c>
      <c r="B222" s="873" t="s">
        <v>6126</v>
      </c>
      <c r="C222" s="539">
        <v>75036.539999999994</v>
      </c>
      <c r="D222" s="539">
        <v>75036.539999999994</v>
      </c>
      <c r="E222" s="539">
        <v>76616.259999999995</v>
      </c>
      <c r="F222" s="539">
        <v>76616.259999999995</v>
      </c>
      <c r="G222" s="539">
        <v>86094.55</v>
      </c>
      <c r="H222" s="539">
        <v>86094.55</v>
      </c>
      <c r="I222" s="539">
        <v>101101.86</v>
      </c>
      <c r="J222" s="539">
        <v>101101.86</v>
      </c>
      <c r="K222" s="539">
        <v>86884.41</v>
      </c>
      <c r="L222" s="539">
        <v>86884.41</v>
      </c>
      <c r="M222" s="539">
        <v>110580.16</v>
      </c>
      <c r="N222" s="539">
        <v>110580.16</v>
      </c>
      <c r="O222" s="996"/>
      <c r="P222" s="996"/>
      <c r="Q222" s="996"/>
      <c r="R222" s="996"/>
      <c r="S222" s="996"/>
      <c r="T222" s="996"/>
      <c r="U222" s="996"/>
      <c r="V222" s="996"/>
      <c r="W222" s="996"/>
      <c r="X222" s="996"/>
      <c r="Y222" s="996"/>
      <c r="Z222" s="996"/>
    </row>
    <row r="223" spans="1:26" s="203" customFormat="1">
      <c r="A223" s="872" t="s">
        <v>6127</v>
      </c>
      <c r="B223" s="873" t="s">
        <v>2172</v>
      </c>
      <c r="C223" s="539">
        <v>20617.900000000001</v>
      </c>
      <c r="D223" s="539">
        <v>20617.900000000001</v>
      </c>
      <c r="E223" s="539">
        <v>21051.96</v>
      </c>
      <c r="F223" s="539">
        <v>21051.96</v>
      </c>
      <c r="G223" s="539">
        <v>23656.32</v>
      </c>
      <c r="H223" s="539">
        <v>23656.32</v>
      </c>
      <c r="I223" s="539">
        <v>27779.9</v>
      </c>
      <c r="J223" s="539">
        <v>27779.9</v>
      </c>
      <c r="K223" s="539">
        <v>23873.35</v>
      </c>
      <c r="L223" s="539">
        <v>23873.35</v>
      </c>
      <c r="M223" s="539">
        <v>30384.27</v>
      </c>
      <c r="N223" s="539">
        <v>30384.27</v>
      </c>
      <c r="O223" s="996"/>
      <c r="P223" s="996"/>
      <c r="Q223" s="996"/>
      <c r="R223" s="996"/>
      <c r="S223" s="996"/>
      <c r="T223" s="996"/>
      <c r="U223" s="996"/>
      <c r="V223" s="996"/>
      <c r="W223" s="996"/>
      <c r="X223" s="996"/>
      <c r="Y223" s="996"/>
      <c r="Z223" s="996"/>
    </row>
    <row r="224" spans="1:26" s="203" customFormat="1">
      <c r="A224" s="872" t="s">
        <v>3033</v>
      </c>
      <c r="B224" s="873" t="s">
        <v>2173</v>
      </c>
      <c r="C224" s="539">
        <v>21417.57</v>
      </c>
      <c r="D224" s="539">
        <v>0</v>
      </c>
      <c r="E224" s="539">
        <v>21868.47</v>
      </c>
      <c r="F224" s="539">
        <v>0</v>
      </c>
      <c r="G224" s="539">
        <v>24573.85</v>
      </c>
      <c r="H224" s="539">
        <v>0</v>
      </c>
      <c r="I224" s="539">
        <v>28857.360000000001</v>
      </c>
      <c r="J224" s="539">
        <v>0</v>
      </c>
      <c r="K224" s="539">
        <v>24799.29</v>
      </c>
      <c r="L224" s="539">
        <v>0</v>
      </c>
      <c r="M224" s="539">
        <v>31562.74</v>
      </c>
      <c r="N224" s="539">
        <v>0</v>
      </c>
    </row>
    <row r="225" spans="1:14" s="203" customFormat="1">
      <c r="A225" s="872" t="s">
        <v>3034</v>
      </c>
      <c r="B225" s="873" t="s">
        <v>2174</v>
      </c>
      <c r="C225" s="539">
        <v>0</v>
      </c>
      <c r="D225" s="539">
        <v>26798.76</v>
      </c>
      <c r="E225" s="539">
        <v>0</v>
      </c>
      <c r="F225" s="539">
        <v>27362.95</v>
      </c>
      <c r="G225" s="539">
        <v>0</v>
      </c>
      <c r="H225" s="539">
        <v>30748.06</v>
      </c>
      <c r="I225" s="539">
        <v>0</v>
      </c>
      <c r="J225" s="539">
        <v>36107.81</v>
      </c>
      <c r="K225" s="539">
        <v>0</v>
      </c>
      <c r="L225" s="539">
        <v>31030.15</v>
      </c>
      <c r="M225" s="539">
        <v>0</v>
      </c>
      <c r="N225" s="539">
        <v>39492.92</v>
      </c>
    </row>
    <row r="226" spans="1:14" s="203" customFormat="1">
      <c r="A226" s="872" t="s">
        <v>3035</v>
      </c>
      <c r="B226" s="873" t="s">
        <v>2175</v>
      </c>
      <c r="C226" s="539">
        <v>38161.440000000002</v>
      </c>
      <c r="D226" s="539">
        <v>38161.440000000002</v>
      </c>
      <c r="E226" s="539">
        <v>38964.839999999997</v>
      </c>
      <c r="F226" s="539">
        <v>38964.839999999997</v>
      </c>
      <c r="G226" s="539">
        <v>43785.23</v>
      </c>
      <c r="H226" s="539">
        <v>43785.23</v>
      </c>
      <c r="I226" s="539">
        <v>51417.52</v>
      </c>
      <c r="J226" s="539">
        <v>51417.52</v>
      </c>
      <c r="K226" s="539">
        <v>44186.93</v>
      </c>
      <c r="L226" s="539">
        <v>44186.93</v>
      </c>
      <c r="M226" s="539">
        <v>56237.91</v>
      </c>
      <c r="N226" s="539">
        <v>56237.91</v>
      </c>
    </row>
    <row r="227" spans="1:14" s="203" customFormat="1">
      <c r="A227" s="872" t="s">
        <v>3036</v>
      </c>
      <c r="B227" s="873" t="s">
        <v>2176</v>
      </c>
      <c r="C227" s="539">
        <v>30432.68</v>
      </c>
      <c r="D227" s="539">
        <v>30432.68</v>
      </c>
      <c r="E227" s="539">
        <v>31073.360000000001</v>
      </c>
      <c r="F227" s="539">
        <v>31073.360000000001</v>
      </c>
      <c r="G227" s="539">
        <v>34917.49</v>
      </c>
      <c r="H227" s="539">
        <v>34917.49</v>
      </c>
      <c r="I227" s="539">
        <v>41004.03</v>
      </c>
      <c r="J227" s="539">
        <v>41004.03</v>
      </c>
      <c r="K227" s="539">
        <v>35237.839999999997</v>
      </c>
      <c r="L227" s="539">
        <v>35237.839999999997</v>
      </c>
      <c r="M227" s="539">
        <v>44848.15</v>
      </c>
      <c r="N227" s="539">
        <v>44848.15</v>
      </c>
    </row>
    <row r="228" spans="1:14" s="203" customFormat="1">
      <c r="A228" s="872" t="s">
        <v>3037</v>
      </c>
      <c r="B228" s="873" t="s">
        <v>2177</v>
      </c>
      <c r="C228" s="539">
        <v>14921.55</v>
      </c>
      <c r="D228" s="539">
        <v>14921.55</v>
      </c>
      <c r="E228" s="539">
        <v>15235.69</v>
      </c>
      <c r="F228" s="539">
        <v>15235.69</v>
      </c>
      <c r="G228" s="539">
        <v>17120.52</v>
      </c>
      <c r="H228" s="539">
        <v>17120.52</v>
      </c>
      <c r="I228" s="539">
        <v>20104.830000000002</v>
      </c>
      <c r="J228" s="539">
        <v>20104.830000000002</v>
      </c>
      <c r="K228" s="539">
        <v>17277.59</v>
      </c>
      <c r="L228" s="539">
        <v>17277.59</v>
      </c>
      <c r="M228" s="539">
        <v>21989.66</v>
      </c>
      <c r="N228" s="539">
        <v>21989.66</v>
      </c>
    </row>
    <row r="229" spans="1:14" s="203" customFormat="1">
      <c r="A229" s="872" t="s">
        <v>3038</v>
      </c>
      <c r="B229" s="873" t="s">
        <v>2178</v>
      </c>
      <c r="C229" s="539">
        <v>26927.4</v>
      </c>
      <c r="D229" s="539">
        <v>26927.4</v>
      </c>
      <c r="E229" s="539">
        <v>27494.29</v>
      </c>
      <c r="F229" s="539">
        <v>27494.29</v>
      </c>
      <c r="G229" s="539">
        <v>30895.65</v>
      </c>
      <c r="H229" s="539">
        <v>30895.65</v>
      </c>
      <c r="I229" s="539">
        <v>36281.129999999997</v>
      </c>
      <c r="J229" s="539">
        <v>36281.129999999997</v>
      </c>
      <c r="K229" s="539">
        <v>31179.09</v>
      </c>
      <c r="L229" s="539">
        <v>31179.09</v>
      </c>
      <c r="M229" s="539">
        <v>39682.480000000003</v>
      </c>
      <c r="N229" s="539">
        <v>39682.480000000003</v>
      </c>
    </row>
    <row r="230" spans="1:14" s="203" customFormat="1">
      <c r="A230" s="872" t="s">
        <v>3039</v>
      </c>
      <c r="B230" s="873" t="s">
        <v>2179</v>
      </c>
      <c r="C230" s="539">
        <v>18223.16</v>
      </c>
      <c r="D230" s="539">
        <v>18223.16</v>
      </c>
      <c r="E230" s="539">
        <v>18606.8</v>
      </c>
      <c r="F230" s="539">
        <v>18606.8</v>
      </c>
      <c r="G230" s="539">
        <v>20908.68</v>
      </c>
      <c r="H230" s="539">
        <v>20908.68</v>
      </c>
      <c r="I230" s="539">
        <v>24553.31</v>
      </c>
      <c r="J230" s="539">
        <v>24553.31</v>
      </c>
      <c r="K230" s="539">
        <v>21100.5</v>
      </c>
      <c r="L230" s="539">
        <v>21100.5</v>
      </c>
      <c r="M230" s="539">
        <v>26855.18</v>
      </c>
      <c r="N230" s="539">
        <v>26855.18</v>
      </c>
    </row>
    <row r="231" spans="1:14" s="203" customFormat="1">
      <c r="A231" s="872" t="s">
        <v>3040</v>
      </c>
      <c r="B231" s="873" t="s">
        <v>2180</v>
      </c>
      <c r="C231" s="539">
        <v>28299.49</v>
      </c>
      <c r="D231" s="539">
        <v>28299.49</v>
      </c>
      <c r="E231" s="539">
        <v>28895.27</v>
      </c>
      <c r="F231" s="539">
        <v>28895.27</v>
      </c>
      <c r="G231" s="539">
        <v>32469.95</v>
      </c>
      <c r="H231" s="539">
        <v>32469.95</v>
      </c>
      <c r="I231" s="539">
        <v>38129.85</v>
      </c>
      <c r="J231" s="539">
        <v>38129.85</v>
      </c>
      <c r="K231" s="539">
        <v>32767.84</v>
      </c>
      <c r="L231" s="539">
        <v>32767.84</v>
      </c>
      <c r="M231" s="539">
        <v>41704.519999999997</v>
      </c>
      <c r="N231" s="539">
        <v>41704.519999999997</v>
      </c>
    </row>
    <row r="232" spans="1:14" s="203" customFormat="1">
      <c r="A232" s="872" t="s">
        <v>3041</v>
      </c>
      <c r="B232" s="873" t="s">
        <v>2181</v>
      </c>
      <c r="C232" s="539">
        <v>20259.87</v>
      </c>
      <c r="D232" s="539">
        <v>20259.87</v>
      </c>
      <c r="E232" s="539">
        <v>20686.39</v>
      </c>
      <c r="F232" s="539">
        <v>20686.39</v>
      </c>
      <c r="G232" s="539">
        <v>23245.53</v>
      </c>
      <c r="H232" s="539">
        <v>23245.53</v>
      </c>
      <c r="I232" s="539">
        <v>27297.5</v>
      </c>
      <c r="J232" s="539">
        <v>27297.5</v>
      </c>
      <c r="K232" s="539">
        <v>23458.79</v>
      </c>
      <c r="L232" s="539">
        <v>23458.79</v>
      </c>
      <c r="M232" s="539">
        <v>29856.639999999999</v>
      </c>
      <c r="N232" s="539">
        <v>29856.639999999999</v>
      </c>
    </row>
    <row r="233" spans="1:14" s="203" customFormat="1">
      <c r="A233" s="872" t="s">
        <v>3042</v>
      </c>
      <c r="B233" s="873" t="s">
        <v>2182</v>
      </c>
      <c r="C233" s="539">
        <v>21653.4</v>
      </c>
      <c r="D233" s="539">
        <v>21653.4</v>
      </c>
      <c r="E233" s="539">
        <v>22109.26</v>
      </c>
      <c r="F233" s="539">
        <v>22109.26</v>
      </c>
      <c r="G233" s="539">
        <v>24844.43</v>
      </c>
      <c r="H233" s="539">
        <v>24844.43</v>
      </c>
      <c r="I233" s="539">
        <v>29175.11</v>
      </c>
      <c r="J233" s="539">
        <v>29175.11</v>
      </c>
      <c r="K233" s="539">
        <v>25072.36</v>
      </c>
      <c r="L233" s="539">
        <v>25072.36</v>
      </c>
      <c r="M233" s="539">
        <v>31910.28</v>
      </c>
      <c r="N233" s="539">
        <v>31910.28</v>
      </c>
    </row>
    <row r="234" spans="1:14" s="203" customFormat="1">
      <c r="A234" s="872" t="s">
        <v>3043</v>
      </c>
      <c r="B234" s="873" t="s">
        <v>2183</v>
      </c>
      <c r="C234" s="539">
        <v>36189.050000000003</v>
      </c>
      <c r="D234" s="539">
        <v>36189.050000000003</v>
      </c>
      <c r="E234" s="539">
        <v>36950.93</v>
      </c>
      <c r="F234" s="539">
        <v>36950.93</v>
      </c>
      <c r="G234" s="539">
        <v>41522.17</v>
      </c>
      <c r="H234" s="539">
        <v>41522.17</v>
      </c>
      <c r="I234" s="539">
        <v>48759.98</v>
      </c>
      <c r="J234" s="539">
        <v>48759.98</v>
      </c>
      <c r="K234" s="539">
        <v>41903.11</v>
      </c>
      <c r="L234" s="539">
        <v>41903.11</v>
      </c>
      <c r="M234" s="539">
        <v>53331.23</v>
      </c>
      <c r="N234" s="539">
        <v>53331.23</v>
      </c>
    </row>
    <row r="235" spans="1:14" s="203" customFormat="1">
      <c r="A235" s="872" t="s">
        <v>3044</v>
      </c>
      <c r="B235" s="873" t="s">
        <v>2184</v>
      </c>
      <c r="C235" s="539">
        <v>68090.3</v>
      </c>
      <c r="D235" s="539">
        <v>68090.3</v>
      </c>
      <c r="E235" s="539">
        <v>69523.78</v>
      </c>
      <c r="F235" s="539">
        <v>69523.78</v>
      </c>
      <c r="G235" s="539">
        <v>78124.66</v>
      </c>
      <c r="H235" s="539">
        <v>78124.66</v>
      </c>
      <c r="I235" s="539">
        <v>91742.720000000001</v>
      </c>
      <c r="J235" s="539">
        <v>91742.720000000001</v>
      </c>
      <c r="K235" s="539">
        <v>78841.399999999994</v>
      </c>
      <c r="L235" s="539">
        <v>78841.399999999994</v>
      </c>
      <c r="M235" s="539">
        <v>100343.6</v>
      </c>
      <c r="N235" s="539">
        <v>100343.6</v>
      </c>
    </row>
    <row r="236" spans="1:14" s="203" customFormat="1">
      <c r="A236" s="872" t="s">
        <v>3045</v>
      </c>
      <c r="B236" s="873" t="s">
        <v>2185</v>
      </c>
      <c r="C236" s="539">
        <v>73921.710000000006</v>
      </c>
      <c r="D236" s="539">
        <v>73921.710000000006</v>
      </c>
      <c r="E236" s="539">
        <v>75477.960000000006</v>
      </c>
      <c r="F236" s="539">
        <v>75477.960000000006</v>
      </c>
      <c r="G236" s="539">
        <v>84815.44</v>
      </c>
      <c r="H236" s="539">
        <v>84815.44</v>
      </c>
      <c r="I236" s="539">
        <v>99599.78</v>
      </c>
      <c r="J236" s="539">
        <v>99599.78</v>
      </c>
      <c r="K236" s="539">
        <v>85593.56</v>
      </c>
      <c r="L236" s="539">
        <v>85593.56</v>
      </c>
      <c r="M236" s="539">
        <v>108937.26</v>
      </c>
      <c r="N236" s="539">
        <v>108937.26</v>
      </c>
    </row>
    <row r="237" spans="1:14" s="203" customFormat="1">
      <c r="A237" s="872" t="s">
        <v>3190</v>
      </c>
      <c r="B237" s="873" t="s">
        <v>2186</v>
      </c>
      <c r="C237" s="539">
        <v>25726.81</v>
      </c>
      <c r="D237" s="539">
        <v>25726.81</v>
      </c>
      <c r="E237" s="539">
        <v>26268.43</v>
      </c>
      <c r="F237" s="539">
        <v>26268.43</v>
      </c>
      <c r="G237" s="539">
        <v>29518.13</v>
      </c>
      <c r="H237" s="539">
        <v>29518.13</v>
      </c>
      <c r="I237" s="539">
        <v>34663.5</v>
      </c>
      <c r="J237" s="539">
        <v>34663.5</v>
      </c>
      <c r="K237" s="539">
        <v>29788.94</v>
      </c>
      <c r="L237" s="539">
        <v>29788.94</v>
      </c>
      <c r="M237" s="539">
        <v>37913.199999999997</v>
      </c>
      <c r="N237" s="539">
        <v>37913.199999999997</v>
      </c>
    </row>
    <row r="238" spans="1:14" s="203" customFormat="1">
      <c r="A238" s="872" t="s">
        <v>3046</v>
      </c>
      <c r="B238" s="873" t="s">
        <v>2187</v>
      </c>
      <c r="C238" s="539">
        <v>50810.46</v>
      </c>
      <c r="D238" s="539">
        <v>50810.46</v>
      </c>
      <c r="E238" s="539">
        <v>51880.15</v>
      </c>
      <c r="F238" s="539">
        <v>51880.15</v>
      </c>
      <c r="G238" s="539">
        <v>58298.31</v>
      </c>
      <c r="H238" s="539">
        <v>58298.31</v>
      </c>
      <c r="I238" s="539">
        <v>68460.399999999994</v>
      </c>
      <c r="J238" s="539">
        <v>68460.399999999994</v>
      </c>
      <c r="K238" s="539">
        <v>58833.16</v>
      </c>
      <c r="L238" s="539">
        <v>58833.16</v>
      </c>
      <c r="M238" s="539">
        <v>74878.570000000007</v>
      </c>
      <c r="N238" s="539">
        <v>74878.570000000007</v>
      </c>
    </row>
    <row r="239" spans="1:14" s="203" customFormat="1">
      <c r="A239" s="872" t="s">
        <v>3047</v>
      </c>
      <c r="B239" s="873" t="s">
        <v>2188</v>
      </c>
      <c r="C239" s="539">
        <v>70834.490000000005</v>
      </c>
      <c r="D239" s="539">
        <v>70834.490000000005</v>
      </c>
      <c r="E239" s="539">
        <v>72325.740000000005</v>
      </c>
      <c r="F239" s="539">
        <v>72325.740000000005</v>
      </c>
      <c r="G239" s="539">
        <v>81273.259999999995</v>
      </c>
      <c r="H239" s="539">
        <v>81273.259999999995</v>
      </c>
      <c r="I239" s="539">
        <v>95440.16</v>
      </c>
      <c r="J239" s="539">
        <v>95440.16</v>
      </c>
      <c r="K239" s="539">
        <v>82018.89</v>
      </c>
      <c r="L239" s="539">
        <v>82018.89</v>
      </c>
      <c r="M239" s="539">
        <v>104387.67</v>
      </c>
      <c r="N239" s="539">
        <v>104387.67</v>
      </c>
    </row>
    <row r="240" spans="1:14" s="203" customFormat="1">
      <c r="A240" s="872" t="s">
        <v>3048</v>
      </c>
      <c r="B240" s="873" t="s">
        <v>2189</v>
      </c>
      <c r="C240" s="539">
        <v>104279.35</v>
      </c>
      <c r="D240" s="539">
        <v>104279.35</v>
      </c>
      <c r="E240" s="539">
        <v>106474.7</v>
      </c>
      <c r="F240" s="539">
        <v>106474.7</v>
      </c>
      <c r="G240" s="539">
        <v>119646.83</v>
      </c>
      <c r="H240" s="539">
        <v>119646.83</v>
      </c>
      <c r="I240" s="539">
        <v>140502.70000000001</v>
      </c>
      <c r="J240" s="539">
        <v>140502.70000000001</v>
      </c>
      <c r="K240" s="539">
        <v>120744.51</v>
      </c>
      <c r="L240" s="539">
        <v>120744.51</v>
      </c>
      <c r="M240" s="539">
        <v>153674.82999999999</v>
      </c>
      <c r="N240" s="539">
        <v>153674.82999999999</v>
      </c>
    </row>
    <row r="241" spans="1:14" s="203" customFormat="1">
      <c r="A241" s="872" t="s">
        <v>3049</v>
      </c>
      <c r="B241" s="873" t="s">
        <v>2190</v>
      </c>
      <c r="C241" s="539">
        <v>122116.61</v>
      </c>
      <c r="D241" s="539">
        <v>122116.61</v>
      </c>
      <c r="E241" s="539">
        <v>124687.48</v>
      </c>
      <c r="F241" s="539">
        <v>124687.48</v>
      </c>
      <c r="G241" s="539">
        <v>140112.74</v>
      </c>
      <c r="H241" s="539">
        <v>140112.74</v>
      </c>
      <c r="I241" s="539">
        <v>164536.06</v>
      </c>
      <c r="J241" s="539">
        <v>164536.06</v>
      </c>
      <c r="K241" s="539">
        <v>141398.18</v>
      </c>
      <c r="L241" s="539">
        <v>141398.18</v>
      </c>
      <c r="M241" s="539">
        <v>179961.32</v>
      </c>
      <c r="N241" s="539">
        <v>179961.32</v>
      </c>
    </row>
    <row r="242" spans="1:14" s="203" customFormat="1" ht="25.5">
      <c r="A242" s="872" t="s">
        <v>3050</v>
      </c>
      <c r="B242" s="873" t="s">
        <v>2191</v>
      </c>
      <c r="C242" s="539">
        <v>16936.82</v>
      </c>
      <c r="D242" s="539">
        <v>16936.82</v>
      </c>
      <c r="E242" s="539">
        <v>17293.38</v>
      </c>
      <c r="F242" s="539">
        <v>17293.38</v>
      </c>
      <c r="G242" s="539">
        <v>19432.77</v>
      </c>
      <c r="H242" s="539">
        <v>19432.77</v>
      </c>
      <c r="I242" s="539">
        <v>22820.13</v>
      </c>
      <c r="J242" s="539">
        <v>22820.13</v>
      </c>
      <c r="K242" s="539">
        <v>19611.05</v>
      </c>
      <c r="L242" s="539">
        <v>19611.05</v>
      </c>
      <c r="M242" s="539">
        <v>24959.52</v>
      </c>
      <c r="N242" s="539">
        <v>24959.52</v>
      </c>
    </row>
    <row r="243" spans="1:14" s="203" customFormat="1" ht="25.5">
      <c r="A243" s="872" t="s">
        <v>3051</v>
      </c>
      <c r="B243" s="873" t="s">
        <v>2192</v>
      </c>
      <c r="C243" s="539">
        <v>13359.89</v>
      </c>
      <c r="D243" s="539">
        <v>13359.89</v>
      </c>
      <c r="E243" s="539">
        <v>13359.89</v>
      </c>
      <c r="F243" s="539">
        <v>13359.89</v>
      </c>
      <c r="G243" s="539">
        <v>13359.89</v>
      </c>
      <c r="H243" s="539">
        <v>13359.89</v>
      </c>
      <c r="I243" s="539">
        <v>13359.89</v>
      </c>
      <c r="J243" s="539">
        <v>13359.89</v>
      </c>
      <c r="K243" s="539">
        <v>13359.89</v>
      </c>
      <c r="L243" s="539">
        <v>13359.89</v>
      </c>
      <c r="M243" s="539">
        <v>13359.89</v>
      </c>
      <c r="N243" s="539">
        <v>13359.89</v>
      </c>
    </row>
    <row r="244" spans="1:14" s="203" customFormat="1" ht="25.5">
      <c r="A244" s="872" t="s">
        <v>3052</v>
      </c>
      <c r="B244" s="873" t="s">
        <v>2193</v>
      </c>
      <c r="C244" s="539">
        <v>14792.92</v>
      </c>
      <c r="D244" s="539">
        <v>14792.92</v>
      </c>
      <c r="E244" s="539">
        <v>15104.35</v>
      </c>
      <c r="F244" s="539">
        <v>15104.35</v>
      </c>
      <c r="G244" s="539">
        <v>16972.93</v>
      </c>
      <c r="H244" s="539">
        <v>16972.93</v>
      </c>
      <c r="I244" s="539">
        <v>19931.509999999998</v>
      </c>
      <c r="J244" s="539">
        <v>19931.509999999998</v>
      </c>
      <c r="K244" s="539">
        <v>17128.64</v>
      </c>
      <c r="L244" s="539">
        <v>17128.64</v>
      </c>
      <c r="M244" s="539">
        <v>21800.09</v>
      </c>
      <c r="N244" s="539">
        <v>21800.09</v>
      </c>
    </row>
    <row r="245" spans="1:14" s="203" customFormat="1">
      <c r="A245" s="872" t="s">
        <v>3053</v>
      </c>
      <c r="B245" s="873" t="s">
        <v>2194</v>
      </c>
      <c r="C245" s="539">
        <v>14623.66</v>
      </c>
      <c r="D245" s="539">
        <v>14623.66</v>
      </c>
      <c r="E245" s="539">
        <v>14623.66</v>
      </c>
      <c r="F245" s="539">
        <v>14623.66</v>
      </c>
      <c r="G245" s="539">
        <v>14623.66</v>
      </c>
      <c r="H245" s="539">
        <v>14623.66</v>
      </c>
      <c r="I245" s="539">
        <v>14623.66</v>
      </c>
      <c r="J245" s="539">
        <v>14623.66</v>
      </c>
      <c r="K245" s="539">
        <v>14623.66</v>
      </c>
      <c r="L245" s="539">
        <v>14623.66</v>
      </c>
      <c r="M245" s="539">
        <v>14623.66</v>
      </c>
      <c r="N245" s="539">
        <v>14623.66</v>
      </c>
    </row>
    <row r="246" spans="1:14" s="203" customFormat="1">
      <c r="A246" s="872" t="s">
        <v>3054</v>
      </c>
      <c r="B246" s="873" t="s">
        <v>2195</v>
      </c>
      <c r="C246" s="539">
        <v>11384.11</v>
      </c>
      <c r="D246" s="539">
        <v>0</v>
      </c>
      <c r="E246" s="539">
        <v>11623.78</v>
      </c>
      <c r="F246" s="539">
        <v>0</v>
      </c>
      <c r="G246" s="539">
        <v>13061.77</v>
      </c>
      <c r="H246" s="539">
        <v>0</v>
      </c>
      <c r="I246" s="539">
        <v>15338.6</v>
      </c>
      <c r="J246" s="539">
        <v>0</v>
      </c>
      <c r="K246" s="539">
        <v>13181.61</v>
      </c>
      <c r="L246" s="539">
        <v>0</v>
      </c>
      <c r="M246" s="539">
        <v>16776.59</v>
      </c>
      <c r="N246" s="539">
        <v>0</v>
      </c>
    </row>
    <row r="247" spans="1:14" s="203" customFormat="1">
      <c r="A247" s="872" t="s">
        <v>3055</v>
      </c>
      <c r="B247" s="873" t="s">
        <v>2196</v>
      </c>
      <c r="C247" s="539">
        <v>15797.17</v>
      </c>
      <c r="D247" s="539">
        <v>15797.17</v>
      </c>
      <c r="E247" s="539">
        <v>15797.17</v>
      </c>
      <c r="F247" s="539">
        <v>15797.17</v>
      </c>
      <c r="G247" s="539">
        <v>15797.17</v>
      </c>
      <c r="H247" s="539">
        <v>15797.17</v>
      </c>
      <c r="I247" s="539">
        <v>15797.17</v>
      </c>
      <c r="J247" s="539">
        <v>15797.17</v>
      </c>
      <c r="K247" s="539">
        <v>15797.17</v>
      </c>
      <c r="L247" s="539">
        <v>15797.17</v>
      </c>
      <c r="M247" s="539">
        <v>15797.17</v>
      </c>
      <c r="N247" s="539">
        <v>15797.17</v>
      </c>
    </row>
    <row r="248" spans="1:14" s="203" customFormat="1" ht="25.5">
      <c r="A248" s="872" t="s">
        <v>3056</v>
      </c>
      <c r="B248" s="873" t="s">
        <v>2513</v>
      </c>
      <c r="C248" s="539">
        <v>17602.560000000001</v>
      </c>
      <c r="D248" s="539">
        <v>17602.560000000001</v>
      </c>
      <c r="E248" s="539">
        <v>17602.560000000001</v>
      </c>
      <c r="F248" s="539">
        <v>17602.560000000001</v>
      </c>
      <c r="G248" s="539">
        <v>17602.560000000001</v>
      </c>
      <c r="H248" s="539">
        <v>17602.560000000001</v>
      </c>
      <c r="I248" s="539">
        <v>17602.560000000001</v>
      </c>
      <c r="J248" s="539">
        <v>17602.560000000001</v>
      </c>
      <c r="K248" s="539">
        <v>17602.560000000001</v>
      </c>
      <c r="L248" s="539">
        <v>17602.560000000001</v>
      </c>
      <c r="M248" s="539">
        <v>17602.560000000001</v>
      </c>
      <c r="N248" s="539">
        <v>17602.560000000001</v>
      </c>
    </row>
    <row r="249" spans="1:14" s="203" customFormat="1" ht="25.5">
      <c r="A249" s="872" t="s">
        <v>3057</v>
      </c>
      <c r="B249" s="873" t="s">
        <v>2367</v>
      </c>
      <c r="C249" s="539">
        <v>29157.05</v>
      </c>
      <c r="D249" s="539">
        <v>29157.05</v>
      </c>
      <c r="E249" s="539">
        <v>29770.89</v>
      </c>
      <c r="F249" s="539">
        <v>29770.89</v>
      </c>
      <c r="G249" s="539">
        <v>33453.879999999997</v>
      </c>
      <c r="H249" s="539">
        <v>33453.879999999997</v>
      </c>
      <c r="I249" s="539">
        <v>39285.300000000003</v>
      </c>
      <c r="J249" s="539">
        <v>39285.300000000003</v>
      </c>
      <c r="K249" s="539">
        <v>33760.800000000003</v>
      </c>
      <c r="L249" s="539">
        <v>33760.800000000003</v>
      </c>
      <c r="M249" s="539">
        <v>42968.29</v>
      </c>
      <c r="N249" s="539">
        <v>42968.29</v>
      </c>
    </row>
    <row r="250" spans="1:14" s="203" customFormat="1">
      <c r="A250" s="872" t="s">
        <v>3058</v>
      </c>
      <c r="B250" s="873" t="s">
        <v>2368</v>
      </c>
      <c r="C250" s="539">
        <v>16722.43</v>
      </c>
      <c r="D250" s="539">
        <v>16722.43</v>
      </c>
      <c r="E250" s="539">
        <v>17074.48</v>
      </c>
      <c r="F250" s="539">
        <v>17074.48</v>
      </c>
      <c r="G250" s="539">
        <v>19186.79</v>
      </c>
      <c r="H250" s="539">
        <v>19186.79</v>
      </c>
      <c r="I250" s="539">
        <v>22531.27</v>
      </c>
      <c r="J250" s="539">
        <v>22531.27</v>
      </c>
      <c r="K250" s="539">
        <v>19362.810000000001</v>
      </c>
      <c r="L250" s="539">
        <v>19362.810000000001</v>
      </c>
      <c r="M250" s="539">
        <v>24643.58</v>
      </c>
      <c r="N250" s="539">
        <v>24643.58</v>
      </c>
    </row>
    <row r="251" spans="1:14" s="203" customFormat="1">
      <c r="A251" s="872" t="s">
        <v>3059</v>
      </c>
      <c r="B251" s="873" t="s">
        <v>2369</v>
      </c>
      <c r="C251" s="539">
        <v>33016.080000000002</v>
      </c>
      <c r="D251" s="539">
        <v>33016.080000000002</v>
      </c>
      <c r="E251" s="539">
        <v>33711.15</v>
      </c>
      <c r="F251" s="539">
        <v>33711.15</v>
      </c>
      <c r="G251" s="539">
        <v>37881.599999999999</v>
      </c>
      <c r="H251" s="539">
        <v>37881.599999999999</v>
      </c>
      <c r="I251" s="539">
        <v>44484.82</v>
      </c>
      <c r="J251" s="539">
        <v>44484.82</v>
      </c>
      <c r="K251" s="539">
        <v>38229.14</v>
      </c>
      <c r="L251" s="539">
        <v>38229.14</v>
      </c>
      <c r="M251" s="539">
        <v>48655.27</v>
      </c>
      <c r="N251" s="539">
        <v>48655.27</v>
      </c>
    </row>
    <row r="252" spans="1:14" s="203" customFormat="1">
      <c r="A252" s="872" t="s">
        <v>3060</v>
      </c>
      <c r="B252" s="873" t="s">
        <v>2197</v>
      </c>
      <c r="C252" s="539">
        <v>13540.43</v>
      </c>
      <c r="D252" s="539">
        <v>13540.43</v>
      </c>
      <c r="E252" s="539">
        <v>13540.43</v>
      </c>
      <c r="F252" s="539">
        <v>13540.43</v>
      </c>
      <c r="G252" s="539">
        <v>13540.43</v>
      </c>
      <c r="H252" s="539">
        <v>13540.43</v>
      </c>
      <c r="I252" s="539">
        <v>13540.43</v>
      </c>
      <c r="J252" s="539">
        <v>13540.43</v>
      </c>
      <c r="K252" s="539">
        <v>13540.43</v>
      </c>
      <c r="L252" s="539">
        <v>13540.43</v>
      </c>
      <c r="M252" s="539">
        <v>13540.43</v>
      </c>
      <c r="N252" s="539">
        <v>13540.43</v>
      </c>
    </row>
    <row r="253" spans="1:14" s="203" customFormat="1">
      <c r="A253" s="872" t="s">
        <v>3061</v>
      </c>
      <c r="B253" s="873" t="s">
        <v>2198</v>
      </c>
      <c r="C253" s="539">
        <v>15264.58</v>
      </c>
      <c r="D253" s="539">
        <v>15264.58</v>
      </c>
      <c r="E253" s="539">
        <v>15585.94</v>
      </c>
      <c r="F253" s="539">
        <v>15585.94</v>
      </c>
      <c r="G253" s="539">
        <v>17514.09</v>
      </c>
      <c r="H253" s="539">
        <v>17514.09</v>
      </c>
      <c r="I253" s="539">
        <v>20567.009999999998</v>
      </c>
      <c r="J253" s="539">
        <v>20567.009999999998</v>
      </c>
      <c r="K253" s="539">
        <v>17674.77</v>
      </c>
      <c r="L253" s="539">
        <v>17674.77</v>
      </c>
      <c r="M253" s="539">
        <v>22495.16</v>
      </c>
      <c r="N253" s="539">
        <v>22495.16</v>
      </c>
    </row>
    <row r="254" spans="1:14" s="203" customFormat="1">
      <c r="A254" s="872" t="s">
        <v>3062</v>
      </c>
      <c r="B254" s="873" t="s">
        <v>2325</v>
      </c>
      <c r="C254" s="539">
        <v>9090.14</v>
      </c>
      <c r="D254" s="539">
        <v>9090.14</v>
      </c>
      <c r="E254" s="539">
        <v>9281.51</v>
      </c>
      <c r="F254" s="539">
        <v>9281.51</v>
      </c>
      <c r="G254" s="539">
        <v>10429.74</v>
      </c>
      <c r="H254" s="539">
        <v>10429.74</v>
      </c>
      <c r="I254" s="539">
        <v>12247.77</v>
      </c>
      <c r="J254" s="539">
        <v>12247.77</v>
      </c>
      <c r="K254" s="539">
        <v>10525.43</v>
      </c>
      <c r="L254" s="539">
        <v>10525.43</v>
      </c>
      <c r="M254" s="539">
        <v>13396</v>
      </c>
      <c r="N254" s="539">
        <v>13396</v>
      </c>
    </row>
    <row r="255" spans="1:14" s="203" customFormat="1" ht="25.5">
      <c r="A255" s="872" t="s">
        <v>3063</v>
      </c>
      <c r="B255" s="873" t="s">
        <v>2456</v>
      </c>
      <c r="C255" s="539">
        <v>87256.77</v>
      </c>
      <c r="D255" s="539">
        <v>87256.77</v>
      </c>
      <c r="E255" s="539">
        <v>89093.759999999995</v>
      </c>
      <c r="F255" s="539">
        <v>89093.759999999995</v>
      </c>
      <c r="G255" s="539">
        <v>100115.67</v>
      </c>
      <c r="H255" s="539">
        <v>100115.67</v>
      </c>
      <c r="I255" s="539">
        <v>117567.02</v>
      </c>
      <c r="J255" s="539">
        <v>117567.02</v>
      </c>
      <c r="K255" s="539">
        <v>101034.16</v>
      </c>
      <c r="L255" s="539">
        <v>101034.16</v>
      </c>
      <c r="M255" s="539">
        <v>128588.93</v>
      </c>
      <c r="N255" s="539">
        <v>128588.93</v>
      </c>
    </row>
    <row r="256" spans="1:14" s="203" customFormat="1" ht="25.5">
      <c r="A256" s="872" t="s">
        <v>3064</v>
      </c>
      <c r="B256" s="873" t="s">
        <v>3966</v>
      </c>
      <c r="C256" s="539">
        <v>21439.01</v>
      </c>
      <c r="D256" s="539">
        <v>21439.01</v>
      </c>
      <c r="E256" s="539">
        <v>21890.36</v>
      </c>
      <c r="F256" s="539">
        <v>21890.36</v>
      </c>
      <c r="G256" s="539">
        <v>24598.44</v>
      </c>
      <c r="H256" s="539">
        <v>24598.44</v>
      </c>
      <c r="I256" s="539">
        <v>28886.25</v>
      </c>
      <c r="J256" s="539">
        <v>28886.25</v>
      </c>
      <c r="K256" s="539">
        <v>24824.12</v>
      </c>
      <c r="L256" s="539">
        <v>24824.12</v>
      </c>
      <c r="M256" s="539">
        <v>31594.33</v>
      </c>
      <c r="N256" s="539">
        <v>31594.33</v>
      </c>
    </row>
    <row r="257" spans="1:14" s="203" customFormat="1">
      <c r="A257" s="872" t="s">
        <v>3065</v>
      </c>
      <c r="B257" s="873" t="s">
        <v>2199</v>
      </c>
      <c r="C257" s="539">
        <v>43949.97</v>
      </c>
      <c r="D257" s="539">
        <v>43949.97</v>
      </c>
      <c r="E257" s="539">
        <v>44875.24</v>
      </c>
      <c r="F257" s="539">
        <v>44875.24</v>
      </c>
      <c r="G257" s="539">
        <v>50426.81</v>
      </c>
      <c r="H257" s="539">
        <v>50426.81</v>
      </c>
      <c r="I257" s="539">
        <v>59216.81</v>
      </c>
      <c r="J257" s="539">
        <v>59216.81</v>
      </c>
      <c r="K257" s="539">
        <v>50889.440000000002</v>
      </c>
      <c r="L257" s="539">
        <v>50889.440000000002</v>
      </c>
      <c r="M257" s="539">
        <v>64768.38</v>
      </c>
      <c r="N257" s="539">
        <v>64768.38</v>
      </c>
    </row>
    <row r="258" spans="1:14" s="203" customFormat="1" ht="25.5">
      <c r="A258" s="872" t="s">
        <v>3066</v>
      </c>
      <c r="B258" s="873" t="s">
        <v>2200</v>
      </c>
      <c r="C258" s="539">
        <v>33016.080000000002</v>
      </c>
      <c r="D258" s="539">
        <v>33016.080000000002</v>
      </c>
      <c r="E258" s="539">
        <v>33711.15</v>
      </c>
      <c r="F258" s="539">
        <v>33711.15</v>
      </c>
      <c r="G258" s="539">
        <v>37881.599999999999</v>
      </c>
      <c r="H258" s="539">
        <v>37881.599999999999</v>
      </c>
      <c r="I258" s="539">
        <v>44484.82</v>
      </c>
      <c r="J258" s="539">
        <v>44484.82</v>
      </c>
      <c r="K258" s="539">
        <v>38229.14</v>
      </c>
      <c r="L258" s="539">
        <v>38229.14</v>
      </c>
      <c r="M258" s="539">
        <v>48655.27</v>
      </c>
      <c r="N258" s="539">
        <v>48655.27</v>
      </c>
    </row>
    <row r="259" spans="1:14" s="203" customFormat="1" ht="25.5">
      <c r="A259" s="872" t="s">
        <v>3067</v>
      </c>
      <c r="B259" s="873" t="s">
        <v>2201</v>
      </c>
      <c r="C259" s="539">
        <v>41162.9</v>
      </c>
      <c r="D259" s="539">
        <v>41162.9</v>
      </c>
      <c r="E259" s="539">
        <v>42029.49</v>
      </c>
      <c r="F259" s="539">
        <v>42029.49</v>
      </c>
      <c r="G259" s="539">
        <v>47229.01</v>
      </c>
      <c r="H259" s="539">
        <v>47229.01</v>
      </c>
      <c r="I259" s="539">
        <v>55461.59</v>
      </c>
      <c r="J259" s="539">
        <v>55461.59</v>
      </c>
      <c r="K259" s="539">
        <v>47662.31</v>
      </c>
      <c r="L259" s="539">
        <v>47662.31</v>
      </c>
      <c r="M259" s="539">
        <v>60661.120000000003</v>
      </c>
      <c r="N259" s="539">
        <v>60661.120000000003</v>
      </c>
    </row>
    <row r="260" spans="1:14" s="203" customFormat="1" ht="25.5">
      <c r="A260" s="872" t="s">
        <v>3068</v>
      </c>
      <c r="B260" s="873" t="s">
        <v>2202</v>
      </c>
      <c r="C260" s="539">
        <v>57772.49</v>
      </c>
      <c r="D260" s="539">
        <v>57772.49</v>
      </c>
      <c r="E260" s="539">
        <v>57772.49</v>
      </c>
      <c r="F260" s="539">
        <v>57772.49</v>
      </c>
      <c r="G260" s="539">
        <v>57772.49</v>
      </c>
      <c r="H260" s="539">
        <v>57772.49</v>
      </c>
      <c r="I260" s="539">
        <v>57772.49</v>
      </c>
      <c r="J260" s="539">
        <v>57772.49</v>
      </c>
      <c r="K260" s="539">
        <v>57772.49</v>
      </c>
      <c r="L260" s="539">
        <v>57772.49</v>
      </c>
      <c r="M260" s="539">
        <v>57772.49</v>
      </c>
      <c r="N260" s="539">
        <v>57772.49</v>
      </c>
    </row>
    <row r="261" spans="1:14" s="203" customFormat="1" ht="25.5">
      <c r="A261" s="872" t="s">
        <v>3069</v>
      </c>
      <c r="B261" s="873" t="s">
        <v>2203</v>
      </c>
      <c r="C261" s="539">
        <v>92977.61</v>
      </c>
      <c r="D261" s="539">
        <v>92977.61</v>
      </c>
      <c r="E261" s="539">
        <v>92977.61</v>
      </c>
      <c r="F261" s="539">
        <v>92977.61</v>
      </c>
      <c r="G261" s="539">
        <v>92977.61</v>
      </c>
      <c r="H261" s="539">
        <v>92977.61</v>
      </c>
      <c r="I261" s="539">
        <v>92977.61</v>
      </c>
      <c r="J261" s="539">
        <v>92977.61</v>
      </c>
      <c r="K261" s="539">
        <v>92977.61</v>
      </c>
      <c r="L261" s="539">
        <v>92977.61</v>
      </c>
      <c r="M261" s="539">
        <v>92977.61</v>
      </c>
      <c r="N261" s="539">
        <v>92977.61</v>
      </c>
    </row>
    <row r="262" spans="1:14" s="203" customFormat="1">
      <c r="A262" s="872" t="s">
        <v>3070</v>
      </c>
      <c r="B262" s="873" t="s">
        <v>2204</v>
      </c>
      <c r="C262" s="539">
        <v>21224.62</v>
      </c>
      <c r="D262" s="539">
        <v>21224.62</v>
      </c>
      <c r="E262" s="539">
        <v>21671.46</v>
      </c>
      <c r="F262" s="539">
        <v>21671.46</v>
      </c>
      <c r="G262" s="539">
        <v>24352.46</v>
      </c>
      <c r="H262" s="539">
        <v>24352.46</v>
      </c>
      <c r="I262" s="539">
        <v>28597.38</v>
      </c>
      <c r="J262" s="539">
        <v>28597.38</v>
      </c>
      <c r="K262" s="539">
        <v>24575.88</v>
      </c>
      <c r="L262" s="539">
        <v>24575.88</v>
      </c>
      <c r="M262" s="539">
        <v>31278.39</v>
      </c>
      <c r="N262" s="539">
        <v>31278.39</v>
      </c>
    </row>
    <row r="263" spans="1:14" s="203" customFormat="1">
      <c r="A263" s="872" t="s">
        <v>3071</v>
      </c>
      <c r="B263" s="873" t="s">
        <v>2205</v>
      </c>
      <c r="C263" s="539">
        <v>34302.42</v>
      </c>
      <c r="D263" s="539">
        <v>34302.42</v>
      </c>
      <c r="E263" s="539">
        <v>34302.42</v>
      </c>
      <c r="F263" s="539">
        <v>34302.42</v>
      </c>
      <c r="G263" s="539">
        <v>34302.42</v>
      </c>
      <c r="H263" s="539">
        <v>34302.42</v>
      </c>
      <c r="I263" s="539">
        <v>34302.42</v>
      </c>
      <c r="J263" s="539">
        <v>34302.42</v>
      </c>
      <c r="K263" s="539">
        <v>34302.42</v>
      </c>
      <c r="L263" s="539">
        <v>34302.42</v>
      </c>
      <c r="M263" s="539">
        <v>34302.42</v>
      </c>
      <c r="N263" s="539">
        <v>34302.42</v>
      </c>
    </row>
    <row r="264" spans="1:14" s="203" customFormat="1" ht="25.5">
      <c r="A264" s="872" t="s">
        <v>3072</v>
      </c>
      <c r="B264" s="873" t="s">
        <v>2206</v>
      </c>
      <c r="C264" s="539">
        <v>15571.49</v>
      </c>
      <c r="D264" s="539">
        <v>15571.49</v>
      </c>
      <c r="E264" s="539">
        <v>15571.49</v>
      </c>
      <c r="F264" s="539">
        <v>15571.49</v>
      </c>
      <c r="G264" s="539">
        <v>15571.49</v>
      </c>
      <c r="H264" s="539">
        <v>15571.49</v>
      </c>
      <c r="I264" s="539">
        <v>15571.49</v>
      </c>
      <c r="J264" s="539">
        <v>15571.49</v>
      </c>
      <c r="K264" s="539">
        <v>15571.49</v>
      </c>
      <c r="L264" s="539">
        <v>15571.49</v>
      </c>
      <c r="M264" s="539">
        <v>15571.49</v>
      </c>
      <c r="N264" s="539">
        <v>15571.49</v>
      </c>
    </row>
    <row r="265" spans="1:14" s="203" customFormat="1" ht="25.5">
      <c r="A265" s="872" t="s">
        <v>3073</v>
      </c>
      <c r="B265" s="873" t="s">
        <v>2207</v>
      </c>
      <c r="C265" s="539">
        <v>12637.73</v>
      </c>
      <c r="D265" s="539">
        <v>12637.73</v>
      </c>
      <c r="E265" s="539">
        <v>12637.73</v>
      </c>
      <c r="F265" s="539">
        <v>12637.73</v>
      </c>
      <c r="G265" s="539">
        <v>12637.73</v>
      </c>
      <c r="H265" s="539">
        <v>12637.73</v>
      </c>
      <c r="I265" s="539">
        <v>12637.73</v>
      </c>
      <c r="J265" s="539">
        <v>12637.73</v>
      </c>
      <c r="K265" s="539">
        <v>12637.73</v>
      </c>
      <c r="L265" s="539">
        <v>12637.73</v>
      </c>
      <c r="M265" s="539">
        <v>12637.73</v>
      </c>
      <c r="N265" s="539">
        <v>12637.73</v>
      </c>
    </row>
    <row r="266" spans="1:14" s="203" customFormat="1">
      <c r="A266" s="872" t="s">
        <v>3074</v>
      </c>
      <c r="B266" s="873" t="s">
        <v>2208</v>
      </c>
      <c r="C266" s="539">
        <v>15029.88</v>
      </c>
      <c r="D266" s="539">
        <v>15029.88</v>
      </c>
      <c r="E266" s="539">
        <v>15029.88</v>
      </c>
      <c r="F266" s="539">
        <v>15029.88</v>
      </c>
      <c r="G266" s="539">
        <v>15029.88</v>
      </c>
      <c r="H266" s="539">
        <v>15029.88</v>
      </c>
      <c r="I266" s="539">
        <v>15029.88</v>
      </c>
      <c r="J266" s="539">
        <v>15029.88</v>
      </c>
      <c r="K266" s="539">
        <v>15029.88</v>
      </c>
      <c r="L266" s="539">
        <v>15029.88</v>
      </c>
      <c r="M266" s="539">
        <v>15029.88</v>
      </c>
      <c r="N266" s="539">
        <v>15029.88</v>
      </c>
    </row>
    <row r="267" spans="1:14" s="203" customFormat="1" ht="25.5">
      <c r="A267" s="872" t="s">
        <v>3075</v>
      </c>
      <c r="B267" s="873" t="s">
        <v>2209</v>
      </c>
      <c r="C267" s="539">
        <v>30872.18</v>
      </c>
      <c r="D267" s="539">
        <v>30872.18</v>
      </c>
      <c r="E267" s="539">
        <v>31522.12</v>
      </c>
      <c r="F267" s="539">
        <v>31522.12</v>
      </c>
      <c r="G267" s="539">
        <v>35421.760000000002</v>
      </c>
      <c r="H267" s="539">
        <v>35421.760000000002</v>
      </c>
      <c r="I267" s="539">
        <v>41596.19</v>
      </c>
      <c r="J267" s="539">
        <v>41596.19</v>
      </c>
      <c r="K267" s="539">
        <v>35746.730000000003</v>
      </c>
      <c r="L267" s="539">
        <v>35746.730000000003</v>
      </c>
      <c r="M267" s="539">
        <v>45495.839999999997</v>
      </c>
      <c r="N267" s="539">
        <v>45495.839999999997</v>
      </c>
    </row>
    <row r="268" spans="1:14" s="203" customFormat="1">
      <c r="A268" s="872" t="s">
        <v>3076</v>
      </c>
      <c r="B268" s="873" t="s">
        <v>2210</v>
      </c>
      <c r="C268" s="539">
        <v>151573.81</v>
      </c>
      <c r="D268" s="539">
        <v>151573.81</v>
      </c>
      <c r="E268" s="539">
        <v>154764.84</v>
      </c>
      <c r="F268" s="539">
        <v>154764.84</v>
      </c>
      <c r="G268" s="539">
        <v>173911</v>
      </c>
      <c r="H268" s="539">
        <v>173911</v>
      </c>
      <c r="I268" s="539">
        <v>204225.76</v>
      </c>
      <c r="J268" s="539">
        <v>204225.76</v>
      </c>
      <c r="K268" s="539">
        <v>175506.51</v>
      </c>
      <c r="L268" s="539">
        <v>175506.51</v>
      </c>
      <c r="M268" s="539">
        <v>223371.93</v>
      </c>
      <c r="N268" s="539">
        <v>223371.93</v>
      </c>
    </row>
    <row r="269" spans="1:14" s="203" customFormat="1">
      <c r="A269" s="872" t="s">
        <v>3077</v>
      </c>
      <c r="B269" s="873" t="s">
        <v>2211</v>
      </c>
      <c r="C269" s="539">
        <v>76494.39</v>
      </c>
      <c r="D269" s="539">
        <v>76494.39</v>
      </c>
      <c r="E269" s="539">
        <v>78104.800000000003</v>
      </c>
      <c r="F269" s="539">
        <v>78104.800000000003</v>
      </c>
      <c r="G269" s="539">
        <v>87767.25</v>
      </c>
      <c r="H269" s="539">
        <v>87767.25</v>
      </c>
      <c r="I269" s="539">
        <v>103066.13</v>
      </c>
      <c r="J269" s="539">
        <v>103066.13</v>
      </c>
      <c r="K269" s="539">
        <v>88572.45</v>
      </c>
      <c r="L269" s="539">
        <v>88572.45</v>
      </c>
      <c r="M269" s="539">
        <v>112728.58</v>
      </c>
      <c r="N269" s="539">
        <v>112728.58</v>
      </c>
    </row>
    <row r="270" spans="1:14" s="203" customFormat="1">
      <c r="A270" s="872" t="s">
        <v>3078</v>
      </c>
      <c r="B270" s="873" t="s">
        <v>2212</v>
      </c>
      <c r="C270" s="539">
        <v>16089.98</v>
      </c>
      <c r="D270" s="539">
        <v>16089.98</v>
      </c>
      <c r="E270" s="539">
        <v>16428.71</v>
      </c>
      <c r="F270" s="539">
        <v>16428.71</v>
      </c>
      <c r="G270" s="539">
        <v>18461.13</v>
      </c>
      <c r="H270" s="539">
        <v>18461.13</v>
      </c>
      <c r="I270" s="539">
        <v>21679.13</v>
      </c>
      <c r="J270" s="539">
        <v>21679.13</v>
      </c>
      <c r="K270" s="539">
        <v>18630.5</v>
      </c>
      <c r="L270" s="539">
        <v>18630.5</v>
      </c>
      <c r="M270" s="539">
        <v>23711.55</v>
      </c>
      <c r="N270" s="539">
        <v>23711.55</v>
      </c>
    </row>
    <row r="271" spans="1:14" s="203" customFormat="1">
      <c r="A271" s="872" t="s">
        <v>3079</v>
      </c>
      <c r="B271" s="873" t="s">
        <v>2213</v>
      </c>
      <c r="C271" s="539">
        <v>18941.37</v>
      </c>
      <c r="D271" s="539">
        <v>18941.37</v>
      </c>
      <c r="E271" s="539">
        <v>19340.13</v>
      </c>
      <c r="F271" s="539">
        <v>19340.13</v>
      </c>
      <c r="G271" s="539">
        <v>21732.73</v>
      </c>
      <c r="H271" s="539">
        <v>21732.73</v>
      </c>
      <c r="I271" s="539">
        <v>25521</v>
      </c>
      <c r="J271" s="539">
        <v>25521</v>
      </c>
      <c r="K271" s="539">
        <v>21932.11</v>
      </c>
      <c r="L271" s="539">
        <v>21932.11</v>
      </c>
      <c r="M271" s="539">
        <v>27913.59</v>
      </c>
      <c r="N271" s="539">
        <v>27913.59</v>
      </c>
    </row>
    <row r="272" spans="1:14" s="203" customFormat="1">
      <c r="A272" s="872" t="s">
        <v>3080</v>
      </c>
      <c r="B272" s="873" t="s">
        <v>2214</v>
      </c>
      <c r="C272" s="539">
        <v>27902.87</v>
      </c>
      <c r="D272" s="539">
        <v>27902.87</v>
      </c>
      <c r="E272" s="539">
        <v>28490.3</v>
      </c>
      <c r="F272" s="539">
        <v>28490.3</v>
      </c>
      <c r="G272" s="539">
        <v>32014.880000000001</v>
      </c>
      <c r="H272" s="539">
        <v>32014.880000000001</v>
      </c>
      <c r="I272" s="539">
        <v>37595.449999999997</v>
      </c>
      <c r="J272" s="539">
        <v>37595.449999999997</v>
      </c>
      <c r="K272" s="539">
        <v>32308.59</v>
      </c>
      <c r="L272" s="539">
        <v>32308.59</v>
      </c>
      <c r="M272" s="539">
        <v>41120.019999999997</v>
      </c>
      <c r="N272" s="539">
        <v>41120.019999999997</v>
      </c>
    </row>
    <row r="273" spans="1:14" s="203" customFormat="1">
      <c r="A273" s="872" t="s">
        <v>3081</v>
      </c>
      <c r="B273" s="873" t="s">
        <v>2215</v>
      </c>
      <c r="C273" s="539">
        <v>51882.41</v>
      </c>
      <c r="D273" s="539">
        <v>51882.41</v>
      </c>
      <c r="E273" s="539">
        <v>51882.41</v>
      </c>
      <c r="F273" s="539">
        <v>51882.41</v>
      </c>
      <c r="G273" s="539">
        <v>51882.41</v>
      </c>
      <c r="H273" s="539">
        <v>51882.41</v>
      </c>
      <c r="I273" s="539">
        <v>51882.41</v>
      </c>
      <c r="J273" s="539">
        <v>51882.41</v>
      </c>
      <c r="K273" s="539">
        <v>51882.41</v>
      </c>
      <c r="L273" s="539">
        <v>51882.41</v>
      </c>
      <c r="M273" s="539">
        <v>51882.41</v>
      </c>
      <c r="N273" s="539">
        <v>51882.41</v>
      </c>
    </row>
    <row r="274" spans="1:14" s="203" customFormat="1">
      <c r="A274" s="872" t="s">
        <v>3082</v>
      </c>
      <c r="B274" s="873" t="s">
        <v>2216</v>
      </c>
      <c r="C274" s="539">
        <v>71087.25</v>
      </c>
      <c r="D274" s="539">
        <v>71087.25</v>
      </c>
      <c r="E274" s="539">
        <v>71087.25</v>
      </c>
      <c r="F274" s="539">
        <v>71087.25</v>
      </c>
      <c r="G274" s="539">
        <v>71087.25</v>
      </c>
      <c r="H274" s="539">
        <v>71087.25</v>
      </c>
      <c r="I274" s="539">
        <v>71087.25</v>
      </c>
      <c r="J274" s="539">
        <v>71087.25</v>
      </c>
      <c r="K274" s="539">
        <v>71087.25</v>
      </c>
      <c r="L274" s="539">
        <v>71087.25</v>
      </c>
      <c r="M274" s="539">
        <v>71087.25</v>
      </c>
      <c r="N274" s="539">
        <v>71087.25</v>
      </c>
    </row>
    <row r="275" spans="1:14" s="203" customFormat="1">
      <c r="A275" s="872" t="s">
        <v>3083</v>
      </c>
      <c r="B275" s="873" t="s">
        <v>2217</v>
      </c>
      <c r="C275" s="539">
        <v>16593.79</v>
      </c>
      <c r="D275" s="539">
        <v>16593.79</v>
      </c>
      <c r="E275" s="539">
        <v>16943.14</v>
      </c>
      <c r="F275" s="539">
        <v>16943.14</v>
      </c>
      <c r="G275" s="539">
        <v>19039.2</v>
      </c>
      <c r="H275" s="539">
        <v>19039.2</v>
      </c>
      <c r="I275" s="539">
        <v>22357.95</v>
      </c>
      <c r="J275" s="539">
        <v>22357.95</v>
      </c>
      <c r="K275" s="539">
        <v>19213.87</v>
      </c>
      <c r="L275" s="539">
        <v>19213.87</v>
      </c>
      <c r="M275" s="539">
        <v>24454.01</v>
      </c>
      <c r="N275" s="539">
        <v>24454.01</v>
      </c>
    </row>
    <row r="276" spans="1:14" s="203" customFormat="1">
      <c r="A276" s="872" t="s">
        <v>3084</v>
      </c>
      <c r="B276" s="873" t="s">
        <v>2218</v>
      </c>
      <c r="C276" s="539">
        <v>9454.6</v>
      </c>
      <c r="D276" s="539">
        <v>9454.6</v>
      </c>
      <c r="E276" s="539">
        <v>9653.65</v>
      </c>
      <c r="F276" s="539">
        <v>9653.65</v>
      </c>
      <c r="G276" s="539">
        <v>10847.91</v>
      </c>
      <c r="H276" s="539">
        <v>10847.91</v>
      </c>
      <c r="I276" s="539">
        <v>12738.83</v>
      </c>
      <c r="J276" s="539">
        <v>12738.83</v>
      </c>
      <c r="K276" s="539">
        <v>10947.44</v>
      </c>
      <c r="L276" s="539">
        <v>10947.44</v>
      </c>
      <c r="M276" s="539">
        <v>13933.1</v>
      </c>
      <c r="N276" s="539">
        <v>13933.1</v>
      </c>
    </row>
    <row r="277" spans="1:14" s="203" customFormat="1" ht="25.5">
      <c r="A277" s="872" t="s">
        <v>3085</v>
      </c>
      <c r="B277" s="873" t="s">
        <v>2219</v>
      </c>
      <c r="C277" s="539">
        <v>13720.97</v>
      </c>
      <c r="D277" s="539">
        <v>13720.97</v>
      </c>
      <c r="E277" s="539">
        <v>14009.83</v>
      </c>
      <c r="F277" s="539">
        <v>14009.83</v>
      </c>
      <c r="G277" s="539">
        <v>15743</v>
      </c>
      <c r="H277" s="539">
        <v>15743</v>
      </c>
      <c r="I277" s="539">
        <v>18487.2</v>
      </c>
      <c r="J277" s="539">
        <v>18487.2</v>
      </c>
      <c r="K277" s="539">
        <v>15887.44</v>
      </c>
      <c r="L277" s="539">
        <v>15887.44</v>
      </c>
      <c r="M277" s="539">
        <v>20220.37</v>
      </c>
      <c r="N277" s="539">
        <v>20220.37</v>
      </c>
    </row>
    <row r="278" spans="1:14" s="203" customFormat="1">
      <c r="A278" s="872" t="s">
        <v>3086</v>
      </c>
      <c r="B278" s="873" t="s">
        <v>2220</v>
      </c>
      <c r="C278" s="539">
        <v>14826.77</v>
      </c>
      <c r="D278" s="539">
        <v>14826.77</v>
      </c>
      <c r="E278" s="539">
        <v>14826.77</v>
      </c>
      <c r="F278" s="539">
        <v>14826.77</v>
      </c>
      <c r="G278" s="539">
        <v>14826.77</v>
      </c>
      <c r="H278" s="539">
        <v>14826.77</v>
      </c>
      <c r="I278" s="539">
        <v>14826.77</v>
      </c>
      <c r="J278" s="539">
        <v>14826.77</v>
      </c>
      <c r="K278" s="539">
        <v>14826.77</v>
      </c>
      <c r="L278" s="539">
        <v>14826.77</v>
      </c>
      <c r="M278" s="539">
        <v>14826.77</v>
      </c>
      <c r="N278" s="539">
        <v>14826.77</v>
      </c>
    </row>
    <row r="279" spans="1:14" s="203" customFormat="1" ht="25.5">
      <c r="A279" s="872" t="s">
        <v>3087</v>
      </c>
      <c r="B279" s="873" t="s">
        <v>2221</v>
      </c>
      <c r="C279" s="539">
        <v>11491.31</v>
      </c>
      <c r="D279" s="539">
        <v>11491.31</v>
      </c>
      <c r="E279" s="539">
        <v>11733.23</v>
      </c>
      <c r="F279" s="539">
        <v>11733.23</v>
      </c>
      <c r="G279" s="539">
        <v>13184.77</v>
      </c>
      <c r="H279" s="539">
        <v>13184.77</v>
      </c>
      <c r="I279" s="539">
        <v>15483.03</v>
      </c>
      <c r="J279" s="539">
        <v>15483.03</v>
      </c>
      <c r="K279" s="539">
        <v>13305.73</v>
      </c>
      <c r="L279" s="539">
        <v>13305.73</v>
      </c>
      <c r="M279" s="539">
        <v>16934.560000000001</v>
      </c>
      <c r="N279" s="539">
        <v>16934.560000000001</v>
      </c>
    </row>
    <row r="280" spans="1:14" s="203" customFormat="1">
      <c r="A280" s="872" t="s">
        <v>3088</v>
      </c>
      <c r="B280" s="873" t="s">
        <v>2514</v>
      </c>
      <c r="C280" s="539">
        <v>25726.81</v>
      </c>
      <c r="D280" s="539">
        <v>0</v>
      </c>
      <c r="E280" s="539">
        <v>26268.43</v>
      </c>
      <c r="F280" s="539">
        <v>0</v>
      </c>
      <c r="G280" s="539">
        <v>29518.13</v>
      </c>
      <c r="H280" s="539">
        <v>0</v>
      </c>
      <c r="I280" s="539">
        <v>34663.5</v>
      </c>
      <c r="J280" s="539">
        <v>0</v>
      </c>
      <c r="K280" s="539">
        <v>29788.94</v>
      </c>
      <c r="L280" s="539">
        <v>0</v>
      </c>
      <c r="M280" s="539">
        <v>37913.199999999997</v>
      </c>
      <c r="N280" s="539">
        <v>0</v>
      </c>
    </row>
    <row r="281" spans="1:14" s="203" customFormat="1">
      <c r="A281" s="872" t="s">
        <v>3089</v>
      </c>
      <c r="B281" s="873" t="s">
        <v>2222</v>
      </c>
      <c r="C281" s="539">
        <v>30443.4</v>
      </c>
      <c r="D281" s="539">
        <v>0</v>
      </c>
      <c r="E281" s="539">
        <v>31084.31</v>
      </c>
      <c r="F281" s="539">
        <v>0</v>
      </c>
      <c r="G281" s="539">
        <v>34929.79</v>
      </c>
      <c r="H281" s="539">
        <v>0</v>
      </c>
      <c r="I281" s="539">
        <v>41018.47</v>
      </c>
      <c r="J281" s="539">
        <v>0</v>
      </c>
      <c r="K281" s="539">
        <v>35250.25</v>
      </c>
      <c r="L281" s="539">
        <v>0</v>
      </c>
      <c r="M281" s="539">
        <v>44863.95</v>
      </c>
      <c r="N281" s="539">
        <v>0</v>
      </c>
    </row>
    <row r="282" spans="1:14" s="203" customFormat="1">
      <c r="A282" s="872" t="s">
        <v>3090</v>
      </c>
      <c r="B282" s="873" t="s">
        <v>2223</v>
      </c>
      <c r="C282" s="539">
        <v>52130.65</v>
      </c>
      <c r="D282" s="539">
        <v>0</v>
      </c>
      <c r="E282" s="539">
        <v>52130.65</v>
      </c>
      <c r="F282" s="539">
        <v>0</v>
      </c>
      <c r="G282" s="539">
        <v>52130.65</v>
      </c>
      <c r="H282" s="539">
        <v>0</v>
      </c>
      <c r="I282" s="539">
        <v>52130.65</v>
      </c>
      <c r="J282" s="539">
        <v>0</v>
      </c>
      <c r="K282" s="539">
        <v>52130.65</v>
      </c>
      <c r="L282" s="539">
        <v>0</v>
      </c>
      <c r="M282" s="539">
        <v>52130.65</v>
      </c>
      <c r="N282" s="539">
        <v>0</v>
      </c>
    </row>
    <row r="283" spans="1:14" s="203" customFormat="1">
      <c r="A283" s="872" t="s">
        <v>3091</v>
      </c>
      <c r="B283" s="873" t="s">
        <v>2224</v>
      </c>
      <c r="C283" s="539">
        <v>70410.23</v>
      </c>
      <c r="D283" s="539">
        <v>0</v>
      </c>
      <c r="E283" s="539">
        <v>70410.23</v>
      </c>
      <c r="F283" s="539">
        <v>0</v>
      </c>
      <c r="G283" s="539">
        <v>70410.23</v>
      </c>
      <c r="H283" s="539">
        <v>0</v>
      </c>
      <c r="I283" s="539">
        <v>70410.23</v>
      </c>
      <c r="J283" s="539">
        <v>0</v>
      </c>
      <c r="K283" s="539">
        <v>70410.23</v>
      </c>
      <c r="L283" s="539">
        <v>0</v>
      </c>
      <c r="M283" s="539">
        <v>70410.23</v>
      </c>
      <c r="N283" s="539">
        <v>0</v>
      </c>
    </row>
    <row r="284" spans="1:14" s="203" customFormat="1">
      <c r="A284" s="872" t="s">
        <v>3092</v>
      </c>
      <c r="B284" s="873" t="s">
        <v>2225</v>
      </c>
      <c r="C284" s="539">
        <v>23154.13</v>
      </c>
      <c r="D284" s="539">
        <v>0</v>
      </c>
      <c r="E284" s="539">
        <v>23641.59</v>
      </c>
      <c r="F284" s="539">
        <v>0</v>
      </c>
      <c r="G284" s="539">
        <v>26566.32</v>
      </c>
      <c r="H284" s="539">
        <v>0</v>
      </c>
      <c r="I284" s="539">
        <v>31197.15</v>
      </c>
      <c r="J284" s="539">
        <v>0</v>
      </c>
      <c r="K284" s="539">
        <v>26810.05</v>
      </c>
      <c r="L284" s="539">
        <v>0</v>
      </c>
      <c r="M284" s="539">
        <v>34121.879999999997</v>
      </c>
      <c r="N284" s="539">
        <v>0</v>
      </c>
    </row>
    <row r="285" spans="1:14" s="203" customFormat="1">
      <c r="A285" s="872" t="s">
        <v>3093</v>
      </c>
      <c r="B285" s="873" t="s">
        <v>2226</v>
      </c>
      <c r="C285" s="539">
        <v>24011.69</v>
      </c>
      <c r="D285" s="539">
        <v>0</v>
      </c>
      <c r="E285" s="539">
        <v>24517.200000000001</v>
      </c>
      <c r="F285" s="539">
        <v>0</v>
      </c>
      <c r="G285" s="539">
        <v>27550.26</v>
      </c>
      <c r="H285" s="539">
        <v>0</v>
      </c>
      <c r="I285" s="539">
        <v>32352.6</v>
      </c>
      <c r="J285" s="539">
        <v>0</v>
      </c>
      <c r="K285" s="539">
        <v>27803.01</v>
      </c>
      <c r="L285" s="539">
        <v>0</v>
      </c>
      <c r="M285" s="539">
        <v>35385.65</v>
      </c>
      <c r="N285" s="539">
        <v>0</v>
      </c>
    </row>
    <row r="286" spans="1:14" s="203" customFormat="1">
      <c r="A286" s="872" t="s">
        <v>3094</v>
      </c>
      <c r="B286" s="873" t="s">
        <v>2227</v>
      </c>
      <c r="C286" s="539">
        <v>34731.199999999997</v>
      </c>
      <c r="D286" s="539">
        <v>0</v>
      </c>
      <c r="E286" s="539">
        <v>35462.379999999997</v>
      </c>
      <c r="F286" s="539">
        <v>0</v>
      </c>
      <c r="G286" s="539">
        <v>39849.480000000003</v>
      </c>
      <c r="H286" s="539">
        <v>0</v>
      </c>
      <c r="I286" s="539">
        <v>46795.72</v>
      </c>
      <c r="J286" s="539">
        <v>0</v>
      </c>
      <c r="K286" s="539">
        <v>40215.07</v>
      </c>
      <c r="L286" s="539">
        <v>0</v>
      </c>
      <c r="M286" s="539">
        <v>51182.82</v>
      </c>
      <c r="N286" s="539">
        <v>0</v>
      </c>
    </row>
    <row r="287" spans="1:14" s="203" customFormat="1">
      <c r="A287" s="872" t="s">
        <v>3095</v>
      </c>
      <c r="B287" s="873" t="s">
        <v>2228</v>
      </c>
      <c r="C287" s="539">
        <v>41806.07</v>
      </c>
      <c r="D287" s="539">
        <v>0</v>
      </c>
      <c r="E287" s="539">
        <v>42686.2</v>
      </c>
      <c r="F287" s="539">
        <v>0</v>
      </c>
      <c r="G287" s="539">
        <v>47966.97</v>
      </c>
      <c r="H287" s="539">
        <v>0</v>
      </c>
      <c r="I287" s="539">
        <v>56328.18</v>
      </c>
      <c r="J287" s="539">
        <v>0</v>
      </c>
      <c r="K287" s="539">
        <v>48407.03</v>
      </c>
      <c r="L287" s="539">
        <v>0</v>
      </c>
      <c r="M287" s="539">
        <v>61608.95</v>
      </c>
      <c r="N287" s="539">
        <v>0</v>
      </c>
    </row>
    <row r="288" spans="1:14" s="203" customFormat="1">
      <c r="A288" s="872" t="s">
        <v>3096</v>
      </c>
      <c r="B288" s="873" t="s">
        <v>2229</v>
      </c>
      <c r="C288" s="539">
        <v>45879.48</v>
      </c>
      <c r="D288" s="539">
        <v>0</v>
      </c>
      <c r="E288" s="539">
        <v>46845.37</v>
      </c>
      <c r="F288" s="539">
        <v>0</v>
      </c>
      <c r="G288" s="539">
        <v>52640.67</v>
      </c>
      <c r="H288" s="539">
        <v>0</v>
      </c>
      <c r="I288" s="539">
        <v>61816.57</v>
      </c>
      <c r="J288" s="539">
        <v>0</v>
      </c>
      <c r="K288" s="539">
        <v>53123.61</v>
      </c>
      <c r="L288" s="539">
        <v>0</v>
      </c>
      <c r="M288" s="539">
        <v>67611.87</v>
      </c>
      <c r="N288" s="539">
        <v>0</v>
      </c>
    </row>
    <row r="289" spans="1:14" s="203" customFormat="1">
      <c r="A289" s="872" t="s">
        <v>3097</v>
      </c>
      <c r="B289" s="873" t="s">
        <v>2230</v>
      </c>
      <c r="C289" s="539">
        <v>93203.28</v>
      </c>
      <c r="D289" s="539">
        <v>0</v>
      </c>
      <c r="E289" s="539">
        <v>93203.28</v>
      </c>
      <c r="F289" s="539">
        <v>0</v>
      </c>
      <c r="G289" s="539">
        <v>93203.28</v>
      </c>
      <c r="H289" s="539">
        <v>0</v>
      </c>
      <c r="I289" s="539">
        <v>93203.28</v>
      </c>
      <c r="J289" s="539">
        <v>0</v>
      </c>
      <c r="K289" s="539">
        <v>93203.28</v>
      </c>
      <c r="L289" s="539">
        <v>0</v>
      </c>
      <c r="M289" s="539">
        <v>93203.28</v>
      </c>
      <c r="N289" s="539">
        <v>0</v>
      </c>
    </row>
    <row r="290" spans="1:14" s="203" customFormat="1">
      <c r="A290" s="872" t="s">
        <v>3098</v>
      </c>
      <c r="B290" s="873" t="s">
        <v>2231</v>
      </c>
      <c r="C290" s="539">
        <v>12423.91</v>
      </c>
      <c r="D290" s="539">
        <v>12423.91</v>
      </c>
      <c r="E290" s="539">
        <v>12685.46</v>
      </c>
      <c r="F290" s="539">
        <v>12685.46</v>
      </c>
      <c r="G290" s="539">
        <v>14254.8</v>
      </c>
      <c r="H290" s="539">
        <v>14254.8</v>
      </c>
      <c r="I290" s="539">
        <v>16739.580000000002</v>
      </c>
      <c r="J290" s="539">
        <v>16739.580000000002</v>
      </c>
      <c r="K290" s="539">
        <v>14385.58</v>
      </c>
      <c r="L290" s="539">
        <v>14385.58</v>
      </c>
      <c r="M290" s="539">
        <v>18308.919999999998</v>
      </c>
      <c r="N290" s="539">
        <v>18308.919999999998</v>
      </c>
    </row>
    <row r="291" spans="1:14" s="203" customFormat="1">
      <c r="A291" s="872" t="s">
        <v>3099</v>
      </c>
      <c r="B291" s="873" t="s">
        <v>2232</v>
      </c>
      <c r="C291" s="539">
        <v>12412.06</v>
      </c>
      <c r="D291" s="539">
        <v>12412.06</v>
      </c>
      <c r="E291" s="539">
        <v>12412.06</v>
      </c>
      <c r="F291" s="539">
        <v>12412.06</v>
      </c>
      <c r="G291" s="539">
        <v>12412.06</v>
      </c>
      <c r="H291" s="539">
        <v>12412.06</v>
      </c>
      <c r="I291" s="539">
        <v>12412.06</v>
      </c>
      <c r="J291" s="539">
        <v>12412.06</v>
      </c>
      <c r="K291" s="539">
        <v>12412.06</v>
      </c>
      <c r="L291" s="539">
        <v>12412.06</v>
      </c>
      <c r="M291" s="539">
        <v>12412.06</v>
      </c>
      <c r="N291" s="539">
        <v>12412.06</v>
      </c>
    </row>
    <row r="292" spans="1:14" s="203" customFormat="1">
      <c r="A292" s="872" t="s">
        <v>3100</v>
      </c>
      <c r="B292" s="873" t="s">
        <v>2233</v>
      </c>
      <c r="C292" s="539">
        <v>15221.7</v>
      </c>
      <c r="D292" s="539">
        <v>15221.7</v>
      </c>
      <c r="E292" s="539">
        <v>15542.15</v>
      </c>
      <c r="F292" s="539">
        <v>15542.15</v>
      </c>
      <c r="G292" s="539">
        <v>17464.900000000001</v>
      </c>
      <c r="H292" s="539">
        <v>17464.900000000001</v>
      </c>
      <c r="I292" s="539">
        <v>20509.23</v>
      </c>
      <c r="J292" s="539">
        <v>20509.23</v>
      </c>
      <c r="K292" s="539">
        <v>17625.12</v>
      </c>
      <c r="L292" s="539">
        <v>17625.12</v>
      </c>
      <c r="M292" s="539">
        <v>22431.98</v>
      </c>
      <c r="N292" s="539">
        <v>22431.98</v>
      </c>
    </row>
    <row r="293" spans="1:14" s="203" customFormat="1">
      <c r="A293" s="872" t="s">
        <v>3101</v>
      </c>
      <c r="B293" s="873" t="s">
        <v>2234</v>
      </c>
      <c r="C293" s="539">
        <v>29585.84</v>
      </c>
      <c r="D293" s="539">
        <v>29585.84</v>
      </c>
      <c r="E293" s="539">
        <v>30208.69</v>
      </c>
      <c r="F293" s="539">
        <v>30208.69</v>
      </c>
      <c r="G293" s="539">
        <v>33945.85</v>
      </c>
      <c r="H293" s="539">
        <v>33945.85</v>
      </c>
      <c r="I293" s="539">
        <v>39863.019999999997</v>
      </c>
      <c r="J293" s="539">
        <v>39863.019999999997</v>
      </c>
      <c r="K293" s="539">
        <v>34257.279999999999</v>
      </c>
      <c r="L293" s="539">
        <v>34257.279999999999</v>
      </c>
      <c r="M293" s="539">
        <v>43600.18</v>
      </c>
      <c r="N293" s="539">
        <v>43600.18</v>
      </c>
    </row>
    <row r="294" spans="1:14" s="203" customFormat="1">
      <c r="A294" s="872" t="s">
        <v>3102</v>
      </c>
      <c r="B294" s="873" t="s">
        <v>2235</v>
      </c>
      <c r="C294" s="539">
        <v>41334.410000000003</v>
      </c>
      <c r="D294" s="539">
        <v>41334.410000000003</v>
      </c>
      <c r="E294" s="539">
        <v>42204.61</v>
      </c>
      <c r="F294" s="539">
        <v>42204.61</v>
      </c>
      <c r="G294" s="539">
        <v>47425.8</v>
      </c>
      <c r="H294" s="539">
        <v>47425.8</v>
      </c>
      <c r="I294" s="539">
        <v>55692.68</v>
      </c>
      <c r="J294" s="539">
        <v>55692.68</v>
      </c>
      <c r="K294" s="539">
        <v>47860.9</v>
      </c>
      <c r="L294" s="539">
        <v>47860.9</v>
      </c>
      <c r="M294" s="539">
        <v>60913.87</v>
      </c>
      <c r="N294" s="539">
        <v>60913.87</v>
      </c>
    </row>
    <row r="295" spans="1:14" s="203" customFormat="1">
      <c r="A295" s="872" t="s">
        <v>3103</v>
      </c>
      <c r="B295" s="873" t="s">
        <v>2236</v>
      </c>
      <c r="C295" s="539">
        <v>24526.23</v>
      </c>
      <c r="D295" s="539">
        <v>24526.23</v>
      </c>
      <c r="E295" s="539">
        <v>25042.57</v>
      </c>
      <c r="F295" s="539">
        <v>25042.57</v>
      </c>
      <c r="G295" s="539">
        <v>28140.62</v>
      </c>
      <c r="H295" s="539">
        <v>28140.62</v>
      </c>
      <c r="I295" s="539">
        <v>33045.870000000003</v>
      </c>
      <c r="J295" s="539">
        <v>33045.870000000003</v>
      </c>
      <c r="K295" s="539">
        <v>28398.79</v>
      </c>
      <c r="L295" s="539">
        <v>28398.79</v>
      </c>
      <c r="M295" s="539">
        <v>36143.919999999998</v>
      </c>
      <c r="N295" s="539">
        <v>36143.919999999998</v>
      </c>
    </row>
    <row r="296" spans="1:14" s="203" customFormat="1">
      <c r="A296" s="872" t="s">
        <v>3104</v>
      </c>
      <c r="B296" s="873" t="s">
        <v>2237</v>
      </c>
      <c r="C296" s="539">
        <v>39233.39</v>
      </c>
      <c r="D296" s="539">
        <v>39233.39</v>
      </c>
      <c r="E296" s="539">
        <v>40059.360000000001</v>
      </c>
      <c r="F296" s="539">
        <v>40059.360000000001</v>
      </c>
      <c r="G296" s="539">
        <v>45015.15</v>
      </c>
      <c r="H296" s="539">
        <v>45015.15</v>
      </c>
      <c r="I296" s="539">
        <v>52861.83</v>
      </c>
      <c r="J296" s="539">
        <v>52861.83</v>
      </c>
      <c r="K296" s="539">
        <v>45428.14</v>
      </c>
      <c r="L296" s="539">
        <v>45428.14</v>
      </c>
      <c r="M296" s="539">
        <v>57817.63</v>
      </c>
      <c r="N296" s="539">
        <v>57817.63</v>
      </c>
    </row>
    <row r="297" spans="1:14" s="203" customFormat="1">
      <c r="A297" s="872" t="s">
        <v>3105</v>
      </c>
      <c r="B297" s="873" t="s">
        <v>2238</v>
      </c>
      <c r="C297" s="539">
        <v>37046.61</v>
      </c>
      <c r="D297" s="539">
        <v>37046.61</v>
      </c>
      <c r="E297" s="539">
        <v>37826.54</v>
      </c>
      <c r="F297" s="539">
        <v>37826.54</v>
      </c>
      <c r="G297" s="539">
        <v>42506.11</v>
      </c>
      <c r="H297" s="539">
        <v>42506.11</v>
      </c>
      <c r="I297" s="539">
        <v>49915.43</v>
      </c>
      <c r="J297" s="539">
        <v>49915.43</v>
      </c>
      <c r="K297" s="539">
        <v>42896.08</v>
      </c>
      <c r="L297" s="539">
        <v>42896.08</v>
      </c>
      <c r="M297" s="539">
        <v>54595.01</v>
      </c>
      <c r="N297" s="539">
        <v>54595.01</v>
      </c>
    </row>
    <row r="298" spans="1:14" s="203" customFormat="1">
      <c r="A298" s="872" t="s">
        <v>3106</v>
      </c>
      <c r="B298" s="873" t="s">
        <v>2239</v>
      </c>
      <c r="C298" s="539">
        <v>38804.61</v>
      </c>
      <c r="D298" s="539">
        <v>38804.61</v>
      </c>
      <c r="E298" s="539">
        <v>38804.61</v>
      </c>
      <c r="F298" s="539">
        <v>38804.61</v>
      </c>
      <c r="G298" s="539">
        <v>38804.61</v>
      </c>
      <c r="H298" s="539">
        <v>38804.61</v>
      </c>
      <c r="I298" s="539">
        <v>38804.61</v>
      </c>
      <c r="J298" s="539">
        <v>38804.61</v>
      </c>
      <c r="K298" s="539">
        <v>38804.61</v>
      </c>
      <c r="L298" s="539">
        <v>38804.61</v>
      </c>
      <c r="M298" s="539">
        <v>38804.61</v>
      </c>
      <c r="N298" s="539">
        <v>38804.61</v>
      </c>
    </row>
    <row r="299" spans="1:14" s="203" customFormat="1">
      <c r="A299" s="872" t="s">
        <v>3107</v>
      </c>
      <c r="B299" s="873" t="s">
        <v>2240</v>
      </c>
      <c r="C299" s="539">
        <v>60254.9</v>
      </c>
      <c r="D299" s="539">
        <v>60254.9</v>
      </c>
      <c r="E299" s="539">
        <v>60254.9</v>
      </c>
      <c r="F299" s="539">
        <v>60254.9</v>
      </c>
      <c r="G299" s="539">
        <v>60254.9</v>
      </c>
      <c r="H299" s="539">
        <v>60254.9</v>
      </c>
      <c r="I299" s="539">
        <v>60254.9</v>
      </c>
      <c r="J299" s="539">
        <v>60254.9</v>
      </c>
      <c r="K299" s="539">
        <v>60254.9</v>
      </c>
      <c r="L299" s="539">
        <v>60254.9</v>
      </c>
      <c r="M299" s="539">
        <v>60254.9</v>
      </c>
      <c r="N299" s="539">
        <v>60254.9</v>
      </c>
    </row>
    <row r="300" spans="1:14" s="203" customFormat="1" ht="25.5">
      <c r="A300" s="872" t="s">
        <v>3108</v>
      </c>
      <c r="B300" s="873" t="s">
        <v>2515</v>
      </c>
      <c r="C300" s="539">
        <v>15650.48</v>
      </c>
      <c r="D300" s="539">
        <v>15650.48</v>
      </c>
      <c r="E300" s="539">
        <v>15979.96</v>
      </c>
      <c r="F300" s="539">
        <v>15979.96</v>
      </c>
      <c r="G300" s="539">
        <v>17956.86</v>
      </c>
      <c r="H300" s="539">
        <v>17956.86</v>
      </c>
      <c r="I300" s="539">
        <v>21086.959999999999</v>
      </c>
      <c r="J300" s="539">
        <v>21086.959999999999</v>
      </c>
      <c r="K300" s="539">
        <v>18121.61</v>
      </c>
      <c r="L300" s="539">
        <v>18121.61</v>
      </c>
      <c r="M300" s="539">
        <v>23063.86</v>
      </c>
      <c r="N300" s="539">
        <v>23063.86</v>
      </c>
    </row>
    <row r="301" spans="1:14" s="203" customFormat="1">
      <c r="A301" s="872" t="s">
        <v>3109</v>
      </c>
      <c r="B301" s="873" t="s">
        <v>2241</v>
      </c>
      <c r="C301" s="539">
        <v>13720.97</v>
      </c>
      <c r="D301" s="539">
        <v>13720.97</v>
      </c>
      <c r="E301" s="539">
        <v>13720.97</v>
      </c>
      <c r="F301" s="539">
        <v>13720.97</v>
      </c>
      <c r="G301" s="539">
        <v>13720.97</v>
      </c>
      <c r="H301" s="539">
        <v>13720.97</v>
      </c>
      <c r="I301" s="539">
        <v>13720.97</v>
      </c>
      <c r="J301" s="539">
        <v>13720.97</v>
      </c>
      <c r="K301" s="539">
        <v>13720.97</v>
      </c>
      <c r="L301" s="539">
        <v>13720.97</v>
      </c>
      <c r="M301" s="539">
        <v>13720.97</v>
      </c>
      <c r="N301" s="539">
        <v>13720.97</v>
      </c>
    </row>
    <row r="302" spans="1:14" s="203" customFormat="1">
      <c r="A302" s="872" t="s">
        <v>3110</v>
      </c>
      <c r="B302" s="873" t="s">
        <v>2370</v>
      </c>
      <c r="C302" s="539">
        <v>51882.41</v>
      </c>
      <c r="D302" s="539">
        <v>51882.41</v>
      </c>
      <c r="E302" s="539">
        <v>52974.67</v>
      </c>
      <c r="F302" s="539">
        <v>52974.67</v>
      </c>
      <c r="G302" s="539">
        <v>59528.23</v>
      </c>
      <c r="H302" s="539">
        <v>59528.23</v>
      </c>
      <c r="I302" s="539">
        <v>69904.72</v>
      </c>
      <c r="J302" s="539">
        <v>69904.72</v>
      </c>
      <c r="K302" s="539">
        <v>60074.37</v>
      </c>
      <c r="L302" s="539">
        <v>60074.37</v>
      </c>
      <c r="M302" s="539">
        <v>76458.28</v>
      </c>
      <c r="N302" s="539">
        <v>76458.28</v>
      </c>
    </row>
    <row r="303" spans="1:14" s="203" customFormat="1">
      <c r="A303" s="872" t="s">
        <v>3111</v>
      </c>
      <c r="B303" s="873" t="s">
        <v>2371</v>
      </c>
      <c r="C303" s="539">
        <v>75250.929999999993</v>
      </c>
      <c r="D303" s="539">
        <v>75250.929999999993</v>
      </c>
      <c r="E303" s="539">
        <v>76835.16</v>
      </c>
      <c r="F303" s="539">
        <v>76835.16</v>
      </c>
      <c r="G303" s="539">
        <v>86340.54</v>
      </c>
      <c r="H303" s="539">
        <v>86340.54</v>
      </c>
      <c r="I303" s="539">
        <v>101390.72</v>
      </c>
      <c r="J303" s="539">
        <v>101390.72</v>
      </c>
      <c r="K303" s="539">
        <v>87132.65</v>
      </c>
      <c r="L303" s="539">
        <v>87132.65</v>
      </c>
      <c r="M303" s="539">
        <v>110896.11</v>
      </c>
      <c r="N303" s="539">
        <v>110896.11</v>
      </c>
    </row>
    <row r="304" spans="1:14" s="203" customFormat="1">
      <c r="A304" s="872" t="s">
        <v>3112</v>
      </c>
      <c r="B304" s="873" t="s">
        <v>2372</v>
      </c>
      <c r="C304" s="539">
        <v>86184.82</v>
      </c>
      <c r="D304" s="539">
        <v>86184.82</v>
      </c>
      <c r="E304" s="539">
        <v>87999.24</v>
      </c>
      <c r="F304" s="539">
        <v>87999.24</v>
      </c>
      <c r="G304" s="539">
        <v>98885.75</v>
      </c>
      <c r="H304" s="539">
        <v>98885.75</v>
      </c>
      <c r="I304" s="539">
        <v>116122.71</v>
      </c>
      <c r="J304" s="539">
        <v>116122.71</v>
      </c>
      <c r="K304" s="539">
        <v>99792.95</v>
      </c>
      <c r="L304" s="539">
        <v>99792.95</v>
      </c>
      <c r="M304" s="539">
        <v>127009.21</v>
      </c>
      <c r="N304" s="539">
        <v>127009.21</v>
      </c>
    </row>
    <row r="305" spans="1:14" s="203" customFormat="1" ht="25.5">
      <c r="A305" s="872" t="s">
        <v>3113</v>
      </c>
      <c r="B305" s="873" t="s">
        <v>2242</v>
      </c>
      <c r="C305" s="539">
        <v>18008.77</v>
      </c>
      <c r="D305" s="539">
        <v>18008.77</v>
      </c>
      <c r="E305" s="539">
        <v>18387.900000000001</v>
      </c>
      <c r="F305" s="539">
        <v>18387.900000000001</v>
      </c>
      <c r="G305" s="539">
        <v>20662.689999999999</v>
      </c>
      <c r="H305" s="539">
        <v>20662.689999999999</v>
      </c>
      <c r="I305" s="539">
        <v>24264.45</v>
      </c>
      <c r="J305" s="539">
        <v>24264.45</v>
      </c>
      <c r="K305" s="539">
        <v>20852.259999999998</v>
      </c>
      <c r="L305" s="539">
        <v>20852.259999999998</v>
      </c>
      <c r="M305" s="539">
        <v>26539.24</v>
      </c>
      <c r="N305" s="539">
        <v>26539.24</v>
      </c>
    </row>
    <row r="306" spans="1:14" s="203" customFormat="1" ht="25.5">
      <c r="A306" s="872" t="s">
        <v>3114</v>
      </c>
      <c r="B306" s="873" t="s">
        <v>2516</v>
      </c>
      <c r="C306" s="539">
        <v>10719.51</v>
      </c>
      <c r="D306" s="539">
        <v>10719.51</v>
      </c>
      <c r="E306" s="539">
        <v>10945.18</v>
      </c>
      <c r="F306" s="539">
        <v>10945.18</v>
      </c>
      <c r="G306" s="539">
        <v>12299.22</v>
      </c>
      <c r="H306" s="539">
        <v>12299.22</v>
      </c>
      <c r="I306" s="539">
        <v>14443.12</v>
      </c>
      <c r="J306" s="539">
        <v>14443.12</v>
      </c>
      <c r="K306" s="539">
        <v>12412.06</v>
      </c>
      <c r="L306" s="539">
        <v>12412.06</v>
      </c>
      <c r="M306" s="539">
        <v>15797.17</v>
      </c>
      <c r="N306" s="539">
        <v>15797.17</v>
      </c>
    </row>
    <row r="307" spans="1:14" s="203" customFormat="1">
      <c r="A307" s="872" t="s">
        <v>3115</v>
      </c>
      <c r="B307" s="873" t="s">
        <v>2243</v>
      </c>
      <c r="C307" s="539">
        <v>8349.93</v>
      </c>
      <c r="D307" s="539">
        <v>8349.93</v>
      </c>
      <c r="E307" s="539">
        <v>8349.93</v>
      </c>
      <c r="F307" s="539">
        <v>8349.93</v>
      </c>
      <c r="G307" s="539">
        <v>8349.93</v>
      </c>
      <c r="H307" s="539">
        <v>8349.93</v>
      </c>
      <c r="I307" s="539">
        <v>8349.93</v>
      </c>
      <c r="J307" s="539">
        <v>8349.93</v>
      </c>
      <c r="K307" s="539">
        <v>8349.93</v>
      </c>
      <c r="L307" s="539">
        <v>8349.93</v>
      </c>
      <c r="M307" s="539">
        <v>8349.93</v>
      </c>
      <c r="N307" s="539">
        <v>8349.93</v>
      </c>
    </row>
    <row r="308" spans="1:14" s="203" customFormat="1">
      <c r="A308" s="872" t="s">
        <v>3116</v>
      </c>
      <c r="B308" s="873" t="s">
        <v>2244</v>
      </c>
      <c r="C308" s="539">
        <v>25512.42</v>
      </c>
      <c r="D308" s="539">
        <v>25512.42</v>
      </c>
      <c r="E308" s="539">
        <v>26049.53</v>
      </c>
      <c r="F308" s="539">
        <v>26049.53</v>
      </c>
      <c r="G308" s="539">
        <v>29272.15</v>
      </c>
      <c r="H308" s="539">
        <v>29272.15</v>
      </c>
      <c r="I308" s="539">
        <v>34374.629999999997</v>
      </c>
      <c r="J308" s="539">
        <v>34374.629999999997</v>
      </c>
      <c r="K308" s="539">
        <v>29540.7</v>
      </c>
      <c r="L308" s="539">
        <v>29540.7</v>
      </c>
      <c r="M308" s="539">
        <v>37597.26</v>
      </c>
      <c r="N308" s="539">
        <v>37597.26</v>
      </c>
    </row>
    <row r="309" spans="1:14" s="203" customFormat="1">
      <c r="A309" s="872" t="s">
        <v>3117</v>
      </c>
      <c r="B309" s="873" t="s">
        <v>2245</v>
      </c>
      <c r="C309" s="539">
        <v>24654.86</v>
      </c>
      <c r="D309" s="539">
        <v>24654.86</v>
      </c>
      <c r="E309" s="539">
        <v>25173.91</v>
      </c>
      <c r="F309" s="539">
        <v>25173.91</v>
      </c>
      <c r="G309" s="539">
        <v>28288.21</v>
      </c>
      <c r="H309" s="539">
        <v>28288.21</v>
      </c>
      <c r="I309" s="539">
        <v>33219.18</v>
      </c>
      <c r="J309" s="539">
        <v>33219.18</v>
      </c>
      <c r="K309" s="539">
        <v>28547.74</v>
      </c>
      <c r="L309" s="539">
        <v>28547.74</v>
      </c>
      <c r="M309" s="539">
        <v>36333.480000000003</v>
      </c>
      <c r="N309" s="539">
        <v>36333.480000000003</v>
      </c>
    </row>
    <row r="310" spans="1:14" s="203" customFormat="1">
      <c r="A310" s="872" t="s">
        <v>3118</v>
      </c>
      <c r="B310" s="873" t="s">
        <v>2247</v>
      </c>
      <c r="C310" s="539">
        <v>30657.79</v>
      </c>
      <c r="D310" s="539">
        <v>30657.79</v>
      </c>
      <c r="E310" s="539">
        <v>31303.21</v>
      </c>
      <c r="F310" s="539">
        <v>31303.21</v>
      </c>
      <c r="G310" s="539">
        <v>35175.78</v>
      </c>
      <c r="H310" s="539">
        <v>35175.78</v>
      </c>
      <c r="I310" s="539">
        <v>41307.33</v>
      </c>
      <c r="J310" s="539">
        <v>41307.33</v>
      </c>
      <c r="K310" s="539">
        <v>35498.49</v>
      </c>
      <c r="L310" s="539">
        <v>35498.49</v>
      </c>
      <c r="M310" s="539">
        <v>45179.89</v>
      </c>
      <c r="N310" s="539">
        <v>45179.89</v>
      </c>
    </row>
    <row r="311" spans="1:14" s="203" customFormat="1">
      <c r="A311" s="872" t="s">
        <v>3119</v>
      </c>
      <c r="B311" s="873" t="s">
        <v>2248</v>
      </c>
      <c r="C311" s="539">
        <v>64317.03</v>
      </c>
      <c r="D311" s="539">
        <v>64317.03</v>
      </c>
      <c r="E311" s="539">
        <v>65671.08</v>
      </c>
      <c r="F311" s="539">
        <v>65671.08</v>
      </c>
      <c r="G311" s="539">
        <v>73795.33</v>
      </c>
      <c r="H311" s="539">
        <v>73795.33</v>
      </c>
      <c r="I311" s="539">
        <v>86658.74</v>
      </c>
      <c r="J311" s="539">
        <v>86658.74</v>
      </c>
      <c r="K311" s="539">
        <v>74472.350000000006</v>
      </c>
      <c r="L311" s="539">
        <v>74472.350000000006</v>
      </c>
      <c r="M311" s="539">
        <v>94783</v>
      </c>
      <c r="N311" s="539">
        <v>94783</v>
      </c>
    </row>
    <row r="312" spans="1:14" s="203" customFormat="1">
      <c r="A312" s="872" t="s">
        <v>3120</v>
      </c>
      <c r="B312" s="873" t="s">
        <v>2249</v>
      </c>
      <c r="C312" s="539">
        <v>97039.73</v>
      </c>
      <c r="D312" s="539">
        <v>97039.73</v>
      </c>
      <c r="E312" s="539">
        <v>97039.73</v>
      </c>
      <c r="F312" s="539">
        <v>97039.73</v>
      </c>
      <c r="G312" s="539">
        <v>97039.73</v>
      </c>
      <c r="H312" s="539">
        <v>97039.73</v>
      </c>
      <c r="I312" s="539">
        <v>97039.73</v>
      </c>
      <c r="J312" s="539">
        <v>97039.73</v>
      </c>
      <c r="K312" s="539">
        <v>97039.73</v>
      </c>
      <c r="L312" s="539">
        <v>97039.73</v>
      </c>
      <c r="M312" s="539">
        <v>97039.73</v>
      </c>
      <c r="N312" s="539">
        <v>97039.73</v>
      </c>
    </row>
    <row r="313" spans="1:14" s="203" customFormat="1">
      <c r="A313" s="872" t="s">
        <v>3121</v>
      </c>
      <c r="B313" s="873" t="s">
        <v>2250</v>
      </c>
      <c r="C313" s="539">
        <v>41505.93</v>
      </c>
      <c r="D313" s="539">
        <v>41505.93</v>
      </c>
      <c r="E313" s="539">
        <v>42379.73</v>
      </c>
      <c r="F313" s="539">
        <v>42379.73</v>
      </c>
      <c r="G313" s="539">
        <v>47622.59</v>
      </c>
      <c r="H313" s="539">
        <v>47622.59</v>
      </c>
      <c r="I313" s="539">
        <v>55923.77</v>
      </c>
      <c r="J313" s="539">
        <v>55923.77</v>
      </c>
      <c r="K313" s="539">
        <v>48059.49</v>
      </c>
      <c r="L313" s="539">
        <v>48059.49</v>
      </c>
      <c r="M313" s="539">
        <v>61166.63</v>
      </c>
      <c r="N313" s="539">
        <v>61166.63</v>
      </c>
    </row>
    <row r="314" spans="1:14" s="203" customFormat="1">
      <c r="A314" s="872" t="s">
        <v>3122</v>
      </c>
      <c r="B314" s="873" t="s">
        <v>2251</v>
      </c>
      <c r="C314" s="539">
        <v>57670.94</v>
      </c>
      <c r="D314" s="539">
        <v>57670.94</v>
      </c>
      <c r="E314" s="539">
        <v>58885.06</v>
      </c>
      <c r="F314" s="539">
        <v>58885.06</v>
      </c>
      <c r="G314" s="539">
        <v>66169.81</v>
      </c>
      <c r="H314" s="539">
        <v>66169.81</v>
      </c>
      <c r="I314" s="539">
        <v>77704</v>
      </c>
      <c r="J314" s="539">
        <v>77704</v>
      </c>
      <c r="K314" s="539">
        <v>66776.88</v>
      </c>
      <c r="L314" s="539">
        <v>66776.88</v>
      </c>
      <c r="M314" s="539">
        <v>84988.75</v>
      </c>
      <c r="N314" s="539">
        <v>84988.75</v>
      </c>
    </row>
    <row r="315" spans="1:14" s="203" customFormat="1">
      <c r="A315" s="872" t="s">
        <v>3123</v>
      </c>
      <c r="B315" s="873" t="s">
        <v>2252</v>
      </c>
      <c r="C315" s="539">
        <v>88328.73</v>
      </c>
      <c r="D315" s="539">
        <v>88328.73</v>
      </c>
      <c r="E315" s="539">
        <v>90188.28</v>
      </c>
      <c r="F315" s="539">
        <v>90188.28</v>
      </c>
      <c r="G315" s="539">
        <v>101345.59</v>
      </c>
      <c r="H315" s="539">
        <v>101345.59</v>
      </c>
      <c r="I315" s="539">
        <v>119011.34</v>
      </c>
      <c r="J315" s="539">
        <v>119011.34</v>
      </c>
      <c r="K315" s="539">
        <v>102275.37</v>
      </c>
      <c r="L315" s="539">
        <v>102275.37</v>
      </c>
      <c r="M315" s="539">
        <v>130168.65</v>
      </c>
      <c r="N315" s="539">
        <v>130168.65</v>
      </c>
    </row>
    <row r="316" spans="1:14" s="203" customFormat="1">
      <c r="A316" s="872" t="s">
        <v>3124</v>
      </c>
      <c r="B316" s="873" t="s">
        <v>2253</v>
      </c>
      <c r="C316" s="539">
        <v>24869.25</v>
      </c>
      <c r="D316" s="539">
        <v>24869.25</v>
      </c>
      <c r="E316" s="539">
        <v>25392.82</v>
      </c>
      <c r="F316" s="539">
        <v>25392.82</v>
      </c>
      <c r="G316" s="539">
        <v>28534.2</v>
      </c>
      <c r="H316" s="539">
        <v>28534.2</v>
      </c>
      <c r="I316" s="539">
        <v>33508.050000000003</v>
      </c>
      <c r="J316" s="539">
        <v>33508.050000000003</v>
      </c>
      <c r="K316" s="539">
        <v>28795.98</v>
      </c>
      <c r="L316" s="539">
        <v>28795.98</v>
      </c>
      <c r="M316" s="539">
        <v>36649.43</v>
      </c>
      <c r="N316" s="539">
        <v>36649.43</v>
      </c>
    </row>
    <row r="317" spans="1:14" s="203" customFormat="1">
      <c r="A317" s="872" t="s">
        <v>3125</v>
      </c>
      <c r="B317" s="873" t="s">
        <v>2254</v>
      </c>
      <c r="C317" s="539">
        <v>41806.07</v>
      </c>
      <c r="D317" s="539">
        <v>41806.07</v>
      </c>
      <c r="E317" s="539">
        <v>42686.2</v>
      </c>
      <c r="F317" s="539">
        <v>42686.2</v>
      </c>
      <c r="G317" s="539">
        <v>47966.97</v>
      </c>
      <c r="H317" s="539">
        <v>47966.97</v>
      </c>
      <c r="I317" s="539">
        <v>56328.18</v>
      </c>
      <c r="J317" s="539">
        <v>56328.18</v>
      </c>
      <c r="K317" s="539">
        <v>48407.03</v>
      </c>
      <c r="L317" s="539">
        <v>48407.03</v>
      </c>
      <c r="M317" s="539">
        <v>61608.95</v>
      </c>
      <c r="N317" s="539">
        <v>61608.95</v>
      </c>
    </row>
    <row r="318" spans="1:14" s="203" customFormat="1">
      <c r="A318" s="872" t="s">
        <v>3126</v>
      </c>
      <c r="B318" s="873" t="s">
        <v>2255</v>
      </c>
      <c r="C318" s="539">
        <v>55515.75</v>
      </c>
      <c r="D318" s="539">
        <v>55515.75</v>
      </c>
      <c r="E318" s="539">
        <v>55515.75</v>
      </c>
      <c r="F318" s="539">
        <v>55515.75</v>
      </c>
      <c r="G318" s="539">
        <v>55515.75</v>
      </c>
      <c r="H318" s="539">
        <v>55515.75</v>
      </c>
      <c r="I318" s="539">
        <v>55515.75</v>
      </c>
      <c r="J318" s="539">
        <v>55515.75</v>
      </c>
      <c r="K318" s="539">
        <v>55515.75</v>
      </c>
      <c r="L318" s="539">
        <v>55515.75</v>
      </c>
      <c r="M318" s="539">
        <v>55515.75</v>
      </c>
      <c r="N318" s="539">
        <v>55515.75</v>
      </c>
    </row>
    <row r="319" spans="1:14" s="203" customFormat="1">
      <c r="A319" s="872" t="s">
        <v>3127</v>
      </c>
      <c r="B319" s="873" t="s">
        <v>2517</v>
      </c>
      <c r="C319" s="539">
        <v>16474.189999999999</v>
      </c>
      <c r="D319" s="539">
        <v>0</v>
      </c>
      <c r="E319" s="539">
        <v>16474.189999999999</v>
      </c>
      <c r="F319" s="539">
        <v>0</v>
      </c>
      <c r="G319" s="539">
        <v>16474.189999999999</v>
      </c>
      <c r="H319" s="539">
        <v>0</v>
      </c>
      <c r="I319" s="539">
        <v>16474.189999999999</v>
      </c>
      <c r="J319" s="539">
        <v>0</v>
      </c>
      <c r="K319" s="539">
        <v>16474.189999999999</v>
      </c>
      <c r="L319" s="539">
        <v>0</v>
      </c>
      <c r="M319" s="539">
        <v>16474.189999999999</v>
      </c>
      <c r="N319" s="539">
        <v>0</v>
      </c>
    </row>
    <row r="320" spans="1:14" s="203" customFormat="1">
      <c r="A320" s="872" t="s">
        <v>3128</v>
      </c>
      <c r="B320" s="873" t="s">
        <v>2518</v>
      </c>
      <c r="C320" s="539">
        <v>20536.32</v>
      </c>
      <c r="D320" s="539">
        <v>0</v>
      </c>
      <c r="E320" s="539">
        <v>20536.32</v>
      </c>
      <c r="F320" s="539">
        <v>0</v>
      </c>
      <c r="G320" s="539">
        <v>20536.32</v>
      </c>
      <c r="H320" s="539">
        <v>0</v>
      </c>
      <c r="I320" s="539">
        <v>20536.32</v>
      </c>
      <c r="J320" s="539">
        <v>0</v>
      </c>
      <c r="K320" s="539">
        <v>20536.32</v>
      </c>
      <c r="L320" s="539">
        <v>0</v>
      </c>
      <c r="M320" s="539">
        <v>20536.32</v>
      </c>
      <c r="N320" s="539">
        <v>0</v>
      </c>
    </row>
    <row r="321" spans="1:14" s="203" customFormat="1">
      <c r="A321" s="872" t="s">
        <v>3129</v>
      </c>
      <c r="B321" s="873" t="s">
        <v>2256</v>
      </c>
      <c r="C321" s="539">
        <v>19407.95</v>
      </c>
      <c r="D321" s="539">
        <v>0</v>
      </c>
      <c r="E321" s="539">
        <v>19407.95</v>
      </c>
      <c r="F321" s="539">
        <v>0</v>
      </c>
      <c r="G321" s="539">
        <v>19407.95</v>
      </c>
      <c r="H321" s="539">
        <v>0</v>
      </c>
      <c r="I321" s="539">
        <v>19407.95</v>
      </c>
      <c r="J321" s="539">
        <v>0</v>
      </c>
      <c r="K321" s="539">
        <v>19407.95</v>
      </c>
      <c r="L321" s="539">
        <v>0</v>
      </c>
      <c r="M321" s="539">
        <v>19407.95</v>
      </c>
      <c r="N321" s="539">
        <v>0</v>
      </c>
    </row>
    <row r="322" spans="1:14" s="203" customFormat="1">
      <c r="A322" s="872" t="s">
        <v>3130</v>
      </c>
      <c r="B322" s="873" t="s">
        <v>2257</v>
      </c>
      <c r="C322" s="539">
        <v>27983.55</v>
      </c>
      <c r="D322" s="539">
        <v>0</v>
      </c>
      <c r="E322" s="539">
        <v>27983.55</v>
      </c>
      <c r="F322" s="539">
        <v>0</v>
      </c>
      <c r="G322" s="539">
        <v>27983.55</v>
      </c>
      <c r="H322" s="539">
        <v>0</v>
      </c>
      <c r="I322" s="539">
        <v>27983.55</v>
      </c>
      <c r="J322" s="539">
        <v>0</v>
      </c>
      <c r="K322" s="539">
        <v>27983.55</v>
      </c>
      <c r="L322" s="539">
        <v>0</v>
      </c>
      <c r="M322" s="539">
        <v>27983.55</v>
      </c>
      <c r="N322" s="539">
        <v>0</v>
      </c>
    </row>
    <row r="323" spans="1:14" s="203" customFormat="1">
      <c r="A323" s="872" t="s">
        <v>3131</v>
      </c>
      <c r="B323" s="873" t="s">
        <v>2258</v>
      </c>
      <c r="C323" s="539">
        <v>36152.94</v>
      </c>
      <c r="D323" s="539">
        <v>0</v>
      </c>
      <c r="E323" s="539">
        <v>36152.94</v>
      </c>
      <c r="F323" s="539">
        <v>0</v>
      </c>
      <c r="G323" s="539">
        <v>36152.94</v>
      </c>
      <c r="H323" s="539">
        <v>0</v>
      </c>
      <c r="I323" s="539">
        <v>36152.94</v>
      </c>
      <c r="J323" s="539">
        <v>0</v>
      </c>
      <c r="K323" s="539">
        <v>36152.94</v>
      </c>
      <c r="L323" s="539">
        <v>0</v>
      </c>
      <c r="M323" s="539">
        <v>36152.94</v>
      </c>
      <c r="N323" s="539">
        <v>0</v>
      </c>
    </row>
    <row r="324" spans="1:14" s="203" customFormat="1">
      <c r="A324" s="872" t="s">
        <v>3132</v>
      </c>
      <c r="B324" s="873" t="s">
        <v>2259</v>
      </c>
      <c r="C324" s="539">
        <v>19380.87</v>
      </c>
      <c r="D324" s="539">
        <v>19380.87</v>
      </c>
      <c r="E324" s="539">
        <v>19788.88</v>
      </c>
      <c r="F324" s="539">
        <v>19788.88</v>
      </c>
      <c r="G324" s="539">
        <v>22236.99</v>
      </c>
      <c r="H324" s="539">
        <v>22236.99</v>
      </c>
      <c r="I324" s="539">
        <v>26113.17</v>
      </c>
      <c r="J324" s="539">
        <v>26113.17</v>
      </c>
      <c r="K324" s="539">
        <v>22441</v>
      </c>
      <c r="L324" s="539">
        <v>22441</v>
      </c>
      <c r="M324" s="539">
        <v>28561.279999999999</v>
      </c>
      <c r="N324" s="539">
        <v>28561.279999999999</v>
      </c>
    </row>
    <row r="325" spans="1:14" s="203" customFormat="1">
      <c r="A325" s="872" t="s">
        <v>3133</v>
      </c>
      <c r="B325" s="873" t="s">
        <v>2260</v>
      </c>
      <c r="C325" s="539">
        <v>20409.939999999999</v>
      </c>
      <c r="D325" s="539">
        <v>20409.939999999999</v>
      </c>
      <c r="E325" s="539">
        <v>20839.62</v>
      </c>
      <c r="F325" s="539">
        <v>20839.62</v>
      </c>
      <c r="G325" s="539">
        <v>23417.72</v>
      </c>
      <c r="H325" s="539">
        <v>23417.72</v>
      </c>
      <c r="I325" s="539">
        <v>27499.71</v>
      </c>
      <c r="J325" s="539">
        <v>27499.71</v>
      </c>
      <c r="K325" s="539">
        <v>23632.560000000001</v>
      </c>
      <c r="L325" s="539">
        <v>23632.560000000001</v>
      </c>
      <c r="M325" s="539">
        <v>30077.8</v>
      </c>
      <c r="N325" s="539">
        <v>30077.8</v>
      </c>
    </row>
    <row r="326" spans="1:14" s="203" customFormat="1">
      <c r="A326" s="872" t="s">
        <v>3134</v>
      </c>
      <c r="B326" s="873" t="s">
        <v>2261</v>
      </c>
      <c r="C326" s="539">
        <v>36532.07</v>
      </c>
      <c r="D326" s="539">
        <v>36532.07</v>
      </c>
      <c r="E326" s="539">
        <v>37301.17</v>
      </c>
      <c r="F326" s="539">
        <v>37301.17</v>
      </c>
      <c r="G326" s="539">
        <v>41915.75</v>
      </c>
      <c r="H326" s="539">
        <v>41915.75</v>
      </c>
      <c r="I326" s="539">
        <v>49222.16</v>
      </c>
      <c r="J326" s="539">
        <v>49222.16</v>
      </c>
      <c r="K326" s="539">
        <v>42300.3</v>
      </c>
      <c r="L326" s="539">
        <v>42300.3</v>
      </c>
      <c r="M326" s="539">
        <v>53836.74</v>
      </c>
      <c r="N326" s="539">
        <v>53836.74</v>
      </c>
    </row>
    <row r="327" spans="1:14" s="203" customFormat="1">
      <c r="A327" s="872" t="s">
        <v>3135</v>
      </c>
      <c r="B327" s="873" t="s">
        <v>2262</v>
      </c>
      <c r="C327" s="539">
        <v>25083.64</v>
      </c>
      <c r="D327" s="539">
        <v>25083.64</v>
      </c>
      <c r="E327" s="539">
        <v>25611.72</v>
      </c>
      <c r="F327" s="539">
        <v>25611.72</v>
      </c>
      <c r="G327" s="539">
        <v>28780.18</v>
      </c>
      <c r="H327" s="539">
        <v>28780.18</v>
      </c>
      <c r="I327" s="539">
        <v>33796.910000000003</v>
      </c>
      <c r="J327" s="539">
        <v>33796.910000000003</v>
      </c>
      <c r="K327" s="539">
        <v>29044.22</v>
      </c>
      <c r="L327" s="539">
        <v>29044.22</v>
      </c>
      <c r="M327" s="539">
        <v>36965.370000000003</v>
      </c>
      <c r="N327" s="539">
        <v>36965.370000000003</v>
      </c>
    </row>
    <row r="328" spans="1:14" s="203" customFormat="1">
      <c r="A328" s="872" t="s">
        <v>3136</v>
      </c>
      <c r="B328" s="873" t="s">
        <v>2263</v>
      </c>
      <c r="C328" s="539">
        <v>62387.519999999997</v>
      </c>
      <c r="D328" s="539">
        <v>62387.519999999997</v>
      </c>
      <c r="E328" s="539">
        <v>63700.94</v>
      </c>
      <c r="F328" s="539">
        <v>63700.94</v>
      </c>
      <c r="G328" s="539">
        <v>71581.47</v>
      </c>
      <c r="H328" s="539">
        <v>71581.47</v>
      </c>
      <c r="I328" s="539">
        <v>84058.98</v>
      </c>
      <c r="J328" s="539">
        <v>84058.98</v>
      </c>
      <c r="K328" s="539">
        <v>72238.179999999993</v>
      </c>
      <c r="L328" s="539">
        <v>72238.179999999993</v>
      </c>
      <c r="M328" s="539">
        <v>91939.51</v>
      </c>
      <c r="N328" s="539">
        <v>91939.51</v>
      </c>
    </row>
    <row r="329" spans="1:14" s="203" customFormat="1">
      <c r="A329" s="872" t="s">
        <v>3137</v>
      </c>
      <c r="B329" s="873" t="s">
        <v>2264</v>
      </c>
      <c r="C329" s="539">
        <v>25941.200000000001</v>
      </c>
      <c r="D329" s="539">
        <v>25941.200000000001</v>
      </c>
      <c r="E329" s="539">
        <v>26487.33</v>
      </c>
      <c r="F329" s="539">
        <v>26487.33</v>
      </c>
      <c r="G329" s="539">
        <v>29764.12</v>
      </c>
      <c r="H329" s="539">
        <v>29764.12</v>
      </c>
      <c r="I329" s="539">
        <v>34952.36</v>
      </c>
      <c r="J329" s="539">
        <v>34952.36</v>
      </c>
      <c r="K329" s="539">
        <v>30037.18</v>
      </c>
      <c r="L329" s="539">
        <v>30037.18</v>
      </c>
      <c r="M329" s="539">
        <v>38229.14</v>
      </c>
      <c r="N329" s="539">
        <v>38229.14</v>
      </c>
    </row>
    <row r="330" spans="1:14" s="203" customFormat="1">
      <c r="A330" s="872" t="s">
        <v>3138</v>
      </c>
      <c r="B330" s="873" t="s">
        <v>2265</v>
      </c>
      <c r="C330" s="539">
        <v>43521.19</v>
      </c>
      <c r="D330" s="539">
        <v>43521.19</v>
      </c>
      <c r="E330" s="539">
        <v>44437.43</v>
      </c>
      <c r="F330" s="539">
        <v>44437.43</v>
      </c>
      <c r="G330" s="539">
        <v>49934.84</v>
      </c>
      <c r="H330" s="539">
        <v>49934.84</v>
      </c>
      <c r="I330" s="539">
        <v>58639.08</v>
      </c>
      <c r="J330" s="539">
        <v>58639.08</v>
      </c>
      <c r="K330" s="539">
        <v>50392.959999999999</v>
      </c>
      <c r="L330" s="539">
        <v>50392.959999999999</v>
      </c>
      <c r="M330" s="539">
        <v>64136.49</v>
      </c>
      <c r="N330" s="539">
        <v>64136.49</v>
      </c>
    </row>
    <row r="331" spans="1:14" s="203" customFormat="1">
      <c r="A331" s="872" t="s">
        <v>3139</v>
      </c>
      <c r="B331" s="873" t="s">
        <v>2266</v>
      </c>
      <c r="C331" s="539">
        <v>60715.28</v>
      </c>
      <c r="D331" s="539">
        <v>60715.28</v>
      </c>
      <c r="E331" s="539">
        <v>61993.5</v>
      </c>
      <c r="F331" s="539">
        <v>61993.5</v>
      </c>
      <c r="G331" s="539">
        <v>69662.789999999994</v>
      </c>
      <c r="H331" s="539">
        <v>69662.789999999994</v>
      </c>
      <c r="I331" s="539">
        <v>81805.850000000006</v>
      </c>
      <c r="J331" s="539">
        <v>81805.850000000006</v>
      </c>
      <c r="K331" s="539">
        <v>70301.899999999994</v>
      </c>
      <c r="L331" s="539">
        <v>70301.899999999994</v>
      </c>
      <c r="M331" s="539">
        <v>89475.15</v>
      </c>
      <c r="N331" s="539">
        <v>89475.15</v>
      </c>
    </row>
    <row r="332" spans="1:14" s="203" customFormat="1">
      <c r="A332" s="872" t="s">
        <v>3140</v>
      </c>
      <c r="B332" s="873" t="s">
        <v>2267</v>
      </c>
      <c r="C332" s="539">
        <v>89186.29</v>
      </c>
      <c r="D332" s="539">
        <v>89186.29</v>
      </c>
      <c r="E332" s="539">
        <v>91063.89</v>
      </c>
      <c r="F332" s="539">
        <v>91063.89</v>
      </c>
      <c r="G332" s="539">
        <v>102329.53</v>
      </c>
      <c r="H332" s="539">
        <v>102329.53</v>
      </c>
      <c r="I332" s="539">
        <v>120166.79</v>
      </c>
      <c r="J332" s="539">
        <v>120166.79</v>
      </c>
      <c r="K332" s="539">
        <v>103268.33</v>
      </c>
      <c r="L332" s="539">
        <v>103268.33</v>
      </c>
      <c r="M332" s="539">
        <v>131432.42000000001</v>
      </c>
      <c r="N332" s="539">
        <v>131432.42000000001</v>
      </c>
    </row>
    <row r="333" spans="1:14" s="203" customFormat="1">
      <c r="A333" s="872" t="s">
        <v>3141</v>
      </c>
      <c r="B333" s="873" t="s">
        <v>2268</v>
      </c>
      <c r="C333" s="539">
        <v>190549.93</v>
      </c>
      <c r="D333" s="539">
        <v>190549.93</v>
      </c>
      <c r="E333" s="539">
        <v>194561.51</v>
      </c>
      <c r="F333" s="539">
        <v>194561.51</v>
      </c>
      <c r="G333" s="539">
        <v>218630.97</v>
      </c>
      <c r="H333" s="539">
        <v>218630.97</v>
      </c>
      <c r="I333" s="539">
        <v>256740.96</v>
      </c>
      <c r="J333" s="539">
        <v>256740.96</v>
      </c>
      <c r="K333" s="539">
        <v>220636.76</v>
      </c>
      <c r="L333" s="539">
        <v>220636.76</v>
      </c>
      <c r="M333" s="539">
        <v>280810.42</v>
      </c>
      <c r="N333" s="539">
        <v>280810.42</v>
      </c>
    </row>
    <row r="334" spans="1:14" s="203" customFormat="1">
      <c r="A334" s="872" t="s">
        <v>3142</v>
      </c>
      <c r="B334" s="873" t="s">
        <v>2457</v>
      </c>
      <c r="C334" s="539">
        <v>241317.51</v>
      </c>
      <c r="D334" s="539">
        <v>241317.51</v>
      </c>
      <c r="E334" s="539">
        <v>246397.88</v>
      </c>
      <c r="F334" s="539">
        <v>246397.88</v>
      </c>
      <c r="G334" s="539">
        <v>276880.09000000003</v>
      </c>
      <c r="H334" s="539">
        <v>276880.09000000003</v>
      </c>
      <c r="I334" s="539">
        <v>325143.59000000003</v>
      </c>
      <c r="J334" s="539">
        <v>325143.59000000003</v>
      </c>
      <c r="K334" s="539">
        <v>279420.27</v>
      </c>
      <c r="L334" s="539">
        <v>279420.27</v>
      </c>
      <c r="M334" s="539">
        <v>355625.8</v>
      </c>
      <c r="N334" s="539">
        <v>355625.8</v>
      </c>
    </row>
    <row r="335" spans="1:14" s="203" customFormat="1" ht="25.5">
      <c r="A335" s="872" t="s">
        <v>3143</v>
      </c>
      <c r="B335" s="873" t="s">
        <v>2269</v>
      </c>
      <c r="C335" s="539">
        <v>19080.72</v>
      </c>
      <c r="D335" s="539">
        <v>0</v>
      </c>
      <c r="E335" s="539">
        <v>19482.419999999998</v>
      </c>
      <c r="F335" s="539">
        <v>0</v>
      </c>
      <c r="G335" s="539">
        <v>21892.62</v>
      </c>
      <c r="H335" s="539">
        <v>0</v>
      </c>
      <c r="I335" s="539">
        <v>25708.76</v>
      </c>
      <c r="J335" s="539">
        <v>0</v>
      </c>
      <c r="K335" s="539">
        <v>22093.47</v>
      </c>
      <c r="L335" s="539">
        <v>0</v>
      </c>
      <c r="M335" s="539">
        <v>28118.959999999999</v>
      </c>
      <c r="N335" s="539">
        <v>0</v>
      </c>
    </row>
    <row r="336" spans="1:14" s="203" customFormat="1">
      <c r="A336" s="872" t="s">
        <v>3144</v>
      </c>
      <c r="B336" s="873" t="s">
        <v>2270</v>
      </c>
      <c r="C336" s="539">
        <v>15864.87</v>
      </c>
      <c r="D336" s="539">
        <v>15864.87</v>
      </c>
      <c r="E336" s="539">
        <v>16198.87</v>
      </c>
      <c r="F336" s="539">
        <v>16198.87</v>
      </c>
      <c r="G336" s="539">
        <v>18202.849999999999</v>
      </c>
      <c r="H336" s="539">
        <v>18202.849999999999</v>
      </c>
      <c r="I336" s="539">
        <v>21375.82</v>
      </c>
      <c r="J336" s="539">
        <v>21375.82</v>
      </c>
      <c r="K336" s="539">
        <v>18369.849999999999</v>
      </c>
      <c r="L336" s="539">
        <v>18369.849999999999</v>
      </c>
      <c r="M336" s="539">
        <v>23379.81</v>
      </c>
      <c r="N336" s="539">
        <v>23379.81</v>
      </c>
    </row>
    <row r="337" spans="1:14" s="203" customFormat="1">
      <c r="A337" s="872" t="s">
        <v>3145</v>
      </c>
      <c r="B337" s="873" t="s">
        <v>2271</v>
      </c>
      <c r="C337" s="539">
        <v>27227.54</v>
      </c>
      <c r="D337" s="539">
        <v>27227.54</v>
      </c>
      <c r="E337" s="539">
        <v>27800.76</v>
      </c>
      <c r="F337" s="539">
        <v>27800.76</v>
      </c>
      <c r="G337" s="539">
        <v>31240.02</v>
      </c>
      <c r="H337" s="539">
        <v>31240.02</v>
      </c>
      <c r="I337" s="539">
        <v>36685.53</v>
      </c>
      <c r="J337" s="539">
        <v>36685.53</v>
      </c>
      <c r="K337" s="539">
        <v>31526.63</v>
      </c>
      <c r="L337" s="539">
        <v>31526.63</v>
      </c>
      <c r="M337" s="539">
        <v>40124.800000000003</v>
      </c>
      <c r="N337" s="539">
        <v>40124.800000000003</v>
      </c>
    </row>
    <row r="338" spans="1:14" s="203" customFormat="1">
      <c r="A338" s="872" t="s">
        <v>3146</v>
      </c>
      <c r="B338" s="873" t="s">
        <v>2272</v>
      </c>
      <c r="C338" s="539">
        <v>34945.589999999997</v>
      </c>
      <c r="D338" s="539">
        <v>34945.589999999997</v>
      </c>
      <c r="E338" s="539">
        <v>35681.279999999999</v>
      </c>
      <c r="F338" s="539">
        <v>35681.279999999999</v>
      </c>
      <c r="G338" s="539">
        <v>40095.46</v>
      </c>
      <c r="H338" s="539">
        <v>40095.46</v>
      </c>
      <c r="I338" s="539">
        <v>47084.58</v>
      </c>
      <c r="J338" s="539">
        <v>47084.58</v>
      </c>
      <c r="K338" s="539">
        <v>40463.31</v>
      </c>
      <c r="L338" s="539">
        <v>40463.31</v>
      </c>
      <c r="M338" s="539">
        <v>51498.76</v>
      </c>
      <c r="N338" s="539">
        <v>51498.76</v>
      </c>
    </row>
    <row r="339" spans="1:14" s="203" customFormat="1">
      <c r="A339" s="872" t="s">
        <v>3147</v>
      </c>
      <c r="B339" s="873" t="s">
        <v>2273</v>
      </c>
      <c r="C339" s="539">
        <v>40734.120000000003</v>
      </c>
      <c r="D339" s="539">
        <v>40734.120000000003</v>
      </c>
      <c r="E339" s="539">
        <v>41591.68</v>
      </c>
      <c r="F339" s="539">
        <v>41591.68</v>
      </c>
      <c r="G339" s="539">
        <v>46737.04</v>
      </c>
      <c r="H339" s="539">
        <v>46737.04</v>
      </c>
      <c r="I339" s="539">
        <v>54883.87</v>
      </c>
      <c r="J339" s="539">
        <v>54883.87</v>
      </c>
      <c r="K339" s="539">
        <v>47165.82</v>
      </c>
      <c r="L339" s="539">
        <v>47165.82</v>
      </c>
      <c r="M339" s="539">
        <v>60029.23</v>
      </c>
      <c r="N339" s="539">
        <v>60029.23</v>
      </c>
    </row>
    <row r="340" spans="1:14" s="203" customFormat="1">
      <c r="A340" s="872" t="s">
        <v>3148</v>
      </c>
      <c r="B340" s="873" t="s">
        <v>2519</v>
      </c>
      <c r="C340" s="539">
        <v>17494.23</v>
      </c>
      <c r="D340" s="539">
        <v>0</v>
      </c>
      <c r="E340" s="539">
        <v>17862.53</v>
      </c>
      <c r="F340" s="539">
        <v>0</v>
      </c>
      <c r="G340" s="539">
        <v>20072.330000000002</v>
      </c>
      <c r="H340" s="539">
        <v>0</v>
      </c>
      <c r="I340" s="539">
        <v>23571.18</v>
      </c>
      <c r="J340" s="539">
        <v>0</v>
      </c>
      <c r="K340" s="539">
        <v>20256.48</v>
      </c>
      <c r="L340" s="539">
        <v>0</v>
      </c>
      <c r="M340" s="539">
        <v>25780.97</v>
      </c>
      <c r="N340" s="539">
        <v>0</v>
      </c>
    </row>
    <row r="341" spans="1:14" s="203" customFormat="1">
      <c r="A341" s="872" t="s">
        <v>3149</v>
      </c>
      <c r="B341" s="873" t="s">
        <v>2520</v>
      </c>
      <c r="C341" s="539">
        <v>25555.3</v>
      </c>
      <c r="D341" s="539">
        <v>0</v>
      </c>
      <c r="E341" s="539">
        <v>26093.31</v>
      </c>
      <c r="F341" s="539">
        <v>0</v>
      </c>
      <c r="G341" s="539">
        <v>29321.35</v>
      </c>
      <c r="H341" s="539">
        <v>0</v>
      </c>
      <c r="I341" s="539">
        <v>34432.410000000003</v>
      </c>
      <c r="J341" s="539">
        <v>0</v>
      </c>
      <c r="K341" s="539">
        <v>29590.35</v>
      </c>
      <c r="L341" s="539">
        <v>0</v>
      </c>
      <c r="M341" s="539">
        <v>37660.44</v>
      </c>
      <c r="N341" s="539">
        <v>0</v>
      </c>
    </row>
    <row r="342" spans="1:14" s="203" customFormat="1">
      <c r="A342" s="872" t="s">
        <v>3150</v>
      </c>
      <c r="B342" s="873" t="s">
        <v>2274</v>
      </c>
      <c r="C342" s="539">
        <v>36703.589999999997</v>
      </c>
      <c r="D342" s="539">
        <v>0</v>
      </c>
      <c r="E342" s="539">
        <v>37476.29</v>
      </c>
      <c r="F342" s="539">
        <v>0</v>
      </c>
      <c r="G342" s="539">
        <v>42112.54</v>
      </c>
      <c r="H342" s="539">
        <v>0</v>
      </c>
      <c r="I342" s="539">
        <v>49453.25</v>
      </c>
      <c r="J342" s="539">
        <v>0</v>
      </c>
      <c r="K342" s="539">
        <v>42498.89</v>
      </c>
      <c r="L342" s="539">
        <v>0</v>
      </c>
      <c r="M342" s="539">
        <v>54089.5</v>
      </c>
      <c r="N342" s="539">
        <v>0</v>
      </c>
    </row>
    <row r="343" spans="1:14" s="203" customFormat="1">
      <c r="A343" s="872" t="s">
        <v>3151</v>
      </c>
      <c r="B343" s="873" t="s">
        <v>2373</v>
      </c>
      <c r="C343" s="539">
        <v>26798.76</v>
      </c>
      <c r="D343" s="539">
        <v>0</v>
      </c>
      <c r="E343" s="539">
        <v>27362.95</v>
      </c>
      <c r="F343" s="539">
        <v>0</v>
      </c>
      <c r="G343" s="539">
        <v>30748.06</v>
      </c>
      <c r="H343" s="539">
        <v>0</v>
      </c>
      <c r="I343" s="539">
        <v>36107.81</v>
      </c>
      <c r="J343" s="539">
        <v>0</v>
      </c>
      <c r="K343" s="539">
        <v>31030.15</v>
      </c>
      <c r="L343" s="539">
        <v>0</v>
      </c>
      <c r="M343" s="539">
        <v>39492.92</v>
      </c>
      <c r="N343" s="539">
        <v>0</v>
      </c>
    </row>
    <row r="344" spans="1:14" s="203" customFormat="1">
      <c r="A344" s="872" t="s">
        <v>3152</v>
      </c>
      <c r="B344" s="873" t="s">
        <v>2374</v>
      </c>
      <c r="C344" s="539">
        <v>59171.67</v>
      </c>
      <c r="D344" s="539">
        <v>0</v>
      </c>
      <c r="E344" s="539">
        <v>60417.39</v>
      </c>
      <c r="F344" s="539">
        <v>0</v>
      </c>
      <c r="G344" s="539">
        <v>67891.710000000006</v>
      </c>
      <c r="H344" s="539">
        <v>0</v>
      </c>
      <c r="I344" s="539">
        <v>79726.039999999994</v>
      </c>
      <c r="J344" s="539">
        <v>0</v>
      </c>
      <c r="K344" s="539">
        <v>68514.570000000007</v>
      </c>
      <c r="L344" s="539">
        <v>0</v>
      </c>
      <c r="M344" s="539">
        <v>87200.36</v>
      </c>
      <c r="N344" s="539">
        <v>0</v>
      </c>
    </row>
    <row r="345" spans="1:14" s="203" customFormat="1" ht="25.5">
      <c r="A345" s="872" t="s">
        <v>3153</v>
      </c>
      <c r="B345" s="873" t="s">
        <v>2521</v>
      </c>
      <c r="C345" s="539">
        <v>16293.65</v>
      </c>
      <c r="D345" s="539">
        <v>16293.65</v>
      </c>
      <c r="E345" s="539">
        <v>16636.669999999998</v>
      </c>
      <c r="F345" s="539">
        <v>16636.669999999998</v>
      </c>
      <c r="G345" s="539">
        <v>18694.82</v>
      </c>
      <c r="H345" s="539">
        <v>18694.82</v>
      </c>
      <c r="I345" s="539">
        <v>21953.55</v>
      </c>
      <c r="J345" s="539">
        <v>21953.55</v>
      </c>
      <c r="K345" s="539">
        <v>18866.330000000002</v>
      </c>
      <c r="L345" s="539">
        <v>18866.330000000002</v>
      </c>
      <c r="M345" s="539">
        <v>24011.69</v>
      </c>
      <c r="N345" s="539">
        <v>24011.69</v>
      </c>
    </row>
    <row r="346" spans="1:14" s="203" customFormat="1">
      <c r="A346" s="872" t="s">
        <v>3154</v>
      </c>
      <c r="B346" s="873" t="s">
        <v>2275</v>
      </c>
      <c r="C346" s="539">
        <v>22725.35</v>
      </c>
      <c r="D346" s="539">
        <v>22725.35</v>
      </c>
      <c r="E346" s="539">
        <v>23203.78</v>
      </c>
      <c r="F346" s="539">
        <v>23203.78</v>
      </c>
      <c r="G346" s="539">
        <v>26074.35</v>
      </c>
      <c r="H346" s="539">
        <v>26074.35</v>
      </c>
      <c r="I346" s="539">
        <v>30619.42</v>
      </c>
      <c r="J346" s="539">
        <v>30619.42</v>
      </c>
      <c r="K346" s="539">
        <v>26313.57</v>
      </c>
      <c r="L346" s="539">
        <v>26313.57</v>
      </c>
      <c r="M346" s="539">
        <v>33489.99</v>
      </c>
      <c r="N346" s="539">
        <v>33489.99</v>
      </c>
    </row>
    <row r="347" spans="1:14" s="203" customFormat="1">
      <c r="A347" s="872" t="s">
        <v>3155</v>
      </c>
      <c r="B347" s="873" t="s">
        <v>2276</v>
      </c>
      <c r="C347" s="539">
        <v>22382.33</v>
      </c>
      <c r="D347" s="539">
        <v>22382.33</v>
      </c>
      <c r="E347" s="539">
        <v>22853.53</v>
      </c>
      <c r="F347" s="539">
        <v>22853.53</v>
      </c>
      <c r="G347" s="539">
        <v>25680.78</v>
      </c>
      <c r="H347" s="539">
        <v>25680.78</v>
      </c>
      <c r="I347" s="539">
        <v>30157.24</v>
      </c>
      <c r="J347" s="539">
        <v>30157.24</v>
      </c>
      <c r="K347" s="539">
        <v>25916.38</v>
      </c>
      <c r="L347" s="539">
        <v>25916.38</v>
      </c>
      <c r="M347" s="539">
        <v>32984.480000000003</v>
      </c>
      <c r="N347" s="539">
        <v>32984.480000000003</v>
      </c>
    </row>
    <row r="348" spans="1:14" s="203" customFormat="1">
      <c r="A348" s="872" t="s">
        <v>3156</v>
      </c>
      <c r="B348" s="873" t="s">
        <v>2277</v>
      </c>
      <c r="C348" s="539">
        <v>71177.52</v>
      </c>
      <c r="D348" s="539">
        <v>71177.52</v>
      </c>
      <c r="E348" s="539">
        <v>72675.990000000005</v>
      </c>
      <c r="F348" s="539">
        <v>72675.990000000005</v>
      </c>
      <c r="G348" s="539">
        <v>81666.83</v>
      </c>
      <c r="H348" s="539">
        <v>81666.83</v>
      </c>
      <c r="I348" s="539">
        <v>95902.34</v>
      </c>
      <c r="J348" s="539">
        <v>95902.34</v>
      </c>
      <c r="K348" s="539">
        <v>82416.070000000007</v>
      </c>
      <c r="L348" s="539">
        <v>82416.070000000007</v>
      </c>
      <c r="M348" s="539">
        <v>104893.18</v>
      </c>
      <c r="N348" s="539">
        <v>104893.18</v>
      </c>
    </row>
    <row r="349" spans="1:14" s="203" customFormat="1">
      <c r="A349" s="872" t="s">
        <v>3157</v>
      </c>
      <c r="B349" s="873" t="s">
        <v>2278</v>
      </c>
      <c r="C349" s="539">
        <v>97491.08</v>
      </c>
      <c r="D349" s="539">
        <v>97491.08</v>
      </c>
      <c r="E349" s="539">
        <v>97491.08</v>
      </c>
      <c r="F349" s="539">
        <v>97491.08</v>
      </c>
      <c r="G349" s="539">
        <v>97491.08</v>
      </c>
      <c r="H349" s="539">
        <v>97491.08</v>
      </c>
      <c r="I349" s="539">
        <v>97491.08</v>
      </c>
      <c r="J349" s="539">
        <v>97491.08</v>
      </c>
      <c r="K349" s="539">
        <v>97491.08</v>
      </c>
      <c r="L349" s="539">
        <v>97491.08</v>
      </c>
      <c r="M349" s="539">
        <v>97491.08</v>
      </c>
      <c r="N349" s="539">
        <v>97491.08</v>
      </c>
    </row>
    <row r="350" spans="1:14" s="203" customFormat="1">
      <c r="A350" s="872" t="s">
        <v>3158</v>
      </c>
      <c r="B350" s="873" t="s">
        <v>2279</v>
      </c>
      <c r="C350" s="539">
        <v>75036.539999999994</v>
      </c>
      <c r="D350" s="539">
        <v>75036.539999999994</v>
      </c>
      <c r="E350" s="539">
        <v>76616.259999999995</v>
      </c>
      <c r="F350" s="539">
        <v>76616.259999999995</v>
      </c>
      <c r="G350" s="539">
        <v>86094.55</v>
      </c>
      <c r="H350" s="539">
        <v>86094.55</v>
      </c>
      <c r="I350" s="539">
        <v>101101.86</v>
      </c>
      <c r="J350" s="539">
        <v>101101.86</v>
      </c>
      <c r="K350" s="539">
        <v>86884.41</v>
      </c>
      <c r="L350" s="539">
        <v>86884.41</v>
      </c>
      <c r="M350" s="539">
        <v>110580.16</v>
      </c>
      <c r="N350" s="539">
        <v>110580.16</v>
      </c>
    </row>
    <row r="351" spans="1:14" s="203" customFormat="1" ht="25.5">
      <c r="A351" s="872" t="s">
        <v>3370</v>
      </c>
      <c r="B351" s="873" t="s">
        <v>3372</v>
      </c>
      <c r="C351" s="539">
        <v>109457.17</v>
      </c>
      <c r="D351" s="539">
        <v>109457.17</v>
      </c>
      <c r="E351" s="539">
        <v>109457.17</v>
      </c>
      <c r="F351" s="539">
        <v>109457.17</v>
      </c>
      <c r="G351" s="539">
        <v>109457.17</v>
      </c>
      <c r="H351" s="539">
        <v>109457.17</v>
      </c>
      <c r="I351" s="539">
        <v>109457.17</v>
      </c>
      <c r="J351" s="539">
        <v>109457.17</v>
      </c>
      <c r="K351" s="539">
        <v>109457.17</v>
      </c>
      <c r="L351" s="539">
        <v>109457.17</v>
      </c>
      <c r="M351" s="539">
        <v>109457.17</v>
      </c>
      <c r="N351" s="539">
        <v>109457.17</v>
      </c>
    </row>
    <row r="352" spans="1:14" s="203" customFormat="1" ht="25.5">
      <c r="A352" s="872" t="s">
        <v>3371</v>
      </c>
      <c r="B352" s="873" t="s">
        <v>3373</v>
      </c>
      <c r="C352" s="539">
        <v>155980.22</v>
      </c>
      <c r="D352" s="539">
        <v>155980.22</v>
      </c>
      <c r="E352" s="539">
        <v>155980.22</v>
      </c>
      <c r="F352" s="539">
        <v>155980.22</v>
      </c>
      <c r="G352" s="539">
        <v>155980.22</v>
      </c>
      <c r="H352" s="539">
        <v>155980.22</v>
      </c>
      <c r="I352" s="539">
        <v>155980.22</v>
      </c>
      <c r="J352" s="539">
        <v>155980.22</v>
      </c>
      <c r="K352" s="539">
        <v>155980.22</v>
      </c>
      <c r="L352" s="539">
        <v>155980.22</v>
      </c>
      <c r="M352" s="539">
        <v>155980.22</v>
      </c>
      <c r="N352" s="539">
        <v>155980.22</v>
      </c>
    </row>
    <row r="353" spans="1:14" s="203" customFormat="1" ht="25.5">
      <c r="A353" s="872" t="s">
        <v>3161</v>
      </c>
      <c r="B353" s="873" t="s">
        <v>2522</v>
      </c>
      <c r="C353" s="539">
        <v>6860.48</v>
      </c>
      <c r="D353" s="539">
        <v>6860.48</v>
      </c>
      <c r="E353" s="539">
        <v>7004.91</v>
      </c>
      <c r="F353" s="539">
        <v>7004.91</v>
      </c>
      <c r="G353" s="539">
        <v>7871.5</v>
      </c>
      <c r="H353" s="539">
        <v>7871.5</v>
      </c>
      <c r="I353" s="539">
        <v>9243.6</v>
      </c>
      <c r="J353" s="539">
        <v>9243.6</v>
      </c>
      <c r="K353" s="539">
        <v>7943.72</v>
      </c>
      <c r="L353" s="539">
        <v>7943.72</v>
      </c>
      <c r="M353" s="539">
        <v>10110.19</v>
      </c>
      <c r="N353" s="539">
        <v>10110.19</v>
      </c>
    </row>
    <row r="354" spans="1:14" s="203" customFormat="1" ht="25.5">
      <c r="A354" s="872" t="s">
        <v>3162</v>
      </c>
      <c r="B354" s="873" t="s">
        <v>2280</v>
      </c>
      <c r="C354" s="539">
        <v>9861.9500000000007</v>
      </c>
      <c r="D354" s="539">
        <v>9861.9500000000007</v>
      </c>
      <c r="E354" s="539">
        <v>10069.56</v>
      </c>
      <c r="F354" s="539">
        <v>10069.56</v>
      </c>
      <c r="G354" s="539">
        <v>11315.28</v>
      </c>
      <c r="H354" s="539">
        <v>11315.28</v>
      </c>
      <c r="I354" s="539">
        <v>13287.67</v>
      </c>
      <c r="J354" s="539">
        <v>13287.67</v>
      </c>
      <c r="K354" s="539">
        <v>11419.09</v>
      </c>
      <c r="L354" s="539">
        <v>11419.09</v>
      </c>
      <c r="M354" s="539">
        <v>14533.39</v>
      </c>
      <c r="N354" s="539">
        <v>14533.39</v>
      </c>
    </row>
    <row r="355" spans="1:14" s="203" customFormat="1">
      <c r="A355" s="872" t="s">
        <v>3163</v>
      </c>
      <c r="B355" s="873" t="s">
        <v>2281</v>
      </c>
      <c r="C355" s="539">
        <v>180087.69</v>
      </c>
      <c r="D355" s="539">
        <v>180087.69</v>
      </c>
      <c r="E355" s="539">
        <v>183879.01</v>
      </c>
      <c r="F355" s="539">
        <v>183879.01</v>
      </c>
      <c r="G355" s="539">
        <v>206626.93</v>
      </c>
      <c r="H355" s="539">
        <v>206626.93</v>
      </c>
      <c r="I355" s="539">
        <v>242644.47</v>
      </c>
      <c r="J355" s="539">
        <v>242644.47</v>
      </c>
      <c r="K355" s="539">
        <v>208522.59</v>
      </c>
      <c r="L355" s="539">
        <v>208522.59</v>
      </c>
      <c r="M355" s="539">
        <v>265392.39</v>
      </c>
      <c r="N355" s="539">
        <v>265392.39</v>
      </c>
    </row>
    <row r="356" spans="1:14" s="203" customFormat="1">
      <c r="A356" s="872" t="s">
        <v>3164</v>
      </c>
      <c r="B356" s="873" t="s">
        <v>2282</v>
      </c>
      <c r="C356" s="539">
        <v>52356.32</v>
      </c>
      <c r="D356" s="539">
        <v>52356.32</v>
      </c>
      <c r="E356" s="539">
        <v>52356.32</v>
      </c>
      <c r="F356" s="539">
        <v>52356.32</v>
      </c>
      <c r="G356" s="539">
        <v>52356.32</v>
      </c>
      <c r="H356" s="539">
        <v>52356.32</v>
      </c>
      <c r="I356" s="539">
        <v>52356.32</v>
      </c>
      <c r="J356" s="539">
        <v>52356.32</v>
      </c>
      <c r="K356" s="539">
        <v>52356.32</v>
      </c>
      <c r="L356" s="539">
        <v>52356.32</v>
      </c>
      <c r="M356" s="539">
        <v>52356.32</v>
      </c>
      <c r="N356" s="539">
        <v>52356.32</v>
      </c>
    </row>
    <row r="357" spans="1:14" s="203" customFormat="1" ht="25.5">
      <c r="A357" s="872" t="s">
        <v>3165</v>
      </c>
      <c r="B357" s="873" t="s">
        <v>2458</v>
      </c>
      <c r="C357" s="539">
        <v>389118.05</v>
      </c>
      <c r="D357" s="539">
        <v>389118.05</v>
      </c>
      <c r="E357" s="539">
        <v>397310.01</v>
      </c>
      <c r="F357" s="539">
        <v>397310.01</v>
      </c>
      <c r="G357" s="539">
        <v>446461.76</v>
      </c>
      <c r="H357" s="539">
        <v>446461.76</v>
      </c>
      <c r="I357" s="539">
        <v>524285.37</v>
      </c>
      <c r="J357" s="539">
        <v>524285.37</v>
      </c>
      <c r="K357" s="539">
        <v>450557.74</v>
      </c>
      <c r="L357" s="539">
        <v>450557.74</v>
      </c>
      <c r="M357" s="539">
        <v>573437.13</v>
      </c>
      <c r="N357" s="539">
        <v>573437.13</v>
      </c>
    </row>
    <row r="358" spans="1:14" s="203" customFormat="1">
      <c r="A358" s="872" t="s">
        <v>3166</v>
      </c>
      <c r="B358" s="873" t="s">
        <v>2459</v>
      </c>
      <c r="C358" s="539">
        <v>46263.13</v>
      </c>
      <c r="D358" s="539">
        <v>46263.13</v>
      </c>
      <c r="E358" s="539">
        <v>46263.13</v>
      </c>
      <c r="F358" s="539">
        <v>46263.13</v>
      </c>
      <c r="G358" s="539">
        <v>46263.13</v>
      </c>
      <c r="H358" s="539">
        <v>46263.13</v>
      </c>
      <c r="I358" s="539">
        <v>46263.13</v>
      </c>
      <c r="J358" s="539">
        <v>46263.13</v>
      </c>
      <c r="K358" s="539">
        <v>46263.13</v>
      </c>
      <c r="L358" s="539">
        <v>46263.13</v>
      </c>
      <c r="M358" s="539">
        <v>46263.13</v>
      </c>
      <c r="N358" s="539">
        <v>46263.13</v>
      </c>
    </row>
    <row r="359" spans="1:14" s="203" customFormat="1">
      <c r="A359" s="872" t="s">
        <v>3167</v>
      </c>
      <c r="B359" s="873" t="s">
        <v>2460</v>
      </c>
      <c r="C359" s="539">
        <v>176251.24</v>
      </c>
      <c r="D359" s="539">
        <v>176251.24</v>
      </c>
      <c r="E359" s="539">
        <v>176251.24</v>
      </c>
      <c r="F359" s="539">
        <v>176251.24</v>
      </c>
      <c r="G359" s="539">
        <v>176251.24</v>
      </c>
      <c r="H359" s="539">
        <v>176251.24</v>
      </c>
      <c r="I359" s="539">
        <v>176251.24</v>
      </c>
      <c r="J359" s="539">
        <v>176251.24</v>
      </c>
      <c r="K359" s="539">
        <v>176251.24</v>
      </c>
      <c r="L359" s="539">
        <v>176251.24</v>
      </c>
      <c r="M359" s="539">
        <v>176251.24</v>
      </c>
      <c r="N359" s="539">
        <v>176251.24</v>
      </c>
    </row>
    <row r="360" spans="1:14" s="203" customFormat="1">
      <c r="A360" s="872" t="s">
        <v>3168</v>
      </c>
      <c r="B360" s="873" t="s">
        <v>2461</v>
      </c>
      <c r="C360" s="539">
        <v>351374.11</v>
      </c>
      <c r="D360" s="539">
        <v>351374.11</v>
      </c>
      <c r="E360" s="539">
        <v>351374.11</v>
      </c>
      <c r="F360" s="539">
        <v>351374.11</v>
      </c>
      <c r="G360" s="539">
        <v>351374.11</v>
      </c>
      <c r="H360" s="539">
        <v>351374.11</v>
      </c>
      <c r="I360" s="539">
        <v>351374.11</v>
      </c>
      <c r="J360" s="539">
        <v>351374.11</v>
      </c>
      <c r="K360" s="539">
        <v>351374.11</v>
      </c>
      <c r="L360" s="539">
        <v>351374.11</v>
      </c>
      <c r="M360" s="539">
        <v>351374.11</v>
      </c>
      <c r="N360" s="539">
        <v>351374.11</v>
      </c>
    </row>
    <row r="361" spans="1:14" s="203" customFormat="1">
      <c r="A361" s="872" t="s">
        <v>3169</v>
      </c>
      <c r="B361" s="873" t="s">
        <v>2145</v>
      </c>
      <c r="C361" s="539">
        <v>10719.51</v>
      </c>
      <c r="D361" s="539">
        <v>10719.51</v>
      </c>
      <c r="E361" s="539">
        <v>10945.18</v>
      </c>
      <c r="F361" s="539">
        <v>10945.18</v>
      </c>
      <c r="G361" s="539">
        <v>12299.22</v>
      </c>
      <c r="H361" s="539">
        <v>12299.22</v>
      </c>
      <c r="I361" s="539">
        <v>14443.12</v>
      </c>
      <c r="J361" s="539">
        <v>14443.12</v>
      </c>
      <c r="K361" s="539">
        <v>12412.06</v>
      </c>
      <c r="L361" s="539">
        <v>12412.06</v>
      </c>
      <c r="M361" s="539">
        <v>15797.17</v>
      </c>
      <c r="N361" s="539">
        <v>15797.17</v>
      </c>
    </row>
    <row r="362" spans="1:14" s="203" customFormat="1" ht="25.5">
      <c r="A362" s="872" t="s">
        <v>3170</v>
      </c>
      <c r="B362" s="873" t="s">
        <v>2470</v>
      </c>
      <c r="C362" s="539">
        <v>22468.080000000002</v>
      </c>
      <c r="D362" s="539">
        <v>22468.080000000002</v>
      </c>
      <c r="E362" s="539">
        <v>22941.1</v>
      </c>
      <c r="F362" s="539">
        <v>22941.1</v>
      </c>
      <c r="G362" s="539">
        <v>25779.17</v>
      </c>
      <c r="H362" s="539">
        <v>25779.17</v>
      </c>
      <c r="I362" s="539">
        <v>30272.79</v>
      </c>
      <c r="J362" s="539">
        <v>30272.79</v>
      </c>
      <c r="K362" s="539">
        <v>26015.68</v>
      </c>
      <c r="L362" s="539">
        <v>26015.68</v>
      </c>
      <c r="M362" s="539">
        <v>33110.86</v>
      </c>
      <c r="N362" s="539">
        <v>33110.86</v>
      </c>
    </row>
    <row r="363" spans="1:14" s="203" customFormat="1" ht="25.5">
      <c r="A363" s="872" t="s">
        <v>3171</v>
      </c>
      <c r="B363" s="873" t="s">
        <v>2462</v>
      </c>
      <c r="C363" s="539">
        <v>31215.200000000001</v>
      </c>
      <c r="D363" s="539">
        <v>31215.200000000001</v>
      </c>
      <c r="E363" s="539">
        <v>31872.36</v>
      </c>
      <c r="F363" s="539">
        <v>31872.36</v>
      </c>
      <c r="G363" s="539">
        <v>35815.33</v>
      </c>
      <c r="H363" s="539">
        <v>35815.33</v>
      </c>
      <c r="I363" s="539">
        <v>42058.37</v>
      </c>
      <c r="J363" s="539">
        <v>42058.37</v>
      </c>
      <c r="K363" s="539">
        <v>36143.919999999998</v>
      </c>
      <c r="L363" s="539">
        <v>36143.919999999998</v>
      </c>
      <c r="M363" s="539">
        <v>46001.35</v>
      </c>
      <c r="N363" s="539">
        <v>46001.35</v>
      </c>
    </row>
    <row r="364" spans="1:14" s="203" customFormat="1" ht="25.5">
      <c r="A364" s="872" t="s">
        <v>3172</v>
      </c>
      <c r="B364" s="873" t="s">
        <v>2463</v>
      </c>
      <c r="C364" s="539">
        <v>53511.77</v>
      </c>
      <c r="D364" s="539">
        <v>53511.77</v>
      </c>
      <c r="E364" s="539">
        <v>54638.34</v>
      </c>
      <c r="F364" s="539">
        <v>54638.34</v>
      </c>
      <c r="G364" s="539">
        <v>61397.72</v>
      </c>
      <c r="H364" s="539">
        <v>61397.72</v>
      </c>
      <c r="I364" s="539">
        <v>72100.070000000007</v>
      </c>
      <c r="J364" s="539">
        <v>72100.070000000007</v>
      </c>
      <c r="K364" s="539">
        <v>61961</v>
      </c>
      <c r="L364" s="539">
        <v>61961</v>
      </c>
      <c r="M364" s="539">
        <v>78859.45</v>
      </c>
      <c r="N364" s="539">
        <v>78859.45</v>
      </c>
    </row>
    <row r="365" spans="1:14" s="203" customFormat="1" ht="25.5">
      <c r="A365" s="872" t="s">
        <v>3173</v>
      </c>
      <c r="B365" s="873" t="s">
        <v>2464</v>
      </c>
      <c r="C365" s="539">
        <v>155263.57</v>
      </c>
      <c r="D365" s="539">
        <v>155263.57</v>
      </c>
      <c r="E365" s="539">
        <v>155263.57</v>
      </c>
      <c r="F365" s="539">
        <v>155263.57</v>
      </c>
      <c r="G365" s="539">
        <v>155263.57</v>
      </c>
      <c r="H365" s="539">
        <v>155263.57</v>
      </c>
      <c r="I365" s="539">
        <v>155263.57</v>
      </c>
      <c r="J365" s="539">
        <v>155263.57</v>
      </c>
      <c r="K365" s="539">
        <v>155263.57</v>
      </c>
      <c r="L365" s="539">
        <v>155263.57</v>
      </c>
      <c r="M365" s="539">
        <v>155263.57</v>
      </c>
      <c r="N365" s="539">
        <v>155263.57</v>
      </c>
    </row>
    <row r="366" spans="1:14" s="203" customFormat="1" ht="25.5">
      <c r="A366" s="872" t="s">
        <v>3174</v>
      </c>
      <c r="B366" s="873" t="s">
        <v>2472</v>
      </c>
      <c r="C366" s="539">
        <v>21267.5</v>
      </c>
      <c r="D366" s="539">
        <v>21267.5</v>
      </c>
      <c r="E366" s="539">
        <v>21715.24</v>
      </c>
      <c r="F366" s="539">
        <v>21715.24</v>
      </c>
      <c r="G366" s="539">
        <v>24401.66</v>
      </c>
      <c r="H366" s="539">
        <v>24401.66</v>
      </c>
      <c r="I366" s="539">
        <v>28655.16</v>
      </c>
      <c r="J366" s="539">
        <v>28655.16</v>
      </c>
      <c r="K366" s="539">
        <v>24625.53</v>
      </c>
      <c r="L366" s="539">
        <v>24625.53</v>
      </c>
      <c r="M366" s="539">
        <v>31341.58</v>
      </c>
      <c r="N366" s="539">
        <v>31341.58</v>
      </c>
    </row>
    <row r="367" spans="1:14" s="203" customFormat="1" ht="25.5">
      <c r="A367" s="872" t="s">
        <v>3175</v>
      </c>
      <c r="B367" s="873" t="s">
        <v>2523</v>
      </c>
      <c r="C367" s="539">
        <v>28642.52</v>
      </c>
      <c r="D367" s="539">
        <v>28642.52</v>
      </c>
      <c r="E367" s="539">
        <v>29245.52</v>
      </c>
      <c r="F367" s="539">
        <v>29245.52</v>
      </c>
      <c r="G367" s="539">
        <v>32863.519999999997</v>
      </c>
      <c r="H367" s="539">
        <v>32863.519999999997</v>
      </c>
      <c r="I367" s="539">
        <v>38592.03</v>
      </c>
      <c r="J367" s="539">
        <v>38592.03</v>
      </c>
      <c r="K367" s="539">
        <v>33165.019999999997</v>
      </c>
      <c r="L367" s="539">
        <v>33165.019999999997</v>
      </c>
      <c r="M367" s="539">
        <v>42210.03</v>
      </c>
      <c r="N367" s="539">
        <v>42210.03</v>
      </c>
    </row>
    <row r="368" spans="1:14" s="203" customFormat="1" ht="25.5">
      <c r="A368" s="872" t="s">
        <v>3176</v>
      </c>
      <c r="B368" s="873" t="s">
        <v>2524</v>
      </c>
      <c r="C368" s="539">
        <v>51968.160000000003</v>
      </c>
      <c r="D368" s="539">
        <v>51968.160000000003</v>
      </c>
      <c r="E368" s="539">
        <v>53062.23</v>
      </c>
      <c r="F368" s="539">
        <v>53062.23</v>
      </c>
      <c r="G368" s="539">
        <v>59626.63</v>
      </c>
      <c r="H368" s="539">
        <v>59626.63</v>
      </c>
      <c r="I368" s="539">
        <v>70020.259999999995</v>
      </c>
      <c r="J368" s="539">
        <v>70020.259999999995</v>
      </c>
      <c r="K368" s="539">
        <v>60173.66</v>
      </c>
      <c r="L368" s="539">
        <v>60173.66</v>
      </c>
      <c r="M368" s="539">
        <v>76584.66</v>
      </c>
      <c r="N368" s="539">
        <v>76584.66</v>
      </c>
    </row>
    <row r="369" spans="1:14" s="203" customFormat="1">
      <c r="A369" s="872" t="s">
        <v>3177</v>
      </c>
      <c r="B369" s="873" t="s">
        <v>2651</v>
      </c>
      <c r="C369" s="539">
        <v>17494.23</v>
      </c>
      <c r="D369" s="539">
        <v>17494.23</v>
      </c>
      <c r="E369" s="539">
        <v>17862.53</v>
      </c>
      <c r="F369" s="539">
        <v>17862.53</v>
      </c>
      <c r="G369" s="539">
        <v>20072.330000000002</v>
      </c>
      <c r="H369" s="539">
        <v>20072.330000000002</v>
      </c>
      <c r="I369" s="539">
        <v>23571.18</v>
      </c>
      <c r="J369" s="539">
        <v>23571.18</v>
      </c>
      <c r="K369" s="539">
        <v>20256.48</v>
      </c>
      <c r="L369" s="539">
        <v>20256.48</v>
      </c>
      <c r="M369" s="539">
        <v>25780.97</v>
      </c>
      <c r="N369" s="539">
        <v>25780.97</v>
      </c>
    </row>
    <row r="370" spans="1:14" s="203" customFormat="1">
      <c r="A370" s="872" t="s">
        <v>3178</v>
      </c>
      <c r="B370" s="873" t="s">
        <v>2652</v>
      </c>
      <c r="C370" s="539">
        <v>23668.67</v>
      </c>
      <c r="D370" s="539">
        <v>23668.67</v>
      </c>
      <c r="E370" s="539">
        <v>24166.959999999999</v>
      </c>
      <c r="F370" s="539">
        <v>24166.959999999999</v>
      </c>
      <c r="G370" s="539">
        <v>27156.68</v>
      </c>
      <c r="H370" s="539">
        <v>27156.68</v>
      </c>
      <c r="I370" s="539">
        <v>31890.42</v>
      </c>
      <c r="J370" s="539">
        <v>31890.42</v>
      </c>
      <c r="K370" s="539">
        <v>27405.83</v>
      </c>
      <c r="L370" s="539">
        <v>27405.83</v>
      </c>
      <c r="M370" s="539">
        <v>34880.14</v>
      </c>
      <c r="N370" s="539">
        <v>34880.14</v>
      </c>
    </row>
    <row r="371" spans="1:14" s="203" customFormat="1">
      <c r="A371" s="872" t="s">
        <v>3179</v>
      </c>
      <c r="B371" s="873" t="s">
        <v>2657</v>
      </c>
      <c r="C371" s="539">
        <v>34302.42</v>
      </c>
      <c r="D371" s="539">
        <v>34302.42</v>
      </c>
      <c r="E371" s="539">
        <v>35024.57</v>
      </c>
      <c r="F371" s="539">
        <v>35024.57</v>
      </c>
      <c r="G371" s="539">
        <v>39357.51</v>
      </c>
      <c r="H371" s="539">
        <v>39357.51</v>
      </c>
      <c r="I371" s="539">
        <v>46217.99</v>
      </c>
      <c r="J371" s="539">
        <v>46217.99</v>
      </c>
      <c r="K371" s="539">
        <v>39718.589999999997</v>
      </c>
      <c r="L371" s="539">
        <v>39718.589999999997</v>
      </c>
      <c r="M371" s="539">
        <v>50550.93</v>
      </c>
      <c r="N371" s="539">
        <v>50550.93</v>
      </c>
    </row>
    <row r="372" spans="1:14" s="203" customFormat="1" ht="25.5">
      <c r="A372" s="872" t="s">
        <v>3180</v>
      </c>
      <c r="B372" s="873" t="s">
        <v>2653</v>
      </c>
      <c r="C372" s="539">
        <v>12649.02</v>
      </c>
      <c r="D372" s="539">
        <v>12649.02</v>
      </c>
      <c r="E372" s="539">
        <v>12915.31</v>
      </c>
      <c r="F372" s="539">
        <v>12915.31</v>
      </c>
      <c r="G372" s="539">
        <v>14513.08</v>
      </c>
      <c r="H372" s="539">
        <v>14513.08</v>
      </c>
      <c r="I372" s="539">
        <v>17042.89</v>
      </c>
      <c r="J372" s="539">
        <v>17042.89</v>
      </c>
      <c r="K372" s="539">
        <v>14646.23</v>
      </c>
      <c r="L372" s="539">
        <v>14646.23</v>
      </c>
      <c r="M372" s="539">
        <v>18640.66</v>
      </c>
      <c r="N372" s="539">
        <v>18640.66</v>
      </c>
    </row>
    <row r="373" spans="1:14" s="203" customFormat="1" ht="25.5">
      <c r="A373" s="872" t="s">
        <v>3181</v>
      </c>
      <c r="B373" s="873" t="s">
        <v>3182</v>
      </c>
      <c r="C373" s="539">
        <v>18008.77</v>
      </c>
      <c r="D373" s="539">
        <v>18008.77</v>
      </c>
      <c r="E373" s="539">
        <v>18387.900000000001</v>
      </c>
      <c r="F373" s="539">
        <v>18387.900000000001</v>
      </c>
      <c r="G373" s="539">
        <v>20662.689999999999</v>
      </c>
      <c r="H373" s="539">
        <v>20662.689999999999</v>
      </c>
      <c r="I373" s="539">
        <v>24264.45</v>
      </c>
      <c r="J373" s="539">
        <v>24264.45</v>
      </c>
      <c r="K373" s="539">
        <v>20852.259999999998</v>
      </c>
      <c r="L373" s="539">
        <v>20852.259999999998</v>
      </c>
      <c r="M373" s="539">
        <v>26539.24</v>
      </c>
      <c r="N373" s="539">
        <v>26539.24</v>
      </c>
    </row>
    <row r="374" spans="1:14" s="203" customFormat="1" ht="25.5">
      <c r="A374" s="872" t="s">
        <v>3183</v>
      </c>
      <c r="B374" s="873" t="s">
        <v>2654</v>
      </c>
      <c r="C374" s="539">
        <v>25083.64</v>
      </c>
      <c r="D374" s="539">
        <v>25083.64</v>
      </c>
      <c r="E374" s="539">
        <v>25611.72</v>
      </c>
      <c r="F374" s="539">
        <v>25611.72</v>
      </c>
      <c r="G374" s="539">
        <v>28780.18</v>
      </c>
      <c r="H374" s="539">
        <v>28780.18</v>
      </c>
      <c r="I374" s="539">
        <v>33796.910000000003</v>
      </c>
      <c r="J374" s="539">
        <v>33796.910000000003</v>
      </c>
      <c r="K374" s="539">
        <v>29044.22</v>
      </c>
      <c r="L374" s="539">
        <v>29044.22</v>
      </c>
      <c r="M374" s="539">
        <v>36965.370000000003</v>
      </c>
      <c r="N374" s="539">
        <v>36965.370000000003</v>
      </c>
    </row>
    <row r="375" spans="1:14" s="203" customFormat="1" ht="25.5">
      <c r="A375" s="872" t="s">
        <v>3184</v>
      </c>
      <c r="B375" s="873" t="s">
        <v>2283</v>
      </c>
      <c r="C375" s="539">
        <v>0</v>
      </c>
      <c r="D375" s="539">
        <v>25726.81</v>
      </c>
      <c r="E375" s="539">
        <v>0</v>
      </c>
      <c r="F375" s="539">
        <v>26268.43</v>
      </c>
      <c r="G375" s="539">
        <v>0</v>
      </c>
      <c r="H375" s="539">
        <v>29518.13</v>
      </c>
      <c r="I375" s="539">
        <v>0</v>
      </c>
      <c r="J375" s="539">
        <v>34663.5</v>
      </c>
      <c r="K375" s="539">
        <v>0</v>
      </c>
      <c r="L375" s="539">
        <v>29788.94</v>
      </c>
      <c r="M375" s="539">
        <v>0</v>
      </c>
      <c r="N375" s="539">
        <v>37913.199999999997</v>
      </c>
    </row>
    <row r="376" spans="1:14" ht="26.25">
      <c r="A376" s="872" t="s">
        <v>3185</v>
      </c>
      <c r="B376" s="873" t="s">
        <v>2284</v>
      </c>
      <c r="C376" s="539">
        <v>0</v>
      </c>
      <c r="D376" s="539">
        <v>30872.18</v>
      </c>
      <c r="E376" s="539">
        <v>0</v>
      </c>
      <c r="F376" s="539">
        <v>31522.12</v>
      </c>
      <c r="G376" s="539">
        <v>0</v>
      </c>
      <c r="H376" s="539">
        <v>35421.760000000002</v>
      </c>
      <c r="I376" s="539">
        <v>0</v>
      </c>
      <c r="J376" s="539">
        <v>41596.19</v>
      </c>
      <c r="K376" s="539">
        <v>0</v>
      </c>
      <c r="L376" s="539">
        <v>35746.730000000003</v>
      </c>
      <c r="M376" s="539">
        <v>0</v>
      </c>
      <c r="N376" s="539">
        <v>45495.839999999997</v>
      </c>
    </row>
    <row r="377" spans="1:14" ht="40.5" customHeight="1">
      <c r="A377" s="872" t="s">
        <v>3186</v>
      </c>
      <c r="B377" s="873" t="s">
        <v>2285</v>
      </c>
      <c r="C377" s="539">
        <v>0</v>
      </c>
      <c r="D377" s="539">
        <v>82497.31</v>
      </c>
      <c r="E377" s="539">
        <v>0</v>
      </c>
      <c r="F377" s="539">
        <v>84234.1</v>
      </c>
      <c r="G377" s="539">
        <v>0</v>
      </c>
      <c r="H377" s="539">
        <v>94654.81</v>
      </c>
      <c r="I377" s="539">
        <v>0</v>
      </c>
      <c r="J377" s="539">
        <v>111154.28</v>
      </c>
      <c r="K377" s="539">
        <v>0</v>
      </c>
      <c r="L377" s="539">
        <v>95523.21</v>
      </c>
      <c r="M377" s="539">
        <v>0</v>
      </c>
      <c r="N377" s="539">
        <v>121574.99</v>
      </c>
    </row>
    <row r="378" spans="1:14">
      <c r="A378" s="872" t="s">
        <v>3187</v>
      </c>
      <c r="B378" s="873" t="s">
        <v>2286</v>
      </c>
      <c r="C378" s="539">
        <v>0</v>
      </c>
      <c r="D378" s="539">
        <v>47165.82</v>
      </c>
      <c r="E378" s="539">
        <v>0</v>
      </c>
      <c r="F378" s="539">
        <v>48158.79</v>
      </c>
      <c r="G378" s="539">
        <v>0</v>
      </c>
      <c r="H378" s="539">
        <v>54116.58</v>
      </c>
      <c r="I378" s="539">
        <v>0</v>
      </c>
      <c r="J378" s="539">
        <v>63549.74</v>
      </c>
      <c r="K378" s="539">
        <v>0</v>
      </c>
      <c r="L378" s="539">
        <v>54613.06</v>
      </c>
      <c r="M378" s="539">
        <v>0</v>
      </c>
      <c r="N378" s="539">
        <v>69507.53</v>
      </c>
    </row>
    <row r="379" spans="1:14" ht="26.25">
      <c r="A379" s="872" t="s">
        <v>3188</v>
      </c>
      <c r="B379" s="873" t="s">
        <v>2287</v>
      </c>
      <c r="C379" s="539">
        <v>0</v>
      </c>
      <c r="D379" s="539">
        <v>40305.339999999997</v>
      </c>
      <c r="E379" s="539">
        <v>0</v>
      </c>
      <c r="F379" s="539">
        <v>41153.870000000003</v>
      </c>
      <c r="G379" s="539">
        <v>0</v>
      </c>
      <c r="H379" s="539">
        <v>46245.08</v>
      </c>
      <c r="I379" s="539">
        <v>0</v>
      </c>
      <c r="J379" s="539">
        <v>54306.14</v>
      </c>
      <c r="K379" s="539">
        <v>0</v>
      </c>
      <c r="L379" s="539">
        <v>46669.34</v>
      </c>
      <c r="M379" s="539">
        <v>0</v>
      </c>
      <c r="N379" s="539">
        <v>59397.34</v>
      </c>
    </row>
    <row r="380" spans="1:14">
      <c r="A380" s="872" t="s">
        <v>3189</v>
      </c>
      <c r="B380" s="873" t="s">
        <v>3529</v>
      </c>
      <c r="C380" s="539">
        <v>32158.52</v>
      </c>
      <c r="D380" s="539">
        <v>0</v>
      </c>
      <c r="E380" s="539">
        <v>32835.54</v>
      </c>
      <c r="F380" s="539">
        <v>0</v>
      </c>
      <c r="G380" s="539">
        <v>36897.67</v>
      </c>
      <c r="H380" s="539">
        <v>0</v>
      </c>
      <c r="I380" s="539">
        <v>43329.37</v>
      </c>
      <c r="J380" s="539">
        <v>0</v>
      </c>
      <c r="K380" s="539">
        <v>37236.18</v>
      </c>
      <c r="L380" s="539">
        <v>0</v>
      </c>
      <c r="M380" s="539">
        <v>47391.5</v>
      </c>
      <c r="N380" s="539">
        <v>0</v>
      </c>
    </row>
  </sheetData>
  <autoFilter ref="A10:WYG375"/>
  <mergeCells count="13">
    <mergeCell ref="I9:J9"/>
    <mergeCell ref="K9:L9"/>
    <mergeCell ref="M9:N9"/>
    <mergeCell ref="M1:N1"/>
    <mergeCell ref="M2:N2"/>
    <mergeCell ref="M3:N3"/>
    <mergeCell ref="A5:L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49" fitToHeight="8" orientation="landscape" r:id="rId1"/>
  <rowBreaks count="6" manualBreakCount="6">
    <brk id="59" max="13" man="1"/>
    <brk id="126" max="13" man="1"/>
    <brk id="176" max="13" man="1"/>
    <brk id="236" max="13" man="1"/>
    <brk id="297" max="13" man="1"/>
    <brk id="361"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tabColor rgb="FFFF0000"/>
    <pageSetUpPr fitToPage="1"/>
  </sheetPr>
  <dimension ref="A1:N377"/>
  <sheetViews>
    <sheetView showZeros="0" view="pageBreakPreview" zoomScale="80" zoomScaleNormal="90" zoomScaleSheetLayoutView="80" workbookViewId="0">
      <pane xSplit="2" ySplit="10" topLeftCell="C11" activePane="bottomRight" state="frozen"/>
      <selection activeCell="K1" sqref="K1:L3"/>
      <selection pane="topRight" activeCell="K1" sqref="K1:L3"/>
      <selection pane="bottomLeft" activeCell="K1" sqref="K1:L3"/>
      <selection pane="bottomRight" activeCell="H16" sqref="H16"/>
    </sheetView>
  </sheetViews>
  <sheetFormatPr defaultRowHeight="15"/>
  <cols>
    <col min="1" max="1" width="11.85546875" style="220" customWidth="1"/>
    <col min="2" max="2" width="76.28515625" style="221" customWidth="1"/>
    <col min="3" max="12" width="14" style="220" customWidth="1"/>
    <col min="13" max="13" width="15.85546875" style="220" customWidth="1"/>
    <col min="14" max="14" width="14" style="220" customWidth="1"/>
    <col min="15" max="65" width="9.140625" style="220"/>
    <col min="66" max="66" width="7.140625" style="220" customWidth="1"/>
    <col min="67" max="67" width="74.85546875" style="220" customWidth="1"/>
    <col min="68" max="71" width="14" style="220" customWidth="1"/>
    <col min="72" max="73" width="16" style="220" customWidth="1"/>
    <col min="74" max="74" width="14" style="220" customWidth="1"/>
    <col min="75" max="75" width="16" style="220" customWidth="1"/>
    <col min="76" max="76" width="15.85546875" style="220" bestFit="1" customWidth="1"/>
    <col min="77" max="77" width="14.28515625" style="220" bestFit="1" customWidth="1"/>
    <col min="78" max="144" width="9.140625" style="220"/>
    <col min="145" max="145" width="7.140625" style="220" customWidth="1"/>
    <col min="146" max="146" width="76.42578125" style="220" customWidth="1"/>
    <col min="147" max="147" width="15.85546875" style="220" customWidth="1"/>
    <col min="148" max="148" width="14" style="220" customWidth="1"/>
    <col min="149" max="149" width="15.5703125" style="220" customWidth="1"/>
    <col min="150" max="150" width="14" style="220" customWidth="1"/>
    <col min="151" max="154" width="16" style="220" customWidth="1"/>
    <col min="155" max="155" width="15.5703125" style="220" customWidth="1"/>
    <col min="156" max="156" width="16" style="220" customWidth="1"/>
    <col min="157" max="157" width="15.85546875" style="220" bestFit="1" customWidth="1"/>
    <col min="158" max="158" width="16.5703125" style="220" customWidth="1"/>
    <col min="159" max="321" width="9.140625" style="220"/>
    <col min="322" max="322" width="7.140625" style="220" customWidth="1"/>
    <col min="323" max="323" width="74.85546875" style="220" customWidth="1"/>
    <col min="324" max="327" width="14" style="220" customWidth="1"/>
    <col min="328" max="329" width="16" style="220" customWidth="1"/>
    <col min="330" max="330" width="14" style="220" customWidth="1"/>
    <col min="331" max="331" width="16" style="220" customWidth="1"/>
    <col min="332" max="332" width="15.85546875" style="220" bestFit="1" customWidth="1"/>
    <col min="333" max="333" width="14.28515625" style="220" bestFit="1" customWidth="1"/>
    <col min="334" max="400" width="9.140625" style="220"/>
    <col min="401" max="401" width="7.140625" style="220" customWidth="1"/>
    <col min="402" max="402" width="76.42578125" style="220" customWidth="1"/>
    <col min="403" max="403" width="15.85546875" style="220" customWidth="1"/>
    <col min="404" max="404" width="14" style="220" customWidth="1"/>
    <col min="405" max="405" width="15.5703125" style="220" customWidth="1"/>
    <col min="406" max="406" width="14" style="220" customWidth="1"/>
    <col min="407" max="410" width="16" style="220" customWidth="1"/>
    <col min="411" max="411" width="15.5703125" style="220" customWidth="1"/>
    <col min="412" max="412" width="16" style="220" customWidth="1"/>
    <col min="413" max="413" width="15.85546875" style="220" bestFit="1" customWidth="1"/>
    <col min="414" max="414" width="16.5703125" style="220" customWidth="1"/>
    <col min="415" max="577" width="9.140625" style="220"/>
    <col min="578" max="578" width="7.140625" style="220" customWidth="1"/>
    <col min="579" max="579" width="74.85546875" style="220" customWidth="1"/>
    <col min="580" max="583" width="14" style="220" customWidth="1"/>
    <col min="584" max="585" width="16" style="220" customWidth="1"/>
    <col min="586" max="586" width="14" style="220" customWidth="1"/>
    <col min="587" max="587" width="16" style="220" customWidth="1"/>
    <col min="588" max="588" width="15.85546875" style="220" bestFit="1" customWidth="1"/>
    <col min="589" max="589" width="14.28515625" style="220" bestFit="1" customWidth="1"/>
    <col min="590" max="656" width="9.140625" style="220"/>
    <col min="657" max="657" width="7.140625" style="220" customWidth="1"/>
    <col min="658" max="658" width="76.42578125" style="220" customWidth="1"/>
    <col min="659" max="659" width="15.85546875" style="220" customWidth="1"/>
    <col min="660" max="660" width="14" style="220" customWidth="1"/>
    <col min="661" max="661" width="15.5703125" style="220" customWidth="1"/>
    <col min="662" max="662" width="14" style="220" customWidth="1"/>
    <col min="663" max="666" width="16" style="220" customWidth="1"/>
    <col min="667" max="667" width="15.5703125" style="220" customWidth="1"/>
    <col min="668" max="668" width="16" style="220" customWidth="1"/>
    <col min="669" max="669" width="15.85546875" style="220" bestFit="1" customWidth="1"/>
    <col min="670" max="670" width="16.5703125" style="220" customWidth="1"/>
    <col min="671" max="833" width="9.140625" style="220"/>
    <col min="834" max="834" width="7.140625" style="220" customWidth="1"/>
    <col min="835" max="835" width="74.85546875" style="220" customWidth="1"/>
    <col min="836" max="839" width="14" style="220" customWidth="1"/>
    <col min="840" max="841" width="16" style="220" customWidth="1"/>
    <col min="842" max="842" width="14" style="220" customWidth="1"/>
    <col min="843" max="843" width="16" style="220" customWidth="1"/>
    <col min="844" max="844" width="15.85546875" style="220" bestFit="1" customWidth="1"/>
    <col min="845" max="845" width="14.28515625" style="220" bestFit="1" customWidth="1"/>
    <col min="846" max="912" width="9.140625" style="220"/>
    <col min="913" max="913" width="7.140625" style="220" customWidth="1"/>
    <col min="914" max="914" width="76.42578125" style="220" customWidth="1"/>
    <col min="915" max="915" width="15.85546875" style="220" customWidth="1"/>
    <col min="916" max="916" width="14" style="220" customWidth="1"/>
    <col min="917" max="917" width="15.5703125" style="220" customWidth="1"/>
    <col min="918" max="918" width="14" style="220" customWidth="1"/>
    <col min="919" max="922" width="16" style="220" customWidth="1"/>
    <col min="923" max="923" width="15.5703125" style="220" customWidth="1"/>
    <col min="924" max="924" width="16" style="220" customWidth="1"/>
    <col min="925" max="925" width="15.85546875" style="220" bestFit="1" customWidth="1"/>
    <col min="926" max="926" width="16.5703125" style="220" customWidth="1"/>
    <col min="927" max="1089" width="9.140625" style="220"/>
    <col min="1090" max="1090" width="7.140625" style="220" customWidth="1"/>
    <col min="1091" max="1091" width="74.85546875" style="220" customWidth="1"/>
    <col min="1092" max="1095" width="14" style="220" customWidth="1"/>
    <col min="1096" max="1097" width="16" style="220" customWidth="1"/>
    <col min="1098" max="1098" width="14" style="220" customWidth="1"/>
    <col min="1099" max="1099" width="16" style="220" customWidth="1"/>
    <col min="1100" max="1100" width="15.85546875" style="220" bestFit="1" customWidth="1"/>
    <col min="1101" max="1101" width="14.28515625" style="220" bestFit="1" customWidth="1"/>
    <col min="1102" max="1168" width="9.140625" style="220"/>
    <col min="1169" max="1169" width="7.140625" style="220" customWidth="1"/>
    <col min="1170" max="1170" width="76.42578125" style="220" customWidth="1"/>
    <col min="1171" max="1171" width="15.85546875" style="220" customWidth="1"/>
    <col min="1172" max="1172" width="14" style="220" customWidth="1"/>
    <col min="1173" max="1173" width="15.5703125" style="220" customWidth="1"/>
    <col min="1174" max="1174" width="14" style="220" customWidth="1"/>
    <col min="1175" max="1178" width="16" style="220" customWidth="1"/>
    <col min="1179" max="1179" width="15.5703125" style="220" customWidth="1"/>
    <col min="1180" max="1180" width="16" style="220" customWidth="1"/>
    <col min="1181" max="1181" width="15.85546875" style="220" bestFit="1" customWidth="1"/>
    <col min="1182" max="1182" width="16.5703125" style="220" customWidth="1"/>
    <col min="1183" max="1345" width="9.140625" style="220"/>
    <col min="1346" max="1346" width="7.140625" style="220" customWidth="1"/>
    <col min="1347" max="1347" width="74.85546875" style="220" customWidth="1"/>
    <col min="1348" max="1351" width="14" style="220" customWidth="1"/>
    <col min="1352" max="1353" width="16" style="220" customWidth="1"/>
    <col min="1354" max="1354" width="14" style="220" customWidth="1"/>
    <col min="1355" max="1355" width="16" style="220" customWidth="1"/>
    <col min="1356" max="1356" width="15.85546875" style="220" bestFit="1" customWidth="1"/>
    <col min="1357" max="1357" width="14.28515625" style="220" bestFit="1" customWidth="1"/>
    <col min="1358" max="1424" width="9.140625" style="220"/>
    <col min="1425" max="1425" width="7.140625" style="220" customWidth="1"/>
    <col min="1426" max="1426" width="76.42578125" style="220" customWidth="1"/>
    <col min="1427" max="1427" width="15.85546875" style="220" customWidth="1"/>
    <col min="1428" max="1428" width="14" style="220" customWidth="1"/>
    <col min="1429" max="1429" width="15.5703125" style="220" customWidth="1"/>
    <col min="1430" max="1430" width="14" style="220" customWidth="1"/>
    <col min="1431" max="1434" width="16" style="220" customWidth="1"/>
    <col min="1435" max="1435" width="15.5703125" style="220" customWidth="1"/>
    <col min="1436" max="1436" width="16" style="220" customWidth="1"/>
    <col min="1437" max="1437" width="15.85546875" style="220" bestFit="1" customWidth="1"/>
    <col min="1438" max="1438" width="16.5703125" style="220" customWidth="1"/>
    <col min="1439" max="1601" width="9.140625" style="220"/>
    <col min="1602" max="1602" width="7.140625" style="220" customWidth="1"/>
    <col min="1603" max="1603" width="74.85546875" style="220" customWidth="1"/>
    <col min="1604" max="1607" width="14" style="220" customWidth="1"/>
    <col min="1608" max="1609" width="16" style="220" customWidth="1"/>
    <col min="1610" max="1610" width="14" style="220" customWidth="1"/>
    <col min="1611" max="1611" width="16" style="220" customWidth="1"/>
    <col min="1612" max="1612" width="15.85546875" style="220" bestFit="1" customWidth="1"/>
    <col min="1613" max="1613" width="14.28515625" style="220" bestFit="1" customWidth="1"/>
    <col min="1614" max="1680" width="9.140625" style="220"/>
    <col min="1681" max="1681" width="7.140625" style="220" customWidth="1"/>
    <col min="1682" max="1682" width="76.42578125" style="220" customWidth="1"/>
    <col min="1683" max="1683" width="15.85546875" style="220" customWidth="1"/>
    <col min="1684" max="1684" width="14" style="220" customWidth="1"/>
    <col min="1685" max="1685" width="15.5703125" style="220" customWidth="1"/>
    <col min="1686" max="1686" width="14" style="220" customWidth="1"/>
    <col min="1687" max="1690" width="16" style="220" customWidth="1"/>
    <col min="1691" max="1691" width="15.5703125" style="220" customWidth="1"/>
    <col min="1692" max="1692" width="16" style="220" customWidth="1"/>
    <col min="1693" max="1693" width="15.85546875" style="220" bestFit="1" customWidth="1"/>
    <col min="1694" max="1694" width="16.5703125" style="220" customWidth="1"/>
    <col min="1695" max="1857" width="9.140625" style="220"/>
    <col min="1858" max="1858" width="7.140625" style="220" customWidth="1"/>
    <col min="1859" max="1859" width="74.85546875" style="220" customWidth="1"/>
    <col min="1860" max="1863" width="14" style="220" customWidth="1"/>
    <col min="1864" max="1865" width="16" style="220" customWidth="1"/>
    <col min="1866" max="1866" width="14" style="220" customWidth="1"/>
    <col min="1867" max="1867" width="16" style="220" customWidth="1"/>
    <col min="1868" max="1868" width="15.85546875" style="220" bestFit="1" customWidth="1"/>
    <col min="1869" max="1869" width="14.28515625" style="220" bestFit="1" customWidth="1"/>
    <col min="1870" max="1936" width="9.140625" style="220"/>
    <col min="1937" max="1937" width="7.140625" style="220" customWidth="1"/>
    <col min="1938" max="1938" width="76.42578125" style="220" customWidth="1"/>
    <col min="1939" max="1939" width="15.85546875" style="220" customWidth="1"/>
    <col min="1940" max="1940" width="14" style="220" customWidth="1"/>
    <col min="1941" max="1941" width="15.5703125" style="220" customWidth="1"/>
    <col min="1942" max="1942" width="14" style="220" customWidth="1"/>
    <col min="1943" max="1946" width="16" style="220" customWidth="1"/>
    <col min="1947" max="1947" width="15.5703125" style="220" customWidth="1"/>
    <col min="1948" max="1948" width="16" style="220" customWidth="1"/>
    <col min="1949" max="1949" width="15.85546875" style="220" bestFit="1" customWidth="1"/>
    <col min="1950" max="1950" width="16.5703125" style="220" customWidth="1"/>
    <col min="1951" max="2113" width="9.140625" style="220"/>
    <col min="2114" max="2114" width="7.140625" style="220" customWidth="1"/>
    <col min="2115" max="2115" width="74.85546875" style="220" customWidth="1"/>
    <col min="2116" max="2119" width="14" style="220" customWidth="1"/>
    <col min="2120" max="2121" width="16" style="220" customWidth="1"/>
    <col min="2122" max="2122" width="14" style="220" customWidth="1"/>
    <col min="2123" max="2123" width="16" style="220" customWidth="1"/>
    <col min="2124" max="2124" width="15.85546875" style="220" bestFit="1" customWidth="1"/>
    <col min="2125" max="2125" width="14.28515625" style="220" bestFit="1" customWidth="1"/>
    <col min="2126" max="2192" width="9.140625" style="220"/>
    <col min="2193" max="2193" width="7.140625" style="220" customWidth="1"/>
    <col min="2194" max="2194" width="76.42578125" style="220" customWidth="1"/>
    <col min="2195" max="2195" width="15.85546875" style="220" customWidth="1"/>
    <col min="2196" max="2196" width="14" style="220" customWidth="1"/>
    <col min="2197" max="2197" width="15.5703125" style="220" customWidth="1"/>
    <col min="2198" max="2198" width="14" style="220" customWidth="1"/>
    <col min="2199" max="2202" width="16" style="220" customWidth="1"/>
    <col min="2203" max="2203" width="15.5703125" style="220" customWidth="1"/>
    <col min="2204" max="2204" width="16" style="220" customWidth="1"/>
    <col min="2205" max="2205" width="15.85546875" style="220" bestFit="1" customWidth="1"/>
    <col min="2206" max="2206" width="16.5703125" style="220" customWidth="1"/>
    <col min="2207" max="2369" width="9.140625" style="220"/>
    <col min="2370" max="2370" width="7.140625" style="220" customWidth="1"/>
    <col min="2371" max="2371" width="74.85546875" style="220" customWidth="1"/>
    <col min="2372" max="2375" width="14" style="220" customWidth="1"/>
    <col min="2376" max="2377" width="16" style="220" customWidth="1"/>
    <col min="2378" max="2378" width="14" style="220" customWidth="1"/>
    <col min="2379" max="2379" width="16" style="220" customWidth="1"/>
    <col min="2380" max="2380" width="15.85546875" style="220" bestFit="1" customWidth="1"/>
    <col min="2381" max="2381" width="14.28515625" style="220" bestFit="1" customWidth="1"/>
    <col min="2382" max="2448" width="9.140625" style="220"/>
    <col min="2449" max="2449" width="7.140625" style="220" customWidth="1"/>
    <col min="2450" max="2450" width="76.42578125" style="220" customWidth="1"/>
    <col min="2451" max="2451" width="15.85546875" style="220" customWidth="1"/>
    <col min="2452" max="2452" width="14" style="220" customWidth="1"/>
    <col min="2453" max="2453" width="15.5703125" style="220" customWidth="1"/>
    <col min="2454" max="2454" width="14" style="220" customWidth="1"/>
    <col min="2455" max="2458" width="16" style="220" customWidth="1"/>
    <col min="2459" max="2459" width="15.5703125" style="220" customWidth="1"/>
    <col min="2460" max="2460" width="16" style="220" customWidth="1"/>
    <col min="2461" max="2461" width="15.85546875" style="220" bestFit="1" customWidth="1"/>
    <col min="2462" max="2462" width="16.5703125" style="220" customWidth="1"/>
    <col min="2463" max="2625" width="9.140625" style="220"/>
    <col min="2626" max="2626" width="7.140625" style="220" customWidth="1"/>
    <col min="2627" max="2627" width="74.85546875" style="220" customWidth="1"/>
    <col min="2628" max="2631" width="14" style="220" customWidth="1"/>
    <col min="2632" max="2633" width="16" style="220" customWidth="1"/>
    <col min="2634" max="2634" width="14" style="220" customWidth="1"/>
    <col min="2635" max="2635" width="16" style="220" customWidth="1"/>
    <col min="2636" max="2636" width="15.85546875" style="220" bestFit="1" customWidth="1"/>
    <col min="2637" max="2637" width="14.28515625" style="220" bestFit="1" customWidth="1"/>
    <col min="2638" max="2704" width="9.140625" style="220"/>
    <col min="2705" max="2705" width="7.140625" style="220" customWidth="1"/>
    <col min="2706" max="2706" width="76.42578125" style="220" customWidth="1"/>
    <col min="2707" max="2707" width="15.85546875" style="220" customWidth="1"/>
    <col min="2708" max="2708" width="14" style="220" customWidth="1"/>
    <col min="2709" max="2709" width="15.5703125" style="220" customWidth="1"/>
    <col min="2710" max="2710" width="14" style="220" customWidth="1"/>
    <col min="2711" max="2714" width="16" style="220" customWidth="1"/>
    <col min="2715" max="2715" width="15.5703125" style="220" customWidth="1"/>
    <col min="2716" max="2716" width="16" style="220" customWidth="1"/>
    <col min="2717" max="2717" width="15.85546875" style="220" bestFit="1" customWidth="1"/>
    <col min="2718" max="2718" width="16.5703125" style="220" customWidth="1"/>
    <col min="2719" max="2881" width="9.140625" style="220"/>
    <col min="2882" max="2882" width="7.140625" style="220" customWidth="1"/>
    <col min="2883" max="2883" width="74.85546875" style="220" customWidth="1"/>
    <col min="2884" max="2887" width="14" style="220" customWidth="1"/>
    <col min="2888" max="2889" width="16" style="220" customWidth="1"/>
    <col min="2890" max="2890" width="14" style="220" customWidth="1"/>
    <col min="2891" max="2891" width="16" style="220" customWidth="1"/>
    <col min="2892" max="2892" width="15.85546875" style="220" bestFit="1" customWidth="1"/>
    <col min="2893" max="2893" width="14.28515625" style="220" bestFit="1" customWidth="1"/>
    <col min="2894" max="2960" width="9.140625" style="220"/>
    <col min="2961" max="2961" width="7.140625" style="220" customWidth="1"/>
    <col min="2962" max="2962" width="76.42578125" style="220" customWidth="1"/>
    <col min="2963" max="2963" width="15.85546875" style="220" customWidth="1"/>
    <col min="2964" max="2964" width="14" style="220" customWidth="1"/>
    <col min="2965" max="2965" width="15.5703125" style="220" customWidth="1"/>
    <col min="2966" max="2966" width="14" style="220" customWidth="1"/>
    <col min="2967" max="2970" width="16" style="220" customWidth="1"/>
    <col min="2971" max="2971" width="15.5703125" style="220" customWidth="1"/>
    <col min="2972" max="2972" width="16" style="220" customWidth="1"/>
    <col min="2973" max="2973" width="15.85546875" style="220" bestFit="1" customWidth="1"/>
    <col min="2974" max="2974" width="16.5703125" style="220" customWidth="1"/>
    <col min="2975" max="3137" width="9.140625" style="220"/>
    <col min="3138" max="3138" width="7.140625" style="220" customWidth="1"/>
    <col min="3139" max="3139" width="74.85546875" style="220" customWidth="1"/>
    <col min="3140" max="3143" width="14" style="220" customWidth="1"/>
    <col min="3144" max="3145" width="16" style="220" customWidth="1"/>
    <col min="3146" max="3146" width="14" style="220" customWidth="1"/>
    <col min="3147" max="3147" width="16" style="220" customWidth="1"/>
    <col min="3148" max="3148" width="15.85546875" style="220" bestFit="1" customWidth="1"/>
    <col min="3149" max="3149" width="14.28515625" style="220" bestFit="1" customWidth="1"/>
    <col min="3150" max="3216" width="9.140625" style="220"/>
    <col min="3217" max="3217" width="7.140625" style="220" customWidth="1"/>
    <col min="3218" max="3218" width="76.42578125" style="220" customWidth="1"/>
    <col min="3219" max="3219" width="15.85546875" style="220" customWidth="1"/>
    <col min="3220" max="3220" width="14" style="220" customWidth="1"/>
    <col min="3221" max="3221" width="15.5703125" style="220" customWidth="1"/>
    <col min="3222" max="3222" width="14" style="220" customWidth="1"/>
    <col min="3223" max="3226" width="16" style="220" customWidth="1"/>
    <col min="3227" max="3227" width="15.5703125" style="220" customWidth="1"/>
    <col min="3228" max="3228" width="16" style="220" customWidth="1"/>
    <col min="3229" max="3229" width="15.85546875" style="220" bestFit="1" customWidth="1"/>
    <col min="3230" max="3230" width="16.5703125" style="220" customWidth="1"/>
    <col min="3231" max="3393" width="9.140625" style="220"/>
    <col min="3394" max="3394" width="7.140625" style="220" customWidth="1"/>
    <col min="3395" max="3395" width="74.85546875" style="220" customWidth="1"/>
    <col min="3396" max="3399" width="14" style="220" customWidth="1"/>
    <col min="3400" max="3401" width="16" style="220" customWidth="1"/>
    <col min="3402" max="3402" width="14" style="220" customWidth="1"/>
    <col min="3403" max="3403" width="16" style="220" customWidth="1"/>
    <col min="3404" max="3404" width="15.85546875" style="220" bestFit="1" customWidth="1"/>
    <col min="3405" max="3405" width="14.28515625" style="220" bestFit="1" customWidth="1"/>
    <col min="3406" max="3472" width="9.140625" style="220"/>
    <col min="3473" max="3473" width="7.140625" style="220" customWidth="1"/>
    <col min="3474" max="3474" width="76.42578125" style="220" customWidth="1"/>
    <col min="3475" max="3475" width="15.85546875" style="220" customWidth="1"/>
    <col min="3476" max="3476" width="14" style="220" customWidth="1"/>
    <col min="3477" max="3477" width="15.5703125" style="220" customWidth="1"/>
    <col min="3478" max="3478" width="14" style="220" customWidth="1"/>
    <col min="3479" max="3482" width="16" style="220" customWidth="1"/>
    <col min="3483" max="3483" width="15.5703125" style="220" customWidth="1"/>
    <col min="3484" max="3484" width="16" style="220" customWidth="1"/>
    <col min="3485" max="3485" width="15.85546875" style="220" bestFit="1" customWidth="1"/>
    <col min="3486" max="3486" width="16.5703125" style="220" customWidth="1"/>
    <col min="3487" max="3649" width="9.140625" style="220"/>
    <col min="3650" max="3650" width="7.140625" style="220" customWidth="1"/>
    <col min="3651" max="3651" width="74.85546875" style="220" customWidth="1"/>
    <col min="3652" max="3655" width="14" style="220" customWidth="1"/>
    <col min="3656" max="3657" width="16" style="220" customWidth="1"/>
    <col min="3658" max="3658" width="14" style="220" customWidth="1"/>
    <col min="3659" max="3659" width="16" style="220" customWidth="1"/>
    <col min="3660" max="3660" width="15.85546875" style="220" bestFit="1" customWidth="1"/>
    <col min="3661" max="3661" width="14.28515625" style="220" bestFit="1" customWidth="1"/>
    <col min="3662" max="3728" width="9.140625" style="220"/>
    <col min="3729" max="3729" width="7.140625" style="220" customWidth="1"/>
    <col min="3730" max="3730" width="76.42578125" style="220" customWidth="1"/>
    <col min="3731" max="3731" width="15.85546875" style="220" customWidth="1"/>
    <col min="3732" max="3732" width="14" style="220" customWidth="1"/>
    <col min="3733" max="3733" width="15.5703125" style="220" customWidth="1"/>
    <col min="3734" max="3734" width="14" style="220" customWidth="1"/>
    <col min="3735" max="3738" width="16" style="220" customWidth="1"/>
    <col min="3739" max="3739" width="15.5703125" style="220" customWidth="1"/>
    <col min="3740" max="3740" width="16" style="220" customWidth="1"/>
    <col min="3741" max="3741" width="15.85546875" style="220" bestFit="1" customWidth="1"/>
    <col min="3742" max="3742" width="16.5703125" style="220" customWidth="1"/>
    <col min="3743" max="3905" width="9.140625" style="220"/>
    <col min="3906" max="3906" width="7.140625" style="220" customWidth="1"/>
    <col min="3907" max="3907" width="74.85546875" style="220" customWidth="1"/>
    <col min="3908" max="3911" width="14" style="220" customWidth="1"/>
    <col min="3912" max="3913" width="16" style="220" customWidth="1"/>
    <col min="3914" max="3914" width="14" style="220" customWidth="1"/>
    <col min="3915" max="3915" width="16" style="220" customWidth="1"/>
    <col min="3916" max="3916" width="15.85546875" style="220" bestFit="1" customWidth="1"/>
    <col min="3917" max="3917" width="14.28515625" style="220" bestFit="1" customWidth="1"/>
    <col min="3918" max="3984" width="9.140625" style="220"/>
    <col min="3985" max="3985" width="7.140625" style="220" customWidth="1"/>
    <col min="3986" max="3986" width="76.42578125" style="220" customWidth="1"/>
    <col min="3987" max="3987" width="15.85546875" style="220" customWidth="1"/>
    <col min="3988" max="3988" width="14" style="220" customWidth="1"/>
    <col min="3989" max="3989" width="15.5703125" style="220" customWidth="1"/>
    <col min="3990" max="3990" width="14" style="220" customWidth="1"/>
    <col min="3991" max="3994" width="16" style="220" customWidth="1"/>
    <col min="3995" max="3995" width="15.5703125" style="220" customWidth="1"/>
    <col min="3996" max="3996" width="16" style="220" customWidth="1"/>
    <col min="3997" max="3997" width="15.85546875" style="220" bestFit="1" customWidth="1"/>
    <col min="3998" max="3998" width="16.5703125" style="220" customWidth="1"/>
    <col min="3999" max="4161" width="9.140625" style="220"/>
    <col min="4162" max="4162" width="7.140625" style="220" customWidth="1"/>
    <col min="4163" max="4163" width="74.85546875" style="220" customWidth="1"/>
    <col min="4164" max="4167" width="14" style="220" customWidth="1"/>
    <col min="4168" max="4169" width="16" style="220" customWidth="1"/>
    <col min="4170" max="4170" width="14" style="220" customWidth="1"/>
    <col min="4171" max="4171" width="16" style="220" customWidth="1"/>
    <col min="4172" max="4172" width="15.85546875" style="220" bestFit="1" customWidth="1"/>
    <col min="4173" max="4173" width="14.28515625" style="220" bestFit="1" customWidth="1"/>
    <col min="4174" max="4240" width="9.140625" style="220"/>
    <col min="4241" max="4241" width="7.140625" style="220" customWidth="1"/>
    <col min="4242" max="4242" width="76.42578125" style="220" customWidth="1"/>
    <col min="4243" max="4243" width="15.85546875" style="220" customWidth="1"/>
    <col min="4244" max="4244" width="14" style="220" customWidth="1"/>
    <col min="4245" max="4245" width="15.5703125" style="220" customWidth="1"/>
    <col min="4246" max="4246" width="14" style="220" customWidth="1"/>
    <col min="4247" max="4250" width="16" style="220" customWidth="1"/>
    <col min="4251" max="4251" width="15.5703125" style="220" customWidth="1"/>
    <col min="4252" max="4252" width="16" style="220" customWidth="1"/>
    <col min="4253" max="4253" width="15.85546875" style="220" bestFit="1" customWidth="1"/>
    <col min="4254" max="4254" width="16.5703125" style="220" customWidth="1"/>
    <col min="4255" max="4417" width="9.140625" style="220"/>
    <col min="4418" max="4418" width="7.140625" style="220" customWidth="1"/>
    <col min="4419" max="4419" width="74.85546875" style="220" customWidth="1"/>
    <col min="4420" max="4423" width="14" style="220" customWidth="1"/>
    <col min="4424" max="4425" width="16" style="220" customWidth="1"/>
    <col min="4426" max="4426" width="14" style="220" customWidth="1"/>
    <col min="4427" max="4427" width="16" style="220" customWidth="1"/>
    <col min="4428" max="4428" width="15.85546875" style="220" bestFit="1" customWidth="1"/>
    <col min="4429" max="4429" width="14.28515625" style="220" bestFit="1" customWidth="1"/>
    <col min="4430" max="4496" width="9.140625" style="220"/>
    <col min="4497" max="4497" width="7.140625" style="220" customWidth="1"/>
    <col min="4498" max="4498" width="76.42578125" style="220" customWidth="1"/>
    <col min="4499" max="4499" width="15.85546875" style="220" customWidth="1"/>
    <col min="4500" max="4500" width="14" style="220" customWidth="1"/>
    <col min="4501" max="4501" width="15.5703125" style="220" customWidth="1"/>
    <col min="4502" max="4502" width="14" style="220" customWidth="1"/>
    <col min="4503" max="4506" width="16" style="220" customWidth="1"/>
    <col min="4507" max="4507" width="15.5703125" style="220" customWidth="1"/>
    <col min="4508" max="4508" width="16" style="220" customWidth="1"/>
    <col min="4509" max="4509" width="15.85546875" style="220" bestFit="1" customWidth="1"/>
    <col min="4510" max="4510" width="16.5703125" style="220" customWidth="1"/>
    <col min="4511" max="4673" width="9.140625" style="220"/>
    <col min="4674" max="4674" width="7.140625" style="220" customWidth="1"/>
    <col min="4675" max="4675" width="74.85546875" style="220" customWidth="1"/>
    <col min="4676" max="4679" width="14" style="220" customWidth="1"/>
    <col min="4680" max="4681" width="16" style="220" customWidth="1"/>
    <col min="4682" max="4682" width="14" style="220" customWidth="1"/>
    <col min="4683" max="4683" width="16" style="220" customWidth="1"/>
    <col min="4684" max="4684" width="15.85546875" style="220" bestFit="1" customWidth="1"/>
    <col min="4685" max="4685" width="14.28515625" style="220" bestFit="1" customWidth="1"/>
    <col min="4686" max="4752" width="9.140625" style="220"/>
    <col min="4753" max="4753" width="7.140625" style="220" customWidth="1"/>
    <col min="4754" max="4754" width="76.42578125" style="220" customWidth="1"/>
    <col min="4755" max="4755" width="15.85546875" style="220" customWidth="1"/>
    <col min="4756" max="4756" width="14" style="220" customWidth="1"/>
    <col min="4757" max="4757" width="15.5703125" style="220" customWidth="1"/>
    <col min="4758" max="4758" width="14" style="220" customWidth="1"/>
    <col min="4759" max="4762" width="16" style="220" customWidth="1"/>
    <col min="4763" max="4763" width="15.5703125" style="220" customWidth="1"/>
    <col min="4764" max="4764" width="16" style="220" customWidth="1"/>
    <col min="4765" max="4765" width="15.85546875" style="220" bestFit="1" customWidth="1"/>
    <col min="4766" max="4766" width="16.5703125" style="220" customWidth="1"/>
    <col min="4767" max="4929" width="9.140625" style="220"/>
    <col min="4930" max="4930" width="7.140625" style="220" customWidth="1"/>
    <col min="4931" max="4931" width="74.85546875" style="220" customWidth="1"/>
    <col min="4932" max="4935" width="14" style="220" customWidth="1"/>
    <col min="4936" max="4937" width="16" style="220" customWidth="1"/>
    <col min="4938" max="4938" width="14" style="220" customWidth="1"/>
    <col min="4939" max="4939" width="16" style="220" customWidth="1"/>
    <col min="4940" max="4940" width="15.85546875" style="220" bestFit="1" customWidth="1"/>
    <col min="4941" max="4941" width="14.28515625" style="220" bestFit="1" customWidth="1"/>
    <col min="4942" max="5008" width="9.140625" style="220"/>
    <col min="5009" max="5009" width="7.140625" style="220" customWidth="1"/>
    <col min="5010" max="5010" width="76.42578125" style="220" customWidth="1"/>
    <col min="5011" max="5011" width="15.85546875" style="220" customWidth="1"/>
    <col min="5012" max="5012" width="14" style="220" customWidth="1"/>
    <col min="5013" max="5013" width="15.5703125" style="220" customWidth="1"/>
    <col min="5014" max="5014" width="14" style="220" customWidth="1"/>
    <col min="5015" max="5018" width="16" style="220" customWidth="1"/>
    <col min="5019" max="5019" width="15.5703125" style="220" customWidth="1"/>
    <col min="5020" max="5020" width="16" style="220" customWidth="1"/>
    <col min="5021" max="5021" width="15.85546875" style="220" bestFit="1" customWidth="1"/>
    <col min="5022" max="5022" width="16.5703125" style="220" customWidth="1"/>
    <col min="5023" max="5185" width="9.140625" style="220"/>
    <col min="5186" max="5186" width="7.140625" style="220" customWidth="1"/>
    <col min="5187" max="5187" width="74.85546875" style="220" customWidth="1"/>
    <col min="5188" max="5191" width="14" style="220" customWidth="1"/>
    <col min="5192" max="5193" width="16" style="220" customWidth="1"/>
    <col min="5194" max="5194" width="14" style="220" customWidth="1"/>
    <col min="5195" max="5195" width="16" style="220" customWidth="1"/>
    <col min="5196" max="5196" width="15.85546875" style="220" bestFit="1" customWidth="1"/>
    <col min="5197" max="5197" width="14.28515625" style="220" bestFit="1" customWidth="1"/>
    <col min="5198" max="5264" width="9.140625" style="220"/>
    <col min="5265" max="5265" width="7.140625" style="220" customWidth="1"/>
    <col min="5266" max="5266" width="76.42578125" style="220" customWidth="1"/>
    <col min="5267" max="5267" width="15.85546875" style="220" customWidth="1"/>
    <col min="5268" max="5268" width="14" style="220" customWidth="1"/>
    <col min="5269" max="5269" width="15.5703125" style="220" customWidth="1"/>
    <col min="5270" max="5270" width="14" style="220" customWidth="1"/>
    <col min="5271" max="5274" width="16" style="220" customWidth="1"/>
    <col min="5275" max="5275" width="15.5703125" style="220" customWidth="1"/>
    <col min="5276" max="5276" width="16" style="220" customWidth="1"/>
    <col min="5277" max="5277" width="15.85546875" style="220" bestFit="1" customWidth="1"/>
    <col min="5278" max="5278" width="16.5703125" style="220" customWidth="1"/>
    <col min="5279" max="5441" width="9.140625" style="220"/>
    <col min="5442" max="5442" width="7.140625" style="220" customWidth="1"/>
    <col min="5443" max="5443" width="74.85546875" style="220" customWidth="1"/>
    <col min="5444" max="5447" width="14" style="220" customWidth="1"/>
    <col min="5448" max="5449" width="16" style="220" customWidth="1"/>
    <col min="5450" max="5450" width="14" style="220" customWidth="1"/>
    <col min="5451" max="5451" width="16" style="220" customWidth="1"/>
    <col min="5452" max="5452" width="15.85546875" style="220" bestFit="1" customWidth="1"/>
    <col min="5453" max="5453" width="14.28515625" style="220" bestFit="1" customWidth="1"/>
    <col min="5454" max="5520" width="9.140625" style="220"/>
    <col min="5521" max="5521" width="7.140625" style="220" customWidth="1"/>
    <col min="5522" max="5522" width="76.42578125" style="220" customWidth="1"/>
    <col min="5523" max="5523" width="15.85546875" style="220" customWidth="1"/>
    <col min="5524" max="5524" width="14" style="220" customWidth="1"/>
    <col min="5525" max="5525" width="15.5703125" style="220" customWidth="1"/>
    <col min="5526" max="5526" width="14" style="220" customWidth="1"/>
    <col min="5527" max="5530" width="16" style="220" customWidth="1"/>
    <col min="5531" max="5531" width="15.5703125" style="220" customWidth="1"/>
    <col min="5532" max="5532" width="16" style="220" customWidth="1"/>
    <col min="5533" max="5533" width="15.85546875" style="220" bestFit="1" customWidth="1"/>
    <col min="5534" max="5534" width="16.5703125" style="220" customWidth="1"/>
    <col min="5535" max="5697" width="9.140625" style="220"/>
    <col min="5698" max="5698" width="7.140625" style="220" customWidth="1"/>
    <col min="5699" max="5699" width="74.85546875" style="220" customWidth="1"/>
    <col min="5700" max="5703" width="14" style="220" customWidth="1"/>
    <col min="5704" max="5705" width="16" style="220" customWidth="1"/>
    <col min="5706" max="5706" width="14" style="220" customWidth="1"/>
    <col min="5707" max="5707" width="16" style="220" customWidth="1"/>
    <col min="5708" max="5708" width="15.85546875" style="220" bestFit="1" customWidth="1"/>
    <col min="5709" max="5709" width="14.28515625" style="220" bestFit="1" customWidth="1"/>
    <col min="5710" max="5776" width="9.140625" style="220"/>
    <col min="5777" max="5777" width="7.140625" style="220" customWidth="1"/>
    <col min="5778" max="5778" width="76.42578125" style="220" customWidth="1"/>
    <col min="5779" max="5779" width="15.85546875" style="220" customWidth="1"/>
    <col min="5780" max="5780" width="14" style="220" customWidth="1"/>
    <col min="5781" max="5781" width="15.5703125" style="220" customWidth="1"/>
    <col min="5782" max="5782" width="14" style="220" customWidth="1"/>
    <col min="5783" max="5786" width="16" style="220" customWidth="1"/>
    <col min="5787" max="5787" width="15.5703125" style="220" customWidth="1"/>
    <col min="5788" max="5788" width="16" style="220" customWidth="1"/>
    <col min="5789" max="5789" width="15.85546875" style="220" bestFit="1" customWidth="1"/>
    <col min="5790" max="5790" width="16.5703125" style="220" customWidth="1"/>
    <col min="5791" max="5953" width="9.140625" style="220"/>
    <col min="5954" max="5954" width="7.140625" style="220" customWidth="1"/>
    <col min="5955" max="5955" width="74.85546875" style="220" customWidth="1"/>
    <col min="5956" max="5959" width="14" style="220" customWidth="1"/>
    <col min="5960" max="5961" width="16" style="220" customWidth="1"/>
    <col min="5962" max="5962" width="14" style="220" customWidth="1"/>
    <col min="5963" max="5963" width="16" style="220" customWidth="1"/>
    <col min="5964" max="5964" width="15.85546875" style="220" bestFit="1" customWidth="1"/>
    <col min="5965" max="5965" width="14.28515625" style="220" bestFit="1" customWidth="1"/>
    <col min="5966" max="6032" width="9.140625" style="220"/>
    <col min="6033" max="6033" width="7.140625" style="220" customWidth="1"/>
    <col min="6034" max="6034" width="76.42578125" style="220" customWidth="1"/>
    <col min="6035" max="6035" width="15.85546875" style="220" customWidth="1"/>
    <col min="6036" max="6036" width="14" style="220" customWidth="1"/>
    <col min="6037" max="6037" width="15.5703125" style="220" customWidth="1"/>
    <col min="6038" max="6038" width="14" style="220" customWidth="1"/>
    <col min="6039" max="6042" width="16" style="220" customWidth="1"/>
    <col min="6043" max="6043" width="15.5703125" style="220" customWidth="1"/>
    <col min="6044" max="6044" width="16" style="220" customWidth="1"/>
    <col min="6045" max="6045" width="15.85546875" style="220" bestFit="1" customWidth="1"/>
    <col min="6046" max="6046" width="16.5703125" style="220" customWidth="1"/>
    <col min="6047" max="6209" width="9.140625" style="220"/>
    <col min="6210" max="6210" width="7.140625" style="220" customWidth="1"/>
    <col min="6211" max="6211" width="74.85546875" style="220" customWidth="1"/>
    <col min="6212" max="6215" width="14" style="220" customWidth="1"/>
    <col min="6216" max="6217" width="16" style="220" customWidth="1"/>
    <col min="6218" max="6218" width="14" style="220" customWidth="1"/>
    <col min="6219" max="6219" width="16" style="220" customWidth="1"/>
    <col min="6220" max="6220" width="15.85546875" style="220" bestFit="1" customWidth="1"/>
    <col min="6221" max="6221" width="14.28515625" style="220" bestFit="1" customWidth="1"/>
    <col min="6222" max="6288" width="9.140625" style="220"/>
    <col min="6289" max="6289" width="7.140625" style="220" customWidth="1"/>
    <col min="6290" max="6290" width="76.42578125" style="220" customWidth="1"/>
    <col min="6291" max="6291" width="15.85546875" style="220" customWidth="1"/>
    <col min="6292" max="6292" width="14" style="220" customWidth="1"/>
    <col min="6293" max="6293" width="15.5703125" style="220" customWidth="1"/>
    <col min="6294" max="6294" width="14" style="220" customWidth="1"/>
    <col min="6295" max="6298" width="16" style="220" customWidth="1"/>
    <col min="6299" max="6299" width="15.5703125" style="220" customWidth="1"/>
    <col min="6300" max="6300" width="16" style="220" customWidth="1"/>
    <col min="6301" max="6301" width="15.85546875" style="220" bestFit="1" customWidth="1"/>
    <col min="6302" max="6302" width="16.5703125" style="220" customWidth="1"/>
    <col min="6303" max="6465" width="9.140625" style="220"/>
    <col min="6466" max="6466" width="7.140625" style="220" customWidth="1"/>
    <col min="6467" max="6467" width="74.85546875" style="220" customWidth="1"/>
    <col min="6468" max="6471" width="14" style="220" customWidth="1"/>
    <col min="6472" max="6473" width="16" style="220" customWidth="1"/>
    <col min="6474" max="6474" width="14" style="220" customWidth="1"/>
    <col min="6475" max="6475" width="16" style="220" customWidth="1"/>
    <col min="6476" max="6476" width="15.85546875" style="220" bestFit="1" customWidth="1"/>
    <col min="6477" max="6477" width="14.28515625" style="220" bestFit="1" customWidth="1"/>
    <col min="6478" max="6544" width="9.140625" style="220"/>
    <col min="6545" max="6545" width="7.140625" style="220" customWidth="1"/>
    <col min="6546" max="6546" width="76.42578125" style="220" customWidth="1"/>
    <col min="6547" max="6547" width="15.85546875" style="220" customWidth="1"/>
    <col min="6548" max="6548" width="14" style="220" customWidth="1"/>
    <col min="6549" max="6549" width="15.5703125" style="220" customWidth="1"/>
    <col min="6550" max="6550" width="14" style="220" customWidth="1"/>
    <col min="6551" max="6554" width="16" style="220" customWidth="1"/>
    <col min="6555" max="6555" width="15.5703125" style="220" customWidth="1"/>
    <col min="6556" max="6556" width="16" style="220" customWidth="1"/>
    <col min="6557" max="6557" width="15.85546875" style="220" bestFit="1" customWidth="1"/>
    <col min="6558" max="6558" width="16.5703125" style="220" customWidth="1"/>
    <col min="6559" max="6721" width="9.140625" style="220"/>
    <col min="6722" max="6722" width="7.140625" style="220" customWidth="1"/>
    <col min="6723" max="6723" width="74.85546875" style="220" customWidth="1"/>
    <col min="6724" max="6727" width="14" style="220" customWidth="1"/>
    <col min="6728" max="6729" width="16" style="220" customWidth="1"/>
    <col min="6730" max="6730" width="14" style="220" customWidth="1"/>
    <col min="6731" max="6731" width="16" style="220" customWidth="1"/>
    <col min="6732" max="6732" width="15.85546875" style="220" bestFit="1" customWidth="1"/>
    <col min="6733" max="6733" width="14.28515625" style="220" bestFit="1" customWidth="1"/>
    <col min="6734" max="6800" width="9.140625" style="220"/>
    <col min="6801" max="6801" width="7.140625" style="220" customWidth="1"/>
    <col min="6802" max="6802" width="76.42578125" style="220" customWidth="1"/>
    <col min="6803" max="6803" width="15.85546875" style="220" customWidth="1"/>
    <col min="6804" max="6804" width="14" style="220" customWidth="1"/>
    <col min="6805" max="6805" width="15.5703125" style="220" customWidth="1"/>
    <col min="6806" max="6806" width="14" style="220" customWidth="1"/>
    <col min="6807" max="6810" width="16" style="220" customWidth="1"/>
    <col min="6811" max="6811" width="15.5703125" style="220" customWidth="1"/>
    <col min="6812" max="6812" width="16" style="220" customWidth="1"/>
    <col min="6813" max="6813" width="15.85546875" style="220" bestFit="1" customWidth="1"/>
    <col min="6814" max="6814" width="16.5703125" style="220" customWidth="1"/>
    <col min="6815" max="6977" width="9.140625" style="220"/>
    <col min="6978" max="6978" width="7.140625" style="220" customWidth="1"/>
    <col min="6979" max="6979" width="74.85546875" style="220" customWidth="1"/>
    <col min="6980" max="6983" width="14" style="220" customWidth="1"/>
    <col min="6984" max="6985" width="16" style="220" customWidth="1"/>
    <col min="6986" max="6986" width="14" style="220" customWidth="1"/>
    <col min="6987" max="6987" width="16" style="220" customWidth="1"/>
    <col min="6988" max="6988" width="15.85546875" style="220" bestFit="1" customWidth="1"/>
    <col min="6989" max="6989" width="14.28515625" style="220" bestFit="1" customWidth="1"/>
    <col min="6990" max="7056" width="9.140625" style="220"/>
    <col min="7057" max="7057" width="7.140625" style="220" customWidth="1"/>
    <col min="7058" max="7058" width="76.42578125" style="220" customWidth="1"/>
    <col min="7059" max="7059" width="15.85546875" style="220" customWidth="1"/>
    <col min="7060" max="7060" width="14" style="220" customWidth="1"/>
    <col min="7061" max="7061" width="15.5703125" style="220" customWidth="1"/>
    <col min="7062" max="7062" width="14" style="220" customWidth="1"/>
    <col min="7063" max="7066" width="16" style="220" customWidth="1"/>
    <col min="7067" max="7067" width="15.5703125" style="220" customWidth="1"/>
    <col min="7068" max="7068" width="16" style="220" customWidth="1"/>
    <col min="7069" max="7069" width="15.85546875" style="220" bestFit="1" customWidth="1"/>
    <col min="7070" max="7070" width="16.5703125" style="220" customWidth="1"/>
    <col min="7071" max="7233" width="9.140625" style="220"/>
    <col min="7234" max="7234" width="7.140625" style="220" customWidth="1"/>
    <col min="7235" max="7235" width="74.85546875" style="220" customWidth="1"/>
    <col min="7236" max="7239" width="14" style="220" customWidth="1"/>
    <col min="7240" max="7241" width="16" style="220" customWidth="1"/>
    <col min="7242" max="7242" width="14" style="220" customWidth="1"/>
    <col min="7243" max="7243" width="16" style="220" customWidth="1"/>
    <col min="7244" max="7244" width="15.85546875" style="220" bestFit="1" customWidth="1"/>
    <col min="7245" max="7245" width="14.28515625" style="220" bestFit="1" customWidth="1"/>
    <col min="7246" max="7312" width="9.140625" style="220"/>
    <col min="7313" max="7313" width="7.140625" style="220" customWidth="1"/>
    <col min="7314" max="7314" width="76.42578125" style="220" customWidth="1"/>
    <col min="7315" max="7315" width="15.85546875" style="220" customWidth="1"/>
    <col min="7316" max="7316" width="14" style="220" customWidth="1"/>
    <col min="7317" max="7317" width="15.5703125" style="220" customWidth="1"/>
    <col min="7318" max="7318" width="14" style="220" customWidth="1"/>
    <col min="7319" max="7322" width="16" style="220" customWidth="1"/>
    <col min="7323" max="7323" width="15.5703125" style="220" customWidth="1"/>
    <col min="7324" max="7324" width="16" style="220" customWidth="1"/>
    <col min="7325" max="7325" width="15.85546875" style="220" bestFit="1" customWidth="1"/>
    <col min="7326" max="7326" width="16.5703125" style="220" customWidth="1"/>
    <col min="7327" max="7489" width="9.140625" style="220"/>
    <col min="7490" max="7490" width="7.140625" style="220" customWidth="1"/>
    <col min="7491" max="7491" width="74.85546875" style="220" customWidth="1"/>
    <col min="7492" max="7495" width="14" style="220" customWidth="1"/>
    <col min="7496" max="7497" width="16" style="220" customWidth="1"/>
    <col min="7498" max="7498" width="14" style="220" customWidth="1"/>
    <col min="7499" max="7499" width="16" style="220" customWidth="1"/>
    <col min="7500" max="7500" width="15.85546875" style="220" bestFit="1" customWidth="1"/>
    <col min="7501" max="7501" width="14.28515625" style="220" bestFit="1" customWidth="1"/>
    <col min="7502" max="7568" width="9.140625" style="220"/>
    <col min="7569" max="7569" width="7.140625" style="220" customWidth="1"/>
    <col min="7570" max="7570" width="76.42578125" style="220" customWidth="1"/>
    <col min="7571" max="7571" width="15.85546875" style="220" customWidth="1"/>
    <col min="7572" max="7572" width="14" style="220" customWidth="1"/>
    <col min="7573" max="7573" width="15.5703125" style="220" customWidth="1"/>
    <col min="7574" max="7574" width="14" style="220" customWidth="1"/>
    <col min="7575" max="7578" width="16" style="220" customWidth="1"/>
    <col min="7579" max="7579" width="15.5703125" style="220" customWidth="1"/>
    <col min="7580" max="7580" width="16" style="220" customWidth="1"/>
    <col min="7581" max="7581" width="15.85546875" style="220" bestFit="1" customWidth="1"/>
    <col min="7582" max="7582" width="16.5703125" style="220" customWidth="1"/>
    <col min="7583" max="7745" width="9.140625" style="220"/>
    <col min="7746" max="7746" width="7.140625" style="220" customWidth="1"/>
    <col min="7747" max="7747" width="74.85546875" style="220" customWidth="1"/>
    <col min="7748" max="7751" width="14" style="220" customWidth="1"/>
    <col min="7752" max="7753" width="16" style="220" customWidth="1"/>
    <col min="7754" max="7754" width="14" style="220" customWidth="1"/>
    <col min="7755" max="7755" width="16" style="220" customWidth="1"/>
    <col min="7756" max="7756" width="15.85546875" style="220" bestFit="1" customWidth="1"/>
    <col min="7757" max="7757" width="14.28515625" style="220" bestFit="1" customWidth="1"/>
    <col min="7758" max="7824" width="9.140625" style="220"/>
    <col min="7825" max="7825" width="7.140625" style="220" customWidth="1"/>
    <col min="7826" max="7826" width="76.42578125" style="220" customWidth="1"/>
    <col min="7827" max="7827" width="15.85546875" style="220" customWidth="1"/>
    <col min="7828" max="7828" width="14" style="220" customWidth="1"/>
    <col min="7829" max="7829" width="15.5703125" style="220" customWidth="1"/>
    <col min="7830" max="7830" width="14" style="220" customWidth="1"/>
    <col min="7831" max="7834" width="16" style="220" customWidth="1"/>
    <col min="7835" max="7835" width="15.5703125" style="220" customWidth="1"/>
    <col min="7836" max="7836" width="16" style="220" customWidth="1"/>
    <col min="7837" max="7837" width="15.85546875" style="220" bestFit="1" customWidth="1"/>
    <col min="7838" max="7838" width="16.5703125" style="220" customWidth="1"/>
    <col min="7839" max="8001" width="9.140625" style="220"/>
    <col min="8002" max="8002" width="7.140625" style="220" customWidth="1"/>
    <col min="8003" max="8003" width="74.85546875" style="220" customWidth="1"/>
    <col min="8004" max="8007" width="14" style="220" customWidth="1"/>
    <col min="8008" max="8009" width="16" style="220" customWidth="1"/>
    <col min="8010" max="8010" width="14" style="220" customWidth="1"/>
    <col min="8011" max="8011" width="16" style="220" customWidth="1"/>
    <col min="8012" max="8012" width="15.85546875" style="220" bestFit="1" customWidth="1"/>
    <col min="8013" max="8013" width="14.28515625" style="220" bestFit="1" customWidth="1"/>
    <col min="8014" max="8080" width="9.140625" style="220"/>
    <col min="8081" max="8081" width="7.140625" style="220" customWidth="1"/>
    <col min="8082" max="8082" width="76.42578125" style="220" customWidth="1"/>
    <col min="8083" max="8083" width="15.85546875" style="220" customWidth="1"/>
    <col min="8084" max="8084" width="14" style="220" customWidth="1"/>
    <col min="8085" max="8085" width="15.5703125" style="220" customWidth="1"/>
    <col min="8086" max="8086" width="14" style="220" customWidth="1"/>
    <col min="8087" max="8090" width="16" style="220" customWidth="1"/>
    <col min="8091" max="8091" width="15.5703125" style="220" customWidth="1"/>
    <col min="8092" max="8092" width="16" style="220" customWidth="1"/>
    <col min="8093" max="8093" width="15.85546875" style="220" bestFit="1" customWidth="1"/>
    <col min="8094" max="8094" width="16.5703125" style="220" customWidth="1"/>
    <col min="8095" max="8257" width="9.140625" style="220"/>
    <col min="8258" max="8258" width="7.140625" style="220" customWidth="1"/>
    <col min="8259" max="8259" width="74.85546875" style="220" customWidth="1"/>
    <col min="8260" max="8263" width="14" style="220" customWidth="1"/>
    <col min="8264" max="8265" width="16" style="220" customWidth="1"/>
    <col min="8266" max="8266" width="14" style="220" customWidth="1"/>
    <col min="8267" max="8267" width="16" style="220" customWidth="1"/>
    <col min="8268" max="8268" width="15.85546875" style="220" bestFit="1" customWidth="1"/>
    <col min="8269" max="8269" width="14.28515625" style="220" bestFit="1" customWidth="1"/>
    <col min="8270" max="8336" width="9.140625" style="220"/>
    <col min="8337" max="8337" width="7.140625" style="220" customWidth="1"/>
    <col min="8338" max="8338" width="76.42578125" style="220" customWidth="1"/>
    <col min="8339" max="8339" width="15.85546875" style="220" customWidth="1"/>
    <col min="8340" max="8340" width="14" style="220" customWidth="1"/>
    <col min="8341" max="8341" width="15.5703125" style="220" customWidth="1"/>
    <col min="8342" max="8342" width="14" style="220" customWidth="1"/>
    <col min="8343" max="8346" width="16" style="220" customWidth="1"/>
    <col min="8347" max="8347" width="15.5703125" style="220" customWidth="1"/>
    <col min="8348" max="8348" width="16" style="220" customWidth="1"/>
    <col min="8349" max="8349" width="15.85546875" style="220" bestFit="1" customWidth="1"/>
    <col min="8350" max="8350" width="16.5703125" style="220" customWidth="1"/>
    <col min="8351" max="8513" width="9.140625" style="220"/>
    <col min="8514" max="8514" width="7.140625" style="220" customWidth="1"/>
    <col min="8515" max="8515" width="74.85546875" style="220" customWidth="1"/>
    <col min="8516" max="8519" width="14" style="220" customWidth="1"/>
    <col min="8520" max="8521" width="16" style="220" customWidth="1"/>
    <col min="8522" max="8522" width="14" style="220" customWidth="1"/>
    <col min="8523" max="8523" width="16" style="220" customWidth="1"/>
    <col min="8524" max="8524" width="15.85546875" style="220" bestFit="1" customWidth="1"/>
    <col min="8525" max="8525" width="14.28515625" style="220" bestFit="1" customWidth="1"/>
    <col min="8526" max="8592" width="9.140625" style="220"/>
    <col min="8593" max="8593" width="7.140625" style="220" customWidth="1"/>
    <col min="8594" max="8594" width="76.42578125" style="220" customWidth="1"/>
    <col min="8595" max="8595" width="15.85546875" style="220" customWidth="1"/>
    <col min="8596" max="8596" width="14" style="220" customWidth="1"/>
    <col min="8597" max="8597" width="15.5703125" style="220" customWidth="1"/>
    <col min="8598" max="8598" width="14" style="220" customWidth="1"/>
    <col min="8599" max="8602" width="16" style="220" customWidth="1"/>
    <col min="8603" max="8603" width="15.5703125" style="220" customWidth="1"/>
    <col min="8604" max="8604" width="16" style="220" customWidth="1"/>
    <col min="8605" max="8605" width="15.85546875" style="220" bestFit="1" customWidth="1"/>
    <col min="8606" max="8606" width="16.5703125" style="220" customWidth="1"/>
    <col min="8607" max="8769" width="9.140625" style="220"/>
    <col min="8770" max="8770" width="7.140625" style="220" customWidth="1"/>
    <col min="8771" max="8771" width="74.85546875" style="220" customWidth="1"/>
    <col min="8772" max="8775" width="14" style="220" customWidth="1"/>
    <col min="8776" max="8777" width="16" style="220" customWidth="1"/>
    <col min="8778" max="8778" width="14" style="220" customWidth="1"/>
    <col min="8779" max="8779" width="16" style="220" customWidth="1"/>
    <col min="8780" max="8780" width="15.85546875" style="220" bestFit="1" customWidth="1"/>
    <col min="8781" max="8781" width="14.28515625" style="220" bestFit="1" customWidth="1"/>
    <col min="8782" max="8848" width="9.140625" style="220"/>
    <col min="8849" max="8849" width="7.140625" style="220" customWidth="1"/>
    <col min="8850" max="8850" width="76.42578125" style="220" customWidth="1"/>
    <col min="8851" max="8851" width="15.85546875" style="220" customWidth="1"/>
    <col min="8852" max="8852" width="14" style="220" customWidth="1"/>
    <col min="8853" max="8853" width="15.5703125" style="220" customWidth="1"/>
    <col min="8854" max="8854" width="14" style="220" customWidth="1"/>
    <col min="8855" max="8858" width="16" style="220" customWidth="1"/>
    <col min="8859" max="8859" width="15.5703125" style="220" customWidth="1"/>
    <col min="8860" max="8860" width="16" style="220" customWidth="1"/>
    <col min="8861" max="8861" width="15.85546875" style="220" bestFit="1" customWidth="1"/>
    <col min="8862" max="8862" width="16.5703125" style="220" customWidth="1"/>
    <col min="8863" max="9025" width="9.140625" style="220"/>
    <col min="9026" max="9026" width="7.140625" style="220" customWidth="1"/>
    <col min="9027" max="9027" width="74.85546875" style="220" customWidth="1"/>
    <col min="9028" max="9031" width="14" style="220" customWidth="1"/>
    <col min="9032" max="9033" width="16" style="220" customWidth="1"/>
    <col min="9034" max="9034" width="14" style="220" customWidth="1"/>
    <col min="9035" max="9035" width="16" style="220" customWidth="1"/>
    <col min="9036" max="9036" width="15.85546875" style="220" bestFit="1" customWidth="1"/>
    <col min="9037" max="9037" width="14.28515625" style="220" bestFit="1" customWidth="1"/>
    <col min="9038" max="9104" width="9.140625" style="220"/>
    <col min="9105" max="9105" width="7.140625" style="220" customWidth="1"/>
    <col min="9106" max="9106" width="76.42578125" style="220" customWidth="1"/>
    <col min="9107" max="9107" width="15.85546875" style="220" customWidth="1"/>
    <col min="9108" max="9108" width="14" style="220" customWidth="1"/>
    <col min="9109" max="9109" width="15.5703125" style="220" customWidth="1"/>
    <col min="9110" max="9110" width="14" style="220" customWidth="1"/>
    <col min="9111" max="9114" width="16" style="220" customWidth="1"/>
    <col min="9115" max="9115" width="15.5703125" style="220" customWidth="1"/>
    <col min="9116" max="9116" width="16" style="220" customWidth="1"/>
    <col min="9117" max="9117" width="15.85546875" style="220" bestFit="1" customWidth="1"/>
    <col min="9118" max="9118" width="16.5703125" style="220" customWidth="1"/>
    <col min="9119" max="9281" width="9.140625" style="220"/>
    <col min="9282" max="9282" width="7.140625" style="220" customWidth="1"/>
    <col min="9283" max="9283" width="74.85546875" style="220" customWidth="1"/>
    <col min="9284" max="9287" width="14" style="220" customWidth="1"/>
    <col min="9288" max="9289" width="16" style="220" customWidth="1"/>
    <col min="9290" max="9290" width="14" style="220" customWidth="1"/>
    <col min="9291" max="9291" width="16" style="220" customWidth="1"/>
    <col min="9292" max="9292" width="15.85546875" style="220" bestFit="1" customWidth="1"/>
    <col min="9293" max="9293" width="14.28515625" style="220" bestFit="1" customWidth="1"/>
    <col min="9294" max="9360" width="9.140625" style="220"/>
    <col min="9361" max="9361" width="7.140625" style="220" customWidth="1"/>
    <col min="9362" max="9362" width="76.42578125" style="220" customWidth="1"/>
    <col min="9363" max="9363" width="15.85546875" style="220" customWidth="1"/>
    <col min="9364" max="9364" width="14" style="220" customWidth="1"/>
    <col min="9365" max="9365" width="15.5703125" style="220" customWidth="1"/>
    <col min="9366" max="9366" width="14" style="220" customWidth="1"/>
    <col min="9367" max="9370" width="16" style="220" customWidth="1"/>
    <col min="9371" max="9371" width="15.5703125" style="220" customWidth="1"/>
    <col min="9372" max="9372" width="16" style="220" customWidth="1"/>
    <col min="9373" max="9373" width="15.85546875" style="220" bestFit="1" customWidth="1"/>
    <col min="9374" max="9374" width="16.5703125" style="220" customWidth="1"/>
    <col min="9375" max="9537" width="9.140625" style="220"/>
    <col min="9538" max="9538" width="7.140625" style="220" customWidth="1"/>
    <col min="9539" max="9539" width="74.85546875" style="220" customWidth="1"/>
    <col min="9540" max="9543" width="14" style="220" customWidth="1"/>
    <col min="9544" max="9545" width="16" style="220" customWidth="1"/>
    <col min="9546" max="9546" width="14" style="220" customWidth="1"/>
    <col min="9547" max="9547" width="16" style="220" customWidth="1"/>
    <col min="9548" max="9548" width="15.85546875" style="220" bestFit="1" customWidth="1"/>
    <col min="9549" max="9549" width="14.28515625" style="220" bestFit="1" customWidth="1"/>
    <col min="9550" max="9616" width="9.140625" style="220"/>
    <col min="9617" max="9617" width="7.140625" style="220" customWidth="1"/>
    <col min="9618" max="9618" width="76.42578125" style="220" customWidth="1"/>
    <col min="9619" max="9619" width="15.85546875" style="220" customWidth="1"/>
    <col min="9620" max="9620" width="14" style="220" customWidth="1"/>
    <col min="9621" max="9621" width="15.5703125" style="220" customWidth="1"/>
    <col min="9622" max="9622" width="14" style="220" customWidth="1"/>
    <col min="9623" max="9626" width="16" style="220" customWidth="1"/>
    <col min="9627" max="9627" width="15.5703125" style="220" customWidth="1"/>
    <col min="9628" max="9628" width="16" style="220" customWidth="1"/>
    <col min="9629" max="9629" width="15.85546875" style="220" bestFit="1" customWidth="1"/>
    <col min="9630" max="9630" width="16.5703125" style="220" customWidth="1"/>
    <col min="9631" max="9793" width="9.140625" style="220"/>
    <col min="9794" max="9794" width="7.140625" style="220" customWidth="1"/>
    <col min="9795" max="9795" width="74.85546875" style="220" customWidth="1"/>
    <col min="9796" max="9799" width="14" style="220" customWidth="1"/>
    <col min="9800" max="9801" width="16" style="220" customWidth="1"/>
    <col min="9802" max="9802" width="14" style="220" customWidth="1"/>
    <col min="9803" max="9803" width="16" style="220" customWidth="1"/>
    <col min="9804" max="9804" width="15.85546875" style="220" bestFit="1" customWidth="1"/>
    <col min="9805" max="9805" width="14.28515625" style="220" bestFit="1" customWidth="1"/>
    <col min="9806" max="9872" width="9.140625" style="220"/>
    <col min="9873" max="9873" width="7.140625" style="220" customWidth="1"/>
    <col min="9874" max="9874" width="76.42578125" style="220" customWidth="1"/>
    <col min="9875" max="9875" width="15.85546875" style="220" customWidth="1"/>
    <col min="9876" max="9876" width="14" style="220" customWidth="1"/>
    <col min="9877" max="9877" width="15.5703125" style="220" customWidth="1"/>
    <col min="9878" max="9878" width="14" style="220" customWidth="1"/>
    <col min="9879" max="9882" width="16" style="220" customWidth="1"/>
    <col min="9883" max="9883" width="15.5703125" style="220" customWidth="1"/>
    <col min="9884" max="9884" width="16" style="220" customWidth="1"/>
    <col min="9885" max="9885" width="15.85546875" style="220" bestFit="1" customWidth="1"/>
    <col min="9886" max="9886" width="16.5703125" style="220" customWidth="1"/>
    <col min="9887" max="10049" width="9.140625" style="220"/>
    <col min="10050" max="10050" width="7.140625" style="220" customWidth="1"/>
    <col min="10051" max="10051" width="74.85546875" style="220" customWidth="1"/>
    <col min="10052" max="10055" width="14" style="220" customWidth="1"/>
    <col min="10056" max="10057" width="16" style="220" customWidth="1"/>
    <col min="10058" max="10058" width="14" style="220" customWidth="1"/>
    <col min="10059" max="10059" width="16" style="220" customWidth="1"/>
    <col min="10060" max="10060" width="15.85546875" style="220" bestFit="1" customWidth="1"/>
    <col min="10061" max="10061" width="14.28515625" style="220" bestFit="1" customWidth="1"/>
    <col min="10062" max="10128" width="9.140625" style="220"/>
    <col min="10129" max="10129" width="7.140625" style="220" customWidth="1"/>
    <col min="10130" max="10130" width="76.42578125" style="220" customWidth="1"/>
    <col min="10131" max="10131" width="15.85546875" style="220" customWidth="1"/>
    <col min="10132" max="10132" width="14" style="220" customWidth="1"/>
    <col min="10133" max="10133" width="15.5703125" style="220" customWidth="1"/>
    <col min="10134" max="10134" width="14" style="220" customWidth="1"/>
    <col min="10135" max="10138" width="16" style="220" customWidth="1"/>
    <col min="10139" max="10139" width="15.5703125" style="220" customWidth="1"/>
    <col min="10140" max="10140" width="16" style="220" customWidth="1"/>
    <col min="10141" max="10141" width="15.85546875" style="220" bestFit="1" customWidth="1"/>
    <col min="10142" max="10142" width="16.5703125" style="220" customWidth="1"/>
    <col min="10143" max="10305" width="9.140625" style="220"/>
    <col min="10306" max="10306" width="7.140625" style="220" customWidth="1"/>
    <col min="10307" max="10307" width="74.85546875" style="220" customWidth="1"/>
    <col min="10308" max="10311" width="14" style="220" customWidth="1"/>
    <col min="10312" max="10313" width="16" style="220" customWidth="1"/>
    <col min="10314" max="10314" width="14" style="220" customWidth="1"/>
    <col min="10315" max="10315" width="16" style="220" customWidth="1"/>
    <col min="10316" max="10316" width="15.85546875" style="220" bestFit="1" customWidth="1"/>
    <col min="10317" max="10317" width="14.28515625" style="220" bestFit="1" customWidth="1"/>
    <col min="10318" max="10384" width="9.140625" style="220"/>
    <col min="10385" max="10385" width="7.140625" style="220" customWidth="1"/>
    <col min="10386" max="10386" width="76.42578125" style="220" customWidth="1"/>
    <col min="10387" max="10387" width="15.85546875" style="220" customWidth="1"/>
    <col min="10388" max="10388" width="14" style="220" customWidth="1"/>
    <col min="10389" max="10389" width="15.5703125" style="220" customWidth="1"/>
    <col min="10390" max="10390" width="14" style="220" customWidth="1"/>
    <col min="10391" max="10394" width="16" style="220" customWidth="1"/>
    <col min="10395" max="10395" width="15.5703125" style="220" customWidth="1"/>
    <col min="10396" max="10396" width="16" style="220" customWidth="1"/>
    <col min="10397" max="10397" width="15.85546875" style="220" bestFit="1" customWidth="1"/>
    <col min="10398" max="10398" width="16.5703125" style="220" customWidth="1"/>
    <col min="10399" max="10561" width="9.140625" style="220"/>
    <col min="10562" max="10562" width="7.140625" style="220" customWidth="1"/>
    <col min="10563" max="10563" width="74.85546875" style="220" customWidth="1"/>
    <col min="10564" max="10567" width="14" style="220" customWidth="1"/>
    <col min="10568" max="10569" width="16" style="220" customWidth="1"/>
    <col min="10570" max="10570" width="14" style="220" customWidth="1"/>
    <col min="10571" max="10571" width="16" style="220" customWidth="1"/>
    <col min="10572" max="10572" width="15.85546875" style="220" bestFit="1" customWidth="1"/>
    <col min="10573" max="10573" width="14.28515625" style="220" bestFit="1" customWidth="1"/>
    <col min="10574" max="10640" width="9.140625" style="220"/>
    <col min="10641" max="10641" width="7.140625" style="220" customWidth="1"/>
    <col min="10642" max="10642" width="76.42578125" style="220" customWidth="1"/>
    <col min="10643" max="10643" width="15.85546875" style="220" customWidth="1"/>
    <col min="10644" max="10644" width="14" style="220" customWidth="1"/>
    <col min="10645" max="10645" width="15.5703125" style="220" customWidth="1"/>
    <col min="10646" max="10646" width="14" style="220" customWidth="1"/>
    <col min="10647" max="10650" width="16" style="220" customWidth="1"/>
    <col min="10651" max="10651" width="15.5703125" style="220" customWidth="1"/>
    <col min="10652" max="10652" width="16" style="220" customWidth="1"/>
    <col min="10653" max="10653" width="15.85546875" style="220" bestFit="1" customWidth="1"/>
    <col min="10654" max="10654" width="16.5703125" style="220" customWidth="1"/>
    <col min="10655" max="10817" width="9.140625" style="220"/>
    <col min="10818" max="10818" width="7.140625" style="220" customWidth="1"/>
    <col min="10819" max="10819" width="74.85546875" style="220" customWidth="1"/>
    <col min="10820" max="10823" width="14" style="220" customWidth="1"/>
    <col min="10824" max="10825" width="16" style="220" customWidth="1"/>
    <col min="10826" max="10826" width="14" style="220" customWidth="1"/>
    <col min="10827" max="10827" width="16" style="220" customWidth="1"/>
    <col min="10828" max="10828" width="15.85546875" style="220" bestFit="1" customWidth="1"/>
    <col min="10829" max="10829" width="14.28515625" style="220" bestFit="1" customWidth="1"/>
    <col min="10830" max="10896" width="9.140625" style="220"/>
    <col min="10897" max="10897" width="7.140625" style="220" customWidth="1"/>
    <col min="10898" max="10898" width="76.42578125" style="220" customWidth="1"/>
    <col min="10899" max="10899" width="15.85546875" style="220" customWidth="1"/>
    <col min="10900" max="10900" width="14" style="220" customWidth="1"/>
    <col min="10901" max="10901" width="15.5703125" style="220" customWidth="1"/>
    <col min="10902" max="10902" width="14" style="220" customWidth="1"/>
    <col min="10903" max="10906" width="16" style="220" customWidth="1"/>
    <col min="10907" max="10907" width="15.5703125" style="220" customWidth="1"/>
    <col min="10908" max="10908" width="16" style="220" customWidth="1"/>
    <col min="10909" max="10909" width="15.85546875" style="220" bestFit="1" customWidth="1"/>
    <col min="10910" max="10910" width="16.5703125" style="220" customWidth="1"/>
    <col min="10911" max="11073" width="9.140625" style="220"/>
    <col min="11074" max="11074" width="7.140625" style="220" customWidth="1"/>
    <col min="11075" max="11075" width="74.85546875" style="220" customWidth="1"/>
    <col min="11076" max="11079" width="14" style="220" customWidth="1"/>
    <col min="11080" max="11081" width="16" style="220" customWidth="1"/>
    <col min="11082" max="11082" width="14" style="220" customWidth="1"/>
    <col min="11083" max="11083" width="16" style="220" customWidth="1"/>
    <col min="11084" max="11084" width="15.85546875" style="220" bestFit="1" customWidth="1"/>
    <col min="11085" max="11085" width="14.28515625" style="220" bestFit="1" customWidth="1"/>
    <col min="11086" max="11152" width="9.140625" style="220"/>
    <col min="11153" max="11153" width="7.140625" style="220" customWidth="1"/>
    <col min="11154" max="11154" width="76.42578125" style="220" customWidth="1"/>
    <col min="11155" max="11155" width="15.85546875" style="220" customWidth="1"/>
    <col min="11156" max="11156" width="14" style="220" customWidth="1"/>
    <col min="11157" max="11157" width="15.5703125" style="220" customWidth="1"/>
    <col min="11158" max="11158" width="14" style="220" customWidth="1"/>
    <col min="11159" max="11162" width="16" style="220" customWidth="1"/>
    <col min="11163" max="11163" width="15.5703125" style="220" customWidth="1"/>
    <col min="11164" max="11164" width="16" style="220" customWidth="1"/>
    <col min="11165" max="11165" width="15.85546875" style="220" bestFit="1" customWidth="1"/>
    <col min="11166" max="11166" width="16.5703125" style="220" customWidth="1"/>
    <col min="11167" max="11329" width="9.140625" style="220"/>
    <col min="11330" max="11330" width="7.140625" style="220" customWidth="1"/>
    <col min="11331" max="11331" width="74.85546875" style="220" customWidth="1"/>
    <col min="11332" max="11335" width="14" style="220" customWidth="1"/>
    <col min="11336" max="11337" width="16" style="220" customWidth="1"/>
    <col min="11338" max="11338" width="14" style="220" customWidth="1"/>
    <col min="11339" max="11339" width="16" style="220" customWidth="1"/>
    <col min="11340" max="11340" width="15.85546875" style="220" bestFit="1" customWidth="1"/>
    <col min="11341" max="11341" width="14.28515625" style="220" bestFit="1" customWidth="1"/>
    <col min="11342" max="11408" width="9.140625" style="220"/>
    <col min="11409" max="11409" width="7.140625" style="220" customWidth="1"/>
    <col min="11410" max="11410" width="76.42578125" style="220" customWidth="1"/>
    <col min="11411" max="11411" width="15.85546875" style="220" customWidth="1"/>
    <col min="11412" max="11412" width="14" style="220" customWidth="1"/>
    <col min="11413" max="11413" width="15.5703125" style="220" customWidth="1"/>
    <col min="11414" max="11414" width="14" style="220" customWidth="1"/>
    <col min="11415" max="11418" width="16" style="220" customWidth="1"/>
    <col min="11419" max="11419" width="15.5703125" style="220" customWidth="1"/>
    <col min="11420" max="11420" width="16" style="220" customWidth="1"/>
    <col min="11421" max="11421" width="15.85546875" style="220" bestFit="1" customWidth="1"/>
    <col min="11422" max="11422" width="16.5703125" style="220" customWidth="1"/>
    <col min="11423" max="11585" width="9.140625" style="220"/>
    <col min="11586" max="11586" width="7.140625" style="220" customWidth="1"/>
    <col min="11587" max="11587" width="74.85546875" style="220" customWidth="1"/>
    <col min="11588" max="11591" width="14" style="220" customWidth="1"/>
    <col min="11592" max="11593" width="16" style="220" customWidth="1"/>
    <col min="11594" max="11594" width="14" style="220" customWidth="1"/>
    <col min="11595" max="11595" width="16" style="220" customWidth="1"/>
    <col min="11596" max="11596" width="15.85546875" style="220" bestFit="1" customWidth="1"/>
    <col min="11597" max="11597" width="14.28515625" style="220" bestFit="1" customWidth="1"/>
    <col min="11598" max="11664" width="9.140625" style="220"/>
    <col min="11665" max="11665" width="7.140625" style="220" customWidth="1"/>
    <col min="11666" max="11666" width="76.42578125" style="220" customWidth="1"/>
    <col min="11667" max="11667" width="15.85546875" style="220" customWidth="1"/>
    <col min="11668" max="11668" width="14" style="220" customWidth="1"/>
    <col min="11669" max="11669" width="15.5703125" style="220" customWidth="1"/>
    <col min="11670" max="11670" width="14" style="220" customWidth="1"/>
    <col min="11671" max="11674" width="16" style="220" customWidth="1"/>
    <col min="11675" max="11675" width="15.5703125" style="220" customWidth="1"/>
    <col min="11676" max="11676" width="16" style="220" customWidth="1"/>
    <col min="11677" max="11677" width="15.85546875" style="220" bestFit="1" customWidth="1"/>
    <col min="11678" max="11678" width="16.5703125" style="220" customWidth="1"/>
    <col min="11679" max="11841" width="9.140625" style="220"/>
    <col min="11842" max="11842" width="7.140625" style="220" customWidth="1"/>
    <col min="11843" max="11843" width="74.85546875" style="220" customWidth="1"/>
    <col min="11844" max="11847" width="14" style="220" customWidth="1"/>
    <col min="11848" max="11849" width="16" style="220" customWidth="1"/>
    <col min="11850" max="11850" width="14" style="220" customWidth="1"/>
    <col min="11851" max="11851" width="16" style="220" customWidth="1"/>
    <col min="11852" max="11852" width="15.85546875" style="220" bestFit="1" customWidth="1"/>
    <col min="11853" max="11853" width="14.28515625" style="220" bestFit="1" customWidth="1"/>
    <col min="11854" max="11920" width="9.140625" style="220"/>
    <col min="11921" max="11921" width="7.140625" style="220" customWidth="1"/>
    <col min="11922" max="11922" width="76.42578125" style="220" customWidth="1"/>
    <col min="11923" max="11923" width="15.85546875" style="220" customWidth="1"/>
    <col min="11924" max="11924" width="14" style="220" customWidth="1"/>
    <col min="11925" max="11925" width="15.5703125" style="220" customWidth="1"/>
    <col min="11926" max="11926" width="14" style="220" customWidth="1"/>
    <col min="11927" max="11930" width="16" style="220" customWidth="1"/>
    <col min="11931" max="11931" width="15.5703125" style="220" customWidth="1"/>
    <col min="11932" max="11932" width="16" style="220" customWidth="1"/>
    <col min="11933" max="11933" width="15.85546875" style="220" bestFit="1" customWidth="1"/>
    <col min="11934" max="11934" width="16.5703125" style="220" customWidth="1"/>
    <col min="11935" max="12097" width="9.140625" style="220"/>
    <col min="12098" max="12098" width="7.140625" style="220" customWidth="1"/>
    <col min="12099" max="12099" width="74.85546875" style="220" customWidth="1"/>
    <col min="12100" max="12103" width="14" style="220" customWidth="1"/>
    <col min="12104" max="12105" width="16" style="220" customWidth="1"/>
    <col min="12106" max="12106" width="14" style="220" customWidth="1"/>
    <col min="12107" max="12107" width="16" style="220" customWidth="1"/>
    <col min="12108" max="12108" width="15.85546875" style="220" bestFit="1" customWidth="1"/>
    <col min="12109" max="12109" width="14.28515625" style="220" bestFit="1" customWidth="1"/>
    <col min="12110" max="12176" width="9.140625" style="220"/>
    <col min="12177" max="12177" width="7.140625" style="220" customWidth="1"/>
    <col min="12178" max="12178" width="76.42578125" style="220" customWidth="1"/>
    <col min="12179" max="12179" width="15.85546875" style="220" customWidth="1"/>
    <col min="12180" max="12180" width="14" style="220" customWidth="1"/>
    <col min="12181" max="12181" width="15.5703125" style="220" customWidth="1"/>
    <col min="12182" max="12182" width="14" style="220" customWidth="1"/>
    <col min="12183" max="12186" width="16" style="220" customWidth="1"/>
    <col min="12187" max="12187" width="15.5703125" style="220" customWidth="1"/>
    <col min="12188" max="12188" width="16" style="220" customWidth="1"/>
    <col min="12189" max="12189" width="15.85546875" style="220" bestFit="1" customWidth="1"/>
    <col min="12190" max="12190" width="16.5703125" style="220" customWidth="1"/>
    <col min="12191" max="12353" width="9.140625" style="220"/>
    <col min="12354" max="12354" width="7.140625" style="220" customWidth="1"/>
    <col min="12355" max="12355" width="74.85546875" style="220" customWidth="1"/>
    <col min="12356" max="12359" width="14" style="220" customWidth="1"/>
    <col min="12360" max="12361" width="16" style="220" customWidth="1"/>
    <col min="12362" max="12362" width="14" style="220" customWidth="1"/>
    <col min="12363" max="12363" width="16" style="220" customWidth="1"/>
    <col min="12364" max="12364" width="15.85546875" style="220" bestFit="1" customWidth="1"/>
    <col min="12365" max="12365" width="14.28515625" style="220" bestFit="1" customWidth="1"/>
    <col min="12366" max="12432" width="9.140625" style="220"/>
    <col min="12433" max="12433" width="7.140625" style="220" customWidth="1"/>
    <col min="12434" max="12434" width="76.42578125" style="220" customWidth="1"/>
    <col min="12435" max="12435" width="15.85546875" style="220" customWidth="1"/>
    <col min="12436" max="12436" width="14" style="220" customWidth="1"/>
    <col min="12437" max="12437" width="15.5703125" style="220" customWidth="1"/>
    <col min="12438" max="12438" width="14" style="220" customWidth="1"/>
    <col min="12439" max="12442" width="16" style="220" customWidth="1"/>
    <col min="12443" max="12443" width="15.5703125" style="220" customWidth="1"/>
    <col min="12444" max="12444" width="16" style="220" customWidth="1"/>
    <col min="12445" max="12445" width="15.85546875" style="220" bestFit="1" customWidth="1"/>
    <col min="12446" max="12446" width="16.5703125" style="220" customWidth="1"/>
    <col min="12447" max="12609" width="9.140625" style="220"/>
    <col min="12610" max="12610" width="7.140625" style="220" customWidth="1"/>
    <col min="12611" max="12611" width="74.85546875" style="220" customWidth="1"/>
    <col min="12612" max="12615" width="14" style="220" customWidth="1"/>
    <col min="12616" max="12617" width="16" style="220" customWidth="1"/>
    <col min="12618" max="12618" width="14" style="220" customWidth="1"/>
    <col min="12619" max="12619" width="16" style="220" customWidth="1"/>
    <col min="12620" max="12620" width="15.85546875" style="220" bestFit="1" customWidth="1"/>
    <col min="12621" max="12621" width="14.28515625" style="220" bestFit="1" customWidth="1"/>
    <col min="12622" max="12688" width="9.140625" style="220"/>
    <col min="12689" max="12689" width="7.140625" style="220" customWidth="1"/>
    <col min="12690" max="12690" width="76.42578125" style="220" customWidth="1"/>
    <col min="12691" max="12691" width="15.85546875" style="220" customWidth="1"/>
    <col min="12692" max="12692" width="14" style="220" customWidth="1"/>
    <col min="12693" max="12693" width="15.5703125" style="220" customWidth="1"/>
    <col min="12694" max="12694" width="14" style="220" customWidth="1"/>
    <col min="12695" max="12698" width="16" style="220" customWidth="1"/>
    <col min="12699" max="12699" width="15.5703125" style="220" customWidth="1"/>
    <col min="12700" max="12700" width="16" style="220" customWidth="1"/>
    <col min="12701" max="12701" width="15.85546875" style="220" bestFit="1" customWidth="1"/>
    <col min="12702" max="12702" width="16.5703125" style="220" customWidth="1"/>
    <col min="12703" max="12865" width="9.140625" style="220"/>
    <col min="12866" max="12866" width="7.140625" style="220" customWidth="1"/>
    <col min="12867" max="12867" width="74.85546875" style="220" customWidth="1"/>
    <col min="12868" max="12871" width="14" style="220" customWidth="1"/>
    <col min="12872" max="12873" width="16" style="220" customWidth="1"/>
    <col min="12874" max="12874" width="14" style="220" customWidth="1"/>
    <col min="12875" max="12875" width="16" style="220" customWidth="1"/>
    <col min="12876" max="12876" width="15.85546875" style="220" bestFit="1" customWidth="1"/>
    <col min="12877" max="12877" width="14.28515625" style="220" bestFit="1" customWidth="1"/>
    <col min="12878" max="12944" width="9.140625" style="220"/>
    <col min="12945" max="12945" width="7.140625" style="220" customWidth="1"/>
    <col min="12946" max="12946" width="76.42578125" style="220" customWidth="1"/>
    <col min="12947" max="12947" width="15.85546875" style="220" customWidth="1"/>
    <col min="12948" max="12948" width="14" style="220" customWidth="1"/>
    <col min="12949" max="12949" width="15.5703125" style="220" customWidth="1"/>
    <col min="12950" max="12950" width="14" style="220" customWidth="1"/>
    <col min="12951" max="12954" width="16" style="220" customWidth="1"/>
    <col min="12955" max="12955" width="15.5703125" style="220" customWidth="1"/>
    <col min="12956" max="12956" width="16" style="220" customWidth="1"/>
    <col min="12957" max="12957" width="15.85546875" style="220" bestFit="1" customWidth="1"/>
    <col min="12958" max="12958" width="16.5703125" style="220" customWidth="1"/>
    <col min="12959" max="13121" width="9.140625" style="220"/>
    <col min="13122" max="13122" width="7.140625" style="220" customWidth="1"/>
    <col min="13123" max="13123" width="74.85546875" style="220" customWidth="1"/>
    <col min="13124" max="13127" width="14" style="220" customWidth="1"/>
    <col min="13128" max="13129" width="16" style="220" customWidth="1"/>
    <col min="13130" max="13130" width="14" style="220" customWidth="1"/>
    <col min="13131" max="13131" width="16" style="220" customWidth="1"/>
    <col min="13132" max="13132" width="15.85546875" style="220" bestFit="1" customWidth="1"/>
    <col min="13133" max="13133" width="14.28515625" style="220" bestFit="1" customWidth="1"/>
    <col min="13134" max="13200" width="9.140625" style="220"/>
    <col min="13201" max="13201" width="7.140625" style="220" customWidth="1"/>
    <col min="13202" max="13202" width="76.42578125" style="220" customWidth="1"/>
    <col min="13203" max="13203" width="15.85546875" style="220" customWidth="1"/>
    <col min="13204" max="13204" width="14" style="220" customWidth="1"/>
    <col min="13205" max="13205" width="15.5703125" style="220" customWidth="1"/>
    <col min="13206" max="13206" width="14" style="220" customWidth="1"/>
    <col min="13207" max="13210" width="16" style="220" customWidth="1"/>
    <col min="13211" max="13211" width="15.5703125" style="220" customWidth="1"/>
    <col min="13212" max="13212" width="16" style="220" customWidth="1"/>
    <col min="13213" max="13213" width="15.85546875" style="220" bestFit="1" customWidth="1"/>
    <col min="13214" max="13214" width="16.5703125" style="220" customWidth="1"/>
    <col min="13215" max="13377" width="9.140625" style="220"/>
    <col min="13378" max="13378" width="7.140625" style="220" customWidth="1"/>
    <col min="13379" max="13379" width="74.85546875" style="220" customWidth="1"/>
    <col min="13380" max="13383" width="14" style="220" customWidth="1"/>
    <col min="13384" max="13385" width="16" style="220" customWidth="1"/>
    <col min="13386" max="13386" width="14" style="220" customWidth="1"/>
    <col min="13387" max="13387" width="16" style="220" customWidth="1"/>
    <col min="13388" max="13388" width="15.85546875" style="220" bestFit="1" customWidth="1"/>
    <col min="13389" max="13389" width="14.28515625" style="220" bestFit="1" customWidth="1"/>
    <col min="13390" max="13456" width="9.140625" style="220"/>
    <col min="13457" max="13457" width="7.140625" style="220" customWidth="1"/>
    <col min="13458" max="13458" width="76.42578125" style="220" customWidth="1"/>
    <col min="13459" max="13459" width="15.85546875" style="220" customWidth="1"/>
    <col min="13460" max="13460" width="14" style="220" customWidth="1"/>
    <col min="13461" max="13461" width="15.5703125" style="220" customWidth="1"/>
    <col min="13462" max="13462" width="14" style="220" customWidth="1"/>
    <col min="13463" max="13466" width="16" style="220" customWidth="1"/>
    <col min="13467" max="13467" width="15.5703125" style="220" customWidth="1"/>
    <col min="13468" max="13468" width="16" style="220" customWidth="1"/>
    <col min="13469" max="13469" width="15.85546875" style="220" bestFit="1" customWidth="1"/>
    <col min="13470" max="13470" width="16.5703125" style="220" customWidth="1"/>
    <col min="13471" max="13633" width="9.140625" style="220"/>
    <col min="13634" max="13634" width="7.140625" style="220" customWidth="1"/>
    <col min="13635" max="13635" width="74.85546875" style="220" customWidth="1"/>
    <col min="13636" max="13639" width="14" style="220" customWidth="1"/>
    <col min="13640" max="13641" width="16" style="220" customWidth="1"/>
    <col min="13642" max="13642" width="14" style="220" customWidth="1"/>
    <col min="13643" max="13643" width="16" style="220" customWidth="1"/>
    <col min="13644" max="13644" width="15.85546875" style="220" bestFit="1" customWidth="1"/>
    <col min="13645" max="13645" width="14.28515625" style="220" bestFit="1" customWidth="1"/>
    <col min="13646" max="13712" width="9.140625" style="220"/>
    <col min="13713" max="13713" width="7.140625" style="220" customWidth="1"/>
    <col min="13714" max="13714" width="76.42578125" style="220" customWidth="1"/>
    <col min="13715" max="13715" width="15.85546875" style="220" customWidth="1"/>
    <col min="13716" max="13716" width="14" style="220" customWidth="1"/>
    <col min="13717" max="13717" width="15.5703125" style="220" customWidth="1"/>
    <col min="13718" max="13718" width="14" style="220" customWidth="1"/>
    <col min="13719" max="13722" width="16" style="220" customWidth="1"/>
    <col min="13723" max="13723" width="15.5703125" style="220" customWidth="1"/>
    <col min="13724" max="13724" width="16" style="220" customWidth="1"/>
    <col min="13725" max="13725" width="15.85546875" style="220" bestFit="1" customWidth="1"/>
    <col min="13726" max="13726" width="16.5703125" style="220" customWidth="1"/>
    <col min="13727" max="13889" width="9.140625" style="220"/>
    <col min="13890" max="13890" width="7.140625" style="220" customWidth="1"/>
    <col min="13891" max="13891" width="74.85546875" style="220" customWidth="1"/>
    <col min="13892" max="13895" width="14" style="220" customWidth="1"/>
    <col min="13896" max="13897" width="16" style="220" customWidth="1"/>
    <col min="13898" max="13898" width="14" style="220" customWidth="1"/>
    <col min="13899" max="13899" width="16" style="220" customWidth="1"/>
    <col min="13900" max="13900" width="15.85546875" style="220" bestFit="1" customWidth="1"/>
    <col min="13901" max="13901" width="14.28515625" style="220" bestFit="1" customWidth="1"/>
    <col min="13902" max="13968" width="9.140625" style="220"/>
    <col min="13969" max="13969" width="7.140625" style="220" customWidth="1"/>
    <col min="13970" max="13970" width="76.42578125" style="220" customWidth="1"/>
    <col min="13971" max="13971" width="15.85546875" style="220" customWidth="1"/>
    <col min="13972" max="13972" width="14" style="220" customWidth="1"/>
    <col min="13973" max="13973" width="15.5703125" style="220" customWidth="1"/>
    <col min="13974" max="13974" width="14" style="220" customWidth="1"/>
    <col min="13975" max="13978" width="16" style="220" customWidth="1"/>
    <col min="13979" max="13979" width="15.5703125" style="220" customWidth="1"/>
    <col min="13980" max="13980" width="16" style="220" customWidth="1"/>
    <col min="13981" max="13981" width="15.85546875" style="220" bestFit="1" customWidth="1"/>
    <col min="13982" max="13982" width="16.5703125" style="220" customWidth="1"/>
    <col min="13983" max="14145" width="9.140625" style="220"/>
    <col min="14146" max="14146" width="7.140625" style="220" customWidth="1"/>
    <col min="14147" max="14147" width="74.85546875" style="220" customWidth="1"/>
    <col min="14148" max="14151" width="14" style="220" customWidth="1"/>
    <col min="14152" max="14153" width="16" style="220" customWidth="1"/>
    <col min="14154" max="14154" width="14" style="220" customWidth="1"/>
    <col min="14155" max="14155" width="16" style="220" customWidth="1"/>
    <col min="14156" max="14156" width="15.85546875" style="220" bestFit="1" customWidth="1"/>
    <col min="14157" max="14157" width="14.28515625" style="220" bestFit="1" customWidth="1"/>
    <col min="14158" max="14224" width="9.140625" style="220"/>
    <col min="14225" max="14225" width="7.140625" style="220" customWidth="1"/>
    <col min="14226" max="14226" width="76.42578125" style="220" customWidth="1"/>
    <col min="14227" max="14227" width="15.85546875" style="220" customWidth="1"/>
    <col min="14228" max="14228" width="14" style="220" customWidth="1"/>
    <col min="14229" max="14229" width="15.5703125" style="220" customWidth="1"/>
    <col min="14230" max="14230" width="14" style="220" customWidth="1"/>
    <col min="14231" max="14234" width="16" style="220" customWidth="1"/>
    <col min="14235" max="14235" width="15.5703125" style="220" customWidth="1"/>
    <col min="14236" max="14236" width="16" style="220" customWidth="1"/>
    <col min="14237" max="14237" width="15.85546875" style="220" bestFit="1" customWidth="1"/>
    <col min="14238" max="14238" width="16.5703125" style="220" customWidth="1"/>
    <col min="14239" max="14401" width="9.140625" style="220"/>
    <col min="14402" max="14402" width="7.140625" style="220" customWidth="1"/>
    <col min="14403" max="14403" width="74.85546875" style="220" customWidth="1"/>
    <col min="14404" max="14407" width="14" style="220" customWidth="1"/>
    <col min="14408" max="14409" width="16" style="220" customWidth="1"/>
    <col min="14410" max="14410" width="14" style="220" customWidth="1"/>
    <col min="14411" max="14411" width="16" style="220" customWidth="1"/>
    <col min="14412" max="14412" width="15.85546875" style="220" bestFit="1" customWidth="1"/>
    <col min="14413" max="14413" width="14.28515625" style="220" bestFit="1" customWidth="1"/>
    <col min="14414" max="14480" width="9.140625" style="220"/>
    <col min="14481" max="14481" width="7.140625" style="220" customWidth="1"/>
    <col min="14482" max="14482" width="76.42578125" style="220" customWidth="1"/>
    <col min="14483" max="14483" width="15.85546875" style="220" customWidth="1"/>
    <col min="14484" max="14484" width="14" style="220" customWidth="1"/>
    <col min="14485" max="14485" width="15.5703125" style="220" customWidth="1"/>
    <col min="14486" max="14486" width="14" style="220" customWidth="1"/>
    <col min="14487" max="14490" width="16" style="220" customWidth="1"/>
    <col min="14491" max="14491" width="15.5703125" style="220" customWidth="1"/>
    <col min="14492" max="14492" width="16" style="220" customWidth="1"/>
    <col min="14493" max="14493" width="15.85546875" style="220" bestFit="1" customWidth="1"/>
    <col min="14494" max="14494" width="16.5703125" style="220" customWidth="1"/>
    <col min="14495" max="14657" width="9.140625" style="220"/>
    <col min="14658" max="14658" width="7.140625" style="220" customWidth="1"/>
    <col min="14659" max="14659" width="74.85546875" style="220" customWidth="1"/>
    <col min="14660" max="14663" width="14" style="220" customWidth="1"/>
    <col min="14664" max="14665" width="16" style="220" customWidth="1"/>
    <col min="14666" max="14666" width="14" style="220" customWidth="1"/>
    <col min="14667" max="14667" width="16" style="220" customWidth="1"/>
    <col min="14668" max="14668" width="15.85546875" style="220" bestFit="1" customWidth="1"/>
    <col min="14669" max="14669" width="14.28515625" style="220" bestFit="1" customWidth="1"/>
    <col min="14670" max="14736" width="9.140625" style="220"/>
    <col min="14737" max="14737" width="7.140625" style="220" customWidth="1"/>
    <col min="14738" max="14738" width="76.42578125" style="220" customWidth="1"/>
    <col min="14739" max="14739" width="15.85546875" style="220" customWidth="1"/>
    <col min="14740" max="14740" width="14" style="220" customWidth="1"/>
    <col min="14741" max="14741" width="15.5703125" style="220" customWidth="1"/>
    <col min="14742" max="14742" width="14" style="220" customWidth="1"/>
    <col min="14743" max="14746" width="16" style="220" customWidth="1"/>
    <col min="14747" max="14747" width="15.5703125" style="220" customWidth="1"/>
    <col min="14748" max="14748" width="16" style="220" customWidth="1"/>
    <col min="14749" max="14749" width="15.85546875" style="220" bestFit="1" customWidth="1"/>
    <col min="14750" max="14750" width="16.5703125" style="220" customWidth="1"/>
    <col min="14751" max="14913" width="9.140625" style="220"/>
    <col min="14914" max="14914" width="7.140625" style="220" customWidth="1"/>
    <col min="14915" max="14915" width="74.85546875" style="220" customWidth="1"/>
    <col min="14916" max="14919" width="14" style="220" customWidth="1"/>
    <col min="14920" max="14921" width="16" style="220" customWidth="1"/>
    <col min="14922" max="14922" width="14" style="220" customWidth="1"/>
    <col min="14923" max="14923" width="16" style="220" customWidth="1"/>
    <col min="14924" max="14924" width="15.85546875" style="220" bestFit="1" customWidth="1"/>
    <col min="14925" max="14925" width="14.28515625" style="220" bestFit="1" customWidth="1"/>
    <col min="14926" max="14992" width="9.140625" style="220"/>
    <col min="14993" max="14993" width="7.140625" style="220" customWidth="1"/>
    <col min="14994" max="14994" width="76.42578125" style="220" customWidth="1"/>
    <col min="14995" max="14995" width="15.85546875" style="220" customWidth="1"/>
    <col min="14996" max="14996" width="14" style="220" customWidth="1"/>
    <col min="14997" max="14997" width="15.5703125" style="220" customWidth="1"/>
    <col min="14998" max="14998" width="14" style="220" customWidth="1"/>
    <col min="14999" max="15002" width="16" style="220" customWidth="1"/>
    <col min="15003" max="15003" width="15.5703125" style="220" customWidth="1"/>
    <col min="15004" max="15004" width="16" style="220" customWidth="1"/>
    <col min="15005" max="15005" width="15.85546875" style="220" bestFit="1" customWidth="1"/>
    <col min="15006" max="15006" width="16.5703125" style="220" customWidth="1"/>
    <col min="15007" max="15169" width="9.140625" style="220"/>
    <col min="15170" max="15170" width="7.140625" style="220" customWidth="1"/>
    <col min="15171" max="15171" width="74.85546875" style="220" customWidth="1"/>
    <col min="15172" max="15175" width="14" style="220" customWidth="1"/>
    <col min="15176" max="15177" width="16" style="220" customWidth="1"/>
    <col min="15178" max="15178" width="14" style="220" customWidth="1"/>
    <col min="15179" max="15179" width="16" style="220" customWidth="1"/>
    <col min="15180" max="15180" width="15.85546875" style="220" bestFit="1" customWidth="1"/>
    <col min="15181" max="15181" width="14.28515625" style="220" bestFit="1" customWidth="1"/>
    <col min="15182" max="15248" width="9.140625" style="220"/>
    <col min="15249" max="15249" width="7.140625" style="220" customWidth="1"/>
    <col min="15250" max="15250" width="76.42578125" style="220" customWidth="1"/>
    <col min="15251" max="15251" width="15.85546875" style="220" customWidth="1"/>
    <col min="15252" max="15252" width="14" style="220" customWidth="1"/>
    <col min="15253" max="15253" width="15.5703125" style="220" customWidth="1"/>
    <col min="15254" max="15254" width="14" style="220" customWidth="1"/>
    <col min="15255" max="15258" width="16" style="220" customWidth="1"/>
    <col min="15259" max="15259" width="15.5703125" style="220" customWidth="1"/>
    <col min="15260" max="15260" width="16" style="220" customWidth="1"/>
    <col min="15261" max="15261" width="15.85546875" style="220" bestFit="1" customWidth="1"/>
    <col min="15262" max="15262" width="16.5703125" style="220" customWidth="1"/>
    <col min="15263" max="15425" width="9.140625" style="220"/>
    <col min="15426" max="15426" width="7.140625" style="220" customWidth="1"/>
    <col min="15427" max="15427" width="74.85546875" style="220" customWidth="1"/>
    <col min="15428" max="15431" width="14" style="220" customWidth="1"/>
    <col min="15432" max="15433" width="16" style="220" customWidth="1"/>
    <col min="15434" max="15434" width="14" style="220" customWidth="1"/>
    <col min="15435" max="15435" width="16" style="220" customWidth="1"/>
    <col min="15436" max="15436" width="15.85546875" style="220" bestFit="1" customWidth="1"/>
    <col min="15437" max="15437" width="14.28515625" style="220" bestFit="1" customWidth="1"/>
    <col min="15438" max="15504" width="9.140625" style="220"/>
    <col min="15505" max="15505" width="7.140625" style="220" customWidth="1"/>
    <col min="15506" max="15506" width="76.42578125" style="220" customWidth="1"/>
    <col min="15507" max="15507" width="15.85546875" style="220" customWidth="1"/>
    <col min="15508" max="15508" width="14" style="220" customWidth="1"/>
    <col min="15509" max="15509" width="15.5703125" style="220" customWidth="1"/>
    <col min="15510" max="15510" width="14" style="220" customWidth="1"/>
    <col min="15511" max="15514" width="16" style="220" customWidth="1"/>
    <col min="15515" max="15515" width="15.5703125" style="220" customWidth="1"/>
    <col min="15516" max="15516" width="16" style="220" customWidth="1"/>
    <col min="15517" max="15517" width="15.85546875" style="220" bestFit="1" customWidth="1"/>
    <col min="15518" max="15518" width="16.5703125" style="220" customWidth="1"/>
    <col min="15519" max="15681" width="9.140625" style="220"/>
    <col min="15682" max="15682" width="7.140625" style="220" customWidth="1"/>
    <col min="15683" max="15683" width="74.85546875" style="220" customWidth="1"/>
    <col min="15684" max="15687" width="14" style="220" customWidth="1"/>
    <col min="15688" max="15689" width="16" style="220" customWidth="1"/>
    <col min="15690" max="15690" width="14" style="220" customWidth="1"/>
    <col min="15691" max="15691" width="16" style="220" customWidth="1"/>
    <col min="15692" max="15692" width="15.85546875" style="220" bestFit="1" customWidth="1"/>
    <col min="15693" max="15693" width="14.28515625" style="220" bestFit="1" customWidth="1"/>
    <col min="15694" max="15760" width="9.140625" style="220"/>
    <col min="15761" max="15761" width="7.140625" style="220" customWidth="1"/>
    <col min="15762" max="15762" width="76.42578125" style="220" customWidth="1"/>
    <col min="15763" max="15763" width="15.85546875" style="220" customWidth="1"/>
    <col min="15764" max="15764" width="14" style="220" customWidth="1"/>
    <col min="15765" max="15765" width="15.5703125" style="220" customWidth="1"/>
    <col min="15766" max="15766" width="14" style="220" customWidth="1"/>
    <col min="15767" max="15770" width="16" style="220" customWidth="1"/>
    <col min="15771" max="15771" width="15.5703125" style="220" customWidth="1"/>
    <col min="15772" max="15772" width="16" style="220" customWidth="1"/>
    <col min="15773" max="15773" width="15.85546875" style="220" bestFit="1" customWidth="1"/>
    <col min="15774" max="15774" width="16.5703125" style="220" customWidth="1"/>
    <col min="15775" max="15937" width="9.140625" style="220"/>
    <col min="15938" max="15938" width="7.140625" style="220" customWidth="1"/>
    <col min="15939" max="15939" width="74.85546875" style="220" customWidth="1"/>
    <col min="15940" max="15943" width="14" style="220" customWidth="1"/>
    <col min="15944" max="15945" width="16" style="220" customWidth="1"/>
    <col min="15946" max="15946" width="14" style="220" customWidth="1"/>
    <col min="15947" max="15947" width="16" style="220" customWidth="1"/>
    <col min="15948" max="15948" width="15.85546875" style="220" bestFit="1" customWidth="1"/>
    <col min="15949" max="15949" width="14.28515625" style="220" bestFit="1" customWidth="1"/>
    <col min="15950" max="16016" width="9.140625" style="220"/>
    <col min="16017" max="16017" width="7.140625" style="220" customWidth="1"/>
    <col min="16018" max="16018" width="76.42578125" style="220" customWidth="1"/>
    <col min="16019" max="16019" width="15.85546875" style="220" customWidth="1"/>
    <col min="16020" max="16020" width="14" style="220" customWidth="1"/>
    <col min="16021" max="16021" width="15.5703125" style="220" customWidth="1"/>
    <col min="16022" max="16022" width="14" style="220" customWidth="1"/>
    <col min="16023" max="16026" width="16" style="220" customWidth="1"/>
    <col min="16027" max="16027" width="15.5703125" style="220" customWidth="1"/>
    <col min="16028" max="16028" width="16" style="220" customWidth="1"/>
    <col min="16029" max="16029" width="15.85546875" style="220" bestFit="1" customWidth="1"/>
    <col min="16030" max="16030" width="16.5703125" style="220" customWidth="1"/>
    <col min="16031" max="16193" width="9.140625" style="220"/>
    <col min="16194" max="16194" width="7.140625" style="220" customWidth="1"/>
    <col min="16195" max="16195" width="74.85546875" style="220" customWidth="1"/>
    <col min="16196" max="16199" width="14" style="220" customWidth="1"/>
    <col min="16200" max="16201" width="16" style="220" customWidth="1"/>
    <col min="16202" max="16202" width="14" style="220" customWidth="1"/>
    <col min="16203" max="16203" width="16" style="220" customWidth="1"/>
    <col min="16204" max="16204" width="15.85546875" style="220" bestFit="1" customWidth="1"/>
    <col min="16205" max="16205" width="14.28515625" style="220" bestFit="1" customWidth="1"/>
    <col min="16206" max="16384" width="9.140625" style="220"/>
  </cols>
  <sheetData>
    <row r="1" spans="1:14" ht="119.25" hidden="1" customHeight="1">
      <c r="M1" s="2120" t="s">
        <v>6094</v>
      </c>
      <c r="N1" s="2120"/>
    </row>
    <row r="2" spans="1:14">
      <c r="L2" s="535"/>
      <c r="M2" s="1965" t="s">
        <v>2337</v>
      </c>
      <c r="N2" s="1965"/>
    </row>
    <row r="3" spans="1:14" ht="61.5" customHeight="1">
      <c r="L3" s="536"/>
      <c r="M3" s="1966" t="s">
        <v>3854</v>
      </c>
      <c r="N3" s="1966"/>
    </row>
    <row r="5" spans="1:14" ht="41.25" customHeight="1">
      <c r="A5" s="2105" t="s">
        <v>2338</v>
      </c>
      <c r="B5" s="2105"/>
      <c r="C5" s="2105"/>
      <c r="D5" s="2105"/>
      <c r="E5" s="2105"/>
      <c r="F5" s="2105"/>
      <c r="G5" s="2105"/>
      <c r="H5" s="2105"/>
      <c r="I5" s="2105"/>
      <c r="J5" s="2105"/>
      <c r="K5" s="2105"/>
      <c r="L5" s="2105"/>
      <c r="M5" s="772"/>
      <c r="N5" s="772"/>
    </row>
    <row r="8" spans="1:14" s="537" customFormat="1" ht="15" customHeight="1">
      <c r="A8" s="2113" t="s">
        <v>2339</v>
      </c>
      <c r="B8" s="2116" t="s">
        <v>2340</v>
      </c>
      <c r="C8" s="2119" t="s">
        <v>650</v>
      </c>
      <c r="D8" s="2119"/>
      <c r="E8" s="2119"/>
      <c r="F8" s="2119"/>
      <c r="G8" s="2119"/>
      <c r="H8" s="2119"/>
      <c r="I8" s="2119"/>
      <c r="J8" s="2119"/>
      <c r="K8" s="2119"/>
      <c r="L8" s="2119"/>
      <c r="M8" s="2119"/>
      <c r="N8" s="2119"/>
    </row>
    <row r="9" spans="1:14" s="537" customFormat="1" ht="39" customHeight="1">
      <c r="A9" s="2114"/>
      <c r="B9" s="2117"/>
      <c r="C9" s="2112" t="s">
        <v>2341</v>
      </c>
      <c r="D9" s="2112"/>
      <c r="E9" s="2112" t="s">
        <v>3865</v>
      </c>
      <c r="F9" s="2112"/>
      <c r="G9" s="2112" t="s">
        <v>3866</v>
      </c>
      <c r="H9" s="2112"/>
      <c r="I9" s="2112" t="s">
        <v>3867</v>
      </c>
      <c r="J9" s="2112"/>
      <c r="K9" s="2112" t="s">
        <v>2342</v>
      </c>
      <c r="L9" s="2112"/>
      <c r="M9" s="2112" t="s">
        <v>2343</v>
      </c>
      <c r="N9" s="2112"/>
    </row>
    <row r="10" spans="1:14" s="537" customFormat="1" ht="21" customHeight="1">
      <c r="A10" s="2115"/>
      <c r="B10" s="2118"/>
      <c r="C10" s="774" t="s">
        <v>690</v>
      </c>
      <c r="D10" s="774" t="s">
        <v>691</v>
      </c>
      <c r="E10" s="774" t="s">
        <v>690</v>
      </c>
      <c r="F10" s="774" t="s">
        <v>691</v>
      </c>
      <c r="G10" s="774" t="s">
        <v>690</v>
      </c>
      <c r="H10" s="774" t="s">
        <v>691</v>
      </c>
      <c r="I10" s="774" t="s">
        <v>690</v>
      </c>
      <c r="J10" s="774" t="s">
        <v>691</v>
      </c>
      <c r="K10" s="774" t="s">
        <v>690</v>
      </c>
      <c r="L10" s="774" t="s">
        <v>691</v>
      </c>
      <c r="M10" s="774" t="s">
        <v>690</v>
      </c>
      <c r="N10" s="774" t="s">
        <v>691</v>
      </c>
    </row>
    <row r="11" spans="1:14" s="537" customFormat="1" ht="25.5">
      <c r="A11" s="872" t="s">
        <v>2818</v>
      </c>
      <c r="B11" s="873" t="s">
        <v>2042</v>
      </c>
      <c r="C11" s="539">
        <v>11283.69</v>
      </c>
      <c r="D11" s="539">
        <v>11283.69</v>
      </c>
      <c r="E11" s="539">
        <v>11283.69</v>
      </c>
      <c r="F11" s="539">
        <v>11283.69</v>
      </c>
      <c r="G11" s="539">
        <v>11283.69</v>
      </c>
      <c r="H11" s="539">
        <v>11283.69</v>
      </c>
      <c r="I11" s="539">
        <v>11283.69</v>
      </c>
      <c r="J11" s="539">
        <v>11283.69</v>
      </c>
      <c r="K11" s="539">
        <v>11283.69</v>
      </c>
      <c r="L11" s="539">
        <v>11283.69</v>
      </c>
      <c r="M11" s="539">
        <v>11283.69</v>
      </c>
      <c r="N11" s="539">
        <v>11283.69</v>
      </c>
    </row>
    <row r="12" spans="1:14" s="176" customFormat="1">
      <c r="A12" s="872" t="s">
        <v>2819</v>
      </c>
      <c r="B12" s="873" t="s">
        <v>1832</v>
      </c>
      <c r="C12" s="539">
        <v>16947.54</v>
      </c>
      <c r="D12" s="539">
        <v>16947.54</v>
      </c>
      <c r="E12" s="539">
        <v>17304.330000000002</v>
      </c>
      <c r="F12" s="539">
        <v>17304.330000000002</v>
      </c>
      <c r="G12" s="539">
        <v>19445.07</v>
      </c>
      <c r="H12" s="539">
        <v>19445.07</v>
      </c>
      <c r="I12" s="539">
        <v>22834.58</v>
      </c>
      <c r="J12" s="539">
        <v>22834.58</v>
      </c>
      <c r="K12" s="539">
        <v>19623.47</v>
      </c>
      <c r="L12" s="539">
        <v>19623.47</v>
      </c>
      <c r="M12" s="539">
        <v>24975.32</v>
      </c>
      <c r="N12" s="539">
        <v>24975.32</v>
      </c>
    </row>
    <row r="13" spans="1:14" s="176" customFormat="1">
      <c r="A13" s="872" t="s">
        <v>2820</v>
      </c>
      <c r="B13" s="873" t="s">
        <v>1833</v>
      </c>
      <c r="C13" s="539">
        <v>5686.98</v>
      </c>
      <c r="D13" s="539">
        <v>5686.98</v>
      </c>
      <c r="E13" s="539">
        <v>5686.98</v>
      </c>
      <c r="F13" s="539">
        <v>5686.98</v>
      </c>
      <c r="G13" s="539">
        <v>5686.98</v>
      </c>
      <c r="H13" s="539">
        <v>5686.98</v>
      </c>
      <c r="I13" s="539">
        <v>5686.98</v>
      </c>
      <c r="J13" s="539">
        <v>5686.98</v>
      </c>
      <c r="K13" s="539">
        <v>5686.98</v>
      </c>
      <c r="L13" s="539">
        <v>5686.98</v>
      </c>
      <c r="M13" s="539">
        <v>5686.98</v>
      </c>
      <c r="N13" s="539">
        <v>5686.98</v>
      </c>
    </row>
    <row r="14" spans="1:14" s="176" customFormat="1">
      <c r="A14" s="872" t="s">
        <v>2821</v>
      </c>
      <c r="B14" s="873" t="s">
        <v>1834</v>
      </c>
      <c r="C14" s="539">
        <v>19959.72</v>
      </c>
      <c r="D14" s="539">
        <v>19959.72</v>
      </c>
      <c r="E14" s="539">
        <v>20379.919999999998</v>
      </c>
      <c r="F14" s="539">
        <v>20379.919999999998</v>
      </c>
      <c r="G14" s="539">
        <v>22901.15</v>
      </c>
      <c r="H14" s="539">
        <v>22901.15</v>
      </c>
      <c r="I14" s="539">
        <v>26893.1</v>
      </c>
      <c r="J14" s="539">
        <v>26893.1</v>
      </c>
      <c r="K14" s="539">
        <v>23111.25</v>
      </c>
      <c r="L14" s="539">
        <v>23111.25</v>
      </c>
      <c r="M14" s="539">
        <v>29414.32</v>
      </c>
      <c r="N14" s="539">
        <v>29414.32</v>
      </c>
    </row>
    <row r="15" spans="1:14" s="176" customFormat="1">
      <c r="A15" s="872" t="s">
        <v>2822</v>
      </c>
      <c r="B15" s="873" t="s">
        <v>1835</v>
      </c>
      <c r="C15" s="539">
        <v>21653.4</v>
      </c>
      <c r="D15" s="539">
        <v>21653.4</v>
      </c>
      <c r="E15" s="539">
        <v>22109.26</v>
      </c>
      <c r="F15" s="539">
        <v>22109.26</v>
      </c>
      <c r="G15" s="539">
        <v>24844.43</v>
      </c>
      <c r="H15" s="539">
        <v>24844.43</v>
      </c>
      <c r="I15" s="539">
        <v>29175.11</v>
      </c>
      <c r="J15" s="539">
        <v>29175.11</v>
      </c>
      <c r="K15" s="539">
        <v>25072.36</v>
      </c>
      <c r="L15" s="539">
        <v>25072.36</v>
      </c>
      <c r="M15" s="539">
        <v>31910.28</v>
      </c>
      <c r="N15" s="539">
        <v>31910.28</v>
      </c>
    </row>
    <row r="16" spans="1:14" s="176" customFormat="1">
      <c r="A16" s="872" t="s">
        <v>2823</v>
      </c>
      <c r="B16" s="873" t="s">
        <v>2044</v>
      </c>
      <c r="C16" s="539">
        <v>15864.87</v>
      </c>
      <c r="D16" s="539">
        <v>15864.87</v>
      </c>
      <c r="E16" s="539">
        <v>16198.87</v>
      </c>
      <c r="F16" s="539">
        <v>16198.87</v>
      </c>
      <c r="G16" s="539">
        <v>18202.849999999999</v>
      </c>
      <c r="H16" s="539">
        <v>18202.849999999999</v>
      </c>
      <c r="I16" s="539">
        <v>21375.82</v>
      </c>
      <c r="J16" s="539">
        <v>21375.82</v>
      </c>
      <c r="K16" s="539">
        <v>18369.849999999999</v>
      </c>
      <c r="L16" s="539">
        <v>18369.849999999999</v>
      </c>
      <c r="M16" s="539">
        <v>23379.81</v>
      </c>
      <c r="N16" s="539">
        <v>23379.81</v>
      </c>
    </row>
    <row r="17" spans="1:14" s="176" customFormat="1">
      <c r="A17" s="872" t="s">
        <v>2824</v>
      </c>
      <c r="B17" s="873" t="s">
        <v>2045</v>
      </c>
      <c r="C17" s="539">
        <v>72441.289999999994</v>
      </c>
      <c r="D17" s="539">
        <v>72441.289999999994</v>
      </c>
      <c r="E17" s="539">
        <v>72441.289999999994</v>
      </c>
      <c r="F17" s="539">
        <v>72441.289999999994</v>
      </c>
      <c r="G17" s="539">
        <v>72441.289999999994</v>
      </c>
      <c r="H17" s="539">
        <v>72441.289999999994</v>
      </c>
      <c r="I17" s="539">
        <v>72441.289999999994</v>
      </c>
      <c r="J17" s="539">
        <v>72441.289999999994</v>
      </c>
      <c r="K17" s="539">
        <v>72441.289999999994</v>
      </c>
      <c r="L17" s="539">
        <v>72441.289999999994</v>
      </c>
      <c r="M17" s="539">
        <v>72441.289999999994</v>
      </c>
      <c r="N17" s="539">
        <v>72441.289999999994</v>
      </c>
    </row>
    <row r="18" spans="1:14" s="176" customFormat="1">
      <c r="A18" s="872" t="s">
        <v>2825</v>
      </c>
      <c r="B18" s="873" t="s">
        <v>2046</v>
      </c>
      <c r="C18" s="539">
        <v>15221.7</v>
      </c>
      <c r="D18" s="539">
        <v>15221.7</v>
      </c>
      <c r="E18" s="539">
        <v>15542.15</v>
      </c>
      <c r="F18" s="539">
        <v>15542.15</v>
      </c>
      <c r="G18" s="539">
        <v>17464.900000000001</v>
      </c>
      <c r="H18" s="539">
        <v>17464.900000000001</v>
      </c>
      <c r="I18" s="539">
        <v>20509.23</v>
      </c>
      <c r="J18" s="539">
        <v>20509.23</v>
      </c>
      <c r="K18" s="539">
        <v>17625.12</v>
      </c>
      <c r="L18" s="539">
        <v>17625.12</v>
      </c>
      <c r="M18" s="539">
        <v>22431.98</v>
      </c>
      <c r="N18" s="539">
        <v>22431.98</v>
      </c>
    </row>
    <row r="19" spans="1:14" s="176" customFormat="1" ht="25.5">
      <c r="A19" s="872" t="s">
        <v>2826</v>
      </c>
      <c r="B19" s="873" t="s">
        <v>3952</v>
      </c>
      <c r="C19" s="539">
        <v>19080.72</v>
      </c>
      <c r="D19" s="539">
        <v>19080.72</v>
      </c>
      <c r="E19" s="539">
        <v>19482.419999999998</v>
      </c>
      <c r="F19" s="539">
        <v>19482.419999999998</v>
      </c>
      <c r="G19" s="539">
        <v>21892.62</v>
      </c>
      <c r="H19" s="539">
        <v>21892.62</v>
      </c>
      <c r="I19" s="539">
        <v>25708.76</v>
      </c>
      <c r="J19" s="539">
        <v>25708.76</v>
      </c>
      <c r="K19" s="539">
        <v>22093.47</v>
      </c>
      <c r="L19" s="539">
        <v>22093.47</v>
      </c>
      <c r="M19" s="539">
        <v>28118.959999999999</v>
      </c>
      <c r="N19" s="539">
        <v>28118.959999999999</v>
      </c>
    </row>
    <row r="20" spans="1:14" s="176" customFormat="1">
      <c r="A20" s="872" t="s">
        <v>2827</v>
      </c>
      <c r="B20" s="873" t="s">
        <v>2047</v>
      </c>
      <c r="C20" s="539">
        <v>9861.9500000000007</v>
      </c>
      <c r="D20" s="539">
        <v>9861.9500000000007</v>
      </c>
      <c r="E20" s="539">
        <v>10069.56</v>
      </c>
      <c r="F20" s="539">
        <v>10069.56</v>
      </c>
      <c r="G20" s="539">
        <v>11315.28</v>
      </c>
      <c r="H20" s="539">
        <v>11315.28</v>
      </c>
      <c r="I20" s="539">
        <v>13287.67</v>
      </c>
      <c r="J20" s="539">
        <v>13287.67</v>
      </c>
      <c r="K20" s="539">
        <v>11419.09</v>
      </c>
      <c r="L20" s="539">
        <v>11419.09</v>
      </c>
      <c r="M20" s="539">
        <v>14533.39</v>
      </c>
      <c r="N20" s="539">
        <v>14533.39</v>
      </c>
    </row>
    <row r="21" spans="1:14" s="176" customFormat="1">
      <c r="A21" s="872" t="s">
        <v>2828</v>
      </c>
      <c r="B21" s="873" t="s">
        <v>2048</v>
      </c>
      <c r="C21" s="539">
        <v>8361.2099999999991</v>
      </c>
      <c r="D21" s="539">
        <v>8361.2099999999991</v>
      </c>
      <c r="E21" s="539">
        <v>8537.24</v>
      </c>
      <c r="F21" s="539">
        <v>8537.24</v>
      </c>
      <c r="G21" s="539">
        <v>9593.39</v>
      </c>
      <c r="H21" s="539">
        <v>9593.39</v>
      </c>
      <c r="I21" s="539">
        <v>11265.64</v>
      </c>
      <c r="J21" s="539">
        <v>11265.64</v>
      </c>
      <c r="K21" s="539">
        <v>9681.41</v>
      </c>
      <c r="L21" s="539">
        <v>9681.41</v>
      </c>
      <c r="M21" s="539">
        <v>12321.79</v>
      </c>
      <c r="N21" s="539">
        <v>12321.79</v>
      </c>
    </row>
    <row r="22" spans="1:14" s="176" customFormat="1">
      <c r="A22" s="872" t="s">
        <v>2829</v>
      </c>
      <c r="B22" s="873" t="s">
        <v>2049</v>
      </c>
      <c r="C22" s="539">
        <v>12434.63</v>
      </c>
      <c r="D22" s="539">
        <v>12434.63</v>
      </c>
      <c r="E22" s="539">
        <v>12696.41</v>
      </c>
      <c r="F22" s="539">
        <v>12696.41</v>
      </c>
      <c r="G22" s="539">
        <v>14267.1</v>
      </c>
      <c r="H22" s="539">
        <v>14267.1</v>
      </c>
      <c r="I22" s="539">
        <v>16754.02</v>
      </c>
      <c r="J22" s="539">
        <v>16754.02</v>
      </c>
      <c r="K22" s="539">
        <v>14397.99</v>
      </c>
      <c r="L22" s="539">
        <v>14397.99</v>
      </c>
      <c r="M22" s="539">
        <v>18324.71</v>
      </c>
      <c r="N22" s="539">
        <v>18324.71</v>
      </c>
    </row>
    <row r="23" spans="1:14" s="176" customFormat="1">
      <c r="A23" s="872" t="s">
        <v>2830</v>
      </c>
      <c r="B23" s="873" t="s">
        <v>2050</v>
      </c>
      <c r="C23" s="539">
        <v>21123.07</v>
      </c>
      <c r="D23" s="539">
        <v>21123.07</v>
      </c>
      <c r="E23" s="539">
        <v>21123.07</v>
      </c>
      <c r="F23" s="539">
        <v>21123.07</v>
      </c>
      <c r="G23" s="539">
        <v>21123.07</v>
      </c>
      <c r="H23" s="539">
        <v>21123.07</v>
      </c>
      <c r="I23" s="539">
        <v>21123.07</v>
      </c>
      <c r="J23" s="539">
        <v>21123.07</v>
      </c>
      <c r="K23" s="539">
        <v>21123.07</v>
      </c>
      <c r="L23" s="539">
        <v>21123.07</v>
      </c>
      <c r="M23" s="539">
        <v>21123.07</v>
      </c>
      <c r="N23" s="539">
        <v>21123.07</v>
      </c>
    </row>
    <row r="24" spans="1:14" s="176" customFormat="1">
      <c r="A24" s="872" t="s">
        <v>2831</v>
      </c>
      <c r="B24" s="873" t="s">
        <v>2051</v>
      </c>
      <c r="C24" s="539">
        <v>37732.660000000003</v>
      </c>
      <c r="D24" s="539">
        <v>37732.660000000003</v>
      </c>
      <c r="E24" s="539">
        <v>38527.03</v>
      </c>
      <c r="F24" s="539">
        <v>38527.03</v>
      </c>
      <c r="G24" s="539">
        <v>43293.26</v>
      </c>
      <c r="H24" s="539">
        <v>43293.26</v>
      </c>
      <c r="I24" s="539">
        <v>50839.79</v>
      </c>
      <c r="J24" s="539">
        <v>50839.79</v>
      </c>
      <c r="K24" s="539">
        <v>43690.45</v>
      </c>
      <c r="L24" s="539">
        <v>43690.45</v>
      </c>
      <c r="M24" s="539">
        <v>55606.02</v>
      </c>
      <c r="N24" s="539">
        <v>55606.02</v>
      </c>
    </row>
    <row r="25" spans="1:14" s="176" customFormat="1">
      <c r="A25" s="872" t="s">
        <v>2832</v>
      </c>
      <c r="B25" s="873" t="s">
        <v>2052</v>
      </c>
      <c r="C25" s="539">
        <v>96904.33</v>
      </c>
      <c r="D25" s="539">
        <v>96904.33</v>
      </c>
      <c r="E25" s="539">
        <v>98944.42</v>
      </c>
      <c r="F25" s="539">
        <v>98944.42</v>
      </c>
      <c r="G25" s="539">
        <v>111184.97</v>
      </c>
      <c r="H25" s="539">
        <v>111184.97</v>
      </c>
      <c r="I25" s="539">
        <v>130565.83</v>
      </c>
      <c r="J25" s="539">
        <v>130565.83</v>
      </c>
      <c r="K25" s="539">
        <v>112205.01</v>
      </c>
      <c r="L25" s="539">
        <v>112205.01</v>
      </c>
      <c r="M25" s="539">
        <v>142806.38</v>
      </c>
      <c r="N25" s="539">
        <v>142806.38</v>
      </c>
    </row>
    <row r="26" spans="1:14" s="176" customFormat="1">
      <c r="A26" s="872" t="s">
        <v>2833</v>
      </c>
      <c r="B26" s="873" t="s">
        <v>2053</v>
      </c>
      <c r="C26" s="539">
        <v>6093.19</v>
      </c>
      <c r="D26" s="539">
        <v>6093.19</v>
      </c>
      <c r="E26" s="539">
        <v>6093.19</v>
      </c>
      <c r="F26" s="539">
        <v>6093.19</v>
      </c>
      <c r="G26" s="539">
        <v>6093.19</v>
      </c>
      <c r="H26" s="539">
        <v>6093.19</v>
      </c>
      <c r="I26" s="539">
        <v>6093.19</v>
      </c>
      <c r="J26" s="539">
        <v>6093.19</v>
      </c>
      <c r="K26" s="539">
        <v>6093.19</v>
      </c>
      <c r="L26" s="539">
        <v>6093.19</v>
      </c>
      <c r="M26" s="539">
        <v>6093.19</v>
      </c>
      <c r="N26" s="539">
        <v>6093.19</v>
      </c>
    </row>
    <row r="27" spans="1:14" s="176" customFormat="1">
      <c r="A27" s="872" t="s">
        <v>2834</v>
      </c>
      <c r="B27" s="873" t="s">
        <v>2054</v>
      </c>
      <c r="C27" s="539">
        <v>18076.47</v>
      </c>
      <c r="D27" s="539">
        <v>18076.47</v>
      </c>
      <c r="E27" s="539">
        <v>18076.47</v>
      </c>
      <c r="F27" s="539">
        <v>18076.47</v>
      </c>
      <c r="G27" s="539">
        <v>18076.47</v>
      </c>
      <c r="H27" s="539">
        <v>18076.47</v>
      </c>
      <c r="I27" s="539">
        <v>18076.47</v>
      </c>
      <c r="J27" s="539">
        <v>18076.47</v>
      </c>
      <c r="K27" s="539">
        <v>18076.47</v>
      </c>
      <c r="L27" s="539">
        <v>18076.47</v>
      </c>
      <c r="M27" s="539">
        <v>18076.47</v>
      </c>
      <c r="N27" s="539">
        <v>18076.47</v>
      </c>
    </row>
    <row r="28" spans="1:14" s="176" customFormat="1">
      <c r="A28" s="872" t="s">
        <v>2835</v>
      </c>
      <c r="B28" s="873" t="s">
        <v>2055</v>
      </c>
      <c r="C28" s="539">
        <v>43092.41</v>
      </c>
      <c r="D28" s="539">
        <v>43092.41</v>
      </c>
      <c r="E28" s="539">
        <v>43999.62</v>
      </c>
      <c r="F28" s="539">
        <v>43999.62</v>
      </c>
      <c r="G28" s="539">
        <v>49442.87</v>
      </c>
      <c r="H28" s="539">
        <v>49442.87</v>
      </c>
      <c r="I28" s="539">
        <v>58061.36</v>
      </c>
      <c r="J28" s="539">
        <v>58061.36</v>
      </c>
      <c r="K28" s="539">
        <v>49896.480000000003</v>
      </c>
      <c r="L28" s="539">
        <v>49896.480000000003</v>
      </c>
      <c r="M28" s="539">
        <v>63504.61</v>
      </c>
      <c r="N28" s="539">
        <v>63504.61</v>
      </c>
    </row>
    <row r="29" spans="1:14" s="176" customFormat="1">
      <c r="A29" s="872" t="s">
        <v>2836</v>
      </c>
      <c r="B29" s="873" t="s">
        <v>2056</v>
      </c>
      <c r="C29" s="539">
        <v>18437.55</v>
      </c>
      <c r="D29" s="539">
        <v>18437.55</v>
      </c>
      <c r="E29" s="539">
        <v>18825.71</v>
      </c>
      <c r="F29" s="539">
        <v>18825.71</v>
      </c>
      <c r="G29" s="539">
        <v>21154.66</v>
      </c>
      <c r="H29" s="539">
        <v>21154.66</v>
      </c>
      <c r="I29" s="539">
        <v>24842.17</v>
      </c>
      <c r="J29" s="539">
        <v>24842.17</v>
      </c>
      <c r="K29" s="539">
        <v>21348.74</v>
      </c>
      <c r="L29" s="539">
        <v>21348.74</v>
      </c>
      <c r="M29" s="539">
        <v>27171.13</v>
      </c>
      <c r="N29" s="539">
        <v>27171.13</v>
      </c>
    </row>
    <row r="30" spans="1:14" s="176" customFormat="1">
      <c r="A30" s="872" t="s">
        <v>2837</v>
      </c>
      <c r="B30" s="873" t="s">
        <v>2057</v>
      </c>
      <c r="C30" s="539">
        <v>25941.200000000001</v>
      </c>
      <c r="D30" s="539">
        <v>25941.200000000001</v>
      </c>
      <c r="E30" s="539">
        <v>26487.33</v>
      </c>
      <c r="F30" s="539">
        <v>26487.33</v>
      </c>
      <c r="G30" s="539">
        <v>29764.12</v>
      </c>
      <c r="H30" s="539">
        <v>29764.12</v>
      </c>
      <c r="I30" s="539">
        <v>34952.36</v>
      </c>
      <c r="J30" s="539">
        <v>34952.36</v>
      </c>
      <c r="K30" s="539">
        <v>30037.18</v>
      </c>
      <c r="L30" s="539">
        <v>30037.18</v>
      </c>
      <c r="M30" s="539">
        <v>38229.14</v>
      </c>
      <c r="N30" s="539">
        <v>38229.14</v>
      </c>
    </row>
    <row r="31" spans="1:14" s="176" customFormat="1">
      <c r="A31" s="872" t="s">
        <v>2838</v>
      </c>
      <c r="B31" s="873" t="s">
        <v>2058</v>
      </c>
      <c r="C31" s="539">
        <v>14921.55</v>
      </c>
      <c r="D31" s="539">
        <v>14921.55</v>
      </c>
      <c r="E31" s="539">
        <v>15235.69</v>
      </c>
      <c r="F31" s="539">
        <v>15235.69</v>
      </c>
      <c r="G31" s="539">
        <v>17120.52</v>
      </c>
      <c r="H31" s="539">
        <v>17120.52</v>
      </c>
      <c r="I31" s="539">
        <v>20104.830000000002</v>
      </c>
      <c r="J31" s="539">
        <v>20104.830000000002</v>
      </c>
      <c r="K31" s="539">
        <v>17277.59</v>
      </c>
      <c r="L31" s="539">
        <v>17277.59</v>
      </c>
      <c r="M31" s="539">
        <v>21989.66</v>
      </c>
      <c r="N31" s="539">
        <v>21989.66</v>
      </c>
    </row>
    <row r="32" spans="1:14" s="176" customFormat="1">
      <c r="A32" s="872" t="s">
        <v>2839</v>
      </c>
      <c r="B32" s="873" t="s">
        <v>2444</v>
      </c>
      <c r="C32" s="539">
        <v>89829.46</v>
      </c>
      <c r="D32" s="539">
        <v>89829.46</v>
      </c>
      <c r="E32" s="539">
        <v>91720.6</v>
      </c>
      <c r="F32" s="539">
        <v>91720.6</v>
      </c>
      <c r="G32" s="539">
        <v>103067.48</v>
      </c>
      <c r="H32" s="539">
        <v>103067.48</v>
      </c>
      <c r="I32" s="539">
        <v>121033.37</v>
      </c>
      <c r="J32" s="539">
        <v>121033.37</v>
      </c>
      <c r="K32" s="539">
        <v>104013.05</v>
      </c>
      <c r="L32" s="539">
        <v>104013.05</v>
      </c>
      <c r="M32" s="539">
        <v>132380.25</v>
      </c>
      <c r="N32" s="539">
        <v>132380.25</v>
      </c>
    </row>
    <row r="33" spans="1:14" s="176" customFormat="1">
      <c r="A33" s="872" t="s">
        <v>2840</v>
      </c>
      <c r="B33" s="873" t="s">
        <v>2348</v>
      </c>
      <c r="C33" s="539">
        <v>16122.14</v>
      </c>
      <c r="D33" s="539">
        <v>16122.14</v>
      </c>
      <c r="E33" s="539">
        <v>16461.55</v>
      </c>
      <c r="F33" s="539">
        <v>16461.55</v>
      </c>
      <c r="G33" s="539">
        <v>18498.03</v>
      </c>
      <c r="H33" s="539">
        <v>18498.03</v>
      </c>
      <c r="I33" s="539">
        <v>21722.46</v>
      </c>
      <c r="J33" s="539">
        <v>21722.46</v>
      </c>
      <c r="K33" s="539">
        <v>18667.740000000002</v>
      </c>
      <c r="L33" s="539">
        <v>18667.740000000002</v>
      </c>
      <c r="M33" s="539">
        <v>23758.94</v>
      </c>
      <c r="N33" s="539">
        <v>23758.94</v>
      </c>
    </row>
    <row r="34" spans="1:14" s="176" customFormat="1">
      <c r="A34" s="872" t="s">
        <v>2841</v>
      </c>
      <c r="B34" s="873" t="s">
        <v>2349</v>
      </c>
      <c r="C34" s="539">
        <v>91244.43</v>
      </c>
      <c r="D34" s="539">
        <v>91244.43</v>
      </c>
      <c r="E34" s="539">
        <v>93165.37</v>
      </c>
      <c r="F34" s="539">
        <v>93165.37</v>
      </c>
      <c r="G34" s="539">
        <v>104690.98</v>
      </c>
      <c r="H34" s="539">
        <v>104690.98</v>
      </c>
      <c r="I34" s="539">
        <v>122939.86</v>
      </c>
      <c r="J34" s="539">
        <v>122939.86</v>
      </c>
      <c r="K34" s="539">
        <v>105651.45</v>
      </c>
      <c r="L34" s="539">
        <v>105651.45</v>
      </c>
      <c r="M34" s="539">
        <v>134465.48000000001</v>
      </c>
      <c r="N34" s="539">
        <v>134465.48000000001</v>
      </c>
    </row>
    <row r="35" spans="1:14" s="176" customFormat="1">
      <c r="A35" s="872" t="s">
        <v>2842</v>
      </c>
      <c r="B35" s="873" t="s">
        <v>2059</v>
      </c>
      <c r="C35" s="539">
        <v>77180.44</v>
      </c>
      <c r="D35" s="539">
        <v>77180.44</v>
      </c>
      <c r="E35" s="539">
        <v>78805.289999999994</v>
      </c>
      <c r="F35" s="539">
        <v>78805.289999999994</v>
      </c>
      <c r="G35" s="539">
        <v>88554.4</v>
      </c>
      <c r="H35" s="539">
        <v>88554.4</v>
      </c>
      <c r="I35" s="539">
        <v>103990.49</v>
      </c>
      <c r="J35" s="539">
        <v>103990.49</v>
      </c>
      <c r="K35" s="539">
        <v>89366.82</v>
      </c>
      <c r="L35" s="539">
        <v>89366.82</v>
      </c>
      <c r="M35" s="539">
        <v>113739.6</v>
      </c>
      <c r="N35" s="539">
        <v>113739.6</v>
      </c>
    </row>
    <row r="36" spans="1:14" s="176" customFormat="1">
      <c r="A36" s="872" t="s">
        <v>2843</v>
      </c>
      <c r="B36" s="873" t="s">
        <v>2445</v>
      </c>
      <c r="C36" s="539">
        <v>23368.52</v>
      </c>
      <c r="D36" s="539">
        <v>23368.52</v>
      </c>
      <c r="E36" s="539">
        <v>23860.49</v>
      </c>
      <c r="F36" s="539">
        <v>23860.49</v>
      </c>
      <c r="G36" s="539">
        <v>26812.3</v>
      </c>
      <c r="H36" s="539">
        <v>26812.3</v>
      </c>
      <c r="I36" s="539">
        <v>31486.01</v>
      </c>
      <c r="J36" s="539">
        <v>31486.01</v>
      </c>
      <c r="K36" s="539">
        <v>27058.29</v>
      </c>
      <c r="L36" s="539">
        <v>27058.29</v>
      </c>
      <c r="M36" s="539">
        <v>34437.82</v>
      </c>
      <c r="N36" s="539">
        <v>34437.82</v>
      </c>
    </row>
    <row r="37" spans="1:14" s="176" customFormat="1">
      <c r="A37" s="872" t="s">
        <v>2844</v>
      </c>
      <c r="B37" s="873" t="s">
        <v>2498</v>
      </c>
      <c r="C37" s="539">
        <v>77351.95</v>
      </c>
      <c r="D37" s="539">
        <v>77351.95</v>
      </c>
      <c r="E37" s="539">
        <v>78980.41</v>
      </c>
      <c r="F37" s="539">
        <v>78980.41</v>
      </c>
      <c r="G37" s="539">
        <v>88751.19</v>
      </c>
      <c r="H37" s="539">
        <v>88751.19</v>
      </c>
      <c r="I37" s="539">
        <v>104221.58</v>
      </c>
      <c r="J37" s="539">
        <v>104221.58</v>
      </c>
      <c r="K37" s="539">
        <v>89565.42</v>
      </c>
      <c r="L37" s="539">
        <v>89565.42</v>
      </c>
      <c r="M37" s="539">
        <v>113992.35</v>
      </c>
      <c r="N37" s="539">
        <v>113992.35</v>
      </c>
    </row>
    <row r="38" spans="1:14" s="176" customFormat="1" ht="25.5">
      <c r="A38" s="872" t="s">
        <v>2845</v>
      </c>
      <c r="B38" s="873" t="s">
        <v>2455</v>
      </c>
      <c r="C38" s="539">
        <v>43949.97</v>
      </c>
      <c r="D38" s="539">
        <v>43949.97</v>
      </c>
      <c r="E38" s="539">
        <v>44875.24</v>
      </c>
      <c r="F38" s="539">
        <v>44875.24</v>
      </c>
      <c r="G38" s="539">
        <v>50426.81</v>
      </c>
      <c r="H38" s="539">
        <v>50426.81</v>
      </c>
      <c r="I38" s="539">
        <v>59216.81</v>
      </c>
      <c r="J38" s="539">
        <v>59216.81</v>
      </c>
      <c r="K38" s="539">
        <v>50889.440000000002</v>
      </c>
      <c r="L38" s="539">
        <v>50889.440000000002</v>
      </c>
      <c r="M38" s="539">
        <v>64768.38</v>
      </c>
      <c r="N38" s="539">
        <v>64768.38</v>
      </c>
    </row>
    <row r="39" spans="1:14" s="176" customFormat="1">
      <c r="A39" s="872" t="s">
        <v>2846</v>
      </c>
      <c r="B39" s="873" t="s">
        <v>2060</v>
      </c>
      <c r="C39" s="539">
        <v>32081.34</v>
      </c>
      <c r="D39" s="539">
        <v>32081.34</v>
      </c>
      <c r="E39" s="539">
        <v>32756.73</v>
      </c>
      <c r="F39" s="539">
        <v>32756.73</v>
      </c>
      <c r="G39" s="539">
        <v>36809.11</v>
      </c>
      <c r="H39" s="539">
        <v>36809.11</v>
      </c>
      <c r="I39" s="539">
        <v>43225.38</v>
      </c>
      <c r="J39" s="539">
        <v>43225.38</v>
      </c>
      <c r="K39" s="539">
        <v>37146.81</v>
      </c>
      <c r="L39" s="539">
        <v>37146.81</v>
      </c>
      <c r="M39" s="539">
        <v>47277.760000000002</v>
      </c>
      <c r="N39" s="539">
        <v>47277.760000000002</v>
      </c>
    </row>
    <row r="40" spans="1:14" s="176" customFormat="1">
      <c r="A40" s="872" t="s">
        <v>2847</v>
      </c>
      <c r="B40" s="873" t="s">
        <v>2061</v>
      </c>
      <c r="C40" s="539">
        <v>12691.89</v>
      </c>
      <c r="D40" s="539">
        <v>12691.89</v>
      </c>
      <c r="E40" s="539">
        <v>12959.09</v>
      </c>
      <c r="F40" s="539">
        <v>12959.09</v>
      </c>
      <c r="G40" s="539">
        <v>14562.28</v>
      </c>
      <c r="H40" s="539">
        <v>14562.28</v>
      </c>
      <c r="I40" s="539">
        <v>17100.66</v>
      </c>
      <c r="J40" s="539">
        <v>17100.66</v>
      </c>
      <c r="K40" s="539">
        <v>14695.88</v>
      </c>
      <c r="L40" s="539">
        <v>14695.88</v>
      </c>
      <c r="M40" s="539">
        <v>18703.84</v>
      </c>
      <c r="N40" s="539">
        <v>18703.84</v>
      </c>
    </row>
    <row r="41" spans="1:14" s="176" customFormat="1">
      <c r="A41" s="872" t="s">
        <v>2848</v>
      </c>
      <c r="B41" s="873" t="s">
        <v>2062</v>
      </c>
      <c r="C41" s="539">
        <v>6499.41</v>
      </c>
      <c r="D41" s="539">
        <v>6499.41</v>
      </c>
      <c r="E41" s="539">
        <v>6499.41</v>
      </c>
      <c r="F41" s="539">
        <v>6499.41</v>
      </c>
      <c r="G41" s="539">
        <v>6499.41</v>
      </c>
      <c r="H41" s="539">
        <v>6499.41</v>
      </c>
      <c r="I41" s="539">
        <v>6499.41</v>
      </c>
      <c r="J41" s="539">
        <v>6499.41</v>
      </c>
      <c r="K41" s="539">
        <v>6499.41</v>
      </c>
      <c r="L41" s="539">
        <v>6499.41</v>
      </c>
      <c r="M41" s="539">
        <v>6499.41</v>
      </c>
      <c r="N41" s="539">
        <v>6499.41</v>
      </c>
    </row>
    <row r="42" spans="1:14" s="176" customFormat="1">
      <c r="A42" s="872" t="s">
        <v>2849</v>
      </c>
      <c r="B42" s="873" t="s">
        <v>2063</v>
      </c>
      <c r="C42" s="539">
        <v>0</v>
      </c>
      <c r="D42" s="539">
        <v>39447.78</v>
      </c>
      <c r="E42" s="539">
        <v>0</v>
      </c>
      <c r="F42" s="539">
        <v>40278.26</v>
      </c>
      <c r="G42" s="539">
        <v>0</v>
      </c>
      <c r="H42" s="539">
        <v>45261.14</v>
      </c>
      <c r="I42" s="539">
        <v>0</v>
      </c>
      <c r="J42" s="539">
        <v>53150.69</v>
      </c>
      <c r="K42" s="539">
        <v>0</v>
      </c>
      <c r="L42" s="539">
        <v>45676.38</v>
      </c>
      <c r="M42" s="539">
        <v>0</v>
      </c>
      <c r="N42" s="539">
        <v>58133.57</v>
      </c>
    </row>
    <row r="43" spans="1:14" s="176" customFormat="1" ht="25.5">
      <c r="A43" s="872" t="s">
        <v>2850</v>
      </c>
      <c r="B43" s="873" t="s">
        <v>2066</v>
      </c>
      <c r="C43" s="539">
        <v>0</v>
      </c>
      <c r="D43" s="539">
        <v>93688.48</v>
      </c>
      <c r="E43" s="539">
        <v>0</v>
      </c>
      <c r="F43" s="539">
        <v>95660.87</v>
      </c>
      <c r="G43" s="539">
        <v>0</v>
      </c>
      <c r="H43" s="539">
        <v>107495.2</v>
      </c>
      <c r="I43" s="539">
        <v>0</v>
      </c>
      <c r="J43" s="539">
        <v>126232.9</v>
      </c>
      <c r="K43" s="539">
        <v>0</v>
      </c>
      <c r="L43" s="539">
        <v>108481.4</v>
      </c>
      <c r="M43" s="539">
        <v>0</v>
      </c>
      <c r="N43" s="539">
        <v>138067.23000000001</v>
      </c>
    </row>
    <row r="44" spans="1:14" s="176" customFormat="1">
      <c r="A44" s="872" t="s">
        <v>3953</v>
      </c>
      <c r="B44" s="873" t="s">
        <v>2064</v>
      </c>
      <c r="C44" s="539">
        <v>0</v>
      </c>
      <c r="D44" s="539">
        <v>167653.07</v>
      </c>
      <c r="E44" s="539">
        <v>0</v>
      </c>
      <c r="F44" s="539">
        <v>171182.6</v>
      </c>
      <c r="G44" s="539">
        <v>0</v>
      </c>
      <c r="H44" s="539">
        <v>192359.83</v>
      </c>
      <c r="I44" s="539">
        <v>0</v>
      </c>
      <c r="J44" s="539">
        <v>225890.45</v>
      </c>
      <c r="K44" s="539">
        <v>0</v>
      </c>
      <c r="L44" s="539">
        <v>194124.6</v>
      </c>
      <c r="M44" s="539">
        <v>0</v>
      </c>
      <c r="N44" s="539">
        <v>247067.68</v>
      </c>
    </row>
    <row r="45" spans="1:14" s="176" customFormat="1" ht="25.5">
      <c r="A45" s="872" t="s">
        <v>3954</v>
      </c>
      <c r="B45" s="873" t="s">
        <v>2065</v>
      </c>
      <c r="C45" s="539">
        <v>0</v>
      </c>
      <c r="D45" s="539">
        <v>121773.58</v>
      </c>
      <c r="E45" s="539">
        <v>0</v>
      </c>
      <c r="F45" s="539">
        <v>124337.24</v>
      </c>
      <c r="G45" s="539">
        <v>0</v>
      </c>
      <c r="H45" s="539">
        <v>139719.16</v>
      </c>
      <c r="I45" s="539">
        <v>0</v>
      </c>
      <c r="J45" s="539">
        <v>164073.88</v>
      </c>
      <c r="K45" s="539">
        <v>0</v>
      </c>
      <c r="L45" s="539">
        <v>141000.99</v>
      </c>
      <c r="M45" s="539">
        <v>0</v>
      </c>
      <c r="N45" s="539">
        <v>179455.81</v>
      </c>
    </row>
    <row r="46" spans="1:14" s="176" customFormat="1">
      <c r="A46" s="872" t="s">
        <v>2851</v>
      </c>
      <c r="B46" s="873" t="s">
        <v>2067</v>
      </c>
      <c r="C46" s="539">
        <v>0</v>
      </c>
      <c r="D46" s="539">
        <v>16636.669999999998</v>
      </c>
      <c r="E46" s="539">
        <v>0</v>
      </c>
      <c r="F46" s="539">
        <v>16986.919999999998</v>
      </c>
      <c r="G46" s="539">
        <v>0</v>
      </c>
      <c r="H46" s="539">
        <v>19088.39</v>
      </c>
      <c r="I46" s="539">
        <v>0</v>
      </c>
      <c r="J46" s="539">
        <v>22415.73</v>
      </c>
      <c r="K46" s="539">
        <v>0</v>
      </c>
      <c r="L46" s="539">
        <v>19263.52</v>
      </c>
      <c r="M46" s="539">
        <v>0</v>
      </c>
      <c r="N46" s="539">
        <v>24517.200000000001</v>
      </c>
    </row>
    <row r="47" spans="1:14" s="176" customFormat="1">
      <c r="A47" s="872" t="s">
        <v>2852</v>
      </c>
      <c r="B47" s="873" t="s">
        <v>2068</v>
      </c>
      <c r="C47" s="539">
        <v>0</v>
      </c>
      <c r="D47" s="539">
        <v>23797.3</v>
      </c>
      <c r="E47" s="539">
        <v>0</v>
      </c>
      <c r="F47" s="539">
        <v>24298.3</v>
      </c>
      <c r="G47" s="539">
        <v>0</v>
      </c>
      <c r="H47" s="539">
        <v>27304.27</v>
      </c>
      <c r="I47" s="539">
        <v>0</v>
      </c>
      <c r="J47" s="539">
        <v>32063.73</v>
      </c>
      <c r="K47" s="539">
        <v>0</v>
      </c>
      <c r="L47" s="539">
        <v>27554.77</v>
      </c>
      <c r="M47" s="539">
        <v>0</v>
      </c>
      <c r="N47" s="539">
        <v>35069.71</v>
      </c>
    </row>
    <row r="48" spans="1:14" s="176" customFormat="1">
      <c r="A48" s="872" t="s">
        <v>2853</v>
      </c>
      <c r="B48" s="873" t="s">
        <v>2069</v>
      </c>
      <c r="C48" s="539">
        <v>0</v>
      </c>
      <c r="D48" s="539">
        <v>44457.74</v>
      </c>
      <c r="E48" s="539">
        <v>0</v>
      </c>
      <c r="F48" s="539">
        <v>44457.74</v>
      </c>
      <c r="G48" s="539">
        <v>0</v>
      </c>
      <c r="H48" s="539">
        <v>44457.74</v>
      </c>
      <c r="I48" s="539">
        <v>0</v>
      </c>
      <c r="J48" s="539">
        <v>44457.74</v>
      </c>
      <c r="K48" s="539">
        <v>0</v>
      </c>
      <c r="L48" s="539">
        <v>44457.74</v>
      </c>
      <c r="M48" s="539">
        <v>0</v>
      </c>
      <c r="N48" s="539">
        <v>44457.74</v>
      </c>
    </row>
    <row r="49" spans="1:14" s="176" customFormat="1">
      <c r="A49" s="872" t="s">
        <v>2854</v>
      </c>
      <c r="B49" s="873" t="s">
        <v>2070</v>
      </c>
      <c r="C49" s="539">
        <v>0</v>
      </c>
      <c r="D49" s="539">
        <v>62737.32</v>
      </c>
      <c r="E49" s="539">
        <v>0</v>
      </c>
      <c r="F49" s="539">
        <v>62737.32</v>
      </c>
      <c r="G49" s="539">
        <v>0</v>
      </c>
      <c r="H49" s="539">
        <v>62737.32</v>
      </c>
      <c r="I49" s="539">
        <v>0</v>
      </c>
      <c r="J49" s="539">
        <v>62737.32</v>
      </c>
      <c r="K49" s="539">
        <v>0</v>
      </c>
      <c r="L49" s="539">
        <v>62737.32</v>
      </c>
      <c r="M49" s="539">
        <v>0</v>
      </c>
      <c r="N49" s="539">
        <v>62737.32</v>
      </c>
    </row>
    <row r="50" spans="1:14" s="176" customFormat="1">
      <c r="A50" s="872" t="s">
        <v>2855</v>
      </c>
      <c r="B50" s="873" t="s">
        <v>2499</v>
      </c>
      <c r="C50" s="539">
        <v>0</v>
      </c>
      <c r="D50" s="539">
        <v>19723.89</v>
      </c>
      <c r="E50" s="539">
        <v>0</v>
      </c>
      <c r="F50" s="539">
        <v>20139.13</v>
      </c>
      <c r="G50" s="539">
        <v>0</v>
      </c>
      <c r="H50" s="539">
        <v>22630.57</v>
      </c>
      <c r="I50" s="539">
        <v>0</v>
      </c>
      <c r="J50" s="539">
        <v>26575.35</v>
      </c>
      <c r="K50" s="539">
        <v>0</v>
      </c>
      <c r="L50" s="539">
        <v>22838.19</v>
      </c>
      <c r="M50" s="539">
        <v>0</v>
      </c>
      <c r="N50" s="539">
        <v>29066.79</v>
      </c>
    </row>
    <row r="51" spans="1:14" s="176" customFormat="1">
      <c r="A51" s="872" t="s">
        <v>2856</v>
      </c>
      <c r="B51" s="873" t="s">
        <v>2500</v>
      </c>
      <c r="C51" s="539">
        <v>0</v>
      </c>
      <c r="D51" s="539">
        <v>20924.47</v>
      </c>
      <c r="E51" s="539">
        <v>0</v>
      </c>
      <c r="F51" s="539">
        <v>21364.99</v>
      </c>
      <c r="G51" s="539">
        <v>0</v>
      </c>
      <c r="H51" s="539">
        <v>24008.080000000002</v>
      </c>
      <c r="I51" s="539">
        <v>0</v>
      </c>
      <c r="J51" s="539">
        <v>28192.98</v>
      </c>
      <c r="K51" s="539">
        <v>0</v>
      </c>
      <c r="L51" s="539">
        <v>24228.34</v>
      </c>
      <c r="M51" s="539">
        <v>0</v>
      </c>
      <c r="N51" s="539">
        <v>30836.07</v>
      </c>
    </row>
    <row r="52" spans="1:14" s="203" customFormat="1">
      <c r="A52" s="872" t="s">
        <v>2857</v>
      </c>
      <c r="B52" s="873" t="s">
        <v>2501</v>
      </c>
      <c r="C52" s="539">
        <v>0</v>
      </c>
      <c r="D52" s="539">
        <v>38161.440000000002</v>
      </c>
      <c r="E52" s="539">
        <v>0</v>
      </c>
      <c r="F52" s="539">
        <v>38964.839999999997</v>
      </c>
      <c r="G52" s="539">
        <v>0</v>
      </c>
      <c r="H52" s="539">
        <v>43785.23</v>
      </c>
      <c r="I52" s="539">
        <v>0</v>
      </c>
      <c r="J52" s="539">
        <v>51417.52</v>
      </c>
      <c r="K52" s="539">
        <v>0</v>
      </c>
      <c r="L52" s="539">
        <v>44186.93</v>
      </c>
      <c r="M52" s="539">
        <v>0</v>
      </c>
      <c r="N52" s="539">
        <v>56237.91</v>
      </c>
    </row>
    <row r="53" spans="1:14" s="203" customFormat="1">
      <c r="A53" s="872" t="s">
        <v>2858</v>
      </c>
      <c r="B53" s="873" t="s">
        <v>2502</v>
      </c>
      <c r="C53" s="539">
        <v>0</v>
      </c>
      <c r="D53" s="539">
        <v>50325.26</v>
      </c>
      <c r="E53" s="539">
        <v>0</v>
      </c>
      <c r="F53" s="539">
        <v>50325.26</v>
      </c>
      <c r="G53" s="539">
        <v>0</v>
      </c>
      <c r="H53" s="539">
        <v>50325.26</v>
      </c>
      <c r="I53" s="539">
        <v>0</v>
      </c>
      <c r="J53" s="539">
        <v>50325.26</v>
      </c>
      <c r="K53" s="539">
        <v>0</v>
      </c>
      <c r="L53" s="539">
        <v>50325.26</v>
      </c>
      <c r="M53" s="539">
        <v>0</v>
      </c>
      <c r="N53" s="539">
        <v>50325.26</v>
      </c>
    </row>
    <row r="54" spans="1:14" s="203" customFormat="1">
      <c r="A54" s="872" t="s">
        <v>2859</v>
      </c>
      <c r="B54" s="873" t="s">
        <v>2071</v>
      </c>
      <c r="C54" s="539">
        <v>0</v>
      </c>
      <c r="D54" s="539">
        <v>53259.02</v>
      </c>
      <c r="E54" s="539">
        <v>0</v>
      </c>
      <c r="F54" s="539">
        <v>53259.02</v>
      </c>
      <c r="G54" s="539">
        <v>0</v>
      </c>
      <c r="H54" s="539">
        <v>53259.02</v>
      </c>
      <c r="I54" s="539">
        <v>0</v>
      </c>
      <c r="J54" s="539">
        <v>53259.02</v>
      </c>
      <c r="K54" s="539">
        <v>0</v>
      </c>
      <c r="L54" s="539">
        <v>53259.02</v>
      </c>
      <c r="M54" s="539">
        <v>0</v>
      </c>
      <c r="N54" s="539">
        <v>53259.02</v>
      </c>
    </row>
    <row r="55" spans="1:14" s="203" customFormat="1">
      <c r="A55" s="872" t="s">
        <v>2860</v>
      </c>
      <c r="B55" s="873" t="s">
        <v>2072</v>
      </c>
      <c r="C55" s="539">
        <v>0</v>
      </c>
      <c r="D55" s="539">
        <v>96588.39</v>
      </c>
      <c r="E55" s="539">
        <v>0</v>
      </c>
      <c r="F55" s="539">
        <v>96588.39</v>
      </c>
      <c r="G55" s="539">
        <v>0</v>
      </c>
      <c r="H55" s="539">
        <v>96588.39</v>
      </c>
      <c r="I55" s="539">
        <v>0</v>
      </c>
      <c r="J55" s="539">
        <v>96588.39</v>
      </c>
      <c r="K55" s="539">
        <v>0</v>
      </c>
      <c r="L55" s="539">
        <v>96588.39</v>
      </c>
      <c r="M55" s="539">
        <v>0</v>
      </c>
      <c r="N55" s="539">
        <v>96588.39</v>
      </c>
    </row>
    <row r="56" spans="1:14" s="203" customFormat="1">
      <c r="A56" s="872" t="s">
        <v>2861</v>
      </c>
      <c r="B56" s="873" t="s">
        <v>2350</v>
      </c>
      <c r="C56" s="539">
        <v>0</v>
      </c>
      <c r="D56" s="539">
        <v>63245.08</v>
      </c>
      <c r="E56" s="539">
        <v>0</v>
      </c>
      <c r="F56" s="539">
        <v>64576.56</v>
      </c>
      <c r="G56" s="539">
        <v>0</v>
      </c>
      <c r="H56" s="539">
        <v>72565.41</v>
      </c>
      <c r="I56" s="539">
        <v>0</v>
      </c>
      <c r="J56" s="539">
        <v>85214.43</v>
      </c>
      <c r="K56" s="539">
        <v>0</v>
      </c>
      <c r="L56" s="539">
        <v>73231.149999999994</v>
      </c>
      <c r="M56" s="539">
        <v>0</v>
      </c>
      <c r="N56" s="539">
        <v>93203.28</v>
      </c>
    </row>
    <row r="57" spans="1:14" s="203" customFormat="1">
      <c r="A57" s="872" t="s">
        <v>2862</v>
      </c>
      <c r="B57" s="873" t="s">
        <v>2351</v>
      </c>
      <c r="C57" s="539">
        <v>0</v>
      </c>
      <c r="D57" s="539">
        <v>114269.93</v>
      </c>
      <c r="E57" s="539">
        <v>0</v>
      </c>
      <c r="F57" s="539">
        <v>116675.61</v>
      </c>
      <c r="G57" s="539">
        <v>0</v>
      </c>
      <c r="H57" s="539">
        <v>131109.71</v>
      </c>
      <c r="I57" s="539">
        <v>0</v>
      </c>
      <c r="J57" s="539">
        <v>153963.69</v>
      </c>
      <c r="K57" s="539">
        <v>0</v>
      </c>
      <c r="L57" s="539">
        <v>132312.54999999999</v>
      </c>
      <c r="M57" s="539">
        <v>0</v>
      </c>
      <c r="N57" s="539">
        <v>168397.79</v>
      </c>
    </row>
    <row r="58" spans="1:14" s="203" customFormat="1">
      <c r="A58" s="872" t="s">
        <v>2863</v>
      </c>
      <c r="B58" s="873" t="s">
        <v>2352</v>
      </c>
      <c r="C58" s="539">
        <v>0</v>
      </c>
      <c r="D58" s="539">
        <v>17376.88</v>
      </c>
      <c r="E58" s="539">
        <v>0</v>
      </c>
      <c r="F58" s="539">
        <v>17376.88</v>
      </c>
      <c r="G58" s="539">
        <v>0</v>
      </c>
      <c r="H58" s="539">
        <v>17376.88</v>
      </c>
      <c r="I58" s="539">
        <v>0</v>
      </c>
      <c r="J58" s="539">
        <v>17376.88</v>
      </c>
      <c r="K58" s="539">
        <v>0</v>
      </c>
      <c r="L58" s="539">
        <v>17376.88</v>
      </c>
      <c r="M58" s="539">
        <v>0</v>
      </c>
      <c r="N58" s="539">
        <v>17376.88</v>
      </c>
    </row>
    <row r="59" spans="1:14" s="203" customFormat="1">
      <c r="A59" s="872" t="s">
        <v>2864</v>
      </c>
      <c r="B59" s="873" t="s">
        <v>2353</v>
      </c>
      <c r="C59" s="539">
        <v>0</v>
      </c>
      <c r="D59" s="539">
        <v>20795.84</v>
      </c>
      <c r="E59" s="539">
        <v>0</v>
      </c>
      <c r="F59" s="539">
        <v>21233.65</v>
      </c>
      <c r="G59" s="539">
        <v>0</v>
      </c>
      <c r="H59" s="539">
        <v>23860.49</v>
      </c>
      <c r="I59" s="539">
        <v>0</v>
      </c>
      <c r="J59" s="539">
        <v>28019.66</v>
      </c>
      <c r="K59" s="539">
        <v>0</v>
      </c>
      <c r="L59" s="539">
        <v>24079.39</v>
      </c>
      <c r="M59" s="539">
        <v>0</v>
      </c>
      <c r="N59" s="539">
        <v>30646.5</v>
      </c>
    </row>
    <row r="60" spans="1:14" s="203" customFormat="1">
      <c r="A60" s="872" t="s">
        <v>2865</v>
      </c>
      <c r="B60" s="873" t="s">
        <v>2073</v>
      </c>
      <c r="C60" s="539">
        <v>0</v>
      </c>
      <c r="D60" s="539">
        <v>15887.44</v>
      </c>
      <c r="E60" s="539">
        <v>0</v>
      </c>
      <c r="F60" s="539">
        <v>15887.44</v>
      </c>
      <c r="G60" s="539">
        <v>0</v>
      </c>
      <c r="H60" s="539">
        <v>15887.44</v>
      </c>
      <c r="I60" s="539">
        <v>0</v>
      </c>
      <c r="J60" s="539">
        <v>15887.44</v>
      </c>
      <c r="K60" s="539">
        <v>0</v>
      </c>
      <c r="L60" s="539">
        <v>15887.44</v>
      </c>
      <c r="M60" s="539">
        <v>0</v>
      </c>
      <c r="N60" s="539">
        <v>15887.44</v>
      </c>
    </row>
    <row r="61" spans="1:14" s="203" customFormat="1">
      <c r="A61" s="872" t="s">
        <v>2866</v>
      </c>
      <c r="B61" s="873" t="s">
        <v>2074</v>
      </c>
      <c r="C61" s="539">
        <v>0</v>
      </c>
      <c r="D61" s="539">
        <v>18008.77</v>
      </c>
      <c r="E61" s="539">
        <v>0</v>
      </c>
      <c r="F61" s="539">
        <v>18387.900000000001</v>
      </c>
      <c r="G61" s="539">
        <v>0</v>
      </c>
      <c r="H61" s="539">
        <v>20662.689999999999</v>
      </c>
      <c r="I61" s="539">
        <v>0</v>
      </c>
      <c r="J61" s="539">
        <v>24264.45</v>
      </c>
      <c r="K61" s="539">
        <v>0</v>
      </c>
      <c r="L61" s="539">
        <v>20852.259999999998</v>
      </c>
      <c r="M61" s="539">
        <v>0</v>
      </c>
      <c r="N61" s="539">
        <v>26539.24</v>
      </c>
    </row>
    <row r="62" spans="1:14" s="203" customFormat="1">
      <c r="A62" s="872" t="s">
        <v>2867</v>
      </c>
      <c r="B62" s="873" t="s">
        <v>2075</v>
      </c>
      <c r="C62" s="539">
        <v>0</v>
      </c>
      <c r="D62" s="539">
        <v>25458.83</v>
      </c>
      <c r="E62" s="539">
        <v>0</v>
      </c>
      <c r="F62" s="539">
        <v>25994.799999999999</v>
      </c>
      <c r="G62" s="539">
        <v>0</v>
      </c>
      <c r="H62" s="539">
        <v>29210.65</v>
      </c>
      <c r="I62" s="539">
        <v>0</v>
      </c>
      <c r="J62" s="539">
        <v>34302.42</v>
      </c>
      <c r="K62" s="539">
        <v>0</v>
      </c>
      <c r="L62" s="539">
        <v>29478.639999999999</v>
      </c>
      <c r="M62" s="539">
        <v>0</v>
      </c>
      <c r="N62" s="539">
        <v>37518.269999999997</v>
      </c>
    </row>
    <row r="63" spans="1:14" s="203" customFormat="1">
      <c r="A63" s="872" t="s">
        <v>2868</v>
      </c>
      <c r="B63" s="873" t="s">
        <v>2076</v>
      </c>
      <c r="C63" s="539">
        <v>0</v>
      </c>
      <c r="D63" s="539">
        <v>29135.62</v>
      </c>
      <c r="E63" s="539">
        <v>0</v>
      </c>
      <c r="F63" s="539">
        <v>29749</v>
      </c>
      <c r="G63" s="539">
        <v>0</v>
      </c>
      <c r="H63" s="539">
        <v>33429.29</v>
      </c>
      <c r="I63" s="539">
        <v>0</v>
      </c>
      <c r="J63" s="539">
        <v>39256.410000000003</v>
      </c>
      <c r="K63" s="539">
        <v>0</v>
      </c>
      <c r="L63" s="539">
        <v>33735.980000000003</v>
      </c>
      <c r="M63" s="539">
        <v>0</v>
      </c>
      <c r="N63" s="539">
        <v>42936.7</v>
      </c>
    </row>
    <row r="64" spans="1:14" s="203" customFormat="1">
      <c r="A64" s="872" t="s">
        <v>2869</v>
      </c>
      <c r="B64" s="873" t="s">
        <v>2077</v>
      </c>
      <c r="C64" s="539">
        <v>0</v>
      </c>
      <c r="D64" s="539">
        <v>48452.160000000003</v>
      </c>
      <c r="E64" s="539">
        <v>0</v>
      </c>
      <c r="F64" s="539">
        <v>49472.21</v>
      </c>
      <c r="G64" s="539">
        <v>0</v>
      </c>
      <c r="H64" s="539">
        <v>55592.480000000003</v>
      </c>
      <c r="I64" s="539">
        <v>0</v>
      </c>
      <c r="J64" s="539">
        <v>65282.92</v>
      </c>
      <c r="K64" s="539">
        <v>0</v>
      </c>
      <c r="L64" s="539">
        <v>56102.51</v>
      </c>
      <c r="M64" s="539">
        <v>0</v>
      </c>
      <c r="N64" s="539">
        <v>71403.19</v>
      </c>
    </row>
    <row r="65" spans="1:14" s="203" customFormat="1">
      <c r="A65" s="872" t="s">
        <v>2870</v>
      </c>
      <c r="B65" s="873" t="s">
        <v>2354</v>
      </c>
      <c r="C65" s="539">
        <v>0</v>
      </c>
      <c r="D65" s="539">
        <v>29585.84</v>
      </c>
      <c r="E65" s="539">
        <v>0</v>
      </c>
      <c r="F65" s="539">
        <v>30208.69</v>
      </c>
      <c r="G65" s="539">
        <v>0</v>
      </c>
      <c r="H65" s="539">
        <v>33945.85</v>
      </c>
      <c r="I65" s="539">
        <v>0</v>
      </c>
      <c r="J65" s="539">
        <v>39863.019999999997</v>
      </c>
      <c r="K65" s="539">
        <v>0</v>
      </c>
      <c r="L65" s="539">
        <v>34257.279999999999</v>
      </c>
      <c r="M65" s="539">
        <v>0</v>
      </c>
      <c r="N65" s="539">
        <v>43600.18</v>
      </c>
    </row>
    <row r="66" spans="1:14" s="203" customFormat="1">
      <c r="A66" s="872" t="s">
        <v>2871</v>
      </c>
      <c r="B66" s="873" t="s">
        <v>2355</v>
      </c>
      <c r="C66" s="539">
        <v>0</v>
      </c>
      <c r="D66" s="539">
        <v>60458.01</v>
      </c>
      <c r="E66" s="539">
        <v>0</v>
      </c>
      <c r="F66" s="539">
        <v>61730.81</v>
      </c>
      <c r="G66" s="539">
        <v>0</v>
      </c>
      <c r="H66" s="539">
        <v>69367.61</v>
      </c>
      <c r="I66" s="539">
        <v>0</v>
      </c>
      <c r="J66" s="539">
        <v>81459.210000000006</v>
      </c>
      <c r="K66" s="539">
        <v>0</v>
      </c>
      <c r="L66" s="539">
        <v>70004.009999999995</v>
      </c>
      <c r="M66" s="539">
        <v>0</v>
      </c>
      <c r="N66" s="539">
        <v>89096.02</v>
      </c>
    </row>
    <row r="67" spans="1:14" s="203" customFormat="1">
      <c r="A67" s="872" t="s">
        <v>2872</v>
      </c>
      <c r="B67" s="873" t="s">
        <v>2078</v>
      </c>
      <c r="C67" s="539">
        <v>9947.7000000000007</v>
      </c>
      <c r="D67" s="539">
        <v>0</v>
      </c>
      <c r="E67" s="539">
        <v>10157.129999999999</v>
      </c>
      <c r="F67" s="539">
        <v>0</v>
      </c>
      <c r="G67" s="539">
        <v>11413.68</v>
      </c>
      <c r="H67" s="539">
        <v>0</v>
      </c>
      <c r="I67" s="539">
        <v>13403.22</v>
      </c>
      <c r="J67" s="539">
        <v>0</v>
      </c>
      <c r="K67" s="539">
        <v>11518.39</v>
      </c>
      <c r="L67" s="539">
        <v>0</v>
      </c>
      <c r="M67" s="539">
        <v>14659.77</v>
      </c>
      <c r="N67" s="539">
        <v>0</v>
      </c>
    </row>
    <row r="68" spans="1:14" s="203" customFormat="1">
      <c r="A68" s="872" t="s">
        <v>2873</v>
      </c>
      <c r="B68" s="873" t="s">
        <v>2079</v>
      </c>
      <c r="C68" s="539">
        <v>0</v>
      </c>
      <c r="D68" s="539">
        <v>10633.75</v>
      </c>
      <c r="E68" s="539">
        <v>0</v>
      </c>
      <c r="F68" s="539">
        <v>10857.62</v>
      </c>
      <c r="G68" s="539">
        <v>0</v>
      </c>
      <c r="H68" s="539">
        <v>12200.83</v>
      </c>
      <c r="I68" s="539">
        <v>0</v>
      </c>
      <c r="J68" s="539">
        <v>14327.58</v>
      </c>
      <c r="K68" s="539">
        <v>0</v>
      </c>
      <c r="L68" s="539">
        <v>12312.76</v>
      </c>
      <c r="M68" s="539">
        <v>0</v>
      </c>
      <c r="N68" s="539">
        <v>15670.79</v>
      </c>
    </row>
    <row r="69" spans="1:14" s="203" customFormat="1">
      <c r="A69" s="872" t="s">
        <v>2874</v>
      </c>
      <c r="B69" s="873" t="s">
        <v>2080</v>
      </c>
      <c r="C69" s="539">
        <v>30014.62</v>
      </c>
      <c r="D69" s="539">
        <v>30014.62</v>
      </c>
      <c r="E69" s="539">
        <v>30646.5</v>
      </c>
      <c r="F69" s="539">
        <v>30646.5</v>
      </c>
      <c r="G69" s="539">
        <v>34437.82</v>
      </c>
      <c r="H69" s="539">
        <v>34437.82</v>
      </c>
      <c r="I69" s="539">
        <v>40440.74</v>
      </c>
      <c r="J69" s="539">
        <v>40440.74</v>
      </c>
      <c r="K69" s="539">
        <v>34753.769999999997</v>
      </c>
      <c r="L69" s="539">
        <v>34753.769999999997</v>
      </c>
      <c r="M69" s="539">
        <v>44232.06</v>
      </c>
      <c r="N69" s="539">
        <v>44232.06</v>
      </c>
    </row>
    <row r="70" spans="1:14" s="203" customFormat="1">
      <c r="A70" s="872" t="s">
        <v>2875</v>
      </c>
      <c r="B70" s="873" t="s">
        <v>2081</v>
      </c>
      <c r="C70" s="539">
        <v>27227.54</v>
      </c>
      <c r="D70" s="539">
        <v>27227.54</v>
      </c>
      <c r="E70" s="539">
        <v>27800.76</v>
      </c>
      <c r="F70" s="539">
        <v>27800.76</v>
      </c>
      <c r="G70" s="539">
        <v>31240.02</v>
      </c>
      <c r="H70" s="539">
        <v>31240.02</v>
      </c>
      <c r="I70" s="539">
        <v>36685.53</v>
      </c>
      <c r="J70" s="539">
        <v>36685.53</v>
      </c>
      <c r="K70" s="539">
        <v>31526.63</v>
      </c>
      <c r="L70" s="539">
        <v>31526.63</v>
      </c>
      <c r="M70" s="539">
        <v>40124.800000000003</v>
      </c>
      <c r="N70" s="539">
        <v>40124.800000000003</v>
      </c>
    </row>
    <row r="71" spans="1:14" s="203" customFormat="1">
      <c r="A71" s="872" t="s">
        <v>2876</v>
      </c>
      <c r="B71" s="873" t="s">
        <v>2082</v>
      </c>
      <c r="C71" s="539">
        <v>66889.710000000006</v>
      </c>
      <c r="D71" s="539">
        <v>0</v>
      </c>
      <c r="E71" s="539">
        <v>68297.919999999998</v>
      </c>
      <c r="F71" s="539">
        <v>0</v>
      </c>
      <c r="G71" s="539">
        <v>76747.149999999994</v>
      </c>
      <c r="H71" s="539">
        <v>0</v>
      </c>
      <c r="I71" s="539">
        <v>90125.09</v>
      </c>
      <c r="J71" s="539">
        <v>0</v>
      </c>
      <c r="K71" s="539">
        <v>77451.25</v>
      </c>
      <c r="L71" s="539">
        <v>0</v>
      </c>
      <c r="M71" s="539">
        <v>98574.32</v>
      </c>
      <c r="N71" s="539">
        <v>0</v>
      </c>
    </row>
    <row r="72" spans="1:14" s="203" customFormat="1">
      <c r="A72" s="872" t="s">
        <v>2877</v>
      </c>
      <c r="B72" s="873" t="s">
        <v>2083</v>
      </c>
      <c r="C72" s="539">
        <v>0</v>
      </c>
      <c r="D72" s="539">
        <v>96689.94</v>
      </c>
      <c r="E72" s="539">
        <v>0</v>
      </c>
      <c r="F72" s="539">
        <v>98725.52</v>
      </c>
      <c r="G72" s="539">
        <v>0</v>
      </c>
      <c r="H72" s="539">
        <v>110938.98</v>
      </c>
      <c r="I72" s="539">
        <v>0</v>
      </c>
      <c r="J72" s="539">
        <v>130276.97</v>
      </c>
      <c r="K72" s="539">
        <v>0</v>
      </c>
      <c r="L72" s="539">
        <v>111956.77</v>
      </c>
      <c r="M72" s="539">
        <v>0</v>
      </c>
      <c r="N72" s="539">
        <v>142490.44</v>
      </c>
    </row>
    <row r="73" spans="1:14" s="203" customFormat="1">
      <c r="A73" s="872" t="s">
        <v>2878</v>
      </c>
      <c r="B73" s="873" t="s">
        <v>2446</v>
      </c>
      <c r="C73" s="539">
        <v>154360.88</v>
      </c>
      <c r="D73" s="539">
        <v>154360.88</v>
      </c>
      <c r="E73" s="539">
        <v>157610.57999999999</v>
      </c>
      <c r="F73" s="539">
        <v>157610.57999999999</v>
      </c>
      <c r="G73" s="539">
        <v>177108.8</v>
      </c>
      <c r="H73" s="539">
        <v>177108.8</v>
      </c>
      <c r="I73" s="539">
        <v>207980.97</v>
      </c>
      <c r="J73" s="539">
        <v>207980.97</v>
      </c>
      <c r="K73" s="539">
        <v>178733.65</v>
      </c>
      <c r="L73" s="539">
        <v>178733.65</v>
      </c>
      <c r="M73" s="539">
        <v>227479.19</v>
      </c>
      <c r="N73" s="539">
        <v>227479.19</v>
      </c>
    </row>
    <row r="74" spans="1:14" s="203" customFormat="1">
      <c r="A74" s="872" t="s">
        <v>2879</v>
      </c>
      <c r="B74" s="873" t="s">
        <v>2084</v>
      </c>
      <c r="C74" s="539">
        <v>25298.03</v>
      </c>
      <c r="D74" s="539">
        <v>0</v>
      </c>
      <c r="E74" s="539">
        <v>25830.62</v>
      </c>
      <c r="F74" s="539">
        <v>0</v>
      </c>
      <c r="G74" s="539">
        <v>29026.16</v>
      </c>
      <c r="H74" s="539">
        <v>0</v>
      </c>
      <c r="I74" s="539">
        <v>34085.769999999997</v>
      </c>
      <c r="J74" s="539">
        <v>0</v>
      </c>
      <c r="K74" s="539">
        <v>29292.46</v>
      </c>
      <c r="L74" s="539">
        <v>0</v>
      </c>
      <c r="M74" s="539">
        <v>37281.31</v>
      </c>
      <c r="N74" s="539">
        <v>0</v>
      </c>
    </row>
    <row r="75" spans="1:14" s="203" customFormat="1">
      <c r="A75" s="872" t="s">
        <v>2880</v>
      </c>
      <c r="B75" s="873" t="s">
        <v>2085</v>
      </c>
      <c r="C75" s="539">
        <v>0</v>
      </c>
      <c r="D75" s="539">
        <v>16808.18</v>
      </c>
      <c r="E75" s="539">
        <v>0</v>
      </c>
      <c r="F75" s="539">
        <v>17162.04</v>
      </c>
      <c r="G75" s="539">
        <v>0</v>
      </c>
      <c r="H75" s="539">
        <v>19285.18</v>
      </c>
      <c r="I75" s="539">
        <v>0</v>
      </c>
      <c r="J75" s="539">
        <v>22646.82</v>
      </c>
      <c r="K75" s="539">
        <v>0</v>
      </c>
      <c r="L75" s="539">
        <v>19462.11</v>
      </c>
      <c r="M75" s="539">
        <v>0</v>
      </c>
      <c r="N75" s="539">
        <v>24769.96</v>
      </c>
    </row>
    <row r="76" spans="1:14" s="203" customFormat="1">
      <c r="A76" s="872" t="s">
        <v>2881</v>
      </c>
      <c r="B76" s="873" t="s">
        <v>2086</v>
      </c>
      <c r="C76" s="539">
        <v>6002.92</v>
      </c>
      <c r="D76" s="539">
        <v>0</v>
      </c>
      <c r="E76" s="539">
        <v>6129.3</v>
      </c>
      <c r="F76" s="539">
        <v>0</v>
      </c>
      <c r="G76" s="539">
        <v>6887.56</v>
      </c>
      <c r="H76" s="539">
        <v>0</v>
      </c>
      <c r="I76" s="539">
        <v>8088.15</v>
      </c>
      <c r="J76" s="539">
        <v>0</v>
      </c>
      <c r="K76" s="539">
        <v>6950.75</v>
      </c>
      <c r="L76" s="539">
        <v>0</v>
      </c>
      <c r="M76" s="539">
        <v>8846.41</v>
      </c>
      <c r="N76" s="539">
        <v>0</v>
      </c>
    </row>
    <row r="77" spans="1:14" s="203" customFormat="1">
      <c r="A77" s="872" t="s">
        <v>2882</v>
      </c>
      <c r="B77" s="873" t="s">
        <v>2087</v>
      </c>
      <c r="C77" s="539">
        <v>0</v>
      </c>
      <c r="D77" s="539">
        <v>8575.6</v>
      </c>
      <c r="E77" s="539">
        <v>0</v>
      </c>
      <c r="F77" s="539">
        <v>8756.14</v>
      </c>
      <c r="G77" s="539">
        <v>0</v>
      </c>
      <c r="H77" s="539">
        <v>9839.3799999999992</v>
      </c>
      <c r="I77" s="539">
        <v>0</v>
      </c>
      <c r="J77" s="539">
        <v>11554.5</v>
      </c>
      <c r="K77" s="539">
        <v>0</v>
      </c>
      <c r="L77" s="539">
        <v>9929.65</v>
      </c>
      <c r="M77" s="539">
        <v>0</v>
      </c>
      <c r="N77" s="539">
        <v>12637.73</v>
      </c>
    </row>
    <row r="78" spans="1:14" s="203" customFormat="1">
      <c r="A78" s="872" t="s">
        <v>2883</v>
      </c>
      <c r="B78" s="873" t="s">
        <v>2088</v>
      </c>
      <c r="C78" s="539">
        <v>19295.11</v>
      </c>
      <c r="D78" s="539">
        <v>17151.21</v>
      </c>
      <c r="E78" s="539">
        <v>19701.32</v>
      </c>
      <c r="F78" s="539">
        <v>17512.29</v>
      </c>
      <c r="G78" s="539">
        <v>22138.6</v>
      </c>
      <c r="H78" s="539">
        <v>19678.759999999998</v>
      </c>
      <c r="I78" s="539">
        <v>25997.62</v>
      </c>
      <c r="J78" s="539">
        <v>23109</v>
      </c>
      <c r="K78" s="539">
        <v>22341.71</v>
      </c>
      <c r="L78" s="539">
        <v>19859.29</v>
      </c>
      <c r="M78" s="539">
        <v>28434.9</v>
      </c>
      <c r="N78" s="539">
        <v>25275.47</v>
      </c>
    </row>
    <row r="79" spans="1:14" s="203" customFormat="1">
      <c r="A79" s="872" t="s">
        <v>2884</v>
      </c>
      <c r="B79" s="873" t="s">
        <v>2885</v>
      </c>
      <c r="C79" s="539">
        <v>94331.65</v>
      </c>
      <c r="D79" s="539">
        <v>94331.65</v>
      </c>
      <c r="E79" s="539">
        <v>96317.58</v>
      </c>
      <c r="F79" s="539">
        <v>96317.58</v>
      </c>
      <c r="G79" s="539">
        <v>108233.15</v>
      </c>
      <c r="H79" s="539">
        <v>108233.15</v>
      </c>
      <c r="I79" s="539">
        <v>127099.48</v>
      </c>
      <c r="J79" s="539">
        <v>127099.48</v>
      </c>
      <c r="K79" s="539">
        <v>109226.12</v>
      </c>
      <c r="L79" s="539">
        <v>109226.12</v>
      </c>
      <c r="M79" s="539">
        <v>139015.06</v>
      </c>
      <c r="N79" s="539">
        <v>139015.06</v>
      </c>
    </row>
    <row r="80" spans="1:14" s="203" customFormat="1">
      <c r="A80" s="872" t="s">
        <v>2886</v>
      </c>
      <c r="B80" s="873" t="s">
        <v>2089</v>
      </c>
      <c r="C80" s="539">
        <v>49309.73</v>
      </c>
      <c r="D80" s="539">
        <v>49309.73</v>
      </c>
      <c r="E80" s="539">
        <v>50347.82</v>
      </c>
      <c r="F80" s="539">
        <v>50347.82</v>
      </c>
      <c r="G80" s="539">
        <v>56576.42</v>
      </c>
      <c r="H80" s="539">
        <v>56576.42</v>
      </c>
      <c r="I80" s="539">
        <v>66438.37</v>
      </c>
      <c r="J80" s="539">
        <v>66438.37</v>
      </c>
      <c r="K80" s="539">
        <v>57095.47</v>
      </c>
      <c r="L80" s="539">
        <v>57095.47</v>
      </c>
      <c r="M80" s="539">
        <v>72666.960000000006</v>
      </c>
      <c r="N80" s="539">
        <v>72666.960000000006</v>
      </c>
    </row>
    <row r="81" spans="1:14" s="203" customFormat="1">
      <c r="A81" s="872" t="s">
        <v>2887</v>
      </c>
      <c r="B81" s="873" t="s">
        <v>2356</v>
      </c>
      <c r="C81" s="539">
        <v>30443.4</v>
      </c>
      <c r="D81" s="539">
        <v>30443.4</v>
      </c>
      <c r="E81" s="539">
        <v>31084.31</v>
      </c>
      <c r="F81" s="539">
        <v>31084.31</v>
      </c>
      <c r="G81" s="539">
        <v>34929.79</v>
      </c>
      <c r="H81" s="539">
        <v>34929.79</v>
      </c>
      <c r="I81" s="539">
        <v>41018.47</v>
      </c>
      <c r="J81" s="539">
        <v>41018.47</v>
      </c>
      <c r="K81" s="539">
        <v>35250.25</v>
      </c>
      <c r="L81" s="539">
        <v>35250.25</v>
      </c>
      <c r="M81" s="539">
        <v>44863.95</v>
      </c>
      <c r="N81" s="539">
        <v>44863.95</v>
      </c>
    </row>
    <row r="82" spans="1:14" s="203" customFormat="1">
      <c r="A82" s="872" t="s">
        <v>2888</v>
      </c>
      <c r="B82" s="873" t="s">
        <v>2357</v>
      </c>
      <c r="C82" s="539">
        <v>60243.62</v>
      </c>
      <c r="D82" s="539">
        <v>60243.62</v>
      </c>
      <c r="E82" s="539">
        <v>61511.91</v>
      </c>
      <c r="F82" s="539">
        <v>61511.91</v>
      </c>
      <c r="G82" s="539">
        <v>69121.63</v>
      </c>
      <c r="H82" s="539">
        <v>69121.63</v>
      </c>
      <c r="I82" s="539">
        <v>81170.350000000006</v>
      </c>
      <c r="J82" s="539">
        <v>81170.350000000006</v>
      </c>
      <c r="K82" s="539">
        <v>69755.77</v>
      </c>
      <c r="L82" s="539">
        <v>69755.77</v>
      </c>
      <c r="M82" s="539">
        <v>88780.07</v>
      </c>
      <c r="N82" s="539">
        <v>88780.07</v>
      </c>
    </row>
    <row r="83" spans="1:14" s="203" customFormat="1" ht="25.5">
      <c r="A83" s="872" t="s">
        <v>2889</v>
      </c>
      <c r="B83" s="873" t="s">
        <v>2890</v>
      </c>
      <c r="C83" s="539">
        <v>74607.759999999995</v>
      </c>
      <c r="D83" s="539">
        <v>74607.759999999995</v>
      </c>
      <c r="E83" s="539">
        <v>76178.45</v>
      </c>
      <c r="F83" s="539">
        <v>76178.45</v>
      </c>
      <c r="G83" s="539">
        <v>85602.59</v>
      </c>
      <c r="H83" s="539">
        <v>85602.59</v>
      </c>
      <c r="I83" s="539">
        <v>100524.14</v>
      </c>
      <c r="J83" s="539">
        <v>100524.14</v>
      </c>
      <c r="K83" s="539">
        <v>86387.93</v>
      </c>
      <c r="L83" s="539">
        <v>86387.93</v>
      </c>
      <c r="M83" s="539">
        <v>109948.28</v>
      </c>
      <c r="N83" s="539">
        <v>109948.28</v>
      </c>
    </row>
    <row r="84" spans="1:14" s="203" customFormat="1">
      <c r="A84" s="872" t="s">
        <v>2891</v>
      </c>
      <c r="B84" s="873" t="s">
        <v>2358</v>
      </c>
      <c r="C84" s="539">
        <v>24011.69</v>
      </c>
      <c r="D84" s="539">
        <v>24011.69</v>
      </c>
      <c r="E84" s="539">
        <v>24517.200000000001</v>
      </c>
      <c r="F84" s="539">
        <v>24517.200000000001</v>
      </c>
      <c r="G84" s="539">
        <v>27550.26</v>
      </c>
      <c r="H84" s="539">
        <v>27550.26</v>
      </c>
      <c r="I84" s="539">
        <v>32352.6</v>
      </c>
      <c r="J84" s="539">
        <v>32352.6</v>
      </c>
      <c r="K84" s="539">
        <v>27803.01</v>
      </c>
      <c r="L84" s="539">
        <v>27803.01</v>
      </c>
      <c r="M84" s="539">
        <v>35385.65</v>
      </c>
      <c r="N84" s="539">
        <v>35385.65</v>
      </c>
    </row>
    <row r="85" spans="1:14" s="203" customFormat="1">
      <c r="A85" s="872" t="s">
        <v>2892</v>
      </c>
      <c r="B85" s="873" t="s">
        <v>2359</v>
      </c>
      <c r="C85" s="539">
        <v>43092.41</v>
      </c>
      <c r="D85" s="539">
        <v>43092.41</v>
      </c>
      <c r="E85" s="539">
        <v>43999.62</v>
      </c>
      <c r="F85" s="539">
        <v>43999.62</v>
      </c>
      <c r="G85" s="539">
        <v>49442.87</v>
      </c>
      <c r="H85" s="539">
        <v>49442.87</v>
      </c>
      <c r="I85" s="539">
        <v>58061.36</v>
      </c>
      <c r="J85" s="539">
        <v>58061.36</v>
      </c>
      <c r="K85" s="539">
        <v>49896.480000000003</v>
      </c>
      <c r="L85" s="539">
        <v>49896.480000000003</v>
      </c>
      <c r="M85" s="539">
        <v>63504.61</v>
      </c>
      <c r="N85" s="539">
        <v>63504.61</v>
      </c>
    </row>
    <row r="86" spans="1:14" s="203" customFormat="1">
      <c r="A86" s="872" t="s">
        <v>2893</v>
      </c>
      <c r="B86" s="873" t="s">
        <v>2360</v>
      </c>
      <c r="C86" s="539">
        <v>30443.4</v>
      </c>
      <c r="D86" s="539">
        <v>30443.4</v>
      </c>
      <c r="E86" s="539">
        <v>31084.31</v>
      </c>
      <c r="F86" s="539">
        <v>31084.31</v>
      </c>
      <c r="G86" s="539">
        <v>34929.79</v>
      </c>
      <c r="H86" s="539">
        <v>34929.79</v>
      </c>
      <c r="I86" s="539">
        <v>41018.47</v>
      </c>
      <c r="J86" s="539">
        <v>41018.47</v>
      </c>
      <c r="K86" s="539">
        <v>35250.25</v>
      </c>
      <c r="L86" s="539">
        <v>35250.25</v>
      </c>
      <c r="M86" s="539">
        <v>44863.95</v>
      </c>
      <c r="N86" s="539">
        <v>44863.95</v>
      </c>
    </row>
    <row r="87" spans="1:14" s="203" customFormat="1">
      <c r="A87" s="872" t="s">
        <v>2894</v>
      </c>
      <c r="B87" s="873" t="s">
        <v>2361</v>
      </c>
      <c r="C87" s="539">
        <v>51024.85</v>
      </c>
      <c r="D87" s="539">
        <v>51024.85</v>
      </c>
      <c r="E87" s="539">
        <v>52099.05</v>
      </c>
      <c r="F87" s="539">
        <v>52099.05</v>
      </c>
      <c r="G87" s="539">
        <v>58544.3</v>
      </c>
      <c r="H87" s="539">
        <v>58544.3</v>
      </c>
      <c r="I87" s="539">
        <v>68749.27</v>
      </c>
      <c r="J87" s="539">
        <v>68749.27</v>
      </c>
      <c r="K87" s="539">
        <v>59081.4</v>
      </c>
      <c r="L87" s="539">
        <v>59081.4</v>
      </c>
      <c r="M87" s="539">
        <v>75194.509999999995</v>
      </c>
      <c r="N87" s="539">
        <v>75194.509999999995</v>
      </c>
    </row>
    <row r="88" spans="1:14" s="203" customFormat="1">
      <c r="A88" s="872" t="s">
        <v>2895</v>
      </c>
      <c r="B88" s="873" t="s">
        <v>2090</v>
      </c>
      <c r="C88" s="539">
        <v>18008.77</v>
      </c>
      <c r="D88" s="539">
        <v>18008.77</v>
      </c>
      <c r="E88" s="539">
        <v>18008.77</v>
      </c>
      <c r="F88" s="539">
        <v>18008.77</v>
      </c>
      <c r="G88" s="539">
        <v>18008.77</v>
      </c>
      <c r="H88" s="539">
        <v>18008.77</v>
      </c>
      <c r="I88" s="539">
        <v>18008.77</v>
      </c>
      <c r="J88" s="539">
        <v>18008.77</v>
      </c>
      <c r="K88" s="539">
        <v>18008.77</v>
      </c>
      <c r="L88" s="539">
        <v>18008.77</v>
      </c>
      <c r="M88" s="539">
        <v>18008.77</v>
      </c>
      <c r="N88" s="539">
        <v>18008.77</v>
      </c>
    </row>
    <row r="89" spans="1:14" s="203" customFormat="1">
      <c r="A89" s="872" t="s">
        <v>2896</v>
      </c>
      <c r="B89" s="873" t="s">
        <v>2091</v>
      </c>
      <c r="C89" s="539">
        <v>35438.69</v>
      </c>
      <c r="D89" s="539">
        <v>35438.69</v>
      </c>
      <c r="E89" s="539">
        <v>36184.76</v>
      </c>
      <c r="F89" s="539">
        <v>36184.76</v>
      </c>
      <c r="G89" s="539">
        <v>40661.230000000003</v>
      </c>
      <c r="H89" s="539">
        <v>40661.230000000003</v>
      </c>
      <c r="I89" s="539">
        <v>47748.97</v>
      </c>
      <c r="J89" s="539">
        <v>47748.97</v>
      </c>
      <c r="K89" s="539">
        <v>41034.269999999997</v>
      </c>
      <c r="L89" s="539">
        <v>41034.269999999997</v>
      </c>
      <c r="M89" s="539">
        <v>52225.43</v>
      </c>
      <c r="N89" s="539">
        <v>52225.43</v>
      </c>
    </row>
    <row r="90" spans="1:14" s="203" customFormat="1">
      <c r="A90" s="872" t="s">
        <v>2897</v>
      </c>
      <c r="B90" s="873" t="s">
        <v>2092</v>
      </c>
      <c r="C90" s="539">
        <v>53383.14</v>
      </c>
      <c r="D90" s="539">
        <v>53383.14</v>
      </c>
      <c r="E90" s="539">
        <v>54506.99</v>
      </c>
      <c r="F90" s="539">
        <v>54506.99</v>
      </c>
      <c r="G90" s="539">
        <v>61250.13</v>
      </c>
      <c r="H90" s="539">
        <v>61250.13</v>
      </c>
      <c r="I90" s="539">
        <v>71926.75</v>
      </c>
      <c r="J90" s="539">
        <v>71926.75</v>
      </c>
      <c r="K90" s="539">
        <v>61812.05</v>
      </c>
      <c r="L90" s="539">
        <v>61812.05</v>
      </c>
      <c r="M90" s="539">
        <v>78669.89</v>
      </c>
      <c r="N90" s="539">
        <v>78669.89</v>
      </c>
    </row>
    <row r="91" spans="1:14" s="203" customFormat="1">
      <c r="A91" s="872" t="s">
        <v>2898</v>
      </c>
      <c r="B91" s="873" t="s">
        <v>2093</v>
      </c>
      <c r="C91" s="539">
        <v>21010.23</v>
      </c>
      <c r="D91" s="539">
        <v>0</v>
      </c>
      <c r="E91" s="539">
        <v>21452.55</v>
      </c>
      <c r="F91" s="539">
        <v>0</v>
      </c>
      <c r="G91" s="539">
        <v>24106.48</v>
      </c>
      <c r="H91" s="539">
        <v>0</v>
      </c>
      <c r="I91" s="539">
        <v>28308.52</v>
      </c>
      <c r="J91" s="539">
        <v>0</v>
      </c>
      <c r="K91" s="539">
        <v>24327.64</v>
      </c>
      <c r="L91" s="539">
        <v>0</v>
      </c>
      <c r="M91" s="539">
        <v>30962.45</v>
      </c>
      <c r="N91" s="539">
        <v>0</v>
      </c>
    </row>
    <row r="92" spans="1:14" s="203" customFormat="1">
      <c r="A92" s="872" t="s">
        <v>2899</v>
      </c>
      <c r="B92" s="873" t="s">
        <v>2094</v>
      </c>
      <c r="C92" s="539">
        <v>0</v>
      </c>
      <c r="D92" s="539">
        <v>26584.37</v>
      </c>
      <c r="E92" s="539">
        <v>0</v>
      </c>
      <c r="F92" s="539">
        <v>27144.04</v>
      </c>
      <c r="G92" s="539">
        <v>0</v>
      </c>
      <c r="H92" s="539">
        <v>30502.07</v>
      </c>
      <c r="I92" s="539">
        <v>0</v>
      </c>
      <c r="J92" s="539">
        <v>35818.949999999997</v>
      </c>
      <c r="K92" s="539">
        <v>0</v>
      </c>
      <c r="L92" s="539">
        <v>30781.91</v>
      </c>
      <c r="M92" s="539">
        <v>0</v>
      </c>
      <c r="N92" s="539">
        <v>39176.97</v>
      </c>
    </row>
    <row r="93" spans="1:14" s="203" customFormat="1">
      <c r="A93" s="872" t="s">
        <v>2900</v>
      </c>
      <c r="B93" s="873" t="s">
        <v>2095</v>
      </c>
      <c r="C93" s="539">
        <v>18008.77</v>
      </c>
      <c r="D93" s="539">
        <v>18008.77</v>
      </c>
      <c r="E93" s="539">
        <v>18387.900000000001</v>
      </c>
      <c r="F93" s="539">
        <v>18387.900000000001</v>
      </c>
      <c r="G93" s="539">
        <v>20662.689999999999</v>
      </c>
      <c r="H93" s="539">
        <v>20662.689999999999</v>
      </c>
      <c r="I93" s="539">
        <v>24264.45</v>
      </c>
      <c r="J93" s="539">
        <v>24264.45</v>
      </c>
      <c r="K93" s="539">
        <v>20852.259999999998</v>
      </c>
      <c r="L93" s="539">
        <v>20852.259999999998</v>
      </c>
      <c r="M93" s="539">
        <v>26539.24</v>
      </c>
      <c r="N93" s="539">
        <v>26539.24</v>
      </c>
    </row>
    <row r="94" spans="1:14" s="203" customFormat="1">
      <c r="A94" s="872" t="s">
        <v>2901</v>
      </c>
      <c r="B94" s="873" t="s">
        <v>2096</v>
      </c>
      <c r="C94" s="539">
        <v>28513.88</v>
      </c>
      <c r="D94" s="539">
        <v>28513.88</v>
      </c>
      <c r="E94" s="539">
        <v>29114.18</v>
      </c>
      <c r="F94" s="539">
        <v>29114.18</v>
      </c>
      <c r="G94" s="539">
        <v>32715.93</v>
      </c>
      <c r="H94" s="539">
        <v>32715.93</v>
      </c>
      <c r="I94" s="539">
        <v>38418.71</v>
      </c>
      <c r="J94" s="539">
        <v>38418.71</v>
      </c>
      <c r="K94" s="539">
        <v>33016.080000000002</v>
      </c>
      <c r="L94" s="539">
        <v>33016.080000000002</v>
      </c>
      <c r="M94" s="539">
        <v>42020.46</v>
      </c>
      <c r="N94" s="539">
        <v>42020.46</v>
      </c>
    </row>
    <row r="95" spans="1:14" s="203" customFormat="1">
      <c r="A95" s="872" t="s">
        <v>2902</v>
      </c>
      <c r="B95" s="873" t="s">
        <v>2362</v>
      </c>
      <c r="C95" s="539">
        <v>21664.68</v>
      </c>
      <c r="D95" s="539">
        <v>21664.68</v>
      </c>
      <c r="E95" s="539">
        <v>21664.68</v>
      </c>
      <c r="F95" s="539">
        <v>21664.68</v>
      </c>
      <c r="G95" s="539">
        <v>21664.68</v>
      </c>
      <c r="H95" s="539">
        <v>21664.68</v>
      </c>
      <c r="I95" s="539">
        <v>21664.68</v>
      </c>
      <c r="J95" s="539">
        <v>21664.68</v>
      </c>
      <c r="K95" s="539">
        <v>21664.68</v>
      </c>
      <c r="L95" s="539">
        <v>21664.68</v>
      </c>
      <c r="M95" s="539">
        <v>21664.68</v>
      </c>
      <c r="N95" s="539">
        <v>21664.68</v>
      </c>
    </row>
    <row r="96" spans="1:14" s="203" customFormat="1">
      <c r="A96" s="872" t="s">
        <v>3955</v>
      </c>
      <c r="B96" s="873" t="s">
        <v>2363</v>
      </c>
      <c r="C96" s="539">
        <v>49309.73</v>
      </c>
      <c r="D96" s="539">
        <v>49309.73</v>
      </c>
      <c r="E96" s="539">
        <v>50347.82</v>
      </c>
      <c r="F96" s="539">
        <v>50347.82</v>
      </c>
      <c r="G96" s="539">
        <v>56576.42</v>
      </c>
      <c r="H96" s="539">
        <v>56576.42</v>
      </c>
      <c r="I96" s="539">
        <v>66438.37</v>
      </c>
      <c r="J96" s="539">
        <v>66438.37</v>
      </c>
      <c r="K96" s="539">
        <v>57095.47</v>
      </c>
      <c r="L96" s="539">
        <v>57095.47</v>
      </c>
      <c r="M96" s="539">
        <v>72666.960000000006</v>
      </c>
      <c r="N96" s="539">
        <v>72666.960000000006</v>
      </c>
    </row>
    <row r="97" spans="1:14" s="203" customFormat="1">
      <c r="A97" s="872" t="s">
        <v>3956</v>
      </c>
      <c r="B97" s="873" t="s">
        <v>3957</v>
      </c>
      <c r="C97" s="539">
        <v>67747.27</v>
      </c>
      <c r="D97" s="539">
        <v>67747.27</v>
      </c>
      <c r="E97" s="539">
        <v>69173.53</v>
      </c>
      <c r="F97" s="539">
        <v>69173.53</v>
      </c>
      <c r="G97" s="539">
        <v>77731.08</v>
      </c>
      <c r="H97" s="539">
        <v>77731.08</v>
      </c>
      <c r="I97" s="539">
        <v>91280.54</v>
      </c>
      <c r="J97" s="539">
        <v>91280.54</v>
      </c>
      <c r="K97" s="539">
        <v>78444.210000000006</v>
      </c>
      <c r="L97" s="539">
        <v>78444.210000000006</v>
      </c>
      <c r="M97" s="539">
        <v>99838.09</v>
      </c>
      <c r="N97" s="539">
        <v>99838.09</v>
      </c>
    </row>
    <row r="98" spans="1:14" s="203" customFormat="1">
      <c r="A98" s="872" t="s">
        <v>3958</v>
      </c>
      <c r="B98" s="873" t="s">
        <v>3959</v>
      </c>
      <c r="C98" s="539">
        <v>103764.81</v>
      </c>
      <c r="D98" s="539">
        <v>103764.81</v>
      </c>
      <c r="E98" s="539">
        <v>105949.34</v>
      </c>
      <c r="F98" s="539">
        <v>105949.34</v>
      </c>
      <c r="G98" s="539">
        <v>119056.47</v>
      </c>
      <c r="H98" s="539">
        <v>119056.47</v>
      </c>
      <c r="I98" s="539">
        <v>139809.43</v>
      </c>
      <c r="J98" s="539">
        <v>139809.43</v>
      </c>
      <c r="K98" s="539">
        <v>120148.73</v>
      </c>
      <c r="L98" s="539">
        <v>120148.73</v>
      </c>
      <c r="M98" s="539">
        <v>152916.57</v>
      </c>
      <c r="N98" s="539">
        <v>152916.57</v>
      </c>
    </row>
    <row r="99" spans="1:14" s="203" customFormat="1">
      <c r="A99" s="872" t="s">
        <v>2903</v>
      </c>
      <c r="B99" s="873" t="s">
        <v>2097</v>
      </c>
      <c r="C99" s="539">
        <v>21867.79</v>
      </c>
      <c r="D99" s="539">
        <v>21867.79</v>
      </c>
      <c r="E99" s="539">
        <v>22328.17</v>
      </c>
      <c r="F99" s="539">
        <v>22328.17</v>
      </c>
      <c r="G99" s="539">
        <v>25090.41</v>
      </c>
      <c r="H99" s="539">
        <v>25090.41</v>
      </c>
      <c r="I99" s="539">
        <v>29463.97</v>
      </c>
      <c r="J99" s="539">
        <v>29463.97</v>
      </c>
      <c r="K99" s="539">
        <v>25320.6</v>
      </c>
      <c r="L99" s="539">
        <v>25320.6</v>
      </c>
      <c r="M99" s="539">
        <v>32226.22</v>
      </c>
      <c r="N99" s="539">
        <v>32226.22</v>
      </c>
    </row>
    <row r="100" spans="1:14" s="203" customFormat="1">
      <c r="A100" s="872" t="s">
        <v>2904</v>
      </c>
      <c r="B100" s="873" t="s">
        <v>3960</v>
      </c>
      <c r="C100" s="539">
        <v>36333.480000000003</v>
      </c>
      <c r="D100" s="539">
        <v>36333.480000000003</v>
      </c>
      <c r="E100" s="539">
        <v>36333.480000000003</v>
      </c>
      <c r="F100" s="539">
        <v>36333.480000000003</v>
      </c>
      <c r="G100" s="539">
        <v>36333.480000000003</v>
      </c>
      <c r="H100" s="539">
        <v>36333.480000000003</v>
      </c>
      <c r="I100" s="539">
        <v>36333.480000000003</v>
      </c>
      <c r="J100" s="539">
        <v>36333.480000000003</v>
      </c>
      <c r="K100" s="539">
        <v>36333.480000000003</v>
      </c>
      <c r="L100" s="539">
        <v>36333.480000000003</v>
      </c>
      <c r="M100" s="539">
        <v>36333.480000000003</v>
      </c>
      <c r="N100" s="539">
        <v>36333.480000000003</v>
      </c>
    </row>
    <row r="101" spans="1:14" s="203" customFormat="1">
      <c r="A101" s="872" t="s">
        <v>2906</v>
      </c>
      <c r="B101" s="873" t="s">
        <v>2907</v>
      </c>
      <c r="C101" s="539">
        <v>46263.13</v>
      </c>
      <c r="D101" s="539">
        <v>46263.13</v>
      </c>
      <c r="E101" s="539">
        <v>46263.13</v>
      </c>
      <c r="F101" s="539">
        <v>46263.13</v>
      </c>
      <c r="G101" s="539">
        <v>46263.13</v>
      </c>
      <c r="H101" s="539">
        <v>46263.13</v>
      </c>
      <c r="I101" s="539">
        <v>46263.13</v>
      </c>
      <c r="J101" s="539">
        <v>46263.13</v>
      </c>
      <c r="K101" s="539">
        <v>46263.13</v>
      </c>
      <c r="L101" s="539">
        <v>46263.13</v>
      </c>
      <c r="M101" s="539">
        <v>46263.13</v>
      </c>
      <c r="N101" s="539">
        <v>46263.13</v>
      </c>
    </row>
    <row r="102" spans="1:14" s="203" customFormat="1">
      <c r="A102" s="872" t="s">
        <v>2908</v>
      </c>
      <c r="B102" s="873" t="s">
        <v>2098</v>
      </c>
      <c r="C102" s="539">
        <v>14278.38</v>
      </c>
      <c r="D102" s="539">
        <v>14278.38</v>
      </c>
      <c r="E102" s="539">
        <v>14578.98</v>
      </c>
      <c r="F102" s="539">
        <v>14578.98</v>
      </c>
      <c r="G102" s="539">
        <v>16382.56</v>
      </c>
      <c r="H102" s="539">
        <v>16382.56</v>
      </c>
      <c r="I102" s="539">
        <v>19238.240000000002</v>
      </c>
      <c r="J102" s="539">
        <v>19238.240000000002</v>
      </c>
      <c r="K102" s="539">
        <v>16532.86</v>
      </c>
      <c r="L102" s="539">
        <v>16532.86</v>
      </c>
      <c r="M102" s="539">
        <v>21041.83</v>
      </c>
      <c r="N102" s="539">
        <v>21041.83</v>
      </c>
    </row>
    <row r="103" spans="1:14" s="203" customFormat="1">
      <c r="A103" s="872" t="s">
        <v>2909</v>
      </c>
      <c r="B103" s="873" t="s">
        <v>2099</v>
      </c>
      <c r="C103" s="539">
        <v>21224.62</v>
      </c>
      <c r="D103" s="539">
        <v>21224.62</v>
      </c>
      <c r="E103" s="539">
        <v>21671.46</v>
      </c>
      <c r="F103" s="539">
        <v>21671.46</v>
      </c>
      <c r="G103" s="539">
        <v>24352.46</v>
      </c>
      <c r="H103" s="539">
        <v>24352.46</v>
      </c>
      <c r="I103" s="539">
        <v>28597.38</v>
      </c>
      <c r="J103" s="539">
        <v>28597.38</v>
      </c>
      <c r="K103" s="539">
        <v>24575.88</v>
      </c>
      <c r="L103" s="539">
        <v>24575.88</v>
      </c>
      <c r="M103" s="539">
        <v>31278.39</v>
      </c>
      <c r="N103" s="539">
        <v>31278.39</v>
      </c>
    </row>
    <row r="104" spans="1:14" s="203" customFormat="1">
      <c r="A104" s="872" t="s">
        <v>2910</v>
      </c>
      <c r="B104" s="873" t="s">
        <v>2100</v>
      </c>
      <c r="C104" s="539">
        <v>23422.12</v>
      </c>
      <c r="D104" s="539">
        <v>23422.12</v>
      </c>
      <c r="E104" s="539">
        <v>23915.22</v>
      </c>
      <c r="F104" s="539">
        <v>23915.22</v>
      </c>
      <c r="G104" s="539">
        <v>26873.8</v>
      </c>
      <c r="H104" s="539">
        <v>26873.8</v>
      </c>
      <c r="I104" s="539">
        <v>31558.22</v>
      </c>
      <c r="J104" s="539">
        <v>31558.22</v>
      </c>
      <c r="K104" s="539">
        <v>27120.35</v>
      </c>
      <c r="L104" s="539">
        <v>27120.35</v>
      </c>
      <c r="M104" s="539">
        <v>34516.81</v>
      </c>
      <c r="N104" s="539">
        <v>34516.81</v>
      </c>
    </row>
    <row r="105" spans="1:14" s="203" customFormat="1">
      <c r="A105" s="872" t="s">
        <v>2911</v>
      </c>
      <c r="B105" s="873" t="s">
        <v>2101</v>
      </c>
      <c r="C105" s="539">
        <v>57435.11</v>
      </c>
      <c r="D105" s="539">
        <v>57435.11</v>
      </c>
      <c r="E105" s="539">
        <v>58644.27</v>
      </c>
      <c r="F105" s="539">
        <v>58644.27</v>
      </c>
      <c r="G105" s="539">
        <v>65899.23</v>
      </c>
      <c r="H105" s="539">
        <v>65899.23</v>
      </c>
      <c r="I105" s="539">
        <v>77386.25</v>
      </c>
      <c r="J105" s="539">
        <v>77386.25</v>
      </c>
      <c r="K105" s="539">
        <v>66503.81</v>
      </c>
      <c r="L105" s="539">
        <v>66503.81</v>
      </c>
      <c r="M105" s="539">
        <v>84641.22</v>
      </c>
      <c r="N105" s="539">
        <v>84641.22</v>
      </c>
    </row>
    <row r="106" spans="1:14" s="203" customFormat="1">
      <c r="A106" s="872" t="s">
        <v>2912</v>
      </c>
      <c r="B106" s="873" t="s">
        <v>2364</v>
      </c>
      <c r="C106" s="539">
        <v>54026.31</v>
      </c>
      <c r="D106" s="539">
        <v>54026.31</v>
      </c>
      <c r="E106" s="539">
        <v>55163.7</v>
      </c>
      <c r="F106" s="539">
        <v>55163.7</v>
      </c>
      <c r="G106" s="539">
        <v>61988.08</v>
      </c>
      <c r="H106" s="539">
        <v>61988.08</v>
      </c>
      <c r="I106" s="539">
        <v>72793.34</v>
      </c>
      <c r="J106" s="539">
        <v>72793.34</v>
      </c>
      <c r="K106" s="539">
        <v>62556.78</v>
      </c>
      <c r="L106" s="539">
        <v>62556.78</v>
      </c>
      <c r="M106" s="539">
        <v>79617.72</v>
      </c>
      <c r="N106" s="539">
        <v>79617.72</v>
      </c>
    </row>
    <row r="107" spans="1:14" s="203" customFormat="1">
      <c r="A107" s="872" t="s">
        <v>2913</v>
      </c>
      <c r="B107" s="873" t="s">
        <v>2365</v>
      </c>
      <c r="C107" s="539">
        <v>66889.710000000006</v>
      </c>
      <c r="D107" s="539">
        <v>66889.710000000006</v>
      </c>
      <c r="E107" s="539">
        <v>68297.919999999998</v>
      </c>
      <c r="F107" s="539">
        <v>68297.919999999998</v>
      </c>
      <c r="G107" s="539">
        <v>76747.149999999994</v>
      </c>
      <c r="H107" s="539">
        <v>76747.149999999994</v>
      </c>
      <c r="I107" s="539">
        <v>90125.09</v>
      </c>
      <c r="J107" s="539">
        <v>90125.09</v>
      </c>
      <c r="K107" s="539">
        <v>77451.25</v>
      </c>
      <c r="L107" s="539">
        <v>77451.25</v>
      </c>
      <c r="M107" s="539">
        <v>98574.32</v>
      </c>
      <c r="N107" s="539">
        <v>98574.32</v>
      </c>
    </row>
    <row r="108" spans="1:14" s="203" customFormat="1">
      <c r="A108" s="872" t="s">
        <v>2914</v>
      </c>
      <c r="B108" s="873" t="s">
        <v>2366</v>
      </c>
      <c r="C108" s="539">
        <v>96689.94</v>
      </c>
      <c r="D108" s="539">
        <v>96689.94</v>
      </c>
      <c r="E108" s="539">
        <v>98725.52</v>
      </c>
      <c r="F108" s="539">
        <v>98725.52</v>
      </c>
      <c r="G108" s="539">
        <v>110938.98</v>
      </c>
      <c r="H108" s="539">
        <v>110938.98</v>
      </c>
      <c r="I108" s="539">
        <v>130276.97</v>
      </c>
      <c r="J108" s="539">
        <v>130276.97</v>
      </c>
      <c r="K108" s="539">
        <v>111956.77</v>
      </c>
      <c r="L108" s="539">
        <v>111956.77</v>
      </c>
      <c r="M108" s="539">
        <v>142490.44</v>
      </c>
      <c r="N108" s="539">
        <v>142490.44</v>
      </c>
    </row>
    <row r="109" spans="1:14" s="203" customFormat="1">
      <c r="A109" s="872" t="s">
        <v>2915</v>
      </c>
      <c r="B109" s="873" t="s">
        <v>2102</v>
      </c>
      <c r="C109" s="539">
        <v>16700.990000000002</v>
      </c>
      <c r="D109" s="539">
        <v>16700.990000000002</v>
      </c>
      <c r="E109" s="539">
        <v>17052.59</v>
      </c>
      <c r="F109" s="539">
        <v>17052.59</v>
      </c>
      <c r="G109" s="539">
        <v>19162.189999999999</v>
      </c>
      <c r="H109" s="539">
        <v>19162.189999999999</v>
      </c>
      <c r="I109" s="539">
        <v>22502.39</v>
      </c>
      <c r="J109" s="539">
        <v>22502.39</v>
      </c>
      <c r="K109" s="539">
        <v>19337.990000000002</v>
      </c>
      <c r="L109" s="539">
        <v>19337.990000000002</v>
      </c>
      <c r="M109" s="539">
        <v>24611.98</v>
      </c>
      <c r="N109" s="539">
        <v>24611.98</v>
      </c>
    </row>
    <row r="110" spans="1:14" s="203" customFormat="1">
      <c r="A110" s="872" t="s">
        <v>2916</v>
      </c>
      <c r="B110" s="873" t="s">
        <v>2103</v>
      </c>
      <c r="C110" s="539">
        <v>18909.21</v>
      </c>
      <c r="D110" s="539">
        <v>18909.21</v>
      </c>
      <c r="E110" s="539">
        <v>19307.3</v>
      </c>
      <c r="F110" s="539">
        <v>19307.3</v>
      </c>
      <c r="G110" s="539">
        <v>21695.83</v>
      </c>
      <c r="H110" s="539">
        <v>21695.83</v>
      </c>
      <c r="I110" s="539">
        <v>25477.67</v>
      </c>
      <c r="J110" s="539">
        <v>25477.67</v>
      </c>
      <c r="K110" s="539">
        <v>21894.87</v>
      </c>
      <c r="L110" s="539">
        <v>21894.87</v>
      </c>
      <c r="M110" s="539">
        <v>27866.2</v>
      </c>
      <c r="N110" s="539">
        <v>27866.2</v>
      </c>
    </row>
    <row r="111" spans="1:14" s="203" customFormat="1">
      <c r="A111" s="872" t="s">
        <v>2917</v>
      </c>
      <c r="B111" s="873" t="s">
        <v>2104</v>
      </c>
      <c r="C111" s="539">
        <v>31944.13</v>
      </c>
      <c r="D111" s="539">
        <v>31944.13</v>
      </c>
      <c r="E111" s="539">
        <v>32616.63</v>
      </c>
      <c r="F111" s="539">
        <v>32616.63</v>
      </c>
      <c r="G111" s="539">
        <v>36651.68</v>
      </c>
      <c r="H111" s="539">
        <v>36651.68</v>
      </c>
      <c r="I111" s="539">
        <v>43040.51</v>
      </c>
      <c r="J111" s="539">
        <v>43040.51</v>
      </c>
      <c r="K111" s="539">
        <v>36987.94</v>
      </c>
      <c r="L111" s="539">
        <v>36987.94</v>
      </c>
      <c r="M111" s="539">
        <v>47075.55</v>
      </c>
      <c r="N111" s="539">
        <v>47075.55</v>
      </c>
    </row>
    <row r="112" spans="1:14" s="203" customFormat="1">
      <c r="A112" s="872" t="s">
        <v>2918</v>
      </c>
      <c r="B112" s="873" t="s">
        <v>2105</v>
      </c>
      <c r="C112" s="539">
        <v>14578.53</v>
      </c>
      <c r="D112" s="539">
        <v>14578.53</v>
      </c>
      <c r="E112" s="539">
        <v>14578.53</v>
      </c>
      <c r="F112" s="539">
        <v>14578.53</v>
      </c>
      <c r="G112" s="539">
        <v>14578.53</v>
      </c>
      <c r="H112" s="539">
        <v>14578.53</v>
      </c>
      <c r="I112" s="539">
        <v>14578.53</v>
      </c>
      <c r="J112" s="539">
        <v>14578.53</v>
      </c>
      <c r="K112" s="539">
        <v>14578.53</v>
      </c>
      <c r="L112" s="539">
        <v>14578.53</v>
      </c>
      <c r="M112" s="539">
        <v>14578.53</v>
      </c>
      <c r="N112" s="539">
        <v>14578.53</v>
      </c>
    </row>
    <row r="113" spans="1:14" s="203" customFormat="1">
      <c r="A113" s="872" t="s">
        <v>2919</v>
      </c>
      <c r="B113" s="873" t="s">
        <v>2106</v>
      </c>
      <c r="C113" s="539">
        <v>21653.4</v>
      </c>
      <c r="D113" s="539">
        <v>21653.4</v>
      </c>
      <c r="E113" s="539">
        <v>22109.26</v>
      </c>
      <c r="F113" s="539">
        <v>22109.26</v>
      </c>
      <c r="G113" s="539">
        <v>24844.43</v>
      </c>
      <c r="H113" s="539">
        <v>24844.43</v>
      </c>
      <c r="I113" s="539">
        <v>29175.11</v>
      </c>
      <c r="J113" s="539">
        <v>29175.11</v>
      </c>
      <c r="K113" s="539">
        <v>25072.36</v>
      </c>
      <c r="L113" s="539">
        <v>25072.36</v>
      </c>
      <c r="M113" s="539">
        <v>31910.28</v>
      </c>
      <c r="N113" s="539">
        <v>31910.28</v>
      </c>
    </row>
    <row r="114" spans="1:14" s="203" customFormat="1">
      <c r="A114" s="872" t="s">
        <v>2920</v>
      </c>
      <c r="B114" s="873" t="s">
        <v>2107</v>
      </c>
      <c r="C114" s="539">
        <v>9026.9500000000007</v>
      </c>
      <c r="D114" s="539">
        <v>9026.9500000000007</v>
      </c>
      <c r="E114" s="539">
        <v>9026.9500000000007</v>
      </c>
      <c r="F114" s="539">
        <v>9026.9500000000007</v>
      </c>
      <c r="G114" s="539">
        <v>9026.9500000000007</v>
      </c>
      <c r="H114" s="539">
        <v>9026.9500000000007</v>
      </c>
      <c r="I114" s="539">
        <v>9026.9500000000007</v>
      </c>
      <c r="J114" s="539">
        <v>9026.9500000000007</v>
      </c>
      <c r="K114" s="539">
        <v>9026.9500000000007</v>
      </c>
      <c r="L114" s="539">
        <v>9026.9500000000007</v>
      </c>
      <c r="M114" s="539">
        <v>9026.9500000000007</v>
      </c>
      <c r="N114" s="539">
        <v>9026.9500000000007</v>
      </c>
    </row>
    <row r="115" spans="1:14" s="203" customFormat="1">
      <c r="A115" s="872" t="s">
        <v>2921</v>
      </c>
      <c r="B115" s="873" t="s">
        <v>2108</v>
      </c>
      <c r="C115" s="539">
        <v>33016.080000000002</v>
      </c>
      <c r="D115" s="539">
        <v>33016.080000000002</v>
      </c>
      <c r="E115" s="539">
        <v>33711.15</v>
      </c>
      <c r="F115" s="539">
        <v>33711.15</v>
      </c>
      <c r="G115" s="539">
        <v>37881.599999999999</v>
      </c>
      <c r="H115" s="539">
        <v>37881.599999999999</v>
      </c>
      <c r="I115" s="539">
        <v>44484.82</v>
      </c>
      <c r="J115" s="539">
        <v>44484.82</v>
      </c>
      <c r="K115" s="539">
        <v>38229.14</v>
      </c>
      <c r="L115" s="539">
        <v>38229.14</v>
      </c>
      <c r="M115" s="539">
        <v>48655.27</v>
      </c>
      <c r="N115" s="539">
        <v>48655.27</v>
      </c>
    </row>
    <row r="116" spans="1:14" s="203" customFormat="1">
      <c r="A116" s="872" t="s">
        <v>2922</v>
      </c>
      <c r="B116" s="873" t="s">
        <v>2109</v>
      </c>
      <c r="C116" s="539">
        <v>88543.12</v>
      </c>
      <c r="D116" s="539">
        <v>88543.12</v>
      </c>
      <c r="E116" s="539">
        <v>90407.18</v>
      </c>
      <c r="F116" s="539">
        <v>90407.18</v>
      </c>
      <c r="G116" s="539">
        <v>101591.57</v>
      </c>
      <c r="H116" s="539">
        <v>101591.57</v>
      </c>
      <c r="I116" s="539">
        <v>119300.2</v>
      </c>
      <c r="J116" s="539">
        <v>119300.2</v>
      </c>
      <c r="K116" s="539">
        <v>102523.61</v>
      </c>
      <c r="L116" s="539">
        <v>102523.61</v>
      </c>
      <c r="M116" s="539">
        <v>130484.59</v>
      </c>
      <c r="N116" s="539">
        <v>130484.59</v>
      </c>
    </row>
    <row r="117" spans="1:14" s="203" customFormat="1">
      <c r="A117" s="872" t="s">
        <v>2923</v>
      </c>
      <c r="B117" s="873" t="s">
        <v>2110</v>
      </c>
      <c r="C117" s="539">
        <v>124775.03999999999</v>
      </c>
      <c r="D117" s="539">
        <v>124775.03999999999</v>
      </c>
      <c r="E117" s="539">
        <v>127401.89</v>
      </c>
      <c r="F117" s="539">
        <v>127401.89</v>
      </c>
      <c r="G117" s="539">
        <v>143162.95000000001</v>
      </c>
      <c r="H117" s="539">
        <v>143162.95000000001</v>
      </c>
      <c r="I117" s="539">
        <v>168117.95</v>
      </c>
      <c r="J117" s="539">
        <v>168117.95</v>
      </c>
      <c r="K117" s="539">
        <v>144476.37</v>
      </c>
      <c r="L117" s="539">
        <v>144476.37</v>
      </c>
      <c r="M117" s="539">
        <v>183879.01</v>
      </c>
      <c r="N117" s="539">
        <v>183879.01</v>
      </c>
    </row>
    <row r="118" spans="1:14" s="203" customFormat="1">
      <c r="A118" s="872" t="s">
        <v>2924</v>
      </c>
      <c r="B118" s="873" t="s">
        <v>2111</v>
      </c>
      <c r="C118" s="539">
        <v>27206.1</v>
      </c>
      <c r="D118" s="539">
        <v>27206.1</v>
      </c>
      <c r="E118" s="539">
        <v>27778.87</v>
      </c>
      <c r="F118" s="539">
        <v>27778.87</v>
      </c>
      <c r="G118" s="539">
        <v>31215.43</v>
      </c>
      <c r="H118" s="539">
        <v>31215.43</v>
      </c>
      <c r="I118" s="539">
        <v>36656.65</v>
      </c>
      <c r="J118" s="539">
        <v>36656.65</v>
      </c>
      <c r="K118" s="539">
        <v>31501.81</v>
      </c>
      <c r="L118" s="539">
        <v>31501.81</v>
      </c>
      <c r="M118" s="539">
        <v>40093.21</v>
      </c>
      <c r="N118" s="539">
        <v>40093.21</v>
      </c>
    </row>
    <row r="119" spans="1:14" s="203" customFormat="1">
      <c r="A119" s="872" t="s">
        <v>2925</v>
      </c>
      <c r="B119" s="873" t="s">
        <v>2112</v>
      </c>
      <c r="C119" s="539">
        <v>39538.050000000003</v>
      </c>
      <c r="D119" s="539">
        <v>39538.050000000003</v>
      </c>
      <c r="E119" s="539">
        <v>39538.050000000003</v>
      </c>
      <c r="F119" s="539">
        <v>39538.050000000003</v>
      </c>
      <c r="G119" s="539">
        <v>39538.050000000003</v>
      </c>
      <c r="H119" s="539">
        <v>39538.050000000003</v>
      </c>
      <c r="I119" s="539">
        <v>39538.050000000003</v>
      </c>
      <c r="J119" s="539">
        <v>39538.050000000003</v>
      </c>
      <c r="K119" s="539">
        <v>39538.050000000003</v>
      </c>
      <c r="L119" s="539">
        <v>39538.050000000003</v>
      </c>
      <c r="M119" s="539">
        <v>39538.050000000003</v>
      </c>
      <c r="N119" s="539">
        <v>39538.050000000003</v>
      </c>
    </row>
    <row r="120" spans="1:14" s="203" customFormat="1">
      <c r="A120" s="872" t="s">
        <v>2926</v>
      </c>
      <c r="B120" s="873" t="s">
        <v>2113</v>
      </c>
      <c r="C120" s="539">
        <v>54613.06</v>
      </c>
      <c r="D120" s="539">
        <v>54613.06</v>
      </c>
      <c r="E120" s="539">
        <v>54613.06</v>
      </c>
      <c r="F120" s="539">
        <v>54613.06</v>
      </c>
      <c r="G120" s="539">
        <v>54613.06</v>
      </c>
      <c r="H120" s="539">
        <v>54613.06</v>
      </c>
      <c r="I120" s="539">
        <v>54613.06</v>
      </c>
      <c r="J120" s="539">
        <v>54613.06</v>
      </c>
      <c r="K120" s="539">
        <v>54613.06</v>
      </c>
      <c r="L120" s="539">
        <v>54613.06</v>
      </c>
      <c r="M120" s="539">
        <v>54613.06</v>
      </c>
      <c r="N120" s="539">
        <v>54613.06</v>
      </c>
    </row>
    <row r="121" spans="1:14" s="203" customFormat="1">
      <c r="A121" s="872" t="s">
        <v>2927</v>
      </c>
      <c r="B121" s="873" t="s">
        <v>2114</v>
      </c>
      <c r="C121" s="539">
        <v>21867.79</v>
      </c>
      <c r="D121" s="539">
        <v>21867.79</v>
      </c>
      <c r="E121" s="539">
        <v>22328.17</v>
      </c>
      <c r="F121" s="539">
        <v>22328.17</v>
      </c>
      <c r="G121" s="539">
        <v>25090.41</v>
      </c>
      <c r="H121" s="539">
        <v>25090.41</v>
      </c>
      <c r="I121" s="539">
        <v>29463.97</v>
      </c>
      <c r="J121" s="539">
        <v>29463.97</v>
      </c>
      <c r="K121" s="539">
        <v>25320.6</v>
      </c>
      <c r="L121" s="539">
        <v>25320.6</v>
      </c>
      <c r="M121" s="539">
        <v>32226.22</v>
      </c>
      <c r="N121" s="539">
        <v>32226.22</v>
      </c>
    </row>
    <row r="122" spans="1:14" s="203" customFormat="1">
      <c r="A122" s="872" t="s">
        <v>2928</v>
      </c>
      <c r="B122" s="873" t="s">
        <v>2115</v>
      </c>
      <c r="C122" s="539">
        <v>90258.240000000005</v>
      </c>
      <c r="D122" s="539">
        <v>90258.240000000005</v>
      </c>
      <c r="E122" s="539">
        <v>92158.41</v>
      </c>
      <c r="F122" s="539">
        <v>92158.41</v>
      </c>
      <c r="G122" s="539">
        <v>103559.45</v>
      </c>
      <c r="H122" s="539">
        <v>103559.45</v>
      </c>
      <c r="I122" s="539">
        <v>121611.1</v>
      </c>
      <c r="J122" s="539">
        <v>121611.1</v>
      </c>
      <c r="K122" s="539">
        <v>104509.54</v>
      </c>
      <c r="L122" s="539">
        <v>104509.54</v>
      </c>
      <c r="M122" s="539">
        <v>133012.14000000001</v>
      </c>
      <c r="N122" s="539">
        <v>133012.14000000001</v>
      </c>
    </row>
    <row r="123" spans="1:14" s="203" customFormat="1">
      <c r="A123" s="872" t="s">
        <v>2929</v>
      </c>
      <c r="B123" s="873" t="s">
        <v>2117</v>
      </c>
      <c r="C123" s="539">
        <v>0</v>
      </c>
      <c r="D123" s="539">
        <v>343452.96</v>
      </c>
      <c r="E123" s="539">
        <v>0</v>
      </c>
      <c r="F123" s="539">
        <v>350683.54</v>
      </c>
      <c r="G123" s="539">
        <v>0</v>
      </c>
      <c r="H123" s="539">
        <v>394067.08</v>
      </c>
      <c r="I123" s="539">
        <v>0</v>
      </c>
      <c r="J123" s="539">
        <v>462757.67</v>
      </c>
      <c r="K123" s="539">
        <v>0</v>
      </c>
      <c r="L123" s="539">
        <v>397682.37</v>
      </c>
      <c r="M123" s="539">
        <v>0</v>
      </c>
      <c r="N123" s="539">
        <v>506141.2</v>
      </c>
    </row>
    <row r="124" spans="1:14" s="203" customFormat="1" ht="25.5">
      <c r="A124" s="872" t="s">
        <v>2930</v>
      </c>
      <c r="B124" s="873" t="s">
        <v>2118</v>
      </c>
      <c r="C124" s="539">
        <v>158648.68</v>
      </c>
      <c r="D124" s="539">
        <v>158648.68</v>
      </c>
      <c r="E124" s="539">
        <v>161988.65</v>
      </c>
      <c r="F124" s="539">
        <v>161988.65</v>
      </c>
      <c r="G124" s="539">
        <v>182028.49</v>
      </c>
      <c r="H124" s="539">
        <v>182028.49</v>
      </c>
      <c r="I124" s="539">
        <v>213758.22</v>
      </c>
      <c r="J124" s="539">
        <v>213758.22</v>
      </c>
      <c r="K124" s="539">
        <v>183698.47</v>
      </c>
      <c r="L124" s="539">
        <v>183698.47</v>
      </c>
      <c r="M124" s="539">
        <v>233798.06</v>
      </c>
      <c r="N124" s="539">
        <v>233798.06</v>
      </c>
    </row>
    <row r="125" spans="1:14" s="203" customFormat="1">
      <c r="A125" s="872" t="s">
        <v>2931</v>
      </c>
      <c r="B125" s="873" t="s">
        <v>2119</v>
      </c>
      <c r="C125" s="539">
        <v>32930.32</v>
      </c>
      <c r="D125" s="539">
        <v>32930.32</v>
      </c>
      <c r="E125" s="539">
        <v>33623.589999999997</v>
      </c>
      <c r="F125" s="539">
        <v>33623.589999999997</v>
      </c>
      <c r="G125" s="539">
        <v>37783.21</v>
      </c>
      <c r="H125" s="539">
        <v>37783.21</v>
      </c>
      <c r="I125" s="539">
        <v>44369.27</v>
      </c>
      <c r="J125" s="539">
        <v>44369.27</v>
      </c>
      <c r="K125" s="539">
        <v>38129.85</v>
      </c>
      <c r="L125" s="539">
        <v>38129.85</v>
      </c>
      <c r="M125" s="539">
        <v>48528.89</v>
      </c>
      <c r="N125" s="539">
        <v>48528.89</v>
      </c>
    </row>
    <row r="126" spans="1:14" s="203" customFormat="1">
      <c r="A126" s="872" t="s">
        <v>2932</v>
      </c>
      <c r="B126" s="873" t="s">
        <v>2120</v>
      </c>
      <c r="C126" s="539">
        <v>26820.2</v>
      </c>
      <c r="D126" s="539">
        <v>26820.2</v>
      </c>
      <c r="E126" s="539">
        <v>27384.84</v>
      </c>
      <c r="F126" s="539">
        <v>27384.84</v>
      </c>
      <c r="G126" s="539">
        <v>30772.65</v>
      </c>
      <c r="H126" s="539">
        <v>30772.65</v>
      </c>
      <c r="I126" s="539">
        <v>36136.69</v>
      </c>
      <c r="J126" s="539">
        <v>36136.69</v>
      </c>
      <c r="K126" s="539">
        <v>31054.97</v>
      </c>
      <c r="L126" s="539">
        <v>31054.97</v>
      </c>
      <c r="M126" s="539">
        <v>39524.51</v>
      </c>
      <c r="N126" s="539">
        <v>39524.51</v>
      </c>
    </row>
    <row r="127" spans="1:14" s="203" customFormat="1">
      <c r="A127" s="872" t="s">
        <v>2933</v>
      </c>
      <c r="B127" s="873" t="s">
        <v>2121</v>
      </c>
      <c r="C127" s="539">
        <v>36467.760000000002</v>
      </c>
      <c r="D127" s="539">
        <v>36467.760000000002</v>
      </c>
      <c r="E127" s="539">
        <v>37235.5</v>
      </c>
      <c r="F127" s="539">
        <v>37235.5</v>
      </c>
      <c r="G127" s="539">
        <v>41841.949999999997</v>
      </c>
      <c r="H127" s="539">
        <v>41841.949999999997</v>
      </c>
      <c r="I127" s="539">
        <v>49135.51</v>
      </c>
      <c r="J127" s="539">
        <v>49135.51</v>
      </c>
      <c r="K127" s="539">
        <v>42225.82</v>
      </c>
      <c r="L127" s="539">
        <v>42225.82</v>
      </c>
      <c r="M127" s="539">
        <v>53741.96</v>
      </c>
      <c r="N127" s="539">
        <v>53741.96</v>
      </c>
    </row>
    <row r="128" spans="1:14" s="203" customFormat="1">
      <c r="A128" s="872" t="s">
        <v>2934</v>
      </c>
      <c r="B128" s="873" t="s">
        <v>2122</v>
      </c>
      <c r="C128" s="539">
        <v>49395.48</v>
      </c>
      <c r="D128" s="539">
        <v>49395.48</v>
      </c>
      <c r="E128" s="539">
        <v>50435.39</v>
      </c>
      <c r="F128" s="539">
        <v>50435.39</v>
      </c>
      <c r="G128" s="539">
        <v>56674.82</v>
      </c>
      <c r="H128" s="539">
        <v>56674.82</v>
      </c>
      <c r="I128" s="539">
        <v>66553.91</v>
      </c>
      <c r="J128" s="539">
        <v>66553.91</v>
      </c>
      <c r="K128" s="539">
        <v>57194.77</v>
      </c>
      <c r="L128" s="539">
        <v>57194.77</v>
      </c>
      <c r="M128" s="539">
        <v>72793.34</v>
      </c>
      <c r="N128" s="539">
        <v>72793.34</v>
      </c>
    </row>
    <row r="129" spans="1:14" s="203" customFormat="1">
      <c r="A129" s="872" t="s">
        <v>2935</v>
      </c>
      <c r="B129" s="873" t="s">
        <v>2123</v>
      </c>
      <c r="C129" s="539">
        <v>35588.76</v>
      </c>
      <c r="D129" s="539">
        <v>35588.76</v>
      </c>
      <c r="E129" s="539">
        <v>36338</v>
      </c>
      <c r="F129" s="539">
        <v>36338</v>
      </c>
      <c r="G129" s="539">
        <v>40833.42</v>
      </c>
      <c r="H129" s="539">
        <v>40833.42</v>
      </c>
      <c r="I129" s="539">
        <v>47951.17</v>
      </c>
      <c r="J129" s="539">
        <v>47951.17</v>
      </c>
      <c r="K129" s="539">
        <v>41208.04</v>
      </c>
      <c r="L129" s="539">
        <v>41208.04</v>
      </c>
      <c r="M129" s="539">
        <v>52446.59</v>
      </c>
      <c r="N129" s="539">
        <v>52446.59</v>
      </c>
    </row>
    <row r="130" spans="1:14" s="203" customFormat="1">
      <c r="A130" s="872" t="s">
        <v>2936</v>
      </c>
      <c r="B130" s="873" t="s">
        <v>2503</v>
      </c>
      <c r="C130" s="539">
        <v>39019</v>
      </c>
      <c r="D130" s="539">
        <v>39019</v>
      </c>
      <c r="E130" s="539">
        <v>39840.449999999997</v>
      </c>
      <c r="F130" s="539">
        <v>39840.449999999997</v>
      </c>
      <c r="G130" s="539">
        <v>44769.17</v>
      </c>
      <c r="H130" s="539">
        <v>44769.17</v>
      </c>
      <c r="I130" s="539">
        <v>52572.97</v>
      </c>
      <c r="J130" s="539">
        <v>52572.97</v>
      </c>
      <c r="K130" s="539">
        <v>45179.89</v>
      </c>
      <c r="L130" s="539">
        <v>45179.89</v>
      </c>
      <c r="M130" s="539">
        <v>57501.68</v>
      </c>
      <c r="N130" s="539">
        <v>57501.68</v>
      </c>
    </row>
    <row r="131" spans="1:14" s="203" customFormat="1">
      <c r="A131" s="872" t="s">
        <v>2937</v>
      </c>
      <c r="B131" s="873" t="s">
        <v>2124</v>
      </c>
      <c r="C131" s="539">
        <v>29328.57</v>
      </c>
      <c r="D131" s="539">
        <v>29328.57</v>
      </c>
      <c r="E131" s="539">
        <v>29946.01</v>
      </c>
      <c r="F131" s="539">
        <v>29946.01</v>
      </c>
      <c r="G131" s="539">
        <v>33650.67</v>
      </c>
      <c r="H131" s="539">
        <v>33650.67</v>
      </c>
      <c r="I131" s="539">
        <v>39516.39</v>
      </c>
      <c r="J131" s="539">
        <v>39516.39</v>
      </c>
      <c r="K131" s="539">
        <v>33959.39</v>
      </c>
      <c r="L131" s="539">
        <v>33959.39</v>
      </c>
      <c r="M131" s="539">
        <v>43221.05</v>
      </c>
      <c r="N131" s="539">
        <v>43221.05</v>
      </c>
    </row>
    <row r="132" spans="1:14" s="203" customFormat="1" ht="25.5">
      <c r="A132" s="872" t="s">
        <v>2938</v>
      </c>
      <c r="B132" s="873" t="s">
        <v>2504</v>
      </c>
      <c r="C132" s="539">
        <v>51668.02</v>
      </c>
      <c r="D132" s="539">
        <v>51668.02</v>
      </c>
      <c r="E132" s="539">
        <v>52755.76</v>
      </c>
      <c r="F132" s="539">
        <v>52755.76</v>
      </c>
      <c r="G132" s="539">
        <v>59282.25</v>
      </c>
      <c r="H132" s="539">
        <v>59282.25</v>
      </c>
      <c r="I132" s="539">
        <v>69615.850000000006</v>
      </c>
      <c r="J132" s="539">
        <v>69615.850000000006</v>
      </c>
      <c r="K132" s="539">
        <v>59826.12</v>
      </c>
      <c r="L132" s="539">
        <v>59826.12</v>
      </c>
      <c r="M132" s="539">
        <v>76142.34</v>
      </c>
      <c r="N132" s="539">
        <v>76142.34</v>
      </c>
    </row>
    <row r="133" spans="1:14" s="203" customFormat="1" ht="25.5">
      <c r="A133" s="872" t="s">
        <v>2939</v>
      </c>
      <c r="B133" s="873" t="s">
        <v>2125</v>
      </c>
      <c r="C133" s="539">
        <v>86184.82</v>
      </c>
      <c r="D133" s="539">
        <v>86184.82</v>
      </c>
      <c r="E133" s="539">
        <v>87999.24</v>
      </c>
      <c r="F133" s="539">
        <v>87999.24</v>
      </c>
      <c r="G133" s="539">
        <v>98885.75</v>
      </c>
      <c r="H133" s="539">
        <v>98885.75</v>
      </c>
      <c r="I133" s="539">
        <v>116122.71</v>
      </c>
      <c r="J133" s="539">
        <v>116122.71</v>
      </c>
      <c r="K133" s="539">
        <v>99792.95</v>
      </c>
      <c r="L133" s="539">
        <v>99792.95</v>
      </c>
      <c r="M133" s="539">
        <v>127009.21</v>
      </c>
      <c r="N133" s="539">
        <v>127009.21</v>
      </c>
    </row>
    <row r="134" spans="1:14" s="203" customFormat="1" ht="25.5">
      <c r="A134" s="872" t="s">
        <v>2940</v>
      </c>
      <c r="B134" s="873" t="s">
        <v>2126</v>
      </c>
      <c r="C134" s="539">
        <v>104836.76</v>
      </c>
      <c r="D134" s="539">
        <v>104836.76</v>
      </c>
      <c r="E134" s="539">
        <v>107043.85</v>
      </c>
      <c r="F134" s="539">
        <v>107043.85</v>
      </c>
      <c r="G134" s="539">
        <v>120286.39</v>
      </c>
      <c r="H134" s="539">
        <v>120286.39</v>
      </c>
      <c r="I134" s="539">
        <v>141253.74</v>
      </c>
      <c r="J134" s="539">
        <v>141253.74</v>
      </c>
      <c r="K134" s="539">
        <v>121389.94</v>
      </c>
      <c r="L134" s="539">
        <v>121389.94</v>
      </c>
      <c r="M134" s="539">
        <v>154496.28</v>
      </c>
      <c r="N134" s="539">
        <v>154496.28</v>
      </c>
    </row>
    <row r="135" spans="1:14" s="203" customFormat="1" ht="25.5">
      <c r="A135" s="872" t="s">
        <v>2941</v>
      </c>
      <c r="B135" s="873" t="s">
        <v>2127</v>
      </c>
      <c r="C135" s="539">
        <v>65388.98</v>
      </c>
      <c r="D135" s="539">
        <v>65388.98</v>
      </c>
      <c r="E135" s="539">
        <v>66765.59</v>
      </c>
      <c r="F135" s="539">
        <v>66765.59</v>
      </c>
      <c r="G135" s="539">
        <v>75025.25</v>
      </c>
      <c r="H135" s="539">
        <v>75025.25</v>
      </c>
      <c r="I135" s="539">
        <v>88103.05</v>
      </c>
      <c r="J135" s="539">
        <v>88103.05</v>
      </c>
      <c r="K135" s="539">
        <v>75713.56</v>
      </c>
      <c r="L135" s="539">
        <v>75713.56</v>
      </c>
      <c r="M135" s="539">
        <v>96362.71</v>
      </c>
      <c r="N135" s="539">
        <v>96362.71</v>
      </c>
    </row>
    <row r="136" spans="1:14" s="203" customFormat="1" ht="25.5">
      <c r="A136" s="872" t="s">
        <v>2942</v>
      </c>
      <c r="B136" s="873" t="s">
        <v>2128</v>
      </c>
      <c r="C136" s="539">
        <v>113841.15</v>
      </c>
      <c r="D136" s="539">
        <v>113841.15</v>
      </c>
      <c r="E136" s="539">
        <v>116237.8</v>
      </c>
      <c r="F136" s="539">
        <v>116237.8</v>
      </c>
      <c r="G136" s="539">
        <v>130617.74</v>
      </c>
      <c r="H136" s="539">
        <v>130617.74</v>
      </c>
      <c r="I136" s="539">
        <v>153385.97</v>
      </c>
      <c r="J136" s="539">
        <v>153385.97</v>
      </c>
      <c r="K136" s="539">
        <v>131816.07</v>
      </c>
      <c r="L136" s="539">
        <v>131816.07</v>
      </c>
      <c r="M136" s="539">
        <v>167765.9</v>
      </c>
      <c r="N136" s="539">
        <v>167765.9</v>
      </c>
    </row>
    <row r="137" spans="1:14" s="203" customFormat="1" ht="25.5">
      <c r="A137" s="872" t="s">
        <v>2943</v>
      </c>
      <c r="B137" s="873" t="s">
        <v>2129</v>
      </c>
      <c r="C137" s="539">
        <v>35588.76</v>
      </c>
      <c r="D137" s="539">
        <v>35588.76</v>
      </c>
      <c r="E137" s="539">
        <v>36338</v>
      </c>
      <c r="F137" s="539">
        <v>36338</v>
      </c>
      <c r="G137" s="539">
        <v>40833.42</v>
      </c>
      <c r="H137" s="539">
        <v>40833.42</v>
      </c>
      <c r="I137" s="539">
        <v>47951.17</v>
      </c>
      <c r="J137" s="539">
        <v>47951.17</v>
      </c>
      <c r="K137" s="539">
        <v>41208.04</v>
      </c>
      <c r="L137" s="539">
        <v>41208.04</v>
      </c>
      <c r="M137" s="539">
        <v>52446.59</v>
      </c>
      <c r="N137" s="539">
        <v>52446.59</v>
      </c>
    </row>
    <row r="138" spans="1:14" s="203" customFormat="1" ht="25.5">
      <c r="A138" s="872" t="s">
        <v>2944</v>
      </c>
      <c r="B138" s="873" t="s">
        <v>2130</v>
      </c>
      <c r="C138" s="539">
        <v>59386.06</v>
      </c>
      <c r="D138" s="539">
        <v>59386.06</v>
      </c>
      <c r="E138" s="539">
        <v>60636.29</v>
      </c>
      <c r="F138" s="539">
        <v>60636.29</v>
      </c>
      <c r="G138" s="539">
        <v>68137.69</v>
      </c>
      <c r="H138" s="539">
        <v>68137.69</v>
      </c>
      <c r="I138" s="539">
        <v>80014.899999999994</v>
      </c>
      <c r="J138" s="539">
        <v>80014.899999999994</v>
      </c>
      <c r="K138" s="539">
        <v>68762.81</v>
      </c>
      <c r="L138" s="539">
        <v>68762.81</v>
      </c>
      <c r="M138" s="539">
        <v>87516.3</v>
      </c>
      <c r="N138" s="539">
        <v>87516.3</v>
      </c>
    </row>
    <row r="139" spans="1:14" s="203" customFormat="1" ht="25.5">
      <c r="A139" s="872" t="s">
        <v>2945</v>
      </c>
      <c r="B139" s="873" t="s">
        <v>2131</v>
      </c>
      <c r="C139" s="539">
        <v>92616.53</v>
      </c>
      <c r="D139" s="539">
        <v>92616.53</v>
      </c>
      <c r="E139" s="539">
        <v>94566.35</v>
      </c>
      <c r="F139" s="539">
        <v>94566.35</v>
      </c>
      <c r="G139" s="539">
        <v>106265.28</v>
      </c>
      <c r="H139" s="539">
        <v>106265.28</v>
      </c>
      <c r="I139" s="539">
        <v>124788.58</v>
      </c>
      <c r="J139" s="539">
        <v>124788.58</v>
      </c>
      <c r="K139" s="539">
        <v>107240.19</v>
      </c>
      <c r="L139" s="539">
        <v>107240.19</v>
      </c>
      <c r="M139" s="539">
        <v>136487.51</v>
      </c>
      <c r="N139" s="539">
        <v>136487.51</v>
      </c>
    </row>
    <row r="140" spans="1:14" s="203" customFormat="1">
      <c r="A140" s="872" t="s">
        <v>2946</v>
      </c>
      <c r="B140" s="873" t="s">
        <v>2132</v>
      </c>
      <c r="C140" s="539">
        <v>27656.32</v>
      </c>
      <c r="D140" s="539">
        <v>27656.32</v>
      </c>
      <c r="E140" s="539">
        <v>28238.560000000001</v>
      </c>
      <c r="F140" s="539">
        <v>28238.560000000001</v>
      </c>
      <c r="G140" s="539">
        <v>31731.99</v>
      </c>
      <c r="H140" s="539">
        <v>31731.99</v>
      </c>
      <c r="I140" s="539">
        <v>37263.26</v>
      </c>
      <c r="J140" s="539">
        <v>37263.26</v>
      </c>
      <c r="K140" s="539">
        <v>32023.11</v>
      </c>
      <c r="L140" s="539">
        <v>32023.11</v>
      </c>
      <c r="M140" s="539">
        <v>40756.69</v>
      </c>
      <c r="N140" s="539">
        <v>40756.69</v>
      </c>
    </row>
    <row r="141" spans="1:14" s="203" customFormat="1">
      <c r="A141" s="872" t="s">
        <v>2947</v>
      </c>
      <c r="B141" s="873" t="s">
        <v>2133</v>
      </c>
      <c r="C141" s="539">
        <v>33230.47</v>
      </c>
      <c r="D141" s="539">
        <v>33230.47</v>
      </c>
      <c r="E141" s="539">
        <v>33930.06</v>
      </c>
      <c r="F141" s="539">
        <v>33930.06</v>
      </c>
      <c r="G141" s="539">
        <v>38127.589999999997</v>
      </c>
      <c r="H141" s="539">
        <v>38127.589999999997</v>
      </c>
      <c r="I141" s="539">
        <v>44773.68</v>
      </c>
      <c r="J141" s="539">
        <v>44773.68</v>
      </c>
      <c r="K141" s="539">
        <v>38477.379999999997</v>
      </c>
      <c r="L141" s="539">
        <v>38477.379999999997</v>
      </c>
      <c r="M141" s="539">
        <v>48971.21</v>
      </c>
      <c r="N141" s="539">
        <v>48971.21</v>
      </c>
    </row>
    <row r="142" spans="1:14" s="203" customFormat="1">
      <c r="A142" s="872" t="s">
        <v>2948</v>
      </c>
      <c r="B142" s="873" t="s">
        <v>2134</v>
      </c>
      <c r="C142" s="539">
        <v>36660.71</v>
      </c>
      <c r="D142" s="539">
        <v>36660.71</v>
      </c>
      <c r="E142" s="539">
        <v>37432.51</v>
      </c>
      <c r="F142" s="539">
        <v>37432.51</v>
      </c>
      <c r="G142" s="539">
        <v>42063.34</v>
      </c>
      <c r="H142" s="539">
        <v>42063.34</v>
      </c>
      <c r="I142" s="539">
        <v>49395.48</v>
      </c>
      <c r="J142" s="539">
        <v>49395.48</v>
      </c>
      <c r="K142" s="539">
        <v>42449.24</v>
      </c>
      <c r="L142" s="539">
        <v>42449.24</v>
      </c>
      <c r="M142" s="539">
        <v>54026.31</v>
      </c>
      <c r="N142" s="539">
        <v>54026.31</v>
      </c>
    </row>
    <row r="143" spans="1:14" s="203" customFormat="1">
      <c r="A143" s="872" t="s">
        <v>2949</v>
      </c>
      <c r="B143" s="873" t="s">
        <v>2135</v>
      </c>
      <c r="C143" s="539">
        <v>49095.34</v>
      </c>
      <c r="D143" s="539">
        <v>49095.34</v>
      </c>
      <c r="E143" s="539">
        <v>50128.92</v>
      </c>
      <c r="F143" s="539">
        <v>50128.92</v>
      </c>
      <c r="G143" s="539">
        <v>56330.44</v>
      </c>
      <c r="H143" s="539">
        <v>56330.44</v>
      </c>
      <c r="I143" s="539">
        <v>66149.5</v>
      </c>
      <c r="J143" s="539">
        <v>66149.5</v>
      </c>
      <c r="K143" s="539">
        <v>56847.23</v>
      </c>
      <c r="L143" s="539">
        <v>56847.23</v>
      </c>
      <c r="M143" s="539">
        <v>72351.02</v>
      </c>
      <c r="N143" s="539">
        <v>72351.02</v>
      </c>
    </row>
    <row r="144" spans="1:14" s="203" customFormat="1">
      <c r="A144" s="872" t="s">
        <v>2950</v>
      </c>
      <c r="B144" s="873" t="s">
        <v>2136</v>
      </c>
      <c r="C144" s="539">
        <v>53383.14</v>
      </c>
      <c r="D144" s="539">
        <v>53383.14</v>
      </c>
      <c r="E144" s="539">
        <v>54506.99</v>
      </c>
      <c r="F144" s="539">
        <v>54506.99</v>
      </c>
      <c r="G144" s="539">
        <v>61250.13</v>
      </c>
      <c r="H144" s="539">
        <v>61250.13</v>
      </c>
      <c r="I144" s="539">
        <v>71926.75</v>
      </c>
      <c r="J144" s="539">
        <v>71926.75</v>
      </c>
      <c r="K144" s="539">
        <v>61812.05</v>
      </c>
      <c r="L144" s="539">
        <v>61812.05</v>
      </c>
      <c r="M144" s="539">
        <v>78669.89</v>
      </c>
      <c r="N144" s="539">
        <v>78669.89</v>
      </c>
    </row>
    <row r="145" spans="1:14" s="203" customFormat="1" ht="25.5">
      <c r="A145" s="872" t="s">
        <v>2951</v>
      </c>
      <c r="B145" s="873" t="s">
        <v>2137</v>
      </c>
      <c r="C145" s="539">
        <v>59814.84</v>
      </c>
      <c r="D145" s="539">
        <v>59814.84</v>
      </c>
      <c r="E145" s="539">
        <v>61074.1</v>
      </c>
      <c r="F145" s="539">
        <v>61074.1</v>
      </c>
      <c r="G145" s="539">
        <v>68629.66</v>
      </c>
      <c r="H145" s="539">
        <v>68629.66</v>
      </c>
      <c r="I145" s="539">
        <v>80592.63</v>
      </c>
      <c r="J145" s="539">
        <v>80592.63</v>
      </c>
      <c r="K145" s="539">
        <v>69259.289999999994</v>
      </c>
      <c r="L145" s="539">
        <v>69259.289999999994</v>
      </c>
      <c r="M145" s="539">
        <v>88148.19</v>
      </c>
      <c r="N145" s="539">
        <v>88148.19</v>
      </c>
    </row>
    <row r="146" spans="1:14" s="203" customFormat="1" ht="25.5">
      <c r="A146" s="872" t="s">
        <v>2952</v>
      </c>
      <c r="B146" s="873" t="s">
        <v>2138</v>
      </c>
      <c r="C146" s="539">
        <v>84684.09</v>
      </c>
      <c r="D146" s="539">
        <v>84684.09</v>
      </c>
      <c r="E146" s="539">
        <v>86466.92</v>
      </c>
      <c r="F146" s="539">
        <v>86466.92</v>
      </c>
      <c r="G146" s="539">
        <v>97163.85</v>
      </c>
      <c r="H146" s="539">
        <v>97163.85</v>
      </c>
      <c r="I146" s="539">
        <v>114100.67</v>
      </c>
      <c r="J146" s="539">
        <v>114100.67</v>
      </c>
      <c r="K146" s="539">
        <v>98055.27</v>
      </c>
      <c r="L146" s="539">
        <v>98055.27</v>
      </c>
      <c r="M146" s="539">
        <v>124797.61</v>
      </c>
      <c r="N146" s="539">
        <v>124797.61</v>
      </c>
    </row>
    <row r="147" spans="1:14" s="203" customFormat="1" ht="25.5">
      <c r="A147" s="872" t="s">
        <v>2953</v>
      </c>
      <c r="B147" s="873" t="s">
        <v>2139</v>
      </c>
      <c r="C147" s="539">
        <v>51024.85</v>
      </c>
      <c r="D147" s="539">
        <v>51024.85</v>
      </c>
      <c r="E147" s="539">
        <v>52099.05</v>
      </c>
      <c r="F147" s="539">
        <v>52099.05</v>
      </c>
      <c r="G147" s="539">
        <v>58544.3</v>
      </c>
      <c r="H147" s="539">
        <v>58544.3</v>
      </c>
      <c r="I147" s="539">
        <v>68749.27</v>
      </c>
      <c r="J147" s="539">
        <v>68749.27</v>
      </c>
      <c r="K147" s="539">
        <v>59081.4</v>
      </c>
      <c r="L147" s="539">
        <v>59081.4</v>
      </c>
      <c r="M147" s="539">
        <v>75194.509999999995</v>
      </c>
      <c r="N147" s="539">
        <v>75194.509999999995</v>
      </c>
    </row>
    <row r="148" spans="1:14" s="203" customFormat="1" ht="25.5">
      <c r="A148" s="872" t="s">
        <v>2954</v>
      </c>
      <c r="B148" s="873" t="s">
        <v>2140</v>
      </c>
      <c r="C148" s="539">
        <v>56384.6</v>
      </c>
      <c r="D148" s="539">
        <v>56384.6</v>
      </c>
      <c r="E148" s="539">
        <v>57571.64</v>
      </c>
      <c r="F148" s="539">
        <v>57571.64</v>
      </c>
      <c r="G148" s="539">
        <v>64693.91</v>
      </c>
      <c r="H148" s="539">
        <v>64693.91</v>
      </c>
      <c r="I148" s="539">
        <v>75970.83</v>
      </c>
      <c r="J148" s="539">
        <v>75970.83</v>
      </c>
      <c r="K148" s="539">
        <v>65287.43</v>
      </c>
      <c r="L148" s="539">
        <v>65287.43</v>
      </c>
      <c r="M148" s="539">
        <v>83093.09</v>
      </c>
      <c r="N148" s="539">
        <v>83093.09</v>
      </c>
    </row>
    <row r="149" spans="1:14" s="203" customFormat="1">
      <c r="A149" s="872" t="s">
        <v>2955</v>
      </c>
      <c r="B149" s="873" t="s">
        <v>2141</v>
      </c>
      <c r="C149" s="539">
        <v>46522.65</v>
      </c>
      <c r="D149" s="539">
        <v>46522.65</v>
      </c>
      <c r="E149" s="539">
        <v>47502.080000000002</v>
      </c>
      <c r="F149" s="539">
        <v>47502.080000000002</v>
      </c>
      <c r="G149" s="539">
        <v>53378.62</v>
      </c>
      <c r="H149" s="539">
        <v>53378.62</v>
      </c>
      <c r="I149" s="539">
        <v>62683.15</v>
      </c>
      <c r="J149" s="539">
        <v>62683.15</v>
      </c>
      <c r="K149" s="539">
        <v>53868.34</v>
      </c>
      <c r="L149" s="539">
        <v>53868.34</v>
      </c>
      <c r="M149" s="539">
        <v>68559.7</v>
      </c>
      <c r="N149" s="539">
        <v>68559.7</v>
      </c>
    </row>
    <row r="150" spans="1:14" s="203" customFormat="1">
      <c r="A150" s="872" t="s">
        <v>2956</v>
      </c>
      <c r="B150" s="873" t="s">
        <v>2142</v>
      </c>
      <c r="C150" s="539">
        <v>73535.81</v>
      </c>
      <c r="D150" s="539">
        <v>73535.81</v>
      </c>
      <c r="E150" s="539">
        <v>75083.929999999993</v>
      </c>
      <c r="F150" s="539">
        <v>75083.929999999993</v>
      </c>
      <c r="G150" s="539">
        <v>84372.66</v>
      </c>
      <c r="H150" s="539">
        <v>84372.66</v>
      </c>
      <c r="I150" s="539">
        <v>99079.83</v>
      </c>
      <c r="J150" s="539">
        <v>99079.83</v>
      </c>
      <c r="K150" s="539">
        <v>85146.72</v>
      </c>
      <c r="L150" s="539">
        <v>85146.72</v>
      </c>
      <c r="M150" s="539">
        <v>108368.56</v>
      </c>
      <c r="N150" s="539">
        <v>108368.56</v>
      </c>
    </row>
    <row r="151" spans="1:14" s="203" customFormat="1">
      <c r="A151" s="872" t="s">
        <v>2957</v>
      </c>
      <c r="B151" s="873" t="s">
        <v>2143</v>
      </c>
      <c r="C151" s="539">
        <v>91544.58</v>
      </c>
      <c r="D151" s="539">
        <v>91544.58</v>
      </c>
      <c r="E151" s="539">
        <v>93471.83</v>
      </c>
      <c r="F151" s="539">
        <v>93471.83</v>
      </c>
      <c r="G151" s="539">
        <v>105035.36</v>
      </c>
      <c r="H151" s="539">
        <v>105035.36</v>
      </c>
      <c r="I151" s="539">
        <v>123344.27</v>
      </c>
      <c r="J151" s="539">
        <v>123344.27</v>
      </c>
      <c r="K151" s="539">
        <v>105998.98</v>
      </c>
      <c r="L151" s="539">
        <v>105998.98</v>
      </c>
      <c r="M151" s="539">
        <v>134907.79999999999</v>
      </c>
      <c r="N151" s="539">
        <v>134907.79999999999</v>
      </c>
    </row>
    <row r="152" spans="1:14" s="203" customFormat="1">
      <c r="A152" s="872" t="s">
        <v>2958</v>
      </c>
      <c r="B152" s="873" t="s">
        <v>2144</v>
      </c>
      <c r="C152" s="539">
        <v>78466.78</v>
      </c>
      <c r="D152" s="539">
        <v>78466.78</v>
      </c>
      <c r="E152" s="539">
        <v>80118.710000000006</v>
      </c>
      <c r="F152" s="539">
        <v>80118.710000000006</v>
      </c>
      <c r="G152" s="539">
        <v>90030.31</v>
      </c>
      <c r="H152" s="539">
        <v>90030.31</v>
      </c>
      <c r="I152" s="539">
        <v>105723.66</v>
      </c>
      <c r="J152" s="539">
        <v>105723.66</v>
      </c>
      <c r="K152" s="539">
        <v>90856.27</v>
      </c>
      <c r="L152" s="539">
        <v>90856.27</v>
      </c>
      <c r="M152" s="539">
        <v>115635.26</v>
      </c>
      <c r="N152" s="539">
        <v>115635.26</v>
      </c>
    </row>
    <row r="153" spans="1:14" s="203" customFormat="1" ht="25.5">
      <c r="A153" s="872" t="s">
        <v>2959</v>
      </c>
      <c r="B153" s="873" t="s">
        <v>2505</v>
      </c>
      <c r="C153" s="539">
        <v>60243.62</v>
      </c>
      <c r="D153" s="539">
        <v>60243.62</v>
      </c>
      <c r="E153" s="539">
        <v>61511.91</v>
      </c>
      <c r="F153" s="539">
        <v>61511.91</v>
      </c>
      <c r="G153" s="539">
        <v>69121.63</v>
      </c>
      <c r="H153" s="539">
        <v>69121.63</v>
      </c>
      <c r="I153" s="539">
        <v>81170.350000000006</v>
      </c>
      <c r="J153" s="539">
        <v>81170.350000000006</v>
      </c>
      <c r="K153" s="539">
        <v>69755.77</v>
      </c>
      <c r="L153" s="539">
        <v>69755.77</v>
      </c>
      <c r="M153" s="539">
        <v>88780.07</v>
      </c>
      <c r="N153" s="539">
        <v>88780.07</v>
      </c>
    </row>
    <row r="154" spans="1:14" s="203" customFormat="1" ht="25.5">
      <c r="A154" s="872" t="s">
        <v>2960</v>
      </c>
      <c r="B154" s="873" t="s">
        <v>2146</v>
      </c>
      <c r="C154" s="539">
        <v>73321.42</v>
      </c>
      <c r="D154" s="539">
        <v>73321.42</v>
      </c>
      <c r="E154" s="539">
        <v>74865.03</v>
      </c>
      <c r="F154" s="539">
        <v>74865.03</v>
      </c>
      <c r="G154" s="539">
        <v>84126.68</v>
      </c>
      <c r="H154" s="539">
        <v>84126.68</v>
      </c>
      <c r="I154" s="539">
        <v>98790.96</v>
      </c>
      <c r="J154" s="539">
        <v>98790.96</v>
      </c>
      <c r="K154" s="539">
        <v>84898.48</v>
      </c>
      <c r="L154" s="539">
        <v>84898.48</v>
      </c>
      <c r="M154" s="539">
        <v>108052.62</v>
      </c>
      <c r="N154" s="539">
        <v>108052.62</v>
      </c>
    </row>
    <row r="155" spans="1:14" s="203" customFormat="1" ht="25.5">
      <c r="A155" s="872" t="s">
        <v>2961</v>
      </c>
      <c r="B155" s="873" t="s">
        <v>2147</v>
      </c>
      <c r="C155" s="539">
        <v>113841.15</v>
      </c>
      <c r="D155" s="539">
        <v>113841.15</v>
      </c>
      <c r="E155" s="539">
        <v>116237.8</v>
      </c>
      <c r="F155" s="539">
        <v>116237.8</v>
      </c>
      <c r="G155" s="539">
        <v>130617.74</v>
      </c>
      <c r="H155" s="539">
        <v>130617.74</v>
      </c>
      <c r="I155" s="539">
        <v>153385.97</v>
      </c>
      <c r="J155" s="539">
        <v>153385.97</v>
      </c>
      <c r="K155" s="539">
        <v>131816.07</v>
      </c>
      <c r="L155" s="539">
        <v>131816.07</v>
      </c>
      <c r="M155" s="539">
        <v>167765.9</v>
      </c>
      <c r="N155" s="539">
        <v>167765.9</v>
      </c>
    </row>
    <row r="156" spans="1:14" s="203" customFormat="1" ht="25.5">
      <c r="A156" s="872" t="s">
        <v>2962</v>
      </c>
      <c r="B156" s="873" t="s">
        <v>2148</v>
      </c>
      <c r="C156" s="539">
        <v>61315.57</v>
      </c>
      <c r="D156" s="539">
        <v>61315.57</v>
      </c>
      <c r="E156" s="539">
        <v>62606.43</v>
      </c>
      <c r="F156" s="539">
        <v>62606.43</v>
      </c>
      <c r="G156" s="539">
        <v>70351.55</v>
      </c>
      <c r="H156" s="539">
        <v>70351.55</v>
      </c>
      <c r="I156" s="539">
        <v>82614.66</v>
      </c>
      <c r="J156" s="539">
        <v>82614.66</v>
      </c>
      <c r="K156" s="539">
        <v>70996.98</v>
      </c>
      <c r="L156" s="539">
        <v>70996.98</v>
      </c>
      <c r="M156" s="539">
        <v>90359.79</v>
      </c>
      <c r="N156" s="539">
        <v>90359.79</v>
      </c>
    </row>
    <row r="157" spans="1:14" s="203" customFormat="1" ht="25.5">
      <c r="A157" s="872" t="s">
        <v>2963</v>
      </c>
      <c r="B157" s="873" t="s">
        <v>2149</v>
      </c>
      <c r="C157" s="539">
        <v>92402.14</v>
      </c>
      <c r="D157" s="539">
        <v>92402.14</v>
      </c>
      <c r="E157" s="539">
        <v>94347.45</v>
      </c>
      <c r="F157" s="539">
        <v>94347.45</v>
      </c>
      <c r="G157" s="539">
        <v>106019.29</v>
      </c>
      <c r="H157" s="539">
        <v>106019.29</v>
      </c>
      <c r="I157" s="539">
        <v>124499.72</v>
      </c>
      <c r="J157" s="539">
        <v>124499.72</v>
      </c>
      <c r="K157" s="539">
        <v>106991.95</v>
      </c>
      <c r="L157" s="539">
        <v>106991.95</v>
      </c>
      <c r="M157" s="539">
        <v>136171.57</v>
      </c>
      <c r="N157" s="539">
        <v>136171.57</v>
      </c>
    </row>
    <row r="158" spans="1:14" s="203" customFormat="1" ht="25.5">
      <c r="A158" s="872" t="s">
        <v>2964</v>
      </c>
      <c r="B158" s="873" t="s">
        <v>2506</v>
      </c>
      <c r="C158" s="539">
        <v>13077.8</v>
      </c>
      <c r="D158" s="539">
        <v>0</v>
      </c>
      <c r="E158" s="539">
        <v>13353.12</v>
      </c>
      <c r="F158" s="539">
        <v>0</v>
      </c>
      <c r="G158" s="539">
        <v>15005.05</v>
      </c>
      <c r="H158" s="539">
        <v>0</v>
      </c>
      <c r="I158" s="539">
        <v>17620.61</v>
      </c>
      <c r="J158" s="539">
        <v>0</v>
      </c>
      <c r="K158" s="539">
        <v>15142.71</v>
      </c>
      <c r="L158" s="539">
        <v>0</v>
      </c>
      <c r="M158" s="539">
        <v>19272.54</v>
      </c>
      <c r="N158" s="539">
        <v>0</v>
      </c>
    </row>
    <row r="159" spans="1:14" s="203" customFormat="1" ht="25.5">
      <c r="A159" s="872" t="s">
        <v>2965</v>
      </c>
      <c r="B159" s="873" t="s">
        <v>2507</v>
      </c>
      <c r="C159" s="539">
        <v>33016.080000000002</v>
      </c>
      <c r="D159" s="539">
        <v>0</v>
      </c>
      <c r="E159" s="539">
        <v>33711.15</v>
      </c>
      <c r="F159" s="539">
        <v>0</v>
      </c>
      <c r="G159" s="539">
        <v>37881.599999999999</v>
      </c>
      <c r="H159" s="539">
        <v>0</v>
      </c>
      <c r="I159" s="539">
        <v>44484.82</v>
      </c>
      <c r="J159" s="539">
        <v>0</v>
      </c>
      <c r="K159" s="539">
        <v>38229.14</v>
      </c>
      <c r="L159" s="539">
        <v>0</v>
      </c>
      <c r="M159" s="539">
        <v>48655.27</v>
      </c>
      <c r="N159" s="539">
        <v>0</v>
      </c>
    </row>
    <row r="160" spans="1:14" s="203" customFormat="1" ht="25.5">
      <c r="A160" s="872" t="s">
        <v>2966</v>
      </c>
      <c r="B160" s="873" t="s">
        <v>2447</v>
      </c>
      <c r="C160" s="539">
        <v>51882.41</v>
      </c>
      <c r="D160" s="539">
        <v>0</v>
      </c>
      <c r="E160" s="539">
        <v>52974.67</v>
      </c>
      <c r="F160" s="539">
        <v>0</v>
      </c>
      <c r="G160" s="539">
        <v>59528.23</v>
      </c>
      <c r="H160" s="539">
        <v>0</v>
      </c>
      <c r="I160" s="539">
        <v>69904.72</v>
      </c>
      <c r="J160" s="539">
        <v>0</v>
      </c>
      <c r="K160" s="539">
        <v>60074.37</v>
      </c>
      <c r="L160" s="539">
        <v>0</v>
      </c>
      <c r="M160" s="539">
        <v>76458.28</v>
      </c>
      <c r="N160" s="539">
        <v>0</v>
      </c>
    </row>
    <row r="161" spans="1:14" s="203" customFormat="1" ht="25.5">
      <c r="A161" s="872" t="s">
        <v>2967</v>
      </c>
      <c r="B161" s="873" t="s">
        <v>2448</v>
      </c>
      <c r="C161" s="539">
        <v>69891.179999999993</v>
      </c>
      <c r="D161" s="539">
        <v>0</v>
      </c>
      <c r="E161" s="539">
        <v>71362.570000000007</v>
      </c>
      <c r="F161" s="539">
        <v>0</v>
      </c>
      <c r="G161" s="539">
        <v>80190.929999999993</v>
      </c>
      <c r="H161" s="539">
        <v>0</v>
      </c>
      <c r="I161" s="539">
        <v>94169.16</v>
      </c>
      <c r="J161" s="539">
        <v>0</v>
      </c>
      <c r="K161" s="539">
        <v>80926.62</v>
      </c>
      <c r="L161" s="539">
        <v>0</v>
      </c>
      <c r="M161" s="539">
        <v>102997.52</v>
      </c>
      <c r="N161" s="539">
        <v>0</v>
      </c>
    </row>
    <row r="162" spans="1:14" s="203" customFormat="1" ht="25.5">
      <c r="A162" s="872" t="s">
        <v>2968</v>
      </c>
      <c r="B162" s="873" t="s">
        <v>2449</v>
      </c>
      <c r="C162" s="539">
        <v>87042.38</v>
      </c>
      <c r="D162" s="539">
        <v>0</v>
      </c>
      <c r="E162" s="539">
        <v>88874.86</v>
      </c>
      <c r="F162" s="539">
        <v>0</v>
      </c>
      <c r="G162" s="539">
        <v>99869.68</v>
      </c>
      <c r="H162" s="539">
        <v>0</v>
      </c>
      <c r="I162" s="539">
        <v>117278.16</v>
      </c>
      <c r="J162" s="539">
        <v>0</v>
      </c>
      <c r="K162" s="539">
        <v>100785.92</v>
      </c>
      <c r="L162" s="539">
        <v>0</v>
      </c>
      <c r="M162" s="539">
        <v>128272.99</v>
      </c>
      <c r="N162" s="539">
        <v>0</v>
      </c>
    </row>
    <row r="163" spans="1:14" s="203" customFormat="1" ht="25.5">
      <c r="A163" s="872" t="s">
        <v>2969</v>
      </c>
      <c r="B163" s="873" t="s">
        <v>2450</v>
      </c>
      <c r="C163" s="539">
        <v>105051.15</v>
      </c>
      <c r="D163" s="539">
        <v>0</v>
      </c>
      <c r="E163" s="539">
        <v>107262.76</v>
      </c>
      <c r="F163" s="539">
        <v>0</v>
      </c>
      <c r="G163" s="539">
        <v>120532.38</v>
      </c>
      <c r="H163" s="539">
        <v>0</v>
      </c>
      <c r="I163" s="539">
        <v>141542.60999999999</v>
      </c>
      <c r="J163" s="539">
        <v>0</v>
      </c>
      <c r="K163" s="539">
        <v>121638.18</v>
      </c>
      <c r="L163" s="539">
        <v>0</v>
      </c>
      <c r="M163" s="539">
        <v>154812.23000000001</v>
      </c>
      <c r="N163" s="539">
        <v>0</v>
      </c>
    </row>
    <row r="164" spans="1:14" s="203" customFormat="1" ht="25.5">
      <c r="A164" s="872" t="s">
        <v>2970</v>
      </c>
      <c r="B164" s="873" t="s">
        <v>2451</v>
      </c>
      <c r="C164" s="539">
        <v>125846.99</v>
      </c>
      <c r="D164" s="539">
        <v>0</v>
      </c>
      <c r="E164" s="539">
        <v>128496.4</v>
      </c>
      <c r="F164" s="539">
        <v>0</v>
      </c>
      <c r="G164" s="539">
        <v>144392.87</v>
      </c>
      <c r="H164" s="539">
        <v>0</v>
      </c>
      <c r="I164" s="539">
        <v>169562.27</v>
      </c>
      <c r="J164" s="539">
        <v>0</v>
      </c>
      <c r="K164" s="539">
        <v>145717.57</v>
      </c>
      <c r="L164" s="539">
        <v>0</v>
      </c>
      <c r="M164" s="539">
        <v>185458.73</v>
      </c>
      <c r="N164" s="539">
        <v>0</v>
      </c>
    </row>
    <row r="165" spans="1:14" s="203" customFormat="1" ht="25.5">
      <c r="A165" s="872" t="s">
        <v>2971</v>
      </c>
      <c r="B165" s="873" t="s">
        <v>2452</v>
      </c>
      <c r="C165" s="539">
        <v>168725.02</v>
      </c>
      <c r="D165" s="539">
        <v>0</v>
      </c>
      <c r="E165" s="539">
        <v>172277.12</v>
      </c>
      <c r="F165" s="539">
        <v>0</v>
      </c>
      <c r="G165" s="539">
        <v>193589.76000000001</v>
      </c>
      <c r="H165" s="539">
        <v>0</v>
      </c>
      <c r="I165" s="539">
        <v>227334.76</v>
      </c>
      <c r="J165" s="539">
        <v>0</v>
      </c>
      <c r="K165" s="539">
        <v>195365.81</v>
      </c>
      <c r="L165" s="539">
        <v>0</v>
      </c>
      <c r="M165" s="539">
        <v>248647.39</v>
      </c>
      <c r="N165" s="539">
        <v>0</v>
      </c>
    </row>
    <row r="166" spans="1:14" s="203" customFormat="1" ht="25.5">
      <c r="A166" s="872" t="s">
        <v>2972</v>
      </c>
      <c r="B166" s="873" t="s">
        <v>2453</v>
      </c>
      <c r="C166" s="539">
        <v>191021.59</v>
      </c>
      <c r="D166" s="539">
        <v>0</v>
      </c>
      <c r="E166" s="539">
        <v>195043.1</v>
      </c>
      <c r="F166" s="539">
        <v>0</v>
      </c>
      <c r="G166" s="539">
        <v>219172.14</v>
      </c>
      <c r="H166" s="539">
        <v>0</v>
      </c>
      <c r="I166" s="539">
        <v>257376.46</v>
      </c>
      <c r="J166" s="539">
        <v>0</v>
      </c>
      <c r="K166" s="539">
        <v>221182.89</v>
      </c>
      <c r="L166" s="539">
        <v>0</v>
      </c>
      <c r="M166" s="539">
        <v>281505.5</v>
      </c>
      <c r="N166" s="539">
        <v>0</v>
      </c>
    </row>
    <row r="167" spans="1:14" s="203" customFormat="1" ht="25.5">
      <c r="A167" s="872" t="s">
        <v>2973</v>
      </c>
      <c r="B167" s="873" t="s">
        <v>2454</v>
      </c>
      <c r="C167" s="539">
        <v>229611.81</v>
      </c>
      <c r="D167" s="539">
        <v>0</v>
      </c>
      <c r="E167" s="539">
        <v>234445.74</v>
      </c>
      <c r="F167" s="539">
        <v>0</v>
      </c>
      <c r="G167" s="539">
        <v>263449.34000000003</v>
      </c>
      <c r="H167" s="539">
        <v>0</v>
      </c>
      <c r="I167" s="539">
        <v>309371.7</v>
      </c>
      <c r="J167" s="539">
        <v>0</v>
      </c>
      <c r="K167" s="539">
        <v>265866.3</v>
      </c>
      <c r="L167" s="539">
        <v>0</v>
      </c>
      <c r="M167" s="539">
        <v>338375.3</v>
      </c>
      <c r="N167" s="539">
        <v>0</v>
      </c>
    </row>
    <row r="168" spans="1:14" s="203" customFormat="1" ht="25.5">
      <c r="A168" s="872" t="s">
        <v>3795</v>
      </c>
      <c r="B168" s="873" t="s">
        <v>3796</v>
      </c>
      <c r="C168" s="539">
        <v>263699.84000000003</v>
      </c>
      <c r="D168" s="539">
        <v>0</v>
      </c>
      <c r="E168" s="539">
        <v>269251.40999999997</v>
      </c>
      <c r="F168" s="539">
        <v>0</v>
      </c>
      <c r="G168" s="539">
        <v>302560.86</v>
      </c>
      <c r="H168" s="539">
        <v>0</v>
      </c>
      <c r="I168" s="539">
        <v>355300.83</v>
      </c>
      <c r="J168" s="539">
        <v>0</v>
      </c>
      <c r="K168" s="539">
        <v>305336.65000000002</v>
      </c>
      <c r="L168" s="539">
        <v>0</v>
      </c>
      <c r="M168" s="539">
        <v>388610.28</v>
      </c>
      <c r="N168" s="539">
        <v>0</v>
      </c>
    </row>
    <row r="169" spans="1:14" s="203" customFormat="1" ht="25.5">
      <c r="A169" s="872" t="s">
        <v>3797</v>
      </c>
      <c r="B169" s="873" t="s">
        <v>3798</v>
      </c>
      <c r="C169" s="539">
        <v>322442.73</v>
      </c>
      <c r="D169" s="539">
        <v>0</v>
      </c>
      <c r="E169" s="539">
        <v>329230.99</v>
      </c>
      <c r="F169" s="539">
        <v>0</v>
      </c>
      <c r="G169" s="539">
        <v>369960.6</v>
      </c>
      <c r="H169" s="539">
        <v>0</v>
      </c>
      <c r="I169" s="539">
        <v>434449.15</v>
      </c>
      <c r="J169" s="539">
        <v>0</v>
      </c>
      <c r="K169" s="539">
        <v>373354.73</v>
      </c>
      <c r="L169" s="539">
        <v>0</v>
      </c>
      <c r="M169" s="539">
        <v>475178.75</v>
      </c>
      <c r="N169" s="539">
        <v>0</v>
      </c>
    </row>
    <row r="170" spans="1:14" s="203" customFormat="1" ht="25.5">
      <c r="A170" s="872" t="s">
        <v>3799</v>
      </c>
      <c r="B170" s="873" t="s">
        <v>3800</v>
      </c>
      <c r="C170" s="539">
        <v>632879.6</v>
      </c>
      <c r="D170" s="539">
        <v>0</v>
      </c>
      <c r="E170" s="539">
        <v>646203.39</v>
      </c>
      <c r="F170" s="539">
        <v>0</v>
      </c>
      <c r="G170" s="539">
        <v>726146.07</v>
      </c>
      <c r="H170" s="539">
        <v>0</v>
      </c>
      <c r="I170" s="539">
        <v>852721.99</v>
      </c>
      <c r="J170" s="539">
        <v>0</v>
      </c>
      <c r="K170" s="539">
        <v>732807.96</v>
      </c>
      <c r="L170" s="539">
        <v>0</v>
      </c>
      <c r="M170" s="539">
        <v>932664.68</v>
      </c>
      <c r="N170" s="539">
        <v>0</v>
      </c>
    </row>
    <row r="171" spans="1:14" s="203" customFormat="1" ht="25.5">
      <c r="A171" s="872" t="s">
        <v>2974</v>
      </c>
      <c r="B171" s="873" t="s">
        <v>3961</v>
      </c>
      <c r="C171" s="539">
        <v>62816.3</v>
      </c>
      <c r="D171" s="539">
        <v>62816.3</v>
      </c>
      <c r="E171" s="539">
        <v>64138.75</v>
      </c>
      <c r="F171" s="539">
        <v>64138.75</v>
      </c>
      <c r="G171" s="539">
        <v>72073.440000000002</v>
      </c>
      <c r="H171" s="539">
        <v>72073.440000000002</v>
      </c>
      <c r="I171" s="539">
        <v>84636.7</v>
      </c>
      <c r="J171" s="539">
        <v>84636.7</v>
      </c>
      <c r="K171" s="539">
        <v>72734.67</v>
      </c>
      <c r="L171" s="539">
        <v>72734.67</v>
      </c>
      <c r="M171" s="539">
        <v>92571.39</v>
      </c>
      <c r="N171" s="539">
        <v>92571.39</v>
      </c>
    </row>
    <row r="172" spans="1:14" s="203" customFormat="1" ht="25.5">
      <c r="A172" s="872" t="s">
        <v>2975</v>
      </c>
      <c r="B172" s="873" t="s">
        <v>3962</v>
      </c>
      <c r="C172" s="539">
        <v>26584.37</v>
      </c>
      <c r="D172" s="539">
        <v>26584.37</v>
      </c>
      <c r="E172" s="539">
        <v>27144.04</v>
      </c>
      <c r="F172" s="539">
        <v>27144.04</v>
      </c>
      <c r="G172" s="539">
        <v>30502.07</v>
      </c>
      <c r="H172" s="539">
        <v>30502.07</v>
      </c>
      <c r="I172" s="539">
        <v>35818.949999999997</v>
      </c>
      <c r="J172" s="539">
        <v>35818.949999999997</v>
      </c>
      <c r="K172" s="539">
        <v>30781.91</v>
      </c>
      <c r="L172" s="539">
        <v>30781.91</v>
      </c>
      <c r="M172" s="539">
        <v>39176.97</v>
      </c>
      <c r="N172" s="539">
        <v>39176.97</v>
      </c>
    </row>
    <row r="173" spans="1:14" s="203" customFormat="1">
      <c r="A173" s="872" t="s">
        <v>2976</v>
      </c>
      <c r="B173" s="873" t="s">
        <v>2318</v>
      </c>
      <c r="C173" s="539">
        <v>15650.48</v>
      </c>
      <c r="D173" s="539">
        <v>15650.48</v>
      </c>
      <c r="E173" s="539">
        <v>15979.96</v>
      </c>
      <c r="F173" s="539">
        <v>15979.96</v>
      </c>
      <c r="G173" s="539">
        <v>17956.86</v>
      </c>
      <c r="H173" s="539">
        <v>17956.86</v>
      </c>
      <c r="I173" s="539">
        <v>21086.959999999999</v>
      </c>
      <c r="J173" s="539">
        <v>21086.959999999999</v>
      </c>
      <c r="K173" s="539">
        <v>18121.61</v>
      </c>
      <c r="L173" s="539">
        <v>18121.61</v>
      </c>
      <c r="M173" s="539">
        <v>23063.86</v>
      </c>
      <c r="N173" s="539">
        <v>23063.86</v>
      </c>
    </row>
    <row r="174" spans="1:14" s="203" customFormat="1">
      <c r="A174" s="872" t="s">
        <v>2977</v>
      </c>
      <c r="B174" s="873" t="s">
        <v>2152</v>
      </c>
      <c r="C174" s="539">
        <v>21224.62</v>
      </c>
      <c r="D174" s="539">
        <v>21224.62</v>
      </c>
      <c r="E174" s="539">
        <v>21671.46</v>
      </c>
      <c r="F174" s="539">
        <v>21671.46</v>
      </c>
      <c r="G174" s="539">
        <v>24352.46</v>
      </c>
      <c r="H174" s="539">
        <v>24352.46</v>
      </c>
      <c r="I174" s="539">
        <v>28597.38</v>
      </c>
      <c r="J174" s="539">
        <v>28597.38</v>
      </c>
      <c r="K174" s="539">
        <v>24575.88</v>
      </c>
      <c r="L174" s="539">
        <v>24575.88</v>
      </c>
      <c r="M174" s="539">
        <v>31278.39</v>
      </c>
      <c r="N174" s="539">
        <v>31278.39</v>
      </c>
    </row>
    <row r="175" spans="1:14" s="203" customFormat="1">
      <c r="A175" s="872" t="s">
        <v>2978</v>
      </c>
      <c r="B175" s="873" t="s">
        <v>2153</v>
      </c>
      <c r="C175" s="539">
        <v>53811.92</v>
      </c>
      <c r="D175" s="539">
        <v>53811.92</v>
      </c>
      <c r="E175" s="539">
        <v>54944.800000000003</v>
      </c>
      <c r="F175" s="539">
        <v>54944.800000000003</v>
      </c>
      <c r="G175" s="539">
        <v>61742.09</v>
      </c>
      <c r="H175" s="539">
        <v>61742.09</v>
      </c>
      <c r="I175" s="539">
        <v>72504.479999999996</v>
      </c>
      <c r="J175" s="539">
        <v>72504.479999999996</v>
      </c>
      <c r="K175" s="539">
        <v>62308.54</v>
      </c>
      <c r="L175" s="539">
        <v>62308.54</v>
      </c>
      <c r="M175" s="539">
        <v>79301.77</v>
      </c>
      <c r="N175" s="539">
        <v>79301.77</v>
      </c>
    </row>
    <row r="176" spans="1:14" s="203" customFormat="1">
      <c r="A176" s="872" t="s">
        <v>2979</v>
      </c>
      <c r="B176" s="873" t="s">
        <v>2980</v>
      </c>
      <c r="C176" s="539">
        <v>65388.98</v>
      </c>
      <c r="D176" s="539">
        <v>65388.98</v>
      </c>
      <c r="E176" s="539">
        <v>66765.59</v>
      </c>
      <c r="F176" s="539">
        <v>66765.59</v>
      </c>
      <c r="G176" s="539">
        <v>75025.25</v>
      </c>
      <c r="H176" s="539">
        <v>75025.25</v>
      </c>
      <c r="I176" s="539">
        <v>88103.05</v>
      </c>
      <c r="J176" s="539">
        <v>88103.05</v>
      </c>
      <c r="K176" s="539">
        <v>75713.56</v>
      </c>
      <c r="L176" s="539">
        <v>75713.56</v>
      </c>
      <c r="M176" s="539">
        <v>96362.71</v>
      </c>
      <c r="N176" s="539">
        <v>96362.71</v>
      </c>
    </row>
    <row r="177" spans="1:14" s="203" customFormat="1">
      <c r="A177" s="872" t="s">
        <v>2981</v>
      </c>
      <c r="B177" s="873" t="s">
        <v>2982</v>
      </c>
      <c r="C177" s="539">
        <v>68819.23</v>
      </c>
      <c r="D177" s="539">
        <v>68819.23</v>
      </c>
      <c r="E177" s="539">
        <v>70268.05</v>
      </c>
      <c r="F177" s="539">
        <v>70268.05</v>
      </c>
      <c r="G177" s="539">
        <v>78961.009999999995</v>
      </c>
      <c r="H177" s="539">
        <v>78961.009999999995</v>
      </c>
      <c r="I177" s="539">
        <v>92724.85</v>
      </c>
      <c r="J177" s="539">
        <v>92724.85</v>
      </c>
      <c r="K177" s="539">
        <v>79685.42</v>
      </c>
      <c r="L177" s="539">
        <v>79685.42</v>
      </c>
      <c r="M177" s="539">
        <v>101417.81</v>
      </c>
      <c r="N177" s="539">
        <v>101417.81</v>
      </c>
    </row>
    <row r="178" spans="1:14" s="203" customFormat="1">
      <c r="A178" s="872" t="s">
        <v>2983</v>
      </c>
      <c r="B178" s="873" t="s">
        <v>2984</v>
      </c>
      <c r="C178" s="539">
        <v>100977.74</v>
      </c>
      <c r="D178" s="539">
        <v>100977.74</v>
      </c>
      <c r="E178" s="539">
        <v>103103.59</v>
      </c>
      <c r="F178" s="539">
        <v>103103.59</v>
      </c>
      <c r="G178" s="539">
        <v>115858.67</v>
      </c>
      <c r="H178" s="539">
        <v>115858.67</v>
      </c>
      <c r="I178" s="539">
        <v>136054.22</v>
      </c>
      <c r="J178" s="539">
        <v>136054.22</v>
      </c>
      <c r="K178" s="539">
        <v>116921.60000000001</v>
      </c>
      <c r="L178" s="539">
        <v>116921.60000000001</v>
      </c>
      <c r="M178" s="539">
        <v>148809.29999999999</v>
      </c>
      <c r="N178" s="539">
        <v>148809.29999999999</v>
      </c>
    </row>
    <row r="179" spans="1:14" s="203" customFormat="1">
      <c r="A179" s="872" t="s">
        <v>2985</v>
      </c>
      <c r="B179" s="873" t="s">
        <v>2986</v>
      </c>
      <c r="C179" s="539">
        <v>111911.64</v>
      </c>
      <c r="D179" s="539">
        <v>111911.64</v>
      </c>
      <c r="E179" s="539">
        <v>114267.67</v>
      </c>
      <c r="F179" s="539">
        <v>114267.67</v>
      </c>
      <c r="G179" s="539">
        <v>128403.88</v>
      </c>
      <c r="H179" s="539">
        <v>128403.88</v>
      </c>
      <c r="I179" s="539">
        <v>150786.21</v>
      </c>
      <c r="J179" s="539">
        <v>150786.21</v>
      </c>
      <c r="K179" s="539">
        <v>129581.9</v>
      </c>
      <c r="L179" s="539">
        <v>129581.9</v>
      </c>
      <c r="M179" s="539">
        <v>164922.41</v>
      </c>
      <c r="N179" s="539">
        <v>164922.41</v>
      </c>
    </row>
    <row r="180" spans="1:14" s="203" customFormat="1">
      <c r="A180" s="872" t="s">
        <v>2987</v>
      </c>
      <c r="B180" s="873" t="s">
        <v>2988</v>
      </c>
      <c r="C180" s="539">
        <v>173870.38</v>
      </c>
      <c r="D180" s="539">
        <v>173870.38</v>
      </c>
      <c r="E180" s="539">
        <v>177530.81</v>
      </c>
      <c r="F180" s="539">
        <v>177530.81</v>
      </c>
      <c r="G180" s="539">
        <v>199493.38</v>
      </c>
      <c r="H180" s="539">
        <v>199493.38</v>
      </c>
      <c r="I180" s="539">
        <v>234267.46</v>
      </c>
      <c r="J180" s="539">
        <v>234267.46</v>
      </c>
      <c r="K180" s="539">
        <v>201323.6</v>
      </c>
      <c r="L180" s="539">
        <v>201323.6</v>
      </c>
      <c r="M180" s="539">
        <v>256230.03</v>
      </c>
      <c r="N180" s="539">
        <v>256230.03</v>
      </c>
    </row>
    <row r="181" spans="1:14" s="203" customFormat="1">
      <c r="A181" s="872" t="s">
        <v>2989</v>
      </c>
      <c r="B181" s="873" t="s">
        <v>2990</v>
      </c>
      <c r="C181" s="539">
        <v>247834.97</v>
      </c>
      <c r="D181" s="539">
        <v>247834.97</v>
      </c>
      <c r="E181" s="539">
        <v>253052.55</v>
      </c>
      <c r="F181" s="539">
        <v>253052.55</v>
      </c>
      <c r="G181" s="539">
        <v>284358.01</v>
      </c>
      <c r="H181" s="539">
        <v>284358.01</v>
      </c>
      <c r="I181" s="539">
        <v>333925.01</v>
      </c>
      <c r="J181" s="539">
        <v>333925.01</v>
      </c>
      <c r="K181" s="539">
        <v>286966.8</v>
      </c>
      <c r="L181" s="539">
        <v>286966.8</v>
      </c>
      <c r="M181" s="539">
        <v>365230.48</v>
      </c>
      <c r="N181" s="539">
        <v>365230.48</v>
      </c>
    </row>
    <row r="182" spans="1:14" s="203" customFormat="1">
      <c r="A182" s="872" t="s">
        <v>2991</v>
      </c>
      <c r="B182" s="873" t="s">
        <v>2992</v>
      </c>
      <c r="C182" s="539">
        <v>311937.61</v>
      </c>
      <c r="D182" s="539">
        <v>311937.61</v>
      </c>
      <c r="E182" s="539">
        <v>318504.71999999997</v>
      </c>
      <c r="F182" s="539">
        <v>318504.71999999997</v>
      </c>
      <c r="G182" s="539">
        <v>357907.36</v>
      </c>
      <c r="H182" s="539">
        <v>357907.36</v>
      </c>
      <c r="I182" s="539">
        <v>420294.89</v>
      </c>
      <c r="J182" s="539">
        <v>420294.89</v>
      </c>
      <c r="K182" s="539">
        <v>361190.92</v>
      </c>
      <c r="L182" s="539">
        <v>361190.92</v>
      </c>
      <c r="M182" s="539">
        <v>459697.53</v>
      </c>
      <c r="N182" s="539">
        <v>459697.53</v>
      </c>
    </row>
    <row r="183" spans="1:14" s="203" customFormat="1">
      <c r="A183" s="872" t="s">
        <v>2993</v>
      </c>
      <c r="B183" s="873" t="s">
        <v>2994</v>
      </c>
      <c r="C183" s="539">
        <v>66246.539999999994</v>
      </c>
      <c r="D183" s="539">
        <v>66246.539999999994</v>
      </c>
      <c r="E183" s="539">
        <v>67641.210000000006</v>
      </c>
      <c r="F183" s="539">
        <v>67641.210000000006</v>
      </c>
      <c r="G183" s="539">
        <v>76009.19</v>
      </c>
      <c r="H183" s="539">
        <v>76009.19</v>
      </c>
      <c r="I183" s="539">
        <v>89258.5</v>
      </c>
      <c r="J183" s="539">
        <v>89258.5</v>
      </c>
      <c r="K183" s="539">
        <v>76706.52</v>
      </c>
      <c r="L183" s="539">
        <v>76706.52</v>
      </c>
      <c r="M183" s="539">
        <v>97626.49</v>
      </c>
      <c r="N183" s="539">
        <v>97626.49</v>
      </c>
    </row>
    <row r="184" spans="1:14" s="203" customFormat="1">
      <c r="A184" s="872" t="s">
        <v>2995</v>
      </c>
      <c r="B184" s="873" t="s">
        <v>2996</v>
      </c>
      <c r="C184" s="539">
        <v>135494.54999999999</v>
      </c>
      <c r="D184" s="539">
        <v>135494.54999999999</v>
      </c>
      <c r="E184" s="539">
        <v>138347.07</v>
      </c>
      <c r="F184" s="539">
        <v>138347.07</v>
      </c>
      <c r="G184" s="539">
        <v>155462.17000000001</v>
      </c>
      <c r="H184" s="539">
        <v>155462.17000000001</v>
      </c>
      <c r="I184" s="539">
        <v>182561.08</v>
      </c>
      <c r="J184" s="539">
        <v>182561.08</v>
      </c>
      <c r="K184" s="539">
        <v>156888.43</v>
      </c>
      <c r="L184" s="539">
        <v>156888.43</v>
      </c>
      <c r="M184" s="539">
        <v>199676.18</v>
      </c>
      <c r="N184" s="539">
        <v>199676.18</v>
      </c>
    </row>
    <row r="185" spans="1:14" s="203" customFormat="1">
      <c r="A185" s="872" t="s">
        <v>2997</v>
      </c>
      <c r="B185" s="873" t="s">
        <v>2998</v>
      </c>
      <c r="C185" s="539">
        <v>158005.51</v>
      </c>
      <c r="D185" s="539">
        <v>158005.51</v>
      </c>
      <c r="E185" s="539">
        <v>161331.94</v>
      </c>
      <c r="F185" s="539">
        <v>161331.94</v>
      </c>
      <c r="G185" s="539">
        <v>181290.53</v>
      </c>
      <c r="H185" s="539">
        <v>181290.53</v>
      </c>
      <c r="I185" s="539">
        <v>212891.64</v>
      </c>
      <c r="J185" s="539">
        <v>212891.64</v>
      </c>
      <c r="K185" s="539">
        <v>182953.75</v>
      </c>
      <c r="L185" s="539">
        <v>182953.75</v>
      </c>
      <c r="M185" s="539">
        <v>232850.23</v>
      </c>
      <c r="N185" s="539">
        <v>232850.23</v>
      </c>
    </row>
    <row r="186" spans="1:14" s="203" customFormat="1">
      <c r="A186" s="872" t="s">
        <v>2999</v>
      </c>
      <c r="B186" s="873" t="s">
        <v>3000</v>
      </c>
      <c r="C186" s="539">
        <v>212674.99</v>
      </c>
      <c r="D186" s="539">
        <v>212674.99</v>
      </c>
      <c r="E186" s="539">
        <v>217152.36</v>
      </c>
      <c r="F186" s="539">
        <v>217152.36</v>
      </c>
      <c r="G186" s="539">
        <v>244016.57</v>
      </c>
      <c r="H186" s="539">
        <v>244016.57</v>
      </c>
      <c r="I186" s="539">
        <v>286551.56</v>
      </c>
      <c r="J186" s="539">
        <v>286551.56</v>
      </c>
      <c r="K186" s="539">
        <v>246255.25</v>
      </c>
      <c r="L186" s="539">
        <v>246255.25</v>
      </c>
      <c r="M186" s="539">
        <v>313415.77</v>
      </c>
      <c r="N186" s="539">
        <v>313415.77</v>
      </c>
    </row>
    <row r="187" spans="1:14" s="203" customFormat="1">
      <c r="A187" s="872" t="s">
        <v>3001</v>
      </c>
      <c r="B187" s="873" t="s">
        <v>3002</v>
      </c>
      <c r="C187" s="539">
        <v>232827.66</v>
      </c>
      <c r="D187" s="539">
        <v>232827.66</v>
      </c>
      <c r="E187" s="539">
        <v>237729.29</v>
      </c>
      <c r="F187" s="539">
        <v>237729.29</v>
      </c>
      <c r="G187" s="539">
        <v>267139.09999999998</v>
      </c>
      <c r="H187" s="539">
        <v>267139.09999999998</v>
      </c>
      <c r="I187" s="539">
        <v>313704.64</v>
      </c>
      <c r="J187" s="539">
        <v>313704.64</v>
      </c>
      <c r="K187" s="539">
        <v>269589.92</v>
      </c>
      <c r="L187" s="539">
        <v>269589.92</v>
      </c>
      <c r="M187" s="539">
        <v>343114.45</v>
      </c>
      <c r="N187" s="539">
        <v>343114.45</v>
      </c>
    </row>
    <row r="188" spans="1:14" s="203" customFormat="1">
      <c r="A188" s="872" t="s">
        <v>3003</v>
      </c>
      <c r="B188" s="873" t="s">
        <v>3004</v>
      </c>
      <c r="C188" s="539">
        <v>340880.27</v>
      </c>
      <c r="D188" s="539">
        <v>340880.27</v>
      </c>
      <c r="E188" s="539">
        <v>348056.7</v>
      </c>
      <c r="F188" s="539">
        <v>348056.7</v>
      </c>
      <c r="G188" s="539">
        <v>391115.26</v>
      </c>
      <c r="H188" s="539">
        <v>391115.26</v>
      </c>
      <c r="I188" s="539">
        <v>459291.32</v>
      </c>
      <c r="J188" s="539">
        <v>459291.32</v>
      </c>
      <c r="K188" s="539">
        <v>394703.48</v>
      </c>
      <c r="L188" s="539">
        <v>394703.48</v>
      </c>
      <c r="M188" s="539">
        <v>502349.88</v>
      </c>
      <c r="N188" s="539">
        <v>502349.88</v>
      </c>
    </row>
    <row r="189" spans="1:14" s="203" customFormat="1">
      <c r="A189" s="872" t="s">
        <v>3005</v>
      </c>
      <c r="B189" s="873" t="s">
        <v>3006</v>
      </c>
      <c r="C189" s="539">
        <v>482806.53</v>
      </c>
      <c r="D189" s="539">
        <v>482806.53</v>
      </c>
      <c r="E189" s="539">
        <v>492970.88</v>
      </c>
      <c r="F189" s="539">
        <v>492970.88</v>
      </c>
      <c r="G189" s="539">
        <v>553956.96</v>
      </c>
      <c r="H189" s="539">
        <v>553956.96</v>
      </c>
      <c r="I189" s="539">
        <v>650518.27</v>
      </c>
      <c r="J189" s="539">
        <v>650518.27</v>
      </c>
      <c r="K189" s="539">
        <v>559039.14</v>
      </c>
      <c r="L189" s="539">
        <v>559039.14</v>
      </c>
      <c r="M189" s="539">
        <v>711504.36</v>
      </c>
      <c r="N189" s="539">
        <v>711504.36</v>
      </c>
    </row>
    <row r="190" spans="1:14" s="203" customFormat="1">
      <c r="A190" s="872" t="s">
        <v>3963</v>
      </c>
      <c r="B190" s="873" t="s">
        <v>2150</v>
      </c>
      <c r="C190" s="539">
        <v>91544.58</v>
      </c>
      <c r="D190" s="539">
        <v>0</v>
      </c>
      <c r="E190" s="539">
        <v>93471.83</v>
      </c>
      <c r="F190" s="539">
        <v>0</v>
      </c>
      <c r="G190" s="539">
        <v>105035.36</v>
      </c>
      <c r="H190" s="539">
        <v>0</v>
      </c>
      <c r="I190" s="539">
        <v>123344.27</v>
      </c>
      <c r="J190" s="539">
        <v>0</v>
      </c>
      <c r="K190" s="539">
        <v>105998.98</v>
      </c>
      <c r="L190" s="539">
        <v>0</v>
      </c>
      <c r="M190" s="539">
        <v>134907.79999999999</v>
      </c>
      <c r="N190" s="539">
        <v>0</v>
      </c>
    </row>
    <row r="191" spans="1:14" s="203" customFormat="1" ht="25.5">
      <c r="A191" s="872" t="s">
        <v>3964</v>
      </c>
      <c r="B191" s="873" t="s">
        <v>2151</v>
      </c>
      <c r="C191" s="539">
        <v>74178.98</v>
      </c>
      <c r="D191" s="539">
        <v>0</v>
      </c>
      <c r="E191" s="539">
        <v>75740.639999999999</v>
      </c>
      <c r="F191" s="539">
        <v>0</v>
      </c>
      <c r="G191" s="539">
        <v>85110.62</v>
      </c>
      <c r="H191" s="539">
        <v>0</v>
      </c>
      <c r="I191" s="539">
        <v>99946.41</v>
      </c>
      <c r="J191" s="539">
        <v>0</v>
      </c>
      <c r="K191" s="539">
        <v>85891.45</v>
      </c>
      <c r="L191" s="539">
        <v>0</v>
      </c>
      <c r="M191" s="539">
        <v>109316.39</v>
      </c>
      <c r="N191" s="539">
        <v>0</v>
      </c>
    </row>
    <row r="192" spans="1:14" s="203" customFormat="1" ht="38.25">
      <c r="A192" s="872" t="s">
        <v>3965</v>
      </c>
      <c r="B192" s="873" t="s">
        <v>2508</v>
      </c>
      <c r="C192" s="539">
        <v>169796.97</v>
      </c>
      <c r="D192" s="539">
        <v>169796.97</v>
      </c>
      <c r="E192" s="539">
        <v>173371.64</v>
      </c>
      <c r="F192" s="539">
        <v>173371.64</v>
      </c>
      <c r="G192" s="539">
        <v>194819.68</v>
      </c>
      <c r="H192" s="539">
        <v>194819.68</v>
      </c>
      <c r="I192" s="539">
        <v>228779.07</v>
      </c>
      <c r="J192" s="539">
        <v>228779.07</v>
      </c>
      <c r="K192" s="539">
        <v>196607.01</v>
      </c>
      <c r="L192" s="539">
        <v>196607.01</v>
      </c>
      <c r="M192" s="539">
        <v>250227.11</v>
      </c>
      <c r="N192" s="539">
        <v>250227.11</v>
      </c>
    </row>
    <row r="193" spans="1:14" s="203" customFormat="1" ht="25.5">
      <c r="A193" s="872" t="s">
        <v>3007</v>
      </c>
      <c r="B193" s="873" t="s">
        <v>2154</v>
      </c>
      <c r="C193" s="539">
        <v>14149.75</v>
      </c>
      <c r="D193" s="539">
        <v>14149.75</v>
      </c>
      <c r="E193" s="539">
        <v>14447.64</v>
      </c>
      <c r="F193" s="539">
        <v>14447.64</v>
      </c>
      <c r="G193" s="539">
        <v>16234.97</v>
      </c>
      <c r="H193" s="539">
        <v>16234.97</v>
      </c>
      <c r="I193" s="539">
        <v>19064.919999999998</v>
      </c>
      <c r="J193" s="539">
        <v>19064.919999999998</v>
      </c>
      <c r="K193" s="539">
        <v>16383.92</v>
      </c>
      <c r="L193" s="539">
        <v>16383.92</v>
      </c>
      <c r="M193" s="539">
        <v>20852.259999999998</v>
      </c>
      <c r="N193" s="539">
        <v>20852.259999999998</v>
      </c>
    </row>
    <row r="194" spans="1:14" s="203" customFormat="1">
      <c r="A194" s="872" t="s">
        <v>3008</v>
      </c>
      <c r="B194" s="873" t="s">
        <v>2156</v>
      </c>
      <c r="C194" s="539">
        <v>10076.34</v>
      </c>
      <c r="D194" s="539">
        <v>10076.34</v>
      </c>
      <c r="E194" s="539">
        <v>10288.469999999999</v>
      </c>
      <c r="F194" s="539">
        <v>10288.469999999999</v>
      </c>
      <c r="G194" s="539">
        <v>11561.27</v>
      </c>
      <c r="H194" s="539">
        <v>11561.27</v>
      </c>
      <c r="I194" s="539">
        <v>13576.54</v>
      </c>
      <c r="J194" s="539">
        <v>13576.54</v>
      </c>
      <c r="K194" s="539">
        <v>11667.34</v>
      </c>
      <c r="L194" s="539">
        <v>11667.34</v>
      </c>
      <c r="M194" s="539">
        <v>14849.34</v>
      </c>
      <c r="N194" s="539">
        <v>14849.34</v>
      </c>
    </row>
    <row r="195" spans="1:14" s="203" customFormat="1">
      <c r="A195" s="872" t="s">
        <v>3009</v>
      </c>
      <c r="B195" s="873" t="s">
        <v>2157</v>
      </c>
      <c r="C195" s="539">
        <v>13077.8</v>
      </c>
      <c r="D195" s="539">
        <v>13077.8</v>
      </c>
      <c r="E195" s="539">
        <v>13353.12</v>
      </c>
      <c r="F195" s="539">
        <v>13353.12</v>
      </c>
      <c r="G195" s="539">
        <v>15005.05</v>
      </c>
      <c r="H195" s="539">
        <v>15005.05</v>
      </c>
      <c r="I195" s="539">
        <v>17620.61</v>
      </c>
      <c r="J195" s="539">
        <v>17620.61</v>
      </c>
      <c r="K195" s="539">
        <v>15142.71</v>
      </c>
      <c r="L195" s="539">
        <v>15142.71</v>
      </c>
      <c r="M195" s="539">
        <v>19272.54</v>
      </c>
      <c r="N195" s="539">
        <v>19272.54</v>
      </c>
    </row>
    <row r="196" spans="1:14" s="203" customFormat="1" ht="25.5">
      <c r="A196" s="872" t="s">
        <v>3010</v>
      </c>
      <c r="B196" s="873" t="s">
        <v>2158</v>
      </c>
      <c r="C196" s="539">
        <v>12177.36</v>
      </c>
      <c r="D196" s="539">
        <v>12177.36</v>
      </c>
      <c r="E196" s="539">
        <v>12433.72</v>
      </c>
      <c r="F196" s="539">
        <v>12433.72</v>
      </c>
      <c r="G196" s="539">
        <v>13971.92</v>
      </c>
      <c r="H196" s="539">
        <v>13971.92</v>
      </c>
      <c r="I196" s="539">
        <v>16407.39</v>
      </c>
      <c r="J196" s="539">
        <v>16407.39</v>
      </c>
      <c r="K196" s="539">
        <v>14100.1</v>
      </c>
      <c r="L196" s="539">
        <v>14100.1</v>
      </c>
      <c r="M196" s="539">
        <v>17945.580000000002</v>
      </c>
      <c r="N196" s="539">
        <v>17945.580000000002</v>
      </c>
    </row>
    <row r="197" spans="1:14" s="203" customFormat="1" ht="25.5">
      <c r="A197" s="872" t="s">
        <v>3011</v>
      </c>
      <c r="B197" s="873" t="s">
        <v>2407</v>
      </c>
      <c r="C197" s="539">
        <v>18008.77</v>
      </c>
      <c r="D197" s="539">
        <v>18008.77</v>
      </c>
      <c r="E197" s="539">
        <v>18387.900000000001</v>
      </c>
      <c r="F197" s="539">
        <v>18387.900000000001</v>
      </c>
      <c r="G197" s="539">
        <v>20662.689999999999</v>
      </c>
      <c r="H197" s="539">
        <v>20662.689999999999</v>
      </c>
      <c r="I197" s="539">
        <v>24264.45</v>
      </c>
      <c r="J197" s="539">
        <v>24264.45</v>
      </c>
      <c r="K197" s="539">
        <v>20852.259999999998</v>
      </c>
      <c r="L197" s="539">
        <v>20852.259999999998</v>
      </c>
      <c r="M197" s="539">
        <v>26539.24</v>
      </c>
      <c r="N197" s="539">
        <v>26539.24</v>
      </c>
    </row>
    <row r="198" spans="1:14" s="203" customFormat="1" ht="25.5">
      <c r="A198" s="872" t="s">
        <v>3012</v>
      </c>
      <c r="B198" s="873" t="s">
        <v>2408</v>
      </c>
      <c r="C198" s="539">
        <v>15607.6</v>
      </c>
      <c r="D198" s="539">
        <v>15607.6</v>
      </c>
      <c r="E198" s="539">
        <v>15936.18</v>
      </c>
      <c r="F198" s="539">
        <v>15936.18</v>
      </c>
      <c r="G198" s="539">
        <v>17907.669999999998</v>
      </c>
      <c r="H198" s="539">
        <v>17907.669999999998</v>
      </c>
      <c r="I198" s="539">
        <v>21029.19</v>
      </c>
      <c r="J198" s="539">
        <v>21029.19</v>
      </c>
      <c r="K198" s="539">
        <v>18071.96</v>
      </c>
      <c r="L198" s="539">
        <v>18071.96</v>
      </c>
      <c r="M198" s="539">
        <v>23000.67</v>
      </c>
      <c r="N198" s="539">
        <v>23000.67</v>
      </c>
    </row>
    <row r="199" spans="1:14" s="203" customFormat="1" ht="25.5">
      <c r="A199" s="872" t="s">
        <v>3013</v>
      </c>
      <c r="B199" s="873" t="s">
        <v>2509</v>
      </c>
      <c r="C199" s="539">
        <v>18866.330000000002</v>
      </c>
      <c r="D199" s="539">
        <v>18866.330000000002</v>
      </c>
      <c r="E199" s="539">
        <v>19263.52</v>
      </c>
      <c r="F199" s="539">
        <v>19263.52</v>
      </c>
      <c r="G199" s="539">
        <v>21646.63</v>
      </c>
      <c r="H199" s="539">
        <v>21646.63</v>
      </c>
      <c r="I199" s="539">
        <v>25419.9</v>
      </c>
      <c r="J199" s="539">
        <v>25419.9</v>
      </c>
      <c r="K199" s="539">
        <v>21845.22</v>
      </c>
      <c r="L199" s="539">
        <v>21845.22</v>
      </c>
      <c r="M199" s="539">
        <v>27803.01</v>
      </c>
      <c r="N199" s="539">
        <v>27803.01</v>
      </c>
    </row>
    <row r="200" spans="1:14" s="203" customFormat="1" ht="25.5">
      <c r="A200" s="872" t="s">
        <v>3014</v>
      </c>
      <c r="B200" s="873" t="s">
        <v>2510</v>
      </c>
      <c r="C200" s="539">
        <v>30465.96</v>
      </c>
      <c r="D200" s="539">
        <v>30465.96</v>
      </c>
      <c r="E200" s="539">
        <v>30465.96</v>
      </c>
      <c r="F200" s="539">
        <v>30465.96</v>
      </c>
      <c r="G200" s="539">
        <v>30465.96</v>
      </c>
      <c r="H200" s="539">
        <v>30465.96</v>
      </c>
      <c r="I200" s="539">
        <v>30465.96</v>
      </c>
      <c r="J200" s="539">
        <v>30465.96</v>
      </c>
      <c r="K200" s="539">
        <v>30465.96</v>
      </c>
      <c r="L200" s="539">
        <v>30465.96</v>
      </c>
      <c r="M200" s="539">
        <v>30465.96</v>
      </c>
      <c r="N200" s="539">
        <v>30465.96</v>
      </c>
    </row>
    <row r="201" spans="1:14" s="203" customFormat="1" ht="25.5">
      <c r="A201" s="872" t="s">
        <v>3015</v>
      </c>
      <c r="B201" s="873" t="s">
        <v>2511</v>
      </c>
      <c r="C201" s="539">
        <v>44232.06</v>
      </c>
      <c r="D201" s="539">
        <v>44232.06</v>
      </c>
      <c r="E201" s="539">
        <v>44232.06</v>
      </c>
      <c r="F201" s="539">
        <v>44232.06</v>
      </c>
      <c r="G201" s="539">
        <v>44232.06</v>
      </c>
      <c r="H201" s="539">
        <v>44232.06</v>
      </c>
      <c r="I201" s="539">
        <v>44232.06</v>
      </c>
      <c r="J201" s="539">
        <v>44232.06</v>
      </c>
      <c r="K201" s="539">
        <v>44232.06</v>
      </c>
      <c r="L201" s="539">
        <v>44232.06</v>
      </c>
      <c r="M201" s="539">
        <v>44232.06</v>
      </c>
      <c r="N201" s="539">
        <v>44232.06</v>
      </c>
    </row>
    <row r="202" spans="1:14" s="203" customFormat="1">
      <c r="A202" s="872" t="s">
        <v>3016</v>
      </c>
      <c r="B202" s="873" t="s">
        <v>2159</v>
      </c>
      <c r="C202" s="539">
        <v>564184.5</v>
      </c>
      <c r="D202" s="539">
        <v>564184.5</v>
      </c>
      <c r="E202" s="539">
        <v>564184.5</v>
      </c>
      <c r="F202" s="539">
        <v>564184.5</v>
      </c>
      <c r="G202" s="539">
        <v>564184.5</v>
      </c>
      <c r="H202" s="539">
        <v>564184.5</v>
      </c>
      <c r="I202" s="539">
        <v>564184.5</v>
      </c>
      <c r="J202" s="539">
        <v>564184.5</v>
      </c>
      <c r="K202" s="539">
        <v>564184.5</v>
      </c>
      <c r="L202" s="539">
        <v>564184.5</v>
      </c>
      <c r="M202" s="539">
        <v>564184.5</v>
      </c>
      <c r="N202" s="539">
        <v>564184.5</v>
      </c>
    </row>
    <row r="203" spans="1:14" s="203" customFormat="1">
      <c r="A203" s="872" t="s">
        <v>3017</v>
      </c>
      <c r="B203" s="873" t="s">
        <v>1836</v>
      </c>
      <c r="C203" s="539">
        <v>10505.12</v>
      </c>
      <c r="D203" s="539">
        <v>10505.12</v>
      </c>
      <c r="E203" s="539">
        <v>10726.28</v>
      </c>
      <c r="F203" s="539">
        <v>10726.28</v>
      </c>
      <c r="G203" s="539">
        <v>12053.24</v>
      </c>
      <c r="H203" s="539">
        <v>12053.24</v>
      </c>
      <c r="I203" s="539">
        <v>14154.26</v>
      </c>
      <c r="J203" s="539">
        <v>14154.26</v>
      </c>
      <c r="K203" s="539">
        <v>12163.82</v>
      </c>
      <c r="L203" s="539">
        <v>12163.82</v>
      </c>
      <c r="M203" s="539">
        <v>15481.22</v>
      </c>
      <c r="N203" s="539">
        <v>15481.22</v>
      </c>
    </row>
    <row r="204" spans="1:14" s="203" customFormat="1">
      <c r="A204" s="872" t="s">
        <v>3018</v>
      </c>
      <c r="B204" s="873" t="s">
        <v>1837</v>
      </c>
      <c r="C204" s="539">
        <v>13549.45</v>
      </c>
      <c r="D204" s="539">
        <v>13549.45</v>
      </c>
      <c r="E204" s="539">
        <v>13834.71</v>
      </c>
      <c r="F204" s="539">
        <v>13834.71</v>
      </c>
      <c r="G204" s="539">
        <v>15546.22</v>
      </c>
      <c r="H204" s="539">
        <v>15546.22</v>
      </c>
      <c r="I204" s="539">
        <v>18256.11</v>
      </c>
      <c r="J204" s="539">
        <v>18256.11</v>
      </c>
      <c r="K204" s="539">
        <v>15688.84</v>
      </c>
      <c r="L204" s="539">
        <v>15688.84</v>
      </c>
      <c r="M204" s="539">
        <v>19967.62</v>
      </c>
      <c r="N204" s="539">
        <v>19967.62</v>
      </c>
    </row>
    <row r="205" spans="1:14" s="203" customFormat="1">
      <c r="A205" s="872" t="s">
        <v>3019</v>
      </c>
      <c r="B205" s="873" t="s">
        <v>1838</v>
      </c>
      <c r="C205" s="539">
        <v>18351.79</v>
      </c>
      <c r="D205" s="539">
        <v>18351.79</v>
      </c>
      <c r="E205" s="539">
        <v>18738.150000000001</v>
      </c>
      <c r="F205" s="539">
        <v>18738.150000000001</v>
      </c>
      <c r="G205" s="539">
        <v>21056.27</v>
      </c>
      <c r="H205" s="539">
        <v>21056.27</v>
      </c>
      <c r="I205" s="539">
        <v>24726.63</v>
      </c>
      <c r="J205" s="539">
        <v>24726.63</v>
      </c>
      <c r="K205" s="539">
        <v>21249.45</v>
      </c>
      <c r="L205" s="539">
        <v>21249.45</v>
      </c>
      <c r="M205" s="539">
        <v>27044.75</v>
      </c>
      <c r="N205" s="539">
        <v>27044.75</v>
      </c>
    </row>
    <row r="206" spans="1:14" s="203" customFormat="1">
      <c r="A206" s="872" t="s">
        <v>3363</v>
      </c>
      <c r="B206" s="830" t="s">
        <v>2160</v>
      </c>
      <c r="C206" s="539">
        <v>15135.94</v>
      </c>
      <c r="D206" s="539">
        <v>15135.94</v>
      </c>
      <c r="E206" s="539">
        <v>15135.94</v>
      </c>
      <c r="F206" s="539">
        <v>15135.94</v>
      </c>
      <c r="G206" s="539">
        <v>15135.94</v>
      </c>
      <c r="H206" s="539">
        <v>15135.94</v>
      </c>
      <c r="I206" s="539">
        <v>15135.94</v>
      </c>
      <c r="J206" s="539">
        <v>15135.94</v>
      </c>
      <c r="K206" s="539">
        <v>15135.94</v>
      </c>
      <c r="L206" s="539">
        <v>15135.94</v>
      </c>
      <c r="M206" s="539">
        <v>15135.94</v>
      </c>
      <c r="N206" s="539">
        <v>15135.94</v>
      </c>
    </row>
    <row r="207" spans="1:14" s="203" customFormat="1">
      <c r="A207" s="872" t="s">
        <v>3364</v>
      </c>
      <c r="B207" s="830" t="s">
        <v>2161</v>
      </c>
      <c r="C207" s="539">
        <v>28797.599999999999</v>
      </c>
      <c r="D207" s="539">
        <v>28797.599999999999</v>
      </c>
      <c r="E207" s="539">
        <v>28797.599999999999</v>
      </c>
      <c r="F207" s="539">
        <v>28797.599999999999</v>
      </c>
      <c r="G207" s="539">
        <v>28797.599999999999</v>
      </c>
      <c r="H207" s="539">
        <v>28797.599999999999</v>
      </c>
      <c r="I207" s="539">
        <v>28797.599999999999</v>
      </c>
      <c r="J207" s="539">
        <v>28797.599999999999</v>
      </c>
      <c r="K207" s="539">
        <v>28797.599999999999</v>
      </c>
      <c r="L207" s="539">
        <v>28797.599999999999</v>
      </c>
      <c r="M207" s="539">
        <v>28797.599999999999</v>
      </c>
      <c r="N207" s="539">
        <v>28797.599999999999</v>
      </c>
    </row>
    <row r="208" spans="1:14" s="203" customFormat="1">
      <c r="A208" s="773" t="s">
        <v>3365</v>
      </c>
      <c r="B208" s="873" t="s">
        <v>2162</v>
      </c>
      <c r="C208" s="539">
        <v>42132.4</v>
      </c>
      <c r="D208" s="539">
        <v>42132.4</v>
      </c>
      <c r="E208" s="539">
        <v>42132.4</v>
      </c>
      <c r="F208" s="539">
        <v>42132.4</v>
      </c>
      <c r="G208" s="539">
        <v>42132.4</v>
      </c>
      <c r="H208" s="539">
        <v>42132.4</v>
      </c>
      <c r="I208" s="539">
        <v>42132.4</v>
      </c>
      <c r="J208" s="539">
        <v>42132.4</v>
      </c>
      <c r="K208" s="539">
        <v>42132.4</v>
      </c>
      <c r="L208" s="539">
        <v>42132.4</v>
      </c>
      <c r="M208" s="539">
        <v>42132.4</v>
      </c>
      <c r="N208" s="539">
        <v>42132.4</v>
      </c>
    </row>
    <row r="209" spans="1:14" s="203" customFormat="1">
      <c r="A209" s="773" t="s">
        <v>3366</v>
      </c>
      <c r="B209" s="873" t="s">
        <v>2163</v>
      </c>
      <c r="C209" s="539">
        <v>20536.32</v>
      </c>
      <c r="D209" s="539">
        <v>20536.32</v>
      </c>
      <c r="E209" s="539">
        <v>20536.32</v>
      </c>
      <c r="F209" s="539">
        <v>20536.32</v>
      </c>
      <c r="G209" s="539">
        <v>20536.32</v>
      </c>
      <c r="H209" s="539">
        <v>20536.32</v>
      </c>
      <c r="I209" s="539">
        <v>20536.32</v>
      </c>
      <c r="J209" s="539">
        <v>20536.32</v>
      </c>
      <c r="K209" s="539">
        <v>20536.32</v>
      </c>
      <c r="L209" s="539">
        <v>20536.32</v>
      </c>
      <c r="M209" s="539">
        <v>20536.32</v>
      </c>
      <c r="N209" s="539">
        <v>20536.32</v>
      </c>
    </row>
    <row r="210" spans="1:14" s="203" customFormat="1">
      <c r="A210" s="872" t="s">
        <v>3022</v>
      </c>
      <c r="B210" s="873" t="s">
        <v>1841</v>
      </c>
      <c r="C210" s="539">
        <v>42065.599999999999</v>
      </c>
      <c r="D210" s="539">
        <v>42065.599999999999</v>
      </c>
      <c r="E210" s="539">
        <v>42065.599999999999</v>
      </c>
      <c r="F210" s="539">
        <v>42065.599999999999</v>
      </c>
      <c r="G210" s="539">
        <v>42065.599999999999</v>
      </c>
      <c r="H210" s="539">
        <v>42065.599999999999</v>
      </c>
      <c r="I210" s="539">
        <v>42065.599999999999</v>
      </c>
      <c r="J210" s="539">
        <v>42065.599999999999</v>
      </c>
      <c r="K210" s="539">
        <v>42065.599999999999</v>
      </c>
      <c r="L210" s="539">
        <v>42065.599999999999</v>
      </c>
      <c r="M210" s="539">
        <v>42065.599999999999</v>
      </c>
      <c r="N210" s="539">
        <v>42065.599999999999</v>
      </c>
    </row>
    <row r="211" spans="1:14" s="203" customFormat="1">
      <c r="A211" s="872" t="s">
        <v>3023</v>
      </c>
      <c r="B211" s="873" t="s">
        <v>2164</v>
      </c>
      <c r="C211" s="539">
        <v>8747.1200000000008</v>
      </c>
      <c r="D211" s="539">
        <v>8747.1200000000008</v>
      </c>
      <c r="E211" s="539">
        <v>8931.27</v>
      </c>
      <c r="F211" s="539">
        <v>8931.27</v>
      </c>
      <c r="G211" s="539">
        <v>10036.17</v>
      </c>
      <c r="H211" s="539">
        <v>10036.17</v>
      </c>
      <c r="I211" s="539">
        <v>11785.59</v>
      </c>
      <c r="J211" s="539">
        <v>11785.59</v>
      </c>
      <c r="K211" s="539">
        <v>10128.24</v>
      </c>
      <c r="L211" s="539">
        <v>10128.24</v>
      </c>
      <c r="M211" s="539">
        <v>12890.49</v>
      </c>
      <c r="N211" s="539">
        <v>12890.49</v>
      </c>
    </row>
    <row r="212" spans="1:14" s="203" customFormat="1">
      <c r="A212" s="872" t="s">
        <v>3024</v>
      </c>
      <c r="B212" s="873" t="s">
        <v>2165</v>
      </c>
      <c r="C212" s="539">
        <v>14149.75</v>
      </c>
      <c r="D212" s="539">
        <v>14149.75</v>
      </c>
      <c r="E212" s="539">
        <v>14447.64</v>
      </c>
      <c r="F212" s="539">
        <v>14447.64</v>
      </c>
      <c r="G212" s="539">
        <v>16234.97</v>
      </c>
      <c r="H212" s="539">
        <v>16234.97</v>
      </c>
      <c r="I212" s="539">
        <v>19064.919999999998</v>
      </c>
      <c r="J212" s="539">
        <v>19064.919999999998</v>
      </c>
      <c r="K212" s="539">
        <v>16383.92</v>
      </c>
      <c r="L212" s="539">
        <v>16383.92</v>
      </c>
      <c r="M212" s="539">
        <v>20852.259999999998</v>
      </c>
      <c r="N212" s="539">
        <v>20852.259999999998</v>
      </c>
    </row>
    <row r="213" spans="1:14" s="203" customFormat="1">
      <c r="A213" s="872" t="s">
        <v>3025</v>
      </c>
      <c r="B213" s="873" t="s">
        <v>2166</v>
      </c>
      <c r="C213" s="539">
        <v>23797.3</v>
      </c>
      <c r="D213" s="539">
        <v>23797.3</v>
      </c>
      <c r="E213" s="539">
        <v>24298.3</v>
      </c>
      <c r="F213" s="539">
        <v>24298.3</v>
      </c>
      <c r="G213" s="539">
        <v>27304.27</v>
      </c>
      <c r="H213" s="539">
        <v>27304.27</v>
      </c>
      <c r="I213" s="539">
        <v>32063.73</v>
      </c>
      <c r="J213" s="539">
        <v>32063.73</v>
      </c>
      <c r="K213" s="539">
        <v>27554.77</v>
      </c>
      <c r="L213" s="539">
        <v>27554.77</v>
      </c>
      <c r="M213" s="539">
        <v>35069.71</v>
      </c>
      <c r="N213" s="539">
        <v>35069.71</v>
      </c>
    </row>
    <row r="214" spans="1:14" s="203" customFormat="1">
      <c r="A214" s="872" t="s">
        <v>3026</v>
      </c>
      <c r="B214" s="873" t="s">
        <v>2167</v>
      </c>
      <c r="C214" s="539">
        <v>6688.97</v>
      </c>
      <c r="D214" s="539">
        <v>6688.97</v>
      </c>
      <c r="E214" s="539">
        <v>6829.79</v>
      </c>
      <c r="F214" s="539">
        <v>6829.79</v>
      </c>
      <c r="G214" s="539">
        <v>7674.71</v>
      </c>
      <c r="H214" s="539">
        <v>7674.71</v>
      </c>
      <c r="I214" s="539">
        <v>9012.51</v>
      </c>
      <c r="J214" s="539">
        <v>9012.51</v>
      </c>
      <c r="K214" s="539">
        <v>7745.12</v>
      </c>
      <c r="L214" s="539">
        <v>7745.12</v>
      </c>
      <c r="M214" s="539">
        <v>9857.43</v>
      </c>
      <c r="N214" s="539">
        <v>9857.43</v>
      </c>
    </row>
    <row r="215" spans="1:14" s="203" customFormat="1">
      <c r="A215" s="872" t="s">
        <v>3027</v>
      </c>
      <c r="B215" s="873" t="s">
        <v>2168</v>
      </c>
      <c r="C215" s="539">
        <v>39662.17</v>
      </c>
      <c r="D215" s="539">
        <v>39662.17</v>
      </c>
      <c r="E215" s="539">
        <v>40497.160000000003</v>
      </c>
      <c r="F215" s="539">
        <v>40497.160000000003</v>
      </c>
      <c r="G215" s="539">
        <v>45507.12</v>
      </c>
      <c r="H215" s="539">
        <v>45507.12</v>
      </c>
      <c r="I215" s="539">
        <v>53439.56</v>
      </c>
      <c r="J215" s="539">
        <v>53439.56</v>
      </c>
      <c r="K215" s="539">
        <v>45924.62</v>
      </c>
      <c r="L215" s="539">
        <v>45924.62</v>
      </c>
      <c r="M215" s="539">
        <v>58449.51</v>
      </c>
      <c r="N215" s="539">
        <v>58449.51</v>
      </c>
    </row>
    <row r="216" spans="1:14" s="203" customFormat="1">
      <c r="A216" s="872" t="s">
        <v>3028</v>
      </c>
      <c r="B216" s="873" t="s">
        <v>2169</v>
      </c>
      <c r="C216" s="539">
        <v>45450.7</v>
      </c>
      <c r="D216" s="539">
        <v>45450.7</v>
      </c>
      <c r="E216" s="539">
        <v>46407.56</v>
      </c>
      <c r="F216" s="539">
        <v>46407.56</v>
      </c>
      <c r="G216" s="539">
        <v>52148.7</v>
      </c>
      <c r="H216" s="539">
        <v>52148.7</v>
      </c>
      <c r="I216" s="539">
        <v>61238.84</v>
      </c>
      <c r="J216" s="539">
        <v>61238.84</v>
      </c>
      <c r="K216" s="539">
        <v>52627.13</v>
      </c>
      <c r="L216" s="539">
        <v>52627.13</v>
      </c>
      <c r="M216" s="539">
        <v>66979.98</v>
      </c>
      <c r="N216" s="539">
        <v>66979.98</v>
      </c>
    </row>
    <row r="217" spans="1:14" s="203" customFormat="1">
      <c r="A217" s="872" t="s">
        <v>3029</v>
      </c>
      <c r="B217" s="873" t="s">
        <v>2170</v>
      </c>
      <c r="C217" s="539">
        <v>16400.84</v>
      </c>
      <c r="D217" s="539">
        <v>16400.84</v>
      </c>
      <c r="E217" s="539">
        <v>16746.12</v>
      </c>
      <c r="F217" s="539">
        <v>16746.12</v>
      </c>
      <c r="G217" s="539">
        <v>18817.810000000001</v>
      </c>
      <c r="H217" s="539">
        <v>18817.810000000001</v>
      </c>
      <c r="I217" s="539">
        <v>22097.98</v>
      </c>
      <c r="J217" s="539">
        <v>22097.98</v>
      </c>
      <c r="K217" s="539">
        <v>18990.45</v>
      </c>
      <c r="L217" s="539">
        <v>18990.45</v>
      </c>
      <c r="M217" s="539">
        <v>24169.66</v>
      </c>
      <c r="N217" s="539">
        <v>24169.66</v>
      </c>
    </row>
    <row r="218" spans="1:14" s="203" customFormat="1" ht="25.5">
      <c r="A218" s="872" t="s">
        <v>3030</v>
      </c>
      <c r="B218" s="873" t="s">
        <v>2171</v>
      </c>
      <c r="C218" s="539">
        <v>53168.75</v>
      </c>
      <c r="D218" s="539">
        <v>53168.75</v>
      </c>
      <c r="E218" s="539">
        <v>54288.09</v>
      </c>
      <c r="F218" s="539">
        <v>54288.09</v>
      </c>
      <c r="G218" s="539">
        <v>61004.14</v>
      </c>
      <c r="H218" s="539">
        <v>61004.14</v>
      </c>
      <c r="I218" s="539">
        <v>71637.89</v>
      </c>
      <c r="J218" s="539">
        <v>71637.89</v>
      </c>
      <c r="K218" s="539">
        <v>61563.81</v>
      </c>
      <c r="L218" s="539">
        <v>61563.81</v>
      </c>
      <c r="M218" s="539">
        <v>78353.94</v>
      </c>
      <c r="N218" s="539">
        <v>78353.94</v>
      </c>
    </row>
    <row r="219" spans="1:14" s="203" customFormat="1" ht="25.5">
      <c r="A219" s="872" t="s">
        <v>3031</v>
      </c>
      <c r="B219" s="873" t="s">
        <v>2512</v>
      </c>
      <c r="C219" s="539">
        <v>19509.5</v>
      </c>
      <c r="D219" s="539">
        <v>19509.5</v>
      </c>
      <c r="E219" s="539">
        <v>19920.23</v>
      </c>
      <c r="F219" s="539">
        <v>19920.23</v>
      </c>
      <c r="G219" s="539">
        <v>22384.58</v>
      </c>
      <c r="H219" s="539">
        <v>22384.58</v>
      </c>
      <c r="I219" s="539">
        <v>26286.48</v>
      </c>
      <c r="J219" s="539">
        <v>26286.48</v>
      </c>
      <c r="K219" s="539">
        <v>22589.95</v>
      </c>
      <c r="L219" s="539">
        <v>22589.95</v>
      </c>
      <c r="M219" s="539">
        <v>28750.84</v>
      </c>
      <c r="N219" s="539">
        <v>28750.84</v>
      </c>
    </row>
    <row r="220" spans="1:14" s="203" customFormat="1">
      <c r="A220" s="872" t="s">
        <v>3032</v>
      </c>
      <c r="B220" s="873" t="s">
        <v>2172</v>
      </c>
      <c r="C220" s="539">
        <v>21953.55</v>
      </c>
      <c r="D220" s="539">
        <v>21953.55</v>
      </c>
      <c r="E220" s="539">
        <v>22415.73</v>
      </c>
      <c r="F220" s="539">
        <v>22415.73</v>
      </c>
      <c r="G220" s="539">
        <v>25188.81</v>
      </c>
      <c r="H220" s="539">
        <v>25188.81</v>
      </c>
      <c r="I220" s="539">
        <v>29579.52</v>
      </c>
      <c r="J220" s="539">
        <v>29579.52</v>
      </c>
      <c r="K220" s="539">
        <v>25419.9</v>
      </c>
      <c r="L220" s="539">
        <v>25419.9</v>
      </c>
      <c r="M220" s="539">
        <v>32352.6</v>
      </c>
      <c r="N220" s="539">
        <v>32352.6</v>
      </c>
    </row>
    <row r="221" spans="1:14" s="203" customFormat="1">
      <c r="A221" s="872" t="s">
        <v>3033</v>
      </c>
      <c r="B221" s="873" t="s">
        <v>2173</v>
      </c>
      <c r="C221" s="539">
        <v>21417.57</v>
      </c>
      <c r="D221" s="539">
        <v>0</v>
      </c>
      <c r="E221" s="539">
        <v>21868.47</v>
      </c>
      <c r="F221" s="539">
        <v>0</v>
      </c>
      <c r="G221" s="539">
        <v>24573.85</v>
      </c>
      <c r="H221" s="539">
        <v>0</v>
      </c>
      <c r="I221" s="539">
        <v>28857.360000000001</v>
      </c>
      <c r="J221" s="539">
        <v>0</v>
      </c>
      <c r="K221" s="539">
        <v>24799.29</v>
      </c>
      <c r="L221" s="539">
        <v>0</v>
      </c>
      <c r="M221" s="539">
        <v>31562.74</v>
      </c>
      <c r="N221" s="539">
        <v>0</v>
      </c>
    </row>
    <row r="222" spans="1:14" s="203" customFormat="1">
      <c r="A222" s="872" t="s">
        <v>3034</v>
      </c>
      <c r="B222" s="873" t="s">
        <v>2174</v>
      </c>
      <c r="C222" s="539">
        <v>0</v>
      </c>
      <c r="D222" s="539">
        <v>26798.76</v>
      </c>
      <c r="E222" s="539">
        <v>0</v>
      </c>
      <c r="F222" s="539">
        <v>27362.95</v>
      </c>
      <c r="G222" s="539">
        <v>0</v>
      </c>
      <c r="H222" s="539">
        <v>30748.06</v>
      </c>
      <c r="I222" s="539">
        <v>0</v>
      </c>
      <c r="J222" s="539">
        <v>36107.81</v>
      </c>
      <c r="K222" s="539">
        <v>0</v>
      </c>
      <c r="L222" s="539">
        <v>31030.15</v>
      </c>
      <c r="M222" s="539">
        <v>0</v>
      </c>
      <c r="N222" s="539">
        <v>39492.92</v>
      </c>
    </row>
    <row r="223" spans="1:14" s="203" customFormat="1">
      <c r="A223" s="872" t="s">
        <v>3035</v>
      </c>
      <c r="B223" s="873" t="s">
        <v>2175</v>
      </c>
      <c r="C223" s="539">
        <v>38161.440000000002</v>
      </c>
      <c r="D223" s="539">
        <v>38161.440000000002</v>
      </c>
      <c r="E223" s="539">
        <v>38964.839999999997</v>
      </c>
      <c r="F223" s="539">
        <v>38964.839999999997</v>
      </c>
      <c r="G223" s="539">
        <v>43785.23</v>
      </c>
      <c r="H223" s="539">
        <v>43785.23</v>
      </c>
      <c r="I223" s="539">
        <v>51417.52</v>
      </c>
      <c r="J223" s="539">
        <v>51417.52</v>
      </c>
      <c r="K223" s="539">
        <v>44186.93</v>
      </c>
      <c r="L223" s="539">
        <v>44186.93</v>
      </c>
      <c r="M223" s="539">
        <v>56237.91</v>
      </c>
      <c r="N223" s="539">
        <v>56237.91</v>
      </c>
    </row>
    <row r="224" spans="1:14" s="203" customFormat="1">
      <c r="A224" s="872" t="s">
        <v>3036</v>
      </c>
      <c r="B224" s="873" t="s">
        <v>2176</v>
      </c>
      <c r="C224" s="539">
        <v>30432.68</v>
      </c>
      <c r="D224" s="539">
        <v>30432.68</v>
      </c>
      <c r="E224" s="539">
        <v>31073.360000000001</v>
      </c>
      <c r="F224" s="539">
        <v>31073.360000000001</v>
      </c>
      <c r="G224" s="539">
        <v>34917.49</v>
      </c>
      <c r="H224" s="539">
        <v>34917.49</v>
      </c>
      <c r="I224" s="539">
        <v>41004.03</v>
      </c>
      <c r="J224" s="539">
        <v>41004.03</v>
      </c>
      <c r="K224" s="539">
        <v>35237.839999999997</v>
      </c>
      <c r="L224" s="539">
        <v>35237.839999999997</v>
      </c>
      <c r="M224" s="539">
        <v>44848.15</v>
      </c>
      <c r="N224" s="539">
        <v>44848.15</v>
      </c>
    </row>
    <row r="225" spans="1:14" s="203" customFormat="1">
      <c r="A225" s="872" t="s">
        <v>3037</v>
      </c>
      <c r="B225" s="873" t="s">
        <v>2177</v>
      </c>
      <c r="C225" s="539">
        <v>14921.55</v>
      </c>
      <c r="D225" s="539">
        <v>14921.55</v>
      </c>
      <c r="E225" s="539">
        <v>15235.69</v>
      </c>
      <c r="F225" s="539">
        <v>15235.69</v>
      </c>
      <c r="G225" s="539">
        <v>17120.52</v>
      </c>
      <c r="H225" s="539">
        <v>17120.52</v>
      </c>
      <c r="I225" s="539">
        <v>20104.830000000002</v>
      </c>
      <c r="J225" s="539">
        <v>20104.830000000002</v>
      </c>
      <c r="K225" s="539">
        <v>17277.59</v>
      </c>
      <c r="L225" s="539">
        <v>17277.59</v>
      </c>
      <c r="M225" s="539">
        <v>21989.66</v>
      </c>
      <c r="N225" s="539">
        <v>21989.66</v>
      </c>
    </row>
    <row r="226" spans="1:14" s="203" customFormat="1">
      <c r="A226" s="872" t="s">
        <v>3038</v>
      </c>
      <c r="B226" s="873" t="s">
        <v>2178</v>
      </c>
      <c r="C226" s="539">
        <v>26927.4</v>
      </c>
      <c r="D226" s="539">
        <v>26927.4</v>
      </c>
      <c r="E226" s="539">
        <v>27494.29</v>
      </c>
      <c r="F226" s="539">
        <v>27494.29</v>
      </c>
      <c r="G226" s="539">
        <v>30895.65</v>
      </c>
      <c r="H226" s="539">
        <v>30895.65</v>
      </c>
      <c r="I226" s="539">
        <v>36281.129999999997</v>
      </c>
      <c r="J226" s="539">
        <v>36281.129999999997</v>
      </c>
      <c r="K226" s="539">
        <v>31179.09</v>
      </c>
      <c r="L226" s="539">
        <v>31179.09</v>
      </c>
      <c r="M226" s="539">
        <v>39682.480000000003</v>
      </c>
      <c r="N226" s="539">
        <v>39682.480000000003</v>
      </c>
    </row>
    <row r="227" spans="1:14" s="203" customFormat="1">
      <c r="A227" s="872" t="s">
        <v>3039</v>
      </c>
      <c r="B227" s="873" t="s">
        <v>2179</v>
      </c>
      <c r="C227" s="539">
        <v>18223.16</v>
      </c>
      <c r="D227" s="539">
        <v>18223.16</v>
      </c>
      <c r="E227" s="539">
        <v>18606.8</v>
      </c>
      <c r="F227" s="539">
        <v>18606.8</v>
      </c>
      <c r="G227" s="539">
        <v>20908.68</v>
      </c>
      <c r="H227" s="539">
        <v>20908.68</v>
      </c>
      <c r="I227" s="539">
        <v>24553.31</v>
      </c>
      <c r="J227" s="539">
        <v>24553.31</v>
      </c>
      <c r="K227" s="539">
        <v>21100.5</v>
      </c>
      <c r="L227" s="539">
        <v>21100.5</v>
      </c>
      <c r="M227" s="539">
        <v>26855.18</v>
      </c>
      <c r="N227" s="539">
        <v>26855.18</v>
      </c>
    </row>
    <row r="228" spans="1:14" s="203" customFormat="1">
      <c r="A228" s="872" t="s">
        <v>3040</v>
      </c>
      <c r="B228" s="873" t="s">
        <v>2180</v>
      </c>
      <c r="C228" s="539">
        <v>28299.49</v>
      </c>
      <c r="D228" s="539">
        <v>28299.49</v>
      </c>
      <c r="E228" s="539">
        <v>28895.27</v>
      </c>
      <c r="F228" s="539">
        <v>28895.27</v>
      </c>
      <c r="G228" s="539">
        <v>32469.95</v>
      </c>
      <c r="H228" s="539">
        <v>32469.95</v>
      </c>
      <c r="I228" s="539">
        <v>38129.85</v>
      </c>
      <c r="J228" s="539">
        <v>38129.85</v>
      </c>
      <c r="K228" s="539">
        <v>32767.84</v>
      </c>
      <c r="L228" s="539">
        <v>32767.84</v>
      </c>
      <c r="M228" s="539">
        <v>41704.519999999997</v>
      </c>
      <c r="N228" s="539">
        <v>41704.519999999997</v>
      </c>
    </row>
    <row r="229" spans="1:14" s="203" customFormat="1">
      <c r="A229" s="872" t="s">
        <v>3041</v>
      </c>
      <c r="B229" s="873" t="s">
        <v>2181</v>
      </c>
      <c r="C229" s="539">
        <v>20259.87</v>
      </c>
      <c r="D229" s="539">
        <v>20259.87</v>
      </c>
      <c r="E229" s="539">
        <v>20686.39</v>
      </c>
      <c r="F229" s="539">
        <v>20686.39</v>
      </c>
      <c r="G229" s="539">
        <v>23245.53</v>
      </c>
      <c r="H229" s="539">
        <v>23245.53</v>
      </c>
      <c r="I229" s="539">
        <v>27297.5</v>
      </c>
      <c r="J229" s="539">
        <v>27297.5</v>
      </c>
      <c r="K229" s="539">
        <v>23458.79</v>
      </c>
      <c r="L229" s="539">
        <v>23458.79</v>
      </c>
      <c r="M229" s="539">
        <v>29856.639999999999</v>
      </c>
      <c r="N229" s="539">
        <v>29856.639999999999</v>
      </c>
    </row>
    <row r="230" spans="1:14" s="203" customFormat="1">
      <c r="A230" s="872" t="s">
        <v>3042</v>
      </c>
      <c r="B230" s="873" t="s">
        <v>2182</v>
      </c>
      <c r="C230" s="539">
        <v>21653.4</v>
      </c>
      <c r="D230" s="539">
        <v>21653.4</v>
      </c>
      <c r="E230" s="539">
        <v>22109.26</v>
      </c>
      <c r="F230" s="539">
        <v>22109.26</v>
      </c>
      <c r="G230" s="539">
        <v>24844.43</v>
      </c>
      <c r="H230" s="539">
        <v>24844.43</v>
      </c>
      <c r="I230" s="539">
        <v>29175.11</v>
      </c>
      <c r="J230" s="539">
        <v>29175.11</v>
      </c>
      <c r="K230" s="539">
        <v>25072.36</v>
      </c>
      <c r="L230" s="539">
        <v>25072.36</v>
      </c>
      <c r="M230" s="539">
        <v>31910.28</v>
      </c>
      <c r="N230" s="539">
        <v>31910.28</v>
      </c>
    </row>
    <row r="231" spans="1:14" s="203" customFormat="1">
      <c r="A231" s="872" t="s">
        <v>3043</v>
      </c>
      <c r="B231" s="873" t="s">
        <v>2183</v>
      </c>
      <c r="C231" s="539">
        <v>36189.050000000003</v>
      </c>
      <c r="D231" s="539">
        <v>36189.050000000003</v>
      </c>
      <c r="E231" s="539">
        <v>36950.93</v>
      </c>
      <c r="F231" s="539">
        <v>36950.93</v>
      </c>
      <c r="G231" s="539">
        <v>41522.17</v>
      </c>
      <c r="H231" s="539">
        <v>41522.17</v>
      </c>
      <c r="I231" s="539">
        <v>48759.98</v>
      </c>
      <c r="J231" s="539">
        <v>48759.98</v>
      </c>
      <c r="K231" s="539">
        <v>41903.11</v>
      </c>
      <c r="L231" s="539">
        <v>41903.11</v>
      </c>
      <c r="M231" s="539">
        <v>53331.23</v>
      </c>
      <c r="N231" s="539">
        <v>53331.23</v>
      </c>
    </row>
    <row r="232" spans="1:14" s="203" customFormat="1">
      <c r="A232" s="872" t="s">
        <v>3044</v>
      </c>
      <c r="B232" s="873" t="s">
        <v>2184</v>
      </c>
      <c r="C232" s="539">
        <v>68090.3</v>
      </c>
      <c r="D232" s="539">
        <v>68090.3</v>
      </c>
      <c r="E232" s="539">
        <v>69523.78</v>
      </c>
      <c r="F232" s="539">
        <v>69523.78</v>
      </c>
      <c r="G232" s="539">
        <v>78124.66</v>
      </c>
      <c r="H232" s="539">
        <v>78124.66</v>
      </c>
      <c r="I232" s="539">
        <v>91742.720000000001</v>
      </c>
      <c r="J232" s="539">
        <v>91742.720000000001</v>
      </c>
      <c r="K232" s="539">
        <v>78841.399999999994</v>
      </c>
      <c r="L232" s="539">
        <v>78841.399999999994</v>
      </c>
      <c r="M232" s="539">
        <v>100343.6</v>
      </c>
      <c r="N232" s="539">
        <v>100343.6</v>
      </c>
    </row>
    <row r="233" spans="1:14" s="203" customFormat="1">
      <c r="A233" s="872" t="s">
        <v>3045</v>
      </c>
      <c r="B233" s="873" t="s">
        <v>2185</v>
      </c>
      <c r="C233" s="539">
        <v>73921.710000000006</v>
      </c>
      <c r="D233" s="539">
        <v>73921.710000000006</v>
      </c>
      <c r="E233" s="539">
        <v>75477.960000000006</v>
      </c>
      <c r="F233" s="539">
        <v>75477.960000000006</v>
      </c>
      <c r="G233" s="539">
        <v>84815.44</v>
      </c>
      <c r="H233" s="539">
        <v>84815.44</v>
      </c>
      <c r="I233" s="539">
        <v>99599.78</v>
      </c>
      <c r="J233" s="539">
        <v>99599.78</v>
      </c>
      <c r="K233" s="539">
        <v>85593.56</v>
      </c>
      <c r="L233" s="539">
        <v>85593.56</v>
      </c>
      <c r="M233" s="539">
        <v>108937.26</v>
      </c>
      <c r="N233" s="539">
        <v>108937.26</v>
      </c>
    </row>
    <row r="234" spans="1:14" s="203" customFormat="1">
      <c r="A234" s="872" t="s">
        <v>3190</v>
      </c>
      <c r="B234" s="873" t="s">
        <v>2186</v>
      </c>
      <c r="C234" s="539">
        <v>25726.81</v>
      </c>
      <c r="D234" s="539">
        <v>25726.81</v>
      </c>
      <c r="E234" s="539">
        <v>26268.43</v>
      </c>
      <c r="F234" s="539">
        <v>26268.43</v>
      </c>
      <c r="G234" s="539">
        <v>29518.13</v>
      </c>
      <c r="H234" s="539">
        <v>29518.13</v>
      </c>
      <c r="I234" s="539">
        <v>34663.5</v>
      </c>
      <c r="J234" s="539">
        <v>34663.5</v>
      </c>
      <c r="K234" s="539">
        <v>29788.94</v>
      </c>
      <c r="L234" s="539">
        <v>29788.94</v>
      </c>
      <c r="M234" s="539">
        <v>37913.199999999997</v>
      </c>
      <c r="N234" s="539">
        <v>37913.199999999997</v>
      </c>
    </row>
    <row r="235" spans="1:14" s="203" customFormat="1">
      <c r="A235" s="872" t="s">
        <v>3046</v>
      </c>
      <c r="B235" s="873" t="s">
        <v>2187</v>
      </c>
      <c r="C235" s="539">
        <v>50810.46</v>
      </c>
      <c r="D235" s="539">
        <v>50810.46</v>
      </c>
      <c r="E235" s="539">
        <v>51880.15</v>
      </c>
      <c r="F235" s="539">
        <v>51880.15</v>
      </c>
      <c r="G235" s="539">
        <v>58298.31</v>
      </c>
      <c r="H235" s="539">
        <v>58298.31</v>
      </c>
      <c r="I235" s="539">
        <v>68460.399999999994</v>
      </c>
      <c r="J235" s="539">
        <v>68460.399999999994</v>
      </c>
      <c r="K235" s="539">
        <v>58833.16</v>
      </c>
      <c r="L235" s="539">
        <v>58833.16</v>
      </c>
      <c r="M235" s="539">
        <v>74878.570000000007</v>
      </c>
      <c r="N235" s="539">
        <v>74878.570000000007</v>
      </c>
    </row>
    <row r="236" spans="1:14" s="203" customFormat="1">
      <c r="A236" s="872" t="s">
        <v>3047</v>
      </c>
      <c r="B236" s="873" t="s">
        <v>2188</v>
      </c>
      <c r="C236" s="539">
        <v>70834.490000000005</v>
      </c>
      <c r="D236" s="539">
        <v>70834.490000000005</v>
      </c>
      <c r="E236" s="539">
        <v>72325.740000000005</v>
      </c>
      <c r="F236" s="539">
        <v>72325.740000000005</v>
      </c>
      <c r="G236" s="539">
        <v>81273.259999999995</v>
      </c>
      <c r="H236" s="539">
        <v>81273.259999999995</v>
      </c>
      <c r="I236" s="539">
        <v>95440.16</v>
      </c>
      <c r="J236" s="539">
        <v>95440.16</v>
      </c>
      <c r="K236" s="539">
        <v>82018.89</v>
      </c>
      <c r="L236" s="539">
        <v>82018.89</v>
      </c>
      <c r="M236" s="539">
        <v>104387.67</v>
      </c>
      <c r="N236" s="539">
        <v>104387.67</v>
      </c>
    </row>
    <row r="237" spans="1:14" s="203" customFormat="1">
      <c r="A237" s="872" t="s">
        <v>3048</v>
      </c>
      <c r="B237" s="873" t="s">
        <v>2189</v>
      </c>
      <c r="C237" s="539">
        <v>104279.35</v>
      </c>
      <c r="D237" s="539">
        <v>104279.35</v>
      </c>
      <c r="E237" s="539">
        <v>106474.7</v>
      </c>
      <c r="F237" s="539">
        <v>106474.7</v>
      </c>
      <c r="G237" s="539">
        <v>119646.83</v>
      </c>
      <c r="H237" s="539">
        <v>119646.83</v>
      </c>
      <c r="I237" s="539">
        <v>140502.70000000001</v>
      </c>
      <c r="J237" s="539">
        <v>140502.70000000001</v>
      </c>
      <c r="K237" s="539">
        <v>120744.51</v>
      </c>
      <c r="L237" s="539">
        <v>120744.51</v>
      </c>
      <c r="M237" s="539">
        <v>153674.82999999999</v>
      </c>
      <c r="N237" s="539">
        <v>153674.82999999999</v>
      </c>
    </row>
    <row r="238" spans="1:14" s="203" customFormat="1">
      <c r="A238" s="872" t="s">
        <v>3049</v>
      </c>
      <c r="B238" s="873" t="s">
        <v>2190</v>
      </c>
      <c r="C238" s="539">
        <v>122116.61</v>
      </c>
      <c r="D238" s="539">
        <v>122116.61</v>
      </c>
      <c r="E238" s="539">
        <v>124687.48</v>
      </c>
      <c r="F238" s="539">
        <v>124687.48</v>
      </c>
      <c r="G238" s="539">
        <v>140112.74</v>
      </c>
      <c r="H238" s="539">
        <v>140112.74</v>
      </c>
      <c r="I238" s="539">
        <v>164536.06</v>
      </c>
      <c r="J238" s="539">
        <v>164536.06</v>
      </c>
      <c r="K238" s="539">
        <v>141398.18</v>
      </c>
      <c r="L238" s="539">
        <v>141398.18</v>
      </c>
      <c r="M238" s="539">
        <v>179961.32</v>
      </c>
      <c r="N238" s="539">
        <v>179961.32</v>
      </c>
    </row>
    <row r="239" spans="1:14" s="203" customFormat="1" ht="25.5">
      <c r="A239" s="872" t="s">
        <v>3050</v>
      </c>
      <c r="B239" s="873" t="s">
        <v>2191</v>
      </c>
      <c r="C239" s="539">
        <v>16936.82</v>
      </c>
      <c r="D239" s="539">
        <v>16936.82</v>
      </c>
      <c r="E239" s="539">
        <v>17293.38</v>
      </c>
      <c r="F239" s="539">
        <v>17293.38</v>
      </c>
      <c r="G239" s="539">
        <v>19432.77</v>
      </c>
      <c r="H239" s="539">
        <v>19432.77</v>
      </c>
      <c r="I239" s="539">
        <v>22820.13</v>
      </c>
      <c r="J239" s="539">
        <v>22820.13</v>
      </c>
      <c r="K239" s="539">
        <v>19611.05</v>
      </c>
      <c r="L239" s="539">
        <v>19611.05</v>
      </c>
      <c r="M239" s="539">
        <v>24959.52</v>
      </c>
      <c r="N239" s="539">
        <v>24959.52</v>
      </c>
    </row>
    <row r="240" spans="1:14" s="203" customFormat="1" ht="25.5">
      <c r="A240" s="872" t="s">
        <v>3051</v>
      </c>
      <c r="B240" s="873" t="s">
        <v>2192</v>
      </c>
      <c r="C240" s="539">
        <v>13359.89</v>
      </c>
      <c r="D240" s="539">
        <v>13359.89</v>
      </c>
      <c r="E240" s="539">
        <v>13359.89</v>
      </c>
      <c r="F240" s="539">
        <v>13359.89</v>
      </c>
      <c r="G240" s="539">
        <v>13359.89</v>
      </c>
      <c r="H240" s="539">
        <v>13359.89</v>
      </c>
      <c r="I240" s="539">
        <v>13359.89</v>
      </c>
      <c r="J240" s="539">
        <v>13359.89</v>
      </c>
      <c r="K240" s="539">
        <v>13359.89</v>
      </c>
      <c r="L240" s="539">
        <v>13359.89</v>
      </c>
      <c r="M240" s="539">
        <v>13359.89</v>
      </c>
      <c r="N240" s="539">
        <v>13359.89</v>
      </c>
    </row>
    <row r="241" spans="1:14" s="203" customFormat="1" ht="25.5">
      <c r="A241" s="872" t="s">
        <v>3052</v>
      </c>
      <c r="B241" s="873" t="s">
        <v>2193</v>
      </c>
      <c r="C241" s="539">
        <v>14792.92</v>
      </c>
      <c r="D241" s="539">
        <v>14792.92</v>
      </c>
      <c r="E241" s="539">
        <v>15104.35</v>
      </c>
      <c r="F241" s="539">
        <v>15104.35</v>
      </c>
      <c r="G241" s="539">
        <v>16972.93</v>
      </c>
      <c r="H241" s="539">
        <v>16972.93</v>
      </c>
      <c r="I241" s="539">
        <v>19931.509999999998</v>
      </c>
      <c r="J241" s="539">
        <v>19931.509999999998</v>
      </c>
      <c r="K241" s="539">
        <v>17128.64</v>
      </c>
      <c r="L241" s="539">
        <v>17128.64</v>
      </c>
      <c r="M241" s="539">
        <v>21800.09</v>
      </c>
      <c r="N241" s="539">
        <v>21800.09</v>
      </c>
    </row>
    <row r="242" spans="1:14" s="203" customFormat="1">
      <c r="A242" s="872" t="s">
        <v>3053</v>
      </c>
      <c r="B242" s="873" t="s">
        <v>2194</v>
      </c>
      <c r="C242" s="539">
        <v>14623.66</v>
      </c>
      <c r="D242" s="539">
        <v>14623.66</v>
      </c>
      <c r="E242" s="539">
        <v>14623.66</v>
      </c>
      <c r="F242" s="539">
        <v>14623.66</v>
      </c>
      <c r="G242" s="539">
        <v>14623.66</v>
      </c>
      <c r="H242" s="539">
        <v>14623.66</v>
      </c>
      <c r="I242" s="539">
        <v>14623.66</v>
      </c>
      <c r="J242" s="539">
        <v>14623.66</v>
      </c>
      <c r="K242" s="539">
        <v>14623.66</v>
      </c>
      <c r="L242" s="539">
        <v>14623.66</v>
      </c>
      <c r="M242" s="539">
        <v>14623.66</v>
      </c>
      <c r="N242" s="539">
        <v>14623.66</v>
      </c>
    </row>
    <row r="243" spans="1:14" s="203" customFormat="1">
      <c r="A243" s="872" t="s">
        <v>3054</v>
      </c>
      <c r="B243" s="873" t="s">
        <v>2195</v>
      </c>
      <c r="C243" s="539">
        <v>11384.11</v>
      </c>
      <c r="D243" s="539">
        <v>0</v>
      </c>
      <c r="E243" s="539">
        <v>11623.78</v>
      </c>
      <c r="F243" s="539">
        <v>0</v>
      </c>
      <c r="G243" s="539">
        <v>13061.77</v>
      </c>
      <c r="H243" s="539">
        <v>0</v>
      </c>
      <c r="I243" s="539">
        <v>15338.6</v>
      </c>
      <c r="J243" s="539">
        <v>0</v>
      </c>
      <c r="K243" s="539">
        <v>13181.61</v>
      </c>
      <c r="L243" s="539">
        <v>0</v>
      </c>
      <c r="M243" s="539">
        <v>16776.59</v>
      </c>
      <c r="N243" s="539">
        <v>0</v>
      </c>
    </row>
    <row r="244" spans="1:14" s="203" customFormat="1">
      <c r="A244" s="872" t="s">
        <v>3055</v>
      </c>
      <c r="B244" s="873" t="s">
        <v>2196</v>
      </c>
      <c r="C244" s="539">
        <v>15797.17</v>
      </c>
      <c r="D244" s="539">
        <v>15797.17</v>
      </c>
      <c r="E244" s="539">
        <v>15797.17</v>
      </c>
      <c r="F244" s="539">
        <v>15797.17</v>
      </c>
      <c r="G244" s="539">
        <v>15797.17</v>
      </c>
      <c r="H244" s="539">
        <v>15797.17</v>
      </c>
      <c r="I244" s="539">
        <v>15797.17</v>
      </c>
      <c r="J244" s="539">
        <v>15797.17</v>
      </c>
      <c r="K244" s="539">
        <v>15797.17</v>
      </c>
      <c r="L244" s="539">
        <v>15797.17</v>
      </c>
      <c r="M244" s="539">
        <v>15797.17</v>
      </c>
      <c r="N244" s="539">
        <v>15797.17</v>
      </c>
    </row>
    <row r="245" spans="1:14" s="203" customFormat="1" ht="25.5">
      <c r="A245" s="872" t="s">
        <v>3056</v>
      </c>
      <c r="B245" s="873" t="s">
        <v>2513</v>
      </c>
      <c r="C245" s="539">
        <v>17602.560000000001</v>
      </c>
      <c r="D245" s="539">
        <v>17602.560000000001</v>
      </c>
      <c r="E245" s="539">
        <v>17602.560000000001</v>
      </c>
      <c r="F245" s="539">
        <v>17602.560000000001</v>
      </c>
      <c r="G245" s="539">
        <v>17602.560000000001</v>
      </c>
      <c r="H245" s="539">
        <v>17602.560000000001</v>
      </c>
      <c r="I245" s="539">
        <v>17602.560000000001</v>
      </c>
      <c r="J245" s="539">
        <v>17602.560000000001</v>
      </c>
      <c r="K245" s="539">
        <v>17602.560000000001</v>
      </c>
      <c r="L245" s="539">
        <v>17602.560000000001</v>
      </c>
      <c r="M245" s="539">
        <v>17602.560000000001</v>
      </c>
      <c r="N245" s="539">
        <v>17602.560000000001</v>
      </c>
    </row>
    <row r="246" spans="1:14" s="203" customFormat="1" ht="25.5">
      <c r="A246" s="872" t="s">
        <v>3057</v>
      </c>
      <c r="B246" s="873" t="s">
        <v>2367</v>
      </c>
      <c r="C246" s="539">
        <v>29157.05</v>
      </c>
      <c r="D246" s="539">
        <v>29157.05</v>
      </c>
      <c r="E246" s="539">
        <v>29770.89</v>
      </c>
      <c r="F246" s="539">
        <v>29770.89</v>
      </c>
      <c r="G246" s="539">
        <v>33453.879999999997</v>
      </c>
      <c r="H246" s="539">
        <v>33453.879999999997</v>
      </c>
      <c r="I246" s="539">
        <v>39285.300000000003</v>
      </c>
      <c r="J246" s="539">
        <v>39285.300000000003</v>
      </c>
      <c r="K246" s="539">
        <v>33760.800000000003</v>
      </c>
      <c r="L246" s="539">
        <v>33760.800000000003</v>
      </c>
      <c r="M246" s="539">
        <v>42968.29</v>
      </c>
      <c r="N246" s="539">
        <v>42968.29</v>
      </c>
    </row>
    <row r="247" spans="1:14" s="203" customFormat="1">
      <c r="A247" s="872" t="s">
        <v>3058</v>
      </c>
      <c r="B247" s="873" t="s">
        <v>2368</v>
      </c>
      <c r="C247" s="539">
        <v>16722.43</v>
      </c>
      <c r="D247" s="539">
        <v>16722.43</v>
      </c>
      <c r="E247" s="539">
        <v>17074.48</v>
      </c>
      <c r="F247" s="539">
        <v>17074.48</v>
      </c>
      <c r="G247" s="539">
        <v>19186.79</v>
      </c>
      <c r="H247" s="539">
        <v>19186.79</v>
      </c>
      <c r="I247" s="539">
        <v>22531.27</v>
      </c>
      <c r="J247" s="539">
        <v>22531.27</v>
      </c>
      <c r="K247" s="539">
        <v>19362.810000000001</v>
      </c>
      <c r="L247" s="539">
        <v>19362.810000000001</v>
      </c>
      <c r="M247" s="539">
        <v>24643.58</v>
      </c>
      <c r="N247" s="539">
        <v>24643.58</v>
      </c>
    </row>
    <row r="248" spans="1:14" s="203" customFormat="1">
      <c r="A248" s="872" t="s">
        <v>3059</v>
      </c>
      <c r="B248" s="873" t="s">
        <v>2369</v>
      </c>
      <c r="C248" s="539">
        <v>33016.080000000002</v>
      </c>
      <c r="D248" s="539">
        <v>33016.080000000002</v>
      </c>
      <c r="E248" s="539">
        <v>33711.15</v>
      </c>
      <c r="F248" s="539">
        <v>33711.15</v>
      </c>
      <c r="G248" s="539">
        <v>37881.599999999999</v>
      </c>
      <c r="H248" s="539">
        <v>37881.599999999999</v>
      </c>
      <c r="I248" s="539">
        <v>44484.82</v>
      </c>
      <c r="J248" s="539">
        <v>44484.82</v>
      </c>
      <c r="K248" s="539">
        <v>38229.14</v>
      </c>
      <c r="L248" s="539">
        <v>38229.14</v>
      </c>
      <c r="M248" s="539">
        <v>48655.27</v>
      </c>
      <c r="N248" s="539">
        <v>48655.27</v>
      </c>
    </row>
    <row r="249" spans="1:14" s="203" customFormat="1">
      <c r="A249" s="872" t="s">
        <v>3060</v>
      </c>
      <c r="B249" s="873" t="s">
        <v>2197</v>
      </c>
      <c r="C249" s="539">
        <v>13540.43</v>
      </c>
      <c r="D249" s="539">
        <v>13540.43</v>
      </c>
      <c r="E249" s="539">
        <v>13540.43</v>
      </c>
      <c r="F249" s="539">
        <v>13540.43</v>
      </c>
      <c r="G249" s="539">
        <v>13540.43</v>
      </c>
      <c r="H249" s="539">
        <v>13540.43</v>
      </c>
      <c r="I249" s="539">
        <v>13540.43</v>
      </c>
      <c r="J249" s="539">
        <v>13540.43</v>
      </c>
      <c r="K249" s="539">
        <v>13540.43</v>
      </c>
      <c r="L249" s="539">
        <v>13540.43</v>
      </c>
      <c r="M249" s="539">
        <v>13540.43</v>
      </c>
      <c r="N249" s="539">
        <v>13540.43</v>
      </c>
    </row>
    <row r="250" spans="1:14" s="203" customFormat="1">
      <c r="A250" s="872" t="s">
        <v>3061</v>
      </c>
      <c r="B250" s="873" t="s">
        <v>2198</v>
      </c>
      <c r="C250" s="539">
        <v>15264.58</v>
      </c>
      <c r="D250" s="539">
        <v>15264.58</v>
      </c>
      <c r="E250" s="539">
        <v>15585.94</v>
      </c>
      <c r="F250" s="539">
        <v>15585.94</v>
      </c>
      <c r="G250" s="539">
        <v>17514.09</v>
      </c>
      <c r="H250" s="539">
        <v>17514.09</v>
      </c>
      <c r="I250" s="539">
        <v>20567.009999999998</v>
      </c>
      <c r="J250" s="539">
        <v>20567.009999999998</v>
      </c>
      <c r="K250" s="539">
        <v>17674.77</v>
      </c>
      <c r="L250" s="539">
        <v>17674.77</v>
      </c>
      <c r="M250" s="539">
        <v>22495.16</v>
      </c>
      <c r="N250" s="539">
        <v>22495.16</v>
      </c>
    </row>
    <row r="251" spans="1:14" s="203" customFormat="1">
      <c r="A251" s="872" t="s">
        <v>3062</v>
      </c>
      <c r="B251" s="873" t="s">
        <v>2325</v>
      </c>
      <c r="C251" s="539">
        <v>9090.14</v>
      </c>
      <c r="D251" s="539">
        <v>9090.14</v>
      </c>
      <c r="E251" s="539">
        <v>9281.51</v>
      </c>
      <c r="F251" s="539">
        <v>9281.51</v>
      </c>
      <c r="G251" s="539">
        <v>10429.74</v>
      </c>
      <c r="H251" s="539">
        <v>10429.74</v>
      </c>
      <c r="I251" s="539">
        <v>12247.77</v>
      </c>
      <c r="J251" s="539">
        <v>12247.77</v>
      </c>
      <c r="K251" s="539">
        <v>10525.43</v>
      </c>
      <c r="L251" s="539">
        <v>10525.43</v>
      </c>
      <c r="M251" s="539">
        <v>13396</v>
      </c>
      <c r="N251" s="539">
        <v>13396</v>
      </c>
    </row>
    <row r="252" spans="1:14" s="203" customFormat="1" ht="25.5">
      <c r="A252" s="872" t="s">
        <v>3063</v>
      </c>
      <c r="B252" s="873" t="s">
        <v>2456</v>
      </c>
      <c r="C252" s="539">
        <v>87256.77</v>
      </c>
      <c r="D252" s="539">
        <v>87256.77</v>
      </c>
      <c r="E252" s="539">
        <v>89093.759999999995</v>
      </c>
      <c r="F252" s="539">
        <v>89093.759999999995</v>
      </c>
      <c r="G252" s="539">
        <v>100115.67</v>
      </c>
      <c r="H252" s="539">
        <v>100115.67</v>
      </c>
      <c r="I252" s="539">
        <v>117567.02</v>
      </c>
      <c r="J252" s="539">
        <v>117567.02</v>
      </c>
      <c r="K252" s="539">
        <v>101034.16</v>
      </c>
      <c r="L252" s="539">
        <v>101034.16</v>
      </c>
      <c r="M252" s="539">
        <v>128588.93</v>
      </c>
      <c r="N252" s="539">
        <v>128588.93</v>
      </c>
    </row>
    <row r="253" spans="1:14" s="203" customFormat="1" ht="25.5">
      <c r="A253" s="872" t="s">
        <v>3064</v>
      </c>
      <c r="B253" s="873" t="s">
        <v>3966</v>
      </c>
      <c r="C253" s="539">
        <v>21439.01</v>
      </c>
      <c r="D253" s="539">
        <v>21439.01</v>
      </c>
      <c r="E253" s="539">
        <v>21890.36</v>
      </c>
      <c r="F253" s="539">
        <v>21890.36</v>
      </c>
      <c r="G253" s="539">
        <v>24598.44</v>
      </c>
      <c r="H253" s="539">
        <v>24598.44</v>
      </c>
      <c r="I253" s="539">
        <v>28886.25</v>
      </c>
      <c r="J253" s="539">
        <v>28886.25</v>
      </c>
      <c r="K253" s="539">
        <v>24824.12</v>
      </c>
      <c r="L253" s="539">
        <v>24824.12</v>
      </c>
      <c r="M253" s="539">
        <v>31594.33</v>
      </c>
      <c r="N253" s="539">
        <v>31594.33</v>
      </c>
    </row>
    <row r="254" spans="1:14" s="203" customFormat="1">
      <c r="A254" s="872" t="s">
        <v>3065</v>
      </c>
      <c r="B254" s="873" t="s">
        <v>2199</v>
      </c>
      <c r="C254" s="539">
        <v>43949.97</v>
      </c>
      <c r="D254" s="539">
        <v>43949.97</v>
      </c>
      <c r="E254" s="539">
        <v>44875.24</v>
      </c>
      <c r="F254" s="539">
        <v>44875.24</v>
      </c>
      <c r="G254" s="539">
        <v>50426.81</v>
      </c>
      <c r="H254" s="539">
        <v>50426.81</v>
      </c>
      <c r="I254" s="539">
        <v>59216.81</v>
      </c>
      <c r="J254" s="539">
        <v>59216.81</v>
      </c>
      <c r="K254" s="539">
        <v>50889.440000000002</v>
      </c>
      <c r="L254" s="539">
        <v>50889.440000000002</v>
      </c>
      <c r="M254" s="539">
        <v>64768.38</v>
      </c>
      <c r="N254" s="539">
        <v>64768.38</v>
      </c>
    </row>
    <row r="255" spans="1:14" s="203" customFormat="1" ht="25.5">
      <c r="A255" s="872" t="s">
        <v>3066</v>
      </c>
      <c r="B255" s="873" t="s">
        <v>2200</v>
      </c>
      <c r="C255" s="539">
        <v>33016.080000000002</v>
      </c>
      <c r="D255" s="539">
        <v>33016.080000000002</v>
      </c>
      <c r="E255" s="539">
        <v>33711.15</v>
      </c>
      <c r="F255" s="539">
        <v>33711.15</v>
      </c>
      <c r="G255" s="539">
        <v>37881.599999999999</v>
      </c>
      <c r="H255" s="539">
        <v>37881.599999999999</v>
      </c>
      <c r="I255" s="539">
        <v>44484.82</v>
      </c>
      <c r="J255" s="539">
        <v>44484.82</v>
      </c>
      <c r="K255" s="539">
        <v>38229.14</v>
      </c>
      <c r="L255" s="539">
        <v>38229.14</v>
      </c>
      <c r="M255" s="539">
        <v>48655.27</v>
      </c>
      <c r="N255" s="539">
        <v>48655.27</v>
      </c>
    </row>
    <row r="256" spans="1:14" s="203" customFormat="1" ht="25.5">
      <c r="A256" s="872" t="s">
        <v>3067</v>
      </c>
      <c r="B256" s="873" t="s">
        <v>2201</v>
      </c>
      <c r="C256" s="539">
        <v>41162.9</v>
      </c>
      <c r="D256" s="539">
        <v>41162.9</v>
      </c>
      <c r="E256" s="539">
        <v>42029.49</v>
      </c>
      <c r="F256" s="539">
        <v>42029.49</v>
      </c>
      <c r="G256" s="539">
        <v>47229.01</v>
      </c>
      <c r="H256" s="539">
        <v>47229.01</v>
      </c>
      <c r="I256" s="539">
        <v>55461.59</v>
      </c>
      <c r="J256" s="539">
        <v>55461.59</v>
      </c>
      <c r="K256" s="539">
        <v>47662.31</v>
      </c>
      <c r="L256" s="539">
        <v>47662.31</v>
      </c>
      <c r="M256" s="539">
        <v>60661.120000000003</v>
      </c>
      <c r="N256" s="539">
        <v>60661.120000000003</v>
      </c>
    </row>
    <row r="257" spans="1:14" s="203" customFormat="1" ht="25.5">
      <c r="A257" s="872" t="s">
        <v>3068</v>
      </c>
      <c r="B257" s="873" t="s">
        <v>2202</v>
      </c>
      <c r="C257" s="539">
        <v>57772.49</v>
      </c>
      <c r="D257" s="539">
        <v>57772.49</v>
      </c>
      <c r="E257" s="539">
        <v>57772.49</v>
      </c>
      <c r="F257" s="539">
        <v>57772.49</v>
      </c>
      <c r="G257" s="539">
        <v>57772.49</v>
      </c>
      <c r="H257" s="539">
        <v>57772.49</v>
      </c>
      <c r="I257" s="539">
        <v>57772.49</v>
      </c>
      <c r="J257" s="539">
        <v>57772.49</v>
      </c>
      <c r="K257" s="539">
        <v>57772.49</v>
      </c>
      <c r="L257" s="539">
        <v>57772.49</v>
      </c>
      <c r="M257" s="539">
        <v>57772.49</v>
      </c>
      <c r="N257" s="539">
        <v>57772.49</v>
      </c>
    </row>
    <row r="258" spans="1:14" s="203" customFormat="1" ht="25.5">
      <c r="A258" s="872" t="s">
        <v>3069</v>
      </c>
      <c r="B258" s="873" t="s">
        <v>2203</v>
      </c>
      <c r="C258" s="539">
        <v>92977.61</v>
      </c>
      <c r="D258" s="539">
        <v>92977.61</v>
      </c>
      <c r="E258" s="539">
        <v>92977.61</v>
      </c>
      <c r="F258" s="539">
        <v>92977.61</v>
      </c>
      <c r="G258" s="539">
        <v>92977.61</v>
      </c>
      <c r="H258" s="539">
        <v>92977.61</v>
      </c>
      <c r="I258" s="539">
        <v>92977.61</v>
      </c>
      <c r="J258" s="539">
        <v>92977.61</v>
      </c>
      <c r="K258" s="539">
        <v>92977.61</v>
      </c>
      <c r="L258" s="539">
        <v>92977.61</v>
      </c>
      <c r="M258" s="539">
        <v>92977.61</v>
      </c>
      <c r="N258" s="539">
        <v>92977.61</v>
      </c>
    </row>
    <row r="259" spans="1:14" s="203" customFormat="1">
      <c r="A259" s="872" t="s">
        <v>3070</v>
      </c>
      <c r="B259" s="873" t="s">
        <v>2204</v>
      </c>
      <c r="C259" s="539">
        <v>21224.62</v>
      </c>
      <c r="D259" s="539">
        <v>21224.62</v>
      </c>
      <c r="E259" s="539">
        <v>21671.46</v>
      </c>
      <c r="F259" s="539">
        <v>21671.46</v>
      </c>
      <c r="G259" s="539">
        <v>24352.46</v>
      </c>
      <c r="H259" s="539">
        <v>24352.46</v>
      </c>
      <c r="I259" s="539">
        <v>28597.38</v>
      </c>
      <c r="J259" s="539">
        <v>28597.38</v>
      </c>
      <c r="K259" s="539">
        <v>24575.88</v>
      </c>
      <c r="L259" s="539">
        <v>24575.88</v>
      </c>
      <c r="M259" s="539">
        <v>31278.39</v>
      </c>
      <c r="N259" s="539">
        <v>31278.39</v>
      </c>
    </row>
    <row r="260" spans="1:14" s="203" customFormat="1">
      <c r="A260" s="872" t="s">
        <v>3071</v>
      </c>
      <c r="B260" s="873" t="s">
        <v>2205</v>
      </c>
      <c r="C260" s="539">
        <v>34302.42</v>
      </c>
      <c r="D260" s="539">
        <v>34302.42</v>
      </c>
      <c r="E260" s="539">
        <v>34302.42</v>
      </c>
      <c r="F260" s="539">
        <v>34302.42</v>
      </c>
      <c r="G260" s="539">
        <v>34302.42</v>
      </c>
      <c r="H260" s="539">
        <v>34302.42</v>
      </c>
      <c r="I260" s="539">
        <v>34302.42</v>
      </c>
      <c r="J260" s="539">
        <v>34302.42</v>
      </c>
      <c r="K260" s="539">
        <v>34302.42</v>
      </c>
      <c r="L260" s="539">
        <v>34302.42</v>
      </c>
      <c r="M260" s="539">
        <v>34302.42</v>
      </c>
      <c r="N260" s="539">
        <v>34302.42</v>
      </c>
    </row>
    <row r="261" spans="1:14" s="203" customFormat="1" ht="25.5">
      <c r="A261" s="872" t="s">
        <v>3072</v>
      </c>
      <c r="B261" s="873" t="s">
        <v>2206</v>
      </c>
      <c r="C261" s="539">
        <v>15571.49</v>
      </c>
      <c r="D261" s="539">
        <v>15571.49</v>
      </c>
      <c r="E261" s="539">
        <v>15571.49</v>
      </c>
      <c r="F261" s="539">
        <v>15571.49</v>
      </c>
      <c r="G261" s="539">
        <v>15571.49</v>
      </c>
      <c r="H261" s="539">
        <v>15571.49</v>
      </c>
      <c r="I261" s="539">
        <v>15571.49</v>
      </c>
      <c r="J261" s="539">
        <v>15571.49</v>
      </c>
      <c r="K261" s="539">
        <v>15571.49</v>
      </c>
      <c r="L261" s="539">
        <v>15571.49</v>
      </c>
      <c r="M261" s="539">
        <v>15571.49</v>
      </c>
      <c r="N261" s="539">
        <v>15571.49</v>
      </c>
    </row>
    <row r="262" spans="1:14" s="203" customFormat="1" ht="25.5">
      <c r="A262" s="872" t="s">
        <v>3073</v>
      </c>
      <c r="B262" s="873" t="s">
        <v>2207</v>
      </c>
      <c r="C262" s="539">
        <v>12637.73</v>
      </c>
      <c r="D262" s="539">
        <v>12637.73</v>
      </c>
      <c r="E262" s="539">
        <v>12637.73</v>
      </c>
      <c r="F262" s="539">
        <v>12637.73</v>
      </c>
      <c r="G262" s="539">
        <v>12637.73</v>
      </c>
      <c r="H262" s="539">
        <v>12637.73</v>
      </c>
      <c r="I262" s="539">
        <v>12637.73</v>
      </c>
      <c r="J262" s="539">
        <v>12637.73</v>
      </c>
      <c r="K262" s="539">
        <v>12637.73</v>
      </c>
      <c r="L262" s="539">
        <v>12637.73</v>
      </c>
      <c r="M262" s="539">
        <v>12637.73</v>
      </c>
      <c r="N262" s="539">
        <v>12637.73</v>
      </c>
    </row>
    <row r="263" spans="1:14" s="203" customFormat="1">
      <c r="A263" s="872" t="s">
        <v>3074</v>
      </c>
      <c r="B263" s="873" t="s">
        <v>2208</v>
      </c>
      <c r="C263" s="539">
        <v>15029.88</v>
      </c>
      <c r="D263" s="539">
        <v>15029.88</v>
      </c>
      <c r="E263" s="539">
        <v>15029.88</v>
      </c>
      <c r="F263" s="539">
        <v>15029.88</v>
      </c>
      <c r="G263" s="539">
        <v>15029.88</v>
      </c>
      <c r="H263" s="539">
        <v>15029.88</v>
      </c>
      <c r="I263" s="539">
        <v>15029.88</v>
      </c>
      <c r="J263" s="539">
        <v>15029.88</v>
      </c>
      <c r="K263" s="539">
        <v>15029.88</v>
      </c>
      <c r="L263" s="539">
        <v>15029.88</v>
      </c>
      <c r="M263" s="539">
        <v>15029.88</v>
      </c>
      <c r="N263" s="539">
        <v>15029.88</v>
      </c>
    </row>
    <row r="264" spans="1:14" s="203" customFormat="1" ht="25.5">
      <c r="A264" s="872" t="s">
        <v>3075</v>
      </c>
      <c r="B264" s="873" t="s">
        <v>2209</v>
      </c>
      <c r="C264" s="539">
        <v>30872.18</v>
      </c>
      <c r="D264" s="539">
        <v>30872.18</v>
      </c>
      <c r="E264" s="539">
        <v>31522.12</v>
      </c>
      <c r="F264" s="539">
        <v>31522.12</v>
      </c>
      <c r="G264" s="539">
        <v>35421.760000000002</v>
      </c>
      <c r="H264" s="539">
        <v>35421.760000000002</v>
      </c>
      <c r="I264" s="539">
        <v>41596.19</v>
      </c>
      <c r="J264" s="539">
        <v>41596.19</v>
      </c>
      <c r="K264" s="539">
        <v>35746.730000000003</v>
      </c>
      <c r="L264" s="539">
        <v>35746.730000000003</v>
      </c>
      <c r="M264" s="539">
        <v>45495.839999999997</v>
      </c>
      <c r="N264" s="539">
        <v>45495.839999999997</v>
      </c>
    </row>
    <row r="265" spans="1:14" s="203" customFormat="1">
      <c r="A265" s="872" t="s">
        <v>3076</v>
      </c>
      <c r="B265" s="873" t="s">
        <v>2210</v>
      </c>
      <c r="C265" s="539">
        <v>151573.81</v>
      </c>
      <c r="D265" s="539">
        <v>151573.81</v>
      </c>
      <c r="E265" s="539">
        <v>154764.84</v>
      </c>
      <c r="F265" s="539">
        <v>154764.84</v>
      </c>
      <c r="G265" s="539">
        <v>173911</v>
      </c>
      <c r="H265" s="539">
        <v>173911</v>
      </c>
      <c r="I265" s="539">
        <v>204225.76</v>
      </c>
      <c r="J265" s="539">
        <v>204225.76</v>
      </c>
      <c r="K265" s="539">
        <v>175506.51</v>
      </c>
      <c r="L265" s="539">
        <v>175506.51</v>
      </c>
      <c r="M265" s="539">
        <v>223371.93</v>
      </c>
      <c r="N265" s="539">
        <v>223371.93</v>
      </c>
    </row>
    <row r="266" spans="1:14" s="203" customFormat="1">
      <c r="A266" s="872" t="s">
        <v>3077</v>
      </c>
      <c r="B266" s="873" t="s">
        <v>2211</v>
      </c>
      <c r="C266" s="539">
        <v>76494.39</v>
      </c>
      <c r="D266" s="539">
        <v>76494.39</v>
      </c>
      <c r="E266" s="539">
        <v>78104.800000000003</v>
      </c>
      <c r="F266" s="539">
        <v>78104.800000000003</v>
      </c>
      <c r="G266" s="539">
        <v>87767.25</v>
      </c>
      <c r="H266" s="539">
        <v>87767.25</v>
      </c>
      <c r="I266" s="539">
        <v>103066.13</v>
      </c>
      <c r="J266" s="539">
        <v>103066.13</v>
      </c>
      <c r="K266" s="539">
        <v>88572.45</v>
      </c>
      <c r="L266" s="539">
        <v>88572.45</v>
      </c>
      <c r="M266" s="539">
        <v>112728.58</v>
      </c>
      <c r="N266" s="539">
        <v>112728.58</v>
      </c>
    </row>
    <row r="267" spans="1:14" s="203" customFormat="1">
      <c r="A267" s="872" t="s">
        <v>3078</v>
      </c>
      <c r="B267" s="873" t="s">
        <v>2212</v>
      </c>
      <c r="C267" s="539">
        <v>16089.98</v>
      </c>
      <c r="D267" s="539">
        <v>16089.98</v>
      </c>
      <c r="E267" s="539">
        <v>16428.71</v>
      </c>
      <c r="F267" s="539">
        <v>16428.71</v>
      </c>
      <c r="G267" s="539">
        <v>18461.13</v>
      </c>
      <c r="H267" s="539">
        <v>18461.13</v>
      </c>
      <c r="I267" s="539">
        <v>21679.13</v>
      </c>
      <c r="J267" s="539">
        <v>21679.13</v>
      </c>
      <c r="K267" s="539">
        <v>18630.5</v>
      </c>
      <c r="L267" s="539">
        <v>18630.5</v>
      </c>
      <c r="M267" s="539">
        <v>23711.55</v>
      </c>
      <c r="N267" s="539">
        <v>23711.55</v>
      </c>
    </row>
    <row r="268" spans="1:14" s="203" customFormat="1">
      <c r="A268" s="872" t="s">
        <v>3079</v>
      </c>
      <c r="B268" s="873" t="s">
        <v>2213</v>
      </c>
      <c r="C268" s="539">
        <v>18941.37</v>
      </c>
      <c r="D268" s="539">
        <v>18941.37</v>
      </c>
      <c r="E268" s="539">
        <v>19340.13</v>
      </c>
      <c r="F268" s="539">
        <v>19340.13</v>
      </c>
      <c r="G268" s="539">
        <v>21732.73</v>
      </c>
      <c r="H268" s="539">
        <v>21732.73</v>
      </c>
      <c r="I268" s="539">
        <v>25521</v>
      </c>
      <c r="J268" s="539">
        <v>25521</v>
      </c>
      <c r="K268" s="539">
        <v>21932.11</v>
      </c>
      <c r="L268" s="539">
        <v>21932.11</v>
      </c>
      <c r="M268" s="539">
        <v>27913.59</v>
      </c>
      <c r="N268" s="539">
        <v>27913.59</v>
      </c>
    </row>
    <row r="269" spans="1:14" s="203" customFormat="1">
      <c r="A269" s="872" t="s">
        <v>3080</v>
      </c>
      <c r="B269" s="873" t="s">
        <v>2214</v>
      </c>
      <c r="C269" s="539">
        <v>27902.87</v>
      </c>
      <c r="D269" s="539">
        <v>27902.87</v>
      </c>
      <c r="E269" s="539">
        <v>28490.3</v>
      </c>
      <c r="F269" s="539">
        <v>28490.3</v>
      </c>
      <c r="G269" s="539">
        <v>32014.880000000001</v>
      </c>
      <c r="H269" s="539">
        <v>32014.880000000001</v>
      </c>
      <c r="I269" s="539">
        <v>37595.449999999997</v>
      </c>
      <c r="J269" s="539">
        <v>37595.449999999997</v>
      </c>
      <c r="K269" s="539">
        <v>32308.59</v>
      </c>
      <c r="L269" s="539">
        <v>32308.59</v>
      </c>
      <c r="M269" s="539">
        <v>41120.019999999997</v>
      </c>
      <c r="N269" s="539">
        <v>41120.019999999997</v>
      </c>
    </row>
    <row r="270" spans="1:14" s="203" customFormat="1">
      <c r="A270" s="872" t="s">
        <v>3081</v>
      </c>
      <c r="B270" s="873" t="s">
        <v>2215</v>
      </c>
      <c r="C270" s="539">
        <v>51882.41</v>
      </c>
      <c r="D270" s="539">
        <v>51882.41</v>
      </c>
      <c r="E270" s="539">
        <v>51882.41</v>
      </c>
      <c r="F270" s="539">
        <v>51882.41</v>
      </c>
      <c r="G270" s="539">
        <v>51882.41</v>
      </c>
      <c r="H270" s="539">
        <v>51882.41</v>
      </c>
      <c r="I270" s="539">
        <v>51882.41</v>
      </c>
      <c r="J270" s="539">
        <v>51882.41</v>
      </c>
      <c r="K270" s="539">
        <v>51882.41</v>
      </c>
      <c r="L270" s="539">
        <v>51882.41</v>
      </c>
      <c r="M270" s="539">
        <v>51882.41</v>
      </c>
      <c r="N270" s="539">
        <v>51882.41</v>
      </c>
    </row>
    <row r="271" spans="1:14" s="203" customFormat="1">
      <c r="A271" s="872" t="s">
        <v>3082</v>
      </c>
      <c r="B271" s="873" t="s">
        <v>2216</v>
      </c>
      <c r="C271" s="539">
        <v>71087.25</v>
      </c>
      <c r="D271" s="539">
        <v>71087.25</v>
      </c>
      <c r="E271" s="539">
        <v>71087.25</v>
      </c>
      <c r="F271" s="539">
        <v>71087.25</v>
      </c>
      <c r="G271" s="539">
        <v>71087.25</v>
      </c>
      <c r="H271" s="539">
        <v>71087.25</v>
      </c>
      <c r="I271" s="539">
        <v>71087.25</v>
      </c>
      <c r="J271" s="539">
        <v>71087.25</v>
      </c>
      <c r="K271" s="539">
        <v>71087.25</v>
      </c>
      <c r="L271" s="539">
        <v>71087.25</v>
      </c>
      <c r="M271" s="539">
        <v>71087.25</v>
      </c>
      <c r="N271" s="539">
        <v>71087.25</v>
      </c>
    </row>
    <row r="272" spans="1:14" s="203" customFormat="1">
      <c r="A272" s="872" t="s">
        <v>3083</v>
      </c>
      <c r="B272" s="873" t="s">
        <v>2217</v>
      </c>
      <c r="C272" s="539">
        <v>16593.79</v>
      </c>
      <c r="D272" s="539">
        <v>16593.79</v>
      </c>
      <c r="E272" s="539">
        <v>16943.14</v>
      </c>
      <c r="F272" s="539">
        <v>16943.14</v>
      </c>
      <c r="G272" s="539">
        <v>19039.2</v>
      </c>
      <c r="H272" s="539">
        <v>19039.2</v>
      </c>
      <c r="I272" s="539">
        <v>22357.95</v>
      </c>
      <c r="J272" s="539">
        <v>22357.95</v>
      </c>
      <c r="K272" s="539">
        <v>19213.87</v>
      </c>
      <c r="L272" s="539">
        <v>19213.87</v>
      </c>
      <c r="M272" s="539">
        <v>24454.01</v>
      </c>
      <c r="N272" s="539">
        <v>24454.01</v>
      </c>
    </row>
    <row r="273" spans="1:14" s="203" customFormat="1">
      <c r="A273" s="872" t="s">
        <v>3084</v>
      </c>
      <c r="B273" s="873" t="s">
        <v>2218</v>
      </c>
      <c r="C273" s="539">
        <v>9454.6</v>
      </c>
      <c r="D273" s="539">
        <v>9454.6</v>
      </c>
      <c r="E273" s="539">
        <v>9653.65</v>
      </c>
      <c r="F273" s="539">
        <v>9653.65</v>
      </c>
      <c r="G273" s="539">
        <v>10847.91</v>
      </c>
      <c r="H273" s="539">
        <v>10847.91</v>
      </c>
      <c r="I273" s="539">
        <v>12738.83</v>
      </c>
      <c r="J273" s="539">
        <v>12738.83</v>
      </c>
      <c r="K273" s="539">
        <v>10947.44</v>
      </c>
      <c r="L273" s="539">
        <v>10947.44</v>
      </c>
      <c r="M273" s="539">
        <v>13933.1</v>
      </c>
      <c r="N273" s="539">
        <v>13933.1</v>
      </c>
    </row>
    <row r="274" spans="1:14" s="203" customFormat="1" ht="25.5">
      <c r="A274" s="872" t="s">
        <v>3085</v>
      </c>
      <c r="B274" s="873" t="s">
        <v>2219</v>
      </c>
      <c r="C274" s="539">
        <v>13720.97</v>
      </c>
      <c r="D274" s="539">
        <v>13720.97</v>
      </c>
      <c r="E274" s="539">
        <v>14009.83</v>
      </c>
      <c r="F274" s="539">
        <v>14009.83</v>
      </c>
      <c r="G274" s="539">
        <v>15743</v>
      </c>
      <c r="H274" s="539">
        <v>15743</v>
      </c>
      <c r="I274" s="539">
        <v>18487.2</v>
      </c>
      <c r="J274" s="539">
        <v>18487.2</v>
      </c>
      <c r="K274" s="539">
        <v>15887.44</v>
      </c>
      <c r="L274" s="539">
        <v>15887.44</v>
      </c>
      <c r="M274" s="539">
        <v>20220.37</v>
      </c>
      <c r="N274" s="539">
        <v>20220.37</v>
      </c>
    </row>
    <row r="275" spans="1:14" s="203" customFormat="1">
      <c r="A275" s="872" t="s">
        <v>3086</v>
      </c>
      <c r="B275" s="873" t="s">
        <v>2220</v>
      </c>
      <c r="C275" s="539">
        <v>14826.77</v>
      </c>
      <c r="D275" s="539">
        <v>14826.77</v>
      </c>
      <c r="E275" s="539">
        <v>14826.77</v>
      </c>
      <c r="F275" s="539">
        <v>14826.77</v>
      </c>
      <c r="G275" s="539">
        <v>14826.77</v>
      </c>
      <c r="H275" s="539">
        <v>14826.77</v>
      </c>
      <c r="I275" s="539">
        <v>14826.77</v>
      </c>
      <c r="J275" s="539">
        <v>14826.77</v>
      </c>
      <c r="K275" s="539">
        <v>14826.77</v>
      </c>
      <c r="L275" s="539">
        <v>14826.77</v>
      </c>
      <c r="M275" s="539">
        <v>14826.77</v>
      </c>
      <c r="N275" s="539">
        <v>14826.77</v>
      </c>
    </row>
    <row r="276" spans="1:14" s="203" customFormat="1" ht="25.5">
      <c r="A276" s="872" t="s">
        <v>3087</v>
      </c>
      <c r="B276" s="873" t="s">
        <v>2221</v>
      </c>
      <c r="C276" s="539">
        <v>11491.31</v>
      </c>
      <c r="D276" s="539">
        <v>11491.31</v>
      </c>
      <c r="E276" s="539">
        <v>11733.23</v>
      </c>
      <c r="F276" s="539">
        <v>11733.23</v>
      </c>
      <c r="G276" s="539">
        <v>13184.77</v>
      </c>
      <c r="H276" s="539">
        <v>13184.77</v>
      </c>
      <c r="I276" s="539">
        <v>15483.03</v>
      </c>
      <c r="J276" s="539">
        <v>15483.03</v>
      </c>
      <c r="K276" s="539">
        <v>13305.73</v>
      </c>
      <c r="L276" s="539">
        <v>13305.73</v>
      </c>
      <c r="M276" s="539">
        <v>16934.560000000001</v>
      </c>
      <c r="N276" s="539">
        <v>16934.560000000001</v>
      </c>
    </row>
    <row r="277" spans="1:14" s="203" customFormat="1">
      <c r="A277" s="872" t="s">
        <v>3088</v>
      </c>
      <c r="B277" s="873" t="s">
        <v>2514</v>
      </c>
      <c r="C277" s="539">
        <v>25726.81</v>
      </c>
      <c r="D277" s="539">
        <v>0</v>
      </c>
      <c r="E277" s="539">
        <v>26268.43</v>
      </c>
      <c r="F277" s="539">
        <v>0</v>
      </c>
      <c r="G277" s="539">
        <v>29518.13</v>
      </c>
      <c r="H277" s="539">
        <v>0</v>
      </c>
      <c r="I277" s="539">
        <v>34663.5</v>
      </c>
      <c r="J277" s="539">
        <v>0</v>
      </c>
      <c r="K277" s="539">
        <v>29788.94</v>
      </c>
      <c r="L277" s="539">
        <v>0</v>
      </c>
      <c r="M277" s="539">
        <v>37913.199999999997</v>
      </c>
      <c r="N277" s="539">
        <v>0</v>
      </c>
    </row>
    <row r="278" spans="1:14" s="203" customFormat="1">
      <c r="A278" s="872" t="s">
        <v>3089</v>
      </c>
      <c r="B278" s="873" t="s">
        <v>2222</v>
      </c>
      <c r="C278" s="539">
        <v>30443.4</v>
      </c>
      <c r="D278" s="539">
        <v>0</v>
      </c>
      <c r="E278" s="539">
        <v>31084.31</v>
      </c>
      <c r="F278" s="539">
        <v>0</v>
      </c>
      <c r="G278" s="539">
        <v>34929.79</v>
      </c>
      <c r="H278" s="539">
        <v>0</v>
      </c>
      <c r="I278" s="539">
        <v>41018.47</v>
      </c>
      <c r="J278" s="539">
        <v>0</v>
      </c>
      <c r="K278" s="539">
        <v>35250.25</v>
      </c>
      <c r="L278" s="539">
        <v>0</v>
      </c>
      <c r="M278" s="539">
        <v>44863.95</v>
      </c>
      <c r="N278" s="539">
        <v>0</v>
      </c>
    </row>
    <row r="279" spans="1:14" s="203" customFormat="1">
      <c r="A279" s="872" t="s">
        <v>3090</v>
      </c>
      <c r="B279" s="873" t="s">
        <v>2223</v>
      </c>
      <c r="C279" s="539">
        <v>52130.65</v>
      </c>
      <c r="D279" s="539">
        <v>0</v>
      </c>
      <c r="E279" s="539">
        <v>52130.65</v>
      </c>
      <c r="F279" s="539">
        <v>0</v>
      </c>
      <c r="G279" s="539">
        <v>52130.65</v>
      </c>
      <c r="H279" s="539">
        <v>0</v>
      </c>
      <c r="I279" s="539">
        <v>52130.65</v>
      </c>
      <c r="J279" s="539">
        <v>0</v>
      </c>
      <c r="K279" s="539">
        <v>52130.65</v>
      </c>
      <c r="L279" s="539">
        <v>0</v>
      </c>
      <c r="M279" s="539">
        <v>52130.65</v>
      </c>
      <c r="N279" s="539">
        <v>0</v>
      </c>
    </row>
    <row r="280" spans="1:14" s="203" customFormat="1">
      <c r="A280" s="872" t="s">
        <v>3091</v>
      </c>
      <c r="B280" s="873" t="s">
        <v>2224</v>
      </c>
      <c r="C280" s="539">
        <v>70410.23</v>
      </c>
      <c r="D280" s="539">
        <v>0</v>
      </c>
      <c r="E280" s="539">
        <v>70410.23</v>
      </c>
      <c r="F280" s="539">
        <v>0</v>
      </c>
      <c r="G280" s="539">
        <v>70410.23</v>
      </c>
      <c r="H280" s="539">
        <v>0</v>
      </c>
      <c r="I280" s="539">
        <v>70410.23</v>
      </c>
      <c r="J280" s="539">
        <v>0</v>
      </c>
      <c r="K280" s="539">
        <v>70410.23</v>
      </c>
      <c r="L280" s="539">
        <v>0</v>
      </c>
      <c r="M280" s="539">
        <v>70410.23</v>
      </c>
      <c r="N280" s="539">
        <v>0</v>
      </c>
    </row>
    <row r="281" spans="1:14" s="203" customFormat="1">
      <c r="A281" s="872" t="s">
        <v>3092</v>
      </c>
      <c r="B281" s="873" t="s">
        <v>2225</v>
      </c>
      <c r="C281" s="539">
        <v>23154.13</v>
      </c>
      <c r="D281" s="539">
        <v>0</v>
      </c>
      <c r="E281" s="539">
        <v>23641.59</v>
      </c>
      <c r="F281" s="539">
        <v>0</v>
      </c>
      <c r="G281" s="539">
        <v>26566.32</v>
      </c>
      <c r="H281" s="539">
        <v>0</v>
      </c>
      <c r="I281" s="539">
        <v>31197.15</v>
      </c>
      <c r="J281" s="539">
        <v>0</v>
      </c>
      <c r="K281" s="539">
        <v>26810.05</v>
      </c>
      <c r="L281" s="539">
        <v>0</v>
      </c>
      <c r="M281" s="539">
        <v>34121.879999999997</v>
      </c>
      <c r="N281" s="539">
        <v>0</v>
      </c>
    </row>
    <row r="282" spans="1:14" s="203" customFormat="1">
      <c r="A282" s="872" t="s">
        <v>3093</v>
      </c>
      <c r="B282" s="873" t="s">
        <v>2226</v>
      </c>
      <c r="C282" s="539">
        <v>24011.69</v>
      </c>
      <c r="D282" s="539">
        <v>0</v>
      </c>
      <c r="E282" s="539">
        <v>24517.200000000001</v>
      </c>
      <c r="F282" s="539">
        <v>0</v>
      </c>
      <c r="G282" s="539">
        <v>27550.26</v>
      </c>
      <c r="H282" s="539">
        <v>0</v>
      </c>
      <c r="I282" s="539">
        <v>32352.6</v>
      </c>
      <c r="J282" s="539">
        <v>0</v>
      </c>
      <c r="K282" s="539">
        <v>27803.01</v>
      </c>
      <c r="L282" s="539">
        <v>0</v>
      </c>
      <c r="M282" s="539">
        <v>35385.65</v>
      </c>
      <c r="N282" s="539">
        <v>0</v>
      </c>
    </row>
    <row r="283" spans="1:14" s="203" customFormat="1">
      <c r="A283" s="872" t="s">
        <v>3094</v>
      </c>
      <c r="B283" s="873" t="s">
        <v>2227</v>
      </c>
      <c r="C283" s="539">
        <v>34731.199999999997</v>
      </c>
      <c r="D283" s="539">
        <v>0</v>
      </c>
      <c r="E283" s="539">
        <v>35462.379999999997</v>
      </c>
      <c r="F283" s="539">
        <v>0</v>
      </c>
      <c r="G283" s="539">
        <v>39849.480000000003</v>
      </c>
      <c r="H283" s="539">
        <v>0</v>
      </c>
      <c r="I283" s="539">
        <v>46795.72</v>
      </c>
      <c r="J283" s="539">
        <v>0</v>
      </c>
      <c r="K283" s="539">
        <v>40215.07</v>
      </c>
      <c r="L283" s="539">
        <v>0</v>
      </c>
      <c r="M283" s="539">
        <v>51182.82</v>
      </c>
      <c r="N283" s="539">
        <v>0</v>
      </c>
    </row>
    <row r="284" spans="1:14" s="203" customFormat="1">
      <c r="A284" s="872" t="s">
        <v>3095</v>
      </c>
      <c r="B284" s="873" t="s">
        <v>2228</v>
      </c>
      <c r="C284" s="539">
        <v>41806.07</v>
      </c>
      <c r="D284" s="539">
        <v>0</v>
      </c>
      <c r="E284" s="539">
        <v>42686.2</v>
      </c>
      <c r="F284" s="539">
        <v>0</v>
      </c>
      <c r="G284" s="539">
        <v>47966.97</v>
      </c>
      <c r="H284" s="539">
        <v>0</v>
      </c>
      <c r="I284" s="539">
        <v>56328.18</v>
      </c>
      <c r="J284" s="539">
        <v>0</v>
      </c>
      <c r="K284" s="539">
        <v>48407.03</v>
      </c>
      <c r="L284" s="539">
        <v>0</v>
      </c>
      <c r="M284" s="539">
        <v>61608.95</v>
      </c>
      <c r="N284" s="539">
        <v>0</v>
      </c>
    </row>
    <row r="285" spans="1:14" s="203" customFormat="1">
      <c r="A285" s="872" t="s">
        <v>3096</v>
      </c>
      <c r="B285" s="873" t="s">
        <v>2229</v>
      </c>
      <c r="C285" s="539">
        <v>45879.48</v>
      </c>
      <c r="D285" s="539">
        <v>0</v>
      </c>
      <c r="E285" s="539">
        <v>46845.37</v>
      </c>
      <c r="F285" s="539">
        <v>0</v>
      </c>
      <c r="G285" s="539">
        <v>52640.67</v>
      </c>
      <c r="H285" s="539">
        <v>0</v>
      </c>
      <c r="I285" s="539">
        <v>61816.57</v>
      </c>
      <c r="J285" s="539">
        <v>0</v>
      </c>
      <c r="K285" s="539">
        <v>53123.61</v>
      </c>
      <c r="L285" s="539">
        <v>0</v>
      </c>
      <c r="M285" s="539">
        <v>67611.87</v>
      </c>
      <c r="N285" s="539">
        <v>0</v>
      </c>
    </row>
    <row r="286" spans="1:14" s="203" customFormat="1">
      <c r="A286" s="872" t="s">
        <v>3097</v>
      </c>
      <c r="B286" s="873" t="s">
        <v>2230</v>
      </c>
      <c r="C286" s="539">
        <v>93203.28</v>
      </c>
      <c r="D286" s="539">
        <v>0</v>
      </c>
      <c r="E286" s="539">
        <v>93203.28</v>
      </c>
      <c r="F286" s="539">
        <v>0</v>
      </c>
      <c r="G286" s="539">
        <v>93203.28</v>
      </c>
      <c r="H286" s="539">
        <v>0</v>
      </c>
      <c r="I286" s="539">
        <v>93203.28</v>
      </c>
      <c r="J286" s="539">
        <v>0</v>
      </c>
      <c r="K286" s="539">
        <v>93203.28</v>
      </c>
      <c r="L286" s="539">
        <v>0</v>
      </c>
      <c r="M286" s="539">
        <v>93203.28</v>
      </c>
      <c r="N286" s="539">
        <v>0</v>
      </c>
    </row>
    <row r="287" spans="1:14" s="203" customFormat="1">
      <c r="A287" s="872" t="s">
        <v>3098</v>
      </c>
      <c r="B287" s="873" t="s">
        <v>2231</v>
      </c>
      <c r="C287" s="539">
        <v>12423.91</v>
      </c>
      <c r="D287" s="539">
        <v>12423.91</v>
      </c>
      <c r="E287" s="539">
        <v>12685.46</v>
      </c>
      <c r="F287" s="539">
        <v>12685.46</v>
      </c>
      <c r="G287" s="539">
        <v>14254.8</v>
      </c>
      <c r="H287" s="539">
        <v>14254.8</v>
      </c>
      <c r="I287" s="539">
        <v>16739.580000000002</v>
      </c>
      <c r="J287" s="539">
        <v>16739.580000000002</v>
      </c>
      <c r="K287" s="539">
        <v>14385.58</v>
      </c>
      <c r="L287" s="539">
        <v>14385.58</v>
      </c>
      <c r="M287" s="539">
        <v>18308.919999999998</v>
      </c>
      <c r="N287" s="539">
        <v>18308.919999999998</v>
      </c>
    </row>
    <row r="288" spans="1:14" s="203" customFormat="1">
      <c r="A288" s="872" t="s">
        <v>3099</v>
      </c>
      <c r="B288" s="873" t="s">
        <v>2232</v>
      </c>
      <c r="C288" s="539">
        <v>12412.06</v>
      </c>
      <c r="D288" s="539">
        <v>12412.06</v>
      </c>
      <c r="E288" s="539">
        <v>12412.06</v>
      </c>
      <c r="F288" s="539">
        <v>12412.06</v>
      </c>
      <c r="G288" s="539">
        <v>12412.06</v>
      </c>
      <c r="H288" s="539">
        <v>12412.06</v>
      </c>
      <c r="I288" s="539">
        <v>12412.06</v>
      </c>
      <c r="J288" s="539">
        <v>12412.06</v>
      </c>
      <c r="K288" s="539">
        <v>12412.06</v>
      </c>
      <c r="L288" s="539">
        <v>12412.06</v>
      </c>
      <c r="M288" s="539">
        <v>12412.06</v>
      </c>
      <c r="N288" s="539">
        <v>12412.06</v>
      </c>
    </row>
    <row r="289" spans="1:14" s="203" customFormat="1">
      <c r="A289" s="872" t="s">
        <v>3100</v>
      </c>
      <c r="B289" s="873" t="s">
        <v>2233</v>
      </c>
      <c r="C289" s="539">
        <v>15221.7</v>
      </c>
      <c r="D289" s="539">
        <v>15221.7</v>
      </c>
      <c r="E289" s="539">
        <v>15542.15</v>
      </c>
      <c r="F289" s="539">
        <v>15542.15</v>
      </c>
      <c r="G289" s="539">
        <v>17464.900000000001</v>
      </c>
      <c r="H289" s="539">
        <v>17464.900000000001</v>
      </c>
      <c r="I289" s="539">
        <v>20509.23</v>
      </c>
      <c r="J289" s="539">
        <v>20509.23</v>
      </c>
      <c r="K289" s="539">
        <v>17625.12</v>
      </c>
      <c r="L289" s="539">
        <v>17625.12</v>
      </c>
      <c r="M289" s="539">
        <v>22431.98</v>
      </c>
      <c r="N289" s="539">
        <v>22431.98</v>
      </c>
    </row>
    <row r="290" spans="1:14" s="203" customFormat="1">
      <c r="A290" s="872" t="s">
        <v>3101</v>
      </c>
      <c r="B290" s="873" t="s">
        <v>2234</v>
      </c>
      <c r="C290" s="539">
        <v>29585.84</v>
      </c>
      <c r="D290" s="539">
        <v>29585.84</v>
      </c>
      <c r="E290" s="539">
        <v>30208.69</v>
      </c>
      <c r="F290" s="539">
        <v>30208.69</v>
      </c>
      <c r="G290" s="539">
        <v>33945.85</v>
      </c>
      <c r="H290" s="539">
        <v>33945.85</v>
      </c>
      <c r="I290" s="539">
        <v>39863.019999999997</v>
      </c>
      <c r="J290" s="539">
        <v>39863.019999999997</v>
      </c>
      <c r="K290" s="539">
        <v>34257.279999999999</v>
      </c>
      <c r="L290" s="539">
        <v>34257.279999999999</v>
      </c>
      <c r="M290" s="539">
        <v>43600.18</v>
      </c>
      <c r="N290" s="539">
        <v>43600.18</v>
      </c>
    </row>
    <row r="291" spans="1:14" s="203" customFormat="1">
      <c r="A291" s="872" t="s">
        <v>3102</v>
      </c>
      <c r="B291" s="873" t="s">
        <v>2235</v>
      </c>
      <c r="C291" s="539">
        <v>41334.410000000003</v>
      </c>
      <c r="D291" s="539">
        <v>41334.410000000003</v>
      </c>
      <c r="E291" s="539">
        <v>42204.61</v>
      </c>
      <c r="F291" s="539">
        <v>42204.61</v>
      </c>
      <c r="G291" s="539">
        <v>47425.8</v>
      </c>
      <c r="H291" s="539">
        <v>47425.8</v>
      </c>
      <c r="I291" s="539">
        <v>55692.68</v>
      </c>
      <c r="J291" s="539">
        <v>55692.68</v>
      </c>
      <c r="K291" s="539">
        <v>47860.9</v>
      </c>
      <c r="L291" s="539">
        <v>47860.9</v>
      </c>
      <c r="M291" s="539">
        <v>60913.87</v>
      </c>
      <c r="N291" s="539">
        <v>60913.87</v>
      </c>
    </row>
    <row r="292" spans="1:14" s="203" customFormat="1">
      <c r="A292" s="872" t="s">
        <v>3103</v>
      </c>
      <c r="B292" s="873" t="s">
        <v>2236</v>
      </c>
      <c r="C292" s="539">
        <v>24526.23</v>
      </c>
      <c r="D292" s="539">
        <v>24526.23</v>
      </c>
      <c r="E292" s="539">
        <v>25042.57</v>
      </c>
      <c r="F292" s="539">
        <v>25042.57</v>
      </c>
      <c r="G292" s="539">
        <v>28140.62</v>
      </c>
      <c r="H292" s="539">
        <v>28140.62</v>
      </c>
      <c r="I292" s="539">
        <v>33045.870000000003</v>
      </c>
      <c r="J292" s="539">
        <v>33045.870000000003</v>
      </c>
      <c r="K292" s="539">
        <v>28398.79</v>
      </c>
      <c r="L292" s="539">
        <v>28398.79</v>
      </c>
      <c r="M292" s="539">
        <v>36143.919999999998</v>
      </c>
      <c r="N292" s="539">
        <v>36143.919999999998</v>
      </c>
    </row>
    <row r="293" spans="1:14" s="203" customFormat="1">
      <c r="A293" s="872" t="s">
        <v>3104</v>
      </c>
      <c r="B293" s="873" t="s">
        <v>2237</v>
      </c>
      <c r="C293" s="539">
        <v>39233.39</v>
      </c>
      <c r="D293" s="539">
        <v>39233.39</v>
      </c>
      <c r="E293" s="539">
        <v>40059.360000000001</v>
      </c>
      <c r="F293" s="539">
        <v>40059.360000000001</v>
      </c>
      <c r="G293" s="539">
        <v>45015.15</v>
      </c>
      <c r="H293" s="539">
        <v>45015.15</v>
      </c>
      <c r="I293" s="539">
        <v>52861.83</v>
      </c>
      <c r="J293" s="539">
        <v>52861.83</v>
      </c>
      <c r="K293" s="539">
        <v>45428.14</v>
      </c>
      <c r="L293" s="539">
        <v>45428.14</v>
      </c>
      <c r="M293" s="539">
        <v>57817.63</v>
      </c>
      <c r="N293" s="539">
        <v>57817.63</v>
      </c>
    </row>
    <row r="294" spans="1:14" s="203" customFormat="1">
      <c r="A294" s="872" t="s">
        <v>3105</v>
      </c>
      <c r="B294" s="873" t="s">
        <v>2238</v>
      </c>
      <c r="C294" s="539">
        <v>37046.61</v>
      </c>
      <c r="D294" s="539">
        <v>37046.61</v>
      </c>
      <c r="E294" s="539">
        <v>37826.54</v>
      </c>
      <c r="F294" s="539">
        <v>37826.54</v>
      </c>
      <c r="G294" s="539">
        <v>42506.11</v>
      </c>
      <c r="H294" s="539">
        <v>42506.11</v>
      </c>
      <c r="I294" s="539">
        <v>49915.43</v>
      </c>
      <c r="J294" s="539">
        <v>49915.43</v>
      </c>
      <c r="K294" s="539">
        <v>42896.08</v>
      </c>
      <c r="L294" s="539">
        <v>42896.08</v>
      </c>
      <c r="M294" s="539">
        <v>54595.01</v>
      </c>
      <c r="N294" s="539">
        <v>54595.01</v>
      </c>
    </row>
    <row r="295" spans="1:14" s="203" customFormat="1">
      <c r="A295" s="872" t="s">
        <v>3106</v>
      </c>
      <c r="B295" s="873" t="s">
        <v>2239</v>
      </c>
      <c r="C295" s="539">
        <v>38804.61</v>
      </c>
      <c r="D295" s="539">
        <v>38804.61</v>
      </c>
      <c r="E295" s="539">
        <v>38804.61</v>
      </c>
      <c r="F295" s="539">
        <v>38804.61</v>
      </c>
      <c r="G295" s="539">
        <v>38804.61</v>
      </c>
      <c r="H295" s="539">
        <v>38804.61</v>
      </c>
      <c r="I295" s="539">
        <v>38804.61</v>
      </c>
      <c r="J295" s="539">
        <v>38804.61</v>
      </c>
      <c r="K295" s="539">
        <v>38804.61</v>
      </c>
      <c r="L295" s="539">
        <v>38804.61</v>
      </c>
      <c r="M295" s="539">
        <v>38804.61</v>
      </c>
      <c r="N295" s="539">
        <v>38804.61</v>
      </c>
    </row>
    <row r="296" spans="1:14" s="203" customFormat="1">
      <c r="A296" s="872" t="s">
        <v>3107</v>
      </c>
      <c r="B296" s="873" t="s">
        <v>2240</v>
      </c>
      <c r="C296" s="539">
        <v>60254.9</v>
      </c>
      <c r="D296" s="539">
        <v>60254.9</v>
      </c>
      <c r="E296" s="539">
        <v>60254.9</v>
      </c>
      <c r="F296" s="539">
        <v>60254.9</v>
      </c>
      <c r="G296" s="539">
        <v>60254.9</v>
      </c>
      <c r="H296" s="539">
        <v>60254.9</v>
      </c>
      <c r="I296" s="539">
        <v>60254.9</v>
      </c>
      <c r="J296" s="539">
        <v>60254.9</v>
      </c>
      <c r="K296" s="539">
        <v>60254.9</v>
      </c>
      <c r="L296" s="539">
        <v>60254.9</v>
      </c>
      <c r="M296" s="539">
        <v>60254.9</v>
      </c>
      <c r="N296" s="539">
        <v>60254.9</v>
      </c>
    </row>
    <row r="297" spans="1:14" s="203" customFormat="1" ht="25.5">
      <c r="A297" s="872" t="s">
        <v>3108</v>
      </c>
      <c r="B297" s="873" t="s">
        <v>2515</v>
      </c>
      <c r="C297" s="539">
        <v>15650.48</v>
      </c>
      <c r="D297" s="539">
        <v>15650.48</v>
      </c>
      <c r="E297" s="539">
        <v>15979.96</v>
      </c>
      <c r="F297" s="539">
        <v>15979.96</v>
      </c>
      <c r="G297" s="539">
        <v>17956.86</v>
      </c>
      <c r="H297" s="539">
        <v>17956.86</v>
      </c>
      <c r="I297" s="539">
        <v>21086.959999999999</v>
      </c>
      <c r="J297" s="539">
        <v>21086.959999999999</v>
      </c>
      <c r="K297" s="539">
        <v>18121.61</v>
      </c>
      <c r="L297" s="539">
        <v>18121.61</v>
      </c>
      <c r="M297" s="539">
        <v>23063.86</v>
      </c>
      <c r="N297" s="539">
        <v>23063.86</v>
      </c>
    </row>
    <row r="298" spans="1:14" s="203" customFormat="1">
      <c r="A298" s="872" t="s">
        <v>3109</v>
      </c>
      <c r="B298" s="873" t="s">
        <v>2241</v>
      </c>
      <c r="C298" s="539">
        <v>13720.97</v>
      </c>
      <c r="D298" s="539">
        <v>13720.97</v>
      </c>
      <c r="E298" s="539">
        <v>13720.97</v>
      </c>
      <c r="F298" s="539">
        <v>13720.97</v>
      </c>
      <c r="G298" s="539">
        <v>13720.97</v>
      </c>
      <c r="H298" s="539">
        <v>13720.97</v>
      </c>
      <c r="I298" s="539">
        <v>13720.97</v>
      </c>
      <c r="J298" s="539">
        <v>13720.97</v>
      </c>
      <c r="K298" s="539">
        <v>13720.97</v>
      </c>
      <c r="L298" s="539">
        <v>13720.97</v>
      </c>
      <c r="M298" s="539">
        <v>13720.97</v>
      </c>
      <c r="N298" s="539">
        <v>13720.97</v>
      </c>
    </row>
    <row r="299" spans="1:14" s="203" customFormat="1">
      <c r="A299" s="872" t="s">
        <v>3110</v>
      </c>
      <c r="B299" s="873" t="s">
        <v>2370</v>
      </c>
      <c r="C299" s="539">
        <v>51882.41</v>
      </c>
      <c r="D299" s="539">
        <v>51882.41</v>
      </c>
      <c r="E299" s="539">
        <v>52974.67</v>
      </c>
      <c r="F299" s="539">
        <v>52974.67</v>
      </c>
      <c r="G299" s="539">
        <v>59528.23</v>
      </c>
      <c r="H299" s="539">
        <v>59528.23</v>
      </c>
      <c r="I299" s="539">
        <v>69904.72</v>
      </c>
      <c r="J299" s="539">
        <v>69904.72</v>
      </c>
      <c r="K299" s="539">
        <v>60074.37</v>
      </c>
      <c r="L299" s="539">
        <v>60074.37</v>
      </c>
      <c r="M299" s="539">
        <v>76458.28</v>
      </c>
      <c r="N299" s="539">
        <v>76458.28</v>
      </c>
    </row>
    <row r="300" spans="1:14" s="203" customFormat="1">
      <c r="A300" s="872" t="s">
        <v>3111</v>
      </c>
      <c r="B300" s="873" t="s">
        <v>2371</v>
      </c>
      <c r="C300" s="539">
        <v>75250.929999999993</v>
      </c>
      <c r="D300" s="539">
        <v>75250.929999999993</v>
      </c>
      <c r="E300" s="539">
        <v>76835.16</v>
      </c>
      <c r="F300" s="539">
        <v>76835.16</v>
      </c>
      <c r="G300" s="539">
        <v>86340.54</v>
      </c>
      <c r="H300" s="539">
        <v>86340.54</v>
      </c>
      <c r="I300" s="539">
        <v>101390.72</v>
      </c>
      <c r="J300" s="539">
        <v>101390.72</v>
      </c>
      <c r="K300" s="539">
        <v>87132.65</v>
      </c>
      <c r="L300" s="539">
        <v>87132.65</v>
      </c>
      <c r="M300" s="539">
        <v>110896.11</v>
      </c>
      <c r="N300" s="539">
        <v>110896.11</v>
      </c>
    </row>
    <row r="301" spans="1:14" s="203" customFormat="1">
      <c r="A301" s="872" t="s">
        <v>3112</v>
      </c>
      <c r="B301" s="873" t="s">
        <v>2372</v>
      </c>
      <c r="C301" s="539">
        <v>86184.82</v>
      </c>
      <c r="D301" s="539">
        <v>86184.82</v>
      </c>
      <c r="E301" s="539">
        <v>87999.24</v>
      </c>
      <c r="F301" s="539">
        <v>87999.24</v>
      </c>
      <c r="G301" s="539">
        <v>98885.75</v>
      </c>
      <c r="H301" s="539">
        <v>98885.75</v>
      </c>
      <c r="I301" s="539">
        <v>116122.71</v>
      </c>
      <c r="J301" s="539">
        <v>116122.71</v>
      </c>
      <c r="K301" s="539">
        <v>99792.95</v>
      </c>
      <c r="L301" s="539">
        <v>99792.95</v>
      </c>
      <c r="M301" s="539">
        <v>127009.21</v>
      </c>
      <c r="N301" s="539">
        <v>127009.21</v>
      </c>
    </row>
    <row r="302" spans="1:14" s="203" customFormat="1" ht="25.5">
      <c r="A302" s="872" t="s">
        <v>3113</v>
      </c>
      <c r="B302" s="873" t="s">
        <v>2242</v>
      </c>
      <c r="C302" s="539">
        <v>18008.77</v>
      </c>
      <c r="D302" s="539">
        <v>18008.77</v>
      </c>
      <c r="E302" s="539">
        <v>18387.900000000001</v>
      </c>
      <c r="F302" s="539">
        <v>18387.900000000001</v>
      </c>
      <c r="G302" s="539">
        <v>20662.689999999999</v>
      </c>
      <c r="H302" s="539">
        <v>20662.689999999999</v>
      </c>
      <c r="I302" s="539">
        <v>24264.45</v>
      </c>
      <c r="J302" s="539">
        <v>24264.45</v>
      </c>
      <c r="K302" s="539">
        <v>20852.259999999998</v>
      </c>
      <c r="L302" s="539">
        <v>20852.259999999998</v>
      </c>
      <c r="M302" s="539">
        <v>26539.24</v>
      </c>
      <c r="N302" s="539">
        <v>26539.24</v>
      </c>
    </row>
    <row r="303" spans="1:14" s="203" customFormat="1" ht="25.5">
      <c r="A303" s="872" t="s">
        <v>3114</v>
      </c>
      <c r="B303" s="873" t="s">
        <v>2516</v>
      </c>
      <c r="C303" s="539">
        <v>10719.51</v>
      </c>
      <c r="D303" s="539">
        <v>10719.51</v>
      </c>
      <c r="E303" s="539">
        <v>10945.18</v>
      </c>
      <c r="F303" s="539">
        <v>10945.18</v>
      </c>
      <c r="G303" s="539">
        <v>12299.22</v>
      </c>
      <c r="H303" s="539">
        <v>12299.22</v>
      </c>
      <c r="I303" s="539">
        <v>14443.12</v>
      </c>
      <c r="J303" s="539">
        <v>14443.12</v>
      </c>
      <c r="K303" s="539">
        <v>12412.06</v>
      </c>
      <c r="L303" s="539">
        <v>12412.06</v>
      </c>
      <c r="M303" s="539">
        <v>15797.17</v>
      </c>
      <c r="N303" s="539">
        <v>15797.17</v>
      </c>
    </row>
    <row r="304" spans="1:14" s="203" customFormat="1">
      <c r="A304" s="872" t="s">
        <v>3115</v>
      </c>
      <c r="B304" s="873" t="s">
        <v>2243</v>
      </c>
      <c r="C304" s="539">
        <v>8349.93</v>
      </c>
      <c r="D304" s="539">
        <v>8349.93</v>
      </c>
      <c r="E304" s="539">
        <v>8349.93</v>
      </c>
      <c r="F304" s="539">
        <v>8349.93</v>
      </c>
      <c r="G304" s="539">
        <v>8349.93</v>
      </c>
      <c r="H304" s="539">
        <v>8349.93</v>
      </c>
      <c r="I304" s="539">
        <v>8349.93</v>
      </c>
      <c r="J304" s="539">
        <v>8349.93</v>
      </c>
      <c r="K304" s="539">
        <v>8349.93</v>
      </c>
      <c r="L304" s="539">
        <v>8349.93</v>
      </c>
      <c r="M304" s="539">
        <v>8349.93</v>
      </c>
      <c r="N304" s="539">
        <v>8349.93</v>
      </c>
    </row>
    <row r="305" spans="1:14" s="203" customFormat="1">
      <c r="A305" s="872" t="s">
        <v>3116</v>
      </c>
      <c r="B305" s="873" t="s">
        <v>2244</v>
      </c>
      <c r="C305" s="539">
        <v>25512.42</v>
      </c>
      <c r="D305" s="539">
        <v>25512.42</v>
      </c>
      <c r="E305" s="539">
        <v>26049.53</v>
      </c>
      <c r="F305" s="539">
        <v>26049.53</v>
      </c>
      <c r="G305" s="539">
        <v>29272.15</v>
      </c>
      <c r="H305" s="539">
        <v>29272.15</v>
      </c>
      <c r="I305" s="539">
        <v>34374.629999999997</v>
      </c>
      <c r="J305" s="539">
        <v>34374.629999999997</v>
      </c>
      <c r="K305" s="539">
        <v>29540.7</v>
      </c>
      <c r="L305" s="539">
        <v>29540.7</v>
      </c>
      <c r="M305" s="539">
        <v>37597.26</v>
      </c>
      <c r="N305" s="539">
        <v>37597.26</v>
      </c>
    </row>
    <row r="306" spans="1:14" s="203" customFormat="1">
      <c r="A306" s="872" t="s">
        <v>3117</v>
      </c>
      <c r="B306" s="873" t="s">
        <v>2245</v>
      </c>
      <c r="C306" s="539">
        <v>24654.86</v>
      </c>
      <c r="D306" s="539">
        <v>24654.86</v>
      </c>
      <c r="E306" s="539">
        <v>25173.91</v>
      </c>
      <c r="F306" s="539">
        <v>25173.91</v>
      </c>
      <c r="G306" s="539">
        <v>28288.21</v>
      </c>
      <c r="H306" s="539">
        <v>28288.21</v>
      </c>
      <c r="I306" s="539">
        <v>33219.18</v>
      </c>
      <c r="J306" s="539">
        <v>33219.18</v>
      </c>
      <c r="K306" s="539">
        <v>28547.74</v>
      </c>
      <c r="L306" s="539">
        <v>28547.74</v>
      </c>
      <c r="M306" s="539">
        <v>36333.480000000003</v>
      </c>
      <c r="N306" s="539">
        <v>36333.480000000003</v>
      </c>
    </row>
    <row r="307" spans="1:14" s="203" customFormat="1">
      <c r="A307" s="872" t="s">
        <v>3118</v>
      </c>
      <c r="B307" s="873" t="s">
        <v>2247</v>
      </c>
      <c r="C307" s="539">
        <v>30657.79</v>
      </c>
      <c r="D307" s="539">
        <v>30657.79</v>
      </c>
      <c r="E307" s="539">
        <v>31303.21</v>
      </c>
      <c r="F307" s="539">
        <v>31303.21</v>
      </c>
      <c r="G307" s="539">
        <v>35175.78</v>
      </c>
      <c r="H307" s="539">
        <v>35175.78</v>
      </c>
      <c r="I307" s="539">
        <v>41307.33</v>
      </c>
      <c r="J307" s="539">
        <v>41307.33</v>
      </c>
      <c r="K307" s="539">
        <v>35498.49</v>
      </c>
      <c r="L307" s="539">
        <v>35498.49</v>
      </c>
      <c r="M307" s="539">
        <v>45179.89</v>
      </c>
      <c r="N307" s="539">
        <v>45179.89</v>
      </c>
    </row>
    <row r="308" spans="1:14" s="203" customFormat="1">
      <c r="A308" s="872" t="s">
        <v>3119</v>
      </c>
      <c r="B308" s="873" t="s">
        <v>2248</v>
      </c>
      <c r="C308" s="539">
        <v>64317.03</v>
      </c>
      <c r="D308" s="539">
        <v>64317.03</v>
      </c>
      <c r="E308" s="539">
        <v>65671.08</v>
      </c>
      <c r="F308" s="539">
        <v>65671.08</v>
      </c>
      <c r="G308" s="539">
        <v>73795.33</v>
      </c>
      <c r="H308" s="539">
        <v>73795.33</v>
      </c>
      <c r="I308" s="539">
        <v>86658.74</v>
      </c>
      <c r="J308" s="539">
        <v>86658.74</v>
      </c>
      <c r="K308" s="539">
        <v>74472.350000000006</v>
      </c>
      <c r="L308" s="539">
        <v>74472.350000000006</v>
      </c>
      <c r="M308" s="539">
        <v>94783</v>
      </c>
      <c r="N308" s="539">
        <v>94783</v>
      </c>
    </row>
    <row r="309" spans="1:14" s="203" customFormat="1">
      <c r="A309" s="872" t="s">
        <v>3120</v>
      </c>
      <c r="B309" s="873" t="s">
        <v>2249</v>
      </c>
      <c r="C309" s="539">
        <v>97039.73</v>
      </c>
      <c r="D309" s="539">
        <v>97039.73</v>
      </c>
      <c r="E309" s="539">
        <v>97039.73</v>
      </c>
      <c r="F309" s="539">
        <v>97039.73</v>
      </c>
      <c r="G309" s="539">
        <v>97039.73</v>
      </c>
      <c r="H309" s="539">
        <v>97039.73</v>
      </c>
      <c r="I309" s="539">
        <v>97039.73</v>
      </c>
      <c r="J309" s="539">
        <v>97039.73</v>
      </c>
      <c r="K309" s="539">
        <v>97039.73</v>
      </c>
      <c r="L309" s="539">
        <v>97039.73</v>
      </c>
      <c r="M309" s="539">
        <v>97039.73</v>
      </c>
      <c r="N309" s="539">
        <v>97039.73</v>
      </c>
    </row>
    <row r="310" spans="1:14" s="203" customFormat="1">
      <c r="A310" s="872" t="s">
        <v>3121</v>
      </c>
      <c r="B310" s="873" t="s">
        <v>2250</v>
      </c>
      <c r="C310" s="539">
        <v>41505.93</v>
      </c>
      <c r="D310" s="539">
        <v>41505.93</v>
      </c>
      <c r="E310" s="539">
        <v>42379.73</v>
      </c>
      <c r="F310" s="539">
        <v>42379.73</v>
      </c>
      <c r="G310" s="539">
        <v>47622.59</v>
      </c>
      <c r="H310" s="539">
        <v>47622.59</v>
      </c>
      <c r="I310" s="539">
        <v>55923.77</v>
      </c>
      <c r="J310" s="539">
        <v>55923.77</v>
      </c>
      <c r="K310" s="539">
        <v>48059.49</v>
      </c>
      <c r="L310" s="539">
        <v>48059.49</v>
      </c>
      <c r="M310" s="539">
        <v>61166.63</v>
      </c>
      <c r="N310" s="539">
        <v>61166.63</v>
      </c>
    </row>
    <row r="311" spans="1:14" s="203" customFormat="1">
      <c r="A311" s="872" t="s">
        <v>3122</v>
      </c>
      <c r="B311" s="873" t="s">
        <v>2251</v>
      </c>
      <c r="C311" s="539">
        <v>57670.94</v>
      </c>
      <c r="D311" s="539">
        <v>57670.94</v>
      </c>
      <c r="E311" s="539">
        <v>58885.06</v>
      </c>
      <c r="F311" s="539">
        <v>58885.06</v>
      </c>
      <c r="G311" s="539">
        <v>66169.81</v>
      </c>
      <c r="H311" s="539">
        <v>66169.81</v>
      </c>
      <c r="I311" s="539">
        <v>77704</v>
      </c>
      <c r="J311" s="539">
        <v>77704</v>
      </c>
      <c r="K311" s="539">
        <v>66776.88</v>
      </c>
      <c r="L311" s="539">
        <v>66776.88</v>
      </c>
      <c r="M311" s="539">
        <v>84988.75</v>
      </c>
      <c r="N311" s="539">
        <v>84988.75</v>
      </c>
    </row>
    <row r="312" spans="1:14" s="203" customFormat="1">
      <c r="A312" s="872" t="s">
        <v>3123</v>
      </c>
      <c r="B312" s="873" t="s">
        <v>2252</v>
      </c>
      <c r="C312" s="539">
        <v>88328.73</v>
      </c>
      <c r="D312" s="539">
        <v>88328.73</v>
      </c>
      <c r="E312" s="539">
        <v>90188.28</v>
      </c>
      <c r="F312" s="539">
        <v>90188.28</v>
      </c>
      <c r="G312" s="539">
        <v>101345.59</v>
      </c>
      <c r="H312" s="539">
        <v>101345.59</v>
      </c>
      <c r="I312" s="539">
        <v>119011.34</v>
      </c>
      <c r="J312" s="539">
        <v>119011.34</v>
      </c>
      <c r="K312" s="539">
        <v>102275.37</v>
      </c>
      <c r="L312" s="539">
        <v>102275.37</v>
      </c>
      <c r="M312" s="539">
        <v>130168.65</v>
      </c>
      <c r="N312" s="539">
        <v>130168.65</v>
      </c>
    </row>
    <row r="313" spans="1:14" s="203" customFormat="1">
      <c r="A313" s="872" t="s">
        <v>3124</v>
      </c>
      <c r="B313" s="873" t="s">
        <v>2253</v>
      </c>
      <c r="C313" s="539">
        <v>24869.25</v>
      </c>
      <c r="D313" s="539">
        <v>24869.25</v>
      </c>
      <c r="E313" s="539">
        <v>25392.82</v>
      </c>
      <c r="F313" s="539">
        <v>25392.82</v>
      </c>
      <c r="G313" s="539">
        <v>28534.2</v>
      </c>
      <c r="H313" s="539">
        <v>28534.2</v>
      </c>
      <c r="I313" s="539">
        <v>33508.050000000003</v>
      </c>
      <c r="J313" s="539">
        <v>33508.050000000003</v>
      </c>
      <c r="K313" s="539">
        <v>28795.98</v>
      </c>
      <c r="L313" s="539">
        <v>28795.98</v>
      </c>
      <c r="M313" s="539">
        <v>36649.43</v>
      </c>
      <c r="N313" s="539">
        <v>36649.43</v>
      </c>
    </row>
    <row r="314" spans="1:14" s="203" customFormat="1">
      <c r="A314" s="872" t="s">
        <v>3125</v>
      </c>
      <c r="B314" s="873" t="s">
        <v>2254</v>
      </c>
      <c r="C314" s="539">
        <v>41806.07</v>
      </c>
      <c r="D314" s="539">
        <v>41806.07</v>
      </c>
      <c r="E314" s="539">
        <v>42686.2</v>
      </c>
      <c r="F314" s="539">
        <v>42686.2</v>
      </c>
      <c r="G314" s="539">
        <v>47966.97</v>
      </c>
      <c r="H314" s="539">
        <v>47966.97</v>
      </c>
      <c r="I314" s="539">
        <v>56328.18</v>
      </c>
      <c r="J314" s="539">
        <v>56328.18</v>
      </c>
      <c r="K314" s="539">
        <v>48407.03</v>
      </c>
      <c r="L314" s="539">
        <v>48407.03</v>
      </c>
      <c r="M314" s="539">
        <v>61608.95</v>
      </c>
      <c r="N314" s="539">
        <v>61608.95</v>
      </c>
    </row>
    <row r="315" spans="1:14" s="203" customFormat="1">
      <c r="A315" s="872" t="s">
        <v>3126</v>
      </c>
      <c r="B315" s="873" t="s">
        <v>2255</v>
      </c>
      <c r="C315" s="539">
        <v>55515.75</v>
      </c>
      <c r="D315" s="539">
        <v>55515.75</v>
      </c>
      <c r="E315" s="539">
        <v>55515.75</v>
      </c>
      <c r="F315" s="539">
        <v>55515.75</v>
      </c>
      <c r="G315" s="539">
        <v>55515.75</v>
      </c>
      <c r="H315" s="539">
        <v>55515.75</v>
      </c>
      <c r="I315" s="539">
        <v>55515.75</v>
      </c>
      <c r="J315" s="539">
        <v>55515.75</v>
      </c>
      <c r="K315" s="539">
        <v>55515.75</v>
      </c>
      <c r="L315" s="539">
        <v>55515.75</v>
      </c>
      <c r="M315" s="539">
        <v>55515.75</v>
      </c>
      <c r="N315" s="539">
        <v>55515.75</v>
      </c>
    </row>
    <row r="316" spans="1:14" s="203" customFormat="1">
      <c r="A316" s="872" t="s">
        <v>3127</v>
      </c>
      <c r="B316" s="873" t="s">
        <v>2517</v>
      </c>
      <c r="C316" s="539">
        <v>16474.189999999999</v>
      </c>
      <c r="D316" s="539">
        <v>0</v>
      </c>
      <c r="E316" s="539">
        <v>16474.189999999999</v>
      </c>
      <c r="F316" s="539">
        <v>0</v>
      </c>
      <c r="G316" s="539">
        <v>16474.189999999999</v>
      </c>
      <c r="H316" s="539">
        <v>0</v>
      </c>
      <c r="I316" s="539">
        <v>16474.189999999999</v>
      </c>
      <c r="J316" s="539">
        <v>0</v>
      </c>
      <c r="K316" s="539">
        <v>16474.189999999999</v>
      </c>
      <c r="L316" s="539">
        <v>0</v>
      </c>
      <c r="M316" s="539">
        <v>16474.189999999999</v>
      </c>
      <c r="N316" s="539">
        <v>0</v>
      </c>
    </row>
    <row r="317" spans="1:14" s="203" customFormat="1">
      <c r="A317" s="872" t="s">
        <v>3128</v>
      </c>
      <c r="B317" s="873" t="s">
        <v>2518</v>
      </c>
      <c r="C317" s="539">
        <v>20536.32</v>
      </c>
      <c r="D317" s="539">
        <v>0</v>
      </c>
      <c r="E317" s="539">
        <v>20536.32</v>
      </c>
      <c r="F317" s="539">
        <v>0</v>
      </c>
      <c r="G317" s="539">
        <v>20536.32</v>
      </c>
      <c r="H317" s="539">
        <v>0</v>
      </c>
      <c r="I317" s="539">
        <v>20536.32</v>
      </c>
      <c r="J317" s="539">
        <v>0</v>
      </c>
      <c r="K317" s="539">
        <v>20536.32</v>
      </c>
      <c r="L317" s="539">
        <v>0</v>
      </c>
      <c r="M317" s="539">
        <v>20536.32</v>
      </c>
      <c r="N317" s="539">
        <v>0</v>
      </c>
    </row>
    <row r="318" spans="1:14" s="203" customFormat="1">
      <c r="A318" s="872" t="s">
        <v>3129</v>
      </c>
      <c r="B318" s="873" t="s">
        <v>2256</v>
      </c>
      <c r="C318" s="539">
        <v>19407.95</v>
      </c>
      <c r="D318" s="539">
        <v>0</v>
      </c>
      <c r="E318" s="539">
        <v>19407.95</v>
      </c>
      <c r="F318" s="539">
        <v>0</v>
      </c>
      <c r="G318" s="539">
        <v>19407.95</v>
      </c>
      <c r="H318" s="539">
        <v>0</v>
      </c>
      <c r="I318" s="539">
        <v>19407.95</v>
      </c>
      <c r="J318" s="539">
        <v>0</v>
      </c>
      <c r="K318" s="539">
        <v>19407.95</v>
      </c>
      <c r="L318" s="539">
        <v>0</v>
      </c>
      <c r="M318" s="539">
        <v>19407.95</v>
      </c>
      <c r="N318" s="539">
        <v>0</v>
      </c>
    </row>
    <row r="319" spans="1:14" s="203" customFormat="1">
      <c r="A319" s="872" t="s">
        <v>3130</v>
      </c>
      <c r="B319" s="873" t="s">
        <v>2257</v>
      </c>
      <c r="C319" s="539">
        <v>27983.55</v>
      </c>
      <c r="D319" s="539">
        <v>0</v>
      </c>
      <c r="E319" s="539">
        <v>27983.55</v>
      </c>
      <c r="F319" s="539">
        <v>0</v>
      </c>
      <c r="G319" s="539">
        <v>27983.55</v>
      </c>
      <c r="H319" s="539">
        <v>0</v>
      </c>
      <c r="I319" s="539">
        <v>27983.55</v>
      </c>
      <c r="J319" s="539">
        <v>0</v>
      </c>
      <c r="K319" s="539">
        <v>27983.55</v>
      </c>
      <c r="L319" s="539">
        <v>0</v>
      </c>
      <c r="M319" s="539">
        <v>27983.55</v>
      </c>
      <c r="N319" s="539">
        <v>0</v>
      </c>
    </row>
    <row r="320" spans="1:14" s="203" customFormat="1">
      <c r="A320" s="872" t="s">
        <v>3131</v>
      </c>
      <c r="B320" s="873" t="s">
        <v>2258</v>
      </c>
      <c r="C320" s="539">
        <v>36152.94</v>
      </c>
      <c r="D320" s="539">
        <v>0</v>
      </c>
      <c r="E320" s="539">
        <v>36152.94</v>
      </c>
      <c r="F320" s="539">
        <v>0</v>
      </c>
      <c r="G320" s="539">
        <v>36152.94</v>
      </c>
      <c r="H320" s="539">
        <v>0</v>
      </c>
      <c r="I320" s="539">
        <v>36152.94</v>
      </c>
      <c r="J320" s="539">
        <v>0</v>
      </c>
      <c r="K320" s="539">
        <v>36152.94</v>
      </c>
      <c r="L320" s="539">
        <v>0</v>
      </c>
      <c r="M320" s="539">
        <v>36152.94</v>
      </c>
      <c r="N320" s="539">
        <v>0</v>
      </c>
    </row>
    <row r="321" spans="1:14" s="203" customFormat="1">
      <c r="A321" s="872" t="s">
        <v>3132</v>
      </c>
      <c r="B321" s="873" t="s">
        <v>2259</v>
      </c>
      <c r="C321" s="539">
        <v>19380.87</v>
      </c>
      <c r="D321" s="539">
        <v>19380.87</v>
      </c>
      <c r="E321" s="539">
        <v>19788.88</v>
      </c>
      <c r="F321" s="539">
        <v>19788.88</v>
      </c>
      <c r="G321" s="539">
        <v>22236.99</v>
      </c>
      <c r="H321" s="539">
        <v>22236.99</v>
      </c>
      <c r="I321" s="539">
        <v>26113.17</v>
      </c>
      <c r="J321" s="539">
        <v>26113.17</v>
      </c>
      <c r="K321" s="539">
        <v>22441</v>
      </c>
      <c r="L321" s="539">
        <v>22441</v>
      </c>
      <c r="M321" s="539">
        <v>28561.279999999999</v>
      </c>
      <c r="N321" s="539">
        <v>28561.279999999999</v>
      </c>
    </row>
    <row r="322" spans="1:14" s="203" customFormat="1">
      <c r="A322" s="872" t="s">
        <v>3133</v>
      </c>
      <c r="B322" s="873" t="s">
        <v>2260</v>
      </c>
      <c r="C322" s="539">
        <v>20409.939999999999</v>
      </c>
      <c r="D322" s="539">
        <v>20409.939999999999</v>
      </c>
      <c r="E322" s="539">
        <v>20839.62</v>
      </c>
      <c r="F322" s="539">
        <v>20839.62</v>
      </c>
      <c r="G322" s="539">
        <v>23417.72</v>
      </c>
      <c r="H322" s="539">
        <v>23417.72</v>
      </c>
      <c r="I322" s="539">
        <v>27499.71</v>
      </c>
      <c r="J322" s="539">
        <v>27499.71</v>
      </c>
      <c r="K322" s="539">
        <v>23632.560000000001</v>
      </c>
      <c r="L322" s="539">
        <v>23632.560000000001</v>
      </c>
      <c r="M322" s="539">
        <v>30077.8</v>
      </c>
      <c r="N322" s="539">
        <v>30077.8</v>
      </c>
    </row>
    <row r="323" spans="1:14" s="203" customFormat="1">
      <c r="A323" s="872" t="s">
        <v>3134</v>
      </c>
      <c r="B323" s="873" t="s">
        <v>2261</v>
      </c>
      <c r="C323" s="539">
        <v>36532.07</v>
      </c>
      <c r="D323" s="539">
        <v>36532.07</v>
      </c>
      <c r="E323" s="539">
        <v>37301.17</v>
      </c>
      <c r="F323" s="539">
        <v>37301.17</v>
      </c>
      <c r="G323" s="539">
        <v>41915.75</v>
      </c>
      <c r="H323" s="539">
        <v>41915.75</v>
      </c>
      <c r="I323" s="539">
        <v>49222.16</v>
      </c>
      <c r="J323" s="539">
        <v>49222.16</v>
      </c>
      <c r="K323" s="539">
        <v>42300.3</v>
      </c>
      <c r="L323" s="539">
        <v>42300.3</v>
      </c>
      <c r="M323" s="539">
        <v>53836.74</v>
      </c>
      <c r="N323" s="539">
        <v>53836.74</v>
      </c>
    </row>
    <row r="324" spans="1:14" s="203" customFormat="1">
      <c r="A324" s="872" t="s">
        <v>3135</v>
      </c>
      <c r="B324" s="873" t="s">
        <v>2262</v>
      </c>
      <c r="C324" s="539">
        <v>25083.64</v>
      </c>
      <c r="D324" s="539">
        <v>25083.64</v>
      </c>
      <c r="E324" s="539">
        <v>25611.72</v>
      </c>
      <c r="F324" s="539">
        <v>25611.72</v>
      </c>
      <c r="G324" s="539">
        <v>28780.18</v>
      </c>
      <c r="H324" s="539">
        <v>28780.18</v>
      </c>
      <c r="I324" s="539">
        <v>33796.910000000003</v>
      </c>
      <c r="J324" s="539">
        <v>33796.910000000003</v>
      </c>
      <c r="K324" s="539">
        <v>29044.22</v>
      </c>
      <c r="L324" s="539">
        <v>29044.22</v>
      </c>
      <c r="M324" s="539">
        <v>36965.370000000003</v>
      </c>
      <c r="N324" s="539">
        <v>36965.370000000003</v>
      </c>
    </row>
    <row r="325" spans="1:14" s="203" customFormat="1">
      <c r="A325" s="872" t="s">
        <v>3136</v>
      </c>
      <c r="B325" s="873" t="s">
        <v>2263</v>
      </c>
      <c r="C325" s="539">
        <v>62387.519999999997</v>
      </c>
      <c r="D325" s="539">
        <v>62387.519999999997</v>
      </c>
      <c r="E325" s="539">
        <v>63700.94</v>
      </c>
      <c r="F325" s="539">
        <v>63700.94</v>
      </c>
      <c r="G325" s="539">
        <v>71581.47</v>
      </c>
      <c r="H325" s="539">
        <v>71581.47</v>
      </c>
      <c r="I325" s="539">
        <v>84058.98</v>
      </c>
      <c r="J325" s="539">
        <v>84058.98</v>
      </c>
      <c r="K325" s="539">
        <v>72238.179999999993</v>
      </c>
      <c r="L325" s="539">
        <v>72238.179999999993</v>
      </c>
      <c r="M325" s="539">
        <v>91939.51</v>
      </c>
      <c r="N325" s="539">
        <v>91939.51</v>
      </c>
    </row>
    <row r="326" spans="1:14" s="203" customFormat="1">
      <c r="A326" s="872" t="s">
        <v>3137</v>
      </c>
      <c r="B326" s="873" t="s">
        <v>2264</v>
      </c>
      <c r="C326" s="539">
        <v>25941.200000000001</v>
      </c>
      <c r="D326" s="539">
        <v>25941.200000000001</v>
      </c>
      <c r="E326" s="539">
        <v>26487.33</v>
      </c>
      <c r="F326" s="539">
        <v>26487.33</v>
      </c>
      <c r="G326" s="539">
        <v>29764.12</v>
      </c>
      <c r="H326" s="539">
        <v>29764.12</v>
      </c>
      <c r="I326" s="539">
        <v>34952.36</v>
      </c>
      <c r="J326" s="539">
        <v>34952.36</v>
      </c>
      <c r="K326" s="539">
        <v>30037.18</v>
      </c>
      <c r="L326" s="539">
        <v>30037.18</v>
      </c>
      <c r="M326" s="539">
        <v>38229.14</v>
      </c>
      <c r="N326" s="539">
        <v>38229.14</v>
      </c>
    </row>
    <row r="327" spans="1:14" s="203" customFormat="1">
      <c r="A327" s="872" t="s">
        <v>3138</v>
      </c>
      <c r="B327" s="873" t="s">
        <v>2265</v>
      </c>
      <c r="C327" s="539">
        <v>43521.19</v>
      </c>
      <c r="D327" s="539">
        <v>43521.19</v>
      </c>
      <c r="E327" s="539">
        <v>44437.43</v>
      </c>
      <c r="F327" s="539">
        <v>44437.43</v>
      </c>
      <c r="G327" s="539">
        <v>49934.84</v>
      </c>
      <c r="H327" s="539">
        <v>49934.84</v>
      </c>
      <c r="I327" s="539">
        <v>58639.08</v>
      </c>
      <c r="J327" s="539">
        <v>58639.08</v>
      </c>
      <c r="K327" s="539">
        <v>50392.959999999999</v>
      </c>
      <c r="L327" s="539">
        <v>50392.959999999999</v>
      </c>
      <c r="M327" s="539">
        <v>64136.49</v>
      </c>
      <c r="N327" s="539">
        <v>64136.49</v>
      </c>
    </row>
    <row r="328" spans="1:14" s="203" customFormat="1">
      <c r="A328" s="872" t="s">
        <v>3139</v>
      </c>
      <c r="B328" s="873" t="s">
        <v>2266</v>
      </c>
      <c r="C328" s="539">
        <v>60715.28</v>
      </c>
      <c r="D328" s="539">
        <v>60715.28</v>
      </c>
      <c r="E328" s="539">
        <v>61993.5</v>
      </c>
      <c r="F328" s="539">
        <v>61993.5</v>
      </c>
      <c r="G328" s="539">
        <v>69662.789999999994</v>
      </c>
      <c r="H328" s="539">
        <v>69662.789999999994</v>
      </c>
      <c r="I328" s="539">
        <v>81805.850000000006</v>
      </c>
      <c r="J328" s="539">
        <v>81805.850000000006</v>
      </c>
      <c r="K328" s="539">
        <v>70301.899999999994</v>
      </c>
      <c r="L328" s="539">
        <v>70301.899999999994</v>
      </c>
      <c r="M328" s="539">
        <v>89475.15</v>
      </c>
      <c r="N328" s="539">
        <v>89475.15</v>
      </c>
    </row>
    <row r="329" spans="1:14" s="203" customFormat="1">
      <c r="A329" s="872" t="s">
        <v>3140</v>
      </c>
      <c r="B329" s="873" t="s">
        <v>2267</v>
      </c>
      <c r="C329" s="539">
        <v>89186.29</v>
      </c>
      <c r="D329" s="539">
        <v>89186.29</v>
      </c>
      <c r="E329" s="539">
        <v>91063.89</v>
      </c>
      <c r="F329" s="539">
        <v>91063.89</v>
      </c>
      <c r="G329" s="539">
        <v>102329.53</v>
      </c>
      <c r="H329" s="539">
        <v>102329.53</v>
      </c>
      <c r="I329" s="539">
        <v>120166.79</v>
      </c>
      <c r="J329" s="539">
        <v>120166.79</v>
      </c>
      <c r="K329" s="539">
        <v>103268.33</v>
      </c>
      <c r="L329" s="539">
        <v>103268.33</v>
      </c>
      <c r="M329" s="539">
        <v>131432.42000000001</v>
      </c>
      <c r="N329" s="539">
        <v>131432.42000000001</v>
      </c>
    </row>
    <row r="330" spans="1:14" s="203" customFormat="1">
      <c r="A330" s="872" t="s">
        <v>3141</v>
      </c>
      <c r="B330" s="873" t="s">
        <v>2268</v>
      </c>
      <c r="C330" s="539">
        <v>190549.93</v>
      </c>
      <c r="D330" s="539">
        <v>190549.93</v>
      </c>
      <c r="E330" s="539">
        <v>194561.51</v>
      </c>
      <c r="F330" s="539">
        <v>194561.51</v>
      </c>
      <c r="G330" s="539">
        <v>218630.97</v>
      </c>
      <c r="H330" s="539">
        <v>218630.97</v>
      </c>
      <c r="I330" s="539">
        <v>256740.96</v>
      </c>
      <c r="J330" s="539">
        <v>256740.96</v>
      </c>
      <c r="K330" s="539">
        <v>220636.76</v>
      </c>
      <c r="L330" s="539">
        <v>220636.76</v>
      </c>
      <c r="M330" s="539">
        <v>280810.42</v>
      </c>
      <c r="N330" s="539">
        <v>280810.42</v>
      </c>
    </row>
    <row r="331" spans="1:14" s="203" customFormat="1">
      <c r="A331" s="872" t="s">
        <v>3142</v>
      </c>
      <c r="B331" s="873" t="s">
        <v>2457</v>
      </c>
      <c r="C331" s="539">
        <v>241317.51</v>
      </c>
      <c r="D331" s="539">
        <v>241317.51</v>
      </c>
      <c r="E331" s="539">
        <v>246397.88</v>
      </c>
      <c r="F331" s="539">
        <v>246397.88</v>
      </c>
      <c r="G331" s="539">
        <v>276880.09000000003</v>
      </c>
      <c r="H331" s="539">
        <v>276880.09000000003</v>
      </c>
      <c r="I331" s="539">
        <v>325143.59000000003</v>
      </c>
      <c r="J331" s="539">
        <v>325143.59000000003</v>
      </c>
      <c r="K331" s="539">
        <v>279420.27</v>
      </c>
      <c r="L331" s="539">
        <v>279420.27</v>
      </c>
      <c r="M331" s="539">
        <v>355625.8</v>
      </c>
      <c r="N331" s="539">
        <v>355625.8</v>
      </c>
    </row>
    <row r="332" spans="1:14" s="203" customFormat="1" ht="25.5">
      <c r="A332" s="872" t="s">
        <v>3143</v>
      </c>
      <c r="B332" s="873" t="s">
        <v>2269</v>
      </c>
      <c r="C332" s="539">
        <v>19080.72</v>
      </c>
      <c r="D332" s="539">
        <v>0</v>
      </c>
      <c r="E332" s="539">
        <v>19482.419999999998</v>
      </c>
      <c r="F332" s="539">
        <v>0</v>
      </c>
      <c r="G332" s="539">
        <v>21892.62</v>
      </c>
      <c r="H332" s="539">
        <v>0</v>
      </c>
      <c r="I332" s="539">
        <v>25708.76</v>
      </c>
      <c r="J332" s="539">
        <v>0</v>
      </c>
      <c r="K332" s="539">
        <v>22093.47</v>
      </c>
      <c r="L332" s="539">
        <v>0</v>
      </c>
      <c r="M332" s="539">
        <v>28118.959999999999</v>
      </c>
      <c r="N332" s="539">
        <v>0</v>
      </c>
    </row>
    <row r="333" spans="1:14" s="203" customFormat="1">
      <c r="A333" s="872" t="s">
        <v>3144</v>
      </c>
      <c r="B333" s="873" t="s">
        <v>2270</v>
      </c>
      <c r="C333" s="539">
        <v>15864.87</v>
      </c>
      <c r="D333" s="539">
        <v>15864.87</v>
      </c>
      <c r="E333" s="539">
        <v>16198.87</v>
      </c>
      <c r="F333" s="539">
        <v>16198.87</v>
      </c>
      <c r="G333" s="539">
        <v>18202.849999999999</v>
      </c>
      <c r="H333" s="539">
        <v>18202.849999999999</v>
      </c>
      <c r="I333" s="539">
        <v>21375.82</v>
      </c>
      <c r="J333" s="539">
        <v>21375.82</v>
      </c>
      <c r="K333" s="539">
        <v>18369.849999999999</v>
      </c>
      <c r="L333" s="539">
        <v>18369.849999999999</v>
      </c>
      <c r="M333" s="539">
        <v>23379.81</v>
      </c>
      <c r="N333" s="539">
        <v>23379.81</v>
      </c>
    </row>
    <row r="334" spans="1:14" s="203" customFormat="1">
      <c r="A334" s="872" t="s">
        <v>3145</v>
      </c>
      <c r="B334" s="873" t="s">
        <v>2271</v>
      </c>
      <c r="C334" s="539">
        <v>27227.54</v>
      </c>
      <c r="D334" s="539">
        <v>27227.54</v>
      </c>
      <c r="E334" s="539">
        <v>27800.76</v>
      </c>
      <c r="F334" s="539">
        <v>27800.76</v>
      </c>
      <c r="G334" s="539">
        <v>31240.02</v>
      </c>
      <c r="H334" s="539">
        <v>31240.02</v>
      </c>
      <c r="I334" s="539">
        <v>36685.53</v>
      </c>
      <c r="J334" s="539">
        <v>36685.53</v>
      </c>
      <c r="K334" s="539">
        <v>31526.63</v>
      </c>
      <c r="L334" s="539">
        <v>31526.63</v>
      </c>
      <c r="M334" s="539">
        <v>40124.800000000003</v>
      </c>
      <c r="N334" s="539">
        <v>40124.800000000003</v>
      </c>
    </row>
    <row r="335" spans="1:14" s="203" customFormat="1">
      <c r="A335" s="872" t="s">
        <v>3146</v>
      </c>
      <c r="B335" s="873" t="s">
        <v>2272</v>
      </c>
      <c r="C335" s="539">
        <v>34945.589999999997</v>
      </c>
      <c r="D335" s="539">
        <v>34945.589999999997</v>
      </c>
      <c r="E335" s="539">
        <v>35681.279999999999</v>
      </c>
      <c r="F335" s="539">
        <v>35681.279999999999</v>
      </c>
      <c r="G335" s="539">
        <v>40095.46</v>
      </c>
      <c r="H335" s="539">
        <v>40095.46</v>
      </c>
      <c r="I335" s="539">
        <v>47084.58</v>
      </c>
      <c r="J335" s="539">
        <v>47084.58</v>
      </c>
      <c r="K335" s="539">
        <v>40463.31</v>
      </c>
      <c r="L335" s="539">
        <v>40463.31</v>
      </c>
      <c r="M335" s="539">
        <v>51498.76</v>
      </c>
      <c r="N335" s="539">
        <v>51498.76</v>
      </c>
    </row>
    <row r="336" spans="1:14" s="203" customFormat="1">
      <c r="A336" s="872" t="s">
        <v>3147</v>
      </c>
      <c r="B336" s="873" t="s">
        <v>2273</v>
      </c>
      <c r="C336" s="539">
        <v>40734.120000000003</v>
      </c>
      <c r="D336" s="539">
        <v>40734.120000000003</v>
      </c>
      <c r="E336" s="539">
        <v>41591.68</v>
      </c>
      <c r="F336" s="539">
        <v>41591.68</v>
      </c>
      <c r="G336" s="539">
        <v>46737.04</v>
      </c>
      <c r="H336" s="539">
        <v>46737.04</v>
      </c>
      <c r="I336" s="539">
        <v>54883.87</v>
      </c>
      <c r="J336" s="539">
        <v>54883.87</v>
      </c>
      <c r="K336" s="539">
        <v>47165.82</v>
      </c>
      <c r="L336" s="539">
        <v>47165.82</v>
      </c>
      <c r="M336" s="539">
        <v>60029.23</v>
      </c>
      <c r="N336" s="539">
        <v>60029.23</v>
      </c>
    </row>
    <row r="337" spans="1:14" s="203" customFormat="1">
      <c r="A337" s="872" t="s">
        <v>3148</v>
      </c>
      <c r="B337" s="873" t="s">
        <v>2519</v>
      </c>
      <c r="C337" s="539">
        <v>17494.23</v>
      </c>
      <c r="D337" s="539">
        <v>0</v>
      </c>
      <c r="E337" s="539">
        <v>17862.53</v>
      </c>
      <c r="F337" s="539">
        <v>0</v>
      </c>
      <c r="G337" s="539">
        <v>20072.330000000002</v>
      </c>
      <c r="H337" s="539">
        <v>0</v>
      </c>
      <c r="I337" s="539">
        <v>23571.18</v>
      </c>
      <c r="J337" s="539">
        <v>0</v>
      </c>
      <c r="K337" s="539">
        <v>20256.48</v>
      </c>
      <c r="L337" s="539">
        <v>0</v>
      </c>
      <c r="M337" s="539">
        <v>25780.97</v>
      </c>
      <c r="N337" s="539">
        <v>0</v>
      </c>
    </row>
    <row r="338" spans="1:14" s="203" customFormat="1">
      <c r="A338" s="872" t="s">
        <v>3149</v>
      </c>
      <c r="B338" s="873" t="s">
        <v>2520</v>
      </c>
      <c r="C338" s="539">
        <v>25555.3</v>
      </c>
      <c r="D338" s="539">
        <v>0</v>
      </c>
      <c r="E338" s="539">
        <v>26093.31</v>
      </c>
      <c r="F338" s="539">
        <v>0</v>
      </c>
      <c r="G338" s="539">
        <v>29321.35</v>
      </c>
      <c r="H338" s="539">
        <v>0</v>
      </c>
      <c r="I338" s="539">
        <v>34432.410000000003</v>
      </c>
      <c r="J338" s="539">
        <v>0</v>
      </c>
      <c r="K338" s="539">
        <v>29590.35</v>
      </c>
      <c r="L338" s="539">
        <v>0</v>
      </c>
      <c r="M338" s="539">
        <v>37660.44</v>
      </c>
      <c r="N338" s="539">
        <v>0</v>
      </c>
    </row>
    <row r="339" spans="1:14" s="203" customFormat="1">
      <c r="A339" s="872" t="s">
        <v>3150</v>
      </c>
      <c r="B339" s="873" t="s">
        <v>2274</v>
      </c>
      <c r="C339" s="539">
        <v>36703.589999999997</v>
      </c>
      <c r="D339" s="539">
        <v>0</v>
      </c>
      <c r="E339" s="539">
        <v>37476.29</v>
      </c>
      <c r="F339" s="539">
        <v>0</v>
      </c>
      <c r="G339" s="539">
        <v>42112.54</v>
      </c>
      <c r="H339" s="539">
        <v>0</v>
      </c>
      <c r="I339" s="539">
        <v>49453.25</v>
      </c>
      <c r="J339" s="539">
        <v>0</v>
      </c>
      <c r="K339" s="539">
        <v>42498.89</v>
      </c>
      <c r="L339" s="539">
        <v>0</v>
      </c>
      <c r="M339" s="539">
        <v>54089.5</v>
      </c>
      <c r="N339" s="539">
        <v>0</v>
      </c>
    </row>
    <row r="340" spans="1:14" s="203" customFormat="1">
      <c r="A340" s="872" t="s">
        <v>3151</v>
      </c>
      <c r="B340" s="873" t="s">
        <v>2373</v>
      </c>
      <c r="C340" s="539">
        <v>26798.76</v>
      </c>
      <c r="D340" s="539">
        <v>0</v>
      </c>
      <c r="E340" s="539">
        <v>27362.95</v>
      </c>
      <c r="F340" s="539">
        <v>0</v>
      </c>
      <c r="G340" s="539">
        <v>30748.06</v>
      </c>
      <c r="H340" s="539">
        <v>0</v>
      </c>
      <c r="I340" s="539">
        <v>36107.81</v>
      </c>
      <c r="J340" s="539">
        <v>0</v>
      </c>
      <c r="K340" s="539">
        <v>31030.15</v>
      </c>
      <c r="L340" s="539">
        <v>0</v>
      </c>
      <c r="M340" s="539">
        <v>39492.92</v>
      </c>
      <c r="N340" s="539">
        <v>0</v>
      </c>
    </row>
    <row r="341" spans="1:14" s="203" customFormat="1">
      <c r="A341" s="872" t="s">
        <v>3152</v>
      </c>
      <c r="B341" s="873" t="s">
        <v>2374</v>
      </c>
      <c r="C341" s="539">
        <v>59171.67</v>
      </c>
      <c r="D341" s="539">
        <v>0</v>
      </c>
      <c r="E341" s="539">
        <v>60417.39</v>
      </c>
      <c r="F341" s="539">
        <v>0</v>
      </c>
      <c r="G341" s="539">
        <v>67891.710000000006</v>
      </c>
      <c r="H341" s="539">
        <v>0</v>
      </c>
      <c r="I341" s="539">
        <v>79726.039999999994</v>
      </c>
      <c r="J341" s="539">
        <v>0</v>
      </c>
      <c r="K341" s="539">
        <v>68514.570000000007</v>
      </c>
      <c r="L341" s="539">
        <v>0</v>
      </c>
      <c r="M341" s="539">
        <v>87200.36</v>
      </c>
      <c r="N341" s="539">
        <v>0</v>
      </c>
    </row>
    <row r="342" spans="1:14" s="203" customFormat="1" ht="25.5">
      <c r="A342" s="872" t="s">
        <v>3153</v>
      </c>
      <c r="B342" s="873" t="s">
        <v>2521</v>
      </c>
      <c r="C342" s="539">
        <v>16293.65</v>
      </c>
      <c r="D342" s="539">
        <v>16293.65</v>
      </c>
      <c r="E342" s="539">
        <v>16636.669999999998</v>
      </c>
      <c r="F342" s="539">
        <v>16636.669999999998</v>
      </c>
      <c r="G342" s="539">
        <v>18694.82</v>
      </c>
      <c r="H342" s="539">
        <v>18694.82</v>
      </c>
      <c r="I342" s="539">
        <v>21953.55</v>
      </c>
      <c r="J342" s="539">
        <v>21953.55</v>
      </c>
      <c r="K342" s="539">
        <v>18866.330000000002</v>
      </c>
      <c r="L342" s="539">
        <v>18866.330000000002</v>
      </c>
      <c r="M342" s="539">
        <v>24011.69</v>
      </c>
      <c r="N342" s="539">
        <v>24011.69</v>
      </c>
    </row>
    <row r="343" spans="1:14" s="203" customFormat="1">
      <c r="A343" s="872" t="s">
        <v>3154</v>
      </c>
      <c r="B343" s="873" t="s">
        <v>2275</v>
      </c>
      <c r="C343" s="539">
        <v>22725.35</v>
      </c>
      <c r="D343" s="539">
        <v>22725.35</v>
      </c>
      <c r="E343" s="539">
        <v>23203.78</v>
      </c>
      <c r="F343" s="539">
        <v>23203.78</v>
      </c>
      <c r="G343" s="539">
        <v>26074.35</v>
      </c>
      <c r="H343" s="539">
        <v>26074.35</v>
      </c>
      <c r="I343" s="539">
        <v>30619.42</v>
      </c>
      <c r="J343" s="539">
        <v>30619.42</v>
      </c>
      <c r="K343" s="539">
        <v>26313.57</v>
      </c>
      <c r="L343" s="539">
        <v>26313.57</v>
      </c>
      <c r="M343" s="539">
        <v>33489.99</v>
      </c>
      <c r="N343" s="539">
        <v>33489.99</v>
      </c>
    </row>
    <row r="344" spans="1:14" s="203" customFormat="1">
      <c r="A344" s="872" t="s">
        <v>3155</v>
      </c>
      <c r="B344" s="873" t="s">
        <v>2276</v>
      </c>
      <c r="C344" s="539">
        <v>22382.33</v>
      </c>
      <c r="D344" s="539">
        <v>22382.33</v>
      </c>
      <c r="E344" s="539">
        <v>22853.53</v>
      </c>
      <c r="F344" s="539">
        <v>22853.53</v>
      </c>
      <c r="G344" s="539">
        <v>25680.78</v>
      </c>
      <c r="H344" s="539">
        <v>25680.78</v>
      </c>
      <c r="I344" s="539">
        <v>30157.24</v>
      </c>
      <c r="J344" s="539">
        <v>30157.24</v>
      </c>
      <c r="K344" s="539">
        <v>25916.38</v>
      </c>
      <c r="L344" s="539">
        <v>25916.38</v>
      </c>
      <c r="M344" s="539">
        <v>32984.480000000003</v>
      </c>
      <c r="N344" s="539">
        <v>32984.480000000003</v>
      </c>
    </row>
    <row r="345" spans="1:14" s="203" customFormat="1">
      <c r="A345" s="872" t="s">
        <v>3156</v>
      </c>
      <c r="B345" s="873" t="s">
        <v>2277</v>
      </c>
      <c r="C345" s="539">
        <v>71177.52</v>
      </c>
      <c r="D345" s="539">
        <v>71177.52</v>
      </c>
      <c r="E345" s="539">
        <v>72675.990000000005</v>
      </c>
      <c r="F345" s="539">
        <v>72675.990000000005</v>
      </c>
      <c r="G345" s="539">
        <v>81666.83</v>
      </c>
      <c r="H345" s="539">
        <v>81666.83</v>
      </c>
      <c r="I345" s="539">
        <v>95902.34</v>
      </c>
      <c r="J345" s="539">
        <v>95902.34</v>
      </c>
      <c r="K345" s="539">
        <v>82416.070000000007</v>
      </c>
      <c r="L345" s="539">
        <v>82416.070000000007</v>
      </c>
      <c r="M345" s="539">
        <v>104893.18</v>
      </c>
      <c r="N345" s="539">
        <v>104893.18</v>
      </c>
    </row>
    <row r="346" spans="1:14" s="203" customFormat="1">
      <c r="A346" s="872" t="s">
        <v>3157</v>
      </c>
      <c r="B346" s="873" t="s">
        <v>2278</v>
      </c>
      <c r="C346" s="539">
        <v>97491.08</v>
      </c>
      <c r="D346" s="539">
        <v>97491.08</v>
      </c>
      <c r="E346" s="539">
        <v>97491.08</v>
      </c>
      <c r="F346" s="539">
        <v>97491.08</v>
      </c>
      <c r="G346" s="539">
        <v>97491.08</v>
      </c>
      <c r="H346" s="539">
        <v>97491.08</v>
      </c>
      <c r="I346" s="539">
        <v>97491.08</v>
      </c>
      <c r="J346" s="539">
        <v>97491.08</v>
      </c>
      <c r="K346" s="539">
        <v>97491.08</v>
      </c>
      <c r="L346" s="539">
        <v>97491.08</v>
      </c>
      <c r="M346" s="539">
        <v>97491.08</v>
      </c>
      <c r="N346" s="539">
        <v>97491.08</v>
      </c>
    </row>
    <row r="347" spans="1:14" s="203" customFormat="1">
      <c r="A347" s="872" t="s">
        <v>3158</v>
      </c>
      <c r="B347" s="873" t="s">
        <v>2279</v>
      </c>
      <c r="C347" s="539">
        <v>75036.539999999994</v>
      </c>
      <c r="D347" s="539">
        <v>75036.539999999994</v>
      </c>
      <c r="E347" s="539">
        <v>76616.259999999995</v>
      </c>
      <c r="F347" s="539">
        <v>76616.259999999995</v>
      </c>
      <c r="G347" s="539">
        <v>86094.55</v>
      </c>
      <c r="H347" s="539">
        <v>86094.55</v>
      </c>
      <c r="I347" s="539">
        <v>101101.86</v>
      </c>
      <c r="J347" s="539">
        <v>101101.86</v>
      </c>
      <c r="K347" s="539">
        <v>86884.41</v>
      </c>
      <c r="L347" s="539">
        <v>86884.41</v>
      </c>
      <c r="M347" s="539">
        <v>110580.16</v>
      </c>
      <c r="N347" s="539">
        <v>110580.16</v>
      </c>
    </row>
    <row r="348" spans="1:14" s="203" customFormat="1" ht="25.5">
      <c r="A348" s="872" t="s">
        <v>3370</v>
      </c>
      <c r="B348" s="873" t="s">
        <v>3372</v>
      </c>
      <c r="C348" s="539">
        <v>109457.17</v>
      </c>
      <c r="D348" s="539">
        <v>109457.17</v>
      </c>
      <c r="E348" s="539">
        <v>109457.17</v>
      </c>
      <c r="F348" s="539">
        <v>109457.17</v>
      </c>
      <c r="G348" s="539">
        <v>109457.17</v>
      </c>
      <c r="H348" s="539">
        <v>109457.17</v>
      </c>
      <c r="I348" s="539">
        <v>109457.17</v>
      </c>
      <c r="J348" s="539">
        <v>109457.17</v>
      </c>
      <c r="K348" s="539">
        <v>109457.17</v>
      </c>
      <c r="L348" s="539">
        <v>109457.17</v>
      </c>
      <c r="M348" s="539">
        <v>109457.17</v>
      </c>
      <c r="N348" s="539">
        <v>109457.17</v>
      </c>
    </row>
    <row r="349" spans="1:14" s="203" customFormat="1" ht="25.5">
      <c r="A349" s="872" t="s">
        <v>3371</v>
      </c>
      <c r="B349" s="873" t="s">
        <v>3373</v>
      </c>
      <c r="C349" s="539">
        <v>155980.22</v>
      </c>
      <c r="D349" s="539">
        <v>155980.22</v>
      </c>
      <c r="E349" s="539">
        <v>155980.22</v>
      </c>
      <c r="F349" s="539">
        <v>155980.22</v>
      </c>
      <c r="G349" s="539">
        <v>155980.22</v>
      </c>
      <c r="H349" s="539">
        <v>155980.22</v>
      </c>
      <c r="I349" s="539">
        <v>155980.22</v>
      </c>
      <c r="J349" s="539">
        <v>155980.22</v>
      </c>
      <c r="K349" s="539">
        <v>155980.22</v>
      </c>
      <c r="L349" s="539">
        <v>155980.22</v>
      </c>
      <c r="M349" s="539">
        <v>155980.22</v>
      </c>
      <c r="N349" s="539">
        <v>155980.22</v>
      </c>
    </row>
    <row r="350" spans="1:14" s="203" customFormat="1" ht="25.5">
      <c r="A350" s="872" t="s">
        <v>3161</v>
      </c>
      <c r="B350" s="873" t="s">
        <v>2522</v>
      </c>
      <c r="C350" s="539">
        <v>6860.48</v>
      </c>
      <c r="D350" s="539">
        <v>6860.48</v>
      </c>
      <c r="E350" s="539">
        <v>7004.91</v>
      </c>
      <c r="F350" s="539">
        <v>7004.91</v>
      </c>
      <c r="G350" s="539">
        <v>7871.5</v>
      </c>
      <c r="H350" s="539">
        <v>7871.5</v>
      </c>
      <c r="I350" s="539">
        <v>9243.6</v>
      </c>
      <c r="J350" s="539">
        <v>9243.6</v>
      </c>
      <c r="K350" s="539">
        <v>7943.72</v>
      </c>
      <c r="L350" s="539">
        <v>7943.72</v>
      </c>
      <c r="M350" s="539">
        <v>10110.19</v>
      </c>
      <c r="N350" s="539">
        <v>10110.19</v>
      </c>
    </row>
    <row r="351" spans="1:14" s="203" customFormat="1" ht="25.5">
      <c r="A351" s="872" t="s">
        <v>3162</v>
      </c>
      <c r="B351" s="873" t="s">
        <v>2280</v>
      </c>
      <c r="C351" s="539">
        <v>9861.9500000000007</v>
      </c>
      <c r="D351" s="539">
        <v>9861.9500000000007</v>
      </c>
      <c r="E351" s="539">
        <v>10069.56</v>
      </c>
      <c r="F351" s="539">
        <v>10069.56</v>
      </c>
      <c r="G351" s="539">
        <v>11315.28</v>
      </c>
      <c r="H351" s="539">
        <v>11315.28</v>
      </c>
      <c r="I351" s="539">
        <v>13287.67</v>
      </c>
      <c r="J351" s="539">
        <v>13287.67</v>
      </c>
      <c r="K351" s="539">
        <v>11419.09</v>
      </c>
      <c r="L351" s="539">
        <v>11419.09</v>
      </c>
      <c r="M351" s="539">
        <v>14533.39</v>
      </c>
      <c r="N351" s="539">
        <v>14533.39</v>
      </c>
    </row>
    <row r="352" spans="1:14" s="203" customFormat="1">
      <c r="A352" s="872" t="s">
        <v>3163</v>
      </c>
      <c r="B352" s="873" t="s">
        <v>2281</v>
      </c>
      <c r="C352" s="539">
        <v>180087.69</v>
      </c>
      <c r="D352" s="539">
        <v>180087.69</v>
      </c>
      <c r="E352" s="539">
        <v>183879.01</v>
      </c>
      <c r="F352" s="539">
        <v>183879.01</v>
      </c>
      <c r="G352" s="539">
        <v>206626.93</v>
      </c>
      <c r="H352" s="539">
        <v>206626.93</v>
      </c>
      <c r="I352" s="539">
        <v>242644.47</v>
      </c>
      <c r="J352" s="539">
        <v>242644.47</v>
      </c>
      <c r="K352" s="539">
        <v>208522.59</v>
      </c>
      <c r="L352" s="539">
        <v>208522.59</v>
      </c>
      <c r="M352" s="539">
        <v>265392.39</v>
      </c>
      <c r="N352" s="539">
        <v>265392.39</v>
      </c>
    </row>
    <row r="353" spans="1:14" s="203" customFormat="1">
      <c r="A353" s="872" t="s">
        <v>3164</v>
      </c>
      <c r="B353" s="873" t="s">
        <v>2282</v>
      </c>
      <c r="C353" s="539">
        <v>52356.32</v>
      </c>
      <c r="D353" s="539">
        <v>52356.32</v>
      </c>
      <c r="E353" s="539">
        <v>52356.32</v>
      </c>
      <c r="F353" s="539">
        <v>52356.32</v>
      </c>
      <c r="G353" s="539">
        <v>52356.32</v>
      </c>
      <c r="H353" s="539">
        <v>52356.32</v>
      </c>
      <c r="I353" s="539">
        <v>52356.32</v>
      </c>
      <c r="J353" s="539">
        <v>52356.32</v>
      </c>
      <c r="K353" s="539">
        <v>52356.32</v>
      </c>
      <c r="L353" s="539">
        <v>52356.32</v>
      </c>
      <c r="M353" s="539">
        <v>52356.32</v>
      </c>
      <c r="N353" s="539">
        <v>52356.32</v>
      </c>
    </row>
    <row r="354" spans="1:14" s="203" customFormat="1" ht="25.5">
      <c r="A354" s="872" t="s">
        <v>3165</v>
      </c>
      <c r="B354" s="873" t="s">
        <v>2458</v>
      </c>
      <c r="C354" s="539">
        <v>389118.05</v>
      </c>
      <c r="D354" s="539">
        <v>389118.05</v>
      </c>
      <c r="E354" s="539">
        <v>397310.01</v>
      </c>
      <c r="F354" s="539">
        <v>397310.01</v>
      </c>
      <c r="G354" s="539">
        <v>446461.76</v>
      </c>
      <c r="H354" s="539">
        <v>446461.76</v>
      </c>
      <c r="I354" s="539">
        <v>524285.37</v>
      </c>
      <c r="J354" s="539">
        <v>524285.37</v>
      </c>
      <c r="K354" s="539">
        <v>450557.74</v>
      </c>
      <c r="L354" s="539">
        <v>450557.74</v>
      </c>
      <c r="M354" s="539">
        <v>573437.13</v>
      </c>
      <c r="N354" s="539">
        <v>573437.13</v>
      </c>
    </row>
    <row r="355" spans="1:14" s="203" customFormat="1">
      <c r="A355" s="872" t="s">
        <v>3166</v>
      </c>
      <c r="B355" s="873" t="s">
        <v>2459</v>
      </c>
      <c r="C355" s="539">
        <v>46263.13</v>
      </c>
      <c r="D355" s="539">
        <v>46263.13</v>
      </c>
      <c r="E355" s="539">
        <v>46263.13</v>
      </c>
      <c r="F355" s="539">
        <v>46263.13</v>
      </c>
      <c r="G355" s="539">
        <v>46263.13</v>
      </c>
      <c r="H355" s="539">
        <v>46263.13</v>
      </c>
      <c r="I355" s="539">
        <v>46263.13</v>
      </c>
      <c r="J355" s="539">
        <v>46263.13</v>
      </c>
      <c r="K355" s="539">
        <v>46263.13</v>
      </c>
      <c r="L355" s="539">
        <v>46263.13</v>
      </c>
      <c r="M355" s="539">
        <v>46263.13</v>
      </c>
      <c r="N355" s="539">
        <v>46263.13</v>
      </c>
    </row>
    <row r="356" spans="1:14" s="203" customFormat="1">
      <c r="A356" s="872" t="s">
        <v>3167</v>
      </c>
      <c r="B356" s="873" t="s">
        <v>2460</v>
      </c>
      <c r="C356" s="539">
        <v>176251.24</v>
      </c>
      <c r="D356" s="539">
        <v>176251.24</v>
      </c>
      <c r="E356" s="539">
        <v>176251.24</v>
      </c>
      <c r="F356" s="539">
        <v>176251.24</v>
      </c>
      <c r="G356" s="539">
        <v>176251.24</v>
      </c>
      <c r="H356" s="539">
        <v>176251.24</v>
      </c>
      <c r="I356" s="539">
        <v>176251.24</v>
      </c>
      <c r="J356" s="539">
        <v>176251.24</v>
      </c>
      <c r="K356" s="539">
        <v>176251.24</v>
      </c>
      <c r="L356" s="539">
        <v>176251.24</v>
      </c>
      <c r="M356" s="539">
        <v>176251.24</v>
      </c>
      <c r="N356" s="539">
        <v>176251.24</v>
      </c>
    </row>
    <row r="357" spans="1:14" s="203" customFormat="1">
      <c r="A357" s="872" t="s">
        <v>3168</v>
      </c>
      <c r="B357" s="873" t="s">
        <v>2461</v>
      </c>
      <c r="C357" s="539">
        <v>351374.11</v>
      </c>
      <c r="D357" s="539">
        <v>351374.11</v>
      </c>
      <c r="E357" s="539">
        <v>351374.11</v>
      </c>
      <c r="F357" s="539">
        <v>351374.11</v>
      </c>
      <c r="G357" s="539">
        <v>351374.11</v>
      </c>
      <c r="H357" s="539">
        <v>351374.11</v>
      </c>
      <c r="I357" s="539">
        <v>351374.11</v>
      </c>
      <c r="J357" s="539">
        <v>351374.11</v>
      </c>
      <c r="K357" s="539">
        <v>351374.11</v>
      </c>
      <c r="L357" s="539">
        <v>351374.11</v>
      </c>
      <c r="M357" s="539">
        <v>351374.11</v>
      </c>
      <c r="N357" s="539">
        <v>351374.11</v>
      </c>
    </row>
    <row r="358" spans="1:14" s="203" customFormat="1">
      <c r="A358" s="872" t="s">
        <v>3169</v>
      </c>
      <c r="B358" s="873" t="s">
        <v>2145</v>
      </c>
      <c r="C358" s="539">
        <v>10719.51</v>
      </c>
      <c r="D358" s="539">
        <v>10719.51</v>
      </c>
      <c r="E358" s="539">
        <v>10945.18</v>
      </c>
      <c r="F358" s="539">
        <v>10945.18</v>
      </c>
      <c r="G358" s="539">
        <v>12299.22</v>
      </c>
      <c r="H358" s="539">
        <v>12299.22</v>
      </c>
      <c r="I358" s="539">
        <v>14443.12</v>
      </c>
      <c r="J358" s="539">
        <v>14443.12</v>
      </c>
      <c r="K358" s="539">
        <v>12412.06</v>
      </c>
      <c r="L358" s="539">
        <v>12412.06</v>
      </c>
      <c r="M358" s="539">
        <v>15797.17</v>
      </c>
      <c r="N358" s="539">
        <v>15797.17</v>
      </c>
    </row>
    <row r="359" spans="1:14" s="203" customFormat="1" ht="25.5">
      <c r="A359" s="872" t="s">
        <v>3170</v>
      </c>
      <c r="B359" s="873" t="s">
        <v>2470</v>
      </c>
      <c r="C359" s="539">
        <v>22468.080000000002</v>
      </c>
      <c r="D359" s="539">
        <v>22468.080000000002</v>
      </c>
      <c r="E359" s="539">
        <v>22941.1</v>
      </c>
      <c r="F359" s="539">
        <v>22941.1</v>
      </c>
      <c r="G359" s="539">
        <v>25779.17</v>
      </c>
      <c r="H359" s="539">
        <v>25779.17</v>
      </c>
      <c r="I359" s="539">
        <v>30272.79</v>
      </c>
      <c r="J359" s="539">
        <v>30272.79</v>
      </c>
      <c r="K359" s="539">
        <v>26015.68</v>
      </c>
      <c r="L359" s="539">
        <v>26015.68</v>
      </c>
      <c r="M359" s="539">
        <v>33110.86</v>
      </c>
      <c r="N359" s="539">
        <v>33110.86</v>
      </c>
    </row>
    <row r="360" spans="1:14" s="203" customFormat="1" ht="25.5">
      <c r="A360" s="872" t="s">
        <v>3171</v>
      </c>
      <c r="B360" s="873" t="s">
        <v>2462</v>
      </c>
      <c r="C360" s="539">
        <v>31215.200000000001</v>
      </c>
      <c r="D360" s="539">
        <v>31215.200000000001</v>
      </c>
      <c r="E360" s="539">
        <v>31872.36</v>
      </c>
      <c r="F360" s="539">
        <v>31872.36</v>
      </c>
      <c r="G360" s="539">
        <v>35815.33</v>
      </c>
      <c r="H360" s="539">
        <v>35815.33</v>
      </c>
      <c r="I360" s="539">
        <v>42058.37</v>
      </c>
      <c r="J360" s="539">
        <v>42058.37</v>
      </c>
      <c r="K360" s="539">
        <v>36143.919999999998</v>
      </c>
      <c r="L360" s="539">
        <v>36143.919999999998</v>
      </c>
      <c r="M360" s="539">
        <v>46001.35</v>
      </c>
      <c r="N360" s="539">
        <v>46001.35</v>
      </c>
    </row>
    <row r="361" spans="1:14" s="203" customFormat="1" ht="25.5">
      <c r="A361" s="872" t="s">
        <v>3172</v>
      </c>
      <c r="B361" s="873" t="s">
        <v>2463</v>
      </c>
      <c r="C361" s="539">
        <v>53511.77</v>
      </c>
      <c r="D361" s="539">
        <v>53511.77</v>
      </c>
      <c r="E361" s="539">
        <v>54638.34</v>
      </c>
      <c r="F361" s="539">
        <v>54638.34</v>
      </c>
      <c r="G361" s="539">
        <v>61397.72</v>
      </c>
      <c r="H361" s="539">
        <v>61397.72</v>
      </c>
      <c r="I361" s="539">
        <v>72100.070000000007</v>
      </c>
      <c r="J361" s="539">
        <v>72100.070000000007</v>
      </c>
      <c r="K361" s="539">
        <v>61961</v>
      </c>
      <c r="L361" s="539">
        <v>61961</v>
      </c>
      <c r="M361" s="539">
        <v>78859.45</v>
      </c>
      <c r="N361" s="539">
        <v>78859.45</v>
      </c>
    </row>
    <row r="362" spans="1:14" s="203" customFormat="1" ht="25.5">
      <c r="A362" s="872" t="s">
        <v>3173</v>
      </c>
      <c r="B362" s="873" t="s">
        <v>2464</v>
      </c>
      <c r="C362" s="539">
        <v>155263.57</v>
      </c>
      <c r="D362" s="539">
        <v>155263.57</v>
      </c>
      <c r="E362" s="539">
        <v>155263.57</v>
      </c>
      <c r="F362" s="539">
        <v>155263.57</v>
      </c>
      <c r="G362" s="539">
        <v>155263.57</v>
      </c>
      <c r="H362" s="539">
        <v>155263.57</v>
      </c>
      <c r="I362" s="539">
        <v>155263.57</v>
      </c>
      <c r="J362" s="539">
        <v>155263.57</v>
      </c>
      <c r="K362" s="539">
        <v>155263.57</v>
      </c>
      <c r="L362" s="539">
        <v>155263.57</v>
      </c>
      <c r="M362" s="539">
        <v>155263.57</v>
      </c>
      <c r="N362" s="539">
        <v>155263.57</v>
      </c>
    </row>
    <row r="363" spans="1:14" s="203" customFormat="1" ht="25.5">
      <c r="A363" s="872" t="s">
        <v>3174</v>
      </c>
      <c r="B363" s="873" t="s">
        <v>2472</v>
      </c>
      <c r="C363" s="539">
        <v>21267.5</v>
      </c>
      <c r="D363" s="539">
        <v>21267.5</v>
      </c>
      <c r="E363" s="539">
        <v>21715.24</v>
      </c>
      <c r="F363" s="539">
        <v>21715.24</v>
      </c>
      <c r="G363" s="539">
        <v>24401.66</v>
      </c>
      <c r="H363" s="539">
        <v>24401.66</v>
      </c>
      <c r="I363" s="539">
        <v>28655.16</v>
      </c>
      <c r="J363" s="539">
        <v>28655.16</v>
      </c>
      <c r="K363" s="539">
        <v>24625.53</v>
      </c>
      <c r="L363" s="539">
        <v>24625.53</v>
      </c>
      <c r="M363" s="539">
        <v>31341.58</v>
      </c>
      <c r="N363" s="539">
        <v>31341.58</v>
      </c>
    </row>
    <row r="364" spans="1:14" s="203" customFormat="1" ht="25.5">
      <c r="A364" s="872" t="s">
        <v>3175</v>
      </c>
      <c r="B364" s="873" t="s">
        <v>2523</v>
      </c>
      <c r="C364" s="539">
        <v>28642.52</v>
      </c>
      <c r="D364" s="539">
        <v>28642.52</v>
      </c>
      <c r="E364" s="539">
        <v>29245.52</v>
      </c>
      <c r="F364" s="539">
        <v>29245.52</v>
      </c>
      <c r="G364" s="539">
        <v>32863.519999999997</v>
      </c>
      <c r="H364" s="539">
        <v>32863.519999999997</v>
      </c>
      <c r="I364" s="539">
        <v>38592.03</v>
      </c>
      <c r="J364" s="539">
        <v>38592.03</v>
      </c>
      <c r="K364" s="539">
        <v>33165.019999999997</v>
      </c>
      <c r="L364" s="539">
        <v>33165.019999999997</v>
      </c>
      <c r="M364" s="539">
        <v>42210.03</v>
      </c>
      <c r="N364" s="539">
        <v>42210.03</v>
      </c>
    </row>
    <row r="365" spans="1:14" s="203" customFormat="1" ht="25.5">
      <c r="A365" s="872" t="s">
        <v>3176</v>
      </c>
      <c r="B365" s="873" t="s">
        <v>2524</v>
      </c>
      <c r="C365" s="539">
        <v>51968.160000000003</v>
      </c>
      <c r="D365" s="539">
        <v>51968.160000000003</v>
      </c>
      <c r="E365" s="539">
        <v>53062.23</v>
      </c>
      <c r="F365" s="539">
        <v>53062.23</v>
      </c>
      <c r="G365" s="539">
        <v>59626.63</v>
      </c>
      <c r="H365" s="539">
        <v>59626.63</v>
      </c>
      <c r="I365" s="539">
        <v>70020.259999999995</v>
      </c>
      <c r="J365" s="539">
        <v>70020.259999999995</v>
      </c>
      <c r="K365" s="539">
        <v>60173.66</v>
      </c>
      <c r="L365" s="539">
        <v>60173.66</v>
      </c>
      <c r="M365" s="539">
        <v>76584.66</v>
      </c>
      <c r="N365" s="539">
        <v>76584.66</v>
      </c>
    </row>
    <row r="366" spans="1:14" s="203" customFormat="1">
      <c r="A366" s="872" t="s">
        <v>3177</v>
      </c>
      <c r="B366" s="873" t="s">
        <v>2651</v>
      </c>
      <c r="C366" s="539">
        <v>17494.23</v>
      </c>
      <c r="D366" s="539">
        <v>17494.23</v>
      </c>
      <c r="E366" s="539">
        <v>17862.53</v>
      </c>
      <c r="F366" s="539">
        <v>17862.53</v>
      </c>
      <c r="G366" s="539">
        <v>20072.330000000002</v>
      </c>
      <c r="H366" s="539">
        <v>20072.330000000002</v>
      </c>
      <c r="I366" s="539">
        <v>23571.18</v>
      </c>
      <c r="J366" s="539">
        <v>23571.18</v>
      </c>
      <c r="K366" s="539">
        <v>20256.48</v>
      </c>
      <c r="L366" s="539">
        <v>20256.48</v>
      </c>
      <c r="M366" s="539">
        <v>25780.97</v>
      </c>
      <c r="N366" s="539">
        <v>25780.97</v>
      </c>
    </row>
    <row r="367" spans="1:14" s="203" customFormat="1">
      <c r="A367" s="872" t="s">
        <v>3178</v>
      </c>
      <c r="B367" s="873" t="s">
        <v>2652</v>
      </c>
      <c r="C367" s="539">
        <v>23668.67</v>
      </c>
      <c r="D367" s="539">
        <v>23668.67</v>
      </c>
      <c r="E367" s="539">
        <v>24166.959999999999</v>
      </c>
      <c r="F367" s="539">
        <v>24166.959999999999</v>
      </c>
      <c r="G367" s="539">
        <v>27156.68</v>
      </c>
      <c r="H367" s="539">
        <v>27156.68</v>
      </c>
      <c r="I367" s="539">
        <v>31890.42</v>
      </c>
      <c r="J367" s="539">
        <v>31890.42</v>
      </c>
      <c r="K367" s="539">
        <v>27405.83</v>
      </c>
      <c r="L367" s="539">
        <v>27405.83</v>
      </c>
      <c r="M367" s="539">
        <v>34880.14</v>
      </c>
      <c r="N367" s="539">
        <v>34880.14</v>
      </c>
    </row>
    <row r="368" spans="1:14" s="203" customFormat="1">
      <c r="A368" s="872" t="s">
        <v>3179</v>
      </c>
      <c r="B368" s="873" t="s">
        <v>2657</v>
      </c>
      <c r="C368" s="539">
        <v>34302.42</v>
      </c>
      <c r="D368" s="539">
        <v>34302.42</v>
      </c>
      <c r="E368" s="539">
        <v>35024.57</v>
      </c>
      <c r="F368" s="539">
        <v>35024.57</v>
      </c>
      <c r="G368" s="539">
        <v>39357.51</v>
      </c>
      <c r="H368" s="539">
        <v>39357.51</v>
      </c>
      <c r="I368" s="539">
        <v>46217.99</v>
      </c>
      <c r="J368" s="539">
        <v>46217.99</v>
      </c>
      <c r="K368" s="539">
        <v>39718.589999999997</v>
      </c>
      <c r="L368" s="539">
        <v>39718.589999999997</v>
      </c>
      <c r="M368" s="539">
        <v>50550.93</v>
      </c>
      <c r="N368" s="539">
        <v>50550.93</v>
      </c>
    </row>
    <row r="369" spans="1:14" s="203" customFormat="1" ht="25.5">
      <c r="A369" s="872" t="s">
        <v>3180</v>
      </c>
      <c r="B369" s="873" t="s">
        <v>2653</v>
      </c>
      <c r="C369" s="539">
        <v>12649.02</v>
      </c>
      <c r="D369" s="539">
        <v>12649.02</v>
      </c>
      <c r="E369" s="539">
        <v>12915.31</v>
      </c>
      <c r="F369" s="539">
        <v>12915.31</v>
      </c>
      <c r="G369" s="539">
        <v>14513.08</v>
      </c>
      <c r="H369" s="539">
        <v>14513.08</v>
      </c>
      <c r="I369" s="539">
        <v>17042.89</v>
      </c>
      <c r="J369" s="539">
        <v>17042.89</v>
      </c>
      <c r="K369" s="539">
        <v>14646.23</v>
      </c>
      <c r="L369" s="539">
        <v>14646.23</v>
      </c>
      <c r="M369" s="539">
        <v>18640.66</v>
      </c>
      <c r="N369" s="539">
        <v>18640.66</v>
      </c>
    </row>
    <row r="370" spans="1:14" s="203" customFormat="1" ht="25.5">
      <c r="A370" s="872" t="s">
        <v>3181</v>
      </c>
      <c r="B370" s="873" t="s">
        <v>3182</v>
      </c>
      <c r="C370" s="539">
        <v>18008.77</v>
      </c>
      <c r="D370" s="539">
        <v>18008.77</v>
      </c>
      <c r="E370" s="539">
        <v>18387.900000000001</v>
      </c>
      <c r="F370" s="539">
        <v>18387.900000000001</v>
      </c>
      <c r="G370" s="539">
        <v>20662.689999999999</v>
      </c>
      <c r="H370" s="539">
        <v>20662.689999999999</v>
      </c>
      <c r="I370" s="539">
        <v>24264.45</v>
      </c>
      <c r="J370" s="539">
        <v>24264.45</v>
      </c>
      <c r="K370" s="539">
        <v>20852.259999999998</v>
      </c>
      <c r="L370" s="539">
        <v>20852.259999999998</v>
      </c>
      <c r="M370" s="539">
        <v>26539.24</v>
      </c>
      <c r="N370" s="539">
        <v>26539.24</v>
      </c>
    </row>
    <row r="371" spans="1:14" s="203" customFormat="1" ht="25.5">
      <c r="A371" s="872" t="s">
        <v>3183</v>
      </c>
      <c r="B371" s="873" t="s">
        <v>2654</v>
      </c>
      <c r="C371" s="539">
        <v>25083.64</v>
      </c>
      <c r="D371" s="539">
        <v>25083.64</v>
      </c>
      <c r="E371" s="539">
        <v>25611.72</v>
      </c>
      <c r="F371" s="539">
        <v>25611.72</v>
      </c>
      <c r="G371" s="539">
        <v>28780.18</v>
      </c>
      <c r="H371" s="539">
        <v>28780.18</v>
      </c>
      <c r="I371" s="539">
        <v>33796.910000000003</v>
      </c>
      <c r="J371" s="539">
        <v>33796.910000000003</v>
      </c>
      <c r="K371" s="539">
        <v>29044.22</v>
      </c>
      <c r="L371" s="539">
        <v>29044.22</v>
      </c>
      <c r="M371" s="539">
        <v>36965.370000000003</v>
      </c>
      <c r="N371" s="539">
        <v>36965.370000000003</v>
      </c>
    </row>
    <row r="372" spans="1:14" s="203" customFormat="1" ht="25.5">
      <c r="A372" s="872" t="s">
        <v>3184</v>
      </c>
      <c r="B372" s="873" t="s">
        <v>2283</v>
      </c>
      <c r="C372" s="539">
        <v>0</v>
      </c>
      <c r="D372" s="539">
        <v>25726.81</v>
      </c>
      <c r="E372" s="539">
        <v>0</v>
      </c>
      <c r="F372" s="539">
        <v>26268.43</v>
      </c>
      <c r="G372" s="539">
        <v>0</v>
      </c>
      <c r="H372" s="539">
        <v>29518.13</v>
      </c>
      <c r="I372" s="539">
        <v>0</v>
      </c>
      <c r="J372" s="539">
        <v>34663.5</v>
      </c>
      <c r="K372" s="539">
        <v>0</v>
      </c>
      <c r="L372" s="539">
        <v>29788.94</v>
      </c>
      <c r="M372" s="539">
        <v>0</v>
      </c>
      <c r="N372" s="539">
        <v>37913.199999999997</v>
      </c>
    </row>
    <row r="373" spans="1:14" ht="26.25">
      <c r="A373" s="872" t="s">
        <v>3185</v>
      </c>
      <c r="B373" s="873" t="s">
        <v>2284</v>
      </c>
      <c r="C373" s="539">
        <v>0</v>
      </c>
      <c r="D373" s="539">
        <v>30872.18</v>
      </c>
      <c r="E373" s="539">
        <v>0</v>
      </c>
      <c r="F373" s="539">
        <v>31522.12</v>
      </c>
      <c r="G373" s="539">
        <v>0</v>
      </c>
      <c r="H373" s="539">
        <v>35421.760000000002</v>
      </c>
      <c r="I373" s="539">
        <v>0</v>
      </c>
      <c r="J373" s="539">
        <v>41596.19</v>
      </c>
      <c r="K373" s="539">
        <v>0</v>
      </c>
      <c r="L373" s="539">
        <v>35746.730000000003</v>
      </c>
      <c r="M373" s="539">
        <v>0</v>
      </c>
      <c r="N373" s="539">
        <v>45495.839999999997</v>
      </c>
    </row>
    <row r="374" spans="1:14" ht="40.5" customHeight="1">
      <c r="A374" s="872" t="s">
        <v>3186</v>
      </c>
      <c r="B374" s="873" t="s">
        <v>2285</v>
      </c>
      <c r="C374" s="539">
        <v>0</v>
      </c>
      <c r="D374" s="539">
        <v>82497.31</v>
      </c>
      <c r="E374" s="539">
        <v>0</v>
      </c>
      <c r="F374" s="539">
        <v>84234.1</v>
      </c>
      <c r="G374" s="539">
        <v>0</v>
      </c>
      <c r="H374" s="539">
        <v>94654.81</v>
      </c>
      <c r="I374" s="539">
        <v>0</v>
      </c>
      <c r="J374" s="539">
        <v>111154.28</v>
      </c>
      <c r="K374" s="539">
        <v>0</v>
      </c>
      <c r="L374" s="539">
        <v>95523.21</v>
      </c>
      <c r="M374" s="539">
        <v>0</v>
      </c>
      <c r="N374" s="539">
        <v>121574.99</v>
      </c>
    </row>
    <row r="375" spans="1:14">
      <c r="A375" s="872" t="s">
        <v>3187</v>
      </c>
      <c r="B375" s="873" t="s">
        <v>2286</v>
      </c>
      <c r="C375" s="539">
        <v>0</v>
      </c>
      <c r="D375" s="539">
        <v>47165.82</v>
      </c>
      <c r="E375" s="539">
        <v>0</v>
      </c>
      <c r="F375" s="539">
        <v>48158.79</v>
      </c>
      <c r="G375" s="539">
        <v>0</v>
      </c>
      <c r="H375" s="539">
        <v>54116.58</v>
      </c>
      <c r="I375" s="539">
        <v>0</v>
      </c>
      <c r="J375" s="539">
        <v>63549.74</v>
      </c>
      <c r="K375" s="539">
        <v>0</v>
      </c>
      <c r="L375" s="539">
        <v>54613.06</v>
      </c>
      <c r="M375" s="539">
        <v>0</v>
      </c>
      <c r="N375" s="539">
        <v>69507.53</v>
      </c>
    </row>
    <row r="376" spans="1:14" ht="26.25">
      <c r="A376" s="872" t="s">
        <v>3188</v>
      </c>
      <c r="B376" s="873" t="s">
        <v>2287</v>
      </c>
      <c r="C376" s="539">
        <v>0</v>
      </c>
      <c r="D376" s="539">
        <v>40305.339999999997</v>
      </c>
      <c r="E376" s="539">
        <v>0</v>
      </c>
      <c r="F376" s="539">
        <v>41153.870000000003</v>
      </c>
      <c r="G376" s="539">
        <v>0</v>
      </c>
      <c r="H376" s="539">
        <v>46245.08</v>
      </c>
      <c r="I376" s="539">
        <v>0</v>
      </c>
      <c r="J376" s="539">
        <v>54306.14</v>
      </c>
      <c r="K376" s="539">
        <v>0</v>
      </c>
      <c r="L376" s="539">
        <v>46669.34</v>
      </c>
      <c r="M376" s="539">
        <v>0</v>
      </c>
      <c r="N376" s="539">
        <v>59397.34</v>
      </c>
    </row>
    <row r="377" spans="1:14">
      <c r="A377" s="872" t="s">
        <v>3189</v>
      </c>
      <c r="B377" s="873" t="s">
        <v>3529</v>
      </c>
      <c r="C377" s="539">
        <v>32158.52</v>
      </c>
      <c r="D377" s="539">
        <v>0</v>
      </c>
      <c r="E377" s="539">
        <v>32835.54</v>
      </c>
      <c r="F377" s="539">
        <v>0</v>
      </c>
      <c r="G377" s="539">
        <v>36897.67</v>
      </c>
      <c r="H377" s="539">
        <v>0</v>
      </c>
      <c r="I377" s="539">
        <v>43329.37</v>
      </c>
      <c r="J377" s="539">
        <v>0</v>
      </c>
      <c r="K377" s="539">
        <v>37236.18</v>
      </c>
      <c r="L377" s="539">
        <v>0</v>
      </c>
      <c r="M377" s="539">
        <v>47391.5</v>
      </c>
      <c r="N377" s="539">
        <v>0</v>
      </c>
    </row>
  </sheetData>
  <autoFilter ref="A10:WYG372"/>
  <mergeCells count="13">
    <mergeCell ref="I9:J9"/>
    <mergeCell ref="K9:L9"/>
    <mergeCell ref="M9:N9"/>
    <mergeCell ref="M1:N1"/>
    <mergeCell ref="M2:N2"/>
    <mergeCell ref="M3:N3"/>
    <mergeCell ref="A5:L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6" fitToHeight="8"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tabColor rgb="FFFF0000"/>
    <pageSetUpPr fitToPage="1"/>
  </sheetPr>
  <dimension ref="A1:P377"/>
  <sheetViews>
    <sheetView showZeros="0" view="pageBreakPreview" zoomScale="80" zoomScaleNormal="90" zoomScaleSheetLayoutView="80" workbookViewId="0">
      <pane xSplit="2" ySplit="10" topLeftCell="C208" activePane="bottomRight" state="frozen"/>
      <selection activeCell="K1" sqref="K1:L3"/>
      <selection pane="topRight" activeCell="K1" sqref="K1:L3"/>
      <selection pane="bottomLeft" activeCell="K1" sqref="K1:L3"/>
      <selection pane="bottomRight" activeCell="D252" sqref="D252"/>
    </sheetView>
  </sheetViews>
  <sheetFormatPr defaultRowHeight="15"/>
  <cols>
    <col min="1" max="1" width="11.85546875" style="220" customWidth="1"/>
    <col min="2" max="2" width="76.28515625" style="221" customWidth="1"/>
    <col min="3" max="14" width="14" style="220" customWidth="1"/>
    <col min="15" max="15" width="15.85546875" style="220" customWidth="1"/>
    <col min="16" max="16" width="14" style="220" customWidth="1"/>
    <col min="17" max="67" width="9.140625" style="220"/>
    <col min="68" max="68" width="7.140625" style="220" customWidth="1"/>
    <col min="69" max="69" width="74.85546875" style="220" customWidth="1"/>
    <col min="70" max="73" width="14" style="220" customWidth="1"/>
    <col min="74" max="75" width="16" style="220" customWidth="1"/>
    <col min="76" max="76" width="14" style="220" customWidth="1"/>
    <col min="77" max="77" width="16" style="220" customWidth="1"/>
    <col min="78" max="78" width="15.85546875" style="220" bestFit="1" customWidth="1"/>
    <col min="79" max="79" width="14.28515625" style="220" bestFit="1" customWidth="1"/>
    <col min="80" max="146" width="9.140625" style="220"/>
    <col min="147" max="147" width="7.140625" style="220" customWidth="1"/>
    <col min="148" max="148" width="76.42578125" style="220" customWidth="1"/>
    <col min="149" max="149" width="15.85546875" style="220" customWidth="1"/>
    <col min="150" max="150" width="14" style="220" customWidth="1"/>
    <col min="151" max="151" width="15.5703125" style="220" customWidth="1"/>
    <col min="152" max="152" width="14" style="220" customWidth="1"/>
    <col min="153" max="156" width="16" style="220" customWidth="1"/>
    <col min="157" max="157" width="15.5703125" style="220" customWidth="1"/>
    <col min="158" max="158" width="16" style="220" customWidth="1"/>
    <col min="159" max="159" width="15.85546875" style="220" bestFit="1" customWidth="1"/>
    <col min="160" max="160" width="16.5703125" style="220" customWidth="1"/>
    <col min="161" max="323" width="9.140625" style="220"/>
    <col min="324" max="324" width="7.140625" style="220" customWidth="1"/>
    <col min="325" max="325" width="74.85546875" style="220" customWidth="1"/>
    <col min="326" max="329" width="14" style="220" customWidth="1"/>
    <col min="330" max="331" width="16" style="220" customWidth="1"/>
    <col min="332" max="332" width="14" style="220" customWidth="1"/>
    <col min="333" max="333" width="16" style="220" customWidth="1"/>
    <col min="334" max="334" width="15.85546875" style="220" bestFit="1" customWidth="1"/>
    <col min="335" max="335" width="14.28515625" style="220" bestFit="1" customWidth="1"/>
    <col min="336" max="402" width="9.140625" style="220"/>
    <col min="403" max="403" width="7.140625" style="220" customWidth="1"/>
    <col min="404" max="404" width="76.42578125" style="220" customWidth="1"/>
    <col min="405" max="405" width="15.85546875" style="220" customWidth="1"/>
    <col min="406" max="406" width="14" style="220" customWidth="1"/>
    <col min="407" max="407" width="15.5703125" style="220" customWidth="1"/>
    <col min="408" max="408" width="14" style="220" customWidth="1"/>
    <col min="409" max="412" width="16" style="220" customWidth="1"/>
    <col min="413" max="413" width="15.5703125" style="220" customWidth="1"/>
    <col min="414" max="414" width="16" style="220" customWidth="1"/>
    <col min="415" max="415" width="15.85546875" style="220" bestFit="1" customWidth="1"/>
    <col min="416" max="416" width="16.5703125" style="220" customWidth="1"/>
    <col min="417" max="579" width="9.140625" style="220"/>
    <col min="580" max="580" width="7.140625" style="220" customWidth="1"/>
    <col min="581" max="581" width="74.85546875" style="220" customWidth="1"/>
    <col min="582" max="585" width="14" style="220" customWidth="1"/>
    <col min="586" max="587" width="16" style="220" customWidth="1"/>
    <col min="588" max="588" width="14" style="220" customWidth="1"/>
    <col min="589" max="589" width="16" style="220" customWidth="1"/>
    <col min="590" max="590" width="15.85546875" style="220" bestFit="1" customWidth="1"/>
    <col min="591" max="591" width="14.28515625" style="220" bestFit="1" customWidth="1"/>
    <col min="592" max="658" width="9.140625" style="220"/>
    <col min="659" max="659" width="7.140625" style="220" customWidth="1"/>
    <col min="660" max="660" width="76.42578125" style="220" customWidth="1"/>
    <col min="661" max="661" width="15.85546875" style="220" customWidth="1"/>
    <col min="662" max="662" width="14" style="220" customWidth="1"/>
    <col min="663" max="663" width="15.5703125" style="220" customWidth="1"/>
    <col min="664" max="664" width="14" style="220" customWidth="1"/>
    <col min="665" max="668" width="16" style="220" customWidth="1"/>
    <col min="669" max="669" width="15.5703125" style="220" customWidth="1"/>
    <col min="670" max="670" width="16" style="220" customWidth="1"/>
    <col min="671" max="671" width="15.85546875" style="220" bestFit="1" customWidth="1"/>
    <col min="672" max="672" width="16.5703125" style="220" customWidth="1"/>
    <col min="673" max="835" width="9.140625" style="220"/>
    <col min="836" max="836" width="7.140625" style="220" customWidth="1"/>
    <col min="837" max="837" width="74.85546875" style="220" customWidth="1"/>
    <col min="838" max="841" width="14" style="220" customWidth="1"/>
    <col min="842" max="843" width="16" style="220" customWidth="1"/>
    <col min="844" max="844" width="14" style="220" customWidth="1"/>
    <col min="845" max="845" width="16" style="220" customWidth="1"/>
    <col min="846" max="846" width="15.85546875" style="220" bestFit="1" customWidth="1"/>
    <col min="847" max="847" width="14.28515625" style="220" bestFit="1" customWidth="1"/>
    <col min="848" max="914" width="9.140625" style="220"/>
    <col min="915" max="915" width="7.140625" style="220" customWidth="1"/>
    <col min="916" max="916" width="76.42578125" style="220" customWidth="1"/>
    <col min="917" max="917" width="15.85546875" style="220" customWidth="1"/>
    <col min="918" max="918" width="14" style="220" customWidth="1"/>
    <col min="919" max="919" width="15.5703125" style="220" customWidth="1"/>
    <col min="920" max="920" width="14" style="220" customWidth="1"/>
    <col min="921" max="924" width="16" style="220" customWidth="1"/>
    <col min="925" max="925" width="15.5703125" style="220" customWidth="1"/>
    <col min="926" max="926" width="16" style="220" customWidth="1"/>
    <col min="927" max="927" width="15.85546875" style="220" bestFit="1" customWidth="1"/>
    <col min="928" max="928" width="16.5703125" style="220" customWidth="1"/>
    <col min="929" max="1091" width="9.140625" style="220"/>
    <col min="1092" max="1092" width="7.140625" style="220" customWidth="1"/>
    <col min="1093" max="1093" width="74.85546875" style="220" customWidth="1"/>
    <col min="1094" max="1097" width="14" style="220" customWidth="1"/>
    <col min="1098" max="1099" width="16" style="220" customWidth="1"/>
    <col min="1100" max="1100" width="14" style="220" customWidth="1"/>
    <col min="1101" max="1101" width="16" style="220" customWidth="1"/>
    <col min="1102" max="1102" width="15.85546875" style="220" bestFit="1" customWidth="1"/>
    <col min="1103" max="1103" width="14.28515625" style="220" bestFit="1" customWidth="1"/>
    <col min="1104" max="1170" width="9.140625" style="220"/>
    <col min="1171" max="1171" width="7.140625" style="220" customWidth="1"/>
    <col min="1172" max="1172" width="76.42578125" style="220" customWidth="1"/>
    <col min="1173" max="1173" width="15.85546875" style="220" customWidth="1"/>
    <col min="1174" max="1174" width="14" style="220" customWidth="1"/>
    <col min="1175" max="1175" width="15.5703125" style="220" customWidth="1"/>
    <col min="1176" max="1176" width="14" style="220" customWidth="1"/>
    <col min="1177" max="1180" width="16" style="220" customWidth="1"/>
    <col min="1181" max="1181" width="15.5703125" style="220" customWidth="1"/>
    <col min="1182" max="1182" width="16" style="220" customWidth="1"/>
    <col min="1183" max="1183" width="15.85546875" style="220" bestFit="1" customWidth="1"/>
    <col min="1184" max="1184" width="16.5703125" style="220" customWidth="1"/>
    <col min="1185" max="1347" width="9.140625" style="220"/>
    <col min="1348" max="1348" width="7.140625" style="220" customWidth="1"/>
    <col min="1349" max="1349" width="74.85546875" style="220" customWidth="1"/>
    <col min="1350" max="1353" width="14" style="220" customWidth="1"/>
    <col min="1354" max="1355" width="16" style="220" customWidth="1"/>
    <col min="1356" max="1356" width="14" style="220" customWidth="1"/>
    <col min="1357" max="1357" width="16" style="220" customWidth="1"/>
    <col min="1358" max="1358" width="15.85546875" style="220" bestFit="1" customWidth="1"/>
    <col min="1359" max="1359" width="14.28515625" style="220" bestFit="1" customWidth="1"/>
    <col min="1360" max="1426" width="9.140625" style="220"/>
    <col min="1427" max="1427" width="7.140625" style="220" customWidth="1"/>
    <col min="1428" max="1428" width="76.42578125" style="220" customWidth="1"/>
    <col min="1429" max="1429" width="15.85546875" style="220" customWidth="1"/>
    <col min="1430" max="1430" width="14" style="220" customWidth="1"/>
    <col min="1431" max="1431" width="15.5703125" style="220" customWidth="1"/>
    <col min="1432" max="1432" width="14" style="220" customWidth="1"/>
    <col min="1433" max="1436" width="16" style="220" customWidth="1"/>
    <col min="1437" max="1437" width="15.5703125" style="220" customWidth="1"/>
    <col min="1438" max="1438" width="16" style="220" customWidth="1"/>
    <col min="1439" max="1439" width="15.85546875" style="220" bestFit="1" customWidth="1"/>
    <col min="1440" max="1440" width="16.5703125" style="220" customWidth="1"/>
    <col min="1441" max="1603" width="9.140625" style="220"/>
    <col min="1604" max="1604" width="7.140625" style="220" customWidth="1"/>
    <col min="1605" max="1605" width="74.85546875" style="220" customWidth="1"/>
    <col min="1606" max="1609" width="14" style="220" customWidth="1"/>
    <col min="1610" max="1611" width="16" style="220" customWidth="1"/>
    <col min="1612" max="1612" width="14" style="220" customWidth="1"/>
    <col min="1613" max="1613" width="16" style="220" customWidth="1"/>
    <col min="1614" max="1614" width="15.85546875" style="220" bestFit="1" customWidth="1"/>
    <col min="1615" max="1615" width="14.28515625" style="220" bestFit="1" customWidth="1"/>
    <col min="1616" max="1682" width="9.140625" style="220"/>
    <col min="1683" max="1683" width="7.140625" style="220" customWidth="1"/>
    <col min="1684" max="1684" width="76.42578125" style="220" customWidth="1"/>
    <col min="1685" max="1685" width="15.85546875" style="220" customWidth="1"/>
    <col min="1686" max="1686" width="14" style="220" customWidth="1"/>
    <col min="1687" max="1687" width="15.5703125" style="220" customWidth="1"/>
    <col min="1688" max="1688" width="14" style="220" customWidth="1"/>
    <col min="1689" max="1692" width="16" style="220" customWidth="1"/>
    <col min="1693" max="1693" width="15.5703125" style="220" customWidth="1"/>
    <col min="1694" max="1694" width="16" style="220" customWidth="1"/>
    <col min="1695" max="1695" width="15.85546875" style="220" bestFit="1" customWidth="1"/>
    <col min="1696" max="1696" width="16.5703125" style="220" customWidth="1"/>
    <col min="1697" max="1859" width="9.140625" style="220"/>
    <col min="1860" max="1860" width="7.140625" style="220" customWidth="1"/>
    <col min="1861" max="1861" width="74.85546875" style="220" customWidth="1"/>
    <col min="1862" max="1865" width="14" style="220" customWidth="1"/>
    <col min="1866" max="1867" width="16" style="220" customWidth="1"/>
    <col min="1868" max="1868" width="14" style="220" customWidth="1"/>
    <col min="1869" max="1869" width="16" style="220" customWidth="1"/>
    <col min="1870" max="1870" width="15.85546875" style="220" bestFit="1" customWidth="1"/>
    <col min="1871" max="1871" width="14.28515625" style="220" bestFit="1" customWidth="1"/>
    <col min="1872" max="1938" width="9.140625" style="220"/>
    <col min="1939" max="1939" width="7.140625" style="220" customWidth="1"/>
    <col min="1940" max="1940" width="76.42578125" style="220" customWidth="1"/>
    <col min="1941" max="1941" width="15.85546875" style="220" customWidth="1"/>
    <col min="1942" max="1942" width="14" style="220" customWidth="1"/>
    <col min="1943" max="1943" width="15.5703125" style="220" customWidth="1"/>
    <col min="1944" max="1944" width="14" style="220" customWidth="1"/>
    <col min="1945" max="1948" width="16" style="220" customWidth="1"/>
    <col min="1949" max="1949" width="15.5703125" style="220" customWidth="1"/>
    <col min="1950" max="1950" width="16" style="220" customWidth="1"/>
    <col min="1951" max="1951" width="15.85546875" style="220" bestFit="1" customWidth="1"/>
    <col min="1952" max="1952" width="16.5703125" style="220" customWidth="1"/>
    <col min="1953" max="2115" width="9.140625" style="220"/>
    <col min="2116" max="2116" width="7.140625" style="220" customWidth="1"/>
    <col min="2117" max="2117" width="74.85546875" style="220" customWidth="1"/>
    <col min="2118" max="2121" width="14" style="220" customWidth="1"/>
    <col min="2122" max="2123" width="16" style="220" customWidth="1"/>
    <col min="2124" max="2124" width="14" style="220" customWidth="1"/>
    <col min="2125" max="2125" width="16" style="220" customWidth="1"/>
    <col min="2126" max="2126" width="15.85546875" style="220" bestFit="1" customWidth="1"/>
    <col min="2127" max="2127" width="14.28515625" style="220" bestFit="1" customWidth="1"/>
    <col min="2128" max="2194" width="9.140625" style="220"/>
    <col min="2195" max="2195" width="7.140625" style="220" customWidth="1"/>
    <col min="2196" max="2196" width="76.42578125" style="220" customWidth="1"/>
    <col min="2197" max="2197" width="15.85546875" style="220" customWidth="1"/>
    <col min="2198" max="2198" width="14" style="220" customWidth="1"/>
    <col min="2199" max="2199" width="15.5703125" style="220" customWidth="1"/>
    <col min="2200" max="2200" width="14" style="220" customWidth="1"/>
    <col min="2201" max="2204" width="16" style="220" customWidth="1"/>
    <col min="2205" max="2205" width="15.5703125" style="220" customWidth="1"/>
    <col min="2206" max="2206" width="16" style="220" customWidth="1"/>
    <col min="2207" max="2207" width="15.85546875" style="220" bestFit="1" customWidth="1"/>
    <col min="2208" max="2208" width="16.5703125" style="220" customWidth="1"/>
    <col min="2209" max="2371" width="9.140625" style="220"/>
    <col min="2372" max="2372" width="7.140625" style="220" customWidth="1"/>
    <col min="2373" max="2373" width="74.85546875" style="220" customWidth="1"/>
    <col min="2374" max="2377" width="14" style="220" customWidth="1"/>
    <col min="2378" max="2379" width="16" style="220" customWidth="1"/>
    <col min="2380" max="2380" width="14" style="220" customWidth="1"/>
    <col min="2381" max="2381" width="16" style="220" customWidth="1"/>
    <col min="2382" max="2382" width="15.85546875" style="220" bestFit="1" customWidth="1"/>
    <col min="2383" max="2383" width="14.28515625" style="220" bestFit="1" customWidth="1"/>
    <col min="2384" max="2450" width="9.140625" style="220"/>
    <col min="2451" max="2451" width="7.140625" style="220" customWidth="1"/>
    <col min="2452" max="2452" width="76.42578125" style="220" customWidth="1"/>
    <col min="2453" max="2453" width="15.85546875" style="220" customWidth="1"/>
    <col min="2454" max="2454" width="14" style="220" customWidth="1"/>
    <col min="2455" max="2455" width="15.5703125" style="220" customWidth="1"/>
    <col min="2456" max="2456" width="14" style="220" customWidth="1"/>
    <col min="2457" max="2460" width="16" style="220" customWidth="1"/>
    <col min="2461" max="2461" width="15.5703125" style="220" customWidth="1"/>
    <col min="2462" max="2462" width="16" style="220" customWidth="1"/>
    <col min="2463" max="2463" width="15.85546875" style="220" bestFit="1" customWidth="1"/>
    <col min="2464" max="2464" width="16.5703125" style="220" customWidth="1"/>
    <col min="2465" max="2627" width="9.140625" style="220"/>
    <col min="2628" max="2628" width="7.140625" style="220" customWidth="1"/>
    <col min="2629" max="2629" width="74.85546875" style="220" customWidth="1"/>
    <col min="2630" max="2633" width="14" style="220" customWidth="1"/>
    <col min="2634" max="2635" width="16" style="220" customWidth="1"/>
    <col min="2636" max="2636" width="14" style="220" customWidth="1"/>
    <col min="2637" max="2637" width="16" style="220" customWidth="1"/>
    <col min="2638" max="2638" width="15.85546875" style="220" bestFit="1" customWidth="1"/>
    <col min="2639" max="2639" width="14.28515625" style="220" bestFit="1" customWidth="1"/>
    <col min="2640" max="2706" width="9.140625" style="220"/>
    <col min="2707" max="2707" width="7.140625" style="220" customWidth="1"/>
    <col min="2708" max="2708" width="76.42578125" style="220" customWidth="1"/>
    <col min="2709" max="2709" width="15.85546875" style="220" customWidth="1"/>
    <col min="2710" max="2710" width="14" style="220" customWidth="1"/>
    <col min="2711" max="2711" width="15.5703125" style="220" customWidth="1"/>
    <col min="2712" max="2712" width="14" style="220" customWidth="1"/>
    <col min="2713" max="2716" width="16" style="220" customWidth="1"/>
    <col min="2717" max="2717" width="15.5703125" style="220" customWidth="1"/>
    <col min="2718" max="2718" width="16" style="220" customWidth="1"/>
    <col min="2719" max="2719" width="15.85546875" style="220" bestFit="1" customWidth="1"/>
    <col min="2720" max="2720" width="16.5703125" style="220" customWidth="1"/>
    <col min="2721" max="2883" width="9.140625" style="220"/>
    <col min="2884" max="2884" width="7.140625" style="220" customWidth="1"/>
    <col min="2885" max="2885" width="74.85546875" style="220" customWidth="1"/>
    <col min="2886" max="2889" width="14" style="220" customWidth="1"/>
    <col min="2890" max="2891" width="16" style="220" customWidth="1"/>
    <col min="2892" max="2892" width="14" style="220" customWidth="1"/>
    <col min="2893" max="2893" width="16" style="220" customWidth="1"/>
    <col min="2894" max="2894" width="15.85546875" style="220" bestFit="1" customWidth="1"/>
    <col min="2895" max="2895" width="14.28515625" style="220" bestFit="1" customWidth="1"/>
    <col min="2896" max="2962" width="9.140625" style="220"/>
    <col min="2963" max="2963" width="7.140625" style="220" customWidth="1"/>
    <col min="2964" max="2964" width="76.42578125" style="220" customWidth="1"/>
    <col min="2965" max="2965" width="15.85546875" style="220" customWidth="1"/>
    <col min="2966" max="2966" width="14" style="220" customWidth="1"/>
    <col min="2967" max="2967" width="15.5703125" style="220" customWidth="1"/>
    <col min="2968" max="2968" width="14" style="220" customWidth="1"/>
    <col min="2969" max="2972" width="16" style="220" customWidth="1"/>
    <col min="2973" max="2973" width="15.5703125" style="220" customWidth="1"/>
    <col min="2974" max="2974" width="16" style="220" customWidth="1"/>
    <col min="2975" max="2975" width="15.85546875" style="220" bestFit="1" customWidth="1"/>
    <col min="2976" max="2976" width="16.5703125" style="220" customWidth="1"/>
    <col min="2977" max="3139" width="9.140625" style="220"/>
    <col min="3140" max="3140" width="7.140625" style="220" customWidth="1"/>
    <col min="3141" max="3141" width="74.85546875" style="220" customWidth="1"/>
    <col min="3142" max="3145" width="14" style="220" customWidth="1"/>
    <col min="3146" max="3147" width="16" style="220" customWidth="1"/>
    <col min="3148" max="3148" width="14" style="220" customWidth="1"/>
    <col min="3149" max="3149" width="16" style="220" customWidth="1"/>
    <col min="3150" max="3150" width="15.85546875" style="220" bestFit="1" customWidth="1"/>
    <col min="3151" max="3151" width="14.28515625" style="220" bestFit="1" customWidth="1"/>
    <col min="3152" max="3218" width="9.140625" style="220"/>
    <col min="3219" max="3219" width="7.140625" style="220" customWidth="1"/>
    <col min="3220" max="3220" width="76.42578125" style="220" customWidth="1"/>
    <col min="3221" max="3221" width="15.85546875" style="220" customWidth="1"/>
    <col min="3222" max="3222" width="14" style="220" customWidth="1"/>
    <col min="3223" max="3223" width="15.5703125" style="220" customWidth="1"/>
    <col min="3224" max="3224" width="14" style="220" customWidth="1"/>
    <col min="3225" max="3228" width="16" style="220" customWidth="1"/>
    <col min="3229" max="3229" width="15.5703125" style="220" customWidth="1"/>
    <col min="3230" max="3230" width="16" style="220" customWidth="1"/>
    <col min="3231" max="3231" width="15.85546875" style="220" bestFit="1" customWidth="1"/>
    <col min="3232" max="3232" width="16.5703125" style="220" customWidth="1"/>
    <col min="3233" max="3395" width="9.140625" style="220"/>
    <col min="3396" max="3396" width="7.140625" style="220" customWidth="1"/>
    <col min="3397" max="3397" width="74.85546875" style="220" customWidth="1"/>
    <col min="3398" max="3401" width="14" style="220" customWidth="1"/>
    <col min="3402" max="3403" width="16" style="220" customWidth="1"/>
    <col min="3404" max="3404" width="14" style="220" customWidth="1"/>
    <col min="3405" max="3405" width="16" style="220" customWidth="1"/>
    <col min="3406" max="3406" width="15.85546875" style="220" bestFit="1" customWidth="1"/>
    <col min="3407" max="3407" width="14.28515625" style="220" bestFit="1" customWidth="1"/>
    <col min="3408" max="3474" width="9.140625" style="220"/>
    <col min="3475" max="3475" width="7.140625" style="220" customWidth="1"/>
    <col min="3476" max="3476" width="76.42578125" style="220" customWidth="1"/>
    <col min="3477" max="3477" width="15.85546875" style="220" customWidth="1"/>
    <col min="3478" max="3478" width="14" style="220" customWidth="1"/>
    <col min="3479" max="3479" width="15.5703125" style="220" customWidth="1"/>
    <col min="3480" max="3480" width="14" style="220" customWidth="1"/>
    <col min="3481" max="3484" width="16" style="220" customWidth="1"/>
    <col min="3485" max="3485" width="15.5703125" style="220" customWidth="1"/>
    <col min="3486" max="3486" width="16" style="220" customWidth="1"/>
    <col min="3487" max="3487" width="15.85546875" style="220" bestFit="1" customWidth="1"/>
    <col min="3488" max="3488" width="16.5703125" style="220" customWidth="1"/>
    <col min="3489" max="3651" width="9.140625" style="220"/>
    <col min="3652" max="3652" width="7.140625" style="220" customWidth="1"/>
    <col min="3653" max="3653" width="74.85546875" style="220" customWidth="1"/>
    <col min="3654" max="3657" width="14" style="220" customWidth="1"/>
    <col min="3658" max="3659" width="16" style="220" customWidth="1"/>
    <col min="3660" max="3660" width="14" style="220" customWidth="1"/>
    <col min="3661" max="3661" width="16" style="220" customWidth="1"/>
    <col min="3662" max="3662" width="15.85546875" style="220" bestFit="1" customWidth="1"/>
    <col min="3663" max="3663" width="14.28515625" style="220" bestFit="1" customWidth="1"/>
    <col min="3664" max="3730" width="9.140625" style="220"/>
    <col min="3731" max="3731" width="7.140625" style="220" customWidth="1"/>
    <col min="3732" max="3732" width="76.42578125" style="220" customWidth="1"/>
    <col min="3733" max="3733" width="15.85546875" style="220" customWidth="1"/>
    <col min="3734" max="3734" width="14" style="220" customWidth="1"/>
    <col min="3735" max="3735" width="15.5703125" style="220" customWidth="1"/>
    <col min="3736" max="3736" width="14" style="220" customWidth="1"/>
    <col min="3737" max="3740" width="16" style="220" customWidth="1"/>
    <col min="3741" max="3741" width="15.5703125" style="220" customWidth="1"/>
    <col min="3742" max="3742" width="16" style="220" customWidth="1"/>
    <col min="3743" max="3743" width="15.85546875" style="220" bestFit="1" customWidth="1"/>
    <col min="3744" max="3744" width="16.5703125" style="220" customWidth="1"/>
    <col min="3745" max="3907" width="9.140625" style="220"/>
    <col min="3908" max="3908" width="7.140625" style="220" customWidth="1"/>
    <col min="3909" max="3909" width="74.85546875" style="220" customWidth="1"/>
    <col min="3910" max="3913" width="14" style="220" customWidth="1"/>
    <col min="3914" max="3915" width="16" style="220" customWidth="1"/>
    <col min="3916" max="3916" width="14" style="220" customWidth="1"/>
    <col min="3917" max="3917" width="16" style="220" customWidth="1"/>
    <col min="3918" max="3918" width="15.85546875" style="220" bestFit="1" customWidth="1"/>
    <col min="3919" max="3919" width="14.28515625" style="220" bestFit="1" customWidth="1"/>
    <col min="3920" max="3986" width="9.140625" style="220"/>
    <col min="3987" max="3987" width="7.140625" style="220" customWidth="1"/>
    <col min="3988" max="3988" width="76.42578125" style="220" customWidth="1"/>
    <col min="3989" max="3989" width="15.85546875" style="220" customWidth="1"/>
    <col min="3990" max="3990" width="14" style="220" customWidth="1"/>
    <col min="3991" max="3991" width="15.5703125" style="220" customWidth="1"/>
    <col min="3992" max="3992" width="14" style="220" customWidth="1"/>
    <col min="3993" max="3996" width="16" style="220" customWidth="1"/>
    <col min="3997" max="3997" width="15.5703125" style="220" customWidth="1"/>
    <col min="3998" max="3998" width="16" style="220" customWidth="1"/>
    <col min="3999" max="3999" width="15.85546875" style="220" bestFit="1" customWidth="1"/>
    <col min="4000" max="4000" width="16.5703125" style="220" customWidth="1"/>
    <col min="4001" max="4163" width="9.140625" style="220"/>
    <col min="4164" max="4164" width="7.140625" style="220" customWidth="1"/>
    <col min="4165" max="4165" width="74.85546875" style="220" customWidth="1"/>
    <col min="4166" max="4169" width="14" style="220" customWidth="1"/>
    <col min="4170" max="4171" width="16" style="220" customWidth="1"/>
    <col min="4172" max="4172" width="14" style="220" customWidth="1"/>
    <col min="4173" max="4173" width="16" style="220" customWidth="1"/>
    <col min="4174" max="4174" width="15.85546875" style="220" bestFit="1" customWidth="1"/>
    <col min="4175" max="4175" width="14.28515625" style="220" bestFit="1" customWidth="1"/>
    <col min="4176" max="4242" width="9.140625" style="220"/>
    <col min="4243" max="4243" width="7.140625" style="220" customWidth="1"/>
    <col min="4244" max="4244" width="76.42578125" style="220" customWidth="1"/>
    <col min="4245" max="4245" width="15.85546875" style="220" customWidth="1"/>
    <col min="4246" max="4246" width="14" style="220" customWidth="1"/>
    <col min="4247" max="4247" width="15.5703125" style="220" customWidth="1"/>
    <col min="4248" max="4248" width="14" style="220" customWidth="1"/>
    <col min="4249" max="4252" width="16" style="220" customWidth="1"/>
    <col min="4253" max="4253" width="15.5703125" style="220" customWidth="1"/>
    <col min="4254" max="4254" width="16" style="220" customWidth="1"/>
    <col min="4255" max="4255" width="15.85546875" style="220" bestFit="1" customWidth="1"/>
    <col min="4256" max="4256" width="16.5703125" style="220" customWidth="1"/>
    <col min="4257" max="4419" width="9.140625" style="220"/>
    <col min="4420" max="4420" width="7.140625" style="220" customWidth="1"/>
    <col min="4421" max="4421" width="74.85546875" style="220" customWidth="1"/>
    <col min="4422" max="4425" width="14" style="220" customWidth="1"/>
    <col min="4426" max="4427" width="16" style="220" customWidth="1"/>
    <col min="4428" max="4428" width="14" style="220" customWidth="1"/>
    <col min="4429" max="4429" width="16" style="220" customWidth="1"/>
    <col min="4430" max="4430" width="15.85546875" style="220" bestFit="1" customWidth="1"/>
    <col min="4431" max="4431" width="14.28515625" style="220" bestFit="1" customWidth="1"/>
    <col min="4432" max="4498" width="9.140625" style="220"/>
    <col min="4499" max="4499" width="7.140625" style="220" customWidth="1"/>
    <col min="4500" max="4500" width="76.42578125" style="220" customWidth="1"/>
    <col min="4501" max="4501" width="15.85546875" style="220" customWidth="1"/>
    <col min="4502" max="4502" width="14" style="220" customWidth="1"/>
    <col min="4503" max="4503" width="15.5703125" style="220" customWidth="1"/>
    <col min="4504" max="4504" width="14" style="220" customWidth="1"/>
    <col min="4505" max="4508" width="16" style="220" customWidth="1"/>
    <col min="4509" max="4509" width="15.5703125" style="220" customWidth="1"/>
    <col min="4510" max="4510" width="16" style="220" customWidth="1"/>
    <col min="4511" max="4511" width="15.85546875" style="220" bestFit="1" customWidth="1"/>
    <col min="4512" max="4512" width="16.5703125" style="220" customWidth="1"/>
    <col min="4513" max="4675" width="9.140625" style="220"/>
    <col min="4676" max="4676" width="7.140625" style="220" customWidth="1"/>
    <col min="4677" max="4677" width="74.85546875" style="220" customWidth="1"/>
    <col min="4678" max="4681" width="14" style="220" customWidth="1"/>
    <col min="4682" max="4683" width="16" style="220" customWidth="1"/>
    <col min="4684" max="4684" width="14" style="220" customWidth="1"/>
    <col min="4685" max="4685" width="16" style="220" customWidth="1"/>
    <col min="4686" max="4686" width="15.85546875" style="220" bestFit="1" customWidth="1"/>
    <col min="4687" max="4687" width="14.28515625" style="220" bestFit="1" customWidth="1"/>
    <col min="4688" max="4754" width="9.140625" style="220"/>
    <col min="4755" max="4755" width="7.140625" style="220" customWidth="1"/>
    <col min="4756" max="4756" width="76.42578125" style="220" customWidth="1"/>
    <col min="4757" max="4757" width="15.85546875" style="220" customWidth="1"/>
    <col min="4758" max="4758" width="14" style="220" customWidth="1"/>
    <col min="4759" max="4759" width="15.5703125" style="220" customWidth="1"/>
    <col min="4760" max="4760" width="14" style="220" customWidth="1"/>
    <col min="4761" max="4764" width="16" style="220" customWidth="1"/>
    <col min="4765" max="4765" width="15.5703125" style="220" customWidth="1"/>
    <col min="4766" max="4766" width="16" style="220" customWidth="1"/>
    <col min="4767" max="4767" width="15.85546875" style="220" bestFit="1" customWidth="1"/>
    <col min="4768" max="4768" width="16.5703125" style="220" customWidth="1"/>
    <col min="4769" max="4931" width="9.140625" style="220"/>
    <col min="4932" max="4932" width="7.140625" style="220" customWidth="1"/>
    <col min="4933" max="4933" width="74.85546875" style="220" customWidth="1"/>
    <col min="4934" max="4937" width="14" style="220" customWidth="1"/>
    <col min="4938" max="4939" width="16" style="220" customWidth="1"/>
    <col min="4940" max="4940" width="14" style="220" customWidth="1"/>
    <col min="4941" max="4941" width="16" style="220" customWidth="1"/>
    <col min="4942" max="4942" width="15.85546875" style="220" bestFit="1" customWidth="1"/>
    <col min="4943" max="4943" width="14.28515625" style="220" bestFit="1" customWidth="1"/>
    <col min="4944" max="5010" width="9.140625" style="220"/>
    <col min="5011" max="5011" width="7.140625" style="220" customWidth="1"/>
    <col min="5012" max="5012" width="76.42578125" style="220" customWidth="1"/>
    <col min="5013" max="5013" width="15.85546875" style="220" customWidth="1"/>
    <col min="5014" max="5014" width="14" style="220" customWidth="1"/>
    <col min="5015" max="5015" width="15.5703125" style="220" customWidth="1"/>
    <col min="5016" max="5016" width="14" style="220" customWidth="1"/>
    <col min="5017" max="5020" width="16" style="220" customWidth="1"/>
    <col min="5021" max="5021" width="15.5703125" style="220" customWidth="1"/>
    <col min="5022" max="5022" width="16" style="220" customWidth="1"/>
    <col min="5023" max="5023" width="15.85546875" style="220" bestFit="1" customWidth="1"/>
    <col min="5024" max="5024" width="16.5703125" style="220" customWidth="1"/>
    <col min="5025" max="5187" width="9.140625" style="220"/>
    <col min="5188" max="5188" width="7.140625" style="220" customWidth="1"/>
    <col min="5189" max="5189" width="74.85546875" style="220" customWidth="1"/>
    <col min="5190" max="5193" width="14" style="220" customWidth="1"/>
    <col min="5194" max="5195" width="16" style="220" customWidth="1"/>
    <col min="5196" max="5196" width="14" style="220" customWidth="1"/>
    <col min="5197" max="5197" width="16" style="220" customWidth="1"/>
    <col min="5198" max="5198" width="15.85546875" style="220" bestFit="1" customWidth="1"/>
    <col min="5199" max="5199" width="14.28515625" style="220" bestFit="1" customWidth="1"/>
    <col min="5200" max="5266" width="9.140625" style="220"/>
    <col min="5267" max="5267" width="7.140625" style="220" customWidth="1"/>
    <col min="5268" max="5268" width="76.42578125" style="220" customWidth="1"/>
    <col min="5269" max="5269" width="15.85546875" style="220" customWidth="1"/>
    <col min="5270" max="5270" width="14" style="220" customWidth="1"/>
    <col min="5271" max="5271" width="15.5703125" style="220" customWidth="1"/>
    <col min="5272" max="5272" width="14" style="220" customWidth="1"/>
    <col min="5273" max="5276" width="16" style="220" customWidth="1"/>
    <col min="5277" max="5277" width="15.5703125" style="220" customWidth="1"/>
    <col min="5278" max="5278" width="16" style="220" customWidth="1"/>
    <col min="5279" max="5279" width="15.85546875" style="220" bestFit="1" customWidth="1"/>
    <col min="5280" max="5280" width="16.5703125" style="220" customWidth="1"/>
    <col min="5281" max="5443" width="9.140625" style="220"/>
    <col min="5444" max="5444" width="7.140625" style="220" customWidth="1"/>
    <col min="5445" max="5445" width="74.85546875" style="220" customWidth="1"/>
    <col min="5446" max="5449" width="14" style="220" customWidth="1"/>
    <col min="5450" max="5451" width="16" style="220" customWidth="1"/>
    <col min="5452" max="5452" width="14" style="220" customWidth="1"/>
    <col min="5453" max="5453" width="16" style="220" customWidth="1"/>
    <col min="5454" max="5454" width="15.85546875" style="220" bestFit="1" customWidth="1"/>
    <col min="5455" max="5455" width="14.28515625" style="220" bestFit="1" customWidth="1"/>
    <col min="5456" max="5522" width="9.140625" style="220"/>
    <col min="5523" max="5523" width="7.140625" style="220" customWidth="1"/>
    <col min="5524" max="5524" width="76.42578125" style="220" customWidth="1"/>
    <col min="5525" max="5525" width="15.85546875" style="220" customWidth="1"/>
    <col min="5526" max="5526" width="14" style="220" customWidth="1"/>
    <col min="5527" max="5527" width="15.5703125" style="220" customWidth="1"/>
    <col min="5528" max="5528" width="14" style="220" customWidth="1"/>
    <col min="5529" max="5532" width="16" style="220" customWidth="1"/>
    <col min="5533" max="5533" width="15.5703125" style="220" customWidth="1"/>
    <col min="5534" max="5534" width="16" style="220" customWidth="1"/>
    <col min="5535" max="5535" width="15.85546875" style="220" bestFit="1" customWidth="1"/>
    <col min="5536" max="5536" width="16.5703125" style="220" customWidth="1"/>
    <col min="5537" max="5699" width="9.140625" style="220"/>
    <col min="5700" max="5700" width="7.140625" style="220" customWidth="1"/>
    <col min="5701" max="5701" width="74.85546875" style="220" customWidth="1"/>
    <col min="5702" max="5705" width="14" style="220" customWidth="1"/>
    <col min="5706" max="5707" width="16" style="220" customWidth="1"/>
    <col min="5708" max="5708" width="14" style="220" customWidth="1"/>
    <col min="5709" max="5709" width="16" style="220" customWidth="1"/>
    <col min="5710" max="5710" width="15.85546875" style="220" bestFit="1" customWidth="1"/>
    <col min="5711" max="5711" width="14.28515625" style="220" bestFit="1" customWidth="1"/>
    <col min="5712" max="5778" width="9.140625" style="220"/>
    <col min="5779" max="5779" width="7.140625" style="220" customWidth="1"/>
    <col min="5780" max="5780" width="76.42578125" style="220" customWidth="1"/>
    <col min="5781" max="5781" width="15.85546875" style="220" customWidth="1"/>
    <col min="5782" max="5782" width="14" style="220" customWidth="1"/>
    <col min="5783" max="5783" width="15.5703125" style="220" customWidth="1"/>
    <col min="5784" max="5784" width="14" style="220" customWidth="1"/>
    <col min="5785" max="5788" width="16" style="220" customWidth="1"/>
    <col min="5789" max="5789" width="15.5703125" style="220" customWidth="1"/>
    <col min="5790" max="5790" width="16" style="220" customWidth="1"/>
    <col min="5791" max="5791" width="15.85546875" style="220" bestFit="1" customWidth="1"/>
    <col min="5792" max="5792" width="16.5703125" style="220" customWidth="1"/>
    <col min="5793" max="5955" width="9.140625" style="220"/>
    <col min="5956" max="5956" width="7.140625" style="220" customWidth="1"/>
    <col min="5957" max="5957" width="74.85546875" style="220" customWidth="1"/>
    <col min="5958" max="5961" width="14" style="220" customWidth="1"/>
    <col min="5962" max="5963" width="16" style="220" customWidth="1"/>
    <col min="5964" max="5964" width="14" style="220" customWidth="1"/>
    <col min="5965" max="5965" width="16" style="220" customWidth="1"/>
    <col min="5966" max="5966" width="15.85546875" style="220" bestFit="1" customWidth="1"/>
    <col min="5967" max="5967" width="14.28515625" style="220" bestFit="1" customWidth="1"/>
    <col min="5968" max="6034" width="9.140625" style="220"/>
    <col min="6035" max="6035" width="7.140625" style="220" customWidth="1"/>
    <col min="6036" max="6036" width="76.42578125" style="220" customWidth="1"/>
    <col min="6037" max="6037" width="15.85546875" style="220" customWidth="1"/>
    <col min="6038" max="6038" width="14" style="220" customWidth="1"/>
    <col min="6039" max="6039" width="15.5703125" style="220" customWidth="1"/>
    <col min="6040" max="6040" width="14" style="220" customWidth="1"/>
    <col min="6041" max="6044" width="16" style="220" customWidth="1"/>
    <col min="6045" max="6045" width="15.5703125" style="220" customWidth="1"/>
    <col min="6046" max="6046" width="16" style="220" customWidth="1"/>
    <col min="6047" max="6047" width="15.85546875" style="220" bestFit="1" customWidth="1"/>
    <col min="6048" max="6048" width="16.5703125" style="220" customWidth="1"/>
    <col min="6049" max="6211" width="9.140625" style="220"/>
    <col min="6212" max="6212" width="7.140625" style="220" customWidth="1"/>
    <col min="6213" max="6213" width="74.85546875" style="220" customWidth="1"/>
    <col min="6214" max="6217" width="14" style="220" customWidth="1"/>
    <col min="6218" max="6219" width="16" style="220" customWidth="1"/>
    <col min="6220" max="6220" width="14" style="220" customWidth="1"/>
    <col min="6221" max="6221" width="16" style="220" customWidth="1"/>
    <col min="6222" max="6222" width="15.85546875" style="220" bestFit="1" customWidth="1"/>
    <col min="6223" max="6223" width="14.28515625" style="220" bestFit="1" customWidth="1"/>
    <col min="6224" max="6290" width="9.140625" style="220"/>
    <col min="6291" max="6291" width="7.140625" style="220" customWidth="1"/>
    <col min="6292" max="6292" width="76.42578125" style="220" customWidth="1"/>
    <col min="6293" max="6293" width="15.85546875" style="220" customWidth="1"/>
    <col min="6294" max="6294" width="14" style="220" customWidth="1"/>
    <col min="6295" max="6295" width="15.5703125" style="220" customWidth="1"/>
    <col min="6296" max="6296" width="14" style="220" customWidth="1"/>
    <col min="6297" max="6300" width="16" style="220" customWidth="1"/>
    <col min="6301" max="6301" width="15.5703125" style="220" customWidth="1"/>
    <col min="6302" max="6302" width="16" style="220" customWidth="1"/>
    <col min="6303" max="6303" width="15.85546875" style="220" bestFit="1" customWidth="1"/>
    <col min="6304" max="6304" width="16.5703125" style="220" customWidth="1"/>
    <col min="6305" max="6467" width="9.140625" style="220"/>
    <col min="6468" max="6468" width="7.140625" style="220" customWidth="1"/>
    <col min="6469" max="6469" width="74.85546875" style="220" customWidth="1"/>
    <col min="6470" max="6473" width="14" style="220" customWidth="1"/>
    <col min="6474" max="6475" width="16" style="220" customWidth="1"/>
    <col min="6476" max="6476" width="14" style="220" customWidth="1"/>
    <col min="6477" max="6477" width="16" style="220" customWidth="1"/>
    <col min="6478" max="6478" width="15.85546875" style="220" bestFit="1" customWidth="1"/>
    <col min="6479" max="6479" width="14.28515625" style="220" bestFit="1" customWidth="1"/>
    <col min="6480" max="6546" width="9.140625" style="220"/>
    <col min="6547" max="6547" width="7.140625" style="220" customWidth="1"/>
    <col min="6548" max="6548" width="76.42578125" style="220" customWidth="1"/>
    <col min="6549" max="6549" width="15.85546875" style="220" customWidth="1"/>
    <col min="6550" max="6550" width="14" style="220" customWidth="1"/>
    <col min="6551" max="6551" width="15.5703125" style="220" customWidth="1"/>
    <col min="6552" max="6552" width="14" style="220" customWidth="1"/>
    <col min="6553" max="6556" width="16" style="220" customWidth="1"/>
    <col min="6557" max="6557" width="15.5703125" style="220" customWidth="1"/>
    <col min="6558" max="6558" width="16" style="220" customWidth="1"/>
    <col min="6559" max="6559" width="15.85546875" style="220" bestFit="1" customWidth="1"/>
    <col min="6560" max="6560" width="16.5703125" style="220" customWidth="1"/>
    <col min="6561" max="6723" width="9.140625" style="220"/>
    <col min="6724" max="6724" width="7.140625" style="220" customWidth="1"/>
    <col min="6725" max="6725" width="74.85546875" style="220" customWidth="1"/>
    <col min="6726" max="6729" width="14" style="220" customWidth="1"/>
    <col min="6730" max="6731" width="16" style="220" customWidth="1"/>
    <col min="6732" max="6732" width="14" style="220" customWidth="1"/>
    <col min="6733" max="6733" width="16" style="220" customWidth="1"/>
    <col min="6734" max="6734" width="15.85546875" style="220" bestFit="1" customWidth="1"/>
    <col min="6735" max="6735" width="14.28515625" style="220" bestFit="1" customWidth="1"/>
    <col min="6736" max="6802" width="9.140625" style="220"/>
    <col min="6803" max="6803" width="7.140625" style="220" customWidth="1"/>
    <col min="6804" max="6804" width="76.42578125" style="220" customWidth="1"/>
    <col min="6805" max="6805" width="15.85546875" style="220" customWidth="1"/>
    <col min="6806" max="6806" width="14" style="220" customWidth="1"/>
    <col min="6807" max="6807" width="15.5703125" style="220" customWidth="1"/>
    <col min="6808" max="6808" width="14" style="220" customWidth="1"/>
    <col min="6809" max="6812" width="16" style="220" customWidth="1"/>
    <col min="6813" max="6813" width="15.5703125" style="220" customWidth="1"/>
    <col min="6814" max="6814" width="16" style="220" customWidth="1"/>
    <col min="6815" max="6815" width="15.85546875" style="220" bestFit="1" customWidth="1"/>
    <col min="6816" max="6816" width="16.5703125" style="220" customWidth="1"/>
    <col min="6817" max="6979" width="9.140625" style="220"/>
    <col min="6980" max="6980" width="7.140625" style="220" customWidth="1"/>
    <col min="6981" max="6981" width="74.85546875" style="220" customWidth="1"/>
    <col min="6982" max="6985" width="14" style="220" customWidth="1"/>
    <col min="6986" max="6987" width="16" style="220" customWidth="1"/>
    <col min="6988" max="6988" width="14" style="220" customWidth="1"/>
    <col min="6989" max="6989" width="16" style="220" customWidth="1"/>
    <col min="6990" max="6990" width="15.85546875" style="220" bestFit="1" customWidth="1"/>
    <col min="6991" max="6991" width="14.28515625" style="220" bestFit="1" customWidth="1"/>
    <col min="6992" max="7058" width="9.140625" style="220"/>
    <col min="7059" max="7059" width="7.140625" style="220" customWidth="1"/>
    <col min="7060" max="7060" width="76.42578125" style="220" customWidth="1"/>
    <col min="7061" max="7061" width="15.85546875" style="220" customWidth="1"/>
    <col min="7062" max="7062" width="14" style="220" customWidth="1"/>
    <col min="7063" max="7063" width="15.5703125" style="220" customWidth="1"/>
    <col min="7064" max="7064" width="14" style="220" customWidth="1"/>
    <col min="7065" max="7068" width="16" style="220" customWidth="1"/>
    <col min="7069" max="7069" width="15.5703125" style="220" customWidth="1"/>
    <col min="7070" max="7070" width="16" style="220" customWidth="1"/>
    <col min="7071" max="7071" width="15.85546875" style="220" bestFit="1" customWidth="1"/>
    <col min="7072" max="7072" width="16.5703125" style="220" customWidth="1"/>
    <col min="7073" max="7235" width="9.140625" style="220"/>
    <col min="7236" max="7236" width="7.140625" style="220" customWidth="1"/>
    <col min="7237" max="7237" width="74.85546875" style="220" customWidth="1"/>
    <col min="7238" max="7241" width="14" style="220" customWidth="1"/>
    <col min="7242" max="7243" width="16" style="220" customWidth="1"/>
    <col min="7244" max="7244" width="14" style="220" customWidth="1"/>
    <col min="7245" max="7245" width="16" style="220" customWidth="1"/>
    <col min="7246" max="7246" width="15.85546875" style="220" bestFit="1" customWidth="1"/>
    <col min="7247" max="7247" width="14.28515625" style="220" bestFit="1" customWidth="1"/>
    <col min="7248" max="7314" width="9.140625" style="220"/>
    <col min="7315" max="7315" width="7.140625" style="220" customWidth="1"/>
    <col min="7316" max="7316" width="76.42578125" style="220" customWidth="1"/>
    <col min="7317" max="7317" width="15.85546875" style="220" customWidth="1"/>
    <col min="7318" max="7318" width="14" style="220" customWidth="1"/>
    <col min="7319" max="7319" width="15.5703125" style="220" customWidth="1"/>
    <col min="7320" max="7320" width="14" style="220" customWidth="1"/>
    <col min="7321" max="7324" width="16" style="220" customWidth="1"/>
    <col min="7325" max="7325" width="15.5703125" style="220" customWidth="1"/>
    <col min="7326" max="7326" width="16" style="220" customWidth="1"/>
    <col min="7327" max="7327" width="15.85546875" style="220" bestFit="1" customWidth="1"/>
    <col min="7328" max="7328" width="16.5703125" style="220" customWidth="1"/>
    <col min="7329" max="7491" width="9.140625" style="220"/>
    <col min="7492" max="7492" width="7.140625" style="220" customWidth="1"/>
    <col min="7493" max="7493" width="74.85546875" style="220" customWidth="1"/>
    <col min="7494" max="7497" width="14" style="220" customWidth="1"/>
    <col min="7498" max="7499" width="16" style="220" customWidth="1"/>
    <col min="7500" max="7500" width="14" style="220" customWidth="1"/>
    <col min="7501" max="7501" width="16" style="220" customWidth="1"/>
    <col min="7502" max="7502" width="15.85546875" style="220" bestFit="1" customWidth="1"/>
    <col min="7503" max="7503" width="14.28515625" style="220" bestFit="1" customWidth="1"/>
    <col min="7504" max="7570" width="9.140625" style="220"/>
    <col min="7571" max="7571" width="7.140625" style="220" customWidth="1"/>
    <col min="7572" max="7572" width="76.42578125" style="220" customWidth="1"/>
    <col min="7573" max="7573" width="15.85546875" style="220" customWidth="1"/>
    <col min="7574" max="7574" width="14" style="220" customWidth="1"/>
    <col min="7575" max="7575" width="15.5703125" style="220" customWidth="1"/>
    <col min="7576" max="7576" width="14" style="220" customWidth="1"/>
    <col min="7577" max="7580" width="16" style="220" customWidth="1"/>
    <col min="7581" max="7581" width="15.5703125" style="220" customWidth="1"/>
    <col min="7582" max="7582" width="16" style="220" customWidth="1"/>
    <col min="7583" max="7583" width="15.85546875" style="220" bestFit="1" customWidth="1"/>
    <col min="7584" max="7584" width="16.5703125" style="220" customWidth="1"/>
    <col min="7585" max="7747" width="9.140625" style="220"/>
    <col min="7748" max="7748" width="7.140625" style="220" customWidth="1"/>
    <col min="7749" max="7749" width="74.85546875" style="220" customWidth="1"/>
    <col min="7750" max="7753" width="14" style="220" customWidth="1"/>
    <col min="7754" max="7755" width="16" style="220" customWidth="1"/>
    <col min="7756" max="7756" width="14" style="220" customWidth="1"/>
    <col min="7757" max="7757" width="16" style="220" customWidth="1"/>
    <col min="7758" max="7758" width="15.85546875" style="220" bestFit="1" customWidth="1"/>
    <col min="7759" max="7759" width="14.28515625" style="220" bestFit="1" customWidth="1"/>
    <col min="7760" max="7826" width="9.140625" style="220"/>
    <col min="7827" max="7827" width="7.140625" style="220" customWidth="1"/>
    <col min="7828" max="7828" width="76.42578125" style="220" customWidth="1"/>
    <col min="7829" max="7829" width="15.85546875" style="220" customWidth="1"/>
    <col min="7830" max="7830" width="14" style="220" customWidth="1"/>
    <col min="7831" max="7831" width="15.5703125" style="220" customWidth="1"/>
    <col min="7832" max="7832" width="14" style="220" customWidth="1"/>
    <col min="7833" max="7836" width="16" style="220" customWidth="1"/>
    <col min="7837" max="7837" width="15.5703125" style="220" customWidth="1"/>
    <col min="7838" max="7838" width="16" style="220" customWidth="1"/>
    <col min="7839" max="7839" width="15.85546875" style="220" bestFit="1" customWidth="1"/>
    <col min="7840" max="7840" width="16.5703125" style="220" customWidth="1"/>
    <col min="7841" max="8003" width="9.140625" style="220"/>
    <col min="8004" max="8004" width="7.140625" style="220" customWidth="1"/>
    <col min="8005" max="8005" width="74.85546875" style="220" customWidth="1"/>
    <col min="8006" max="8009" width="14" style="220" customWidth="1"/>
    <col min="8010" max="8011" width="16" style="220" customWidth="1"/>
    <col min="8012" max="8012" width="14" style="220" customWidth="1"/>
    <col min="8013" max="8013" width="16" style="220" customWidth="1"/>
    <col min="8014" max="8014" width="15.85546875" style="220" bestFit="1" customWidth="1"/>
    <col min="8015" max="8015" width="14.28515625" style="220" bestFit="1" customWidth="1"/>
    <col min="8016" max="8082" width="9.140625" style="220"/>
    <col min="8083" max="8083" width="7.140625" style="220" customWidth="1"/>
    <col min="8084" max="8084" width="76.42578125" style="220" customWidth="1"/>
    <col min="8085" max="8085" width="15.85546875" style="220" customWidth="1"/>
    <col min="8086" max="8086" width="14" style="220" customWidth="1"/>
    <col min="8087" max="8087" width="15.5703125" style="220" customWidth="1"/>
    <col min="8088" max="8088" width="14" style="220" customWidth="1"/>
    <col min="8089" max="8092" width="16" style="220" customWidth="1"/>
    <col min="8093" max="8093" width="15.5703125" style="220" customWidth="1"/>
    <col min="8094" max="8094" width="16" style="220" customWidth="1"/>
    <col min="8095" max="8095" width="15.85546875" style="220" bestFit="1" customWidth="1"/>
    <col min="8096" max="8096" width="16.5703125" style="220" customWidth="1"/>
    <col min="8097" max="8259" width="9.140625" style="220"/>
    <col min="8260" max="8260" width="7.140625" style="220" customWidth="1"/>
    <col min="8261" max="8261" width="74.85546875" style="220" customWidth="1"/>
    <col min="8262" max="8265" width="14" style="220" customWidth="1"/>
    <col min="8266" max="8267" width="16" style="220" customWidth="1"/>
    <col min="8268" max="8268" width="14" style="220" customWidth="1"/>
    <col min="8269" max="8269" width="16" style="220" customWidth="1"/>
    <col min="8270" max="8270" width="15.85546875" style="220" bestFit="1" customWidth="1"/>
    <col min="8271" max="8271" width="14.28515625" style="220" bestFit="1" customWidth="1"/>
    <col min="8272" max="8338" width="9.140625" style="220"/>
    <col min="8339" max="8339" width="7.140625" style="220" customWidth="1"/>
    <col min="8340" max="8340" width="76.42578125" style="220" customWidth="1"/>
    <col min="8341" max="8341" width="15.85546875" style="220" customWidth="1"/>
    <col min="8342" max="8342" width="14" style="220" customWidth="1"/>
    <col min="8343" max="8343" width="15.5703125" style="220" customWidth="1"/>
    <col min="8344" max="8344" width="14" style="220" customWidth="1"/>
    <col min="8345" max="8348" width="16" style="220" customWidth="1"/>
    <col min="8349" max="8349" width="15.5703125" style="220" customWidth="1"/>
    <col min="8350" max="8350" width="16" style="220" customWidth="1"/>
    <col min="8351" max="8351" width="15.85546875" style="220" bestFit="1" customWidth="1"/>
    <col min="8352" max="8352" width="16.5703125" style="220" customWidth="1"/>
    <col min="8353" max="8515" width="9.140625" style="220"/>
    <col min="8516" max="8516" width="7.140625" style="220" customWidth="1"/>
    <col min="8517" max="8517" width="74.85546875" style="220" customWidth="1"/>
    <col min="8518" max="8521" width="14" style="220" customWidth="1"/>
    <col min="8522" max="8523" width="16" style="220" customWidth="1"/>
    <col min="8524" max="8524" width="14" style="220" customWidth="1"/>
    <col min="8525" max="8525" width="16" style="220" customWidth="1"/>
    <col min="8526" max="8526" width="15.85546875" style="220" bestFit="1" customWidth="1"/>
    <col min="8527" max="8527" width="14.28515625" style="220" bestFit="1" customWidth="1"/>
    <col min="8528" max="8594" width="9.140625" style="220"/>
    <col min="8595" max="8595" width="7.140625" style="220" customWidth="1"/>
    <col min="8596" max="8596" width="76.42578125" style="220" customWidth="1"/>
    <col min="8597" max="8597" width="15.85546875" style="220" customWidth="1"/>
    <col min="8598" max="8598" width="14" style="220" customWidth="1"/>
    <col min="8599" max="8599" width="15.5703125" style="220" customWidth="1"/>
    <col min="8600" max="8600" width="14" style="220" customWidth="1"/>
    <col min="8601" max="8604" width="16" style="220" customWidth="1"/>
    <col min="8605" max="8605" width="15.5703125" style="220" customWidth="1"/>
    <col min="8606" max="8606" width="16" style="220" customWidth="1"/>
    <col min="8607" max="8607" width="15.85546875" style="220" bestFit="1" customWidth="1"/>
    <col min="8608" max="8608" width="16.5703125" style="220" customWidth="1"/>
    <col min="8609" max="8771" width="9.140625" style="220"/>
    <col min="8772" max="8772" width="7.140625" style="220" customWidth="1"/>
    <col min="8773" max="8773" width="74.85546875" style="220" customWidth="1"/>
    <col min="8774" max="8777" width="14" style="220" customWidth="1"/>
    <col min="8778" max="8779" width="16" style="220" customWidth="1"/>
    <col min="8780" max="8780" width="14" style="220" customWidth="1"/>
    <col min="8781" max="8781" width="16" style="220" customWidth="1"/>
    <col min="8782" max="8782" width="15.85546875" style="220" bestFit="1" customWidth="1"/>
    <col min="8783" max="8783" width="14.28515625" style="220" bestFit="1" customWidth="1"/>
    <col min="8784" max="8850" width="9.140625" style="220"/>
    <col min="8851" max="8851" width="7.140625" style="220" customWidth="1"/>
    <col min="8852" max="8852" width="76.42578125" style="220" customWidth="1"/>
    <col min="8853" max="8853" width="15.85546875" style="220" customWidth="1"/>
    <col min="8854" max="8854" width="14" style="220" customWidth="1"/>
    <col min="8855" max="8855" width="15.5703125" style="220" customWidth="1"/>
    <col min="8856" max="8856" width="14" style="220" customWidth="1"/>
    <col min="8857" max="8860" width="16" style="220" customWidth="1"/>
    <col min="8861" max="8861" width="15.5703125" style="220" customWidth="1"/>
    <col min="8862" max="8862" width="16" style="220" customWidth="1"/>
    <col min="8863" max="8863" width="15.85546875" style="220" bestFit="1" customWidth="1"/>
    <col min="8864" max="8864" width="16.5703125" style="220" customWidth="1"/>
    <col min="8865" max="9027" width="9.140625" style="220"/>
    <col min="9028" max="9028" width="7.140625" style="220" customWidth="1"/>
    <col min="9029" max="9029" width="74.85546875" style="220" customWidth="1"/>
    <col min="9030" max="9033" width="14" style="220" customWidth="1"/>
    <col min="9034" max="9035" width="16" style="220" customWidth="1"/>
    <col min="9036" max="9036" width="14" style="220" customWidth="1"/>
    <col min="9037" max="9037" width="16" style="220" customWidth="1"/>
    <col min="9038" max="9038" width="15.85546875" style="220" bestFit="1" customWidth="1"/>
    <col min="9039" max="9039" width="14.28515625" style="220" bestFit="1" customWidth="1"/>
    <col min="9040" max="9106" width="9.140625" style="220"/>
    <col min="9107" max="9107" width="7.140625" style="220" customWidth="1"/>
    <col min="9108" max="9108" width="76.42578125" style="220" customWidth="1"/>
    <col min="9109" max="9109" width="15.85546875" style="220" customWidth="1"/>
    <col min="9110" max="9110" width="14" style="220" customWidth="1"/>
    <col min="9111" max="9111" width="15.5703125" style="220" customWidth="1"/>
    <col min="9112" max="9112" width="14" style="220" customWidth="1"/>
    <col min="9113" max="9116" width="16" style="220" customWidth="1"/>
    <col min="9117" max="9117" width="15.5703125" style="220" customWidth="1"/>
    <col min="9118" max="9118" width="16" style="220" customWidth="1"/>
    <col min="9119" max="9119" width="15.85546875" style="220" bestFit="1" customWidth="1"/>
    <col min="9120" max="9120" width="16.5703125" style="220" customWidth="1"/>
    <col min="9121" max="9283" width="9.140625" style="220"/>
    <col min="9284" max="9284" width="7.140625" style="220" customWidth="1"/>
    <col min="9285" max="9285" width="74.85546875" style="220" customWidth="1"/>
    <col min="9286" max="9289" width="14" style="220" customWidth="1"/>
    <col min="9290" max="9291" width="16" style="220" customWidth="1"/>
    <col min="9292" max="9292" width="14" style="220" customWidth="1"/>
    <col min="9293" max="9293" width="16" style="220" customWidth="1"/>
    <col min="9294" max="9294" width="15.85546875" style="220" bestFit="1" customWidth="1"/>
    <col min="9295" max="9295" width="14.28515625" style="220" bestFit="1" customWidth="1"/>
    <col min="9296" max="9362" width="9.140625" style="220"/>
    <col min="9363" max="9363" width="7.140625" style="220" customWidth="1"/>
    <col min="9364" max="9364" width="76.42578125" style="220" customWidth="1"/>
    <col min="9365" max="9365" width="15.85546875" style="220" customWidth="1"/>
    <col min="9366" max="9366" width="14" style="220" customWidth="1"/>
    <col min="9367" max="9367" width="15.5703125" style="220" customWidth="1"/>
    <col min="9368" max="9368" width="14" style="220" customWidth="1"/>
    <col min="9369" max="9372" width="16" style="220" customWidth="1"/>
    <col min="9373" max="9373" width="15.5703125" style="220" customWidth="1"/>
    <col min="9374" max="9374" width="16" style="220" customWidth="1"/>
    <col min="9375" max="9375" width="15.85546875" style="220" bestFit="1" customWidth="1"/>
    <col min="9376" max="9376" width="16.5703125" style="220" customWidth="1"/>
    <col min="9377" max="9539" width="9.140625" style="220"/>
    <col min="9540" max="9540" width="7.140625" style="220" customWidth="1"/>
    <col min="9541" max="9541" width="74.85546875" style="220" customWidth="1"/>
    <col min="9542" max="9545" width="14" style="220" customWidth="1"/>
    <col min="9546" max="9547" width="16" style="220" customWidth="1"/>
    <col min="9548" max="9548" width="14" style="220" customWidth="1"/>
    <col min="9549" max="9549" width="16" style="220" customWidth="1"/>
    <col min="9550" max="9550" width="15.85546875" style="220" bestFit="1" customWidth="1"/>
    <col min="9551" max="9551" width="14.28515625" style="220" bestFit="1" customWidth="1"/>
    <col min="9552" max="9618" width="9.140625" style="220"/>
    <col min="9619" max="9619" width="7.140625" style="220" customWidth="1"/>
    <col min="9620" max="9620" width="76.42578125" style="220" customWidth="1"/>
    <col min="9621" max="9621" width="15.85546875" style="220" customWidth="1"/>
    <col min="9622" max="9622" width="14" style="220" customWidth="1"/>
    <col min="9623" max="9623" width="15.5703125" style="220" customWidth="1"/>
    <col min="9624" max="9624" width="14" style="220" customWidth="1"/>
    <col min="9625" max="9628" width="16" style="220" customWidth="1"/>
    <col min="9629" max="9629" width="15.5703125" style="220" customWidth="1"/>
    <col min="9630" max="9630" width="16" style="220" customWidth="1"/>
    <col min="9631" max="9631" width="15.85546875" style="220" bestFit="1" customWidth="1"/>
    <col min="9632" max="9632" width="16.5703125" style="220" customWidth="1"/>
    <col min="9633" max="9795" width="9.140625" style="220"/>
    <col min="9796" max="9796" width="7.140625" style="220" customWidth="1"/>
    <col min="9797" max="9797" width="74.85546875" style="220" customWidth="1"/>
    <col min="9798" max="9801" width="14" style="220" customWidth="1"/>
    <col min="9802" max="9803" width="16" style="220" customWidth="1"/>
    <col min="9804" max="9804" width="14" style="220" customWidth="1"/>
    <col min="9805" max="9805" width="16" style="220" customWidth="1"/>
    <col min="9806" max="9806" width="15.85546875" style="220" bestFit="1" customWidth="1"/>
    <col min="9807" max="9807" width="14.28515625" style="220" bestFit="1" customWidth="1"/>
    <col min="9808" max="9874" width="9.140625" style="220"/>
    <col min="9875" max="9875" width="7.140625" style="220" customWidth="1"/>
    <col min="9876" max="9876" width="76.42578125" style="220" customWidth="1"/>
    <col min="9877" max="9877" width="15.85546875" style="220" customWidth="1"/>
    <col min="9878" max="9878" width="14" style="220" customWidth="1"/>
    <col min="9879" max="9879" width="15.5703125" style="220" customWidth="1"/>
    <col min="9880" max="9880" width="14" style="220" customWidth="1"/>
    <col min="9881" max="9884" width="16" style="220" customWidth="1"/>
    <col min="9885" max="9885" width="15.5703125" style="220" customWidth="1"/>
    <col min="9886" max="9886" width="16" style="220" customWidth="1"/>
    <col min="9887" max="9887" width="15.85546875" style="220" bestFit="1" customWidth="1"/>
    <col min="9888" max="9888" width="16.5703125" style="220" customWidth="1"/>
    <col min="9889" max="10051" width="9.140625" style="220"/>
    <col min="10052" max="10052" width="7.140625" style="220" customWidth="1"/>
    <col min="10053" max="10053" width="74.85546875" style="220" customWidth="1"/>
    <col min="10054" max="10057" width="14" style="220" customWidth="1"/>
    <col min="10058" max="10059" width="16" style="220" customWidth="1"/>
    <col min="10060" max="10060" width="14" style="220" customWidth="1"/>
    <col min="10061" max="10061" width="16" style="220" customWidth="1"/>
    <col min="10062" max="10062" width="15.85546875" style="220" bestFit="1" customWidth="1"/>
    <col min="10063" max="10063" width="14.28515625" style="220" bestFit="1" customWidth="1"/>
    <col min="10064" max="10130" width="9.140625" style="220"/>
    <col min="10131" max="10131" width="7.140625" style="220" customWidth="1"/>
    <col min="10132" max="10132" width="76.42578125" style="220" customWidth="1"/>
    <col min="10133" max="10133" width="15.85546875" style="220" customWidth="1"/>
    <col min="10134" max="10134" width="14" style="220" customWidth="1"/>
    <col min="10135" max="10135" width="15.5703125" style="220" customWidth="1"/>
    <col min="10136" max="10136" width="14" style="220" customWidth="1"/>
    <col min="10137" max="10140" width="16" style="220" customWidth="1"/>
    <col min="10141" max="10141" width="15.5703125" style="220" customWidth="1"/>
    <col min="10142" max="10142" width="16" style="220" customWidth="1"/>
    <col min="10143" max="10143" width="15.85546875" style="220" bestFit="1" customWidth="1"/>
    <col min="10144" max="10144" width="16.5703125" style="220" customWidth="1"/>
    <col min="10145" max="10307" width="9.140625" style="220"/>
    <col min="10308" max="10308" width="7.140625" style="220" customWidth="1"/>
    <col min="10309" max="10309" width="74.85546875" style="220" customWidth="1"/>
    <col min="10310" max="10313" width="14" style="220" customWidth="1"/>
    <col min="10314" max="10315" width="16" style="220" customWidth="1"/>
    <col min="10316" max="10316" width="14" style="220" customWidth="1"/>
    <col min="10317" max="10317" width="16" style="220" customWidth="1"/>
    <col min="10318" max="10318" width="15.85546875" style="220" bestFit="1" customWidth="1"/>
    <col min="10319" max="10319" width="14.28515625" style="220" bestFit="1" customWidth="1"/>
    <col min="10320" max="10386" width="9.140625" style="220"/>
    <col min="10387" max="10387" width="7.140625" style="220" customWidth="1"/>
    <col min="10388" max="10388" width="76.42578125" style="220" customWidth="1"/>
    <col min="10389" max="10389" width="15.85546875" style="220" customWidth="1"/>
    <col min="10390" max="10390" width="14" style="220" customWidth="1"/>
    <col min="10391" max="10391" width="15.5703125" style="220" customWidth="1"/>
    <col min="10392" max="10392" width="14" style="220" customWidth="1"/>
    <col min="10393" max="10396" width="16" style="220" customWidth="1"/>
    <col min="10397" max="10397" width="15.5703125" style="220" customWidth="1"/>
    <col min="10398" max="10398" width="16" style="220" customWidth="1"/>
    <col min="10399" max="10399" width="15.85546875" style="220" bestFit="1" customWidth="1"/>
    <col min="10400" max="10400" width="16.5703125" style="220" customWidth="1"/>
    <col min="10401" max="10563" width="9.140625" style="220"/>
    <col min="10564" max="10564" width="7.140625" style="220" customWidth="1"/>
    <col min="10565" max="10565" width="74.85546875" style="220" customWidth="1"/>
    <col min="10566" max="10569" width="14" style="220" customWidth="1"/>
    <col min="10570" max="10571" width="16" style="220" customWidth="1"/>
    <col min="10572" max="10572" width="14" style="220" customWidth="1"/>
    <col min="10573" max="10573" width="16" style="220" customWidth="1"/>
    <col min="10574" max="10574" width="15.85546875" style="220" bestFit="1" customWidth="1"/>
    <col min="10575" max="10575" width="14.28515625" style="220" bestFit="1" customWidth="1"/>
    <col min="10576" max="10642" width="9.140625" style="220"/>
    <col min="10643" max="10643" width="7.140625" style="220" customWidth="1"/>
    <col min="10644" max="10644" width="76.42578125" style="220" customWidth="1"/>
    <col min="10645" max="10645" width="15.85546875" style="220" customWidth="1"/>
    <col min="10646" max="10646" width="14" style="220" customWidth="1"/>
    <col min="10647" max="10647" width="15.5703125" style="220" customWidth="1"/>
    <col min="10648" max="10648" width="14" style="220" customWidth="1"/>
    <col min="10649" max="10652" width="16" style="220" customWidth="1"/>
    <col min="10653" max="10653" width="15.5703125" style="220" customWidth="1"/>
    <col min="10654" max="10654" width="16" style="220" customWidth="1"/>
    <col min="10655" max="10655" width="15.85546875" style="220" bestFit="1" customWidth="1"/>
    <col min="10656" max="10656" width="16.5703125" style="220" customWidth="1"/>
    <col min="10657" max="10819" width="9.140625" style="220"/>
    <col min="10820" max="10820" width="7.140625" style="220" customWidth="1"/>
    <col min="10821" max="10821" width="74.85546875" style="220" customWidth="1"/>
    <col min="10822" max="10825" width="14" style="220" customWidth="1"/>
    <col min="10826" max="10827" width="16" style="220" customWidth="1"/>
    <col min="10828" max="10828" width="14" style="220" customWidth="1"/>
    <col min="10829" max="10829" width="16" style="220" customWidth="1"/>
    <col min="10830" max="10830" width="15.85546875" style="220" bestFit="1" customWidth="1"/>
    <col min="10831" max="10831" width="14.28515625" style="220" bestFit="1" customWidth="1"/>
    <col min="10832" max="10898" width="9.140625" style="220"/>
    <col min="10899" max="10899" width="7.140625" style="220" customWidth="1"/>
    <col min="10900" max="10900" width="76.42578125" style="220" customWidth="1"/>
    <col min="10901" max="10901" width="15.85546875" style="220" customWidth="1"/>
    <col min="10902" max="10902" width="14" style="220" customWidth="1"/>
    <col min="10903" max="10903" width="15.5703125" style="220" customWidth="1"/>
    <col min="10904" max="10904" width="14" style="220" customWidth="1"/>
    <col min="10905" max="10908" width="16" style="220" customWidth="1"/>
    <col min="10909" max="10909" width="15.5703125" style="220" customWidth="1"/>
    <col min="10910" max="10910" width="16" style="220" customWidth="1"/>
    <col min="10911" max="10911" width="15.85546875" style="220" bestFit="1" customWidth="1"/>
    <col min="10912" max="10912" width="16.5703125" style="220" customWidth="1"/>
    <col min="10913" max="11075" width="9.140625" style="220"/>
    <col min="11076" max="11076" width="7.140625" style="220" customWidth="1"/>
    <col min="11077" max="11077" width="74.85546875" style="220" customWidth="1"/>
    <col min="11078" max="11081" width="14" style="220" customWidth="1"/>
    <col min="11082" max="11083" width="16" style="220" customWidth="1"/>
    <col min="11084" max="11084" width="14" style="220" customWidth="1"/>
    <col min="11085" max="11085" width="16" style="220" customWidth="1"/>
    <col min="11086" max="11086" width="15.85546875" style="220" bestFit="1" customWidth="1"/>
    <col min="11087" max="11087" width="14.28515625" style="220" bestFit="1" customWidth="1"/>
    <col min="11088" max="11154" width="9.140625" style="220"/>
    <col min="11155" max="11155" width="7.140625" style="220" customWidth="1"/>
    <col min="11156" max="11156" width="76.42578125" style="220" customWidth="1"/>
    <col min="11157" max="11157" width="15.85546875" style="220" customWidth="1"/>
    <col min="11158" max="11158" width="14" style="220" customWidth="1"/>
    <col min="11159" max="11159" width="15.5703125" style="220" customWidth="1"/>
    <col min="11160" max="11160" width="14" style="220" customWidth="1"/>
    <col min="11161" max="11164" width="16" style="220" customWidth="1"/>
    <col min="11165" max="11165" width="15.5703125" style="220" customWidth="1"/>
    <col min="11166" max="11166" width="16" style="220" customWidth="1"/>
    <col min="11167" max="11167" width="15.85546875" style="220" bestFit="1" customWidth="1"/>
    <col min="11168" max="11168" width="16.5703125" style="220" customWidth="1"/>
    <col min="11169" max="11331" width="9.140625" style="220"/>
    <col min="11332" max="11332" width="7.140625" style="220" customWidth="1"/>
    <col min="11333" max="11333" width="74.85546875" style="220" customWidth="1"/>
    <col min="11334" max="11337" width="14" style="220" customWidth="1"/>
    <col min="11338" max="11339" width="16" style="220" customWidth="1"/>
    <col min="11340" max="11340" width="14" style="220" customWidth="1"/>
    <col min="11341" max="11341" width="16" style="220" customWidth="1"/>
    <col min="11342" max="11342" width="15.85546875" style="220" bestFit="1" customWidth="1"/>
    <col min="11343" max="11343" width="14.28515625" style="220" bestFit="1" customWidth="1"/>
    <col min="11344" max="11410" width="9.140625" style="220"/>
    <col min="11411" max="11411" width="7.140625" style="220" customWidth="1"/>
    <col min="11412" max="11412" width="76.42578125" style="220" customWidth="1"/>
    <col min="11413" max="11413" width="15.85546875" style="220" customWidth="1"/>
    <col min="11414" max="11414" width="14" style="220" customWidth="1"/>
    <col min="11415" max="11415" width="15.5703125" style="220" customWidth="1"/>
    <col min="11416" max="11416" width="14" style="220" customWidth="1"/>
    <col min="11417" max="11420" width="16" style="220" customWidth="1"/>
    <col min="11421" max="11421" width="15.5703125" style="220" customWidth="1"/>
    <col min="11422" max="11422" width="16" style="220" customWidth="1"/>
    <col min="11423" max="11423" width="15.85546875" style="220" bestFit="1" customWidth="1"/>
    <col min="11424" max="11424" width="16.5703125" style="220" customWidth="1"/>
    <col min="11425" max="11587" width="9.140625" style="220"/>
    <col min="11588" max="11588" width="7.140625" style="220" customWidth="1"/>
    <col min="11589" max="11589" width="74.85546875" style="220" customWidth="1"/>
    <col min="11590" max="11593" width="14" style="220" customWidth="1"/>
    <col min="11594" max="11595" width="16" style="220" customWidth="1"/>
    <col min="11596" max="11596" width="14" style="220" customWidth="1"/>
    <col min="11597" max="11597" width="16" style="220" customWidth="1"/>
    <col min="11598" max="11598" width="15.85546875" style="220" bestFit="1" customWidth="1"/>
    <col min="11599" max="11599" width="14.28515625" style="220" bestFit="1" customWidth="1"/>
    <col min="11600" max="11666" width="9.140625" style="220"/>
    <col min="11667" max="11667" width="7.140625" style="220" customWidth="1"/>
    <col min="11668" max="11668" width="76.42578125" style="220" customWidth="1"/>
    <col min="11669" max="11669" width="15.85546875" style="220" customWidth="1"/>
    <col min="11670" max="11670" width="14" style="220" customWidth="1"/>
    <col min="11671" max="11671" width="15.5703125" style="220" customWidth="1"/>
    <col min="11672" max="11672" width="14" style="220" customWidth="1"/>
    <col min="11673" max="11676" width="16" style="220" customWidth="1"/>
    <col min="11677" max="11677" width="15.5703125" style="220" customWidth="1"/>
    <col min="11678" max="11678" width="16" style="220" customWidth="1"/>
    <col min="11679" max="11679" width="15.85546875" style="220" bestFit="1" customWidth="1"/>
    <col min="11680" max="11680" width="16.5703125" style="220" customWidth="1"/>
    <col min="11681" max="11843" width="9.140625" style="220"/>
    <col min="11844" max="11844" width="7.140625" style="220" customWidth="1"/>
    <col min="11845" max="11845" width="74.85546875" style="220" customWidth="1"/>
    <col min="11846" max="11849" width="14" style="220" customWidth="1"/>
    <col min="11850" max="11851" width="16" style="220" customWidth="1"/>
    <col min="11852" max="11852" width="14" style="220" customWidth="1"/>
    <col min="11853" max="11853" width="16" style="220" customWidth="1"/>
    <col min="11854" max="11854" width="15.85546875" style="220" bestFit="1" customWidth="1"/>
    <col min="11855" max="11855" width="14.28515625" style="220" bestFit="1" customWidth="1"/>
    <col min="11856" max="11922" width="9.140625" style="220"/>
    <col min="11923" max="11923" width="7.140625" style="220" customWidth="1"/>
    <col min="11924" max="11924" width="76.42578125" style="220" customWidth="1"/>
    <col min="11925" max="11925" width="15.85546875" style="220" customWidth="1"/>
    <col min="11926" max="11926" width="14" style="220" customWidth="1"/>
    <col min="11927" max="11927" width="15.5703125" style="220" customWidth="1"/>
    <col min="11928" max="11928" width="14" style="220" customWidth="1"/>
    <col min="11929" max="11932" width="16" style="220" customWidth="1"/>
    <col min="11933" max="11933" width="15.5703125" style="220" customWidth="1"/>
    <col min="11934" max="11934" width="16" style="220" customWidth="1"/>
    <col min="11935" max="11935" width="15.85546875" style="220" bestFit="1" customWidth="1"/>
    <col min="11936" max="11936" width="16.5703125" style="220" customWidth="1"/>
    <col min="11937" max="12099" width="9.140625" style="220"/>
    <col min="12100" max="12100" width="7.140625" style="220" customWidth="1"/>
    <col min="12101" max="12101" width="74.85546875" style="220" customWidth="1"/>
    <col min="12102" max="12105" width="14" style="220" customWidth="1"/>
    <col min="12106" max="12107" width="16" style="220" customWidth="1"/>
    <col min="12108" max="12108" width="14" style="220" customWidth="1"/>
    <col min="12109" max="12109" width="16" style="220" customWidth="1"/>
    <col min="12110" max="12110" width="15.85546875" style="220" bestFit="1" customWidth="1"/>
    <col min="12111" max="12111" width="14.28515625" style="220" bestFit="1" customWidth="1"/>
    <col min="12112" max="12178" width="9.140625" style="220"/>
    <col min="12179" max="12179" width="7.140625" style="220" customWidth="1"/>
    <col min="12180" max="12180" width="76.42578125" style="220" customWidth="1"/>
    <col min="12181" max="12181" width="15.85546875" style="220" customWidth="1"/>
    <col min="12182" max="12182" width="14" style="220" customWidth="1"/>
    <col min="12183" max="12183" width="15.5703125" style="220" customWidth="1"/>
    <col min="12184" max="12184" width="14" style="220" customWidth="1"/>
    <col min="12185" max="12188" width="16" style="220" customWidth="1"/>
    <col min="12189" max="12189" width="15.5703125" style="220" customWidth="1"/>
    <col min="12190" max="12190" width="16" style="220" customWidth="1"/>
    <col min="12191" max="12191" width="15.85546875" style="220" bestFit="1" customWidth="1"/>
    <col min="12192" max="12192" width="16.5703125" style="220" customWidth="1"/>
    <col min="12193" max="12355" width="9.140625" style="220"/>
    <col min="12356" max="12356" width="7.140625" style="220" customWidth="1"/>
    <col min="12357" max="12357" width="74.85546875" style="220" customWidth="1"/>
    <col min="12358" max="12361" width="14" style="220" customWidth="1"/>
    <col min="12362" max="12363" width="16" style="220" customWidth="1"/>
    <col min="12364" max="12364" width="14" style="220" customWidth="1"/>
    <col min="12365" max="12365" width="16" style="220" customWidth="1"/>
    <col min="12366" max="12366" width="15.85546875" style="220" bestFit="1" customWidth="1"/>
    <col min="12367" max="12367" width="14.28515625" style="220" bestFit="1" customWidth="1"/>
    <col min="12368" max="12434" width="9.140625" style="220"/>
    <col min="12435" max="12435" width="7.140625" style="220" customWidth="1"/>
    <col min="12436" max="12436" width="76.42578125" style="220" customWidth="1"/>
    <col min="12437" max="12437" width="15.85546875" style="220" customWidth="1"/>
    <col min="12438" max="12438" width="14" style="220" customWidth="1"/>
    <col min="12439" max="12439" width="15.5703125" style="220" customWidth="1"/>
    <col min="12440" max="12440" width="14" style="220" customWidth="1"/>
    <col min="12441" max="12444" width="16" style="220" customWidth="1"/>
    <col min="12445" max="12445" width="15.5703125" style="220" customWidth="1"/>
    <col min="12446" max="12446" width="16" style="220" customWidth="1"/>
    <col min="12447" max="12447" width="15.85546875" style="220" bestFit="1" customWidth="1"/>
    <col min="12448" max="12448" width="16.5703125" style="220" customWidth="1"/>
    <col min="12449" max="12611" width="9.140625" style="220"/>
    <col min="12612" max="12612" width="7.140625" style="220" customWidth="1"/>
    <col min="12613" max="12613" width="74.85546875" style="220" customWidth="1"/>
    <col min="12614" max="12617" width="14" style="220" customWidth="1"/>
    <col min="12618" max="12619" width="16" style="220" customWidth="1"/>
    <col min="12620" max="12620" width="14" style="220" customWidth="1"/>
    <col min="12621" max="12621" width="16" style="220" customWidth="1"/>
    <col min="12622" max="12622" width="15.85546875" style="220" bestFit="1" customWidth="1"/>
    <col min="12623" max="12623" width="14.28515625" style="220" bestFit="1" customWidth="1"/>
    <col min="12624" max="12690" width="9.140625" style="220"/>
    <col min="12691" max="12691" width="7.140625" style="220" customWidth="1"/>
    <col min="12692" max="12692" width="76.42578125" style="220" customWidth="1"/>
    <col min="12693" max="12693" width="15.85546875" style="220" customWidth="1"/>
    <col min="12694" max="12694" width="14" style="220" customWidth="1"/>
    <col min="12695" max="12695" width="15.5703125" style="220" customWidth="1"/>
    <col min="12696" max="12696" width="14" style="220" customWidth="1"/>
    <col min="12697" max="12700" width="16" style="220" customWidth="1"/>
    <col min="12701" max="12701" width="15.5703125" style="220" customWidth="1"/>
    <col min="12702" max="12702" width="16" style="220" customWidth="1"/>
    <col min="12703" max="12703" width="15.85546875" style="220" bestFit="1" customWidth="1"/>
    <col min="12704" max="12704" width="16.5703125" style="220" customWidth="1"/>
    <col min="12705" max="12867" width="9.140625" style="220"/>
    <col min="12868" max="12868" width="7.140625" style="220" customWidth="1"/>
    <col min="12869" max="12869" width="74.85546875" style="220" customWidth="1"/>
    <col min="12870" max="12873" width="14" style="220" customWidth="1"/>
    <col min="12874" max="12875" width="16" style="220" customWidth="1"/>
    <col min="12876" max="12876" width="14" style="220" customWidth="1"/>
    <col min="12877" max="12877" width="16" style="220" customWidth="1"/>
    <col min="12878" max="12878" width="15.85546875" style="220" bestFit="1" customWidth="1"/>
    <col min="12879" max="12879" width="14.28515625" style="220" bestFit="1" customWidth="1"/>
    <col min="12880" max="12946" width="9.140625" style="220"/>
    <col min="12947" max="12947" width="7.140625" style="220" customWidth="1"/>
    <col min="12948" max="12948" width="76.42578125" style="220" customWidth="1"/>
    <col min="12949" max="12949" width="15.85546875" style="220" customWidth="1"/>
    <col min="12950" max="12950" width="14" style="220" customWidth="1"/>
    <col min="12951" max="12951" width="15.5703125" style="220" customWidth="1"/>
    <col min="12952" max="12952" width="14" style="220" customWidth="1"/>
    <col min="12953" max="12956" width="16" style="220" customWidth="1"/>
    <col min="12957" max="12957" width="15.5703125" style="220" customWidth="1"/>
    <col min="12958" max="12958" width="16" style="220" customWidth="1"/>
    <col min="12959" max="12959" width="15.85546875" style="220" bestFit="1" customWidth="1"/>
    <col min="12960" max="12960" width="16.5703125" style="220" customWidth="1"/>
    <col min="12961" max="13123" width="9.140625" style="220"/>
    <col min="13124" max="13124" width="7.140625" style="220" customWidth="1"/>
    <col min="13125" max="13125" width="74.85546875" style="220" customWidth="1"/>
    <col min="13126" max="13129" width="14" style="220" customWidth="1"/>
    <col min="13130" max="13131" width="16" style="220" customWidth="1"/>
    <col min="13132" max="13132" width="14" style="220" customWidth="1"/>
    <col min="13133" max="13133" width="16" style="220" customWidth="1"/>
    <col min="13134" max="13134" width="15.85546875" style="220" bestFit="1" customWidth="1"/>
    <col min="13135" max="13135" width="14.28515625" style="220" bestFit="1" customWidth="1"/>
    <col min="13136" max="13202" width="9.140625" style="220"/>
    <col min="13203" max="13203" width="7.140625" style="220" customWidth="1"/>
    <col min="13204" max="13204" width="76.42578125" style="220" customWidth="1"/>
    <col min="13205" max="13205" width="15.85546875" style="220" customWidth="1"/>
    <col min="13206" max="13206" width="14" style="220" customWidth="1"/>
    <col min="13207" max="13207" width="15.5703125" style="220" customWidth="1"/>
    <col min="13208" max="13208" width="14" style="220" customWidth="1"/>
    <col min="13209" max="13212" width="16" style="220" customWidth="1"/>
    <col min="13213" max="13213" width="15.5703125" style="220" customWidth="1"/>
    <col min="13214" max="13214" width="16" style="220" customWidth="1"/>
    <col min="13215" max="13215" width="15.85546875" style="220" bestFit="1" customWidth="1"/>
    <col min="13216" max="13216" width="16.5703125" style="220" customWidth="1"/>
    <col min="13217" max="13379" width="9.140625" style="220"/>
    <col min="13380" max="13380" width="7.140625" style="220" customWidth="1"/>
    <col min="13381" max="13381" width="74.85546875" style="220" customWidth="1"/>
    <col min="13382" max="13385" width="14" style="220" customWidth="1"/>
    <col min="13386" max="13387" width="16" style="220" customWidth="1"/>
    <col min="13388" max="13388" width="14" style="220" customWidth="1"/>
    <col min="13389" max="13389" width="16" style="220" customWidth="1"/>
    <col min="13390" max="13390" width="15.85546875" style="220" bestFit="1" customWidth="1"/>
    <col min="13391" max="13391" width="14.28515625" style="220" bestFit="1" customWidth="1"/>
    <col min="13392" max="13458" width="9.140625" style="220"/>
    <col min="13459" max="13459" width="7.140625" style="220" customWidth="1"/>
    <col min="13460" max="13460" width="76.42578125" style="220" customWidth="1"/>
    <col min="13461" max="13461" width="15.85546875" style="220" customWidth="1"/>
    <col min="13462" max="13462" width="14" style="220" customWidth="1"/>
    <col min="13463" max="13463" width="15.5703125" style="220" customWidth="1"/>
    <col min="13464" max="13464" width="14" style="220" customWidth="1"/>
    <col min="13465" max="13468" width="16" style="220" customWidth="1"/>
    <col min="13469" max="13469" width="15.5703125" style="220" customWidth="1"/>
    <col min="13470" max="13470" width="16" style="220" customWidth="1"/>
    <col min="13471" max="13471" width="15.85546875" style="220" bestFit="1" customWidth="1"/>
    <col min="13472" max="13472" width="16.5703125" style="220" customWidth="1"/>
    <col min="13473" max="13635" width="9.140625" style="220"/>
    <col min="13636" max="13636" width="7.140625" style="220" customWidth="1"/>
    <col min="13637" max="13637" width="74.85546875" style="220" customWidth="1"/>
    <col min="13638" max="13641" width="14" style="220" customWidth="1"/>
    <col min="13642" max="13643" width="16" style="220" customWidth="1"/>
    <col min="13644" max="13644" width="14" style="220" customWidth="1"/>
    <col min="13645" max="13645" width="16" style="220" customWidth="1"/>
    <col min="13646" max="13646" width="15.85546875" style="220" bestFit="1" customWidth="1"/>
    <col min="13647" max="13647" width="14.28515625" style="220" bestFit="1" customWidth="1"/>
    <col min="13648" max="13714" width="9.140625" style="220"/>
    <col min="13715" max="13715" width="7.140625" style="220" customWidth="1"/>
    <col min="13716" max="13716" width="76.42578125" style="220" customWidth="1"/>
    <col min="13717" max="13717" width="15.85546875" style="220" customWidth="1"/>
    <col min="13718" max="13718" width="14" style="220" customWidth="1"/>
    <col min="13719" max="13719" width="15.5703125" style="220" customWidth="1"/>
    <col min="13720" max="13720" width="14" style="220" customWidth="1"/>
    <col min="13721" max="13724" width="16" style="220" customWidth="1"/>
    <col min="13725" max="13725" width="15.5703125" style="220" customWidth="1"/>
    <col min="13726" max="13726" width="16" style="220" customWidth="1"/>
    <col min="13727" max="13727" width="15.85546875" style="220" bestFit="1" customWidth="1"/>
    <col min="13728" max="13728" width="16.5703125" style="220" customWidth="1"/>
    <col min="13729" max="13891" width="9.140625" style="220"/>
    <col min="13892" max="13892" width="7.140625" style="220" customWidth="1"/>
    <col min="13893" max="13893" width="74.85546875" style="220" customWidth="1"/>
    <col min="13894" max="13897" width="14" style="220" customWidth="1"/>
    <col min="13898" max="13899" width="16" style="220" customWidth="1"/>
    <col min="13900" max="13900" width="14" style="220" customWidth="1"/>
    <col min="13901" max="13901" width="16" style="220" customWidth="1"/>
    <col min="13902" max="13902" width="15.85546875" style="220" bestFit="1" customWidth="1"/>
    <col min="13903" max="13903" width="14.28515625" style="220" bestFit="1" customWidth="1"/>
    <col min="13904" max="13970" width="9.140625" style="220"/>
    <col min="13971" max="13971" width="7.140625" style="220" customWidth="1"/>
    <col min="13972" max="13972" width="76.42578125" style="220" customWidth="1"/>
    <col min="13973" max="13973" width="15.85546875" style="220" customWidth="1"/>
    <col min="13974" max="13974" width="14" style="220" customWidth="1"/>
    <col min="13975" max="13975" width="15.5703125" style="220" customWidth="1"/>
    <col min="13976" max="13976" width="14" style="220" customWidth="1"/>
    <col min="13977" max="13980" width="16" style="220" customWidth="1"/>
    <col min="13981" max="13981" width="15.5703125" style="220" customWidth="1"/>
    <col min="13982" max="13982" width="16" style="220" customWidth="1"/>
    <col min="13983" max="13983" width="15.85546875" style="220" bestFit="1" customWidth="1"/>
    <col min="13984" max="13984" width="16.5703125" style="220" customWidth="1"/>
    <col min="13985" max="14147" width="9.140625" style="220"/>
    <col min="14148" max="14148" width="7.140625" style="220" customWidth="1"/>
    <col min="14149" max="14149" width="74.85546875" style="220" customWidth="1"/>
    <col min="14150" max="14153" width="14" style="220" customWidth="1"/>
    <col min="14154" max="14155" width="16" style="220" customWidth="1"/>
    <col min="14156" max="14156" width="14" style="220" customWidth="1"/>
    <col min="14157" max="14157" width="16" style="220" customWidth="1"/>
    <col min="14158" max="14158" width="15.85546875" style="220" bestFit="1" customWidth="1"/>
    <col min="14159" max="14159" width="14.28515625" style="220" bestFit="1" customWidth="1"/>
    <col min="14160" max="14226" width="9.140625" style="220"/>
    <col min="14227" max="14227" width="7.140625" style="220" customWidth="1"/>
    <col min="14228" max="14228" width="76.42578125" style="220" customWidth="1"/>
    <col min="14229" max="14229" width="15.85546875" style="220" customWidth="1"/>
    <col min="14230" max="14230" width="14" style="220" customWidth="1"/>
    <col min="14231" max="14231" width="15.5703125" style="220" customWidth="1"/>
    <col min="14232" max="14232" width="14" style="220" customWidth="1"/>
    <col min="14233" max="14236" width="16" style="220" customWidth="1"/>
    <col min="14237" max="14237" width="15.5703125" style="220" customWidth="1"/>
    <col min="14238" max="14238" width="16" style="220" customWidth="1"/>
    <col min="14239" max="14239" width="15.85546875" style="220" bestFit="1" customWidth="1"/>
    <col min="14240" max="14240" width="16.5703125" style="220" customWidth="1"/>
    <col min="14241" max="14403" width="9.140625" style="220"/>
    <col min="14404" max="14404" width="7.140625" style="220" customWidth="1"/>
    <col min="14405" max="14405" width="74.85546875" style="220" customWidth="1"/>
    <col min="14406" max="14409" width="14" style="220" customWidth="1"/>
    <col min="14410" max="14411" width="16" style="220" customWidth="1"/>
    <col min="14412" max="14412" width="14" style="220" customWidth="1"/>
    <col min="14413" max="14413" width="16" style="220" customWidth="1"/>
    <col min="14414" max="14414" width="15.85546875" style="220" bestFit="1" customWidth="1"/>
    <col min="14415" max="14415" width="14.28515625" style="220" bestFit="1" customWidth="1"/>
    <col min="14416" max="14482" width="9.140625" style="220"/>
    <col min="14483" max="14483" width="7.140625" style="220" customWidth="1"/>
    <col min="14484" max="14484" width="76.42578125" style="220" customWidth="1"/>
    <col min="14485" max="14485" width="15.85546875" style="220" customWidth="1"/>
    <col min="14486" max="14486" width="14" style="220" customWidth="1"/>
    <col min="14487" max="14487" width="15.5703125" style="220" customWidth="1"/>
    <col min="14488" max="14488" width="14" style="220" customWidth="1"/>
    <col min="14489" max="14492" width="16" style="220" customWidth="1"/>
    <col min="14493" max="14493" width="15.5703125" style="220" customWidth="1"/>
    <col min="14494" max="14494" width="16" style="220" customWidth="1"/>
    <col min="14495" max="14495" width="15.85546875" style="220" bestFit="1" customWidth="1"/>
    <col min="14496" max="14496" width="16.5703125" style="220" customWidth="1"/>
    <col min="14497" max="14659" width="9.140625" style="220"/>
    <col min="14660" max="14660" width="7.140625" style="220" customWidth="1"/>
    <col min="14661" max="14661" width="74.85546875" style="220" customWidth="1"/>
    <col min="14662" max="14665" width="14" style="220" customWidth="1"/>
    <col min="14666" max="14667" width="16" style="220" customWidth="1"/>
    <col min="14668" max="14668" width="14" style="220" customWidth="1"/>
    <col min="14669" max="14669" width="16" style="220" customWidth="1"/>
    <col min="14670" max="14670" width="15.85546875" style="220" bestFit="1" customWidth="1"/>
    <col min="14671" max="14671" width="14.28515625" style="220" bestFit="1" customWidth="1"/>
    <col min="14672" max="14738" width="9.140625" style="220"/>
    <col min="14739" max="14739" width="7.140625" style="220" customWidth="1"/>
    <col min="14740" max="14740" width="76.42578125" style="220" customWidth="1"/>
    <col min="14741" max="14741" width="15.85546875" style="220" customWidth="1"/>
    <col min="14742" max="14742" width="14" style="220" customWidth="1"/>
    <col min="14743" max="14743" width="15.5703125" style="220" customWidth="1"/>
    <col min="14744" max="14744" width="14" style="220" customWidth="1"/>
    <col min="14745" max="14748" width="16" style="220" customWidth="1"/>
    <col min="14749" max="14749" width="15.5703125" style="220" customWidth="1"/>
    <col min="14750" max="14750" width="16" style="220" customWidth="1"/>
    <col min="14751" max="14751" width="15.85546875" style="220" bestFit="1" customWidth="1"/>
    <col min="14752" max="14752" width="16.5703125" style="220" customWidth="1"/>
    <col min="14753" max="14915" width="9.140625" style="220"/>
    <col min="14916" max="14916" width="7.140625" style="220" customWidth="1"/>
    <col min="14917" max="14917" width="74.85546875" style="220" customWidth="1"/>
    <col min="14918" max="14921" width="14" style="220" customWidth="1"/>
    <col min="14922" max="14923" width="16" style="220" customWidth="1"/>
    <col min="14924" max="14924" width="14" style="220" customWidth="1"/>
    <col min="14925" max="14925" width="16" style="220" customWidth="1"/>
    <col min="14926" max="14926" width="15.85546875" style="220" bestFit="1" customWidth="1"/>
    <col min="14927" max="14927" width="14.28515625" style="220" bestFit="1" customWidth="1"/>
    <col min="14928" max="14994" width="9.140625" style="220"/>
    <col min="14995" max="14995" width="7.140625" style="220" customWidth="1"/>
    <col min="14996" max="14996" width="76.42578125" style="220" customWidth="1"/>
    <col min="14997" max="14997" width="15.85546875" style="220" customWidth="1"/>
    <col min="14998" max="14998" width="14" style="220" customWidth="1"/>
    <col min="14999" max="14999" width="15.5703125" style="220" customWidth="1"/>
    <col min="15000" max="15000" width="14" style="220" customWidth="1"/>
    <col min="15001" max="15004" width="16" style="220" customWidth="1"/>
    <col min="15005" max="15005" width="15.5703125" style="220" customWidth="1"/>
    <col min="15006" max="15006" width="16" style="220" customWidth="1"/>
    <col min="15007" max="15007" width="15.85546875" style="220" bestFit="1" customWidth="1"/>
    <col min="15008" max="15008" width="16.5703125" style="220" customWidth="1"/>
    <col min="15009" max="15171" width="9.140625" style="220"/>
    <col min="15172" max="15172" width="7.140625" style="220" customWidth="1"/>
    <col min="15173" max="15173" width="74.85546875" style="220" customWidth="1"/>
    <col min="15174" max="15177" width="14" style="220" customWidth="1"/>
    <col min="15178" max="15179" width="16" style="220" customWidth="1"/>
    <col min="15180" max="15180" width="14" style="220" customWidth="1"/>
    <col min="15181" max="15181" width="16" style="220" customWidth="1"/>
    <col min="15182" max="15182" width="15.85546875" style="220" bestFit="1" customWidth="1"/>
    <col min="15183" max="15183" width="14.28515625" style="220" bestFit="1" customWidth="1"/>
    <col min="15184" max="15250" width="9.140625" style="220"/>
    <col min="15251" max="15251" width="7.140625" style="220" customWidth="1"/>
    <col min="15252" max="15252" width="76.42578125" style="220" customWidth="1"/>
    <col min="15253" max="15253" width="15.85546875" style="220" customWidth="1"/>
    <col min="15254" max="15254" width="14" style="220" customWidth="1"/>
    <col min="15255" max="15255" width="15.5703125" style="220" customWidth="1"/>
    <col min="15256" max="15256" width="14" style="220" customWidth="1"/>
    <col min="15257" max="15260" width="16" style="220" customWidth="1"/>
    <col min="15261" max="15261" width="15.5703125" style="220" customWidth="1"/>
    <col min="15262" max="15262" width="16" style="220" customWidth="1"/>
    <col min="15263" max="15263" width="15.85546875" style="220" bestFit="1" customWidth="1"/>
    <col min="15264" max="15264" width="16.5703125" style="220" customWidth="1"/>
    <col min="15265" max="15427" width="9.140625" style="220"/>
    <col min="15428" max="15428" width="7.140625" style="220" customWidth="1"/>
    <col min="15429" max="15429" width="74.85546875" style="220" customWidth="1"/>
    <col min="15430" max="15433" width="14" style="220" customWidth="1"/>
    <col min="15434" max="15435" width="16" style="220" customWidth="1"/>
    <col min="15436" max="15436" width="14" style="220" customWidth="1"/>
    <col min="15437" max="15437" width="16" style="220" customWidth="1"/>
    <col min="15438" max="15438" width="15.85546875" style="220" bestFit="1" customWidth="1"/>
    <col min="15439" max="15439" width="14.28515625" style="220" bestFit="1" customWidth="1"/>
    <col min="15440" max="15506" width="9.140625" style="220"/>
    <col min="15507" max="15507" width="7.140625" style="220" customWidth="1"/>
    <col min="15508" max="15508" width="76.42578125" style="220" customWidth="1"/>
    <col min="15509" max="15509" width="15.85546875" style="220" customWidth="1"/>
    <col min="15510" max="15510" width="14" style="220" customWidth="1"/>
    <col min="15511" max="15511" width="15.5703125" style="220" customWidth="1"/>
    <col min="15512" max="15512" width="14" style="220" customWidth="1"/>
    <col min="15513" max="15516" width="16" style="220" customWidth="1"/>
    <col min="15517" max="15517" width="15.5703125" style="220" customWidth="1"/>
    <col min="15518" max="15518" width="16" style="220" customWidth="1"/>
    <col min="15519" max="15519" width="15.85546875" style="220" bestFit="1" customWidth="1"/>
    <col min="15520" max="15520" width="16.5703125" style="220" customWidth="1"/>
    <col min="15521" max="15683" width="9.140625" style="220"/>
    <col min="15684" max="15684" width="7.140625" style="220" customWidth="1"/>
    <col min="15685" max="15685" width="74.85546875" style="220" customWidth="1"/>
    <col min="15686" max="15689" width="14" style="220" customWidth="1"/>
    <col min="15690" max="15691" width="16" style="220" customWidth="1"/>
    <col min="15692" max="15692" width="14" style="220" customWidth="1"/>
    <col min="15693" max="15693" width="16" style="220" customWidth="1"/>
    <col min="15694" max="15694" width="15.85546875" style="220" bestFit="1" customWidth="1"/>
    <col min="15695" max="15695" width="14.28515625" style="220" bestFit="1" customWidth="1"/>
    <col min="15696" max="15762" width="9.140625" style="220"/>
    <col min="15763" max="15763" width="7.140625" style="220" customWidth="1"/>
    <col min="15764" max="15764" width="76.42578125" style="220" customWidth="1"/>
    <col min="15765" max="15765" width="15.85546875" style="220" customWidth="1"/>
    <col min="15766" max="15766" width="14" style="220" customWidth="1"/>
    <col min="15767" max="15767" width="15.5703125" style="220" customWidth="1"/>
    <col min="15768" max="15768" width="14" style="220" customWidth="1"/>
    <col min="15769" max="15772" width="16" style="220" customWidth="1"/>
    <col min="15773" max="15773" width="15.5703125" style="220" customWidth="1"/>
    <col min="15774" max="15774" width="16" style="220" customWidth="1"/>
    <col min="15775" max="15775" width="15.85546875" style="220" bestFit="1" customWidth="1"/>
    <col min="15776" max="15776" width="16.5703125" style="220" customWidth="1"/>
    <col min="15777" max="15939" width="9.140625" style="220"/>
    <col min="15940" max="15940" width="7.140625" style="220" customWidth="1"/>
    <col min="15941" max="15941" width="74.85546875" style="220" customWidth="1"/>
    <col min="15942" max="15945" width="14" style="220" customWidth="1"/>
    <col min="15946" max="15947" width="16" style="220" customWidth="1"/>
    <col min="15948" max="15948" width="14" style="220" customWidth="1"/>
    <col min="15949" max="15949" width="16" style="220" customWidth="1"/>
    <col min="15950" max="15950" width="15.85546875" style="220" bestFit="1" customWidth="1"/>
    <col min="15951" max="15951" width="14.28515625" style="220" bestFit="1" customWidth="1"/>
    <col min="15952" max="16018" width="9.140625" style="220"/>
    <col min="16019" max="16019" width="7.140625" style="220" customWidth="1"/>
    <col min="16020" max="16020" width="76.42578125" style="220" customWidth="1"/>
    <col min="16021" max="16021" width="15.85546875" style="220" customWidth="1"/>
    <col min="16022" max="16022" width="14" style="220" customWidth="1"/>
    <col min="16023" max="16023" width="15.5703125" style="220" customWidth="1"/>
    <col min="16024" max="16024" width="14" style="220" customWidth="1"/>
    <col min="16025" max="16028" width="16" style="220" customWidth="1"/>
    <col min="16029" max="16029" width="15.5703125" style="220" customWidth="1"/>
    <col min="16030" max="16030" width="16" style="220" customWidth="1"/>
    <col min="16031" max="16031" width="15.85546875" style="220" bestFit="1" customWidth="1"/>
    <col min="16032" max="16032" width="16.5703125" style="220" customWidth="1"/>
    <col min="16033" max="16195" width="9.140625" style="220"/>
    <col min="16196" max="16196" width="7.140625" style="220" customWidth="1"/>
    <col min="16197" max="16197" width="74.85546875" style="220" customWidth="1"/>
    <col min="16198" max="16201" width="14" style="220" customWidth="1"/>
    <col min="16202" max="16203" width="16" style="220" customWidth="1"/>
    <col min="16204" max="16204" width="14" style="220" customWidth="1"/>
    <col min="16205" max="16205" width="16" style="220" customWidth="1"/>
    <col min="16206" max="16206" width="15.85546875" style="220" bestFit="1" customWidth="1"/>
    <col min="16207" max="16207" width="14.28515625" style="220" bestFit="1" customWidth="1"/>
    <col min="16208" max="16384" width="9.140625" style="220"/>
  </cols>
  <sheetData>
    <row r="1" spans="1:16" ht="87" hidden="1" customHeight="1">
      <c r="L1" s="2121" t="s">
        <v>3864</v>
      </c>
      <c r="M1" s="2121"/>
      <c r="N1" s="2121"/>
      <c r="O1" s="534"/>
      <c r="P1" s="534"/>
    </row>
    <row r="2" spans="1:16">
      <c r="L2" s="535"/>
      <c r="O2" s="1965" t="s">
        <v>2337</v>
      </c>
      <c r="P2" s="1965"/>
    </row>
    <row r="3" spans="1:16" ht="61.5" customHeight="1">
      <c r="L3" s="536"/>
      <c r="O3" s="1966" t="s">
        <v>3854</v>
      </c>
      <c r="P3" s="1966"/>
    </row>
    <row r="5" spans="1:16" ht="41.25" customHeight="1">
      <c r="A5" s="2105" t="s">
        <v>2338</v>
      </c>
      <c r="B5" s="2105"/>
      <c r="C5" s="2105"/>
      <c r="D5" s="2105"/>
      <c r="E5" s="2105"/>
      <c r="F5" s="2105"/>
      <c r="G5" s="2105"/>
      <c r="H5" s="2105"/>
      <c r="I5" s="2105"/>
      <c r="J5" s="2105"/>
      <c r="K5" s="2105"/>
      <c r="L5" s="2105"/>
      <c r="M5" s="2105"/>
      <c r="N5" s="2105"/>
      <c r="O5" s="523"/>
      <c r="P5" s="523"/>
    </row>
    <row r="8" spans="1:16" s="537" customFormat="1" ht="15" customHeight="1">
      <c r="A8" s="2113" t="s">
        <v>2339</v>
      </c>
      <c r="B8" s="2116" t="s">
        <v>2340</v>
      </c>
      <c r="C8" s="2119" t="s">
        <v>650</v>
      </c>
      <c r="D8" s="2119"/>
      <c r="E8" s="2119"/>
      <c r="F8" s="2119"/>
      <c r="G8" s="2119"/>
      <c r="H8" s="2119"/>
      <c r="I8" s="2119"/>
      <c r="J8" s="2119"/>
      <c r="K8" s="2119"/>
      <c r="L8" s="2119"/>
      <c r="M8" s="2119"/>
      <c r="N8" s="2119"/>
      <c r="O8" s="2119"/>
      <c r="P8" s="2119"/>
    </row>
    <row r="9" spans="1:16" s="537" customFormat="1" ht="39" customHeight="1">
      <c r="A9" s="2114"/>
      <c r="B9" s="2117"/>
      <c r="C9" s="2112" t="s">
        <v>2341</v>
      </c>
      <c r="D9" s="2112"/>
      <c r="E9" s="2112" t="s">
        <v>3865</v>
      </c>
      <c r="F9" s="2112"/>
      <c r="G9" s="2112" t="s">
        <v>3866</v>
      </c>
      <c r="H9" s="2112"/>
      <c r="I9" s="2112" t="s">
        <v>3867</v>
      </c>
      <c r="J9" s="2112"/>
      <c r="K9" s="2112" t="s">
        <v>2342</v>
      </c>
      <c r="L9" s="2112"/>
      <c r="M9" s="2112" t="s">
        <v>2343</v>
      </c>
      <c r="N9" s="2112"/>
      <c r="O9" s="2112" t="s">
        <v>3976</v>
      </c>
      <c r="P9" s="2112"/>
    </row>
    <row r="10" spans="1:16" s="537" customFormat="1" ht="21" customHeight="1">
      <c r="A10" s="2115"/>
      <c r="B10" s="2118"/>
      <c r="C10" s="526" t="s">
        <v>690</v>
      </c>
      <c r="D10" s="526" t="s">
        <v>691</v>
      </c>
      <c r="E10" s="526" t="s">
        <v>690</v>
      </c>
      <c r="F10" s="526" t="s">
        <v>691</v>
      </c>
      <c r="G10" s="526" t="s">
        <v>690</v>
      </c>
      <c r="H10" s="526" t="s">
        <v>691</v>
      </c>
      <c r="I10" s="526" t="s">
        <v>690</v>
      </c>
      <c r="J10" s="526" t="s">
        <v>691</v>
      </c>
      <c r="K10" s="526" t="s">
        <v>690</v>
      </c>
      <c r="L10" s="526" t="s">
        <v>691</v>
      </c>
      <c r="M10" s="526" t="s">
        <v>690</v>
      </c>
      <c r="N10" s="526" t="s">
        <v>691</v>
      </c>
      <c r="O10" s="526" t="s">
        <v>690</v>
      </c>
      <c r="P10" s="526" t="s">
        <v>691</v>
      </c>
    </row>
    <row r="11" spans="1:16" s="537" customFormat="1" ht="25.5">
      <c r="A11" s="538" t="s">
        <v>2818</v>
      </c>
      <c r="B11" s="530" t="s">
        <v>2042</v>
      </c>
      <c r="C11" s="539">
        <v>11283.69</v>
      </c>
      <c r="D11" s="539">
        <v>11283.69</v>
      </c>
      <c r="E11" s="539">
        <v>11283.69</v>
      </c>
      <c r="F11" s="539">
        <v>11283.69</v>
      </c>
      <c r="G11" s="539">
        <v>11283.69</v>
      </c>
      <c r="H11" s="539">
        <v>11283.69</v>
      </c>
      <c r="I11" s="539">
        <v>11283.69</v>
      </c>
      <c r="J11" s="539">
        <v>11283.69</v>
      </c>
      <c r="K11" s="539">
        <v>11283.69</v>
      </c>
      <c r="L11" s="539">
        <v>11283.69</v>
      </c>
      <c r="M11" s="539">
        <v>11283.69</v>
      </c>
      <c r="N11" s="539">
        <v>11283.69</v>
      </c>
      <c r="O11" s="539">
        <v>11283.69</v>
      </c>
      <c r="P11" s="539">
        <v>11283.69</v>
      </c>
    </row>
    <row r="12" spans="1:16" s="176" customFormat="1">
      <c r="A12" s="538" t="s">
        <v>2819</v>
      </c>
      <c r="B12" s="530" t="s">
        <v>1832</v>
      </c>
      <c r="C12" s="539">
        <v>16947.54</v>
      </c>
      <c r="D12" s="539">
        <v>16947.54</v>
      </c>
      <c r="E12" s="539">
        <v>17304.330000000002</v>
      </c>
      <c r="F12" s="539">
        <v>17304.330000000002</v>
      </c>
      <c r="G12" s="539">
        <v>19445.07</v>
      </c>
      <c r="H12" s="539">
        <v>19445.07</v>
      </c>
      <c r="I12" s="539">
        <v>22834.58</v>
      </c>
      <c r="J12" s="539">
        <v>22834.58</v>
      </c>
      <c r="K12" s="539">
        <v>19623.47</v>
      </c>
      <c r="L12" s="539">
        <v>19623.47</v>
      </c>
      <c r="M12" s="539">
        <v>22834.58</v>
      </c>
      <c r="N12" s="539">
        <v>22834.58</v>
      </c>
      <c r="O12" s="539">
        <v>24975.32</v>
      </c>
      <c r="P12" s="539">
        <v>24975.32</v>
      </c>
    </row>
    <row r="13" spans="1:16" s="176" customFormat="1">
      <c r="A13" s="538" t="s">
        <v>2820</v>
      </c>
      <c r="B13" s="530" t="s">
        <v>1833</v>
      </c>
      <c r="C13" s="539">
        <v>5686.98</v>
      </c>
      <c r="D13" s="539">
        <v>5686.98</v>
      </c>
      <c r="E13" s="539">
        <v>5686.98</v>
      </c>
      <c r="F13" s="539">
        <v>5686.98</v>
      </c>
      <c r="G13" s="539">
        <v>5686.98</v>
      </c>
      <c r="H13" s="539">
        <v>5686.98</v>
      </c>
      <c r="I13" s="539">
        <v>5686.98</v>
      </c>
      <c r="J13" s="539">
        <v>5686.98</v>
      </c>
      <c r="K13" s="539">
        <v>5686.98</v>
      </c>
      <c r="L13" s="539">
        <v>5686.98</v>
      </c>
      <c r="M13" s="539">
        <v>5686.98</v>
      </c>
      <c r="N13" s="539">
        <v>5686.98</v>
      </c>
      <c r="O13" s="539">
        <v>5686.98</v>
      </c>
      <c r="P13" s="539">
        <v>5686.98</v>
      </c>
    </row>
    <row r="14" spans="1:16" s="176" customFormat="1">
      <c r="A14" s="538" t="s">
        <v>2821</v>
      </c>
      <c r="B14" s="530" t="s">
        <v>1834</v>
      </c>
      <c r="C14" s="539">
        <v>19959.72</v>
      </c>
      <c r="D14" s="539">
        <v>19959.72</v>
      </c>
      <c r="E14" s="539">
        <v>20379.919999999998</v>
      </c>
      <c r="F14" s="539">
        <v>20379.919999999998</v>
      </c>
      <c r="G14" s="539">
        <v>22901.15</v>
      </c>
      <c r="H14" s="539">
        <v>22901.15</v>
      </c>
      <c r="I14" s="539">
        <v>26893.1</v>
      </c>
      <c r="J14" s="539">
        <v>26893.1</v>
      </c>
      <c r="K14" s="539">
        <v>23111.25</v>
      </c>
      <c r="L14" s="539">
        <v>23111.25</v>
      </c>
      <c r="M14" s="539">
        <v>26893.1</v>
      </c>
      <c r="N14" s="539">
        <v>26893.1</v>
      </c>
      <c r="O14" s="539">
        <v>29414.32</v>
      </c>
      <c r="P14" s="539">
        <v>29414.32</v>
      </c>
    </row>
    <row r="15" spans="1:16" s="176" customFormat="1">
      <c r="A15" s="538" t="s">
        <v>2822</v>
      </c>
      <c r="B15" s="530" t="s">
        <v>1835</v>
      </c>
      <c r="C15" s="539">
        <v>21653.4</v>
      </c>
      <c r="D15" s="539">
        <v>21653.4</v>
      </c>
      <c r="E15" s="539">
        <v>22109.26</v>
      </c>
      <c r="F15" s="539">
        <v>22109.26</v>
      </c>
      <c r="G15" s="539">
        <v>24844.43</v>
      </c>
      <c r="H15" s="539">
        <v>24844.43</v>
      </c>
      <c r="I15" s="539">
        <v>29175.11</v>
      </c>
      <c r="J15" s="539">
        <v>29175.11</v>
      </c>
      <c r="K15" s="539">
        <v>25072.36</v>
      </c>
      <c r="L15" s="539">
        <v>25072.36</v>
      </c>
      <c r="M15" s="539">
        <v>29175.11</v>
      </c>
      <c r="N15" s="539">
        <v>29175.11</v>
      </c>
      <c r="O15" s="539">
        <v>31910.28</v>
      </c>
      <c r="P15" s="539">
        <v>31910.28</v>
      </c>
    </row>
    <row r="16" spans="1:16" s="176" customFormat="1">
      <c r="A16" s="538" t="s">
        <v>2823</v>
      </c>
      <c r="B16" s="530" t="s">
        <v>2044</v>
      </c>
      <c r="C16" s="539">
        <v>15864.87</v>
      </c>
      <c r="D16" s="539">
        <v>15864.87</v>
      </c>
      <c r="E16" s="539">
        <v>16198.87</v>
      </c>
      <c r="F16" s="539">
        <v>16198.87</v>
      </c>
      <c r="G16" s="539">
        <v>18202.849999999999</v>
      </c>
      <c r="H16" s="539">
        <v>18202.849999999999</v>
      </c>
      <c r="I16" s="539">
        <v>21375.82</v>
      </c>
      <c r="J16" s="539">
        <v>21375.82</v>
      </c>
      <c r="K16" s="539">
        <v>18369.849999999999</v>
      </c>
      <c r="L16" s="539">
        <v>18369.849999999999</v>
      </c>
      <c r="M16" s="539">
        <v>21375.82</v>
      </c>
      <c r="N16" s="539">
        <v>21375.82</v>
      </c>
      <c r="O16" s="539">
        <v>23379.81</v>
      </c>
      <c r="P16" s="539">
        <v>23379.81</v>
      </c>
    </row>
    <row r="17" spans="1:16" s="176" customFormat="1">
      <c r="A17" s="538" t="s">
        <v>2824</v>
      </c>
      <c r="B17" s="530" t="s">
        <v>2045</v>
      </c>
      <c r="C17" s="539">
        <v>72441.289999999994</v>
      </c>
      <c r="D17" s="539">
        <v>72441.289999999994</v>
      </c>
      <c r="E17" s="539">
        <v>72441.289999999994</v>
      </c>
      <c r="F17" s="539">
        <v>72441.289999999994</v>
      </c>
      <c r="G17" s="539">
        <v>72441.289999999994</v>
      </c>
      <c r="H17" s="539">
        <v>72441.289999999994</v>
      </c>
      <c r="I17" s="539">
        <v>72441.289999999994</v>
      </c>
      <c r="J17" s="539">
        <v>72441.289999999994</v>
      </c>
      <c r="K17" s="539">
        <v>72441.289999999994</v>
      </c>
      <c r="L17" s="539">
        <v>72441.289999999994</v>
      </c>
      <c r="M17" s="539">
        <v>72441.289999999994</v>
      </c>
      <c r="N17" s="539">
        <v>72441.289999999994</v>
      </c>
      <c r="O17" s="539">
        <v>72441.289999999994</v>
      </c>
      <c r="P17" s="539">
        <v>72441.289999999994</v>
      </c>
    </row>
    <row r="18" spans="1:16" s="176" customFormat="1">
      <c r="A18" s="538" t="s">
        <v>2825</v>
      </c>
      <c r="B18" s="530" t="s">
        <v>2046</v>
      </c>
      <c r="C18" s="539">
        <v>15221.7</v>
      </c>
      <c r="D18" s="539">
        <v>15221.7</v>
      </c>
      <c r="E18" s="539">
        <v>15542.15</v>
      </c>
      <c r="F18" s="539">
        <v>15542.15</v>
      </c>
      <c r="G18" s="539">
        <v>17464.900000000001</v>
      </c>
      <c r="H18" s="539">
        <v>17464.900000000001</v>
      </c>
      <c r="I18" s="539">
        <v>20509.23</v>
      </c>
      <c r="J18" s="539">
        <v>20509.23</v>
      </c>
      <c r="K18" s="539">
        <v>17625.12</v>
      </c>
      <c r="L18" s="539">
        <v>17625.12</v>
      </c>
      <c r="M18" s="539">
        <v>20509.23</v>
      </c>
      <c r="N18" s="539">
        <v>20509.23</v>
      </c>
      <c r="O18" s="539">
        <v>22431.98</v>
      </c>
      <c r="P18" s="539">
        <v>22431.98</v>
      </c>
    </row>
    <row r="19" spans="1:16" s="176" customFormat="1" ht="25.5">
      <c r="A19" s="538" t="s">
        <v>2826</v>
      </c>
      <c r="B19" s="530" t="s">
        <v>3952</v>
      </c>
      <c r="C19" s="539">
        <v>19080.72</v>
      </c>
      <c r="D19" s="539">
        <v>19080.72</v>
      </c>
      <c r="E19" s="539">
        <v>19482.419999999998</v>
      </c>
      <c r="F19" s="539">
        <v>19482.419999999998</v>
      </c>
      <c r="G19" s="539">
        <v>21892.62</v>
      </c>
      <c r="H19" s="539">
        <v>21892.62</v>
      </c>
      <c r="I19" s="539">
        <v>25708.76</v>
      </c>
      <c r="J19" s="539">
        <v>25708.76</v>
      </c>
      <c r="K19" s="539">
        <v>22093.47</v>
      </c>
      <c r="L19" s="539">
        <v>22093.47</v>
      </c>
      <c r="M19" s="539">
        <v>25708.76</v>
      </c>
      <c r="N19" s="539">
        <v>25708.76</v>
      </c>
      <c r="O19" s="539">
        <v>28118.959999999999</v>
      </c>
      <c r="P19" s="539">
        <v>28118.959999999999</v>
      </c>
    </row>
    <row r="20" spans="1:16" s="176" customFormat="1">
      <c r="A20" s="538" t="s">
        <v>2827</v>
      </c>
      <c r="B20" s="530" t="s">
        <v>2047</v>
      </c>
      <c r="C20" s="539">
        <v>9861.9500000000007</v>
      </c>
      <c r="D20" s="539">
        <v>9861.9500000000007</v>
      </c>
      <c r="E20" s="539">
        <v>10069.56</v>
      </c>
      <c r="F20" s="539">
        <v>10069.56</v>
      </c>
      <c r="G20" s="539">
        <v>11315.28</v>
      </c>
      <c r="H20" s="539">
        <v>11315.28</v>
      </c>
      <c r="I20" s="539">
        <v>13287.67</v>
      </c>
      <c r="J20" s="539">
        <v>13287.67</v>
      </c>
      <c r="K20" s="539">
        <v>11419.09</v>
      </c>
      <c r="L20" s="539">
        <v>11419.09</v>
      </c>
      <c r="M20" s="539">
        <v>13287.67</v>
      </c>
      <c r="N20" s="539">
        <v>13287.67</v>
      </c>
      <c r="O20" s="539">
        <v>14533.39</v>
      </c>
      <c r="P20" s="539">
        <v>14533.39</v>
      </c>
    </row>
    <row r="21" spans="1:16" s="176" customFormat="1">
      <c r="A21" s="538" t="s">
        <v>2828</v>
      </c>
      <c r="B21" s="530" t="s">
        <v>2048</v>
      </c>
      <c r="C21" s="539">
        <v>8361.2099999999991</v>
      </c>
      <c r="D21" s="539">
        <v>8361.2099999999991</v>
      </c>
      <c r="E21" s="539">
        <v>8537.24</v>
      </c>
      <c r="F21" s="539">
        <v>8537.24</v>
      </c>
      <c r="G21" s="539">
        <v>9593.39</v>
      </c>
      <c r="H21" s="539">
        <v>9593.39</v>
      </c>
      <c r="I21" s="539">
        <v>11265.64</v>
      </c>
      <c r="J21" s="539">
        <v>11265.64</v>
      </c>
      <c r="K21" s="539">
        <v>9681.41</v>
      </c>
      <c r="L21" s="539">
        <v>9681.41</v>
      </c>
      <c r="M21" s="539">
        <v>11265.64</v>
      </c>
      <c r="N21" s="539">
        <v>11265.64</v>
      </c>
      <c r="O21" s="539">
        <v>12321.79</v>
      </c>
      <c r="P21" s="539">
        <v>12321.79</v>
      </c>
    </row>
    <row r="22" spans="1:16" s="176" customFormat="1">
      <c r="A22" s="538" t="s">
        <v>2829</v>
      </c>
      <c r="B22" s="530" t="s">
        <v>2049</v>
      </c>
      <c r="C22" s="539">
        <v>12434.63</v>
      </c>
      <c r="D22" s="539">
        <v>12434.63</v>
      </c>
      <c r="E22" s="539">
        <v>12696.41</v>
      </c>
      <c r="F22" s="539">
        <v>12696.41</v>
      </c>
      <c r="G22" s="539">
        <v>14267.1</v>
      </c>
      <c r="H22" s="539">
        <v>14267.1</v>
      </c>
      <c r="I22" s="539">
        <v>16754.02</v>
      </c>
      <c r="J22" s="539">
        <v>16754.02</v>
      </c>
      <c r="K22" s="539">
        <v>14397.99</v>
      </c>
      <c r="L22" s="539">
        <v>14397.99</v>
      </c>
      <c r="M22" s="539">
        <v>16754.02</v>
      </c>
      <c r="N22" s="539">
        <v>16754.02</v>
      </c>
      <c r="O22" s="539">
        <v>18324.71</v>
      </c>
      <c r="P22" s="539">
        <v>18324.71</v>
      </c>
    </row>
    <row r="23" spans="1:16" s="176" customFormat="1">
      <c r="A23" s="538" t="s">
        <v>2830</v>
      </c>
      <c r="B23" s="530" t="s">
        <v>2050</v>
      </c>
      <c r="C23" s="539">
        <v>21123.07</v>
      </c>
      <c r="D23" s="539">
        <v>21123.07</v>
      </c>
      <c r="E23" s="539">
        <v>21123.07</v>
      </c>
      <c r="F23" s="539">
        <v>21123.07</v>
      </c>
      <c r="G23" s="539">
        <v>21123.07</v>
      </c>
      <c r="H23" s="539">
        <v>21123.07</v>
      </c>
      <c r="I23" s="539">
        <v>21123.07</v>
      </c>
      <c r="J23" s="539">
        <v>21123.07</v>
      </c>
      <c r="K23" s="539">
        <v>21123.07</v>
      </c>
      <c r="L23" s="539">
        <v>21123.07</v>
      </c>
      <c r="M23" s="539">
        <v>21123.07</v>
      </c>
      <c r="N23" s="539">
        <v>21123.07</v>
      </c>
      <c r="O23" s="539">
        <v>21123.07</v>
      </c>
      <c r="P23" s="539">
        <v>21123.07</v>
      </c>
    </row>
    <row r="24" spans="1:16" s="176" customFormat="1">
      <c r="A24" s="538" t="s">
        <v>2831</v>
      </c>
      <c r="B24" s="530" t="s">
        <v>2051</v>
      </c>
      <c r="C24" s="539">
        <v>37732.660000000003</v>
      </c>
      <c r="D24" s="539">
        <v>37732.660000000003</v>
      </c>
      <c r="E24" s="539">
        <v>38527.03</v>
      </c>
      <c r="F24" s="539">
        <v>38527.03</v>
      </c>
      <c r="G24" s="539">
        <v>43293.26</v>
      </c>
      <c r="H24" s="539">
        <v>43293.26</v>
      </c>
      <c r="I24" s="539">
        <v>50839.79</v>
      </c>
      <c r="J24" s="539">
        <v>50839.79</v>
      </c>
      <c r="K24" s="539">
        <v>43690.45</v>
      </c>
      <c r="L24" s="539">
        <v>43690.45</v>
      </c>
      <c r="M24" s="539">
        <v>50839.79</v>
      </c>
      <c r="N24" s="539">
        <v>50839.79</v>
      </c>
      <c r="O24" s="539">
        <v>55606.02</v>
      </c>
      <c r="P24" s="539">
        <v>55606.02</v>
      </c>
    </row>
    <row r="25" spans="1:16" s="176" customFormat="1">
      <c r="A25" s="538" t="s">
        <v>2832</v>
      </c>
      <c r="B25" s="530" t="s">
        <v>2052</v>
      </c>
      <c r="C25" s="539">
        <v>96904.33</v>
      </c>
      <c r="D25" s="539">
        <v>96904.33</v>
      </c>
      <c r="E25" s="539">
        <v>98944.42</v>
      </c>
      <c r="F25" s="539">
        <v>98944.42</v>
      </c>
      <c r="G25" s="539">
        <v>111184.97</v>
      </c>
      <c r="H25" s="539">
        <v>111184.97</v>
      </c>
      <c r="I25" s="539">
        <v>130565.83</v>
      </c>
      <c r="J25" s="539">
        <v>130565.83</v>
      </c>
      <c r="K25" s="539">
        <v>112205.01</v>
      </c>
      <c r="L25" s="539">
        <v>112205.01</v>
      </c>
      <c r="M25" s="539">
        <v>130565.83</v>
      </c>
      <c r="N25" s="539">
        <v>130565.83</v>
      </c>
      <c r="O25" s="539">
        <v>142806.38</v>
      </c>
      <c r="P25" s="539">
        <v>142806.38</v>
      </c>
    </row>
    <row r="26" spans="1:16" s="176" customFormat="1">
      <c r="A26" s="538" t="s">
        <v>2833</v>
      </c>
      <c r="B26" s="530" t="s">
        <v>2053</v>
      </c>
      <c r="C26" s="539">
        <v>6093.19</v>
      </c>
      <c r="D26" s="539">
        <v>6093.19</v>
      </c>
      <c r="E26" s="539">
        <v>6093.19</v>
      </c>
      <c r="F26" s="539">
        <v>6093.19</v>
      </c>
      <c r="G26" s="539">
        <v>6093.19</v>
      </c>
      <c r="H26" s="539">
        <v>6093.19</v>
      </c>
      <c r="I26" s="539">
        <v>6093.19</v>
      </c>
      <c r="J26" s="539">
        <v>6093.19</v>
      </c>
      <c r="K26" s="539">
        <v>6093.19</v>
      </c>
      <c r="L26" s="539">
        <v>6093.19</v>
      </c>
      <c r="M26" s="539">
        <v>6093.19</v>
      </c>
      <c r="N26" s="539">
        <v>6093.19</v>
      </c>
      <c r="O26" s="539">
        <v>6093.19</v>
      </c>
      <c r="P26" s="539">
        <v>6093.19</v>
      </c>
    </row>
    <row r="27" spans="1:16" s="176" customFormat="1">
      <c r="A27" s="538" t="s">
        <v>2834</v>
      </c>
      <c r="B27" s="530" t="s">
        <v>2054</v>
      </c>
      <c r="C27" s="539">
        <v>18076.47</v>
      </c>
      <c r="D27" s="539">
        <v>18076.47</v>
      </c>
      <c r="E27" s="539">
        <v>18076.47</v>
      </c>
      <c r="F27" s="539">
        <v>18076.47</v>
      </c>
      <c r="G27" s="539">
        <v>18076.47</v>
      </c>
      <c r="H27" s="539">
        <v>18076.47</v>
      </c>
      <c r="I27" s="539">
        <v>18076.47</v>
      </c>
      <c r="J27" s="539">
        <v>18076.47</v>
      </c>
      <c r="K27" s="539">
        <v>18076.47</v>
      </c>
      <c r="L27" s="539">
        <v>18076.47</v>
      </c>
      <c r="M27" s="539">
        <v>18076.47</v>
      </c>
      <c r="N27" s="539">
        <v>18076.47</v>
      </c>
      <c r="O27" s="539">
        <v>18076.47</v>
      </c>
      <c r="P27" s="539">
        <v>18076.47</v>
      </c>
    </row>
    <row r="28" spans="1:16" s="176" customFormat="1">
      <c r="A28" s="538" t="s">
        <v>2835</v>
      </c>
      <c r="B28" s="530" t="s">
        <v>2055</v>
      </c>
      <c r="C28" s="539">
        <v>43092.41</v>
      </c>
      <c r="D28" s="539">
        <v>43092.41</v>
      </c>
      <c r="E28" s="539">
        <v>43999.62</v>
      </c>
      <c r="F28" s="539">
        <v>43999.62</v>
      </c>
      <c r="G28" s="539">
        <v>49442.87</v>
      </c>
      <c r="H28" s="539">
        <v>49442.87</v>
      </c>
      <c r="I28" s="539">
        <v>58061.36</v>
      </c>
      <c r="J28" s="539">
        <v>58061.36</v>
      </c>
      <c r="K28" s="539">
        <v>49896.480000000003</v>
      </c>
      <c r="L28" s="539">
        <v>49896.480000000003</v>
      </c>
      <c r="M28" s="539">
        <v>58061.36</v>
      </c>
      <c r="N28" s="539">
        <v>58061.36</v>
      </c>
      <c r="O28" s="539">
        <v>63504.61</v>
      </c>
      <c r="P28" s="539">
        <v>63504.61</v>
      </c>
    </row>
    <row r="29" spans="1:16" s="176" customFormat="1">
      <c r="A29" s="538" t="s">
        <v>2836</v>
      </c>
      <c r="B29" s="530" t="s">
        <v>2056</v>
      </c>
      <c r="C29" s="539">
        <v>18437.55</v>
      </c>
      <c r="D29" s="539">
        <v>18437.55</v>
      </c>
      <c r="E29" s="539">
        <v>18825.71</v>
      </c>
      <c r="F29" s="539">
        <v>18825.71</v>
      </c>
      <c r="G29" s="539">
        <v>21154.66</v>
      </c>
      <c r="H29" s="539">
        <v>21154.66</v>
      </c>
      <c r="I29" s="539">
        <v>24842.17</v>
      </c>
      <c r="J29" s="539">
        <v>24842.17</v>
      </c>
      <c r="K29" s="539">
        <v>21348.74</v>
      </c>
      <c r="L29" s="539">
        <v>21348.74</v>
      </c>
      <c r="M29" s="539">
        <v>24842.17</v>
      </c>
      <c r="N29" s="539">
        <v>24842.17</v>
      </c>
      <c r="O29" s="539">
        <v>27171.13</v>
      </c>
      <c r="P29" s="539">
        <v>27171.13</v>
      </c>
    </row>
    <row r="30" spans="1:16" s="176" customFormat="1">
      <c r="A30" s="538" t="s">
        <v>2837</v>
      </c>
      <c r="B30" s="530" t="s">
        <v>2057</v>
      </c>
      <c r="C30" s="539">
        <v>25941.200000000001</v>
      </c>
      <c r="D30" s="539">
        <v>25941.200000000001</v>
      </c>
      <c r="E30" s="539">
        <v>26487.33</v>
      </c>
      <c r="F30" s="539">
        <v>26487.33</v>
      </c>
      <c r="G30" s="539">
        <v>29764.12</v>
      </c>
      <c r="H30" s="539">
        <v>29764.12</v>
      </c>
      <c r="I30" s="539">
        <v>34952.36</v>
      </c>
      <c r="J30" s="539">
        <v>34952.36</v>
      </c>
      <c r="K30" s="539">
        <v>30037.18</v>
      </c>
      <c r="L30" s="539">
        <v>30037.18</v>
      </c>
      <c r="M30" s="539">
        <v>34952.36</v>
      </c>
      <c r="N30" s="539">
        <v>34952.36</v>
      </c>
      <c r="O30" s="539">
        <v>38229.14</v>
      </c>
      <c r="P30" s="539">
        <v>38229.14</v>
      </c>
    </row>
    <row r="31" spans="1:16" s="176" customFormat="1">
      <c r="A31" s="538" t="s">
        <v>2838</v>
      </c>
      <c r="B31" s="530" t="s">
        <v>2058</v>
      </c>
      <c r="C31" s="539">
        <v>14921.55</v>
      </c>
      <c r="D31" s="539">
        <v>14921.55</v>
      </c>
      <c r="E31" s="539">
        <v>15235.69</v>
      </c>
      <c r="F31" s="539">
        <v>15235.69</v>
      </c>
      <c r="G31" s="539">
        <v>17120.52</v>
      </c>
      <c r="H31" s="539">
        <v>17120.52</v>
      </c>
      <c r="I31" s="539">
        <v>20104.830000000002</v>
      </c>
      <c r="J31" s="539">
        <v>20104.830000000002</v>
      </c>
      <c r="K31" s="539">
        <v>17277.59</v>
      </c>
      <c r="L31" s="539">
        <v>17277.59</v>
      </c>
      <c r="M31" s="539">
        <v>20104.830000000002</v>
      </c>
      <c r="N31" s="539">
        <v>20104.830000000002</v>
      </c>
      <c r="O31" s="539">
        <v>21989.66</v>
      </c>
      <c r="P31" s="539">
        <v>21989.66</v>
      </c>
    </row>
    <row r="32" spans="1:16" s="176" customFormat="1">
      <c r="A32" s="538" t="s">
        <v>2839</v>
      </c>
      <c r="B32" s="530" t="s">
        <v>2444</v>
      </c>
      <c r="C32" s="539">
        <v>89829.46</v>
      </c>
      <c r="D32" s="539">
        <v>89829.46</v>
      </c>
      <c r="E32" s="539">
        <v>91720.6</v>
      </c>
      <c r="F32" s="539">
        <v>91720.6</v>
      </c>
      <c r="G32" s="539">
        <v>103067.48</v>
      </c>
      <c r="H32" s="539">
        <v>103067.48</v>
      </c>
      <c r="I32" s="539">
        <v>121033.37</v>
      </c>
      <c r="J32" s="539">
        <v>121033.37</v>
      </c>
      <c r="K32" s="539">
        <v>104013.05</v>
      </c>
      <c r="L32" s="539">
        <v>104013.05</v>
      </c>
      <c r="M32" s="539">
        <v>121033.37</v>
      </c>
      <c r="N32" s="539">
        <v>121033.37</v>
      </c>
      <c r="O32" s="539">
        <v>132380.25</v>
      </c>
      <c r="P32" s="539">
        <v>132380.25</v>
      </c>
    </row>
    <row r="33" spans="1:16" s="176" customFormat="1">
      <c r="A33" s="538" t="s">
        <v>2840</v>
      </c>
      <c r="B33" s="530" t="s">
        <v>2348</v>
      </c>
      <c r="C33" s="539">
        <v>16122.14</v>
      </c>
      <c r="D33" s="539">
        <v>16122.14</v>
      </c>
      <c r="E33" s="539">
        <v>16461.55</v>
      </c>
      <c r="F33" s="539">
        <v>16461.55</v>
      </c>
      <c r="G33" s="539">
        <v>18498.03</v>
      </c>
      <c r="H33" s="539">
        <v>18498.03</v>
      </c>
      <c r="I33" s="539">
        <v>21722.46</v>
      </c>
      <c r="J33" s="539">
        <v>21722.46</v>
      </c>
      <c r="K33" s="539">
        <v>18667.740000000002</v>
      </c>
      <c r="L33" s="539">
        <v>18667.740000000002</v>
      </c>
      <c r="M33" s="539">
        <v>21722.46</v>
      </c>
      <c r="N33" s="539">
        <v>21722.46</v>
      </c>
      <c r="O33" s="539">
        <v>23758.94</v>
      </c>
      <c r="P33" s="539">
        <v>23758.94</v>
      </c>
    </row>
    <row r="34" spans="1:16" s="176" customFormat="1">
      <c r="A34" s="538" t="s">
        <v>2841</v>
      </c>
      <c r="B34" s="530" t="s">
        <v>2349</v>
      </c>
      <c r="C34" s="539">
        <v>91244.43</v>
      </c>
      <c r="D34" s="539">
        <v>91244.43</v>
      </c>
      <c r="E34" s="539">
        <v>93165.37</v>
      </c>
      <c r="F34" s="539">
        <v>93165.37</v>
      </c>
      <c r="G34" s="539">
        <v>104690.98</v>
      </c>
      <c r="H34" s="539">
        <v>104690.98</v>
      </c>
      <c r="I34" s="539">
        <v>122939.86</v>
      </c>
      <c r="J34" s="539">
        <v>122939.86</v>
      </c>
      <c r="K34" s="539">
        <v>105651.45</v>
      </c>
      <c r="L34" s="539">
        <v>105651.45</v>
      </c>
      <c r="M34" s="539">
        <v>122939.86</v>
      </c>
      <c r="N34" s="539">
        <v>122939.86</v>
      </c>
      <c r="O34" s="539">
        <v>134465.48000000001</v>
      </c>
      <c r="P34" s="539">
        <v>134465.48000000001</v>
      </c>
    </row>
    <row r="35" spans="1:16" s="176" customFormat="1">
      <c r="A35" s="538" t="s">
        <v>2842</v>
      </c>
      <c r="B35" s="530" t="s">
        <v>2059</v>
      </c>
      <c r="C35" s="539">
        <v>77180.44</v>
      </c>
      <c r="D35" s="539">
        <v>77180.44</v>
      </c>
      <c r="E35" s="539">
        <v>78805.289999999994</v>
      </c>
      <c r="F35" s="539">
        <v>78805.289999999994</v>
      </c>
      <c r="G35" s="539">
        <v>88554.4</v>
      </c>
      <c r="H35" s="539">
        <v>88554.4</v>
      </c>
      <c r="I35" s="539">
        <v>103990.49</v>
      </c>
      <c r="J35" s="539">
        <v>103990.49</v>
      </c>
      <c r="K35" s="539">
        <v>89366.82</v>
      </c>
      <c r="L35" s="539">
        <v>89366.82</v>
      </c>
      <c r="M35" s="539">
        <v>103990.49</v>
      </c>
      <c r="N35" s="539">
        <v>103990.49</v>
      </c>
      <c r="O35" s="539">
        <v>113739.6</v>
      </c>
      <c r="P35" s="539">
        <v>113739.6</v>
      </c>
    </row>
    <row r="36" spans="1:16" s="176" customFormat="1">
      <c r="A36" s="538" t="s">
        <v>2843</v>
      </c>
      <c r="B36" s="530" t="s">
        <v>2445</v>
      </c>
      <c r="C36" s="539">
        <v>23368.52</v>
      </c>
      <c r="D36" s="539">
        <v>23368.52</v>
      </c>
      <c r="E36" s="539">
        <v>23860.49</v>
      </c>
      <c r="F36" s="539">
        <v>23860.49</v>
      </c>
      <c r="G36" s="539">
        <v>26812.3</v>
      </c>
      <c r="H36" s="539">
        <v>26812.3</v>
      </c>
      <c r="I36" s="539">
        <v>31486.01</v>
      </c>
      <c r="J36" s="539">
        <v>31486.01</v>
      </c>
      <c r="K36" s="539">
        <v>27058.29</v>
      </c>
      <c r="L36" s="539">
        <v>27058.29</v>
      </c>
      <c r="M36" s="539">
        <v>31486.01</v>
      </c>
      <c r="N36" s="539">
        <v>31486.01</v>
      </c>
      <c r="O36" s="539">
        <v>34437.82</v>
      </c>
      <c r="P36" s="539">
        <v>34437.82</v>
      </c>
    </row>
    <row r="37" spans="1:16" s="176" customFormat="1">
      <c r="A37" s="538" t="s">
        <v>2844</v>
      </c>
      <c r="B37" s="530" t="s">
        <v>2498</v>
      </c>
      <c r="C37" s="539">
        <v>77351.95</v>
      </c>
      <c r="D37" s="539">
        <v>77351.95</v>
      </c>
      <c r="E37" s="539">
        <v>78980.41</v>
      </c>
      <c r="F37" s="539">
        <v>78980.41</v>
      </c>
      <c r="G37" s="539">
        <v>88751.19</v>
      </c>
      <c r="H37" s="539">
        <v>88751.19</v>
      </c>
      <c r="I37" s="539">
        <v>104221.58</v>
      </c>
      <c r="J37" s="539">
        <v>104221.58</v>
      </c>
      <c r="K37" s="539">
        <v>89565.42</v>
      </c>
      <c r="L37" s="539">
        <v>89565.42</v>
      </c>
      <c r="M37" s="539">
        <v>104221.58</v>
      </c>
      <c r="N37" s="539">
        <v>104221.58</v>
      </c>
      <c r="O37" s="539">
        <v>113992.35</v>
      </c>
      <c r="P37" s="539">
        <v>113992.35</v>
      </c>
    </row>
    <row r="38" spans="1:16" s="176" customFormat="1" ht="25.5">
      <c r="A38" s="538" t="s">
        <v>2845</v>
      </c>
      <c r="B38" s="530" t="s">
        <v>2455</v>
      </c>
      <c r="C38" s="539">
        <v>43949.97</v>
      </c>
      <c r="D38" s="539">
        <v>43949.97</v>
      </c>
      <c r="E38" s="539">
        <v>44875.24</v>
      </c>
      <c r="F38" s="539">
        <v>44875.24</v>
      </c>
      <c r="G38" s="539">
        <v>50426.81</v>
      </c>
      <c r="H38" s="539">
        <v>50426.81</v>
      </c>
      <c r="I38" s="539">
        <v>59216.81</v>
      </c>
      <c r="J38" s="539">
        <v>59216.81</v>
      </c>
      <c r="K38" s="539">
        <v>50889.440000000002</v>
      </c>
      <c r="L38" s="539">
        <v>50889.440000000002</v>
      </c>
      <c r="M38" s="539">
        <v>59216.81</v>
      </c>
      <c r="N38" s="539">
        <v>59216.81</v>
      </c>
      <c r="O38" s="539">
        <v>64768.38</v>
      </c>
      <c r="P38" s="539">
        <v>64768.38</v>
      </c>
    </row>
    <row r="39" spans="1:16" s="176" customFormat="1">
      <c r="A39" s="538" t="s">
        <v>2846</v>
      </c>
      <c r="B39" s="530" t="s">
        <v>2060</v>
      </c>
      <c r="C39" s="539">
        <v>32081.34</v>
      </c>
      <c r="D39" s="539">
        <v>32081.34</v>
      </c>
      <c r="E39" s="539">
        <v>32756.73</v>
      </c>
      <c r="F39" s="539">
        <v>32756.73</v>
      </c>
      <c r="G39" s="539">
        <v>36809.11</v>
      </c>
      <c r="H39" s="539">
        <v>36809.11</v>
      </c>
      <c r="I39" s="539">
        <v>43225.38</v>
      </c>
      <c r="J39" s="539">
        <v>43225.38</v>
      </c>
      <c r="K39" s="539">
        <v>37146.81</v>
      </c>
      <c r="L39" s="539">
        <v>37146.81</v>
      </c>
      <c r="M39" s="539">
        <v>43225.38</v>
      </c>
      <c r="N39" s="539">
        <v>43225.38</v>
      </c>
      <c r="O39" s="539">
        <v>47277.760000000002</v>
      </c>
      <c r="P39" s="539">
        <v>47277.760000000002</v>
      </c>
    </row>
    <row r="40" spans="1:16" s="176" customFormat="1">
      <c r="A40" s="538" t="s">
        <v>2847</v>
      </c>
      <c r="B40" s="530" t="s">
        <v>2061</v>
      </c>
      <c r="C40" s="539">
        <v>12691.89</v>
      </c>
      <c r="D40" s="539">
        <v>12691.89</v>
      </c>
      <c r="E40" s="539">
        <v>12959.09</v>
      </c>
      <c r="F40" s="539">
        <v>12959.09</v>
      </c>
      <c r="G40" s="539">
        <v>14562.28</v>
      </c>
      <c r="H40" s="539">
        <v>14562.28</v>
      </c>
      <c r="I40" s="539">
        <v>17100.66</v>
      </c>
      <c r="J40" s="539">
        <v>17100.66</v>
      </c>
      <c r="K40" s="539">
        <v>14695.88</v>
      </c>
      <c r="L40" s="539">
        <v>14695.88</v>
      </c>
      <c r="M40" s="539">
        <v>17100.66</v>
      </c>
      <c r="N40" s="539">
        <v>17100.66</v>
      </c>
      <c r="O40" s="539">
        <v>18703.84</v>
      </c>
      <c r="P40" s="539">
        <v>18703.84</v>
      </c>
    </row>
    <row r="41" spans="1:16" s="176" customFormat="1">
      <c r="A41" s="538" t="s">
        <v>2848</v>
      </c>
      <c r="B41" s="530" t="s">
        <v>2062</v>
      </c>
      <c r="C41" s="539">
        <v>6499.41</v>
      </c>
      <c r="D41" s="539">
        <v>6499.41</v>
      </c>
      <c r="E41" s="539">
        <v>6499.41</v>
      </c>
      <c r="F41" s="539">
        <v>6499.41</v>
      </c>
      <c r="G41" s="539">
        <v>6499.41</v>
      </c>
      <c r="H41" s="539">
        <v>6499.41</v>
      </c>
      <c r="I41" s="539">
        <v>6499.41</v>
      </c>
      <c r="J41" s="539">
        <v>6499.41</v>
      </c>
      <c r="K41" s="539">
        <v>6499.41</v>
      </c>
      <c r="L41" s="539">
        <v>6499.41</v>
      </c>
      <c r="M41" s="539">
        <v>6499.41</v>
      </c>
      <c r="N41" s="539">
        <v>6499.41</v>
      </c>
      <c r="O41" s="539">
        <v>6499.41</v>
      </c>
      <c r="P41" s="539">
        <v>6499.41</v>
      </c>
    </row>
    <row r="42" spans="1:16" s="176" customFormat="1">
      <c r="A42" s="538" t="s">
        <v>2849</v>
      </c>
      <c r="B42" s="530" t="s">
        <v>2063</v>
      </c>
      <c r="C42" s="539">
        <v>0</v>
      </c>
      <c r="D42" s="539">
        <v>39447.78</v>
      </c>
      <c r="E42" s="539">
        <v>0</v>
      </c>
      <c r="F42" s="539">
        <v>40278.26</v>
      </c>
      <c r="G42" s="539">
        <v>0</v>
      </c>
      <c r="H42" s="539">
        <v>45261.14</v>
      </c>
      <c r="I42" s="539">
        <v>0</v>
      </c>
      <c r="J42" s="539">
        <v>53150.69</v>
      </c>
      <c r="K42" s="539">
        <v>0</v>
      </c>
      <c r="L42" s="539">
        <v>45676.38</v>
      </c>
      <c r="M42" s="539">
        <v>0</v>
      </c>
      <c r="N42" s="539">
        <v>53150.69</v>
      </c>
      <c r="O42" s="539">
        <v>0</v>
      </c>
      <c r="P42" s="539">
        <v>58133.57</v>
      </c>
    </row>
    <row r="43" spans="1:16" s="176" customFormat="1" ht="25.5">
      <c r="A43" s="538" t="s">
        <v>2850</v>
      </c>
      <c r="B43" s="530" t="s">
        <v>2066</v>
      </c>
      <c r="C43" s="539">
        <v>0</v>
      </c>
      <c r="D43" s="539">
        <v>93688.48</v>
      </c>
      <c r="E43" s="539">
        <v>0</v>
      </c>
      <c r="F43" s="539">
        <v>95660.87</v>
      </c>
      <c r="G43" s="539">
        <v>0</v>
      </c>
      <c r="H43" s="539">
        <v>107495.2</v>
      </c>
      <c r="I43" s="539">
        <v>0</v>
      </c>
      <c r="J43" s="539">
        <v>126232.9</v>
      </c>
      <c r="K43" s="539">
        <v>0</v>
      </c>
      <c r="L43" s="539">
        <v>108481.4</v>
      </c>
      <c r="M43" s="539">
        <v>0</v>
      </c>
      <c r="N43" s="539">
        <v>126232.9</v>
      </c>
      <c r="O43" s="539">
        <v>0</v>
      </c>
      <c r="P43" s="539">
        <v>138067.23000000001</v>
      </c>
    </row>
    <row r="44" spans="1:16" s="176" customFormat="1">
      <c r="A44" s="538" t="s">
        <v>3953</v>
      </c>
      <c r="B44" s="530" t="s">
        <v>2064</v>
      </c>
      <c r="C44" s="539">
        <v>0</v>
      </c>
      <c r="D44" s="539">
        <v>167653.07</v>
      </c>
      <c r="E44" s="539">
        <v>0</v>
      </c>
      <c r="F44" s="539">
        <v>171182.6</v>
      </c>
      <c r="G44" s="539">
        <v>0</v>
      </c>
      <c r="H44" s="539">
        <v>192359.83</v>
      </c>
      <c r="I44" s="539">
        <v>0</v>
      </c>
      <c r="J44" s="539">
        <v>225890.45</v>
      </c>
      <c r="K44" s="539">
        <v>0</v>
      </c>
      <c r="L44" s="539">
        <v>194124.6</v>
      </c>
      <c r="M44" s="539">
        <v>0</v>
      </c>
      <c r="N44" s="539">
        <v>225890.45</v>
      </c>
      <c r="O44" s="539">
        <v>0</v>
      </c>
      <c r="P44" s="539">
        <v>247067.68</v>
      </c>
    </row>
    <row r="45" spans="1:16" s="176" customFormat="1" ht="25.5">
      <c r="A45" s="538" t="s">
        <v>3954</v>
      </c>
      <c r="B45" s="530" t="s">
        <v>2065</v>
      </c>
      <c r="C45" s="539">
        <v>0</v>
      </c>
      <c r="D45" s="539">
        <v>121773.58</v>
      </c>
      <c r="E45" s="539">
        <v>0</v>
      </c>
      <c r="F45" s="539">
        <v>124337.24</v>
      </c>
      <c r="G45" s="539">
        <v>0</v>
      </c>
      <c r="H45" s="539">
        <v>139719.16</v>
      </c>
      <c r="I45" s="539">
        <v>0</v>
      </c>
      <c r="J45" s="539">
        <v>164073.88</v>
      </c>
      <c r="K45" s="539">
        <v>0</v>
      </c>
      <c r="L45" s="539">
        <v>141000.99</v>
      </c>
      <c r="M45" s="539">
        <v>0</v>
      </c>
      <c r="N45" s="539">
        <v>164073.88</v>
      </c>
      <c r="O45" s="539">
        <v>0</v>
      </c>
      <c r="P45" s="539">
        <v>179455.81</v>
      </c>
    </row>
    <row r="46" spans="1:16" s="176" customFormat="1">
      <c r="A46" s="538" t="s">
        <v>2851</v>
      </c>
      <c r="B46" s="530" t="s">
        <v>2067</v>
      </c>
      <c r="C46" s="539">
        <v>0</v>
      </c>
      <c r="D46" s="539">
        <v>16636.669999999998</v>
      </c>
      <c r="E46" s="539">
        <v>0</v>
      </c>
      <c r="F46" s="539">
        <v>16986.919999999998</v>
      </c>
      <c r="G46" s="539">
        <v>0</v>
      </c>
      <c r="H46" s="539">
        <v>19088.39</v>
      </c>
      <c r="I46" s="539">
        <v>0</v>
      </c>
      <c r="J46" s="539">
        <v>22415.73</v>
      </c>
      <c r="K46" s="539">
        <v>0</v>
      </c>
      <c r="L46" s="539">
        <v>19263.52</v>
      </c>
      <c r="M46" s="539">
        <v>0</v>
      </c>
      <c r="N46" s="539">
        <v>22415.73</v>
      </c>
      <c r="O46" s="539">
        <v>0</v>
      </c>
      <c r="P46" s="539">
        <v>24517.200000000001</v>
      </c>
    </row>
    <row r="47" spans="1:16" s="176" customFormat="1">
      <c r="A47" s="538" t="s">
        <v>2852</v>
      </c>
      <c r="B47" s="530" t="s">
        <v>2068</v>
      </c>
      <c r="C47" s="539">
        <v>0</v>
      </c>
      <c r="D47" s="539">
        <v>23797.3</v>
      </c>
      <c r="E47" s="539">
        <v>0</v>
      </c>
      <c r="F47" s="539">
        <v>24298.3</v>
      </c>
      <c r="G47" s="539">
        <v>0</v>
      </c>
      <c r="H47" s="539">
        <v>27304.27</v>
      </c>
      <c r="I47" s="539">
        <v>0</v>
      </c>
      <c r="J47" s="539">
        <v>32063.73</v>
      </c>
      <c r="K47" s="539">
        <v>0</v>
      </c>
      <c r="L47" s="539">
        <v>27554.77</v>
      </c>
      <c r="M47" s="539">
        <v>0</v>
      </c>
      <c r="N47" s="539">
        <v>32063.73</v>
      </c>
      <c r="O47" s="539">
        <v>0</v>
      </c>
      <c r="P47" s="539">
        <v>35069.71</v>
      </c>
    </row>
    <row r="48" spans="1:16" s="176" customFormat="1">
      <c r="A48" s="538" t="s">
        <v>2853</v>
      </c>
      <c r="B48" s="530" t="s">
        <v>2069</v>
      </c>
      <c r="C48" s="539">
        <v>0</v>
      </c>
      <c r="D48" s="539">
        <v>44457.74</v>
      </c>
      <c r="E48" s="539">
        <v>0</v>
      </c>
      <c r="F48" s="539">
        <v>44457.74</v>
      </c>
      <c r="G48" s="539">
        <v>0</v>
      </c>
      <c r="H48" s="539">
        <v>44457.74</v>
      </c>
      <c r="I48" s="539">
        <v>0</v>
      </c>
      <c r="J48" s="539">
        <v>44457.74</v>
      </c>
      <c r="K48" s="539">
        <v>0</v>
      </c>
      <c r="L48" s="539">
        <v>44457.74</v>
      </c>
      <c r="M48" s="539">
        <v>0</v>
      </c>
      <c r="N48" s="539">
        <v>44457.74</v>
      </c>
      <c r="O48" s="539">
        <v>0</v>
      </c>
      <c r="P48" s="539">
        <v>44457.74</v>
      </c>
    </row>
    <row r="49" spans="1:16" s="176" customFormat="1">
      <c r="A49" s="538" t="s">
        <v>2854</v>
      </c>
      <c r="B49" s="530" t="s">
        <v>2070</v>
      </c>
      <c r="C49" s="539">
        <v>0</v>
      </c>
      <c r="D49" s="539">
        <v>62737.32</v>
      </c>
      <c r="E49" s="539">
        <v>0</v>
      </c>
      <c r="F49" s="539">
        <v>62737.32</v>
      </c>
      <c r="G49" s="539">
        <v>0</v>
      </c>
      <c r="H49" s="539">
        <v>62737.32</v>
      </c>
      <c r="I49" s="539">
        <v>0</v>
      </c>
      <c r="J49" s="539">
        <v>62737.32</v>
      </c>
      <c r="K49" s="539">
        <v>0</v>
      </c>
      <c r="L49" s="539">
        <v>62737.32</v>
      </c>
      <c r="M49" s="539">
        <v>0</v>
      </c>
      <c r="N49" s="539">
        <v>62737.32</v>
      </c>
      <c r="O49" s="539">
        <v>0</v>
      </c>
      <c r="P49" s="539">
        <v>62737.32</v>
      </c>
    </row>
    <row r="50" spans="1:16" s="176" customFormat="1">
      <c r="A50" s="538" t="s">
        <v>2855</v>
      </c>
      <c r="B50" s="530" t="s">
        <v>2499</v>
      </c>
      <c r="C50" s="539">
        <v>0</v>
      </c>
      <c r="D50" s="539">
        <v>19723.89</v>
      </c>
      <c r="E50" s="539">
        <v>0</v>
      </c>
      <c r="F50" s="539">
        <v>20139.13</v>
      </c>
      <c r="G50" s="539">
        <v>0</v>
      </c>
      <c r="H50" s="539">
        <v>22630.57</v>
      </c>
      <c r="I50" s="539">
        <v>0</v>
      </c>
      <c r="J50" s="539">
        <v>26575.35</v>
      </c>
      <c r="K50" s="539">
        <v>0</v>
      </c>
      <c r="L50" s="539">
        <v>22838.19</v>
      </c>
      <c r="M50" s="539">
        <v>0</v>
      </c>
      <c r="N50" s="539">
        <v>26575.35</v>
      </c>
      <c r="O50" s="539">
        <v>0</v>
      </c>
      <c r="P50" s="539">
        <v>29066.79</v>
      </c>
    </row>
    <row r="51" spans="1:16" s="176" customFormat="1">
      <c r="A51" s="538" t="s">
        <v>2856</v>
      </c>
      <c r="B51" s="530" t="s">
        <v>2500</v>
      </c>
      <c r="C51" s="539">
        <v>0</v>
      </c>
      <c r="D51" s="539">
        <v>20924.47</v>
      </c>
      <c r="E51" s="539">
        <v>0</v>
      </c>
      <c r="F51" s="539">
        <v>21364.99</v>
      </c>
      <c r="G51" s="539">
        <v>0</v>
      </c>
      <c r="H51" s="539">
        <v>24008.080000000002</v>
      </c>
      <c r="I51" s="539">
        <v>0</v>
      </c>
      <c r="J51" s="539">
        <v>28192.98</v>
      </c>
      <c r="K51" s="539">
        <v>0</v>
      </c>
      <c r="L51" s="539">
        <v>24228.34</v>
      </c>
      <c r="M51" s="539">
        <v>0</v>
      </c>
      <c r="N51" s="539">
        <v>28192.98</v>
      </c>
      <c r="O51" s="539">
        <v>0</v>
      </c>
      <c r="P51" s="539">
        <v>30836.07</v>
      </c>
    </row>
    <row r="52" spans="1:16" s="203" customFormat="1">
      <c r="A52" s="538" t="s">
        <v>2857</v>
      </c>
      <c r="B52" s="530" t="s">
        <v>2501</v>
      </c>
      <c r="C52" s="539">
        <v>0</v>
      </c>
      <c r="D52" s="539">
        <v>38161.440000000002</v>
      </c>
      <c r="E52" s="539">
        <v>0</v>
      </c>
      <c r="F52" s="539">
        <v>38964.839999999997</v>
      </c>
      <c r="G52" s="539">
        <v>0</v>
      </c>
      <c r="H52" s="539">
        <v>43785.23</v>
      </c>
      <c r="I52" s="539">
        <v>0</v>
      </c>
      <c r="J52" s="539">
        <v>51417.52</v>
      </c>
      <c r="K52" s="539">
        <v>0</v>
      </c>
      <c r="L52" s="539">
        <v>44186.93</v>
      </c>
      <c r="M52" s="539">
        <v>0</v>
      </c>
      <c r="N52" s="539">
        <v>51417.52</v>
      </c>
      <c r="O52" s="539">
        <v>0</v>
      </c>
      <c r="P52" s="539">
        <v>56237.91</v>
      </c>
    </row>
    <row r="53" spans="1:16" s="203" customFormat="1">
      <c r="A53" s="538" t="s">
        <v>2858</v>
      </c>
      <c r="B53" s="530" t="s">
        <v>2502</v>
      </c>
      <c r="C53" s="539">
        <v>0</v>
      </c>
      <c r="D53" s="539">
        <v>50325.26</v>
      </c>
      <c r="E53" s="539">
        <v>0</v>
      </c>
      <c r="F53" s="539">
        <v>50325.26</v>
      </c>
      <c r="G53" s="539">
        <v>0</v>
      </c>
      <c r="H53" s="539">
        <v>50325.26</v>
      </c>
      <c r="I53" s="539">
        <v>0</v>
      </c>
      <c r="J53" s="539">
        <v>50325.26</v>
      </c>
      <c r="K53" s="539">
        <v>0</v>
      </c>
      <c r="L53" s="539">
        <v>50325.26</v>
      </c>
      <c r="M53" s="539">
        <v>0</v>
      </c>
      <c r="N53" s="539">
        <v>50325.26</v>
      </c>
      <c r="O53" s="539">
        <v>0</v>
      </c>
      <c r="P53" s="539">
        <v>50325.26</v>
      </c>
    </row>
    <row r="54" spans="1:16" s="203" customFormat="1">
      <c r="A54" s="538" t="s">
        <v>2859</v>
      </c>
      <c r="B54" s="530" t="s">
        <v>2071</v>
      </c>
      <c r="C54" s="539">
        <v>0</v>
      </c>
      <c r="D54" s="539">
        <v>53259.02</v>
      </c>
      <c r="E54" s="539">
        <v>0</v>
      </c>
      <c r="F54" s="539">
        <v>53259.02</v>
      </c>
      <c r="G54" s="539">
        <v>0</v>
      </c>
      <c r="H54" s="539">
        <v>53259.02</v>
      </c>
      <c r="I54" s="539">
        <v>0</v>
      </c>
      <c r="J54" s="539">
        <v>53259.02</v>
      </c>
      <c r="K54" s="539">
        <v>0</v>
      </c>
      <c r="L54" s="539">
        <v>53259.02</v>
      </c>
      <c r="M54" s="539">
        <v>0</v>
      </c>
      <c r="N54" s="539">
        <v>53259.02</v>
      </c>
      <c r="O54" s="539">
        <v>0</v>
      </c>
      <c r="P54" s="539">
        <v>53259.02</v>
      </c>
    </row>
    <row r="55" spans="1:16" s="203" customFormat="1">
      <c r="A55" s="538" t="s">
        <v>2860</v>
      </c>
      <c r="B55" s="530" t="s">
        <v>2072</v>
      </c>
      <c r="C55" s="539">
        <v>0</v>
      </c>
      <c r="D55" s="539">
        <v>96588.39</v>
      </c>
      <c r="E55" s="539">
        <v>0</v>
      </c>
      <c r="F55" s="539">
        <v>96588.39</v>
      </c>
      <c r="G55" s="539">
        <v>0</v>
      </c>
      <c r="H55" s="539">
        <v>96588.39</v>
      </c>
      <c r="I55" s="539">
        <v>0</v>
      </c>
      <c r="J55" s="539">
        <v>96588.39</v>
      </c>
      <c r="K55" s="539">
        <v>0</v>
      </c>
      <c r="L55" s="539">
        <v>96588.39</v>
      </c>
      <c r="M55" s="539">
        <v>0</v>
      </c>
      <c r="N55" s="539">
        <v>96588.39</v>
      </c>
      <c r="O55" s="539">
        <v>0</v>
      </c>
      <c r="P55" s="539">
        <v>96588.39</v>
      </c>
    </row>
    <row r="56" spans="1:16" s="203" customFormat="1">
      <c r="A56" s="538" t="s">
        <v>2861</v>
      </c>
      <c r="B56" s="530" t="s">
        <v>2350</v>
      </c>
      <c r="C56" s="539">
        <v>0</v>
      </c>
      <c r="D56" s="539">
        <v>63245.08</v>
      </c>
      <c r="E56" s="539">
        <v>0</v>
      </c>
      <c r="F56" s="539">
        <v>64576.56</v>
      </c>
      <c r="G56" s="539">
        <v>0</v>
      </c>
      <c r="H56" s="539">
        <v>72565.41</v>
      </c>
      <c r="I56" s="539">
        <v>0</v>
      </c>
      <c r="J56" s="539">
        <v>85214.43</v>
      </c>
      <c r="K56" s="539">
        <v>0</v>
      </c>
      <c r="L56" s="539">
        <v>73231.149999999994</v>
      </c>
      <c r="M56" s="539">
        <v>0</v>
      </c>
      <c r="N56" s="539">
        <v>85214.43</v>
      </c>
      <c r="O56" s="539">
        <v>0</v>
      </c>
      <c r="P56" s="539">
        <v>93203.28</v>
      </c>
    </row>
    <row r="57" spans="1:16" s="203" customFormat="1">
      <c r="A57" s="538" t="s">
        <v>2862</v>
      </c>
      <c r="B57" s="530" t="s">
        <v>2351</v>
      </c>
      <c r="C57" s="539">
        <v>0</v>
      </c>
      <c r="D57" s="539">
        <v>114269.93</v>
      </c>
      <c r="E57" s="539">
        <v>0</v>
      </c>
      <c r="F57" s="539">
        <v>116675.61</v>
      </c>
      <c r="G57" s="539">
        <v>0</v>
      </c>
      <c r="H57" s="539">
        <v>131109.71</v>
      </c>
      <c r="I57" s="539">
        <v>0</v>
      </c>
      <c r="J57" s="539">
        <v>153963.69</v>
      </c>
      <c r="K57" s="539">
        <v>0</v>
      </c>
      <c r="L57" s="539">
        <v>132312.54999999999</v>
      </c>
      <c r="M57" s="539">
        <v>0</v>
      </c>
      <c r="N57" s="539">
        <v>153963.69</v>
      </c>
      <c r="O57" s="539">
        <v>0</v>
      </c>
      <c r="P57" s="539">
        <v>168397.79</v>
      </c>
    </row>
    <row r="58" spans="1:16" s="203" customFormat="1">
      <c r="A58" s="538" t="s">
        <v>2863</v>
      </c>
      <c r="B58" s="530" t="s">
        <v>2352</v>
      </c>
      <c r="C58" s="539">
        <v>0</v>
      </c>
      <c r="D58" s="539">
        <v>17376.88</v>
      </c>
      <c r="E58" s="539">
        <v>0</v>
      </c>
      <c r="F58" s="539">
        <v>17376.88</v>
      </c>
      <c r="G58" s="539">
        <v>0</v>
      </c>
      <c r="H58" s="539">
        <v>17376.88</v>
      </c>
      <c r="I58" s="539">
        <v>0</v>
      </c>
      <c r="J58" s="539">
        <v>17376.88</v>
      </c>
      <c r="K58" s="539">
        <v>0</v>
      </c>
      <c r="L58" s="539">
        <v>17376.88</v>
      </c>
      <c r="M58" s="539">
        <v>0</v>
      </c>
      <c r="N58" s="539">
        <v>17376.88</v>
      </c>
      <c r="O58" s="539">
        <v>0</v>
      </c>
      <c r="P58" s="539">
        <v>17376.88</v>
      </c>
    </row>
    <row r="59" spans="1:16" s="203" customFormat="1">
      <c r="A59" s="538" t="s">
        <v>2864</v>
      </c>
      <c r="B59" s="530" t="s">
        <v>2353</v>
      </c>
      <c r="C59" s="539">
        <v>0</v>
      </c>
      <c r="D59" s="539">
        <v>20795.84</v>
      </c>
      <c r="E59" s="539">
        <v>0</v>
      </c>
      <c r="F59" s="539">
        <v>21233.65</v>
      </c>
      <c r="G59" s="539">
        <v>0</v>
      </c>
      <c r="H59" s="539">
        <v>23860.49</v>
      </c>
      <c r="I59" s="539">
        <v>0</v>
      </c>
      <c r="J59" s="539">
        <v>28019.66</v>
      </c>
      <c r="K59" s="539">
        <v>0</v>
      </c>
      <c r="L59" s="539">
        <v>24079.39</v>
      </c>
      <c r="M59" s="539">
        <v>0</v>
      </c>
      <c r="N59" s="539">
        <v>28019.66</v>
      </c>
      <c r="O59" s="539">
        <v>0</v>
      </c>
      <c r="P59" s="539">
        <v>30646.5</v>
      </c>
    </row>
    <row r="60" spans="1:16" s="203" customFormat="1">
      <c r="A60" s="538" t="s">
        <v>2865</v>
      </c>
      <c r="B60" s="530" t="s">
        <v>2073</v>
      </c>
      <c r="C60" s="539">
        <v>0</v>
      </c>
      <c r="D60" s="539">
        <v>15887.44</v>
      </c>
      <c r="E60" s="539">
        <v>0</v>
      </c>
      <c r="F60" s="539">
        <v>15887.44</v>
      </c>
      <c r="G60" s="539">
        <v>0</v>
      </c>
      <c r="H60" s="539">
        <v>15887.44</v>
      </c>
      <c r="I60" s="539">
        <v>0</v>
      </c>
      <c r="J60" s="539">
        <v>15887.44</v>
      </c>
      <c r="K60" s="539">
        <v>0</v>
      </c>
      <c r="L60" s="539">
        <v>15887.44</v>
      </c>
      <c r="M60" s="539">
        <v>0</v>
      </c>
      <c r="N60" s="539">
        <v>15887.44</v>
      </c>
      <c r="O60" s="539">
        <v>0</v>
      </c>
      <c r="P60" s="539">
        <v>15887.44</v>
      </c>
    </row>
    <row r="61" spans="1:16" s="203" customFormat="1">
      <c r="A61" s="538" t="s">
        <v>2866</v>
      </c>
      <c r="B61" s="530" t="s">
        <v>2074</v>
      </c>
      <c r="C61" s="539">
        <v>0</v>
      </c>
      <c r="D61" s="539">
        <v>18008.77</v>
      </c>
      <c r="E61" s="539">
        <v>0</v>
      </c>
      <c r="F61" s="539">
        <v>18387.900000000001</v>
      </c>
      <c r="G61" s="539">
        <v>0</v>
      </c>
      <c r="H61" s="539">
        <v>20662.689999999999</v>
      </c>
      <c r="I61" s="539">
        <v>0</v>
      </c>
      <c r="J61" s="539">
        <v>24264.45</v>
      </c>
      <c r="K61" s="539">
        <v>0</v>
      </c>
      <c r="L61" s="539">
        <v>20852.259999999998</v>
      </c>
      <c r="M61" s="539">
        <v>0</v>
      </c>
      <c r="N61" s="539">
        <v>24264.45</v>
      </c>
      <c r="O61" s="539">
        <v>0</v>
      </c>
      <c r="P61" s="539">
        <v>26539.24</v>
      </c>
    </row>
    <row r="62" spans="1:16" s="203" customFormat="1">
      <c r="A62" s="538" t="s">
        <v>2867</v>
      </c>
      <c r="B62" s="530" t="s">
        <v>2075</v>
      </c>
      <c r="C62" s="539">
        <v>0</v>
      </c>
      <c r="D62" s="539">
        <v>25458.83</v>
      </c>
      <c r="E62" s="539">
        <v>0</v>
      </c>
      <c r="F62" s="539">
        <v>25994.799999999999</v>
      </c>
      <c r="G62" s="539">
        <v>0</v>
      </c>
      <c r="H62" s="539">
        <v>29210.65</v>
      </c>
      <c r="I62" s="539">
        <v>0</v>
      </c>
      <c r="J62" s="539">
        <v>34302.42</v>
      </c>
      <c r="K62" s="539">
        <v>0</v>
      </c>
      <c r="L62" s="539">
        <v>29478.639999999999</v>
      </c>
      <c r="M62" s="539">
        <v>0</v>
      </c>
      <c r="N62" s="539">
        <v>34302.42</v>
      </c>
      <c r="O62" s="539">
        <v>0</v>
      </c>
      <c r="P62" s="539">
        <v>37518.269999999997</v>
      </c>
    </row>
    <row r="63" spans="1:16" s="203" customFormat="1">
      <c r="A63" s="538" t="s">
        <v>2868</v>
      </c>
      <c r="B63" s="530" t="s">
        <v>2076</v>
      </c>
      <c r="C63" s="539">
        <v>0</v>
      </c>
      <c r="D63" s="539">
        <v>29135.62</v>
      </c>
      <c r="E63" s="539">
        <v>0</v>
      </c>
      <c r="F63" s="539">
        <v>29749</v>
      </c>
      <c r="G63" s="539">
        <v>0</v>
      </c>
      <c r="H63" s="539">
        <v>33429.29</v>
      </c>
      <c r="I63" s="539">
        <v>0</v>
      </c>
      <c r="J63" s="539">
        <v>39256.410000000003</v>
      </c>
      <c r="K63" s="539">
        <v>0</v>
      </c>
      <c r="L63" s="539">
        <v>33735.980000000003</v>
      </c>
      <c r="M63" s="539">
        <v>0</v>
      </c>
      <c r="N63" s="539">
        <v>39256.410000000003</v>
      </c>
      <c r="O63" s="539">
        <v>0</v>
      </c>
      <c r="P63" s="539">
        <v>42936.7</v>
      </c>
    </row>
    <row r="64" spans="1:16" s="203" customFormat="1">
      <c r="A64" s="538" t="s">
        <v>2869</v>
      </c>
      <c r="B64" s="530" t="s">
        <v>2077</v>
      </c>
      <c r="C64" s="539">
        <v>0</v>
      </c>
      <c r="D64" s="539">
        <v>48452.160000000003</v>
      </c>
      <c r="E64" s="539">
        <v>0</v>
      </c>
      <c r="F64" s="539">
        <v>49472.21</v>
      </c>
      <c r="G64" s="539">
        <v>0</v>
      </c>
      <c r="H64" s="539">
        <v>55592.480000000003</v>
      </c>
      <c r="I64" s="539">
        <v>0</v>
      </c>
      <c r="J64" s="539">
        <v>65282.92</v>
      </c>
      <c r="K64" s="539">
        <v>0</v>
      </c>
      <c r="L64" s="539">
        <v>56102.51</v>
      </c>
      <c r="M64" s="539">
        <v>0</v>
      </c>
      <c r="N64" s="539">
        <v>65282.92</v>
      </c>
      <c r="O64" s="539">
        <v>0</v>
      </c>
      <c r="P64" s="539">
        <v>71403.19</v>
      </c>
    </row>
    <row r="65" spans="1:16" s="203" customFormat="1">
      <c r="A65" s="538" t="s">
        <v>2870</v>
      </c>
      <c r="B65" s="530" t="s">
        <v>2354</v>
      </c>
      <c r="C65" s="539">
        <v>0</v>
      </c>
      <c r="D65" s="539">
        <v>29585.84</v>
      </c>
      <c r="E65" s="539">
        <v>0</v>
      </c>
      <c r="F65" s="539">
        <v>30208.69</v>
      </c>
      <c r="G65" s="539">
        <v>0</v>
      </c>
      <c r="H65" s="539">
        <v>33945.85</v>
      </c>
      <c r="I65" s="539">
        <v>0</v>
      </c>
      <c r="J65" s="539">
        <v>39863.019999999997</v>
      </c>
      <c r="K65" s="539">
        <v>0</v>
      </c>
      <c r="L65" s="539">
        <v>34257.279999999999</v>
      </c>
      <c r="M65" s="539">
        <v>0</v>
      </c>
      <c r="N65" s="539">
        <v>39863.019999999997</v>
      </c>
      <c r="O65" s="539">
        <v>0</v>
      </c>
      <c r="P65" s="539">
        <v>43600.18</v>
      </c>
    </row>
    <row r="66" spans="1:16" s="203" customFormat="1">
      <c r="A66" s="538" t="s">
        <v>2871</v>
      </c>
      <c r="B66" s="530" t="s">
        <v>2355</v>
      </c>
      <c r="C66" s="539">
        <v>0</v>
      </c>
      <c r="D66" s="539">
        <v>60458.01</v>
      </c>
      <c r="E66" s="539">
        <v>0</v>
      </c>
      <c r="F66" s="539">
        <v>61730.81</v>
      </c>
      <c r="G66" s="539">
        <v>0</v>
      </c>
      <c r="H66" s="539">
        <v>69367.61</v>
      </c>
      <c r="I66" s="539">
        <v>0</v>
      </c>
      <c r="J66" s="539">
        <v>81459.210000000006</v>
      </c>
      <c r="K66" s="539">
        <v>0</v>
      </c>
      <c r="L66" s="539">
        <v>70004.009999999995</v>
      </c>
      <c r="M66" s="539">
        <v>0</v>
      </c>
      <c r="N66" s="539">
        <v>81459.210000000006</v>
      </c>
      <c r="O66" s="539">
        <v>0</v>
      </c>
      <c r="P66" s="539">
        <v>89096.02</v>
      </c>
    </row>
    <row r="67" spans="1:16" s="203" customFormat="1">
      <c r="A67" s="538" t="s">
        <v>2872</v>
      </c>
      <c r="B67" s="530" t="s">
        <v>2078</v>
      </c>
      <c r="C67" s="539">
        <v>9947.7000000000007</v>
      </c>
      <c r="D67" s="539">
        <v>0</v>
      </c>
      <c r="E67" s="539">
        <v>10157.129999999999</v>
      </c>
      <c r="F67" s="539">
        <v>0</v>
      </c>
      <c r="G67" s="539">
        <v>11413.68</v>
      </c>
      <c r="H67" s="539">
        <v>0</v>
      </c>
      <c r="I67" s="539">
        <v>13403.22</v>
      </c>
      <c r="J67" s="539">
        <v>0</v>
      </c>
      <c r="K67" s="539">
        <v>11518.39</v>
      </c>
      <c r="L67" s="539">
        <v>0</v>
      </c>
      <c r="M67" s="539">
        <v>13403.22</v>
      </c>
      <c r="N67" s="539">
        <v>0</v>
      </c>
      <c r="O67" s="539">
        <v>14659.77</v>
      </c>
      <c r="P67" s="539">
        <v>0</v>
      </c>
    </row>
    <row r="68" spans="1:16" s="203" customFormat="1">
      <c r="A68" s="538" t="s">
        <v>2873</v>
      </c>
      <c r="B68" s="530" t="s">
        <v>2079</v>
      </c>
      <c r="C68" s="539">
        <v>0</v>
      </c>
      <c r="D68" s="539">
        <v>10633.75</v>
      </c>
      <c r="E68" s="539">
        <v>0</v>
      </c>
      <c r="F68" s="539">
        <v>10857.62</v>
      </c>
      <c r="G68" s="539">
        <v>0</v>
      </c>
      <c r="H68" s="539">
        <v>12200.83</v>
      </c>
      <c r="I68" s="539">
        <v>0</v>
      </c>
      <c r="J68" s="539">
        <v>14327.58</v>
      </c>
      <c r="K68" s="539">
        <v>0</v>
      </c>
      <c r="L68" s="539">
        <v>12312.76</v>
      </c>
      <c r="M68" s="539">
        <v>0</v>
      </c>
      <c r="N68" s="539">
        <v>14327.58</v>
      </c>
      <c r="O68" s="539">
        <v>0</v>
      </c>
      <c r="P68" s="539">
        <v>15670.79</v>
      </c>
    </row>
    <row r="69" spans="1:16" s="203" customFormat="1">
      <c r="A69" s="538" t="s">
        <v>2874</v>
      </c>
      <c r="B69" s="530" t="s">
        <v>2080</v>
      </c>
      <c r="C69" s="539">
        <v>30014.62</v>
      </c>
      <c r="D69" s="539">
        <v>30014.62</v>
      </c>
      <c r="E69" s="539">
        <v>30646.5</v>
      </c>
      <c r="F69" s="539">
        <v>30646.5</v>
      </c>
      <c r="G69" s="539">
        <v>34437.82</v>
      </c>
      <c r="H69" s="539">
        <v>34437.82</v>
      </c>
      <c r="I69" s="539">
        <v>40440.74</v>
      </c>
      <c r="J69" s="539">
        <v>40440.74</v>
      </c>
      <c r="K69" s="539">
        <v>34753.769999999997</v>
      </c>
      <c r="L69" s="539">
        <v>34753.769999999997</v>
      </c>
      <c r="M69" s="539">
        <v>40440.74</v>
      </c>
      <c r="N69" s="539">
        <v>40440.74</v>
      </c>
      <c r="O69" s="539">
        <v>44232.06</v>
      </c>
      <c r="P69" s="539">
        <v>44232.06</v>
      </c>
    </row>
    <row r="70" spans="1:16" s="203" customFormat="1">
      <c r="A70" s="538" t="s">
        <v>2875</v>
      </c>
      <c r="B70" s="530" t="s">
        <v>2081</v>
      </c>
      <c r="C70" s="539">
        <v>27227.54</v>
      </c>
      <c r="D70" s="539">
        <v>27227.54</v>
      </c>
      <c r="E70" s="539">
        <v>27800.76</v>
      </c>
      <c r="F70" s="539">
        <v>27800.76</v>
      </c>
      <c r="G70" s="539">
        <v>31240.02</v>
      </c>
      <c r="H70" s="539">
        <v>31240.02</v>
      </c>
      <c r="I70" s="539">
        <v>36685.53</v>
      </c>
      <c r="J70" s="539">
        <v>36685.53</v>
      </c>
      <c r="K70" s="539">
        <v>31526.63</v>
      </c>
      <c r="L70" s="539">
        <v>31526.63</v>
      </c>
      <c r="M70" s="539">
        <v>36685.53</v>
      </c>
      <c r="N70" s="539">
        <v>36685.53</v>
      </c>
      <c r="O70" s="539">
        <v>40124.800000000003</v>
      </c>
      <c r="P70" s="539">
        <v>40124.800000000003</v>
      </c>
    </row>
    <row r="71" spans="1:16" s="203" customFormat="1">
      <c r="A71" s="538" t="s">
        <v>2876</v>
      </c>
      <c r="B71" s="530" t="s">
        <v>2082</v>
      </c>
      <c r="C71" s="539">
        <v>66889.710000000006</v>
      </c>
      <c r="D71" s="539">
        <v>0</v>
      </c>
      <c r="E71" s="539">
        <v>68297.919999999998</v>
      </c>
      <c r="F71" s="539">
        <v>0</v>
      </c>
      <c r="G71" s="539">
        <v>76747.149999999994</v>
      </c>
      <c r="H71" s="539">
        <v>0</v>
      </c>
      <c r="I71" s="539">
        <v>90125.09</v>
      </c>
      <c r="J71" s="539">
        <v>0</v>
      </c>
      <c r="K71" s="539">
        <v>77451.25</v>
      </c>
      <c r="L71" s="539">
        <v>0</v>
      </c>
      <c r="M71" s="539">
        <v>90125.09</v>
      </c>
      <c r="N71" s="539">
        <v>0</v>
      </c>
      <c r="O71" s="539">
        <v>98574.32</v>
      </c>
      <c r="P71" s="539">
        <v>0</v>
      </c>
    </row>
    <row r="72" spans="1:16" s="203" customFormat="1">
      <c r="A72" s="538" t="s">
        <v>2877</v>
      </c>
      <c r="B72" s="530" t="s">
        <v>2083</v>
      </c>
      <c r="C72" s="539">
        <v>0</v>
      </c>
      <c r="D72" s="539">
        <v>96689.94</v>
      </c>
      <c r="E72" s="539">
        <v>0</v>
      </c>
      <c r="F72" s="539">
        <v>98725.52</v>
      </c>
      <c r="G72" s="539">
        <v>0</v>
      </c>
      <c r="H72" s="539">
        <v>110938.98</v>
      </c>
      <c r="I72" s="539">
        <v>0</v>
      </c>
      <c r="J72" s="539">
        <v>130276.97</v>
      </c>
      <c r="K72" s="539">
        <v>0</v>
      </c>
      <c r="L72" s="539">
        <v>111956.77</v>
      </c>
      <c r="M72" s="539">
        <v>0</v>
      </c>
      <c r="N72" s="539">
        <v>130276.97</v>
      </c>
      <c r="O72" s="539">
        <v>0</v>
      </c>
      <c r="P72" s="539">
        <v>142490.44</v>
      </c>
    </row>
    <row r="73" spans="1:16" s="203" customFormat="1">
      <c r="A73" s="538" t="s">
        <v>2878</v>
      </c>
      <c r="B73" s="530" t="s">
        <v>2446</v>
      </c>
      <c r="C73" s="539">
        <v>154360.88</v>
      </c>
      <c r="D73" s="539">
        <v>154360.88</v>
      </c>
      <c r="E73" s="539">
        <v>157610.57999999999</v>
      </c>
      <c r="F73" s="539">
        <v>157610.57999999999</v>
      </c>
      <c r="G73" s="539">
        <v>177108.8</v>
      </c>
      <c r="H73" s="539">
        <v>177108.8</v>
      </c>
      <c r="I73" s="539">
        <v>207980.97</v>
      </c>
      <c r="J73" s="539">
        <v>207980.97</v>
      </c>
      <c r="K73" s="539">
        <v>178733.65</v>
      </c>
      <c r="L73" s="539">
        <v>178733.65</v>
      </c>
      <c r="M73" s="539">
        <v>207980.97</v>
      </c>
      <c r="N73" s="539">
        <v>207980.97</v>
      </c>
      <c r="O73" s="539">
        <v>227479.19</v>
      </c>
      <c r="P73" s="539">
        <v>227479.19</v>
      </c>
    </row>
    <row r="74" spans="1:16" s="203" customFormat="1">
      <c r="A74" s="538" t="s">
        <v>2879</v>
      </c>
      <c r="B74" s="530" t="s">
        <v>2084</v>
      </c>
      <c r="C74" s="539">
        <v>25298.03</v>
      </c>
      <c r="D74" s="539">
        <v>0</v>
      </c>
      <c r="E74" s="539">
        <v>25830.62</v>
      </c>
      <c r="F74" s="539">
        <v>0</v>
      </c>
      <c r="G74" s="539">
        <v>29026.16</v>
      </c>
      <c r="H74" s="539">
        <v>0</v>
      </c>
      <c r="I74" s="539">
        <v>34085.769999999997</v>
      </c>
      <c r="J74" s="539">
        <v>0</v>
      </c>
      <c r="K74" s="539">
        <v>29292.46</v>
      </c>
      <c r="L74" s="539">
        <v>0</v>
      </c>
      <c r="M74" s="539">
        <v>34085.769999999997</v>
      </c>
      <c r="N74" s="539">
        <v>0</v>
      </c>
      <c r="O74" s="539">
        <v>37281.31</v>
      </c>
      <c r="P74" s="539">
        <v>0</v>
      </c>
    </row>
    <row r="75" spans="1:16" s="203" customFormat="1">
      <c r="A75" s="538" t="s">
        <v>2880</v>
      </c>
      <c r="B75" s="530" t="s">
        <v>2085</v>
      </c>
      <c r="C75" s="539">
        <v>0</v>
      </c>
      <c r="D75" s="539">
        <v>16808.18</v>
      </c>
      <c r="E75" s="539">
        <v>0</v>
      </c>
      <c r="F75" s="539">
        <v>17162.04</v>
      </c>
      <c r="G75" s="539">
        <v>0</v>
      </c>
      <c r="H75" s="539">
        <v>19285.18</v>
      </c>
      <c r="I75" s="539">
        <v>0</v>
      </c>
      <c r="J75" s="539">
        <v>22646.82</v>
      </c>
      <c r="K75" s="539">
        <v>0</v>
      </c>
      <c r="L75" s="539">
        <v>19462.11</v>
      </c>
      <c r="M75" s="539">
        <v>0</v>
      </c>
      <c r="N75" s="539">
        <v>22646.82</v>
      </c>
      <c r="O75" s="539">
        <v>0</v>
      </c>
      <c r="P75" s="539">
        <v>24769.96</v>
      </c>
    </row>
    <row r="76" spans="1:16" s="203" customFormat="1">
      <c r="A76" s="538" t="s">
        <v>2881</v>
      </c>
      <c r="B76" s="530" t="s">
        <v>2086</v>
      </c>
      <c r="C76" s="539">
        <v>6002.92</v>
      </c>
      <c r="D76" s="539">
        <v>0</v>
      </c>
      <c r="E76" s="539">
        <v>6129.3</v>
      </c>
      <c r="F76" s="539">
        <v>0</v>
      </c>
      <c r="G76" s="539">
        <v>6887.56</v>
      </c>
      <c r="H76" s="539">
        <v>0</v>
      </c>
      <c r="I76" s="539">
        <v>8088.15</v>
      </c>
      <c r="J76" s="539">
        <v>0</v>
      </c>
      <c r="K76" s="539">
        <v>6950.75</v>
      </c>
      <c r="L76" s="539">
        <v>0</v>
      </c>
      <c r="M76" s="539">
        <v>8088.15</v>
      </c>
      <c r="N76" s="539">
        <v>0</v>
      </c>
      <c r="O76" s="539">
        <v>8846.41</v>
      </c>
      <c r="P76" s="539">
        <v>0</v>
      </c>
    </row>
    <row r="77" spans="1:16" s="203" customFormat="1">
      <c r="A77" s="538" t="s">
        <v>2882</v>
      </c>
      <c r="B77" s="530" t="s">
        <v>2087</v>
      </c>
      <c r="C77" s="539">
        <v>0</v>
      </c>
      <c r="D77" s="539">
        <v>8575.6</v>
      </c>
      <c r="E77" s="539">
        <v>0</v>
      </c>
      <c r="F77" s="539">
        <v>8756.14</v>
      </c>
      <c r="G77" s="539">
        <v>0</v>
      </c>
      <c r="H77" s="539">
        <v>9839.3799999999992</v>
      </c>
      <c r="I77" s="539">
        <v>0</v>
      </c>
      <c r="J77" s="539">
        <v>11554.5</v>
      </c>
      <c r="K77" s="539">
        <v>0</v>
      </c>
      <c r="L77" s="539">
        <v>9929.65</v>
      </c>
      <c r="M77" s="539">
        <v>0</v>
      </c>
      <c r="N77" s="539">
        <v>11554.5</v>
      </c>
      <c r="O77" s="539">
        <v>0</v>
      </c>
      <c r="P77" s="539">
        <v>12637.73</v>
      </c>
    </row>
    <row r="78" spans="1:16" s="203" customFormat="1">
      <c r="A78" s="538" t="s">
        <v>2883</v>
      </c>
      <c r="B78" s="530" t="s">
        <v>2088</v>
      </c>
      <c r="C78" s="539">
        <v>19295.11</v>
      </c>
      <c r="D78" s="539">
        <v>17151.21</v>
      </c>
      <c r="E78" s="539">
        <v>19701.32</v>
      </c>
      <c r="F78" s="539">
        <v>17512.29</v>
      </c>
      <c r="G78" s="539">
        <v>22138.6</v>
      </c>
      <c r="H78" s="539">
        <v>19678.759999999998</v>
      </c>
      <c r="I78" s="539">
        <v>25997.62</v>
      </c>
      <c r="J78" s="539">
        <v>23109</v>
      </c>
      <c r="K78" s="539">
        <v>22341.71</v>
      </c>
      <c r="L78" s="539">
        <v>19859.29</v>
      </c>
      <c r="M78" s="539">
        <v>25997.62</v>
      </c>
      <c r="N78" s="539">
        <v>23109</v>
      </c>
      <c r="O78" s="539">
        <v>28434.9</v>
      </c>
      <c r="P78" s="539">
        <v>25275.47</v>
      </c>
    </row>
    <row r="79" spans="1:16" s="203" customFormat="1">
      <c r="A79" s="538" t="s">
        <v>2884</v>
      </c>
      <c r="B79" s="530" t="s">
        <v>2885</v>
      </c>
      <c r="C79" s="539">
        <v>94331.65</v>
      </c>
      <c r="D79" s="539">
        <v>94331.65</v>
      </c>
      <c r="E79" s="539">
        <v>96317.58</v>
      </c>
      <c r="F79" s="539">
        <v>96317.58</v>
      </c>
      <c r="G79" s="539">
        <v>108233.15</v>
      </c>
      <c r="H79" s="539">
        <v>108233.15</v>
      </c>
      <c r="I79" s="539">
        <v>127099.48</v>
      </c>
      <c r="J79" s="539">
        <v>127099.48</v>
      </c>
      <c r="K79" s="539">
        <v>109226.12</v>
      </c>
      <c r="L79" s="539">
        <v>109226.12</v>
      </c>
      <c r="M79" s="539">
        <v>127099.48</v>
      </c>
      <c r="N79" s="539">
        <v>127099.48</v>
      </c>
      <c r="O79" s="539">
        <v>139015.06</v>
      </c>
      <c r="P79" s="539">
        <v>139015.06</v>
      </c>
    </row>
    <row r="80" spans="1:16" s="203" customFormat="1">
      <c r="A80" s="538" t="s">
        <v>2886</v>
      </c>
      <c r="B80" s="530" t="s">
        <v>2089</v>
      </c>
      <c r="C80" s="539">
        <v>49309.73</v>
      </c>
      <c r="D80" s="539">
        <v>49309.73</v>
      </c>
      <c r="E80" s="539">
        <v>50347.82</v>
      </c>
      <c r="F80" s="539">
        <v>50347.82</v>
      </c>
      <c r="G80" s="539">
        <v>56576.42</v>
      </c>
      <c r="H80" s="539">
        <v>56576.42</v>
      </c>
      <c r="I80" s="539">
        <v>66438.37</v>
      </c>
      <c r="J80" s="539">
        <v>66438.37</v>
      </c>
      <c r="K80" s="539">
        <v>57095.47</v>
      </c>
      <c r="L80" s="539">
        <v>57095.47</v>
      </c>
      <c r="M80" s="539">
        <v>66438.37</v>
      </c>
      <c r="N80" s="539">
        <v>66438.37</v>
      </c>
      <c r="O80" s="539">
        <v>72666.960000000006</v>
      </c>
      <c r="P80" s="539">
        <v>72666.960000000006</v>
      </c>
    </row>
    <row r="81" spans="1:16" s="203" customFormat="1">
      <c r="A81" s="538" t="s">
        <v>2887</v>
      </c>
      <c r="B81" s="530" t="s">
        <v>2356</v>
      </c>
      <c r="C81" s="539">
        <v>30443.4</v>
      </c>
      <c r="D81" s="539">
        <v>30443.4</v>
      </c>
      <c r="E81" s="539">
        <v>31084.31</v>
      </c>
      <c r="F81" s="539">
        <v>31084.31</v>
      </c>
      <c r="G81" s="539">
        <v>34929.79</v>
      </c>
      <c r="H81" s="539">
        <v>34929.79</v>
      </c>
      <c r="I81" s="539">
        <v>41018.47</v>
      </c>
      <c r="J81" s="539">
        <v>41018.47</v>
      </c>
      <c r="K81" s="539">
        <v>35250.25</v>
      </c>
      <c r="L81" s="539">
        <v>35250.25</v>
      </c>
      <c r="M81" s="539">
        <v>41018.47</v>
      </c>
      <c r="N81" s="539">
        <v>41018.47</v>
      </c>
      <c r="O81" s="539">
        <v>44863.95</v>
      </c>
      <c r="P81" s="539">
        <v>44863.95</v>
      </c>
    </row>
    <row r="82" spans="1:16" s="203" customFormat="1">
      <c r="A82" s="538" t="s">
        <v>2888</v>
      </c>
      <c r="B82" s="530" t="s">
        <v>2357</v>
      </c>
      <c r="C82" s="539">
        <v>60243.62</v>
      </c>
      <c r="D82" s="539">
        <v>60243.62</v>
      </c>
      <c r="E82" s="539">
        <v>61511.91</v>
      </c>
      <c r="F82" s="539">
        <v>61511.91</v>
      </c>
      <c r="G82" s="539">
        <v>69121.63</v>
      </c>
      <c r="H82" s="539">
        <v>69121.63</v>
      </c>
      <c r="I82" s="539">
        <v>81170.350000000006</v>
      </c>
      <c r="J82" s="539">
        <v>81170.350000000006</v>
      </c>
      <c r="K82" s="539">
        <v>69755.77</v>
      </c>
      <c r="L82" s="539">
        <v>69755.77</v>
      </c>
      <c r="M82" s="539">
        <v>81170.350000000006</v>
      </c>
      <c r="N82" s="539">
        <v>81170.350000000006</v>
      </c>
      <c r="O82" s="539">
        <v>88780.07</v>
      </c>
      <c r="P82" s="539">
        <v>88780.07</v>
      </c>
    </row>
    <row r="83" spans="1:16" s="203" customFormat="1" ht="25.5">
      <c r="A83" s="538" t="s">
        <v>2889</v>
      </c>
      <c r="B83" s="530" t="s">
        <v>2890</v>
      </c>
      <c r="C83" s="539">
        <v>74607.759999999995</v>
      </c>
      <c r="D83" s="539">
        <v>74607.759999999995</v>
      </c>
      <c r="E83" s="539">
        <v>76178.45</v>
      </c>
      <c r="F83" s="539">
        <v>76178.45</v>
      </c>
      <c r="G83" s="539">
        <v>85602.59</v>
      </c>
      <c r="H83" s="539">
        <v>85602.59</v>
      </c>
      <c r="I83" s="539">
        <v>100524.14</v>
      </c>
      <c r="J83" s="539">
        <v>100524.14</v>
      </c>
      <c r="K83" s="539">
        <v>86387.93</v>
      </c>
      <c r="L83" s="539">
        <v>86387.93</v>
      </c>
      <c r="M83" s="539">
        <v>100524.14</v>
      </c>
      <c r="N83" s="539">
        <v>100524.14</v>
      </c>
      <c r="O83" s="539">
        <v>109948.28</v>
      </c>
      <c r="P83" s="539">
        <v>109948.28</v>
      </c>
    </row>
    <row r="84" spans="1:16" s="203" customFormat="1">
      <c r="A84" s="538" t="s">
        <v>2891</v>
      </c>
      <c r="B84" s="530" t="s">
        <v>2358</v>
      </c>
      <c r="C84" s="539">
        <v>24011.69</v>
      </c>
      <c r="D84" s="539">
        <v>24011.69</v>
      </c>
      <c r="E84" s="539">
        <v>24517.200000000001</v>
      </c>
      <c r="F84" s="539">
        <v>24517.200000000001</v>
      </c>
      <c r="G84" s="539">
        <v>27550.26</v>
      </c>
      <c r="H84" s="539">
        <v>27550.26</v>
      </c>
      <c r="I84" s="539">
        <v>32352.6</v>
      </c>
      <c r="J84" s="539">
        <v>32352.6</v>
      </c>
      <c r="K84" s="539">
        <v>27803.01</v>
      </c>
      <c r="L84" s="539">
        <v>27803.01</v>
      </c>
      <c r="M84" s="539">
        <v>32352.6</v>
      </c>
      <c r="N84" s="539">
        <v>32352.6</v>
      </c>
      <c r="O84" s="539">
        <v>35385.65</v>
      </c>
      <c r="P84" s="539">
        <v>35385.65</v>
      </c>
    </row>
    <row r="85" spans="1:16" s="203" customFormat="1">
      <c r="A85" s="538" t="s">
        <v>2892</v>
      </c>
      <c r="B85" s="530" t="s">
        <v>2359</v>
      </c>
      <c r="C85" s="539">
        <v>43092.41</v>
      </c>
      <c r="D85" s="539">
        <v>43092.41</v>
      </c>
      <c r="E85" s="539">
        <v>43999.62</v>
      </c>
      <c r="F85" s="539">
        <v>43999.62</v>
      </c>
      <c r="G85" s="539">
        <v>49442.87</v>
      </c>
      <c r="H85" s="539">
        <v>49442.87</v>
      </c>
      <c r="I85" s="539">
        <v>58061.36</v>
      </c>
      <c r="J85" s="539">
        <v>58061.36</v>
      </c>
      <c r="K85" s="539">
        <v>49896.480000000003</v>
      </c>
      <c r="L85" s="539">
        <v>49896.480000000003</v>
      </c>
      <c r="M85" s="539">
        <v>58061.36</v>
      </c>
      <c r="N85" s="539">
        <v>58061.36</v>
      </c>
      <c r="O85" s="539">
        <v>63504.61</v>
      </c>
      <c r="P85" s="539">
        <v>63504.61</v>
      </c>
    </row>
    <row r="86" spans="1:16" s="203" customFormat="1">
      <c r="A86" s="538" t="s">
        <v>2893</v>
      </c>
      <c r="B86" s="530" t="s">
        <v>2360</v>
      </c>
      <c r="C86" s="539">
        <v>30443.4</v>
      </c>
      <c r="D86" s="539">
        <v>30443.4</v>
      </c>
      <c r="E86" s="539">
        <v>31084.31</v>
      </c>
      <c r="F86" s="539">
        <v>31084.31</v>
      </c>
      <c r="G86" s="539">
        <v>34929.79</v>
      </c>
      <c r="H86" s="539">
        <v>34929.79</v>
      </c>
      <c r="I86" s="539">
        <v>41018.47</v>
      </c>
      <c r="J86" s="539">
        <v>41018.47</v>
      </c>
      <c r="K86" s="539">
        <v>35250.25</v>
      </c>
      <c r="L86" s="539">
        <v>35250.25</v>
      </c>
      <c r="M86" s="539">
        <v>41018.47</v>
      </c>
      <c r="N86" s="539">
        <v>41018.47</v>
      </c>
      <c r="O86" s="539">
        <v>44863.95</v>
      </c>
      <c r="P86" s="539">
        <v>44863.95</v>
      </c>
    </row>
    <row r="87" spans="1:16" s="203" customFormat="1">
      <c r="A87" s="538" t="s">
        <v>2894</v>
      </c>
      <c r="B87" s="530" t="s">
        <v>2361</v>
      </c>
      <c r="C87" s="539">
        <v>51024.85</v>
      </c>
      <c r="D87" s="539">
        <v>51024.85</v>
      </c>
      <c r="E87" s="539">
        <v>52099.05</v>
      </c>
      <c r="F87" s="539">
        <v>52099.05</v>
      </c>
      <c r="G87" s="539">
        <v>58544.3</v>
      </c>
      <c r="H87" s="539">
        <v>58544.3</v>
      </c>
      <c r="I87" s="539">
        <v>68749.27</v>
      </c>
      <c r="J87" s="539">
        <v>68749.27</v>
      </c>
      <c r="K87" s="539">
        <v>59081.4</v>
      </c>
      <c r="L87" s="539">
        <v>59081.4</v>
      </c>
      <c r="M87" s="539">
        <v>68749.27</v>
      </c>
      <c r="N87" s="539">
        <v>68749.27</v>
      </c>
      <c r="O87" s="539">
        <v>75194.509999999995</v>
      </c>
      <c r="P87" s="539">
        <v>75194.509999999995</v>
      </c>
    </row>
    <row r="88" spans="1:16" s="203" customFormat="1">
      <c r="A88" s="538" t="s">
        <v>2895</v>
      </c>
      <c r="B88" s="530" t="s">
        <v>2090</v>
      </c>
      <c r="C88" s="539">
        <v>18008.77</v>
      </c>
      <c r="D88" s="539">
        <v>18008.77</v>
      </c>
      <c r="E88" s="539">
        <v>18008.77</v>
      </c>
      <c r="F88" s="539">
        <v>18008.77</v>
      </c>
      <c r="G88" s="539">
        <v>18008.77</v>
      </c>
      <c r="H88" s="539">
        <v>18008.77</v>
      </c>
      <c r="I88" s="539">
        <v>18008.77</v>
      </c>
      <c r="J88" s="539">
        <v>18008.77</v>
      </c>
      <c r="K88" s="539">
        <v>18008.77</v>
      </c>
      <c r="L88" s="539">
        <v>18008.77</v>
      </c>
      <c r="M88" s="539">
        <v>18008.77</v>
      </c>
      <c r="N88" s="539">
        <v>18008.77</v>
      </c>
      <c r="O88" s="539">
        <v>18008.77</v>
      </c>
      <c r="P88" s="539">
        <v>18008.77</v>
      </c>
    </row>
    <row r="89" spans="1:16" s="203" customFormat="1">
      <c r="A89" s="538" t="s">
        <v>2896</v>
      </c>
      <c r="B89" s="530" t="s">
        <v>2091</v>
      </c>
      <c r="C89" s="539">
        <v>35438.69</v>
      </c>
      <c r="D89" s="539">
        <v>35438.69</v>
      </c>
      <c r="E89" s="539">
        <v>36184.76</v>
      </c>
      <c r="F89" s="539">
        <v>36184.76</v>
      </c>
      <c r="G89" s="539">
        <v>40661.230000000003</v>
      </c>
      <c r="H89" s="539">
        <v>40661.230000000003</v>
      </c>
      <c r="I89" s="539">
        <v>47748.97</v>
      </c>
      <c r="J89" s="539">
        <v>47748.97</v>
      </c>
      <c r="K89" s="539">
        <v>41034.269999999997</v>
      </c>
      <c r="L89" s="539">
        <v>41034.269999999997</v>
      </c>
      <c r="M89" s="539">
        <v>47748.97</v>
      </c>
      <c r="N89" s="539">
        <v>47748.97</v>
      </c>
      <c r="O89" s="539">
        <v>52225.43</v>
      </c>
      <c r="P89" s="539">
        <v>52225.43</v>
      </c>
    </row>
    <row r="90" spans="1:16" s="203" customFormat="1">
      <c r="A90" s="538" t="s">
        <v>2897</v>
      </c>
      <c r="B90" s="530" t="s">
        <v>2092</v>
      </c>
      <c r="C90" s="539">
        <v>53383.14</v>
      </c>
      <c r="D90" s="539">
        <v>53383.14</v>
      </c>
      <c r="E90" s="539">
        <v>54506.99</v>
      </c>
      <c r="F90" s="539">
        <v>54506.99</v>
      </c>
      <c r="G90" s="539">
        <v>61250.13</v>
      </c>
      <c r="H90" s="539">
        <v>61250.13</v>
      </c>
      <c r="I90" s="539">
        <v>71926.75</v>
      </c>
      <c r="J90" s="539">
        <v>71926.75</v>
      </c>
      <c r="K90" s="539">
        <v>61812.05</v>
      </c>
      <c r="L90" s="539">
        <v>61812.05</v>
      </c>
      <c r="M90" s="539">
        <v>71926.75</v>
      </c>
      <c r="N90" s="539">
        <v>71926.75</v>
      </c>
      <c r="O90" s="539">
        <v>78669.89</v>
      </c>
      <c r="P90" s="539">
        <v>78669.89</v>
      </c>
    </row>
    <row r="91" spans="1:16" s="203" customFormat="1">
      <c r="A91" s="538" t="s">
        <v>2898</v>
      </c>
      <c r="B91" s="530" t="s">
        <v>2093</v>
      </c>
      <c r="C91" s="539">
        <v>21010.23</v>
      </c>
      <c r="D91" s="539">
        <v>0</v>
      </c>
      <c r="E91" s="539">
        <v>21452.55</v>
      </c>
      <c r="F91" s="539">
        <v>0</v>
      </c>
      <c r="G91" s="539">
        <v>24106.48</v>
      </c>
      <c r="H91" s="539">
        <v>0</v>
      </c>
      <c r="I91" s="539">
        <v>28308.52</v>
      </c>
      <c r="J91" s="539">
        <v>0</v>
      </c>
      <c r="K91" s="539">
        <v>24327.64</v>
      </c>
      <c r="L91" s="539">
        <v>0</v>
      </c>
      <c r="M91" s="539">
        <v>28308.52</v>
      </c>
      <c r="N91" s="539">
        <v>0</v>
      </c>
      <c r="O91" s="539">
        <v>30962.45</v>
      </c>
      <c r="P91" s="539">
        <v>0</v>
      </c>
    </row>
    <row r="92" spans="1:16" s="203" customFormat="1">
      <c r="A92" s="538" t="s">
        <v>2899</v>
      </c>
      <c r="B92" s="530" t="s">
        <v>2094</v>
      </c>
      <c r="C92" s="539">
        <v>0</v>
      </c>
      <c r="D92" s="539">
        <v>26584.37</v>
      </c>
      <c r="E92" s="539">
        <v>0</v>
      </c>
      <c r="F92" s="539">
        <v>27144.04</v>
      </c>
      <c r="G92" s="539">
        <v>0</v>
      </c>
      <c r="H92" s="539">
        <v>30502.07</v>
      </c>
      <c r="I92" s="539">
        <v>0</v>
      </c>
      <c r="J92" s="539">
        <v>35818.949999999997</v>
      </c>
      <c r="K92" s="539">
        <v>0</v>
      </c>
      <c r="L92" s="539">
        <v>30781.91</v>
      </c>
      <c r="M92" s="539">
        <v>0</v>
      </c>
      <c r="N92" s="539">
        <v>35818.949999999997</v>
      </c>
      <c r="O92" s="539">
        <v>0</v>
      </c>
      <c r="P92" s="539">
        <v>39176.97</v>
      </c>
    </row>
    <row r="93" spans="1:16" s="203" customFormat="1">
      <c r="A93" s="538" t="s">
        <v>2900</v>
      </c>
      <c r="B93" s="530" t="s">
        <v>2095</v>
      </c>
      <c r="C93" s="539">
        <v>18008.77</v>
      </c>
      <c r="D93" s="539">
        <v>18008.77</v>
      </c>
      <c r="E93" s="539">
        <v>18387.900000000001</v>
      </c>
      <c r="F93" s="539">
        <v>18387.900000000001</v>
      </c>
      <c r="G93" s="539">
        <v>20662.689999999999</v>
      </c>
      <c r="H93" s="539">
        <v>20662.689999999999</v>
      </c>
      <c r="I93" s="539">
        <v>24264.45</v>
      </c>
      <c r="J93" s="539">
        <v>24264.45</v>
      </c>
      <c r="K93" s="539">
        <v>20852.259999999998</v>
      </c>
      <c r="L93" s="539">
        <v>20852.259999999998</v>
      </c>
      <c r="M93" s="539">
        <v>24264.45</v>
      </c>
      <c r="N93" s="539">
        <v>24264.45</v>
      </c>
      <c r="O93" s="539">
        <v>26539.24</v>
      </c>
      <c r="P93" s="539">
        <v>26539.24</v>
      </c>
    </row>
    <row r="94" spans="1:16" s="203" customFormat="1">
      <c r="A94" s="538" t="s">
        <v>2901</v>
      </c>
      <c r="B94" s="530" t="s">
        <v>2096</v>
      </c>
      <c r="C94" s="539">
        <v>28513.88</v>
      </c>
      <c r="D94" s="539">
        <v>28513.88</v>
      </c>
      <c r="E94" s="539">
        <v>29114.18</v>
      </c>
      <c r="F94" s="539">
        <v>29114.18</v>
      </c>
      <c r="G94" s="539">
        <v>32715.93</v>
      </c>
      <c r="H94" s="539">
        <v>32715.93</v>
      </c>
      <c r="I94" s="539">
        <v>38418.71</v>
      </c>
      <c r="J94" s="539">
        <v>38418.71</v>
      </c>
      <c r="K94" s="539">
        <v>33016.080000000002</v>
      </c>
      <c r="L94" s="539">
        <v>33016.080000000002</v>
      </c>
      <c r="M94" s="539">
        <v>38418.71</v>
      </c>
      <c r="N94" s="539">
        <v>38418.71</v>
      </c>
      <c r="O94" s="539">
        <v>42020.46</v>
      </c>
      <c r="P94" s="539">
        <v>42020.46</v>
      </c>
    </row>
    <row r="95" spans="1:16" s="203" customFormat="1">
      <c r="A95" s="538" t="s">
        <v>2902</v>
      </c>
      <c r="B95" s="530" t="s">
        <v>2362</v>
      </c>
      <c r="C95" s="539">
        <v>21664.68</v>
      </c>
      <c r="D95" s="539">
        <v>21664.68</v>
      </c>
      <c r="E95" s="539">
        <v>21664.68</v>
      </c>
      <c r="F95" s="539">
        <v>21664.68</v>
      </c>
      <c r="G95" s="539">
        <v>21664.68</v>
      </c>
      <c r="H95" s="539">
        <v>21664.68</v>
      </c>
      <c r="I95" s="539">
        <v>21664.68</v>
      </c>
      <c r="J95" s="539">
        <v>21664.68</v>
      </c>
      <c r="K95" s="539">
        <v>21664.68</v>
      </c>
      <c r="L95" s="539">
        <v>21664.68</v>
      </c>
      <c r="M95" s="539">
        <v>21664.68</v>
      </c>
      <c r="N95" s="539">
        <v>21664.68</v>
      </c>
      <c r="O95" s="539">
        <v>21664.68</v>
      </c>
      <c r="P95" s="539">
        <v>21664.68</v>
      </c>
    </row>
    <row r="96" spans="1:16" s="203" customFormat="1">
      <c r="A96" s="538" t="s">
        <v>3955</v>
      </c>
      <c r="B96" s="530" t="s">
        <v>2363</v>
      </c>
      <c r="C96" s="539">
        <v>49309.73</v>
      </c>
      <c r="D96" s="539">
        <v>49309.73</v>
      </c>
      <c r="E96" s="539">
        <v>50347.82</v>
      </c>
      <c r="F96" s="539">
        <v>50347.82</v>
      </c>
      <c r="G96" s="539">
        <v>56576.42</v>
      </c>
      <c r="H96" s="539">
        <v>56576.42</v>
      </c>
      <c r="I96" s="539">
        <v>66438.37</v>
      </c>
      <c r="J96" s="539">
        <v>66438.37</v>
      </c>
      <c r="K96" s="539">
        <v>57095.47</v>
      </c>
      <c r="L96" s="539">
        <v>57095.47</v>
      </c>
      <c r="M96" s="539">
        <v>66438.37</v>
      </c>
      <c r="N96" s="539">
        <v>66438.37</v>
      </c>
      <c r="O96" s="539">
        <v>72666.960000000006</v>
      </c>
      <c r="P96" s="539">
        <v>72666.960000000006</v>
      </c>
    </row>
    <row r="97" spans="1:16" s="203" customFormat="1">
      <c r="A97" s="538" t="s">
        <v>3956</v>
      </c>
      <c r="B97" s="530" t="s">
        <v>3957</v>
      </c>
      <c r="C97" s="539">
        <v>67747.27</v>
      </c>
      <c r="D97" s="539">
        <v>67747.27</v>
      </c>
      <c r="E97" s="539">
        <v>69173.53</v>
      </c>
      <c r="F97" s="539">
        <v>69173.53</v>
      </c>
      <c r="G97" s="539">
        <v>77731.08</v>
      </c>
      <c r="H97" s="539">
        <v>77731.08</v>
      </c>
      <c r="I97" s="539">
        <v>91280.54</v>
      </c>
      <c r="J97" s="539">
        <v>91280.54</v>
      </c>
      <c r="K97" s="539">
        <v>78444.210000000006</v>
      </c>
      <c r="L97" s="539">
        <v>78444.210000000006</v>
      </c>
      <c r="M97" s="539">
        <v>91280.54</v>
      </c>
      <c r="N97" s="539">
        <v>91280.54</v>
      </c>
      <c r="O97" s="539">
        <v>99838.09</v>
      </c>
      <c r="P97" s="539">
        <v>99838.09</v>
      </c>
    </row>
    <row r="98" spans="1:16" s="203" customFormat="1">
      <c r="A98" s="538" t="s">
        <v>3958</v>
      </c>
      <c r="B98" s="530" t="s">
        <v>3959</v>
      </c>
      <c r="C98" s="539">
        <v>103764.81</v>
      </c>
      <c r="D98" s="539">
        <v>103764.81</v>
      </c>
      <c r="E98" s="539">
        <v>105949.34</v>
      </c>
      <c r="F98" s="539">
        <v>105949.34</v>
      </c>
      <c r="G98" s="539">
        <v>119056.47</v>
      </c>
      <c r="H98" s="539">
        <v>119056.47</v>
      </c>
      <c r="I98" s="539">
        <v>139809.43</v>
      </c>
      <c r="J98" s="539">
        <v>139809.43</v>
      </c>
      <c r="K98" s="539">
        <v>120148.73</v>
      </c>
      <c r="L98" s="539">
        <v>120148.73</v>
      </c>
      <c r="M98" s="539">
        <v>139809.43</v>
      </c>
      <c r="N98" s="539">
        <v>139809.43</v>
      </c>
      <c r="O98" s="539">
        <v>152916.57</v>
      </c>
      <c r="P98" s="539">
        <v>152916.57</v>
      </c>
    </row>
    <row r="99" spans="1:16" s="203" customFormat="1">
      <c r="A99" s="538" t="s">
        <v>2903</v>
      </c>
      <c r="B99" s="530" t="s">
        <v>2097</v>
      </c>
      <c r="C99" s="539">
        <v>21867.79</v>
      </c>
      <c r="D99" s="539">
        <v>21867.79</v>
      </c>
      <c r="E99" s="539">
        <v>22328.17</v>
      </c>
      <c r="F99" s="539">
        <v>22328.17</v>
      </c>
      <c r="G99" s="539">
        <v>25090.41</v>
      </c>
      <c r="H99" s="539">
        <v>25090.41</v>
      </c>
      <c r="I99" s="539">
        <v>29463.97</v>
      </c>
      <c r="J99" s="539">
        <v>29463.97</v>
      </c>
      <c r="K99" s="539">
        <v>25320.6</v>
      </c>
      <c r="L99" s="539">
        <v>25320.6</v>
      </c>
      <c r="M99" s="539">
        <v>29463.97</v>
      </c>
      <c r="N99" s="539">
        <v>29463.97</v>
      </c>
      <c r="O99" s="539">
        <v>32226.22</v>
      </c>
      <c r="P99" s="539">
        <v>32226.22</v>
      </c>
    </row>
    <row r="100" spans="1:16" s="203" customFormat="1">
      <c r="A100" s="538" t="s">
        <v>2904</v>
      </c>
      <c r="B100" s="530" t="s">
        <v>3960</v>
      </c>
      <c r="C100" s="539">
        <v>36333.480000000003</v>
      </c>
      <c r="D100" s="539">
        <v>36333.480000000003</v>
      </c>
      <c r="E100" s="539">
        <v>36333.480000000003</v>
      </c>
      <c r="F100" s="539">
        <v>36333.480000000003</v>
      </c>
      <c r="G100" s="539">
        <v>36333.480000000003</v>
      </c>
      <c r="H100" s="539">
        <v>36333.480000000003</v>
      </c>
      <c r="I100" s="539">
        <v>36333.480000000003</v>
      </c>
      <c r="J100" s="539">
        <v>36333.480000000003</v>
      </c>
      <c r="K100" s="539">
        <v>36333.480000000003</v>
      </c>
      <c r="L100" s="539">
        <v>36333.480000000003</v>
      </c>
      <c r="M100" s="539">
        <v>36333.480000000003</v>
      </c>
      <c r="N100" s="539">
        <v>36333.480000000003</v>
      </c>
      <c r="O100" s="539">
        <v>36333.480000000003</v>
      </c>
      <c r="P100" s="539">
        <v>36333.480000000003</v>
      </c>
    </row>
    <row r="101" spans="1:16" s="203" customFormat="1">
      <c r="A101" s="538" t="s">
        <v>2906</v>
      </c>
      <c r="B101" s="530" t="s">
        <v>2907</v>
      </c>
      <c r="C101" s="539">
        <v>46263.13</v>
      </c>
      <c r="D101" s="539">
        <v>46263.13</v>
      </c>
      <c r="E101" s="539">
        <v>46263.13</v>
      </c>
      <c r="F101" s="539">
        <v>46263.13</v>
      </c>
      <c r="G101" s="539">
        <v>46263.13</v>
      </c>
      <c r="H101" s="539">
        <v>46263.13</v>
      </c>
      <c r="I101" s="539">
        <v>46263.13</v>
      </c>
      <c r="J101" s="539">
        <v>46263.13</v>
      </c>
      <c r="K101" s="539">
        <v>46263.13</v>
      </c>
      <c r="L101" s="539">
        <v>46263.13</v>
      </c>
      <c r="M101" s="539">
        <v>46263.13</v>
      </c>
      <c r="N101" s="539">
        <v>46263.13</v>
      </c>
      <c r="O101" s="539">
        <v>46263.13</v>
      </c>
      <c r="P101" s="539">
        <v>46263.13</v>
      </c>
    </row>
    <row r="102" spans="1:16" s="203" customFormat="1">
      <c r="A102" s="538" t="s">
        <v>2908</v>
      </c>
      <c r="B102" s="530" t="s">
        <v>2098</v>
      </c>
      <c r="C102" s="539">
        <v>14278.38</v>
      </c>
      <c r="D102" s="539">
        <v>14278.38</v>
      </c>
      <c r="E102" s="539">
        <v>14578.98</v>
      </c>
      <c r="F102" s="539">
        <v>14578.98</v>
      </c>
      <c r="G102" s="539">
        <v>16382.56</v>
      </c>
      <c r="H102" s="539">
        <v>16382.56</v>
      </c>
      <c r="I102" s="539">
        <v>19238.240000000002</v>
      </c>
      <c r="J102" s="539">
        <v>19238.240000000002</v>
      </c>
      <c r="K102" s="539">
        <v>16532.86</v>
      </c>
      <c r="L102" s="539">
        <v>16532.86</v>
      </c>
      <c r="M102" s="539">
        <v>19238.240000000002</v>
      </c>
      <c r="N102" s="539">
        <v>19238.240000000002</v>
      </c>
      <c r="O102" s="539">
        <v>21041.83</v>
      </c>
      <c r="P102" s="539">
        <v>21041.83</v>
      </c>
    </row>
    <row r="103" spans="1:16" s="203" customFormat="1">
      <c r="A103" s="538" t="s">
        <v>2909</v>
      </c>
      <c r="B103" s="530" t="s">
        <v>2099</v>
      </c>
      <c r="C103" s="539">
        <v>21224.62</v>
      </c>
      <c r="D103" s="539">
        <v>21224.62</v>
      </c>
      <c r="E103" s="539">
        <v>21671.46</v>
      </c>
      <c r="F103" s="539">
        <v>21671.46</v>
      </c>
      <c r="G103" s="539">
        <v>24352.46</v>
      </c>
      <c r="H103" s="539">
        <v>24352.46</v>
      </c>
      <c r="I103" s="539">
        <v>28597.38</v>
      </c>
      <c r="J103" s="539">
        <v>28597.38</v>
      </c>
      <c r="K103" s="539">
        <v>24575.88</v>
      </c>
      <c r="L103" s="539">
        <v>24575.88</v>
      </c>
      <c r="M103" s="539">
        <v>28597.38</v>
      </c>
      <c r="N103" s="539">
        <v>28597.38</v>
      </c>
      <c r="O103" s="539">
        <v>31278.39</v>
      </c>
      <c r="P103" s="539">
        <v>31278.39</v>
      </c>
    </row>
    <row r="104" spans="1:16" s="203" customFormat="1">
      <c r="A104" s="538" t="s">
        <v>2910</v>
      </c>
      <c r="B104" s="530" t="s">
        <v>2100</v>
      </c>
      <c r="C104" s="539">
        <v>23422.12</v>
      </c>
      <c r="D104" s="539">
        <v>23422.12</v>
      </c>
      <c r="E104" s="539">
        <v>23915.22</v>
      </c>
      <c r="F104" s="539">
        <v>23915.22</v>
      </c>
      <c r="G104" s="539">
        <v>26873.8</v>
      </c>
      <c r="H104" s="539">
        <v>26873.8</v>
      </c>
      <c r="I104" s="539">
        <v>31558.22</v>
      </c>
      <c r="J104" s="539">
        <v>31558.22</v>
      </c>
      <c r="K104" s="539">
        <v>27120.35</v>
      </c>
      <c r="L104" s="539">
        <v>27120.35</v>
      </c>
      <c r="M104" s="539">
        <v>31558.22</v>
      </c>
      <c r="N104" s="539">
        <v>31558.22</v>
      </c>
      <c r="O104" s="539">
        <v>34516.81</v>
      </c>
      <c r="P104" s="539">
        <v>34516.81</v>
      </c>
    </row>
    <row r="105" spans="1:16" s="203" customFormat="1">
      <c r="A105" s="538" t="s">
        <v>2911</v>
      </c>
      <c r="B105" s="530" t="s">
        <v>2101</v>
      </c>
      <c r="C105" s="539">
        <v>57435.11</v>
      </c>
      <c r="D105" s="539">
        <v>57435.11</v>
      </c>
      <c r="E105" s="539">
        <v>58644.27</v>
      </c>
      <c r="F105" s="539">
        <v>58644.27</v>
      </c>
      <c r="G105" s="539">
        <v>65899.23</v>
      </c>
      <c r="H105" s="539">
        <v>65899.23</v>
      </c>
      <c r="I105" s="539">
        <v>77386.25</v>
      </c>
      <c r="J105" s="539">
        <v>77386.25</v>
      </c>
      <c r="K105" s="539">
        <v>66503.81</v>
      </c>
      <c r="L105" s="539">
        <v>66503.81</v>
      </c>
      <c r="M105" s="539">
        <v>77386.25</v>
      </c>
      <c r="N105" s="539">
        <v>77386.25</v>
      </c>
      <c r="O105" s="539">
        <v>84641.22</v>
      </c>
      <c r="P105" s="539">
        <v>84641.22</v>
      </c>
    </row>
    <row r="106" spans="1:16" s="203" customFormat="1">
      <c r="A106" s="538" t="s">
        <v>2912</v>
      </c>
      <c r="B106" s="530" t="s">
        <v>2364</v>
      </c>
      <c r="C106" s="539">
        <v>54026.31</v>
      </c>
      <c r="D106" s="539">
        <v>54026.31</v>
      </c>
      <c r="E106" s="539">
        <v>55163.7</v>
      </c>
      <c r="F106" s="539">
        <v>55163.7</v>
      </c>
      <c r="G106" s="539">
        <v>61988.08</v>
      </c>
      <c r="H106" s="539">
        <v>61988.08</v>
      </c>
      <c r="I106" s="539">
        <v>72793.34</v>
      </c>
      <c r="J106" s="539">
        <v>72793.34</v>
      </c>
      <c r="K106" s="539">
        <v>62556.78</v>
      </c>
      <c r="L106" s="539">
        <v>62556.78</v>
      </c>
      <c r="M106" s="539">
        <v>72793.34</v>
      </c>
      <c r="N106" s="539">
        <v>72793.34</v>
      </c>
      <c r="O106" s="539">
        <v>79617.72</v>
      </c>
      <c r="P106" s="539">
        <v>79617.72</v>
      </c>
    </row>
    <row r="107" spans="1:16" s="203" customFormat="1">
      <c r="A107" s="538" t="s">
        <v>2913</v>
      </c>
      <c r="B107" s="530" t="s">
        <v>2365</v>
      </c>
      <c r="C107" s="539">
        <v>66889.710000000006</v>
      </c>
      <c r="D107" s="539">
        <v>66889.710000000006</v>
      </c>
      <c r="E107" s="539">
        <v>68297.919999999998</v>
      </c>
      <c r="F107" s="539">
        <v>68297.919999999998</v>
      </c>
      <c r="G107" s="539">
        <v>76747.149999999994</v>
      </c>
      <c r="H107" s="539">
        <v>76747.149999999994</v>
      </c>
      <c r="I107" s="539">
        <v>90125.09</v>
      </c>
      <c r="J107" s="539">
        <v>90125.09</v>
      </c>
      <c r="K107" s="539">
        <v>77451.25</v>
      </c>
      <c r="L107" s="539">
        <v>77451.25</v>
      </c>
      <c r="M107" s="539">
        <v>90125.09</v>
      </c>
      <c r="N107" s="539">
        <v>90125.09</v>
      </c>
      <c r="O107" s="539">
        <v>98574.32</v>
      </c>
      <c r="P107" s="539">
        <v>98574.32</v>
      </c>
    </row>
    <row r="108" spans="1:16" s="203" customFormat="1">
      <c r="A108" s="538" t="s">
        <v>2914</v>
      </c>
      <c r="B108" s="530" t="s">
        <v>2366</v>
      </c>
      <c r="C108" s="539">
        <v>96689.94</v>
      </c>
      <c r="D108" s="539">
        <v>96689.94</v>
      </c>
      <c r="E108" s="539">
        <v>98725.52</v>
      </c>
      <c r="F108" s="539">
        <v>98725.52</v>
      </c>
      <c r="G108" s="539">
        <v>110938.98</v>
      </c>
      <c r="H108" s="539">
        <v>110938.98</v>
      </c>
      <c r="I108" s="539">
        <v>130276.97</v>
      </c>
      <c r="J108" s="539">
        <v>130276.97</v>
      </c>
      <c r="K108" s="539">
        <v>111956.77</v>
      </c>
      <c r="L108" s="539">
        <v>111956.77</v>
      </c>
      <c r="M108" s="539">
        <v>130276.97</v>
      </c>
      <c r="N108" s="539">
        <v>130276.97</v>
      </c>
      <c r="O108" s="539">
        <v>142490.44</v>
      </c>
      <c r="P108" s="539">
        <v>142490.44</v>
      </c>
    </row>
    <row r="109" spans="1:16" s="203" customFormat="1">
      <c r="A109" s="538" t="s">
        <v>2915</v>
      </c>
      <c r="B109" s="530" t="s">
        <v>2102</v>
      </c>
      <c r="C109" s="539">
        <v>16700.990000000002</v>
      </c>
      <c r="D109" s="539">
        <v>16700.990000000002</v>
      </c>
      <c r="E109" s="539">
        <v>17052.59</v>
      </c>
      <c r="F109" s="539">
        <v>17052.59</v>
      </c>
      <c r="G109" s="539">
        <v>19162.189999999999</v>
      </c>
      <c r="H109" s="539">
        <v>19162.189999999999</v>
      </c>
      <c r="I109" s="539">
        <v>22502.39</v>
      </c>
      <c r="J109" s="539">
        <v>22502.39</v>
      </c>
      <c r="K109" s="539">
        <v>19337.990000000002</v>
      </c>
      <c r="L109" s="539">
        <v>19337.990000000002</v>
      </c>
      <c r="M109" s="539">
        <v>22502.39</v>
      </c>
      <c r="N109" s="539">
        <v>22502.39</v>
      </c>
      <c r="O109" s="539">
        <v>24611.98</v>
      </c>
      <c r="P109" s="539">
        <v>24611.98</v>
      </c>
    </row>
    <row r="110" spans="1:16" s="203" customFormat="1">
      <c r="A110" s="538" t="s">
        <v>2916</v>
      </c>
      <c r="B110" s="530" t="s">
        <v>2103</v>
      </c>
      <c r="C110" s="539">
        <v>18909.21</v>
      </c>
      <c r="D110" s="539">
        <v>18909.21</v>
      </c>
      <c r="E110" s="539">
        <v>19307.3</v>
      </c>
      <c r="F110" s="539">
        <v>19307.3</v>
      </c>
      <c r="G110" s="539">
        <v>21695.83</v>
      </c>
      <c r="H110" s="539">
        <v>21695.83</v>
      </c>
      <c r="I110" s="539">
        <v>25477.67</v>
      </c>
      <c r="J110" s="539">
        <v>25477.67</v>
      </c>
      <c r="K110" s="539">
        <v>21894.87</v>
      </c>
      <c r="L110" s="539">
        <v>21894.87</v>
      </c>
      <c r="M110" s="539">
        <v>25477.67</v>
      </c>
      <c r="N110" s="539">
        <v>25477.67</v>
      </c>
      <c r="O110" s="539">
        <v>27866.2</v>
      </c>
      <c r="P110" s="539">
        <v>27866.2</v>
      </c>
    </row>
    <row r="111" spans="1:16" s="203" customFormat="1">
      <c r="A111" s="538" t="s">
        <v>2917</v>
      </c>
      <c r="B111" s="530" t="s">
        <v>2104</v>
      </c>
      <c r="C111" s="539">
        <v>31944.13</v>
      </c>
      <c r="D111" s="539">
        <v>31944.13</v>
      </c>
      <c r="E111" s="539">
        <v>32616.63</v>
      </c>
      <c r="F111" s="539">
        <v>32616.63</v>
      </c>
      <c r="G111" s="539">
        <v>36651.68</v>
      </c>
      <c r="H111" s="539">
        <v>36651.68</v>
      </c>
      <c r="I111" s="539">
        <v>43040.51</v>
      </c>
      <c r="J111" s="539">
        <v>43040.51</v>
      </c>
      <c r="K111" s="539">
        <v>36987.94</v>
      </c>
      <c r="L111" s="539">
        <v>36987.94</v>
      </c>
      <c r="M111" s="539">
        <v>43040.51</v>
      </c>
      <c r="N111" s="539">
        <v>43040.51</v>
      </c>
      <c r="O111" s="539">
        <v>47075.55</v>
      </c>
      <c r="P111" s="539">
        <v>47075.55</v>
      </c>
    </row>
    <row r="112" spans="1:16" s="203" customFormat="1">
      <c r="A112" s="538" t="s">
        <v>2918</v>
      </c>
      <c r="B112" s="530" t="s">
        <v>2105</v>
      </c>
      <c r="C112" s="539">
        <v>14578.53</v>
      </c>
      <c r="D112" s="539">
        <v>14578.53</v>
      </c>
      <c r="E112" s="539">
        <v>14578.53</v>
      </c>
      <c r="F112" s="539">
        <v>14578.53</v>
      </c>
      <c r="G112" s="539">
        <v>14578.53</v>
      </c>
      <c r="H112" s="539">
        <v>14578.53</v>
      </c>
      <c r="I112" s="539">
        <v>14578.53</v>
      </c>
      <c r="J112" s="539">
        <v>14578.53</v>
      </c>
      <c r="K112" s="539">
        <v>14578.53</v>
      </c>
      <c r="L112" s="539">
        <v>14578.53</v>
      </c>
      <c r="M112" s="539">
        <v>14578.53</v>
      </c>
      <c r="N112" s="539">
        <v>14578.53</v>
      </c>
      <c r="O112" s="539">
        <v>14578.53</v>
      </c>
      <c r="P112" s="539">
        <v>14578.53</v>
      </c>
    </row>
    <row r="113" spans="1:16" s="203" customFormat="1">
      <c r="A113" s="538" t="s">
        <v>2919</v>
      </c>
      <c r="B113" s="530" t="s">
        <v>2106</v>
      </c>
      <c r="C113" s="539">
        <v>21653.4</v>
      </c>
      <c r="D113" s="539">
        <v>21653.4</v>
      </c>
      <c r="E113" s="539">
        <v>22109.26</v>
      </c>
      <c r="F113" s="539">
        <v>22109.26</v>
      </c>
      <c r="G113" s="539">
        <v>24844.43</v>
      </c>
      <c r="H113" s="539">
        <v>24844.43</v>
      </c>
      <c r="I113" s="539">
        <v>29175.11</v>
      </c>
      <c r="J113" s="539">
        <v>29175.11</v>
      </c>
      <c r="K113" s="539">
        <v>25072.36</v>
      </c>
      <c r="L113" s="539">
        <v>25072.36</v>
      </c>
      <c r="M113" s="539">
        <v>29175.11</v>
      </c>
      <c r="N113" s="539">
        <v>29175.11</v>
      </c>
      <c r="O113" s="539">
        <v>31910.28</v>
      </c>
      <c r="P113" s="539">
        <v>31910.28</v>
      </c>
    </row>
    <row r="114" spans="1:16" s="203" customFormat="1">
      <c r="A114" s="538" t="s">
        <v>2920</v>
      </c>
      <c r="B114" s="530" t="s">
        <v>2107</v>
      </c>
      <c r="C114" s="539">
        <v>9026.9500000000007</v>
      </c>
      <c r="D114" s="539">
        <v>9026.9500000000007</v>
      </c>
      <c r="E114" s="539">
        <v>9026.9500000000007</v>
      </c>
      <c r="F114" s="539">
        <v>9026.9500000000007</v>
      </c>
      <c r="G114" s="539">
        <v>9026.9500000000007</v>
      </c>
      <c r="H114" s="539">
        <v>9026.9500000000007</v>
      </c>
      <c r="I114" s="539">
        <v>9026.9500000000007</v>
      </c>
      <c r="J114" s="539">
        <v>9026.9500000000007</v>
      </c>
      <c r="K114" s="539">
        <v>9026.9500000000007</v>
      </c>
      <c r="L114" s="539">
        <v>9026.9500000000007</v>
      </c>
      <c r="M114" s="539">
        <v>9026.9500000000007</v>
      </c>
      <c r="N114" s="539">
        <v>9026.9500000000007</v>
      </c>
      <c r="O114" s="539">
        <v>9026.9500000000007</v>
      </c>
      <c r="P114" s="539">
        <v>9026.9500000000007</v>
      </c>
    </row>
    <row r="115" spans="1:16" s="203" customFormat="1">
      <c r="A115" s="538" t="s">
        <v>2921</v>
      </c>
      <c r="B115" s="530" t="s">
        <v>2108</v>
      </c>
      <c r="C115" s="539">
        <v>33016.080000000002</v>
      </c>
      <c r="D115" s="539">
        <v>33016.080000000002</v>
      </c>
      <c r="E115" s="539">
        <v>33711.15</v>
      </c>
      <c r="F115" s="539">
        <v>33711.15</v>
      </c>
      <c r="G115" s="539">
        <v>37881.599999999999</v>
      </c>
      <c r="H115" s="539">
        <v>37881.599999999999</v>
      </c>
      <c r="I115" s="539">
        <v>44484.82</v>
      </c>
      <c r="J115" s="539">
        <v>44484.82</v>
      </c>
      <c r="K115" s="539">
        <v>38229.14</v>
      </c>
      <c r="L115" s="539">
        <v>38229.14</v>
      </c>
      <c r="M115" s="539">
        <v>44484.82</v>
      </c>
      <c r="N115" s="539">
        <v>44484.82</v>
      </c>
      <c r="O115" s="539">
        <v>48655.27</v>
      </c>
      <c r="P115" s="539">
        <v>48655.27</v>
      </c>
    </row>
    <row r="116" spans="1:16" s="203" customFormat="1">
      <c r="A116" s="538" t="s">
        <v>2922</v>
      </c>
      <c r="B116" s="530" t="s">
        <v>2109</v>
      </c>
      <c r="C116" s="539">
        <v>88543.12</v>
      </c>
      <c r="D116" s="539">
        <v>88543.12</v>
      </c>
      <c r="E116" s="539">
        <v>90407.18</v>
      </c>
      <c r="F116" s="539">
        <v>90407.18</v>
      </c>
      <c r="G116" s="539">
        <v>101591.57</v>
      </c>
      <c r="H116" s="539">
        <v>101591.57</v>
      </c>
      <c r="I116" s="539">
        <v>119300.2</v>
      </c>
      <c r="J116" s="539">
        <v>119300.2</v>
      </c>
      <c r="K116" s="539">
        <v>102523.61</v>
      </c>
      <c r="L116" s="539">
        <v>102523.61</v>
      </c>
      <c r="M116" s="539">
        <v>119300.2</v>
      </c>
      <c r="N116" s="539">
        <v>119300.2</v>
      </c>
      <c r="O116" s="539">
        <v>130484.59</v>
      </c>
      <c r="P116" s="539">
        <v>130484.59</v>
      </c>
    </row>
    <row r="117" spans="1:16" s="203" customFormat="1">
      <c r="A117" s="538" t="s">
        <v>2923</v>
      </c>
      <c r="B117" s="530" t="s">
        <v>2110</v>
      </c>
      <c r="C117" s="539">
        <v>124775.03999999999</v>
      </c>
      <c r="D117" s="539">
        <v>124775.03999999999</v>
      </c>
      <c r="E117" s="539">
        <v>127401.89</v>
      </c>
      <c r="F117" s="539">
        <v>127401.89</v>
      </c>
      <c r="G117" s="539">
        <v>143162.95000000001</v>
      </c>
      <c r="H117" s="539">
        <v>143162.95000000001</v>
      </c>
      <c r="I117" s="539">
        <v>168117.95</v>
      </c>
      <c r="J117" s="539">
        <v>168117.95</v>
      </c>
      <c r="K117" s="539">
        <v>144476.37</v>
      </c>
      <c r="L117" s="539">
        <v>144476.37</v>
      </c>
      <c r="M117" s="539">
        <v>168117.95</v>
      </c>
      <c r="N117" s="539">
        <v>168117.95</v>
      </c>
      <c r="O117" s="539">
        <v>183879.01</v>
      </c>
      <c r="P117" s="539">
        <v>183879.01</v>
      </c>
    </row>
    <row r="118" spans="1:16" s="203" customFormat="1">
      <c r="A118" s="538" t="s">
        <v>2924</v>
      </c>
      <c r="B118" s="530" t="s">
        <v>2111</v>
      </c>
      <c r="C118" s="539">
        <v>27206.1</v>
      </c>
      <c r="D118" s="539">
        <v>27206.1</v>
      </c>
      <c r="E118" s="539">
        <v>27778.87</v>
      </c>
      <c r="F118" s="539">
        <v>27778.87</v>
      </c>
      <c r="G118" s="539">
        <v>31215.43</v>
      </c>
      <c r="H118" s="539">
        <v>31215.43</v>
      </c>
      <c r="I118" s="539">
        <v>36656.65</v>
      </c>
      <c r="J118" s="539">
        <v>36656.65</v>
      </c>
      <c r="K118" s="539">
        <v>31501.81</v>
      </c>
      <c r="L118" s="539">
        <v>31501.81</v>
      </c>
      <c r="M118" s="539">
        <v>36656.65</v>
      </c>
      <c r="N118" s="539">
        <v>36656.65</v>
      </c>
      <c r="O118" s="539">
        <v>40093.21</v>
      </c>
      <c r="P118" s="539">
        <v>40093.21</v>
      </c>
    </row>
    <row r="119" spans="1:16" s="203" customFormat="1">
      <c r="A119" s="538" t="s">
        <v>2925</v>
      </c>
      <c r="B119" s="530" t="s">
        <v>2112</v>
      </c>
      <c r="C119" s="539">
        <v>39538.050000000003</v>
      </c>
      <c r="D119" s="539">
        <v>39538.050000000003</v>
      </c>
      <c r="E119" s="539">
        <v>39538.050000000003</v>
      </c>
      <c r="F119" s="539">
        <v>39538.050000000003</v>
      </c>
      <c r="G119" s="539">
        <v>39538.050000000003</v>
      </c>
      <c r="H119" s="539">
        <v>39538.050000000003</v>
      </c>
      <c r="I119" s="539">
        <v>39538.050000000003</v>
      </c>
      <c r="J119" s="539">
        <v>39538.050000000003</v>
      </c>
      <c r="K119" s="539">
        <v>39538.050000000003</v>
      </c>
      <c r="L119" s="539">
        <v>39538.050000000003</v>
      </c>
      <c r="M119" s="539">
        <v>39538.050000000003</v>
      </c>
      <c r="N119" s="539">
        <v>39538.050000000003</v>
      </c>
      <c r="O119" s="539">
        <v>39538.050000000003</v>
      </c>
      <c r="P119" s="539">
        <v>39538.050000000003</v>
      </c>
    </row>
    <row r="120" spans="1:16" s="203" customFormat="1">
      <c r="A120" s="538" t="s">
        <v>2926</v>
      </c>
      <c r="B120" s="530" t="s">
        <v>2113</v>
      </c>
      <c r="C120" s="539">
        <v>54613.06</v>
      </c>
      <c r="D120" s="539">
        <v>54613.06</v>
      </c>
      <c r="E120" s="539">
        <v>54613.06</v>
      </c>
      <c r="F120" s="539">
        <v>54613.06</v>
      </c>
      <c r="G120" s="539">
        <v>54613.06</v>
      </c>
      <c r="H120" s="539">
        <v>54613.06</v>
      </c>
      <c r="I120" s="539">
        <v>54613.06</v>
      </c>
      <c r="J120" s="539">
        <v>54613.06</v>
      </c>
      <c r="K120" s="539">
        <v>54613.06</v>
      </c>
      <c r="L120" s="539">
        <v>54613.06</v>
      </c>
      <c r="M120" s="539">
        <v>54613.06</v>
      </c>
      <c r="N120" s="539">
        <v>54613.06</v>
      </c>
      <c r="O120" s="539">
        <v>54613.06</v>
      </c>
      <c r="P120" s="539">
        <v>54613.06</v>
      </c>
    </row>
    <row r="121" spans="1:16" s="203" customFormat="1">
      <c r="A121" s="538" t="s">
        <v>2927</v>
      </c>
      <c r="B121" s="530" t="s">
        <v>2114</v>
      </c>
      <c r="C121" s="539">
        <v>21867.79</v>
      </c>
      <c r="D121" s="539">
        <v>21867.79</v>
      </c>
      <c r="E121" s="539">
        <v>22328.17</v>
      </c>
      <c r="F121" s="539">
        <v>22328.17</v>
      </c>
      <c r="G121" s="539">
        <v>25090.41</v>
      </c>
      <c r="H121" s="539">
        <v>25090.41</v>
      </c>
      <c r="I121" s="539">
        <v>29463.97</v>
      </c>
      <c r="J121" s="539">
        <v>29463.97</v>
      </c>
      <c r="K121" s="539">
        <v>25320.6</v>
      </c>
      <c r="L121" s="539">
        <v>25320.6</v>
      </c>
      <c r="M121" s="539">
        <v>29463.97</v>
      </c>
      <c r="N121" s="539">
        <v>29463.97</v>
      </c>
      <c r="O121" s="539">
        <v>32226.22</v>
      </c>
      <c r="P121" s="539">
        <v>32226.22</v>
      </c>
    </row>
    <row r="122" spans="1:16" s="203" customFormat="1">
      <c r="A122" s="538" t="s">
        <v>2928</v>
      </c>
      <c r="B122" s="530" t="s">
        <v>2115</v>
      </c>
      <c r="C122" s="539">
        <v>90258.240000000005</v>
      </c>
      <c r="D122" s="539">
        <v>90258.240000000005</v>
      </c>
      <c r="E122" s="539">
        <v>92158.41</v>
      </c>
      <c r="F122" s="539">
        <v>92158.41</v>
      </c>
      <c r="G122" s="539">
        <v>103559.45</v>
      </c>
      <c r="H122" s="539">
        <v>103559.45</v>
      </c>
      <c r="I122" s="539">
        <v>121611.1</v>
      </c>
      <c r="J122" s="539">
        <v>121611.1</v>
      </c>
      <c r="K122" s="539">
        <v>104509.54</v>
      </c>
      <c r="L122" s="539">
        <v>104509.54</v>
      </c>
      <c r="M122" s="539">
        <v>121611.1</v>
      </c>
      <c r="N122" s="539">
        <v>121611.1</v>
      </c>
      <c r="O122" s="539">
        <v>133012.14000000001</v>
      </c>
      <c r="P122" s="539">
        <v>133012.14000000001</v>
      </c>
    </row>
    <row r="123" spans="1:16" s="203" customFormat="1">
      <c r="A123" s="538" t="s">
        <v>2929</v>
      </c>
      <c r="B123" s="530" t="s">
        <v>2117</v>
      </c>
      <c r="C123" s="539">
        <v>0</v>
      </c>
      <c r="D123" s="539">
        <v>343452.96</v>
      </c>
      <c r="E123" s="539">
        <v>0</v>
      </c>
      <c r="F123" s="539">
        <v>350683.54</v>
      </c>
      <c r="G123" s="539">
        <v>0</v>
      </c>
      <c r="H123" s="539">
        <v>394067.08</v>
      </c>
      <c r="I123" s="539">
        <v>0</v>
      </c>
      <c r="J123" s="539">
        <v>462757.67</v>
      </c>
      <c r="K123" s="539">
        <v>0</v>
      </c>
      <c r="L123" s="539">
        <v>397682.37</v>
      </c>
      <c r="M123" s="539">
        <v>0</v>
      </c>
      <c r="N123" s="539">
        <v>462757.67</v>
      </c>
      <c r="O123" s="539">
        <v>0</v>
      </c>
      <c r="P123" s="539">
        <v>506141.2</v>
      </c>
    </row>
    <row r="124" spans="1:16" s="203" customFormat="1" ht="25.5">
      <c r="A124" s="538" t="s">
        <v>2930</v>
      </c>
      <c r="B124" s="530" t="s">
        <v>2118</v>
      </c>
      <c r="C124" s="539">
        <v>158648.68</v>
      </c>
      <c r="D124" s="539">
        <v>158648.68</v>
      </c>
      <c r="E124" s="539">
        <v>161988.65</v>
      </c>
      <c r="F124" s="539">
        <v>161988.65</v>
      </c>
      <c r="G124" s="539">
        <v>182028.49</v>
      </c>
      <c r="H124" s="539">
        <v>182028.49</v>
      </c>
      <c r="I124" s="539">
        <v>213758.22</v>
      </c>
      <c r="J124" s="539">
        <v>213758.22</v>
      </c>
      <c r="K124" s="539">
        <v>183698.47</v>
      </c>
      <c r="L124" s="539">
        <v>183698.47</v>
      </c>
      <c r="M124" s="539">
        <v>213758.22</v>
      </c>
      <c r="N124" s="539">
        <v>213758.22</v>
      </c>
      <c r="O124" s="539">
        <v>233798.06</v>
      </c>
      <c r="P124" s="539">
        <v>233798.06</v>
      </c>
    </row>
    <row r="125" spans="1:16" s="203" customFormat="1">
      <c r="A125" s="538" t="s">
        <v>2931</v>
      </c>
      <c r="B125" s="530" t="s">
        <v>2119</v>
      </c>
      <c r="C125" s="539">
        <v>32930.32</v>
      </c>
      <c r="D125" s="539">
        <v>32930.32</v>
      </c>
      <c r="E125" s="539">
        <v>33623.589999999997</v>
      </c>
      <c r="F125" s="539">
        <v>33623.589999999997</v>
      </c>
      <c r="G125" s="539">
        <v>37783.21</v>
      </c>
      <c r="H125" s="539">
        <v>37783.21</v>
      </c>
      <c r="I125" s="539">
        <v>44369.27</v>
      </c>
      <c r="J125" s="539">
        <v>44369.27</v>
      </c>
      <c r="K125" s="539">
        <v>38129.85</v>
      </c>
      <c r="L125" s="539">
        <v>38129.85</v>
      </c>
      <c r="M125" s="539">
        <v>44369.27</v>
      </c>
      <c r="N125" s="539">
        <v>44369.27</v>
      </c>
      <c r="O125" s="539">
        <v>48528.89</v>
      </c>
      <c r="P125" s="539">
        <v>48528.89</v>
      </c>
    </row>
    <row r="126" spans="1:16" s="203" customFormat="1">
      <c r="A126" s="538" t="s">
        <v>2932</v>
      </c>
      <c r="B126" s="530" t="s">
        <v>2120</v>
      </c>
      <c r="C126" s="539">
        <v>26820.2</v>
      </c>
      <c r="D126" s="539">
        <v>26820.2</v>
      </c>
      <c r="E126" s="539">
        <v>27384.84</v>
      </c>
      <c r="F126" s="539">
        <v>27384.84</v>
      </c>
      <c r="G126" s="539">
        <v>30772.65</v>
      </c>
      <c r="H126" s="539">
        <v>30772.65</v>
      </c>
      <c r="I126" s="539">
        <v>36136.69</v>
      </c>
      <c r="J126" s="539">
        <v>36136.69</v>
      </c>
      <c r="K126" s="539">
        <v>31054.97</v>
      </c>
      <c r="L126" s="539">
        <v>31054.97</v>
      </c>
      <c r="M126" s="539">
        <v>36136.69</v>
      </c>
      <c r="N126" s="539">
        <v>36136.69</v>
      </c>
      <c r="O126" s="539">
        <v>39524.51</v>
      </c>
      <c r="P126" s="539">
        <v>39524.51</v>
      </c>
    </row>
    <row r="127" spans="1:16" s="203" customFormat="1">
      <c r="A127" s="538" t="s">
        <v>2933</v>
      </c>
      <c r="B127" s="530" t="s">
        <v>2121</v>
      </c>
      <c r="C127" s="539">
        <v>36467.760000000002</v>
      </c>
      <c r="D127" s="539">
        <v>36467.760000000002</v>
      </c>
      <c r="E127" s="539">
        <v>37235.5</v>
      </c>
      <c r="F127" s="539">
        <v>37235.5</v>
      </c>
      <c r="G127" s="539">
        <v>41841.949999999997</v>
      </c>
      <c r="H127" s="539">
        <v>41841.949999999997</v>
      </c>
      <c r="I127" s="539">
        <v>49135.51</v>
      </c>
      <c r="J127" s="539">
        <v>49135.51</v>
      </c>
      <c r="K127" s="539">
        <v>42225.82</v>
      </c>
      <c r="L127" s="539">
        <v>42225.82</v>
      </c>
      <c r="M127" s="539">
        <v>49135.51</v>
      </c>
      <c r="N127" s="539">
        <v>49135.51</v>
      </c>
      <c r="O127" s="539">
        <v>53741.96</v>
      </c>
      <c r="P127" s="539">
        <v>53741.96</v>
      </c>
    </row>
    <row r="128" spans="1:16" s="203" customFormat="1">
      <c r="A128" s="538" t="s">
        <v>2934</v>
      </c>
      <c r="B128" s="530" t="s">
        <v>2122</v>
      </c>
      <c r="C128" s="539">
        <v>49395.48</v>
      </c>
      <c r="D128" s="539">
        <v>49395.48</v>
      </c>
      <c r="E128" s="539">
        <v>50435.39</v>
      </c>
      <c r="F128" s="539">
        <v>50435.39</v>
      </c>
      <c r="G128" s="539">
        <v>56674.82</v>
      </c>
      <c r="H128" s="539">
        <v>56674.82</v>
      </c>
      <c r="I128" s="539">
        <v>66553.91</v>
      </c>
      <c r="J128" s="539">
        <v>66553.91</v>
      </c>
      <c r="K128" s="539">
        <v>57194.77</v>
      </c>
      <c r="L128" s="539">
        <v>57194.77</v>
      </c>
      <c r="M128" s="539">
        <v>66553.91</v>
      </c>
      <c r="N128" s="539">
        <v>66553.91</v>
      </c>
      <c r="O128" s="539">
        <v>72793.34</v>
      </c>
      <c r="P128" s="539">
        <v>72793.34</v>
      </c>
    </row>
    <row r="129" spans="1:16" s="203" customFormat="1">
      <c r="A129" s="538" t="s">
        <v>2935</v>
      </c>
      <c r="B129" s="530" t="s">
        <v>2123</v>
      </c>
      <c r="C129" s="539">
        <v>35588.76</v>
      </c>
      <c r="D129" s="539">
        <v>35588.76</v>
      </c>
      <c r="E129" s="539">
        <v>36338</v>
      </c>
      <c r="F129" s="539">
        <v>36338</v>
      </c>
      <c r="G129" s="539">
        <v>40833.42</v>
      </c>
      <c r="H129" s="539">
        <v>40833.42</v>
      </c>
      <c r="I129" s="539">
        <v>47951.17</v>
      </c>
      <c r="J129" s="539">
        <v>47951.17</v>
      </c>
      <c r="K129" s="539">
        <v>41208.04</v>
      </c>
      <c r="L129" s="539">
        <v>41208.04</v>
      </c>
      <c r="M129" s="539">
        <v>47951.17</v>
      </c>
      <c r="N129" s="539">
        <v>47951.17</v>
      </c>
      <c r="O129" s="539">
        <v>52446.59</v>
      </c>
      <c r="P129" s="539">
        <v>52446.59</v>
      </c>
    </row>
    <row r="130" spans="1:16" s="203" customFormat="1">
      <c r="A130" s="538" t="s">
        <v>2936</v>
      </c>
      <c r="B130" s="530" t="s">
        <v>2503</v>
      </c>
      <c r="C130" s="539">
        <v>39019</v>
      </c>
      <c r="D130" s="539">
        <v>39019</v>
      </c>
      <c r="E130" s="539">
        <v>39840.449999999997</v>
      </c>
      <c r="F130" s="539">
        <v>39840.449999999997</v>
      </c>
      <c r="G130" s="539">
        <v>44769.17</v>
      </c>
      <c r="H130" s="539">
        <v>44769.17</v>
      </c>
      <c r="I130" s="539">
        <v>52572.97</v>
      </c>
      <c r="J130" s="539">
        <v>52572.97</v>
      </c>
      <c r="K130" s="539">
        <v>45179.89</v>
      </c>
      <c r="L130" s="539">
        <v>45179.89</v>
      </c>
      <c r="M130" s="539">
        <v>52572.97</v>
      </c>
      <c r="N130" s="539">
        <v>52572.97</v>
      </c>
      <c r="O130" s="539">
        <v>57501.68</v>
      </c>
      <c r="P130" s="539">
        <v>57501.68</v>
      </c>
    </row>
    <row r="131" spans="1:16" s="203" customFormat="1">
      <c r="A131" s="538" t="s">
        <v>2937</v>
      </c>
      <c r="B131" s="530" t="s">
        <v>2124</v>
      </c>
      <c r="C131" s="539">
        <v>29328.57</v>
      </c>
      <c r="D131" s="539">
        <v>29328.57</v>
      </c>
      <c r="E131" s="539">
        <v>29946.01</v>
      </c>
      <c r="F131" s="539">
        <v>29946.01</v>
      </c>
      <c r="G131" s="539">
        <v>33650.67</v>
      </c>
      <c r="H131" s="539">
        <v>33650.67</v>
      </c>
      <c r="I131" s="539">
        <v>39516.39</v>
      </c>
      <c r="J131" s="539">
        <v>39516.39</v>
      </c>
      <c r="K131" s="539">
        <v>33959.39</v>
      </c>
      <c r="L131" s="539">
        <v>33959.39</v>
      </c>
      <c r="M131" s="539">
        <v>39516.39</v>
      </c>
      <c r="N131" s="539">
        <v>39516.39</v>
      </c>
      <c r="O131" s="539">
        <v>43221.05</v>
      </c>
      <c r="P131" s="539">
        <v>43221.05</v>
      </c>
    </row>
    <row r="132" spans="1:16" s="203" customFormat="1" ht="25.5">
      <c r="A132" s="538" t="s">
        <v>2938</v>
      </c>
      <c r="B132" s="530" t="s">
        <v>2504</v>
      </c>
      <c r="C132" s="539">
        <v>51668.02</v>
      </c>
      <c r="D132" s="539">
        <v>51668.02</v>
      </c>
      <c r="E132" s="539">
        <v>52755.76</v>
      </c>
      <c r="F132" s="539">
        <v>52755.76</v>
      </c>
      <c r="G132" s="539">
        <v>59282.25</v>
      </c>
      <c r="H132" s="539">
        <v>59282.25</v>
      </c>
      <c r="I132" s="539">
        <v>69615.850000000006</v>
      </c>
      <c r="J132" s="539">
        <v>69615.850000000006</v>
      </c>
      <c r="K132" s="539">
        <v>59826.12</v>
      </c>
      <c r="L132" s="539">
        <v>59826.12</v>
      </c>
      <c r="M132" s="539">
        <v>69615.850000000006</v>
      </c>
      <c r="N132" s="539">
        <v>69615.850000000006</v>
      </c>
      <c r="O132" s="539">
        <v>76142.34</v>
      </c>
      <c r="P132" s="539">
        <v>76142.34</v>
      </c>
    </row>
    <row r="133" spans="1:16" s="203" customFormat="1" ht="25.5">
      <c r="A133" s="538" t="s">
        <v>2939</v>
      </c>
      <c r="B133" s="530" t="s">
        <v>2125</v>
      </c>
      <c r="C133" s="539">
        <v>86184.82</v>
      </c>
      <c r="D133" s="539">
        <v>86184.82</v>
      </c>
      <c r="E133" s="539">
        <v>87999.24</v>
      </c>
      <c r="F133" s="539">
        <v>87999.24</v>
      </c>
      <c r="G133" s="539">
        <v>98885.75</v>
      </c>
      <c r="H133" s="539">
        <v>98885.75</v>
      </c>
      <c r="I133" s="539">
        <v>116122.71</v>
      </c>
      <c r="J133" s="539">
        <v>116122.71</v>
      </c>
      <c r="K133" s="539">
        <v>99792.95</v>
      </c>
      <c r="L133" s="539">
        <v>99792.95</v>
      </c>
      <c r="M133" s="539">
        <v>116122.71</v>
      </c>
      <c r="N133" s="539">
        <v>116122.71</v>
      </c>
      <c r="O133" s="539">
        <v>127009.21</v>
      </c>
      <c r="P133" s="539">
        <v>127009.21</v>
      </c>
    </row>
    <row r="134" spans="1:16" s="203" customFormat="1" ht="25.5">
      <c r="A134" s="538" t="s">
        <v>2940</v>
      </c>
      <c r="B134" s="530" t="s">
        <v>2126</v>
      </c>
      <c r="C134" s="539">
        <v>104836.76</v>
      </c>
      <c r="D134" s="539">
        <v>104836.76</v>
      </c>
      <c r="E134" s="539">
        <v>107043.85</v>
      </c>
      <c r="F134" s="539">
        <v>107043.85</v>
      </c>
      <c r="G134" s="539">
        <v>120286.39</v>
      </c>
      <c r="H134" s="539">
        <v>120286.39</v>
      </c>
      <c r="I134" s="539">
        <v>141253.74</v>
      </c>
      <c r="J134" s="539">
        <v>141253.74</v>
      </c>
      <c r="K134" s="539">
        <v>121389.94</v>
      </c>
      <c r="L134" s="539">
        <v>121389.94</v>
      </c>
      <c r="M134" s="539">
        <v>141253.74</v>
      </c>
      <c r="N134" s="539">
        <v>141253.74</v>
      </c>
      <c r="O134" s="539">
        <v>154496.28</v>
      </c>
      <c r="P134" s="539">
        <v>154496.28</v>
      </c>
    </row>
    <row r="135" spans="1:16" s="203" customFormat="1" ht="25.5">
      <c r="A135" s="538" t="s">
        <v>2941</v>
      </c>
      <c r="B135" s="530" t="s">
        <v>2127</v>
      </c>
      <c r="C135" s="539">
        <v>65388.98</v>
      </c>
      <c r="D135" s="539">
        <v>65388.98</v>
      </c>
      <c r="E135" s="539">
        <v>66765.59</v>
      </c>
      <c r="F135" s="539">
        <v>66765.59</v>
      </c>
      <c r="G135" s="539">
        <v>75025.25</v>
      </c>
      <c r="H135" s="539">
        <v>75025.25</v>
      </c>
      <c r="I135" s="539">
        <v>88103.05</v>
      </c>
      <c r="J135" s="539">
        <v>88103.05</v>
      </c>
      <c r="K135" s="539">
        <v>75713.56</v>
      </c>
      <c r="L135" s="539">
        <v>75713.56</v>
      </c>
      <c r="M135" s="539">
        <v>88103.05</v>
      </c>
      <c r="N135" s="539">
        <v>88103.05</v>
      </c>
      <c r="O135" s="539">
        <v>96362.71</v>
      </c>
      <c r="P135" s="539">
        <v>96362.71</v>
      </c>
    </row>
    <row r="136" spans="1:16" s="203" customFormat="1" ht="25.5">
      <c r="A136" s="538" t="s">
        <v>2942</v>
      </c>
      <c r="B136" s="530" t="s">
        <v>2128</v>
      </c>
      <c r="C136" s="539">
        <v>113841.15</v>
      </c>
      <c r="D136" s="539">
        <v>113841.15</v>
      </c>
      <c r="E136" s="539">
        <v>116237.8</v>
      </c>
      <c r="F136" s="539">
        <v>116237.8</v>
      </c>
      <c r="G136" s="539">
        <v>130617.74</v>
      </c>
      <c r="H136" s="539">
        <v>130617.74</v>
      </c>
      <c r="I136" s="539">
        <v>153385.97</v>
      </c>
      <c r="J136" s="539">
        <v>153385.97</v>
      </c>
      <c r="K136" s="539">
        <v>131816.07</v>
      </c>
      <c r="L136" s="539">
        <v>131816.07</v>
      </c>
      <c r="M136" s="539">
        <v>153385.97</v>
      </c>
      <c r="N136" s="539">
        <v>153385.97</v>
      </c>
      <c r="O136" s="539">
        <v>167765.9</v>
      </c>
      <c r="P136" s="539">
        <v>167765.9</v>
      </c>
    </row>
    <row r="137" spans="1:16" s="203" customFormat="1" ht="25.5">
      <c r="A137" s="538" t="s">
        <v>2943</v>
      </c>
      <c r="B137" s="530" t="s">
        <v>2129</v>
      </c>
      <c r="C137" s="539">
        <v>35588.76</v>
      </c>
      <c r="D137" s="539">
        <v>35588.76</v>
      </c>
      <c r="E137" s="539">
        <v>36338</v>
      </c>
      <c r="F137" s="539">
        <v>36338</v>
      </c>
      <c r="G137" s="539">
        <v>40833.42</v>
      </c>
      <c r="H137" s="539">
        <v>40833.42</v>
      </c>
      <c r="I137" s="539">
        <v>47951.17</v>
      </c>
      <c r="J137" s="539">
        <v>47951.17</v>
      </c>
      <c r="K137" s="539">
        <v>41208.04</v>
      </c>
      <c r="L137" s="539">
        <v>41208.04</v>
      </c>
      <c r="M137" s="539">
        <v>47951.17</v>
      </c>
      <c r="N137" s="539">
        <v>47951.17</v>
      </c>
      <c r="O137" s="539">
        <v>52446.59</v>
      </c>
      <c r="P137" s="539">
        <v>52446.59</v>
      </c>
    </row>
    <row r="138" spans="1:16" s="203" customFormat="1" ht="25.5">
      <c r="A138" s="538" t="s">
        <v>2944</v>
      </c>
      <c r="B138" s="530" t="s">
        <v>2130</v>
      </c>
      <c r="C138" s="539">
        <v>59386.06</v>
      </c>
      <c r="D138" s="539">
        <v>59386.06</v>
      </c>
      <c r="E138" s="539">
        <v>60636.29</v>
      </c>
      <c r="F138" s="539">
        <v>60636.29</v>
      </c>
      <c r="G138" s="539">
        <v>68137.69</v>
      </c>
      <c r="H138" s="539">
        <v>68137.69</v>
      </c>
      <c r="I138" s="539">
        <v>80014.899999999994</v>
      </c>
      <c r="J138" s="539">
        <v>80014.899999999994</v>
      </c>
      <c r="K138" s="539">
        <v>68762.81</v>
      </c>
      <c r="L138" s="539">
        <v>68762.81</v>
      </c>
      <c r="M138" s="539">
        <v>80014.899999999994</v>
      </c>
      <c r="N138" s="539">
        <v>80014.899999999994</v>
      </c>
      <c r="O138" s="539">
        <v>87516.3</v>
      </c>
      <c r="P138" s="539">
        <v>87516.3</v>
      </c>
    </row>
    <row r="139" spans="1:16" s="203" customFormat="1" ht="25.5">
      <c r="A139" s="538" t="s">
        <v>2945</v>
      </c>
      <c r="B139" s="530" t="s">
        <v>2131</v>
      </c>
      <c r="C139" s="539">
        <v>92616.53</v>
      </c>
      <c r="D139" s="539">
        <v>92616.53</v>
      </c>
      <c r="E139" s="539">
        <v>94566.35</v>
      </c>
      <c r="F139" s="539">
        <v>94566.35</v>
      </c>
      <c r="G139" s="539">
        <v>106265.28</v>
      </c>
      <c r="H139" s="539">
        <v>106265.28</v>
      </c>
      <c r="I139" s="539">
        <v>124788.58</v>
      </c>
      <c r="J139" s="539">
        <v>124788.58</v>
      </c>
      <c r="K139" s="539">
        <v>107240.19</v>
      </c>
      <c r="L139" s="539">
        <v>107240.19</v>
      </c>
      <c r="M139" s="539">
        <v>124788.58</v>
      </c>
      <c r="N139" s="539">
        <v>124788.58</v>
      </c>
      <c r="O139" s="539">
        <v>136487.51</v>
      </c>
      <c r="P139" s="539">
        <v>136487.51</v>
      </c>
    </row>
    <row r="140" spans="1:16" s="203" customFormat="1">
      <c r="A140" s="538" t="s">
        <v>2946</v>
      </c>
      <c r="B140" s="530" t="s">
        <v>2132</v>
      </c>
      <c r="C140" s="539">
        <v>27656.32</v>
      </c>
      <c r="D140" s="539">
        <v>27656.32</v>
      </c>
      <c r="E140" s="539">
        <v>28238.560000000001</v>
      </c>
      <c r="F140" s="539">
        <v>28238.560000000001</v>
      </c>
      <c r="G140" s="539">
        <v>31731.99</v>
      </c>
      <c r="H140" s="539">
        <v>31731.99</v>
      </c>
      <c r="I140" s="539">
        <v>37263.26</v>
      </c>
      <c r="J140" s="539">
        <v>37263.26</v>
      </c>
      <c r="K140" s="539">
        <v>32023.11</v>
      </c>
      <c r="L140" s="539">
        <v>32023.11</v>
      </c>
      <c r="M140" s="539">
        <v>37263.26</v>
      </c>
      <c r="N140" s="539">
        <v>37263.26</v>
      </c>
      <c r="O140" s="539">
        <v>40756.69</v>
      </c>
      <c r="P140" s="539">
        <v>40756.69</v>
      </c>
    </row>
    <row r="141" spans="1:16" s="203" customFormat="1">
      <c r="A141" s="538" t="s">
        <v>2947</v>
      </c>
      <c r="B141" s="530" t="s">
        <v>2133</v>
      </c>
      <c r="C141" s="539">
        <v>33230.47</v>
      </c>
      <c r="D141" s="539">
        <v>33230.47</v>
      </c>
      <c r="E141" s="539">
        <v>33930.06</v>
      </c>
      <c r="F141" s="539">
        <v>33930.06</v>
      </c>
      <c r="G141" s="539">
        <v>38127.589999999997</v>
      </c>
      <c r="H141" s="539">
        <v>38127.589999999997</v>
      </c>
      <c r="I141" s="539">
        <v>44773.68</v>
      </c>
      <c r="J141" s="539">
        <v>44773.68</v>
      </c>
      <c r="K141" s="539">
        <v>38477.379999999997</v>
      </c>
      <c r="L141" s="539">
        <v>38477.379999999997</v>
      </c>
      <c r="M141" s="539">
        <v>44773.68</v>
      </c>
      <c r="N141" s="539">
        <v>44773.68</v>
      </c>
      <c r="O141" s="539">
        <v>48971.21</v>
      </c>
      <c r="P141" s="539">
        <v>48971.21</v>
      </c>
    </row>
    <row r="142" spans="1:16" s="203" customFormat="1">
      <c r="A142" s="538" t="s">
        <v>2948</v>
      </c>
      <c r="B142" s="530" t="s">
        <v>2134</v>
      </c>
      <c r="C142" s="539">
        <v>36660.71</v>
      </c>
      <c r="D142" s="539">
        <v>36660.71</v>
      </c>
      <c r="E142" s="539">
        <v>37432.51</v>
      </c>
      <c r="F142" s="539">
        <v>37432.51</v>
      </c>
      <c r="G142" s="539">
        <v>42063.34</v>
      </c>
      <c r="H142" s="539">
        <v>42063.34</v>
      </c>
      <c r="I142" s="539">
        <v>49395.48</v>
      </c>
      <c r="J142" s="539">
        <v>49395.48</v>
      </c>
      <c r="K142" s="539">
        <v>42449.24</v>
      </c>
      <c r="L142" s="539">
        <v>42449.24</v>
      </c>
      <c r="M142" s="539">
        <v>49395.48</v>
      </c>
      <c r="N142" s="539">
        <v>49395.48</v>
      </c>
      <c r="O142" s="539">
        <v>54026.31</v>
      </c>
      <c r="P142" s="539">
        <v>54026.31</v>
      </c>
    </row>
    <row r="143" spans="1:16" s="203" customFormat="1">
      <c r="A143" s="538" t="s">
        <v>2949</v>
      </c>
      <c r="B143" s="530" t="s">
        <v>2135</v>
      </c>
      <c r="C143" s="539">
        <v>49095.34</v>
      </c>
      <c r="D143" s="539">
        <v>49095.34</v>
      </c>
      <c r="E143" s="539">
        <v>50128.92</v>
      </c>
      <c r="F143" s="539">
        <v>50128.92</v>
      </c>
      <c r="G143" s="539">
        <v>56330.44</v>
      </c>
      <c r="H143" s="539">
        <v>56330.44</v>
      </c>
      <c r="I143" s="539">
        <v>66149.5</v>
      </c>
      <c r="J143" s="539">
        <v>66149.5</v>
      </c>
      <c r="K143" s="539">
        <v>56847.23</v>
      </c>
      <c r="L143" s="539">
        <v>56847.23</v>
      </c>
      <c r="M143" s="539">
        <v>66149.5</v>
      </c>
      <c r="N143" s="539">
        <v>66149.5</v>
      </c>
      <c r="O143" s="539">
        <v>72351.02</v>
      </c>
      <c r="P143" s="539">
        <v>72351.02</v>
      </c>
    </row>
    <row r="144" spans="1:16" s="203" customFormat="1">
      <c r="A144" s="538" t="s">
        <v>2950</v>
      </c>
      <c r="B144" s="530" t="s">
        <v>2136</v>
      </c>
      <c r="C144" s="539">
        <v>53383.14</v>
      </c>
      <c r="D144" s="539">
        <v>53383.14</v>
      </c>
      <c r="E144" s="539">
        <v>54506.99</v>
      </c>
      <c r="F144" s="539">
        <v>54506.99</v>
      </c>
      <c r="G144" s="539">
        <v>61250.13</v>
      </c>
      <c r="H144" s="539">
        <v>61250.13</v>
      </c>
      <c r="I144" s="539">
        <v>71926.75</v>
      </c>
      <c r="J144" s="539">
        <v>71926.75</v>
      </c>
      <c r="K144" s="539">
        <v>61812.05</v>
      </c>
      <c r="L144" s="539">
        <v>61812.05</v>
      </c>
      <c r="M144" s="539">
        <v>71926.75</v>
      </c>
      <c r="N144" s="539">
        <v>71926.75</v>
      </c>
      <c r="O144" s="539">
        <v>78669.89</v>
      </c>
      <c r="P144" s="539">
        <v>78669.89</v>
      </c>
    </row>
    <row r="145" spans="1:16" s="203" customFormat="1" ht="25.5">
      <c r="A145" s="538" t="s">
        <v>2951</v>
      </c>
      <c r="B145" s="530" t="s">
        <v>2137</v>
      </c>
      <c r="C145" s="539">
        <v>59814.84</v>
      </c>
      <c r="D145" s="539">
        <v>59814.84</v>
      </c>
      <c r="E145" s="539">
        <v>61074.1</v>
      </c>
      <c r="F145" s="539">
        <v>61074.1</v>
      </c>
      <c r="G145" s="539">
        <v>68629.66</v>
      </c>
      <c r="H145" s="539">
        <v>68629.66</v>
      </c>
      <c r="I145" s="539">
        <v>80592.63</v>
      </c>
      <c r="J145" s="539">
        <v>80592.63</v>
      </c>
      <c r="K145" s="539">
        <v>69259.289999999994</v>
      </c>
      <c r="L145" s="539">
        <v>69259.289999999994</v>
      </c>
      <c r="M145" s="539">
        <v>80592.63</v>
      </c>
      <c r="N145" s="539">
        <v>80592.63</v>
      </c>
      <c r="O145" s="539">
        <v>88148.19</v>
      </c>
      <c r="P145" s="539">
        <v>88148.19</v>
      </c>
    </row>
    <row r="146" spans="1:16" s="203" customFormat="1" ht="25.5">
      <c r="A146" s="538" t="s">
        <v>2952</v>
      </c>
      <c r="B146" s="530" t="s">
        <v>2138</v>
      </c>
      <c r="C146" s="539">
        <v>84684.09</v>
      </c>
      <c r="D146" s="539">
        <v>84684.09</v>
      </c>
      <c r="E146" s="539">
        <v>86466.92</v>
      </c>
      <c r="F146" s="539">
        <v>86466.92</v>
      </c>
      <c r="G146" s="539">
        <v>97163.85</v>
      </c>
      <c r="H146" s="539">
        <v>97163.85</v>
      </c>
      <c r="I146" s="539">
        <v>114100.67</v>
      </c>
      <c r="J146" s="539">
        <v>114100.67</v>
      </c>
      <c r="K146" s="539">
        <v>98055.27</v>
      </c>
      <c r="L146" s="539">
        <v>98055.27</v>
      </c>
      <c r="M146" s="539">
        <v>114100.67</v>
      </c>
      <c r="N146" s="539">
        <v>114100.67</v>
      </c>
      <c r="O146" s="539">
        <v>124797.61</v>
      </c>
      <c r="P146" s="539">
        <v>124797.61</v>
      </c>
    </row>
    <row r="147" spans="1:16" s="203" customFormat="1" ht="25.5">
      <c r="A147" s="538" t="s">
        <v>2953</v>
      </c>
      <c r="B147" s="530" t="s">
        <v>2139</v>
      </c>
      <c r="C147" s="539">
        <v>51024.85</v>
      </c>
      <c r="D147" s="539">
        <v>51024.85</v>
      </c>
      <c r="E147" s="539">
        <v>52099.05</v>
      </c>
      <c r="F147" s="539">
        <v>52099.05</v>
      </c>
      <c r="G147" s="539">
        <v>58544.3</v>
      </c>
      <c r="H147" s="539">
        <v>58544.3</v>
      </c>
      <c r="I147" s="539">
        <v>68749.27</v>
      </c>
      <c r="J147" s="539">
        <v>68749.27</v>
      </c>
      <c r="K147" s="539">
        <v>59081.4</v>
      </c>
      <c r="L147" s="539">
        <v>59081.4</v>
      </c>
      <c r="M147" s="539">
        <v>68749.27</v>
      </c>
      <c r="N147" s="539">
        <v>68749.27</v>
      </c>
      <c r="O147" s="539">
        <v>75194.509999999995</v>
      </c>
      <c r="P147" s="539">
        <v>75194.509999999995</v>
      </c>
    </row>
    <row r="148" spans="1:16" s="203" customFormat="1" ht="25.5">
      <c r="A148" s="538" t="s">
        <v>2954</v>
      </c>
      <c r="B148" s="530" t="s">
        <v>2140</v>
      </c>
      <c r="C148" s="539">
        <v>56384.6</v>
      </c>
      <c r="D148" s="539">
        <v>56384.6</v>
      </c>
      <c r="E148" s="539">
        <v>57571.64</v>
      </c>
      <c r="F148" s="539">
        <v>57571.64</v>
      </c>
      <c r="G148" s="539">
        <v>64693.91</v>
      </c>
      <c r="H148" s="539">
        <v>64693.91</v>
      </c>
      <c r="I148" s="539">
        <v>75970.83</v>
      </c>
      <c r="J148" s="539">
        <v>75970.83</v>
      </c>
      <c r="K148" s="539">
        <v>65287.43</v>
      </c>
      <c r="L148" s="539">
        <v>65287.43</v>
      </c>
      <c r="M148" s="539">
        <v>75970.83</v>
      </c>
      <c r="N148" s="539">
        <v>75970.83</v>
      </c>
      <c r="O148" s="539">
        <v>83093.09</v>
      </c>
      <c r="P148" s="539">
        <v>83093.09</v>
      </c>
    </row>
    <row r="149" spans="1:16" s="203" customFormat="1">
      <c r="A149" s="538" t="s">
        <v>2955</v>
      </c>
      <c r="B149" s="530" t="s">
        <v>2141</v>
      </c>
      <c r="C149" s="539">
        <v>46522.65</v>
      </c>
      <c r="D149" s="539">
        <v>46522.65</v>
      </c>
      <c r="E149" s="539">
        <v>47502.080000000002</v>
      </c>
      <c r="F149" s="539">
        <v>47502.080000000002</v>
      </c>
      <c r="G149" s="539">
        <v>53378.62</v>
      </c>
      <c r="H149" s="539">
        <v>53378.62</v>
      </c>
      <c r="I149" s="539">
        <v>62683.15</v>
      </c>
      <c r="J149" s="539">
        <v>62683.15</v>
      </c>
      <c r="K149" s="539">
        <v>53868.34</v>
      </c>
      <c r="L149" s="539">
        <v>53868.34</v>
      </c>
      <c r="M149" s="539">
        <v>62683.15</v>
      </c>
      <c r="N149" s="539">
        <v>62683.15</v>
      </c>
      <c r="O149" s="539">
        <v>68559.7</v>
      </c>
      <c r="P149" s="539">
        <v>68559.7</v>
      </c>
    </row>
    <row r="150" spans="1:16" s="203" customFormat="1">
      <c r="A150" s="538" t="s">
        <v>2956</v>
      </c>
      <c r="B150" s="530" t="s">
        <v>2142</v>
      </c>
      <c r="C150" s="539">
        <v>73535.81</v>
      </c>
      <c r="D150" s="539">
        <v>73535.81</v>
      </c>
      <c r="E150" s="539">
        <v>75083.929999999993</v>
      </c>
      <c r="F150" s="539">
        <v>75083.929999999993</v>
      </c>
      <c r="G150" s="539">
        <v>84372.66</v>
      </c>
      <c r="H150" s="539">
        <v>84372.66</v>
      </c>
      <c r="I150" s="539">
        <v>99079.83</v>
      </c>
      <c r="J150" s="539">
        <v>99079.83</v>
      </c>
      <c r="K150" s="539">
        <v>85146.72</v>
      </c>
      <c r="L150" s="539">
        <v>85146.72</v>
      </c>
      <c r="M150" s="539">
        <v>99079.83</v>
      </c>
      <c r="N150" s="539">
        <v>99079.83</v>
      </c>
      <c r="O150" s="539">
        <v>108368.56</v>
      </c>
      <c r="P150" s="539">
        <v>108368.56</v>
      </c>
    </row>
    <row r="151" spans="1:16" s="203" customFormat="1">
      <c r="A151" s="538" t="s">
        <v>2957</v>
      </c>
      <c r="B151" s="530" t="s">
        <v>2143</v>
      </c>
      <c r="C151" s="539">
        <v>91544.58</v>
      </c>
      <c r="D151" s="539">
        <v>91544.58</v>
      </c>
      <c r="E151" s="539">
        <v>93471.83</v>
      </c>
      <c r="F151" s="539">
        <v>93471.83</v>
      </c>
      <c r="G151" s="539">
        <v>105035.36</v>
      </c>
      <c r="H151" s="539">
        <v>105035.36</v>
      </c>
      <c r="I151" s="539">
        <v>123344.27</v>
      </c>
      <c r="J151" s="539">
        <v>123344.27</v>
      </c>
      <c r="K151" s="539">
        <v>105998.98</v>
      </c>
      <c r="L151" s="539">
        <v>105998.98</v>
      </c>
      <c r="M151" s="539">
        <v>123344.27</v>
      </c>
      <c r="N151" s="539">
        <v>123344.27</v>
      </c>
      <c r="O151" s="539">
        <v>134907.79999999999</v>
      </c>
      <c r="P151" s="539">
        <v>134907.79999999999</v>
      </c>
    </row>
    <row r="152" spans="1:16" s="203" customFormat="1">
      <c r="A152" s="538" t="s">
        <v>2958</v>
      </c>
      <c r="B152" s="530" t="s">
        <v>2144</v>
      </c>
      <c r="C152" s="539">
        <v>78466.78</v>
      </c>
      <c r="D152" s="539">
        <v>78466.78</v>
      </c>
      <c r="E152" s="539">
        <v>80118.710000000006</v>
      </c>
      <c r="F152" s="539">
        <v>80118.710000000006</v>
      </c>
      <c r="G152" s="539">
        <v>90030.31</v>
      </c>
      <c r="H152" s="539">
        <v>90030.31</v>
      </c>
      <c r="I152" s="539">
        <v>105723.66</v>
      </c>
      <c r="J152" s="539">
        <v>105723.66</v>
      </c>
      <c r="K152" s="539">
        <v>90856.27</v>
      </c>
      <c r="L152" s="539">
        <v>90856.27</v>
      </c>
      <c r="M152" s="539">
        <v>105723.66</v>
      </c>
      <c r="N152" s="539">
        <v>105723.66</v>
      </c>
      <c r="O152" s="539">
        <v>115635.26</v>
      </c>
      <c r="P152" s="539">
        <v>115635.26</v>
      </c>
    </row>
    <row r="153" spans="1:16" s="203" customFormat="1" ht="25.5">
      <c r="A153" s="538" t="s">
        <v>2959</v>
      </c>
      <c r="B153" s="530" t="s">
        <v>2505</v>
      </c>
      <c r="C153" s="539">
        <v>60243.62</v>
      </c>
      <c r="D153" s="539">
        <v>60243.62</v>
      </c>
      <c r="E153" s="539">
        <v>61511.91</v>
      </c>
      <c r="F153" s="539">
        <v>61511.91</v>
      </c>
      <c r="G153" s="539">
        <v>69121.63</v>
      </c>
      <c r="H153" s="539">
        <v>69121.63</v>
      </c>
      <c r="I153" s="539">
        <v>81170.350000000006</v>
      </c>
      <c r="J153" s="539">
        <v>81170.350000000006</v>
      </c>
      <c r="K153" s="539">
        <v>69755.77</v>
      </c>
      <c r="L153" s="539">
        <v>69755.77</v>
      </c>
      <c r="M153" s="539">
        <v>81170.350000000006</v>
      </c>
      <c r="N153" s="539">
        <v>81170.350000000006</v>
      </c>
      <c r="O153" s="539">
        <v>88780.07</v>
      </c>
      <c r="P153" s="539">
        <v>88780.07</v>
      </c>
    </row>
    <row r="154" spans="1:16" s="203" customFormat="1" ht="25.5">
      <c r="A154" s="538" t="s">
        <v>2960</v>
      </c>
      <c r="B154" s="530" t="s">
        <v>2146</v>
      </c>
      <c r="C154" s="539">
        <v>73321.42</v>
      </c>
      <c r="D154" s="539">
        <v>73321.42</v>
      </c>
      <c r="E154" s="539">
        <v>74865.03</v>
      </c>
      <c r="F154" s="539">
        <v>74865.03</v>
      </c>
      <c r="G154" s="539">
        <v>84126.68</v>
      </c>
      <c r="H154" s="539">
        <v>84126.68</v>
      </c>
      <c r="I154" s="539">
        <v>98790.96</v>
      </c>
      <c r="J154" s="539">
        <v>98790.96</v>
      </c>
      <c r="K154" s="539">
        <v>84898.48</v>
      </c>
      <c r="L154" s="539">
        <v>84898.48</v>
      </c>
      <c r="M154" s="539">
        <v>98790.96</v>
      </c>
      <c r="N154" s="539">
        <v>98790.96</v>
      </c>
      <c r="O154" s="539">
        <v>108052.62</v>
      </c>
      <c r="P154" s="539">
        <v>108052.62</v>
      </c>
    </row>
    <row r="155" spans="1:16" s="203" customFormat="1" ht="25.5">
      <c r="A155" s="538" t="s">
        <v>2961</v>
      </c>
      <c r="B155" s="530" t="s">
        <v>2147</v>
      </c>
      <c r="C155" s="539">
        <v>113841.15</v>
      </c>
      <c r="D155" s="539">
        <v>113841.15</v>
      </c>
      <c r="E155" s="539">
        <v>116237.8</v>
      </c>
      <c r="F155" s="539">
        <v>116237.8</v>
      </c>
      <c r="G155" s="539">
        <v>130617.74</v>
      </c>
      <c r="H155" s="539">
        <v>130617.74</v>
      </c>
      <c r="I155" s="539">
        <v>153385.97</v>
      </c>
      <c r="J155" s="539">
        <v>153385.97</v>
      </c>
      <c r="K155" s="539">
        <v>131816.07</v>
      </c>
      <c r="L155" s="539">
        <v>131816.07</v>
      </c>
      <c r="M155" s="539">
        <v>153385.97</v>
      </c>
      <c r="N155" s="539">
        <v>153385.97</v>
      </c>
      <c r="O155" s="539">
        <v>167765.9</v>
      </c>
      <c r="P155" s="539">
        <v>167765.9</v>
      </c>
    </row>
    <row r="156" spans="1:16" s="203" customFormat="1" ht="25.5">
      <c r="A156" s="538" t="s">
        <v>2962</v>
      </c>
      <c r="B156" s="530" t="s">
        <v>2148</v>
      </c>
      <c r="C156" s="539">
        <v>61315.57</v>
      </c>
      <c r="D156" s="539">
        <v>61315.57</v>
      </c>
      <c r="E156" s="539">
        <v>62606.43</v>
      </c>
      <c r="F156" s="539">
        <v>62606.43</v>
      </c>
      <c r="G156" s="539">
        <v>70351.55</v>
      </c>
      <c r="H156" s="539">
        <v>70351.55</v>
      </c>
      <c r="I156" s="539">
        <v>82614.66</v>
      </c>
      <c r="J156" s="539">
        <v>82614.66</v>
      </c>
      <c r="K156" s="539">
        <v>70996.98</v>
      </c>
      <c r="L156" s="539">
        <v>70996.98</v>
      </c>
      <c r="M156" s="539">
        <v>82614.66</v>
      </c>
      <c r="N156" s="539">
        <v>82614.66</v>
      </c>
      <c r="O156" s="539">
        <v>90359.79</v>
      </c>
      <c r="P156" s="539">
        <v>90359.79</v>
      </c>
    </row>
    <row r="157" spans="1:16" s="203" customFormat="1" ht="25.5">
      <c r="A157" s="538" t="s">
        <v>2963</v>
      </c>
      <c r="B157" s="530" t="s">
        <v>2149</v>
      </c>
      <c r="C157" s="539">
        <v>92402.14</v>
      </c>
      <c r="D157" s="539">
        <v>92402.14</v>
      </c>
      <c r="E157" s="539">
        <v>94347.45</v>
      </c>
      <c r="F157" s="539">
        <v>94347.45</v>
      </c>
      <c r="G157" s="539">
        <v>106019.29</v>
      </c>
      <c r="H157" s="539">
        <v>106019.29</v>
      </c>
      <c r="I157" s="539">
        <v>124499.72</v>
      </c>
      <c r="J157" s="539">
        <v>124499.72</v>
      </c>
      <c r="K157" s="539">
        <v>106991.95</v>
      </c>
      <c r="L157" s="539">
        <v>106991.95</v>
      </c>
      <c r="M157" s="539">
        <v>124499.72</v>
      </c>
      <c r="N157" s="539">
        <v>124499.72</v>
      </c>
      <c r="O157" s="539">
        <v>136171.57</v>
      </c>
      <c r="P157" s="539">
        <v>136171.57</v>
      </c>
    </row>
    <row r="158" spans="1:16" s="203" customFormat="1" ht="25.5">
      <c r="A158" s="538" t="s">
        <v>2964</v>
      </c>
      <c r="B158" s="530" t="s">
        <v>2506</v>
      </c>
      <c r="C158" s="539">
        <v>13077.8</v>
      </c>
      <c r="D158" s="539">
        <v>0</v>
      </c>
      <c r="E158" s="539">
        <v>13353.12</v>
      </c>
      <c r="F158" s="539">
        <v>0</v>
      </c>
      <c r="G158" s="539">
        <v>15005.05</v>
      </c>
      <c r="H158" s="539">
        <v>0</v>
      </c>
      <c r="I158" s="539">
        <v>17620.61</v>
      </c>
      <c r="J158" s="539">
        <v>0</v>
      </c>
      <c r="K158" s="539">
        <v>15142.71</v>
      </c>
      <c r="L158" s="539">
        <v>0</v>
      </c>
      <c r="M158" s="539">
        <v>17620.61</v>
      </c>
      <c r="N158" s="539">
        <v>0</v>
      </c>
      <c r="O158" s="539">
        <v>19272.54</v>
      </c>
      <c r="P158" s="539">
        <v>0</v>
      </c>
    </row>
    <row r="159" spans="1:16" s="203" customFormat="1" ht="25.5">
      <c r="A159" s="538" t="s">
        <v>2965</v>
      </c>
      <c r="B159" s="530" t="s">
        <v>2507</v>
      </c>
      <c r="C159" s="539">
        <v>33016.080000000002</v>
      </c>
      <c r="D159" s="539">
        <v>0</v>
      </c>
      <c r="E159" s="539">
        <v>33711.15</v>
      </c>
      <c r="F159" s="539">
        <v>0</v>
      </c>
      <c r="G159" s="539">
        <v>37881.599999999999</v>
      </c>
      <c r="H159" s="539">
        <v>0</v>
      </c>
      <c r="I159" s="539">
        <v>44484.82</v>
      </c>
      <c r="J159" s="539">
        <v>0</v>
      </c>
      <c r="K159" s="539">
        <v>38229.14</v>
      </c>
      <c r="L159" s="539">
        <v>0</v>
      </c>
      <c r="M159" s="539">
        <v>44484.82</v>
      </c>
      <c r="N159" s="539">
        <v>0</v>
      </c>
      <c r="O159" s="539">
        <v>48655.27</v>
      </c>
      <c r="P159" s="539">
        <v>0</v>
      </c>
    </row>
    <row r="160" spans="1:16" s="203" customFormat="1" ht="25.5">
      <c r="A160" s="538" t="s">
        <v>2966</v>
      </c>
      <c r="B160" s="530" t="s">
        <v>2447</v>
      </c>
      <c r="C160" s="539">
        <v>51882.41</v>
      </c>
      <c r="D160" s="539">
        <v>0</v>
      </c>
      <c r="E160" s="539">
        <v>52974.67</v>
      </c>
      <c r="F160" s="539">
        <v>0</v>
      </c>
      <c r="G160" s="539">
        <v>59528.23</v>
      </c>
      <c r="H160" s="539">
        <v>0</v>
      </c>
      <c r="I160" s="539">
        <v>69904.72</v>
      </c>
      <c r="J160" s="539">
        <v>0</v>
      </c>
      <c r="K160" s="539">
        <v>60074.37</v>
      </c>
      <c r="L160" s="539">
        <v>0</v>
      </c>
      <c r="M160" s="539">
        <v>69904.72</v>
      </c>
      <c r="N160" s="539">
        <v>0</v>
      </c>
      <c r="O160" s="539">
        <v>76458.28</v>
      </c>
      <c r="P160" s="539">
        <v>0</v>
      </c>
    </row>
    <row r="161" spans="1:16" s="203" customFormat="1" ht="25.5">
      <c r="A161" s="538" t="s">
        <v>2967</v>
      </c>
      <c r="B161" s="530" t="s">
        <v>2448</v>
      </c>
      <c r="C161" s="539">
        <v>69891.179999999993</v>
      </c>
      <c r="D161" s="539">
        <v>0</v>
      </c>
      <c r="E161" s="539">
        <v>71362.570000000007</v>
      </c>
      <c r="F161" s="539">
        <v>0</v>
      </c>
      <c r="G161" s="539">
        <v>80190.929999999993</v>
      </c>
      <c r="H161" s="539">
        <v>0</v>
      </c>
      <c r="I161" s="539">
        <v>94169.16</v>
      </c>
      <c r="J161" s="539">
        <v>0</v>
      </c>
      <c r="K161" s="539">
        <v>80926.62</v>
      </c>
      <c r="L161" s="539">
        <v>0</v>
      </c>
      <c r="M161" s="539">
        <v>94169.16</v>
      </c>
      <c r="N161" s="539">
        <v>0</v>
      </c>
      <c r="O161" s="539">
        <v>102997.52</v>
      </c>
      <c r="P161" s="539">
        <v>0</v>
      </c>
    </row>
    <row r="162" spans="1:16" s="203" customFormat="1" ht="25.5">
      <c r="A162" s="538" t="s">
        <v>2968</v>
      </c>
      <c r="B162" s="530" t="s">
        <v>2449</v>
      </c>
      <c r="C162" s="539">
        <v>87042.38</v>
      </c>
      <c r="D162" s="539">
        <v>0</v>
      </c>
      <c r="E162" s="539">
        <v>88874.86</v>
      </c>
      <c r="F162" s="539">
        <v>0</v>
      </c>
      <c r="G162" s="539">
        <v>99869.68</v>
      </c>
      <c r="H162" s="539">
        <v>0</v>
      </c>
      <c r="I162" s="539">
        <v>117278.16</v>
      </c>
      <c r="J162" s="539">
        <v>0</v>
      </c>
      <c r="K162" s="539">
        <v>100785.92</v>
      </c>
      <c r="L162" s="539">
        <v>0</v>
      </c>
      <c r="M162" s="539">
        <v>117278.16</v>
      </c>
      <c r="N162" s="539">
        <v>0</v>
      </c>
      <c r="O162" s="539">
        <v>128272.99</v>
      </c>
      <c r="P162" s="539">
        <v>0</v>
      </c>
    </row>
    <row r="163" spans="1:16" s="203" customFormat="1" ht="25.5">
      <c r="A163" s="538" t="s">
        <v>2969</v>
      </c>
      <c r="B163" s="530" t="s">
        <v>2450</v>
      </c>
      <c r="C163" s="539">
        <v>105051.15</v>
      </c>
      <c r="D163" s="539">
        <v>0</v>
      </c>
      <c r="E163" s="539">
        <v>107262.76</v>
      </c>
      <c r="F163" s="539">
        <v>0</v>
      </c>
      <c r="G163" s="539">
        <v>120532.38</v>
      </c>
      <c r="H163" s="539">
        <v>0</v>
      </c>
      <c r="I163" s="539">
        <v>141542.60999999999</v>
      </c>
      <c r="J163" s="539">
        <v>0</v>
      </c>
      <c r="K163" s="539">
        <v>121638.18</v>
      </c>
      <c r="L163" s="539">
        <v>0</v>
      </c>
      <c r="M163" s="539">
        <v>141542.60999999999</v>
      </c>
      <c r="N163" s="539">
        <v>0</v>
      </c>
      <c r="O163" s="539">
        <v>154812.23000000001</v>
      </c>
      <c r="P163" s="539">
        <v>0</v>
      </c>
    </row>
    <row r="164" spans="1:16" s="203" customFormat="1" ht="25.5">
      <c r="A164" s="538" t="s">
        <v>2970</v>
      </c>
      <c r="B164" s="530" t="s">
        <v>2451</v>
      </c>
      <c r="C164" s="539">
        <v>125846.99</v>
      </c>
      <c r="D164" s="539">
        <v>0</v>
      </c>
      <c r="E164" s="539">
        <v>128496.4</v>
      </c>
      <c r="F164" s="539">
        <v>0</v>
      </c>
      <c r="G164" s="539">
        <v>144392.87</v>
      </c>
      <c r="H164" s="539">
        <v>0</v>
      </c>
      <c r="I164" s="539">
        <v>169562.27</v>
      </c>
      <c r="J164" s="539">
        <v>0</v>
      </c>
      <c r="K164" s="539">
        <v>145717.57</v>
      </c>
      <c r="L164" s="539">
        <v>0</v>
      </c>
      <c r="M164" s="539">
        <v>169562.27</v>
      </c>
      <c r="N164" s="539">
        <v>0</v>
      </c>
      <c r="O164" s="539">
        <v>185458.73</v>
      </c>
      <c r="P164" s="539">
        <v>0</v>
      </c>
    </row>
    <row r="165" spans="1:16" s="203" customFormat="1" ht="25.5">
      <c r="A165" s="538" t="s">
        <v>2971</v>
      </c>
      <c r="B165" s="530" t="s">
        <v>2452</v>
      </c>
      <c r="C165" s="539">
        <v>168725.02</v>
      </c>
      <c r="D165" s="539">
        <v>0</v>
      </c>
      <c r="E165" s="539">
        <v>172277.12</v>
      </c>
      <c r="F165" s="539">
        <v>0</v>
      </c>
      <c r="G165" s="539">
        <v>193589.76000000001</v>
      </c>
      <c r="H165" s="539">
        <v>0</v>
      </c>
      <c r="I165" s="539">
        <v>227334.76</v>
      </c>
      <c r="J165" s="539">
        <v>0</v>
      </c>
      <c r="K165" s="539">
        <v>195365.81</v>
      </c>
      <c r="L165" s="539">
        <v>0</v>
      </c>
      <c r="M165" s="539">
        <v>227334.76</v>
      </c>
      <c r="N165" s="539">
        <v>0</v>
      </c>
      <c r="O165" s="539">
        <v>248647.39</v>
      </c>
      <c r="P165" s="539">
        <v>0</v>
      </c>
    </row>
    <row r="166" spans="1:16" s="203" customFormat="1" ht="25.5">
      <c r="A166" s="538" t="s">
        <v>2972</v>
      </c>
      <c r="B166" s="530" t="s">
        <v>2453</v>
      </c>
      <c r="C166" s="539">
        <v>191021.59</v>
      </c>
      <c r="D166" s="539">
        <v>0</v>
      </c>
      <c r="E166" s="539">
        <v>195043.1</v>
      </c>
      <c r="F166" s="539">
        <v>0</v>
      </c>
      <c r="G166" s="539">
        <v>219172.14</v>
      </c>
      <c r="H166" s="539">
        <v>0</v>
      </c>
      <c r="I166" s="539">
        <v>257376.46</v>
      </c>
      <c r="J166" s="539">
        <v>0</v>
      </c>
      <c r="K166" s="539">
        <v>221182.89</v>
      </c>
      <c r="L166" s="539">
        <v>0</v>
      </c>
      <c r="M166" s="539">
        <v>257376.46</v>
      </c>
      <c r="N166" s="539">
        <v>0</v>
      </c>
      <c r="O166" s="539">
        <v>281505.5</v>
      </c>
      <c r="P166" s="539">
        <v>0</v>
      </c>
    </row>
    <row r="167" spans="1:16" s="203" customFormat="1" ht="25.5">
      <c r="A167" s="538" t="s">
        <v>2973</v>
      </c>
      <c r="B167" s="530" t="s">
        <v>2454</v>
      </c>
      <c r="C167" s="539">
        <v>229611.81</v>
      </c>
      <c r="D167" s="539">
        <v>0</v>
      </c>
      <c r="E167" s="539">
        <v>234445.74</v>
      </c>
      <c r="F167" s="539">
        <v>0</v>
      </c>
      <c r="G167" s="539">
        <v>263449.34000000003</v>
      </c>
      <c r="H167" s="539">
        <v>0</v>
      </c>
      <c r="I167" s="539">
        <v>309371.7</v>
      </c>
      <c r="J167" s="539">
        <v>0</v>
      </c>
      <c r="K167" s="539">
        <v>265866.3</v>
      </c>
      <c r="L167" s="539">
        <v>0</v>
      </c>
      <c r="M167" s="539">
        <v>309371.7</v>
      </c>
      <c r="N167" s="539">
        <v>0</v>
      </c>
      <c r="O167" s="539">
        <v>338375.3</v>
      </c>
      <c r="P167" s="539">
        <v>0</v>
      </c>
    </row>
    <row r="168" spans="1:16" s="203" customFormat="1" ht="25.5">
      <c r="A168" s="538" t="s">
        <v>3795</v>
      </c>
      <c r="B168" s="530" t="s">
        <v>3796</v>
      </c>
      <c r="C168" s="539">
        <v>263699.84000000003</v>
      </c>
      <c r="D168" s="539">
        <v>0</v>
      </c>
      <c r="E168" s="539">
        <v>269251.40999999997</v>
      </c>
      <c r="F168" s="539">
        <v>0</v>
      </c>
      <c r="G168" s="539">
        <v>302560.86</v>
      </c>
      <c r="H168" s="539">
        <v>0</v>
      </c>
      <c r="I168" s="539">
        <v>355300.83</v>
      </c>
      <c r="J168" s="539">
        <v>0</v>
      </c>
      <c r="K168" s="539">
        <v>305336.65000000002</v>
      </c>
      <c r="L168" s="539">
        <v>0</v>
      </c>
      <c r="M168" s="539">
        <v>355300.83</v>
      </c>
      <c r="N168" s="539">
        <v>0</v>
      </c>
      <c r="O168" s="539">
        <v>388610.28</v>
      </c>
      <c r="P168" s="539">
        <v>0</v>
      </c>
    </row>
    <row r="169" spans="1:16" s="203" customFormat="1" ht="25.5">
      <c r="A169" s="538" t="s">
        <v>3797</v>
      </c>
      <c r="B169" s="530" t="s">
        <v>3798</v>
      </c>
      <c r="C169" s="539">
        <v>322442.73</v>
      </c>
      <c r="D169" s="539">
        <v>0</v>
      </c>
      <c r="E169" s="539">
        <v>329230.99</v>
      </c>
      <c r="F169" s="539">
        <v>0</v>
      </c>
      <c r="G169" s="539">
        <v>369960.6</v>
      </c>
      <c r="H169" s="539">
        <v>0</v>
      </c>
      <c r="I169" s="539">
        <v>434449.15</v>
      </c>
      <c r="J169" s="539">
        <v>0</v>
      </c>
      <c r="K169" s="539">
        <v>373354.73</v>
      </c>
      <c r="L169" s="539">
        <v>0</v>
      </c>
      <c r="M169" s="539">
        <v>434449.15</v>
      </c>
      <c r="N169" s="539">
        <v>0</v>
      </c>
      <c r="O169" s="539">
        <v>475178.75</v>
      </c>
      <c r="P169" s="539">
        <v>0</v>
      </c>
    </row>
    <row r="170" spans="1:16" s="203" customFormat="1" ht="25.5">
      <c r="A170" s="538" t="s">
        <v>3799</v>
      </c>
      <c r="B170" s="530" t="s">
        <v>3800</v>
      </c>
      <c r="C170" s="539">
        <v>632879.6</v>
      </c>
      <c r="D170" s="539">
        <v>0</v>
      </c>
      <c r="E170" s="539">
        <v>646203.39</v>
      </c>
      <c r="F170" s="539">
        <v>0</v>
      </c>
      <c r="G170" s="539">
        <v>726146.07</v>
      </c>
      <c r="H170" s="539">
        <v>0</v>
      </c>
      <c r="I170" s="539">
        <v>852721.99</v>
      </c>
      <c r="J170" s="539">
        <v>0</v>
      </c>
      <c r="K170" s="539">
        <v>732807.96</v>
      </c>
      <c r="L170" s="539">
        <v>0</v>
      </c>
      <c r="M170" s="539">
        <v>852721.99</v>
      </c>
      <c r="N170" s="539">
        <v>0</v>
      </c>
      <c r="O170" s="539">
        <v>932664.68</v>
      </c>
      <c r="P170" s="539">
        <v>0</v>
      </c>
    </row>
    <row r="171" spans="1:16" s="203" customFormat="1" ht="25.5">
      <c r="A171" s="538" t="s">
        <v>2974</v>
      </c>
      <c r="B171" s="530" t="s">
        <v>3961</v>
      </c>
      <c r="C171" s="539">
        <v>62816.3</v>
      </c>
      <c r="D171" s="539">
        <v>62816.3</v>
      </c>
      <c r="E171" s="539">
        <v>64138.75</v>
      </c>
      <c r="F171" s="539">
        <v>64138.75</v>
      </c>
      <c r="G171" s="539">
        <v>72073.440000000002</v>
      </c>
      <c r="H171" s="539">
        <v>72073.440000000002</v>
      </c>
      <c r="I171" s="539">
        <v>84636.7</v>
      </c>
      <c r="J171" s="539">
        <v>84636.7</v>
      </c>
      <c r="K171" s="539">
        <v>72734.67</v>
      </c>
      <c r="L171" s="539">
        <v>72734.67</v>
      </c>
      <c r="M171" s="539">
        <v>84636.7</v>
      </c>
      <c r="N171" s="539">
        <v>84636.7</v>
      </c>
      <c r="O171" s="539">
        <v>92571.39</v>
      </c>
      <c r="P171" s="539">
        <v>92571.39</v>
      </c>
    </row>
    <row r="172" spans="1:16" s="203" customFormat="1" ht="25.5">
      <c r="A172" s="538" t="s">
        <v>2975</v>
      </c>
      <c r="B172" s="530" t="s">
        <v>3962</v>
      </c>
      <c r="C172" s="539">
        <v>26584.37</v>
      </c>
      <c r="D172" s="539">
        <v>26584.37</v>
      </c>
      <c r="E172" s="539">
        <v>27144.04</v>
      </c>
      <c r="F172" s="539">
        <v>27144.04</v>
      </c>
      <c r="G172" s="539">
        <v>30502.07</v>
      </c>
      <c r="H172" s="539">
        <v>30502.07</v>
      </c>
      <c r="I172" s="539">
        <v>35818.949999999997</v>
      </c>
      <c r="J172" s="539">
        <v>35818.949999999997</v>
      </c>
      <c r="K172" s="539">
        <v>30781.91</v>
      </c>
      <c r="L172" s="539">
        <v>30781.91</v>
      </c>
      <c r="M172" s="539">
        <v>35818.949999999997</v>
      </c>
      <c r="N172" s="539">
        <v>35818.949999999997</v>
      </c>
      <c r="O172" s="539">
        <v>39176.97</v>
      </c>
      <c r="P172" s="539">
        <v>39176.97</v>
      </c>
    </row>
    <row r="173" spans="1:16" s="203" customFormat="1">
      <c r="A173" s="538" t="s">
        <v>2976</v>
      </c>
      <c r="B173" s="530" t="s">
        <v>2318</v>
      </c>
      <c r="C173" s="539">
        <v>15650.48</v>
      </c>
      <c r="D173" s="539">
        <v>15650.48</v>
      </c>
      <c r="E173" s="539">
        <v>15979.96</v>
      </c>
      <c r="F173" s="539">
        <v>15979.96</v>
      </c>
      <c r="G173" s="539">
        <v>17956.86</v>
      </c>
      <c r="H173" s="539">
        <v>17956.86</v>
      </c>
      <c r="I173" s="539">
        <v>21086.959999999999</v>
      </c>
      <c r="J173" s="539">
        <v>21086.959999999999</v>
      </c>
      <c r="K173" s="539">
        <v>18121.61</v>
      </c>
      <c r="L173" s="539">
        <v>18121.61</v>
      </c>
      <c r="M173" s="539">
        <v>21086.959999999999</v>
      </c>
      <c r="N173" s="539">
        <v>21086.959999999999</v>
      </c>
      <c r="O173" s="539">
        <v>23063.86</v>
      </c>
      <c r="P173" s="539">
        <v>23063.86</v>
      </c>
    </row>
    <row r="174" spans="1:16" s="203" customFormat="1">
      <c r="A174" s="538" t="s">
        <v>2977</v>
      </c>
      <c r="B174" s="530" t="s">
        <v>2152</v>
      </c>
      <c r="C174" s="539">
        <v>21224.62</v>
      </c>
      <c r="D174" s="539">
        <v>21224.62</v>
      </c>
      <c r="E174" s="539">
        <v>21671.46</v>
      </c>
      <c r="F174" s="539">
        <v>21671.46</v>
      </c>
      <c r="G174" s="539">
        <v>24352.46</v>
      </c>
      <c r="H174" s="539">
        <v>24352.46</v>
      </c>
      <c r="I174" s="539">
        <v>28597.38</v>
      </c>
      <c r="J174" s="539">
        <v>28597.38</v>
      </c>
      <c r="K174" s="539">
        <v>24575.88</v>
      </c>
      <c r="L174" s="539">
        <v>24575.88</v>
      </c>
      <c r="M174" s="539">
        <v>28597.38</v>
      </c>
      <c r="N174" s="539">
        <v>28597.38</v>
      </c>
      <c r="O174" s="539">
        <v>31278.39</v>
      </c>
      <c r="P174" s="539">
        <v>31278.39</v>
      </c>
    </row>
    <row r="175" spans="1:16" s="203" customFormat="1">
      <c r="A175" s="538" t="s">
        <v>2978</v>
      </c>
      <c r="B175" s="530" t="s">
        <v>2153</v>
      </c>
      <c r="C175" s="539">
        <v>53811.92</v>
      </c>
      <c r="D175" s="539">
        <v>53811.92</v>
      </c>
      <c r="E175" s="539">
        <v>54944.800000000003</v>
      </c>
      <c r="F175" s="539">
        <v>54944.800000000003</v>
      </c>
      <c r="G175" s="539">
        <v>61742.09</v>
      </c>
      <c r="H175" s="539">
        <v>61742.09</v>
      </c>
      <c r="I175" s="539">
        <v>72504.479999999996</v>
      </c>
      <c r="J175" s="539">
        <v>72504.479999999996</v>
      </c>
      <c r="K175" s="539">
        <v>62308.54</v>
      </c>
      <c r="L175" s="539">
        <v>62308.54</v>
      </c>
      <c r="M175" s="539">
        <v>72504.479999999996</v>
      </c>
      <c r="N175" s="539">
        <v>72504.479999999996</v>
      </c>
      <c r="O175" s="539">
        <v>79301.77</v>
      </c>
      <c r="P175" s="539">
        <v>79301.77</v>
      </c>
    </row>
    <row r="176" spans="1:16" s="203" customFormat="1">
      <c r="A176" s="538" t="s">
        <v>2979</v>
      </c>
      <c r="B176" s="530" t="s">
        <v>2980</v>
      </c>
      <c r="C176" s="539">
        <v>65388.98</v>
      </c>
      <c r="D176" s="539">
        <v>65388.98</v>
      </c>
      <c r="E176" s="539">
        <v>66765.59</v>
      </c>
      <c r="F176" s="539">
        <v>66765.59</v>
      </c>
      <c r="G176" s="539">
        <v>75025.25</v>
      </c>
      <c r="H176" s="539">
        <v>75025.25</v>
      </c>
      <c r="I176" s="539">
        <v>88103.05</v>
      </c>
      <c r="J176" s="539">
        <v>88103.05</v>
      </c>
      <c r="K176" s="539">
        <v>75713.56</v>
      </c>
      <c r="L176" s="539">
        <v>75713.56</v>
      </c>
      <c r="M176" s="539">
        <v>88103.05</v>
      </c>
      <c r="N176" s="539">
        <v>88103.05</v>
      </c>
      <c r="O176" s="539">
        <v>96362.71</v>
      </c>
      <c r="P176" s="539">
        <v>96362.71</v>
      </c>
    </row>
    <row r="177" spans="1:16" s="203" customFormat="1">
      <c r="A177" s="538" t="s">
        <v>2981</v>
      </c>
      <c r="B177" s="530" t="s">
        <v>2982</v>
      </c>
      <c r="C177" s="539">
        <v>68819.23</v>
      </c>
      <c r="D177" s="539">
        <v>68819.23</v>
      </c>
      <c r="E177" s="539">
        <v>70268.05</v>
      </c>
      <c r="F177" s="539">
        <v>70268.05</v>
      </c>
      <c r="G177" s="539">
        <v>78961.009999999995</v>
      </c>
      <c r="H177" s="539">
        <v>78961.009999999995</v>
      </c>
      <c r="I177" s="539">
        <v>92724.85</v>
      </c>
      <c r="J177" s="539">
        <v>92724.85</v>
      </c>
      <c r="K177" s="539">
        <v>79685.42</v>
      </c>
      <c r="L177" s="539">
        <v>79685.42</v>
      </c>
      <c r="M177" s="539">
        <v>92724.85</v>
      </c>
      <c r="N177" s="539">
        <v>92724.85</v>
      </c>
      <c r="O177" s="539">
        <v>101417.81</v>
      </c>
      <c r="P177" s="539">
        <v>101417.81</v>
      </c>
    </row>
    <row r="178" spans="1:16" s="203" customFormat="1">
      <c r="A178" s="538" t="s">
        <v>2983</v>
      </c>
      <c r="B178" s="530" t="s">
        <v>2984</v>
      </c>
      <c r="C178" s="539">
        <v>100977.74</v>
      </c>
      <c r="D178" s="539">
        <v>100977.74</v>
      </c>
      <c r="E178" s="539">
        <v>103103.59</v>
      </c>
      <c r="F178" s="539">
        <v>103103.59</v>
      </c>
      <c r="G178" s="539">
        <v>115858.67</v>
      </c>
      <c r="H178" s="539">
        <v>115858.67</v>
      </c>
      <c r="I178" s="539">
        <v>136054.22</v>
      </c>
      <c r="J178" s="539">
        <v>136054.22</v>
      </c>
      <c r="K178" s="539">
        <v>116921.60000000001</v>
      </c>
      <c r="L178" s="539">
        <v>116921.60000000001</v>
      </c>
      <c r="M178" s="539">
        <v>136054.22</v>
      </c>
      <c r="N178" s="539">
        <v>136054.22</v>
      </c>
      <c r="O178" s="539">
        <v>148809.29999999999</v>
      </c>
      <c r="P178" s="539">
        <v>148809.29999999999</v>
      </c>
    </row>
    <row r="179" spans="1:16" s="203" customFormat="1">
      <c r="A179" s="538" t="s">
        <v>2985</v>
      </c>
      <c r="B179" s="530" t="s">
        <v>2986</v>
      </c>
      <c r="C179" s="539">
        <v>111911.64</v>
      </c>
      <c r="D179" s="539">
        <v>111911.64</v>
      </c>
      <c r="E179" s="539">
        <v>114267.67</v>
      </c>
      <c r="F179" s="539">
        <v>114267.67</v>
      </c>
      <c r="G179" s="539">
        <v>128403.88</v>
      </c>
      <c r="H179" s="539">
        <v>128403.88</v>
      </c>
      <c r="I179" s="539">
        <v>150786.21</v>
      </c>
      <c r="J179" s="539">
        <v>150786.21</v>
      </c>
      <c r="K179" s="539">
        <v>129581.9</v>
      </c>
      <c r="L179" s="539">
        <v>129581.9</v>
      </c>
      <c r="M179" s="539">
        <v>150786.21</v>
      </c>
      <c r="N179" s="539">
        <v>150786.21</v>
      </c>
      <c r="O179" s="539">
        <v>164922.41</v>
      </c>
      <c r="P179" s="539">
        <v>164922.41</v>
      </c>
    </row>
    <row r="180" spans="1:16" s="203" customFormat="1">
      <c r="A180" s="538" t="s">
        <v>2987</v>
      </c>
      <c r="B180" s="530" t="s">
        <v>2988</v>
      </c>
      <c r="C180" s="539">
        <v>173870.38</v>
      </c>
      <c r="D180" s="539">
        <v>173870.38</v>
      </c>
      <c r="E180" s="539">
        <v>177530.81</v>
      </c>
      <c r="F180" s="539">
        <v>177530.81</v>
      </c>
      <c r="G180" s="539">
        <v>199493.38</v>
      </c>
      <c r="H180" s="539">
        <v>199493.38</v>
      </c>
      <c r="I180" s="539">
        <v>234267.46</v>
      </c>
      <c r="J180" s="539">
        <v>234267.46</v>
      </c>
      <c r="K180" s="539">
        <v>201323.6</v>
      </c>
      <c r="L180" s="539">
        <v>201323.6</v>
      </c>
      <c r="M180" s="539">
        <v>234267.46</v>
      </c>
      <c r="N180" s="539">
        <v>234267.46</v>
      </c>
      <c r="O180" s="539">
        <v>256230.03</v>
      </c>
      <c r="P180" s="539">
        <v>256230.03</v>
      </c>
    </row>
    <row r="181" spans="1:16" s="203" customFormat="1">
      <c r="A181" s="538" t="s">
        <v>2989</v>
      </c>
      <c r="B181" s="530" t="s">
        <v>2990</v>
      </c>
      <c r="C181" s="539">
        <v>247834.97</v>
      </c>
      <c r="D181" s="539">
        <v>247834.97</v>
      </c>
      <c r="E181" s="539">
        <v>253052.55</v>
      </c>
      <c r="F181" s="539">
        <v>253052.55</v>
      </c>
      <c r="G181" s="539">
        <v>284358.01</v>
      </c>
      <c r="H181" s="539">
        <v>284358.01</v>
      </c>
      <c r="I181" s="539">
        <v>333925.01</v>
      </c>
      <c r="J181" s="539">
        <v>333925.01</v>
      </c>
      <c r="K181" s="539">
        <v>286966.8</v>
      </c>
      <c r="L181" s="539">
        <v>286966.8</v>
      </c>
      <c r="M181" s="539">
        <v>333925.01</v>
      </c>
      <c r="N181" s="539">
        <v>333925.01</v>
      </c>
      <c r="O181" s="539">
        <v>365230.48</v>
      </c>
      <c r="P181" s="539">
        <v>365230.48</v>
      </c>
    </row>
    <row r="182" spans="1:16" s="203" customFormat="1">
      <c r="A182" s="538" t="s">
        <v>2991</v>
      </c>
      <c r="B182" s="530" t="s">
        <v>2992</v>
      </c>
      <c r="C182" s="539">
        <v>311937.61</v>
      </c>
      <c r="D182" s="539">
        <v>311937.61</v>
      </c>
      <c r="E182" s="539">
        <v>318504.71999999997</v>
      </c>
      <c r="F182" s="539">
        <v>318504.71999999997</v>
      </c>
      <c r="G182" s="539">
        <v>357907.36</v>
      </c>
      <c r="H182" s="539">
        <v>357907.36</v>
      </c>
      <c r="I182" s="539">
        <v>420294.89</v>
      </c>
      <c r="J182" s="539">
        <v>420294.89</v>
      </c>
      <c r="K182" s="539">
        <v>361190.92</v>
      </c>
      <c r="L182" s="539">
        <v>361190.92</v>
      </c>
      <c r="M182" s="539">
        <v>420294.89</v>
      </c>
      <c r="N182" s="539">
        <v>420294.89</v>
      </c>
      <c r="O182" s="539">
        <v>459697.53</v>
      </c>
      <c r="P182" s="539">
        <v>459697.53</v>
      </c>
    </row>
    <row r="183" spans="1:16" s="203" customFormat="1">
      <c r="A183" s="538" t="s">
        <v>2993</v>
      </c>
      <c r="B183" s="530" t="s">
        <v>2994</v>
      </c>
      <c r="C183" s="539">
        <v>66246.539999999994</v>
      </c>
      <c r="D183" s="539">
        <v>66246.539999999994</v>
      </c>
      <c r="E183" s="539">
        <v>67641.210000000006</v>
      </c>
      <c r="F183" s="539">
        <v>67641.210000000006</v>
      </c>
      <c r="G183" s="539">
        <v>76009.19</v>
      </c>
      <c r="H183" s="539">
        <v>76009.19</v>
      </c>
      <c r="I183" s="539">
        <v>89258.5</v>
      </c>
      <c r="J183" s="539">
        <v>89258.5</v>
      </c>
      <c r="K183" s="539">
        <v>76706.52</v>
      </c>
      <c r="L183" s="539">
        <v>76706.52</v>
      </c>
      <c r="M183" s="539">
        <v>89258.5</v>
      </c>
      <c r="N183" s="539">
        <v>89258.5</v>
      </c>
      <c r="O183" s="539">
        <v>97626.49</v>
      </c>
      <c r="P183" s="539">
        <v>97626.49</v>
      </c>
    </row>
    <row r="184" spans="1:16" s="203" customFormat="1">
      <c r="A184" s="538" t="s">
        <v>2995</v>
      </c>
      <c r="B184" s="530" t="s">
        <v>2996</v>
      </c>
      <c r="C184" s="539">
        <v>135494.54999999999</v>
      </c>
      <c r="D184" s="539">
        <v>135494.54999999999</v>
      </c>
      <c r="E184" s="539">
        <v>138347.07</v>
      </c>
      <c r="F184" s="539">
        <v>138347.07</v>
      </c>
      <c r="G184" s="539">
        <v>155462.17000000001</v>
      </c>
      <c r="H184" s="539">
        <v>155462.17000000001</v>
      </c>
      <c r="I184" s="539">
        <v>182561.08</v>
      </c>
      <c r="J184" s="539">
        <v>182561.08</v>
      </c>
      <c r="K184" s="539">
        <v>156888.43</v>
      </c>
      <c r="L184" s="539">
        <v>156888.43</v>
      </c>
      <c r="M184" s="539">
        <v>182561.08</v>
      </c>
      <c r="N184" s="539">
        <v>182561.08</v>
      </c>
      <c r="O184" s="539">
        <v>199676.18</v>
      </c>
      <c r="P184" s="539">
        <v>199676.18</v>
      </c>
    </row>
    <row r="185" spans="1:16" s="203" customFormat="1">
      <c r="A185" s="538" t="s">
        <v>2997</v>
      </c>
      <c r="B185" s="530" t="s">
        <v>2998</v>
      </c>
      <c r="C185" s="539">
        <v>158005.51</v>
      </c>
      <c r="D185" s="539">
        <v>158005.51</v>
      </c>
      <c r="E185" s="539">
        <v>161331.94</v>
      </c>
      <c r="F185" s="539">
        <v>161331.94</v>
      </c>
      <c r="G185" s="539">
        <v>181290.53</v>
      </c>
      <c r="H185" s="539">
        <v>181290.53</v>
      </c>
      <c r="I185" s="539">
        <v>212891.64</v>
      </c>
      <c r="J185" s="539">
        <v>212891.64</v>
      </c>
      <c r="K185" s="539">
        <v>182953.75</v>
      </c>
      <c r="L185" s="539">
        <v>182953.75</v>
      </c>
      <c r="M185" s="539">
        <v>212891.64</v>
      </c>
      <c r="N185" s="539">
        <v>212891.64</v>
      </c>
      <c r="O185" s="539">
        <v>232850.23</v>
      </c>
      <c r="P185" s="539">
        <v>232850.23</v>
      </c>
    </row>
    <row r="186" spans="1:16" s="203" customFormat="1">
      <c r="A186" s="538" t="s">
        <v>2999</v>
      </c>
      <c r="B186" s="530" t="s">
        <v>3000</v>
      </c>
      <c r="C186" s="539">
        <v>212674.99</v>
      </c>
      <c r="D186" s="539">
        <v>212674.99</v>
      </c>
      <c r="E186" s="539">
        <v>217152.36</v>
      </c>
      <c r="F186" s="539">
        <v>217152.36</v>
      </c>
      <c r="G186" s="539">
        <v>244016.57</v>
      </c>
      <c r="H186" s="539">
        <v>244016.57</v>
      </c>
      <c r="I186" s="539">
        <v>286551.56</v>
      </c>
      <c r="J186" s="539">
        <v>286551.56</v>
      </c>
      <c r="K186" s="539">
        <v>246255.25</v>
      </c>
      <c r="L186" s="539">
        <v>246255.25</v>
      </c>
      <c r="M186" s="539">
        <v>286551.56</v>
      </c>
      <c r="N186" s="539">
        <v>286551.56</v>
      </c>
      <c r="O186" s="539">
        <v>313415.77</v>
      </c>
      <c r="P186" s="539">
        <v>313415.77</v>
      </c>
    </row>
    <row r="187" spans="1:16" s="203" customFormat="1">
      <c r="A187" s="538" t="s">
        <v>3001</v>
      </c>
      <c r="B187" s="530" t="s">
        <v>3002</v>
      </c>
      <c r="C187" s="539">
        <v>232827.66</v>
      </c>
      <c r="D187" s="539">
        <v>232827.66</v>
      </c>
      <c r="E187" s="539">
        <v>237729.29</v>
      </c>
      <c r="F187" s="539">
        <v>237729.29</v>
      </c>
      <c r="G187" s="539">
        <v>267139.09999999998</v>
      </c>
      <c r="H187" s="539">
        <v>267139.09999999998</v>
      </c>
      <c r="I187" s="539">
        <v>313704.64</v>
      </c>
      <c r="J187" s="539">
        <v>313704.64</v>
      </c>
      <c r="K187" s="539">
        <v>269589.92</v>
      </c>
      <c r="L187" s="539">
        <v>269589.92</v>
      </c>
      <c r="M187" s="539">
        <v>313704.64</v>
      </c>
      <c r="N187" s="539">
        <v>313704.64</v>
      </c>
      <c r="O187" s="539">
        <v>343114.45</v>
      </c>
      <c r="P187" s="539">
        <v>343114.45</v>
      </c>
    </row>
    <row r="188" spans="1:16" s="203" customFormat="1">
      <c r="A188" s="538" t="s">
        <v>3003</v>
      </c>
      <c r="B188" s="530" t="s">
        <v>3004</v>
      </c>
      <c r="C188" s="539">
        <v>340880.27</v>
      </c>
      <c r="D188" s="539">
        <v>340880.27</v>
      </c>
      <c r="E188" s="539">
        <v>348056.7</v>
      </c>
      <c r="F188" s="539">
        <v>348056.7</v>
      </c>
      <c r="G188" s="539">
        <v>391115.26</v>
      </c>
      <c r="H188" s="539">
        <v>391115.26</v>
      </c>
      <c r="I188" s="539">
        <v>459291.32</v>
      </c>
      <c r="J188" s="539">
        <v>459291.32</v>
      </c>
      <c r="K188" s="539">
        <v>394703.48</v>
      </c>
      <c r="L188" s="539">
        <v>394703.48</v>
      </c>
      <c r="M188" s="539">
        <v>459291.32</v>
      </c>
      <c r="N188" s="539">
        <v>459291.32</v>
      </c>
      <c r="O188" s="539">
        <v>502349.88</v>
      </c>
      <c r="P188" s="539">
        <v>502349.88</v>
      </c>
    </row>
    <row r="189" spans="1:16" s="203" customFormat="1">
      <c r="A189" s="538" t="s">
        <v>3005</v>
      </c>
      <c r="B189" s="530" t="s">
        <v>3006</v>
      </c>
      <c r="C189" s="539">
        <v>482806.53</v>
      </c>
      <c r="D189" s="539">
        <v>482806.53</v>
      </c>
      <c r="E189" s="539">
        <v>492970.88</v>
      </c>
      <c r="F189" s="539">
        <v>492970.88</v>
      </c>
      <c r="G189" s="539">
        <v>553956.96</v>
      </c>
      <c r="H189" s="539">
        <v>553956.96</v>
      </c>
      <c r="I189" s="539">
        <v>650518.27</v>
      </c>
      <c r="J189" s="539">
        <v>650518.27</v>
      </c>
      <c r="K189" s="539">
        <v>559039.14</v>
      </c>
      <c r="L189" s="539">
        <v>559039.14</v>
      </c>
      <c r="M189" s="539">
        <v>650518.27</v>
      </c>
      <c r="N189" s="539">
        <v>650518.27</v>
      </c>
      <c r="O189" s="539">
        <v>711504.36</v>
      </c>
      <c r="P189" s="539">
        <v>711504.36</v>
      </c>
    </row>
    <row r="190" spans="1:16" s="203" customFormat="1">
      <c r="A190" s="538" t="s">
        <v>3963</v>
      </c>
      <c r="B190" s="530" t="s">
        <v>2150</v>
      </c>
      <c r="C190" s="539">
        <v>91544.58</v>
      </c>
      <c r="D190" s="539">
        <v>0</v>
      </c>
      <c r="E190" s="539">
        <v>93471.83</v>
      </c>
      <c r="F190" s="539">
        <v>0</v>
      </c>
      <c r="G190" s="539">
        <v>105035.36</v>
      </c>
      <c r="H190" s="539">
        <v>0</v>
      </c>
      <c r="I190" s="539">
        <v>123344.27</v>
      </c>
      <c r="J190" s="539">
        <v>0</v>
      </c>
      <c r="K190" s="539">
        <v>105998.98</v>
      </c>
      <c r="L190" s="539">
        <v>0</v>
      </c>
      <c r="M190" s="539">
        <v>123344.27</v>
      </c>
      <c r="N190" s="539">
        <v>0</v>
      </c>
      <c r="O190" s="539">
        <v>134907.79999999999</v>
      </c>
      <c r="P190" s="539">
        <v>0</v>
      </c>
    </row>
    <row r="191" spans="1:16" s="203" customFormat="1" ht="25.5">
      <c r="A191" s="538" t="s">
        <v>3964</v>
      </c>
      <c r="B191" s="530" t="s">
        <v>2151</v>
      </c>
      <c r="C191" s="539">
        <v>74178.98</v>
      </c>
      <c r="D191" s="539">
        <v>0</v>
      </c>
      <c r="E191" s="539">
        <v>75740.639999999999</v>
      </c>
      <c r="F191" s="539">
        <v>0</v>
      </c>
      <c r="G191" s="539">
        <v>85110.62</v>
      </c>
      <c r="H191" s="539">
        <v>0</v>
      </c>
      <c r="I191" s="539">
        <v>99946.41</v>
      </c>
      <c r="J191" s="539">
        <v>0</v>
      </c>
      <c r="K191" s="539">
        <v>85891.45</v>
      </c>
      <c r="L191" s="539">
        <v>0</v>
      </c>
      <c r="M191" s="539">
        <v>99946.41</v>
      </c>
      <c r="N191" s="539">
        <v>0</v>
      </c>
      <c r="O191" s="539">
        <v>109316.39</v>
      </c>
      <c r="P191" s="539">
        <v>0</v>
      </c>
    </row>
    <row r="192" spans="1:16" s="203" customFormat="1" ht="38.25">
      <c r="A192" s="538" t="s">
        <v>3965</v>
      </c>
      <c r="B192" s="530" t="s">
        <v>2508</v>
      </c>
      <c r="C192" s="539">
        <v>169796.97</v>
      </c>
      <c r="D192" s="539">
        <v>169796.97</v>
      </c>
      <c r="E192" s="539">
        <v>173371.64</v>
      </c>
      <c r="F192" s="539">
        <v>173371.64</v>
      </c>
      <c r="G192" s="539">
        <v>194819.68</v>
      </c>
      <c r="H192" s="539">
        <v>194819.68</v>
      </c>
      <c r="I192" s="539">
        <v>228779.07</v>
      </c>
      <c r="J192" s="539">
        <v>228779.07</v>
      </c>
      <c r="K192" s="539">
        <v>196607.01</v>
      </c>
      <c r="L192" s="539">
        <v>196607.01</v>
      </c>
      <c r="M192" s="539">
        <v>228779.07</v>
      </c>
      <c r="N192" s="539">
        <v>228779.07</v>
      </c>
      <c r="O192" s="539">
        <v>250227.11</v>
      </c>
      <c r="P192" s="539">
        <v>250227.11</v>
      </c>
    </row>
    <row r="193" spans="1:16" s="203" customFormat="1" ht="25.5">
      <c r="A193" s="538" t="s">
        <v>3007</v>
      </c>
      <c r="B193" s="530" t="s">
        <v>2154</v>
      </c>
      <c r="C193" s="539">
        <v>14149.75</v>
      </c>
      <c r="D193" s="539">
        <v>14149.75</v>
      </c>
      <c r="E193" s="539">
        <v>14447.64</v>
      </c>
      <c r="F193" s="539">
        <v>14447.64</v>
      </c>
      <c r="G193" s="539">
        <v>16234.97</v>
      </c>
      <c r="H193" s="539">
        <v>16234.97</v>
      </c>
      <c r="I193" s="539">
        <v>19064.919999999998</v>
      </c>
      <c r="J193" s="539">
        <v>19064.919999999998</v>
      </c>
      <c r="K193" s="539">
        <v>16383.92</v>
      </c>
      <c r="L193" s="539">
        <v>16383.92</v>
      </c>
      <c r="M193" s="539">
        <v>19064.919999999998</v>
      </c>
      <c r="N193" s="539">
        <v>19064.919999999998</v>
      </c>
      <c r="O193" s="539">
        <v>20852.259999999998</v>
      </c>
      <c r="P193" s="539">
        <v>20852.259999999998</v>
      </c>
    </row>
    <row r="194" spans="1:16" s="203" customFormat="1">
      <c r="A194" s="538" t="s">
        <v>3008</v>
      </c>
      <c r="B194" s="530" t="s">
        <v>2156</v>
      </c>
      <c r="C194" s="539">
        <v>10076.34</v>
      </c>
      <c r="D194" s="539">
        <v>10076.34</v>
      </c>
      <c r="E194" s="539">
        <v>10288.469999999999</v>
      </c>
      <c r="F194" s="539">
        <v>10288.469999999999</v>
      </c>
      <c r="G194" s="539">
        <v>11561.27</v>
      </c>
      <c r="H194" s="539">
        <v>11561.27</v>
      </c>
      <c r="I194" s="539">
        <v>13576.54</v>
      </c>
      <c r="J194" s="539">
        <v>13576.54</v>
      </c>
      <c r="K194" s="539">
        <v>11667.34</v>
      </c>
      <c r="L194" s="539">
        <v>11667.34</v>
      </c>
      <c r="M194" s="539">
        <v>13576.54</v>
      </c>
      <c r="N194" s="539">
        <v>13576.54</v>
      </c>
      <c r="O194" s="539">
        <v>14849.34</v>
      </c>
      <c r="P194" s="539">
        <v>14849.34</v>
      </c>
    </row>
    <row r="195" spans="1:16" s="203" customFormat="1">
      <c r="A195" s="538" t="s">
        <v>3009</v>
      </c>
      <c r="B195" s="530" t="s">
        <v>2157</v>
      </c>
      <c r="C195" s="539">
        <v>13077.8</v>
      </c>
      <c r="D195" s="539">
        <v>13077.8</v>
      </c>
      <c r="E195" s="539">
        <v>13353.12</v>
      </c>
      <c r="F195" s="539">
        <v>13353.12</v>
      </c>
      <c r="G195" s="539">
        <v>15005.05</v>
      </c>
      <c r="H195" s="539">
        <v>15005.05</v>
      </c>
      <c r="I195" s="539">
        <v>17620.61</v>
      </c>
      <c r="J195" s="539">
        <v>17620.61</v>
      </c>
      <c r="K195" s="539">
        <v>15142.71</v>
      </c>
      <c r="L195" s="539">
        <v>15142.71</v>
      </c>
      <c r="M195" s="539">
        <v>17620.61</v>
      </c>
      <c r="N195" s="539">
        <v>17620.61</v>
      </c>
      <c r="O195" s="539">
        <v>19272.54</v>
      </c>
      <c r="P195" s="539">
        <v>19272.54</v>
      </c>
    </row>
    <row r="196" spans="1:16" s="203" customFormat="1" ht="25.5">
      <c r="A196" s="538" t="s">
        <v>3010</v>
      </c>
      <c r="B196" s="530" t="s">
        <v>2158</v>
      </c>
      <c r="C196" s="539">
        <v>12177.36</v>
      </c>
      <c r="D196" s="539">
        <v>12177.36</v>
      </c>
      <c r="E196" s="539">
        <v>12433.72</v>
      </c>
      <c r="F196" s="539">
        <v>12433.72</v>
      </c>
      <c r="G196" s="539">
        <v>13971.92</v>
      </c>
      <c r="H196" s="539">
        <v>13971.92</v>
      </c>
      <c r="I196" s="539">
        <v>16407.39</v>
      </c>
      <c r="J196" s="539">
        <v>16407.39</v>
      </c>
      <c r="K196" s="539">
        <v>14100.1</v>
      </c>
      <c r="L196" s="539">
        <v>14100.1</v>
      </c>
      <c r="M196" s="539">
        <v>16407.39</v>
      </c>
      <c r="N196" s="539">
        <v>16407.39</v>
      </c>
      <c r="O196" s="539">
        <v>17945.580000000002</v>
      </c>
      <c r="P196" s="539">
        <v>17945.580000000002</v>
      </c>
    </row>
    <row r="197" spans="1:16" s="203" customFormat="1" ht="25.5">
      <c r="A197" s="538" t="s">
        <v>3011</v>
      </c>
      <c r="B197" s="530" t="s">
        <v>2407</v>
      </c>
      <c r="C197" s="539">
        <v>18008.77</v>
      </c>
      <c r="D197" s="539">
        <v>18008.77</v>
      </c>
      <c r="E197" s="539">
        <v>18387.900000000001</v>
      </c>
      <c r="F197" s="539">
        <v>18387.900000000001</v>
      </c>
      <c r="G197" s="539">
        <v>20662.689999999999</v>
      </c>
      <c r="H197" s="539">
        <v>20662.689999999999</v>
      </c>
      <c r="I197" s="539">
        <v>24264.45</v>
      </c>
      <c r="J197" s="539">
        <v>24264.45</v>
      </c>
      <c r="K197" s="539">
        <v>20852.259999999998</v>
      </c>
      <c r="L197" s="539">
        <v>20852.259999999998</v>
      </c>
      <c r="M197" s="539">
        <v>24264.45</v>
      </c>
      <c r="N197" s="539">
        <v>24264.45</v>
      </c>
      <c r="O197" s="539">
        <v>26539.24</v>
      </c>
      <c r="P197" s="539">
        <v>26539.24</v>
      </c>
    </row>
    <row r="198" spans="1:16" s="203" customFormat="1" ht="25.5">
      <c r="A198" s="538" t="s">
        <v>3012</v>
      </c>
      <c r="B198" s="530" t="s">
        <v>2408</v>
      </c>
      <c r="C198" s="539">
        <v>15607.6</v>
      </c>
      <c r="D198" s="539">
        <v>15607.6</v>
      </c>
      <c r="E198" s="539">
        <v>15936.18</v>
      </c>
      <c r="F198" s="539">
        <v>15936.18</v>
      </c>
      <c r="G198" s="539">
        <v>17907.669999999998</v>
      </c>
      <c r="H198" s="539">
        <v>17907.669999999998</v>
      </c>
      <c r="I198" s="539">
        <v>21029.19</v>
      </c>
      <c r="J198" s="539">
        <v>21029.19</v>
      </c>
      <c r="K198" s="539">
        <v>18071.96</v>
      </c>
      <c r="L198" s="539">
        <v>18071.96</v>
      </c>
      <c r="M198" s="539">
        <v>21029.19</v>
      </c>
      <c r="N198" s="539">
        <v>21029.19</v>
      </c>
      <c r="O198" s="539">
        <v>23000.67</v>
      </c>
      <c r="P198" s="539">
        <v>23000.67</v>
      </c>
    </row>
    <row r="199" spans="1:16" s="203" customFormat="1" ht="25.5">
      <c r="A199" s="538" t="s">
        <v>3013</v>
      </c>
      <c r="B199" s="530" t="s">
        <v>2509</v>
      </c>
      <c r="C199" s="539">
        <v>18866.330000000002</v>
      </c>
      <c r="D199" s="539">
        <v>18866.330000000002</v>
      </c>
      <c r="E199" s="539">
        <v>19263.52</v>
      </c>
      <c r="F199" s="539">
        <v>19263.52</v>
      </c>
      <c r="G199" s="539">
        <v>21646.63</v>
      </c>
      <c r="H199" s="539">
        <v>21646.63</v>
      </c>
      <c r="I199" s="539">
        <v>25419.9</v>
      </c>
      <c r="J199" s="539">
        <v>25419.9</v>
      </c>
      <c r="K199" s="539">
        <v>21845.22</v>
      </c>
      <c r="L199" s="539">
        <v>21845.22</v>
      </c>
      <c r="M199" s="539">
        <v>25419.9</v>
      </c>
      <c r="N199" s="539">
        <v>25419.9</v>
      </c>
      <c r="O199" s="539">
        <v>27803.01</v>
      </c>
      <c r="P199" s="539">
        <v>27803.01</v>
      </c>
    </row>
    <row r="200" spans="1:16" s="203" customFormat="1" ht="25.5">
      <c r="A200" s="538" t="s">
        <v>3014</v>
      </c>
      <c r="B200" s="530" t="s">
        <v>2510</v>
      </c>
      <c r="C200" s="539">
        <v>30465.96</v>
      </c>
      <c r="D200" s="539">
        <v>30465.96</v>
      </c>
      <c r="E200" s="539">
        <v>30465.96</v>
      </c>
      <c r="F200" s="539">
        <v>30465.96</v>
      </c>
      <c r="G200" s="539">
        <v>30465.96</v>
      </c>
      <c r="H200" s="539">
        <v>30465.96</v>
      </c>
      <c r="I200" s="539">
        <v>30465.96</v>
      </c>
      <c r="J200" s="539">
        <v>30465.96</v>
      </c>
      <c r="K200" s="539">
        <v>30465.96</v>
      </c>
      <c r="L200" s="539">
        <v>30465.96</v>
      </c>
      <c r="M200" s="539">
        <v>30465.96</v>
      </c>
      <c r="N200" s="539">
        <v>30465.96</v>
      </c>
      <c r="O200" s="539">
        <v>30465.96</v>
      </c>
      <c r="P200" s="539">
        <v>30465.96</v>
      </c>
    </row>
    <row r="201" spans="1:16" s="203" customFormat="1" ht="25.5">
      <c r="A201" s="538" t="s">
        <v>3015</v>
      </c>
      <c r="B201" s="530" t="s">
        <v>2511</v>
      </c>
      <c r="C201" s="539">
        <v>44232.06</v>
      </c>
      <c r="D201" s="539">
        <v>44232.06</v>
      </c>
      <c r="E201" s="539">
        <v>44232.06</v>
      </c>
      <c r="F201" s="539">
        <v>44232.06</v>
      </c>
      <c r="G201" s="539">
        <v>44232.06</v>
      </c>
      <c r="H201" s="539">
        <v>44232.06</v>
      </c>
      <c r="I201" s="539">
        <v>44232.06</v>
      </c>
      <c r="J201" s="539">
        <v>44232.06</v>
      </c>
      <c r="K201" s="539">
        <v>44232.06</v>
      </c>
      <c r="L201" s="539">
        <v>44232.06</v>
      </c>
      <c r="M201" s="539">
        <v>44232.06</v>
      </c>
      <c r="N201" s="539">
        <v>44232.06</v>
      </c>
      <c r="O201" s="539">
        <v>44232.06</v>
      </c>
      <c r="P201" s="539">
        <v>44232.06</v>
      </c>
    </row>
    <row r="202" spans="1:16" s="203" customFormat="1">
      <c r="A202" s="538" t="s">
        <v>3016</v>
      </c>
      <c r="B202" s="530" t="s">
        <v>2159</v>
      </c>
      <c r="C202" s="539">
        <v>564184.5</v>
      </c>
      <c r="D202" s="539">
        <v>564184.5</v>
      </c>
      <c r="E202" s="539">
        <v>564184.5</v>
      </c>
      <c r="F202" s="539">
        <v>564184.5</v>
      </c>
      <c r="G202" s="539">
        <v>564184.5</v>
      </c>
      <c r="H202" s="539">
        <v>564184.5</v>
      </c>
      <c r="I202" s="539">
        <v>564184.5</v>
      </c>
      <c r="J202" s="539">
        <v>564184.5</v>
      </c>
      <c r="K202" s="539">
        <v>564184.5</v>
      </c>
      <c r="L202" s="539">
        <v>564184.5</v>
      </c>
      <c r="M202" s="539">
        <v>564184.5</v>
      </c>
      <c r="N202" s="539">
        <v>564184.5</v>
      </c>
      <c r="O202" s="539">
        <v>564184.5</v>
      </c>
      <c r="P202" s="539">
        <v>564184.5</v>
      </c>
    </row>
    <row r="203" spans="1:16" s="203" customFormat="1">
      <c r="A203" s="538" t="s">
        <v>3017</v>
      </c>
      <c r="B203" s="530" t="s">
        <v>1836</v>
      </c>
      <c r="C203" s="539">
        <v>10505.12</v>
      </c>
      <c r="D203" s="539">
        <v>10505.12</v>
      </c>
      <c r="E203" s="539">
        <v>10726.28</v>
      </c>
      <c r="F203" s="539">
        <v>10726.28</v>
      </c>
      <c r="G203" s="539">
        <v>12053.24</v>
      </c>
      <c r="H203" s="539">
        <v>12053.24</v>
      </c>
      <c r="I203" s="539">
        <v>14154.26</v>
      </c>
      <c r="J203" s="539">
        <v>14154.26</v>
      </c>
      <c r="K203" s="539">
        <v>12163.82</v>
      </c>
      <c r="L203" s="539">
        <v>12163.82</v>
      </c>
      <c r="M203" s="539">
        <v>14154.26</v>
      </c>
      <c r="N203" s="539">
        <v>14154.26</v>
      </c>
      <c r="O203" s="539">
        <v>15481.22</v>
      </c>
      <c r="P203" s="539">
        <v>15481.22</v>
      </c>
    </row>
    <row r="204" spans="1:16" s="203" customFormat="1">
      <c r="A204" s="538" t="s">
        <v>3018</v>
      </c>
      <c r="B204" s="530" t="s">
        <v>1837</v>
      </c>
      <c r="C204" s="539">
        <v>13549.45</v>
      </c>
      <c r="D204" s="539">
        <v>13549.45</v>
      </c>
      <c r="E204" s="539">
        <v>13834.71</v>
      </c>
      <c r="F204" s="539">
        <v>13834.71</v>
      </c>
      <c r="G204" s="539">
        <v>15546.22</v>
      </c>
      <c r="H204" s="539">
        <v>15546.22</v>
      </c>
      <c r="I204" s="539">
        <v>18256.11</v>
      </c>
      <c r="J204" s="539">
        <v>18256.11</v>
      </c>
      <c r="K204" s="539">
        <v>15688.84</v>
      </c>
      <c r="L204" s="539">
        <v>15688.84</v>
      </c>
      <c r="M204" s="539">
        <v>18256.11</v>
      </c>
      <c r="N204" s="539">
        <v>18256.11</v>
      </c>
      <c r="O204" s="539">
        <v>19967.62</v>
      </c>
      <c r="P204" s="539">
        <v>19967.62</v>
      </c>
    </row>
    <row r="205" spans="1:16" s="203" customFormat="1">
      <c r="A205" s="538" t="s">
        <v>3019</v>
      </c>
      <c r="B205" s="530" t="s">
        <v>1838</v>
      </c>
      <c r="C205" s="539">
        <v>18351.79</v>
      </c>
      <c r="D205" s="539">
        <v>18351.79</v>
      </c>
      <c r="E205" s="539">
        <v>18738.150000000001</v>
      </c>
      <c r="F205" s="539">
        <v>18738.150000000001</v>
      </c>
      <c r="G205" s="539">
        <v>21056.27</v>
      </c>
      <c r="H205" s="539">
        <v>21056.27</v>
      </c>
      <c r="I205" s="539">
        <v>24726.63</v>
      </c>
      <c r="J205" s="539">
        <v>24726.63</v>
      </c>
      <c r="K205" s="539">
        <v>21249.45</v>
      </c>
      <c r="L205" s="539">
        <v>21249.45</v>
      </c>
      <c r="M205" s="539">
        <v>24726.63</v>
      </c>
      <c r="N205" s="539">
        <v>24726.63</v>
      </c>
      <c r="O205" s="539">
        <v>27044.75</v>
      </c>
      <c r="P205" s="539">
        <v>27044.75</v>
      </c>
    </row>
    <row r="206" spans="1:16" s="203" customFormat="1">
      <c r="A206" s="538" t="s">
        <v>3363</v>
      </c>
      <c r="B206" s="36" t="s">
        <v>2160</v>
      </c>
      <c r="C206" s="539">
        <v>15135.94</v>
      </c>
      <c r="D206" s="539">
        <v>15135.94</v>
      </c>
      <c r="E206" s="539">
        <v>15135.94</v>
      </c>
      <c r="F206" s="539">
        <v>15135.94</v>
      </c>
      <c r="G206" s="539">
        <v>15135.94</v>
      </c>
      <c r="H206" s="539">
        <v>15135.94</v>
      </c>
      <c r="I206" s="539">
        <v>15135.94</v>
      </c>
      <c r="J206" s="539">
        <v>15135.94</v>
      </c>
      <c r="K206" s="539">
        <v>15135.94</v>
      </c>
      <c r="L206" s="539">
        <v>15135.94</v>
      </c>
      <c r="M206" s="539">
        <v>15135.94</v>
      </c>
      <c r="N206" s="539">
        <v>15135.94</v>
      </c>
      <c r="O206" s="539">
        <v>15135.94</v>
      </c>
      <c r="P206" s="539">
        <v>15135.94</v>
      </c>
    </row>
    <row r="207" spans="1:16" s="203" customFormat="1">
      <c r="A207" s="538" t="s">
        <v>3364</v>
      </c>
      <c r="B207" s="36" t="s">
        <v>2161</v>
      </c>
      <c r="C207" s="539">
        <v>28797.599999999999</v>
      </c>
      <c r="D207" s="539">
        <v>28797.599999999999</v>
      </c>
      <c r="E207" s="539">
        <v>28797.599999999999</v>
      </c>
      <c r="F207" s="539">
        <v>28797.599999999999</v>
      </c>
      <c r="G207" s="539">
        <v>28797.599999999999</v>
      </c>
      <c r="H207" s="539">
        <v>28797.599999999999</v>
      </c>
      <c r="I207" s="539">
        <v>28797.599999999999</v>
      </c>
      <c r="J207" s="539">
        <v>28797.599999999999</v>
      </c>
      <c r="K207" s="539">
        <v>28797.599999999999</v>
      </c>
      <c r="L207" s="539">
        <v>28797.599999999999</v>
      </c>
      <c r="M207" s="539">
        <v>28797.599999999999</v>
      </c>
      <c r="N207" s="539">
        <v>28797.599999999999</v>
      </c>
      <c r="O207" s="539">
        <v>28797.599999999999</v>
      </c>
      <c r="P207" s="539">
        <v>28797.599999999999</v>
      </c>
    </row>
    <row r="208" spans="1:16" s="203" customFormat="1">
      <c r="A208" s="520" t="s">
        <v>3365</v>
      </c>
      <c r="B208" s="530" t="s">
        <v>2162</v>
      </c>
      <c r="C208" s="539">
        <v>42132.4</v>
      </c>
      <c r="D208" s="539">
        <v>42132.4</v>
      </c>
      <c r="E208" s="539">
        <v>42132.4</v>
      </c>
      <c r="F208" s="539">
        <v>42132.4</v>
      </c>
      <c r="G208" s="539">
        <v>42132.4</v>
      </c>
      <c r="H208" s="539">
        <v>42132.4</v>
      </c>
      <c r="I208" s="539">
        <v>42132.4</v>
      </c>
      <c r="J208" s="539">
        <v>42132.4</v>
      </c>
      <c r="K208" s="539">
        <v>42132.4</v>
      </c>
      <c r="L208" s="539">
        <v>42132.4</v>
      </c>
      <c r="M208" s="539">
        <v>42132.4</v>
      </c>
      <c r="N208" s="539">
        <v>42132.4</v>
      </c>
      <c r="O208" s="539">
        <v>42132.4</v>
      </c>
      <c r="P208" s="539">
        <v>42132.4</v>
      </c>
    </row>
    <row r="209" spans="1:16" s="203" customFormat="1">
      <c r="A209" s="520" t="s">
        <v>3366</v>
      </c>
      <c r="B209" s="530" t="s">
        <v>2163</v>
      </c>
      <c r="C209" s="539">
        <v>20536.32</v>
      </c>
      <c r="D209" s="539">
        <v>20536.32</v>
      </c>
      <c r="E209" s="539">
        <v>20536.32</v>
      </c>
      <c r="F209" s="539">
        <v>20536.32</v>
      </c>
      <c r="G209" s="539">
        <v>20536.32</v>
      </c>
      <c r="H209" s="539">
        <v>20536.32</v>
      </c>
      <c r="I209" s="539">
        <v>20536.32</v>
      </c>
      <c r="J209" s="539">
        <v>20536.32</v>
      </c>
      <c r="K209" s="539">
        <v>20536.32</v>
      </c>
      <c r="L209" s="539">
        <v>20536.32</v>
      </c>
      <c r="M209" s="539">
        <v>20536.32</v>
      </c>
      <c r="N209" s="539">
        <v>20536.32</v>
      </c>
      <c r="O209" s="539">
        <v>20536.32</v>
      </c>
      <c r="P209" s="539">
        <v>20536.32</v>
      </c>
    </row>
    <row r="210" spans="1:16" s="203" customFormat="1">
      <c r="A210" s="538" t="s">
        <v>3022</v>
      </c>
      <c r="B210" s="530" t="s">
        <v>1841</v>
      </c>
      <c r="C210" s="539">
        <v>42065.599999999999</v>
      </c>
      <c r="D210" s="539">
        <v>42065.599999999999</v>
      </c>
      <c r="E210" s="539">
        <v>42065.599999999999</v>
      </c>
      <c r="F210" s="539">
        <v>42065.599999999999</v>
      </c>
      <c r="G210" s="539">
        <v>42065.599999999999</v>
      </c>
      <c r="H210" s="539">
        <v>42065.599999999999</v>
      </c>
      <c r="I210" s="539">
        <v>42065.599999999999</v>
      </c>
      <c r="J210" s="539">
        <v>42065.599999999999</v>
      </c>
      <c r="K210" s="539">
        <v>42065.599999999999</v>
      </c>
      <c r="L210" s="539">
        <v>42065.599999999999</v>
      </c>
      <c r="M210" s="539">
        <v>42065.599999999999</v>
      </c>
      <c r="N210" s="539">
        <v>42065.599999999999</v>
      </c>
      <c r="O210" s="539">
        <v>42065.599999999999</v>
      </c>
      <c r="P210" s="539">
        <v>42065.599999999999</v>
      </c>
    </row>
    <row r="211" spans="1:16" s="203" customFormat="1">
      <c r="A211" s="538" t="s">
        <v>3023</v>
      </c>
      <c r="B211" s="530" t="s">
        <v>2164</v>
      </c>
      <c r="C211" s="539">
        <v>8747.1200000000008</v>
      </c>
      <c r="D211" s="539">
        <v>8747.1200000000008</v>
      </c>
      <c r="E211" s="539">
        <v>8931.27</v>
      </c>
      <c r="F211" s="539">
        <v>8931.27</v>
      </c>
      <c r="G211" s="539">
        <v>10036.17</v>
      </c>
      <c r="H211" s="539">
        <v>10036.17</v>
      </c>
      <c r="I211" s="539">
        <v>11785.59</v>
      </c>
      <c r="J211" s="539">
        <v>11785.59</v>
      </c>
      <c r="K211" s="539">
        <v>10128.24</v>
      </c>
      <c r="L211" s="539">
        <v>10128.24</v>
      </c>
      <c r="M211" s="539">
        <v>11785.59</v>
      </c>
      <c r="N211" s="539">
        <v>11785.59</v>
      </c>
      <c r="O211" s="539">
        <v>12890.49</v>
      </c>
      <c r="P211" s="539">
        <v>12890.49</v>
      </c>
    </row>
    <row r="212" spans="1:16" s="203" customFormat="1">
      <c r="A212" s="538" t="s">
        <v>3024</v>
      </c>
      <c r="B212" s="530" t="s">
        <v>2165</v>
      </c>
      <c r="C212" s="539">
        <v>14149.75</v>
      </c>
      <c r="D212" s="539">
        <v>14149.75</v>
      </c>
      <c r="E212" s="539">
        <v>14447.64</v>
      </c>
      <c r="F212" s="539">
        <v>14447.64</v>
      </c>
      <c r="G212" s="539">
        <v>16234.97</v>
      </c>
      <c r="H212" s="539">
        <v>16234.97</v>
      </c>
      <c r="I212" s="539">
        <v>19064.919999999998</v>
      </c>
      <c r="J212" s="539">
        <v>19064.919999999998</v>
      </c>
      <c r="K212" s="539">
        <v>16383.92</v>
      </c>
      <c r="L212" s="539">
        <v>16383.92</v>
      </c>
      <c r="M212" s="539">
        <v>19064.919999999998</v>
      </c>
      <c r="N212" s="539">
        <v>19064.919999999998</v>
      </c>
      <c r="O212" s="539">
        <v>20852.259999999998</v>
      </c>
      <c r="P212" s="539">
        <v>20852.259999999998</v>
      </c>
    </row>
    <row r="213" spans="1:16" s="203" customFormat="1">
      <c r="A213" s="538" t="s">
        <v>3025</v>
      </c>
      <c r="B213" s="530" t="s">
        <v>2166</v>
      </c>
      <c r="C213" s="539">
        <v>23797.3</v>
      </c>
      <c r="D213" s="539">
        <v>23797.3</v>
      </c>
      <c r="E213" s="539">
        <v>24298.3</v>
      </c>
      <c r="F213" s="539">
        <v>24298.3</v>
      </c>
      <c r="G213" s="539">
        <v>27304.27</v>
      </c>
      <c r="H213" s="539">
        <v>27304.27</v>
      </c>
      <c r="I213" s="539">
        <v>32063.73</v>
      </c>
      <c r="J213" s="539">
        <v>32063.73</v>
      </c>
      <c r="K213" s="539">
        <v>27554.77</v>
      </c>
      <c r="L213" s="539">
        <v>27554.77</v>
      </c>
      <c r="M213" s="539">
        <v>32063.73</v>
      </c>
      <c r="N213" s="539">
        <v>32063.73</v>
      </c>
      <c r="O213" s="539">
        <v>35069.71</v>
      </c>
      <c r="P213" s="539">
        <v>35069.71</v>
      </c>
    </row>
    <row r="214" spans="1:16" s="203" customFormat="1">
      <c r="A214" s="538" t="s">
        <v>3026</v>
      </c>
      <c r="B214" s="530" t="s">
        <v>2167</v>
      </c>
      <c r="C214" s="539">
        <v>6688.97</v>
      </c>
      <c r="D214" s="539">
        <v>6688.97</v>
      </c>
      <c r="E214" s="539">
        <v>6829.79</v>
      </c>
      <c r="F214" s="539">
        <v>6829.79</v>
      </c>
      <c r="G214" s="539">
        <v>7674.71</v>
      </c>
      <c r="H214" s="539">
        <v>7674.71</v>
      </c>
      <c r="I214" s="539">
        <v>9012.51</v>
      </c>
      <c r="J214" s="539">
        <v>9012.51</v>
      </c>
      <c r="K214" s="539">
        <v>7745.12</v>
      </c>
      <c r="L214" s="539">
        <v>7745.12</v>
      </c>
      <c r="M214" s="539">
        <v>9012.51</v>
      </c>
      <c r="N214" s="539">
        <v>9012.51</v>
      </c>
      <c r="O214" s="539">
        <v>9857.43</v>
      </c>
      <c r="P214" s="539">
        <v>9857.43</v>
      </c>
    </row>
    <row r="215" spans="1:16" s="203" customFormat="1">
      <c r="A215" s="538" t="s">
        <v>3027</v>
      </c>
      <c r="B215" s="530" t="s">
        <v>2168</v>
      </c>
      <c r="C215" s="539">
        <v>39662.17</v>
      </c>
      <c r="D215" s="539">
        <v>39662.17</v>
      </c>
      <c r="E215" s="539">
        <v>40497.160000000003</v>
      </c>
      <c r="F215" s="539">
        <v>40497.160000000003</v>
      </c>
      <c r="G215" s="539">
        <v>45507.12</v>
      </c>
      <c r="H215" s="539">
        <v>45507.12</v>
      </c>
      <c r="I215" s="539">
        <v>53439.56</v>
      </c>
      <c r="J215" s="539">
        <v>53439.56</v>
      </c>
      <c r="K215" s="539">
        <v>45924.62</v>
      </c>
      <c r="L215" s="539">
        <v>45924.62</v>
      </c>
      <c r="M215" s="539">
        <v>53439.56</v>
      </c>
      <c r="N215" s="539">
        <v>53439.56</v>
      </c>
      <c r="O215" s="539">
        <v>58449.51</v>
      </c>
      <c r="P215" s="539">
        <v>58449.51</v>
      </c>
    </row>
    <row r="216" spans="1:16" s="203" customFormat="1">
      <c r="A216" s="538" t="s">
        <v>3028</v>
      </c>
      <c r="B216" s="530" t="s">
        <v>2169</v>
      </c>
      <c r="C216" s="539">
        <v>45450.7</v>
      </c>
      <c r="D216" s="539">
        <v>45450.7</v>
      </c>
      <c r="E216" s="539">
        <v>46407.56</v>
      </c>
      <c r="F216" s="539">
        <v>46407.56</v>
      </c>
      <c r="G216" s="539">
        <v>52148.7</v>
      </c>
      <c r="H216" s="539">
        <v>52148.7</v>
      </c>
      <c r="I216" s="539">
        <v>61238.84</v>
      </c>
      <c r="J216" s="539">
        <v>61238.84</v>
      </c>
      <c r="K216" s="539">
        <v>52627.13</v>
      </c>
      <c r="L216" s="539">
        <v>52627.13</v>
      </c>
      <c r="M216" s="539">
        <v>61238.84</v>
      </c>
      <c r="N216" s="539">
        <v>61238.84</v>
      </c>
      <c r="O216" s="539">
        <v>66979.98</v>
      </c>
      <c r="P216" s="539">
        <v>66979.98</v>
      </c>
    </row>
    <row r="217" spans="1:16" s="203" customFormat="1">
      <c r="A217" s="538" t="s">
        <v>3029</v>
      </c>
      <c r="B217" s="530" t="s">
        <v>2170</v>
      </c>
      <c r="C217" s="539">
        <v>16400.84</v>
      </c>
      <c r="D217" s="539">
        <v>16400.84</v>
      </c>
      <c r="E217" s="539">
        <v>16746.12</v>
      </c>
      <c r="F217" s="539">
        <v>16746.12</v>
      </c>
      <c r="G217" s="539">
        <v>18817.810000000001</v>
      </c>
      <c r="H217" s="539">
        <v>18817.810000000001</v>
      </c>
      <c r="I217" s="539">
        <v>22097.98</v>
      </c>
      <c r="J217" s="539">
        <v>22097.98</v>
      </c>
      <c r="K217" s="539">
        <v>18990.45</v>
      </c>
      <c r="L217" s="539">
        <v>18990.45</v>
      </c>
      <c r="M217" s="539">
        <v>22097.98</v>
      </c>
      <c r="N217" s="539">
        <v>22097.98</v>
      </c>
      <c r="O217" s="539">
        <v>24169.66</v>
      </c>
      <c r="P217" s="539">
        <v>24169.66</v>
      </c>
    </row>
    <row r="218" spans="1:16" s="203" customFormat="1" ht="25.5">
      <c r="A218" s="538" t="s">
        <v>3030</v>
      </c>
      <c r="B218" s="530" t="s">
        <v>2171</v>
      </c>
      <c r="C218" s="539">
        <v>53168.75</v>
      </c>
      <c r="D218" s="539">
        <v>53168.75</v>
      </c>
      <c r="E218" s="539">
        <v>54288.09</v>
      </c>
      <c r="F218" s="539">
        <v>54288.09</v>
      </c>
      <c r="G218" s="539">
        <v>61004.14</v>
      </c>
      <c r="H218" s="539">
        <v>61004.14</v>
      </c>
      <c r="I218" s="539">
        <v>71637.89</v>
      </c>
      <c r="J218" s="539">
        <v>71637.89</v>
      </c>
      <c r="K218" s="539">
        <v>61563.81</v>
      </c>
      <c r="L218" s="539">
        <v>61563.81</v>
      </c>
      <c r="M218" s="539">
        <v>71637.89</v>
      </c>
      <c r="N218" s="539">
        <v>71637.89</v>
      </c>
      <c r="O218" s="539">
        <v>78353.94</v>
      </c>
      <c r="P218" s="539">
        <v>78353.94</v>
      </c>
    </row>
    <row r="219" spans="1:16" s="203" customFormat="1" ht="25.5">
      <c r="A219" s="538" t="s">
        <v>3031</v>
      </c>
      <c r="B219" s="530" t="s">
        <v>2512</v>
      </c>
      <c r="C219" s="539">
        <v>19509.5</v>
      </c>
      <c r="D219" s="539">
        <v>19509.5</v>
      </c>
      <c r="E219" s="539">
        <v>19920.23</v>
      </c>
      <c r="F219" s="539">
        <v>19920.23</v>
      </c>
      <c r="G219" s="539">
        <v>22384.58</v>
      </c>
      <c r="H219" s="539">
        <v>22384.58</v>
      </c>
      <c r="I219" s="539">
        <v>26286.48</v>
      </c>
      <c r="J219" s="539">
        <v>26286.48</v>
      </c>
      <c r="K219" s="539">
        <v>22589.95</v>
      </c>
      <c r="L219" s="539">
        <v>22589.95</v>
      </c>
      <c r="M219" s="539">
        <v>26286.48</v>
      </c>
      <c r="N219" s="539">
        <v>26286.48</v>
      </c>
      <c r="O219" s="539">
        <v>28750.84</v>
      </c>
      <c r="P219" s="539">
        <v>28750.84</v>
      </c>
    </row>
    <row r="220" spans="1:16" s="203" customFormat="1">
      <c r="A220" s="538" t="s">
        <v>3032</v>
      </c>
      <c r="B220" s="530" t="s">
        <v>2172</v>
      </c>
      <c r="C220" s="539">
        <v>21953.55</v>
      </c>
      <c r="D220" s="539">
        <v>21953.55</v>
      </c>
      <c r="E220" s="539">
        <v>22415.73</v>
      </c>
      <c r="F220" s="539">
        <v>22415.73</v>
      </c>
      <c r="G220" s="539">
        <v>25188.81</v>
      </c>
      <c r="H220" s="539">
        <v>25188.81</v>
      </c>
      <c r="I220" s="539">
        <v>29579.52</v>
      </c>
      <c r="J220" s="539">
        <v>29579.52</v>
      </c>
      <c r="K220" s="539">
        <v>25419.9</v>
      </c>
      <c r="L220" s="539">
        <v>25419.9</v>
      </c>
      <c r="M220" s="539">
        <v>29579.52</v>
      </c>
      <c r="N220" s="539">
        <v>29579.52</v>
      </c>
      <c r="O220" s="539">
        <v>32352.6</v>
      </c>
      <c r="P220" s="539">
        <v>32352.6</v>
      </c>
    </row>
    <row r="221" spans="1:16" s="203" customFormat="1">
      <c r="A221" s="538" t="s">
        <v>3033</v>
      </c>
      <c r="B221" s="530" t="s">
        <v>2173</v>
      </c>
      <c r="C221" s="539">
        <v>21417.57</v>
      </c>
      <c r="D221" s="539">
        <v>0</v>
      </c>
      <c r="E221" s="539">
        <v>21868.47</v>
      </c>
      <c r="F221" s="539">
        <v>0</v>
      </c>
      <c r="G221" s="539">
        <v>24573.85</v>
      </c>
      <c r="H221" s="539">
        <v>0</v>
      </c>
      <c r="I221" s="539">
        <v>28857.360000000001</v>
      </c>
      <c r="J221" s="539">
        <v>0</v>
      </c>
      <c r="K221" s="539">
        <v>24799.29</v>
      </c>
      <c r="L221" s="539">
        <v>0</v>
      </c>
      <c r="M221" s="539">
        <v>28857.360000000001</v>
      </c>
      <c r="N221" s="539">
        <v>0</v>
      </c>
      <c r="O221" s="539">
        <v>31562.74</v>
      </c>
      <c r="P221" s="539">
        <v>0</v>
      </c>
    </row>
    <row r="222" spans="1:16" s="203" customFormat="1">
      <c r="A222" s="538" t="s">
        <v>3034</v>
      </c>
      <c r="B222" s="530" t="s">
        <v>2174</v>
      </c>
      <c r="C222" s="539">
        <v>0</v>
      </c>
      <c r="D222" s="539">
        <v>26798.76</v>
      </c>
      <c r="E222" s="539">
        <v>0</v>
      </c>
      <c r="F222" s="539">
        <v>27362.95</v>
      </c>
      <c r="G222" s="539">
        <v>0</v>
      </c>
      <c r="H222" s="539">
        <v>30748.06</v>
      </c>
      <c r="I222" s="539">
        <v>0</v>
      </c>
      <c r="J222" s="539">
        <v>36107.81</v>
      </c>
      <c r="K222" s="539">
        <v>0</v>
      </c>
      <c r="L222" s="539">
        <v>31030.15</v>
      </c>
      <c r="M222" s="539">
        <v>0</v>
      </c>
      <c r="N222" s="539">
        <v>36107.81</v>
      </c>
      <c r="O222" s="539">
        <v>0</v>
      </c>
      <c r="P222" s="539">
        <v>39492.92</v>
      </c>
    </row>
    <row r="223" spans="1:16" s="203" customFormat="1">
      <c r="A223" s="538" t="s">
        <v>3035</v>
      </c>
      <c r="B223" s="530" t="s">
        <v>2175</v>
      </c>
      <c r="C223" s="539">
        <v>38161.440000000002</v>
      </c>
      <c r="D223" s="539">
        <v>38161.440000000002</v>
      </c>
      <c r="E223" s="539">
        <v>38964.839999999997</v>
      </c>
      <c r="F223" s="539">
        <v>38964.839999999997</v>
      </c>
      <c r="G223" s="539">
        <v>43785.23</v>
      </c>
      <c r="H223" s="539">
        <v>43785.23</v>
      </c>
      <c r="I223" s="539">
        <v>51417.52</v>
      </c>
      <c r="J223" s="539">
        <v>51417.52</v>
      </c>
      <c r="K223" s="539">
        <v>44186.93</v>
      </c>
      <c r="L223" s="539">
        <v>44186.93</v>
      </c>
      <c r="M223" s="539">
        <v>51417.52</v>
      </c>
      <c r="N223" s="539">
        <v>51417.52</v>
      </c>
      <c r="O223" s="539">
        <v>56237.91</v>
      </c>
      <c r="P223" s="539">
        <v>56237.91</v>
      </c>
    </row>
    <row r="224" spans="1:16" s="203" customFormat="1">
      <c r="A224" s="538" t="s">
        <v>3036</v>
      </c>
      <c r="B224" s="530" t="s">
        <v>2176</v>
      </c>
      <c r="C224" s="539">
        <v>30432.68</v>
      </c>
      <c r="D224" s="539">
        <v>30432.68</v>
      </c>
      <c r="E224" s="539">
        <v>31073.360000000001</v>
      </c>
      <c r="F224" s="539">
        <v>31073.360000000001</v>
      </c>
      <c r="G224" s="539">
        <v>34917.49</v>
      </c>
      <c r="H224" s="539">
        <v>34917.49</v>
      </c>
      <c r="I224" s="539">
        <v>41004.03</v>
      </c>
      <c r="J224" s="539">
        <v>41004.03</v>
      </c>
      <c r="K224" s="539">
        <v>35237.839999999997</v>
      </c>
      <c r="L224" s="539">
        <v>35237.839999999997</v>
      </c>
      <c r="M224" s="539">
        <v>41004.03</v>
      </c>
      <c r="N224" s="539">
        <v>41004.03</v>
      </c>
      <c r="O224" s="539">
        <v>44848.15</v>
      </c>
      <c r="P224" s="539">
        <v>44848.15</v>
      </c>
    </row>
    <row r="225" spans="1:16" s="203" customFormat="1">
      <c r="A225" s="538" t="s">
        <v>3037</v>
      </c>
      <c r="B225" s="530" t="s">
        <v>2177</v>
      </c>
      <c r="C225" s="539">
        <v>14921.55</v>
      </c>
      <c r="D225" s="539">
        <v>14921.55</v>
      </c>
      <c r="E225" s="539">
        <v>15235.69</v>
      </c>
      <c r="F225" s="539">
        <v>15235.69</v>
      </c>
      <c r="G225" s="539">
        <v>17120.52</v>
      </c>
      <c r="H225" s="539">
        <v>17120.52</v>
      </c>
      <c r="I225" s="539">
        <v>20104.830000000002</v>
      </c>
      <c r="J225" s="539">
        <v>20104.830000000002</v>
      </c>
      <c r="K225" s="539">
        <v>17277.59</v>
      </c>
      <c r="L225" s="539">
        <v>17277.59</v>
      </c>
      <c r="M225" s="539">
        <v>20104.830000000002</v>
      </c>
      <c r="N225" s="539">
        <v>20104.830000000002</v>
      </c>
      <c r="O225" s="539">
        <v>21989.66</v>
      </c>
      <c r="P225" s="539">
        <v>21989.66</v>
      </c>
    </row>
    <row r="226" spans="1:16" s="203" customFormat="1">
      <c r="A226" s="538" t="s">
        <v>3038</v>
      </c>
      <c r="B226" s="530" t="s">
        <v>2178</v>
      </c>
      <c r="C226" s="539">
        <v>26927.4</v>
      </c>
      <c r="D226" s="539">
        <v>26927.4</v>
      </c>
      <c r="E226" s="539">
        <v>27494.29</v>
      </c>
      <c r="F226" s="539">
        <v>27494.29</v>
      </c>
      <c r="G226" s="539">
        <v>30895.65</v>
      </c>
      <c r="H226" s="539">
        <v>30895.65</v>
      </c>
      <c r="I226" s="539">
        <v>36281.129999999997</v>
      </c>
      <c r="J226" s="539">
        <v>36281.129999999997</v>
      </c>
      <c r="K226" s="539">
        <v>31179.09</v>
      </c>
      <c r="L226" s="539">
        <v>31179.09</v>
      </c>
      <c r="M226" s="539">
        <v>36281.129999999997</v>
      </c>
      <c r="N226" s="539">
        <v>36281.129999999997</v>
      </c>
      <c r="O226" s="539">
        <v>39682.480000000003</v>
      </c>
      <c r="P226" s="539">
        <v>39682.480000000003</v>
      </c>
    </row>
    <row r="227" spans="1:16" s="203" customFormat="1">
      <c r="A227" s="538" t="s">
        <v>3039</v>
      </c>
      <c r="B227" s="530" t="s">
        <v>2179</v>
      </c>
      <c r="C227" s="539">
        <v>18223.16</v>
      </c>
      <c r="D227" s="539">
        <v>18223.16</v>
      </c>
      <c r="E227" s="539">
        <v>18606.8</v>
      </c>
      <c r="F227" s="539">
        <v>18606.8</v>
      </c>
      <c r="G227" s="539">
        <v>20908.68</v>
      </c>
      <c r="H227" s="539">
        <v>20908.68</v>
      </c>
      <c r="I227" s="539">
        <v>24553.31</v>
      </c>
      <c r="J227" s="539">
        <v>24553.31</v>
      </c>
      <c r="K227" s="539">
        <v>21100.5</v>
      </c>
      <c r="L227" s="539">
        <v>21100.5</v>
      </c>
      <c r="M227" s="539">
        <v>24553.31</v>
      </c>
      <c r="N227" s="539">
        <v>24553.31</v>
      </c>
      <c r="O227" s="539">
        <v>26855.18</v>
      </c>
      <c r="P227" s="539">
        <v>26855.18</v>
      </c>
    </row>
    <row r="228" spans="1:16" s="203" customFormat="1">
      <c r="A228" s="538" t="s">
        <v>3040</v>
      </c>
      <c r="B228" s="530" t="s">
        <v>2180</v>
      </c>
      <c r="C228" s="539">
        <v>28299.49</v>
      </c>
      <c r="D228" s="539">
        <v>28299.49</v>
      </c>
      <c r="E228" s="539">
        <v>28895.27</v>
      </c>
      <c r="F228" s="539">
        <v>28895.27</v>
      </c>
      <c r="G228" s="539">
        <v>32469.95</v>
      </c>
      <c r="H228" s="539">
        <v>32469.95</v>
      </c>
      <c r="I228" s="539">
        <v>38129.85</v>
      </c>
      <c r="J228" s="539">
        <v>38129.85</v>
      </c>
      <c r="K228" s="539">
        <v>32767.84</v>
      </c>
      <c r="L228" s="539">
        <v>32767.84</v>
      </c>
      <c r="M228" s="539">
        <v>38129.85</v>
      </c>
      <c r="N228" s="539">
        <v>38129.85</v>
      </c>
      <c r="O228" s="539">
        <v>41704.519999999997</v>
      </c>
      <c r="P228" s="539">
        <v>41704.519999999997</v>
      </c>
    </row>
    <row r="229" spans="1:16" s="203" customFormat="1">
      <c r="A229" s="538" t="s">
        <v>3041</v>
      </c>
      <c r="B229" s="530" t="s">
        <v>2181</v>
      </c>
      <c r="C229" s="539">
        <v>20259.87</v>
      </c>
      <c r="D229" s="539">
        <v>20259.87</v>
      </c>
      <c r="E229" s="539">
        <v>20686.39</v>
      </c>
      <c r="F229" s="539">
        <v>20686.39</v>
      </c>
      <c r="G229" s="539">
        <v>23245.53</v>
      </c>
      <c r="H229" s="539">
        <v>23245.53</v>
      </c>
      <c r="I229" s="539">
        <v>27297.5</v>
      </c>
      <c r="J229" s="539">
        <v>27297.5</v>
      </c>
      <c r="K229" s="539">
        <v>23458.79</v>
      </c>
      <c r="L229" s="539">
        <v>23458.79</v>
      </c>
      <c r="M229" s="539">
        <v>27297.5</v>
      </c>
      <c r="N229" s="539">
        <v>27297.5</v>
      </c>
      <c r="O229" s="539">
        <v>29856.639999999999</v>
      </c>
      <c r="P229" s="539">
        <v>29856.639999999999</v>
      </c>
    </row>
    <row r="230" spans="1:16" s="203" customFormat="1">
      <c r="A230" s="538" t="s">
        <v>3042</v>
      </c>
      <c r="B230" s="530" t="s">
        <v>2182</v>
      </c>
      <c r="C230" s="539">
        <v>21653.4</v>
      </c>
      <c r="D230" s="539">
        <v>21653.4</v>
      </c>
      <c r="E230" s="539">
        <v>22109.26</v>
      </c>
      <c r="F230" s="539">
        <v>22109.26</v>
      </c>
      <c r="G230" s="539">
        <v>24844.43</v>
      </c>
      <c r="H230" s="539">
        <v>24844.43</v>
      </c>
      <c r="I230" s="539">
        <v>29175.11</v>
      </c>
      <c r="J230" s="539">
        <v>29175.11</v>
      </c>
      <c r="K230" s="539">
        <v>25072.36</v>
      </c>
      <c r="L230" s="539">
        <v>25072.36</v>
      </c>
      <c r="M230" s="539">
        <v>29175.11</v>
      </c>
      <c r="N230" s="539">
        <v>29175.11</v>
      </c>
      <c r="O230" s="539">
        <v>31910.28</v>
      </c>
      <c r="P230" s="539">
        <v>31910.28</v>
      </c>
    </row>
    <row r="231" spans="1:16" s="203" customFormat="1">
      <c r="A231" s="538" t="s">
        <v>3043</v>
      </c>
      <c r="B231" s="530" t="s">
        <v>2183</v>
      </c>
      <c r="C231" s="539">
        <v>36189.050000000003</v>
      </c>
      <c r="D231" s="539">
        <v>36189.050000000003</v>
      </c>
      <c r="E231" s="539">
        <v>36950.93</v>
      </c>
      <c r="F231" s="539">
        <v>36950.93</v>
      </c>
      <c r="G231" s="539">
        <v>41522.17</v>
      </c>
      <c r="H231" s="539">
        <v>41522.17</v>
      </c>
      <c r="I231" s="539">
        <v>48759.98</v>
      </c>
      <c r="J231" s="539">
        <v>48759.98</v>
      </c>
      <c r="K231" s="539">
        <v>41903.11</v>
      </c>
      <c r="L231" s="539">
        <v>41903.11</v>
      </c>
      <c r="M231" s="539">
        <v>48759.98</v>
      </c>
      <c r="N231" s="539">
        <v>48759.98</v>
      </c>
      <c r="O231" s="539">
        <v>53331.23</v>
      </c>
      <c r="P231" s="539">
        <v>53331.23</v>
      </c>
    </row>
    <row r="232" spans="1:16" s="203" customFormat="1">
      <c r="A232" s="538" t="s">
        <v>3044</v>
      </c>
      <c r="B232" s="530" t="s">
        <v>2184</v>
      </c>
      <c r="C232" s="539">
        <v>68090.3</v>
      </c>
      <c r="D232" s="539">
        <v>68090.3</v>
      </c>
      <c r="E232" s="539">
        <v>69523.78</v>
      </c>
      <c r="F232" s="539">
        <v>69523.78</v>
      </c>
      <c r="G232" s="539">
        <v>78124.66</v>
      </c>
      <c r="H232" s="539">
        <v>78124.66</v>
      </c>
      <c r="I232" s="539">
        <v>91742.720000000001</v>
      </c>
      <c r="J232" s="539">
        <v>91742.720000000001</v>
      </c>
      <c r="K232" s="539">
        <v>78841.399999999994</v>
      </c>
      <c r="L232" s="539">
        <v>78841.399999999994</v>
      </c>
      <c r="M232" s="539">
        <v>91742.720000000001</v>
      </c>
      <c r="N232" s="539">
        <v>91742.720000000001</v>
      </c>
      <c r="O232" s="539">
        <v>100343.6</v>
      </c>
      <c r="P232" s="539">
        <v>100343.6</v>
      </c>
    </row>
    <row r="233" spans="1:16" s="203" customFormat="1">
      <c r="A233" s="538" t="s">
        <v>3045</v>
      </c>
      <c r="B233" s="530" t="s">
        <v>2185</v>
      </c>
      <c r="C233" s="539">
        <v>73921.710000000006</v>
      </c>
      <c r="D233" s="539">
        <v>73921.710000000006</v>
      </c>
      <c r="E233" s="539">
        <v>75477.960000000006</v>
      </c>
      <c r="F233" s="539">
        <v>75477.960000000006</v>
      </c>
      <c r="G233" s="539">
        <v>84815.44</v>
      </c>
      <c r="H233" s="539">
        <v>84815.44</v>
      </c>
      <c r="I233" s="539">
        <v>99599.78</v>
      </c>
      <c r="J233" s="539">
        <v>99599.78</v>
      </c>
      <c r="K233" s="539">
        <v>85593.56</v>
      </c>
      <c r="L233" s="539">
        <v>85593.56</v>
      </c>
      <c r="M233" s="539">
        <v>99599.78</v>
      </c>
      <c r="N233" s="539">
        <v>99599.78</v>
      </c>
      <c r="O233" s="539">
        <v>108937.26</v>
      </c>
      <c r="P233" s="539">
        <v>108937.26</v>
      </c>
    </row>
    <row r="234" spans="1:16" s="203" customFormat="1">
      <c r="A234" s="538" t="s">
        <v>3190</v>
      </c>
      <c r="B234" s="530" t="s">
        <v>2186</v>
      </c>
      <c r="C234" s="539">
        <v>25726.81</v>
      </c>
      <c r="D234" s="539">
        <v>25726.81</v>
      </c>
      <c r="E234" s="539">
        <v>26268.43</v>
      </c>
      <c r="F234" s="539">
        <v>26268.43</v>
      </c>
      <c r="G234" s="539">
        <v>29518.13</v>
      </c>
      <c r="H234" s="539">
        <v>29518.13</v>
      </c>
      <c r="I234" s="539">
        <v>34663.5</v>
      </c>
      <c r="J234" s="539">
        <v>34663.5</v>
      </c>
      <c r="K234" s="539">
        <v>29788.94</v>
      </c>
      <c r="L234" s="539">
        <v>29788.94</v>
      </c>
      <c r="M234" s="539">
        <v>34663.5</v>
      </c>
      <c r="N234" s="539">
        <v>34663.5</v>
      </c>
      <c r="O234" s="539">
        <v>37913.199999999997</v>
      </c>
      <c r="P234" s="539">
        <v>37913.199999999997</v>
      </c>
    </row>
    <row r="235" spans="1:16" s="203" customFormat="1">
      <c r="A235" s="538" t="s">
        <v>3046</v>
      </c>
      <c r="B235" s="530" t="s">
        <v>2187</v>
      </c>
      <c r="C235" s="539">
        <v>50810.46</v>
      </c>
      <c r="D235" s="539">
        <v>50810.46</v>
      </c>
      <c r="E235" s="539">
        <v>51880.15</v>
      </c>
      <c r="F235" s="539">
        <v>51880.15</v>
      </c>
      <c r="G235" s="539">
        <v>58298.31</v>
      </c>
      <c r="H235" s="539">
        <v>58298.31</v>
      </c>
      <c r="I235" s="539">
        <v>68460.399999999994</v>
      </c>
      <c r="J235" s="539">
        <v>68460.399999999994</v>
      </c>
      <c r="K235" s="539">
        <v>58833.16</v>
      </c>
      <c r="L235" s="539">
        <v>58833.16</v>
      </c>
      <c r="M235" s="539">
        <v>68460.399999999994</v>
      </c>
      <c r="N235" s="539">
        <v>68460.399999999994</v>
      </c>
      <c r="O235" s="539">
        <v>74878.570000000007</v>
      </c>
      <c r="P235" s="539">
        <v>74878.570000000007</v>
      </c>
    </row>
    <row r="236" spans="1:16" s="203" customFormat="1">
      <c r="A236" s="538" t="s">
        <v>3047</v>
      </c>
      <c r="B236" s="530" t="s">
        <v>2188</v>
      </c>
      <c r="C236" s="539">
        <v>70834.490000000005</v>
      </c>
      <c r="D236" s="539">
        <v>70834.490000000005</v>
      </c>
      <c r="E236" s="539">
        <v>72325.740000000005</v>
      </c>
      <c r="F236" s="539">
        <v>72325.740000000005</v>
      </c>
      <c r="G236" s="539">
        <v>81273.259999999995</v>
      </c>
      <c r="H236" s="539">
        <v>81273.259999999995</v>
      </c>
      <c r="I236" s="539">
        <v>95440.16</v>
      </c>
      <c r="J236" s="539">
        <v>95440.16</v>
      </c>
      <c r="K236" s="539">
        <v>82018.89</v>
      </c>
      <c r="L236" s="539">
        <v>82018.89</v>
      </c>
      <c r="M236" s="539">
        <v>95440.16</v>
      </c>
      <c r="N236" s="539">
        <v>95440.16</v>
      </c>
      <c r="O236" s="539">
        <v>104387.67</v>
      </c>
      <c r="P236" s="539">
        <v>104387.67</v>
      </c>
    </row>
    <row r="237" spans="1:16" s="203" customFormat="1">
      <c r="A237" s="538" t="s">
        <v>3048</v>
      </c>
      <c r="B237" s="530" t="s">
        <v>2189</v>
      </c>
      <c r="C237" s="539">
        <v>104279.35</v>
      </c>
      <c r="D237" s="539">
        <v>104279.35</v>
      </c>
      <c r="E237" s="539">
        <v>106474.7</v>
      </c>
      <c r="F237" s="539">
        <v>106474.7</v>
      </c>
      <c r="G237" s="539">
        <v>119646.83</v>
      </c>
      <c r="H237" s="539">
        <v>119646.83</v>
      </c>
      <c r="I237" s="539">
        <v>140502.70000000001</v>
      </c>
      <c r="J237" s="539">
        <v>140502.70000000001</v>
      </c>
      <c r="K237" s="539">
        <v>120744.51</v>
      </c>
      <c r="L237" s="539">
        <v>120744.51</v>
      </c>
      <c r="M237" s="539">
        <v>140502.70000000001</v>
      </c>
      <c r="N237" s="539">
        <v>140502.70000000001</v>
      </c>
      <c r="O237" s="539">
        <v>153674.82999999999</v>
      </c>
      <c r="P237" s="539">
        <v>153674.82999999999</v>
      </c>
    </row>
    <row r="238" spans="1:16" s="203" customFormat="1">
      <c r="A238" s="538" t="s">
        <v>3049</v>
      </c>
      <c r="B238" s="530" t="s">
        <v>2190</v>
      </c>
      <c r="C238" s="539">
        <v>122116.61</v>
      </c>
      <c r="D238" s="539">
        <v>122116.61</v>
      </c>
      <c r="E238" s="539">
        <v>124687.48</v>
      </c>
      <c r="F238" s="539">
        <v>124687.48</v>
      </c>
      <c r="G238" s="539">
        <v>140112.74</v>
      </c>
      <c r="H238" s="539">
        <v>140112.74</v>
      </c>
      <c r="I238" s="539">
        <v>164536.06</v>
      </c>
      <c r="J238" s="539">
        <v>164536.06</v>
      </c>
      <c r="K238" s="539">
        <v>141398.18</v>
      </c>
      <c r="L238" s="539">
        <v>141398.18</v>
      </c>
      <c r="M238" s="539">
        <v>164536.06</v>
      </c>
      <c r="N238" s="539">
        <v>164536.06</v>
      </c>
      <c r="O238" s="539">
        <v>179961.32</v>
      </c>
      <c r="P238" s="539">
        <v>179961.32</v>
      </c>
    </row>
    <row r="239" spans="1:16" s="203" customFormat="1" ht="25.5">
      <c r="A239" s="538" t="s">
        <v>3050</v>
      </c>
      <c r="B239" s="530" t="s">
        <v>2191</v>
      </c>
      <c r="C239" s="539">
        <v>16936.82</v>
      </c>
      <c r="D239" s="539">
        <v>16936.82</v>
      </c>
      <c r="E239" s="539">
        <v>17293.38</v>
      </c>
      <c r="F239" s="539">
        <v>17293.38</v>
      </c>
      <c r="G239" s="539">
        <v>19432.77</v>
      </c>
      <c r="H239" s="539">
        <v>19432.77</v>
      </c>
      <c r="I239" s="539">
        <v>22820.13</v>
      </c>
      <c r="J239" s="539">
        <v>22820.13</v>
      </c>
      <c r="K239" s="539">
        <v>19611.05</v>
      </c>
      <c r="L239" s="539">
        <v>19611.05</v>
      </c>
      <c r="M239" s="539">
        <v>22820.13</v>
      </c>
      <c r="N239" s="539">
        <v>22820.13</v>
      </c>
      <c r="O239" s="539">
        <v>24959.52</v>
      </c>
      <c r="P239" s="539">
        <v>24959.52</v>
      </c>
    </row>
    <row r="240" spans="1:16" s="203" customFormat="1" ht="25.5">
      <c r="A240" s="538" t="s">
        <v>3051</v>
      </c>
      <c r="B240" s="530" t="s">
        <v>2192</v>
      </c>
      <c r="C240" s="539">
        <v>13359.89</v>
      </c>
      <c r="D240" s="539">
        <v>13359.89</v>
      </c>
      <c r="E240" s="539">
        <v>13359.89</v>
      </c>
      <c r="F240" s="539">
        <v>13359.89</v>
      </c>
      <c r="G240" s="539">
        <v>13359.89</v>
      </c>
      <c r="H240" s="539">
        <v>13359.89</v>
      </c>
      <c r="I240" s="539">
        <v>13359.89</v>
      </c>
      <c r="J240" s="539">
        <v>13359.89</v>
      </c>
      <c r="K240" s="539">
        <v>13359.89</v>
      </c>
      <c r="L240" s="539">
        <v>13359.89</v>
      </c>
      <c r="M240" s="539">
        <v>13359.89</v>
      </c>
      <c r="N240" s="539">
        <v>13359.89</v>
      </c>
      <c r="O240" s="539">
        <v>13359.89</v>
      </c>
      <c r="P240" s="539">
        <v>13359.89</v>
      </c>
    </row>
    <row r="241" spans="1:16" s="203" customFormat="1" ht="25.5">
      <c r="A241" s="538" t="s">
        <v>3052</v>
      </c>
      <c r="B241" s="530" t="s">
        <v>2193</v>
      </c>
      <c r="C241" s="539">
        <v>14792.92</v>
      </c>
      <c r="D241" s="539">
        <v>14792.92</v>
      </c>
      <c r="E241" s="539">
        <v>15104.35</v>
      </c>
      <c r="F241" s="539">
        <v>15104.35</v>
      </c>
      <c r="G241" s="539">
        <v>16972.93</v>
      </c>
      <c r="H241" s="539">
        <v>16972.93</v>
      </c>
      <c r="I241" s="539">
        <v>19931.509999999998</v>
      </c>
      <c r="J241" s="539">
        <v>19931.509999999998</v>
      </c>
      <c r="K241" s="539">
        <v>17128.64</v>
      </c>
      <c r="L241" s="539">
        <v>17128.64</v>
      </c>
      <c r="M241" s="539">
        <v>19931.509999999998</v>
      </c>
      <c r="N241" s="539">
        <v>19931.509999999998</v>
      </c>
      <c r="O241" s="539">
        <v>21800.09</v>
      </c>
      <c r="P241" s="539">
        <v>21800.09</v>
      </c>
    </row>
    <row r="242" spans="1:16" s="203" customFormat="1">
      <c r="A242" s="538" t="s">
        <v>3053</v>
      </c>
      <c r="B242" s="530" t="s">
        <v>2194</v>
      </c>
      <c r="C242" s="539">
        <v>14623.66</v>
      </c>
      <c r="D242" s="539">
        <v>14623.66</v>
      </c>
      <c r="E242" s="539">
        <v>14623.66</v>
      </c>
      <c r="F242" s="539">
        <v>14623.66</v>
      </c>
      <c r="G242" s="539">
        <v>14623.66</v>
      </c>
      <c r="H242" s="539">
        <v>14623.66</v>
      </c>
      <c r="I242" s="539">
        <v>14623.66</v>
      </c>
      <c r="J242" s="539">
        <v>14623.66</v>
      </c>
      <c r="K242" s="539">
        <v>14623.66</v>
      </c>
      <c r="L242" s="539">
        <v>14623.66</v>
      </c>
      <c r="M242" s="539">
        <v>14623.66</v>
      </c>
      <c r="N242" s="539">
        <v>14623.66</v>
      </c>
      <c r="O242" s="539">
        <v>14623.66</v>
      </c>
      <c r="P242" s="539">
        <v>14623.66</v>
      </c>
    </row>
    <row r="243" spans="1:16" s="203" customFormat="1">
      <c r="A243" s="538" t="s">
        <v>3054</v>
      </c>
      <c r="B243" s="530" t="s">
        <v>2195</v>
      </c>
      <c r="C243" s="539">
        <v>11384.11</v>
      </c>
      <c r="D243" s="539">
        <v>0</v>
      </c>
      <c r="E243" s="539">
        <v>11623.78</v>
      </c>
      <c r="F243" s="539">
        <v>0</v>
      </c>
      <c r="G243" s="539">
        <v>13061.77</v>
      </c>
      <c r="H243" s="539">
        <v>0</v>
      </c>
      <c r="I243" s="539">
        <v>15338.6</v>
      </c>
      <c r="J243" s="539">
        <v>0</v>
      </c>
      <c r="K243" s="539">
        <v>13181.61</v>
      </c>
      <c r="L243" s="539">
        <v>0</v>
      </c>
      <c r="M243" s="539">
        <v>15338.6</v>
      </c>
      <c r="N243" s="539">
        <v>0</v>
      </c>
      <c r="O243" s="539">
        <v>16776.59</v>
      </c>
      <c r="P243" s="539">
        <v>0</v>
      </c>
    </row>
    <row r="244" spans="1:16" s="203" customFormat="1">
      <c r="A244" s="538" t="s">
        <v>3055</v>
      </c>
      <c r="B244" s="530" t="s">
        <v>2196</v>
      </c>
      <c r="C244" s="539">
        <v>15797.17</v>
      </c>
      <c r="D244" s="539">
        <v>15797.17</v>
      </c>
      <c r="E244" s="539">
        <v>15797.17</v>
      </c>
      <c r="F244" s="539">
        <v>15797.17</v>
      </c>
      <c r="G244" s="539">
        <v>15797.17</v>
      </c>
      <c r="H244" s="539">
        <v>15797.17</v>
      </c>
      <c r="I244" s="539">
        <v>15797.17</v>
      </c>
      <c r="J244" s="539">
        <v>15797.17</v>
      </c>
      <c r="K244" s="539">
        <v>15797.17</v>
      </c>
      <c r="L244" s="539">
        <v>15797.17</v>
      </c>
      <c r="M244" s="539">
        <v>15797.17</v>
      </c>
      <c r="N244" s="539">
        <v>15797.17</v>
      </c>
      <c r="O244" s="539">
        <v>15797.17</v>
      </c>
      <c r="P244" s="539">
        <v>15797.17</v>
      </c>
    </row>
    <row r="245" spans="1:16" s="203" customFormat="1" ht="25.5">
      <c r="A245" s="538" t="s">
        <v>3056</v>
      </c>
      <c r="B245" s="530" t="s">
        <v>2513</v>
      </c>
      <c r="C245" s="539">
        <v>17602.560000000001</v>
      </c>
      <c r="D245" s="539">
        <v>17602.560000000001</v>
      </c>
      <c r="E245" s="539">
        <v>17602.560000000001</v>
      </c>
      <c r="F245" s="539">
        <v>17602.560000000001</v>
      </c>
      <c r="G245" s="539">
        <v>17602.560000000001</v>
      </c>
      <c r="H245" s="539">
        <v>17602.560000000001</v>
      </c>
      <c r="I245" s="539">
        <v>17602.560000000001</v>
      </c>
      <c r="J245" s="539">
        <v>17602.560000000001</v>
      </c>
      <c r="K245" s="539">
        <v>17602.560000000001</v>
      </c>
      <c r="L245" s="539">
        <v>17602.560000000001</v>
      </c>
      <c r="M245" s="539">
        <v>17602.560000000001</v>
      </c>
      <c r="N245" s="539">
        <v>17602.560000000001</v>
      </c>
      <c r="O245" s="539">
        <v>17602.560000000001</v>
      </c>
      <c r="P245" s="539">
        <v>17602.560000000001</v>
      </c>
    </row>
    <row r="246" spans="1:16" s="203" customFormat="1" ht="25.5">
      <c r="A246" s="538" t="s">
        <v>3057</v>
      </c>
      <c r="B246" s="530" t="s">
        <v>2367</v>
      </c>
      <c r="C246" s="539">
        <v>29157.05</v>
      </c>
      <c r="D246" s="539">
        <v>29157.05</v>
      </c>
      <c r="E246" s="539">
        <v>29770.89</v>
      </c>
      <c r="F246" s="539">
        <v>29770.89</v>
      </c>
      <c r="G246" s="539">
        <v>33453.879999999997</v>
      </c>
      <c r="H246" s="539">
        <v>33453.879999999997</v>
      </c>
      <c r="I246" s="539">
        <v>39285.300000000003</v>
      </c>
      <c r="J246" s="539">
        <v>39285.300000000003</v>
      </c>
      <c r="K246" s="539">
        <v>33760.800000000003</v>
      </c>
      <c r="L246" s="539">
        <v>33760.800000000003</v>
      </c>
      <c r="M246" s="539">
        <v>39285.300000000003</v>
      </c>
      <c r="N246" s="539">
        <v>39285.300000000003</v>
      </c>
      <c r="O246" s="539">
        <v>42968.29</v>
      </c>
      <c r="P246" s="539">
        <v>42968.29</v>
      </c>
    </row>
    <row r="247" spans="1:16" s="203" customFormat="1">
      <c r="A247" s="538" t="s">
        <v>3058</v>
      </c>
      <c r="B247" s="530" t="s">
        <v>2368</v>
      </c>
      <c r="C247" s="539">
        <v>16722.43</v>
      </c>
      <c r="D247" s="539">
        <v>16722.43</v>
      </c>
      <c r="E247" s="539">
        <v>17074.48</v>
      </c>
      <c r="F247" s="539">
        <v>17074.48</v>
      </c>
      <c r="G247" s="539">
        <v>19186.79</v>
      </c>
      <c r="H247" s="539">
        <v>19186.79</v>
      </c>
      <c r="I247" s="539">
        <v>22531.27</v>
      </c>
      <c r="J247" s="539">
        <v>22531.27</v>
      </c>
      <c r="K247" s="539">
        <v>19362.810000000001</v>
      </c>
      <c r="L247" s="539">
        <v>19362.810000000001</v>
      </c>
      <c r="M247" s="539">
        <v>22531.27</v>
      </c>
      <c r="N247" s="539">
        <v>22531.27</v>
      </c>
      <c r="O247" s="539">
        <v>24643.58</v>
      </c>
      <c r="P247" s="539">
        <v>24643.58</v>
      </c>
    </row>
    <row r="248" spans="1:16" s="203" customFormat="1">
      <c r="A248" s="538" t="s">
        <v>3059</v>
      </c>
      <c r="B248" s="530" t="s">
        <v>2369</v>
      </c>
      <c r="C248" s="539">
        <v>33016.080000000002</v>
      </c>
      <c r="D248" s="539">
        <v>33016.080000000002</v>
      </c>
      <c r="E248" s="539">
        <v>33711.15</v>
      </c>
      <c r="F248" s="539">
        <v>33711.15</v>
      </c>
      <c r="G248" s="539">
        <v>37881.599999999999</v>
      </c>
      <c r="H248" s="539">
        <v>37881.599999999999</v>
      </c>
      <c r="I248" s="539">
        <v>44484.82</v>
      </c>
      <c r="J248" s="539">
        <v>44484.82</v>
      </c>
      <c r="K248" s="539">
        <v>38229.14</v>
      </c>
      <c r="L248" s="539">
        <v>38229.14</v>
      </c>
      <c r="M248" s="539">
        <v>44484.82</v>
      </c>
      <c r="N248" s="539">
        <v>44484.82</v>
      </c>
      <c r="O248" s="539">
        <v>48655.27</v>
      </c>
      <c r="P248" s="539">
        <v>48655.27</v>
      </c>
    </row>
    <row r="249" spans="1:16" s="203" customFormat="1">
      <c r="A249" s="538" t="s">
        <v>3060</v>
      </c>
      <c r="B249" s="530" t="s">
        <v>2197</v>
      </c>
      <c r="C249" s="539">
        <v>13540.43</v>
      </c>
      <c r="D249" s="539">
        <v>13540.43</v>
      </c>
      <c r="E249" s="539">
        <v>13540.43</v>
      </c>
      <c r="F249" s="539">
        <v>13540.43</v>
      </c>
      <c r="G249" s="539">
        <v>13540.43</v>
      </c>
      <c r="H249" s="539">
        <v>13540.43</v>
      </c>
      <c r="I249" s="539">
        <v>13540.43</v>
      </c>
      <c r="J249" s="539">
        <v>13540.43</v>
      </c>
      <c r="K249" s="539">
        <v>13540.43</v>
      </c>
      <c r="L249" s="539">
        <v>13540.43</v>
      </c>
      <c r="M249" s="539">
        <v>13540.43</v>
      </c>
      <c r="N249" s="539">
        <v>13540.43</v>
      </c>
      <c r="O249" s="539">
        <v>13540.43</v>
      </c>
      <c r="P249" s="539">
        <v>13540.43</v>
      </c>
    </row>
    <row r="250" spans="1:16" s="203" customFormat="1">
      <c r="A250" s="538" t="s">
        <v>3061</v>
      </c>
      <c r="B250" s="530" t="s">
        <v>2198</v>
      </c>
      <c r="C250" s="539">
        <v>15264.58</v>
      </c>
      <c r="D250" s="539">
        <v>15264.58</v>
      </c>
      <c r="E250" s="539">
        <v>15585.94</v>
      </c>
      <c r="F250" s="539">
        <v>15585.94</v>
      </c>
      <c r="G250" s="539">
        <v>17514.09</v>
      </c>
      <c r="H250" s="539">
        <v>17514.09</v>
      </c>
      <c r="I250" s="539">
        <v>20567.009999999998</v>
      </c>
      <c r="J250" s="539">
        <v>20567.009999999998</v>
      </c>
      <c r="K250" s="539">
        <v>17674.77</v>
      </c>
      <c r="L250" s="539">
        <v>17674.77</v>
      </c>
      <c r="M250" s="539">
        <v>20567.009999999998</v>
      </c>
      <c r="N250" s="539">
        <v>20567.009999999998</v>
      </c>
      <c r="O250" s="539">
        <v>22495.16</v>
      </c>
      <c r="P250" s="539">
        <v>22495.16</v>
      </c>
    </row>
    <row r="251" spans="1:16" s="203" customFormat="1">
      <c r="A251" s="538" t="s">
        <v>3062</v>
      </c>
      <c r="B251" s="530" t="s">
        <v>2325</v>
      </c>
      <c r="C251" s="539">
        <v>9090.14</v>
      </c>
      <c r="D251" s="539">
        <v>9090.14</v>
      </c>
      <c r="E251" s="539">
        <v>9281.51</v>
      </c>
      <c r="F251" s="539">
        <v>9281.51</v>
      </c>
      <c r="G251" s="539">
        <v>10429.74</v>
      </c>
      <c r="H251" s="539">
        <v>10429.74</v>
      </c>
      <c r="I251" s="539">
        <v>12247.77</v>
      </c>
      <c r="J251" s="539">
        <v>12247.77</v>
      </c>
      <c r="K251" s="539">
        <v>10525.43</v>
      </c>
      <c r="L251" s="539">
        <v>10525.43</v>
      </c>
      <c r="M251" s="539">
        <v>12247.77</v>
      </c>
      <c r="N251" s="539">
        <v>12247.77</v>
      </c>
      <c r="O251" s="539">
        <v>13396</v>
      </c>
      <c r="P251" s="539">
        <v>13396</v>
      </c>
    </row>
    <row r="252" spans="1:16" s="203" customFormat="1" ht="25.5">
      <c r="A252" s="538" t="s">
        <v>3063</v>
      </c>
      <c r="B252" s="530" t="s">
        <v>2456</v>
      </c>
      <c r="C252" s="539">
        <v>87256.77</v>
      </c>
      <c r="D252" s="539">
        <v>87256.77</v>
      </c>
      <c r="E252" s="539">
        <v>89093.759999999995</v>
      </c>
      <c r="F252" s="539">
        <v>89093.759999999995</v>
      </c>
      <c r="G252" s="539">
        <v>100115.67</v>
      </c>
      <c r="H252" s="539">
        <v>100115.67</v>
      </c>
      <c r="I252" s="539">
        <v>117567.02</v>
      </c>
      <c r="J252" s="539">
        <v>117567.02</v>
      </c>
      <c r="K252" s="539">
        <v>101034.16</v>
      </c>
      <c r="L252" s="539">
        <v>101034.16</v>
      </c>
      <c r="M252" s="539">
        <v>117567.02</v>
      </c>
      <c r="N252" s="539">
        <v>117567.02</v>
      </c>
      <c r="O252" s="539">
        <v>128588.93</v>
      </c>
      <c r="P252" s="539">
        <v>128588.93</v>
      </c>
    </row>
    <row r="253" spans="1:16" s="203" customFormat="1" ht="25.5">
      <c r="A253" s="538" t="s">
        <v>3064</v>
      </c>
      <c r="B253" s="530" t="s">
        <v>3966</v>
      </c>
      <c r="C253" s="539">
        <v>21439.01</v>
      </c>
      <c r="D253" s="539">
        <v>21439.01</v>
      </c>
      <c r="E253" s="539">
        <v>21890.36</v>
      </c>
      <c r="F253" s="539">
        <v>21890.36</v>
      </c>
      <c r="G253" s="539">
        <v>24598.44</v>
      </c>
      <c r="H253" s="539">
        <v>24598.44</v>
      </c>
      <c r="I253" s="539">
        <v>28886.25</v>
      </c>
      <c r="J253" s="539">
        <v>28886.25</v>
      </c>
      <c r="K253" s="539">
        <v>24824.12</v>
      </c>
      <c r="L253" s="539">
        <v>24824.12</v>
      </c>
      <c r="M253" s="539">
        <v>28886.25</v>
      </c>
      <c r="N253" s="539">
        <v>28886.25</v>
      </c>
      <c r="O253" s="539">
        <v>31594.33</v>
      </c>
      <c r="P253" s="539">
        <v>31594.33</v>
      </c>
    </row>
    <row r="254" spans="1:16" s="203" customFormat="1">
      <c r="A254" s="538" t="s">
        <v>3065</v>
      </c>
      <c r="B254" s="530" t="s">
        <v>2199</v>
      </c>
      <c r="C254" s="539">
        <v>43949.97</v>
      </c>
      <c r="D254" s="539">
        <v>43949.97</v>
      </c>
      <c r="E254" s="539">
        <v>44875.24</v>
      </c>
      <c r="F254" s="539">
        <v>44875.24</v>
      </c>
      <c r="G254" s="539">
        <v>50426.81</v>
      </c>
      <c r="H254" s="539">
        <v>50426.81</v>
      </c>
      <c r="I254" s="539">
        <v>59216.81</v>
      </c>
      <c r="J254" s="539">
        <v>59216.81</v>
      </c>
      <c r="K254" s="539">
        <v>50889.440000000002</v>
      </c>
      <c r="L254" s="539">
        <v>50889.440000000002</v>
      </c>
      <c r="M254" s="539">
        <v>59216.81</v>
      </c>
      <c r="N254" s="539">
        <v>59216.81</v>
      </c>
      <c r="O254" s="539">
        <v>64768.38</v>
      </c>
      <c r="P254" s="539">
        <v>64768.38</v>
      </c>
    </row>
    <row r="255" spans="1:16" s="203" customFormat="1" ht="25.5">
      <c r="A255" s="538" t="s">
        <v>3066</v>
      </c>
      <c r="B255" s="530" t="s">
        <v>2200</v>
      </c>
      <c r="C255" s="539">
        <v>33016.080000000002</v>
      </c>
      <c r="D255" s="539">
        <v>33016.080000000002</v>
      </c>
      <c r="E255" s="539">
        <v>33711.15</v>
      </c>
      <c r="F255" s="539">
        <v>33711.15</v>
      </c>
      <c r="G255" s="539">
        <v>37881.599999999999</v>
      </c>
      <c r="H255" s="539">
        <v>37881.599999999999</v>
      </c>
      <c r="I255" s="539">
        <v>44484.82</v>
      </c>
      <c r="J255" s="539">
        <v>44484.82</v>
      </c>
      <c r="K255" s="539">
        <v>38229.14</v>
      </c>
      <c r="L255" s="539">
        <v>38229.14</v>
      </c>
      <c r="M255" s="539">
        <v>44484.82</v>
      </c>
      <c r="N255" s="539">
        <v>44484.82</v>
      </c>
      <c r="O255" s="539">
        <v>48655.27</v>
      </c>
      <c r="P255" s="539">
        <v>48655.27</v>
      </c>
    </row>
    <row r="256" spans="1:16" s="203" customFormat="1" ht="25.5">
      <c r="A256" s="538" t="s">
        <v>3067</v>
      </c>
      <c r="B256" s="530" t="s">
        <v>2201</v>
      </c>
      <c r="C256" s="539">
        <v>41162.9</v>
      </c>
      <c r="D256" s="539">
        <v>41162.9</v>
      </c>
      <c r="E256" s="539">
        <v>42029.49</v>
      </c>
      <c r="F256" s="539">
        <v>42029.49</v>
      </c>
      <c r="G256" s="539">
        <v>47229.01</v>
      </c>
      <c r="H256" s="539">
        <v>47229.01</v>
      </c>
      <c r="I256" s="539">
        <v>55461.59</v>
      </c>
      <c r="J256" s="539">
        <v>55461.59</v>
      </c>
      <c r="K256" s="539">
        <v>47662.31</v>
      </c>
      <c r="L256" s="539">
        <v>47662.31</v>
      </c>
      <c r="M256" s="539">
        <v>55461.59</v>
      </c>
      <c r="N256" s="539">
        <v>55461.59</v>
      </c>
      <c r="O256" s="539">
        <v>60661.120000000003</v>
      </c>
      <c r="P256" s="539">
        <v>60661.120000000003</v>
      </c>
    </row>
    <row r="257" spans="1:16" s="203" customFormat="1" ht="25.5">
      <c r="A257" s="538" t="s">
        <v>3068</v>
      </c>
      <c r="B257" s="530" t="s">
        <v>2202</v>
      </c>
      <c r="C257" s="539">
        <v>57772.49</v>
      </c>
      <c r="D257" s="539">
        <v>57772.49</v>
      </c>
      <c r="E257" s="539">
        <v>57772.49</v>
      </c>
      <c r="F257" s="539">
        <v>57772.49</v>
      </c>
      <c r="G257" s="539">
        <v>57772.49</v>
      </c>
      <c r="H257" s="539">
        <v>57772.49</v>
      </c>
      <c r="I257" s="539">
        <v>57772.49</v>
      </c>
      <c r="J257" s="539">
        <v>57772.49</v>
      </c>
      <c r="K257" s="539">
        <v>57772.49</v>
      </c>
      <c r="L257" s="539">
        <v>57772.49</v>
      </c>
      <c r="M257" s="539">
        <v>57772.49</v>
      </c>
      <c r="N257" s="539">
        <v>57772.49</v>
      </c>
      <c r="O257" s="539">
        <v>57772.49</v>
      </c>
      <c r="P257" s="539">
        <v>57772.49</v>
      </c>
    </row>
    <row r="258" spans="1:16" s="203" customFormat="1" ht="25.5">
      <c r="A258" s="538" t="s">
        <v>3069</v>
      </c>
      <c r="B258" s="530" t="s">
        <v>2203</v>
      </c>
      <c r="C258" s="539">
        <v>92977.61</v>
      </c>
      <c r="D258" s="539">
        <v>92977.61</v>
      </c>
      <c r="E258" s="539">
        <v>92977.61</v>
      </c>
      <c r="F258" s="539">
        <v>92977.61</v>
      </c>
      <c r="G258" s="539">
        <v>92977.61</v>
      </c>
      <c r="H258" s="539">
        <v>92977.61</v>
      </c>
      <c r="I258" s="539">
        <v>92977.61</v>
      </c>
      <c r="J258" s="539">
        <v>92977.61</v>
      </c>
      <c r="K258" s="539">
        <v>92977.61</v>
      </c>
      <c r="L258" s="539">
        <v>92977.61</v>
      </c>
      <c r="M258" s="539">
        <v>92977.61</v>
      </c>
      <c r="N258" s="539">
        <v>92977.61</v>
      </c>
      <c r="O258" s="539">
        <v>92977.61</v>
      </c>
      <c r="P258" s="539">
        <v>92977.61</v>
      </c>
    </row>
    <row r="259" spans="1:16" s="203" customFormat="1">
      <c r="A259" s="538" t="s">
        <v>3070</v>
      </c>
      <c r="B259" s="530" t="s">
        <v>2204</v>
      </c>
      <c r="C259" s="539">
        <v>21224.62</v>
      </c>
      <c r="D259" s="539">
        <v>21224.62</v>
      </c>
      <c r="E259" s="539">
        <v>21671.46</v>
      </c>
      <c r="F259" s="539">
        <v>21671.46</v>
      </c>
      <c r="G259" s="539">
        <v>24352.46</v>
      </c>
      <c r="H259" s="539">
        <v>24352.46</v>
      </c>
      <c r="I259" s="539">
        <v>28597.38</v>
      </c>
      <c r="J259" s="539">
        <v>28597.38</v>
      </c>
      <c r="K259" s="539">
        <v>24575.88</v>
      </c>
      <c r="L259" s="539">
        <v>24575.88</v>
      </c>
      <c r="M259" s="539">
        <v>28597.38</v>
      </c>
      <c r="N259" s="539">
        <v>28597.38</v>
      </c>
      <c r="O259" s="539">
        <v>31278.39</v>
      </c>
      <c r="P259" s="539">
        <v>31278.39</v>
      </c>
    </row>
    <row r="260" spans="1:16" s="203" customFormat="1">
      <c r="A260" s="538" t="s">
        <v>3071</v>
      </c>
      <c r="B260" s="530" t="s">
        <v>2205</v>
      </c>
      <c r="C260" s="539">
        <v>34302.42</v>
      </c>
      <c r="D260" s="539">
        <v>34302.42</v>
      </c>
      <c r="E260" s="539">
        <v>34302.42</v>
      </c>
      <c r="F260" s="539">
        <v>34302.42</v>
      </c>
      <c r="G260" s="539">
        <v>34302.42</v>
      </c>
      <c r="H260" s="539">
        <v>34302.42</v>
      </c>
      <c r="I260" s="539">
        <v>34302.42</v>
      </c>
      <c r="J260" s="539">
        <v>34302.42</v>
      </c>
      <c r="K260" s="539">
        <v>34302.42</v>
      </c>
      <c r="L260" s="539">
        <v>34302.42</v>
      </c>
      <c r="M260" s="539">
        <v>34302.42</v>
      </c>
      <c r="N260" s="539">
        <v>34302.42</v>
      </c>
      <c r="O260" s="539">
        <v>34302.42</v>
      </c>
      <c r="P260" s="539">
        <v>34302.42</v>
      </c>
    </row>
    <row r="261" spans="1:16" s="203" customFormat="1" ht="25.5">
      <c r="A261" s="538" t="s">
        <v>3072</v>
      </c>
      <c r="B261" s="530" t="s">
        <v>2206</v>
      </c>
      <c r="C261" s="539">
        <v>15571.49</v>
      </c>
      <c r="D261" s="539">
        <v>15571.49</v>
      </c>
      <c r="E261" s="539">
        <v>15571.49</v>
      </c>
      <c r="F261" s="539">
        <v>15571.49</v>
      </c>
      <c r="G261" s="539">
        <v>15571.49</v>
      </c>
      <c r="H261" s="539">
        <v>15571.49</v>
      </c>
      <c r="I261" s="539">
        <v>15571.49</v>
      </c>
      <c r="J261" s="539">
        <v>15571.49</v>
      </c>
      <c r="K261" s="539">
        <v>15571.49</v>
      </c>
      <c r="L261" s="539">
        <v>15571.49</v>
      </c>
      <c r="M261" s="539">
        <v>15571.49</v>
      </c>
      <c r="N261" s="539">
        <v>15571.49</v>
      </c>
      <c r="O261" s="539">
        <v>15571.49</v>
      </c>
      <c r="P261" s="539">
        <v>15571.49</v>
      </c>
    </row>
    <row r="262" spans="1:16" s="203" customFormat="1" ht="25.5">
      <c r="A262" s="538" t="s">
        <v>3073</v>
      </c>
      <c r="B262" s="530" t="s">
        <v>2207</v>
      </c>
      <c r="C262" s="539">
        <v>12637.73</v>
      </c>
      <c r="D262" s="539">
        <v>12637.73</v>
      </c>
      <c r="E262" s="539">
        <v>12637.73</v>
      </c>
      <c r="F262" s="539">
        <v>12637.73</v>
      </c>
      <c r="G262" s="539">
        <v>12637.73</v>
      </c>
      <c r="H262" s="539">
        <v>12637.73</v>
      </c>
      <c r="I262" s="539">
        <v>12637.73</v>
      </c>
      <c r="J262" s="539">
        <v>12637.73</v>
      </c>
      <c r="K262" s="539">
        <v>12637.73</v>
      </c>
      <c r="L262" s="539">
        <v>12637.73</v>
      </c>
      <c r="M262" s="539">
        <v>12637.73</v>
      </c>
      <c r="N262" s="539">
        <v>12637.73</v>
      </c>
      <c r="O262" s="539">
        <v>12637.73</v>
      </c>
      <c r="P262" s="539">
        <v>12637.73</v>
      </c>
    </row>
    <row r="263" spans="1:16" s="203" customFormat="1">
      <c r="A263" s="538" t="s">
        <v>3074</v>
      </c>
      <c r="B263" s="530" t="s">
        <v>2208</v>
      </c>
      <c r="C263" s="539">
        <v>15029.88</v>
      </c>
      <c r="D263" s="539">
        <v>15029.88</v>
      </c>
      <c r="E263" s="539">
        <v>15029.88</v>
      </c>
      <c r="F263" s="539">
        <v>15029.88</v>
      </c>
      <c r="G263" s="539">
        <v>15029.88</v>
      </c>
      <c r="H263" s="539">
        <v>15029.88</v>
      </c>
      <c r="I263" s="539">
        <v>15029.88</v>
      </c>
      <c r="J263" s="539">
        <v>15029.88</v>
      </c>
      <c r="K263" s="539">
        <v>15029.88</v>
      </c>
      <c r="L263" s="539">
        <v>15029.88</v>
      </c>
      <c r="M263" s="539">
        <v>15029.88</v>
      </c>
      <c r="N263" s="539">
        <v>15029.88</v>
      </c>
      <c r="O263" s="539">
        <v>15029.88</v>
      </c>
      <c r="P263" s="539">
        <v>15029.88</v>
      </c>
    </row>
    <row r="264" spans="1:16" s="203" customFormat="1" ht="25.5">
      <c r="A264" s="538" t="s">
        <v>3075</v>
      </c>
      <c r="B264" s="530" t="s">
        <v>2209</v>
      </c>
      <c r="C264" s="539">
        <v>30872.18</v>
      </c>
      <c r="D264" s="539">
        <v>30872.18</v>
      </c>
      <c r="E264" s="539">
        <v>31522.12</v>
      </c>
      <c r="F264" s="539">
        <v>31522.12</v>
      </c>
      <c r="G264" s="539">
        <v>35421.760000000002</v>
      </c>
      <c r="H264" s="539">
        <v>35421.760000000002</v>
      </c>
      <c r="I264" s="539">
        <v>41596.19</v>
      </c>
      <c r="J264" s="539">
        <v>41596.19</v>
      </c>
      <c r="K264" s="539">
        <v>35746.730000000003</v>
      </c>
      <c r="L264" s="539">
        <v>35746.730000000003</v>
      </c>
      <c r="M264" s="539">
        <v>41596.19</v>
      </c>
      <c r="N264" s="539">
        <v>41596.19</v>
      </c>
      <c r="O264" s="539">
        <v>45495.839999999997</v>
      </c>
      <c r="P264" s="539">
        <v>45495.839999999997</v>
      </c>
    </row>
    <row r="265" spans="1:16" s="203" customFormat="1">
      <c r="A265" s="538" t="s">
        <v>3076</v>
      </c>
      <c r="B265" s="530" t="s">
        <v>2210</v>
      </c>
      <c r="C265" s="539">
        <v>151573.81</v>
      </c>
      <c r="D265" s="539">
        <v>151573.81</v>
      </c>
      <c r="E265" s="539">
        <v>154764.84</v>
      </c>
      <c r="F265" s="539">
        <v>154764.84</v>
      </c>
      <c r="G265" s="539">
        <v>173911</v>
      </c>
      <c r="H265" s="539">
        <v>173911</v>
      </c>
      <c r="I265" s="539">
        <v>204225.76</v>
      </c>
      <c r="J265" s="539">
        <v>204225.76</v>
      </c>
      <c r="K265" s="539">
        <v>175506.51</v>
      </c>
      <c r="L265" s="539">
        <v>175506.51</v>
      </c>
      <c r="M265" s="539">
        <v>204225.76</v>
      </c>
      <c r="N265" s="539">
        <v>204225.76</v>
      </c>
      <c r="O265" s="539">
        <v>223371.93</v>
      </c>
      <c r="P265" s="539">
        <v>223371.93</v>
      </c>
    </row>
    <row r="266" spans="1:16" s="203" customFormat="1">
      <c r="A266" s="538" t="s">
        <v>3077</v>
      </c>
      <c r="B266" s="530" t="s">
        <v>2211</v>
      </c>
      <c r="C266" s="539">
        <v>76494.39</v>
      </c>
      <c r="D266" s="539">
        <v>76494.39</v>
      </c>
      <c r="E266" s="539">
        <v>78104.800000000003</v>
      </c>
      <c r="F266" s="539">
        <v>78104.800000000003</v>
      </c>
      <c r="G266" s="539">
        <v>87767.25</v>
      </c>
      <c r="H266" s="539">
        <v>87767.25</v>
      </c>
      <c r="I266" s="539">
        <v>103066.13</v>
      </c>
      <c r="J266" s="539">
        <v>103066.13</v>
      </c>
      <c r="K266" s="539">
        <v>88572.45</v>
      </c>
      <c r="L266" s="539">
        <v>88572.45</v>
      </c>
      <c r="M266" s="539">
        <v>103066.13</v>
      </c>
      <c r="N266" s="539">
        <v>103066.13</v>
      </c>
      <c r="O266" s="539">
        <v>112728.58</v>
      </c>
      <c r="P266" s="539">
        <v>112728.58</v>
      </c>
    </row>
    <row r="267" spans="1:16" s="203" customFormat="1">
      <c r="A267" s="538" t="s">
        <v>3078</v>
      </c>
      <c r="B267" s="530" t="s">
        <v>2212</v>
      </c>
      <c r="C267" s="539">
        <v>16089.98</v>
      </c>
      <c r="D267" s="539">
        <v>16089.98</v>
      </c>
      <c r="E267" s="539">
        <v>16428.71</v>
      </c>
      <c r="F267" s="539">
        <v>16428.71</v>
      </c>
      <c r="G267" s="539">
        <v>18461.13</v>
      </c>
      <c r="H267" s="539">
        <v>18461.13</v>
      </c>
      <c r="I267" s="539">
        <v>21679.13</v>
      </c>
      <c r="J267" s="539">
        <v>21679.13</v>
      </c>
      <c r="K267" s="539">
        <v>18630.5</v>
      </c>
      <c r="L267" s="539">
        <v>18630.5</v>
      </c>
      <c r="M267" s="539">
        <v>21679.13</v>
      </c>
      <c r="N267" s="539">
        <v>21679.13</v>
      </c>
      <c r="O267" s="539">
        <v>23711.55</v>
      </c>
      <c r="P267" s="539">
        <v>23711.55</v>
      </c>
    </row>
    <row r="268" spans="1:16" s="203" customFormat="1">
      <c r="A268" s="538" t="s">
        <v>3079</v>
      </c>
      <c r="B268" s="530" t="s">
        <v>2213</v>
      </c>
      <c r="C268" s="539">
        <v>18941.37</v>
      </c>
      <c r="D268" s="539">
        <v>18941.37</v>
      </c>
      <c r="E268" s="539">
        <v>19340.13</v>
      </c>
      <c r="F268" s="539">
        <v>19340.13</v>
      </c>
      <c r="G268" s="539">
        <v>21732.73</v>
      </c>
      <c r="H268" s="539">
        <v>21732.73</v>
      </c>
      <c r="I268" s="539">
        <v>25521</v>
      </c>
      <c r="J268" s="539">
        <v>25521</v>
      </c>
      <c r="K268" s="539">
        <v>21932.11</v>
      </c>
      <c r="L268" s="539">
        <v>21932.11</v>
      </c>
      <c r="M268" s="539">
        <v>25521</v>
      </c>
      <c r="N268" s="539">
        <v>25521</v>
      </c>
      <c r="O268" s="539">
        <v>27913.59</v>
      </c>
      <c r="P268" s="539">
        <v>27913.59</v>
      </c>
    </row>
    <row r="269" spans="1:16" s="203" customFormat="1">
      <c r="A269" s="538" t="s">
        <v>3080</v>
      </c>
      <c r="B269" s="530" t="s">
        <v>2214</v>
      </c>
      <c r="C269" s="539">
        <v>27902.87</v>
      </c>
      <c r="D269" s="539">
        <v>27902.87</v>
      </c>
      <c r="E269" s="539">
        <v>28490.3</v>
      </c>
      <c r="F269" s="539">
        <v>28490.3</v>
      </c>
      <c r="G269" s="539">
        <v>32014.880000000001</v>
      </c>
      <c r="H269" s="539">
        <v>32014.880000000001</v>
      </c>
      <c r="I269" s="539">
        <v>37595.449999999997</v>
      </c>
      <c r="J269" s="539">
        <v>37595.449999999997</v>
      </c>
      <c r="K269" s="539">
        <v>32308.59</v>
      </c>
      <c r="L269" s="539">
        <v>32308.59</v>
      </c>
      <c r="M269" s="539">
        <v>37595.449999999997</v>
      </c>
      <c r="N269" s="539">
        <v>37595.449999999997</v>
      </c>
      <c r="O269" s="539">
        <v>41120.019999999997</v>
      </c>
      <c r="P269" s="539">
        <v>41120.019999999997</v>
      </c>
    </row>
    <row r="270" spans="1:16" s="203" customFormat="1">
      <c r="A270" s="538" t="s">
        <v>3081</v>
      </c>
      <c r="B270" s="530" t="s">
        <v>2215</v>
      </c>
      <c r="C270" s="539">
        <v>51882.41</v>
      </c>
      <c r="D270" s="539">
        <v>51882.41</v>
      </c>
      <c r="E270" s="539">
        <v>51882.41</v>
      </c>
      <c r="F270" s="539">
        <v>51882.41</v>
      </c>
      <c r="G270" s="539">
        <v>51882.41</v>
      </c>
      <c r="H270" s="539">
        <v>51882.41</v>
      </c>
      <c r="I270" s="539">
        <v>51882.41</v>
      </c>
      <c r="J270" s="539">
        <v>51882.41</v>
      </c>
      <c r="K270" s="539">
        <v>51882.41</v>
      </c>
      <c r="L270" s="539">
        <v>51882.41</v>
      </c>
      <c r="M270" s="539">
        <v>51882.41</v>
      </c>
      <c r="N270" s="539">
        <v>51882.41</v>
      </c>
      <c r="O270" s="539">
        <v>51882.41</v>
      </c>
      <c r="P270" s="539">
        <v>51882.41</v>
      </c>
    </row>
    <row r="271" spans="1:16" s="203" customFormat="1">
      <c r="A271" s="538" t="s">
        <v>3082</v>
      </c>
      <c r="B271" s="530" t="s">
        <v>2216</v>
      </c>
      <c r="C271" s="539">
        <v>71087.25</v>
      </c>
      <c r="D271" s="539">
        <v>71087.25</v>
      </c>
      <c r="E271" s="539">
        <v>71087.25</v>
      </c>
      <c r="F271" s="539">
        <v>71087.25</v>
      </c>
      <c r="G271" s="539">
        <v>71087.25</v>
      </c>
      <c r="H271" s="539">
        <v>71087.25</v>
      </c>
      <c r="I271" s="539">
        <v>71087.25</v>
      </c>
      <c r="J271" s="539">
        <v>71087.25</v>
      </c>
      <c r="K271" s="539">
        <v>71087.25</v>
      </c>
      <c r="L271" s="539">
        <v>71087.25</v>
      </c>
      <c r="M271" s="539">
        <v>71087.25</v>
      </c>
      <c r="N271" s="539">
        <v>71087.25</v>
      </c>
      <c r="O271" s="539">
        <v>71087.25</v>
      </c>
      <c r="P271" s="539">
        <v>71087.25</v>
      </c>
    </row>
    <row r="272" spans="1:16" s="203" customFormat="1">
      <c r="A272" s="538" t="s">
        <v>3083</v>
      </c>
      <c r="B272" s="530" t="s">
        <v>2217</v>
      </c>
      <c r="C272" s="539">
        <v>16593.79</v>
      </c>
      <c r="D272" s="539">
        <v>16593.79</v>
      </c>
      <c r="E272" s="539">
        <v>16943.14</v>
      </c>
      <c r="F272" s="539">
        <v>16943.14</v>
      </c>
      <c r="G272" s="539">
        <v>19039.2</v>
      </c>
      <c r="H272" s="539">
        <v>19039.2</v>
      </c>
      <c r="I272" s="539">
        <v>22357.95</v>
      </c>
      <c r="J272" s="539">
        <v>22357.95</v>
      </c>
      <c r="K272" s="539">
        <v>19213.87</v>
      </c>
      <c r="L272" s="539">
        <v>19213.87</v>
      </c>
      <c r="M272" s="539">
        <v>22357.95</v>
      </c>
      <c r="N272" s="539">
        <v>22357.95</v>
      </c>
      <c r="O272" s="539">
        <v>24454.01</v>
      </c>
      <c r="P272" s="539">
        <v>24454.01</v>
      </c>
    </row>
    <row r="273" spans="1:16" s="203" customFormat="1">
      <c r="A273" s="538" t="s">
        <v>3084</v>
      </c>
      <c r="B273" s="530" t="s">
        <v>2218</v>
      </c>
      <c r="C273" s="539">
        <v>9454.6</v>
      </c>
      <c r="D273" s="539">
        <v>9454.6</v>
      </c>
      <c r="E273" s="539">
        <v>9653.65</v>
      </c>
      <c r="F273" s="539">
        <v>9653.65</v>
      </c>
      <c r="G273" s="539">
        <v>10847.91</v>
      </c>
      <c r="H273" s="539">
        <v>10847.91</v>
      </c>
      <c r="I273" s="539">
        <v>12738.83</v>
      </c>
      <c r="J273" s="539">
        <v>12738.83</v>
      </c>
      <c r="K273" s="539">
        <v>10947.44</v>
      </c>
      <c r="L273" s="539">
        <v>10947.44</v>
      </c>
      <c r="M273" s="539">
        <v>12738.83</v>
      </c>
      <c r="N273" s="539">
        <v>12738.83</v>
      </c>
      <c r="O273" s="539">
        <v>13933.1</v>
      </c>
      <c r="P273" s="539">
        <v>13933.1</v>
      </c>
    </row>
    <row r="274" spans="1:16" s="203" customFormat="1" ht="25.5">
      <c r="A274" s="538" t="s">
        <v>3085</v>
      </c>
      <c r="B274" s="530" t="s">
        <v>2219</v>
      </c>
      <c r="C274" s="539">
        <v>13720.97</v>
      </c>
      <c r="D274" s="539">
        <v>13720.97</v>
      </c>
      <c r="E274" s="539">
        <v>14009.83</v>
      </c>
      <c r="F274" s="539">
        <v>14009.83</v>
      </c>
      <c r="G274" s="539">
        <v>15743</v>
      </c>
      <c r="H274" s="539">
        <v>15743</v>
      </c>
      <c r="I274" s="539">
        <v>18487.2</v>
      </c>
      <c r="J274" s="539">
        <v>18487.2</v>
      </c>
      <c r="K274" s="539">
        <v>15887.44</v>
      </c>
      <c r="L274" s="539">
        <v>15887.44</v>
      </c>
      <c r="M274" s="539">
        <v>18487.2</v>
      </c>
      <c r="N274" s="539">
        <v>18487.2</v>
      </c>
      <c r="O274" s="539">
        <v>20220.37</v>
      </c>
      <c r="P274" s="539">
        <v>20220.37</v>
      </c>
    </row>
    <row r="275" spans="1:16" s="203" customFormat="1">
      <c r="A275" s="538" t="s">
        <v>3086</v>
      </c>
      <c r="B275" s="530" t="s">
        <v>2220</v>
      </c>
      <c r="C275" s="539">
        <v>14826.77</v>
      </c>
      <c r="D275" s="539">
        <v>14826.77</v>
      </c>
      <c r="E275" s="539">
        <v>14826.77</v>
      </c>
      <c r="F275" s="539">
        <v>14826.77</v>
      </c>
      <c r="G275" s="539">
        <v>14826.77</v>
      </c>
      <c r="H275" s="539">
        <v>14826.77</v>
      </c>
      <c r="I275" s="539">
        <v>14826.77</v>
      </c>
      <c r="J275" s="539">
        <v>14826.77</v>
      </c>
      <c r="K275" s="539">
        <v>14826.77</v>
      </c>
      <c r="L275" s="539">
        <v>14826.77</v>
      </c>
      <c r="M275" s="539">
        <v>14826.77</v>
      </c>
      <c r="N275" s="539">
        <v>14826.77</v>
      </c>
      <c r="O275" s="539">
        <v>14826.77</v>
      </c>
      <c r="P275" s="539">
        <v>14826.77</v>
      </c>
    </row>
    <row r="276" spans="1:16" s="203" customFormat="1" ht="25.5">
      <c r="A276" s="538" t="s">
        <v>3087</v>
      </c>
      <c r="B276" s="530" t="s">
        <v>2221</v>
      </c>
      <c r="C276" s="539">
        <v>11491.31</v>
      </c>
      <c r="D276" s="539">
        <v>11491.31</v>
      </c>
      <c r="E276" s="539">
        <v>11733.23</v>
      </c>
      <c r="F276" s="539">
        <v>11733.23</v>
      </c>
      <c r="G276" s="539">
        <v>13184.77</v>
      </c>
      <c r="H276" s="539">
        <v>13184.77</v>
      </c>
      <c r="I276" s="539">
        <v>15483.03</v>
      </c>
      <c r="J276" s="539">
        <v>15483.03</v>
      </c>
      <c r="K276" s="539">
        <v>13305.73</v>
      </c>
      <c r="L276" s="539">
        <v>13305.73</v>
      </c>
      <c r="M276" s="539">
        <v>15483.03</v>
      </c>
      <c r="N276" s="539">
        <v>15483.03</v>
      </c>
      <c r="O276" s="539">
        <v>16934.560000000001</v>
      </c>
      <c r="P276" s="539">
        <v>16934.560000000001</v>
      </c>
    </row>
    <row r="277" spans="1:16" s="203" customFormat="1">
      <c r="A277" s="538" t="s">
        <v>3088</v>
      </c>
      <c r="B277" s="530" t="s">
        <v>2514</v>
      </c>
      <c r="C277" s="539">
        <v>25726.81</v>
      </c>
      <c r="D277" s="539">
        <v>0</v>
      </c>
      <c r="E277" s="539">
        <v>26268.43</v>
      </c>
      <c r="F277" s="539">
        <v>0</v>
      </c>
      <c r="G277" s="539">
        <v>29518.13</v>
      </c>
      <c r="H277" s="539">
        <v>0</v>
      </c>
      <c r="I277" s="539">
        <v>34663.5</v>
      </c>
      <c r="J277" s="539">
        <v>0</v>
      </c>
      <c r="K277" s="539">
        <v>29788.94</v>
      </c>
      <c r="L277" s="539">
        <v>0</v>
      </c>
      <c r="M277" s="539">
        <v>34663.5</v>
      </c>
      <c r="N277" s="539">
        <v>0</v>
      </c>
      <c r="O277" s="539">
        <v>37913.199999999997</v>
      </c>
      <c r="P277" s="539">
        <v>0</v>
      </c>
    </row>
    <row r="278" spans="1:16" s="203" customFormat="1">
      <c r="A278" s="538" t="s">
        <v>3089</v>
      </c>
      <c r="B278" s="530" t="s">
        <v>2222</v>
      </c>
      <c r="C278" s="539">
        <v>30443.4</v>
      </c>
      <c r="D278" s="539">
        <v>0</v>
      </c>
      <c r="E278" s="539">
        <v>31084.31</v>
      </c>
      <c r="F278" s="539">
        <v>0</v>
      </c>
      <c r="G278" s="539">
        <v>34929.79</v>
      </c>
      <c r="H278" s="539">
        <v>0</v>
      </c>
      <c r="I278" s="539">
        <v>41018.47</v>
      </c>
      <c r="J278" s="539">
        <v>0</v>
      </c>
      <c r="K278" s="539">
        <v>35250.25</v>
      </c>
      <c r="L278" s="539">
        <v>0</v>
      </c>
      <c r="M278" s="539">
        <v>41018.47</v>
      </c>
      <c r="N278" s="539">
        <v>0</v>
      </c>
      <c r="O278" s="539">
        <v>44863.95</v>
      </c>
      <c r="P278" s="539">
        <v>0</v>
      </c>
    </row>
    <row r="279" spans="1:16" s="203" customFormat="1">
      <c r="A279" s="538" t="s">
        <v>3090</v>
      </c>
      <c r="B279" s="530" t="s">
        <v>2223</v>
      </c>
      <c r="C279" s="539">
        <v>52130.65</v>
      </c>
      <c r="D279" s="539">
        <v>0</v>
      </c>
      <c r="E279" s="539">
        <v>52130.65</v>
      </c>
      <c r="F279" s="539">
        <v>0</v>
      </c>
      <c r="G279" s="539">
        <v>52130.65</v>
      </c>
      <c r="H279" s="539">
        <v>0</v>
      </c>
      <c r="I279" s="539">
        <v>52130.65</v>
      </c>
      <c r="J279" s="539">
        <v>0</v>
      </c>
      <c r="K279" s="539">
        <v>52130.65</v>
      </c>
      <c r="L279" s="539">
        <v>0</v>
      </c>
      <c r="M279" s="539">
        <v>52130.65</v>
      </c>
      <c r="N279" s="539">
        <v>0</v>
      </c>
      <c r="O279" s="539">
        <v>52130.65</v>
      </c>
      <c r="P279" s="539">
        <v>0</v>
      </c>
    </row>
    <row r="280" spans="1:16" s="203" customFormat="1">
      <c r="A280" s="538" t="s">
        <v>3091</v>
      </c>
      <c r="B280" s="530" t="s">
        <v>2224</v>
      </c>
      <c r="C280" s="539">
        <v>70410.23</v>
      </c>
      <c r="D280" s="539">
        <v>0</v>
      </c>
      <c r="E280" s="539">
        <v>70410.23</v>
      </c>
      <c r="F280" s="539">
        <v>0</v>
      </c>
      <c r="G280" s="539">
        <v>70410.23</v>
      </c>
      <c r="H280" s="539">
        <v>0</v>
      </c>
      <c r="I280" s="539">
        <v>70410.23</v>
      </c>
      <c r="J280" s="539">
        <v>0</v>
      </c>
      <c r="K280" s="539">
        <v>70410.23</v>
      </c>
      <c r="L280" s="539">
        <v>0</v>
      </c>
      <c r="M280" s="539">
        <v>70410.23</v>
      </c>
      <c r="N280" s="539">
        <v>0</v>
      </c>
      <c r="O280" s="539">
        <v>70410.23</v>
      </c>
      <c r="P280" s="539">
        <v>0</v>
      </c>
    </row>
    <row r="281" spans="1:16" s="203" customFormat="1">
      <c r="A281" s="538" t="s">
        <v>3092</v>
      </c>
      <c r="B281" s="530" t="s">
        <v>2225</v>
      </c>
      <c r="C281" s="539">
        <v>23154.13</v>
      </c>
      <c r="D281" s="539">
        <v>0</v>
      </c>
      <c r="E281" s="539">
        <v>23641.59</v>
      </c>
      <c r="F281" s="539">
        <v>0</v>
      </c>
      <c r="G281" s="539">
        <v>26566.32</v>
      </c>
      <c r="H281" s="539">
        <v>0</v>
      </c>
      <c r="I281" s="539">
        <v>31197.15</v>
      </c>
      <c r="J281" s="539">
        <v>0</v>
      </c>
      <c r="K281" s="539">
        <v>26810.05</v>
      </c>
      <c r="L281" s="539">
        <v>0</v>
      </c>
      <c r="M281" s="539">
        <v>31197.15</v>
      </c>
      <c r="N281" s="539">
        <v>0</v>
      </c>
      <c r="O281" s="539">
        <v>34121.879999999997</v>
      </c>
      <c r="P281" s="539">
        <v>0</v>
      </c>
    </row>
    <row r="282" spans="1:16" s="203" customFormat="1">
      <c r="A282" s="538" t="s">
        <v>3093</v>
      </c>
      <c r="B282" s="530" t="s">
        <v>2226</v>
      </c>
      <c r="C282" s="539">
        <v>24011.69</v>
      </c>
      <c r="D282" s="539">
        <v>0</v>
      </c>
      <c r="E282" s="539">
        <v>24517.200000000001</v>
      </c>
      <c r="F282" s="539">
        <v>0</v>
      </c>
      <c r="G282" s="539">
        <v>27550.26</v>
      </c>
      <c r="H282" s="539">
        <v>0</v>
      </c>
      <c r="I282" s="539">
        <v>32352.6</v>
      </c>
      <c r="J282" s="539">
        <v>0</v>
      </c>
      <c r="K282" s="539">
        <v>27803.01</v>
      </c>
      <c r="L282" s="539">
        <v>0</v>
      </c>
      <c r="M282" s="539">
        <v>32352.6</v>
      </c>
      <c r="N282" s="539">
        <v>0</v>
      </c>
      <c r="O282" s="539">
        <v>35385.65</v>
      </c>
      <c r="P282" s="539">
        <v>0</v>
      </c>
    </row>
    <row r="283" spans="1:16" s="203" customFormat="1">
      <c r="A283" s="538" t="s">
        <v>3094</v>
      </c>
      <c r="B283" s="530" t="s">
        <v>2227</v>
      </c>
      <c r="C283" s="539">
        <v>34731.199999999997</v>
      </c>
      <c r="D283" s="539">
        <v>0</v>
      </c>
      <c r="E283" s="539">
        <v>35462.379999999997</v>
      </c>
      <c r="F283" s="539">
        <v>0</v>
      </c>
      <c r="G283" s="539">
        <v>39849.480000000003</v>
      </c>
      <c r="H283" s="539">
        <v>0</v>
      </c>
      <c r="I283" s="539">
        <v>46795.72</v>
      </c>
      <c r="J283" s="539">
        <v>0</v>
      </c>
      <c r="K283" s="539">
        <v>40215.07</v>
      </c>
      <c r="L283" s="539">
        <v>0</v>
      </c>
      <c r="M283" s="539">
        <v>46795.72</v>
      </c>
      <c r="N283" s="539">
        <v>0</v>
      </c>
      <c r="O283" s="539">
        <v>51182.82</v>
      </c>
      <c r="P283" s="539">
        <v>0</v>
      </c>
    </row>
    <row r="284" spans="1:16" s="203" customFormat="1">
      <c r="A284" s="538" t="s">
        <v>3095</v>
      </c>
      <c r="B284" s="530" t="s">
        <v>2228</v>
      </c>
      <c r="C284" s="539">
        <v>41806.07</v>
      </c>
      <c r="D284" s="539">
        <v>0</v>
      </c>
      <c r="E284" s="539">
        <v>42686.2</v>
      </c>
      <c r="F284" s="539">
        <v>0</v>
      </c>
      <c r="G284" s="539">
        <v>47966.97</v>
      </c>
      <c r="H284" s="539">
        <v>0</v>
      </c>
      <c r="I284" s="539">
        <v>56328.18</v>
      </c>
      <c r="J284" s="539">
        <v>0</v>
      </c>
      <c r="K284" s="539">
        <v>48407.03</v>
      </c>
      <c r="L284" s="539">
        <v>0</v>
      </c>
      <c r="M284" s="539">
        <v>56328.18</v>
      </c>
      <c r="N284" s="539">
        <v>0</v>
      </c>
      <c r="O284" s="539">
        <v>61608.95</v>
      </c>
      <c r="P284" s="539">
        <v>0</v>
      </c>
    </row>
    <row r="285" spans="1:16" s="203" customFormat="1">
      <c r="A285" s="538" t="s">
        <v>3096</v>
      </c>
      <c r="B285" s="530" t="s">
        <v>2229</v>
      </c>
      <c r="C285" s="539">
        <v>45879.48</v>
      </c>
      <c r="D285" s="539">
        <v>0</v>
      </c>
      <c r="E285" s="539">
        <v>46845.37</v>
      </c>
      <c r="F285" s="539">
        <v>0</v>
      </c>
      <c r="G285" s="539">
        <v>52640.67</v>
      </c>
      <c r="H285" s="539">
        <v>0</v>
      </c>
      <c r="I285" s="539">
        <v>61816.57</v>
      </c>
      <c r="J285" s="539">
        <v>0</v>
      </c>
      <c r="K285" s="539">
        <v>53123.61</v>
      </c>
      <c r="L285" s="539">
        <v>0</v>
      </c>
      <c r="M285" s="539">
        <v>61816.57</v>
      </c>
      <c r="N285" s="539">
        <v>0</v>
      </c>
      <c r="O285" s="539">
        <v>67611.87</v>
      </c>
      <c r="P285" s="539">
        <v>0</v>
      </c>
    </row>
    <row r="286" spans="1:16" s="203" customFormat="1">
      <c r="A286" s="538" t="s">
        <v>3097</v>
      </c>
      <c r="B286" s="530" t="s">
        <v>2230</v>
      </c>
      <c r="C286" s="539">
        <v>93203.28</v>
      </c>
      <c r="D286" s="539">
        <v>0</v>
      </c>
      <c r="E286" s="539">
        <v>93203.28</v>
      </c>
      <c r="F286" s="539">
        <v>0</v>
      </c>
      <c r="G286" s="539">
        <v>93203.28</v>
      </c>
      <c r="H286" s="539">
        <v>0</v>
      </c>
      <c r="I286" s="539">
        <v>93203.28</v>
      </c>
      <c r="J286" s="539">
        <v>0</v>
      </c>
      <c r="K286" s="539">
        <v>93203.28</v>
      </c>
      <c r="L286" s="539">
        <v>0</v>
      </c>
      <c r="M286" s="539">
        <v>93203.28</v>
      </c>
      <c r="N286" s="539">
        <v>0</v>
      </c>
      <c r="O286" s="539">
        <v>93203.28</v>
      </c>
      <c r="P286" s="539">
        <v>0</v>
      </c>
    </row>
    <row r="287" spans="1:16" s="203" customFormat="1">
      <c r="A287" s="538" t="s">
        <v>3098</v>
      </c>
      <c r="B287" s="530" t="s">
        <v>2231</v>
      </c>
      <c r="C287" s="539">
        <v>12423.91</v>
      </c>
      <c r="D287" s="539">
        <v>12423.91</v>
      </c>
      <c r="E287" s="539">
        <v>12685.46</v>
      </c>
      <c r="F287" s="539">
        <v>12685.46</v>
      </c>
      <c r="G287" s="539">
        <v>14254.8</v>
      </c>
      <c r="H287" s="539">
        <v>14254.8</v>
      </c>
      <c r="I287" s="539">
        <v>16739.580000000002</v>
      </c>
      <c r="J287" s="539">
        <v>16739.580000000002</v>
      </c>
      <c r="K287" s="539">
        <v>14385.58</v>
      </c>
      <c r="L287" s="539">
        <v>14385.58</v>
      </c>
      <c r="M287" s="539">
        <v>16739.580000000002</v>
      </c>
      <c r="N287" s="539">
        <v>16739.580000000002</v>
      </c>
      <c r="O287" s="539">
        <v>18308.919999999998</v>
      </c>
      <c r="P287" s="539">
        <v>18308.919999999998</v>
      </c>
    </row>
    <row r="288" spans="1:16" s="203" customFormat="1">
      <c r="A288" s="538" t="s">
        <v>3099</v>
      </c>
      <c r="B288" s="530" t="s">
        <v>2232</v>
      </c>
      <c r="C288" s="539">
        <v>12412.06</v>
      </c>
      <c r="D288" s="539">
        <v>12412.06</v>
      </c>
      <c r="E288" s="539">
        <v>12412.06</v>
      </c>
      <c r="F288" s="539">
        <v>12412.06</v>
      </c>
      <c r="G288" s="539">
        <v>12412.06</v>
      </c>
      <c r="H288" s="539">
        <v>12412.06</v>
      </c>
      <c r="I288" s="539">
        <v>12412.06</v>
      </c>
      <c r="J288" s="539">
        <v>12412.06</v>
      </c>
      <c r="K288" s="539">
        <v>12412.06</v>
      </c>
      <c r="L288" s="539">
        <v>12412.06</v>
      </c>
      <c r="M288" s="539">
        <v>12412.06</v>
      </c>
      <c r="N288" s="539">
        <v>12412.06</v>
      </c>
      <c r="O288" s="539">
        <v>12412.06</v>
      </c>
      <c r="P288" s="539">
        <v>12412.06</v>
      </c>
    </row>
    <row r="289" spans="1:16" s="203" customFormat="1">
      <c r="A289" s="538" t="s">
        <v>3100</v>
      </c>
      <c r="B289" s="530" t="s">
        <v>2233</v>
      </c>
      <c r="C289" s="539">
        <v>15221.7</v>
      </c>
      <c r="D289" s="539">
        <v>15221.7</v>
      </c>
      <c r="E289" s="539">
        <v>15542.15</v>
      </c>
      <c r="F289" s="539">
        <v>15542.15</v>
      </c>
      <c r="G289" s="539">
        <v>17464.900000000001</v>
      </c>
      <c r="H289" s="539">
        <v>17464.900000000001</v>
      </c>
      <c r="I289" s="539">
        <v>20509.23</v>
      </c>
      <c r="J289" s="539">
        <v>20509.23</v>
      </c>
      <c r="K289" s="539">
        <v>17625.12</v>
      </c>
      <c r="L289" s="539">
        <v>17625.12</v>
      </c>
      <c r="M289" s="539">
        <v>20509.23</v>
      </c>
      <c r="N289" s="539">
        <v>20509.23</v>
      </c>
      <c r="O289" s="539">
        <v>22431.98</v>
      </c>
      <c r="P289" s="539">
        <v>22431.98</v>
      </c>
    </row>
    <row r="290" spans="1:16" s="203" customFormat="1">
      <c r="A290" s="538" t="s">
        <v>3101</v>
      </c>
      <c r="B290" s="530" t="s">
        <v>2234</v>
      </c>
      <c r="C290" s="539">
        <v>29585.84</v>
      </c>
      <c r="D290" s="539">
        <v>29585.84</v>
      </c>
      <c r="E290" s="539">
        <v>30208.69</v>
      </c>
      <c r="F290" s="539">
        <v>30208.69</v>
      </c>
      <c r="G290" s="539">
        <v>33945.85</v>
      </c>
      <c r="H290" s="539">
        <v>33945.85</v>
      </c>
      <c r="I290" s="539">
        <v>39863.019999999997</v>
      </c>
      <c r="J290" s="539">
        <v>39863.019999999997</v>
      </c>
      <c r="K290" s="539">
        <v>34257.279999999999</v>
      </c>
      <c r="L290" s="539">
        <v>34257.279999999999</v>
      </c>
      <c r="M290" s="539">
        <v>39863.019999999997</v>
      </c>
      <c r="N290" s="539">
        <v>39863.019999999997</v>
      </c>
      <c r="O290" s="539">
        <v>43600.18</v>
      </c>
      <c r="P290" s="539">
        <v>43600.18</v>
      </c>
    </row>
    <row r="291" spans="1:16" s="203" customFormat="1">
      <c r="A291" s="538" t="s">
        <v>3102</v>
      </c>
      <c r="B291" s="530" t="s">
        <v>2235</v>
      </c>
      <c r="C291" s="539">
        <v>41334.410000000003</v>
      </c>
      <c r="D291" s="539">
        <v>41334.410000000003</v>
      </c>
      <c r="E291" s="539">
        <v>42204.61</v>
      </c>
      <c r="F291" s="539">
        <v>42204.61</v>
      </c>
      <c r="G291" s="539">
        <v>47425.8</v>
      </c>
      <c r="H291" s="539">
        <v>47425.8</v>
      </c>
      <c r="I291" s="539">
        <v>55692.68</v>
      </c>
      <c r="J291" s="539">
        <v>55692.68</v>
      </c>
      <c r="K291" s="539">
        <v>47860.9</v>
      </c>
      <c r="L291" s="539">
        <v>47860.9</v>
      </c>
      <c r="M291" s="539">
        <v>55692.68</v>
      </c>
      <c r="N291" s="539">
        <v>55692.68</v>
      </c>
      <c r="O291" s="539">
        <v>60913.87</v>
      </c>
      <c r="P291" s="539">
        <v>60913.87</v>
      </c>
    </row>
    <row r="292" spans="1:16" s="203" customFormat="1">
      <c r="A292" s="538" t="s">
        <v>3103</v>
      </c>
      <c r="B292" s="530" t="s">
        <v>2236</v>
      </c>
      <c r="C292" s="539">
        <v>24526.23</v>
      </c>
      <c r="D292" s="539">
        <v>24526.23</v>
      </c>
      <c r="E292" s="539">
        <v>25042.57</v>
      </c>
      <c r="F292" s="539">
        <v>25042.57</v>
      </c>
      <c r="G292" s="539">
        <v>28140.62</v>
      </c>
      <c r="H292" s="539">
        <v>28140.62</v>
      </c>
      <c r="I292" s="539">
        <v>33045.870000000003</v>
      </c>
      <c r="J292" s="539">
        <v>33045.870000000003</v>
      </c>
      <c r="K292" s="539">
        <v>28398.79</v>
      </c>
      <c r="L292" s="539">
        <v>28398.79</v>
      </c>
      <c r="M292" s="539">
        <v>33045.870000000003</v>
      </c>
      <c r="N292" s="539">
        <v>33045.870000000003</v>
      </c>
      <c r="O292" s="539">
        <v>36143.919999999998</v>
      </c>
      <c r="P292" s="539">
        <v>36143.919999999998</v>
      </c>
    </row>
    <row r="293" spans="1:16" s="203" customFormat="1">
      <c r="A293" s="538" t="s">
        <v>3104</v>
      </c>
      <c r="B293" s="530" t="s">
        <v>2237</v>
      </c>
      <c r="C293" s="539">
        <v>39233.39</v>
      </c>
      <c r="D293" s="539">
        <v>39233.39</v>
      </c>
      <c r="E293" s="539">
        <v>40059.360000000001</v>
      </c>
      <c r="F293" s="539">
        <v>40059.360000000001</v>
      </c>
      <c r="G293" s="539">
        <v>45015.15</v>
      </c>
      <c r="H293" s="539">
        <v>45015.15</v>
      </c>
      <c r="I293" s="539">
        <v>52861.83</v>
      </c>
      <c r="J293" s="539">
        <v>52861.83</v>
      </c>
      <c r="K293" s="539">
        <v>45428.14</v>
      </c>
      <c r="L293" s="539">
        <v>45428.14</v>
      </c>
      <c r="M293" s="539">
        <v>52861.83</v>
      </c>
      <c r="N293" s="539">
        <v>52861.83</v>
      </c>
      <c r="O293" s="539">
        <v>57817.63</v>
      </c>
      <c r="P293" s="539">
        <v>57817.63</v>
      </c>
    </row>
    <row r="294" spans="1:16" s="203" customFormat="1">
      <c r="A294" s="538" t="s">
        <v>3105</v>
      </c>
      <c r="B294" s="530" t="s">
        <v>2238</v>
      </c>
      <c r="C294" s="539">
        <v>37046.61</v>
      </c>
      <c r="D294" s="539">
        <v>37046.61</v>
      </c>
      <c r="E294" s="539">
        <v>37826.54</v>
      </c>
      <c r="F294" s="539">
        <v>37826.54</v>
      </c>
      <c r="G294" s="539">
        <v>42506.11</v>
      </c>
      <c r="H294" s="539">
        <v>42506.11</v>
      </c>
      <c r="I294" s="539">
        <v>49915.43</v>
      </c>
      <c r="J294" s="539">
        <v>49915.43</v>
      </c>
      <c r="K294" s="539">
        <v>42896.08</v>
      </c>
      <c r="L294" s="539">
        <v>42896.08</v>
      </c>
      <c r="M294" s="539">
        <v>49915.43</v>
      </c>
      <c r="N294" s="539">
        <v>49915.43</v>
      </c>
      <c r="O294" s="539">
        <v>54595.01</v>
      </c>
      <c r="P294" s="539">
        <v>54595.01</v>
      </c>
    </row>
    <row r="295" spans="1:16" s="203" customFormat="1">
      <c r="A295" s="538" t="s">
        <v>3106</v>
      </c>
      <c r="B295" s="530" t="s">
        <v>2239</v>
      </c>
      <c r="C295" s="539">
        <v>38804.61</v>
      </c>
      <c r="D295" s="539">
        <v>38804.61</v>
      </c>
      <c r="E295" s="539">
        <v>38804.61</v>
      </c>
      <c r="F295" s="539">
        <v>38804.61</v>
      </c>
      <c r="G295" s="539">
        <v>38804.61</v>
      </c>
      <c r="H295" s="539">
        <v>38804.61</v>
      </c>
      <c r="I295" s="539">
        <v>38804.61</v>
      </c>
      <c r="J295" s="539">
        <v>38804.61</v>
      </c>
      <c r="K295" s="539">
        <v>38804.61</v>
      </c>
      <c r="L295" s="539">
        <v>38804.61</v>
      </c>
      <c r="M295" s="539">
        <v>38804.61</v>
      </c>
      <c r="N295" s="539">
        <v>38804.61</v>
      </c>
      <c r="O295" s="539">
        <v>38804.61</v>
      </c>
      <c r="P295" s="539">
        <v>38804.61</v>
      </c>
    </row>
    <row r="296" spans="1:16" s="203" customFormat="1">
      <c r="A296" s="538" t="s">
        <v>3107</v>
      </c>
      <c r="B296" s="530" t="s">
        <v>2240</v>
      </c>
      <c r="C296" s="539">
        <v>60254.9</v>
      </c>
      <c r="D296" s="539">
        <v>60254.9</v>
      </c>
      <c r="E296" s="539">
        <v>60254.9</v>
      </c>
      <c r="F296" s="539">
        <v>60254.9</v>
      </c>
      <c r="G296" s="539">
        <v>60254.9</v>
      </c>
      <c r="H296" s="539">
        <v>60254.9</v>
      </c>
      <c r="I296" s="539">
        <v>60254.9</v>
      </c>
      <c r="J296" s="539">
        <v>60254.9</v>
      </c>
      <c r="K296" s="539">
        <v>60254.9</v>
      </c>
      <c r="L296" s="539">
        <v>60254.9</v>
      </c>
      <c r="M296" s="539">
        <v>60254.9</v>
      </c>
      <c r="N296" s="539">
        <v>60254.9</v>
      </c>
      <c r="O296" s="539">
        <v>60254.9</v>
      </c>
      <c r="P296" s="539">
        <v>60254.9</v>
      </c>
    </row>
    <row r="297" spans="1:16" s="203" customFormat="1" ht="25.5">
      <c r="A297" s="538" t="s">
        <v>3108</v>
      </c>
      <c r="B297" s="530" t="s">
        <v>2515</v>
      </c>
      <c r="C297" s="539">
        <v>15650.48</v>
      </c>
      <c r="D297" s="539">
        <v>15650.48</v>
      </c>
      <c r="E297" s="539">
        <v>15979.96</v>
      </c>
      <c r="F297" s="539">
        <v>15979.96</v>
      </c>
      <c r="G297" s="539">
        <v>17956.86</v>
      </c>
      <c r="H297" s="539">
        <v>17956.86</v>
      </c>
      <c r="I297" s="539">
        <v>21086.959999999999</v>
      </c>
      <c r="J297" s="539">
        <v>21086.959999999999</v>
      </c>
      <c r="K297" s="539">
        <v>18121.61</v>
      </c>
      <c r="L297" s="539">
        <v>18121.61</v>
      </c>
      <c r="M297" s="539">
        <v>21086.959999999999</v>
      </c>
      <c r="N297" s="539">
        <v>21086.959999999999</v>
      </c>
      <c r="O297" s="539">
        <v>23063.86</v>
      </c>
      <c r="P297" s="539">
        <v>23063.86</v>
      </c>
    </row>
    <row r="298" spans="1:16" s="203" customFormat="1">
      <c r="A298" s="538" t="s">
        <v>3109</v>
      </c>
      <c r="B298" s="530" t="s">
        <v>2241</v>
      </c>
      <c r="C298" s="539">
        <v>13720.97</v>
      </c>
      <c r="D298" s="539">
        <v>13720.97</v>
      </c>
      <c r="E298" s="539">
        <v>13720.97</v>
      </c>
      <c r="F298" s="539">
        <v>13720.97</v>
      </c>
      <c r="G298" s="539">
        <v>13720.97</v>
      </c>
      <c r="H298" s="539">
        <v>13720.97</v>
      </c>
      <c r="I298" s="539">
        <v>13720.97</v>
      </c>
      <c r="J298" s="539">
        <v>13720.97</v>
      </c>
      <c r="K298" s="539">
        <v>13720.97</v>
      </c>
      <c r="L298" s="539">
        <v>13720.97</v>
      </c>
      <c r="M298" s="539">
        <v>13720.97</v>
      </c>
      <c r="N298" s="539">
        <v>13720.97</v>
      </c>
      <c r="O298" s="539">
        <v>13720.97</v>
      </c>
      <c r="P298" s="539">
        <v>13720.97</v>
      </c>
    </row>
    <row r="299" spans="1:16" s="203" customFormat="1">
      <c r="A299" s="538" t="s">
        <v>3110</v>
      </c>
      <c r="B299" s="530" t="s">
        <v>2370</v>
      </c>
      <c r="C299" s="539">
        <v>51882.41</v>
      </c>
      <c r="D299" s="539">
        <v>51882.41</v>
      </c>
      <c r="E299" s="539">
        <v>52974.67</v>
      </c>
      <c r="F299" s="539">
        <v>52974.67</v>
      </c>
      <c r="G299" s="539">
        <v>59528.23</v>
      </c>
      <c r="H299" s="539">
        <v>59528.23</v>
      </c>
      <c r="I299" s="539">
        <v>69904.72</v>
      </c>
      <c r="J299" s="539">
        <v>69904.72</v>
      </c>
      <c r="K299" s="539">
        <v>60074.37</v>
      </c>
      <c r="L299" s="539">
        <v>60074.37</v>
      </c>
      <c r="M299" s="539">
        <v>69904.72</v>
      </c>
      <c r="N299" s="539">
        <v>69904.72</v>
      </c>
      <c r="O299" s="539">
        <v>76458.28</v>
      </c>
      <c r="P299" s="539">
        <v>76458.28</v>
      </c>
    </row>
    <row r="300" spans="1:16" s="203" customFormat="1">
      <c r="A300" s="538" t="s">
        <v>3111</v>
      </c>
      <c r="B300" s="530" t="s">
        <v>2371</v>
      </c>
      <c r="C300" s="539">
        <v>75250.929999999993</v>
      </c>
      <c r="D300" s="539">
        <v>75250.929999999993</v>
      </c>
      <c r="E300" s="539">
        <v>76835.16</v>
      </c>
      <c r="F300" s="539">
        <v>76835.16</v>
      </c>
      <c r="G300" s="539">
        <v>86340.54</v>
      </c>
      <c r="H300" s="539">
        <v>86340.54</v>
      </c>
      <c r="I300" s="539">
        <v>101390.72</v>
      </c>
      <c r="J300" s="539">
        <v>101390.72</v>
      </c>
      <c r="K300" s="539">
        <v>87132.65</v>
      </c>
      <c r="L300" s="539">
        <v>87132.65</v>
      </c>
      <c r="M300" s="539">
        <v>101390.72</v>
      </c>
      <c r="N300" s="539">
        <v>101390.72</v>
      </c>
      <c r="O300" s="539">
        <v>110896.11</v>
      </c>
      <c r="P300" s="539">
        <v>110896.11</v>
      </c>
    </row>
    <row r="301" spans="1:16" s="203" customFormat="1">
      <c r="A301" s="538" t="s">
        <v>3112</v>
      </c>
      <c r="B301" s="530" t="s">
        <v>2372</v>
      </c>
      <c r="C301" s="539">
        <v>86184.82</v>
      </c>
      <c r="D301" s="539">
        <v>86184.82</v>
      </c>
      <c r="E301" s="539">
        <v>87999.24</v>
      </c>
      <c r="F301" s="539">
        <v>87999.24</v>
      </c>
      <c r="G301" s="539">
        <v>98885.75</v>
      </c>
      <c r="H301" s="539">
        <v>98885.75</v>
      </c>
      <c r="I301" s="539">
        <v>116122.71</v>
      </c>
      <c r="J301" s="539">
        <v>116122.71</v>
      </c>
      <c r="K301" s="539">
        <v>99792.95</v>
      </c>
      <c r="L301" s="539">
        <v>99792.95</v>
      </c>
      <c r="M301" s="539">
        <v>116122.71</v>
      </c>
      <c r="N301" s="539">
        <v>116122.71</v>
      </c>
      <c r="O301" s="539">
        <v>127009.21</v>
      </c>
      <c r="P301" s="539">
        <v>127009.21</v>
      </c>
    </row>
    <row r="302" spans="1:16" s="203" customFormat="1" ht="25.5">
      <c r="A302" s="538" t="s">
        <v>3113</v>
      </c>
      <c r="B302" s="530" t="s">
        <v>2242</v>
      </c>
      <c r="C302" s="539">
        <v>18008.77</v>
      </c>
      <c r="D302" s="539">
        <v>18008.77</v>
      </c>
      <c r="E302" s="539">
        <v>18387.900000000001</v>
      </c>
      <c r="F302" s="539">
        <v>18387.900000000001</v>
      </c>
      <c r="G302" s="539">
        <v>20662.689999999999</v>
      </c>
      <c r="H302" s="539">
        <v>20662.689999999999</v>
      </c>
      <c r="I302" s="539">
        <v>24264.45</v>
      </c>
      <c r="J302" s="539">
        <v>24264.45</v>
      </c>
      <c r="K302" s="539">
        <v>20852.259999999998</v>
      </c>
      <c r="L302" s="539">
        <v>20852.259999999998</v>
      </c>
      <c r="M302" s="539">
        <v>24264.45</v>
      </c>
      <c r="N302" s="539">
        <v>24264.45</v>
      </c>
      <c r="O302" s="539">
        <v>26539.24</v>
      </c>
      <c r="P302" s="539">
        <v>26539.24</v>
      </c>
    </row>
    <row r="303" spans="1:16" s="203" customFormat="1" ht="25.5">
      <c r="A303" s="538" t="s">
        <v>3114</v>
      </c>
      <c r="B303" s="530" t="s">
        <v>2516</v>
      </c>
      <c r="C303" s="539">
        <v>10719.51</v>
      </c>
      <c r="D303" s="539">
        <v>10719.51</v>
      </c>
      <c r="E303" s="539">
        <v>10945.18</v>
      </c>
      <c r="F303" s="539">
        <v>10945.18</v>
      </c>
      <c r="G303" s="539">
        <v>12299.22</v>
      </c>
      <c r="H303" s="539">
        <v>12299.22</v>
      </c>
      <c r="I303" s="539">
        <v>14443.12</v>
      </c>
      <c r="J303" s="539">
        <v>14443.12</v>
      </c>
      <c r="K303" s="539">
        <v>12412.06</v>
      </c>
      <c r="L303" s="539">
        <v>12412.06</v>
      </c>
      <c r="M303" s="539">
        <v>14443.12</v>
      </c>
      <c r="N303" s="539">
        <v>14443.12</v>
      </c>
      <c r="O303" s="539">
        <v>15797.17</v>
      </c>
      <c r="P303" s="539">
        <v>15797.17</v>
      </c>
    </row>
    <row r="304" spans="1:16" s="203" customFormat="1">
      <c r="A304" s="538" t="s">
        <v>3115</v>
      </c>
      <c r="B304" s="530" t="s">
        <v>2243</v>
      </c>
      <c r="C304" s="539">
        <v>8349.93</v>
      </c>
      <c r="D304" s="539">
        <v>8349.93</v>
      </c>
      <c r="E304" s="539">
        <v>8349.93</v>
      </c>
      <c r="F304" s="539">
        <v>8349.93</v>
      </c>
      <c r="G304" s="539">
        <v>8349.93</v>
      </c>
      <c r="H304" s="539">
        <v>8349.93</v>
      </c>
      <c r="I304" s="539">
        <v>8349.93</v>
      </c>
      <c r="J304" s="539">
        <v>8349.93</v>
      </c>
      <c r="K304" s="539">
        <v>8349.93</v>
      </c>
      <c r="L304" s="539">
        <v>8349.93</v>
      </c>
      <c r="M304" s="539">
        <v>8349.93</v>
      </c>
      <c r="N304" s="539">
        <v>8349.93</v>
      </c>
      <c r="O304" s="539">
        <v>8349.93</v>
      </c>
      <c r="P304" s="539">
        <v>8349.93</v>
      </c>
    </row>
    <row r="305" spans="1:16" s="203" customFormat="1">
      <c r="A305" s="538" t="s">
        <v>3116</v>
      </c>
      <c r="B305" s="530" t="s">
        <v>2244</v>
      </c>
      <c r="C305" s="539">
        <v>25512.42</v>
      </c>
      <c r="D305" s="539">
        <v>25512.42</v>
      </c>
      <c r="E305" s="539">
        <v>26049.53</v>
      </c>
      <c r="F305" s="539">
        <v>26049.53</v>
      </c>
      <c r="G305" s="539">
        <v>29272.15</v>
      </c>
      <c r="H305" s="539">
        <v>29272.15</v>
      </c>
      <c r="I305" s="539">
        <v>34374.629999999997</v>
      </c>
      <c r="J305" s="539">
        <v>34374.629999999997</v>
      </c>
      <c r="K305" s="539">
        <v>29540.7</v>
      </c>
      <c r="L305" s="539">
        <v>29540.7</v>
      </c>
      <c r="M305" s="539">
        <v>34374.629999999997</v>
      </c>
      <c r="N305" s="539">
        <v>34374.629999999997</v>
      </c>
      <c r="O305" s="539">
        <v>37597.26</v>
      </c>
      <c r="P305" s="539">
        <v>37597.26</v>
      </c>
    </row>
    <row r="306" spans="1:16" s="203" customFormat="1">
      <c r="A306" s="538" t="s">
        <v>3117</v>
      </c>
      <c r="B306" s="530" t="s">
        <v>2245</v>
      </c>
      <c r="C306" s="539">
        <v>24654.86</v>
      </c>
      <c r="D306" s="539">
        <v>24654.86</v>
      </c>
      <c r="E306" s="539">
        <v>25173.91</v>
      </c>
      <c r="F306" s="539">
        <v>25173.91</v>
      </c>
      <c r="G306" s="539">
        <v>28288.21</v>
      </c>
      <c r="H306" s="539">
        <v>28288.21</v>
      </c>
      <c r="I306" s="539">
        <v>33219.18</v>
      </c>
      <c r="J306" s="539">
        <v>33219.18</v>
      </c>
      <c r="K306" s="539">
        <v>28547.74</v>
      </c>
      <c r="L306" s="539">
        <v>28547.74</v>
      </c>
      <c r="M306" s="539">
        <v>33219.18</v>
      </c>
      <c r="N306" s="539">
        <v>33219.18</v>
      </c>
      <c r="O306" s="539">
        <v>36333.480000000003</v>
      </c>
      <c r="P306" s="539">
        <v>36333.480000000003</v>
      </c>
    </row>
    <row r="307" spans="1:16" s="203" customFormat="1">
      <c r="A307" s="538" t="s">
        <v>3118</v>
      </c>
      <c r="B307" s="530" t="s">
        <v>2247</v>
      </c>
      <c r="C307" s="539">
        <v>30657.79</v>
      </c>
      <c r="D307" s="539">
        <v>30657.79</v>
      </c>
      <c r="E307" s="539">
        <v>31303.21</v>
      </c>
      <c r="F307" s="539">
        <v>31303.21</v>
      </c>
      <c r="G307" s="539">
        <v>35175.78</v>
      </c>
      <c r="H307" s="539">
        <v>35175.78</v>
      </c>
      <c r="I307" s="539">
        <v>41307.33</v>
      </c>
      <c r="J307" s="539">
        <v>41307.33</v>
      </c>
      <c r="K307" s="539">
        <v>35498.49</v>
      </c>
      <c r="L307" s="539">
        <v>35498.49</v>
      </c>
      <c r="M307" s="539">
        <v>41307.33</v>
      </c>
      <c r="N307" s="539">
        <v>41307.33</v>
      </c>
      <c r="O307" s="539">
        <v>45179.89</v>
      </c>
      <c r="P307" s="539">
        <v>45179.89</v>
      </c>
    </row>
    <row r="308" spans="1:16" s="203" customFormat="1">
      <c r="A308" s="538" t="s">
        <v>3119</v>
      </c>
      <c r="B308" s="530" t="s">
        <v>2248</v>
      </c>
      <c r="C308" s="539">
        <v>64317.03</v>
      </c>
      <c r="D308" s="539">
        <v>64317.03</v>
      </c>
      <c r="E308" s="539">
        <v>65671.08</v>
      </c>
      <c r="F308" s="539">
        <v>65671.08</v>
      </c>
      <c r="G308" s="539">
        <v>73795.33</v>
      </c>
      <c r="H308" s="539">
        <v>73795.33</v>
      </c>
      <c r="I308" s="539">
        <v>86658.74</v>
      </c>
      <c r="J308" s="539">
        <v>86658.74</v>
      </c>
      <c r="K308" s="539">
        <v>74472.350000000006</v>
      </c>
      <c r="L308" s="539">
        <v>74472.350000000006</v>
      </c>
      <c r="M308" s="539">
        <v>86658.74</v>
      </c>
      <c r="N308" s="539">
        <v>86658.74</v>
      </c>
      <c r="O308" s="539">
        <v>94783</v>
      </c>
      <c r="P308" s="539">
        <v>94783</v>
      </c>
    </row>
    <row r="309" spans="1:16" s="203" customFormat="1">
      <c r="A309" s="538" t="s">
        <v>3120</v>
      </c>
      <c r="B309" s="530" t="s">
        <v>2249</v>
      </c>
      <c r="C309" s="539">
        <v>97039.73</v>
      </c>
      <c r="D309" s="539">
        <v>97039.73</v>
      </c>
      <c r="E309" s="539">
        <v>97039.73</v>
      </c>
      <c r="F309" s="539">
        <v>97039.73</v>
      </c>
      <c r="G309" s="539">
        <v>97039.73</v>
      </c>
      <c r="H309" s="539">
        <v>97039.73</v>
      </c>
      <c r="I309" s="539">
        <v>97039.73</v>
      </c>
      <c r="J309" s="539">
        <v>97039.73</v>
      </c>
      <c r="K309" s="539">
        <v>97039.73</v>
      </c>
      <c r="L309" s="539">
        <v>97039.73</v>
      </c>
      <c r="M309" s="539">
        <v>97039.73</v>
      </c>
      <c r="N309" s="539">
        <v>97039.73</v>
      </c>
      <c r="O309" s="539">
        <v>97039.73</v>
      </c>
      <c r="P309" s="539">
        <v>97039.73</v>
      </c>
    </row>
    <row r="310" spans="1:16" s="203" customFormat="1">
      <c r="A310" s="538" t="s">
        <v>3121</v>
      </c>
      <c r="B310" s="530" t="s">
        <v>2250</v>
      </c>
      <c r="C310" s="539">
        <v>41505.93</v>
      </c>
      <c r="D310" s="539">
        <v>41505.93</v>
      </c>
      <c r="E310" s="539">
        <v>42379.73</v>
      </c>
      <c r="F310" s="539">
        <v>42379.73</v>
      </c>
      <c r="G310" s="539">
        <v>47622.59</v>
      </c>
      <c r="H310" s="539">
        <v>47622.59</v>
      </c>
      <c r="I310" s="539">
        <v>55923.77</v>
      </c>
      <c r="J310" s="539">
        <v>55923.77</v>
      </c>
      <c r="K310" s="539">
        <v>48059.49</v>
      </c>
      <c r="L310" s="539">
        <v>48059.49</v>
      </c>
      <c r="M310" s="539">
        <v>55923.77</v>
      </c>
      <c r="N310" s="539">
        <v>55923.77</v>
      </c>
      <c r="O310" s="539">
        <v>61166.63</v>
      </c>
      <c r="P310" s="539">
        <v>61166.63</v>
      </c>
    </row>
    <row r="311" spans="1:16" s="203" customFormat="1">
      <c r="A311" s="538" t="s">
        <v>3122</v>
      </c>
      <c r="B311" s="530" t="s">
        <v>2251</v>
      </c>
      <c r="C311" s="539">
        <v>57670.94</v>
      </c>
      <c r="D311" s="539">
        <v>57670.94</v>
      </c>
      <c r="E311" s="539">
        <v>58885.06</v>
      </c>
      <c r="F311" s="539">
        <v>58885.06</v>
      </c>
      <c r="G311" s="539">
        <v>66169.81</v>
      </c>
      <c r="H311" s="539">
        <v>66169.81</v>
      </c>
      <c r="I311" s="539">
        <v>77704</v>
      </c>
      <c r="J311" s="539">
        <v>77704</v>
      </c>
      <c r="K311" s="539">
        <v>66776.88</v>
      </c>
      <c r="L311" s="539">
        <v>66776.88</v>
      </c>
      <c r="M311" s="539">
        <v>77704</v>
      </c>
      <c r="N311" s="539">
        <v>77704</v>
      </c>
      <c r="O311" s="539">
        <v>84988.75</v>
      </c>
      <c r="P311" s="539">
        <v>84988.75</v>
      </c>
    </row>
    <row r="312" spans="1:16" s="203" customFormat="1">
      <c r="A312" s="538" t="s">
        <v>3123</v>
      </c>
      <c r="B312" s="530" t="s">
        <v>2252</v>
      </c>
      <c r="C312" s="539">
        <v>88328.73</v>
      </c>
      <c r="D312" s="539">
        <v>88328.73</v>
      </c>
      <c r="E312" s="539">
        <v>90188.28</v>
      </c>
      <c r="F312" s="539">
        <v>90188.28</v>
      </c>
      <c r="G312" s="539">
        <v>101345.59</v>
      </c>
      <c r="H312" s="539">
        <v>101345.59</v>
      </c>
      <c r="I312" s="539">
        <v>119011.34</v>
      </c>
      <c r="J312" s="539">
        <v>119011.34</v>
      </c>
      <c r="K312" s="539">
        <v>102275.37</v>
      </c>
      <c r="L312" s="539">
        <v>102275.37</v>
      </c>
      <c r="M312" s="539">
        <v>119011.34</v>
      </c>
      <c r="N312" s="539">
        <v>119011.34</v>
      </c>
      <c r="O312" s="539">
        <v>130168.65</v>
      </c>
      <c r="P312" s="539">
        <v>130168.65</v>
      </c>
    </row>
    <row r="313" spans="1:16" s="203" customFormat="1">
      <c r="A313" s="538" t="s">
        <v>3124</v>
      </c>
      <c r="B313" s="530" t="s">
        <v>2253</v>
      </c>
      <c r="C313" s="539">
        <v>24869.25</v>
      </c>
      <c r="D313" s="539">
        <v>24869.25</v>
      </c>
      <c r="E313" s="539">
        <v>25392.82</v>
      </c>
      <c r="F313" s="539">
        <v>25392.82</v>
      </c>
      <c r="G313" s="539">
        <v>28534.2</v>
      </c>
      <c r="H313" s="539">
        <v>28534.2</v>
      </c>
      <c r="I313" s="539">
        <v>33508.050000000003</v>
      </c>
      <c r="J313" s="539">
        <v>33508.050000000003</v>
      </c>
      <c r="K313" s="539">
        <v>28795.98</v>
      </c>
      <c r="L313" s="539">
        <v>28795.98</v>
      </c>
      <c r="M313" s="539">
        <v>33508.050000000003</v>
      </c>
      <c r="N313" s="539">
        <v>33508.050000000003</v>
      </c>
      <c r="O313" s="539">
        <v>36649.43</v>
      </c>
      <c r="P313" s="539">
        <v>36649.43</v>
      </c>
    </row>
    <row r="314" spans="1:16" s="203" customFormat="1">
      <c r="A314" s="538" t="s">
        <v>3125</v>
      </c>
      <c r="B314" s="530" t="s">
        <v>2254</v>
      </c>
      <c r="C314" s="539">
        <v>41806.07</v>
      </c>
      <c r="D314" s="539">
        <v>41806.07</v>
      </c>
      <c r="E314" s="539">
        <v>42686.2</v>
      </c>
      <c r="F314" s="539">
        <v>42686.2</v>
      </c>
      <c r="G314" s="539">
        <v>47966.97</v>
      </c>
      <c r="H314" s="539">
        <v>47966.97</v>
      </c>
      <c r="I314" s="539">
        <v>56328.18</v>
      </c>
      <c r="J314" s="539">
        <v>56328.18</v>
      </c>
      <c r="K314" s="539">
        <v>48407.03</v>
      </c>
      <c r="L314" s="539">
        <v>48407.03</v>
      </c>
      <c r="M314" s="539">
        <v>56328.18</v>
      </c>
      <c r="N314" s="539">
        <v>56328.18</v>
      </c>
      <c r="O314" s="539">
        <v>61608.95</v>
      </c>
      <c r="P314" s="539">
        <v>61608.95</v>
      </c>
    </row>
    <row r="315" spans="1:16" s="203" customFormat="1">
      <c r="A315" s="538" t="s">
        <v>3126</v>
      </c>
      <c r="B315" s="530" t="s">
        <v>2255</v>
      </c>
      <c r="C315" s="539">
        <v>55515.75</v>
      </c>
      <c r="D315" s="539">
        <v>55515.75</v>
      </c>
      <c r="E315" s="539">
        <v>55515.75</v>
      </c>
      <c r="F315" s="539">
        <v>55515.75</v>
      </c>
      <c r="G315" s="539">
        <v>55515.75</v>
      </c>
      <c r="H315" s="539">
        <v>55515.75</v>
      </c>
      <c r="I315" s="539">
        <v>55515.75</v>
      </c>
      <c r="J315" s="539">
        <v>55515.75</v>
      </c>
      <c r="K315" s="539">
        <v>55515.75</v>
      </c>
      <c r="L315" s="539">
        <v>55515.75</v>
      </c>
      <c r="M315" s="539">
        <v>55515.75</v>
      </c>
      <c r="N315" s="539">
        <v>55515.75</v>
      </c>
      <c r="O315" s="539">
        <v>55515.75</v>
      </c>
      <c r="P315" s="539">
        <v>55515.75</v>
      </c>
    </row>
    <row r="316" spans="1:16" s="203" customFormat="1">
      <c r="A316" s="538" t="s">
        <v>3127</v>
      </c>
      <c r="B316" s="530" t="s">
        <v>2517</v>
      </c>
      <c r="C316" s="539">
        <v>16474.189999999999</v>
      </c>
      <c r="D316" s="539">
        <v>0</v>
      </c>
      <c r="E316" s="539">
        <v>16474.189999999999</v>
      </c>
      <c r="F316" s="539">
        <v>0</v>
      </c>
      <c r="G316" s="539">
        <v>16474.189999999999</v>
      </c>
      <c r="H316" s="539">
        <v>0</v>
      </c>
      <c r="I316" s="539">
        <v>16474.189999999999</v>
      </c>
      <c r="J316" s="539">
        <v>0</v>
      </c>
      <c r="K316" s="539">
        <v>16474.189999999999</v>
      </c>
      <c r="L316" s="539">
        <v>0</v>
      </c>
      <c r="M316" s="539">
        <v>16474.189999999999</v>
      </c>
      <c r="N316" s="539">
        <v>0</v>
      </c>
      <c r="O316" s="539">
        <v>16474.189999999999</v>
      </c>
      <c r="P316" s="539">
        <v>0</v>
      </c>
    </row>
    <row r="317" spans="1:16" s="203" customFormat="1">
      <c r="A317" s="538" t="s">
        <v>3128</v>
      </c>
      <c r="B317" s="530" t="s">
        <v>2518</v>
      </c>
      <c r="C317" s="539">
        <v>20536.32</v>
      </c>
      <c r="D317" s="539">
        <v>0</v>
      </c>
      <c r="E317" s="539">
        <v>20536.32</v>
      </c>
      <c r="F317" s="539">
        <v>0</v>
      </c>
      <c r="G317" s="539">
        <v>20536.32</v>
      </c>
      <c r="H317" s="539">
        <v>0</v>
      </c>
      <c r="I317" s="539">
        <v>20536.32</v>
      </c>
      <c r="J317" s="539">
        <v>0</v>
      </c>
      <c r="K317" s="539">
        <v>20536.32</v>
      </c>
      <c r="L317" s="539">
        <v>0</v>
      </c>
      <c r="M317" s="539">
        <v>20536.32</v>
      </c>
      <c r="N317" s="539">
        <v>0</v>
      </c>
      <c r="O317" s="539">
        <v>20536.32</v>
      </c>
      <c r="P317" s="539">
        <v>0</v>
      </c>
    </row>
    <row r="318" spans="1:16" s="203" customFormat="1">
      <c r="A318" s="538" t="s">
        <v>3129</v>
      </c>
      <c r="B318" s="530" t="s">
        <v>2256</v>
      </c>
      <c r="C318" s="539">
        <v>19407.95</v>
      </c>
      <c r="D318" s="539">
        <v>0</v>
      </c>
      <c r="E318" s="539">
        <v>19407.95</v>
      </c>
      <c r="F318" s="539">
        <v>0</v>
      </c>
      <c r="G318" s="539">
        <v>19407.95</v>
      </c>
      <c r="H318" s="539">
        <v>0</v>
      </c>
      <c r="I318" s="539">
        <v>19407.95</v>
      </c>
      <c r="J318" s="539">
        <v>0</v>
      </c>
      <c r="K318" s="539">
        <v>19407.95</v>
      </c>
      <c r="L318" s="539">
        <v>0</v>
      </c>
      <c r="M318" s="539">
        <v>19407.95</v>
      </c>
      <c r="N318" s="539">
        <v>0</v>
      </c>
      <c r="O318" s="539">
        <v>19407.95</v>
      </c>
      <c r="P318" s="539">
        <v>0</v>
      </c>
    </row>
    <row r="319" spans="1:16" s="203" customFormat="1">
      <c r="A319" s="538" t="s">
        <v>3130</v>
      </c>
      <c r="B319" s="530" t="s">
        <v>2257</v>
      </c>
      <c r="C319" s="539">
        <v>27983.55</v>
      </c>
      <c r="D319" s="539">
        <v>0</v>
      </c>
      <c r="E319" s="539">
        <v>27983.55</v>
      </c>
      <c r="F319" s="539">
        <v>0</v>
      </c>
      <c r="G319" s="539">
        <v>27983.55</v>
      </c>
      <c r="H319" s="539">
        <v>0</v>
      </c>
      <c r="I319" s="539">
        <v>27983.55</v>
      </c>
      <c r="J319" s="539">
        <v>0</v>
      </c>
      <c r="K319" s="539">
        <v>27983.55</v>
      </c>
      <c r="L319" s="539">
        <v>0</v>
      </c>
      <c r="M319" s="539">
        <v>27983.55</v>
      </c>
      <c r="N319" s="539">
        <v>0</v>
      </c>
      <c r="O319" s="539">
        <v>27983.55</v>
      </c>
      <c r="P319" s="539">
        <v>0</v>
      </c>
    </row>
    <row r="320" spans="1:16" s="203" customFormat="1">
      <c r="A320" s="538" t="s">
        <v>3131</v>
      </c>
      <c r="B320" s="530" t="s">
        <v>2258</v>
      </c>
      <c r="C320" s="539">
        <v>36152.94</v>
      </c>
      <c r="D320" s="539">
        <v>0</v>
      </c>
      <c r="E320" s="539">
        <v>36152.94</v>
      </c>
      <c r="F320" s="539">
        <v>0</v>
      </c>
      <c r="G320" s="539">
        <v>36152.94</v>
      </c>
      <c r="H320" s="539">
        <v>0</v>
      </c>
      <c r="I320" s="539">
        <v>36152.94</v>
      </c>
      <c r="J320" s="539">
        <v>0</v>
      </c>
      <c r="K320" s="539">
        <v>36152.94</v>
      </c>
      <c r="L320" s="539">
        <v>0</v>
      </c>
      <c r="M320" s="539">
        <v>36152.94</v>
      </c>
      <c r="N320" s="539">
        <v>0</v>
      </c>
      <c r="O320" s="539">
        <v>36152.94</v>
      </c>
      <c r="P320" s="539">
        <v>0</v>
      </c>
    </row>
    <row r="321" spans="1:16" s="203" customFormat="1">
      <c r="A321" s="538" t="s">
        <v>3132</v>
      </c>
      <c r="B321" s="530" t="s">
        <v>2259</v>
      </c>
      <c r="C321" s="539">
        <v>19380.87</v>
      </c>
      <c r="D321" s="539">
        <v>19380.87</v>
      </c>
      <c r="E321" s="539">
        <v>19788.88</v>
      </c>
      <c r="F321" s="539">
        <v>19788.88</v>
      </c>
      <c r="G321" s="539">
        <v>22236.99</v>
      </c>
      <c r="H321" s="539">
        <v>22236.99</v>
      </c>
      <c r="I321" s="539">
        <v>26113.17</v>
      </c>
      <c r="J321" s="539">
        <v>26113.17</v>
      </c>
      <c r="K321" s="539">
        <v>22441</v>
      </c>
      <c r="L321" s="539">
        <v>22441</v>
      </c>
      <c r="M321" s="539">
        <v>26113.17</v>
      </c>
      <c r="N321" s="539">
        <v>26113.17</v>
      </c>
      <c r="O321" s="539">
        <v>28561.279999999999</v>
      </c>
      <c r="P321" s="539">
        <v>28561.279999999999</v>
      </c>
    </row>
    <row r="322" spans="1:16" s="203" customFormat="1">
      <c r="A322" s="538" t="s">
        <v>3133</v>
      </c>
      <c r="B322" s="530" t="s">
        <v>2260</v>
      </c>
      <c r="C322" s="539">
        <v>20409.939999999999</v>
      </c>
      <c r="D322" s="539">
        <v>20409.939999999999</v>
      </c>
      <c r="E322" s="539">
        <v>20839.62</v>
      </c>
      <c r="F322" s="539">
        <v>20839.62</v>
      </c>
      <c r="G322" s="539">
        <v>23417.72</v>
      </c>
      <c r="H322" s="539">
        <v>23417.72</v>
      </c>
      <c r="I322" s="539">
        <v>27499.71</v>
      </c>
      <c r="J322" s="539">
        <v>27499.71</v>
      </c>
      <c r="K322" s="539">
        <v>23632.560000000001</v>
      </c>
      <c r="L322" s="539">
        <v>23632.560000000001</v>
      </c>
      <c r="M322" s="539">
        <v>27499.71</v>
      </c>
      <c r="N322" s="539">
        <v>27499.71</v>
      </c>
      <c r="O322" s="539">
        <v>30077.8</v>
      </c>
      <c r="P322" s="539">
        <v>30077.8</v>
      </c>
    </row>
    <row r="323" spans="1:16" s="203" customFormat="1">
      <c r="A323" s="538" t="s">
        <v>3134</v>
      </c>
      <c r="B323" s="530" t="s">
        <v>2261</v>
      </c>
      <c r="C323" s="539">
        <v>36532.07</v>
      </c>
      <c r="D323" s="539">
        <v>36532.07</v>
      </c>
      <c r="E323" s="539">
        <v>37301.17</v>
      </c>
      <c r="F323" s="539">
        <v>37301.17</v>
      </c>
      <c r="G323" s="539">
        <v>41915.75</v>
      </c>
      <c r="H323" s="539">
        <v>41915.75</v>
      </c>
      <c r="I323" s="539">
        <v>49222.16</v>
      </c>
      <c r="J323" s="539">
        <v>49222.16</v>
      </c>
      <c r="K323" s="539">
        <v>42300.3</v>
      </c>
      <c r="L323" s="539">
        <v>42300.3</v>
      </c>
      <c r="M323" s="539">
        <v>49222.16</v>
      </c>
      <c r="N323" s="539">
        <v>49222.16</v>
      </c>
      <c r="O323" s="539">
        <v>53836.74</v>
      </c>
      <c r="P323" s="539">
        <v>53836.74</v>
      </c>
    </row>
    <row r="324" spans="1:16" s="203" customFormat="1">
      <c r="A324" s="538" t="s">
        <v>3135</v>
      </c>
      <c r="B324" s="530" t="s">
        <v>2262</v>
      </c>
      <c r="C324" s="539">
        <v>25083.64</v>
      </c>
      <c r="D324" s="539">
        <v>25083.64</v>
      </c>
      <c r="E324" s="539">
        <v>25611.72</v>
      </c>
      <c r="F324" s="539">
        <v>25611.72</v>
      </c>
      <c r="G324" s="539">
        <v>28780.18</v>
      </c>
      <c r="H324" s="539">
        <v>28780.18</v>
      </c>
      <c r="I324" s="539">
        <v>33796.910000000003</v>
      </c>
      <c r="J324" s="539">
        <v>33796.910000000003</v>
      </c>
      <c r="K324" s="539">
        <v>29044.22</v>
      </c>
      <c r="L324" s="539">
        <v>29044.22</v>
      </c>
      <c r="M324" s="539">
        <v>33796.910000000003</v>
      </c>
      <c r="N324" s="539">
        <v>33796.910000000003</v>
      </c>
      <c r="O324" s="539">
        <v>36965.370000000003</v>
      </c>
      <c r="P324" s="539">
        <v>36965.370000000003</v>
      </c>
    </row>
    <row r="325" spans="1:16" s="203" customFormat="1">
      <c r="A325" s="538" t="s">
        <v>3136</v>
      </c>
      <c r="B325" s="530" t="s">
        <v>2263</v>
      </c>
      <c r="C325" s="539">
        <v>62387.519999999997</v>
      </c>
      <c r="D325" s="539">
        <v>62387.519999999997</v>
      </c>
      <c r="E325" s="539">
        <v>63700.94</v>
      </c>
      <c r="F325" s="539">
        <v>63700.94</v>
      </c>
      <c r="G325" s="539">
        <v>71581.47</v>
      </c>
      <c r="H325" s="539">
        <v>71581.47</v>
      </c>
      <c r="I325" s="539">
        <v>84058.98</v>
      </c>
      <c r="J325" s="539">
        <v>84058.98</v>
      </c>
      <c r="K325" s="539">
        <v>72238.179999999993</v>
      </c>
      <c r="L325" s="539">
        <v>72238.179999999993</v>
      </c>
      <c r="M325" s="539">
        <v>84058.98</v>
      </c>
      <c r="N325" s="539">
        <v>84058.98</v>
      </c>
      <c r="O325" s="539">
        <v>91939.51</v>
      </c>
      <c r="P325" s="539">
        <v>91939.51</v>
      </c>
    </row>
    <row r="326" spans="1:16" s="203" customFormat="1">
      <c r="A326" s="538" t="s">
        <v>3137</v>
      </c>
      <c r="B326" s="530" t="s">
        <v>2264</v>
      </c>
      <c r="C326" s="539">
        <v>25941.200000000001</v>
      </c>
      <c r="D326" s="539">
        <v>25941.200000000001</v>
      </c>
      <c r="E326" s="539">
        <v>26487.33</v>
      </c>
      <c r="F326" s="539">
        <v>26487.33</v>
      </c>
      <c r="G326" s="539">
        <v>29764.12</v>
      </c>
      <c r="H326" s="539">
        <v>29764.12</v>
      </c>
      <c r="I326" s="539">
        <v>34952.36</v>
      </c>
      <c r="J326" s="539">
        <v>34952.36</v>
      </c>
      <c r="K326" s="539">
        <v>30037.18</v>
      </c>
      <c r="L326" s="539">
        <v>30037.18</v>
      </c>
      <c r="M326" s="539">
        <v>34952.36</v>
      </c>
      <c r="N326" s="539">
        <v>34952.36</v>
      </c>
      <c r="O326" s="539">
        <v>38229.14</v>
      </c>
      <c r="P326" s="539">
        <v>38229.14</v>
      </c>
    </row>
    <row r="327" spans="1:16" s="203" customFormat="1">
      <c r="A327" s="538" t="s">
        <v>3138</v>
      </c>
      <c r="B327" s="530" t="s">
        <v>2265</v>
      </c>
      <c r="C327" s="539">
        <v>43521.19</v>
      </c>
      <c r="D327" s="539">
        <v>43521.19</v>
      </c>
      <c r="E327" s="539">
        <v>44437.43</v>
      </c>
      <c r="F327" s="539">
        <v>44437.43</v>
      </c>
      <c r="G327" s="539">
        <v>49934.84</v>
      </c>
      <c r="H327" s="539">
        <v>49934.84</v>
      </c>
      <c r="I327" s="539">
        <v>58639.08</v>
      </c>
      <c r="J327" s="539">
        <v>58639.08</v>
      </c>
      <c r="K327" s="539">
        <v>50392.959999999999</v>
      </c>
      <c r="L327" s="539">
        <v>50392.959999999999</v>
      </c>
      <c r="M327" s="539">
        <v>58639.08</v>
      </c>
      <c r="N327" s="539">
        <v>58639.08</v>
      </c>
      <c r="O327" s="539">
        <v>64136.49</v>
      </c>
      <c r="P327" s="539">
        <v>64136.49</v>
      </c>
    </row>
    <row r="328" spans="1:16" s="203" customFormat="1">
      <c r="A328" s="538" t="s">
        <v>3139</v>
      </c>
      <c r="B328" s="530" t="s">
        <v>2266</v>
      </c>
      <c r="C328" s="539">
        <v>60715.28</v>
      </c>
      <c r="D328" s="539">
        <v>60715.28</v>
      </c>
      <c r="E328" s="539">
        <v>61993.5</v>
      </c>
      <c r="F328" s="539">
        <v>61993.5</v>
      </c>
      <c r="G328" s="539">
        <v>69662.789999999994</v>
      </c>
      <c r="H328" s="539">
        <v>69662.789999999994</v>
      </c>
      <c r="I328" s="539">
        <v>81805.850000000006</v>
      </c>
      <c r="J328" s="539">
        <v>81805.850000000006</v>
      </c>
      <c r="K328" s="539">
        <v>70301.899999999994</v>
      </c>
      <c r="L328" s="539">
        <v>70301.899999999994</v>
      </c>
      <c r="M328" s="539">
        <v>81805.850000000006</v>
      </c>
      <c r="N328" s="539">
        <v>81805.850000000006</v>
      </c>
      <c r="O328" s="539">
        <v>89475.15</v>
      </c>
      <c r="P328" s="539">
        <v>89475.15</v>
      </c>
    </row>
    <row r="329" spans="1:16" s="203" customFormat="1">
      <c r="A329" s="538" t="s">
        <v>3140</v>
      </c>
      <c r="B329" s="530" t="s">
        <v>2267</v>
      </c>
      <c r="C329" s="539">
        <v>89186.29</v>
      </c>
      <c r="D329" s="539">
        <v>89186.29</v>
      </c>
      <c r="E329" s="539">
        <v>91063.89</v>
      </c>
      <c r="F329" s="539">
        <v>91063.89</v>
      </c>
      <c r="G329" s="539">
        <v>102329.53</v>
      </c>
      <c r="H329" s="539">
        <v>102329.53</v>
      </c>
      <c r="I329" s="539">
        <v>120166.79</v>
      </c>
      <c r="J329" s="539">
        <v>120166.79</v>
      </c>
      <c r="K329" s="539">
        <v>103268.33</v>
      </c>
      <c r="L329" s="539">
        <v>103268.33</v>
      </c>
      <c r="M329" s="539">
        <v>120166.79</v>
      </c>
      <c r="N329" s="539">
        <v>120166.79</v>
      </c>
      <c r="O329" s="539">
        <v>131432.42000000001</v>
      </c>
      <c r="P329" s="539">
        <v>131432.42000000001</v>
      </c>
    </row>
    <row r="330" spans="1:16" s="203" customFormat="1">
      <c r="A330" s="538" t="s">
        <v>3141</v>
      </c>
      <c r="B330" s="530" t="s">
        <v>2268</v>
      </c>
      <c r="C330" s="539">
        <v>190549.93</v>
      </c>
      <c r="D330" s="539">
        <v>190549.93</v>
      </c>
      <c r="E330" s="539">
        <v>194561.51</v>
      </c>
      <c r="F330" s="539">
        <v>194561.51</v>
      </c>
      <c r="G330" s="539">
        <v>218630.97</v>
      </c>
      <c r="H330" s="539">
        <v>218630.97</v>
      </c>
      <c r="I330" s="539">
        <v>256740.96</v>
      </c>
      <c r="J330" s="539">
        <v>256740.96</v>
      </c>
      <c r="K330" s="539">
        <v>220636.76</v>
      </c>
      <c r="L330" s="539">
        <v>220636.76</v>
      </c>
      <c r="M330" s="539">
        <v>256740.96</v>
      </c>
      <c r="N330" s="539">
        <v>256740.96</v>
      </c>
      <c r="O330" s="539">
        <v>280810.42</v>
      </c>
      <c r="P330" s="539">
        <v>280810.42</v>
      </c>
    </row>
    <row r="331" spans="1:16" s="203" customFormat="1">
      <c r="A331" s="538" t="s">
        <v>3142</v>
      </c>
      <c r="B331" s="530" t="s">
        <v>2457</v>
      </c>
      <c r="C331" s="539">
        <v>241317.51</v>
      </c>
      <c r="D331" s="539">
        <v>241317.51</v>
      </c>
      <c r="E331" s="539">
        <v>246397.88</v>
      </c>
      <c r="F331" s="539">
        <v>246397.88</v>
      </c>
      <c r="G331" s="539">
        <v>276880.09000000003</v>
      </c>
      <c r="H331" s="539">
        <v>276880.09000000003</v>
      </c>
      <c r="I331" s="539">
        <v>325143.59000000003</v>
      </c>
      <c r="J331" s="539">
        <v>325143.59000000003</v>
      </c>
      <c r="K331" s="539">
        <v>279420.27</v>
      </c>
      <c r="L331" s="539">
        <v>279420.27</v>
      </c>
      <c r="M331" s="539">
        <v>325143.59000000003</v>
      </c>
      <c r="N331" s="539">
        <v>325143.59000000003</v>
      </c>
      <c r="O331" s="539">
        <v>355625.8</v>
      </c>
      <c r="P331" s="539">
        <v>355625.8</v>
      </c>
    </row>
    <row r="332" spans="1:16" s="203" customFormat="1" ht="25.5">
      <c r="A332" s="538" t="s">
        <v>3143</v>
      </c>
      <c r="B332" s="530" t="s">
        <v>2269</v>
      </c>
      <c r="C332" s="539">
        <v>19080.72</v>
      </c>
      <c r="D332" s="539">
        <v>0</v>
      </c>
      <c r="E332" s="539">
        <v>19482.419999999998</v>
      </c>
      <c r="F332" s="539">
        <v>0</v>
      </c>
      <c r="G332" s="539">
        <v>21892.62</v>
      </c>
      <c r="H332" s="539">
        <v>0</v>
      </c>
      <c r="I332" s="539">
        <v>25708.76</v>
      </c>
      <c r="J332" s="539">
        <v>0</v>
      </c>
      <c r="K332" s="539">
        <v>22093.47</v>
      </c>
      <c r="L332" s="539">
        <v>0</v>
      </c>
      <c r="M332" s="539">
        <v>25708.76</v>
      </c>
      <c r="N332" s="539">
        <v>0</v>
      </c>
      <c r="O332" s="539">
        <v>28118.959999999999</v>
      </c>
      <c r="P332" s="539">
        <v>0</v>
      </c>
    </row>
    <row r="333" spans="1:16" s="203" customFormat="1">
      <c r="A333" s="538" t="s">
        <v>3144</v>
      </c>
      <c r="B333" s="530" t="s">
        <v>2270</v>
      </c>
      <c r="C333" s="539">
        <v>15864.87</v>
      </c>
      <c r="D333" s="539">
        <v>15864.87</v>
      </c>
      <c r="E333" s="539">
        <v>16198.87</v>
      </c>
      <c r="F333" s="539">
        <v>16198.87</v>
      </c>
      <c r="G333" s="539">
        <v>18202.849999999999</v>
      </c>
      <c r="H333" s="539">
        <v>18202.849999999999</v>
      </c>
      <c r="I333" s="539">
        <v>21375.82</v>
      </c>
      <c r="J333" s="539">
        <v>21375.82</v>
      </c>
      <c r="K333" s="539">
        <v>18369.849999999999</v>
      </c>
      <c r="L333" s="539">
        <v>18369.849999999999</v>
      </c>
      <c r="M333" s="539">
        <v>21375.82</v>
      </c>
      <c r="N333" s="539">
        <v>21375.82</v>
      </c>
      <c r="O333" s="539">
        <v>23379.81</v>
      </c>
      <c r="P333" s="539">
        <v>23379.81</v>
      </c>
    </row>
    <row r="334" spans="1:16" s="203" customFormat="1">
      <c r="A334" s="538" t="s">
        <v>3145</v>
      </c>
      <c r="B334" s="530" t="s">
        <v>2271</v>
      </c>
      <c r="C334" s="539">
        <v>27227.54</v>
      </c>
      <c r="D334" s="539">
        <v>27227.54</v>
      </c>
      <c r="E334" s="539">
        <v>27800.76</v>
      </c>
      <c r="F334" s="539">
        <v>27800.76</v>
      </c>
      <c r="G334" s="539">
        <v>31240.02</v>
      </c>
      <c r="H334" s="539">
        <v>31240.02</v>
      </c>
      <c r="I334" s="539">
        <v>36685.53</v>
      </c>
      <c r="J334" s="539">
        <v>36685.53</v>
      </c>
      <c r="K334" s="539">
        <v>31526.63</v>
      </c>
      <c r="L334" s="539">
        <v>31526.63</v>
      </c>
      <c r="M334" s="539">
        <v>36685.53</v>
      </c>
      <c r="N334" s="539">
        <v>36685.53</v>
      </c>
      <c r="O334" s="539">
        <v>40124.800000000003</v>
      </c>
      <c r="P334" s="539">
        <v>40124.800000000003</v>
      </c>
    </row>
    <row r="335" spans="1:16" s="203" customFormat="1">
      <c r="A335" s="538" t="s">
        <v>3146</v>
      </c>
      <c r="B335" s="530" t="s">
        <v>2272</v>
      </c>
      <c r="C335" s="539">
        <v>34945.589999999997</v>
      </c>
      <c r="D335" s="539">
        <v>34945.589999999997</v>
      </c>
      <c r="E335" s="539">
        <v>35681.279999999999</v>
      </c>
      <c r="F335" s="539">
        <v>35681.279999999999</v>
      </c>
      <c r="G335" s="539">
        <v>40095.46</v>
      </c>
      <c r="H335" s="539">
        <v>40095.46</v>
      </c>
      <c r="I335" s="539">
        <v>47084.58</v>
      </c>
      <c r="J335" s="539">
        <v>47084.58</v>
      </c>
      <c r="K335" s="539">
        <v>40463.31</v>
      </c>
      <c r="L335" s="539">
        <v>40463.31</v>
      </c>
      <c r="M335" s="539">
        <v>47084.58</v>
      </c>
      <c r="N335" s="539">
        <v>47084.58</v>
      </c>
      <c r="O335" s="539">
        <v>51498.76</v>
      </c>
      <c r="P335" s="539">
        <v>51498.76</v>
      </c>
    </row>
    <row r="336" spans="1:16" s="203" customFormat="1">
      <c r="A336" s="538" t="s">
        <v>3147</v>
      </c>
      <c r="B336" s="530" t="s">
        <v>2273</v>
      </c>
      <c r="C336" s="539">
        <v>40734.120000000003</v>
      </c>
      <c r="D336" s="539">
        <v>40734.120000000003</v>
      </c>
      <c r="E336" s="539">
        <v>41591.68</v>
      </c>
      <c r="F336" s="539">
        <v>41591.68</v>
      </c>
      <c r="G336" s="539">
        <v>46737.04</v>
      </c>
      <c r="H336" s="539">
        <v>46737.04</v>
      </c>
      <c r="I336" s="539">
        <v>54883.87</v>
      </c>
      <c r="J336" s="539">
        <v>54883.87</v>
      </c>
      <c r="K336" s="539">
        <v>47165.82</v>
      </c>
      <c r="L336" s="539">
        <v>47165.82</v>
      </c>
      <c r="M336" s="539">
        <v>54883.87</v>
      </c>
      <c r="N336" s="539">
        <v>54883.87</v>
      </c>
      <c r="O336" s="539">
        <v>60029.23</v>
      </c>
      <c r="P336" s="539">
        <v>60029.23</v>
      </c>
    </row>
    <row r="337" spans="1:16" s="203" customFormat="1">
      <c r="A337" s="538" t="s">
        <v>3148</v>
      </c>
      <c r="B337" s="530" t="s">
        <v>2519</v>
      </c>
      <c r="C337" s="539">
        <v>17494.23</v>
      </c>
      <c r="D337" s="539">
        <v>0</v>
      </c>
      <c r="E337" s="539">
        <v>17862.53</v>
      </c>
      <c r="F337" s="539">
        <v>0</v>
      </c>
      <c r="G337" s="539">
        <v>20072.330000000002</v>
      </c>
      <c r="H337" s="539">
        <v>0</v>
      </c>
      <c r="I337" s="539">
        <v>23571.18</v>
      </c>
      <c r="J337" s="539">
        <v>0</v>
      </c>
      <c r="K337" s="539">
        <v>20256.48</v>
      </c>
      <c r="L337" s="539">
        <v>0</v>
      </c>
      <c r="M337" s="539">
        <v>23571.18</v>
      </c>
      <c r="N337" s="539">
        <v>0</v>
      </c>
      <c r="O337" s="539">
        <v>25780.97</v>
      </c>
      <c r="P337" s="539">
        <v>0</v>
      </c>
    </row>
    <row r="338" spans="1:16" s="203" customFormat="1">
      <c r="A338" s="538" t="s">
        <v>3149</v>
      </c>
      <c r="B338" s="530" t="s">
        <v>2520</v>
      </c>
      <c r="C338" s="539">
        <v>25555.3</v>
      </c>
      <c r="D338" s="539">
        <v>0</v>
      </c>
      <c r="E338" s="539">
        <v>26093.31</v>
      </c>
      <c r="F338" s="539">
        <v>0</v>
      </c>
      <c r="G338" s="539">
        <v>29321.35</v>
      </c>
      <c r="H338" s="539">
        <v>0</v>
      </c>
      <c r="I338" s="539">
        <v>34432.410000000003</v>
      </c>
      <c r="J338" s="539">
        <v>0</v>
      </c>
      <c r="K338" s="539">
        <v>29590.35</v>
      </c>
      <c r="L338" s="539">
        <v>0</v>
      </c>
      <c r="M338" s="539">
        <v>34432.410000000003</v>
      </c>
      <c r="N338" s="539">
        <v>0</v>
      </c>
      <c r="O338" s="539">
        <v>37660.44</v>
      </c>
      <c r="P338" s="539">
        <v>0</v>
      </c>
    </row>
    <row r="339" spans="1:16" s="203" customFormat="1">
      <c r="A339" s="538" t="s">
        <v>3150</v>
      </c>
      <c r="B339" s="530" t="s">
        <v>2274</v>
      </c>
      <c r="C339" s="539">
        <v>36703.589999999997</v>
      </c>
      <c r="D339" s="539">
        <v>0</v>
      </c>
      <c r="E339" s="539">
        <v>37476.29</v>
      </c>
      <c r="F339" s="539">
        <v>0</v>
      </c>
      <c r="G339" s="539">
        <v>42112.54</v>
      </c>
      <c r="H339" s="539">
        <v>0</v>
      </c>
      <c r="I339" s="539">
        <v>49453.25</v>
      </c>
      <c r="J339" s="539">
        <v>0</v>
      </c>
      <c r="K339" s="539">
        <v>42498.89</v>
      </c>
      <c r="L339" s="539">
        <v>0</v>
      </c>
      <c r="M339" s="539">
        <v>49453.25</v>
      </c>
      <c r="N339" s="539">
        <v>0</v>
      </c>
      <c r="O339" s="539">
        <v>54089.5</v>
      </c>
      <c r="P339" s="539">
        <v>0</v>
      </c>
    </row>
    <row r="340" spans="1:16" s="203" customFormat="1">
      <c r="A340" s="538" t="s">
        <v>3151</v>
      </c>
      <c r="B340" s="530" t="s">
        <v>2373</v>
      </c>
      <c r="C340" s="539">
        <v>26798.76</v>
      </c>
      <c r="D340" s="539">
        <v>0</v>
      </c>
      <c r="E340" s="539">
        <v>27362.95</v>
      </c>
      <c r="F340" s="539">
        <v>0</v>
      </c>
      <c r="G340" s="539">
        <v>30748.06</v>
      </c>
      <c r="H340" s="539">
        <v>0</v>
      </c>
      <c r="I340" s="539">
        <v>36107.81</v>
      </c>
      <c r="J340" s="539">
        <v>0</v>
      </c>
      <c r="K340" s="539">
        <v>31030.15</v>
      </c>
      <c r="L340" s="539">
        <v>0</v>
      </c>
      <c r="M340" s="539">
        <v>36107.81</v>
      </c>
      <c r="N340" s="539">
        <v>0</v>
      </c>
      <c r="O340" s="539">
        <v>39492.92</v>
      </c>
      <c r="P340" s="539">
        <v>0</v>
      </c>
    </row>
    <row r="341" spans="1:16" s="203" customFormat="1">
      <c r="A341" s="538" t="s">
        <v>3152</v>
      </c>
      <c r="B341" s="530" t="s">
        <v>2374</v>
      </c>
      <c r="C341" s="539">
        <v>59171.67</v>
      </c>
      <c r="D341" s="539">
        <v>0</v>
      </c>
      <c r="E341" s="539">
        <v>60417.39</v>
      </c>
      <c r="F341" s="539">
        <v>0</v>
      </c>
      <c r="G341" s="539">
        <v>67891.710000000006</v>
      </c>
      <c r="H341" s="539">
        <v>0</v>
      </c>
      <c r="I341" s="539">
        <v>79726.039999999994</v>
      </c>
      <c r="J341" s="539">
        <v>0</v>
      </c>
      <c r="K341" s="539">
        <v>68514.570000000007</v>
      </c>
      <c r="L341" s="539">
        <v>0</v>
      </c>
      <c r="M341" s="539">
        <v>79726.039999999994</v>
      </c>
      <c r="N341" s="539">
        <v>0</v>
      </c>
      <c r="O341" s="539">
        <v>87200.36</v>
      </c>
      <c r="P341" s="539">
        <v>0</v>
      </c>
    </row>
    <row r="342" spans="1:16" s="203" customFormat="1" ht="25.5">
      <c r="A342" s="538" t="s">
        <v>3153</v>
      </c>
      <c r="B342" s="530" t="s">
        <v>2521</v>
      </c>
      <c r="C342" s="539">
        <v>16293.65</v>
      </c>
      <c r="D342" s="539">
        <v>16293.65</v>
      </c>
      <c r="E342" s="539">
        <v>16636.669999999998</v>
      </c>
      <c r="F342" s="539">
        <v>16636.669999999998</v>
      </c>
      <c r="G342" s="539">
        <v>18694.82</v>
      </c>
      <c r="H342" s="539">
        <v>18694.82</v>
      </c>
      <c r="I342" s="539">
        <v>21953.55</v>
      </c>
      <c r="J342" s="539">
        <v>21953.55</v>
      </c>
      <c r="K342" s="539">
        <v>18866.330000000002</v>
      </c>
      <c r="L342" s="539">
        <v>18866.330000000002</v>
      </c>
      <c r="M342" s="539">
        <v>21953.55</v>
      </c>
      <c r="N342" s="539">
        <v>21953.55</v>
      </c>
      <c r="O342" s="539">
        <v>24011.69</v>
      </c>
      <c r="P342" s="539">
        <v>24011.69</v>
      </c>
    </row>
    <row r="343" spans="1:16" s="203" customFormat="1">
      <c r="A343" s="538" t="s">
        <v>3154</v>
      </c>
      <c r="B343" s="530" t="s">
        <v>2275</v>
      </c>
      <c r="C343" s="539">
        <v>22725.35</v>
      </c>
      <c r="D343" s="539">
        <v>22725.35</v>
      </c>
      <c r="E343" s="539">
        <v>23203.78</v>
      </c>
      <c r="F343" s="539">
        <v>23203.78</v>
      </c>
      <c r="G343" s="539">
        <v>26074.35</v>
      </c>
      <c r="H343" s="539">
        <v>26074.35</v>
      </c>
      <c r="I343" s="539">
        <v>30619.42</v>
      </c>
      <c r="J343" s="539">
        <v>30619.42</v>
      </c>
      <c r="K343" s="539">
        <v>26313.57</v>
      </c>
      <c r="L343" s="539">
        <v>26313.57</v>
      </c>
      <c r="M343" s="539">
        <v>30619.42</v>
      </c>
      <c r="N343" s="539">
        <v>30619.42</v>
      </c>
      <c r="O343" s="539">
        <v>33489.99</v>
      </c>
      <c r="P343" s="539">
        <v>33489.99</v>
      </c>
    </row>
    <row r="344" spans="1:16" s="203" customFormat="1">
      <c r="A344" s="538" t="s">
        <v>3155</v>
      </c>
      <c r="B344" s="530" t="s">
        <v>2276</v>
      </c>
      <c r="C344" s="539">
        <v>22382.33</v>
      </c>
      <c r="D344" s="539">
        <v>22382.33</v>
      </c>
      <c r="E344" s="539">
        <v>22853.53</v>
      </c>
      <c r="F344" s="539">
        <v>22853.53</v>
      </c>
      <c r="G344" s="539">
        <v>25680.78</v>
      </c>
      <c r="H344" s="539">
        <v>25680.78</v>
      </c>
      <c r="I344" s="539">
        <v>30157.24</v>
      </c>
      <c r="J344" s="539">
        <v>30157.24</v>
      </c>
      <c r="K344" s="539">
        <v>25916.38</v>
      </c>
      <c r="L344" s="539">
        <v>25916.38</v>
      </c>
      <c r="M344" s="539">
        <v>30157.24</v>
      </c>
      <c r="N344" s="539">
        <v>30157.24</v>
      </c>
      <c r="O344" s="539">
        <v>32984.480000000003</v>
      </c>
      <c r="P344" s="539">
        <v>32984.480000000003</v>
      </c>
    </row>
    <row r="345" spans="1:16" s="203" customFormat="1">
      <c r="A345" s="538" t="s">
        <v>3156</v>
      </c>
      <c r="B345" s="530" t="s">
        <v>2277</v>
      </c>
      <c r="C345" s="539">
        <v>71177.52</v>
      </c>
      <c r="D345" s="539">
        <v>71177.52</v>
      </c>
      <c r="E345" s="539">
        <v>72675.990000000005</v>
      </c>
      <c r="F345" s="539">
        <v>72675.990000000005</v>
      </c>
      <c r="G345" s="539">
        <v>81666.83</v>
      </c>
      <c r="H345" s="539">
        <v>81666.83</v>
      </c>
      <c r="I345" s="539">
        <v>95902.34</v>
      </c>
      <c r="J345" s="539">
        <v>95902.34</v>
      </c>
      <c r="K345" s="539">
        <v>82416.070000000007</v>
      </c>
      <c r="L345" s="539">
        <v>82416.070000000007</v>
      </c>
      <c r="M345" s="539">
        <v>95902.34</v>
      </c>
      <c r="N345" s="539">
        <v>95902.34</v>
      </c>
      <c r="O345" s="539">
        <v>104893.18</v>
      </c>
      <c r="P345" s="539">
        <v>104893.18</v>
      </c>
    </row>
    <row r="346" spans="1:16" s="203" customFormat="1">
      <c r="A346" s="538" t="s">
        <v>3157</v>
      </c>
      <c r="B346" s="530" t="s">
        <v>2278</v>
      </c>
      <c r="C346" s="539">
        <v>97491.08</v>
      </c>
      <c r="D346" s="539">
        <v>97491.08</v>
      </c>
      <c r="E346" s="539">
        <v>97491.08</v>
      </c>
      <c r="F346" s="539">
        <v>97491.08</v>
      </c>
      <c r="G346" s="539">
        <v>97491.08</v>
      </c>
      <c r="H346" s="539">
        <v>97491.08</v>
      </c>
      <c r="I346" s="539">
        <v>97491.08</v>
      </c>
      <c r="J346" s="539">
        <v>97491.08</v>
      </c>
      <c r="K346" s="539">
        <v>97491.08</v>
      </c>
      <c r="L346" s="539">
        <v>97491.08</v>
      </c>
      <c r="M346" s="539">
        <v>97491.08</v>
      </c>
      <c r="N346" s="539">
        <v>97491.08</v>
      </c>
      <c r="O346" s="539">
        <v>97491.08</v>
      </c>
      <c r="P346" s="539">
        <v>97491.08</v>
      </c>
    </row>
    <row r="347" spans="1:16" s="203" customFormat="1">
      <c r="A347" s="538" t="s">
        <v>3158</v>
      </c>
      <c r="B347" s="530" t="s">
        <v>2279</v>
      </c>
      <c r="C347" s="539">
        <v>75036.539999999994</v>
      </c>
      <c r="D347" s="539">
        <v>75036.539999999994</v>
      </c>
      <c r="E347" s="539">
        <v>76616.259999999995</v>
      </c>
      <c r="F347" s="539">
        <v>76616.259999999995</v>
      </c>
      <c r="G347" s="539">
        <v>86094.55</v>
      </c>
      <c r="H347" s="539">
        <v>86094.55</v>
      </c>
      <c r="I347" s="539">
        <v>101101.86</v>
      </c>
      <c r="J347" s="539">
        <v>101101.86</v>
      </c>
      <c r="K347" s="539">
        <v>86884.41</v>
      </c>
      <c r="L347" s="539">
        <v>86884.41</v>
      </c>
      <c r="M347" s="539">
        <v>101101.86</v>
      </c>
      <c r="N347" s="539">
        <v>101101.86</v>
      </c>
      <c r="O347" s="539">
        <v>110580.16</v>
      </c>
      <c r="P347" s="539">
        <v>110580.16</v>
      </c>
    </row>
    <row r="348" spans="1:16" s="203" customFormat="1" ht="25.5">
      <c r="A348" s="538" t="s">
        <v>3370</v>
      </c>
      <c r="B348" s="530" t="s">
        <v>3372</v>
      </c>
      <c r="C348" s="539">
        <v>109457.17</v>
      </c>
      <c r="D348" s="539">
        <v>109457.17</v>
      </c>
      <c r="E348" s="539">
        <v>109457.17</v>
      </c>
      <c r="F348" s="539">
        <v>109457.17</v>
      </c>
      <c r="G348" s="539">
        <v>109457.17</v>
      </c>
      <c r="H348" s="539">
        <v>109457.17</v>
      </c>
      <c r="I348" s="539">
        <v>109457.17</v>
      </c>
      <c r="J348" s="539">
        <v>109457.17</v>
      </c>
      <c r="K348" s="539">
        <v>109457.17</v>
      </c>
      <c r="L348" s="539">
        <v>109457.17</v>
      </c>
      <c r="M348" s="539">
        <v>109457.17</v>
      </c>
      <c r="N348" s="539">
        <v>109457.17</v>
      </c>
      <c r="O348" s="539">
        <v>109457.17</v>
      </c>
      <c r="P348" s="539">
        <v>109457.17</v>
      </c>
    </row>
    <row r="349" spans="1:16" s="203" customFormat="1" ht="25.5">
      <c r="A349" s="538" t="s">
        <v>3371</v>
      </c>
      <c r="B349" s="530" t="s">
        <v>3373</v>
      </c>
      <c r="C349" s="539">
        <v>155980.22</v>
      </c>
      <c r="D349" s="539">
        <v>155980.22</v>
      </c>
      <c r="E349" s="539">
        <v>155980.22</v>
      </c>
      <c r="F349" s="539">
        <v>155980.22</v>
      </c>
      <c r="G349" s="539">
        <v>155980.22</v>
      </c>
      <c r="H349" s="539">
        <v>155980.22</v>
      </c>
      <c r="I349" s="539">
        <v>155980.22</v>
      </c>
      <c r="J349" s="539">
        <v>155980.22</v>
      </c>
      <c r="K349" s="539">
        <v>155980.22</v>
      </c>
      <c r="L349" s="539">
        <v>155980.22</v>
      </c>
      <c r="M349" s="539">
        <v>155980.22</v>
      </c>
      <c r="N349" s="539">
        <v>155980.22</v>
      </c>
      <c r="O349" s="539">
        <v>155980.22</v>
      </c>
      <c r="P349" s="539">
        <v>155980.22</v>
      </c>
    </row>
    <row r="350" spans="1:16" s="203" customFormat="1" ht="25.5">
      <c r="A350" s="538" t="s">
        <v>3161</v>
      </c>
      <c r="B350" s="530" t="s">
        <v>2522</v>
      </c>
      <c r="C350" s="539">
        <v>6860.48</v>
      </c>
      <c r="D350" s="539">
        <v>6860.48</v>
      </c>
      <c r="E350" s="539">
        <v>7004.91</v>
      </c>
      <c r="F350" s="539">
        <v>7004.91</v>
      </c>
      <c r="G350" s="539">
        <v>7871.5</v>
      </c>
      <c r="H350" s="539">
        <v>7871.5</v>
      </c>
      <c r="I350" s="539">
        <v>9243.6</v>
      </c>
      <c r="J350" s="539">
        <v>9243.6</v>
      </c>
      <c r="K350" s="539">
        <v>7943.72</v>
      </c>
      <c r="L350" s="539">
        <v>7943.72</v>
      </c>
      <c r="M350" s="539">
        <v>9243.6</v>
      </c>
      <c r="N350" s="539">
        <v>9243.6</v>
      </c>
      <c r="O350" s="539">
        <v>10110.19</v>
      </c>
      <c r="P350" s="539">
        <v>10110.19</v>
      </c>
    </row>
    <row r="351" spans="1:16" s="203" customFormat="1" ht="25.5">
      <c r="A351" s="538" t="s">
        <v>3162</v>
      </c>
      <c r="B351" s="530" t="s">
        <v>2280</v>
      </c>
      <c r="C351" s="539">
        <v>9861.9500000000007</v>
      </c>
      <c r="D351" s="539">
        <v>9861.9500000000007</v>
      </c>
      <c r="E351" s="539">
        <v>10069.56</v>
      </c>
      <c r="F351" s="539">
        <v>10069.56</v>
      </c>
      <c r="G351" s="539">
        <v>11315.28</v>
      </c>
      <c r="H351" s="539">
        <v>11315.28</v>
      </c>
      <c r="I351" s="539">
        <v>13287.67</v>
      </c>
      <c r="J351" s="539">
        <v>13287.67</v>
      </c>
      <c r="K351" s="539">
        <v>11419.09</v>
      </c>
      <c r="L351" s="539">
        <v>11419.09</v>
      </c>
      <c r="M351" s="539">
        <v>13287.67</v>
      </c>
      <c r="N351" s="539">
        <v>13287.67</v>
      </c>
      <c r="O351" s="539">
        <v>14533.39</v>
      </c>
      <c r="P351" s="539">
        <v>14533.39</v>
      </c>
    </row>
    <row r="352" spans="1:16" s="203" customFormat="1">
      <c r="A352" s="538" t="s">
        <v>3163</v>
      </c>
      <c r="B352" s="530" t="s">
        <v>2281</v>
      </c>
      <c r="C352" s="539">
        <v>180087.69</v>
      </c>
      <c r="D352" s="539">
        <v>180087.69</v>
      </c>
      <c r="E352" s="539">
        <v>183879.01</v>
      </c>
      <c r="F352" s="539">
        <v>183879.01</v>
      </c>
      <c r="G352" s="539">
        <v>206626.93</v>
      </c>
      <c r="H352" s="539">
        <v>206626.93</v>
      </c>
      <c r="I352" s="539">
        <v>242644.47</v>
      </c>
      <c r="J352" s="539">
        <v>242644.47</v>
      </c>
      <c r="K352" s="539">
        <v>208522.59</v>
      </c>
      <c r="L352" s="539">
        <v>208522.59</v>
      </c>
      <c r="M352" s="539">
        <v>242644.47</v>
      </c>
      <c r="N352" s="539">
        <v>242644.47</v>
      </c>
      <c r="O352" s="539">
        <v>265392.39</v>
      </c>
      <c r="P352" s="539">
        <v>265392.39</v>
      </c>
    </row>
    <row r="353" spans="1:16" s="203" customFormat="1">
      <c r="A353" s="538" t="s">
        <v>3164</v>
      </c>
      <c r="B353" s="530" t="s">
        <v>2282</v>
      </c>
      <c r="C353" s="539">
        <v>52356.32</v>
      </c>
      <c r="D353" s="539">
        <v>52356.32</v>
      </c>
      <c r="E353" s="539">
        <v>52356.32</v>
      </c>
      <c r="F353" s="539">
        <v>52356.32</v>
      </c>
      <c r="G353" s="539">
        <v>52356.32</v>
      </c>
      <c r="H353" s="539">
        <v>52356.32</v>
      </c>
      <c r="I353" s="539">
        <v>52356.32</v>
      </c>
      <c r="J353" s="539">
        <v>52356.32</v>
      </c>
      <c r="K353" s="539">
        <v>52356.32</v>
      </c>
      <c r="L353" s="539">
        <v>52356.32</v>
      </c>
      <c r="M353" s="539">
        <v>52356.32</v>
      </c>
      <c r="N353" s="539">
        <v>52356.32</v>
      </c>
      <c r="O353" s="539">
        <v>52356.32</v>
      </c>
      <c r="P353" s="539">
        <v>52356.32</v>
      </c>
    </row>
    <row r="354" spans="1:16" s="203" customFormat="1" ht="25.5">
      <c r="A354" s="538" t="s">
        <v>3165</v>
      </c>
      <c r="B354" s="530" t="s">
        <v>2458</v>
      </c>
      <c r="C354" s="539">
        <v>389118.05</v>
      </c>
      <c r="D354" s="539">
        <v>389118.05</v>
      </c>
      <c r="E354" s="539">
        <v>397310.01</v>
      </c>
      <c r="F354" s="539">
        <v>397310.01</v>
      </c>
      <c r="G354" s="539">
        <v>446461.76</v>
      </c>
      <c r="H354" s="539">
        <v>446461.76</v>
      </c>
      <c r="I354" s="539">
        <v>524285.37</v>
      </c>
      <c r="J354" s="539">
        <v>524285.37</v>
      </c>
      <c r="K354" s="539">
        <v>450557.74</v>
      </c>
      <c r="L354" s="539">
        <v>450557.74</v>
      </c>
      <c r="M354" s="539">
        <v>524285.37</v>
      </c>
      <c r="N354" s="539">
        <v>524285.37</v>
      </c>
      <c r="O354" s="539">
        <v>573437.13</v>
      </c>
      <c r="P354" s="539">
        <v>573437.13</v>
      </c>
    </row>
    <row r="355" spans="1:16" s="203" customFormat="1">
      <c r="A355" s="538" t="s">
        <v>3166</v>
      </c>
      <c r="B355" s="530" t="s">
        <v>2459</v>
      </c>
      <c r="C355" s="539">
        <v>46263.13</v>
      </c>
      <c r="D355" s="539">
        <v>46263.13</v>
      </c>
      <c r="E355" s="539">
        <v>46263.13</v>
      </c>
      <c r="F355" s="539">
        <v>46263.13</v>
      </c>
      <c r="G355" s="539">
        <v>46263.13</v>
      </c>
      <c r="H355" s="539">
        <v>46263.13</v>
      </c>
      <c r="I355" s="539">
        <v>46263.13</v>
      </c>
      <c r="J355" s="539">
        <v>46263.13</v>
      </c>
      <c r="K355" s="539">
        <v>46263.13</v>
      </c>
      <c r="L355" s="539">
        <v>46263.13</v>
      </c>
      <c r="M355" s="539">
        <v>46263.13</v>
      </c>
      <c r="N355" s="539">
        <v>46263.13</v>
      </c>
      <c r="O355" s="539">
        <v>46263.13</v>
      </c>
      <c r="P355" s="539">
        <v>46263.13</v>
      </c>
    </row>
    <row r="356" spans="1:16" s="203" customFormat="1">
      <c r="A356" s="538" t="s">
        <v>3167</v>
      </c>
      <c r="B356" s="530" t="s">
        <v>2460</v>
      </c>
      <c r="C356" s="539">
        <v>176251.24</v>
      </c>
      <c r="D356" s="539">
        <v>176251.24</v>
      </c>
      <c r="E356" s="539">
        <v>176251.24</v>
      </c>
      <c r="F356" s="539">
        <v>176251.24</v>
      </c>
      <c r="G356" s="539">
        <v>176251.24</v>
      </c>
      <c r="H356" s="539">
        <v>176251.24</v>
      </c>
      <c r="I356" s="539">
        <v>176251.24</v>
      </c>
      <c r="J356" s="539">
        <v>176251.24</v>
      </c>
      <c r="K356" s="539">
        <v>176251.24</v>
      </c>
      <c r="L356" s="539">
        <v>176251.24</v>
      </c>
      <c r="M356" s="539">
        <v>176251.24</v>
      </c>
      <c r="N356" s="539">
        <v>176251.24</v>
      </c>
      <c r="O356" s="539">
        <v>176251.24</v>
      </c>
      <c r="P356" s="539">
        <v>176251.24</v>
      </c>
    </row>
    <row r="357" spans="1:16" s="203" customFormat="1">
      <c r="A357" s="538" t="s">
        <v>3168</v>
      </c>
      <c r="B357" s="530" t="s">
        <v>2461</v>
      </c>
      <c r="C357" s="539">
        <v>351374.11</v>
      </c>
      <c r="D357" s="539">
        <v>351374.11</v>
      </c>
      <c r="E357" s="539">
        <v>351374.11</v>
      </c>
      <c r="F357" s="539">
        <v>351374.11</v>
      </c>
      <c r="G357" s="539">
        <v>351374.11</v>
      </c>
      <c r="H357" s="539">
        <v>351374.11</v>
      </c>
      <c r="I357" s="539">
        <v>351374.11</v>
      </c>
      <c r="J357" s="539">
        <v>351374.11</v>
      </c>
      <c r="K357" s="539">
        <v>351374.11</v>
      </c>
      <c r="L357" s="539">
        <v>351374.11</v>
      </c>
      <c r="M357" s="539">
        <v>351374.11</v>
      </c>
      <c r="N357" s="539">
        <v>351374.11</v>
      </c>
      <c r="O357" s="539">
        <v>351374.11</v>
      </c>
      <c r="P357" s="539">
        <v>351374.11</v>
      </c>
    </row>
    <row r="358" spans="1:16" s="203" customFormat="1">
      <c r="A358" s="538" t="s">
        <v>3169</v>
      </c>
      <c r="B358" s="530" t="s">
        <v>2145</v>
      </c>
      <c r="C358" s="539">
        <v>10719.51</v>
      </c>
      <c r="D358" s="539">
        <v>10719.51</v>
      </c>
      <c r="E358" s="539">
        <v>10945.18</v>
      </c>
      <c r="F358" s="539">
        <v>10945.18</v>
      </c>
      <c r="G358" s="539">
        <v>12299.22</v>
      </c>
      <c r="H358" s="539">
        <v>12299.22</v>
      </c>
      <c r="I358" s="539">
        <v>14443.12</v>
      </c>
      <c r="J358" s="539">
        <v>14443.12</v>
      </c>
      <c r="K358" s="539">
        <v>12412.06</v>
      </c>
      <c r="L358" s="539">
        <v>12412.06</v>
      </c>
      <c r="M358" s="539">
        <v>14443.12</v>
      </c>
      <c r="N358" s="539">
        <v>14443.12</v>
      </c>
      <c r="O358" s="539">
        <v>15797.17</v>
      </c>
      <c r="P358" s="539">
        <v>15797.17</v>
      </c>
    </row>
    <row r="359" spans="1:16" s="203" customFormat="1" ht="25.5">
      <c r="A359" s="538" t="s">
        <v>3170</v>
      </c>
      <c r="B359" s="530" t="s">
        <v>2470</v>
      </c>
      <c r="C359" s="539">
        <v>22468.080000000002</v>
      </c>
      <c r="D359" s="539">
        <v>22468.080000000002</v>
      </c>
      <c r="E359" s="539">
        <v>22941.1</v>
      </c>
      <c r="F359" s="539">
        <v>22941.1</v>
      </c>
      <c r="G359" s="539">
        <v>25779.17</v>
      </c>
      <c r="H359" s="539">
        <v>25779.17</v>
      </c>
      <c r="I359" s="539">
        <v>30272.79</v>
      </c>
      <c r="J359" s="539">
        <v>30272.79</v>
      </c>
      <c r="K359" s="539">
        <v>26015.68</v>
      </c>
      <c r="L359" s="539">
        <v>26015.68</v>
      </c>
      <c r="M359" s="539">
        <v>30272.79</v>
      </c>
      <c r="N359" s="539">
        <v>30272.79</v>
      </c>
      <c r="O359" s="539">
        <v>33110.86</v>
      </c>
      <c r="P359" s="539">
        <v>33110.86</v>
      </c>
    </row>
    <row r="360" spans="1:16" s="203" customFormat="1" ht="25.5">
      <c r="A360" s="538" t="s">
        <v>3171</v>
      </c>
      <c r="B360" s="530" t="s">
        <v>2462</v>
      </c>
      <c r="C360" s="539">
        <v>31215.200000000001</v>
      </c>
      <c r="D360" s="539">
        <v>31215.200000000001</v>
      </c>
      <c r="E360" s="539">
        <v>31872.36</v>
      </c>
      <c r="F360" s="539">
        <v>31872.36</v>
      </c>
      <c r="G360" s="539">
        <v>35815.33</v>
      </c>
      <c r="H360" s="539">
        <v>35815.33</v>
      </c>
      <c r="I360" s="539">
        <v>42058.37</v>
      </c>
      <c r="J360" s="539">
        <v>42058.37</v>
      </c>
      <c r="K360" s="539">
        <v>36143.919999999998</v>
      </c>
      <c r="L360" s="539">
        <v>36143.919999999998</v>
      </c>
      <c r="M360" s="539">
        <v>42058.37</v>
      </c>
      <c r="N360" s="539">
        <v>42058.37</v>
      </c>
      <c r="O360" s="539">
        <v>46001.35</v>
      </c>
      <c r="P360" s="539">
        <v>46001.35</v>
      </c>
    </row>
    <row r="361" spans="1:16" s="203" customFormat="1" ht="25.5">
      <c r="A361" s="538" t="s">
        <v>3172</v>
      </c>
      <c r="B361" s="530" t="s">
        <v>2463</v>
      </c>
      <c r="C361" s="539">
        <v>53511.77</v>
      </c>
      <c r="D361" s="539">
        <v>53511.77</v>
      </c>
      <c r="E361" s="539">
        <v>54638.34</v>
      </c>
      <c r="F361" s="539">
        <v>54638.34</v>
      </c>
      <c r="G361" s="539">
        <v>61397.72</v>
      </c>
      <c r="H361" s="539">
        <v>61397.72</v>
      </c>
      <c r="I361" s="539">
        <v>72100.070000000007</v>
      </c>
      <c r="J361" s="539">
        <v>72100.070000000007</v>
      </c>
      <c r="K361" s="539">
        <v>61961</v>
      </c>
      <c r="L361" s="539">
        <v>61961</v>
      </c>
      <c r="M361" s="539">
        <v>72100.070000000007</v>
      </c>
      <c r="N361" s="539">
        <v>72100.070000000007</v>
      </c>
      <c r="O361" s="539">
        <v>78859.45</v>
      </c>
      <c r="P361" s="539">
        <v>78859.45</v>
      </c>
    </row>
    <row r="362" spans="1:16" s="203" customFormat="1" ht="25.5">
      <c r="A362" s="538" t="s">
        <v>3173</v>
      </c>
      <c r="B362" s="530" t="s">
        <v>2464</v>
      </c>
      <c r="C362" s="539">
        <v>155263.57</v>
      </c>
      <c r="D362" s="539">
        <v>155263.57</v>
      </c>
      <c r="E362" s="539">
        <v>155263.57</v>
      </c>
      <c r="F362" s="539">
        <v>155263.57</v>
      </c>
      <c r="G362" s="539">
        <v>155263.57</v>
      </c>
      <c r="H362" s="539">
        <v>155263.57</v>
      </c>
      <c r="I362" s="539">
        <v>155263.57</v>
      </c>
      <c r="J362" s="539">
        <v>155263.57</v>
      </c>
      <c r="K362" s="539">
        <v>155263.57</v>
      </c>
      <c r="L362" s="539">
        <v>155263.57</v>
      </c>
      <c r="M362" s="539">
        <v>155263.57</v>
      </c>
      <c r="N362" s="539">
        <v>155263.57</v>
      </c>
      <c r="O362" s="539">
        <v>155263.57</v>
      </c>
      <c r="P362" s="539">
        <v>155263.57</v>
      </c>
    </row>
    <row r="363" spans="1:16" s="203" customFormat="1" ht="25.5">
      <c r="A363" s="538" t="s">
        <v>3174</v>
      </c>
      <c r="B363" s="530" t="s">
        <v>2472</v>
      </c>
      <c r="C363" s="539">
        <v>21267.5</v>
      </c>
      <c r="D363" s="539">
        <v>21267.5</v>
      </c>
      <c r="E363" s="539">
        <v>21715.24</v>
      </c>
      <c r="F363" s="539">
        <v>21715.24</v>
      </c>
      <c r="G363" s="539">
        <v>24401.66</v>
      </c>
      <c r="H363" s="539">
        <v>24401.66</v>
      </c>
      <c r="I363" s="539">
        <v>28655.16</v>
      </c>
      <c r="J363" s="539">
        <v>28655.16</v>
      </c>
      <c r="K363" s="539">
        <v>24625.53</v>
      </c>
      <c r="L363" s="539">
        <v>24625.53</v>
      </c>
      <c r="M363" s="539">
        <v>28655.16</v>
      </c>
      <c r="N363" s="539">
        <v>28655.16</v>
      </c>
      <c r="O363" s="539">
        <v>31341.58</v>
      </c>
      <c r="P363" s="539">
        <v>31341.58</v>
      </c>
    </row>
    <row r="364" spans="1:16" s="203" customFormat="1" ht="25.5">
      <c r="A364" s="538" t="s">
        <v>3175</v>
      </c>
      <c r="B364" s="530" t="s">
        <v>2523</v>
      </c>
      <c r="C364" s="539">
        <v>28642.52</v>
      </c>
      <c r="D364" s="539">
        <v>28642.52</v>
      </c>
      <c r="E364" s="539">
        <v>29245.52</v>
      </c>
      <c r="F364" s="539">
        <v>29245.52</v>
      </c>
      <c r="G364" s="539">
        <v>32863.519999999997</v>
      </c>
      <c r="H364" s="539">
        <v>32863.519999999997</v>
      </c>
      <c r="I364" s="539">
        <v>38592.03</v>
      </c>
      <c r="J364" s="539">
        <v>38592.03</v>
      </c>
      <c r="K364" s="539">
        <v>33165.019999999997</v>
      </c>
      <c r="L364" s="539">
        <v>33165.019999999997</v>
      </c>
      <c r="M364" s="539">
        <v>38592.03</v>
      </c>
      <c r="N364" s="539">
        <v>38592.03</v>
      </c>
      <c r="O364" s="539">
        <v>42210.03</v>
      </c>
      <c r="P364" s="539">
        <v>42210.03</v>
      </c>
    </row>
    <row r="365" spans="1:16" s="203" customFormat="1" ht="25.5">
      <c r="A365" s="538" t="s">
        <v>3176</v>
      </c>
      <c r="B365" s="530" t="s">
        <v>2524</v>
      </c>
      <c r="C365" s="539">
        <v>51968.160000000003</v>
      </c>
      <c r="D365" s="539">
        <v>51968.160000000003</v>
      </c>
      <c r="E365" s="539">
        <v>53062.23</v>
      </c>
      <c r="F365" s="539">
        <v>53062.23</v>
      </c>
      <c r="G365" s="539">
        <v>59626.63</v>
      </c>
      <c r="H365" s="539">
        <v>59626.63</v>
      </c>
      <c r="I365" s="539">
        <v>70020.259999999995</v>
      </c>
      <c r="J365" s="539">
        <v>70020.259999999995</v>
      </c>
      <c r="K365" s="539">
        <v>60173.66</v>
      </c>
      <c r="L365" s="539">
        <v>60173.66</v>
      </c>
      <c r="M365" s="539">
        <v>70020.259999999995</v>
      </c>
      <c r="N365" s="539">
        <v>70020.259999999995</v>
      </c>
      <c r="O365" s="539">
        <v>76584.66</v>
      </c>
      <c r="P365" s="539">
        <v>76584.66</v>
      </c>
    </row>
    <row r="366" spans="1:16" s="203" customFormat="1">
      <c r="A366" s="538" t="s">
        <v>3177</v>
      </c>
      <c r="B366" s="530" t="s">
        <v>2651</v>
      </c>
      <c r="C366" s="539">
        <v>17494.23</v>
      </c>
      <c r="D366" s="539">
        <v>17494.23</v>
      </c>
      <c r="E366" s="539">
        <v>17862.53</v>
      </c>
      <c r="F366" s="539">
        <v>17862.53</v>
      </c>
      <c r="G366" s="539">
        <v>20072.330000000002</v>
      </c>
      <c r="H366" s="539">
        <v>20072.330000000002</v>
      </c>
      <c r="I366" s="539">
        <v>23571.18</v>
      </c>
      <c r="J366" s="539">
        <v>23571.18</v>
      </c>
      <c r="K366" s="539">
        <v>20256.48</v>
      </c>
      <c r="L366" s="539">
        <v>20256.48</v>
      </c>
      <c r="M366" s="539">
        <v>23571.18</v>
      </c>
      <c r="N366" s="539">
        <v>23571.18</v>
      </c>
      <c r="O366" s="539">
        <v>25780.97</v>
      </c>
      <c r="P366" s="539">
        <v>25780.97</v>
      </c>
    </row>
    <row r="367" spans="1:16" s="203" customFormat="1">
      <c r="A367" s="538" t="s">
        <v>3178</v>
      </c>
      <c r="B367" s="530" t="s">
        <v>2652</v>
      </c>
      <c r="C367" s="539">
        <v>23668.67</v>
      </c>
      <c r="D367" s="539">
        <v>23668.67</v>
      </c>
      <c r="E367" s="539">
        <v>24166.959999999999</v>
      </c>
      <c r="F367" s="539">
        <v>24166.959999999999</v>
      </c>
      <c r="G367" s="539">
        <v>27156.68</v>
      </c>
      <c r="H367" s="539">
        <v>27156.68</v>
      </c>
      <c r="I367" s="539">
        <v>31890.42</v>
      </c>
      <c r="J367" s="539">
        <v>31890.42</v>
      </c>
      <c r="K367" s="539">
        <v>27405.83</v>
      </c>
      <c r="L367" s="539">
        <v>27405.83</v>
      </c>
      <c r="M367" s="539">
        <v>31890.42</v>
      </c>
      <c r="N367" s="539">
        <v>31890.42</v>
      </c>
      <c r="O367" s="539">
        <v>34880.14</v>
      </c>
      <c r="P367" s="539">
        <v>34880.14</v>
      </c>
    </row>
    <row r="368" spans="1:16" s="203" customFormat="1">
      <c r="A368" s="538" t="s">
        <v>3179</v>
      </c>
      <c r="B368" s="530" t="s">
        <v>2657</v>
      </c>
      <c r="C368" s="539">
        <v>34302.42</v>
      </c>
      <c r="D368" s="539">
        <v>34302.42</v>
      </c>
      <c r="E368" s="539">
        <v>35024.57</v>
      </c>
      <c r="F368" s="539">
        <v>35024.57</v>
      </c>
      <c r="G368" s="539">
        <v>39357.51</v>
      </c>
      <c r="H368" s="539">
        <v>39357.51</v>
      </c>
      <c r="I368" s="539">
        <v>46217.99</v>
      </c>
      <c r="J368" s="539">
        <v>46217.99</v>
      </c>
      <c r="K368" s="539">
        <v>39718.589999999997</v>
      </c>
      <c r="L368" s="539">
        <v>39718.589999999997</v>
      </c>
      <c r="M368" s="539">
        <v>46217.99</v>
      </c>
      <c r="N368" s="539">
        <v>46217.99</v>
      </c>
      <c r="O368" s="539">
        <v>50550.93</v>
      </c>
      <c r="P368" s="539">
        <v>50550.93</v>
      </c>
    </row>
    <row r="369" spans="1:16" s="203" customFormat="1" ht="25.5">
      <c r="A369" s="538" t="s">
        <v>3180</v>
      </c>
      <c r="B369" s="530" t="s">
        <v>2653</v>
      </c>
      <c r="C369" s="539">
        <v>12649.02</v>
      </c>
      <c r="D369" s="539">
        <v>12649.02</v>
      </c>
      <c r="E369" s="539">
        <v>12915.31</v>
      </c>
      <c r="F369" s="539">
        <v>12915.31</v>
      </c>
      <c r="G369" s="539">
        <v>14513.08</v>
      </c>
      <c r="H369" s="539">
        <v>14513.08</v>
      </c>
      <c r="I369" s="539">
        <v>17042.89</v>
      </c>
      <c r="J369" s="539">
        <v>17042.89</v>
      </c>
      <c r="K369" s="539">
        <v>14646.23</v>
      </c>
      <c r="L369" s="539">
        <v>14646.23</v>
      </c>
      <c r="M369" s="539">
        <v>17042.89</v>
      </c>
      <c r="N369" s="539">
        <v>17042.89</v>
      </c>
      <c r="O369" s="539">
        <v>18640.66</v>
      </c>
      <c r="P369" s="539">
        <v>18640.66</v>
      </c>
    </row>
    <row r="370" spans="1:16" s="203" customFormat="1" ht="25.5">
      <c r="A370" s="538" t="s">
        <v>3181</v>
      </c>
      <c r="B370" s="530" t="s">
        <v>3182</v>
      </c>
      <c r="C370" s="539">
        <v>18008.77</v>
      </c>
      <c r="D370" s="539">
        <v>18008.77</v>
      </c>
      <c r="E370" s="539">
        <v>18387.900000000001</v>
      </c>
      <c r="F370" s="539">
        <v>18387.900000000001</v>
      </c>
      <c r="G370" s="539">
        <v>20662.689999999999</v>
      </c>
      <c r="H370" s="539">
        <v>20662.689999999999</v>
      </c>
      <c r="I370" s="539">
        <v>24264.45</v>
      </c>
      <c r="J370" s="539">
        <v>24264.45</v>
      </c>
      <c r="K370" s="539">
        <v>20852.259999999998</v>
      </c>
      <c r="L370" s="539">
        <v>20852.259999999998</v>
      </c>
      <c r="M370" s="539">
        <v>24264.45</v>
      </c>
      <c r="N370" s="539">
        <v>24264.45</v>
      </c>
      <c r="O370" s="539">
        <v>26539.24</v>
      </c>
      <c r="P370" s="539">
        <v>26539.24</v>
      </c>
    </row>
    <row r="371" spans="1:16" s="203" customFormat="1" ht="25.5">
      <c r="A371" s="538" t="s">
        <v>3183</v>
      </c>
      <c r="B371" s="530" t="s">
        <v>2654</v>
      </c>
      <c r="C371" s="539">
        <v>25083.64</v>
      </c>
      <c r="D371" s="539">
        <v>25083.64</v>
      </c>
      <c r="E371" s="539">
        <v>25611.72</v>
      </c>
      <c r="F371" s="539">
        <v>25611.72</v>
      </c>
      <c r="G371" s="539">
        <v>28780.18</v>
      </c>
      <c r="H371" s="539">
        <v>28780.18</v>
      </c>
      <c r="I371" s="539">
        <v>33796.910000000003</v>
      </c>
      <c r="J371" s="539">
        <v>33796.910000000003</v>
      </c>
      <c r="K371" s="539">
        <v>29044.22</v>
      </c>
      <c r="L371" s="539">
        <v>29044.22</v>
      </c>
      <c r="M371" s="539">
        <v>33796.910000000003</v>
      </c>
      <c r="N371" s="539">
        <v>33796.910000000003</v>
      </c>
      <c r="O371" s="539">
        <v>36965.370000000003</v>
      </c>
      <c r="P371" s="539">
        <v>36965.370000000003</v>
      </c>
    </row>
    <row r="372" spans="1:16" s="203" customFormat="1" ht="25.5">
      <c r="A372" s="538" t="s">
        <v>3184</v>
      </c>
      <c r="B372" s="530" t="s">
        <v>2283</v>
      </c>
      <c r="C372" s="539">
        <v>0</v>
      </c>
      <c r="D372" s="539">
        <v>25726.81</v>
      </c>
      <c r="E372" s="539">
        <v>0</v>
      </c>
      <c r="F372" s="539">
        <v>26268.43</v>
      </c>
      <c r="G372" s="539">
        <v>0</v>
      </c>
      <c r="H372" s="539">
        <v>29518.13</v>
      </c>
      <c r="I372" s="539">
        <v>0</v>
      </c>
      <c r="J372" s="539">
        <v>34663.5</v>
      </c>
      <c r="K372" s="539">
        <v>0</v>
      </c>
      <c r="L372" s="539">
        <v>29788.94</v>
      </c>
      <c r="M372" s="539">
        <v>0</v>
      </c>
      <c r="N372" s="539">
        <v>34663.5</v>
      </c>
      <c r="O372" s="539">
        <v>0</v>
      </c>
      <c r="P372" s="539">
        <v>37913.199999999997</v>
      </c>
    </row>
    <row r="373" spans="1:16" ht="26.25">
      <c r="A373" s="538" t="s">
        <v>3185</v>
      </c>
      <c r="B373" s="530" t="s">
        <v>2284</v>
      </c>
      <c r="C373" s="539">
        <v>0</v>
      </c>
      <c r="D373" s="539">
        <v>30872.18</v>
      </c>
      <c r="E373" s="539">
        <v>0</v>
      </c>
      <c r="F373" s="539">
        <v>31522.12</v>
      </c>
      <c r="G373" s="539">
        <v>0</v>
      </c>
      <c r="H373" s="539">
        <v>35421.760000000002</v>
      </c>
      <c r="I373" s="539">
        <v>0</v>
      </c>
      <c r="J373" s="539">
        <v>41596.19</v>
      </c>
      <c r="K373" s="539">
        <v>0</v>
      </c>
      <c r="L373" s="539">
        <v>35746.730000000003</v>
      </c>
      <c r="M373" s="539">
        <v>0</v>
      </c>
      <c r="N373" s="539">
        <v>41596.19</v>
      </c>
      <c r="O373" s="539">
        <v>0</v>
      </c>
      <c r="P373" s="539">
        <v>45495.839999999997</v>
      </c>
    </row>
    <row r="374" spans="1:16" ht="40.5" customHeight="1">
      <c r="A374" s="538" t="s">
        <v>3186</v>
      </c>
      <c r="B374" s="530" t="s">
        <v>2285</v>
      </c>
      <c r="C374" s="539">
        <v>0</v>
      </c>
      <c r="D374" s="539">
        <v>82497.31</v>
      </c>
      <c r="E374" s="539">
        <v>0</v>
      </c>
      <c r="F374" s="539">
        <v>84234.1</v>
      </c>
      <c r="G374" s="539">
        <v>0</v>
      </c>
      <c r="H374" s="539">
        <v>94654.81</v>
      </c>
      <c r="I374" s="539">
        <v>0</v>
      </c>
      <c r="J374" s="539">
        <v>111154.28</v>
      </c>
      <c r="K374" s="539">
        <v>0</v>
      </c>
      <c r="L374" s="539">
        <v>95523.21</v>
      </c>
      <c r="M374" s="539">
        <v>0</v>
      </c>
      <c r="N374" s="539">
        <v>111154.28</v>
      </c>
      <c r="O374" s="539">
        <v>0</v>
      </c>
      <c r="P374" s="539">
        <v>121574.99</v>
      </c>
    </row>
    <row r="375" spans="1:16">
      <c r="A375" s="538" t="s">
        <v>3187</v>
      </c>
      <c r="B375" s="530" t="s">
        <v>2286</v>
      </c>
      <c r="C375" s="539">
        <v>0</v>
      </c>
      <c r="D375" s="539">
        <v>47165.82</v>
      </c>
      <c r="E375" s="539">
        <v>0</v>
      </c>
      <c r="F375" s="539">
        <v>48158.79</v>
      </c>
      <c r="G375" s="539">
        <v>0</v>
      </c>
      <c r="H375" s="539">
        <v>54116.58</v>
      </c>
      <c r="I375" s="539">
        <v>0</v>
      </c>
      <c r="J375" s="539">
        <v>63549.74</v>
      </c>
      <c r="K375" s="539">
        <v>0</v>
      </c>
      <c r="L375" s="539">
        <v>54613.06</v>
      </c>
      <c r="M375" s="539">
        <v>0</v>
      </c>
      <c r="N375" s="539">
        <v>63549.74</v>
      </c>
      <c r="O375" s="539">
        <v>0</v>
      </c>
      <c r="P375" s="539">
        <v>69507.53</v>
      </c>
    </row>
    <row r="376" spans="1:16" ht="26.25">
      <c r="A376" s="538" t="s">
        <v>3188</v>
      </c>
      <c r="B376" s="530" t="s">
        <v>2287</v>
      </c>
      <c r="C376" s="539">
        <v>0</v>
      </c>
      <c r="D376" s="539">
        <v>40305.339999999997</v>
      </c>
      <c r="E376" s="539">
        <v>0</v>
      </c>
      <c r="F376" s="539">
        <v>41153.870000000003</v>
      </c>
      <c r="G376" s="539">
        <v>0</v>
      </c>
      <c r="H376" s="539">
        <v>46245.08</v>
      </c>
      <c r="I376" s="539">
        <v>0</v>
      </c>
      <c r="J376" s="539">
        <v>54306.14</v>
      </c>
      <c r="K376" s="539">
        <v>0</v>
      </c>
      <c r="L376" s="539">
        <v>46669.34</v>
      </c>
      <c r="M376" s="539">
        <v>0</v>
      </c>
      <c r="N376" s="539">
        <v>54306.14</v>
      </c>
      <c r="O376" s="539">
        <v>0</v>
      </c>
      <c r="P376" s="539">
        <v>59397.34</v>
      </c>
    </row>
    <row r="377" spans="1:16">
      <c r="A377" s="538" t="s">
        <v>3189</v>
      </c>
      <c r="B377" s="530" t="s">
        <v>3529</v>
      </c>
      <c r="C377" s="539">
        <v>32158.52</v>
      </c>
      <c r="D377" s="539">
        <v>0</v>
      </c>
      <c r="E377" s="539">
        <v>32835.54</v>
      </c>
      <c r="F377" s="539">
        <v>0</v>
      </c>
      <c r="G377" s="539">
        <v>36897.67</v>
      </c>
      <c r="H377" s="539">
        <v>0</v>
      </c>
      <c r="I377" s="539">
        <v>43329.37</v>
      </c>
      <c r="J377" s="539">
        <v>0</v>
      </c>
      <c r="K377" s="539">
        <v>37236.18</v>
      </c>
      <c r="L377" s="539">
        <v>0</v>
      </c>
      <c r="M377" s="539">
        <v>43329.37</v>
      </c>
      <c r="N377" s="539">
        <v>0</v>
      </c>
      <c r="O377" s="539">
        <v>47391.5</v>
      </c>
      <c r="P377" s="539">
        <v>0</v>
      </c>
    </row>
  </sheetData>
  <autoFilter ref="A10:WYI372"/>
  <mergeCells count="14">
    <mergeCell ref="O9:P9"/>
    <mergeCell ref="C8:P8"/>
    <mergeCell ref="L1:N1"/>
    <mergeCell ref="O2:P2"/>
    <mergeCell ref="O3:P3"/>
    <mergeCell ref="A5:N5"/>
    <mergeCell ref="A8:A10"/>
    <mergeCell ref="B8:B10"/>
    <mergeCell ref="C9:D9"/>
    <mergeCell ref="E9:F9"/>
    <mergeCell ref="G9:H9"/>
    <mergeCell ref="I9:J9"/>
    <mergeCell ref="K9:L9"/>
    <mergeCell ref="M9:N9"/>
  </mergeCells>
  <pageMargins left="0.35433070866141736" right="0.15748031496062992" top="0.35433070866141736" bottom="0.51181102362204722" header="0.31496062992125984" footer="0.31496062992125984"/>
  <pageSetup paperSize="9" scale="50" fitToHeight="8"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pageSetUpPr fitToPage="1"/>
  </sheetPr>
  <dimension ref="A1:P164"/>
  <sheetViews>
    <sheetView view="pageBreakPreview" zoomScale="80" zoomScaleNormal="80" zoomScaleSheetLayoutView="80" workbookViewId="0">
      <pane xSplit="2" ySplit="10" topLeftCell="C11" activePane="bottomRight" state="frozen"/>
      <selection activeCell="K1" sqref="K1:L3"/>
      <selection pane="topRight" activeCell="K1" sqref="K1:L3"/>
      <selection pane="bottomLeft" activeCell="K1" sqref="K1:L3"/>
      <selection pane="bottomRight" activeCell="C10" sqref="A10:XFD10"/>
    </sheetView>
  </sheetViews>
  <sheetFormatPr defaultColWidth="17.5703125" defaultRowHeight="80.650000000000006" customHeight="1"/>
  <cols>
    <col min="1" max="1" width="15" style="220" customWidth="1"/>
    <col min="2" max="2" width="70.28515625" style="528" customWidth="1"/>
    <col min="3" max="14" width="14" style="220" customWidth="1"/>
    <col min="15" max="15" width="9.140625" style="220" customWidth="1"/>
    <col min="16" max="16" width="14.5703125" style="220" customWidth="1"/>
    <col min="17" max="52" width="9.140625" style="220" customWidth="1"/>
    <col min="53" max="53" width="7.140625" style="220" customWidth="1"/>
    <col min="54" max="54" width="68" style="220" customWidth="1"/>
    <col min="55" max="58" width="14" style="220" customWidth="1"/>
    <col min="59" max="60" width="16" style="220" customWidth="1"/>
    <col min="61" max="61" width="14" style="220" customWidth="1"/>
    <col min="62" max="62" width="16" style="220" customWidth="1"/>
    <col min="63" max="63" width="14.85546875" style="220" bestFit="1" customWidth="1"/>
    <col min="64" max="64" width="13.85546875" style="220" customWidth="1"/>
    <col min="65" max="111" width="9.140625" style="220" customWidth="1"/>
    <col min="112" max="112" width="7.140625" style="220" customWidth="1"/>
    <col min="113" max="113" width="68" style="220" customWidth="1"/>
    <col min="114" max="122" width="16.85546875" style="220" customWidth="1"/>
    <col min="123" max="123" width="16" style="220" customWidth="1"/>
    <col min="124" max="124" width="17.5703125" style="220"/>
    <col min="125" max="125" width="7.140625" style="220" customWidth="1"/>
    <col min="126" max="126" width="68" style="220" customWidth="1"/>
    <col min="127" max="135" width="16.85546875" style="220" customWidth="1"/>
    <col min="136" max="136" width="16" style="220" customWidth="1"/>
    <col min="137" max="137" width="17.5703125" style="220" customWidth="1"/>
    <col min="138" max="138" width="19.28515625" style="220" customWidth="1"/>
    <col min="139" max="308" width="9.140625" style="220" customWidth="1"/>
    <col min="309" max="309" width="7.140625" style="220" customWidth="1"/>
    <col min="310" max="310" width="68" style="220" customWidth="1"/>
    <col min="311" max="314" width="14" style="220" customWidth="1"/>
    <col min="315" max="316" width="16" style="220" customWidth="1"/>
    <col min="317" max="317" width="14" style="220" customWidth="1"/>
    <col min="318" max="318" width="16" style="220" customWidth="1"/>
    <col min="319" max="319" width="14.85546875" style="220" bestFit="1" customWidth="1"/>
    <col min="320" max="320" width="13.85546875" style="220" customWidth="1"/>
    <col min="321" max="367" width="9.140625" style="220" customWidth="1"/>
    <col min="368" max="368" width="7.140625" style="220" customWidth="1"/>
    <col min="369" max="369" width="68" style="220" customWidth="1"/>
    <col min="370" max="378" width="16.85546875" style="220" customWidth="1"/>
    <col min="379" max="379" width="16" style="220" customWidth="1"/>
    <col min="380" max="380" width="17.5703125" style="220"/>
    <col min="381" max="381" width="7.140625" style="220" customWidth="1"/>
    <col min="382" max="382" width="68" style="220" customWidth="1"/>
    <col min="383" max="391" width="16.85546875" style="220" customWidth="1"/>
    <col min="392" max="392" width="16" style="220" customWidth="1"/>
    <col min="393" max="393" width="17.5703125" style="220" customWidth="1"/>
    <col min="394" max="394" width="19.28515625" style="220" customWidth="1"/>
    <col min="395" max="564" width="9.140625" style="220" customWidth="1"/>
    <col min="565" max="565" width="7.140625" style="220" customWidth="1"/>
    <col min="566" max="566" width="68" style="220" customWidth="1"/>
    <col min="567" max="570" width="14" style="220" customWidth="1"/>
    <col min="571" max="572" width="16" style="220" customWidth="1"/>
    <col min="573" max="573" width="14" style="220" customWidth="1"/>
    <col min="574" max="574" width="16" style="220" customWidth="1"/>
    <col min="575" max="575" width="14.85546875" style="220" bestFit="1" customWidth="1"/>
    <col min="576" max="576" width="13.85546875" style="220" customWidth="1"/>
    <col min="577" max="623" width="9.140625" style="220" customWidth="1"/>
    <col min="624" max="624" width="7.140625" style="220" customWidth="1"/>
    <col min="625" max="625" width="68" style="220" customWidth="1"/>
    <col min="626" max="634" width="16.85546875" style="220" customWidth="1"/>
    <col min="635" max="635" width="16" style="220" customWidth="1"/>
    <col min="636" max="636" width="17.5703125" style="220"/>
    <col min="637" max="637" width="7.140625" style="220" customWidth="1"/>
    <col min="638" max="638" width="68" style="220" customWidth="1"/>
    <col min="639" max="647" width="16.85546875" style="220" customWidth="1"/>
    <col min="648" max="648" width="16" style="220" customWidth="1"/>
    <col min="649" max="649" width="17.5703125" style="220" customWidth="1"/>
    <col min="650" max="650" width="19.28515625" style="220" customWidth="1"/>
    <col min="651" max="820" width="9.140625" style="220" customWidth="1"/>
    <col min="821" max="821" width="7.140625" style="220" customWidth="1"/>
    <col min="822" max="822" width="68" style="220" customWidth="1"/>
    <col min="823" max="826" width="14" style="220" customWidth="1"/>
    <col min="827" max="828" width="16" style="220" customWidth="1"/>
    <col min="829" max="829" width="14" style="220" customWidth="1"/>
    <col min="830" max="830" width="16" style="220" customWidth="1"/>
    <col min="831" max="831" width="14.85546875" style="220" bestFit="1" customWidth="1"/>
    <col min="832" max="832" width="13.85546875" style="220" customWidth="1"/>
    <col min="833" max="879" width="9.140625" style="220" customWidth="1"/>
    <col min="880" max="880" width="7.140625" style="220" customWidth="1"/>
    <col min="881" max="881" width="68" style="220" customWidth="1"/>
    <col min="882" max="890" width="16.85546875" style="220" customWidth="1"/>
    <col min="891" max="891" width="16" style="220" customWidth="1"/>
    <col min="892" max="892" width="17.5703125" style="220"/>
    <col min="893" max="893" width="7.140625" style="220" customWidth="1"/>
    <col min="894" max="894" width="68" style="220" customWidth="1"/>
    <col min="895" max="903" width="16.85546875" style="220" customWidth="1"/>
    <col min="904" max="904" width="16" style="220" customWidth="1"/>
    <col min="905" max="905" width="17.5703125" style="220" customWidth="1"/>
    <col min="906" max="906" width="19.28515625" style="220" customWidth="1"/>
    <col min="907" max="1076" width="9.140625" style="220" customWidth="1"/>
    <col min="1077" max="1077" width="7.140625" style="220" customWidth="1"/>
    <col min="1078" max="1078" width="68" style="220" customWidth="1"/>
    <col min="1079" max="1082" width="14" style="220" customWidth="1"/>
    <col min="1083" max="1084" width="16" style="220" customWidth="1"/>
    <col min="1085" max="1085" width="14" style="220" customWidth="1"/>
    <col min="1086" max="1086" width="16" style="220" customWidth="1"/>
    <col min="1087" max="1087" width="14.85546875" style="220" bestFit="1" customWidth="1"/>
    <col min="1088" max="1088" width="13.85546875" style="220" customWidth="1"/>
    <col min="1089" max="1135" width="9.140625" style="220" customWidth="1"/>
    <col min="1136" max="1136" width="7.140625" style="220" customWidth="1"/>
    <col min="1137" max="1137" width="68" style="220" customWidth="1"/>
    <col min="1138" max="1146" width="16.85546875" style="220" customWidth="1"/>
    <col min="1147" max="1147" width="16" style="220" customWidth="1"/>
    <col min="1148" max="1148" width="17.5703125" style="220"/>
    <col min="1149" max="1149" width="7.140625" style="220" customWidth="1"/>
    <col min="1150" max="1150" width="68" style="220" customWidth="1"/>
    <col min="1151" max="1159" width="16.85546875" style="220" customWidth="1"/>
    <col min="1160" max="1160" width="16" style="220" customWidth="1"/>
    <col min="1161" max="1161" width="17.5703125" style="220" customWidth="1"/>
    <col min="1162" max="1162" width="19.28515625" style="220" customWidth="1"/>
    <col min="1163" max="1332" width="9.140625" style="220" customWidth="1"/>
    <col min="1333" max="1333" width="7.140625" style="220" customWidth="1"/>
    <col min="1334" max="1334" width="68" style="220" customWidth="1"/>
    <col min="1335" max="1338" width="14" style="220" customWidth="1"/>
    <col min="1339" max="1340" width="16" style="220" customWidth="1"/>
    <col min="1341" max="1341" width="14" style="220" customWidth="1"/>
    <col min="1342" max="1342" width="16" style="220" customWidth="1"/>
    <col min="1343" max="1343" width="14.85546875" style="220" bestFit="1" customWidth="1"/>
    <col min="1344" max="1344" width="13.85546875" style="220" customWidth="1"/>
    <col min="1345" max="1391" width="9.140625" style="220" customWidth="1"/>
    <col min="1392" max="1392" width="7.140625" style="220" customWidth="1"/>
    <col min="1393" max="1393" width="68" style="220" customWidth="1"/>
    <col min="1394" max="1402" width="16.85546875" style="220" customWidth="1"/>
    <col min="1403" max="1403" width="16" style="220" customWidth="1"/>
    <col min="1404" max="1404" width="17.5703125" style="220"/>
    <col min="1405" max="1405" width="7.140625" style="220" customWidth="1"/>
    <col min="1406" max="1406" width="68" style="220" customWidth="1"/>
    <col min="1407" max="1415" width="16.85546875" style="220" customWidth="1"/>
    <col min="1416" max="1416" width="16" style="220" customWidth="1"/>
    <col min="1417" max="1417" width="17.5703125" style="220" customWidth="1"/>
    <col min="1418" max="1418" width="19.28515625" style="220" customWidth="1"/>
    <col min="1419" max="1588" width="9.140625" style="220" customWidth="1"/>
    <col min="1589" max="1589" width="7.140625" style="220" customWidth="1"/>
    <col min="1590" max="1590" width="68" style="220" customWidth="1"/>
    <col min="1591" max="1594" width="14" style="220" customWidth="1"/>
    <col min="1595" max="1596" width="16" style="220" customWidth="1"/>
    <col min="1597" max="1597" width="14" style="220" customWidth="1"/>
    <col min="1598" max="1598" width="16" style="220" customWidth="1"/>
    <col min="1599" max="1599" width="14.85546875" style="220" bestFit="1" customWidth="1"/>
    <col min="1600" max="1600" width="13.85546875" style="220" customWidth="1"/>
    <col min="1601" max="1647" width="9.140625" style="220" customWidth="1"/>
    <col min="1648" max="1648" width="7.140625" style="220" customWidth="1"/>
    <col min="1649" max="1649" width="68" style="220" customWidth="1"/>
    <col min="1650" max="1658" width="16.85546875" style="220" customWidth="1"/>
    <col min="1659" max="1659" width="16" style="220" customWidth="1"/>
    <col min="1660" max="1660" width="17.5703125" style="220"/>
    <col min="1661" max="1661" width="7.140625" style="220" customWidth="1"/>
    <col min="1662" max="1662" width="68" style="220" customWidth="1"/>
    <col min="1663" max="1671" width="16.85546875" style="220" customWidth="1"/>
    <col min="1672" max="1672" width="16" style="220" customWidth="1"/>
    <col min="1673" max="1673" width="17.5703125" style="220" customWidth="1"/>
    <col min="1674" max="1674" width="19.28515625" style="220" customWidth="1"/>
    <col min="1675" max="1844" width="9.140625" style="220" customWidth="1"/>
    <col min="1845" max="1845" width="7.140625" style="220" customWidth="1"/>
    <col min="1846" max="1846" width="68" style="220" customWidth="1"/>
    <col min="1847" max="1850" width="14" style="220" customWidth="1"/>
    <col min="1851" max="1852" width="16" style="220" customWidth="1"/>
    <col min="1853" max="1853" width="14" style="220" customWidth="1"/>
    <col min="1854" max="1854" width="16" style="220" customWidth="1"/>
    <col min="1855" max="1855" width="14.85546875" style="220" bestFit="1" customWidth="1"/>
    <col min="1856" max="1856" width="13.85546875" style="220" customWidth="1"/>
    <col min="1857" max="1903" width="9.140625" style="220" customWidth="1"/>
    <col min="1904" max="1904" width="7.140625" style="220" customWidth="1"/>
    <col min="1905" max="1905" width="68" style="220" customWidth="1"/>
    <col min="1906" max="1914" width="16.85546875" style="220" customWidth="1"/>
    <col min="1915" max="1915" width="16" style="220" customWidth="1"/>
    <col min="1916" max="1916" width="17.5703125" style="220"/>
    <col min="1917" max="1917" width="7.140625" style="220" customWidth="1"/>
    <col min="1918" max="1918" width="68" style="220" customWidth="1"/>
    <col min="1919" max="1927" width="16.85546875" style="220" customWidth="1"/>
    <col min="1928" max="1928" width="16" style="220" customWidth="1"/>
    <col min="1929" max="1929" width="17.5703125" style="220" customWidth="1"/>
    <col min="1930" max="1930" width="19.28515625" style="220" customWidth="1"/>
    <col min="1931" max="2100" width="9.140625" style="220" customWidth="1"/>
    <col min="2101" max="2101" width="7.140625" style="220" customWidth="1"/>
    <col min="2102" max="2102" width="68" style="220" customWidth="1"/>
    <col min="2103" max="2106" width="14" style="220" customWidth="1"/>
    <col min="2107" max="2108" width="16" style="220" customWidth="1"/>
    <col min="2109" max="2109" width="14" style="220" customWidth="1"/>
    <col min="2110" max="2110" width="16" style="220" customWidth="1"/>
    <col min="2111" max="2111" width="14.85546875" style="220" bestFit="1" customWidth="1"/>
    <col min="2112" max="2112" width="13.85546875" style="220" customWidth="1"/>
    <col min="2113" max="2159" width="9.140625" style="220" customWidth="1"/>
    <col min="2160" max="2160" width="7.140625" style="220" customWidth="1"/>
    <col min="2161" max="2161" width="68" style="220" customWidth="1"/>
    <col min="2162" max="2170" width="16.85546875" style="220" customWidth="1"/>
    <col min="2171" max="2171" width="16" style="220" customWidth="1"/>
    <col min="2172" max="2172" width="17.5703125" style="220"/>
    <col min="2173" max="2173" width="7.140625" style="220" customWidth="1"/>
    <col min="2174" max="2174" width="68" style="220" customWidth="1"/>
    <col min="2175" max="2183" width="16.85546875" style="220" customWidth="1"/>
    <col min="2184" max="2184" width="16" style="220" customWidth="1"/>
    <col min="2185" max="2185" width="17.5703125" style="220" customWidth="1"/>
    <col min="2186" max="2186" width="19.28515625" style="220" customWidth="1"/>
    <col min="2187" max="2356" width="9.140625" style="220" customWidth="1"/>
    <col min="2357" max="2357" width="7.140625" style="220" customWidth="1"/>
    <col min="2358" max="2358" width="68" style="220" customWidth="1"/>
    <col min="2359" max="2362" width="14" style="220" customWidth="1"/>
    <col min="2363" max="2364" width="16" style="220" customWidth="1"/>
    <col min="2365" max="2365" width="14" style="220" customWidth="1"/>
    <col min="2366" max="2366" width="16" style="220" customWidth="1"/>
    <col min="2367" max="2367" width="14.85546875" style="220" bestFit="1" customWidth="1"/>
    <col min="2368" max="2368" width="13.85546875" style="220" customWidth="1"/>
    <col min="2369" max="2415" width="9.140625" style="220" customWidth="1"/>
    <col min="2416" max="2416" width="7.140625" style="220" customWidth="1"/>
    <col min="2417" max="2417" width="68" style="220" customWidth="1"/>
    <col min="2418" max="2426" width="16.85546875" style="220" customWidth="1"/>
    <col min="2427" max="2427" width="16" style="220" customWidth="1"/>
    <col min="2428" max="2428" width="17.5703125" style="220"/>
    <col min="2429" max="2429" width="7.140625" style="220" customWidth="1"/>
    <col min="2430" max="2430" width="68" style="220" customWidth="1"/>
    <col min="2431" max="2439" width="16.85546875" style="220" customWidth="1"/>
    <col min="2440" max="2440" width="16" style="220" customWidth="1"/>
    <col min="2441" max="2441" width="17.5703125" style="220" customWidth="1"/>
    <col min="2442" max="2442" width="19.28515625" style="220" customWidth="1"/>
    <col min="2443" max="2612" width="9.140625" style="220" customWidth="1"/>
    <col min="2613" max="2613" width="7.140625" style="220" customWidth="1"/>
    <col min="2614" max="2614" width="68" style="220" customWidth="1"/>
    <col min="2615" max="2618" width="14" style="220" customWidth="1"/>
    <col min="2619" max="2620" width="16" style="220" customWidth="1"/>
    <col min="2621" max="2621" width="14" style="220" customWidth="1"/>
    <col min="2622" max="2622" width="16" style="220" customWidth="1"/>
    <col min="2623" max="2623" width="14.85546875" style="220" bestFit="1" customWidth="1"/>
    <col min="2624" max="2624" width="13.85546875" style="220" customWidth="1"/>
    <col min="2625" max="2671" width="9.140625" style="220" customWidth="1"/>
    <col min="2672" max="2672" width="7.140625" style="220" customWidth="1"/>
    <col min="2673" max="2673" width="68" style="220" customWidth="1"/>
    <col min="2674" max="2682" width="16.85546875" style="220" customWidth="1"/>
    <col min="2683" max="2683" width="16" style="220" customWidth="1"/>
    <col min="2684" max="2684" width="17.5703125" style="220"/>
    <col min="2685" max="2685" width="7.140625" style="220" customWidth="1"/>
    <col min="2686" max="2686" width="68" style="220" customWidth="1"/>
    <col min="2687" max="2695" width="16.85546875" style="220" customWidth="1"/>
    <col min="2696" max="2696" width="16" style="220" customWidth="1"/>
    <col min="2697" max="2697" width="17.5703125" style="220" customWidth="1"/>
    <col min="2698" max="2698" width="19.28515625" style="220" customWidth="1"/>
    <col min="2699" max="2868" width="9.140625" style="220" customWidth="1"/>
    <col min="2869" max="2869" width="7.140625" style="220" customWidth="1"/>
    <col min="2870" max="2870" width="68" style="220" customWidth="1"/>
    <col min="2871" max="2874" width="14" style="220" customWidth="1"/>
    <col min="2875" max="2876" width="16" style="220" customWidth="1"/>
    <col min="2877" max="2877" width="14" style="220" customWidth="1"/>
    <col min="2878" max="2878" width="16" style="220" customWidth="1"/>
    <col min="2879" max="2879" width="14.85546875" style="220" bestFit="1" customWidth="1"/>
    <col min="2880" max="2880" width="13.85546875" style="220" customWidth="1"/>
    <col min="2881" max="2927" width="9.140625" style="220" customWidth="1"/>
    <col min="2928" max="2928" width="7.140625" style="220" customWidth="1"/>
    <col min="2929" max="2929" width="68" style="220" customWidth="1"/>
    <col min="2930" max="2938" width="16.85546875" style="220" customWidth="1"/>
    <col min="2939" max="2939" width="16" style="220" customWidth="1"/>
    <col min="2940" max="2940" width="17.5703125" style="220"/>
    <col min="2941" max="2941" width="7.140625" style="220" customWidth="1"/>
    <col min="2942" max="2942" width="68" style="220" customWidth="1"/>
    <col min="2943" max="2951" width="16.85546875" style="220" customWidth="1"/>
    <col min="2952" max="2952" width="16" style="220" customWidth="1"/>
    <col min="2953" max="2953" width="17.5703125" style="220" customWidth="1"/>
    <col min="2954" max="2954" width="19.28515625" style="220" customWidth="1"/>
    <col min="2955" max="3124" width="9.140625" style="220" customWidth="1"/>
    <col min="3125" max="3125" width="7.140625" style="220" customWidth="1"/>
    <col min="3126" max="3126" width="68" style="220" customWidth="1"/>
    <col min="3127" max="3130" width="14" style="220" customWidth="1"/>
    <col min="3131" max="3132" width="16" style="220" customWidth="1"/>
    <col min="3133" max="3133" width="14" style="220" customWidth="1"/>
    <col min="3134" max="3134" width="16" style="220" customWidth="1"/>
    <col min="3135" max="3135" width="14.85546875" style="220" bestFit="1" customWidth="1"/>
    <col min="3136" max="3136" width="13.85546875" style="220" customWidth="1"/>
    <col min="3137" max="3183" width="9.140625" style="220" customWidth="1"/>
    <col min="3184" max="3184" width="7.140625" style="220" customWidth="1"/>
    <col min="3185" max="3185" width="68" style="220" customWidth="1"/>
    <col min="3186" max="3194" width="16.85546875" style="220" customWidth="1"/>
    <col min="3195" max="3195" width="16" style="220" customWidth="1"/>
    <col min="3196" max="3196" width="17.5703125" style="220"/>
    <col min="3197" max="3197" width="7.140625" style="220" customWidth="1"/>
    <col min="3198" max="3198" width="68" style="220" customWidth="1"/>
    <col min="3199" max="3207" width="16.85546875" style="220" customWidth="1"/>
    <col min="3208" max="3208" width="16" style="220" customWidth="1"/>
    <col min="3209" max="3209" width="17.5703125" style="220" customWidth="1"/>
    <col min="3210" max="3210" width="19.28515625" style="220" customWidth="1"/>
    <col min="3211" max="3380" width="9.140625" style="220" customWidth="1"/>
    <col min="3381" max="3381" width="7.140625" style="220" customWidth="1"/>
    <col min="3382" max="3382" width="68" style="220" customWidth="1"/>
    <col min="3383" max="3386" width="14" style="220" customWidth="1"/>
    <col min="3387" max="3388" width="16" style="220" customWidth="1"/>
    <col min="3389" max="3389" width="14" style="220" customWidth="1"/>
    <col min="3390" max="3390" width="16" style="220" customWidth="1"/>
    <col min="3391" max="3391" width="14.85546875" style="220" bestFit="1" customWidth="1"/>
    <col min="3392" max="3392" width="13.85546875" style="220" customWidth="1"/>
    <col min="3393" max="3439" width="9.140625" style="220" customWidth="1"/>
    <col min="3440" max="3440" width="7.140625" style="220" customWidth="1"/>
    <col min="3441" max="3441" width="68" style="220" customWidth="1"/>
    <col min="3442" max="3450" width="16.85546875" style="220" customWidth="1"/>
    <col min="3451" max="3451" width="16" style="220" customWidth="1"/>
    <col min="3452" max="3452" width="17.5703125" style="220"/>
    <col min="3453" max="3453" width="7.140625" style="220" customWidth="1"/>
    <col min="3454" max="3454" width="68" style="220" customWidth="1"/>
    <col min="3455" max="3463" width="16.85546875" style="220" customWidth="1"/>
    <col min="3464" max="3464" width="16" style="220" customWidth="1"/>
    <col min="3465" max="3465" width="17.5703125" style="220" customWidth="1"/>
    <col min="3466" max="3466" width="19.28515625" style="220" customWidth="1"/>
    <col min="3467" max="3636" width="9.140625" style="220" customWidth="1"/>
    <col min="3637" max="3637" width="7.140625" style="220" customWidth="1"/>
    <col min="3638" max="3638" width="68" style="220" customWidth="1"/>
    <col min="3639" max="3642" width="14" style="220" customWidth="1"/>
    <col min="3643" max="3644" width="16" style="220" customWidth="1"/>
    <col min="3645" max="3645" width="14" style="220" customWidth="1"/>
    <col min="3646" max="3646" width="16" style="220" customWidth="1"/>
    <col min="3647" max="3647" width="14.85546875" style="220" bestFit="1" customWidth="1"/>
    <col min="3648" max="3648" width="13.85546875" style="220" customWidth="1"/>
    <col min="3649" max="3695" width="9.140625" style="220" customWidth="1"/>
    <col min="3696" max="3696" width="7.140625" style="220" customWidth="1"/>
    <col min="3697" max="3697" width="68" style="220" customWidth="1"/>
    <col min="3698" max="3706" width="16.85546875" style="220" customWidth="1"/>
    <col min="3707" max="3707" width="16" style="220" customWidth="1"/>
    <col min="3708" max="3708" width="17.5703125" style="220"/>
    <col min="3709" max="3709" width="7.140625" style="220" customWidth="1"/>
    <col min="3710" max="3710" width="68" style="220" customWidth="1"/>
    <col min="3711" max="3719" width="16.85546875" style="220" customWidth="1"/>
    <col min="3720" max="3720" width="16" style="220" customWidth="1"/>
    <col min="3721" max="3721" width="17.5703125" style="220" customWidth="1"/>
    <col min="3722" max="3722" width="19.28515625" style="220" customWidth="1"/>
    <col min="3723" max="3892" width="9.140625" style="220" customWidth="1"/>
    <col min="3893" max="3893" width="7.140625" style="220" customWidth="1"/>
    <col min="3894" max="3894" width="68" style="220" customWidth="1"/>
    <col min="3895" max="3898" width="14" style="220" customWidth="1"/>
    <col min="3899" max="3900" width="16" style="220" customWidth="1"/>
    <col min="3901" max="3901" width="14" style="220" customWidth="1"/>
    <col min="3902" max="3902" width="16" style="220" customWidth="1"/>
    <col min="3903" max="3903" width="14.85546875" style="220" bestFit="1" customWidth="1"/>
    <col min="3904" max="3904" width="13.85546875" style="220" customWidth="1"/>
    <col min="3905" max="3951" width="9.140625" style="220" customWidth="1"/>
    <col min="3952" max="3952" width="7.140625" style="220" customWidth="1"/>
    <col min="3953" max="3953" width="68" style="220" customWidth="1"/>
    <col min="3954" max="3962" width="16.85546875" style="220" customWidth="1"/>
    <col min="3963" max="3963" width="16" style="220" customWidth="1"/>
    <col min="3964" max="3964" width="17.5703125" style="220"/>
    <col min="3965" max="3965" width="7.140625" style="220" customWidth="1"/>
    <col min="3966" max="3966" width="68" style="220" customWidth="1"/>
    <col min="3967" max="3975" width="16.85546875" style="220" customWidth="1"/>
    <col min="3976" max="3976" width="16" style="220" customWidth="1"/>
    <col min="3977" max="3977" width="17.5703125" style="220" customWidth="1"/>
    <col min="3978" max="3978" width="19.28515625" style="220" customWidth="1"/>
    <col min="3979" max="4148" width="9.140625" style="220" customWidth="1"/>
    <col min="4149" max="4149" width="7.140625" style="220" customWidth="1"/>
    <col min="4150" max="4150" width="68" style="220" customWidth="1"/>
    <col min="4151" max="4154" width="14" style="220" customWidth="1"/>
    <col min="4155" max="4156" width="16" style="220" customWidth="1"/>
    <col min="4157" max="4157" width="14" style="220" customWidth="1"/>
    <col min="4158" max="4158" width="16" style="220" customWidth="1"/>
    <col min="4159" max="4159" width="14.85546875" style="220" bestFit="1" customWidth="1"/>
    <col min="4160" max="4160" width="13.85546875" style="220" customWidth="1"/>
    <col min="4161" max="4207" width="9.140625" style="220" customWidth="1"/>
    <col min="4208" max="4208" width="7.140625" style="220" customWidth="1"/>
    <col min="4209" max="4209" width="68" style="220" customWidth="1"/>
    <col min="4210" max="4218" width="16.85546875" style="220" customWidth="1"/>
    <col min="4219" max="4219" width="16" style="220" customWidth="1"/>
    <col min="4220" max="4220" width="17.5703125" style="220"/>
    <col min="4221" max="4221" width="7.140625" style="220" customWidth="1"/>
    <col min="4222" max="4222" width="68" style="220" customWidth="1"/>
    <col min="4223" max="4231" width="16.85546875" style="220" customWidth="1"/>
    <col min="4232" max="4232" width="16" style="220" customWidth="1"/>
    <col min="4233" max="4233" width="17.5703125" style="220" customWidth="1"/>
    <col min="4234" max="4234" width="19.28515625" style="220" customWidth="1"/>
    <col min="4235" max="4404" width="9.140625" style="220" customWidth="1"/>
    <col min="4405" max="4405" width="7.140625" style="220" customWidth="1"/>
    <col min="4406" max="4406" width="68" style="220" customWidth="1"/>
    <col min="4407" max="4410" width="14" style="220" customWidth="1"/>
    <col min="4411" max="4412" width="16" style="220" customWidth="1"/>
    <col min="4413" max="4413" width="14" style="220" customWidth="1"/>
    <col min="4414" max="4414" width="16" style="220" customWidth="1"/>
    <col min="4415" max="4415" width="14.85546875" style="220" bestFit="1" customWidth="1"/>
    <col min="4416" max="4416" width="13.85546875" style="220" customWidth="1"/>
    <col min="4417" max="4463" width="9.140625" style="220" customWidth="1"/>
    <col min="4464" max="4464" width="7.140625" style="220" customWidth="1"/>
    <col min="4465" max="4465" width="68" style="220" customWidth="1"/>
    <col min="4466" max="4474" width="16.85546875" style="220" customWidth="1"/>
    <col min="4475" max="4475" width="16" style="220" customWidth="1"/>
    <col min="4476" max="4476" width="17.5703125" style="220"/>
    <col min="4477" max="4477" width="7.140625" style="220" customWidth="1"/>
    <col min="4478" max="4478" width="68" style="220" customWidth="1"/>
    <col min="4479" max="4487" width="16.85546875" style="220" customWidth="1"/>
    <col min="4488" max="4488" width="16" style="220" customWidth="1"/>
    <col min="4489" max="4489" width="17.5703125" style="220" customWidth="1"/>
    <col min="4490" max="4490" width="19.28515625" style="220" customWidth="1"/>
    <col min="4491" max="4660" width="9.140625" style="220" customWidth="1"/>
    <col min="4661" max="4661" width="7.140625" style="220" customWidth="1"/>
    <col min="4662" max="4662" width="68" style="220" customWidth="1"/>
    <col min="4663" max="4666" width="14" style="220" customWidth="1"/>
    <col min="4667" max="4668" width="16" style="220" customWidth="1"/>
    <col min="4669" max="4669" width="14" style="220" customWidth="1"/>
    <col min="4670" max="4670" width="16" style="220" customWidth="1"/>
    <col min="4671" max="4671" width="14.85546875" style="220" bestFit="1" customWidth="1"/>
    <col min="4672" max="4672" width="13.85546875" style="220" customWidth="1"/>
    <col min="4673" max="4719" width="9.140625" style="220" customWidth="1"/>
    <col min="4720" max="4720" width="7.140625" style="220" customWidth="1"/>
    <col min="4721" max="4721" width="68" style="220" customWidth="1"/>
    <col min="4722" max="4730" width="16.85546875" style="220" customWidth="1"/>
    <col min="4731" max="4731" width="16" style="220" customWidth="1"/>
    <col min="4732" max="4732" width="17.5703125" style="220"/>
    <col min="4733" max="4733" width="7.140625" style="220" customWidth="1"/>
    <col min="4734" max="4734" width="68" style="220" customWidth="1"/>
    <col min="4735" max="4743" width="16.85546875" style="220" customWidth="1"/>
    <col min="4744" max="4744" width="16" style="220" customWidth="1"/>
    <col min="4745" max="4745" width="17.5703125" style="220" customWidth="1"/>
    <col min="4746" max="4746" width="19.28515625" style="220" customWidth="1"/>
    <col min="4747" max="4916" width="9.140625" style="220" customWidth="1"/>
    <col min="4917" max="4917" width="7.140625" style="220" customWidth="1"/>
    <col min="4918" max="4918" width="68" style="220" customWidth="1"/>
    <col min="4919" max="4922" width="14" style="220" customWidth="1"/>
    <col min="4923" max="4924" width="16" style="220" customWidth="1"/>
    <col min="4925" max="4925" width="14" style="220" customWidth="1"/>
    <col min="4926" max="4926" width="16" style="220" customWidth="1"/>
    <col min="4927" max="4927" width="14.85546875" style="220" bestFit="1" customWidth="1"/>
    <col min="4928" max="4928" width="13.85546875" style="220" customWidth="1"/>
    <col min="4929" max="4975" width="9.140625" style="220" customWidth="1"/>
    <col min="4976" max="4976" width="7.140625" style="220" customWidth="1"/>
    <col min="4977" max="4977" width="68" style="220" customWidth="1"/>
    <col min="4978" max="4986" width="16.85546875" style="220" customWidth="1"/>
    <col min="4987" max="4987" width="16" style="220" customWidth="1"/>
    <col min="4988" max="4988" width="17.5703125" style="220"/>
    <col min="4989" max="4989" width="7.140625" style="220" customWidth="1"/>
    <col min="4990" max="4990" width="68" style="220" customWidth="1"/>
    <col min="4991" max="4999" width="16.85546875" style="220" customWidth="1"/>
    <col min="5000" max="5000" width="16" style="220" customWidth="1"/>
    <col min="5001" max="5001" width="17.5703125" style="220" customWidth="1"/>
    <col min="5002" max="5002" width="19.28515625" style="220" customWidth="1"/>
    <col min="5003" max="5172" width="9.140625" style="220" customWidth="1"/>
    <col min="5173" max="5173" width="7.140625" style="220" customWidth="1"/>
    <col min="5174" max="5174" width="68" style="220" customWidth="1"/>
    <col min="5175" max="5178" width="14" style="220" customWidth="1"/>
    <col min="5179" max="5180" width="16" style="220" customWidth="1"/>
    <col min="5181" max="5181" width="14" style="220" customWidth="1"/>
    <col min="5182" max="5182" width="16" style="220" customWidth="1"/>
    <col min="5183" max="5183" width="14.85546875" style="220" bestFit="1" customWidth="1"/>
    <col min="5184" max="5184" width="13.85546875" style="220" customWidth="1"/>
    <col min="5185" max="5231" width="9.140625" style="220" customWidth="1"/>
    <col min="5232" max="5232" width="7.140625" style="220" customWidth="1"/>
    <col min="5233" max="5233" width="68" style="220" customWidth="1"/>
    <col min="5234" max="5242" width="16.85546875" style="220" customWidth="1"/>
    <col min="5243" max="5243" width="16" style="220" customWidth="1"/>
    <col min="5244" max="5244" width="17.5703125" style="220"/>
    <col min="5245" max="5245" width="7.140625" style="220" customWidth="1"/>
    <col min="5246" max="5246" width="68" style="220" customWidth="1"/>
    <col min="5247" max="5255" width="16.85546875" style="220" customWidth="1"/>
    <col min="5256" max="5256" width="16" style="220" customWidth="1"/>
    <col min="5257" max="5257" width="17.5703125" style="220" customWidth="1"/>
    <col min="5258" max="5258" width="19.28515625" style="220" customWidth="1"/>
    <col min="5259" max="5428" width="9.140625" style="220" customWidth="1"/>
    <col min="5429" max="5429" width="7.140625" style="220" customWidth="1"/>
    <col min="5430" max="5430" width="68" style="220" customWidth="1"/>
    <col min="5431" max="5434" width="14" style="220" customWidth="1"/>
    <col min="5435" max="5436" width="16" style="220" customWidth="1"/>
    <col min="5437" max="5437" width="14" style="220" customWidth="1"/>
    <col min="5438" max="5438" width="16" style="220" customWidth="1"/>
    <col min="5439" max="5439" width="14.85546875" style="220" bestFit="1" customWidth="1"/>
    <col min="5440" max="5440" width="13.85546875" style="220" customWidth="1"/>
    <col min="5441" max="5487" width="9.140625" style="220" customWidth="1"/>
    <col min="5488" max="5488" width="7.140625" style="220" customWidth="1"/>
    <col min="5489" max="5489" width="68" style="220" customWidth="1"/>
    <col min="5490" max="5498" width="16.85546875" style="220" customWidth="1"/>
    <col min="5499" max="5499" width="16" style="220" customWidth="1"/>
    <col min="5500" max="5500" width="17.5703125" style="220"/>
    <col min="5501" max="5501" width="7.140625" style="220" customWidth="1"/>
    <col min="5502" max="5502" width="68" style="220" customWidth="1"/>
    <col min="5503" max="5511" width="16.85546875" style="220" customWidth="1"/>
    <col min="5512" max="5512" width="16" style="220" customWidth="1"/>
    <col min="5513" max="5513" width="17.5703125" style="220" customWidth="1"/>
    <col min="5514" max="5514" width="19.28515625" style="220" customWidth="1"/>
    <col min="5515" max="5684" width="9.140625" style="220" customWidth="1"/>
    <col min="5685" max="5685" width="7.140625" style="220" customWidth="1"/>
    <col min="5686" max="5686" width="68" style="220" customWidth="1"/>
    <col min="5687" max="5690" width="14" style="220" customWidth="1"/>
    <col min="5691" max="5692" width="16" style="220" customWidth="1"/>
    <col min="5693" max="5693" width="14" style="220" customWidth="1"/>
    <col min="5694" max="5694" width="16" style="220" customWidth="1"/>
    <col min="5695" max="5695" width="14.85546875" style="220" bestFit="1" customWidth="1"/>
    <col min="5696" max="5696" width="13.85546875" style="220" customWidth="1"/>
    <col min="5697" max="5743" width="9.140625" style="220" customWidth="1"/>
    <col min="5744" max="5744" width="7.140625" style="220" customWidth="1"/>
    <col min="5745" max="5745" width="68" style="220" customWidth="1"/>
    <col min="5746" max="5754" width="16.85546875" style="220" customWidth="1"/>
    <col min="5755" max="5755" width="16" style="220" customWidth="1"/>
    <col min="5756" max="5756" width="17.5703125" style="220"/>
    <col min="5757" max="5757" width="7.140625" style="220" customWidth="1"/>
    <col min="5758" max="5758" width="68" style="220" customWidth="1"/>
    <col min="5759" max="5767" width="16.85546875" style="220" customWidth="1"/>
    <col min="5768" max="5768" width="16" style="220" customWidth="1"/>
    <col min="5769" max="5769" width="17.5703125" style="220" customWidth="1"/>
    <col min="5770" max="5770" width="19.28515625" style="220" customWidth="1"/>
    <col min="5771" max="5940" width="9.140625" style="220" customWidth="1"/>
    <col min="5941" max="5941" width="7.140625" style="220" customWidth="1"/>
    <col min="5942" max="5942" width="68" style="220" customWidth="1"/>
    <col min="5943" max="5946" width="14" style="220" customWidth="1"/>
    <col min="5947" max="5948" width="16" style="220" customWidth="1"/>
    <col min="5949" max="5949" width="14" style="220" customWidth="1"/>
    <col min="5950" max="5950" width="16" style="220" customWidth="1"/>
    <col min="5951" max="5951" width="14.85546875" style="220" bestFit="1" customWidth="1"/>
    <col min="5952" max="5952" width="13.85546875" style="220" customWidth="1"/>
    <col min="5953" max="5999" width="9.140625" style="220" customWidth="1"/>
    <col min="6000" max="6000" width="7.140625" style="220" customWidth="1"/>
    <col min="6001" max="6001" width="68" style="220" customWidth="1"/>
    <col min="6002" max="6010" width="16.85546875" style="220" customWidth="1"/>
    <col min="6011" max="6011" width="16" style="220" customWidth="1"/>
    <col min="6012" max="6012" width="17.5703125" style="220"/>
    <col min="6013" max="6013" width="7.140625" style="220" customWidth="1"/>
    <col min="6014" max="6014" width="68" style="220" customWidth="1"/>
    <col min="6015" max="6023" width="16.85546875" style="220" customWidth="1"/>
    <col min="6024" max="6024" width="16" style="220" customWidth="1"/>
    <col min="6025" max="6025" width="17.5703125" style="220" customWidth="1"/>
    <col min="6026" max="6026" width="19.28515625" style="220" customWidth="1"/>
    <col min="6027" max="6196" width="9.140625" style="220" customWidth="1"/>
    <col min="6197" max="6197" width="7.140625" style="220" customWidth="1"/>
    <col min="6198" max="6198" width="68" style="220" customWidth="1"/>
    <col min="6199" max="6202" width="14" style="220" customWidth="1"/>
    <col min="6203" max="6204" width="16" style="220" customWidth="1"/>
    <col min="6205" max="6205" width="14" style="220" customWidth="1"/>
    <col min="6206" max="6206" width="16" style="220" customWidth="1"/>
    <col min="6207" max="6207" width="14.85546875" style="220" bestFit="1" customWidth="1"/>
    <col min="6208" max="6208" width="13.85546875" style="220" customWidth="1"/>
    <col min="6209" max="6255" width="9.140625" style="220" customWidth="1"/>
    <col min="6256" max="6256" width="7.140625" style="220" customWidth="1"/>
    <col min="6257" max="6257" width="68" style="220" customWidth="1"/>
    <col min="6258" max="6266" width="16.85546875" style="220" customWidth="1"/>
    <col min="6267" max="6267" width="16" style="220" customWidth="1"/>
    <col min="6268" max="6268" width="17.5703125" style="220"/>
    <col min="6269" max="6269" width="7.140625" style="220" customWidth="1"/>
    <col min="6270" max="6270" width="68" style="220" customWidth="1"/>
    <col min="6271" max="6279" width="16.85546875" style="220" customWidth="1"/>
    <col min="6280" max="6280" width="16" style="220" customWidth="1"/>
    <col min="6281" max="6281" width="17.5703125" style="220" customWidth="1"/>
    <col min="6282" max="6282" width="19.28515625" style="220" customWidth="1"/>
    <col min="6283" max="6452" width="9.140625" style="220" customWidth="1"/>
    <col min="6453" max="6453" width="7.140625" style="220" customWidth="1"/>
    <col min="6454" max="6454" width="68" style="220" customWidth="1"/>
    <col min="6455" max="6458" width="14" style="220" customWidth="1"/>
    <col min="6459" max="6460" width="16" style="220" customWidth="1"/>
    <col min="6461" max="6461" width="14" style="220" customWidth="1"/>
    <col min="6462" max="6462" width="16" style="220" customWidth="1"/>
    <col min="6463" max="6463" width="14.85546875" style="220" bestFit="1" customWidth="1"/>
    <col min="6464" max="6464" width="13.85546875" style="220" customWidth="1"/>
    <col min="6465" max="6511" width="9.140625" style="220" customWidth="1"/>
    <col min="6512" max="6512" width="7.140625" style="220" customWidth="1"/>
    <col min="6513" max="6513" width="68" style="220" customWidth="1"/>
    <col min="6514" max="6522" width="16.85546875" style="220" customWidth="1"/>
    <col min="6523" max="6523" width="16" style="220" customWidth="1"/>
    <col min="6524" max="6524" width="17.5703125" style="220"/>
    <col min="6525" max="6525" width="7.140625" style="220" customWidth="1"/>
    <col min="6526" max="6526" width="68" style="220" customWidth="1"/>
    <col min="6527" max="6535" width="16.85546875" style="220" customWidth="1"/>
    <col min="6536" max="6536" width="16" style="220" customWidth="1"/>
    <col min="6537" max="6537" width="17.5703125" style="220" customWidth="1"/>
    <col min="6538" max="6538" width="19.28515625" style="220" customWidth="1"/>
    <col min="6539" max="6708" width="9.140625" style="220" customWidth="1"/>
    <col min="6709" max="6709" width="7.140625" style="220" customWidth="1"/>
    <col min="6710" max="6710" width="68" style="220" customWidth="1"/>
    <col min="6711" max="6714" width="14" style="220" customWidth="1"/>
    <col min="6715" max="6716" width="16" style="220" customWidth="1"/>
    <col min="6717" max="6717" width="14" style="220" customWidth="1"/>
    <col min="6718" max="6718" width="16" style="220" customWidth="1"/>
    <col min="6719" max="6719" width="14.85546875" style="220" bestFit="1" customWidth="1"/>
    <col min="6720" max="6720" width="13.85546875" style="220" customWidth="1"/>
    <col min="6721" max="6767" width="9.140625" style="220" customWidth="1"/>
    <col min="6768" max="6768" width="7.140625" style="220" customWidth="1"/>
    <col min="6769" max="6769" width="68" style="220" customWidth="1"/>
    <col min="6770" max="6778" width="16.85546875" style="220" customWidth="1"/>
    <col min="6779" max="6779" width="16" style="220" customWidth="1"/>
    <col min="6780" max="6780" width="17.5703125" style="220"/>
    <col min="6781" max="6781" width="7.140625" style="220" customWidth="1"/>
    <col min="6782" max="6782" width="68" style="220" customWidth="1"/>
    <col min="6783" max="6791" width="16.85546875" style="220" customWidth="1"/>
    <col min="6792" max="6792" width="16" style="220" customWidth="1"/>
    <col min="6793" max="6793" width="17.5703125" style="220" customWidth="1"/>
    <col min="6794" max="6794" width="19.28515625" style="220" customWidth="1"/>
    <col min="6795" max="6964" width="9.140625" style="220" customWidth="1"/>
    <col min="6965" max="6965" width="7.140625" style="220" customWidth="1"/>
    <col min="6966" max="6966" width="68" style="220" customWidth="1"/>
    <col min="6967" max="6970" width="14" style="220" customWidth="1"/>
    <col min="6971" max="6972" width="16" style="220" customWidth="1"/>
    <col min="6973" max="6973" width="14" style="220" customWidth="1"/>
    <col min="6974" max="6974" width="16" style="220" customWidth="1"/>
    <col min="6975" max="6975" width="14.85546875" style="220" bestFit="1" customWidth="1"/>
    <col min="6976" max="6976" width="13.85546875" style="220" customWidth="1"/>
    <col min="6977" max="7023" width="9.140625" style="220" customWidth="1"/>
    <col min="7024" max="7024" width="7.140625" style="220" customWidth="1"/>
    <col min="7025" max="7025" width="68" style="220" customWidth="1"/>
    <col min="7026" max="7034" width="16.85546875" style="220" customWidth="1"/>
    <col min="7035" max="7035" width="16" style="220" customWidth="1"/>
    <col min="7036" max="7036" width="17.5703125" style="220"/>
    <col min="7037" max="7037" width="7.140625" style="220" customWidth="1"/>
    <col min="7038" max="7038" width="68" style="220" customWidth="1"/>
    <col min="7039" max="7047" width="16.85546875" style="220" customWidth="1"/>
    <col min="7048" max="7048" width="16" style="220" customWidth="1"/>
    <col min="7049" max="7049" width="17.5703125" style="220" customWidth="1"/>
    <col min="7050" max="7050" width="19.28515625" style="220" customWidth="1"/>
    <col min="7051" max="7220" width="9.140625" style="220" customWidth="1"/>
    <col min="7221" max="7221" width="7.140625" style="220" customWidth="1"/>
    <col min="7222" max="7222" width="68" style="220" customWidth="1"/>
    <col min="7223" max="7226" width="14" style="220" customWidth="1"/>
    <col min="7227" max="7228" width="16" style="220" customWidth="1"/>
    <col min="7229" max="7229" width="14" style="220" customWidth="1"/>
    <col min="7230" max="7230" width="16" style="220" customWidth="1"/>
    <col min="7231" max="7231" width="14.85546875" style="220" bestFit="1" customWidth="1"/>
    <col min="7232" max="7232" width="13.85546875" style="220" customWidth="1"/>
    <col min="7233" max="7279" width="9.140625" style="220" customWidth="1"/>
    <col min="7280" max="7280" width="7.140625" style="220" customWidth="1"/>
    <col min="7281" max="7281" width="68" style="220" customWidth="1"/>
    <col min="7282" max="7290" width="16.85546875" style="220" customWidth="1"/>
    <col min="7291" max="7291" width="16" style="220" customWidth="1"/>
    <col min="7292" max="7292" width="17.5703125" style="220"/>
    <col min="7293" max="7293" width="7.140625" style="220" customWidth="1"/>
    <col min="7294" max="7294" width="68" style="220" customWidth="1"/>
    <col min="7295" max="7303" width="16.85546875" style="220" customWidth="1"/>
    <col min="7304" max="7304" width="16" style="220" customWidth="1"/>
    <col min="7305" max="7305" width="17.5703125" style="220" customWidth="1"/>
    <col min="7306" max="7306" width="19.28515625" style="220" customWidth="1"/>
    <col min="7307" max="7476" width="9.140625" style="220" customWidth="1"/>
    <col min="7477" max="7477" width="7.140625" style="220" customWidth="1"/>
    <col min="7478" max="7478" width="68" style="220" customWidth="1"/>
    <col min="7479" max="7482" width="14" style="220" customWidth="1"/>
    <col min="7483" max="7484" width="16" style="220" customWidth="1"/>
    <col min="7485" max="7485" width="14" style="220" customWidth="1"/>
    <col min="7486" max="7486" width="16" style="220" customWidth="1"/>
    <col min="7487" max="7487" width="14.85546875" style="220" bestFit="1" customWidth="1"/>
    <col min="7488" max="7488" width="13.85546875" style="220" customWidth="1"/>
    <col min="7489" max="7535" width="9.140625" style="220" customWidth="1"/>
    <col min="7536" max="7536" width="7.140625" style="220" customWidth="1"/>
    <col min="7537" max="7537" width="68" style="220" customWidth="1"/>
    <col min="7538" max="7546" width="16.85546875" style="220" customWidth="1"/>
    <col min="7547" max="7547" width="16" style="220" customWidth="1"/>
    <col min="7548" max="7548" width="17.5703125" style="220"/>
    <col min="7549" max="7549" width="7.140625" style="220" customWidth="1"/>
    <col min="7550" max="7550" width="68" style="220" customWidth="1"/>
    <col min="7551" max="7559" width="16.85546875" style="220" customWidth="1"/>
    <col min="7560" max="7560" width="16" style="220" customWidth="1"/>
    <col min="7561" max="7561" width="17.5703125" style="220" customWidth="1"/>
    <col min="7562" max="7562" width="19.28515625" style="220" customWidth="1"/>
    <col min="7563" max="7732" width="9.140625" style="220" customWidth="1"/>
    <col min="7733" max="7733" width="7.140625" style="220" customWidth="1"/>
    <col min="7734" max="7734" width="68" style="220" customWidth="1"/>
    <col min="7735" max="7738" width="14" style="220" customWidth="1"/>
    <col min="7739" max="7740" width="16" style="220" customWidth="1"/>
    <col min="7741" max="7741" width="14" style="220" customWidth="1"/>
    <col min="7742" max="7742" width="16" style="220" customWidth="1"/>
    <col min="7743" max="7743" width="14.85546875" style="220" bestFit="1" customWidth="1"/>
    <col min="7744" max="7744" width="13.85546875" style="220" customWidth="1"/>
    <col min="7745" max="7791" width="9.140625" style="220" customWidth="1"/>
    <col min="7792" max="7792" width="7.140625" style="220" customWidth="1"/>
    <col min="7793" max="7793" width="68" style="220" customWidth="1"/>
    <col min="7794" max="7802" width="16.85546875" style="220" customWidth="1"/>
    <col min="7803" max="7803" width="16" style="220" customWidth="1"/>
    <col min="7804" max="7804" width="17.5703125" style="220"/>
    <col min="7805" max="7805" width="7.140625" style="220" customWidth="1"/>
    <col min="7806" max="7806" width="68" style="220" customWidth="1"/>
    <col min="7807" max="7815" width="16.85546875" style="220" customWidth="1"/>
    <col min="7816" max="7816" width="16" style="220" customWidth="1"/>
    <col min="7817" max="7817" width="17.5703125" style="220" customWidth="1"/>
    <col min="7818" max="7818" width="19.28515625" style="220" customWidth="1"/>
    <col min="7819" max="7988" width="9.140625" style="220" customWidth="1"/>
    <col min="7989" max="7989" width="7.140625" style="220" customWidth="1"/>
    <col min="7990" max="7990" width="68" style="220" customWidth="1"/>
    <col min="7991" max="7994" width="14" style="220" customWidth="1"/>
    <col min="7995" max="7996" width="16" style="220" customWidth="1"/>
    <col min="7997" max="7997" width="14" style="220" customWidth="1"/>
    <col min="7998" max="7998" width="16" style="220" customWidth="1"/>
    <col min="7999" max="7999" width="14.85546875" style="220" bestFit="1" customWidth="1"/>
    <col min="8000" max="8000" width="13.85546875" style="220" customWidth="1"/>
    <col min="8001" max="8047" width="9.140625" style="220" customWidth="1"/>
    <col min="8048" max="8048" width="7.140625" style="220" customWidth="1"/>
    <col min="8049" max="8049" width="68" style="220" customWidth="1"/>
    <col min="8050" max="8058" width="16.85546875" style="220" customWidth="1"/>
    <col min="8059" max="8059" width="16" style="220" customWidth="1"/>
    <col min="8060" max="8060" width="17.5703125" style="220"/>
    <col min="8061" max="8061" width="7.140625" style="220" customWidth="1"/>
    <col min="8062" max="8062" width="68" style="220" customWidth="1"/>
    <col min="8063" max="8071" width="16.85546875" style="220" customWidth="1"/>
    <col min="8072" max="8072" width="16" style="220" customWidth="1"/>
    <col min="8073" max="8073" width="17.5703125" style="220" customWidth="1"/>
    <col min="8074" max="8074" width="19.28515625" style="220" customWidth="1"/>
    <col min="8075" max="8244" width="9.140625" style="220" customWidth="1"/>
    <col min="8245" max="8245" width="7.140625" style="220" customWidth="1"/>
    <col min="8246" max="8246" width="68" style="220" customWidth="1"/>
    <col min="8247" max="8250" width="14" style="220" customWidth="1"/>
    <col min="8251" max="8252" width="16" style="220" customWidth="1"/>
    <col min="8253" max="8253" width="14" style="220" customWidth="1"/>
    <col min="8254" max="8254" width="16" style="220" customWidth="1"/>
    <col min="8255" max="8255" width="14.85546875" style="220" bestFit="1" customWidth="1"/>
    <col min="8256" max="8256" width="13.85546875" style="220" customWidth="1"/>
    <col min="8257" max="8303" width="9.140625" style="220" customWidth="1"/>
    <col min="8304" max="8304" width="7.140625" style="220" customWidth="1"/>
    <col min="8305" max="8305" width="68" style="220" customWidth="1"/>
    <col min="8306" max="8314" width="16.85546875" style="220" customWidth="1"/>
    <col min="8315" max="8315" width="16" style="220" customWidth="1"/>
    <col min="8316" max="8316" width="17.5703125" style="220"/>
    <col min="8317" max="8317" width="7.140625" style="220" customWidth="1"/>
    <col min="8318" max="8318" width="68" style="220" customWidth="1"/>
    <col min="8319" max="8327" width="16.85546875" style="220" customWidth="1"/>
    <col min="8328" max="8328" width="16" style="220" customWidth="1"/>
    <col min="8329" max="8329" width="17.5703125" style="220" customWidth="1"/>
    <col min="8330" max="8330" width="19.28515625" style="220" customWidth="1"/>
    <col min="8331" max="8500" width="9.140625" style="220" customWidth="1"/>
    <col min="8501" max="8501" width="7.140625" style="220" customWidth="1"/>
    <col min="8502" max="8502" width="68" style="220" customWidth="1"/>
    <col min="8503" max="8506" width="14" style="220" customWidth="1"/>
    <col min="8507" max="8508" width="16" style="220" customWidth="1"/>
    <col min="8509" max="8509" width="14" style="220" customWidth="1"/>
    <col min="8510" max="8510" width="16" style="220" customWidth="1"/>
    <col min="8511" max="8511" width="14.85546875" style="220" bestFit="1" customWidth="1"/>
    <col min="8512" max="8512" width="13.85546875" style="220" customWidth="1"/>
    <col min="8513" max="8559" width="9.140625" style="220" customWidth="1"/>
    <col min="8560" max="8560" width="7.140625" style="220" customWidth="1"/>
    <col min="8561" max="8561" width="68" style="220" customWidth="1"/>
    <col min="8562" max="8570" width="16.85546875" style="220" customWidth="1"/>
    <col min="8571" max="8571" width="16" style="220" customWidth="1"/>
    <col min="8572" max="8572" width="17.5703125" style="220"/>
    <col min="8573" max="8573" width="7.140625" style="220" customWidth="1"/>
    <col min="8574" max="8574" width="68" style="220" customWidth="1"/>
    <col min="8575" max="8583" width="16.85546875" style="220" customWidth="1"/>
    <col min="8584" max="8584" width="16" style="220" customWidth="1"/>
    <col min="8585" max="8585" width="17.5703125" style="220" customWidth="1"/>
    <col min="8586" max="8586" width="19.28515625" style="220" customWidth="1"/>
    <col min="8587" max="8756" width="9.140625" style="220" customWidth="1"/>
    <col min="8757" max="8757" width="7.140625" style="220" customWidth="1"/>
    <col min="8758" max="8758" width="68" style="220" customWidth="1"/>
    <col min="8759" max="8762" width="14" style="220" customWidth="1"/>
    <col min="8763" max="8764" width="16" style="220" customWidth="1"/>
    <col min="8765" max="8765" width="14" style="220" customWidth="1"/>
    <col min="8766" max="8766" width="16" style="220" customWidth="1"/>
    <col min="8767" max="8767" width="14.85546875" style="220" bestFit="1" customWidth="1"/>
    <col min="8768" max="8768" width="13.85546875" style="220" customWidth="1"/>
    <col min="8769" max="8815" width="9.140625" style="220" customWidth="1"/>
    <col min="8816" max="8816" width="7.140625" style="220" customWidth="1"/>
    <col min="8817" max="8817" width="68" style="220" customWidth="1"/>
    <col min="8818" max="8826" width="16.85546875" style="220" customWidth="1"/>
    <col min="8827" max="8827" width="16" style="220" customWidth="1"/>
    <col min="8828" max="8828" width="17.5703125" style="220"/>
    <col min="8829" max="8829" width="7.140625" style="220" customWidth="1"/>
    <col min="8830" max="8830" width="68" style="220" customWidth="1"/>
    <col min="8831" max="8839" width="16.85546875" style="220" customWidth="1"/>
    <col min="8840" max="8840" width="16" style="220" customWidth="1"/>
    <col min="8841" max="8841" width="17.5703125" style="220" customWidth="1"/>
    <col min="8842" max="8842" width="19.28515625" style="220" customWidth="1"/>
    <col min="8843" max="9012" width="9.140625" style="220" customWidth="1"/>
    <col min="9013" max="9013" width="7.140625" style="220" customWidth="1"/>
    <col min="9014" max="9014" width="68" style="220" customWidth="1"/>
    <col min="9015" max="9018" width="14" style="220" customWidth="1"/>
    <col min="9019" max="9020" width="16" style="220" customWidth="1"/>
    <col min="9021" max="9021" width="14" style="220" customWidth="1"/>
    <col min="9022" max="9022" width="16" style="220" customWidth="1"/>
    <col min="9023" max="9023" width="14.85546875" style="220" bestFit="1" customWidth="1"/>
    <col min="9024" max="9024" width="13.85546875" style="220" customWidth="1"/>
    <col min="9025" max="9071" width="9.140625" style="220" customWidth="1"/>
    <col min="9072" max="9072" width="7.140625" style="220" customWidth="1"/>
    <col min="9073" max="9073" width="68" style="220" customWidth="1"/>
    <col min="9074" max="9082" width="16.85546875" style="220" customWidth="1"/>
    <col min="9083" max="9083" width="16" style="220" customWidth="1"/>
    <col min="9084" max="9084" width="17.5703125" style="220"/>
    <col min="9085" max="9085" width="7.140625" style="220" customWidth="1"/>
    <col min="9086" max="9086" width="68" style="220" customWidth="1"/>
    <col min="9087" max="9095" width="16.85546875" style="220" customWidth="1"/>
    <col min="9096" max="9096" width="16" style="220" customWidth="1"/>
    <col min="9097" max="9097" width="17.5703125" style="220" customWidth="1"/>
    <col min="9098" max="9098" width="19.28515625" style="220" customWidth="1"/>
    <col min="9099" max="9268" width="9.140625" style="220" customWidth="1"/>
    <col min="9269" max="9269" width="7.140625" style="220" customWidth="1"/>
    <col min="9270" max="9270" width="68" style="220" customWidth="1"/>
    <col min="9271" max="9274" width="14" style="220" customWidth="1"/>
    <col min="9275" max="9276" width="16" style="220" customWidth="1"/>
    <col min="9277" max="9277" width="14" style="220" customWidth="1"/>
    <col min="9278" max="9278" width="16" style="220" customWidth="1"/>
    <col min="9279" max="9279" width="14.85546875" style="220" bestFit="1" customWidth="1"/>
    <col min="9280" max="9280" width="13.85546875" style="220" customWidth="1"/>
    <col min="9281" max="9327" width="9.140625" style="220" customWidth="1"/>
    <col min="9328" max="9328" width="7.140625" style="220" customWidth="1"/>
    <col min="9329" max="9329" width="68" style="220" customWidth="1"/>
    <col min="9330" max="9338" width="16.85546875" style="220" customWidth="1"/>
    <col min="9339" max="9339" width="16" style="220" customWidth="1"/>
    <col min="9340" max="9340" width="17.5703125" style="220"/>
    <col min="9341" max="9341" width="7.140625" style="220" customWidth="1"/>
    <col min="9342" max="9342" width="68" style="220" customWidth="1"/>
    <col min="9343" max="9351" width="16.85546875" style="220" customWidth="1"/>
    <col min="9352" max="9352" width="16" style="220" customWidth="1"/>
    <col min="9353" max="9353" width="17.5703125" style="220" customWidth="1"/>
    <col min="9354" max="9354" width="19.28515625" style="220" customWidth="1"/>
    <col min="9355" max="9524" width="9.140625" style="220" customWidth="1"/>
    <col min="9525" max="9525" width="7.140625" style="220" customWidth="1"/>
    <col min="9526" max="9526" width="68" style="220" customWidth="1"/>
    <col min="9527" max="9530" width="14" style="220" customWidth="1"/>
    <col min="9531" max="9532" width="16" style="220" customWidth="1"/>
    <col min="9533" max="9533" width="14" style="220" customWidth="1"/>
    <col min="9534" max="9534" width="16" style="220" customWidth="1"/>
    <col min="9535" max="9535" width="14.85546875" style="220" bestFit="1" customWidth="1"/>
    <col min="9536" max="9536" width="13.85546875" style="220" customWidth="1"/>
    <col min="9537" max="9583" width="9.140625" style="220" customWidth="1"/>
    <col min="9584" max="9584" width="7.140625" style="220" customWidth="1"/>
    <col min="9585" max="9585" width="68" style="220" customWidth="1"/>
    <col min="9586" max="9594" width="16.85546875" style="220" customWidth="1"/>
    <col min="9595" max="9595" width="16" style="220" customWidth="1"/>
    <col min="9596" max="9596" width="17.5703125" style="220"/>
    <col min="9597" max="9597" width="7.140625" style="220" customWidth="1"/>
    <col min="9598" max="9598" width="68" style="220" customWidth="1"/>
    <col min="9599" max="9607" width="16.85546875" style="220" customWidth="1"/>
    <col min="9608" max="9608" width="16" style="220" customWidth="1"/>
    <col min="9609" max="9609" width="17.5703125" style="220" customWidth="1"/>
    <col min="9610" max="9610" width="19.28515625" style="220" customWidth="1"/>
    <col min="9611" max="9780" width="9.140625" style="220" customWidth="1"/>
    <col min="9781" max="9781" width="7.140625" style="220" customWidth="1"/>
    <col min="9782" max="9782" width="68" style="220" customWidth="1"/>
    <col min="9783" max="9786" width="14" style="220" customWidth="1"/>
    <col min="9787" max="9788" width="16" style="220" customWidth="1"/>
    <col min="9789" max="9789" width="14" style="220" customWidth="1"/>
    <col min="9790" max="9790" width="16" style="220" customWidth="1"/>
    <col min="9791" max="9791" width="14.85546875" style="220" bestFit="1" customWidth="1"/>
    <col min="9792" max="9792" width="13.85546875" style="220" customWidth="1"/>
    <col min="9793" max="9839" width="9.140625" style="220" customWidth="1"/>
    <col min="9840" max="9840" width="7.140625" style="220" customWidth="1"/>
    <col min="9841" max="9841" width="68" style="220" customWidth="1"/>
    <col min="9842" max="9850" width="16.85546875" style="220" customWidth="1"/>
    <col min="9851" max="9851" width="16" style="220" customWidth="1"/>
    <col min="9852" max="9852" width="17.5703125" style="220"/>
    <col min="9853" max="9853" width="7.140625" style="220" customWidth="1"/>
    <col min="9854" max="9854" width="68" style="220" customWidth="1"/>
    <col min="9855" max="9863" width="16.85546875" style="220" customWidth="1"/>
    <col min="9864" max="9864" width="16" style="220" customWidth="1"/>
    <col min="9865" max="9865" width="17.5703125" style="220" customWidth="1"/>
    <col min="9866" max="9866" width="19.28515625" style="220" customWidth="1"/>
    <col min="9867" max="10036" width="9.140625" style="220" customWidth="1"/>
    <col min="10037" max="10037" width="7.140625" style="220" customWidth="1"/>
    <col min="10038" max="10038" width="68" style="220" customWidth="1"/>
    <col min="10039" max="10042" width="14" style="220" customWidth="1"/>
    <col min="10043" max="10044" width="16" style="220" customWidth="1"/>
    <col min="10045" max="10045" width="14" style="220" customWidth="1"/>
    <col min="10046" max="10046" width="16" style="220" customWidth="1"/>
    <col min="10047" max="10047" width="14.85546875" style="220" bestFit="1" customWidth="1"/>
    <col min="10048" max="10048" width="13.85546875" style="220" customWidth="1"/>
    <col min="10049" max="10095" width="9.140625" style="220" customWidth="1"/>
    <col min="10096" max="10096" width="7.140625" style="220" customWidth="1"/>
    <col min="10097" max="10097" width="68" style="220" customWidth="1"/>
    <col min="10098" max="10106" width="16.85546875" style="220" customWidth="1"/>
    <col min="10107" max="10107" width="16" style="220" customWidth="1"/>
    <col min="10108" max="10108" width="17.5703125" style="220"/>
    <col min="10109" max="10109" width="7.140625" style="220" customWidth="1"/>
    <col min="10110" max="10110" width="68" style="220" customWidth="1"/>
    <col min="10111" max="10119" width="16.85546875" style="220" customWidth="1"/>
    <col min="10120" max="10120" width="16" style="220" customWidth="1"/>
    <col min="10121" max="10121" width="17.5703125" style="220" customWidth="1"/>
    <col min="10122" max="10122" width="19.28515625" style="220" customWidth="1"/>
    <col min="10123" max="10292" width="9.140625" style="220" customWidth="1"/>
    <col min="10293" max="10293" width="7.140625" style="220" customWidth="1"/>
    <col min="10294" max="10294" width="68" style="220" customWidth="1"/>
    <col min="10295" max="10298" width="14" style="220" customWidth="1"/>
    <col min="10299" max="10300" width="16" style="220" customWidth="1"/>
    <col min="10301" max="10301" width="14" style="220" customWidth="1"/>
    <col min="10302" max="10302" width="16" style="220" customWidth="1"/>
    <col min="10303" max="10303" width="14.85546875" style="220" bestFit="1" customWidth="1"/>
    <col min="10304" max="10304" width="13.85546875" style="220" customWidth="1"/>
    <col min="10305" max="10351" width="9.140625" style="220" customWidth="1"/>
    <col min="10352" max="10352" width="7.140625" style="220" customWidth="1"/>
    <col min="10353" max="10353" width="68" style="220" customWidth="1"/>
    <col min="10354" max="10362" width="16.85546875" style="220" customWidth="1"/>
    <col min="10363" max="10363" width="16" style="220" customWidth="1"/>
    <col min="10364" max="10364" width="17.5703125" style="220"/>
    <col min="10365" max="10365" width="7.140625" style="220" customWidth="1"/>
    <col min="10366" max="10366" width="68" style="220" customWidth="1"/>
    <col min="10367" max="10375" width="16.85546875" style="220" customWidth="1"/>
    <col min="10376" max="10376" width="16" style="220" customWidth="1"/>
    <col min="10377" max="10377" width="17.5703125" style="220" customWidth="1"/>
    <col min="10378" max="10378" width="19.28515625" style="220" customWidth="1"/>
    <col min="10379" max="10548" width="9.140625" style="220" customWidth="1"/>
    <col min="10549" max="10549" width="7.140625" style="220" customWidth="1"/>
    <col min="10550" max="10550" width="68" style="220" customWidth="1"/>
    <col min="10551" max="10554" width="14" style="220" customWidth="1"/>
    <col min="10555" max="10556" width="16" style="220" customWidth="1"/>
    <col min="10557" max="10557" width="14" style="220" customWidth="1"/>
    <col min="10558" max="10558" width="16" style="220" customWidth="1"/>
    <col min="10559" max="10559" width="14.85546875" style="220" bestFit="1" customWidth="1"/>
    <col min="10560" max="10560" width="13.85546875" style="220" customWidth="1"/>
    <col min="10561" max="10607" width="9.140625" style="220" customWidth="1"/>
    <col min="10608" max="10608" width="7.140625" style="220" customWidth="1"/>
    <col min="10609" max="10609" width="68" style="220" customWidth="1"/>
    <col min="10610" max="10618" width="16.85546875" style="220" customWidth="1"/>
    <col min="10619" max="10619" width="16" style="220" customWidth="1"/>
    <col min="10620" max="10620" width="17.5703125" style="220"/>
    <col min="10621" max="10621" width="7.140625" style="220" customWidth="1"/>
    <col min="10622" max="10622" width="68" style="220" customWidth="1"/>
    <col min="10623" max="10631" width="16.85546875" style="220" customWidth="1"/>
    <col min="10632" max="10632" width="16" style="220" customWidth="1"/>
    <col min="10633" max="10633" width="17.5703125" style="220" customWidth="1"/>
    <col min="10634" max="10634" width="19.28515625" style="220" customWidth="1"/>
    <col min="10635" max="10804" width="9.140625" style="220" customWidth="1"/>
    <col min="10805" max="10805" width="7.140625" style="220" customWidth="1"/>
    <col min="10806" max="10806" width="68" style="220" customWidth="1"/>
    <col min="10807" max="10810" width="14" style="220" customWidth="1"/>
    <col min="10811" max="10812" width="16" style="220" customWidth="1"/>
    <col min="10813" max="10813" width="14" style="220" customWidth="1"/>
    <col min="10814" max="10814" width="16" style="220" customWidth="1"/>
    <col min="10815" max="10815" width="14.85546875" style="220" bestFit="1" customWidth="1"/>
    <col min="10816" max="10816" width="13.85546875" style="220" customWidth="1"/>
    <col min="10817" max="10863" width="9.140625" style="220" customWidth="1"/>
    <col min="10864" max="10864" width="7.140625" style="220" customWidth="1"/>
    <col min="10865" max="10865" width="68" style="220" customWidth="1"/>
    <col min="10866" max="10874" width="16.85546875" style="220" customWidth="1"/>
    <col min="10875" max="10875" width="16" style="220" customWidth="1"/>
    <col min="10876" max="10876" width="17.5703125" style="220"/>
    <col min="10877" max="10877" width="7.140625" style="220" customWidth="1"/>
    <col min="10878" max="10878" width="68" style="220" customWidth="1"/>
    <col min="10879" max="10887" width="16.85546875" style="220" customWidth="1"/>
    <col min="10888" max="10888" width="16" style="220" customWidth="1"/>
    <col min="10889" max="10889" width="17.5703125" style="220" customWidth="1"/>
    <col min="10890" max="10890" width="19.28515625" style="220" customWidth="1"/>
    <col min="10891" max="11060" width="9.140625" style="220" customWidth="1"/>
    <col min="11061" max="11061" width="7.140625" style="220" customWidth="1"/>
    <col min="11062" max="11062" width="68" style="220" customWidth="1"/>
    <col min="11063" max="11066" width="14" style="220" customWidth="1"/>
    <col min="11067" max="11068" width="16" style="220" customWidth="1"/>
    <col min="11069" max="11069" width="14" style="220" customWidth="1"/>
    <col min="11070" max="11070" width="16" style="220" customWidth="1"/>
    <col min="11071" max="11071" width="14.85546875" style="220" bestFit="1" customWidth="1"/>
    <col min="11072" max="11072" width="13.85546875" style="220" customWidth="1"/>
    <col min="11073" max="11119" width="9.140625" style="220" customWidth="1"/>
    <col min="11120" max="11120" width="7.140625" style="220" customWidth="1"/>
    <col min="11121" max="11121" width="68" style="220" customWidth="1"/>
    <col min="11122" max="11130" width="16.85546875" style="220" customWidth="1"/>
    <col min="11131" max="11131" width="16" style="220" customWidth="1"/>
    <col min="11132" max="11132" width="17.5703125" style="220"/>
    <col min="11133" max="11133" width="7.140625" style="220" customWidth="1"/>
    <col min="11134" max="11134" width="68" style="220" customWidth="1"/>
    <col min="11135" max="11143" width="16.85546875" style="220" customWidth="1"/>
    <col min="11144" max="11144" width="16" style="220" customWidth="1"/>
    <col min="11145" max="11145" width="17.5703125" style="220" customWidth="1"/>
    <col min="11146" max="11146" width="19.28515625" style="220" customWidth="1"/>
    <col min="11147" max="11316" width="9.140625" style="220" customWidth="1"/>
    <col min="11317" max="11317" width="7.140625" style="220" customWidth="1"/>
    <col min="11318" max="11318" width="68" style="220" customWidth="1"/>
    <col min="11319" max="11322" width="14" style="220" customWidth="1"/>
    <col min="11323" max="11324" width="16" style="220" customWidth="1"/>
    <col min="11325" max="11325" width="14" style="220" customWidth="1"/>
    <col min="11326" max="11326" width="16" style="220" customWidth="1"/>
    <col min="11327" max="11327" width="14.85546875" style="220" bestFit="1" customWidth="1"/>
    <col min="11328" max="11328" width="13.85546875" style="220" customWidth="1"/>
    <col min="11329" max="11375" width="9.140625" style="220" customWidth="1"/>
    <col min="11376" max="11376" width="7.140625" style="220" customWidth="1"/>
    <col min="11377" max="11377" width="68" style="220" customWidth="1"/>
    <col min="11378" max="11386" width="16.85546875" style="220" customWidth="1"/>
    <col min="11387" max="11387" width="16" style="220" customWidth="1"/>
    <col min="11388" max="11388" width="17.5703125" style="220"/>
    <col min="11389" max="11389" width="7.140625" style="220" customWidth="1"/>
    <col min="11390" max="11390" width="68" style="220" customWidth="1"/>
    <col min="11391" max="11399" width="16.85546875" style="220" customWidth="1"/>
    <col min="11400" max="11400" width="16" style="220" customWidth="1"/>
    <col min="11401" max="11401" width="17.5703125" style="220" customWidth="1"/>
    <col min="11402" max="11402" width="19.28515625" style="220" customWidth="1"/>
    <col min="11403" max="11572" width="9.140625" style="220" customWidth="1"/>
    <col min="11573" max="11573" width="7.140625" style="220" customWidth="1"/>
    <col min="11574" max="11574" width="68" style="220" customWidth="1"/>
    <col min="11575" max="11578" width="14" style="220" customWidth="1"/>
    <col min="11579" max="11580" width="16" style="220" customWidth="1"/>
    <col min="11581" max="11581" width="14" style="220" customWidth="1"/>
    <col min="11582" max="11582" width="16" style="220" customWidth="1"/>
    <col min="11583" max="11583" width="14.85546875" style="220" bestFit="1" customWidth="1"/>
    <col min="11584" max="11584" width="13.85546875" style="220" customWidth="1"/>
    <col min="11585" max="11631" width="9.140625" style="220" customWidth="1"/>
    <col min="11632" max="11632" width="7.140625" style="220" customWidth="1"/>
    <col min="11633" max="11633" width="68" style="220" customWidth="1"/>
    <col min="11634" max="11642" width="16.85546875" style="220" customWidth="1"/>
    <col min="11643" max="11643" width="16" style="220" customWidth="1"/>
    <col min="11644" max="11644" width="17.5703125" style="220"/>
    <col min="11645" max="11645" width="7.140625" style="220" customWidth="1"/>
    <col min="11646" max="11646" width="68" style="220" customWidth="1"/>
    <col min="11647" max="11655" width="16.85546875" style="220" customWidth="1"/>
    <col min="11656" max="11656" width="16" style="220" customWidth="1"/>
    <col min="11657" max="11657" width="17.5703125" style="220" customWidth="1"/>
    <col min="11658" max="11658" width="19.28515625" style="220" customWidth="1"/>
    <col min="11659" max="11828" width="9.140625" style="220" customWidth="1"/>
    <col min="11829" max="11829" width="7.140625" style="220" customWidth="1"/>
    <col min="11830" max="11830" width="68" style="220" customWidth="1"/>
    <col min="11831" max="11834" width="14" style="220" customWidth="1"/>
    <col min="11835" max="11836" width="16" style="220" customWidth="1"/>
    <col min="11837" max="11837" width="14" style="220" customWidth="1"/>
    <col min="11838" max="11838" width="16" style="220" customWidth="1"/>
    <col min="11839" max="11839" width="14.85546875" style="220" bestFit="1" customWidth="1"/>
    <col min="11840" max="11840" width="13.85546875" style="220" customWidth="1"/>
    <col min="11841" max="11887" width="9.140625" style="220" customWidth="1"/>
    <col min="11888" max="11888" width="7.140625" style="220" customWidth="1"/>
    <col min="11889" max="11889" width="68" style="220" customWidth="1"/>
    <col min="11890" max="11898" width="16.85546875" style="220" customWidth="1"/>
    <col min="11899" max="11899" width="16" style="220" customWidth="1"/>
    <col min="11900" max="11900" width="17.5703125" style="220"/>
    <col min="11901" max="11901" width="7.140625" style="220" customWidth="1"/>
    <col min="11902" max="11902" width="68" style="220" customWidth="1"/>
    <col min="11903" max="11911" width="16.85546875" style="220" customWidth="1"/>
    <col min="11912" max="11912" width="16" style="220" customWidth="1"/>
    <col min="11913" max="11913" width="17.5703125" style="220" customWidth="1"/>
    <col min="11914" max="11914" width="19.28515625" style="220" customWidth="1"/>
    <col min="11915" max="12084" width="9.140625" style="220" customWidth="1"/>
    <col min="12085" max="12085" width="7.140625" style="220" customWidth="1"/>
    <col min="12086" max="12086" width="68" style="220" customWidth="1"/>
    <col min="12087" max="12090" width="14" style="220" customWidth="1"/>
    <col min="12091" max="12092" width="16" style="220" customWidth="1"/>
    <col min="12093" max="12093" width="14" style="220" customWidth="1"/>
    <col min="12094" max="12094" width="16" style="220" customWidth="1"/>
    <col min="12095" max="12095" width="14.85546875" style="220" bestFit="1" customWidth="1"/>
    <col min="12096" max="12096" width="13.85546875" style="220" customWidth="1"/>
    <col min="12097" max="12143" width="9.140625" style="220" customWidth="1"/>
    <col min="12144" max="12144" width="7.140625" style="220" customWidth="1"/>
    <col min="12145" max="12145" width="68" style="220" customWidth="1"/>
    <col min="12146" max="12154" width="16.85546875" style="220" customWidth="1"/>
    <col min="12155" max="12155" width="16" style="220" customWidth="1"/>
    <col min="12156" max="12156" width="17.5703125" style="220"/>
    <col min="12157" max="12157" width="7.140625" style="220" customWidth="1"/>
    <col min="12158" max="12158" width="68" style="220" customWidth="1"/>
    <col min="12159" max="12167" width="16.85546875" style="220" customWidth="1"/>
    <col min="12168" max="12168" width="16" style="220" customWidth="1"/>
    <col min="12169" max="12169" width="17.5703125" style="220" customWidth="1"/>
    <col min="12170" max="12170" width="19.28515625" style="220" customWidth="1"/>
    <col min="12171" max="12340" width="9.140625" style="220" customWidth="1"/>
    <col min="12341" max="12341" width="7.140625" style="220" customWidth="1"/>
    <col min="12342" max="12342" width="68" style="220" customWidth="1"/>
    <col min="12343" max="12346" width="14" style="220" customWidth="1"/>
    <col min="12347" max="12348" width="16" style="220" customWidth="1"/>
    <col min="12349" max="12349" width="14" style="220" customWidth="1"/>
    <col min="12350" max="12350" width="16" style="220" customWidth="1"/>
    <col min="12351" max="12351" width="14.85546875" style="220" bestFit="1" customWidth="1"/>
    <col min="12352" max="12352" width="13.85546875" style="220" customWidth="1"/>
    <col min="12353" max="12399" width="9.140625" style="220" customWidth="1"/>
    <col min="12400" max="12400" width="7.140625" style="220" customWidth="1"/>
    <col min="12401" max="12401" width="68" style="220" customWidth="1"/>
    <col min="12402" max="12410" width="16.85546875" style="220" customWidth="1"/>
    <col min="12411" max="12411" width="16" style="220" customWidth="1"/>
    <col min="12412" max="12412" width="17.5703125" style="220"/>
    <col min="12413" max="12413" width="7.140625" style="220" customWidth="1"/>
    <col min="12414" max="12414" width="68" style="220" customWidth="1"/>
    <col min="12415" max="12423" width="16.85546875" style="220" customWidth="1"/>
    <col min="12424" max="12424" width="16" style="220" customWidth="1"/>
    <col min="12425" max="12425" width="17.5703125" style="220" customWidth="1"/>
    <col min="12426" max="12426" width="19.28515625" style="220" customWidth="1"/>
    <col min="12427" max="12596" width="9.140625" style="220" customWidth="1"/>
    <col min="12597" max="12597" width="7.140625" style="220" customWidth="1"/>
    <col min="12598" max="12598" width="68" style="220" customWidth="1"/>
    <col min="12599" max="12602" width="14" style="220" customWidth="1"/>
    <col min="12603" max="12604" width="16" style="220" customWidth="1"/>
    <col min="12605" max="12605" width="14" style="220" customWidth="1"/>
    <col min="12606" max="12606" width="16" style="220" customWidth="1"/>
    <col min="12607" max="12607" width="14.85546875" style="220" bestFit="1" customWidth="1"/>
    <col min="12608" max="12608" width="13.85546875" style="220" customWidth="1"/>
    <col min="12609" max="12655" width="9.140625" style="220" customWidth="1"/>
    <col min="12656" max="12656" width="7.140625" style="220" customWidth="1"/>
    <col min="12657" max="12657" width="68" style="220" customWidth="1"/>
    <col min="12658" max="12666" width="16.85546875" style="220" customWidth="1"/>
    <col min="12667" max="12667" width="16" style="220" customWidth="1"/>
    <col min="12668" max="12668" width="17.5703125" style="220"/>
    <col min="12669" max="12669" width="7.140625" style="220" customWidth="1"/>
    <col min="12670" max="12670" width="68" style="220" customWidth="1"/>
    <col min="12671" max="12679" width="16.85546875" style="220" customWidth="1"/>
    <col min="12680" max="12680" width="16" style="220" customWidth="1"/>
    <col min="12681" max="12681" width="17.5703125" style="220" customWidth="1"/>
    <col min="12682" max="12682" width="19.28515625" style="220" customWidth="1"/>
    <col min="12683" max="12852" width="9.140625" style="220" customWidth="1"/>
    <col min="12853" max="12853" width="7.140625" style="220" customWidth="1"/>
    <col min="12854" max="12854" width="68" style="220" customWidth="1"/>
    <col min="12855" max="12858" width="14" style="220" customWidth="1"/>
    <col min="12859" max="12860" width="16" style="220" customWidth="1"/>
    <col min="12861" max="12861" width="14" style="220" customWidth="1"/>
    <col min="12862" max="12862" width="16" style="220" customWidth="1"/>
    <col min="12863" max="12863" width="14.85546875" style="220" bestFit="1" customWidth="1"/>
    <col min="12864" max="12864" width="13.85546875" style="220" customWidth="1"/>
    <col min="12865" max="12911" width="9.140625" style="220" customWidth="1"/>
    <col min="12912" max="12912" width="7.140625" style="220" customWidth="1"/>
    <col min="12913" max="12913" width="68" style="220" customWidth="1"/>
    <col min="12914" max="12922" width="16.85546875" style="220" customWidth="1"/>
    <col min="12923" max="12923" width="16" style="220" customWidth="1"/>
    <col min="12924" max="12924" width="17.5703125" style="220"/>
    <col min="12925" max="12925" width="7.140625" style="220" customWidth="1"/>
    <col min="12926" max="12926" width="68" style="220" customWidth="1"/>
    <col min="12927" max="12935" width="16.85546875" style="220" customWidth="1"/>
    <col min="12936" max="12936" width="16" style="220" customWidth="1"/>
    <col min="12937" max="12937" width="17.5703125" style="220" customWidth="1"/>
    <col min="12938" max="12938" width="19.28515625" style="220" customWidth="1"/>
    <col min="12939" max="13108" width="9.140625" style="220" customWidth="1"/>
    <col min="13109" max="13109" width="7.140625" style="220" customWidth="1"/>
    <col min="13110" max="13110" width="68" style="220" customWidth="1"/>
    <col min="13111" max="13114" width="14" style="220" customWidth="1"/>
    <col min="13115" max="13116" width="16" style="220" customWidth="1"/>
    <col min="13117" max="13117" width="14" style="220" customWidth="1"/>
    <col min="13118" max="13118" width="16" style="220" customWidth="1"/>
    <col min="13119" max="13119" width="14.85546875" style="220" bestFit="1" customWidth="1"/>
    <col min="13120" max="13120" width="13.85546875" style="220" customWidth="1"/>
    <col min="13121" max="13167" width="9.140625" style="220" customWidth="1"/>
    <col min="13168" max="13168" width="7.140625" style="220" customWidth="1"/>
    <col min="13169" max="13169" width="68" style="220" customWidth="1"/>
    <col min="13170" max="13178" width="16.85546875" style="220" customWidth="1"/>
    <col min="13179" max="13179" width="16" style="220" customWidth="1"/>
    <col min="13180" max="13180" width="17.5703125" style="220"/>
    <col min="13181" max="13181" width="7.140625" style="220" customWidth="1"/>
    <col min="13182" max="13182" width="68" style="220" customWidth="1"/>
    <col min="13183" max="13191" width="16.85546875" style="220" customWidth="1"/>
    <col min="13192" max="13192" width="16" style="220" customWidth="1"/>
    <col min="13193" max="13193" width="17.5703125" style="220" customWidth="1"/>
    <col min="13194" max="13194" width="19.28515625" style="220" customWidth="1"/>
    <col min="13195" max="13364" width="9.140625" style="220" customWidth="1"/>
    <col min="13365" max="13365" width="7.140625" style="220" customWidth="1"/>
    <col min="13366" max="13366" width="68" style="220" customWidth="1"/>
    <col min="13367" max="13370" width="14" style="220" customWidth="1"/>
    <col min="13371" max="13372" width="16" style="220" customWidth="1"/>
    <col min="13373" max="13373" width="14" style="220" customWidth="1"/>
    <col min="13374" max="13374" width="16" style="220" customWidth="1"/>
    <col min="13375" max="13375" width="14.85546875" style="220" bestFit="1" customWidth="1"/>
    <col min="13376" max="13376" width="13.85546875" style="220" customWidth="1"/>
    <col min="13377" max="13423" width="9.140625" style="220" customWidth="1"/>
    <col min="13424" max="13424" width="7.140625" style="220" customWidth="1"/>
    <col min="13425" max="13425" width="68" style="220" customWidth="1"/>
    <col min="13426" max="13434" width="16.85546875" style="220" customWidth="1"/>
    <col min="13435" max="13435" width="16" style="220" customWidth="1"/>
    <col min="13436" max="13436" width="17.5703125" style="220"/>
    <col min="13437" max="13437" width="7.140625" style="220" customWidth="1"/>
    <col min="13438" max="13438" width="68" style="220" customWidth="1"/>
    <col min="13439" max="13447" width="16.85546875" style="220" customWidth="1"/>
    <col min="13448" max="13448" width="16" style="220" customWidth="1"/>
    <col min="13449" max="13449" width="17.5703125" style="220" customWidth="1"/>
    <col min="13450" max="13450" width="19.28515625" style="220" customWidth="1"/>
    <col min="13451" max="13620" width="9.140625" style="220" customWidth="1"/>
    <col min="13621" max="13621" width="7.140625" style="220" customWidth="1"/>
    <col min="13622" max="13622" width="68" style="220" customWidth="1"/>
    <col min="13623" max="13626" width="14" style="220" customWidth="1"/>
    <col min="13627" max="13628" width="16" style="220" customWidth="1"/>
    <col min="13629" max="13629" width="14" style="220" customWidth="1"/>
    <col min="13630" max="13630" width="16" style="220" customWidth="1"/>
    <col min="13631" max="13631" width="14.85546875" style="220" bestFit="1" customWidth="1"/>
    <col min="13632" max="13632" width="13.85546875" style="220" customWidth="1"/>
    <col min="13633" max="13679" width="9.140625" style="220" customWidth="1"/>
    <col min="13680" max="13680" width="7.140625" style="220" customWidth="1"/>
    <col min="13681" max="13681" width="68" style="220" customWidth="1"/>
    <col min="13682" max="13690" width="16.85546875" style="220" customWidth="1"/>
    <col min="13691" max="13691" width="16" style="220" customWidth="1"/>
    <col min="13692" max="13692" width="17.5703125" style="220"/>
    <col min="13693" max="13693" width="7.140625" style="220" customWidth="1"/>
    <col min="13694" max="13694" width="68" style="220" customWidth="1"/>
    <col min="13695" max="13703" width="16.85546875" style="220" customWidth="1"/>
    <col min="13704" max="13704" width="16" style="220" customWidth="1"/>
    <col min="13705" max="13705" width="17.5703125" style="220" customWidth="1"/>
    <col min="13706" max="13706" width="19.28515625" style="220" customWidth="1"/>
    <col min="13707" max="13876" width="9.140625" style="220" customWidth="1"/>
    <col min="13877" max="13877" width="7.140625" style="220" customWidth="1"/>
    <col min="13878" max="13878" width="68" style="220" customWidth="1"/>
    <col min="13879" max="13882" width="14" style="220" customWidth="1"/>
    <col min="13883" max="13884" width="16" style="220" customWidth="1"/>
    <col min="13885" max="13885" width="14" style="220" customWidth="1"/>
    <col min="13886" max="13886" width="16" style="220" customWidth="1"/>
    <col min="13887" max="13887" width="14.85546875" style="220" bestFit="1" customWidth="1"/>
    <col min="13888" max="13888" width="13.85546875" style="220" customWidth="1"/>
    <col min="13889" max="13935" width="9.140625" style="220" customWidth="1"/>
    <col min="13936" max="13936" width="7.140625" style="220" customWidth="1"/>
    <col min="13937" max="13937" width="68" style="220" customWidth="1"/>
    <col min="13938" max="13946" width="16.85546875" style="220" customWidth="1"/>
    <col min="13947" max="13947" width="16" style="220" customWidth="1"/>
    <col min="13948" max="13948" width="17.5703125" style="220"/>
    <col min="13949" max="13949" width="7.140625" style="220" customWidth="1"/>
    <col min="13950" max="13950" width="68" style="220" customWidth="1"/>
    <col min="13951" max="13959" width="16.85546875" style="220" customWidth="1"/>
    <col min="13960" max="13960" width="16" style="220" customWidth="1"/>
    <col min="13961" max="13961" width="17.5703125" style="220" customWidth="1"/>
    <col min="13962" max="13962" width="19.28515625" style="220" customWidth="1"/>
    <col min="13963" max="14132" width="9.140625" style="220" customWidth="1"/>
    <col min="14133" max="14133" width="7.140625" style="220" customWidth="1"/>
    <col min="14134" max="14134" width="68" style="220" customWidth="1"/>
    <col min="14135" max="14138" width="14" style="220" customWidth="1"/>
    <col min="14139" max="14140" width="16" style="220" customWidth="1"/>
    <col min="14141" max="14141" width="14" style="220" customWidth="1"/>
    <col min="14142" max="14142" width="16" style="220" customWidth="1"/>
    <col min="14143" max="14143" width="14.85546875" style="220" bestFit="1" customWidth="1"/>
    <col min="14144" max="14144" width="13.85546875" style="220" customWidth="1"/>
    <col min="14145" max="14191" width="9.140625" style="220" customWidth="1"/>
    <col min="14192" max="14192" width="7.140625" style="220" customWidth="1"/>
    <col min="14193" max="14193" width="68" style="220" customWidth="1"/>
    <col min="14194" max="14202" width="16.85546875" style="220" customWidth="1"/>
    <col min="14203" max="14203" width="16" style="220" customWidth="1"/>
    <col min="14204" max="14204" width="17.5703125" style="220"/>
    <col min="14205" max="14205" width="7.140625" style="220" customWidth="1"/>
    <col min="14206" max="14206" width="68" style="220" customWidth="1"/>
    <col min="14207" max="14215" width="16.85546875" style="220" customWidth="1"/>
    <col min="14216" max="14216" width="16" style="220" customWidth="1"/>
    <col min="14217" max="14217" width="17.5703125" style="220" customWidth="1"/>
    <col min="14218" max="14218" width="19.28515625" style="220" customWidth="1"/>
    <col min="14219" max="14388" width="9.140625" style="220" customWidth="1"/>
    <col min="14389" max="14389" width="7.140625" style="220" customWidth="1"/>
    <col min="14390" max="14390" width="68" style="220" customWidth="1"/>
    <col min="14391" max="14394" width="14" style="220" customWidth="1"/>
    <col min="14395" max="14396" width="16" style="220" customWidth="1"/>
    <col min="14397" max="14397" width="14" style="220" customWidth="1"/>
    <col min="14398" max="14398" width="16" style="220" customWidth="1"/>
    <col min="14399" max="14399" width="14.85546875" style="220" bestFit="1" customWidth="1"/>
    <col min="14400" max="14400" width="13.85546875" style="220" customWidth="1"/>
    <col min="14401" max="14447" width="9.140625" style="220" customWidth="1"/>
    <col min="14448" max="14448" width="7.140625" style="220" customWidth="1"/>
    <col min="14449" max="14449" width="68" style="220" customWidth="1"/>
    <col min="14450" max="14458" width="16.85546875" style="220" customWidth="1"/>
    <col min="14459" max="14459" width="16" style="220" customWidth="1"/>
    <col min="14460" max="14460" width="17.5703125" style="220"/>
    <col min="14461" max="14461" width="7.140625" style="220" customWidth="1"/>
    <col min="14462" max="14462" width="68" style="220" customWidth="1"/>
    <col min="14463" max="14471" width="16.85546875" style="220" customWidth="1"/>
    <col min="14472" max="14472" width="16" style="220" customWidth="1"/>
    <col min="14473" max="14473" width="17.5703125" style="220" customWidth="1"/>
    <col min="14474" max="14474" width="19.28515625" style="220" customWidth="1"/>
    <col min="14475" max="14644" width="9.140625" style="220" customWidth="1"/>
    <col min="14645" max="14645" width="7.140625" style="220" customWidth="1"/>
    <col min="14646" max="14646" width="68" style="220" customWidth="1"/>
    <col min="14647" max="14650" width="14" style="220" customWidth="1"/>
    <col min="14651" max="14652" width="16" style="220" customWidth="1"/>
    <col min="14653" max="14653" width="14" style="220" customWidth="1"/>
    <col min="14654" max="14654" width="16" style="220" customWidth="1"/>
    <col min="14655" max="14655" width="14.85546875" style="220" bestFit="1" customWidth="1"/>
    <col min="14656" max="14656" width="13.85546875" style="220" customWidth="1"/>
    <col min="14657" max="14703" width="9.140625" style="220" customWidth="1"/>
    <col min="14704" max="14704" width="7.140625" style="220" customWidth="1"/>
    <col min="14705" max="14705" width="68" style="220" customWidth="1"/>
    <col min="14706" max="14714" width="16.85546875" style="220" customWidth="1"/>
    <col min="14715" max="14715" width="16" style="220" customWidth="1"/>
    <col min="14716" max="14716" width="17.5703125" style="220"/>
    <col min="14717" max="14717" width="7.140625" style="220" customWidth="1"/>
    <col min="14718" max="14718" width="68" style="220" customWidth="1"/>
    <col min="14719" max="14727" width="16.85546875" style="220" customWidth="1"/>
    <col min="14728" max="14728" width="16" style="220" customWidth="1"/>
    <col min="14729" max="14729" width="17.5703125" style="220" customWidth="1"/>
    <col min="14730" max="14730" width="19.28515625" style="220" customWidth="1"/>
    <col min="14731" max="14900" width="9.140625" style="220" customWidth="1"/>
    <col min="14901" max="14901" width="7.140625" style="220" customWidth="1"/>
    <col min="14902" max="14902" width="68" style="220" customWidth="1"/>
    <col min="14903" max="14906" width="14" style="220" customWidth="1"/>
    <col min="14907" max="14908" width="16" style="220" customWidth="1"/>
    <col min="14909" max="14909" width="14" style="220" customWidth="1"/>
    <col min="14910" max="14910" width="16" style="220" customWidth="1"/>
    <col min="14911" max="14911" width="14.85546875" style="220" bestFit="1" customWidth="1"/>
    <col min="14912" max="14912" width="13.85546875" style="220" customWidth="1"/>
    <col min="14913" max="14959" width="9.140625" style="220" customWidth="1"/>
    <col min="14960" max="14960" width="7.140625" style="220" customWidth="1"/>
    <col min="14961" max="14961" width="68" style="220" customWidth="1"/>
    <col min="14962" max="14970" width="16.85546875" style="220" customWidth="1"/>
    <col min="14971" max="14971" width="16" style="220" customWidth="1"/>
    <col min="14972" max="14972" width="17.5703125" style="220"/>
    <col min="14973" max="14973" width="7.140625" style="220" customWidth="1"/>
    <col min="14974" max="14974" width="68" style="220" customWidth="1"/>
    <col min="14975" max="14983" width="16.85546875" style="220" customWidth="1"/>
    <col min="14984" max="14984" width="16" style="220" customWidth="1"/>
    <col min="14985" max="14985" width="17.5703125" style="220" customWidth="1"/>
    <col min="14986" max="14986" width="19.28515625" style="220" customWidth="1"/>
    <col min="14987" max="15156" width="9.140625" style="220" customWidth="1"/>
    <col min="15157" max="15157" width="7.140625" style="220" customWidth="1"/>
    <col min="15158" max="15158" width="68" style="220" customWidth="1"/>
    <col min="15159" max="15162" width="14" style="220" customWidth="1"/>
    <col min="15163" max="15164" width="16" style="220" customWidth="1"/>
    <col min="15165" max="15165" width="14" style="220" customWidth="1"/>
    <col min="15166" max="15166" width="16" style="220" customWidth="1"/>
    <col min="15167" max="15167" width="14.85546875" style="220" bestFit="1" customWidth="1"/>
    <col min="15168" max="15168" width="13.85546875" style="220" customWidth="1"/>
    <col min="15169" max="15215" width="9.140625" style="220" customWidth="1"/>
    <col min="15216" max="15216" width="7.140625" style="220" customWidth="1"/>
    <col min="15217" max="15217" width="68" style="220" customWidth="1"/>
    <col min="15218" max="15226" width="16.85546875" style="220" customWidth="1"/>
    <col min="15227" max="15227" width="16" style="220" customWidth="1"/>
    <col min="15228" max="15228" width="17.5703125" style="220"/>
    <col min="15229" max="15229" width="7.140625" style="220" customWidth="1"/>
    <col min="15230" max="15230" width="68" style="220" customWidth="1"/>
    <col min="15231" max="15239" width="16.85546875" style="220" customWidth="1"/>
    <col min="15240" max="15240" width="16" style="220" customWidth="1"/>
    <col min="15241" max="15241" width="17.5703125" style="220" customWidth="1"/>
    <col min="15242" max="15242" width="19.28515625" style="220" customWidth="1"/>
    <col min="15243" max="15412" width="9.140625" style="220" customWidth="1"/>
    <col min="15413" max="15413" width="7.140625" style="220" customWidth="1"/>
    <col min="15414" max="15414" width="68" style="220" customWidth="1"/>
    <col min="15415" max="15418" width="14" style="220" customWidth="1"/>
    <col min="15419" max="15420" width="16" style="220" customWidth="1"/>
    <col min="15421" max="15421" width="14" style="220" customWidth="1"/>
    <col min="15422" max="15422" width="16" style="220" customWidth="1"/>
    <col min="15423" max="15423" width="14.85546875" style="220" bestFit="1" customWidth="1"/>
    <col min="15424" max="15424" width="13.85546875" style="220" customWidth="1"/>
    <col min="15425" max="15471" width="9.140625" style="220" customWidth="1"/>
    <col min="15472" max="15472" width="7.140625" style="220" customWidth="1"/>
    <col min="15473" max="15473" width="68" style="220" customWidth="1"/>
    <col min="15474" max="15482" width="16.85546875" style="220" customWidth="1"/>
    <col min="15483" max="15483" width="16" style="220" customWidth="1"/>
    <col min="15484" max="15484" width="17.5703125" style="220"/>
    <col min="15485" max="15485" width="7.140625" style="220" customWidth="1"/>
    <col min="15486" max="15486" width="68" style="220" customWidth="1"/>
    <col min="15487" max="15495" width="16.85546875" style="220" customWidth="1"/>
    <col min="15496" max="15496" width="16" style="220" customWidth="1"/>
    <col min="15497" max="15497" width="17.5703125" style="220" customWidth="1"/>
    <col min="15498" max="15498" width="19.28515625" style="220" customWidth="1"/>
    <col min="15499" max="15668" width="9.140625" style="220" customWidth="1"/>
    <col min="15669" max="15669" width="7.140625" style="220" customWidth="1"/>
    <col min="15670" max="15670" width="68" style="220" customWidth="1"/>
    <col min="15671" max="15674" width="14" style="220" customWidth="1"/>
    <col min="15675" max="15676" width="16" style="220" customWidth="1"/>
    <col min="15677" max="15677" width="14" style="220" customWidth="1"/>
    <col min="15678" max="15678" width="16" style="220" customWidth="1"/>
    <col min="15679" max="15679" width="14.85546875" style="220" bestFit="1" customWidth="1"/>
    <col min="15680" max="15680" width="13.85546875" style="220" customWidth="1"/>
    <col min="15681" max="15727" width="9.140625" style="220" customWidth="1"/>
    <col min="15728" max="15728" width="7.140625" style="220" customWidth="1"/>
    <col min="15729" max="15729" width="68" style="220" customWidth="1"/>
    <col min="15730" max="15738" width="16.85546875" style="220" customWidth="1"/>
    <col min="15739" max="15739" width="16" style="220" customWidth="1"/>
    <col min="15740" max="15740" width="17.5703125" style="220"/>
    <col min="15741" max="15741" width="7.140625" style="220" customWidth="1"/>
    <col min="15742" max="15742" width="68" style="220" customWidth="1"/>
    <col min="15743" max="15751" width="16.85546875" style="220" customWidth="1"/>
    <col min="15752" max="15752" width="16" style="220" customWidth="1"/>
    <col min="15753" max="15753" width="17.5703125" style="220" customWidth="1"/>
    <col min="15754" max="15754" width="19.28515625" style="220" customWidth="1"/>
    <col min="15755" max="15924" width="9.140625" style="220" customWidth="1"/>
    <col min="15925" max="15925" width="7.140625" style="220" customWidth="1"/>
    <col min="15926" max="15926" width="68" style="220" customWidth="1"/>
    <col min="15927" max="15930" width="14" style="220" customWidth="1"/>
    <col min="15931" max="15932" width="16" style="220" customWidth="1"/>
    <col min="15933" max="15933" width="14" style="220" customWidth="1"/>
    <col min="15934" max="15934" width="16" style="220" customWidth="1"/>
    <col min="15935" max="15935" width="14.85546875" style="220" bestFit="1" customWidth="1"/>
    <col min="15936" max="15936" width="13.85546875" style="220" customWidth="1"/>
    <col min="15937" max="15983" width="9.140625" style="220" customWidth="1"/>
    <col min="15984" max="15984" width="7.140625" style="220" customWidth="1"/>
    <col min="15985" max="15985" width="68" style="220" customWidth="1"/>
    <col min="15986" max="15994" width="16.85546875" style="220" customWidth="1"/>
    <col min="15995" max="15995" width="16" style="220" customWidth="1"/>
    <col min="15996" max="15996" width="17.5703125" style="220"/>
    <col min="15997" max="15997" width="7.140625" style="220" customWidth="1"/>
    <col min="15998" max="15998" width="68" style="220" customWidth="1"/>
    <col min="15999" max="16007" width="16.85546875" style="220" customWidth="1"/>
    <col min="16008" max="16008" width="16" style="220" customWidth="1"/>
    <col min="16009" max="16009" width="17.5703125" style="220" customWidth="1"/>
    <col min="16010" max="16010" width="19.28515625" style="220" customWidth="1"/>
    <col min="16011" max="16180" width="9.140625" style="220" customWidth="1"/>
    <col min="16181" max="16181" width="7.140625" style="220" customWidth="1"/>
    <col min="16182" max="16182" width="68" style="220" customWidth="1"/>
    <col min="16183" max="16186" width="14" style="220" customWidth="1"/>
    <col min="16187" max="16188" width="16" style="220" customWidth="1"/>
    <col min="16189" max="16189" width="14" style="220" customWidth="1"/>
    <col min="16190" max="16190" width="16" style="220" customWidth="1"/>
    <col min="16191" max="16191" width="14.85546875" style="220" bestFit="1" customWidth="1"/>
    <col min="16192" max="16192" width="13.85546875" style="220" customWidth="1"/>
    <col min="16193" max="16239" width="9.140625" style="220" customWidth="1"/>
    <col min="16240" max="16240" width="7.140625" style="220" customWidth="1"/>
    <col min="16241" max="16241" width="68" style="220" customWidth="1"/>
    <col min="16242" max="16250" width="16.85546875" style="220" customWidth="1"/>
    <col min="16251" max="16251" width="16" style="220" customWidth="1"/>
    <col min="16252" max="16384" width="17.5703125" style="220"/>
  </cols>
  <sheetData>
    <row r="1" spans="1:14" ht="93.75" hidden="1" customHeight="1">
      <c r="L1" s="2120" t="s">
        <v>7137</v>
      </c>
      <c r="M1" s="2120"/>
      <c r="N1" s="2120"/>
    </row>
    <row r="2" spans="1:14" ht="15">
      <c r="L2" s="1965" t="s">
        <v>2344</v>
      </c>
      <c r="M2" s="1965"/>
      <c r="N2" s="1965"/>
    </row>
    <row r="3" spans="1:14" ht="63.75" customHeight="1">
      <c r="L3" s="1966" t="s">
        <v>3857</v>
      </c>
      <c r="M3" s="1966"/>
      <c r="N3" s="1966"/>
    </row>
    <row r="4" spans="1:14" ht="15"/>
    <row r="5" spans="1:14" ht="33.75" customHeight="1">
      <c r="A5" s="2105" t="s">
        <v>2345</v>
      </c>
      <c r="B5" s="2105"/>
      <c r="C5" s="2105"/>
      <c r="D5" s="2105"/>
      <c r="E5" s="2105"/>
      <c r="F5" s="2105"/>
      <c r="G5" s="2105"/>
      <c r="H5" s="2105"/>
      <c r="I5" s="2105"/>
      <c r="J5" s="2105"/>
      <c r="K5" s="2105"/>
      <c r="L5" s="2105"/>
      <c r="M5" s="2105"/>
      <c r="N5" s="2105"/>
    </row>
    <row r="6" spans="1:14" ht="15"/>
    <row r="7" spans="1:14" ht="15" hidden="1"/>
    <row r="8" spans="1:14" s="1470" customFormat="1" ht="15" customHeight="1">
      <c r="A8" s="2123" t="s">
        <v>2339</v>
      </c>
      <c r="B8" s="2126" t="s">
        <v>2340</v>
      </c>
      <c r="C8" s="2129" t="s">
        <v>650</v>
      </c>
      <c r="D8" s="2129"/>
      <c r="E8" s="2129"/>
      <c r="F8" s="2129"/>
      <c r="G8" s="2129"/>
      <c r="H8" s="2129"/>
      <c r="I8" s="2129"/>
      <c r="J8" s="2129"/>
      <c r="K8" s="2129"/>
      <c r="L8" s="2129"/>
      <c r="M8" s="2129"/>
      <c r="N8" s="2129"/>
    </row>
    <row r="9" spans="1:14" s="1470" customFormat="1" ht="35.25" customHeight="1">
      <c r="A9" s="2124"/>
      <c r="B9" s="2127"/>
      <c r="C9" s="2122" t="s">
        <v>2341</v>
      </c>
      <c r="D9" s="2122"/>
      <c r="E9" s="2122" t="s">
        <v>3865</v>
      </c>
      <c r="F9" s="2122"/>
      <c r="G9" s="2122" t="s">
        <v>3866</v>
      </c>
      <c r="H9" s="2122"/>
      <c r="I9" s="2122" t="s">
        <v>3867</v>
      </c>
      <c r="J9" s="2122"/>
      <c r="K9" s="2122" t="s">
        <v>2342</v>
      </c>
      <c r="L9" s="2122"/>
      <c r="M9" s="2122" t="s">
        <v>2343</v>
      </c>
      <c r="N9" s="2122"/>
    </row>
    <row r="10" spans="1:14" s="1470" customFormat="1" ht="15">
      <c r="A10" s="2125"/>
      <c r="B10" s="2128"/>
      <c r="C10" s="1477" t="s">
        <v>690</v>
      </c>
      <c r="D10" s="1477" t="s">
        <v>691</v>
      </c>
      <c r="E10" s="1477" t="s">
        <v>690</v>
      </c>
      <c r="F10" s="1477" t="s">
        <v>691</v>
      </c>
      <c r="G10" s="1477" t="s">
        <v>690</v>
      </c>
      <c r="H10" s="1477" t="s">
        <v>691</v>
      </c>
      <c r="I10" s="1477" t="s">
        <v>690</v>
      </c>
      <c r="J10" s="1477" t="s">
        <v>691</v>
      </c>
      <c r="K10" s="1477" t="s">
        <v>690</v>
      </c>
      <c r="L10" s="1477" t="s">
        <v>691</v>
      </c>
      <c r="M10" s="1477" t="s">
        <v>690</v>
      </c>
      <c r="N10" s="1477" t="s">
        <v>691</v>
      </c>
    </row>
    <row r="11" spans="1:14" s="532" customFormat="1" ht="15">
      <c r="A11" s="1201" t="s">
        <v>3191</v>
      </c>
      <c r="B11" s="873" t="s">
        <v>2290</v>
      </c>
      <c r="C11" s="531">
        <v>7742.24</v>
      </c>
      <c r="D11" s="531">
        <v>7742.24</v>
      </c>
      <c r="E11" s="531">
        <v>7782.99</v>
      </c>
      <c r="F11" s="531">
        <v>7782.99</v>
      </c>
      <c r="G11" s="531">
        <v>8149.73</v>
      </c>
      <c r="H11" s="531">
        <v>8149.73</v>
      </c>
      <c r="I11" s="531">
        <v>8557.2199999999993</v>
      </c>
      <c r="J11" s="531">
        <v>8557.2199999999993</v>
      </c>
      <c r="K11" s="531">
        <v>8964.7000000000007</v>
      </c>
      <c r="L11" s="531">
        <v>8964.7000000000007</v>
      </c>
      <c r="M11" s="531">
        <v>11409.62</v>
      </c>
      <c r="N11" s="531">
        <v>11409.62</v>
      </c>
    </row>
    <row r="12" spans="1:14" s="533" customFormat="1" ht="15">
      <c r="A12" s="1201" t="s">
        <v>3192</v>
      </c>
      <c r="B12" s="873" t="s">
        <v>2291</v>
      </c>
      <c r="C12" s="531">
        <v>6480.51</v>
      </c>
      <c r="D12" s="531">
        <v>6480.51</v>
      </c>
      <c r="E12" s="531">
        <v>6480.51</v>
      </c>
      <c r="F12" s="531">
        <v>6480.51</v>
      </c>
      <c r="G12" s="531">
        <v>6480.51</v>
      </c>
      <c r="H12" s="531">
        <v>6480.51</v>
      </c>
      <c r="I12" s="531">
        <v>6480.51</v>
      </c>
      <c r="J12" s="531">
        <v>6480.51</v>
      </c>
      <c r="K12" s="531">
        <v>6480.51</v>
      </c>
      <c r="L12" s="531">
        <v>6480.51</v>
      </c>
      <c r="M12" s="531">
        <v>6480.51</v>
      </c>
      <c r="N12" s="531">
        <v>6480.51</v>
      </c>
    </row>
    <row r="13" spans="1:14" s="533" customFormat="1" ht="15">
      <c r="A13" s="1201" t="s">
        <v>3193</v>
      </c>
      <c r="B13" s="873" t="s">
        <v>2048</v>
      </c>
      <c r="C13" s="531">
        <v>6971.46</v>
      </c>
      <c r="D13" s="531">
        <v>6971.46</v>
      </c>
      <c r="E13" s="531">
        <v>6971.46</v>
      </c>
      <c r="F13" s="531">
        <v>6971.46</v>
      </c>
      <c r="G13" s="531">
        <v>6971.46</v>
      </c>
      <c r="H13" s="531">
        <v>6971.46</v>
      </c>
      <c r="I13" s="531">
        <v>6971.46</v>
      </c>
      <c r="J13" s="531">
        <v>6971.46</v>
      </c>
      <c r="K13" s="531">
        <v>6971.46</v>
      </c>
      <c r="L13" s="531">
        <v>6971.46</v>
      </c>
      <c r="M13" s="531">
        <v>6971.46</v>
      </c>
      <c r="N13" s="531">
        <v>6971.46</v>
      </c>
    </row>
    <row r="14" spans="1:14" s="533" customFormat="1" ht="15">
      <c r="A14" s="1201" t="s">
        <v>3194</v>
      </c>
      <c r="B14" s="873" t="s">
        <v>2049</v>
      </c>
      <c r="C14" s="531">
        <v>13010.11</v>
      </c>
      <c r="D14" s="531">
        <v>13010.11</v>
      </c>
      <c r="E14" s="531">
        <v>13010.11</v>
      </c>
      <c r="F14" s="531">
        <v>13010.11</v>
      </c>
      <c r="G14" s="531">
        <v>13010.11</v>
      </c>
      <c r="H14" s="531">
        <v>13010.11</v>
      </c>
      <c r="I14" s="531">
        <v>13010.11</v>
      </c>
      <c r="J14" s="531">
        <v>13010.11</v>
      </c>
      <c r="K14" s="531">
        <v>13010.11</v>
      </c>
      <c r="L14" s="531">
        <v>13010.11</v>
      </c>
      <c r="M14" s="531">
        <v>13010.11</v>
      </c>
      <c r="N14" s="531">
        <v>13010.11</v>
      </c>
    </row>
    <row r="15" spans="1:14" s="533" customFormat="1" ht="15">
      <c r="A15" s="1201" t="s">
        <v>3195</v>
      </c>
      <c r="B15" s="873" t="s">
        <v>2292</v>
      </c>
      <c r="C15" s="531">
        <v>118703.87</v>
      </c>
      <c r="D15" s="531">
        <v>0</v>
      </c>
      <c r="E15" s="531">
        <v>118703.87</v>
      </c>
      <c r="F15" s="531">
        <v>0</v>
      </c>
      <c r="G15" s="531">
        <v>118703.87</v>
      </c>
      <c r="H15" s="531">
        <v>0</v>
      </c>
      <c r="I15" s="531">
        <v>118703.87</v>
      </c>
      <c r="J15" s="531">
        <v>0</v>
      </c>
      <c r="K15" s="531">
        <v>118703.87</v>
      </c>
      <c r="L15" s="531">
        <v>0</v>
      </c>
      <c r="M15" s="531">
        <v>118703.87</v>
      </c>
      <c r="N15" s="531">
        <v>0</v>
      </c>
    </row>
    <row r="16" spans="1:14" s="533" customFormat="1" ht="15">
      <c r="A16" s="1201" t="s">
        <v>3196</v>
      </c>
      <c r="B16" s="873" t="s">
        <v>2293</v>
      </c>
      <c r="C16" s="531">
        <v>3078.24</v>
      </c>
      <c r="D16" s="531">
        <v>3078.24</v>
      </c>
      <c r="E16" s="531">
        <v>3094.44</v>
      </c>
      <c r="F16" s="531">
        <v>3094.44</v>
      </c>
      <c r="G16" s="531">
        <v>3240.25</v>
      </c>
      <c r="H16" s="531">
        <v>3240.25</v>
      </c>
      <c r="I16" s="531">
        <v>3402.27</v>
      </c>
      <c r="J16" s="531">
        <v>3402.27</v>
      </c>
      <c r="K16" s="531">
        <v>3564.28</v>
      </c>
      <c r="L16" s="531">
        <v>3564.28</v>
      </c>
      <c r="M16" s="531">
        <v>4536.3599999999997</v>
      </c>
      <c r="N16" s="531">
        <v>4536.3599999999997</v>
      </c>
    </row>
    <row r="17" spans="1:14" s="533" customFormat="1" ht="15">
      <c r="A17" s="1201" t="s">
        <v>3197</v>
      </c>
      <c r="B17" s="873" t="s">
        <v>2294</v>
      </c>
      <c r="C17" s="531">
        <v>9701.1200000000008</v>
      </c>
      <c r="D17" s="531">
        <v>9701.1200000000008</v>
      </c>
      <c r="E17" s="531">
        <v>9752.18</v>
      </c>
      <c r="F17" s="531">
        <v>9752.18</v>
      </c>
      <c r="G17" s="531">
        <v>10211.709999999999</v>
      </c>
      <c r="H17" s="531">
        <v>10211.709999999999</v>
      </c>
      <c r="I17" s="531">
        <v>10722.3</v>
      </c>
      <c r="J17" s="531">
        <v>10722.3</v>
      </c>
      <c r="K17" s="531">
        <v>11232.88</v>
      </c>
      <c r="L17" s="531">
        <v>11232.88</v>
      </c>
      <c r="M17" s="531">
        <v>14296.39</v>
      </c>
      <c r="N17" s="531">
        <v>14296.39</v>
      </c>
    </row>
    <row r="18" spans="1:14" s="533" customFormat="1" ht="15">
      <c r="A18" s="1201" t="s">
        <v>3198</v>
      </c>
      <c r="B18" s="873" t="s">
        <v>2052</v>
      </c>
      <c r="C18" s="531">
        <v>9141.44</v>
      </c>
      <c r="D18" s="531">
        <v>9141.44</v>
      </c>
      <c r="E18" s="531">
        <v>9189.56</v>
      </c>
      <c r="F18" s="531">
        <v>9189.56</v>
      </c>
      <c r="G18" s="531">
        <v>9622.57</v>
      </c>
      <c r="H18" s="531">
        <v>9622.57</v>
      </c>
      <c r="I18" s="531">
        <v>10103.700000000001</v>
      </c>
      <c r="J18" s="531">
        <v>10103.700000000001</v>
      </c>
      <c r="K18" s="531">
        <v>10584.83</v>
      </c>
      <c r="L18" s="531">
        <v>10584.83</v>
      </c>
      <c r="M18" s="531">
        <v>13471.6</v>
      </c>
      <c r="N18" s="531">
        <v>13471.6</v>
      </c>
    </row>
    <row r="19" spans="1:14" s="533" customFormat="1" ht="15">
      <c r="A19" s="1201" t="s">
        <v>3199</v>
      </c>
      <c r="B19" s="873" t="s">
        <v>2295</v>
      </c>
      <c r="C19" s="531">
        <v>8738.8700000000008</v>
      </c>
      <c r="D19" s="531">
        <v>0</v>
      </c>
      <c r="E19" s="531">
        <v>8738.8700000000008</v>
      </c>
      <c r="F19" s="531">
        <v>0</v>
      </c>
      <c r="G19" s="531">
        <v>8738.8700000000008</v>
      </c>
      <c r="H19" s="531">
        <v>0</v>
      </c>
      <c r="I19" s="531">
        <v>8738.8700000000008</v>
      </c>
      <c r="J19" s="531">
        <v>0</v>
      </c>
      <c r="K19" s="531">
        <v>8738.8700000000008</v>
      </c>
      <c r="L19" s="531">
        <v>0</v>
      </c>
      <c r="M19" s="531">
        <v>8738.8700000000008</v>
      </c>
      <c r="N19" s="531">
        <v>0</v>
      </c>
    </row>
    <row r="20" spans="1:14" s="533" customFormat="1" ht="15">
      <c r="A20" s="1201" t="s">
        <v>3200</v>
      </c>
      <c r="B20" s="873" t="s">
        <v>2465</v>
      </c>
      <c r="C20" s="531">
        <v>8488.48</v>
      </c>
      <c r="D20" s="531">
        <v>8488.48</v>
      </c>
      <c r="E20" s="531">
        <v>8533.16</v>
      </c>
      <c r="F20" s="531">
        <v>8533.16</v>
      </c>
      <c r="G20" s="531">
        <v>8935.25</v>
      </c>
      <c r="H20" s="531">
        <v>8935.25</v>
      </c>
      <c r="I20" s="531">
        <v>9382.01</v>
      </c>
      <c r="J20" s="531">
        <v>9382.01</v>
      </c>
      <c r="K20" s="531">
        <v>9828.77</v>
      </c>
      <c r="L20" s="531">
        <v>9828.77</v>
      </c>
      <c r="M20" s="531">
        <v>12509.34</v>
      </c>
      <c r="N20" s="531">
        <v>12509.34</v>
      </c>
    </row>
    <row r="21" spans="1:14" s="533" customFormat="1" ht="15">
      <c r="A21" s="1201" t="s">
        <v>3201</v>
      </c>
      <c r="B21" s="873" t="s">
        <v>2466</v>
      </c>
      <c r="C21" s="531">
        <v>22480.49</v>
      </c>
      <c r="D21" s="531">
        <v>22480.49</v>
      </c>
      <c r="E21" s="531">
        <v>22598.81</v>
      </c>
      <c r="F21" s="531">
        <v>22598.81</v>
      </c>
      <c r="G21" s="531">
        <v>23663.67</v>
      </c>
      <c r="H21" s="531">
        <v>23663.67</v>
      </c>
      <c r="I21" s="531">
        <v>24846.86</v>
      </c>
      <c r="J21" s="531">
        <v>24846.86</v>
      </c>
      <c r="K21" s="531">
        <v>26030.04</v>
      </c>
      <c r="L21" s="531">
        <v>26030.04</v>
      </c>
      <c r="M21" s="531">
        <v>33129.14</v>
      </c>
      <c r="N21" s="531">
        <v>33129.14</v>
      </c>
    </row>
    <row r="22" spans="1:14" s="533" customFormat="1" ht="26.25">
      <c r="A22" s="1201" t="s">
        <v>3204</v>
      </c>
      <c r="B22" s="873" t="s">
        <v>2455</v>
      </c>
      <c r="C22" s="531">
        <v>43491.82</v>
      </c>
      <c r="D22" s="531">
        <v>43491.82</v>
      </c>
      <c r="E22" s="531">
        <v>43720.72</v>
      </c>
      <c r="F22" s="531">
        <v>43720.72</v>
      </c>
      <c r="G22" s="531">
        <v>45780.86</v>
      </c>
      <c r="H22" s="531">
        <v>45780.86</v>
      </c>
      <c r="I22" s="531">
        <v>48069.91</v>
      </c>
      <c r="J22" s="531">
        <v>48069.91</v>
      </c>
      <c r="K22" s="531">
        <v>50358.95</v>
      </c>
      <c r="L22" s="531">
        <v>50358.95</v>
      </c>
      <c r="M22" s="531">
        <v>64093.21</v>
      </c>
      <c r="N22" s="531">
        <v>64093.21</v>
      </c>
    </row>
    <row r="23" spans="1:14" s="533" customFormat="1" ht="15">
      <c r="A23" s="1201" t="s">
        <v>3207</v>
      </c>
      <c r="B23" s="873" t="s">
        <v>2296</v>
      </c>
      <c r="C23" s="531">
        <v>15121.19</v>
      </c>
      <c r="D23" s="531">
        <v>15121.19</v>
      </c>
      <c r="E23" s="531">
        <v>15121.19</v>
      </c>
      <c r="F23" s="531">
        <v>15121.19</v>
      </c>
      <c r="G23" s="531">
        <v>15121.19</v>
      </c>
      <c r="H23" s="531">
        <v>15121.19</v>
      </c>
      <c r="I23" s="531">
        <v>15121.19</v>
      </c>
      <c r="J23" s="531">
        <v>15121.19</v>
      </c>
      <c r="K23" s="531">
        <v>15121.19</v>
      </c>
      <c r="L23" s="531">
        <v>15121.19</v>
      </c>
      <c r="M23" s="531">
        <v>15121.19</v>
      </c>
      <c r="N23" s="531">
        <v>15121.19</v>
      </c>
    </row>
    <row r="24" spans="1:14" s="533" customFormat="1" ht="15">
      <c r="A24" s="1201" t="s">
        <v>3208</v>
      </c>
      <c r="B24" s="873" t="s">
        <v>2297</v>
      </c>
      <c r="C24" s="531">
        <v>0</v>
      </c>
      <c r="D24" s="531">
        <v>9141.44</v>
      </c>
      <c r="E24" s="531">
        <v>0</v>
      </c>
      <c r="F24" s="531">
        <v>9189.56</v>
      </c>
      <c r="G24" s="531">
        <v>0</v>
      </c>
      <c r="H24" s="531">
        <v>9622.57</v>
      </c>
      <c r="I24" s="531">
        <v>0</v>
      </c>
      <c r="J24" s="531">
        <v>10103.700000000001</v>
      </c>
      <c r="K24" s="531">
        <v>0</v>
      </c>
      <c r="L24" s="531">
        <v>10584.83</v>
      </c>
      <c r="M24" s="531">
        <v>0</v>
      </c>
      <c r="N24" s="531">
        <v>13471.6</v>
      </c>
    </row>
    <row r="25" spans="1:14" s="533" customFormat="1" ht="26.25">
      <c r="A25" s="1201" t="s">
        <v>3209</v>
      </c>
      <c r="B25" s="873" t="s">
        <v>2066</v>
      </c>
      <c r="C25" s="531">
        <v>0</v>
      </c>
      <c r="D25" s="531">
        <v>92697.04</v>
      </c>
      <c r="E25" s="531">
        <v>0</v>
      </c>
      <c r="F25" s="531">
        <v>93184.92</v>
      </c>
      <c r="G25" s="531">
        <v>0</v>
      </c>
      <c r="H25" s="531">
        <v>97575.84</v>
      </c>
      <c r="I25" s="531">
        <v>0</v>
      </c>
      <c r="J25" s="531">
        <v>102454.63</v>
      </c>
      <c r="K25" s="531">
        <v>0</v>
      </c>
      <c r="L25" s="531">
        <v>107333.42</v>
      </c>
      <c r="M25" s="531">
        <v>0</v>
      </c>
      <c r="N25" s="531">
        <v>136606.17000000001</v>
      </c>
    </row>
    <row r="26" spans="1:14" s="533" customFormat="1" ht="15">
      <c r="A26" s="1201" t="s">
        <v>3967</v>
      </c>
      <c r="B26" s="873" t="s">
        <v>2064</v>
      </c>
      <c r="C26" s="531">
        <v>0</v>
      </c>
      <c r="D26" s="531">
        <v>165921.88</v>
      </c>
      <c r="E26" s="531">
        <v>0</v>
      </c>
      <c r="F26" s="531">
        <v>166795.15</v>
      </c>
      <c r="G26" s="531">
        <v>0</v>
      </c>
      <c r="H26" s="531">
        <v>174654.61</v>
      </c>
      <c r="I26" s="531">
        <v>0</v>
      </c>
      <c r="J26" s="531">
        <v>183387.34</v>
      </c>
      <c r="K26" s="531">
        <v>0</v>
      </c>
      <c r="L26" s="531">
        <v>192120.07</v>
      </c>
      <c r="M26" s="531">
        <v>0</v>
      </c>
      <c r="N26" s="531">
        <v>244516.45</v>
      </c>
    </row>
    <row r="27" spans="1:14" s="533" customFormat="1" ht="26.25">
      <c r="A27" s="1201" t="s">
        <v>3968</v>
      </c>
      <c r="B27" s="873" t="s">
        <v>2065</v>
      </c>
      <c r="C27" s="531">
        <v>0</v>
      </c>
      <c r="D27" s="531">
        <v>120564.46</v>
      </c>
      <c r="E27" s="531">
        <v>0</v>
      </c>
      <c r="F27" s="531">
        <v>121199.01</v>
      </c>
      <c r="G27" s="531">
        <v>0</v>
      </c>
      <c r="H27" s="531">
        <v>126909.95</v>
      </c>
      <c r="I27" s="531">
        <v>0</v>
      </c>
      <c r="J27" s="531">
        <v>133255.45000000001</v>
      </c>
      <c r="K27" s="531">
        <v>0</v>
      </c>
      <c r="L27" s="531">
        <v>139600.95000000001</v>
      </c>
      <c r="M27" s="531">
        <v>0</v>
      </c>
      <c r="N27" s="531">
        <v>177673.94</v>
      </c>
    </row>
    <row r="28" spans="1:14" s="533" customFormat="1" ht="15">
      <c r="A28" s="1201" t="s">
        <v>3210</v>
      </c>
      <c r="B28" s="873" t="s">
        <v>2298</v>
      </c>
      <c r="C28" s="531">
        <v>0</v>
      </c>
      <c r="D28" s="531">
        <v>13550.15</v>
      </c>
      <c r="E28" s="531">
        <v>0</v>
      </c>
      <c r="F28" s="531">
        <v>13550.15</v>
      </c>
      <c r="G28" s="531">
        <v>0</v>
      </c>
      <c r="H28" s="531">
        <v>13550.15</v>
      </c>
      <c r="I28" s="531">
        <v>0</v>
      </c>
      <c r="J28" s="531">
        <v>13550.15</v>
      </c>
      <c r="K28" s="531">
        <v>0</v>
      </c>
      <c r="L28" s="531">
        <v>13550.15</v>
      </c>
      <c r="M28" s="531">
        <v>0</v>
      </c>
      <c r="N28" s="531">
        <v>13550.15</v>
      </c>
    </row>
    <row r="29" spans="1:14" s="533" customFormat="1" ht="15">
      <c r="A29" s="1201" t="s">
        <v>3211</v>
      </c>
      <c r="B29" s="873" t="s">
        <v>2299</v>
      </c>
      <c r="C29" s="531">
        <v>0</v>
      </c>
      <c r="D29" s="531">
        <v>20521.61</v>
      </c>
      <c r="E29" s="531">
        <v>0</v>
      </c>
      <c r="F29" s="531">
        <v>20521.61</v>
      </c>
      <c r="G29" s="531">
        <v>0</v>
      </c>
      <c r="H29" s="531">
        <v>20521.61</v>
      </c>
      <c r="I29" s="531">
        <v>0</v>
      </c>
      <c r="J29" s="531">
        <v>20521.61</v>
      </c>
      <c r="K29" s="531">
        <v>0</v>
      </c>
      <c r="L29" s="531">
        <v>20521.61</v>
      </c>
      <c r="M29" s="531">
        <v>0</v>
      </c>
      <c r="N29" s="531">
        <v>20521.61</v>
      </c>
    </row>
    <row r="30" spans="1:14" s="533" customFormat="1" ht="15">
      <c r="A30" s="1201" t="s">
        <v>3212</v>
      </c>
      <c r="B30" s="873" t="s">
        <v>2300</v>
      </c>
      <c r="C30" s="531">
        <v>0</v>
      </c>
      <c r="D30" s="531">
        <v>15710.32</v>
      </c>
      <c r="E30" s="531">
        <v>0</v>
      </c>
      <c r="F30" s="531">
        <v>15710.32</v>
      </c>
      <c r="G30" s="531">
        <v>0</v>
      </c>
      <c r="H30" s="531">
        <v>15710.32</v>
      </c>
      <c r="I30" s="531">
        <v>0</v>
      </c>
      <c r="J30" s="531">
        <v>15710.32</v>
      </c>
      <c r="K30" s="531">
        <v>0</v>
      </c>
      <c r="L30" s="531">
        <v>15710.32</v>
      </c>
      <c r="M30" s="531">
        <v>0</v>
      </c>
      <c r="N30" s="531">
        <v>15710.32</v>
      </c>
    </row>
    <row r="31" spans="1:14" s="533" customFormat="1" ht="15">
      <c r="A31" s="1201" t="s">
        <v>3213</v>
      </c>
      <c r="B31" s="873" t="s">
        <v>2076</v>
      </c>
      <c r="C31" s="531">
        <v>0</v>
      </c>
      <c r="D31" s="531">
        <v>17373.41</v>
      </c>
      <c r="E31" s="531">
        <v>0</v>
      </c>
      <c r="F31" s="531">
        <v>17464.849999999999</v>
      </c>
      <c r="G31" s="531">
        <v>0</v>
      </c>
      <c r="H31" s="531">
        <v>18287.8</v>
      </c>
      <c r="I31" s="531">
        <v>0</v>
      </c>
      <c r="J31" s="531">
        <v>19202.189999999999</v>
      </c>
      <c r="K31" s="531">
        <v>0</v>
      </c>
      <c r="L31" s="531">
        <v>20116.580000000002</v>
      </c>
      <c r="M31" s="531">
        <v>0</v>
      </c>
      <c r="N31" s="531">
        <v>25602.92</v>
      </c>
    </row>
    <row r="32" spans="1:14" s="533" customFormat="1" ht="15">
      <c r="A32" s="1201" t="s">
        <v>3214</v>
      </c>
      <c r="B32" s="873" t="s">
        <v>2301</v>
      </c>
      <c r="C32" s="531">
        <v>0</v>
      </c>
      <c r="D32" s="531">
        <v>12686.09</v>
      </c>
      <c r="E32" s="531">
        <v>0</v>
      </c>
      <c r="F32" s="531">
        <v>12752.85</v>
      </c>
      <c r="G32" s="531">
        <v>0</v>
      </c>
      <c r="H32" s="531">
        <v>13353.77</v>
      </c>
      <c r="I32" s="531">
        <v>0</v>
      </c>
      <c r="J32" s="531">
        <v>14021.46</v>
      </c>
      <c r="K32" s="531">
        <v>0</v>
      </c>
      <c r="L32" s="531">
        <v>14689.15</v>
      </c>
      <c r="M32" s="531">
        <v>0</v>
      </c>
      <c r="N32" s="531">
        <v>18695.28</v>
      </c>
    </row>
    <row r="33" spans="1:16" s="533" customFormat="1" ht="15">
      <c r="A33" s="1201" t="s">
        <v>3215</v>
      </c>
      <c r="B33" s="873" t="s">
        <v>2302</v>
      </c>
      <c r="C33" s="531">
        <v>33752.65</v>
      </c>
      <c r="D33" s="531">
        <v>33752.65</v>
      </c>
      <c r="E33" s="531">
        <v>33752.65</v>
      </c>
      <c r="F33" s="531">
        <v>33752.65</v>
      </c>
      <c r="G33" s="531">
        <v>33752.65</v>
      </c>
      <c r="H33" s="531">
        <v>33752.65</v>
      </c>
      <c r="I33" s="531">
        <v>33752.65</v>
      </c>
      <c r="J33" s="531">
        <v>33752.65</v>
      </c>
      <c r="K33" s="531">
        <v>33752.65</v>
      </c>
      <c r="L33" s="531">
        <v>33752.65</v>
      </c>
      <c r="M33" s="531">
        <v>33752.65</v>
      </c>
      <c r="N33" s="531">
        <v>33752.65</v>
      </c>
    </row>
    <row r="34" spans="1:16" s="533" customFormat="1" ht="15">
      <c r="A34" s="1201" t="s">
        <v>3969</v>
      </c>
      <c r="B34" s="873" t="s">
        <v>3970</v>
      </c>
      <c r="C34" s="531">
        <v>60141.08</v>
      </c>
      <c r="D34" s="531">
        <v>60141.08</v>
      </c>
      <c r="E34" s="531">
        <v>60141.08</v>
      </c>
      <c r="F34" s="531">
        <v>60141.08</v>
      </c>
      <c r="G34" s="531">
        <v>60141.08</v>
      </c>
      <c r="H34" s="531">
        <v>60141.08</v>
      </c>
      <c r="I34" s="531">
        <v>60141.08</v>
      </c>
      <c r="J34" s="531">
        <v>60141.08</v>
      </c>
      <c r="K34" s="531">
        <v>60141.08</v>
      </c>
      <c r="L34" s="531">
        <v>60141.08</v>
      </c>
      <c r="M34" s="531">
        <v>60141.08</v>
      </c>
      <c r="N34" s="531">
        <v>60141.08</v>
      </c>
    </row>
    <row r="35" spans="1:16" s="533" customFormat="1" ht="15">
      <c r="A35" s="1201" t="s">
        <v>3971</v>
      </c>
      <c r="B35" s="873" t="s">
        <v>3972</v>
      </c>
      <c r="C35" s="531">
        <v>260214.5</v>
      </c>
      <c r="D35" s="531">
        <v>260214.5</v>
      </c>
      <c r="E35" s="531">
        <v>260214.5</v>
      </c>
      <c r="F35" s="531">
        <v>260214.5</v>
      </c>
      <c r="G35" s="531">
        <v>260214.5</v>
      </c>
      <c r="H35" s="531">
        <v>260214.5</v>
      </c>
      <c r="I35" s="531">
        <v>260214.5</v>
      </c>
      <c r="J35" s="531">
        <v>260214.5</v>
      </c>
      <c r="K35" s="531">
        <v>260214.5</v>
      </c>
      <c r="L35" s="531">
        <v>260214.5</v>
      </c>
      <c r="M35" s="531">
        <v>260214.5</v>
      </c>
      <c r="N35" s="531">
        <v>260214.5</v>
      </c>
    </row>
    <row r="36" spans="1:16" s="533" customFormat="1" ht="15">
      <c r="A36" s="1201" t="s">
        <v>3216</v>
      </c>
      <c r="B36" s="873" t="s">
        <v>2303</v>
      </c>
      <c r="C36" s="531">
        <v>11905.48</v>
      </c>
      <c r="D36" s="531">
        <v>11905.48</v>
      </c>
      <c r="E36" s="531">
        <v>11905.48</v>
      </c>
      <c r="F36" s="531">
        <v>11905.48</v>
      </c>
      <c r="G36" s="531">
        <v>11905.48</v>
      </c>
      <c r="H36" s="531">
        <v>11905.48</v>
      </c>
      <c r="I36" s="531">
        <v>11905.48</v>
      </c>
      <c r="J36" s="531">
        <v>11905.48</v>
      </c>
      <c r="K36" s="531">
        <v>11905.48</v>
      </c>
      <c r="L36" s="531">
        <v>11905.48</v>
      </c>
      <c r="M36" s="531">
        <v>11905.48</v>
      </c>
      <c r="N36" s="531">
        <v>11905.48</v>
      </c>
    </row>
    <row r="37" spans="1:16" s="533" customFormat="1" ht="15">
      <c r="A37" s="1201" t="s">
        <v>3217</v>
      </c>
      <c r="B37" s="873" t="s">
        <v>2304</v>
      </c>
      <c r="C37" s="531">
        <v>10820.49</v>
      </c>
      <c r="D37" s="531">
        <v>0</v>
      </c>
      <c r="E37" s="531">
        <v>10877.44</v>
      </c>
      <c r="F37" s="531">
        <v>0</v>
      </c>
      <c r="G37" s="531">
        <v>11389.98</v>
      </c>
      <c r="H37" s="531">
        <v>0</v>
      </c>
      <c r="I37" s="531">
        <v>11959.48</v>
      </c>
      <c r="J37" s="531">
        <v>0</v>
      </c>
      <c r="K37" s="531">
        <v>12528.98</v>
      </c>
      <c r="L37" s="531">
        <v>0</v>
      </c>
      <c r="M37" s="531">
        <v>15945.98</v>
      </c>
      <c r="N37" s="531">
        <v>0</v>
      </c>
      <c r="P37" s="1202"/>
    </row>
    <row r="38" spans="1:16" s="533" customFormat="1" ht="15">
      <c r="A38" s="1201" t="s">
        <v>3218</v>
      </c>
      <c r="B38" s="873" t="s">
        <v>2305</v>
      </c>
      <c r="C38" s="531">
        <v>0</v>
      </c>
      <c r="D38" s="531">
        <v>9524.3799999999992</v>
      </c>
      <c r="E38" s="531">
        <v>0</v>
      </c>
      <c r="F38" s="531">
        <v>9524.3799999999992</v>
      </c>
      <c r="G38" s="531">
        <v>0</v>
      </c>
      <c r="H38" s="531">
        <v>9524.3799999999992</v>
      </c>
      <c r="I38" s="531">
        <v>0</v>
      </c>
      <c r="J38" s="531">
        <v>9524.3799999999992</v>
      </c>
      <c r="K38" s="531">
        <v>0</v>
      </c>
      <c r="L38" s="531">
        <v>9524.3799999999992</v>
      </c>
      <c r="M38" s="531">
        <v>0</v>
      </c>
      <c r="N38" s="531">
        <v>9524.3799999999992</v>
      </c>
    </row>
    <row r="39" spans="1:16" s="533" customFormat="1" ht="22.5" customHeight="1">
      <c r="A39" s="1571" t="s">
        <v>3219</v>
      </c>
      <c r="B39" s="1572" t="s">
        <v>2306</v>
      </c>
      <c r="C39" s="531">
        <v>5105.8599999999997</v>
      </c>
      <c r="D39" s="531">
        <v>0</v>
      </c>
      <c r="E39" s="531">
        <v>5105.8599999999997</v>
      </c>
      <c r="F39" s="531">
        <v>0</v>
      </c>
      <c r="G39" s="531">
        <v>5105.8599999999997</v>
      </c>
      <c r="H39" s="531">
        <v>0</v>
      </c>
      <c r="I39" s="531">
        <v>5105.8599999999997</v>
      </c>
      <c r="J39" s="531">
        <v>0</v>
      </c>
      <c r="K39" s="531">
        <v>5105.8599999999997</v>
      </c>
      <c r="L39" s="531">
        <v>0</v>
      </c>
      <c r="M39" s="531">
        <v>5105.8599999999997</v>
      </c>
      <c r="N39" s="531">
        <v>0</v>
      </c>
      <c r="P39" s="1202"/>
    </row>
    <row r="40" spans="1:16" s="533" customFormat="1" ht="20.25" customHeight="1">
      <c r="A40" s="1571" t="s">
        <v>3220</v>
      </c>
      <c r="B40" s="1572" t="s">
        <v>2087</v>
      </c>
      <c r="C40" s="531">
        <v>0</v>
      </c>
      <c r="D40" s="531">
        <v>6382.32</v>
      </c>
      <c r="E40" s="531">
        <v>0</v>
      </c>
      <c r="F40" s="531">
        <v>6382.32</v>
      </c>
      <c r="G40" s="531">
        <v>0</v>
      </c>
      <c r="H40" s="531">
        <v>6382.32</v>
      </c>
      <c r="I40" s="531">
        <v>0</v>
      </c>
      <c r="J40" s="531">
        <v>6382.32</v>
      </c>
      <c r="K40" s="531">
        <v>0</v>
      </c>
      <c r="L40" s="531">
        <v>6382.32</v>
      </c>
      <c r="M40" s="531">
        <v>0</v>
      </c>
      <c r="N40" s="531">
        <v>6382.32</v>
      </c>
      <c r="P40" s="1202"/>
    </row>
    <row r="41" spans="1:16" s="533" customFormat="1" ht="15">
      <c r="A41" s="1201" t="s">
        <v>3221</v>
      </c>
      <c r="B41" s="873" t="s">
        <v>2307</v>
      </c>
      <c r="C41" s="531">
        <v>7855.16</v>
      </c>
      <c r="D41" s="531">
        <v>0</v>
      </c>
      <c r="E41" s="531">
        <v>7855.16</v>
      </c>
      <c r="F41" s="531">
        <v>0</v>
      </c>
      <c r="G41" s="531">
        <v>7855.16</v>
      </c>
      <c r="H41" s="531">
        <v>0</v>
      </c>
      <c r="I41" s="531">
        <v>7855.16</v>
      </c>
      <c r="J41" s="531">
        <v>0</v>
      </c>
      <c r="K41" s="531">
        <v>7855.16</v>
      </c>
      <c r="L41" s="531">
        <v>0</v>
      </c>
      <c r="M41" s="531">
        <v>7855.16</v>
      </c>
      <c r="N41" s="531">
        <v>0</v>
      </c>
    </row>
    <row r="42" spans="1:16" s="533" customFormat="1" ht="15">
      <c r="A42" s="1201" t="s">
        <v>3222</v>
      </c>
      <c r="B42" s="873" t="s">
        <v>2308</v>
      </c>
      <c r="C42" s="531">
        <v>31621.93</v>
      </c>
      <c r="D42" s="531">
        <v>31621.93</v>
      </c>
      <c r="E42" s="531">
        <v>31788.37</v>
      </c>
      <c r="F42" s="531">
        <v>31788.37</v>
      </c>
      <c r="G42" s="531">
        <v>33286.25</v>
      </c>
      <c r="H42" s="531">
        <v>33286.25</v>
      </c>
      <c r="I42" s="531">
        <v>34950.559999999998</v>
      </c>
      <c r="J42" s="531">
        <v>34950.559999999998</v>
      </c>
      <c r="K42" s="531">
        <v>36614.870000000003</v>
      </c>
      <c r="L42" s="531">
        <v>36614.870000000003</v>
      </c>
      <c r="M42" s="531">
        <v>46600.75</v>
      </c>
      <c r="N42" s="531">
        <v>46600.75</v>
      </c>
    </row>
    <row r="43" spans="1:16" s="533" customFormat="1" ht="51.75">
      <c r="A43" s="1201" t="s">
        <v>3223</v>
      </c>
      <c r="B43" s="873" t="s">
        <v>2467</v>
      </c>
      <c r="C43" s="531">
        <v>59116.23</v>
      </c>
      <c r="D43" s="531">
        <v>59116.23</v>
      </c>
      <c r="E43" s="531">
        <v>59427.37</v>
      </c>
      <c r="F43" s="531">
        <v>59427.37</v>
      </c>
      <c r="G43" s="531">
        <v>62227.61</v>
      </c>
      <c r="H43" s="531">
        <v>62227.61</v>
      </c>
      <c r="I43" s="531">
        <v>65338.99</v>
      </c>
      <c r="J43" s="531">
        <v>65338.99</v>
      </c>
      <c r="K43" s="531">
        <v>68450.37</v>
      </c>
      <c r="L43" s="531">
        <v>68450.37</v>
      </c>
      <c r="M43" s="531">
        <v>87118.65</v>
      </c>
      <c r="N43" s="531">
        <v>87118.65</v>
      </c>
    </row>
    <row r="44" spans="1:16" s="533" customFormat="1" ht="15">
      <c r="A44" s="1201" t="s">
        <v>3224</v>
      </c>
      <c r="B44" s="873" t="s">
        <v>2090</v>
      </c>
      <c r="C44" s="531">
        <v>17839.810000000001</v>
      </c>
      <c r="D44" s="531">
        <v>17839.810000000001</v>
      </c>
      <c r="E44" s="531">
        <v>17933.7</v>
      </c>
      <c r="F44" s="531">
        <v>17933.7</v>
      </c>
      <c r="G44" s="531">
        <v>18778.75</v>
      </c>
      <c r="H44" s="531">
        <v>18778.75</v>
      </c>
      <c r="I44" s="531">
        <v>19717.68</v>
      </c>
      <c r="J44" s="531">
        <v>19717.68</v>
      </c>
      <c r="K44" s="531">
        <v>20656.62</v>
      </c>
      <c r="L44" s="531">
        <v>20656.62</v>
      </c>
      <c r="M44" s="531">
        <v>26290.240000000002</v>
      </c>
      <c r="N44" s="531">
        <v>26290.240000000002</v>
      </c>
    </row>
    <row r="45" spans="1:16" s="533" customFormat="1" ht="15">
      <c r="A45" s="1201" t="s">
        <v>3225</v>
      </c>
      <c r="B45" s="873" t="s">
        <v>2091</v>
      </c>
      <c r="C45" s="531">
        <v>36962.22</v>
      </c>
      <c r="D45" s="531">
        <v>36962.22</v>
      </c>
      <c r="E45" s="531">
        <v>37156.76</v>
      </c>
      <c r="F45" s="531">
        <v>37156.76</v>
      </c>
      <c r="G45" s="531">
        <v>38907.599999999999</v>
      </c>
      <c r="H45" s="531">
        <v>38907.599999999999</v>
      </c>
      <c r="I45" s="531">
        <v>40852.980000000003</v>
      </c>
      <c r="J45" s="531">
        <v>40852.980000000003</v>
      </c>
      <c r="K45" s="531">
        <v>42798.36</v>
      </c>
      <c r="L45" s="531">
        <v>42798.36</v>
      </c>
      <c r="M45" s="531">
        <v>54470.64</v>
      </c>
      <c r="N45" s="531">
        <v>54470.64</v>
      </c>
    </row>
    <row r="46" spans="1:16" s="533" customFormat="1" ht="15">
      <c r="A46" s="1201" t="s">
        <v>3226</v>
      </c>
      <c r="B46" s="873" t="s">
        <v>2309</v>
      </c>
      <c r="C46" s="531">
        <v>9622.57</v>
      </c>
      <c r="D46" s="531">
        <v>9622.57</v>
      </c>
      <c r="E46" s="531">
        <v>9622.57</v>
      </c>
      <c r="F46" s="531">
        <v>9622.57</v>
      </c>
      <c r="G46" s="531">
        <v>9622.57</v>
      </c>
      <c r="H46" s="531">
        <v>9622.57</v>
      </c>
      <c r="I46" s="531">
        <v>9622.57</v>
      </c>
      <c r="J46" s="531">
        <v>9622.57</v>
      </c>
      <c r="K46" s="531">
        <v>9622.57</v>
      </c>
      <c r="L46" s="531">
        <v>9622.57</v>
      </c>
      <c r="M46" s="531">
        <v>9622.57</v>
      </c>
      <c r="N46" s="531">
        <v>9622.57</v>
      </c>
    </row>
    <row r="47" spans="1:16" s="533" customFormat="1" ht="26.25">
      <c r="A47" s="1201" t="s">
        <v>3227</v>
      </c>
      <c r="B47" s="873" t="s">
        <v>2905</v>
      </c>
      <c r="C47" s="531">
        <v>21478.959999999999</v>
      </c>
      <c r="D47" s="531">
        <v>21478.959999999999</v>
      </c>
      <c r="E47" s="531">
        <v>21478.959999999999</v>
      </c>
      <c r="F47" s="531">
        <v>21478.959999999999</v>
      </c>
      <c r="G47" s="531">
        <v>21478.959999999999</v>
      </c>
      <c r="H47" s="531">
        <v>21478.959999999999</v>
      </c>
      <c r="I47" s="531">
        <v>21478.959999999999</v>
      </c>
      <c r="J47" s="531">
        <v>21478.959999999999</v>
      </c>
      <c r="K47" s="531">
        <v>21478.959999999999</v>
      </c>
      <c r="L47" s="531">
        <v>21478.959999999999</v>
      </c>
      <c r="M47" s="531">
        <v>21478.959999999999</v>
      </c>
      <c r="N47" s="531">
        <v>21478.959999999999</v>
      </c>
    </row>
    <row r="48" spans="1:16" s="533" customFormat="1" ht="26.25">
      <c r="A48" s="1201" t="s">
        <v>3228</v>
      </c>
      <c r="B48" s="873" t="s">
        <v>2907</v>
      </c>
      <c r="C48" s="531">
        <v>35470.959999999999</v>
      </c>
      <c r="D48" s="531">
        <v>35470.959999999999</v>
      </c>
      <c r="E48" s="531">
        <v>35470.959999999999</v>
      </c>
      <c r="F48" s="531">
        <v>35470.959999999999</v>
      </c>
      <c r="G48" s="531">
        <v>35470.959999999999</v>
      </c>
      <c r="H48" s="531">
        <v>35470.959999999999</v>
      </c>
      <c r="I48" s="531">
        <v>35470.959999999999</v>
      </c>
      <c r="J48" s="531">
        <v>35470.959999999999</v>
      </c>
      <c r="K48" s="531">
        <v>35470.959999999999</v>
      </c>
      <c r="L48" s="531">
        <v>35470.959999999999</v>
      </c>
      <c r="M48" s="531">
        <v>35470.959999999999</v>
      </c>
      <c r="N48" s="531">
        <v>35470.959999999999</v>
      </c>
    </row>
    <row r="49" spans="1:14" s="533" customFormat="1" ht="26.25">
      <c r="A49" s="1201" t="s">
        <v>3229</v>
      </c>
      <c r="B49" s="873" t="s">
        <v>2310</v>
      </c>
      <c r="C49" s="531">
        <v>9229.81</v>
      </c>
      <c r="D49" s="531">
        <v>9229.81</v>
      </c>
      <c r="E49" s="531">
        <v>9229.81</v>
      </c>
      <c r="F49" s="531">
        <v>9229.81</v>
      </c>
      <c r="G49" s="531">
        <v>9229.81</v>
      </c>
      <c r="H49" s="531">
        <v>9229.81</v>
      </c>
      <c r="I49" s="531">
        <v>9229.81</v>
      </c>
      <c r="J49" s="531">
        <v>9229.81</v>
      </c>
      <c r="K49" s="531">
        <v>9229.81</v>
      </c>
      <c r="L49" s="531">
        <v>9229.81</v>
      </c>
      <c r="M49" s="531">
        <v>9229.81</v>
      </c>
      <c r="N49" s="531">
        <v>9229.81</v>
      </c>
    </row>
    <row r="50" spans="1:14" s="533" customFormat="1" ht="15">
      <c r="A50" s="1201" t="s">
        <v>3230</v>
      </c>
      <c r="B50" s="873" t="s">
        <v>2311</v>
      </c>
      <c r="C50" s="531">
        <v>29966.21</v>
      </c>
      <c r="D50" s="531">
        <v>29966.21</v>
      </c>
      <c r="E50" s="531">
        <v>30123.93</v>
      </c>
      <c r="F50" s="531">
        <v>30123.93</v>
      </c>
      <c r="G50" s="531">
        <v>31543.38</v>
      </c>
      <c r="H50" s="531">
        <v>31543.38</v>
      </c>
      <c r="I50" s="531">
        <v>33120.550000000003</v>
      </c>
      <c r="J50" s="531">
        <v>33120.550000000003</v>
      </c>
      <c r="K50" s="531">
        <v>34697.72</v>
      </c>
      <c r="L50" s="531">
        <v>34697.72</v>
      </c>
      <c r="M50" s="531">
        <v>44160.74</v>
      </c>
      <c r="N50" s="531">
        <v>44160.74</v>
      </c>
    </row>
    <row r="51" spans="1:14" s="533" customFormat="1" ht="15">
      <c r="A51" s="1201" t="s">
        <v>3231</v>
      </c>
      <c r="B51" s="873" t="s">
        <v>2312</v>
      </c>
      <c r="C51" s="531">
        <v>20871.41</v>
      </c>
      <c r="D51" s="531">
        <v>20871.41</v>
      </c>
      <c r="E51" s="531">
        <v>20981.26</v>
      </c>
      <c r="F51" s="531">
        <v>20981.26</v>
      </c>
      <c r="G51" s="531">
        <v>21969.91</v>
      </c>
      <c r="H51" s="531">
        <v>21969.91</v>
      </c>
      <c r="I51" s="531">
        <v>23068.400000000001</v>
      </c>
      <c r="J51" s="531">
        <v>23068.400000000001</v>
      </c>
      <c r="K51" s="531">
        <v>24166.9</v>
      </c>
      <c r="L51" s="531">
        <v>24166.9</v>
      </c>
      <c r="M51" s="531">
        <v>30757.87</v>
      </c>
      <c r="N51" s="531">
        <v>30757.87</v>
      </c>
    </row>
    <row r="52" spans="1:14" s="533" customFormat="1" ht="15">
      <c r="A52" s="1201" t="s">
        <v>3232</v>
      </c>
      <c r="B52" s="873" t="s">
        <v>2313</v>
      </c>
      <c r="C52" s="531">
        <v>14924.81</v>
      </c>
      <c r="D52" s="531">
        <v>14924.81</v>
      </c>
      <c r="E52" s="531">
        <v>15003.36</v>
      </c>
      <c r="F52" s="531">
        <v>15003.36</v>
      </c>
      <c r="G52" s="531">
        <v>15710.32</v>
      </c>
      <c r="H52" s="531">
        <v>15710.32</v>
      </c>
      <c r="I52" s="531">
        <v>16495.84</v>
      </c>
      <c r="J52" s="531">
        <v>16495.84</v>
      </c>
      <c r="K52" s="531">
        <v>17281.36</v>
      </c>
      <c r="L52" s="531">
        <v>17281.36</v>
      </c>
      <c r="M52" s="531">
        <v>21994.45</v>
      </c>
      <c r="N52" s="531">
        <v>21994.45</v>
      </c>
    </row>
    <row r="53" spans="1:14" s="533" customFormat="1" ht="15">
      <c r="A53" s="1201" t="s">
        <v>3233</v>
      </c>
      <c r="B53" s="873" t="s">
        <v>2315</v>
      </c>
      <c r="C53" s="531">
        <v>37895.019999999997</v>
      </c>
      <c r="D53" s="531">
        <v>37895.019999999997</v>
      </c>
      <c r="E53" s="531">
        <v>38094.47</v>
      </c>
      <c r="F53" s="531">
        <v>38094.47</v>
      </c>
      <c r="G53" s="531">
        <v>39889.49</v>
      </c>
      <c r="H53" s="531">
        <v>39889.49</v>
      </c>
      <c r="I53" s="531">
        <v>41883.97</v>
      </c>
      <c r="J53" s="531">
        <v>41883.97</v>
      </c>
      <c r="K53" s="531">
        <v>43878.44</v>
      </c>
      <c r="L53" s="531">
        <v>43878.44</v>
      </c>
      <c r="M53" s="531">
        <v>55845.29</v>
      </c>
      <c r="N53" s="531">
        <v>55845.29</v>
      </c>
    </row>
    <row r="54" spans="1:14" s="533" customFormat="1" ht="15">
      <c r="A54" s="1201" t="s">
        <v>3234</v>
      </c>
      <c r="B54" s="873" t="s">
        <v>2316</v>
      </c>
      <c r="C54" s="531">
        <v>37078.82</v>
      </c>
      <c r="D54" s="531">
        <v>37078.82</v>
      </c>
      <c r="E54" s="531">
        <v>37273.97</v>
      </c>
      <c r="F54" s="531">
        <v>37273.97</v>
      </c>
      <c r="G54" s="531">
        <v>39030.33</v>
      </c>
      <c r="H54" s="531">
        <v>39030.33</v>
      </c>
      <c r="I54" s="531">
        <v>40981.85</v>
      </c>
      <c r="J54" s="531">
        <v>40981.85</v>
      </c>
      <c r="K54" s="531">
        <v>42933.37</v>
      </c>
      <c r="L54" s="531">
        <v>42933.37</v>
      </c>
      <c r="M54" s="531">
        <v>54642.47</v>
      </c>
      <c r="N54" s="531">
        <v>54642.47</v>
      </c>
    </row>
    <row r="55" spans="1:14" s="533" customFormat="1" ht="15">
      <c r="A55" s="1201" t="s">
        <v>3235</v>
      </c>
      <c r="B55" s="873" t="s">
        <v>2317</v>
      </c>
      <c r="C55" s="531">
        <v>7462.4</v>
      </c>
      <c r="D55" s="531">
        <v>7462.4</v>
      </c>
      <c r="E55" s="531">
        <v>7501.68</v>
      </c>
      <c r="F55" s="531">
        <v>7501.68</v>
      </c>
      <c r="G55" s="531">
        <v>7855.16</v>
      </c>
      <c r="H55" s="531">
        <v>7855.16</v>
      </c>
      <c r="I55" s="531">
        <v>8247.92</v>
      </c>
      <c r="J55" s="531">
        <v>8247.92</v>
      </c>
      <c r="K55" s="531">
        <v>8640.68</v>
      </c>
      <c r="L55" s="531">
        <v>8640.68</v>
      </c>
      <c r="M55" s="531">
        <v>10997.23</v>
      </c>
      <c r="N55" s="531">
        <v>10997.23</v>
      </c>
    </row>
    <row r="56" spans="1:14" s="533" customFormat="1" ht="15">
      <c r="A56" s="1201" t="s">
        <v>3236</v>
      </c>
      <c r="B56" s="873" t="s">
        <v>2318</v>
      </c>
      <c r="C56" s="531">
        <v>12592.81</v>
      </c>
      <c r="D56" s="531">
        <v>12592.81</v>
      </c>
      <c r="E56" s="531">
        <v>12659.08</v>
      </c>
      <c r="F56" s="531">
        <v>12659.08</v>
      </c>
      <c r="G56" s="531">
        <v>13255.59</v>
      </c>
      <c r="H56" s="531">
        <v>13255.59</v>
      </c>
      <c r="I56" s="531">
        <v>13918.36</v>
      </c>
      <c r="J56" s="531">
        <v>13918.36</v>
      </c>
      <c r="K56" s="531">
        <v>14581.14</v>
      </c>
      <c r="L56" s="531">
        <v>14581.14</v>
      </c>
      <c r="M56" s="531">
        <v>18557.82</v>
      </c>
      <c r="N56" s="531">
        <v>18557.82</v>
      </c>
    </row>
    <row r="57" spans="1:14" s="533" customFormat="1" ht="15">
      <c r="A57" s="1201" t="s">
        <v>3237</v>
      </c>
      <c r="B57" s="873" t="s">
        <v>2152</v>
      </c>
      <c r="C57" s="531">
        <v>18189.61</v>
      </c>
      <c r="D57" s="531">
        <v>18189.61</v>
      </c>
      <c r="E57" s="531">
        <v>18285.34</v>
      </c>
      <c r="F57" s="531">
        <v>18285.34</v>
      </c>
      <c r="G57" s="531">
        <v>19146.96</v>
      </c>
      <c r="H57" s="531">
        <v>19146.96</v>
      </c>
      <c r="I57" s="531">
        <v>20104.3</v>
      </c>
      <c r="J57" s="531">
        <v>20104.3</v>
      </c>
      <c r="K57" s="531">
        <v>21061.65</v>
      </c>
      <c r="L57" s="531">
        <v>21061.65</v>
      </c>
      <c r="M57" s="531">
        <v>26805.74</v>
      </c>
      <c r="N57" s="531">
        <v>26805.74</v>
      </c>
    </row>
    <row r="58" spans="1:14" s="533" customFormat="1" ht="15">
      <c r="A58" s="1201" t="s">
        <v>3238</v>
      </c>
      <c r="B58" s="873" t="s">
        <v>2153</v>
      </c>
      <c r="C58" s="531">
        <v>31715.21</v>
      </c>
      <c r="D58" s="531">
        <v>31715.21</v>
      </c>
      <c r="E58" s="531">
        <v>31882.14</v>
      </c>
      <c r="F58" s="531">
        <v>31882.14</v>
      </c>
      <c r="G58" s="531">
        <v>33384.44</v>
      </c>
      <c r="H58" s="531">
        <v>33384.44</v>
      </c>
      <c r="I58" s="531">
        <v>35053.660000000003</v>
      </c>
      <c r="J58" s="531">
        <v>35053.660000000003</v>
      </c>
      <c r="K58" s="531">
        <v>36722.879999999997</v>
      </c>
      <c r="L58" s="531">
        <v>36722.879999999997</v>
      </c>
      <c r="M58" s="531">
        <v>46738.21</v>
      </c>
      <c r="N58" s="531">
        <v>46738.21</v>
      </c>
    </row>
    <row r="59" spans="1:14" s="533" customFormat="1" ht="15">
      <c r="A59" s="1201" t="s">
        <v>3239</v>
      </c>
      <c r="B59" s="873" t="s">
        <v>2980</v>
      </c>
      <c r="C59" s="531">
        <v>36612.42</v>
      </c>
      <c r="D59" s="531">
        <v>36612.42</v>
      </c>
      <c r="E59" s="531">
        <v>36805.11</v>
      </c>
      <c r="F59" s="531">
        <v>36805.11</v>
      </c>
      <c r="G59" s="531">
        <v>38539.39</v>
      </c>
      <c r="H59" s="531">
        <v>38539.39</v>
      </c>
      <c r="I59" s="531">
        <v>40466.36</v>
      </c>
      <c r="J59" s="531">
        <v>40466.36</v>
      </c>
      <c r="K59" s="531">
        <v>42393.33</v>
      </c>
      <c r="L59" s="531">
        <v>42393.33</v>
      </c>
      <c r="M59" s="531">
        <v>53955.14</v>
      </c>
      <c r="N59" s="531">
        <v>53955.14</v>
      </c>
    </row>
    <row r="60" spans="1:14" s="533" customFormat="1" ht="15">
      <c r="A60" s="1201" t="s">
        <v>3240</v>
      </c>
      <c r="B60" s="873" t="s">
        <v>2982</v>
      </c>
      <c r="C60" s="531">
        <v>48972.02</v>
      </c>
      <c r="D60" s="531">
        <v>48972.02</v>
      </c>
      <c r="E60" s="531">
        <v>49229.77</v>
      </c>
      <c r="F60" s="531">
        <v>49229.77</v>
      </c>
      <c r="G60" s="531">
        <v>51549.5</v>
      </c>
      <c r="H60" s="531">
        <v>51549.5</v>
      </c>
      <c r="I60" s="531">
        <v>54126.97</v>
      </c>
      <c r="J60" s="531">
        <v>54126.97</v>
      </c>
      <c r="K60" s="531">
        <v>56704.45</v>
      </c>
      <c r="L60" s="531">
        <v>56704.45</v>
      </c>
      <c r="M60" s="531">
        <v>72169.3</v>
      </c>
      <c r="N60" s="531">
        <v>72169.3</v>
      </c>
    </row>
    <row r="61" spans="1:14" s="533" customFormat="1" ht="15">
      <c r="A61" s="1201" t="s">
        <v>3241</v>
      </c>
      <c r="B61" s="873" t="s">
        <v>2984</v>
      </c>
      <c r="C61" s="531">
        <v>62614.23</v>
      </c>
      <c r="D61" s="531">
        <v>62614.23</v>
      </c>
      <c r="E61" s="531">
        <v>62943.78</v>
      </c>
      <c r="F61" s="531">
        <v>62943.78</v>
      </c>
      <c r="G61" s="531">
        <v>65909.72</v>
      </c>
      <c r="H61" s="531">
        <v>65909.72</v>
      </c>
      <c r="I61" s="531">
        <v>69205.2</v>
      </c>
      <c r="J61" s="531">
        <v>69205.2</v>
      </c>
      <c r="K61" s="531">
        <v>72500.69</v>
      </c>
      <c r="L61" s="531">
        <v>72500.69</v>
      </c>
      <c r="M61" s="531">
        <v>92273.600000000006</v>
      </c>
      <c r="N61" s="531">
        <v>92273.600000000006</v>
      </c>
    </row>
    <row r="62" spans="1:14" s="533" customFormat="1" ht="15">
      <c r="A62" s="1201" t="s">
        <v>3242</v>
      </c>
      <c r="B62" s="873" t="s">
        <v>2986</v>
      </c>
      <c r="C62" s="531">
        <v>73224.83</v>
      </c>
      <c r="D62" s="531">
        <v>73224.83</v>
      </c>
      <c r="E62" s="531">
        <v>73610.23</v>
      </c>
      <c r="F62" s="531">
        <v>73610.23</v>
      </c>
      <c r="G62" s="531">
        <v>77078.77</v>
      </c>
      <c r="H62" s="531">
        <v>77078.77</v>
      </c>
      <c r="I62" s="531">
        <v>80932.710000000006</v>
      </c>
      <c r="J62" s="531">
        <v>80932.710000000006</v>
      </c>
      <c r="K62" s="531">
        <v>84786.65</v>
      </c>
      <c r="L62" s="531">
        <v>84786.65</v>
      </c>
      <c r="M62" s="531">
        <v>107910.28</v>
      </c>
      <c r="N62" s="531">
        <v>107910.28</v>
      </c>
    </row>
    <row r="63" spans="1:14" s="533" customFormat="1" ht="15">
      <c r="A63" s="1201" t="s">
        <v>3243</v>
      </c>
      <c r="B63" s="873" t="s">
        <v>2988</v>
      </c>
      <c r="C63" s="531">
        <v>127910.26</v>
      </c>
      <c r="D63" s="531">
        <v>127910.26</v>
      </c>
      <c r="E63" s="531">
        <v>128583.47</v>
      </c>
      <c r="F63" s="531">
        <v>128583.47</v>
      </c>
      <c r="G63" s="531">
        <v>134642.38</v>
      </c>
      <c r="H63" s="531">
        <v>134642.38</v>
      </c>
      <c r="I63" s="531">
        <v>141374.5</v>
      </c>
      <c r="J63" s="531">
        <v>141374.5</v>
      </c>
      <c r="K63" s="531">
        <v>148106.62</v>
      </c>
      <c r="L63" s="531">
        <v>148106.62</v>
      </c>
      <c r="M63" s="531">
        <v>188499.33</v>
      </c>
      <c r="N63" s="531">
        <v>188499.33</v>
      </c>
    </row>
    <row r="64" spans="1:14" s="533" customFormat="1" ht="15">
      <c r="A64" s="1201" t="s">
        <v>3244</v>
      </c>
      <c r="B64" s="873" t="s">
        <v>2990</v>
      </c>
      <c r="C64" s="531">
        <v>179330.88</v>
      </c>
      <c r="D64" s="531">
        <v>179330.88</v>
      </c>
      <c r="E64" s="531">
        <v>180274.73</v>
      </c>
      <c r="F64" s="531">
        <v>180274.73</v>
      </c>
      <c r="G64" s="531">
        <v>188769.35</v>
      </c>
      <c r="H64" s="531">
        <v>188769.35</v>
      </c>
      <c r="I64" s="531">
        <v>198207.82</v>
      </c>
      <c r="J64" s="531">
        <v>198207.82</v>
      </c>
      <c r="K64" s="531">
        <v>207646.29</v>
      </c>
      <c r="L64" s="531">
        <v>207646.29</v>
      </c>
      <c r="M64" s="531">
        <v>264277.09000000003</v>
      </c>
      <c r="N64" s="531">
        <v>264277.09000000003</v>
      </c>
    </row>
    <row r="65" spans="1:14" s="533" customFormat="1" ht="15">
      <c r="A65" s="1201" t="s">
        <v>3245</v>
      </c>
      <c r="B65" s="873" t="s">
        <v>2992</v>
      </c>
      <c r="C65" s="531">
        <v>310739.15000000002</v>
      </c>
      <c r="D65" s="531">
        <v>310739.15000000002</v>
      </c>
      <c r="E65" s="531">
        <v>312374.62</v>
      </c>
      <c r="F65" s="531">
        <v>312374.62</v>
      </c>
      <c r="G65" s="531">
        <v>327093.84000000003</v>
      </c>
      <c r="H65" s="531">
        <v>327093.84000000003</v>
      </c>
      <c r="I65" s="531">
        <v>343448.53</v>
      </c>
      <c r="J65" s="531">
        <v>343448.53</v>
      </c>
      <c r="K65" s="531">
        <v>359803.22</v>
      </c>
      <c r="L65" s="531">
        <v>359803.22</v>
      </c>
      <c r="M65" s="531">
        <v>457931.37</v>
      </c>
      <c r="N65" s="531">
        <v>457931.37</v>
      </c>
    </row>
    <row r="66" spans="1:14" s="533" customFormat="1" ht="15">
      <c r="A66" s="1201" t="s">
        <v>3246</v>
      </c>
      <c r="B66" s="873" t="s">
        <v>2994</v>
      </c>
      <c r="C66" s="531">
        <v>51304.02</v>
      </c>
      <c r="D66" s="531">
        <v>51304.02</v>
      </c>
      <c r="E66" s="531">
        <v>51574.05</v>
      </c>
      <c r="F66" s="531">
        <v>51574.05</v>
      </c>
      <c r="G66" s="531">
        <v>54004.24</v>
      </c>
      <c r="H66" s="531">
        <v>54004.24</v>
      </c>
      <c r="I66" s="531">
        <v>56704.45</v>
      </c>
      <c r="J66" s="531">
        <v>56704.45</v>
      </c>
      <c r="K66" s="531">
        <v>59404.66</v>
      </c>
      <c r="L66" s="531">
        <v>59404.66</v>
      </c>
      <c r="M66" s="531">
        <v>75605.929999999993</v>
      </c>
      <c r="N66" s="531">
        <v>75605.929999999993</v>
      </c>
    </row>
    <row r="67" spans="1:14" s="533" customFormat="1" ht="15">
      <c r="A67" s="1201" t="s">
        <v>3247</v>
      </c>
      <c r="B67" s="873" t="s">
        <v>2996</v>
      </c>
      <c r="C67" s="531">
        <v>95728.65</v>
      </c>
      <c r="D67" s="531">
        <v>95728.65</v>
      </c>
      <c r="E67" s="531">
        <v>96232.48</v>
      </c>
      <c r="F67" s="531">
        <v>96232.48</v>
      </c>
      <c r="G67" s="531">
        <v>100766.99</v>
      </c>
      <c r="H67" s="531">
        <v>100766.99</v>
      </c>
      <c r="I67" s="531">
        <v>105805.34</v>
      </c>
      <c r="J67" s="531">
        <v>105805.34</v>
      </c>
      <c r="K67" s="531">
        <v>110843.69</v>
      </c>
      <c r="L67" s="531">
        <v>110843.69</v>
      </c>
      <c r="M67" s="531">
        <v>141073.79</v>
      </c>
      <c r="N67" s="531">
        <v>141073.79</v>
      </c>
    </row>
    <row r="68" spans="1:14" s="533" customFormat="1" ht="15">
      <c r="A68" s="1201" t="s">
        <v>3248</v>
      </c>
      <c r="B68" s="873" t="s">
        <v>2998</v>
      </c>
      <c r="C68" s="531">
        <v>167904.08</v>
      </c>
      <c r="D68" s="531">
        <v>167904.08</v>
      </c>
      <c r="E68" s="531">
        <v>168787.78</v>
      </c>
      <c r="F68" s="531">
        <v>168787.78</v>
      </c>
      <c r="G68" s="531">
        <v>176741.14</v>
      </c>
      <c r="H68" s="531">
        <v>176741.14</v>
      </c>
      <c r="I68" s="531">
        <v>185578.19</v>
      </c>
      <c r="J68" s="531">
        <v>185578.19</v>
      </c>
      <c r="K68" s="531">
        <v>194415.25</v>
      </c>
      <c r="L68" s="531">
        <v>194415.25</v>
      </c>
      <c r="M68" s="531">
        <v>247437.59</v>
      </c>
      <c r="N68" s="531">
        <v>247437.59</v>
      </c>
    </row>
    <row r="69" spans="1:14" s="533" customFormat="1" ht="15">
      <c r="A69" s="1201" t="s">
        <v>3249</v>
      </c>
      <c r="B69" s="873" t="s">
        <v>3000</v>
      </c>
      <c r="C69" s="531">
        <v>304792.53999999998</v>
      </c>
      <c r="D69" s="531">
        <v>304792.53999999998</v>
      </c>
      <c r="E69" s="531">
        <v>306396.71999999997</v>
      </c>
      <c r="F69" s="531">
        <v>306396.71999999997</v>
      </c>
      <c r="G69" s="531">
        <v>320834.26</v>
      </c>
      <c r="H69" s="531">
        <v>320834.26</v>
      </c>
      <c r="I69" s="531">
        <v>336875.97</v>
      </c>
      <c r="J69" s="531">
        <v>336875.97</v>
      </c>
      <c r="K69" s="531">
        <v>352917.68</v>
      </c>
      <c r="L69" s="531">
        <v>352917.68</v>
      </c>
      <c r="M69" s="531">
        <v>449167.96</v>
      </c>
      <c r="N69" s="531">
        <v>449167.96</v>
      </c>
    </row>
    <row r="70" spans="1:14" s="533" customFormat="1" ht="15">
      <c r="A70" s="1201" t="s">
        <v>3250</v>
      </c>
      <c r="B70" s="873" t="s">
        <v>3002</v>
      </c>
      <c r="C70" s="531">
        <v>424890.6</v>
      </c>
      <c r="D70" s="531">
        <v>424890.6</v>
      </c>
      <c r="E70" s="531">
        <v>427126.87</v>
      </c>
      <c r="F70" s="531">
        <v>427126.87</v>
      </c>
      <c r="G70" s="531">
        <v>447253.26</v>
      </c>
      <c r="H70" s="531">
        <v>447253.26</v>
      </c>
      <c r="I70" s="531">
        <v>469615.93</v>
      </c>
      <c r="J70" s="531">
        <v>469615.93</v>
      </c>
      <c r="K70" s="531">
        <v>491978.59</v>
      </c>
      <c r="L70" s="531">
        <v>491978.59</v>
      </c>
      <c r="M70" s="531">
        <v>626154.56999999995</v>
      </c>
      <c r="N70" s="531">
        <v>626154.56999999995</v>
      </c>
    </row>
    <row r="71" spans="1:14" s="533" customFormat="1" ht="15">
      <c r="A71" s="1201" t="s">
        <v>3251</v>
      </c>
      <c r="B71" s="873" t="s">
        <v>2132</v>
      </c>
      <c r="C71" s="531">
        <v>27401.01</v>
      </c>
      <c r="D71" s="531">
        <v>27401.01</v>
      </c>
      <c r="E71" s="531">
        <v>27545.23</v>
      </c>
      <c r="F71" s="531">
        <v>27545.23</v>
      </c>
      <c r="G71" s="531">
        <v>28843.17</v>
      </c>
      <c r="H71" s="531">
        <v>28843.17</v>
      </c>
      <c r="I71" s="531">
        <v>30285.33</v>
      </c>
      <c r="J71" s="531">
        <v>30285.33</v>
      </c>
      <c r="K71" s="531">
        <v>31727.49</v>
      </c>
      <c r="L71" s="531">
        <v>31727.49</v>
      </c>
      <c r="M71" s="531">
        <v>40380.44</v>
      </c>
      <c r="N71" s="531">
        <v>40380.44</v>
      </c>
    </row>
    <row r="72" spans="1:14" s="533" customFormat="1" ht="15">
      <c r="A72" s="1201" t="s">
        <v>3252</v>
      </c>
      <c r="B72" s="873" t="s">
        <v>2133</v>
      </c>
      <c r="C72" s="531">
        <v>28916.81</v>
      </c>
      <c r="D72" s="531">
        <v>28916.81</v>
      </c>
      <c r="E72" s="531">
        <v>29069.01</v>
      </c>
      <c r="F72" s="531">
        <v>29069.01</v>
      </c>
      <c r="G72" s="531">
        <v>30438.75</v>
      </c>
      <c r="H72" s="531">
        <v>30438.75</v>
      </c>
      <c r="I72" s="531">
        <v>31960.69</v>
      </c>
      <c r="J72" s="531">
        <v>31960.69</v>
      </c>
      <c r="K72" s="531">
        <v>33482.629999999997</v>
      </c>
      <c r="L72" s="531">
        <v>33482.629999999997</v>
      </c>
      <c r="M72" s="531">
        <v>42614.25</v>
      </c>
      <c r="N72" s="531">
        <v>42614.25</v>
      </c>
    </row>
    <row r="73" spans="1:14" s="533" customFormat="1" ht="26.25">
      <c r="A73" s="1201" t="s">
        <v>3253</v>
      </c>
      <c r="B73" s="873" t="s">
        <v>2506</v>
      </c>
      <c r="C73" s="531">
        <v>13758.81</v>
      </c>
      <c r="D73" s="531">
        <v>0</v>
      </c>
      <c r="E73" s="531">
        <v>13831.22</v>
      </c>
      <c r="F73" s="531">
        <v>0</v>
      </c>
      <c r="G73" s="531">
        <v>14482.95</v>
      </c>
      <c r="H73" s="531">
        <v>0</v>
      </c>
      <c r="I73" s="531">
        <v>15207.1</v>
      </c>
      <c r="J73" s="531">
        <v>0</v>
      </c>
      <c r="K73" s="531">
        <v>15931.25</v>
      </c>
      <c r="L73" s="531">
        <v>0</v>
      </c>
      <c r="M73" s="531">
        <v>20276.14</v>
      </c>
      <c r="N73" s="531">
        <v>0</v>
      </c>
    </row>
    <row r="74" spans="1:14" s="533" customFormat="1" ht="26.25">
      <c r="A74" s="1201" t="s">
        <v>3254</v>
      </c>
      <c r="B74" s="873" t="s">
        <v>2507</v>
      </c>
      <c r="C74" s="531">
        <v>38944.42</v>
      </c>
      <c r="D74" s="531">
        <v>0</v>
      </c>
      <c r="E74" s="531">
        <v>39149.39</v>
      </c>
      <c r="F74" s="531">
        <v>0</v>
      </c>
      <c r="G74" s="531">
        <v>40994.120000000003</v>
      </c>
      <c r="H74" s="531">
        <v>0</v>
      </c>
      <c r="I74" s="531">
        <v>43043.83</v>
      </c>
      <c r="J74" s="531">
        <v>0</v>
      </c>
      <c r="K74" s="531">
        <v>45093.54</v>
      </c>
      <c r="L74" s="531">
        <v>0</v>
      </c>
      <c r="M74" s="531">
        <v>57391.77</v>
      </c>
      <c r="N74" s="531">
        <v>0</v>
      </c>
    </row>
    <row r="75" spans="1:14" s="533" customFormat="1" ht="26.25">
      <c r="A75" s="1201" t="s">
        <v>3255</v>
      </c>
      <c r="B75" s="873" t="s">
        <v>2447</v>
      </c>
      <c r="C75" s="531">
        <v>63547.03</v>
      </c>
      <c r="D75" s="531">
        <v>0</v>
      </c>
      <c r="E75" s="531">
        <v>63881.49</v>
      </c>
      <c r="F75" s="531">
        <v>0</v>
      </c>
      <c r="G75" s="531">
        <v>66891.61</v>
      </c>
      <c r="H75" s="531">
        <v>0</v>
      </c>
      <c r="I75" s="531">
        <v>70236.19</v>
      </c>
      <c r="J75" s="531">
        <v>0</v>
      </c>
      <c r="K75" s="531">
        <v>73580.77</v>
      </c>
      <c r="L75" s="531">
        <v>0</v>
      </c>
      <c r="M75" s="531">
        <v>93648.25</v>
      </c>
      <c r="N75" s="531">
        <v>0</v>
      </c>
    </row>
    <row r="76" spans="1:14" s="533" customFormat="1" ht="26.25">
      <c r="A76" s="1201" t="s">
        <v>3256</v>
      </c>
      <c r="B76" s="873" t="s">
        <v>2448</v>
      </c>
      <c r="C76" s="531">
        <v>85467.839999999997</v>
      </c>
      <c r="D76" s="531">
        <v>0</v>
      </c>
      <c r="E76" s="531">
        <v>85917.67</v>
      </c>
      <c r="F76" s="531">
        <v>0</v>
      </c>
      <c r="G76" s="531">
        <v>89966.15</v>
      </c>
      <c r="H76" s="531">
        <v>0</v>
      </c>
      <c r="I76" s="531">
        <v>94464.46</v>
      </c>
      <c r="J76" s="531">
        <v>0</v>
      </c>
      <c r="K76" s="531">
        <v>98962.76</v>
      </c>
      <c r="L76" s="531">
        <v>0</v>
      </c>
      <c r="M76" s="531">
        <v>125952.61</v>
      </c>
      <c r="N76" s="531">
        <v>0</v>
      </c>
    </row>
    <row r="77" spans="1:14" s="533" customFormat="1" ht="26.25">
      <c r="A77" s="1201" t="s">
        <v>3257</v>
      </c>
      <c r="B77" s="873" t="s">
        <v>2449</v>
      </c>
      <c r="C77" s="531">
        <v>106339.25</v>
      </c>
      <c r="D77" s="531">
        <v>0</v>
      </c>
      <c r="E77" s="531">
        <v>106898.93</v>
      </c>
      <c r="F77" s="531">
        <v>0</v>
      </c>
      <c r="G77" s="531">
        <v>111936.05</v>
      </c>
      <c r="H77" s="531">
        <v>0</v>
      </c>
      <c r="I77" s="531">
        <v>117532.86</v>
      </c>
      <c r="J77" s="531">
        <v>0</v>
      </c>
      <c r="K77" s="531">
        <v>123129.66</v>
      </c>
      <c r="L77" s="531">
        <v>0</v>
      </c>
      <c r="M77" s="531">
        <v>156710.47</v>
      </c>
      <c r="N77" s="531">
        <v>0</v>
      </c>
    </row>
    <row r="78" spans="1:14" s="533" customFormat="1" ht="26.25">
      <c r="A78" s="1201" t="s">
        <v>3258</v>
      </c>
      <c r="B78" s="873" t="s">
        <v>2450</v>
      </c>
      <c r="C78" s="531">
        <v>125578.26</v>
      </c>
      <c r="D78" s="531">
        <v>0</v>
      </c>
      <c r="E78" s="531">
        <v>126239.2</v>
      </c>
      <c r="F78" s="531">
        <v>0</v>
      </c>
      <c r="G78" s="531">
        <v>132187.64000000001</v>
      </c>
      <c r="H78" s="531">
        <v>0</v>
      </c>
      <c r="I78" s="531">
        <v>138797.01999999999</v>
      </c>
      <c r="J78" s="531">
        <v>0</v>
      </c>
      <c r="K78" s="531">
        <v>145406.41</v>
      </c>
      <c r="L78" s="531">
        <v>0</v>
      </c>
      <c r="M78" s="531">
        <v>185062.7</v>
      </c>
      <c r="N78" s="531">
        <v>0</v>
      </c>
    </row>
    <row r="79" spans="1:14" s="533" customFormat="1" ht="26.25">
      <c r="A79" s="1201" t="s">
        <v>3259</v>
      </c>
      <c r="B79" s="873" t="s">
        <v>2451</v>
      </c>
      <c r="C79" s="531">
        <v>152279.67000000001</v>
      </c>
      <c r="D79" s="531">
        <v>0</v>
      </c>
      <c r="E79" s="531">
        <v>153081.14000000001</v>
      </c>
      <c r="F79" s="531">
        <v>0</v>
      </c>
      <c r="G79" s="531">
        <v>160294.39000000001</v>
      </c>
      <c r="H79" s="531">
        <v>0</v>
      </c>
      <c r="I79" s="531">
        <v>168309.11</v>
      </c>
      <c r="J79" s="531">
        <v>0</v>
      </c>
      <c r="K79" s="531">
        <v>176323.83</v>
      </c>
      <c r="L79" s="531">
        <v>0</v>
      </c>
      <c r="M79" s="531">
        <v>224412.15</v>
      </c>
      <c r="N79" s="531">
        <v>0</v>
      </c>
    </row>
    <row r="80" spans="1:14" s="533" customFormat="1" ht="26.25">
      <c r="A80" s="1201" t="s">
        <v>3260</v>
      </c>
      <c r="B80" s="873" t="s">
        <v>2452</v>
      </c>
      <c r="C80" s="531">
        <v>185044.29</v>
      </c>
      <c r="D80" s="531">
        <v>0</v>
      </c>
      <c r="E80" s="531">
        <v>186018.2</v>
      </c>
      <c r="F80" s="531">
        <v>0</v>
      </c>
      <c r="G80" s="531">
        <v>194783.46</v>
      </c>
      <c r="H80" s="531">
        <v>0</v>
      </c>
      <c r="I80" s="531">
        <v>204522.63</v>
      </c>
      <c r="J80" s="531">
        <v>0</v>
      </c>
      <c r="K80" s="531">
        <v>214261.81</v>
      </c>
      <c r="L80" s="531">
        <v>0</v>
      </c>
      <c r="M80" s="531">
        <v>272696.84000000003</v>
      </c>
      <c r="N80" s="531">
        <v>0</v>
      </c>
    </row>
    <row r="81" spans="1:14" s="533" customFormat="1" ht="26.25">
      <c r="A81" s="1201" t="s">
        <v>3261</v>
      </c>
      <c r="B81" s="873" t="s">
        <v>2453</v>
      </c>
      <c r="C81" s="531">
        <v>219791.1</v>
      </c>
      <c r="D81" s="531">
        <v>0</v>
      </c>
      <c r="E81" s="531">
        <v>220947.9</v>
      </c>
      <c r="F81" s="531">
        <v>0</v>
      </c>
      <c r="G81" s="531">
        <v>231359.06</v>
      </c>
      <c r="H81" s="531">
        <v>0</v>
      </c>
      <c r="I81" s="531">
        <v>242927.01</v>
      </c>
      <c r="J81" s="531">
        <v>0</v>
      </c>
      <c r="K81" s="531">
        <v>254494.96</v>
      </c>
      <c r="L81" s="531">
        <v>0</v>
      </c>
      <c r="M81" s="531">
        <v>323902.68</v>
      </c>
      <c r="N81" s="531">
        <v>0</v>
      </c>
    </row>
    <row r="82" spans="1:14" s="533" customFormat="1" ht="26.25">
      <c r="A82" s="1201" t="s">
        <v>3262</v>
      </c>
      <c r="B82" s="873" t="s">
        <v>2454</v>
      </c>
      <c r="C82" s="531">
        <v>249524.12</v>
      </c>
      <c r="D82" s="531">
        <v>0</v>
      </c>
      <c r="E82" s="531">
        <v>250837.4</v>
      </c>
      <c r="F82" s="531">
        <v>0</v>
      </c>
      <c r="G82" s="531">
        <v>262656.96999999997</v>
      </c>
      <c r="H82" s="531">
        <v>0</v>
      </c>
      <c r="I82" s="531">
        <v>275789.81</v>
      </c>
      <c r="J82" s="531">
        <v>0</v>
      </c>
      <c r="K82" s="531">
        <v>288922.65999999997</v>
      </c>
      <c r="L82" s="531">
        <v>0</v>
      </c>
      <c r="M82" s="531">
        <v>367719.75</v>
      </c>
      <c r="N82" s="531">
        <v>0</v>
      </c>
    </row>
    <row r="83" spans="1:14" s="533" customFormat="1" ht="26.25">
      <c r="A83" s="1201" t="s">
        <v>3801</v>
      </c>
      <c r="B83" s="873" t="s">
        <v>3796</v>
      </c>
      <c r="C83" s="531">
        <v>264798.71999999997</v>
      </c>
      <c r="D83" s="531">
        <v>0</v>
      </c>
      <c r="E83" s="531">
        <v>266192.40000000002</v>
      </c>
      <c r="F83" s="531">
        <v>0</v>
      </c>
      <c r="G83" s="531">
        <v>278735.5</v>
      </c>
      <c r="H83" s="531">
        <v>0</v>
      </c>
      <c r="I83" s="531">
        <v>292672.27</v>
      </c>
      <c r="J83" s="531">
        <v>0</v>
      </c>
      <c r="K83" s="531">
        <v>306609.05</v>
      </c>
      <c r="L83" s="531">
        <v>0</v>
      </c>
      <c r="M83" s="531">
        <v>390229.7</v>
      </c>
      <c r="N83" s="531">
        <v>0</v>
      </c>
    </row>
    <row r="84" spans="1:14" s="533" customFormat="1" ht="26.25">
      <c r="A84" s="1201" t="s">
        <v>3802</v>
      </c>
      <c r="B84" s="873" t="s">
        <v>3798</v>
      </c>
      <c r="C84" s="531">
        <v>315869.55</v>
      </c>
      <c r="D84" s="531">
        <v>0</v>
      </c>
      <c r="E84" s="531">
        <v>317532.02</v>
      </c>
      <c r="F84" s="531">
        <v>0</v>
      </c>
      <c r="G84" s="531">
        <v>332494.26</v>
      </c>
      <c r="H84" s="531">
        <v>0</v>
      </c>
      <c r="I84" s="531">
        <v>349118.98</v>
      </c>
      <c r="J84" s="531">
        <v>0</v>
      </c>
      <c r="K84" s="531">
        <v>365743.69</v>
      </c>
      <c r="L84" s="531">
        <v>0</v>
      </c>
      <c r="M84" s="531">
        <v>465491.97</v>
      </c>
      <c r="N84" s="531">
        <v>0</v>
      </c>
    </row>
    <row r="85" spans="1:14" s="533" customFormat="1" ht="26.25">
      <c r="A85" s="1201" t="s">
        <v>3803</v>
      </c>
      <c r="B85" s="873" t="s">
        <v>3800</v>
      </c>
      <c r="C85" s="531">
        <v>570407.47</v>
      </c>
      <c r="D85" s="531">
        <v>0</v>
      </c>
      <c r="E85" s="531">
        <v>573409.61</v>
      </c>
      <c r="F85" s="531">
        <v>0</v>
      </c>
      <c r="G85" s="531">
        <v>600428.91</v>
      </c>
      <c r="H85" s="531">
        <v>0</v>
      </c>
      <c r="I85" s="531">
        <v>630450.36</v>
      </c>
      <c r="J85" s="531">
        <v>0</v>
      </c>
      <c r="K85" s="531">
        <v>660471.81000000006</v>
      </c>
      <c r="L85" s="531">
        <v>0</v>
      </c>
      <c r="M85" s="531">
        <v>840600.48</v>
      </c>
      <c r="N85" s="531">
        <v>0</v>
      </c>
    </row>
    <row r="86" spans="1:14" s="533" customFormat="1" ht="26.25">
      <c r="A86" s="1201" t="s">
        <v>3263</v>
      </c>
      <c r="B86" s="873" t="s">
        <v>3962</v>
      </c>
      <c r="C86" s="531">
        <v>25302.21</v>
      </c>
      <c r="D86" s="531">
        <v>26633.91</v>
      </c>
      <c r="E86" s="531">
        <v>25435.38</v>
      </c>
      <c r="F86" s="531">
        <v>26633.91</v>
      </c>
      <c r="G86" s="531">
        <v>26633.91</v>
      </c>
      <c r="H86" s="531">
        <v>26633.91</v>
      </c>
      <c r="I86" s="531">
        <v>27965.599999999999</v>
      </c>
      <c r="J86" s="531">
        <v>26633.91</v>
      </c>
      <c r="K86" s="531">
        <v>29297.3</v>
      </c>
      <c r="L86" s="531">
        <v>26633.91</v>
      </c>
      <c r="M86" s="531">
        <v>37287.47</v>
      </c>
      <c r="N86" s="531">
        <v>26633.91</v>
      </c>
    </row>
    <row r="87" spans="1:14" s="533" customFormat="1" ht="26.25">
      <c r="A87" s="1201" t="s">
        <v>3264</v>
      </c>
      <c r="B87" s="873" t="s">
        <v>3338</v>
      </c>
      <c r="C87" s="531">
        <v>29733.01</v>
      </c>
      <c r="D87" s="531">
        <v>31297.91</v>
      </c>
      <c r="E87" s="531">
        <v>29889.5</v>
      </c>
      <c r="F87" s="531">
        <v>31297.91</v>
      </c>
      <c r="G87" s="531">
        <v>31297.91</v>
      </c>
      <c r="H87" s="531">
        <v>31297.91</v>
      </c>
      <c r="I87" s="531">
        <v>32862.800000000003</v>
      </c>
      <c r="J87" s="531">
        <v>31297.91</v>
      </c>
      <c r="K87" s="531">
        <v>34427.699999999997</v>
      </c>
      <c r="L87" s="531">
        <v>31297.91</v>
      </c>
      <c r="M87" s="531">
        <v>43817.07</v>
      </c>
      <c r="N87" s="531">
        <v>31297.91</v>
      </c>
    </row>
    <row r="88" spans="1:14" s="533" customFormat="1" ht="39">
      <c r="A88" s="1201" t="s">
        <v>3804</v>
      </c>
      <c r="B88" s="873" t="s">
        <v>3805</v>
      </c>
      <c r="C88" s="531">
        <v>28450.41</v>
      </c>
      <c r="D88" s="531">
        <v>0</v>
      </c>
      <c r="E88" s="531">
        <v>28600.15</v>
      </c>
      <c r="F88" s="531">
        <v>0</v>
      </c>
      <c r="G88" s="531">
        <v>29947.8</v>
      </c>
      <c r="H88" s="531">
        <v>0</v>
      </c>
      <c r="I88" s="531">
        <v>31445.19</v>
      </c>
      <c r="J88" s="531">
        <v>0</v>
      </c>
      <c r="K88" s="531">
        <v>32942.58</v>
      </c>
      <c r="L88" s="531">
        <v>0</v>
      </c>
      <c r="M88" s="531">
        <v>41926.93</v>
      </c>
      <c r="N88" s="531">
        <v>0</v>
      </c>
    </row>
    <row r="89" spans="1:14" s="533" customFormat="1" ht="15">
      <c r="A89" s="1201" t="s">
        <v>3973</v>
      </c>
      <c r="B89" s="873" t="s">
        <v>2150</v>
      </c>
      <c r="C89" s="531">
        <v>90598.24</v>
      </c>
      <c r="D89" s="531">
        <v>0</v>
      </c>
      <c r="E89" s="531">
        <v>91075.08</v>
      </c>
      <c r="F89" s="531">
        <v>0</v>
      </c>
      <c r="G89" s="531">
        <v>95366.57</v>
      </c>
      <c r="H89" s="531">
        <v>0</v>
      </c>
      <c r="I89" s="531">
        <v>100134.9</v>
      </c>
      <c r="J89" s="531">
        <v>0</v>
      </c>
      <c r="K89" s="531">
        <v>104903.23</v>
      </c>
      <c r="L89" s="531">
        <v>0</v>
      </c>
      <c r="M89" s="531">
        <v>133513.20000000001</v>
      </c>
      <c r="N89" s="531">
        <v>0</v>
      </c>
    </row>
    <row r="90" spans="1:14" s="533" customFormat="1" ht="26.25">
      <c r="A90" s="1201" t="s">
        <v>3974</v>
      </c>
      <c r="B90" s="873" t="s">
        <v>2151</v>
      </c>
      <c r="C90" s="531">
        <v>73458.03</v>
      </c>
      <c r="D90" s="531">
        <v>0</v>
      </c>
      <c r="E90" s="531">
        <v>73844.66</v>
      </c>
      <c r="F90" s="531">
        <v>0</v>
      </c>
      <c r="G90" s="531">
        <v>77324.25</v>
      </c>
      <c r="H90" s="531">
        <v>0</v>
      </c>
      <c r="I90" s="531">
        <v>81190.460000000006</v>
      </c>
      <c r="J90" s="531">
        <v>0</v>
      </c>
      <c r="K90" s="531">
        <v>85056.67</v>
      </c>
      <c r="L90" s="531">
        <v>0</v>
      </c>
      <c r="M90" s="531">
        <v>108253.95</v>
      </c>
      <c r="N90" s="531">
        <v>0</v>
      </c>
    </row>
    <row r="91" spans="1:14" s="533" customFormat="1" ht="39">
      <c r="A91" s="1201" t="s">
        <v>3975</v>
      </c>
      <c r="B91" s="873" t="s">
        <v>2508</v>
      </c>
      <c r="C91" s="531">
        <v>168020.68</v>
      </c>
      <c r="D91" s="531">
        <v>168020.68</v>
      </c>
      <c r="E91" s="531">
        <v>168905</v>
      </c>
      <c r="F91" s="531">
        <v>168905</v>
      </c>
      <c r="G91" s="531">
        <v>176863.87</v>
      </c>
      <c r="H91" s="531">
        <v>176863.87</v>
      </c>
      <c r="I91" s="531">
        <v>185707.07</v>
      </c>
      <c r="J91" s="531">
        <v>185707.07</v>
      </c>
      <c r="K91" s="531">
        <v>194550.26</v>
      </c>
      <c r="L91" s="531">
        <v>194550.26</v>
      </c>
      <c r="M91" s="531">
        <v>247609.42</v>
      </c>
      <c r="N91" s="531">
        <v>247609.42</v>
      </c>
    </row>
    <row r="92" spans="1:14" s="533" customFormat="1" ht="15">
      <c r="A92" s="1201" t="s">
        <v>3265</v>
      </c>
      <c r="B92" s="873" t="s">
        <v>2319</v>
      </c>
      <c r="C92" s="531">
        <v>7720.15</v>
      </c>
      <c r="D92" s="531">
        <v>7720.15</v>
      </c>
      <c r="E92" s="531">
        <v>7720.15</v>
      </c>
      <c r="F92" s="531">
        <v>7720.15</v>
      </c>
      <c r="G92" s="531">
        <v>7720.15</v>
      </c>
      <c r="H92" s="531">
        <v>7720.15</v>
      </c>
      <c r="I92" s="531">
        <v>7720.15</v>
      </c>
      <c r="J92" s="531">
        <v>7720.15</v>
      </c>
      <c r="K92" s="531">
        <v>7720.15</v>
      </c>
      <c r="L92" s="531">
        <v>7720.15</v>
      </c>
      <c r="M92" s="531">
        <v>7720.15</v>
      </c>
      <c r="N92" s="531">
        <v>7720.15</v>
      </c>
    </row>
    <row r="93" spans="1:14" s="533" customFormat="1" ht="26.25">
      <c r="A93" s="1201" t="s">
        <v>3266</v>
      </c>
      <c r="B93" s="873" t="s">
        <v>2407</v>
      </c>
      <c r="C93" s="531">
        <v>10997.23</v>
      </c>
      <c r="D93" s="531">
        <v>10997.23</v>
      </c>
      <c r="E93" s="531">
        <v>10997.23</v>
      </c>
      <c r="F93" s="531">
        <v>10997.23</v>
      </c>
      <c r="G93" s="531">
        <v>10997.23</v>
      </c>
      <c r="H93" s="531">
        <v>10997.23</v>
      </c>
      <c r="I93" s="531">
        <v>10997.23</v>
      </c>
      <c r="J93" s="531">
        <v>10997.23</v>
      </c>
      <c r="K93" s="531">
        <v>10997.23</v>
      </c>
      <c r="L93" s="531">
        <v>10997.23</v>
      </c>
      <c r="M93" s="531">
        <v>10997.23</v>
      </c>
      <c r="N93" s="531">
        <v>10997.23</v>
      </c>
    </row>
    <row r="94" spans="1:14" s="533" customFormat="1" ht="26.25">
      <c r="A94" s="1201" t="s">
        <v>3267</v>
      </c>
      <c r="B94" s="873" t="s">
        <v>2408</v>
      </c>
      <c r="C94" s="531">
        <v>16299.46</v>
      </c>
      <c r="D94" s="531">
        <v>16299.46</v>
      </c>
      <c r="E94" s="531">
        <v>16299.46</v>
      </c>
      <c r="F94" s="531">
        <v>16299.46</v>
      </c>
      <c r="G94" s="531">
        <v>16299.46</v>
      </c>
      <c r="H94" s="531">
        <v>16299.46</v>
      </c>
      <c r="I94" s="531">
        <v>16299.46</v>
      </c>
      <c r="J94" s="531">
        <v>16299.46</v>
      </c>
      <c r="K94" s="531">
        <v>16299.46</v>
      </c>
      <c r="L94" s="531">
        <v>16299.46</v>
      </c>
      <c r="M94" s="531">
        <v>16299.46</v>
      </c>
      <c r="N94" s="531">
        <v>16299.46</v>
      </c>
    </row>
    <row r="95" spans="1:14" s="533" customFormat="1" ht="26.25">
      <c r="A95" s="1201" t="s">
        <v>3268</v>
      </c>
      <c r="B95" s="873" t="s">
        <v>2509</v>
      </c>
      <c r="C95" s="531">
        <v>23320.01</v>
      </c>
      <c r="D95" s="531">
        <v>23320.01</v>
      </c>
      <c r="E95" s="531">
        <v>23442.75</v>
      </c>
      <c r="F95" s="531">
        <v>23442.75</v>
      </c>
      <c r="G95" s="531">
        <v>24547.38</v>
      </c>
      <c r="H95" s="531">
        <v>24547.38</v>
      </c>
      <c r="I95" s="531">
        <v>25774.75</v>
      </c>
      <c r="J95" s="531">
        <v>25774.75</v>
      </c>
      <c r="K95" s="531">
        <v>27002.12</v>
      </c>
      <c r="L95" s="531">
        <v>27002.12</v>
      </c>
      <c r="M95" s="531">
        <v>34366.33</v>
      </c>
      <c r="N95" s="531">
        <v>34366.33</v>
      </c>
    </row>
    <row r="96" spans="1:14" s="533" customFormat="1" ht="26.25">
      <c r="A96" s="1201" t="s">
        <v>3269</v>
      </c>
      <c r="B96" s="873" t="s">
        <v>2510</v>
      </c>
      <c r="C96" s="531">
        <v>28683.61</v>
      </c>
      <c r="D96" s="531">
        <v>28683.61</v>
      </c>
      <c r="E96" s="531">
        <v>28834.58</v>
      </c>
      <c r="F96" s="531">
        <v>28834.58</v>
      </c>
      <c r="G96" s="531">
        <v>30193.279999999999</v>
      </c>
      <c r="H96" s="531">
        <v>30193.279999999999</v>
      </c>
      <c r="I96" s="531">
        <v>31702.94</v>
      </c>
      <c r="J96" s="531">
        <v>31702.94</v>
      </c>
      <c r="K96" s="531">
        <v>33212.61</v>
      </c>
      <c r="L96" s="531">
        <v>33212.61</v>
      </c>
      <c r="M96" s="531">
        <v>42270.59</v>
      </c>
      <c r="N96" s="531">
        <v>42270.59</v>
      </c>
    </row>
    <row r="97" spans="1:16" s="533" customFormat="1" ht="15">
      <c r="A97" s="1201" t="s">
        <v>3270</v>
      </c>
      <c r="B97" s="873" t="s">
        <v>2159</v>
      </c>
      <c r="C97" s="531">
        <v>558452.9</v>
      </c>
      <c r="D97" s="531">
        <v>558452.9</v>
      </c>
      <c r="E97" s="531">
        <v>558452.9</v>
      </c>
      <c r="F97" s="531">
        <v>558452.9</v>
      </c>
      <c r="G97" s="531">
        <v>558452.9</v>
      </c>
      <c r="H97" s="531">
        <v>558452.9</v>
      </c>
      <c r="I97" s="531">
        <v>558452.9</v>
      </c>
      <c r="J97" s="531">
        <v>558452.9</v>
      </c>
      <c r="K97" s="531">
        <v>558452.9</v>
      </c>
      <c r="L97" s="531">
        <v>558452.9</v>
      </c>
      <c r="M97" s="531">
        <v>558452.9</v>
      </c>
      <c r="N97" s="531">
        <v>558452.9</v>
      </c>
    </row>
    <row r="98" spans="1:16" s="533" customFormat="1" ht="15">
      <c r="A98" s="1201" t="s">
        <v>3271</v>
      </c>
      <c r="B98" s="873" t="s">
        <v>2320</v>
      </c>
      <c r="C98" s="531">
        <v>3829.39</v>
      </c>
      <c r="D98" s="531">
        <v>3829.39</v>
      </c>
      <c r="E98" s="531">
        <v>3829.39</v>
      </c>
      <c r="F98" s="531">
        <v>3829.39</v>
      </c>
      <c r="G98" s="531">
        <v>3829.39</v>
      </c>
      <c r="H98" s="531">
        <v>3829.39</v>
      </c>
      <c r="I98" s="531">
        <v>3829.39</v>
      </c>
      <c r="J98" s="531">
        <v>3829.39</v>
      </c>
      <c r="K98" s="531">
        <v>3829.39</v>
      </c>
      <c r="L98" s="531">
        <v>3829.39</v>
      </c>
      <c r="M98" s="531">
        <v>3829.39</v>
      </c>
      <c r="N98" s="531">
        <v>3829.39</v>
      </c>
    </row>
    <row r="99" spans="1:16" s="533" customFormat="1" ht="15">
      <c r="A99" s="1201" t="s">
        <v>3272</v>
      </c>
      <c r="B99" s="873" t="s">
        <v>1836</v>
      </c>
      <c r="C99" s="531">
        <v>9426.19</v>
      </c>
      <c r="D99" s="531">
        <v>9426.19</v>
      </c>
      <c r="E99" s="531">
        <v>9426.19</v>
      </c>
      <c r="F99" s="531">
        <v>9426.19</v>
      </c>
      <c r="G99" s="531">
        <v>9426.19</v>
      </c>
      <c r="H99" s="531">
        <v>9426.19</v>
      </c>
      <c r="I99" s="531">
        <v>9426.19</v>
      </c>
      <c r="J99" s="531">
        <v>9426.19</v>
      </c>
      <c r="K99" s="531">
        <v>9426.19</v>
      </c>
      <c r="L99" s="531">
        <v>9426.19</v>
      </c>
      <c r="M99" s="531">
        <v>9426.19</v>
      </c>
      <c r="N99" s="531">
        <v>9426.19</v>
      </c>
    </row>
    <row r="100" spans="1:16" s="533" customFormat="1" ht="15">
      <c r="A100" s="1201" t="s">
        <v>3273</v>
      </c>
      <c r="B100" s="873" t="s">
        <v>1837</v>
      </c>
      <c r="C100" s="531">
        <v>14139.29</v>
      </c>
      <c r="D100" s="531">
        <v>14139.29</v>
      </c>
      <c r="E100" s="531">
        <v>14139.29</v>
      </c>
      <c r="F100" s="531">
        <v>14139.29</v>
      </c>
      <c r="G100" s="531">
        <v>14139.29</v>
      </c>
      <c r="H100" s="531">
        <v>14139.29</v>
      </c>
      <c r="I100" s="531">
        <v>14139.29</v>
      </c>
      <c r="J100" s="531">
        <v>14139.29</v>
      </c>
      <c r="K100" s="531">
        <v>14139.29</v>
      </c>
      <c r="L100" s="531">
        <v>14139.29</v>
      </c>
      <c r="M100" s="531">
        <v>14139.29</v>
      </c>
      <c r="N100" s="531">
        <v>14139.29</v>
      </c>
    </row>
    <row r="101" spans="1:16" s="533" customFormat="1" ht="15">
      <c r="A101" s="1201" t="s">
        <v>3274</v>
      </c>
      <c r="B101" s="873" t="s">
        <v>1838</v>
      </c>
      <c r="C101" s="531">
        <v>19146.96</v>
      </c>
      <c r="D101" s="531">
        <v>19146.96</v>
      </c>
      <c r="E101" s="531">
        <v>19146.96</v>
      </c>
      <c r="F101" s="531">
        <v>19146.96</v>
      </c>
      <c r="G101" s="531">
        <v>19146.96</v>
      </c>
      <c r="H101" s="531">
        <v>19146.96</v>
      </c>
      <c r="I101" s="531">
        <v>19146.96</v>
      </c>
      <c r="J101" s="531">
        <v>19146.96</v>
      </c>
      <c r="K101" s="531">
        <v>19146.96</v>
      </c>
      <c r="L101" s="531">
        <v>19146.96</v>
      </c>
      <c r="M101" s="531">
        <v>19146.96</v>
      </c>
      <c r="N101" s="531">
        <v>19146.96</v>
      </c>
    </row>
    <row r="102" spans="1:16" s="533" customFormat="1" ht="15">
      <c r="A102" s="1201" t="s">
        <v>3275</v>
      </c>
      <c r="B102" s="873" t="s">
        <v>1839</v>
      </c>
      <c r="C102" s="531">
        <v>21307.13</v>
      </c>
      <c r="D102" s="531">
        <v>21307.13</v>
      </c>
      <c r="E102" s="531">
        <v>21307.13</v>
      </c>
      <c r="F102" s="531">
        <v>21307.13</v>
      </c>
      <c r="G102" s="531">
        <v>21307.13</v>
      </c>
      <c r="H102" s="531">
        <v>21307.13</v>
      </c>
      <c r="I102" s="531">
        <v>21307.13</v>
      </c>
      <c r="J102" s="531">
        <v>21307.13</v>
      </c>
      <c r="K102" s="531">
        <v>21307.13</v>
      </c>
      <c r="L102" s="531">
        <v>21307.13</v>
      </c>
      <c r="M102" s="531">
        <v>21307.13</v>
      </c>
      <c r="N102" s="531">
        <v>21307.13</v>
      </c>
    </row>
    <row r="103" spans="1:16" s="533" customFormat="1" ht="15">
      <c r="A103" s="1201" t="s">
        <v>3368</v>
      </c>
      <c r="B103" s="873" t="s">
        <v>2162</v>
      </c>
      <c r="C103" s="531">
        <v>25482.17</v>
      </c>
      <c r="D103" s="531">
        <v>25482.17</v>
      </c>
      <c r="E103" s="531">
        <v>25482.17</v>
      </c>
      <c r="F103" s="531">
        <v>25482.17</v>
      </c>
      <c r="G103" s="531">
        <v>25482.17</v>
      </c>
      <c r="H103" s="531">
        <v>25482.17</v>
      </c>
      <c r="I103" s="531">
        <v>25482.17</v>
      </c>
      <c r="J103" s="531">
        <v>25482.17</v>
      </c>
      <c r="K103" s="531">
        <v>25482.17</v>
      </c>
      <c r="L103" s="531">
        <v>25482.17</v>
      </c>
      <c r="M103" s="531">
        <v>25482.17</v>
      </c>
      <c r="N103" s="531">
        <v>25482.17</v>
      </c>
    </row>
    <row r="104" spans="1:16" s="533" customFormat="1" ht="15">
      <c r="A104" s="1201" t="s">
        <v>3369</v>
      </c>
      <c r="B104" s="873" t="s">
        <v>2163</v>
      </c>
      <c r="C104" s="531">
        <v>46296.36</v>
      </c>
      <c r="D104" s="531">
        <v>46296.36</v>
      </c>
      <c r="E104" s="531">
        <v>46296.36</v>
      </c>
      <c r="F104" s="531">
        <v>46296.36</v>
      </c>
      <c r="G104" s="531">
        <v>46296.36</v>
      </c>
      <c r="H104" s="531">
        <v>46296.36</v>
      </c>
      <c r="I104" s="531">
        <v>46296.36</v>
      </c>
      <c r="J104" s="531">
        <v>46296.36</v>
      </c>
      <c r="K104" s="531">
        <v>46296.36</v>
      </c>
      <c r="L104" s="531">
        <v>46296.36</v>
      </c>
      <c r="M104" s="531">
        <v>46296.36</v>
      </c>
      <c r="N104" s="531">
        <v>46296.36</v>
      </c>
    </row>
    <row r="105" spans="1:16" s="533" customFormat="1" ht="26.25">
      <c r="A105" s="1201" t="s">
        <v>3277</v>
      </c>
      <c r="B105" s="873" t="s">
        <v>2321</v>
      </c>
      <c r="C105" s="531">
        <v>0</v>
      </c>
      <c r="D105" s="531">
        <v>21547.69</v>
      </c>
      <c r="E105" s="531">
        <v>0</v>
      </c>
      <c r="F105" s="531">
        <v>21661.1</v>
      </c>
      <c r="G105" s="531">
        <v>0</v>
      </c>
      <c r="H105" s="531">
        <v>22681.78</v>
      </c>
      <c r="I105" s="531">
        <v>0</v>
      </c>
      <c r="J105" s="531">
        <v>23815.87</v>
      </c>
      <c r="K105" s="531">
        <v>0</v>
      </c>
      <c r="L105" s="531">
        <v>24949.96</v>
      </c>
      <c r="M105" s="531">
        <v>0</v>
      </c>
      <c r="N105" s="531">
        <v>31754.49</v>
      </c>
      <c r="P105" s="1202"/>
    </row>
    <row r="106" spans="1:16" s="533" customFormat="1" ht="15">
      <c r="A106" s="1201" t="s">
        <v>3278</v>
      </c>
      <c r="B106" s="873" t="s">
        <v>2322</v>
      </c>
      <c r="C106" s="531">
        <v>0</v>
      </c>
      <c r="D106" s="531">
        <v>9285.0499999999993</v>
      </c>
      <c r="E106" s="531">
        <v>0</v>
      </c>
      <c r="F106" s="531">
        <v>9285.0499999999993</v>
      </c>
      <c r="G106" s="531">
        <v>0</v>
      </c>
      <c r="H106" s="531">
        <v>9285.0499999999993</v>
      </c>
      <c r="I106" s="531">
        <v>0</v>
      </c>
      <c r="J106" s="531">
        <v>9285.0499999999993</v>
      </c>
      <c r="K106" s="531">
        <v>0</v>
      </c>
      <c r="L106" s="531">
        <v>9285.0499999999993</v>
      </c>
      <c r="M106" s="531">
        <v>0</v>
      </c>
      <c r="N106" s="531">
        <v>9285.0499999999993</v>
      </c>
    </row>
    <row r="107" spans="1:16" s="533" customFormat="1" ht="15">
      <c r="A107" s="1201" t="s">
        <v>3279</v>
      </c>
      <c r="B107" s="873" t="s">
        <v>2323</v>
      </c>
      <c r="C107" s="531">
        <v>8837.06</v>
      </c>
      <c r="D107" s="531">
        <v>8837.06</v>
      </c>
      <c r="E107" s="531">
        <v>8837.06</v>
      </c>
      <c r="F107" s="531">
        <v>8837.06</v>
      </c>
      <c r="G107" s="531">
        <v>8837.06</v>
      </c>
      <c r="H107" s="531">
        <v>8837.06</v>
      </c>
      <c r="I107" s="531">
        <v>8837.06</v>
      </c>
      <c r="J107" s="531">
        <v>8837.06</v>
      </c>
      <c r="K107" s="531">
        <v>8837.06</v>
      </c>
      <c r="L107" s="531">
        <v>8837.06</v>
      </c>
      <c r="M107" s="531">
        <v>8837.06</v>
      </c>
      <c r="N107" s="531">
        <v>8837.06</v>
      </c>
      <c r="O107" s="535"/>
      <c r="P107" s="1202"/>
    </row>
    <row r="108" spans="1:16" s="533" customFormat="1" ht="26.25">
      <c r="A108" s="1201" t="s">
        <v>3280</v>
      </c>
      <c r="B108" s="873" t="s">
        <v>2324</v>
      </c>
      <c r="C108" s="531">
        <v>13618.89</v>
      </c>
      <c r="D108" s="531">
        <v>0</v>
      </c>
      <c r="E108" s="531">
        <v>13690.56</v>
      </c>
      <c r="F108" s="531">
        <v>0</v>
      </c>
      <c r="G108" s="531">
        <v>14335.67</v>
      </c>
      <c r="H108" s="531">
        <v>0</v>
      </c>
      <c r="I108" s="531">
        <v>15052.45</v>
      </c>
      <c r="J108" s="531">
        <v>0</v>
      </c>
      <c r="K108" s="531">
        <v>15769.24</v>
      </c>
      <c r="L108" s="531">
        <v>0</v>
      </c>
      <c r="M108" s="531">
        <v>20069.939999999999</v>
      </c>
      <c r="N108" s="531">
        <v>0</v>
      </c>
    </row>
    <row r="109" spans="1:16" s="533" customFormat="1" ht="15">
      <c r="A109" s="1201" t="s">
        <v>3281</v>
      </c>
      <c r="B109" s="873" t="s">
        <v>2182</v>
      </c>
      <c r="C109" s="531">
        <v>21454.41</v>
      </c>
      <c r="D109" s="531">
        <v>21454.41</v>
      </c>
      <c r="E109" s="531">
        <v>21567.33</v>
      </c>
      <c r="F109" s="531">
        <v>21567.33</v>
      </c>
      <c r="G109" s="531">
        <v>22583.59</v>
      </c>
      <c r="H109" s="531">
        <v>22583.59</v>
      </c>
      <c r="I109" s="531">
        <v>23712.77</v>
      </c>
      <c r="J109" s="531">
        <v>23712.77</v>
      </c>
      <c r="K109" s="531">
        <v>24841.95</v>
      </c>
      <c r="L109" s="531">
        <v>24841.95</v>
      </c>
      <c r="M109" s="531">
        <v>31617.03</v>
      </c>
      <c r="N109" s="531">
        <v>31617.03</v>
      </c>
    </row>
    <row r="110" spans="1:16" s="533" customFormat="1" ht="15">
      <c r="A110" s="1201" t="s">
        <v>3282</v>
      </c>
      <c r="B110" s="873" t="s">
        <v>2186</v>
      </c>
      <c r="C110" s="531">
        <v>21405.32</v>
      </c>
      <c r="D110" s="531">
        <v>21405.32</v>
      </c>
      <c r="E110" s="531">
        <v>21405.32</v>
      </c>
      <c r="F110" s="531">
        <v>21405.32</v>
      </c>
      <c r="G110" s="531">
        <v>21405.32</v>
      </c>
      <c r="H110" s="531">
        <v>21405.32</v>
      </c>
      <c r="I110" s="531">
        <v>21405.32</v>
      </c>
      <c r="J110" s="531">
        <v>21405.32</v>
      </c>
      <c r="K110" s="531">
        <v>21405.32</v>
      </c>
      <c r="L110" s="531">
        <v>21405.32</v>
      </c>
      <c r="M110" s="531">
        <v>21405.32</v>
      </c>
      <c r="N110" s="531">
        <v>21405.32</v>
      </c>
    </row>
    <row r="111" spans="1:16" s="533" customFormat="1" ht="15">
      <c r="A111" s="1201" t="s">
        <v>3283</v>
      </c>
      <c r="B111" s="873" t="s">
        <v>2187</v>
      </c>
      <c r="C111" s="531">
        <v>42319.68</v>
      </c>
      <c r="D111" s="531">
        <v>42319.68</v>
      </c>
      <c r="E111" s="531">
        <v>42319.68</v>
      </c>
      <c r="F111" s="531">
        <v>42319.68</v>
      </c>
      <c r="G111" s="531">
        <v>42319.68</v>
      </c>
      <c r="H111" s="531">
        <v>42319.68</v>
      </c>
      <c r="I111" s="531">
        <v>42319.68</v>
      </c>
      <c r="J111" s="531">
        <v>42319.68</v>
      </c>
      <c r="K111" s="531">
        <v>42319.68</v>
      </c>
      <c r="L111" s="531">
        <v>42319.68</v>
      </c>
      <c r="M111" s="531">
        <v>42319.68</v>
      </c>
      <c r="N111" s="531">
        <v>42319.68</v>
      </c>
    </row>
    <row r="112" spans="1:16" s="533" customFormat="1" ht="26.25">
      <c r="A112" s="1201" t="s">
        <v>3284</v>
      </c>
      <c r="B112" s="873" t="s">
        <v>2191</v>
      </c>
      <c r="C112" s="531">
        <v>0</v>
      </c>
      <c r="D112" s="531">
        <v>11426.81</v>
      </c>
      <c r="E112" s="531">
        <v>0</v>
      </c>
      <c r="F112" s="531">
        <v>11486.95</v>
      </c>
      <c r="G112" s="531">
        <v>0</v>
      </c>
      <c r="H112" s="531">
        <v>12028.22</v>
      </c>
      <c r="I112" s="531">
        <v>0</v>
      </c>
      <c r="J112" s="531">
        <v>12629.63</v>
      </c>
      <c r="K112" s="531">
        <v>0</v>
      </c>
      <c r="L112" s="531">
        <v>13231.04</v>
      </c>
      <c r="M112" s="531">
        <v>0</v>
      </c>
      <c r="N112" s="531">
        <v>16839.5</v>
      </c>
    </row>
    <row r="113" spans="1:14" s="533" customFormat="1" ht="15">
      <c r="A113" s="1201" t="s">
        <v>3285</v>
      </c>
      <c r="B113" s="873" t="s">
        <v>2325</v>
      </c>
      <c r="C113" s="531">
        <v>6902.72</v>
      </c>
      <c r="D113" s="531">
        <v>6902.72</v>
      </c>
      <c r="E113" s="531">
        <v>6939.05</v>
      </c>
      <c r="F113" s="531">
        <v>6939.05</v>
      </c>
      <c r="G113" s="531">
        <v>7266.02</v>
      </c>
      <c r="H113" s="531">
        <v>7266.02</v>
      </c>
      <c r="I113" s="531">
        <v>7629.33</v>
      </c>
      <c r="J113" s="531">
        <v>7629.33</v>
      </c>
      <c r="K113" s="531">
        <v>7992.63</v>
      </c>
      <c r="L113" s="531">
        <v>7992.63</v>
      </c>
      <c r="M113" s="531">
        <v>10172.43</v>
      </c>
      <c r="N113" s="531">
        <v>10172.43</v>
      </c>
    </row>
    <row r="114" spans="1:14" s="533" customFormat="1" ht="26.25">
      <c r="A114" s="1201" t="s">
        <v>3286</v>
      </c>
      <c r="B114" s="873" t="s">
        <v>2326</v>
      </c>
      <c r="C114" s="531">
        <v>15391.21</v>
      </c>
      <c r="D114" s="531">
        <v>15391.21</v>
      </c>
      <c r="E114" s="531">
        <v>15472.21</v>
      </c>
      <c r="F114" s="531">
        <v>15472.21</v>
      </c>
      <c r="G114" s="531">
        <v>16201.27</v>
      </c>
      <c r="H114" s="531">
        <v>16201.27</v>
      </c>
      <c r="I114" s="531">
        <v>17011.330000000002</v>
      </c>
      <c r="J114" s="531">
        <v>17011.330000000002</v>
      </c>
      <c r="K114" s="531">
        <v>17821.400000000001</v>
      </c>
      <c r="L114" s="531">
        <v>17821.400000000001</v>
      </c>
      <c r="M114" s="531">
        <v>22681.78</v>
      </c>
      <c r="N114" s="531">
        <v>22681.78</v>
      </c>
    </row>
    <row r="115" spans="1:14" s="533" customFormat="1" ht="15">
      <c r="A115" s="1201" t="s">
        <v>3287</v>
      </c>
      <c r="B115" s="873" t="s">
        <v>2212</v>
      </c>
      <c r="C115" s="531">
        <v>16790.41</v>
      </c>
      <c r="D115" s="531">
        <v>16790.41</v>
      </c>
      <c r="E115" s="531">
        <v>16878.78</v>
      </c>
      <c r="F115" s="531">
        <v>16878.78</v>
      </c>
      <c r="G115" s="531">
        <v>17674.11</v>
      </c>
      <c r="H115" s="531">
        <v>17674.11</v>
      </c>
      <c r="I115" s="531">
        <v>18557.82</v>
      </c>
      <c r="J115" s="531">
        <v>18557.82</v>
      </c>
      <c r="K115" s="531">
        <v>19441.52</v>
      </c>
      <c r="L115" s="531">
        <v>19441.52</v>
      </c>
      <c r="M115" s="531">
        <v>24743.759999999998</v>
      </c>
      <c r="N115" s="531">
        <v>24743.759999999998</v>
      </c>
    </row>
    <row r="116" spans="1:14" s="533" customFormat="1" ht="15">
      <c r="A116" s="1201" t="s">
        <v>3288</v>
      </c>
      <c r="B116" s="873" t="s">
        <v>2213</v>
      </c>
      <c r="C116" s="531">
        <v>19705.41</v>
      </c>
      <c r="D116" s="531">
        <v>19705.41</v>
      </c>
      <c r="E116" s="531">
        <v>19809.12</v>
      </c>
      <c r="F116" s="531">
        <v>19809.12</v>
      </c>
      <c r="G116" s="531">
        <v>20742.54</v>
      </c>
      <c r="H116" s="531">
        <v>20742.54</v>
      </c>
      <c r="I116" s="531">
        <v>21779.66</v>
      </c>
      <c r="J116" s="531">
        <v>21779.66</v>
      </c>
      <c r="K116" s="531">
        <v>22816.79</v>
      </c>
      <c r="L116" s="531">
        <v>22816.79</v>
      </c>
      <c r="M116" s="531">
        <v>29039.55</v>
      </c>
      <c r="N116" s="531">
        <v>29039.55</v>
      </c>
    </row>
    <row r="117" spans="1:14" s="533" customFormat="1" ht="15">
      <c r="A117" s="1201" t="s">
        <v>3289</v>
      </c>
      <c r="B117" s="873" t="s">
        <v>2214</v>
      </c>
      <c r="C117" s="531">
        <v>29033.41</v>
      </c>
      <c r="D117" s="531">
        <v>29033.41</v>
      </c>
      <c r="E117" s="531">
        <v>29186.22</v>
      </c>
      <c r="F117" s="531">
        <v>29186.22</v>
      </c>
      <c r="G117" s="531">
        <v>30561.49</v>
      </c>
      <c r="H117" s="531">
        <v>30561.49</v>
      </c>
      <c r="I117" s="531">
        <v>32089.56</v>
      </c>
      <c r="J117" s="531">
        <v>32089.56</v>
      </c>
      <c r="K117" s="531">
        <v>33617.64</v>
      </c>
      <c r="L117" s="531">
        <v>33617.64</v>
      </c>
      <c r="M117" s="531">
        <v>42786.080000000002</v>
      </c>
      <c r="N117" s="531">
        <v>42786.080000000002</v>
      </c>
    </row>
    <row r="118" spans="1:14" s="533" customFormat="1" ht="15">
      <c r="A118" s="1201" t="s">
        <v>3290</v>
      </c>
      <c r="B118" s="873" t="s">
        <v>2327</v>
      </c>
      <c r="C118" s="531">
        <v>10309.9</v>
      </c>
      <c r="D118" s="531">
        <v>10309.9</v>
      </c>
      <c r="E118" s="531">
        <v>10309.9</v>
      </c>
      <c r="F118" s="531">
        <v>10309.9</v>
      </c>
      <c r="G118" s="531">
        <v>10309.9</v>
      </c>
      <c r="H118" s="531">
        <v>10309.9</v>
      </c>
      <c r="I118" s="531">
        <v>10309.9</v>
      </c>
      <c r="J118" s="531">
        <v>10309.9</v>
      </c>
      <c r="K118" s="531">
        <v>10309.9</v>
      </c>
      <c r="L118" s="531">
        <v>10309.9</v>
      </c>
      <c r="M118" s="531">
        <v>10309.9</v>
      </c>
      <c r="N118" s="531">
        <v>10309.9</v>
      </c>
    </row>
    <row r="119" spans="1:14" s="533" customFormat="1" ht="28.5" customHeight="1">
      <c r="A119" s="1201" t="s">
        <v>3291</v>
      </c>
      <c r="B119" s="873" t="s">
        <v>2328</v>
      </c>
      <c r="C119" s="531">
        <v>7855.16</v>
      </c>
      <c r="D119" s="531">
        <v>7855.16</v>
      </c>
      <c r="E119" s="531">
        <v>7855.16</v>
      </c>
      <c r="F119" s="531">
        <v>7855.16</v>
      </c>
      <c r="G119" s="531">
        <v>7855.16</v>
      </c>
      <c r="H119" s="531">
        <v>7855.16</v>
      </c>
      <c r="I119" s="531">
        <v>7855.16</v>
      </c>
      <c r="J119" s="531">
        <v>7855.16</v>
      </c>
      <c r="K119" s="531">
        <v>7855.16</v>
      </c>
      <c r="L119" s="531">
        <v>7855.16</v>
      </c>
      <c r="M119" s="531">
        <v>7855.16</v>
      </c>
      <c r="N119" s="531">
        <v>7855.16</v>
      </c>
    </row>
    <row r="120" spans="1:14" s="533" customFormat="1" ht="16.5" customHeight="1">
      <c r="A120" s="1201" t="s">
        <v>3292</v>
      </c>
      <c r="B120" s="873" t="s">
        <v>2514</v>
      </c>
      <c r="C120" s="531">
        <v>26756.639999999999</v>
      </c>
      <c r="D120" s="531">
        <v>0</v>
      </c>
      <c r="E120" s="531">
        <v>26756.639999999999</v>
      </c>
      <c r="F120" s="531">
        <v>0</v>
      </c>
      <c r="G120" s="531">
        <v>26756.639999999999</v>
      </c>
      <c r="H120" s="531">
        <v>0</v>
      </c>
      <c r="I120" s="531">
        <v>26756.639999999999</v>
      </c>
      <c r="J120" s="531">
        <v>0</v>
      </c>
      <c r="K120" s="531">
        <v>26756.639999999999</v>
      </c>
      <c r="L120" s="531">
        <v>0</v>
      </c>
      <c r="M120" s="531">
        <v>26756.639999999999</v>
      </c>
      <c r="N120" s="531">
        <v>0</v>
      </c>
    </row>
    <row r="121" spans="1:14" s="533" customFormat="1" ht="16.5" customHeight="1">
      <c r="A121" s="1201" t="s">
        <v>3293</v>
      </c>
      <c r="B121" s="873" t="s">
        <v>2222</v>
      </c>
      <c r="C121" s="531">
        <v>31666.12</v>
      </c>
      <c r="D121" s="531">
        <v>0</v>
      </c>
      <c r="E121" s="531">
        <v>31666.12</v>
      </c>
      <c r="F121" s="531">
        <v>0</v>
      </c>
      <c r="G121" s="531">
        <v>31666.12</v>
      </c>
      <c r="H121" s="531">
        <v>0</v>
      </c>
      <c r="I121" s="531">
        <v>31666.12</v>
      </c>
      <c r="J121" s="531">
        <v>0</v>
      </c>
      <c r="K121" s="531">
        <v>31666.12</v>
      </c>
      <c r="L121" s="531">
        <v>0</v>
      </c>
      <c r="M121" s="531">
        <v>31666.12</v>
      </c>
      <c r="N121" s="531">
        <v>0</v>
      </c>
    </row>
    <row r="122" spans="1:14" s="533" customFormat="1" ht="18" customHeight="1">
      <c r="A122" s="1201" t="s">
        <v>3294</v>
      </c>
      <c r="B122" s="873" t="s">
        <v>2225</v>
      </c>
      <c r="C122" s="531">
        <v>18376.169999999998</v>
      </c>
      <c r="D122" s="531">
        <v>0</v>
      </c>
      <c r="E122" s="531">
        <v>18472.89</v>
      </c>
      <c r="F122" s="531">
        <v>0</v>
      </c>
      <c r="G122" s="531">
        <v>19343.34</v>
      </c>
      <c r="H122" s="531">
        <v>0</v>
      </c>
      <c r="I122" s="531">
        <v>20310.5</v>
      </c>
      <c r="J122" s="531">
        <v>0</v>
      </c>
      <c r="K122" s="531">
        <v>21277.67</v>
      </c>
      <c r="L122" s="531">
        <v>0</v>
      </c>
      <c r="M122" s="531">
        <v>27080.67</v>
      </c>
      <c r="N122" s="531">
        <v>0</v>
      </c>
    </row>
    <row r="123" spans="1:14" s="533" customFormat="1" ht="15">
      <c r="A123" s="1201" t="s">
        <v>3295</v>
      </c>
      <c r="B123" s="873" t="s">
        <v>2226</v>
      </c>
      <c r="C123" s="531">
        <v>23786.41</v>
      </c>
      <c r="D123" s="531">
        <v>0</v>
      </c>
      <c r="E123" s="531">
        <v>23911.599999999999</v>
      </c>
      <c r="F123" s="531">
        <v>0</v>
      </c>
      <c r="G123" s="531">
        <v>25038.33</v>
      </c>
      <c r="H123" s="531">
        <v>0</v>
      </c>
      <c r="I123" s="531">
        <v>26290.240000000002</v>
      </c>
      <c r="J123" s="531">
        <v>0</v>
      </c>
      <c r="K123" s="531">
        <v>27542.16</v>
      </c>
      <c r="L123" s="531">
        <v>0</v>
      </c>
      <c r="M123" s="531">
        <v>35053.660000000003</v>
      </c>
      <c r="N123" s="531">
        <v>0</v>
      </c>
    </row>
    <row r="124" spans="1:14" s="533" customFormat="1" ht="15">
      <c r="A124" s="1201" t="s">
        <v>3296</v>
      </c>
      <c r="B124" s="873" t="s">
        <v>2227</v>
      </c>
      <c r="C124" s="531">
        <v>34397.019999999997</v>
      </c>
      <c r="D124" s="531">
        <v>0</v>
      </c>
      <c r="E124" s="531">
        <v>34578.050000000003</v>
      </c>
      <c r="F124" s="531">
        <v>0</v>
      </c>
      <c r="G124" s="531">
        <v>36207.39</v>
      </c>
      <c r="H124" s="531">
        <v>0</v>
      </c>
      <c r="I124" s="531">
        <v>38017.75</v>
      </c>
      <c r="J124" s="531">
        <v>0</v>
      </c>
      <c r="K124" s="531">
        <v>39828.120000000003</v>
      </c>
      <c r="L124" s="531">
        <v>0</v>
      </c>
      <c r="M124" s="531">
        <v>50690.34</v>
      </c>
      <c r="N124" s="531">
        <v>0</v>
      </c>
    </row>
    <row r="125" spans="1:14" s="533" customFormat="1" ht="15">
      <c r="A125" s="1201" t="s">
        <v>3297</v>
      </c>
      <c r="B125" s="873" t="s">
        <v>2329</v>
      </c>
      <c r="C125" s="531">
        <v>10377.4</v>
      </c>
      <c r="D125" s="531">
        <v>10377.4</v>
      </c>
      <c r="E125" s="531">
        <v>10432.02</v>
      </c>
      <c r="F125" s="531">
        <v>10432.02</v>
      </c>
      <c r="G125" s="531">
        <v>10923.58</v>
      </c>
      <c r="H125" s="531">
        <v>10923.58</v>
      </c>
      <c r="I125" s="531">
        <v>11469.76</v>
      </c>
      <c r="J125" s="531">
        <v>11469.76</v>
      </c>
      <c r="K125" s="531">
        <v>12015.94</v>
      </c>
      <c r="L125" s="531">
        <v>12015.94</v>
      </c>
      <c r="M125" s="531">
        <v>15293.02</v>
      </c>
      <c r="N125" s="531">
        <v>15293.02</v>
      </c>
    </row>
    <row r="126" spans="1:14" s="533" customFormat="1" ht="15">
      <c r="A126" s="1201" t="s">
        <v>3298</v>
      </c>
      <c r="B126" s="873" t="s">
        <v>2232</v>
      </c>
      <c r="C126" s="531">
        <v>8745</v>
      </c>
      <c r="D126" s="531">
        <v>8745</v>
      </c>
      <c r="E126" s="531">
        <v>8791.0300000000007</v>
      </c>
      <c r="F126" s="531">
        <v>8791.0300000000007</v>
      </c>
      <c r="G126" s="531">
        <v>9205.27</v>
      </c>
      <c r="H126" s="531">
        <v>9205.27</v>
      </c>
      <c r="I126" s="531">
        <v>9665.5300000000007</v>
      </c>
      <c r="J126" s="531">
        <v>9665.5300000000007</v>
      </c>
      <c r="K126" s="531">
        <v>10125.790000000001</v>
      </c>
      <c r="L126" s="531">
        <v>10125.790000000001</v>
      </c>
      <c r="M126" s="531">
        <v>12887.37</v>
      </c>
      <c r="N126" s="531">
        <v>12887.37</v>
      </c>
    </row>
    <row r="127" spans="1:14" s="533" customFormat="1" ht="15">
      <c r="A127" s="1201" t="s">
        <v>3299</v>
      </c>
      <c r="B127" s="873" t="s">
        <v>2233</v>
      </c>
      <c r="C127" s="531">
        <v>9328</v>
      </c>
      <c r="D127" s="531">
        <v>9328</v>
      </c>
      <c r="E127" s="531">
        <v>9377.1</v>
      </c>
      <c r="F127" s="531">
        <v>9377.1</v>
      </c>
      <c r="G127" s="531">
        <v>9818.9500000000007</v>
      </c>
      <c r="H127" s="531">
        <v>9818.9500000000007</v>
      </c>
      <c r="I127" s="531">
        <v>10309.9</v>
      </c>
      <c r="J127" s="531">
        <v>10309.9</v>
      </c>
      <c r="K127" s="531">
        <v>10800.85</v>
      </c>
      <c r="L127" s="531">
        <v>10800.85</v>
      </c>
      <c r="M127" s="531">
        <v>13746.53</v>
      </c>
      <c r="N127" s="531">
        <v>13746.53</v>
      </c>
    </row>
    <row r="128" spans="1:14" s="533" customFormat="1" ht="15">
      <c r="A128" s="1201" t="s">
        <v>3300</v>
      </c>
      <c r="B128" s="873" t="s">
        <v>2234</v>
      </c>
      <c r="C128" s="531">
        <v>40483.54</v>
      </c>
      <c r="D128" s="531">
        <v>40483.54</v>
      </c>
      <c r="E128" s="531">
        <v>40696.61</v>
      </c>
      <c r="F128" s="531">
        <v>40696.61</v>
      </c>
      <c r="G128" s="531">
        <v>42614.25</v>
      </c>
      <c r="H128" s="531">
        <v>42614.25</v>
      </c>
      <c r="I128" s="531">
        <v>44744.959999999999</v>
      </c>
      <c r="J128" s="531">
        <v>44744.959999999999</v>
      </c>
      <c r="K128" s="531">
        <v>46875.68</v>
      </c>
      <c r="L128" s="531">
        <v>46875.68</v>
      </c>
      <c r="M128" s="531">
        <v>59659.95</v>
      </c>
      <c r="N128" s="531">
        <v>59659.95</v>
      </c>
    </row>
    <row r="129" spans="1:14" s="533" customFormat="1" ht="15">
      <c r="A129" s="1201" t="s">
        <v>3301</v>
      </c>
      <c r="B129" s="873" t="s">
        <v>2330</v>
      </c>
      <c r="C129" s="531">
        <v>15041.41</v>
      </c>
      <c r="D129" s="531">
        <v>15041.41</v>
      </c>
      <c r="E129" s="531">
        <v>15120.57</v>
      </c>
      <c r="F129" s="531">
        <v>15120.57</v>
      </c>
      <c r="G129" s="531">
        <v>15833.06</v>
      </c>
      <c r="H129" s="531">
        <v>15833.06</v>
      </c>
      <c r="I129" s="531">
        <v>16624.71</v>
      </c>
      <c r="J129" s="531">
        <v>16624.71</v>
      </c>
      <c r="K129" s="531">
        <v>17416.37</v>
      </c>
      <c r="L129" s="531">
        <v>17416.37</v>
      </c>
      <c r="M129" s="531">
        <v>22166.28</v>
      </c>
      <c r="N129" s="531">
        <v>22166.28</v>
      </c>
    </row>
    <row r="130" spans="1:14" s="533" customFormat="1" ht="15">
      <c r="A130" s="1201" t="s">
        <v>3302</v>
      </c>
      <c r="B130" s="873" t="s">
        <v>2331</v>
      </c>
      <c r="C130" s="531">
        <v>30316.01</v>
      </c>
      <c r="D130" s="531">
        <v>30316.01</v>
      </c>
      <c r="E130" s="531">
        <v>30475.57</v>
      </c>
      <c r="F130" s="531">
        <v>30475.57</v>
      </c>
      <c r="G130" s="531">
        <v>31911.59</v>
      </c>
      <c r="H130" s="531">
        <v>31911.59</v>
      </c>
      <c r="I130" s="531">
        <v>33507.17</v>
      </c>
      <c r="J130" s="531">
        <v>33507.17</v>
      </c>
      <c r="K130" s="531">
        <v>35102.75</v>
      </c>
      <c r="L130" s="531">
        <v>35102.75</v>
      </c>
      <c r="M130" s="531">
        <v>44676.23</v>
      </c>
      <c r="N130" s="531">
        <v>44676.23</v>
      </c>
    </row>
    <row r="131" spans="1:14" s="533" customFormat="1" ht="17.25" customHeight="1">
      <c r="A131" s="1201" t="s">
        <v>3303</v>
      </c>
      <c r="B131" s="873" t="s">
        <v>2253</v>
      </c>
      <c r="C131" s="531">
        <v>24602.61</v>
      </c>
      <c r="D131" s="531">
        <v>24602.61</v>
      </c>
      <c r="E131" s="531">
        <v>24732.1</v>
      </c>
      <c r="F131" s="531">
        <v>24732.1</v>
      </c>
      <c r="G131" s="531">
        <v>25897.49</v>
      </c>
      <c r="H131" s="531">
        <v>25897.49</v>
      </c>
      <c r="I131" s="531">
        <v>27192.36</v>
      </c>
      <c r="J131" s="531">
        <v>27192.36</v>
      </c>
      <c r="K131" s="531">
        <v>28487.23</v>
      </c>
      <c r="L131" s="531">
        <v>28487.23</v>
      </c>
      <c r="M131" s="531">
        <v>36256.480000000003</v>
      </c>
      <c r="N131" s="531">
        <v>36256.480000000003</v>
      </c>
    </row>
    <row r="132" spans="1:14" s="533" customFormat="1" ht="15" customHeight="1">
      <c r="A132" s="1201" t="s">
        <v>3304</v>
      </c>
      <c r="B132" s="873" t="s">
        <v>2254</v>
      </c>
      <c r="C132" s="531">
        <v>33114.42</v>
      </c>
      <c r="D132" s="531">
        <v>33114.42</v>
      </c>
      <c r="E132" s="531">
        <v>33288.699999999997</v>
      </c>
      <c r="F132" s="531">
        <v>33288.699999999997</v>
      </c>
      <c r="G132" s="531">
        <v>34857.279999999999</v>
      </c>
      <c r="H132" s="531">
        <v>34857.279999999999</v>
      </c>
      <c r="I132" s="531">
        <v>36600.14</v>
      </c>
      <c r="J132" s="531">
        <v>36600.14</v>
      </c>
      <c r="K132" s="531">
        <v>38343.01</v>
      </c>
      <c r="L132" s="531">
        <v>38343.01</v>
      </c>
      <c r="M132" s="531">
        <v>48800.19</v>
      </c>
      <c r="N132" s="531">
        <v>48800.19</v>
      </c>
    </row>
    <row r="133" spans="1:14" s="533" customFormat="1" ht="15">
      <c r="A133" s="1201" t="s">
        <v>3305</v>
      </c>
      <c r="B133" s="873" t="s">
        <v>2256</v>
      </c>
      <c r="C133" s="531">
        <v>14644.97</v>
      </c>
      <c r="D133" s="531">
        <v>0</v>
      </c>
      <c r="E133" s="531">
        <v>14722.05</v>
      </c>
      <c r="F133" s="531">
        <v>0</v>
      </c>
      <c r="G133" s="531">
        <v>15415.75</v>
      </c>
      <c r="H133" s="531">
        <v>0</v>
      </c>
      <c r="I133" s="531">
        <v>16186.54</v>
      </c>
      <c r="J133" s="531">
        <v>0</v>
      </c>
      <c r="K133" s="531">
        <v>16957.330000000002</v>
      </c>
      <c r="L133" s="531">
        <v>0</v>
      </c>
      <c r="M133" s="531">
        <v>21582.06</v>
      </c>
      <c r="N133" s="531">
        <v>0</v>
      </c>
    </row>
    <row r="134" spans="1:14" s="533" customFormat="1" ht="15">
      <c r="A134" s="1201" t="s">
        <v>3306</v>
      </c>
      <c r="B134" s="873" t="s">
        <v>2257</v>
      </c>
      <c r="C134" s="531">
        <v>26351.61</v>
      </c>
      <c r="D134" s="531">
        <v>0</v>
      </c>
      <c r="E134" s="531">
        <v>26490.31</v>
      </c>
      <c r="F134" s="531">
        <v>0</v>
      </c>
      <c r="G134" s="531">
        <v>27738.54</v>
      </c>
      <c r="H134" s="531">
        <v>0</v>
      </c>
      <c r="I134" s="531">
        <v>29125.47</v>
      </c>
      <c r="J134" s="531">
        <v>0</v>
      </c>
      <c r="K134" s="531">
        <v>30512.39</v>
      </c>
      <c r="L134" s="531">
        <v>0</v>
      </c>
      <c r="M134" s="531">
        <v>38833.96</v>
      </c>
      <c r="N134" s="531">
        <v>0</v>
      </c>
    </row>
    <row r="135" spans="1:14" s="533" customFormat="1" ht="15">
      <c r="A135" s="1201" t="s">
        <v>3307</v>
      </c>
      <c r="B135" s="873" t="s">
        <v>2258</v>
      </c>
      <c r="C135" s="531">
        <v>37778.42</v>
      </c>
      <c r="D135" s="531">
        <v>0</v>
      </c>
      <c r="E135" s="531">
        <v>37977.25</v>
      </c>
      <c r="F135" s="531">
        <v>0</v>
      </c>
      <c r="G135" s="531">
        <v>39766.76</v>
      </c>
      <c r="H135" s="531">
        <v>0</v>
      </c>
      <c r="I135" s="531">
        <v>41755.089999999997</v>
      </c>
      <c r="J135" s="531">
        <v>0</v>
      </c>
      <c r="K135" s="531">
        <v>43743.43</v>
      </c>
      <c r="L135" s="531">
        <v>0</v>
      </c>
      <c r="M135" s="531">
        <v>55673.46</v>
      </c>
      <c r="N135" s="531">
        <v>0</v>
      </c>
    </row>
    <row r="136" spans="1:14" s="533" customFormat="1" ht="15">
      <c r="A136" s="1201" t="s">
        <v>3308</v>
      </c>
      <c r="B136" s="873" t="s">
        <v>2468</v>
      </c>
      <c r="C136" s="531">
        <v>19822.009999999998</v>
      </c>
      <c r="D136" s="531">
        <v>0</v>
      </c>
      <c r="E136" s="531">
        <v>19926.34</v>
      </c>
      <c r="F136" s="531">
        <v>0</v>
      </c>
      <c r="G136" s="531">
        <v>20865.27</v>
      </c>
      <c r="H136" s="531">
        <v>0</v>
      </c>
      <c r="I136" s="531">
        <v>21908.54</v>
      </c>
      <c r="J136" s="531">
        <v>0</v>
      </c>
      <c r="K136" s="531">
        <v>22951.8</v>
      </c>
      <c r="L136" s="531">
        <v>0</v>
      </c>
      <c r="M136" s="531">
        <v>29211.38</v>
      </c>
      <c r="N136" s="531">
        <v>0</v>
      </c>
    </row>
    <row r="137" spans="1:14" s="533" customFormat="1" ht="15">
      <c r="A137" s="1201" t="s">
        <v>3309</v>
      </c>
      <c r="B137" s="873" t="s">
        <v>2259</v>
      </c>
      <c r="C137" s="531">
        <v>24019.61</v>
      </c>
      <c r="D137" s="531">
        <v>24019.61</v>
      </c>
      <c r="E137" s="531">
        <v>24146.03</v>
      </c>
      <c r="F137" s="531">
        <v>24146.03</v>
      </c>
      <c r="G137" s="531">
        <v>25283.8</v>
      </c>
      <c r="H137" s="531">
        <v>25283.8</v>
      </c>
      <c r="I137" s="531">
        <v>26547.99</v>
      </c>
      <c r="J137" s="531">
        <v>26547.99</v>
      </c>
      <c r="K137" s="531">
        <v>27812.18</v>
      </c>
      <c r="L137" s="531">
        <v>27812.18</v>
      </c>
      <c r="M137" s="531">
        <v>35397.32</v>
      </c>
      <c r="N137" s="531">
        <v>35397.32</v>
      </c>
    </row>
    <row r="138" spans="1:14" s="533" customFormat="1" ht="15">
      <c r="A138" s="1201" t="s">
        <v>3310</v>
      </c>
      <c r="B138" s="873" t="s">
        <v>2260</v>
      </c>
      <c r="C138" s="531">
        <v>25302.21</v>
      </c>
      <c r="D138" s="531">
        <v>25302.21</v>
      </c>
      <c r="E138" s="531">
        <v>25435.38</v>
      </c>
      <c r="F138" s="531">
        <v>25435.38</v>
      </c>
      <c r="G138" s="531">
        <v>26633.91</v>
      </c>
      <c r="H138" s="531">
        <v>26633.91</v>
      </c>
      <c r="I138" s="531">
        <v>27965.599999999999</v>
      </c>
      <c r="J138" s="531">
        <v>27965.599999999999</v>
      </c>
      <c r="K138" s="531">
        <v>29297.3</v>
      </c>
      <c r="L138" s="531">
        <v>29297.3</v>
      </c>
      <c r="M138" s="531">
        <v>37287.47</v>
      </c>
      <c r="N138" s="531">
        <v>37287.47</v>
      </c>
    </row>
    <row r="139" spans="1:14" s="533" customFormat="1" ht="15">
      <c r="A139" s="1201" t="s">
        <v>3311</v>
      </c>
      <c r="B139" s="873" t="s">
        <v>2332</v>
      </c>
      <c r="C139" s="531">
        <v>12826.01</v>
      </c>
      <c r="D139" s="531">
        <v>12826.01</v>
      </c>
      <c r="E139" s="531">
        <v>12893.51</v>
      </c>
      <c r="F139" s="531">
        <v>12893.51</v>
      </c>
      <c r="G139" s="531">
        <v>13501.06</v>
      </c>
      <c r="H139" s="531">
        <v>13501.06</v>
      </c>
      <c r="I139" s="531">
        <v>14176.11</v>
      </c>
      <c r="J139" s="531">
        <v>14176.11</v>
      </c>
      <c r="K139" s="531">
        <v>14851.16</v>
      </c>
      <c r="L139" s="531">
        <v>14851.16</v>
      </c>
      <c r="M139" s="531">
        <v>18901.48</v>
      </c>
      <c r="N139" s="531">
        <v>18901.48</v>
      </c>
    </row>
    <row r="140" spans="1:14" s="533" customFormat="1" ht="26.25">
      <c r="A140" s="1201" t="s">
        <v>3312</v>
      </c>
      <c r="B140" s="873" t="s">
        <v>2269</v>
      </c>
      <c r="C140" s="531">
        <v>10260.799999999999</v>
      </c>
      <c r="D140" s="531">
        <v>0</v>
      </c>
      <c r="E140" s="531">
        <v>10314.81</v>
      </c>
      <c r="F140" s="531">
        <v>0</v>
      </c>
      <c r="G140" s="531">
        <v>10800.85</v>
      </c>
      <c r="H140" s="531">
        <v>0</v>
      </c>
      <c r="I140" s="531">
        <v>11340.89</v>
      </c>
      <c r="J140" s="531">
        <v>0</v>
      </c>
      <c r="K140" s="531">
        <v>11880.93</v>
      </c>
      <c r="L140" s="531">
        <v>0</v>
      </c>
      <c r="M140" s="531">
        <v>15121.19</v>
      </c>
      <c r="N140" s="531">
        <v>0</v>
      </c>
    </row>
    <row r="141" spans="1:14" s="533" customFormat="1" ht="15">
      <c r="A141" s="1201" t="s">
        <v>3313</v>
      </c>
      <c r="B141" s="873" t="s">
        <v>2270</v>
      </c>
      <c r="C141" s="531">
        <v>10727.21</v>
      </c>
      <c r="D141" s="531">
        <v>10727.21</v>
      </c>
      <c r="E141" s="531">
        <v>10783.66</v>
      </c>
      <c r="F141" s="531">
        <v>10783.66</v>
      </c>
      <c r="G141" s="531">
        <v>11291.79</v>
      </c>
      <c r="H141" s="531">
        <v>11291.79</v>
      </c>
      <c r="I141" s="531">
        <v>11856.38</v>
      </c>
      <c r="J141" s="531">
        <v>11856.38</v>
      </c>
      <c r="K141" s="531">
        <v>12420.97</v>
      </c>
      <c r="L141" s="531">
        <v>12420.97</v>
      </c>
      <c r="M141" s="531">
        <v>15808.51</v>
      </c>
      <c r="N141" s="531">
        <v>15808.51</v>
      </c>
    </row>
    <row r="142" spans="1:14" s="533" customFormat="1" ht="15">
      <c r="A142" s="1201" t="s">
        <v>3314</v>
      </c>
      <c r="B142" s="873" t="s">
        <v>2271</v>
      </c>
      <c r="C142" s="531">
        <v>18189.61</v>
      </c>
      <c r="D142" s="531">
        <v>18189.61</v>
      </c>
      <c r="E142" s="531">
        <v>18285.34</v>
      </c>
      <c r="F142" s="531">
        <v>18285.34</v>
      </c>
      <c r="G142" s="531">
        <v>19146.96</v>
      </c>
      <c r="H142" s="531">
        <v>19146.96</v>
      </c>
      <c r="I142" s="531">
        <v>20104.3</v>
      </c>
      <c r="J142" s="531">
        <v>20104.3</v>
      </c>
      <c r="K142" s="531">
        <v>21061.65</v>
      </c>
      <c r="L142" s="531">
        <v>21061.65</v>
      </c>
      <c r="M142" s="531">
        <v>26805.74</v>
      </c>
      <c r="N142" s="531">
        <v>26805.74</v>
      </c>
    </row>
    <row r="143" spans="1:14" s="533" customFormat="1" ht="15">
      <c r="A143" s="1201" t="s">
        <v>3315</v>
      </c>
      <c r="B143" s="873" t="s">
        <v>2333</v>
      </c>
      <c r="C143" s="531">
        <v>10604.47</v>
      </c>
      <c r="D143" s="531">
        <v>0</v>
      </c>
      <c r="E143" s="531">
        <v>10604.47</v>
      </c>
      <c r="F143" s="531">
        <v>0</v>
      </c>
      <c r="G143" s="531">
        <v>10604.47</v>
      </c>
      <c r="H143" s="531">
        <v>0</v>
      </c>
      <c r="I143" s="531">
        <v>10604.47</v>
      </c>
      <c r="J143" s="531">
        <v>0</v>
      </c>
      <c r="K143" s="531">
        <v>10604.47</v>
      </c>
      <c r="L143" s="531">
        <v>0</v>
      </c>
      <c r="M143" s="531">
        <v>10604.47</v>
      </c>
      <c r="N143" s="531">
        <v>0</v>
      </c>
    </row>
    <row r="144" spans="1:14" s="533" customFormat="1" ht="39">
      <c r="A144" s="1201" t="s">
        <v>3316</v>
      </c>
      <c r="B144" s="873" t="s">
        <v>2525</v>
      </c>
      <c r="C144" s="531">
        <v>13844.72</v>
      </c>
      <c r="D144" s="531">
        <v>13844.72</v>
      </c>
      <c r="E144" s="531">
        <v>13844.72</v>
      </c>
      <c r="F144" s="531">
        <v>13844.72</v>
      </c>
      <c r="G144" s="531">
        <v>13844.72</v>
      </c>
      <c r="H144" s="531">
        <v>13844.72</v>
      </c>
      <c r="I144" s="531">
        <v>13844.72</v>
      </c>
      <c r="J144" s="531">
        <v>13844.72</v>
      </c>
      <c r="K144" s="531">
        <v>13844.72</v>
      </c>
      <c r="L144" s="531">
        <v>13844.72</v>
      </c>
      <c r="M144" s="531">
        <v>13844.72</v>
      </c>
      <c r="N144" s="531">
        <v>13844.72</v>
      </c>
    </row>
    <row r="145" spans="1:14" ht="15">
      <c r="A145" s="1201" t="s">
        <v>3317</v>
      </c>
      <c r="B145" s="873" t="s">
        <v>2277</v>
      </c>
      <c r="C145" s="531">
        <v>30082.81</v>
      </c>
      <c r="D145" s="531">
        <v>30082.81</v>
      </c>
      <c r="E145" s="531">
        <v>30241.14</v>
      </c>
      <c r="F145" s="531">
        <v>30241.14</v>
      </c>
      <c r="G145" s="531">
        <v>31666.12</v>
      </c>
      <c r="H145" s="531">
        <v>31666.12</v>
      </c>
      <c r="I145" s="531">
        <v>33249.43</v>
      </c>
      <c r="J145" s="531">
        <v>33249.43</v>
      </c>
      <c r="K145" s="531">
        <v>34832.730000000003</v>
      </c>
      <c r="L145" s="531">
        <v>34832.730000000003</v>
      </c>
      <c r="M145" s="531">
        <v>44332.57</v>
      </c>
      <c r="N145" s="531">
        <v>44332.57</v>
      </c>
    </row>
    <row r="146" spans="1:14" ht="26.25">
      <c r="A146" s="1201" t="s">
        <v>3318</v>
      </c>
      <c r="B146" s="873" t="s">
        <v>2334</v>
      </c>
      <c r="C146" s="531">
        <v>143068.26999999999</v>
      </c>
      <c r="D146" s="531">
        <v>143068.26999999999</v>
      </c>
      <c r="E146" s="531">
        <v>143821.26</v>
      </c>
      <c r="F146" s="531">
        <v>143821.26</v>
      </c>
      <c r="G146" s="531">
        <v>150598.18</v>
      </c>
      <c r="H146" s="531">
        <v>150598.18</v>
      </c>
      <c r="I146" s="531">
        <v>158128.09</v>
      </c>
      <c r="J146" s="531">
        <v>158128.09</v>
      </c>
      <c r="K146" s="531">
        <v>165657.99</v>
      </c>
      <c r="L146" s="531">
        <v>165657.99</v>
      </c>
      <c r="M146" s="531">
        <v>210837.45</v>
      </c>
      <c r="N146" s="531">
        <v>210837.45</v>
      </c>
    </row>
    <row r="147" spans="1:14" ht="15">
      <c r="A147" s="1201" t="s">
        <v>3319</v>
      </c>
      <c r="B147" s="873" t="s">
        <v>2278</v>
      </c>
      <c r="C147" s="531">
        <v>96471.2</v>
      </c>
      <c r="D147" s="531">
        <v>96471.2</v>
      </c>
      <c r="E147" s="531">
        <v>96471.2</v>
      </c>
      <c r="F147" s="531">
        <v>96471.2</v>
      </c>
      <c r="G147" s="531">
        <v>96471.2</v>
      </c>
      <c r="H147" s="531">
        <v>96471.2</v>
      </c>
      <c r="I147" s="531">
        <v>96471.2</v>
      </c>
      <c r="J147" s="531">
        <v>96471.2</v>
      </c>
      <c r="K147" s="531">
        <v>96471.2</v>
      </c>
      <c r="L147" s="531">
        <v>96471.2</v>
      </c>
      <c r="M147" s="531">
        <v>96471.2</v>
      </c>
      <c r="N147" s="531">
        <v>96471.2</v>
      </c>
    </row>
    <row r="148" spans="1:14" ht="26.25">
      <c r="A148" s="1201" t="s">
        <v>3320</v>
      </c>
      <c r="B148" s="873" t="s">
        <v>2522</v>
      </c>
      <c r="C148" s="531">
        <v>5223.68</v>
      </c>
      <c r="D148" s="531">
        <v>5223.68</v>
      </c>
      <c r="E148" s="531">
        <v>5251.18</v>
      </c>
      <c r="F148" s="531">
        <v>5251.18</v>
      </c>
      <c r="G148" s="531">
        <v>5498.61</v>
      </c>
      <c r="H148" s="531">
        <v>5498.61</v>
      </c>
      <c r="I148" s="531">
        <v>5773.54</v>
      </c>
      <c r="J148" s="531">
        <v>5773.54</v>
      </c>
      <c r="K148" s="531">
        <v>6048.47</v>
      </c>
      <c r="L148" s="531">
        <v>6048.47</v>
      </c>
      <c r="M148" s="531">
        <v>7698.06</v>
      </c>
      <c r="N148" s="531">
        <v>7698.06</v>
      </c>
    </row>
    <row r="149" spans="1:14" ht="26.25">
      <c r="A149" s="1201" t="s">
        <v>3321</v>
      </c>
      <c r="B149" s="873" t="s">
        <v>2335</v>
      </c>
      <c r="C149" s="531">
        <v>5363.6</v>
      </c>
      <c r="D149" s="531">
        <v>5363.6</v>
      </c>
      <c r="E149" s="531">
        <v>5391.83</v>
      </c>
      <c r="F149" s="531">
        <v>5391.83</v>
      </c>
      <c r="G149" s="531">
        <v>5645.9</v>
      </c>
      <c r="H149" s="531">
        <v>5645.9</v>
      </c>
      <c r="I149" s="531">
        <v>5928.19</v>
      </c>
      <c r="J149" s="531">
        <v>5928.19</v>
      </c>
      <c r="K149" s="531">
        <v>6210.49</v>
      </c>
      <c r="L149" s="531">
        <v>6210.49</v>
      </c>
      <c r="M149" s="531">
        <v>7904.26</v>
      </c>
      <c r="N149" s="531">
        <v>7904.26</v>
      </c>
    </row>
    <row r="150" spans="1:14" ht="26.25">
      <c r="A150" s="1201" t="s">
        <v>3322</v>
      </c>
      <c r="B150" s="873" t="s">
        <v>3160</v>
      </c>
      <c r="C150" s="531">
        <v>113568.45</v>
      </c>
      <c r="D150" s="531">
        <v>113568.45</v>
      </c>
      <c r="E150" s="531">
        <v>113568.45</v>
      </c>
      <c r="F150" s="531">
        <v>113568.45</v>
      </c>
      <c r="G150" s="531">
        <v>113568.45</v>
      </c>
      <c r="H150" s="531">
        <v>113568.45</v>
      </c>
      <c r="I150" s="531">
        <v>113568.45</v>
      </c>
      <c r="J150" s="531">
        <v>113568.45</v>
      </c>
      <c r="K150" s="531">
        <v>113568.45</v>
      </c>
      <c r="L150" s="531">
        <v>113568.45</v>
      </c>
      <c r="M150" s="531">
        <v>113568.45</v>
      </c>
      <c r="N150" s="531">
        <v>113568.45</v>
      </c>
    </row>
    <row r="151" spans="1:14" ht="15">
      <c r="A151" s="1201" t="s">
        <v>3323</v>
      </c>
      <c r="B151" s="873" t="s">
        <v>2281</v>
      </c>
      <c r="C151" s="531">
        <v>86284.04</v>
      </c>
      <c r="D151" s="531">
        <v>86284.04</v>
      </c>
      <c r="E151" s="531">
        <v>86738.17</v>
      </c>
      <c r="F151" s="531">
        <v>86738.17</v>
      </c>
      <c r="G151" s="531">
        <v>90825.31</v>
      </c>
      <c r="H151" s="531">
        <v>90825.31</v>
      </c>
      <c r="I151" s="531">
        <v>95366.57</v>
      </c>
      <c r="J151" s="531">
        <v>95366.57</v>
      </c>
      <c r="K151" s="531">
        <v>99907.839999999997</v>
      </c>
      <c r="L151" s="531">
        <v>99907.839999999997</v>
      </c>
      <c r="M151" s="531">
        <v>127155.43</v>
      </c>
      <c r="N151" s="531">
        <v>127155.43</v>
      </c>
    </row>
    <row r="152" spans="1:14" ht="26.25">
      <c r="A152" s="1201" t="s">
        <v>3324</v>
      </c>
      <c r="B152" s="873" t="s">
        <v>2145</v>
      </c>
      <c r="C152" s="531">
        <v>3731.2</v>
      </c>
      <c r="D152" s="531">
        <v>3731.2</v>
      </c>
      <c r="E152" s="531">
        <v>3750.84</v>
      </c>
      <c r="F152" s="531">
        <v>3750.84</v>
      </c>
      <c r="G152" s="531">
        <v>3927.58</v>
      </c>
      <c r="H152" s="531">
        <v>3927.58</v>
      </c>
      <c r="I152" s="531">
        <v>4123.96</v>
      </c>
      <c r="J152" s="531">
        <v>4123.96</v>
      </c>
      <c r="K152" s="531">
        <v>4320.34</v>
      </c>
      <c r="L152" s="531">
        <v>4320.34</v>
      </c>
      <c r="M152" s="531">
        <v>5498.61</v>
      </c>
      <c r="N152" s="531">
        <v>5498.61</v>
      </c>
    </row>
    <row r="153" spans="1:14" ht="26.25">
      <c r="A153" s="1201" t="s">
        <v>3325</v>
      </c>
      <c r="B153" s="873" t="s">
        <v>2469</v>
      </c>
      <c r="C153" s="531">
        <v>15808.51</v>
      </c>
      <c r="D153" s="531">
        <v>15808.51</v>
      </c>
      <c r="E153" s="531">
        <v>15808.51</v>
      </c>
      <c r="F153" s="531">
        <v>15808.51</v>
      </c>
      <c r="G153" s="531">
        <v>15808.51</v>
      </c>
      <c r="H153" s="531">
        <v>15808.51</v>
      </c>
      <c r="I153" s="531">
        <v>15808.51</v>
      </c>
      <c r="J153" s="531">
        <v>15808.51</v>
      </c>
      <c r="K153" s="531">
        <v>15808.51</v>
      </c>
      <c r="L153" s="531">
        <v>15808.51</v>
      </c>
      <c r="M153" s="531">
        <v>15808.51</v>
      </c>
      <c r="N153" s="531">
        <v>15808.51</v>
      </c>
    </row>
    <row r="154" spans="1:14" ht="26.25">
      <c r="A154" s="1201" t="s">
        <v>3326</v>
      </c>
      <c r="B154" s="873" t="s">
        <v>2470</v>
      </c>
      <c r="C154" s="531">
        <v>19048.77</v>
      </c>
      <c r="D154" s="531">
        <v>19048.77</v>
      </c>
      <c r="E154" s="531">
        <v>19048.77</v>
      </c>
      <c r="F154" s="531">
        <v>19048.77</v>
      </c>
      <c r="G154" s="531">
        <v>19048.77</v>
      </c>
      <c r="H154" s="531">
        <v>19048.77</v>
      </c>
      <c r="I154" s="531">
        <v>19048.77</v>
      </c>
      <c r="J154" s="531">
        <v>19048.77</v>
      </c>
      <c r="K154" s="531">
        <v>19048.77</v>
      </c>
      <c r="L154" s="531">
        <v>19048.77</v>
      </c>
      <c r="M154" s="531">
        <v>19048.77</v>
      </c>
      <c r="N154" s="531">
        <v>19048.77</v>
      </c>
    </row>
    <row r="155" spans="1:14" ht="39">
      <c r="A155" s="1201" t="s">
        <v>3327</v>
      </c>
      <c r="B155" s="873" t="s">
        <v>2471</v>
      </c>
      <c r="C155" s="531">
        <v>14178.57</v>
      </c>
      <c r="D155" s="531">
        <v>14178.57</v>
      </c>
      <c r="E155" s="531">
        <v>14253.19</v>
      </c>
      <c r="F155" s="531">
        <v>14253.19</v>
      </c>
      <c r="G155" s="531">
        <v>14924.81</v>
      </c>
      <c r="H155" s="531">
        <v>14924.81</v>
      </c>
      <c r="I155" s="531">
        <v>15671.05</v>
      </c>
      <c r="J155" s="531">
        <v>15671.05</v>
      </c>
      <c r="K155" s="531">
        <v>16417.29</v>
      </c>
      <c r="L155" s="531">
        <v>16417.29</v>
      </c>
      <c r="M155" s="531">
        <v>20894.73</v>
      </c>
      <c r="N155" s="531">
        <v>20894.73</v>
      </c>
    </row>
    <row r="156" spans="1:14" ht="39">
      <c r="A156" s="1201" t="s">
        <v>3328</v>
      </c>
      <c r="B156" s="873" t="s">
        <v>2472</v>
      </c>
      <c r="C156" s="531">
        <v>22338.12</v>
      </c>
      <c r="D156" s="531">
        <v>22338.12</v>
      </c>
      <c r="E156" s="531">
        <v>22338.12</v>
      </c>
      <c r="F156" s="531">
        <v>22338.12</v>
      </c>
      <c r="G156" s="531">
        <v>22338.12</v>
      </c>
      <c r="H156" s="531">
        <v>22338.12</v>
      </c>
      <c r="I156" s="531">
        <v>22338.12</v>
      </c>
      <c r="J156" s="531">
        <v>22338.12</v>
      </c>
      <c r="K156" s="531">
        <v>22338.12</v>
      </c>
      <c r="L156" s="531">
        <v>22338.12</v>
      </c>
      <c r="M156" s="531">
        <v>22338.12</v>
      </c>
      <c r="N156" s="531">
        <v>22338.12</v>
      </c>
    </row>
    <row r="157" spans="1:14" ht="15">
      <c r="A157" s="1201" t="s">
        <v>3329</v>
      </c>
      <c r="B157" s="873" t="s">
        <v>2655</v>
      </c>
      <c r="C157" s="531">
        <v>12965.93</v>
      </c>
      <c r="D157" s="531">
        <v>12965.93</v>
      </c>
      <c r="E157" s="531">
        <v>13034.17</v>
      </c>
      <c r="F157" s="531">
        <v>13034.17</v>
      </c>
      <c r="G157" s="531">
        <v>13648.34</v>
      </c>
      <c r="H157" s="531">
        <v>13648.34</v>
      </c>
      <c r="I157" s="531">
        <v>14330.76</v>
      </c>
      <c r="J157" s="531">
        <v>14330.76</v>
      </c>
      <c r="K157" s="531">
        <v>15013.18</v>
      </c>
      <c r="L157" s="531">
        <v>15013.18</v>
      </c>
      <c r="M157" s="531">
        <v>19107.68</v>
      </c>
      <c r="N157" s="531">
        <v>19107.68</v>
      </c>
    </row>
    <row r="158" spans="1:14" ht="15">
      <c r="A158" s="1201" t="s">
        <v>3330</v>
      </c>
      <c r="B158" s="873" t="s">
        <v>2651</v>
      </c>
      <c r="C158" s="531">
        <v>15577.77</v>
      </c>
      <c r="D158" s="531">
        <v>15577.77</v>
      </c>
      <c r="E158" s="531">
        <v>15659.76</v>
      </c>
      <c r="F158" s="531">
        <v>15659.76</v>
      </c>
      <c r="G158" s="531">
        <v>16397.650000000001</v>
      </c>
      <c r="H158" s="531">
        <v>16397.650000000001</v>
      </c>
      <c r="I158" s="531">
        <v>17217.53</v>
      </c>
      <c r="J158" s="531">
        <v>17217.53</v>
      </c>
      <c r="K158" s="531">
        <v>18037.41</v>
      </c>
      <c r="L158" s="531">
        <v>18037.41</v>
      </c>
      <c r="M158" s="531">
        <v>22956.71</v>
      </c>
      <c r="N158" s="531">
        <v>22956.71</v>
      </c>
    </row>
    <row r="159" spans="1:14" ht="26.25">
      <c r="A159" s="1201" t="s">
        <v>3331</v>
      </c>
      <c r="B159" s="873" t="s">
        <v>2656</v>
      </c>
      <c r="C159" s="531">
        <v>8346.11</v>
      </c>
      <c r="D159" s="531">
        <v>8346.11</v>
      </c>
      <c r="E159" s="531">
        <v>8346.11</v>
      </c>
      <c r="F159" s="531">
        <v>8346.11</v>
      </c>
      <c r="G159" s="531">
        <v>8346.11</v>
      </c>
      <c r="H159" s="531">
        <v>8346.11</v>
      </c>
      <c r="I159" s="531">
        <v>8346.11</v>
      </c>
      <c r="J159" s="531">
        <v>8346.11</v>
      </c>
      <c r="K159" s="531">
        <v>8346.11</v>
      </c>
      <c r="L159" s="531">
        <v>8346.11</v>
      </c>
      <c r="M159" s="531">
        <v>8346.11</v>
      </c>
      <c r="N159" s="531">
        <v>8346.11</v>
      </c>
    </row>
    <row r="160" spans="1:14" ht="26.25">
      <c r="A160" s="1201" t="s">
        <v>3332</v>
      </c>
      <c r="B160" s="873" t="s">
        <v>2653</v>
      </c>
      <c r="C160" s="531">
        <v>10702.66</v>
      </c>
      <c r="D160" s="531">
        <v>10702.66</v>
      </c>
      <c r="E160" s="531">
        <v>10702.66</v>
      </c>
      <c r="F160" s="531">
        <v>10702.66</v>
      </c>
      <c r="G160" s="531">
        <v>10702.66</v>
      </c>
      <c r="H160" s="531">
        <v>10702.66</v>
      </c>
      <c r="I160" s="531">
        <v>10702.66</v>
      </c>
      <c r="J160" s="531">
        <v>10702.66</v>
      </c>
      <c r="K160" s="531">
        <v>10702.66</v>
      </c>
      <c r="L160" s="531">
        <v>10702.66</v>
      </c>
      <c r="M160" s="531">
        <v>10702.66</v>
      </c>
      <c r="N160" s="531">
        <v>10702.66</v>
      </c>
    </row>
    <row r="161" spans="1:14" ht="26.25">
      <c r="A161" s="1201" t="s">
        <v>3333</v>
      </c>
      <c r="B161" s="873" t="s">
        <v>2283</v>
      </c>
      <c r="C161" s="531">
        <v>0</v>
      </c>
      <c r="D161" s="531">
        <v>14728.43</v>
      </c>
      <c r="E161" s="531">
        <v>0</v>
      </c>
      <c r="F161" s="531">
        <v>14728.43</v>
      </c>
      <c r="G161" s="531">
        <v>0</v>
      </c>
      <c r="H161" s="531">
        <v>14728.43</v>
      </c>
      <c r="I161" s="531">
        <v>0</v>
      </c>
      <c r="J161" s="531">
        <v>14728.43</v>
      </c>
      <c r="K161" s="531">
        <v>0</v>
      </c>
      <c r="L161" s="531">
        <v>14728.43</v>
      </c>
      <c r="M161" s="531">
        <v>0</v>
      </c>
      <c r="N161" s="531">
        <v>14728.43</v>
      </c>
    </row>
    <row r="162" spans="1:14" ht="28.5" customHeight="1">
      <c r="A162" s="1201" t="s">
        <v>3334</v>
      </c>
      <c r="B162" s="873" t="s">
        <v>2284</v>
      </c>
      <c r="C162" s="531">
        <v>0</v>
      </c>
      <c r="D162" s="531">
        <v>17674.11</v>
      </c>
      <c r="E162" s="531">
        <v>0</v>
      </c>
      <c r="F162" s="531">
        <v>17674.11</v>
      </c>
      <c r="G162" s="531">
        <v>0</v>
      </c>
      <c r="H162" s="531">
        <v>17674.11</v>
      </c>
      <c r="I162" s="531">
        <v>0</v>
      </c>
      <c r="J162" s="531">
        <v>17674.11</v>
      </c>
      <c r="K162" s="531">
        <v>0</v>
      </c>
      <c r="L162" s="531">
        <v>17674.11</v>
      </c>
      <c r="M162" s="531">
        <v>0</v>
      </c>
      <c r="N162" s="531">
        <v>17674.11</v>
      </c>
    </row>
    <row r="163" spans="1:14" ht="29.25" customHeight="1">
      <c r="A163" s="1201" t="s">
        <v>3335</v>
      </c>
      <c r="B163" s="873" t="s">
        <v>2286</v>
      </c>
      <c r="C163" s="531">
        <v>0</v>
      </c>
      <c r="D163" s="531">
        <v>28689.75</v>
      </c>
      <c r="E163" s="531">
        <v>0</v>
      </c>
      <c r="F163" s="531">
        <v>28689.75</v>
      </c>
      <c r="G163" s="531">
        <v>0</v>
      </c>
      <c r="H163" s="531">
        <v>28689.75</v>
      </c>
      <c r="I163" s="531">
        <v>0</v>
      </c>
      <c r="J163" s="531">
        <v>28689.75</v>
      </c>
      <c r="K163" s="531">
        <v>0</v>
      </c>
      <c r="L163" s="531">
        <v>28689.75</v>
      </c>
      <c r="M163" s="531">
        <v>0</v>
      </c>
      <c r="N163" s="531">
        <v>28689.75</v>
      </c>
    </row>
    <row r="164" spans="1:14" ht="27.75" customHeight="1">
      <c r="A164" s="1201" t="s">
        <v>3336</v>
      </c>
      <c r="B164" s="873" t="s">
        <v>2346</v>
      </c>
      <c r="C164" s="531">
        <v>0</v>
      </c>
      <c r="D164" s="531">
        <v>23074.54</v>
      </c>
      <c r="E164" s="531">
        <v>0</v>
      </c>
      <c r="F164" s="531">
        <v>23074.54</v>
      </c>
      <c r="G164" s="531">
        <v>0</v>
      </c>
      <c r="H164" s="531">
        <v>23074.54</v>
      </c>
      <c r="I164" s="531">
        <v>0</v>
      </c>
      <c r="J164" s="531">
        <v>23074.54</v>
      </c>
      <c r="K164" s="531">
        <v>0</v>
      </c>
      <c r="L164" s="531">
        <v>23074.54</v>
      </c>
      <c r="M164" s="531">
        <v>0</v>
      </c>
      <c r="N164" s="531">
        <v>23074.54</v>
      </c>
    </row>
  </sheetData>
  <autoFilter ref="A10:XAA164"/>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7" fitToHeight="5" orientation="landscape" copies="12"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tabColor rgb="FFFF0000"/>
    <pageSetUpPr fitToPage="1"/>
  </sheetPr>
  <dimension ref="A1:P167"/>
  <sheetViews>
    <sheetView view="pageBreakPreview" zoomScale="80" zoomScaleNormal="80" zoomScaleSheetLayoutView="80" workbookViewId="0">
      <pane xSplit="2" ySplit="10" topLeftCell="C11" activePane="bottomRight" state="frozen"/>
      <selection activeCell="K1" sqref="K1:L3"/>
      <selection pane="topRight" activeCell="K1" sqref="K1:L3"/>
      <selection pane="bottomLeft" activeCell="K1" sqref="K1:L3"/>
      <selection pane="bottomRight" activeCell="G10" sqref="G10"/>
    </sheetView>
  </sheetViews>
  <sheetFormatPr defaultColWidth="17.5703125" defaultRowHeight="80.650000000000006" customHeight="1"/>
  <cols>
    <col min="1" max="1" width="15" style="220" customWidth="1"/>
    <col min="2" max="2" width="70.28515625" style="528" customWidth="1"/>
    <col min="3" max="14" width="14" style="220" customWidth="1"/>
    <col min="15" max="15" width="9.140625" style="220" customWidth="1"/>
    <col min="16" max="16" width="14.5703125" style="220" customWidth="1"/>
    <col min="17" max="52" width="9.140625" style="220" customWidth="1"/>
    <col min="53" max="53" width="7.140625" style="220" customWidth="1"/>
    <col min="54" max="54" width="68" style="220" customWidth="1"/>
    <col min="55" max="58" width="14" style="220" customWidth="1"/>
    <col min="59" max="60" width="16" style="220" customWidth="1"/>
    <col min="61" max="61" width="14" style="220" customWidth="1"/>
    <col min="62" max="62" width="16" style="220" customWidth="1"/>
    <col min="63" max="63" width="14.85546875" style="220" bestFit="1" customWidth="1"/>
    <col min="64" max="64" width="13.85546875" style="220" customWidth="1"/>
    <col min="65" max="111" width="9.140625" style="220" customWidth="1"/>
    <col min="112" max="112" width="7.140625" style="220" customWidth="1"/>
    <col min="113" max="113" width="68" style="220" customWidth="1"/>
    <col min="114" max="122" width="16.85546875" style="220" customWidth="1"/>
    <col min="123" max="123" width="16" style="220" customWidth="1"/>
    <col min="124" max="124" width="17.5703125" style="220"/>
    <col min="125" max="125" width="7.140625" style="220" customWidth="1"/>
    <col min="126" max="126" width="68" style="220" customWidth="1"/>
    <col min="127" max="135" width="16.85546875" style="220" customWidth="1"/>
    <col min="136" max="136" width="16" style="220" customWidth="1"/>
    <col min="137" max="137" width="17.5703125" style="220" customWidth="1"/>
    <col min="138" max="138" width="19.28515625" style="220" customWidth="1"/>
    <col min="139" max="308" width="9.140625" style="220" customWidth="1"/>
    <col min="309" max="309" width="7.140625" style="220" customWidth="1"/>
    <col min="310" max="310" width="68" style="220" customWidth="1"/>
    <col min="311" max="314" width="14" style="220" customWidth="1"/>
    <col min="315" max="316" width="16" style="220" customWidth="1"/>
    <col min="317" max="317" width="14" style="220" customWidth="1"/>
    <col min="318" max="318" width="16" style="220" customWidth="1"/>
    <col min="319" max="319" width="14.85546875" style="220" bestFit="1" customWidth="1"/>
    <col min="320" max="320" width="13.85546875" style="220" customWidth="1"/>
    <col min="321" max="367" width="9.140625" style="220" customWidth="1"/>
    <col min="368" max="368" width="7.140625" style="220" customWidth="1"/>
    <col min="369" max="369" width="68" style="220" customWidth="1"/>
    <col min="370" max="378" width="16.85546875" style="220" customWidth="1"/>
    <col min="379" max="379" width="16" style="220" customWidth="1"/>
    <col min="380" max="380" width="17.5703125" style="220"/>
    <col min="381" max="381" width="7.140625" style="220" customWidth="1"/>
    <col min="382" max="382" width="68" style="220" customWidth="1"/>
    <col min="383" max="391" width="16.85546875" style="220" customWidth="1"/>
    <col min="392" max="392" width="16" style="220" customWidth="1"/>
    <col min="393" max="393" width="17.5703125" style="220" customWidth="1"/>
    <col min="394" max="394" width="19.28515625" style="220" customWidth="1"/>
    <col min="395" max="564" width="9.140625" style="220" customWidth="1"/>
    <col min="565" max="565" width="7.140625" style="220" customWidth="1"/>
    <col min="566" max="566" width="68" style="220" customWidth="1"/>
    <col min="567" max="570" width="14" style="220" customWidth="1"/>
    <col min="571" max="572" width="16" style="220" customWidth="1"/>
    <col min="573" max="573" width="14" style="220" customWidth="1"/>
    <col min="574" max="574" width="16" style="220" customWidth="1"/>
    <col min="575" max="575" width="14.85546875" style="220" bestFit="1" customWidth="1"/>
    <col min="576" max="576" width="13.85546875" style="220" customWidth="1"/>
    <col min="577" max="623" width="9.140625" style="220" customWidth="1"/>
    <col min="624" max="624" width="7.140625" style="220" customWidth="1"/>
    <col min="625" max="625" width="68" style="220" customWidth="1"/>
    <col min="626" max="634" width="16.85546875" style="220" customWidth="1"/>
    <col min="635" max="635" width="16" style="220" customWidth="1"/>
    <col min="636" max="636" width="17.5703125" style="220"/>
    <col min="637" max="637" width="7.140625" style="220" customWidth="1"/>
    <col min="638" max="638" width="68" style="220" customWidth="1"/>
    <col min="639" max="647" width="16.85546875" style="220" customWidth="1"/>
    <col min="648" max="648" width="16" style="220" customWidth="1"/>
    <col min="649" max="649" width="17.5703125" style="220" customWidth="1"/>
    <col min="650" max="650" width="19.28515625" style="220" customWidth="1"/>
    <col min="651" max="820" width="9.140625" style="220" customWidth="1"/>
    <col min="821" max="821" width="7.140625" style="220" customWidth="1"/>
    <col min="822" max="822" width="68" style="220" customWidth="1"/>
    <col min="823" max="826" width="14" style="220" customWidth="1"/>
    <col min="827" max="828" width="16" style="220" customWidth="1"/>
    <col min="829" max="829" width="14" style="220" customWidth="1"/>
    <col min="830" max="830" width="16" style="220" customWidth="1"/>
    <col min="831" max="831" width="14.85546875" style="220" bestFit="1" customWidth="1"/>
    <col min="832" max="832" width="13.85546875" style="220" customWidth="1"/>
    <col min="833" max="879" width="9.140625" style="220" customWidth="1"/>
    <col min="880" max="880" width="7.140625" style="220" customWidth="1"/>
    <col min="881" max="881" width="68" style="220" customWidth="1"/>
    <col min="882" max="890" width="16.85546875" style="220" customWidth="1"/>
    <col min="891" max="891" width="16" style="220" customWidth="1"/>
    <col min="892" max="892" width="17.5703125" style="220"/>
    <col min="893" max="893" width="7.140625" style="220" customWidth="1"/>
    <col min="894" max="894" width="68" style="220" customWidth="1"/>
    <col min="895" max="903" width="16.85546875" style="220" customWidth="1"/>
    <col min="904" max="904" width="16" style="220" customWidth="1"/>
    <col min="905" max="905" width="17.5703125" style="220" customWidth="1"/>
    <col min="906" max="906" width="19.28515625" style="220" customWidth="1"/>
    <col min="907" max="1076" width="9.140625" style="220" customWidth="1"/>
    <col min="1077" max="1077" width="7.140625" style="220" customWidth="1"/>
    <col min="1078" max="1078" width="68" style="220" customWidth="1"/>
    <col min="1079" max="1082" width="14" style="220" customWidth="1"/>
    <col min="1083" max="1084" width="16" style="220" customWidth="1"/>
    <col min="1085" max="1085" width="14" style="220" customWidth="1"/>
    <col min="1086" max="1086" width="16" style="220" customWidth="1"/>
    <col min="1087" max="1087" width="14.85546875" style="220" bestFit="1" customWidth="1"/>
    <col min="1088" max="1088" width="13.85546875" style="220" customWidth="1"/>
    <col min="1089" max="1135" width="9.140625" style="220" customWidth="1"/>
    <col min="1136" max="1136" width="7.140625" style="220" customWidth="1"/>
    <col min="1137" max="1137" width="68" style="220" customWidth="1"/>
    <col min="1138" max="1146" width="16.85546875" style="220" customWidth="1"/>
    <col min="1147" max="1147" width="16" style="220" customWidth="1"/>
    <col min="1148" max="1148" width="17.5703125" style="220"/>
    <col min="1149" max="1149" width="7.140625" style="220" customWidth="1"/>
    <col min="1150" max="1150" width="68" style="220" customWidth="1"/>
    <col min="1151" max="1159" width="16.85546875" style="220" customWidth="1"/>
    <col min="1160" max="1160" width="16" style="220" customWidth="1"/>
    <col min="1161" max="1161" width="17.5703125" style="220" customWidth="1"/>
    <col min="1162" max="1162" width="19.28515625" style="220" customWidth="1"/>
    <col min="1163" max="1332" width="9.140625" style="220" customWidth="1"/>
    <col min="1333" max="1333" width="7.140625" style="220" customWidth="1"/>
    <col min="1334" max="1334" width="68" style="220" customWidth="1"/>
    <col min="1335" max="1338" width="14" style="220" customWidth="1"/>
    <col min="1339" max="1340" width="16" style="220" customWidth="1"/>
    <col min="1341" max="1341" width="14" style="220" customWidth="1"/>
    <col min="1342" max="1342" width="16" style="220" customWidth="1"/>
    <col min="1343" max="1343" width="14.85546875" style="220" bestFit="1" customWidth="1"/>
    <col min="1344" max="1344" width="13.85546875" style="220" customWidth="1"/>
    <col min="1345" max="1391" width="9.140625" style="220" customWidth="1"/>
    <col min="1392" max="1392" width="7.140625" style="220" customWidth="1"/>
    <col min="1393" max="1393" width="68" style="220" customWidth="1"/>
    <col min="1394" max="1402" width="16.85546875" style="220" customWidth="1"/>
    <col min="1403" max="1403" width="16" style="220" customWidth="1"/>
    <col min="1404" max="1404" width="17.5703125" style="220"/>
    <col min="1405" max="1405" width="7.140625" style="220" customWidth="1"/>
    <col min="1406" max="1406" width="68" style="220" customWidth="1"/>
    <col min="1407" max="1415" width="16.85546875" style="220" customWidth="1"/>
    <col min="1416" max="1416" width="16" style="220" customWidth="1"/>
    <col min="1417" max="1417" width="17.5703125" style="220" customWidth="1"/>
    <col min="1418" max="1418" width="19.28515625" style="220" customWidth="1"/>
    <col min="1419" max="1588" width="9.140625" style="220" customWidth="1"/>
    <col min="1589" max="1589" width="7.140625" style="220" customWidth="1"/>
    <col min="1590" max="1590" width="68" style="220" customWidth="1"/>
    <col min="1591" max="1594" width="14" style="220" customWidth="1"/>
    <col min="1595" max="1596" width="16" style="220" customWidth="1"/>
    <col min="1597" max="1597" width="14" style="220" customWidth="1"/>
    <col min="1598" max="1598" width="16" style="220" customWidth="1"/>
    <col min="1599" max="1599" width="14.85546875" style="220" bestFit="1" customWidth="1"/>
    <col min="1600" max="1600" width="13.85546875" style="220" customWidth="1"/>
    <col min="1601" max="1647" width="9.140625" style="220" customWidth="1"/>
    <col min="1648" max="1648" width="7.140625" style="220" customWidth="1"/>
    <col min="1649" max="1649" width="68" style="220" customWidth="1"/>
    <col min="1650" max="1658" width="16.85546875" style="220" customWidth="1"/>
    <col min="1659" max="1659" width="16" style="220" customWidth="1"/>
    <col min="1660" max="1660" width="17.5703125" style="220"/>
    <col min="1661" max="1661" width="7.140625" style="220" customWidth="1"/>
    <col min="1662" max="1662" width="68" style="220" customWidth="1"/>
    <col min="1663" max="1671" width="16.85546875" style="220" customWidth="1"/>
    <col min="1672" max="1672" width="16" style="220" customWidth="1"/>
    <col min="1673" max="1673" width="17.5703125" style="220" customWidth="1"/>
    <col min="1674" max="1674" width="19.28515625" style="220" customWidth="1"/>
    <col min="1675" max="1844" width="9.140625" style="220" customWidth="1"/>
    <col min="1845" max="1845" width="7.140625" style="220" customWidth="1"/>
    <col min="1846" max="1846" width="68" style="220" customWidth="1"/>
    <col min="1847" max="1850" width="14" style="220" customWidth="1"/>
    <col min="1851" max="1852" width="16" style="220" customWidth="1"/>
    <col min="1853" max="1853" width="14" style="220" customWidth="1"/>
    <col min="1854" max="1854" width="16" style="220" customWidth="1"/>
    <col min="1855" max="1855" width="14.85546875" style="220" bestFit="1" customWidth="1"/>
    <col min="1856" max="1856" width="13.85546875" style="220" customWidth="1"/>
    <col min="1857" max="1903" width="9.140625" style="220" customWidth="1"/>
    <col min="1904" max="1904" width="7.140625" style="220" customWidth="1"/>
    <col min="1905" max="1905" width="68" style="220" customWidth="1"/>
    <col min="1906" max="1914" width="16.85546875" style="220" customWidth="1"/>
    <col min="1915" max="1915" width="16" style="220" customWidth="1"/>
    <col min="1916" max="1916" width="17.5703125" style="220"/>
    <col min="1917" max="1917" width="7.140625" style="220" customWidth="1"/>
    <col min="1918" max="1918" width="68" style="220" customWidth="1"/>
    <col min="1919" max="1927" width="16.85546875" style="220" customWidth="1"/>
    <col min="1928" max="1928" width="16" style="220" customWidth="1"/>
    <col min="1929" max="1929" width="17.5703125" style="220" customWidth="1"/>
    <col min="1930" max="1930" width="19.28515625" style="220" customWidth="1"/>
    <col min="1931" max="2100" width="9.140625" style="220" customWidth="1"/>
    <col min="2101" max="2101" width="7.140625" style="220" customWidth="1"/>
    <col min="2102" max="2102" width="68" style="220" customWidth="1"/>
    <col min="2103" max="2106" width="14" style="220" customWidth="1"/>
    <col min="2107" max="2108" width="16" style="220" customWidth="1"/>
    <col min="2109" max="2109" width="14" style="220" customWidth="1"/>
    <col min="2110" max="2110" width="16" style="220" customWidth="1"/>
    <col min="2111" max="2111" width="14.85546875" style="220" bestFit="1" customWidth="1"/>
    <col min="2112" max="2112" width="13.85546875" style="220" customWidth="1"/>
    <col min="2113" max="2159" width="9.140625" style="220" customWidth="1"/>
    <col min="2160" max="2160" width="7.140625" style="220" customWidth="1"/>
    <col min="2161" max="2161" width="68" style="220" customWidth="1"/>
    <col min="2162" max="2170" width="16.85546875" style="220" customWidth="1"/>
    <col min="2171" max="2171" width="16" style="220" customWidth="1"/>
    <col min="2172" max="2172" width="17.5703125" style="220"/>
    <col min="2173" max="2173" width="7.140625" style="220" customWidth="1"/>
    <col min="2174" max="2174" width="68" style="220" customWidth="1"/>
    <col min="2175" max="2183" width="16.85546875" style="220" customWidth="1"/>
    <col min="2184" max="2184" width="16" style="220" customWidth="1"/>
    <col min="2185" max="2185" width="17.5703125" style="220" customWidth="1"/>
    <col min="2186" max="2186" width="19.28515625" style="220" customWidth="1"/>
    <col min="2187" max="2356" width="9.140625" style="220" customWidth="1"/>
    <col min="2357" max="2357" width="7.140625" style="220" customWidth="1"/>
    <col min="2358" max="2358" width="68" style="220" customWidth="1"/>
    <col min="2359" max="2362" width="14" style="220" customWidth="1"/>
    <col min="2363" max="2364" width="16" style="220" customWidth="1"/>
    <col min="2365" max="2365" width="14" style="220" customWidth="1"/>
    <col min="2366" max="2366" width="16" style="220" customWidth="1"/>
    <col min="2367" max="2367" width="14.85546875" style="220" bestFit="1" customWidth="1"/>
    <col min="2368" max="2368" width="13.85546875" style="220" customWidth="1"/>
    <col min="2369" max="2415" width="9.140625" style="220" customWidth="1"/>
    <col min="2416" max="2416" width="7.140625" style="220" customWidth="1"/>
    <col min="2417" max="2417" width="68" style="220" customWidth="1"/>
    <col min="2418" max="2426" width="16.85546875" style="220" customWidth="1"/>
    <col min="2427" max="2427" width="16" style="220" customWidth="1"/>
    <col min="2428" max="2428" width="17.5703125" style="220"/>
    <col min="2429" max="2429" width="7.140625" style="220" customWidth="1"/>
    <col min="2430" max="2430" width="68" style="220" customWidth="1"/>
    <col min="2431" max="2439" width="16.85546875" style="220" customWidth="1"/>
    <col min="2440" max="2440" width="16" style="220" customWidth="1"/>
    <col min="2441" max="2441" width="17.5703125" style="220" customWidth="1"/>
    <col min="2442" max="2442" width="19.28515625" style="220" customWidth="1"/>
    <col min="2443" max="2612" width="9.140625" style="220" customWidth="1"/>
    <col min="2613" max="2613" width="7.140625" style="220" customWidth="1"/>
    <col min="2614" max="2614" width="68" style="220" customWidth="1"/>
    <col min="2615" max="2618" width="14" style="220" customWidth="1"/>
    <col min="2619" max="2620" width="16" style="220" customWidth="1"/>
    <col min="2621" max="2621" width="14" style="220" customWidth="1"/>
    <col min="2622" max="2622" width="16" style="220" customWidth="1"/>
    <col min="2623" max="2623" width="14.85546875" style="220" bestFit="1" customWidth="1"/>
    <col min="2624" max="2624" width="13.85546875" style="220" customWidth="1"/>
    <col min="2625" max="2671" width="9.140625" style="220" customWidth="1"/>
    <col min="2672" max="2672" width="7.140625" style="220" customWidth="1"/>
    <col min="2673" max="2673" width="68" style="220" customWidth="1"/>
    <col min="2674" max="2682" width="16.85546875" style="220" customWidth="1"/>
    <col min="2683" max="2683" width="16" style="220" customWidth="1"/>
    <col min="2684" max="2684" width="17.5703125" style="220"/>
    <col min="2685" max="2685" width="7.140625" style="220" customWidth="1"/>
    <col min="2686" max="2686" width="68" style="220" customWidth="1"/>
    <col min="2687" max="2695" width="16.85546875" style="220" customWidth="1"/>
    <col min="2696" max="2696" width="16" style="220" customWidth="1"/>
    <col min="2697" max="2697" width="17.5703125" style="220" customWidth="1"/>
    <col min="2698" max="2698" width="19.28515625" style="220" customWidth="1"/>
    <col min="2699" max="2868" width="9.140625" style="220" customWidth="1"/>
    <col min="2869" max="2869" width="7.140625" style="220" customWidth="1"/>
    <col min="2870" max="2870" width="68" style="220" customWidth="1"/>
    <col min="2871" max="2874" width="14" style="220" customWidth="1"/>
    <col min="2875" max="2876" width="16" style="220" customWidth="1"/>
    <col min="2877" max="2877" width="14" style="220" customWidth="1"/>
    <col min="2878" max="2878" width="16" style="220" customWidth="1"/>
    <col min="2879" max="2879" width="14.85546875" style="220" bestFit="1" customWidth="1"/>
    <col min="2880" max="2880" width="13.85546875" style="220" customWidth="1"/>
    <col min="2881" max="2927" width="9.140625" style="220" customWidth="1"/>
    <col min="2928" max="2928" width="7.140625" style="220" customWidth="1"/>
    <col min="2929" max="2929" width="68" style="220" customWidth="1"/>
    <col min="2930" max="2938" width="16.85546875" style="220" customWidth="1"/>
    <col min="2939" max="2939" width="16" style="220" customWidth="1"/>
    <col min="2940" max="2940" width="17.5703125" style="220"/>
    <col min="2941" max="2941" width="7.140625" style="220" customWidth="1"/>
    <col min="2942" max="2942" width="68" style="220" customWidth="1"/>
    <col min="2943" max="2951" width="16.85546875" style="220" customWidth="1"/>
    <col min="2952" max="2952" width="16" style="220" customWidth="1"/>
    <col min="2953" max="2953" width="17.5703125" style="220" customWidth="1"/>
    <col min="2954" max="2954" width="19.28515625" style="220" customWidth="1"/>
    <col min="2955" max="3124" width="9.140625" style="220" customWidth="1"/>
    <col min="3125" max="3125" width="7.140625" style="220" customWidth="1"/>
    <col min="3126" max="3126" width="68" style="220" customWidth="1"/>
    <col min="3127" max="3130" width="14" style="220" customWidth="1"/>
    <col min="3131" max="3132" width="16" style="220" customWidth="1"/>
    <col min="3133" max="3133" width="14" style="220" customWidth="1"/>
    <col min="3134" max="3134" width="16" style="220" customWidth="1"/>
    <col min="3135" max="3135" width="14.85546875" style="220" bestFit="1" customWidth="1"/>
    <col min="3136" max="3136" width="13.85546875" style="220" customWidth="1"/>
    <col min="3137" max="3183" width="9.140625" style="220" customWidth="1"/>
    <col min="3184" max="3184" width="7.140625" style="220" customWidth="1"/>
    <col min="3185" max="3185" width="68" style="220" customWidth="1"/>
    <col min="3186" max="3194" width="16.85546875" style="220" customWidth="1"/>
    <col min="3195" max="3195" width="16" style="220" customWidth="1"/>
    <col min="3196" max="3196" width="17.5703125" style="220"/>
    <col min="3197" max="3197" width="7.140625" style="220" customWidth="1"/>
    <col min="3198" max="3198" width="68" style="220" customWidth="1"/>
    <col min="3199" max="3207" width="16.85546875" style="220" customWidth="1"/>
    <col min="3208" max="3208" width="16" style="220" customWidth="1"/>
    <col min="3209" max="3209" width="17.5703125" style="220" customWidth="1"/>
    <col min="3210" max="3210" width="19.28515625" style="220" customWidth="1"/>
    <col min="3211" max="3380" width="9.140625" style="220" customWidth="1"/>
    <col min="3381" max="3381" width="7.140625" style="220" customWidth="1"/>
    <col min="3382" max="3382" width="68" style="220" customWidth="1"/>
    <col min="3383" max="3386" width="14" style="220" customWidth="1"/>
    <col min="3387" max="3388" width="16" style="220" customWidth="1"/>
    <col min="3389" max="3389" width="14" style="220" customWidth="1"/>
    <col min="3390" max="3390" width="16" style="220" customWidth="1"/>
    <col min="3391" max="3391" width="14.85546875" style="220" bestFit="1" customWidth="1"/>
    <col min="3392" max="3392" width="13.85546875" style="220" customWidth="1"/>
    <col min="3393" max="3439" width="9.140625" style="220" customWidth="1"/>
    <col min="3440" max="3440" width="7.140625" style="220" customWidth="1"/>
    <col min="3441" max="3441" width="68" style="220" customWidth="1"/>
    <col min="3442" max="3450" width="16.85546875" style="220" customWidth="1"/>
    <col min="3451" max="3451" width="16" style="220" customWidth="1"/>
    <col min="3452" max="3452" width="17.5703125" style="220"/>
    <col min="3453" max="3453" width="7.140625" style="220" customWidth="1"/>
    <col min="3454" max="3454" width="68" style="220" customWidth="1"/>
    <col min="3455" max="3463" width="16.85546875" style="220" customWidth="1"/>
    <col min="3464" max="3464" width="16" style="220" customWidth="1"/>
    <col min="3465" max="3465" width="17.5703125" style="220" customWidth="1"/>
    <col min="3466" max="3466" width="19.28515625" style="220" customWidth="1"/>
    <col min="3467" max="3636" width="9.140625" style="220" customWidth="1"/>
    <col min="3637" max="3637" width="7.140625" style="220" customWidth="1"/>
    <col min="3638" max="3638" width="68" style="220" customWidth="1"/>
    <col min="3639" max="3642" width="14" style="220" customWidth="1"/>
    <col min="3643" max="3644" width="16" style="220" customWidth="1"/>
    <col min="3645" max="3645" width="14" style="220" customWidth="1"/>
    <col min="3646" max="3646" width="16" style="220" customWidth="1"/>
    <col min="3647" max="3647" width="14.85546875" style="220" bestFit="1" customWidth="1"/>
    <col min="3648" max="3648" width="13.85546875" style="220" customWidth="1"/>
    <col min="3649" max="3695" width="9.140625" style="220" customWidth="1"/>
    <col min="3696" max="3696" width="7.140625" style="220" customWidth="1"/>
    <col min="3697" max="3697" width="68" style="220" customWidth="1"/>
    <col min="3698" max="3706" width="16.85546875" style="220" customWidth="1"/>
    <col min="3707" max="3707" width="16" style="220" customWidth="1"/>
    <col min="3708" max="3708" width="17.5703125" style="220"/>
    <col min="3709" max="3709" width="7.140625" style="220" customWidth="1"/>
    <col min="3710" max="3710" width="68" style="220" customWidth="1"/>
    <col min="3711" max="3719" width="16.85546875" style="220" customWidth="1"/>
    <col min="3720" max="3720" width="16" style="220" customWidth="1"/>
    <col min="3721" max="3721" width="17.5703125" style="220" customWidth="1"/>
    <col min="3722" max="3722" width="19.28515625" style="220" customWidth="1"/>
    <col min="3723" max="3892" width="9.140625" style="220" customWidth="1"/>
    <col min="3893" max="3893" width="7.140625" style="220" customWidth="1"/>
    <col min="3894" max="3894" width="68" style="220" customWidth="1"/>
    <col min="3895" max="3898" width="14" style="220" customWidth="1"/>
    <col min="3899" max="3900" width="16" style="220" customWidth="1"/>
    <col min="3901" max="3901" width="14" style="220" customWidth="1"/>
    <col min="3902" max="3902" width="16" style="220" customWidth="1"/>
    <col min="3903" max="3903" width="14.85546875" style="220" bestFit="1" customWidth="1"/>
    <col min="3904" max="3904" width="13.85546875" style="220" customWidth="1"/>
    <col min="3905" max="3951" width="9.140625" style="220" customWidth="1"/>
    <col min="3952" max="3952" width="7.140625" style="220" customWidth="1"/>
    <col min="3953" max="3953" width="68" style="220" customWidth="1"/>
    <col min="3954" max="3962" width="16.85546875" style="220" customWidth="1"/>
    <col min="3963" max="3963" width="16" style="220" customWidth="1"/>
    <col min="3964" max="3964" width="17.5703125" style="220"/>
    <col min="3965" max="3965" width="7.140625" style="220" customWidth="1"/>
    <col min="3966" max="3966" width="68" style="220" customWidth="1"/>
    <col min="3967" max="3975" width="16.85546875" style="220" customWidth="1"/>
    <col min="3976" max="3976" width="16" style="220" customWidth="1"/>
    <col min="3977" max="3977" width="17.5703125" style="220" customWidth="1"/>
    <col min="3978" max="3978" width="19.28515625" style="220" customWidth="1"/>
    <col min="3979" max="4148" width="9.140625" style="220" customWidth="1"/>
    <col min="4149" max="4149" width="7.140625" style="220" customWidth="1"/>
    <col min="4150" max="4150" width="68" style="220" customWidth="1"/>
    <col min="4151" max="4154" width="14" style="220" customWidth="1"/>
    <col min="4155" max="4156" width="16" style="220" customWidth="1"/>
    <col min="4157" max="4157" width="14" style="220" customWidth="1"/>
    <col min="4158" max="4158" width="16" style="220" customWidth="1"/>
    <col min="4159" max="4159" width="14.85546875" style="220" bestFit="1" customWidth="1"/>
    <col min="4160" max="4160" width="13.85546875" style="220" customWidth="1"/>
    <col min="4161" max="4207" width="9.140625" style="220" customWidth="1"/>
    <col min="4208" max="4208" width="7.140625" style="220" customWidth="1"/>
    <col min="4209" max="4209" width="68" style="220" customWidth="1"/>
    <col min="4210" max="4218" width="16.85546875" style="220" customWidth="1"/>
    <col min="4219" max="4219" width="16" style="220" customWidth="1"/>
    <col min="4220" max="4220" width="17.5703125" style="220"/>
    <col min="4221" max="4221" width="7.140625" style="220" customWidth="1"/>
    <col min="4222" max="4222" width="68" style="220" customWidth="1"/>
    <col min="4223" max="4231" width="16.85546875" style="220" customWidth="1"/>
    <col min="4232" max="4232" width="16" style="220" customWidth="1"/>
    <col min="4233" max="4233" width="17.5703125" style="220" customWidth="1"/>
    <col min="4234" max="4234" width="19.28515625" style="220" customWidth="1"/>
    <col min="4235" max="4404" width="9.140625" style="220" customWidth="1"/>
    <col min="4405" max="4405" width="7.140625" style="220" customWidth="1"/>
    <col min="4406" max="4406" width="68" style="220" customWidth="1"/>
    <col min="4407" max="4410" width="14" style="220" customWidth="1"/>
    <col min="4411" max="4412" width="16" style="220" customWidth="1"/>
    <col min="4413" max="4413" width="14" style="220" customWidth="1"/>
    <col min="4414" max="4414" width="16" style="220" customWidth="1"/>
    <col min="4415" max="4415" width="14.85546875" style="220" bestFit="1" customWidth="1"/>
    <col min="4416" max="4416" width="13.85546875" style="220" customWidth="1"/>
    <col min="4417" max="4463" width="9.140625" style="220" customWidth="1"/>
    <col min="4464" max="4464" width="7.140625" style="220" customWidth="1"/>
    <col min="4465" max="4465" width="68" style="220" customWidth="1"/>
    <col min="4466" max="4474" width="16.85546875" style="220" customWidth="1"/>
    <col min="4475" max="4475" width="16" style="220" customWidth="1"/>
    <col min="4476" max="4476" width="17.5703125" style="220"/>
    <col min="4477" max="4477" width="7.140625" style="220" customWidth="1"/>
    <col min="4478" max="4478" width="68" style="220" customWidth="1"/>
    <col min="4479" max="4487" width="16.85546875" style="220" customWidth="1"/>
    <col min="4488" max="4488" width="16" style="220" customWidth="1"/>
    <col min="4489" max="4489" width="17.5703125" style="220" customWidth="1"/>
    <col min="4490" max="4490" width="19.28515625" style="220" customWidth="1"/>
    <col min="4491" max="4660" width="9.140625" style="220" customWidth="1"/>
    <col min="4661" max="4661" width="7.140625" style="220" customWidth="1"/>
    <col min="4662" max="4662" width="68" style="220" customWidth="1"/>
    <col min="4663" max="4666" width="14" style="220" customWidth="1"/>
    <col min="4667" max="4668" width="16" style="220" customWidth="1"/>
    <col min="4669" max="4669" width="14" style="220" customWidth="1"/>
    <col min="4670" max="4670" width="16" style="220" customWidth="1"/>
    <col min="4671" max="4671" width="14.85546875" style="220" bestFit="1" customWidth="1"/>
    <col min="4672" max="4672" width="13.85546875" style="220" customWidth="1"/>
    <col min="4673" max="4719" width="9.140625" style="220" customWidth="1"/>
    <col min="4720" max="4720" width="7.140625" style="220" customWidth="1"/>
    <col min="4721" max="4721" width="68" style="220" customWidth="1"/>
    <col min="4722" max="4730" width="16.85546875" style="220" customWidth="1"/>
    <col min="4731" max="4731" width="16" style="220" customWidth="1"/>
    <col min="4732" max="4732" width="17.5703125" style="220"/>
    <col min="4733" max="4733" width="7.140625" style="220" customWidth="1"/>
    <col min="4734" max="4734" width="68" style="220" customWidth="1"/>
    <col min="4735" max="4743" width="16.85546875" style="220" customWidth="1"/>
    <col min="4744" max="4744" width="16" style="220" customWidth="1"/>
    <col min="4745" max="4745" width="17.5703125" style="220" customWidth="1"/>
    <col min="4746" max="4746" width="19.28515625" style="220" customWidth="1"/>
    <col min="4747" max="4916" width="9.140625" style="220" customWidth="1"/>
    <col min="4917" max="4917" width="7.140625" style="220" customWidth="1"/>
    <col min="4918" max="4918" width="68" style="220" customWidth="1"/>
    <col min="4919" max="4922" width="14" style="220" customWidth="1"/>
    <col min="4923" max="4924" width="16" style="220" customWidth="1"/>
    <col min="4925" max="4925" width="14" style="220" customWidth="1"/>
    <col min="4926" max="4926" width="16" style="220" customWidth="1"/>
    <col min="4927" max="4927" width="14.85546875" style="220" bestFit="1" customWidth="1"/>
    <col min="4928" max="4928" width="13.85546875" style="220" customWidth="1"/>
    <col min="4929" max="4975" width="9.140625" style="220" customWidth="1"/>
    <col min="4976" max="4976" width="7.140625" style="220" customWidth="1"/>
    <col min="4977" max="4977" width="68" style="220" customWidth="1"/>
    <col min="4978" max="4986" width="16.85546875" style="220" customWidth="1"/>
    <col min="4987" max="4987" width="16" style="220" customWidth="1"/>
    <col min="4988" max="4988" width="17.5703125" style="220"/>
    <col min="4989" max="4989" width="7.140625" style="220" customWidth="1"/>
    <col min="4990" max="4990" width="68" style="220" customWidth="1"/>
    <col min="4991" max="4999" width="16.85546875" style="220" customWidth="1"/>
    <col min="5000" max="5000" width="16" style="220" customWidth="1"/>
    <col min="5001" max="5001" width="17.5703125" style="220" customWidth="1"/>
    <col min="5002" max="5002" width="19.28515625" style="220" customWidth="1"/>
    <col min="5003" max="5172" width="9.140625" style="220" customWidth="1"/>
    <col min="5173" max="5173" width="7.140625" style="220" customWidth="1"/>
    <col min="5174" max="5174" width="68" style="220" customWidth="1"/>
    <col min="5175" max="5178" width="14" style="220" customWidth="1"/>
    <col min="5179" max="5180" width="16" style="220" customWidth="1"/>
    <col min="5181" max="5181" width="14" style="220" customWidth="1"/>
    <col min="5182" max="5182" width="16" style="220" customWidth="1"/>
    <col min="5183" max="5183" width="14.85546875" style="220" bestFit="1" customWidth="1"/>
    <col min="5184" max="5184" width="13.85546875" style="220" customWidth="1"/>
    <col min="5185" max="5231" width="9.140625" style="220" customWidth="1"/>
    <col min="5232" max="5232" width="7.140625" style="220" customWidth="1"/>
    <col min="5233" max="5233" width="68" style="220" customWidth="1"/>
    <col min="5234" max="5242" width="16.85546875" style="220" customWidth="1"/>
    <col min="5243" max="5243" width="16" style="220" customWidth="1"/>
    <col min="5244" max="5244" width="17.5703125" style="220"/>
    <col min="5245" max="5245" width="7.140625" style="220" customWidth="1"/>
    <col min="5246" max="5246" width="68" style="220" customWidth="1"/>
    <col min="5247" max="5255" width="16.85546875" style="220" customWidth="1"/>
    <col min="5256" max="5256" width="16" style="220" customWidth="1"/>
    <col min="5257" max="5257" width="17.5703125" style="220" customWidth="1"/>
    <col min="5258" max="5258" width="19.28515625" style="220" customWidth="1"/>
    <col min="5259" max="5428" width="9.140625" style="220" customWidth="1"/>
    <col min="5429" max="5429" width="7.140625" style="220" customWidth="1"/>
    <col min="5430" max="5430" width="68" style="220" customWidth="1"/>
    <col min="5431" max="5434" width="14" style="220" customWidth="1"/>
    <col min="5435" max="5436" width="16" style="220" customWidth="1"/>
    <col min="5437" max="5437" width="14" style="220" customWidth="1"/>
    <col min="5438" max="5438" width="16" style="220" customWidth="1"/>
    <col min="5439" max="5439" width="14.85546875" style="220" bestFit="1" customWidth="1"/>
    <col min="5440" max="5440" width="13.85546875" style="220" customWidth="1"/>
    <col min="5441" max="5487" width="9.140625" style="220" customWidth="1"/>
    <col min="5488" max="5488" width="7.140625" style="220" customWidth="1"/>
    <col min="5489" max="5489" width="68" style="220" customWidth="1"/>
    <col min="5490" max="5498" width="16.85546875" style="220" customWidth="1"/>
    <col min="5499" max="5499" width="16" style="220" customWidth="1"/>
    <col min="5500" max="5500" width="17.5703125" style="220"/>
    <col min="5501" max="5501" width="7.140625" style="220" customWidth="1"/>
    <col min="5502" max="5502" width="68" style="220" customWidth="1"/>
    <col min="5503" max="5511" width="16.85546875" style="220" customWidth="1"/>
    <col min="5512" max="5512" width="16" style="220" customWidth="1"/>
    <col min="5513" max="5513" width="17.5703125" style="220" customWidth="1"/>
    <col min="5514" max="5514" width="19.28515625" style="220" customWidth="1"/>
    <col min="5515" max="5684" width="9.140625" style="220" customWidth="1"/>
    <col min="5685" max="5685" width="7.140625" style="220" customWidth="1"/>
    <col min="5686" max="5686" width="68" style="220" customWidth="1"/>
    <col min="5687" max="5690" width="14" style="220" customWidth="1"/>
    <col min="5691" max="5692" width="16" style="220" customWidth="1"/>
    <col min="5693" max="5693" width="14" style="220" customWidth="1"/>
    <col min="5694" max="5694" width="16" style="220" customWidth="1"/>
    <col min="5695" max="5695" width="14.85546875" style="220" bestFit="1" customWidth="1"/>
    <col min="5696" max="5696" width="13.85546875" style="220" customWidth="1"/>
    <col min="5697" max="5743" width="9.140625" style="220" customWidth="1"/>
    <col min="5744" max="5744" width="7.140625" style="220" customWidth="1"/>
    <col min="5745" max="5745" width="68" style="220" customWidth="1"/>
    <col min="5746" max="5754" width="16.85546875" style="220" customWidth="1"/>
    <col min="5755" max="5755" width="16" style="220" customWidth="1"/>
    <col min="5756" max="5756" width="17.5703125" style="220"/>
    <col min="5757" max="5757" width="7.140625" style="220" customWidth="1"/>
    <col min="5758" max="5758" width="68" style="220" customWidth="1"/>
    <col min="5759" max="5767" width="16.85546875" style="220" customWidth="1"/>
    <col min="5768" max="5768" width="16" style="220" customWidth="1"/>
    <col min="5769" max="5769" width="17.5703125" style="220" customWidth="1"/>
    <col min="5770" max="5770" width="19.28515625" style="220" customWidth="1"/>
    <col min="5771" max="5940" width="9.140625" style="220" customWidth="1"/>
    <col min="5941" max="5941" width="7.140625" style="220" customWidth="1"/>
    <col min="5942" max="5942" width="68" style="220" customWidth="1"/>
    <col min="5943" max="5946" width="14" style="220" customWidth="1"/>
    <col min="5947" max="5948" width="16" style="220" customWidth="1"/>
    <col min="5949" max="5949" width="14" style="220" customWidth="1"/>
    <col min="5950" max="5950" width="16" style="220" customWidth="1"/>
    <col min="5951" max="5951" width="14.85546875" style="220" bestFit="1" customWidth="1"/>
    <col min="5952" max="5952" width="13.85546875" style="220" customWidth="1"/>
    <col min="5953" max="5999" width="9.140625" style="220" customWidth="1"/>
    <col min="6000" max="6000" width="7.140625" style="220" customWidth="1"/>
    <col min="6001" max="6001" width="68" style="220" customWidth="1"/>
    <col min="6002" max="6010" width="16.85546875" style="220" customWidth="1"/>
    <col min="6011" max="6011" width="16" style="220" customWidth="1"/>
    <col min="6012" max="6012" width="17.5703125" style="220"/>
    <col min="6013" max="6013" width="7.140625" style="220" customWidth="1"/>
    <col min="6014" max="6014" width="68" style="220" customWidth="1"/>
    <col min="6015" max="6023" width="16.85546875" style="220" customWidth="1"/>
    <col min="6024" max="6024" width="16" style="220" customWidth="1"/>
    <col min="6025" max="6025" width="17.5703125" style="220" customWidth="1"/>
    <col min="6026" max="6026" width="19.28515625" style="220" customWidth="1"/>
    <col min="6027" max="6196" width="9.140625" style="220" customWidth="1"/>
    <col min="6197" max="6197" width="7.140625" style="220" customWidth="1"/>
    <col min="6198" max="6198" width="68" style="220" customWidth="1"/>
    <col min="6199" max="6202" width="14" style="220" customWidth="1"/>
    <col min="6203" max="6204" width="16" style="220" customWidth="1"/>
    <col min="6205" max="6205" width="14" style="220" customWidth="1"/>
    <col min="6206" max="6206" width="16" style="220" customWidth="1"/>
    <col min="6207" max="6207" width="14.85546875" style="220" bestFit="1" customWidth="1"/>
    <col min="6208" max="6208" width="13.85546875" style="220" customWidth="1"/>
    <col min="6209" max="6255" width="9.140625" style="220" customWidth="1"/>
    <col min="6256" max="6256" width="7.140625" style="220" customWidth="1"/>
    <col min="6257" max="6257" width="68" style="220" customWidth="1"/>
    <col min="6258" max="6266" width="16.85546875" style="220" customWidth="1"/>
    <col min="6267" max="6267" width="16" style="220" customWidth="1"/>
    <col min="6268" max="6268" width="17.5703125" style="220"/>
    <col min="6269" max="6269" width="7.140625" style="220" customWidth="1"/>
    <col min="6270" max="6270" width="68" style="220" customWidth="1"/>
    <col min="6271" max="6279" width="16.85546875" style="220" customWidth="1"/>
    <col min="6280" max="6280" width="16" style="220" customWidth="1"/>
    <col min="6281" max="6281" width="17.5703125" style="220" customWidth="1"/>
    <col min="6282" max="6282" width="19.28515625" style="220" customWidth="1"/>
    <col min="6283" max="6452" width="9.140625" style="220" customWidth="1"/>
    <col min="6453" max="6453" width="7.140625" style="220" customWidth="1"/>
    <col min="6454" max="6454" width="68" style="220" customWidth="1"/>
    <col min="6455" max="6458" width="14" style="220" customWidth="1"/>
    <col min="6459" max="6460" width="16" style="220" customWidth="1"/>
    <col min="6461" max="6461" width="14" style="220" customWidth="1"/>
    <col min="6462" max="6462" width="16" style="220" customWidth="1"/>
    <col min="6463" max="6463" width="14.85546875" style="220" bestFit="1" customWidth="1"/>
    <col min="6464" max="6464" width="13.85546875" style="220" customWidth="1"/>
    <col min="6465" max="6511" width="9.140625" style="220" customWidth="1"/>
    <col min="6512" max="6512" width="7.140625" style="220" customWidth="1"/>
    <col min="6513" max="6513" width="68" style="220" customWidth="1"/>
    <col min="6514" max="6522" width="16.85546875" style="220" customWidth="1"/>
    <col min="6523" max="6523" width="16" style="220" customWidth="1"/>
    <col min="6524" max="6524" width="17.5703125" style="220"/>
    <col min="6525" max="6525" width="7.140625" style="220" customWidth="1"/>
    <col min="6526" max="6526" width="68" style="220" customWidth="1"/>
    <col min="6527" max="6535" width="16.85546875" style="220" customWidth="1"/>
    <col min="6536" max="6536" width="16" style="220" customWidth="1"/>
    <col min="6537" max="6537" width="17.5703125" style="220" customWidth="1"/>
    <col min="6538" max="6538" width="19.28515625" style="220" customWidth="1"/>
    <col min="6539" max="6708" width="9.140625" style="220" customWidth="1"/>
    <col min="6709" max="6709" width="7.140625" style="220" customWidth="1"/>
    <col min="6710" max="6710" width="68" style="220" customWidth="1"/>
    <col min="6711" max="6714" width="14" style="220" customWidth="1"/>
    <col min="6715" max="6716" width="16" style="220" customWidth="1"/>
    <col min="6717" max="6717" width="14" style="220" customWidth="1"/>
    <col min="6718" max="6718" width="16" style="220" customWidth="1"/>
    <col min="6719" max="6719" width="14.85546875" style="220" bestFit="1" customWidth="1"/>
    <col min="6720" max="6720" width="13.85546875" style="220" customWidth="1"/>
    <col min="6721" max="6767" width="9.140625" style="220" customWidth="1"/>
    <col min="6768" max="6768" width="7.140625" style="220" customWidth="1"/>
    <col min="6769" max="6769" width="68" style="220" customWidth="1"/>
    <col min="6770" max="6778" width="16.85546875" style="220" customWidth="1"/>
    <col min="6779" max="6779" width="16" style="220" customWidth="1"/>
    <col min="6780" max="6780" width="17.5703125" style="220"/>
    <col min="6781" max="6781" width="7.140625" style="220" customWidth="1"/>
    <col min="6782" max="6782" width="68" style="220" customWidth="1"/>
    <col min="6783" max="6791" width="16.85546875" style="220" customWidth="1"/>
    <col min="6792" max="6792" width="16" style="220" customWidth="1"/>
    <col min="6793" max="6793" width="17.5703125" style="220" customWidth="1"/>
    <col min="6794" max="6794" width="19.28515625" style="220" customWidth="1"/>
    <col min="6795" max="6964" width="9.140625" style="220" customWidth="1"/>
    <col min="6965" max="6965" width="7.140625" style="220" customWidth="1"/>
    <col min="6966" max="6966" width="68" style="220" customWidth="1"/>
    <col min="6967" max="6970" width="14" style="220" customWidth="1"/>
    <col min="6971" max="6972" width="16" style="220" customWidth="1"/>
    <col min="6973" max="6973" width="14" style="220" customWidth="1"/>
    <col min="6974" max="6974" width="16" style="220" customWidth="1"/>
    <col min="6975" max="6975" width="14.85546875" style="220" bestFit="1" customWidth="1"/>
    <col min="6976" max="6976" width="13.85546875" style="220" customWidth="1"/>
    <col min="6977" max="7023" width="9.140625" style="220" customWidth="1"/>
    <col min="7024" max="7024" width="7.140625" style="220" customWidth="1"/>
    <col min="7025" max="7025" width="68" style="220" customWidth="1"/>
    <col min="7026" max="7034" width="16.85546875" style="220" customWidth="1"/>
    <col min="7035" max="7035" width="16" style="220" customWidth="1"/>
    <col min="7036" max="7036" width="17.5703125" style="220"/>
    <col min="7037" max="7037" width="7.140625" style="220" customWidth="1"/>
    <col min="7038" max="7038" width="68" style="220" customWidth="1"/>
    <col min="7039" max="7047" width="16.85546875" style="220" customWidth="1"/>
    <col min="7048" max="7048" width="16" style="220" customWidth="1"/>
    <col min="7049" max="7049" width="17.5703125" style="220" customWidth="1"/>
    <col min="7050" max="7050" width="19.28515625" style="220" customWidth="1"/>
    <col min="7051" max="7220" width="9.140625" style="220" customWidth="1"/>
    <col min="7221" max="7221" width="7.140625" style="220" customWidth="1"/>
    <col min="7222" max="7222" width="68" style="220" customWidth="1"/>
    <col min="7223" max="7226" width="14" style="220" customWidth="1"/>
    <col min="7227" max="7228" width="16" style="220" customWidth="1"/>
    <col min="7229" max="7229" width="14" style="220" customWidth="1"/>
    <col min="7230" max="7230" width="16" style="220" customWidth="1"/>
    <col min="7231" max="7231" width="14.85546875" style="220" bestFit="1" customWidth="1"/>
    <col min="7232" max="7232" width="13.85546875" style="220" customWidth="1"/>
    <col min="7233" max="7279" width="9.140625" style="220" customWidth="1"/>
    <col min="7280" max="7280" width="7.140625" style="220" customWidth="1"/>
    <col min="7281" max="7281" width="68" style="220" customWidth="1"/>
    <col min="7282" max="7290" width="16.85546875" style="220" customWidth="1"/>
    <col min="7291" max="7291" width="16" style="220" customWidth="1"/>
    <col min="7292" max="7292" width="17.5703125" style="220"/>
    <col min="7293" max="7293" width="7.140625" style="220" customWidth="1"/>
    <col min="7294" max="7294" width="68" style="220" customWidth="1"/>
    <col min="7295" max="7303" width="16.85546875" style="220" customWidth="1"/>
    <col min="7304" max="7304" width="16" style="220" customWidth="1"/>
    <col min="7305" max="7305" width="17.5703125" style="220" customWidth="1"/>
    <col min="7306" max="7306" width="19.28515625" style="220" customWidth="1"/>
    <col min="7307" max="7476" width="9.140625" style="220" customWidth="1"/>
    <col min="7477" max="7477" width="7.140625" style="220" customWidth="1"/>
    <col min="7478" max="7478" width="68" style="220" customWidth="1"/>
    <col min="7479" max="7482" width="14" style="220" customWidth="1"/>
    <col min="7483" max="7484" width="16" style="220" customWidth="1"/>
    <col min="7485" max="7485" width="14" style="220" customWidth="1"/>
    <col min="7486" max="7486" width="16" style="220" customWidth="1"/>
    <col min="7487" max="7487" width="14.85546875" style="220" bestFit="1" customWidth="1"/>
    <col min="7488" max="7488" width="13.85546875" style="220" customWidth="1"/>
    <col min="7489" max="7535" width="9.140625" style="220" customWidth="1"/>
    <col min="7536" max="7536" width="7.140625" style="220" customWidth="1"/>
    <col min="7537" max="7537" width="68" style="220" customWidth="1"/>
    <col min="7538" max="7546" width="16.85546875" style="220" customWidth="1"/>
    <col min="7547" max="7547" width="16" style="220" customWidth="1"/>
    <col min="7548" max="7548" width="17.5703125" style="220"/>
    <col min="7549" max="7549" width="7.140625" style="220" customWidth="1"/>
    <col min="7550" max="7550" width="68" style="220" customWidth="1"/>
    <col min="7551" max="7559" width="16.85546875" style="220" customWidth="1"/>
    <col min="7560" max="7560" width="16" style="220" customWidth="1"/>
    <col min="7561" max="7561" width="17.5703125" style="220" customWidth="1"/>
    <col min="7562" max="7562" width="19.28515625" style="220" customWidth="1"/>
    <col min="7563" max="7732" width="9.140625" style="220" customWidth="1"/>
    <col min="7733" max="7733" width="7.140625" style="220" customWidth="1"/>
    <col min="7734" max="7734" width="68" style="220" customWidth="1"/>
    <col min="7735" max="7738" width="14" style="220" customWidth="1"/>
    <col min="7739" max="7740" width="16" style="220" customWidth="1"/>
    <col min="7741" max="7741" width="14" style="220" customWidth="1"/>
    <col min="7742" max="7742" width="16" style="220" customWidth="1"/>
    <col min="7743" max="7743" width="14.85546875" style="220" bestFit="1" customWidth="1"/>
    <col min="7744" max="7744" width="13.85546875" style="220" customWidth="1"/>
    <col min="7745" max="7791" width="9.140625" style="220" customWidth="1"/>
    <col min="7792" max="7792" width="7.140625" style="220" customWidth="1"/>
    <col min="7793" max="7793" width="68" style="220" customWidth="1"/>
    <col min="7794" max="7802" width="16.85546875" style="220" customWidth="1"/>
    <col min="7803" max="7803" width="16" style="220" customWidth="1"/>
    <col min="7804" max="7804" width="17.5703125" style="220"/>
    <col min="7805" max="7805" width="7.140625" style="220" customWidth="1"/>
    <col min="7806" max="7806" width="68" style="220" customWidth="1"/>
    <col min="7807" max="7815" width="16.85546875" style="220" customWidth="1"/>
    <col min="7816" max="7816" width="16" style="220" customWidth="1"/>
    <col min="7817" max="7817" width="17.5703125" style="220" customWidth="1"/>
    <col min="7818" max="7818" width="19.28515625" style="220" customWidth="1"/>
    <col min="7819" max="7988" width="9.140625" style="220" customWidth="1"/>
    <col min="7989" max="7989" width="7.140625" style="220" customWidth="1"/>
    <col min="7990" max="7990" width="68" style="220" customWidth="1"/>
    <col min="7991" max="7994" width="14" style="220" customWidth="1"/>
    <col min="7995" max="7996" width="16" style="220" customWidth="1"/>
    <col min="7997" max="7997" width="14" style="220" customWidth="1"/>
    <col min="7998" max="7998" width="16" style="220" customWidth="1"/>
    <col min="7999" max="7999" width="14.85546875" style="220" bestFit="1" customWidth="1"/>
    <col min="8000" max="8000" width="13.85546875" style="220" customWidth="1"/>
    <col min="8001" max="8047" width="9.140625" style="220" customWidth="1"/>
    <col min="8048" max="8048" width="7.140625" style="220" customWidth="1"/>
    <col min="8049" max="8049" width="68" style="220" customWidth="1"/>
    <col min="8050" max="8058" width="16.85546875" style="220" customWidth="1"/>
    <col min="8059" max="8059" width="16" style="220" customWidth="1"/>
    <col min="8060" max="8060" width="17.5703125" style="220"/>
    <col min="8061" max="8061" width="7.140625" style="220" customWidth="1"/>
    <col min="8062" max="8062" width="68" style="220" customWidth="1"/>
    <col min="8063" max="8071" width="16.85546875" style="220" customWidth="1"/>
    <col min="8072" max="8072" width="16" style="220" customWidth="1"/>
    <col min="8073" max="8073" width="17.5703125" style="220" customWidth="1"/>
    <col min="8074" max="8074" width="19.28515625" style="220" customWidth="1"/>
    <col min="8075" max="8244" width="9.140625" style="220" customWidth="1"/>
    <col min="8245" max="8245" width="7.140625" style="220" customWidth="1"/>
    <col min="8246" max="8246" width="68" style="220" customWidth="1"/>
    <col min="8247" max="8250" width="14" style="220" customWidth="1"/>
    <col min="8251" max="8252" width="16" style="220" customWidth="1"/>
    <col min="8253" max="8253" width="14" style="220" customWidth="1"/>
    <col min="8254" max="8254" width="16" style="220" customWidth="1"/>
    <col min="8255" max="8255" width="14.85546875" style="220" bestFit="1" customWidth="1"/>
    <col min="8256" max="8256" width="13.85546875" style="220" customWidth="1"/>
    <col min="8257" max="8303" width="9.140625" style="220" customWidth="1"/>
    <col min="8304" max="8304" width="7.140625" style="220" customWidth="1"/>
    <col min="8305" max="8305" width="68" style="220" customWidth="1"/>
    <col min="8306" max="8314" width="16.85546875" style="220" customWidth="1"/>
    <col min="8315" max="8315" width="16" style="220" customWidth="1"/>
    <col min="8316" max="8316" width="17.5703125" style="220"/>
    <col min="8317" max="8317" width="7.140625" style="220" customWidth="1"/>
    <col min="8318" max="8318" width="68" style="220" customWidth="1"/>
    <col min="8319" max="8327" width="16.85546875" style="220" customWidth="1"/>
    <col min="8328" max="8328" width="16" style="220" customWidth="1"/>
    <col min="8329" max="8329" width="17.5703125" style="220" customWidth="1"/>
    <col min="8330" max="8330" width="19.28515625" style="220" customWidth="1"/>
    <col min="8331" max="8500" width="9.140625" style="220" customWidth="1"/>
    <col min="8501" max="8501" width="7.140625" style="220" customWidth="1"/>
    <col min="8502" max="8502" width="68" style="220" customWidth="1"/>
    <col min="8503" max="8506" width="14" style="220" customWidth="1"/>
    <col min="8507" max="8508" width="16" style="220" customWidth="1"/>
    <col min="8509" max="8509" width="14" style="220" customWidth="1"/>
    <col min="8510" max="8510" width="16" style="220" customWidth="1"/>
    <col min="8511" max="8511" width="14.85546875" style="220" bestFit="1" customWidth="1"/>
    <col min="8512" max="8512" width="13.85546875" style="220" customWidth="1"/>
    <col min="8513" max="8559" width="9.140625" style="220" customWidth="1"/>
    <col min="8560" max="8560" width="7.140625" style="220" customWidth="1"/>
    <col min="8561" max="8561" width="68" style="220" customWidth="1"/>
    <col min="8562" max="8570" width="16.85546875" style="220" customWidth="1"/>
    <col min="8571" max="8571" width="16" style="220" customWidth="1"/>
    <col min="8572" max="8572" width="17.5703125" style="220"/>
    <col min="8573" max="8573" width="7.140625" style="220" customWidth="1"/>
    <col min="8574" max="8574" width="68" style="220" customWidth="1"/>
    <col min="8575" max="8583" width="16.85546875" style="220" customWidth="1"/>
    <col min="8584" max="8584" width="16" style="220" customWidth="1"/>
    <col min="8585" max="8585" width="17.5703125" style="220" customWidth="1"/>
    <col min="8586" max="8586" width="19.28515625" style="220" customWidth="1"/>
    <col min="8587" max="8756" width="9.140625" style="220" customWidth="1"/>
    <col min="8757" max="8757" width="7.140625" style="220" customWidth="1"/>
    <col min="8758" max="8758" width="68" style="220" customWidth="1"/>
    <col min="8759" max="8762" width="14" style="220" customWidth="1"/>
    <col min="8763" max="8764" width="16" style="220" customWidth="1"/>
    <col min="8765" max="8765" width="14" style="220" customWidth="1"/>
    <col min="8766" max="8766" width="16" style="220" customWidth="1"/>
    <col min="8767" max="8767" width="14.85546875" style="220" bestFit="1" customWidth="1"/>
    <col min="8768" max="8768" width="13.85546875" style="220" customWidth="1"/>
    <col min="8769" max="8815" width="9.140625" style="220" customWidth="1"/>
    <col min="8816" max="8816" width="7.140625" style="220" customWidth="1"/>
    <col min="8817" max="8817" width="68" style="220" customWidth="1"/>
    <col min="8818" max="8826" width="16.85546875" style="220" customWidth="1"/>
    <col min="8827" max="8827" width="16" style="220" customWidth="1"/>
    <col min="8828" max="8828" width="17.5703125" style="220"/>
    <col min="8829" max="8829" width="7.140625" style="220" customWidth="1"/>
    <col min="8830" max="8830" width="68" style="220" customWidth="1"/>
    <col min="8831" max="8839" width="16.85546875" style="220" customWidth="1"/>
    <col min="8840" max="8840" width="16" style="220" customWidth="1"/>
    <col min="8841" max="8841" width="17.5703125" style="220" customWidth="1"/>
    <col min="8842" max="8842" width="19.28515625" style="220" customWidth="1"/>
    <col min="8843" max="9012" width="9.140625" style="220" customWidth="1"/>
    <col min="9013" max="9013" width="7.140625" style="220" customWidth="1"/>
    <col min="9014" max="9014" width="68" style="220" customWidth="1"/>
    <col min="9015" max="9018" width="14" style="220" customWidth="1"/>
    <col min="9019" max="9020" width="16" style="220" customWidth="1"/>
    <col min="9021" max="9021" width="14" style="220" customWidth="1"/>
    <col min="9022" max="9022" width="16" style="220" customWidth="1"/>
    <col min="9023" max="9023" width="14.85546875" style="220" bestFit="1" customWidth="1"/>
    <col min="9024" max="9024" width="13.85546875" style="220" customWidth="1"/>
    <col min="9025" max="9071" width="9.140625" style="220" customWidth="1"/>
    <col min="9072" max="9072" width="7.140625" style="220" customWidth="1"/>
    <col min="9073" max="9073" width="68" style="220" customWidth="1"/>
    <col min="9074" max="9082" width="16.85546875" style="220" customWidth="1"/>
    <col min="9083" max="9083" width="16" style="220" customWidth="1"/>
    <col min="9084" max="9084" width="17.5703125" style="220"/>
    <col min="9085" max="9085" width="7.140625" style="220" customWidth="1"/>
    <col min="9086" max="9086" width="68" style="220" customWidth="1"/>
    <col min="9087" max="9095" width="16.85546875" style="220" customWidth="1"/>
    <col min="9096" max="9096" width="16" style="220" customWidth="1"/>
    <col min="9097" max="9097" width="17.5703125" style="220" customWidth="1"/>
    <col min="9098" max="9098" width="19.28515625" style="220" customWidth="1"/>
    <col min="9099" max="9268" width="9.140625" style="220" customWidth="1"/>
    <col min="9269" max="9269" width="7.140625" style="220" customWidth="1"/>
    <col min="9270" max="9270" width="68" style="220" customWidth="1"/>
    <col min="9271" max="9274" width="14" style="220" customWidth="1"/>
    <col min="9275" max="9276" width="16" style="220" customWidth="1"/>
    <col min="9277" max="9277" width="14" style="220" customWidth="1"/>
    <col min="9278" max="9278" width="16" style="220" customWidth="1"/>
    <col min="9279" max="9279" width="14.85546875" style="220" bestFit="1" customWidth="1"/>
    <col min="9280" max="9280" width="13.85546875" style="220" customWidth="1"/>
    <col min="9281" max="9327" width="9.140625" style="220" customWidth="1"/>
    <col min="9328" max="9328" width="7.140625" style="220" customWidth="1"/>
    <col min="9329" max="9329" width="68" style="220" customWidth="1"/>
    <col min="9330" max="9338" width="16.85546875" style="220" customWidth="1"/>
    <col min="9339" max="9339" width="16" style="220" customWidth="1"/>
    <col min="9340" max="9340" width="17.5703125" style="220"/>
    <col min="9341" max="9341" width="7.140625" style="220" customWidth="1"/>
    <col min="9342" max="9342" width="68" style="220" customWidth="1"/>
    <col min="9343" max="9351" width="16.85546875" style="220" customWidth="1"/>
    <col min="9352" max="9352" width="16" style="220" customWidth="1"/>
    <col min="9353" max="9353" width="17.5703125" style="220" customWidth="1"/>
    <col min="9354" max="9354" width="19.28515625" style="220" customWidth="1"/>
    <col min="9355" max="9524" width="9.140625" style="220" customWidth="1"/>
    <col min="9525" max="9525" width="7.140625" style="220" customWidth="1"/>
    <col min="9526" max="9526" width="68" style="220" customWidth="1"/>
    <col min="9527" max="9530" width="14" style="220" customWidth="1"/>
    <col min="9531" max="9532" width="16" style="220" customWidth="1"/>
    <col min="9533" max="9533" width="14" style="220" customWidth="1"/>
    <col min="9534" max="9534" width="16" style="220" customWidth="1"/>
    <col min="9535" max="9535" width="14.85546875" style="220" bestFit="1" customWidth="1"/>
    <col min="9536" max="9536" width="13.85546875" style="220" customWidth="1"/>
    <col min="9537" max="9583" width="9.140625" style="220" customWidth="1"/>
    <col min="9584" max="9584" width="7.140625" style="220" customWidth="1"/>
    <col min="9585" max="9585" width="68" style="220" customWidth="1"/>
    <col min="9586" max="9594" width="16.85546875" style="220" customWidth="1"/>
    <col min="9595" max="9595" width="16" style="220" customWidth="1"/>
    <col min="9596" max="9596" width="17.5703125" style="220"/>
    <col min="9597" max="9597" width="7.140625" style="220" customWidth="1"/>
    <col min="9598" max="9598" width="68" style="220" customWidth="1"/>
    <col min="9599" max="9607" width="16.85546875" style="220" customWidth="1"/>
    <col min="9608" max="9608" width="16" style="220" customWidth="1"/>
    <col min="9609" max="9609" width="17.5703125" style="220" customWidth="1"/>
    <col min="9610" max="9610" width="19.28515625" style="220" customWidth="1"/>
    <col min="9611" max="9780" width="9.140625" style="220" customWidth="1"/>
    <col min="9781" max="9781" width="7.140625" style="220" customWidth="1"/>
    <col min="9782" max="9782" width="68" style="220" customWidth="1"/>
    <col min="9783" max="9786" width="14" style="220" customWidth="1"/>
    <col min="9787" max="9788" width="16" style="220" customWidth="1"/>
    <col min="9789" max="9789" width="14" style="220" customWidth="1"/>
    <col min="9790" max="9790" width="16" style="220" customWidth="1"/>
    <col min="9791" max="9791" width="14.85546875" style="220" bestFit="1" customWidth="1"/>
    <col min="9792" max="9792" width="13.85546875" style="220" customWidth="1"/>
    <col min="9793" max="9839" width="9.140625" style="220" customWidth="1"/>
    <col min="9840" max="9840" width="7.140625" style="220" customWidth="1"/>
    <col min="9841" max="9841" width="68" style="220" customWidth="1"/>
    <col min="9842" max="9850" width="16.85546875" style="220" customWidth="1"/>
    <col min="9851" max="9851" width="16" style="220" customWidth="1"/>
    <col min="9852" max="9852" width="17.5703125" style="220"/>
    <col min="9853" max="9853" width="7.140625" style="220" customWidth="1"/>
    <col min="9854" max="9854" width="68" style="220" customWidth="1"/>
    <col min="9855" max="9863" width="16.85546875" style="220" customWidth="1"/>
    <col min="9864" max="9864" width="16" style="220" customWidth="1"/>
    <col min="9865" max="9865" width="17.5703125" style="220" customWidth="1"/>
    <col min="9866" max="9866" width="19.28515625" style="220" customWidth="1"/>
    <col min="9867" max="10036" width="9.140625" style="220" customWidth="1"/>
    <col min="10037" max="10037" width="7.140625" style="220" customWidth="1"/>
    <col min="10038" max="10038" width="68" style="220" customWidth="1"/>
    <col min="10039" max="10042" width="14" style="220" customWidth="1"/>
    <col min="10043" max="10044" width="16" style="220" customWidth="1"/>
    <col min="10045" max="10045" width="14" style="220" customWidth="1"/>
    <col min="10046" max="10046" width="16" style="220" customWidth="1"/>
    <col min="10047" max="10047" width="14.85546875" style="220" bestFit="1" customWidth="1"/>
    <col min="10048" max="10048" width="13.85546875" style="220" customWidth="1"/>
    <col min="10049" max="10095" width="9.140625" style="220" customWidth="1"/>
    <col min="10096" max="10096" width="7.140625" style="220" customWidth="1"/>
    <col min="10097" max="10097" width="68" style="220" customWidth="1"/>
    <col min="10098" max="10106" width="16.85546875" style="220" customWidth="1"/>
    <col min="10107" max="10107" width="16" style="220" customWidth="1"/>
    <col min="10108" max="10108" width="17.5703125" style="220"/>
    <col min="10109" max="10109" width="7.140625" style="220" customWidth="1"/>
    <col min="10110" max="10110" width="68" style="220" customWidth="1"/>
    <col min="10111" max="10119" width="16.85546875" style="220" customWidth="1"/>
    <col min="10120" max="10120" width="16" style="220" customWidth="1"/>
    <col min="10121" max="10121" width="17.5703125" style="220" customWidth="1"/>
    <col min="10122" max="10122" width="19.28515625" style="220" customWidth="1"/>
    <col min="10123" max="10292" width="9.140625" style="220" customWidth="1"/>
    <col min="10293" max="10293" width="7.140625" style="220" customWidth="1"/>
    <col min="10294" max="10294" width="68" style="220" customWidth="1"/>
    <col min="10295" max="10298" width="14" style="220" customWidth="1"/>
    <col min="10299" max="10300" width="16" style="220" customWidth="1"/>
    <col min="10301" max="10301" width="14" style="220" customWidth="1"/>
    <col min="10302" max="10302" width="16" style="220" customWidth="1"/>
    <col min="10303" max="10303" width="14.85546875" style="220" bestFit="1" customWidth="1"/>
    <col min="10304" max="10304" width="13.85546875" style="220" customWidth="1"/>
    <col min="10305" max="10351" width="9.140625" style="220" customWidth="1"/>
    <col min="10352" max="10352" width="7.140625" style="220" customWidth="1"/>
    <col min="10353" max="10353" width="68" style="220" customWidth="1"/>
    <col min="10354" max="10362" width="16.85546875" style="220" customWidth="1"/>
    <col min="10363" max="10363" width="16" style="220" customWidth="1"/>
    <col min="10364" max="10364" width="17.5703125" style="220"/>
    <col min="10365" max="10365" width="7.140625" style="220" customWidth="1"/>
    <col min="10366" max="10366" width="68" style="220" customWidth="1"/>
    <col min="10367" max="10375" width="16.85546875" style="220" customWidth="1"/>
    <col min="10376" max="10376" width="16" style="220" customWidth="1"/>
    <col min="10377" max="10377" width="17.5703125" style="220" customWidth="1"/>
    <col min="10378" max="10378" width="19.28515625" style="220" customWidth="1"/>
    <col min="10379" max="10548" width="9.140625" style="220" customWidth="1"/>
    <col min="10549" max="10549" width="7.140625" style="220" customWidth="1"/>
    <col min="10550" max="10550" width="68" style="220" customWidth="1"/>
    <col min="10551" max="10554" width="14" style="220" customWidth="1"/>
    <col min="10555" max="10556" width="16" style="220" customWidth="1"/>
    <col min="10557" max="10557" width="14" style="220" customWidth="1"/>
    <col min="10558" max="10558" width="16" style="220" customWidth="1"/>
    <col min="10559" max="10559" width="14.85546875" style="220" bestFit="1" customWidth="1"/>
    <col min="10560" max="10560" width="13.85546875" style="220" customWidth="1"/>
    <col min="10561" max="10607" width="9.140625" style="220" customWidth="1"/>
    <col min="10608" max="10608" width="7.140625" style="220" customWidth="1"/>
    <col min="10609" max="10609" width="68" style="220" customWidth="1"/>
    <col min="10610" max="10618" width="16.85546875" style="220" customWidth="1"/>
    <col min="10619" max="10619" width="16" style="220" customWidth="1"/>
    <col min="10620" max="10620" width="17.5703125" style="220"/>
    <col min="10621" max="10621" width="7.140625" style="220" customWidth="1"/>
    <col min="10622" max="10622" width="68" style="220" customWidth="1"/>
    <col min="10623" max="10631" width="16.85546875" style="220" customWidth="1"/>
    <col min="10632" max="10632" width="16" style="220" customWidth="1"/>
    <col min="10633" max="10633" width="17.5703125" style="220" customWidth="1"/>
    <col min="10634" max="10634" width="19.28515625" style="220" customWidth="1"/>
    <col min="10635" max="10804" width="9.140625" style="220" customWidth="1"/>
    <col min="10805" max="10805" width="7.140625" style="220" customWidth="1"/>
    <col min="10806" max="10806" width="68" style="220" customWidth="1"/>
    <col min="10807" max="10810" width="14" style="220" customWidth="1"/>
    <col min="10811" max="10812" width="16" style="220" customWidth="1"/>
    <col min="10813" max="10813" width="14" style="220" customWidth="1"/>
    <col min="10814" max="10814" width="16" style="220" customWidth="1"/>
    <col min="10815" max="10815" width="14.85546875" style="220" bestFit="1" customWidth="1"/>
    <col min="10816" max="10816" width="13.85546875" style="220" customWidth="1"/>
    <col min="10817" max="10863" width="9.140625" style="220" customWidth="1"/>
    <col min="10864" max="10864" width="7.140625" style="220" customWidth="1"/>
    <col min="10865" max="10865" width="68" style="220" customWidth="1"/>
    <col min="10866" max="10874" width="16.85546875" style="220" customWidth="1"/>
    <col min="10875" max="10875" width="16" style="220" customWidth="1"/>
    <col min="10876" max="10876" width="17.5703125" style="220"/>
    <col min="10877" max="10877" width="7.140625" style="220" customWidth="1"/>
    <col min="10878" max="10878" width="68" style="220" customWidth="1"/>
    <col min="10879" max="10887" width="16.85546875" style="220" customWidth="1"/>
    <col min="10888" max="10888" width="16" style="220" customWidth="1"/>
    <col min="10889" max="10889" width="17.5703125" style="220" customWidth="1"/>
    <col min="10890" max="10890" width="19.28515625" style="220" customWidth="1"/>
    <col min="10891" max="11060" width="9.140625" style="220" customWidth="1"/>
    <col min="11061" max="11061" width="7.140625" style="220" customWidth="1"/>
    <col min="11062" max="11062" width="68" style="220" customWidth="1"/>
    <col min="11063" max="11066" width="14" style="220" customWidth="1"/>
    <col min="11067" max="11068" width="16" style="220" customWidth="1"/>
    <col min="11069" max="11069" width="14" style="220" customWidth="1"/>
    <col min="11070" max="11070" width="16" style="220" customWidth="1"/>
    <col min="11071" max="11071" width="14.85546875" style="220" bestFit="1" customWidth="1"/>
    <col min="11072" max="11072" width="13.85546875" style="220" customWidth="1"/>
    <col min="11073" max="11119" width="9.140625" style="220" customWidth="1"/>
    <col min="11120" max="11120" width="7.140625" style="220" customWidth="1"/>
    <col min="11121" max="11121" width="68" style="220" customWidth="1"/>
    <col min="11122" max="11130" width="16.85546875" style="220" customWidth="1"/>
    <col min="11131" max="11131" width="16" style="220" customWidth="1"/>
    <col min="11132" max="11132" width="17.5703125" style="220"/>
    <col min="11133" max="11133" width="7.140625" style="220" customWidth="1"/>
    <col min="11134" max="11134" width="68" style="220" customWidth="1"/>
    <col min="11135" max="11143" width="16.85546875" style="220" customWidth="1"/>
    <col min="11144" max="11144" width="16" style="220" customWidth="1"/>
    <col min="11145" max="11145" width="17.5703125" style="220" customWidth="1"/>
    <col min="11146" max="11146" width="19.28515625" style="220" customWidth="1"/>
    <col min="11147" max="11316" width="9.140625" style="220" customWidth="1"/>
    <col min="11317" max="11317" width="7.140625" style="220" customWidth="1"/>
    <col min="11318" max="11318" width="68" style="220" customWidth="1"/>
    <col min="11319" max="11322" width="14" style="220" customWidth="1"/>
    <col min="11323" max="11324" width="16" style="220" customWidth="1"/>
    <col min="11325" max="11325" width="14" style="220" customWidth="1"/>
    <col min="11326" max="11326" width="16" style="220" customWidth="1"/>
    <col min="11327" max="11327" width="14.85546875" style="220" bestFit="1" customWidth="1"/>
    <col min="11328" max="11328" width="13.85546875" style="220" customWidth="1"/>
    <col min="11329" max="11375" width="9.140625" style="220" customWidth="1"/>
    <col min="11376" max="11376" width="7.140625" style="220" customWidth="1"/>
    <col min="11377" max="11377" width="68" style="220" customWidth="1"/>
    <col min="11378" max="11386" width="16.85546875" style="220" customWidth="1"/>
    <col min="11387" max="11387" width="16" style="220" customWidth="1"/>
    <col min="11388" max="11388" width="17.5703125" style="220"/>
    <col min="11389" max="11389" width="7.140625" style="220" customWidth="1"/>
    <col min="11390" max="11390" width="68" style="220" customWidth="1"/>
    <col min="11391" max="11399" width="16.85546875" style="220" customWidth="1"/>
    <col min="11400" max="11400" width="16" style="220" customWidth="1"/>
    <col min="11401" max="11401" width="17.5703125" style="220" customWidth="1"/>
    <col min="11402" max="11402" width="19.28515625" style="220" customWidth="1"/>
    <col min="11403" max="11572" width="9.140625" style="220" customWidth="1"/>
    <col min="11573" max="11573" width="7.140625" style="220" customWidth="1"/>
    <col min="11574" max="11574" width="68" style="220" customWidth="1"/>
    <col min="11575" max="11578" width="14" style="220" customWidth="1"/>
    <col min="11579" max="11580" width="16" style="220" customWidth="1"/>
    <col min="11581" max="11581" width="14" style="220" customWidth="1"/>
    <col min="11582" max="11582" width="16" style="220" customWidth="1"/>
    <col min="11583" max="11583" width="14.85546875" style="220" bestFit="1" customWidth="1"/>
    <col min="11584" max="11584" width="13.85546875" style="220" customWidth="1"/>
    <col min="11585" max="11631" width="9.140625" style="220" customWidth="1"/>
    <col min="11632" max="11632" width="7.140625" style="220" customWidth="1"/>
    <col min="11633" max="11633" width="68" style="220" customWidth="1"/>
    <col min="11634" max="11642" width="16.85546875" style="220" customWidth="1"/>
    <col min="11643" max="11643" width="16" style="220" customWidth="1"/>
    <col min="11644" max="11644" width="17.5703125" style="220"/>
    <col min="11645" max="11645" width="7.140625" style="220" customWidth="1"/>
    <col min="11646" max="11646" width="68" style="220" customWidth="1"/>
    <col min="11647" max="11655" width="16.85546875" style="220" customWidth="1"/>
    <col min="11656" max="11656" width="16" style="220" customWidth="1"/>
    <col min="11657" max="11657" width="17.5703125" style="220" customWidth="1"/>
    <col min="11658" max="11658" width="19.28515625" style="220" customWidth="1"/>
    <col min="11659" max="11828" width="9.140625" style="220" customWidth="1"/>
    <col min="11829" max="11829" width="7.140625" style="220" customWidth="1"/>
    <col min="11830" max="11830" width="68" style="220" customWidth="1"/>
    <col min="11831" max="11834" width="14" style="220" customWidth="1"/>
    <col min="11835" max="11836" width="16" style="220" customWidth="1"/>
    <col min="11837" max="11837" width="14" style="220" customWidth="1"/>
    <col min="11838" max="11838" width="16" style="220" customWidth="1"/>
    <col min="11839" max="11839" width="14.85546875" style="220" bestFit="1" customWidth="1"/>
    <col min="11840" max="11840" width="13.85546875" style="220" customWidth="1"/>
    <col min="11841" max="11887" width="9.140625" style="220" customWidth="1"/>
    <col min="11888" max="11888" width="7.140625" style="220" customWidth="1"/>
    <col min="11889" max="11889" width="68" style="220" customWidth="1"/>
    <col min="11890" max="11898" width="16.85546875" style="220" customWidth="1"/>
    <col min="11899" max="11899" width="16" style="220" customWidth="1"/>
    <col min="11900" max="11900" width="17.5703125" style="220"/>
    <col min="11901" max="11901" width="7.140625" style="220" customWidth="1"/>
    <col min="11902" max="11902" width="68" style="220" customWidth="1"/>
    <col min="11903" max="11911" width="16.85546875" style="220" customWidth="1"/>
    <col min="11912" max="11912" width="16" style="220" customWidth="1"/>
    <col min="11913" max="11913" width="17.5703125" style="220" customWidth="1"/>
    <col min="11914" max="11914" width="19.28515625" style="220" customWidth="1"/>
    <col min="11915" max="12084" width="9.140625" style="220" customWidth="1"/>
    <col min="12085" max="12085" width="7.140625" style="220" customWidth="1"/>
    <col min="12086" max="12086" width="68" style="220" customWidth="1"/>
    <col min="12087" max="12090" width="14" style="220" customWidth="1"/>
    <col min="12091" max="12092" width="16" style="220" customWidth="1"/>
    <col min="12093" max="12093" width="14" style="220" customWidth="1"/>
    <col min="12094" max="12094" width="16" style="220" customWidth="1"/>
    <col min="12095" max="12095" width="14.85546875" style="220" bestFit="1" customWidth="1"/>
    <col min="12096" max="12096" width="13.85546875" style="220" customWidth="1"/>
    <col min="12097" max="12143" width="9.140625" style="220" customWidth="1"/>
    <col min="12144" max="12144" width="7.140625" style="220" customWidth="1"/>
    <col min="12145" max="12145" width="68" style="220" customWidth="1"/>
    <col min="12146" max="12154" width="16.85546875" style="220" customWidth="1"/>
    <col min="12155" max="12155" width="16" style="220" customWidth="1"/>
    <col min="12156" max="12156" width="17.5703125" style="220"/>
    <col min="12157" max="12157" width="7.140625" style="220" customWidth="1"/>
    <col min="12158" max="12158" width="68" style="220" customWidth="1"/>
    <col min="12159" max="12167" width="16.85546875" style="220" customWidth="1"/>
    <col min="12168" max="12168" width="16" style="220" customWidth="1"/>
    <col min="12169" max="12169" width="17.5703125" style="220" customWidth="1"/>
    <col min="12170" max="12170" width="19.28515625" style="220" customWidth="1"/>
    <col min="12171" max="12340" width="9.140625" style="220" customWidth="1"/>
    <col min="12341" max="12341" width="7.140625" style="220" customWidth="1"/>
    <col min="12342" max="12342" width="68" style="220" customWidth="1"/>
    <col min="12343" max="12346" width="14" style="220" customWidth="1"/>
    <col min="12347" max="12348" width="16" style="220" customWidth="1"/>
    <col min="12349" max="12349" width="14" style="220" customWidth="1"/>
    <col min="12350" max="12350" width="16" style="220" customWidth="1"/>
    <col min="12351" max="12351" width="14.85546875" style="220" bestFit="1" customWidth="1"/>
    <col min="12352" max="12352" width="13.85546875" style="220" customWidth="1"/>
    <col min="12353" max="12399" width="9.140625" style="220" customWidth="1"/>
    <col min="12400" max="12400" width="7.140625" style="220" customWidth="1"/>
    <col min="12401" max="12401" width="68" style="220" customWidth="1"/>
    <col min="12402" max="12410" width="16.85546875" style="220" customWidth="1"/>
    <col min="12411" max="12411" width="16" style="220" customWidth="1"/>
    <col min="12412" max="12412" width="17.5703125" style="220"/>
    <col min="12413" max="12413" width="7.140625" style="220" customWidth="1"/>
    <col min="12414" max="12414" width="68" style="220" customWidth="1"/>
    <col min="12415" max="12423" width="16.85546875" style="220" customWidth="1"/>
    <col min="12424" max="12424" width="16" style="220" customWidth="1"/>
    <col min="12425" max="12425" width="17.5703125" style="220" customWidth="1"/>
    <col min="12426" max="12426" width="19.28515625" style="220" customWidth="1"/>
    <col min="12427" max="12596" width="9.140625" style="220" customWidth="1"/>
    <col min="12597" max="12597" width="7.140625" style="220" customWidth="1"/>
    <col min="12598" max="12598" width="68" style="220" customWidth="1"/>
    <col min="12599" max="12602" width="14" style="220" customWidth="1"/>
    <col min="12603" max="12604" width="16" style="220" customWidth="1"/>
    <col min="12605" max="12605" width="14" style="220" customWidth="1"/>
    <col min="12606" max="12606" width="16" style="220" customWidth="1"/>
    <col min="12607" max="12607" width="14.85546875" style="220" bestFit="1" customWidth="1"/>
    <col min="12608" max="12608" width="13.85546875" style="220" customWidth="1"/>
    <col min="12609" max="12655" width="9.140625" style="220" customWidth="1"/>
    <col min="12656" max="12656" width="7.140625" style="220" customWidth="1"/>
    <col min="12657" max="12657" width="68" style="220" customWidth="1"/>
    <col min="12658" max="12666" width="16.85546875" style="220" customWidth="1"/>
    <col min="12667" max="12667" width="16" style="220" customWidth="1"/>
    <col min="12668" max="12668" width="17.5703125" style="220"/>
    <col min="12669" max="12669" width="7.140625" style="220" customWidth="1"/>
    <col min="12670" max="12670" width="68" style="220" customWidth="1"/>
    <col min="12671" max="12679" width="16.85546875" style="220" customWidth="1"/>
    <col min="12680" max="12680" width="16" style="220" customWidth="1"/>
    <col min="12681" max="12681" width="17.5703125" style="220" customWidth="1"/>
    <col min="12682" max="12682" width="19.28515625" style="220" customWidth="1"/>
    <col min="12683" max="12852" width="9.140625" style="220" customWidth="1"/>
    <col min="12853" max="12853" width="7.140625" style="220" customWidth="1"/>
    <col min="12854" max="12854" width="68" style="220" customWidth="1"/>
    <col min="12855" max="12858" width="14" style="220" customWidth="1"/>
    <col min="12859" max="12860" width="16" style="220" customWidth="1"/>
    <col min="12861" max="12861" width="14" style="220" customWidth="1"/>
    <col min="12862" max="12862" width="16" style="220" customWidth="1"/>
    <col min="12863" max="12863" width="14.85546875" style="220" bestFit="1" customWidth="1"/>
    <col min="12864" max="12864" width="13.85546875" style="220" customWidth="1"/>
    <col min="12865" max="12911" width="9.140625" style="220" customWidth="1"/>
    <col min="12912" max="12912" width="7.140625" style="220" customWidth="1"/>
    <col min="12913" max="12913" width="68" style="220" customWidth="1"/>
    <col min="12914" max="12922" width="16.85546875" style="220" customWidth="1"/>
    <col min="12923" max="12923" width="16" style="220" customWidth="1"/>
    <col min="12924" max="12924" width="17.5703125" style="220"/>
    <col min="12925" max="12925" width="7.140625" style="220" customWidth="1"/>
    <col min="12926" max="12926" width="68" style="220" customWidth="1"/>
    <col min="12927" max="12935" width="16.85546875" style="220" customWidth="1"/>
    <col min="12936" max="12936" width="16" style="220" customWidth="1"/>
    <col min="12937" max="12937" width="17.5703125" style="220" customWidth="1"/>
    <col min="12938" max="12938" width="19.28515625" style="220" customWidth="1"/>
    <col min="12939" max="13108" width="9.140625" style="220" customWidth="1"/>
    <col min="13109" max="13109" width="7.140625" style="220" customWidth="1"/>
    <col min="13110" max="13110" width="68" style="220" customWidth="1"/>
    <col min="13111" max="13114" width="14" style="220" customWidth="1"/>
    <col min="13115" max="13116" width="16" style="220" customWidth="1"/>
    <col min="13117" max="13117" width="14" style="220" customWidth="1"/>
    <col min="13118" max="13118" width="16" style="220" customWidth="1"/>
    <col min="13119" max="13119" width="14.85546875" style="220" bestFit="1" customWidth="1"/>
    <col min="13120" max="13120" width="13.85546875" style="220" customWidth="1"/>
    <col min="13121" max="13167" width="9.140625" style="220" customWidth="1"/>
    <col min="13168" max="13168" width="7.140625" style="220" customWidth="1"/>
    <col min="13169" max="13169" width="68" style="220" customWidth="1"/>
    <col min="13170" max="13178" width="16.85546875" style="220" customWidth="1"/>
    <col min="13179" max="13179" width="16" style="220" customWidth="1"/>
    <col min="13180" max="13180" width="17.5703125" style="220"/>
    <col min="13181" max="13181" width="7.140625" style="220" customWidth="1"/>
    <col min="13182" max="13182" width="68" style="220" customWidth="1"/>
    <col min="13183" max="13191" width="16.85546875" style="220" customWidth="1"/>
    <col min="13192" max="13192" width="16" style="220" customWidth="1"/>
    <col min="13193" max="13193" width="17.5703125" style="220" customWidth="1"/>
    <col min="13194" max="13194" width="19.28515625" style="220" customWidth="1"/>
    <col min="13195" max="13364" width="9.140625" style="220" customWidth="1"/>
    <col min="13365" max="13365" width="7.140625" style="220" customWidth="1"/>
    <col min="13366" max="13366" width="68" style="220" customWidth="1"/>
    <col min="13367" max="13370" width="14" style="220" customWidth="1"/>
    <col min="13371" max="13372" width="16" style="220" customWidth="1"/>
    <col min="13373" max="13373" width="14" style="220" customWidth="1"/>
    <col min="13374" max="13374" width="16" style="220" customWidth="1"/>
    <col min="13375" max="13375" width="14.85546875" style="220" bestFit="1" customWidth="1"/>
    <col min="13376" max="13376" width="13.85546875" style="220" customWidth="1"/>
    <col min="13377" max="13423" width="9.140625" style="220" customWidth="1"/>
    <col min="13424" max="13424" width="7.140625" style="220" customWidth="1"/>
    <col min="13425" max="13425" width="68" style="220" customWidth="1"/>
    <col min="13426" max="13434" width="16.85546875" style="220" customWidth="1"/>
    <col min="13435" max="13435" width="16" style="220" customWidth="1"/>
    <col min="13436" max="13436" width="17.5703125" style="220"/>
    <col min="13437" max="13437" width="7.140625" style="220" customWidth="1"/>
    <col min="13438" max="13438" width="68" style="220" customWidth="1"/>
    <col min="13439" max="13447" width="16.85546875" style="220" customWidth="1"/>
    <col min="13448" max="13448" width="16" style="220" customWidth="1"/>
    <col min="13449" max="13449" width="17.5703125" style="220" customWidth="1"/>
    <col min="13450" max="13450" width="19.28515625" style="220" customWidth="1"/>
    <col min="13451" max="13620" width="9.140625" style="220" customWidth="1"/>
    <col min="13621" max="13621" width="7.140625" style="220" customWidth="1"/>
    <col min="13622" max="13622" width="68" style="220" customWidth="1"/>
    <col min="13623" max="13626" width="14" style="220" customWidth="1"/>
    <col min="13627" max="13628" width="16" style="220" customWidth="1"/>
    <col min="13629" max="13629" width="14" style="220" customWidth="1"/>
    <col min="13630" max="13630" width="16" style="220" customWidth="1"/>
    <col min="13631" max="13631" width="14.85546875" style="220" bestFit="1" customWidth="1"/>
    <col min="13632" max="13632" width="13.85546875" style="220" customWidth="1"/>
    <col min="13633" max="13679" width="9.140625" style="220" customWidth="1"/>
    <col min="13680" max="13680" width="7.140625" style="220" customWidth="1"/>
    <col min="13681" max="13681" width="68" style="220" customWidth="1"/>
    <col min="13682" max="13690" width="16.85546875" style="220" customWidth="1"/>
    <col min="13691" max="13691" width="16" style="220" customWidth="1"/>
    <col min="13692" max="13692" width="17.5703125" style="220"/>
    <col min="13693" max="13693" width="7.140625" style="220" customWidth="1"/>
    <col min="13694" max="13694" width="68" style="220" customWidth="1"/>
    <col min="13695" max="13703" width="16.85546875" style="220" customWidth="1"/>
    <col min="13704" max="13704" width="16" style="220" customWidth="1"/>
    <col min="13705" max="13705" width="17.5703125" style="220" customWidth="1"/>
    <col min="13706" max="13706" width="19.28515625" style="220" customWidth="1"/>
    <col min="13707" max="13876" width="9.140625" style="220" customWidth="1"/>
    <col min="13877" max="13877" width="7.140625" style="220" customWidth="1"/>
    <col min="13878" max="13878" width="68" style="220" customWidth="1"/>
    <col min="13879" max="13882" width="14" style="220" customWidth="1"/>
    <col min="13883" max="13884" width="16" style="220" customWidth="1"/>
    <col min="13885" max="13885" width="14" style="220" customWidth="1"/>
    <col min="13886" max="13886" width="16" style="220" customWidth="1"/>
    <col min="13887" max="13887" width="14.85546875" style="220" bestFit="1" customWidth="1"/>
    <col min="13888" max="13888" width="13.85546875" style="220" customWidth="1"/>
    <col min="13889" max="13935" width="9.140625" style="220" customWidth="1"/>
    <col min="13936" max="13936" width="7.140625" style="220" customWidth="1"/>
    <col min="13937" max="13937" width="68" style="220" customWidth="1"/>
    <col min="13938" max="13946" width="16.85546875" style="220" customWidth="1"/>
    <col min="13947" max="13947" width="16" style="220" customWidth="1"/>
    <col min="13948" max="13948" width="17.5703125" style="220"/>
    <col min="13949" max="13949" width="7.140625" style="220" customWidth="1"/>
    <col min="13950" max="13950" width="68" style="220" customWidth="1"/>
    <col min="13951" max="13959" width="16.85546875" style="220" customWidth="1"/>
    <col min="13960" max="13960" width="16" style="220" customWidth="1"/>
    <col min="13961" max="13961" width="17.5703125" style="220" customWidth="1"/>
    <col min="13962" max="13962" width="19.28515625" style="220" customWidth="1"/>
    <col min="13963" max="14132" width="9.140625" style="220" customWidth="1"/>
    <col min="14133" max="14133" width="7.140625" style="220" customWidth="1"/>
    <col min="14134" max="14134" width="68" style="220" customWidth="1"/>
    <col min="14135" max="14138" width="14" style="220" customWidth="1"/>
    <col min="14139" max="14140" width="16" style="220" customWidth="1"/>
    <col min="14141" max="14141" width="14" style="220" customWidth="1"/>
    <col min="14142" max="14142" width="16" style="220" customWidth="1"/>
    <col min="14143" max="14143" width="14.85546875" style="220" bestFit="1" customWidth="1"/>
    <col min="14144" max="14144" width="13.85546875" style="220" customWidth="1"/>
    <col min="14145" max="14191" width="9.140625" style="220" customWidth="1"/>
    <col min="14192" max="14192" width="7.140625" style="220" customWidth="1"/>
    <col min="14193" max="14193" width="68" style="220" customWidth="1"/>
    <col min="14194" max="14202" width="16.85546875" style="220" customWidth="1"/>
    <col min="14203" max="14203" width="16" style="220" customWidth="1"/>
    <col min="14204" max="14204" width="17.5703125" style="220"/>
    <col min="14205" max="14205" width="7.140625" style="220" customWidth="1"/>
    <col min="14206" max="14206" width="68" style="220" customWidth="1"/>
    <col min="14207" max="14215" width="16.85546875" style="220" customWidth="1"/>
    <col min="14216" max="14216" width="16" style="220" customWidth="1"/>
    <col min="14217" max="14217" width="17.5703125" style="220" customWidth="1"/>
    <col min="14218" max="14218" width="19.28515625" style="220" customWidth="1"/>
    <col min="14219" max="14388" width="9.140625" style="220" customWidth="1"/>
    <col min="14389" max="14389" width="7.140625" style="220" customWidth="1"/>
    <col min="14390" max="14390" width="68" style="220" customWidth="1"/>
    <col min="14391" max="14394" width="14" style="220" customWidth="1"/>
    <col min="14395" max="14396" width="16" style="220" customWidth="1"/>
    <col min="14397" max="14397" width="14" style="220" customWidth="1"/>
    <col min="14398" max="14398" width="16" style="220" customWidth="1"/>
    <col min="14399" max="14399" width="14.85546875" style="220" bestFit="1" customWidth="1"/>
    <col min="14400" max="14400" width="13.85546875" style="220" customWidth="1"/>
    <col min="14401" max="14447" width="9.140625" style="220" customWidth="1"/>
    <col min="14448" max="14448" width="7.140625" style="220" customWidth="1"/>
    <col min="14449" max="14449" width="68" style="220" customWidth="1"/>
    <col min="14450" max="14458" width="16.85546875" style="220" customWidth="1"/>
    <col min="14459" max="14459" width="16" style="220" customWidth="1"/>
    <col min="14460" max="14460" width="17.5703125" style="220"/>
    <col min="14461" max="14461" width="7.140625" style="220" customWidth="1"/>
    <col min="14462" max="14462" width="68" style="220" customWidth="1"/>
    <col min="14463" max="14471" width="16.85546875" style="220" customWidth="1"/>
    <col min="14472" max="14472" width="16" style="220" customWidth="1"/>
    <col min="14473" max="14473" width="17.5703125" style="220" customWidth="1"/>
    <col min="14474" max="14474" width="19.28515625" style="220" customWidth="1"/>
    <col min="14475" max="14644" width="9.140625" style="220" customWidth="1"/>
    <col min="14645" max="14645" width="7.140625" style="220" customWidth="1"/>
    <col min="14646" max="14646" width="68" style="220" customWidth="1"/>
    <col min="14647" max="14650" width="14" style="220" customWidth="1"/>
    <col min="14651" max="14652" width="16" style="220" customWidth="1"/>
    <col min="14653" max="14653" width="14" style="220" customWidth="1"/>
    <col min="14654" max="14654" width="16" style="220" customWidth="1"/>
    <col min="14655" max="14655" width="14.85546875" style="220" bestFit="1" customWidth="1"/>
    <col min="14656" max="14656" width="13.85546875" style="220" customWidth="1"/>
    <col min="14657" max="14703" width="9.140625" style="220" customWidth="1"/>
    <col min="14704" max="14704" width="7.140625" style="220" customWidth="1"/>
    <col min="14705" max="14705" width="68" style="220" customWidth="1"/>
    <col min="14706" max="14714" width="16.85546875" style="220" customWidth="1"/>
    <col min="14715" max="14715" width="16" style="220" customWidth="1"/>
    <col min="14716" max="14716" width="17.5703125" style="220"/>
    <col min="14717" max="14717" width="7.140625" style="220" customWidth="1"/>
    <col min="14718" max="14718" width="68" style="220" customWidth="1"/>
    <col min="14719" max="14727" width="16.85546875" style="220" customWidth="1"/>
    <col min="14728" max="14728" width="16" style="220" customWidth="1"/>
    <col min="14729" max="14729" width="17.5703125" style="220" customWidth="1"/>
    <col min="14730" max="14730" width="19.28515625" style="220" customWidth="1"/>
    <col min="14731" max="14900" width="9.140625" style="220" customWidth="1"/>
    <col min="14901" max="14901" width="7.140625" style="220" customWidth="1"/>
    <col min="14902" max="14902" width="68" style="220" customWidth="1"/>
    <col min="14903" max="14906" width="14" style="220" customWidth="1"/>
    <col min="14907" max="14908" width="16" style="220" customWidth="1"/>
    <col min="14909" max="14909" width="14" style="220" customWidth="1"/>
    <col min="14910" max="14910" width="16" style="220" customWidth="1"/>
    <col min="14911" max="14911" width="14.85546875" style="220" bestFit="1" customWidth="1"/>
    <col min="14912" max="14912" width="13.85546875" style="220" customWidth="1"/>
    <col min="14913" max="14959" width="9.140625" style="220" customWidth="1"/>
    <col min="14960" max="14960" width="7.140625" style="220" customWidth="1"/>
    <col min="14961" max="14961" width="68" style="220" customWidth="1"/>
    <col min="14962" max="14970" width="16.85546875" style="220" customWidth="1"/>
    <col min="14971" max="14971" width="16" style="220" customWidth="1"/>
    <col min="14972" max="14972" width="17.5703125" style="220"/>
    <col min="14973" max="14973" width="7.140625" style="220" customWidth="1"/>
    <col min="14974" max="14974" width="68" style="220" customWidth="1"/>
    <col min="14975" max="14983" width="16.85546875" style="220" customWidth="1"/>
    <col min="14984" max="14984" width="16" style="220" customWidth="1"/>
    <col min="14985" max="14985" width="17.5703125" style="220" customWidth="1"/>
    <col min="14986" max="14986" width="19.28515625" style="220" customWidth="1"/>
    <col min="14987" max="15156" width="9.140625" style="220" customWidth="1"/>
    <col min="15157" max="15157" width="7.140625" style="220" customWidth="1"/>
    <col min="15158" max="15158" width="68" style="220" customWidth="1"/>
    <col min="15159" max="15162" width="14" style="220" customWidth="1"/>
    <col min="15163" max="15164" width="16" style="220" customWidth="1"/>
    <col min="15165" max="15165" width="14" style="220" customWidth="1"/>
    <col min="15166" max="15166" width="16" style="220" customWidth="1"/>
    <col min="15167" max="15167" width="14.85546875" style="220" bestFit="1" customWidth="1"/>
    <col min="15168" max="15168" width="13.85546875" style="220" customWidth="1"/>
    <col min="15169" max="15215" width="9.140625" style="220" customWidth="1"/>
    <col min="15216" max="15216" width="7.140625" style="220" customWidth="1"/>
    <col min="15217" max="15217" width="68" style="220" customWidth="1"/>
    <col min="15218" max="15226" width="16.85546875" style="220" customWidth="1"/>
    <col min="15227" max="15227" width="16" style="220" customWidth="1"/>
    <col min="15228" max="15228" width="17.5703125" style="220"/>
    <col min="15229" max="15229" width="7.140625" style="220" customWidth="1"/>
    <col min="15230" max="15230" width="68" style="220" customWidth="1"/>
    <col min="15231" max="15239" width="16.85546875" style="220" customWidth="1"/>
    <col min="15240" max="15240" width="16" style="220" customWidth="1"/>
    <col min="15241" max="15241" width="17.5703125" style="220" customWidth="1"/>
    <col min="15242" max="15242" width="19.28515625" style="220" customWidth="1"/>
    <col min="15243" max="15412" width="9.140625" style="220" customWidth="1"/>
    <col min="15413" max="15413" width="7.140625" style="220" customWidth="1"/>
    <col min="15414" max="15414" width="68" style="220" customWidth="1"/>
    <col min="15415" max="15418" width="14" style="220" customWidth="1"/>
    <col min="15419" max="15420" width="16" style="220" customWidth="1"/>
    <col min="15421" max="15421" width="14" style="220" customWidth="1"/>
    <col min="15422" max="15422" width="16" style="220" customWidth="1"/>
    <col min="15423" max="15423" width="14.85546875" style="220" bestFit="1" customWidth="1"/>
    <col min="15424" max="15424" width="13.85546875" style="220" customWidth="1"/>
    <col min="15425" max="15471" width="9.140625" style="220" customWidth="1"/>
    <col min="15472" max="15472" width="7.140625" style="220" customWidth="1"/>
    <col min="15473" max="15473" width="68" style="220" customWidth="1"/>
    <col min="15474" max="15482" width="16.85546875" style="220" customWidth="1"/>
    <col min="15483" max="15483" width="16" style="220" customWidth="1"/>
    <col min="15484" max="15484" width="17.5703125" style="220"/>
    <col min="15485" max="15485" width="7.140625" style="220" customWidth="1"/>
    <col min="15486" max="15486" width="68" style="220" customWidth="1"/>
    <col min="15487" max="15495" width="16.85546875" style="220" customWidth="1"/>
    <col min="15496" max="15496" width="16" style="220" customWidth="1"/>
    <col min="15497" max="15497" width="17.5703125" style="220" customWidth="1"/>
    <col min="15498" max="15498" width="19.28515625" style="220" customWidth="1"/>
    <col min="15499" max="15668" width="9.140625" style="220" customWidth="1"/>
    <col min="15669" max="15669" width="7.140625" style="220" customWidth="1"/>
    <col min="15670" max="15670" width="68" style="220" customWidth="1"/>
    <col min="15671" max="15674" width="14" style="220" customWidth="1"/>
    <col min="15675" max="15676" width="16" style="220" customWidth="1"/>
    <col min="15677" max="15677" width="14" style="220" customWidth="1"/>
    <col min="15678" max="15678" width="16" style="220" customWidth="1"/>
    <col min="15679" max="15679" width="14.85546875" style="220" bestFit="1" customWidth="1"/>
    <col min="15680" max="15680" width="13.85546875" style="220" customWidth="1"/>
    <col min="15681" max="15727" width="9.140625" style="220" customWidth="1"/>
    <col min="15728" max="15728" width="7.140625" style="220" customWidth="1"/>
    <col min="15729" max="15729" width="68" style="220" customWidth="1"/>
    <col min="15730" max="15738" width="16.85546875" style="220" customWidth="1"/>
    <col min="15739" max="15739" width="16" style="220" customWidth="1"/>
    <col min="15740" max="15740" width="17.5703125" style="220"/>
    <col min="15741" max="15741" width="7.140625" style="220" customWidth="1"/>
    <col min="15742" max="15742" width="68" style="220" customWidth="1"/>
    <col min="15743" max="15751" width="16.85546875" style="220" customWidth="1"/>
    <col min="15752" max="15752" width="16" style="220" customWidth="1"/>
    <col min="15753" max="15753" width="17.5703125" style="220" customWidth="1"/>
    <col min="15754" max="15754" width="19.28515625" style="220" customWidth="1"/>
    <col min="15755" max="15924" width="9.140625" style="220" customWidth="1"/>
    <col min="15925" max="15925" width="7.140625" style="220" customWidth="1"/>
    <col min="15926" max="15926" width="68" style="220" customWidth="1"/>
    <col min="15927" max="15930" width="14" style="220" customWidth="1"/>
    <col min="15931" max="15932" width="16" style="220" customWidth="1"/>
    <col min="15933" max="15933" width="14" style="220" customWidth="1"/>
    <col min="15934" max="15934" width="16" style="220" customWidth="1"/>
    <col min="15935" max="15935" width="14.85546875" style="220" bestFit="1" customWidth="1"/>
    <col min="15936" max="15936" width="13.85546875" style="220" customWidth="1"/>
    <col min="15937" max="15983" width="9.140625" style="220" customWidth="1"/>
    <col min="15984" max="15984" width="7.140625" style="220" customWidth="1"/>
    <col min="15985" max="15985" width="68" style="220" customWidth="1"/>
    <col min="15986" max="15994" width="16.85546875" style="220" customWidth="1"/>
    <col min="15995" max="15995" width="16" style="220" customWidth="1"/>
    <col min="15996" max="15996" width="17.5703125" style="220"/>
    <col min="15997" max="15997" width="7.140625" style="220" customWidth="1"/>
    <col min="15998" max="15998" width="68" style="220" customWidth="1"/>
    <col min="15999" max="16007" width="16.85546875" style="220" customWidth="1"/>
    <col min="16008" max="16008" width="16" style="220" customWidth="1"/>
    <col min="16009" max="16009" width="17.5703125" style="220" customWidth="1"/>
    <col min="16010" max="16010" width="19.28515625" style="220" customWidth="1"/>
    <col min="16011" max="16180" width="9.140625" style="220" customWidth="1"/>
    <col min="16181" max="16181" width="7.140625" style="220" customWidth="1"/>
    <col min="16182" max="16182" width="68" style="220" customWidth="1"/>
    <col min="16183" max="16186" width="14" style="220" customWidth="1"/>
    <col min="16187" max="16188" width="16" style="220" customWidth="1"/>
    <col min="16189" max="16189" width="14" style="220" customWidth="1"/>
    <col min="16190" max="16190" width="16" style="220" customWidth="1"/>
    <col min="16191" max="16191" width="14.85546875" style="220" bestFit="1" customWidth="1"/>
    <col min="16192" max="16192" width="13.85546875" style="220" customWidth="1"/>
    <col min="16193" max="16239" width="9.140625" style="220" customWidth="1"/>
    <col min="16240" max="16240" width="7.140625" style="220" customWidth="1"/>
    <col min="16241" max="16241" width="68" style="220" customWidth="1"/>
    <col min="16242" max="16250" width="16.85546875" style="220" customWidth="1"/>
    <col min="16251" max="16251" width="16" style="220" customWidth="1"/>
    <col min="16252" max="16384" width="17.5703125" style="220"/>
  </cols>
  <sheetData>
    <row r="1" spans="1:14" ht="111.75" hidden="1" customHeight="1">
      <c r="L1" s="2120" t="s">
        <v>6728</v>
      </c>
      <c r="M1" s="2120"/>
      <c r="N1" s="2120"/>
    </row>
    <row r="2" spans="1:14" ht="15">
      <c r="L2" s="1965" t="s">
        <v>2344</v>
      </c>
      <c r="M2" s="1965"/>
      <c r="N2" s="1965"/>
    </row>
    <row r="3" spans="1:14" ht="63.75" customHeight="1">
      <c r="L3" s="1966" t="s">
        <v>3857</v>
      </c>
      <c r="M3" s="1966"/>
      <c r="N3" s="1966"/>
    </row>
    <row r="4" spans="1:14" ht="15"/>
    <row r="5" spans="1:14" ht="33.75" customHeight="1">
      <c r="A5" s="2105" t="s">
        <v>2345</v>
      </c>
      <c r="B5" s="2105"/>
      <c r="C5" s="2105"/>
      <c r="D5" s="2105"/>
      <c r="E5" s="2105"/>
      <c r="F5" s="2105"/>
      <c r="G5" s="2105"/>
      <c r="H5" s="2105"/>
      <c r="I5" s="2105"/>
      <c r="J5" s="2105"/>
      <c r="K5" s="2105"/>
      <c r="L5" s="2105"/>
      <c r="M5" s="2105"/>
      <c r="N5" s="2105"/>
    </row>
    <row r="6" spans="1:14" ht="15"/>
    <row r="7" spans="1:14" ht="15" hidden="1"/>
    <row r="8" spans="1:14" s="1124" customFormat="1" ht="15" customHeight="1">
      <c r="A8" s="2123" t="s">
        <v>2339</v>
      </c>
      <c r="B8" s="2126" t="s">
        <v>2340</v>
      </c>
      <c r="C8" s="2129" t="s">
        <v>650</v>
      </c>
      <c r="D8" s="2129"/>
      <c r="E8" s="2129"/>
      <c r="F8" s="2129"/>
      <c r="G8" s="2129"/>
      <c r="H8" s="2129"/>
      <c r="I8" s="2129"/>
      <c r="J8" s="2129"/>
      <c r="K8" s="2129"/>
      <c r="L8" s="2129"/>
      <c r="M8" s="2129"/>
      <c r="N8" s="2129"/>
    </row>
    <row r="9" spans="1:14" s="1124" customFormat="1" ht="35.25" customHeight="1">
      <c r="A9" s="2124"/>
      <c r="B9" s="2127"/>
      <c r="C9" s="2122" t="s">
        <v>2341</v>
      </c>
      <c r="D9" s="2122"/>
      <c r="E9" s="2122" t="s">
        <v>3865</v>
      </c>
      <c r="F9" s="2122"/>
      <c r="G9" s="2122" t="s">
        <v>3866</v>
      </c>
      <c r="H9" s="2122"/>
      <c r="I9" s="2122" t="s">
        <v>3867</v>
      </c>
      <c r="J9" s="2122"/>
      <c r="K9" s="2122" t="s">
        <v>2342</v>
      </c>
      <c r="L9" s="2122"/>
      <c r="M9" s="2122" t="s">
        <v>2343</v>
      </c>
      <c r="N9" s="2122"/>
    </row>
    <row r="10" spans="1:14" s="1124" customFormat="1" ht="15">
      <c r="A10" s="2125"/>
      <c r="B10" s="2128"/>
      <c r="C10" s="1127" t="s">
        <v>690</v>
      </c>
      <c r="D10" s="1127" t="s">
        <v>691</v>
      </c>
      <c r="E10" s="1127" t="s">
        <v>690</v>
      </c>
      <c r="F10" s="1127" t="s">
        <v>691</v>
      </c>
      <c r="G10" s="1127" t="s">
        <v>690</v>
      </c>
      <c r="H10" s="1127" t="s">
        <v>691</v>
      </c>
      <c r="I10" s="1127" t="s">
        <v>690</v>
      </c>
      <c r="J10" s="1127" t="s">
        <v>691</v>
      </c>
      <c r="K10" s="1127" t="s">
        <v>690</v>
      </c>
      <c r="L10" s="1127" t="s">
        <v>691</v>
      </c>
      <c r="M10" s="1127" t="s">
        <v>690</v>
      </c>
      <c r="N10" s="1127" t="s">
        <v>691</v>
      </c>
    </row>
    <row r="11" spans="1:14" s="532" customFormat="1" ht="15">
      <c r="A11" s="1201" t="s">
        <v>3191</v>
      </c>
      <c r="B11" s="873" t="s">
        <v>2290</v>
      </c>
      <c r="C11" s="531">
        <v>7742.24</v>
      </c>
      <c r="D11" s="531">
        <v>7742.24</v>
      </c>
      <c r="E11" s="531">
        <v>7782.99</v>
      </c>
      <c r="F11" s="531">
        <v>7782.99</v>
      </c>
      <c r="G11" s="531">
        <v>8149.73</v>
      </c>
      <c r="H11" s="531">
        <v>8149.73</v>
      </c>
      <c r="I11" s="531">
        <v>8557.2199999999993</v>
      </c>
      <c r="J11" s="531">
        <v>8557.2199999999993</v>
      </c>
      <c r="K11" s="531">
        <v>8964.7000000000007</v>
      </c>
      <c r="L11" s="531">
        <v>8964.7000000000007</v>
      </c>
      <c r="M11" s="531">
        <v>11409.62</v>
      </c>
      <c r="N11" s="531">
        <v>11409.62</v>
      </c>
    </row>
    <row r="12" spans="1:14" s="533" customFormat="1" ht="15">
      <c r="A12" s="1201" t="s">
        <v>3192</v>
      </c>
      <c r="B12" s="873" t="s">
        <v>2291</v>
      </c>
      <c r="C12" s="531">
        <v>6480.51</v>
      </c>
      <c r="D12" s="531">
        <v>6480.51</v>
      </c>
      <c r="E12" s="531">
        <v>6480.51</v>
      </c>
      <c r="F12" s="531">
        <v>6480.51</v>
      </c>
      <c r="G12" s="531">
        <v>6480.51</v>
      </c>
      <c r="H12" s="531">
        <v>6480.51</v>
      </c>
      <c r="I12" s="531">
        <v>6480.51</v>
      </c>
      <c r="J12" s="531">
        <v>6480.51</v>
      </c>
      <c r="K12" s="531">
        <v>6480.51</v>
      </c>
      <c r="L12" s="531">
        <v>6480.51</v>
      </c>
      <c r="M12" s="531">
        <v>6480.51</v>
      </c>
      <c r="N12" s="531">
        <v>6480.51</v>
      </c>
    </row>
    <row r="13" spans="1:14" s="533" customFormat="1" ht="15">
      <c r="A13" s="1201" t="s">
        <v>3193</v>
      </c>
      <c r="B13" s="873" t="s">
        <v>2048</v>
      </c>
      <c r="C13" s="531">
        <v>6971.46</v>
      </c>
      <c r="D13" s="531">
        <v>6971.46</v>
      </c>
      <c r="E13" s="531">
        <v>6971.46</v>
      </c>
      <c r="F13" s="531">
        <v>6971.46</v>
      </c>
      <c r="G13" s="531">
        <v>6971.46</v>
      </c>
      <c r="H13" s="531">
        <v>6971.46</v>
      </c>
      <c r="I13" s="531">
        <v>6971.46</v>
      </c>
      <c r="J13" s="531">
        <v>6971.46</v>
      </c>
      <c r="K13" s="531">
        <v>6971.46</v>
      </c>
      <c r="L13" s="531">
        <v>6971.46</v>
      </c>
      <c r="M13" s="531">
        <v>6971.46</v>
      </c>
      <c r="N13" s="531">
        <v>6971.46</v>
      </c>
    </row>
    <row r="14" spans="1:14" s="533" customFormat="1" ht="15">
      <c r="A14" s="1201" t="s">
        <v>3194</v>
      </c>
      <c r="B14" s="873" t="s">
        <v>2049</v>
      </c>
      <c r="C14" s="531">
        <v>13010.11</v>
      </c>
      <c r="D14" s="531">
        <v>13010.11</v>
      </c>
      <c r="E14" s="531">
        <v>13010.11</v>
      </c>
      <c r="F14" s="531">
        <v>13010.11</v>
      </c>
      <c r="G14" s="531">
        <v>13010.11</v>
      </c>
      <c r="H14" s="531">
        <v>13010.11</v>
      </c>
      <c r="I14" s="531">
        <v>13010.11</v>
      </c>
      <c r="J14" s="531">
        <v>13010.11</v>
      </c>
      <c r="K14" s="531">
        <v>13010.11</v>
      </c>
      <c r="L14" s="531">
        <v>13010.11</v>
      </c>
      <c r="M14" s="531">
        <v>13010.11</v>
      </c>
      <c r="N14" s="531">
        <v>13010.11</v>
      </c>
    </row>
    <row r="15" spans="1:14" s="533" customFormat="1" ht="15">
      <c r="A15" s="1201" t="s">
        <v>3195</v>
      </c>
      <c r="B15" s="873" t="s">
        <v>2292</v>
      </c>
      <c r="C15" s="531">
        <v>118703.87</v>
      </c>
      <c r="D15" s="531">
        <v>0</v>
      </c>
      <c r="E15" s="531">
        <v>118703.87</v>
      </c>
      <c r="F15" s="531">
        <v>0</v>
      </c>
      <c r="G15" s="531">
        <v>118703.87</v>
      </c>
      <c r="H15" s="531">
        <v>0</v>
      </c>
      <c r="I15" s="531">
        <v>118703.87</v>
      </c>
      <c r="J15" s="531">
        <v>0</v>
      </c>
      <c r="K15" s="531">
        <v>118703.87</v>
      </c>
      <c r="L15" s="531">
        <v>0</v>
      </c>
      <c r="M15" s="531">
        <v>118703.87</v>
      </c>
      <c r="N15" s="531">
        <v>0</v>
      </c>
    </row>
    <row r="16" spans="1:14" s="533" customFormat="1" ht="15">
      <c r="A16" s="1201" t="s">
        <v>3196</v>
      </c>
      <c r="B16" s="873" t="s">
        <v>2293</v>
      </c>
      <c r="C16" s="531">
        <v>3078.24</v>
      </c>
      <c r="D16" s="531">
        <v>3078.24</v>
      </c>
      <c r="E16" s="531">
        <v>3094.44</v>
      </c>
      <c r="F16" s="531">
        <v>3094.44</v>
      </c>
      <c r="G16" s="531">
        <v>3240.25</v>
      </c>
      <c r="H16" s="531">
        <v>3240.25</v>
      </c>
      <c r="I16" s="531">
        <v>3402.27</v>
      </c>
      <c r="J16" s="531">
        <v>3402.27</v>
      </c>
      <c r="K16" s="531">
        <v>3564.28</v>
      </c>
      <c r="L16" s="531">
        <v>3564.28</v>
      </c>
      <c r="M16" s="531">
        <v>4536.3599999999997</v>
      </c>
      <c r="N16" s="531">
        <v>4536.3599999999997</v>
      </c>
    </row>
    <row r="17" spans="1:14" s="533" customFormat="1" ht="15">
      <c r="A17" s="1201" t="s">
        <v>3197</v>
      </c>
      <c r="B17" s="873" t="s">
        <v>2294</v>
      </c>
      <c r="C17" s="531">
        <v>9701.1200000000008</v>
      </c>
      <c r="D17" s="531">
        <v>9701.1200000000008</v>
      </c>
      <c r="E17" s="531">
        <v>9752.18</v>
      </c>
      <c r="F17" s="531">
        <v>9752.18</v>
      </c>
      <c r="G17" s="531">
        <v>10211.709999999999</v>
      </c>
      <c r="H17" s="531">
        <v>10211.709999999999</v>
      </c>
      <c r="I17" s="531">
        <v>10722.3</v>
      </c>
      <c r="J17" s="531">
        <v>10722.3</v>
      </c>
      <c r="K17" s="531">
        <v>11232.88</v>
      </c>
      <c r="L17" s="531">
        <v>11232.88</v>
      </c>
      <c r="M17" s="531">
        <v>14296.39</v>
      </c>
      <c r="N17" s="531">
        <v>14296.39</v>
      </c>
    </row>
    <row r="18" spans="1:14" s="533" customFormat="1" ht="15">
      <c r="A18" s="1201" t="s">
        <v>3198</v>
      </c>
      <c r="B18" s="873" t="s">
        <v>2052</v>
      </c>
      <c r="C18" s="531">
        <v>9141.44</v>
      </c>
      <c r="D18" s="531">
        <v>9141.44</v>
      </c>
      <c r="E18" s="531">
        <v>9189.56</v>
      </c>
      <c r="F18" s="531">
        <v>9189.56</v>
      </c>
      <c r="G18" s="531">
        <v>9622.57</v>
      </c>
      <c r="H18" s="531">
        <v>9622.57</v>
      </c>
      <c r="I18" s="531">
        <v>10103.700000000001</v>
      </c>
      <c r="J18" s="531">
        <v>10103.700000000001</v>
      </c>
      <c r="K18" s="531">
        <v>10584.83</v>
      </c>
      <c r="L18" s="531">
        <v>10584.83</v>
      </c>
      <c r="M18" s="531">
        <v>13471.6</v>
      </c>
      <c r="N18" s="531">
        <v>13471.6</v>
      </c>
    </row>
    <row r="19" spans="1:14" s="533" customFormat="1" ht="15">
      <c r="A19" s="1201" t="s">
        <v>3199</v>
      </c>
      <c r="B19" s="873" t="s">
        <v>2295</v>
      </c>
      <c r="C19" s="531">
        <v>8738.8700000000008</v>
      </c>
      <c r="D19" s="531">
        <v>0</v>
      </c>
      <c r="E19" s="531">
        <v>8738.8700000000008</v>
      </c>
      <c r="F19" s="531">
        <v>0</v>
      </c>
      <c r="G19" s="531">
        <v>8738.8700000000008</v>
      </c>
      <c r="H19" s="531">
        <v>0</v>
      </c>
      <c r="I19" s="531">
        <v>8738.8700000000008</v>
      </c>
      <c r="J19" s="531">
        <v>0</v>
      </c>
      <c r="K19" s="531">
        <v>8738.8700000000008</v>
      </c>
      <c r="L19" s="531">
        <v>0</v>
      </c>
      <c r="M19" s="531">
        <v>8738.8700000000008</v>
      </c>
      <c r="N19" s="531">
        <v>0</v>
      </c>
    </row>
    <row r="20" spans="1:14" s="533" customFormat="1" ht="15">
      <c r="A20" s="1201" t="s">
        <v>3200</v>
      </c>
      <c r="B20" s="873" t="s">
        <v>2465</v>
      </c>
      <c r="C20" s="531">
        <v>8488.48</v>
      </c>
      <c r="D20" s="531">
        <v>8488.48</v>
      </c>
      <c r="E20" s="531">
        <v>8533.16</v>
      </c>
      <c r="F20" s="531">
        <v>8533.16</v>
      </c>
      <c r="G20" s="531">
        <v>8935.25</v>
      </c>
      <c r="H20" s="531">
        <v>8935.25</v>
      </c>
      <c r="I20" s="531">
        <v>9382.01</v>
      </c>
      <c r="J20" s="531">
        <v>9382.01</v>
      </c>
      <c r="K20" s="531">
        <v>9828.77</v>
      </c>
      <c r="L20" s="531">
        <v>9828.77</v>
      </c>
      <c r="M20" s="531">
        <v>12509.34</v>
      </c>
      <c r="N20" s="531">
        <v>12509.34</v>
      </c>
    </row>
    <row r="21" spans="1:14" s="533" customFormat="1" ht="15">
      <c r="A21" s="1201" t="s">
        <v>3201</v>
      </c>
      <c r="B21" s="873" t="s">
        <v>2466</v>
      </c>
      <c r="C21" s="531">
        <v>22480.49</v>
      </c>
      <c r="D21" s="531">
        <v>22480.49</v>
      </c>
      <c r="E21" s="531">
        <v>22598.81</v>
      </c>
      <c r="F21" s="531">
        <v>22598.81</v>
      </c>
      <c r="G21" s="531">
        <v>23663.67</v>
      </c>
      <c r="H21" s="531">
        <v>23663.67</v>
      </c>
      <c r="I21" s="531">
        <v>24846.86</v>
      </c>
      <c r="J21" s="531">
        <v>24846.86</v>
      </c>
      <c r="K21" s="531">
        <v>26030.04</v>
      </c>
      <c r="L21" s="531">
        <v>26030.04</v>
      </c>
      <c r="M21" s="531">
        <v>33129.14</v>
      </c>
      <c r="N21" s="531">
        <v>33129.14</v>
      </c>
    </row>
    <row r="22" spans="1:14" s="533" customFormat="1" ht="26.25">
      <c r="A22" s="1201" t="s">
        <v>3204</v>
      </c>
      <c r="B22" s="873" t="s">
        <v>2455</v>
      </c>
      <c r="C22" s="531">
        <v>43491.82</v>
      </c>
      <c r="D22" s="531">
        <v>43491.82</v>
      </c>
      <c r="E22" s="531">
        <v>43720.72</v>
      </c>
      <c r="F22" s="531">
        <v>43720.72</v>
      </c>
      <c r="G22" s="531">
        <v>45780.86</v>
      </c>
      <c r="H22" s="531">
        <v>45780.86</v>
      </c>
      <c r="I22" s="531">
        <v>48069.91</v>
      </c>
      <c r="J22" s="531">
        <v>48069.91</v>
      </c>
      <c r="K22" s="531">
        <v>50358.95</v>
      </c>
      <c r="L22" s="531">
        <v>50358.95</v>
      </c>
      <c r="M22" s="531">
        <v>64093.21</v>
      </c>
      <c r="N22" s="531">
        <v>64093.21</v>
      </c>
    </row>
    <row r="23" spans="1:14" s="533" customFormat="1" ht="15">
      <c r="A23" s="1201" t="s">
        <v>3207</v>
      </c>
      <c r="B23" s="873" t="s">
        <v>2296</v>
      </c>
      <c r="C23" s="531">
        <v>15121.19</v>
      </c>
      <c r="D23" s="531">
        <v>15121.19</v>
      </c>
      <c r="E23" s="531">
        <v>15121.19</v>
      </c>
      <c r="F23" s="531">
        <v>15121.19</v>
      </c>
      <c r="G23" s="531">
        <v>15121.19</v>
      </c>
      <c r="H23" s="531">
        <v>15121.19</v>
      </c>
      <c r="I23" s="531">
        <v>15121.19</v>
      </c>
      <c r="J23" s="531">
        <v>15121.19</v>
      </c>
      <c r="K23" s="531">
        <v>15121.19</v>
      </c>
      <c r="L23" s="531">
        <v>15121.19</v>
      </c>
      <c r="M23" s="531">
        <v>15121.19</v>
      </c>
      <c r="N23" s="531">
        <v>15121.19</v>
      </c>
    </row>
    <row r="24" spans="1:14" s="533" customFormat="1" ht="15">
      <c r="A24" s="1201" t="s">
        <v>3208</v>
      </c>
      <c r="B24" s="873" t="s">
        <v>2297</v>
      </c>
      <c r="C24" s="531">
        <v>0</v>
      </c>
      <c r="D24" s="531">
        <v>9141.44</v>
      </c>
      <c r="E24" s="531">
        <v>0</v>
      </c>
      <c r="F24" s="531">
        <v>9189.56</v>
      </c>
      <c r="G24" s="531">
        <v>0</v>
      </c>
      <c r="H24" s="531">
        <v>9622.57</v>
      </c>
      <c r="I24" s="531">
        <v>0</v>
      </c>
      <c r="J24" s="531">
        <v>10103.700000000001</v>
      </c>
      <c r="K24" s="531">
        <v>0</v>
      </c>
      <c r="L24" s="531">
        <v>10584.83</v>
      </c>
      <c r="M24" s="531">
        <v>0</v>
      </c>
      <c r="N24" s="531">
        <v>13471.6</v>
      </c>
    </row>
    <row r="25" spans="1:14" s="533" customFormat="1" ht="26.25">
      <c r="A25" s="1201" t="s">
        <v>3209</v>
      </c>
      <c r="B25" s="873" t="s">
        <v>2066</v>
      </c>
      <c r="C25" s="531">
        <v>0</v>
      </c>
      <c r="D25" s="531">
        <v>92697.04</v>
      </c>
      <c r="E25" s="531">
        <v>0</v>
      </c>
      <c r="F25" s="531">
        <v>93184.92</v>
      </c>
      <c r="G25" s="531">
        <v>0</v>
      </c>
      <c r="H25" s="531">
        <v>97575.84</v>
      </c>
      <c r="I25" s="531">
        <v>0</v>
      </c>
      <c r="J25" s="531">
        <v>102454.63</v>
      </c>
      <c r="K25" s="531">
        <v>0</v>
      </c>
      <c r="L25" s="531">
        <v>107333.42</v>
      </c>
      <c r="M25" s="531">
        <v>0</v>
      </c>
      <c r="N25" s="531">
        <v>136606.17000000001</v>
      </c>
    </row>
    <row r="26" spans="1:14" s="533" customFormat="1" ht="15">
      <c r="A26" s="1201" t="s">
        <v>3967</v>
      </c>
      <c r="B26" s="873" t="s">
        <v>2064</v>
      </c>
      <c r="C26" s="531">
        <v>0</v>
      </c>
      <c r="D26" s="531">
        <v>165921.88</v>
      </c>
      <c r="E26" s="531">
        <v>0</v>
      </c>
      <c r="F26" s="531">
        <v>166795.15</v>
      </c>
      <c r="G26" s="531">
        <v>0</v>
      </c>
      <c r="H26" s="531">
        <v>174654.61</v>
      </c>
      <c r="I26" s="531">
        <v>0</v>
      </c>
      <c r="J26" s="531">
        <v>183387.34</v>
      </c>
      <c r="K26" s="531">
        <v>0</v>
      </c>
      <c r="L26" s="531">
        <v>192120.07</v>
      </c>
      <c r="M26" s="531">
        <v>0</v>
      </c>
      <c r="N26" s="531">
        <v>244516.45</v>
      </c>
    </row>
    <row r="27" spans="1:14" s="533" customFormat="1" ht="26.25">
      <c r="A27" s="1201" t="s">
        <v>3968</v>
      </c>
      <c r="B27" s="873" t="s">
        <v>2065</v>
      </c>
      <c r="C27" s="531">
        <v>0</v>
      </c>
      <c r="D27" s="531">
        <v>120564.46</v>
      </c>
      <c r="E27" s="531">
        <v>0</v>
      </c>
      <c r="F27" s="531">
        <v>121199.01</v>
      </c>
      <c r="G27" s="531">
        <v>0</v>
      </c>
      <c r="H27" s="531">
        <v>126909.95</v>
      </c>
      <c r="I27" s="531">
        <v>0</v>
      </c>
      <c r="J27" s="531">
        <v>133255.45000000001</v>
      </c>
      <c r="K27" s="531">
        <v>0</v>
      </c>
      <c r="L27" s="531">
        <v>139600.95000000001</v>
      </c>
      <c r="M27" s="531">
        <v>0</v>
      </c>
      <c r="N27" s="531">
        <v>177673.94</v>
      </c>
    </row>
    <row r="28" spans="1:14" s="533" customFormat="1" ht="15">
      <c r="A28" s="1201" t="s">
        <v>3210</v>
      </c>
      <c r="B28" s="873" t="s">
        <v>2298</v>
      </c>
      <c r="C28" s="531">
        <v>0</v>
      </c>
      <c r="D28" s="531">
        <v>13550.15</v>
      </c>
      <c r="E28" s="531">
        <v>0</v>
      </c>
      <c r="F28" s="531">
        <v>13550.15</v>
      </c>
      <c r="G28" s="531">
        <v>0</v>
      </c>
      <c r="H28" s="531">
        <v>13550.15</v>
      </c>
      <c r="I28" s="531">
        <v>0</v>
      </c>
      <c r="J28" s="531">
        <v>13550.15</v>
      </c>
      <c r="K28" s="531">
        <v>0</v>
      </c>
      <c r="L28" s="531">
        <v>13550.15</v>
      </c>
      <c r="M28" s="531">
        <v>0</v>
      </c>
      <c r="N28" s="531">
        <v>13550.15</v>
      </c>
    </row>
    <row r="29" spans="1:14" s="533" customFormat="1" ht="15">
      <c r="A29" s="1201" t="s">
        <v>3211</v>
      </c>
      <c r="B29" s="873" t="s">
        <v>2299</v>
      </c>
      <c r="C29" s="531">
        <v>0</v>
      </c>
      <c r="D29" s="531">
        <v>20521.61</v>
      </c>
      <c r="E29" s="531">
        <v>0</v>
      </c>
      <c r="F29" s="531">
        <v>20521.61</v>
      </c>
      <c r="G29" s="531">
        <v>0</v>
      </c>
      <c r="H29" s="531">
        <v>20521.61</v>
      </c>
      <c r="I29" s="531">
        <v>0</v>
      </c>
      <c r="J29" s="531">
        <v>20521.61</v>
      </c>
      <c r="K29" s="531">
        <v>0</v>
      </c>
      <c r="L29" s="531">
        <v>20521.61</v>
      </c>
      <c r="M29" s="531">
        <v>0</v>
      </c>
      <c r="N29" s="531">
        <v>20521.61</v>
      </c>
    </row>
    <row r="30" spans="1:14" s="533" customFormat="1" ht="15">
      <c r="A30" s="1201" t="s">
        <v>3212</v>
      </c>
      <c r="B30" s="873" t="s">
        <v>2300</v>
      </c>
      <c r="C30" s="531">
        <v>0</v>
      </c>
      <c r="D30" s="531">
        <v>15710.32</v>
      </c>
      <c r="E30" s="531">
        <v>0</v>
      </c>
      <c r="F30" s="531">
        <v>15710.32</v>
      </c>
      <c r="G30" s="531">
        <v>0</v>
      </c>
      <c r="H30" s="531">
        <v>15710.32</v>
      </c>
      <c r="I30" s="531">
        <v>0</v>
      </c>
      <c r="J30" s="531">
        <v>15710.32</v>
      </c>
      <c r="K30" s="531">
        <v>0</v>
      </c>
      <c r="L30" s="531">
        <v>15710.32</v>
      </c>
      <c r="M30" s="531">
        <v>0</v>
      </c>
      <c r="N30" s="531">
        <v>15710.32</v>
      </c>
    </row>
    <row r="31" spans="1:14" s="533" customFormat="1" ht="15">
      <c r="A31" s="1201" t="s">
        <v>3213</v>
      </c>
      <c r="B31" s="873" t="s">
        <v>2076</v>
      </c>
      <c r="C31" s="531">
        <v>0</v>
      </c>
      <c r="D31" s="531">
        <v>17373.41</v>
      </c>
      <c r="E31" s="531">
        <v>0</v>
      </c>
      <c r="F31" s="531">
        <v>17464.849999999999</v>
      </c>
      <c r="G31" s="531">
        <v>0</v>
      </c>
      <c r="H31" s="531">
        <v>18287.8</v>
      </c>
      <c r="I31" s="531">
        <v>0</v>
      </c>
      <c r="J31" s="531">
        <v>19202.189999999999</v>
      </c>
      <c r="K31" s="531">
        <v>0</v>
      </c>
      <c r="L31" s="531">
        <v>20116.580000000002</v>
      </c>
      <c r="M31" s="531">
        <v>0</v>
      </c>
      <c r="N31" s="531">
        <v>25602.92</v>
      </c>
    </row>
    <row r="32" spans="1:14" s="533" customFormat="1" ht="15">
      <c r="A32" s="1201" t="s">
        <v>3214</v>
      </c>
      <c r="B32" s="873" t="s">
        <v>2301</v>
      </c>
      <c r="C32" s="531">
        <v>0</v>
      </c>
      <c r="D32" s="531">
        <v>12686.09</v>
      </c>
      <c r="E32" s="531">
        <v>0</v>
      </c>
      <c r="F32" s="531">
        <v>12752.85</v>
      </c>
      <c r="G32" s="531">
        <v>0</v>
      </c>
      <c r="H32" s="531">
        <v>13353.77</v>
      </c>
      <c r="I32" s="531">
        <v>0</v>
      </c>
      <c r="J32" s="531">
        <v>14021.46</v>
      </c>
      <c r="K32" s="531">
        <v>0</v>
      </c>
      <c r="L32" s="531">
        <v>14689.15</v>
      </c>
      <c r="M32" s="531">
        <v>0</v>
      </c>
      <c r="N32" s="531">
        <v>18695.28</v>
      </c>
    </row>
    <row r="33" spans="1:16" s="533" customFormat="1" ht="15">
      <c r="A33" s="1201" t="s">
        <v>3215</v>
      </c>
      <c r="B33" s="873" t="s">
        <v>2302</v>
      </c>
      <c r="C33" s="531">
        <v>33752.65</v>
      </c>
      <c r="D33" s="531">
        <v>33752.65</v>
      </c>
      <c r="E33" s="531">
        <v>33752.65</v>
      </c>
      <c r="F33" s="531">
        <v>33752.65</v>
      </c>
      <c r="G33" s="531">
        <v>33752.65</v>
      </c>
      <c r="H33" s="531">
        <v>33752.65</v>
      </c>
      <c r="I33" s="531">
        <v>33752.65</v>
      </c>
      <c r="J33" s="531">
        <v>33752.65</v>
      </c>
      <c r="K33" s="531">
        <v>33752.65</v>
      </c>
      <c r="L33" s="531">
        <v>33752.65</v>
      </c>
      <c r="M33" s="531">
        <v>33752.65</v>
      </c>
      <c r="N33" s="531">
        <v>33752.65</v>
      </c>
    </row>
    <row r="34" spans="1:16" s="533" customFormat="1" ht="15">
      <c r="A34" s="1201" t="s">
        <v>3969</v>
      </c>
      <c r="B34" s="873" t="s">
        <v>3970</v>
      </c>
      <c r="C34" s="531">
        <v>60141.08</v>
      </c>
      <c r="D34" s="531">
        <v>60141.08</v>
      </c>
      <c r="E34" s="531">
        <v>60141.08</v>
      </c>
      <c r="F34" s="531">
        <v>60141.08</v>
      </c>
      <c r="G34" s="531">
        <v>60141.08</v>
      </c>
      <c r="H34" s="531">
        <v>60141.08</v>
      </c>
      <c r="I34" s="531">
        <v>60141.08</v>
      </c>
      <c r="J34" s="531">
        <v>60141.08</v>
      </c>
      <c r="K34" s="531">
        <v>60141.08</v>
      </c>
      <c r="L34" s="531">
        <v>60141.08</v>
      </c>
      <c r="M34" s="531">
        <v>60141.08</v>
      </c>
      <c r="N34" s="531">
        <v>60141.08</v>
      </c>
    </row>
    <row r="35" spans="1:16" s="533" customFormat="1" ht="15">
      <c r="A35" s="1201" t="s">
        <v>3971</v>
      </c>
      <c r="B35" s="873" t="s">
        <v>3972</v>
      </c>
      <c r="C35" s="531">
        <v>260214.5</v>
      </c>
      <c r="D35" s="531">
        <v>260214.5</v>
      </c>
      <c r="E35" s="531">
        <v>260214.5</v>
      </c>
      <c r="F35" s="531">
        <v>260214.5</v>
      </c>
      <c r="G35" s="531">
        <v>260214.5</v>
      </c>
      <c r="H35" s="531">
        <v>260214.5</v>
      </c>
      <c r="I35" s="531">
        <v>260214.5</v>
      </c>
      <c r="J35" s="531">
        <v>260214.5</v>
      </c>
      <c r="K35" s="531">
        <v>260214.5</v>
      </c>
      <c r="L35" s="531">
        <v>260214.5</v>
      </c>
      <c r="M35" s="531">
        <v>260214.5</v>
      </c>
      <c r="N35" s="531">
        <v>260214.5</v>
      </c>
    </row>
    <row r="36" spans="1:16" s="533" customFormat="1" ht="15">
      <c r="A36" s="1201" t="s">
        <v>3216</v>
      </c>
      <c r="B36" s="873" t="s">
        <v>2303</v>
      </c>
      <c r="C36" s="531">
        <v>11905.48</v>
      </c>
      <c r="D36" s="531">
        <v>11905.48</v>
      </c>
      <c r="E36" s="531">
        <v>11905.48</v>
      </c>
      <c r="F36" s="531">
        <v>11905.48</v>
      </c>
      <c r="G36" s="531">
        <v>11905.48</v>
      </c>
      <c r="H36" s="531">
        <v>11905.48</v>
      </c>
      <c r="I36" s="531">
        <v>11905.48</v>
      </c>
      <c r="J36" s="531">
        <v>11905.48</v>
      </c>
      <c r="K36" s="531">
        <v>11905.48</v>
      </c>
      <c r="L36" s="531">
        <v>11905.48</v>
      </c>
      <c r="M36" s="531">
        <v>11905.48</v>
      </c>
      <c r="N36" s="531">
        <v>11905.48</v>
      </c>
    </row>
    <row r="37" spans="1:16" s="533" customFormat="1" ht="15">
      <c r="A37" s="1201" t="s">
        <v>3217</v>
      </c>
      <c r="B37" s="873" t="s">
        <v>2304</v>
      </c>
      <c r="C37" s="531">
        <v>10820.49</v>
      </c>
      <c r="D37" s="531">
        <v>0</v>
      </c>
      <c r="E37" s="531">
        <v>10877.44</v>
      </c>
      <c r="F37" s="531">
        <v>0</v>
      </c>
      <c r="G37" s="531">
        <v>11389.98</v>
      </c>
      <c r="H37" s="531">
        <v>0</v>
      </c>
      <c r="I37" s="531">
        <v>11959.48</v>
      </c>
      <c r="J37" s="531">
        <v>0</v>
      </c>
      <c r="K37" s="531">
        <v>12528.98</v>
      </c>
      <c r="L37" s="531">
        <v>0</v>
      </c>
      <c r="M37" s="531">
        <v>15945.98</v>
      </c>
      <c r="N37" s="531">
        <v>0</v>
      </c>
      <c r="P37" s="1202"/>
    </row>
    <row r="38" spans="1:16" s="533" customFormat="1" ht="15">
      <c r="A38" s="1201" t="s">
        <v>3218</v>
      </c>
      <c r="B38" s="873" t="s">
        <v>2305</v>
      </c>
      <c r="C38" s="531">
        <v>0</v>
      </c>
      <c r="D38" s="531">
        <v>9524.3799999999992</v>
      </c>
      <c r="E38" s="531">
        <v>0</v>
      </c>
      <c r="F38" s="531">
        <v>9524.3799999999992</v>
      </c>
      <c r="G38" s="531">
        <v>0</v>
      </c>
      <c r="H38" s="531">
        <v>9524.3799999999992</v>
      </c>
      <c r="I38" s="531">
        <v>0</v>
      </c>
      <c r="J38" s="531">
        <v>9524.3799999999992</v>
      </c>
      <c r="K38" s="531">
        <v>0</v>
      </c>
      <c r="L38" s="531">
        <v>9524.3799999999992</v>
      </c>
      <c r="M38" s="531">
        <v>0</v>
      </c>
      <c r="N38" s="531">
        <v>9524.3799999999992</v>
      </c>
    </row>
    <row r="39" spans="1:16" s="533" customFormat="1" ht="15">
      <c r="A39" s="1201" t="s">
        <v>6719</v>
      </c>
      <c r="B39" s="873" t="s">
        <v>2306</v>
      </c>
      <c r="C39" s="531">
        <v>5105.8599999999997</v>
      </c>
      <c r="D39" s="531">
        <v>0</v>
      </c>
      <c r="E39" s="531">
        <v>5105.8599999999997</v>
      </c>
      <c r="F39" s="531">
        <v>0</v>
      </c>
      <c r="G39" s="531">
        <v>5105.8599999999997</v>
      </c>
      <c r="H39" s="531">
        <v>0</v>
      </c>
      <c r="I39" s="531">
        <v>5105.8599999999997</v>
      </c>
      <c r="J39" s="531">
        <v>0</v>
      </c>
      <c r="K39" s="531">
        <v>5105.8599999999997</v>
      </c>
      <c r="L39" s="531">
        <v>0</v>
      </c>
      <c r="M39" s="531">
        <v>5105.8599999999997</v>
      </c>
      <c r="N39" s="531">
        <v>0</v>
      </c>
      <c r="P39" s="1202"/>
    </row>
    <row r="40" spans="1:16" s="533" customFormat="1" ht="26.25" customHeight="1">
      <c r="A40" s="1201" t="s">
        <v>6720</v>
      </c>
      <c r="B40" s="873" t="s">
        <v>6729</v>
      </c>
      <c r="C40" s="531">
        <v>9185.18</v>
      </c>
      <c r="D40" s="531">
        <v>0</v>
      </c>
      <c r="E40" s="531">
        <v>9185.18</v>
      </c>
      <c r="F40" s="531">
        <v>0</v>
      </c>
      <c r="G40" s="531">
        <v>9185.18</v>
      </c>
      <c r="H40" s="531">
        <v>0</v>
      </c>
      <c r="I40" s="531">
        <v>9185.18</v>
      </c>
      <c r="J40" s="531">
        <v>0</v>
      </c>
      <c r="K40" s="531">
        <v>9185.18</v>
      </c>
      <c r="L40" s="531">
        <v>0</v>
      </c>
      <c r="M40" s="531">
        <v>9185.18</v>
      </c>
      <c r="N40" s="531">
        <v>0</v>
      </c>
      <c r="P40" s="1202"/>
    </row>
    <row r="41" spans="1:16" s="533" customFormat="1" ht="15">
      <c r="A41" s="1201" t="s">
        <v>6722</v>
      </c>
      <c r="B41" s="873" t="s">
        <v>2087</v>
      </c>
      <c r="C41" s="531">
        <v>0</v>
      </c>
      <c r="D41" s="531">
        <v>6382.32</v>
      </c>
      <c r="E41" s="531">
        <v>0</v>
      </c>
      <c r="F41" s="531">
        <v>6382.32</v>
      </c>
      <c r="G41" s="531">
        <v>0</v>
      </c>
      <c r="H41" s="531">
        <v>6382.32</v>
      </c>
      <c r="I41" s="531">
        <v>0</v>
      </c>
      <c r="J41" s="531">
        <v>6382.32</v>
      </c>
      <c r="K41" s="531">
        <v>0</v>
      </c>
      <c r="L41" s="531">
        <v>6382.32</v>
      </c>
      <c r="M41" s="531">
        <v>0</v>
      </c>
      <c r="N41" s="531">
        <v>6382.32</v>
      </c>
      <c r="O41" s="535"/>
      <c r="P41" s="1202"/>
    </row>
    <row r="42" spans="1:16" s="533" customFormat="1" ht="28.5" customHeight="1">
      <c r="A42" s="1201" t="s">
        <v>6723</v>
      </c>
      <c r="B42" s="873" t="s">
        <v>6730</v>
      </c>
      <c r="C42" s="531">
        <v>0</v>
      </c>
      <c r="D42" s="531">
        <v>8883.64</v>
      </c>
      <c r="E42" s="531">
        <v>0</v>
      </c>
      <c r="F42" s="531">
        <v>8883.64</v>
      </c>
      <c r="G42" s="531">
        <v>0</v>
      </c>
      <c r="H42" s="531">
        <v>8883.64</v>
      </c>
      <c r="I42" s="531">
        <v>0</v>
      </c>
      <c r="J42" s="531">
        <v>8883.64</v>
      </c>
      <c r="K42" s="531">
        <v>0</v>
      </c>
      <c r="L42" s="531">
        <v>8883.64</v>
      </c>
      <c r="M42" s="531">
        <v>0</v>
      </c>
      <c r="N42" s="531">
        <v>8883.64</v>
      </c>
      <c r="P42" s="1202"/>
    </row>
    <row r="43" spans="1:16" s="533" customFormat="1" ht="15">
      <c r="A43" s="1201" t="s">
        <v>3221</v>
      </c>
      <c r="B43" s="873" t="s">
        <v>2307</v>
      </c>
      <c r="C43" s="531">
        <v>7855.16</v>
      </c>
      <c r="D43" s="531">
        <v>0</v>
      </c>
      <c r="E43" s="531">
        <v>7855.16</v>
      </c>
      <c r="F43" s="531">
        <v>0</v>
      </c>
      <c r="G43" s="531">
        <v>7855.16</v>
      </c>
      <c r="H43" s="531">
        <v>0</v>
      </c>
      <c r="I43" s="531">
        <v>7855.16</v>
      </c>
      <c r="J43" s="531">
        <v>0</v>
      </c>
      <c r="K43" s="531">
        <v>7855.16</v>
      </c>
      <c r="L43" s="531">
        <v>0</v>
      </c>
      <c r="M43" s="531">
        <v>7855.16</v>
      </c>
      <c r="N43" s="531">
        <v>0</v>
      </c>
    </row>
    <row r="44" spans="1:16" s="533" customFormat="1" ht="15">
      <c r="A44" s="1201" t="s">
        <v>3222</v>
      </c>
      <c r="B44" s="873" t="s">
        <v>2308</v>
      </c>
      <c r="C44" s="531">
        <v>31621.93</v>
      </c>
      <c r="D44" s="531">
        <v>31621.93</v>
      </c>
      <c r="E44" s="531">
        <v>31788.37</v>
      </c>
      <c r="F44" s="531">
        <v>31788.37</v>
      </c>
      <c r="G44" s="531">
        <v>33286.25</v>
      </c>
      <c r="H44" s="531">
        <v>33286.25</v>
      </c>
      <c r="I44" s="531">
        <v>34950.559999999998</v>
      </c>
      <c r="J44" s="531">
        <v>34950.559999999998</v>
      </c>
      <c r="K44" s="531">
        <v>36614.870000000003</v>
      </c>
      <c r="L44" s="531">
        <v>36614.870000000003</v>
      </c>
      <c r="M44" s="531">
        <v>46600.75</v>
      </c>
      <c r="N44" s="531">
        <v>46600.75</v>
      </c>
    </row>
    <row r="45" spans="1:16" s="533" customFormat="1" ht="51.75">
      <c r="A45" s="1201" t="s">
        <v>3223</v>
      </c>
      <c r="B45" s="873" t="s">
        <v>2467</v>
      </c>
      <c r="C45" s="531">
        <v>59116.23</v>
      </c>
      <c r="D45" s="531">
        <v>59116.23</v>
      </c>
      <c r="E45" s="531">
        <v>59427.37</v>
      </c>
      <c r="F45" s="531">
        <v>59427.37</v>
      </c>
      <c r="G45" s="531">
        <v>62227.61</v>
      </c>
      <c r="H45" s="531">
        <v>62227.61</v>
      </c>
      <c r="I45" s="531">
        <v>65338.99</v>
      </c>
      <c r="J45" s="531">
        <v>65338.99</v>
      </c>
      <c r="K45" s="531">
        <v>68450.37</v>
      </c>
      <c r="L45" s="531">
        <v>68450.37</v>
      </c>
      <c r="M45" s="531">
        <v>87118.65</v>
      </c>
      <c r="N45" s="531">
        <v>87118.65</v>
      </c>
    </row>
    <row r="46" spans="1:16" s="533" customFormat="1" ht="15">
      <c r="A46" s="1201" t="s">
        <v>3224</v>
      </c>
      <c r="B46" s="873" t="s">
        <v>2090</v>
      </c>
      <c r="C46" s="531">
        <v>17839.810000000001</v>
      </c>
      <c r="D46" s="531">
        <v>17839.810000000001</v>
      </c>
      <c r="E46" s="531">
        <v>17933.7</v>
      </c>
      <c r="F46" s="531">
        <v>17933.7</v>
      </c>
      <c r="G46" s="531">
        <v>18778.75</v>
      </c>
      <c r="H46" s="531">
        <v>18778.75</v>
      </c>
      <c r="I46" s="531">
        <v>19717.68</v>
      </c>
      <c r="J46" s="531">
        <v>19717.68</v>
      </c>
      <c r="K46" s="531">
        <v>20656.62</v>
      </c>
      <c r="L46" s="531">
        <v>20656.62</v>
      </c>
      <c r="M46" s="531">
        <v>26290.240000000002</v>
      </c>
      <c r="N46" s="531">
        <v>26290.240000000002</v>
      </c>
    </row>
    <row r="47" spans="1:16" s="533" customFormat="1" ht="15">
      <c r="A47" s="1201" t="s">
        <v>3225</v>
      </c>
      <c r="B47" s="873" t="s">
        <v>2091</v>
      </c>
      <c r="C47" s="531">
        <v>36962.22</v>
      </c>
      <c r="D47" s="531">
        <v>36962.22</v>
      </c>
      <c r="E47" s="531">
        <v>37156.76</v>
      </c>
      <c r="F47" s="531">
        <v>37156.76</v>
      </c>
      <c r="G47" s="531">
        <v>38907.599999999999</v>
      </c>
      <c r="H47" s="531">
        <v>38907.599999999999</v>
      </c>
      <c r="I47" s="531">
        <v>40852.980000000003</v>
      </c>
      <c r="J47" s="531">
        <v>40852.980000000003</v>
      </c>
      <c r="K47" s="531">
        <v>42798.36</v>
      </c>
      <c r="L47" s="531">
        <v>42798.36</v>
      </c>
      <c r="M47" s="531">
        <v>54470.64</v>
      </c>
      <c r="N47" s="531">
        <v>54470.64</v>
      </c>
    </row>
    <row r="48" spans="1:16" s="533" customFormat="1" ht="15">
      <c r="A48" s="1201" t="s">
        <v>3226</v>
      </c>
      <c r="B48" s="873" t="s">
        <v>2309</v>
      </c>
      <c r="C48" s="531">
        <v>9622.57</v>
      </c>
      <c r="D48" s="531">
        <v>9622.57</v>
      </c>
      <c r="E48" s="531">
        <v>9622.57</v>
      </c>
      <c r="F48" s="531">
        <v>9622.57</v>
      </c>
      <c r="G48" s="531">
        <v>9622.57</v>
      </c>
      <c r="H48" s="531">
        <v>9622.57</v>
      </c>
      <c r="I48" s="531">
        <v>9622.57</v>
      </c>
      <c r="J48" s="531">
        <v>9622.57</v>
      </c>
      <c r="K48" s="531">
        <v>9622.57</v>
      </c>
      <c r="L48" s="531">
        <v>9622.57</v>
      </c>
      <c r="M48" s="531">
        <v>9622.57</v>
      </c>
      <c r="N48" s="531">
        <v>9622.57</v>
      </c>
    </row>
    <row r="49" spans="1:14" s="533" customFormat="1" ht="26.25">
      <c r="A49" s="1201" t="s">
        <v>3227</v>
      </c>
      <c r="B49" s="873" t="s">
        <v>2905</v>
      </c>
      <c r="C49" s="531">
        <v>21478.959999999999</v>
      </c>
      <c r="D49" s="531">
        <v>21478.959999999999</v>
      </c>
      <c r="E49" s="531">
        <v>21478.959999999999</v>
      </c>
      <c r="F49" s="531">
        <v>21478.959999999999</v>
      </c>
      <c r="G49" s="531">
        <v>21478.959999999999</v>
      </c>
      <c r="H49" s="531">
        <v>21478.959999999999</v>
      </c>
      <c r="I49" s="531">
        <v>21478.959999999999</v>
      </c>
      <c r="J49" s="531">
        <v>21478.959999999999</v>
      </c>
      <c r="K49" s="531">
        <v>21478.959999999999</v>
      </c>
      <c r="L49" s="531">
        <v>21478.959999999999</v>
      </c>
      <c r="M49" s="531">
        <v>21478.959999999999</v>
      </c>
      <c r="N49" s="531">
        <v>21478.959999999999</v>
      </c>
    </row>
    <row r="50" spans="1:14" s="533" customFormat="1" ht="26.25">
      <c r="A50" s="1201" t="s">
        <v>3228</v>
      </c>
      <c r="B50" s="873" t="s">
        <v>2907</v>
      </c>
      <c r="C50" s="531">
        <v>35470.959999999999</v>
      </c>
      <c r="D50" s="531">
        <v>35470.959999999999</v>
      </c>
      <c r="E50" s="531">
        <v>35470.959999999999</v>
      </c>
      <c r="F50" s="531">
        <v>35470.959999999999</v>
      </c>
      <c r="G50" s="531">
        <v>35470.959999999999</v>
      </c>
      <c r="H50" s="531">
        <v>35470.959999999999</v>
      </c>
      <c r="I50" s="531">
        <v>35470.959999999999</v>
      </c>
      <c r="J50" s="531">
        <v>35470.959999999999</v>
      </c>
      <c r="K50" s="531">
        <v>35470.959999999999</v>
      </c>
      <c r="L50" s="531">
        <v>35470.959999999999</v>
      </c>
      <c r="M50" s="531">
        <v>35470.959999999999</v>
      </c>
      <c r="N50" s="531">
        <v>35470.959999999999</v>
      </c>
    </row>
    <row r="51" spans="1:14" s="533" customFormat="1" ht="26.25">
      <c r="A51" s="1201" t="s">
        <v>3229</v>
      </c>
      <c r="B51" s="873" t="s">
        <v>2310</v>
      </c>
      <c r="C51" s="531">
        <v>9229.81</v>
      </c>
      <c r="D51" s="531">
        <v>9229.81</v>
      </c>
      <c r="E51" s="531">
        <v>9229.81</v>
      </c>
      <c r="F51" s="531">
        <v>9229.81</v>
      </c>
      <c r="G51" s="531">
        <v>9229.81</v>
      </c>
      <c r="H51" s="531">
        <v>9229.81</v>
      </c>
      <c r="I51" s="531">
        <v>9229.81</v>
      </c>
      <c r="J51" s="531">
        <v>9229.81</v>
      </c>
      <c r="K51" s="531">
        <v>9229.81</v>
      </c>
      <c r="L51" s="531">
        <v>9229.81</v>
      </c>
      <c r="M51" s="531">
        <v>9229.81</v>
      </c>
      <c r="N51" s="531">
        <v>9229.81</v>
      </c>
    </row>
    <row r="52" spans="1:14" s="533" customFormat="1" ht="15">
      <c r="A52" s="1201" t="s">
        <v>3230</v>
      </c>
      <c r="B52" s="873" t="s">
        <v>2311</v>
      </c>
      <c r="C52" s="531">
        <v>29966.21</v>
      </c>
      <c r="D52" s="531">
        <v>29966.21</v>
      </c>
      <c r="E52" s="531">
        <v>30123.93</v>
      </c>
      <c r="F52" s="531">
        <v>30123.93</v>
      </c>
      <c r="G52" s="531">
        <v>31543.38</v>
      </c>
      <c r="H52" s="531">
        <v>31543.38</v>
      </c>
      <c r="I52" s="531">
        <v>33120.550000000003</v>
      </c>
      <c r="J52" s="531">
        <v>33120.550000000003</v>
      </c>
      <c r="K52" s="531">
        <v>34697.72</v>
      </c>
      <c r="L52" s="531">
        <v>34697.72</v>
      </c>
      <c r="M52" s="531">
        <v>44160.74</v>
      </c>
      <c r="N52" s="531">
        <v>44160.74</v>
      </c>
    </row>
    <row r="53" spans="1:14" s="533" customFormat="1" ht="15">
      <c r="A53" s="1201" t="s">
        <v>3231</v>
      </c>
      <c r="B53" s="873" t="s">
        <v>2312</v>
      </c>
      <c r="C53" s="531">
        <v>20871.41</v>
      </c>
      <c r="D53" s="531">
        <v>20871.41</v>
      </c>
      <c r="E53" s="531">
        <v>20981.26</v>
      </c>
      <c r="F53" s="531">
        <v>20981.26</v>
      </c>
      <c r="G53" s="531">
        <v>21969.91</v>
      </c>
      <c r="H53" s="531">
        <v>21969.91</v>
      </c>
      <c r="I53" s="531">
        <v>23068.400000000001</v>
      </c>
      <c r="J53" s="531">
        <v>23068.400000000001</v>
      </c>
      <c r="K53" s="531">
        <v>24166.9</v>
      </c>
      <c r="L53" s="531">
        <v>24166.9</v>
      </c>
      <c r="M53" s="531">
        <v>30757.87</v>
      </c>
      <c r="N53" s="531">
        <v>30757.87</v>
      </c>
    </row>
    <row r="54" spans="1:14" s="533" customFormat="1" ht="15">
      <c r="A54" s="1201" t="s">
        <v>3232</v>
      </c>
      <c r="B54" s="873" t="s">
        <v>2313</v>
      </c>
      <c r="C54" s="531">
        <v>14924.81</v>
      </c>
      <c r="D54" s="531">
        <v>14924.81</v>
      </c>
      <c r="E54" s="531">
        <v>15003.36</v>
      </c>
      <c r="F54" s="531">
        <v>15003.36</v>
      </c>
      <c r="G54" s="531">
        <v>15710.32</v>
      </c>
      <c r="H54" s="531">
        <v>15710.32</v>
      </c>
      <c r="I54" s="531">
        <v>16495.84</v>
      </c>
      <c r="J54" s="531">
        <v>16495.84</v>
      </c>
      <c r="K54" s="531">
        <v>17281.36</v>
      </c>
      <c r="L54" s="531">
        <v>17281.36</v>
      </c>
      <c r="M54" s="531">
        <v>21994.45</v>
      </c>
      <c r="N54" s="531">
        <v>21994.45</v>
      </c>
    </row>
    <row r="55" spans="1:14" s="533" customFormat="1" ht="15">
      <c r="A55" s="1201" t="s">
        <v>3233</v>
      </c>
      <c r="B55" s="873" t="s">
        <v>2315</v>
      </c>
      <c r="C55" s="531">
        <v>37895.019999999997</v>
      </c>
      <c r="D55" s="531">
        <v>37895.019999999997</v>
      </c>
      <c r="E55" s="531">
        <v>38094.47</v>
      </c>
      <c r="F55" s="531">
        <v>38094.47</v>
      </c>
      <c r="G55" s="531">
        <v>39889.49</v>
      </c>
      <c r="H55" s="531">
        <v>39889.49</v>
      </c>
      <c r="I55" s="531">
        <v>41883.97</v>
      </c>
      <c r="J55" s="531">
        <v>41883.97</v>
      </c>
      <c r="K55" s="531">
        <v>43878.44</v>
      </c>
      <c r="L55" s="531">
        <v>43878.44</v>
      </c>
      <c r="M55" s="531">
        <v>55845.29</v>
      </c>
      <c r="N55" s="531">
        <v>55845.29</v>
      </c>
    </row>
    <row r="56" spans="1:14" s="533" customFormat="1" ht="15">
      <c r="A56" s="1201" t="s">
        <v>3234</v>
      </c>
      <c r="B56" s="873" t="s">
        <v>2316</v>
      </c>
      <c r="C56" s="531">
        <v>37078.82</v>
      </c>
      <c r="D56" s="531">
        <v>37078.82</v>
      </c>
      <c r="E56" s="531">
        <v>37273.97</v>
      </c>
      <c r="F56" s="531">
        <v>37273.97</v>
      </c>
      <c r="G56" s="531">
        <v>39030.33</v>
      </c>
      <c r="H56" s="531">
        <v>39030.33</v>
      </c>
      <c r="I56" s="531">
        <v>40981.85</v>
      </c>
      <c r="J56" s="531">
        <v>40981.85</v>
      </c>
      <c r="K56" s="531">
        <v>42933.37</v>
      </c>
      <c r="L56" s="531">
        <v>42933.37</v>
      </c>
      <c r="M56" s="531">
        <v>54642.47</v>
      </c>
      <c r="N56" s="531">
        <v>54642.47</v>
      </c>
    </row>
    <row r="57" spans="1:14" s="533" customFormat="1" ht="15">
      <c r="A57" s="1201" t="s">
        <v>3235</v>
      </c>
      <c r="B57" s="873" t="s">
        <v>2317</v>
      </c>
      <c r="C57" s="531">
        <v>7462.4</v>
      </c>
      <c r="D57" s="531">
        <v>7462.4</v>
      </c>
      <c r="E57" s="531">
        <v>7501.68</v>
      </c>
      <c r="F57" s="531">
        <v>7501.68</v>
      </c>
      <c r="G57" s="531">
        <v>7855.16</v>
      </c>
      <c r="H57" s="531">
        <v>7855.16</v>
      </c>
      <c r="I57" s="531">
        <v>8247.92</v>
      </c>
      <c r="J57" s="531">
        <v>8247.92</v>
      </c>
      <c r="K57" s="531">
        <v>8640.68</v>
      </c>
      <c r="L57" s="531">
        <v>8640.68</v>
      </c>
      <c r="M57" s="531">
        <v>10997.23</v>
      </c>
      <c r="N57" s="531">
        <v>10997.23</v>
      </c>
    </row>
    <row r="58" spans="1:14" s="533" customFormat="1" ht="15">
      <c r="A58" s="1201" t="s">
        <v>3236</v>
      </c>
      <c r="B58" s="873" t="s">
        <v>2318</v>
      </c>
      <c r="C58" s="531">
        <v>12592.81</v>
      </c>
      <c r="D58" s="531">
        <v>12592.81</v>
      </c>
      <c r="E58" s="531">
        <v>12659.08</v>
      </c>
      <c r="F58" s="531">
        <v>12659.08</v>
      </c>
      <c r="G58" s="531">
        <v>13255.59</v>
      </c>
      <c r="H58" s="531">
        <v>13255.59</v>
      </c>
      <c r="I58" s="531">
        <v>13918.36</v>
      </c>
      <c r="J58" s="531">
        <v>13918.36</v>
      </c>
      <c r="K58" s="531">
        <v>14581.14</v>
      </c>
      <c r="L58" s="531">
        <v>14581.14</v>
      </c>
      <c r="M58" s="531">
        <v>18557.82</v>
      </c>
      <c r="N58" s="531">
        <v>18557.82</v>
      </c>
    </row>
    <row r="59" spans="1:14" s="533" customFormat="1" ht="15">
      <c r="A59" s="1201" t="s">
        <v>3237</v>
      </c>
      <c r="B59" s="873" t="s">
        <v>2152</v>
      </c>
      <c r="C59" s="531">
        <v>18189.61</v>
      </c>
      <c r="D59" s="531">
        <v>18189.61</v>
      </c>
      <c r="E59" s="531">
        <v>18285.34</v>
      </c>
      <c r="F59" s="531">
        <v>18285.34</v>
      </c>
      <c r="G59" s="531">
        <v>19146.96</v>
      </c>
      <c r="H59" s="531">
        <v>19146.96</v>
      </c>
      <c r="I59" s="531">
        <v>20104.3</v>
      </c>
      <c r="J59" s="531">
        <v>20104.3</v>
      </c>
      <c r="K59" s="531">
        <v>21061.65</v>
      </c>
      <c r="L59" s="531">
        <v>21061.65</v>
      </c>
      <c r="M59" s="531">
        <v>26805.74</v>
      </c>
      <c r="N59" s="531">
        <v>26805.74</v>
      </c>
    </row>
    <row r="60" spans="1:14" s="533" customFormat="1" ht="15">
      <c r="A60" s="1201" t="s">
        <v>3238</v>
      </c>
      <c r="B60" s="873" t="s">
        <v>2153</v>
      </c>
      <c r="C60" s="531">
        <v>31715.21</v>
      </c>
      <c r="D60" s="531">
        <v>31715.21</v>
      </c>
      <c r="E60" s="531">
        <v>31882.14</v>
      </c>
      <c r="F60" s="531">
        <v>31882.14</v>
      </c>
      <c r="G60" s="531">
        <v>33384.44</v>
      </c>
      <c r="H60" s="531">
        <v>33384.44</v>
      </c>
      <c r="I60" s="531">
        <v>35053.660000000003</v>
      </c>
      <c r="J60" s="531">
        <v>35053.660000000003</v>
      </c>
      <c r="K60" s="531">
        <v>36722.879999999997</v>
      </c>
      <c r="L60" s="531">
        <v>36722.879999999997</v>
      </c>
      <c r="M60" s="531">
        <v>46738.21</v>
      </c>
      <c r="N60" s="531">
        <v>46738.21</v>
      </c>
    </row>
    <row r="61" spans="1:14" s="533" customFormat="1" ht="15">
      <c r="A61" s="1201" t="s">
        <v>3239</v>
      </c>
      <c r="B61" s="873" t="s">
        <v>2980</v>
      </c>
      <c r="C61" s="531">
        <v>36612.42</v>
      </c>
      <c r="D61" s="531">
        <v>36612.42</v>
      </c>
      <c r="E61" s="531">
        <v>36805.11</v>
      </c>
      <c r="F61" s="531">
        <v>36805.11</v>
      </c>
      <c r="G61" s="531">
        <v>38539.39</v>
      </c>
      <c r="H61" s="531">
        <v>38539.39</v>
      </c>
      <c r="I61" s="531">
        <v>40466.36</v>
      </c>
      <c r="J61" s="531">
        <v>40466.36</v>
      </c>
      <c r="K61" s="531">
        <v>42393.33</v>
      </c>
      <c r="L61" s="531">
        <v>42393.33</v>
      </c>
      <c r="M61" s="531">
        <v>53955.14</v>
      </c>
      <c r="N61" s="531">
        <v>53955.14</v>
      </c>
    </row>
    <row r="62" spans="1:14" s="533" customFormat="1" ht="15">
      <c r="A62" s="1201" t="s">
        <v>3240</v>
      </c>
      <c r="B62" s="873" t="s">
        <v>2982</v>
      </c>
      <c r="C62" s="531">
        <v>48972.02</v>
      </c>
      <c r="D62" s="531">
        <v>48972.02</v>
      </c>
      <c r="E62" s="531">
        <v>49229.77</v>
      </c>
      <c r="F62" s="531">
        <v>49229.77</v>
      </c>
      <c r="G62" s="531">
        <v>51549.5</v>
      </c>
      <c r="H62" s="531">
        <v>51549.5</v>
      </c>
      <c r="I62" s="531">
        <v>54126.97</v>
      </c>
      <c r="J62" s="531">
        <v>54126.97</v>
      </c>
      <c r="K62" s="531">
        <v>56704.45</v>
      </c>
      <c r="L62" s="531">
        <v>56704.45</v>
      </c>
      <c r="M62" s="531">
        <v>72169.3</v>
      </c>
      <c r="N62" s="531">
        <v>72169.3</v>
      </c>
    </row>
    <row r="63" spans="1:14" s="533" customFormat="1" ht="15">
      <c r="A63" s="1201" t="s">
        <v>3241</v>
      </c>
      <c r="B63" s="873" t="s">
        <v>2984</v>
      </c>
      <c r="C63" s="531">
        <v>62614.23</v>
      </c>
      <c r="D63" s="531">
        <v>62614.23</v>
      </c>
      <c r="E63" s="531">
        <v>62943.78</v>
      </c>
      <c r="F63" s="531">
        <v>62943.78</v>
      </c>
      <c r="G63" s="531">
        <v>65909.72</v>
      </c>
      <c r="H63" s="531">
        <v>65909.72</v>
      </c>
      <c r="I63" s="531">
        <v>69205.2</v>
      </c>
      <c r="J63" s="531">
        <v>69205.2</v>
      </c>
      <c r="K63" s="531">
        <v>72500.69</v>
      </c>
      <c r="L63" s="531">
        <v>72500.69</v>
      </c>
      <c r="M63" s="531">
        <v>92273.600000000006</v>
      </c>
      <c r="N63" s="531">
        <v>92273.600000000006</v>
      </c>
    </row>
    <row r="64" spans="1:14" s="533" customFormat="1" ht="15">
      <c r="A64" s="1201" t="s">
        <v>3242</v>
      </c>
      <c r="B64" s="873" t="s">
        <v>2986</v>
      </c>
      <c r="C64" s="531">
        <v>73224.83</v>
      </c>
      <c r="D64" s="531">
        <v>73224.83</v>
      </c>
      <c r="E64" s="531">
        <v>73610.23</v>
      </c>
      <c r="F64" s="531">
        <v>73610.23</v>
      </c>
      <c r="G64" s="531">
        <v>77078.77</v>
      </c>
      <c r="H64" s="531">
        <v>77078.77</v>
      </c>
      <c r="I64" s="531">
        <v>80932.710000000006</v>
      </c>
      <c r="J64" s="531">
        <v>80932.710000000006</v>
      </c>
      <c r="K64" s="531">
        <v>84786.65</v>
      </c>
      <c r="L64" s="531">
        <v>84786.65</v>
      </c>
      <c r="M64" s="531">
        <v>107910.28</v>
      </c>
      <c r="N64" s="531">
        <v>107910.28</v>
      </c>
    </row>
    <row r="65" spans="1:14" s="533" customFormat="1" ht="15">
      <c r="A65" s="1201" t="s">
        <v>3243</v>
      </c>
      <c r="B65" s="873" t="s">
        <v>2988</v>
      </c>
      <c r="C65" s="531">
        <v>127910.26</v>
      </c>
      <c r="D65" s="531">
        <v>127910.26</v>
      </c>
      <c r="E65" s="531">
        <v>128583.47</v>
      </c>
      <c r="F65" s="531">
        <v>128583.47</v>
      </c>
      <c r="G65" s="531">
        <v>134642.38</v>
      </c>
      <c r="H65" s="531">
        <v>134642.38</v>
      </c>
      <c r="I65" s="531">
        <v>141374.5</v>
      </c>
      <c r="J65" s="531">
        <v>141374.5</v>
      </c>
      <c r="K65" s="531">
        <v>148106.62</v>
      </c>
      <c r="L65" s="531">
        <v>148106.62</v>
      </c>
      <c r="M65" s="531">
        <v>188499.33</v>
      </c>
      <c r="N65" s="531">
        <v>188499.33</v>
      </c>
    </row>
    <row r="66" spans="1:14" s="533" customFormat="1" ht="15">
      <c r="A66" s="1201" t="s">
        <v>3244</v>
      </c>
      <c r="B66" s="873" t="s">
        <v>2990</v>
      </c>
      <c r="C66" s="531">
        <v>179330.88</v>
      </c>
      <c r="D66" s="531">
        <v>179330.88</v>
      </c>
      <c r="E66" s="531">
        <v>180274.73</v>
      </c>
      <c r="F66" s="531">
        <v>180274.73</v>
      </c>
      <c r="G66" s="531">
        <v>188769.35</v>
      </c>
      <c r="H66" s="531">
        <v>188769.35</v>
      </c>
      <c r="I66" s="531">
        <v>198207.82</v>
      </c>
      <c r="J66" s="531">
        <v>198207.82</v>
      </c>
      <c r="K66" s="531">
        <v>207646.29</v>
      </c>
      <c r="L66" s="531">
        <v>207646.29</v>
      </c>
      <c r="M66" s="531">
        <v>264277.09000000003</v>
      </c>
      <c r="N66" s="531">
        <v>264277.09000000003</v>
      </c>
    </row>
    <row r="67" spans="1:14" s="533" customFormat="1" ht="15">
      <c r="A67" s="1201" t="s">
        <v>3245</v>
      </c>
      <c r="B67" s="873" t="s">
        <v>2992</v>
      </c>
      <c r="C67" s="531">
        <v>310739.15000000002</v>
      </c>
      <c r="D67" s="531">
        <v>310739.15000000002</v>
      </c>
      <c r="E67" s="531">
        <v>312374.62</v>
      </c>
      <c r="F67" s="531">
        <v>312374.62</v>
      </c>
      <c r="G67" s="531">
        <v>327093.84000000003</v>
      </c>
      <c r="H67" s="531">
        <v>327093.84000000003</v>
      </c>
      <c r="I67" s="531">
        <v>343448.53</v>
      </c>
      <c r="J67" s="531">
        <v>343448.53</v>
      </c>
      <c r="K67" s="531">
        <v>359803.22</v>
      </c>
      <c r="L67" s="531">
        <v>359803.22</v>
      </c>
      <c r="M67" s="531">
        <v>457931.37</v>
      </c>
      <c r="N67" s="531">
        <v>457931.37</v>
      </c>
    </row>
    <row r="68" spans="1:14" s="533" customFormat="1" ht="15">
      <c r="A68" s="1201" t="s">
        <v>3246</v>
      </c>
      <c r="B68" s="873" t="s">
        <v>2994</v>
      </c>
      <c r="C68" s="531">
        <v>51304.02</v>
      </c>
      <c r="D68" s="531">
        <v>51304.02</v>
      </c>
      <c r="E68" s="531">
        <v>51574.05</v>
      </c>
      <c r="F68" s="531">
        <v>51574.05</v>
      </c>
      <c r="G68" s="531">
        <v>54004.24</v>
      </c>
      <c r="H68" s="531">
        <v>54004.24</v>
      </c>
      <c r="I68" s="531">
        <v>56704.45</v>
      </c>
      <c r="J68" s="531">
        <v>56704.45</v>
      </c>
      <c r="K68" s="531">
        <v>59404.66</v>
      </c>
      <c r="L68" s="531">
        <v>59404.66</v>
      </c>
      <c r="M68" s="531">
        <v>75605.929999999993</v>
      </c>
      <c r="N68" s="531">
        <v>75605.929999999993</v>
      </c>
    </row>
    <row r="69" spans="1:14" s="533" customFormat="1" ht="15">
      <c r="A69" s="1201" t="s">
        <v>3247</v>
      </c>
      <c r="B69" s="873" t="s">
        <v>2996</v>
      </c>
      <c r="C69" s="531">
        <v>95728.65</v>
      </c>
      <c r="D69" s="531">
        <v>95728.65</v>
      </c>
      <c r="E69" s="531">
        <v>96232.48</v>
      </c>
      <c r="F69" s="531">
        <v>96232.48</v>
      </c>
      <c r="G69" s="531">
        <v>100766.99</v>
      </c>
      <c r="H69" s="531">
        <v>100766.99</v>
      </c>
      <c r="I69" s="531">
        <v>105805.34</v>
      </c>
      <c r="J69" s="531">
        <v>105805.34</v>
      </c>
      <c r="K69" s="531">
        <v>110843.69</v>
      </c>
      <c r="L69" s="531">
        <v>110843.69</v>
      </c>
      <c r="M69" s="531">
        <v>141073.79</v>
      </c>
      <c r="N69" s="531">
        <v>141073.79</v>
      </c>
    </row>
    <row r="70" spans="1:14" s="533" customFormat="1" ht="15">
      <c r="A70" s="1201" t="s">
        <v>3248</v>
      </c>
      <c r="B70" s="873" t="s">
        <v>2998</v>
      </c>
      <c r="C70" s="531">
        <v>167904.08</v>
      </c>
      <c r="D70" s="531">
        <v>167904.08</v>
      </c>
      <c r="E70" s="531">
        <v>168787.78</v>
      </c>
      <c r="F70" s="531">
        <v>168787.78</v>
      </c>
      <c r="G70" s="531">
        <v>176741.14</v>
      </c>
      <c r="H70" s="531">
        <v>176741.14</v>
      </c>
      <c r="I70" s="531">
        <v>185578.19</v>
      </c>
      <c r="J70" s="531">
        <v>185578.19</v>
      </c>
      <c r="K70" s="531">
        <v>194415.25</v>
      </c>
      <c r="L70" s="531">
        <v>194415.25</v>
      </c>
      <c r="M70" s="531">
        <v>247437.59</v>
      </c>
      <c r="N70" s="531">
        <v>247437.59</v>
      </c>
    </row>
    <row r="71" spans="1:14" s="533" customFormat="1" ht="15">
      <c r="A71" s="1201" t="s">
        <v>3249</v>
      </c>
      <c r="B71" s="873" t="s">
        <v>3000</v>
      </c>
      <c r="C71" s="531">
        <v>304792.53999999998</v>
      </c>
      <c r="D71" s="531">
        <v>304792.53999999998</v>
      </c>
      <c r="E71" s="531">
        <v>306396.71999999997</v>
      </c>
      <c r="F71" s="531">
        <v>306396.71999999997</v>
      </c>
      <c r="G71" s="531">
        <v>320834.26</v>
      </c>
      <c r="H71" s="531">
        <v>320834.26</v>
      </c>
      <c r="I71" s="531">
        <v>336875.97</v>
      </c>
      <c r="J71" s="531">
        <v>336875.97</v>
      </c>
      <c r="K71" s="531">
        <v>352917.68</v>
      </c>
      <c r="L71" s="531">
        <v>352917.68</v>
      </c>
      <c r="M71" s="531">
        <v>449167.96</v>
      </c>
      <c r="N71" s="531">
        <v>449167.96</v>
      </c>
    </row>
    <row r="72" spans="1:14" s="533" customFormat="1" ht="15">
      <c r="A72" s="1201" t="s">
        <v>3250</v>
      </c>
      <c r="B72" s="873" t="s">
        <v>3002</v>
      </c>
      <c r="C72" s="531">
        <v>424890.6</v>
      </c>
      <c r="D72" s="531">
        <v>424890.6</v>
      </c>
      <c r="E72" s="531">
        <v>427126.87</v>
      </c>
      <c r="F72" s="531">
        <v>427126.87</v>
      </c>
      <c r="G72" s="531">
        <v>447253.26</v>
      </c>
      <c r="H72" s="531">
        <v>447253.26</v>
      </c>
      <c r="I72" s="531">
        <v>469615.93</v>
      </c>
      <c r="J72" s="531">
        <v>469615.93</v>
      </c>
      <c r="K72" s="531">
        <v>491978.59</v>
      </c>
      <c r="L72" s="531">
        <v>491978.59</v>
      </c>
      <c r="M72" s="531">
        <v>626154.56999999995</v>
      </c>
      <c r="N72" s="531">
        <v>626154.56999999995</v>
      </c>
    </row>
    <row r="73" spans="1:14" s="533" customFormat="1" ht="15">
      <c r="A73" s="1201" t="s">
        <v>3251</v>
      </c>
      <c r="B73" s="873" t="s">
        <v>2132</v>
      </c>
      <c r="C73" s="531">
        <v>27401.01</v>
      </c>
      <c r="D73" s="531">
        <v>27401.01</v>
      </c>
      <c r="E73" s="531">
        <v>27545.23</v>
      </c>
      <c r="F73" s="531">
        <v>27545.23</v>
      </c>
      <c r="G73" s="531">
        <v>28843.17</v>
      </c>
      <c r="H73" s="531">
        <v>28843.17</v>
      </c>
      <c r="I73" s="531">
        <v>30285.33</v>
      </c>
      <c r="J73" s="531">
        <v>30285.33</v>
      </c>
      <c r="K73" s="531">
        <v>31727.49</v>
      </c>
      <c r="L73" s="531">
        <v>31727.49</v>
      </c>
      <c r="M73" s="531">
        <v>40380.44</v>
      </c>
      <c r="N73" s="531">
        <v>40380.44</v>
      </c>
    </row>
    <row r="74" spans="1:14" s="533" customFormat="1" ht="15">
      <c r="A74" s="1201" t="s">
        <v>3252</v>
      </c>
      <c r="B74" s="873" t="s">
        <v>2133</v>
      </c>
      <c r="C74" s="531">
        <v>28916.81</v>
      </c>
      <c r="D74" s="531">
        <v>28916.81</v>
      </c>
      <c r="E74" s="531">
        <v>29069.01</v>
      </c>
      <c r="F74" s="531">
        <v>29069.01</v>
      </c>
      <c r="G74" s="531">
        <v>30438.75</v>
      </c>
      <c r="H74" s="531">
        <v>30438.75</v>
      </c>
      <c r="I74" s="531">
        <v>31960.69</v>
      </c>
      <c r="J74" s="531">
        <v>31960.69</v>
      </c>
      <c r="K74" s="531">
        <v>33482.629999999997</v>
      </c>
      <c r="L74" s="531">
        <v>33482.629999999997</v>
      </c>
      <c r="M74" s="531">
        <v>42614.25</v>
      </c>
      <c r="N74" s="531">
        <v>42614.25</v>
      </c>
    </row>
    <row r="75" spans="1:14" s="533" customFormat="1" ht="26.25">
      <c r="A75" s="1201" t="s">
        <v>3253</v>
      </c>
      <c r="B75" s="873" t="s">
        <v>2506</v>
      </c>
      <c r="C75" s="531">
        <v>13758.81</v>
      </c>
      <c r="D75" s="531">
        <v>0</v>
      </c>
      <c r="E75" s="531">
        <v>13831.22</v>
      </c>
      <c r="F75" s="531">
        <v>0</v>
      </c>
      <c r="G75" s="531">
        <v>14482.95</v>
      </c>
      <c r="H75" s="531">
        <v>0</v>
      </c>
      <c r="I75" s="531">
        <v>15207.1</v>
      </c>
      <c r="J75" s="531">
        <v>0</v>
      </c>
      <c r="K75" s="531">
        <v>15931.25</v>
      </c>
      <c r="L75" s="531">
        <v>0</v>
      </c>
      <c r="M75" s="531">
        <v>20276.14</v>
      </c>
      <c r="N75" s="531">
        <v>0</v>
      </c>
    </row>
    <row r="76" spans="1:14" s="533" customFormat="1" ht="26.25">
      <c r="A76" s="1201" t="s">
        <v>3254</v>
      </c>
      <c r="B76" s="873" t="s">
        <v>2507</v>
      </c>
      <c r="C76" s="531">
        <v>38944.42</v>
      </c>
      <c r="D76" s="531">
        <v>0</v>
      </c>
      <c r="E76" s="531">
        <v>39149.39</v>
      </c>
      <c r="F76" s="531">
        <v>0</v>
      </c>
      <c r="G76" s="531">
        <v>40994.120000000003</v>
      </c>
      <c r="H76" s="531">
        <v>0</v>
      </c>
      <c r="I76" s="531">
        <v>43043.83</v>
      </c>
      <c r="J76" s="531">
        <v>0</v>
      </c>
      <c r="K76" s="531">
        <v>45093.54</v>
      </c>
      <c r="L76" s="531">
        <v>0</v>
      </c>
      <c r="M76" s="531">
        <v>57391.77</v>
      </c>
      <c r="N76" s="531">
        <v>0</v>
      </c>
    </row>
    <row r="77" spans="1:14" s="533" customFormat="1" ht="26.25">
      <c r="A77" s="1201" t="s">
        <v>3255</v>
      </c>
      <c r="B77" s="873" t="s">
        <v>2447</v>
      </c>
      <c r="C77" s="531">
        <v>63547.03</v>
      </c>
      <c r="D77" s="531">
        <v>0</v>
      </c>
      <c r="E77" s="531">
        <v>63881.49</v>
      </c>
      <c r="F77" s="531">
        <v>0</v>
      </c>
      <c r="G77" s="531">
        <v>66891.61</v>
      </c>
      <c r="H77" s="531">
        <v>0</v>
      </c>
      <c r="I77" s="531">
        <v>70236.19</v>
      </c>
      <c r="J77" s="531">
        <v>0</v>
      </c>
      <c r="K77" s="531">
        <v>73580.77</v>
      </c>
      <c r="L77" s="531">
        <v>0</v>
      </c>
      <c r="M77" s="531">
        <v>93648.25</v>
      </c>
      <c r="N77" s="531">
        <v>0</v>
      </c>
    </row>
    <row r="78" spans="1:14" s="533" customFormat="1" ht="26.25">
      <c r="A78" s="1201" t="s">
        <v>3256</v>
      </c>
      <c r="B78" s="873" t="s">
        <v>2448</v>
      </c>
      <c r="C78" s="531">
        <v>85467.839999999997</v>
      </c>
      <c r="D78" s="531">
        <v>0</v>
      </c>
      <c r="E78" s="531">
        <v>85917.67</v>
      </c>
      <c r="F78" s="531">
        <v>0</v>
      </c>
      <c r="G78" s="531">
        <v>89966.15</v>
      </c>
      <c r="H78" s="531">
        <v>0</v>
      </c>
      <c r="I78" s="531">
        <v>94464.46</v>
      </c>
      <c r="J78" s="531">
        <v>0</v>
      </c>
      <c r="K78" s="531">
        <v>98962.76</v>
      </c>
      <c r="L78" s="531">
        <v>0</v>
      </c>
      <c r="M78" s="531">
        <v>125952.61</v>
      </c>
      <c r="N78" s="531">
        <v>0</v>
      </c>
    </row>
    <row r="79" spans="1:14" s="533" customFormat="1" ht="26.25">
      <c r="A79" s="1201" t="s">
        <v>3257</v>
      </c>
      <c r="B79" s="873" t="s">
        <v>2449</v>
      </c>
      <c r="C79" s="531">
        <v>106339.25</v>
      </c>
      <c r="D79" s="531">
        <v>0</v>
      </c>
      <c r="E79" s="531">
        <v>106898.93</v>
      </c>
      <c r="F79" s="531">
        <v>0</v>
      </c>
      <c r="G79" s="531">
        <v>111936.05</v>
      </c>
      <c r="H79" s="531">
        <v>0</v>
      </c>
      <c r="I79" s="531">
        <v>117532.86</v>
      </c>
      <c r="J79" s="531">
        <v>0</v>
      </c>
      <c r="K79" s="531">
        <v>123129.66</v>
      </c>
      <c r="L79" s="531">
        <v>0</v>
      </c>
      <c r="M79" s="531">
        <v>156710.47</v>
      </c>
      <c r="N79" s="531">
        <v>0</v>
      </c>
    </row>
    <row r="80" spans="1:14" s="533" customFormat="1" ht="26.25">
      <c r="A80" s="1201" t="s">
        <v>3258</v>
      </c>
      <c r="B80" s="873" t="s">
        <v>2450</v>
      </c>
      <c r="C80" s="531">
        <v>125578.26</v>
      </c>
      <c r="D80" s="531">
        <v>0</v>
      </c>
      <c r="E80" s="531">
        <v>126239.2</v>
      </c>
      <c r="F80" s="531">
        <v>0</v>
      </c>
      <c r="G80" s="531">
        <v>132187.64000000001</v>
      </c>
      <c r="H80" s="531">
        <v>0</v>
      </c>
      <c r="I80" s="531">
        <v>138797.01999999999</v>
      </c>
      <c r="J80" s="531">
        <v>0</v>
      </c>
      <c r="K80" s="531">
        <v>145406.41</v>
      </c>
      <c r="L80" s="531">
        <v>0</v>
      </c>
      <c r="M80" s="531">
        <v>185062.7</v>
      </c>
      <c r="N80" s="531">
        <v>0</v>
      </c>
    </row>
    <row r="81" spans="1:14" s="533" customFormat="1" ht="26.25">
      <c r="A81" s="1201" t="s">
        <v>3259</v>
      </c>
      <c r="B81" s="873" t="s">
        <v>2451</v>
      </c>
      <c r="C81" s="531">
        <v>152279.67000000001</v>
      </c>
      <c r="D81" s="531">
        <v>0</v>
      </c>
      <c r="E81" s="531">
        <v>153081.14000000001</v>
      </c>
      <c r="F81" s="531">
        <v>0</v>
      </c>
      <c r="G81" s="531">
        <v>160294.39000000001</v>
      </c>
      <c r="H81" s="531">
        <v>0</v>
      </c>
      <c r="I81" s="531">
        <v>168309.11</v>
      </c>
      <c r="J81" s="531">
        <v>0</v>
      </c>
      <c r="K81" s="531">
        <v>176323.83</v>
      </c>
      <c r="L81" s="531">
        <v>0</v>
      </c>
      <c r="M81" s="531">
        <v>224412.15</v>
      </c>
      <c r="N81" s="531">
        <v>0</v>
      </c>
    </row>
    <row r="82" spans="1:14" s="533" customFormat="1" ht="26.25">
      <c r="A82" s="1201" t="s">
        <v>3260</v>
      </c>
      <c r="B82" s="873" t="s">
        <v>2452</v>
      </c>
      <c r="C82" s="531">
        <v>185044.29</v>
      </c>
      <c r="D82" s="531">
        <v>0</v>
      </c>
      <c r="E82" s="531">
        <v>186018.2</v>
      </c>
      <c r="F82" s="531">
        <v>0</v>
      </c>
      <c r="G82" s="531">
        <v>194783.46</v>
      </c>
      <c r="H82" s="531">
        <v>0</v>
      </c>
      <c r="I82" s="531">
        <v>204522.63</v>
      </c>
      <c r="J82" s="531">
        <v>0</v>
      </c>
      <c r="K82" s="531">
        <v>214261.81</v>
      </c>
      <c r="L82" s="531">
        <v>0</v>
      </c>
      <c r="M82" s="531">
        <v>272696.84000000003</v>
      </c>
      <c r="N82" s="531">
        <v>0</v>
      </c>
    </row>
    <row r="83" spans="1:14" s="533" customFormat="1" ht="26.25">
      <c r="A83" s="1201" t="s">
        <v>3261</v>
      </c>
      <c r="B83" s="873" t="s">
        <v>2453</v>
      </c>
      <c r="C83" s="531">
        <v>219791.1</v>
      </c>
      <c r="D83" s="531">
        <v>0</v>
      </c>
      <c r="E83" s="531">
        <v>220947.9</v>
      </c>
      <c r="F83" s="531">
        <v>0</v>
      </c>
      <c r="G83" s="531">
        <v>231359.06</v>
      </c>
      <c r="H83" s="531">
        <v>0</v>
      </c>
      <c r="I83" s="531">
        <v>242927.01</v>
      </c>
      <c r="J83" s="531">
        <v>0</v>
      </c>
      <c r="K83" s="531">
        <v>254494.96</v>
      </c>
      <c r="L83" s="531">
        <v>0</v>
      </c>
      <c r="M83" s="531">
        <v>323902.68</v>
      </c>
      <c r="N83" s="531">
        <v>0</v>
      </c>
    </row>
    <row r="84" spans="1:14" s="533" customFormat="1" ht="26.25">
      <c r="A84" s="1201" t="s">
        <v>3262</v>
      </c>
      <c r="B84" s="873" t="s">
        <v>2454</v>
      </c>
      <c r="C84" s="531">
        <v>249524.12</v>
      </c>
      <c r="D84" s="531">
        <v>0</v>
      </c>
      <c r="E84" s="531">
        <v>250837.4</v>
      </c>
      <c r="F84" s="531">
        <v>0</v>
      </c>
      <c r="G84" s="531">
        <v>262656.96999999997</v>
      </c>
      <c r="H84" s="531">
        <v>0</v>
      </c>
      <c r="I84" s="531">
        <v>275789.81</v>
      </c>
      <c r="J84" s="531">
        <v>0</v>
      </c>
      <c r="K84" s="531">
        <v>288922.65999999997</v>
      </c>
      <c r="L84" s="531">
        <v>0</v>
      </c>
      <c r="M84" s="531">
        <v>367719.75</v>
      </c>
      <c r="N84" s="531">
        <v>0</v>
      </c>
    </row>
    <row r="85" spans="1:14" s="533" customFormat="1" ht="26.25">
      <c r="A85" s="1201" t="s">
        <v>3801</v>
      </c>
      <c r="B85" s="873" t="s">
        <v>3796</v>
      </c>
      <c r="C85" s="531">
        <v>264798.71999999997</v>
      </c>
      <c r="D85" s="531">
        <v>0</v>
      </c>
      <c r="E85" s="531">
        <v>266192.40000000002</v>
      </c>
      <c r="F85" s="531">
        <v>0</v>
      </c>
      <c r="G85" s="531">
        <v>278735.5</v>
      </c>
      <c r="H85" s="531">
        <v>0</v>
      </c>
      <c r="I85" s="531">
        <v>292672.27</v>
      </c>
      <c r="J85" s="531">
        <v>0</v>
      </c>
      <c r="K85" s="531">
        <v>306609.05</v>
      </c>
      <c r="L85" s="531">
        <v>0</v>
      </c>
      <c r="M85" s="531">
        <v>390229.7</v>
      </c>
      <c r="N85" s="531">
        <v>0</v>
      </c>
    </row>
    <row r="86" spans="1:14" s="533" customFormat="1" ht="26.25">
      <c r="A86" s="1201" t="s">
        <v>3802</v>
      </c>
      <c r="B86" s="873" t="s">
        <v>3798</v>
      </c>
      <c r="C86" s="531">
        <v>315869.55</v>
      </c>
      <c r="D86" s="531">
        <v>0</v>
      </c>
      <c r="E86" s="531">
        <v>317532.02</v>
      </c>
      <c r="F86" s="531">
        <v>0</v>
      </c>
      <c r="G86" s="531">
        <v>332494.26</v>
      </c>
      <c r="H86" s="531">
        <v>0</v>
      </c>
      <c r="I86" s="531">
        <v>349118.98</v>
      </c>
      <c r="J86" s="531">
        <v>0</v>
      </c>
      <c r="K86" s="531">
        <v>365743.69</v>
      </c>
      <c r="L86" s="531">
        <v>0</v>
      </c>
      <c r="M86" s="531">
        <v>465491.97</v>
      </c>
      <c r="N86" s="531">
        <v>0</v>
      </c>
    </row>
    <row r="87" spans="1:14" s="533" customFormat="1" ht="26.25">
      <c r="A87" s="1201" t="s">
        <v>3803</v>
      </c>
      <c r="B87" s="873" t="s">
        <v>3800</v>
      </c>
      <c r="C87" s="531">
        <v>570407.47</v>
      </c>
      <c r="D87" s="531">
        <v>0</v>
      </c>
      <c r="E87" s="531">
        <v>573409.61</v>
      </c>
      <c r="F87" s="531">
        <v>0</v>
      </c>
      <c r="G87" s="531">
        <v>600428.91</v>
      </c>
      <c r="H87" s="531">
        <v>0</v>
      </c>
      <c r="I87" s="531">
        <v>630450.36</v>
      </c>
      <c r="J87" s="531">
        <v>0</v>
      </c>
      <c r="K87" s="531">
        <v>660471.81000000006</v>
      </c>
      <c r="L87" s="531">
        <v>0</v>
      </c>
      <c r="M87" s="531">
        <v>840600.48</v>
      </c>
      <c r="N87" s="531">
        <v>0</v>
      </c>
    </row>
    <row r="88" spans="1:14" s="533" customFormat="1" ht="26.25">
      <c r="A88" s="1201" t="s">
        <v>3263</v>
      </c>
      <c r="B88" s="873" t="s">
        <v>3962</v>
      </c>
      <c r="C88" s="531">
        <v>25302.21</v>
      </c>
      <c r="D88" s="531">
        <v>26633.91</v>
      </c>
      <c r="E88" s="531">
        <v>25435.38</v>
      </c>
      <c r="F88" s="531">
        <v>26633.91</v>
      </c>
      <c r="G88" s="531">
        <v>26633.91</v>
      </c>
      <c r="H88" s="531">
        <v>26633.91</v>
      </c>
      <c r="I88" s="531">
        <v>27965.599999999999</v>
      </c>
      <c r="J88" s="531">
        <v>26633.91</v>
      </c>
      <c r="K88" s="531">
        <v>29297.3</v>
      </c>
      <c r="L88" s="531">
        <v>26633.91</v>
      </c>
      <c r="M88" s="531">
        <v>37287.47</v>
      </c>
      <c r="N88" s="531">
        <v>26633.91</v>
      </c>
    </row>
    <row r="89" spans="1:14" s="533" customFormat="1" ht="26.25">
      <c r="A89" s="1201" t="s">
        <v>3264</v>
      </c>
      <c r="B89" s="873" t="s">
        <v>3338</v>
      </c>
      <c r="C89" s="531">
        <v>29733.01</v>
      </c>
      <c r="D89" s="531">
        <v>31297.91</v>
      </c>
      <c r="E89" s="531">
        <v>29889.5</v>
      </c>
      <c r="F89" s="531">
        <v>31297.91</v>
      </c>
      <c r="G89" s="531">
        <v>31297.91</v>
      </c>
      <c r="H89" s="531">
        <v>31297.91</v>
      </c>
      <c r="I89" s="531">
        <v>32862.800000000003</v>
      </c>
      <c r="J89" s="531">
        <v>31297.91</v>
      </c>
      <c r="K89" s="531">
        <v>34427.699999999997</v>
      </c>
      <c r="L89" s="531">
        <v>31297.91</v>
      </c>
      <c r="M89" s="531">
        <v>43817.07</v>
      </c>
      <c r="N89" s="531">
        <v>31297.91</v>
      </c>
    </row>
    <row r="90" spans="1:14" s="533" customFormat="1" ht="39">
      <c r="A90" s="1201" t="s">
        <v>3804</v>
      </c>
      <c r="B90" s="873" t="s">
        <v>3805</v>
      </c>
      <c r="C90" s="531">
        <v>28450.41</v>
      </c>
      <c r="D90" s="531">
        <v>0</v>
      </c>
      <c r="E90" s="531">
        <v>28600.15</v>
      </c>
      <c r="F90" s="531">
        <v>0</v>
      </c>
      <c r="G90" s="531">
        <v>29947.8</v>
      </c>
      <c r="H90" s="531">
        <v>0</v>
      </c>
      <c r="I90" s="531">
        <v>31445.19</v>
      </c>
      <c r="J90" s="531">
        <v>0</v>
      </c>
      <c r="K90" s="531">
        <v>32942.58</v>
      </c>
      <c r="L90" s="531">
        <v>0</v>
      </c>
      <c r="M90" s="531">
        <v>41926.93</v>
      </c>
      <c r="N90" s="531">
        <v>0</v>
      </c>
    </row>
    <row r="91" spans="1:14" s="533" customFormat="1" ht="15">
      <c r="A91" s="1201" t="s">
        <v>3973</v>
      </c>
      <c r="B91" s="873" t="s">
        <v>2150</v>
      </c>
      <c r="C91" s="531">
        <v>90598.24</v>
      </c>
      <c r="D91" s="531">
        <v>0</v>
      </c>
      <c r="E91" s="531">
        <v>91075.08</v>
      </c>
      <c r="F91" s="531">
        <v>0</v>
      </c>
      <c r="G91" s="531">
        <v>95366.57</v>
      </c>
      <c r="H91" s="531">
        <v>0</v>
      </c>
      <c r="I91" s="531">
        <v>100134.9</v>
      </c>
      <c r="J91" s="531">
        <v>0</v>
      </c>
      <c r="K91" s="531">
        <v>104903.23</v>
      </c>
      <c r="L91" s="531">
        <v>0</v>
      </c>
      <c r="M91" s="531">
        <v>133513.20000000001</v>
      </c>
      <c r="N91" s="531">
        <v>0</v>
      </c>
    </row>
    <row r="92" spans="1:14" s="533" customFormat="1" ht="26.25">
      <c r="A92" s="1201" t="s">
        <v>3974</v>
      </c>
      <c r="B92" s="873" t="s">
        <v>2151</v>
      </c>
      <c r="C92" s="531">
        <v>73458.03</v>
      </c>
      <c r="D92" s="531">
        <v>0</v>
      </c>
      <c r="E92" s="531">
        <v>73844.66</v>
      </c>
      <c r="F92" s="531">
        <v>0</v>
      </c>
      <c r="G92" s="531">
        <v>77324.25</v>
      </c>
      <c r="H92" s="531">
        <v>0</v>
      </c>
      <c r="I92" s="531">
        <v>81190.460000000006</v>
      </c>
      <c r="J92" s="531">
        <v>0</v>
      </c>
      <c r="K92" s="531">
        <v>85056.67</v>
      </c>
      <c r="L92" s="531">
        <v>0</v>
      </c>
      <c r="M92" s="531">
        <v>108253.95</v>
      </c>
      <c r="N92" s="531">
        <v>0</v>
      </c>
    </row>
    <row r="93" spans="1:14" s="533" customFormat="1" ht="39">
      <c r="A93" s="1201" t="s">
        <v>3975</v>
      </c>
      <c r="B93" s="873" t="s">
        <v>2508</v>
      </c>
      <c r="C93" s="531">
        <v>168020.68</v>
      </c>
      <c r="D93" s="531">
        <v>168020.68</v>
      </c>
      <c r="E93" s="531">
        <v>168905</v>
      </c>
      <c r="F93" s="531">
        <v>168905</v>
      </c>
      <c r="G93" s="531">
        <v>176863.87</v>
      </c>
      <c r="H93" s="531">
        <v>176863.87</v>
      </c>
      <c r="I93" s="531">
        <v>185707.07</v>
      </c>
      <c r="J93" s="531">
        <v>185707.07</v>
      </c>
      <c r="K93" s="531">
        <v>194550.26</v>
      </c>
      <c r="L93" s="531">
        <v>194550.26</v>
      </c>
      <c r="M93" s="531">
        <v>247609.42</v>
      </c>
      <c r="N93" s="531">
        <v>247609.42</v>
      </c>
    </row>
    <row r="94" spans="1:14" s="533" customFormat="1" ht="15">
      <c r="A94" s="1201" t="s">
        <v>3265</v>
      </c>
      <c r="B94" s="873" t="s">
        <v>2319</v>
      </c>
      <c r="C94" s="531">
        <v>7720.15</v>
      </c>
      <c r="D94" s="531">
        <v>7720.15</v>
      </c>
      <c r="E94" s="531">
        <v>7720.15</v>
      </c>
      <c r="F94" s="531">
        <v>7720.15</v>
      </c>
      <c r="G94" s="531">
        <v>7720.15</v>
      </c>
      <c r="H94" s="531">
        <v>7720.15</v>
      </c>
      <c r="I94" s="531">
        <v>7720.15</v>
      </c>
      <c r="J94" s="531">
        <v>7720.15</v>
      </c>
      <c r="K94" s="531">
        <v>7720.15</v>
      </c>
      <c r="L94" s="531">
        <v>7720.15</v>
      </c>
      <c r="M94" s="531">
        <v>7720.15</v>
      </c>
      <c r="N94" s="531">
        <v>7720.15</v>
      </c>
    </row>
    <row r="95" spans="1:14" s="533" customFormat="1" ht="26.25">
      <c r="A95" s="1201" t="s">
        <v>3266</v>
      </c>
      <c r="B95" s="873" t="s">
        <v>2407</v>
      </c>
      <c r="C95" s="531">
        <v>10997.23</v>
      </c>
      <c r="D95" s="531">
        <v>10997.23</v>
      </c>
      <c r="E95" s="531">
        <v>10997.23</v>
      </c>
      <c r="F95" s="531">
        <v>10997.23</v>
      </c>
      <c r="G95" s="531">
        <v>10997.23</v>
      </c>
      <c r="H95" s="531">
        <v>10997.23</v>
      </c>
      <c r="I95" s="531">
        <v>10997.23</v>
      </c>
      <c r="J95" s="531">
        <v>10997.23</v>
      </c>
      <c r="K95" s="531">
        <v>10997.23</v>
      </c>
      <c r="L95" s="531">
        <v>10997.23</v>
      </c>
      <c r="M95" s="531">
        <v>10997.23</v>
      </c>
      <c r="N95" s="531">
        <v>10997.23</v>
      </c>
    </row>
    <row r="96" spans="1:14" s="533" customFormat="1" ht="26.25">
      <c r="A96" s="1201" t="s">
        <v>3267</v>
      </c>
      <c r="B96" s="873" t="s">
        <v>2408</v>
      </c>
      <c r="C96" s="531">
        <v>16299.46</v>
      </c>
      <c r="D96" s="531">
        <v>16299.46</v>
      </c>
      <c r="E96" s="531">
        <v>16299.46</v>
      </c>
      <c r="F96" s="531">
        <v>16299.46</v>
      </c>
      <c r="G96" s="531">
        <v>16299.46</v>
      </c>
      <c r="H96" s="531">
        <v>16299.46</v>
      </c>
      <c r="I96" s="531">
        <v>16299.46</v>
      </c>
      <c r="J96" s="531">
        <v>16299.46</v>
      </c>
      <c r="K96" s="531">
        <v>16299.46</v>
      </c>
      <c r="L96" s="531">
        <v>16299.46</v>
      </c>
      <c r="M96" s="531">
        <v>16299.46</v>
      </c>
      <c r="N96" s="531">
        <v>16299.46</v>
      </c>
    </row>
    <row r="97" spans="1:16" s="533" customFormat="1" ht="26.25">
      <c r="A97" s="1201" t="s">
        <v>3268</v>
      </c>
      <c r="B97" s="873" t="s">
        <v>2509</v>
      </c>
      <c r="C97" s="531">
        <v>23320.01</v>
      </c>
      <c r="D97" s="531">
        <v>23320.01</v>
      </c>
      <c r="E97" s="531">
        <v>23442.75</v>
      </c>
      <c r="F97" s="531">
        <v>23442.75</v>
      </c>
      <c r="G97" s="531">
        <v>24547.38</v>
      </c>
      <c r="H97" s="531">
        <v>24547.38</v>
      </c>
      <c r="I97" s="531">
        <v>25774.75</v>
      </c>
      <c r="J97" s="531">
        <v>25774.75</v>
      </c>
      <c r="K97" s="531">
        <v>27002.12</v>
      </c>
      <c r="L97" s="531">
        <v>27002.12</v>
      </c>
      <c r="M97" s="531">
        <v>34366.33</v>
      </c>
      <c r="N97" s="531">
        <v>34366.33</v>
      </c>
    </row>
    <row r="98" spans="1:16" s="533" customFormat="1" ht="26.25">
      <c r="A98" s="1201" t="s">
        <v>3269</v>
      </c>
      <c r="B98" s="873" t="s">
        <v>2510</v>
      </c>
      <c r="C98" s="531">
        <v>28683.61</v>
      </c>
      <c r="D98" s="531">
        <v>28683.61</v>
      </c>
      <c r="E98" s="531">
        <v>28834.58</v>
      </c>
      <c r="F98" s="531">
        <v>28834.58</v>
      </c>
      <c r="G98" s="531">
        <v>30193.279999999999</v>
      </c>
      <c r="H98" s="531">
        <v>30193.279999999999</v>
      </c>
      <c r="I98" s="531">
        <v>31702.94</v>
      </c>
      <c r="J98" s="531">
        <v>31702.94</v>
      </c>
      <c r="K98" s="531">
        <v>33212.61</v>
      </c>
      <c r="L98" s="531">
        <v>33212.61</v>
      </c>
      <c r="M98" s="531">
        <v>42270.59</v>
      </c>
      <c r="N98" s="531">
        <v>42270.59</v>
      </c>
    </row>
    <row r="99" spans="1:16" s="533" customFormat="1" ht="15">
      <c r="A99" s="1201" t="s">
        <v>3270</v>
      </c>
      <c r="B99" s="873" t="s">
        <v>2159</v>
      </c>
      <c r="C99" s="531">
        <v>558452.9</v>
      </c>
      <c r="D99" s="531">
        <v>558452.9</v>
      </c>
      <c r="E99" s="531">
        <v>558452.9</v>
      </c>
      <c r="F99" s="531">
        <v>558452.9</v>
      </c>
      <c r="G99" s="531">
        <v>558452.9</v>
      </c>
      <c r="H99" s="531">
        <v>558452.9</v>
      </c>
      <c r="I99" s="531">
        <v>558452.9</v>
      </c>
      <c r="J99" s="531">
        <v>558452.9</v>
      </c>
      <c r="K99" s="531">
        <v>558452.9</v>
      </c>
      <c r="L99" s="531">
        <v>558452.9</v>
      </c>
      <c r="M99" s="531">
        <v>558452.9</v>
      </c>
      <c r="N99" s="531">
        <v>558452.9</v>
      </c>
    </row>
    <row r="100" spans="1:16" s="533" customFormat="1" ht="15">
      <c r="A100" s="1201" t="s">
        <v>3271</v>
      </c>
      <c r="B100" s="873" t="s">
        <v>2320</v>
      </c>
      <c r="C100" s="531">
        <v>3829.39</v>
      </c>
      <c r="D100" s="531">
        <v>3829.39</v>
      </c>
      <c r="E100" s="531">
        <v>3829.39</v>
      </c>
      <c r="F100" s="531">
        <v>3829.39</v>
      </c>
      <c r="G100" s="531">
        <v>3829.39</v>
      </c>
      <c r="H100" s="531">
        <v>3829.39</v>
      </c>
      <c r="I100" s="531">
        <v>3829.39</v>
      </c>
      <c r="J100" s="531">
        <v>3829.39</v>
      </c>
      <c r="K100" s="531">
        <v>3829.39</v>
      </c>
      <c r="L100" s="531">
        <v>3829.39</v>
      </c>
      <c r="M100" s="531">
        <v>3829.39</v>
      </c>
      <c r="N100" s="531">
        <v>3829.39</v>
      </c>
    </row>
    <row r="101" spans="1:16" s="533" customFormat="1" ht="15">
      <c r="A101" s="1201" t="s">
        <v>3272</v>
      </c>
      <c r="B101" s="873" t="s">
        <v>1836</v>
      </c>
      <c r="C101" s="531">
        <v>9426.19</v>
      </c>
      <c r="D101" s="531">
        <v>9426.19</v>
      </c>
      <c r="E101" s="531">
        <v>9426.19</v>
      </c>
      <c r="F101" s="531">
        <v>9426.19</v>
      </c>
      <c r="G101" s="531">
        <v>9426.19</v>
      </c>
      <c r="H101" s="531">
        <v>9426.19</v>
      </c>
      <c r="I101" s="531">
        <v>9426.19</v>
      </c>
      <c r="J101" s="531">
        <v>9426.19</v>
      </c>
      <c r="K101" s="531">
        <v>9426.19</v>
      </c>
      <c r="L101" s="531">
        <v>9426.19</v>
      </c>
      <c r="M101" s="531">
        <v>9426.19</v>
      </c>
      <c r="N101" s="531">
        <v>9426.19</v>
      </c>
    </row>
    <row r="102" spans="1:16" s="533" customFormat="1" ht="15">
      <c r="A102" s="1201" t="s">
        <v>3273</v>
      </c>
      <c r="B102" s="873" t="s">
        <v>1837</v>
      </c>
      <c r="C102" s="531">
        <v>14139.29</v>
      </c>
      <c r="D102" s="531">
        <v>14139.29</v>
      </c>
      <c r="E102" s="531">
        <v>14139.29</v>
      </c>
      <c r="F102" s="531">
        <v>14139.29</v>
      </c>
      <c r="G102" s="531">
        <v>14139.29</v>
      </c>
      <c r="H102" s="531">
        <v>14139.29</v>
      </c>
      <c r="I102" s="531">
        <v>14139.29</v>
      </c>
      <c r="J102" s="531">
        <v>14139.29</v>
      </c>
      <c r="K102" s="531">
        <v>14139.29</v>
      </c>
      <c r="L102" s="531">
        <v>14139.29</v>
      </c>
      <c r="M102" s="531">
        <v>14139.29</v>
      </c>
      <c r="N102" s="531">
        <v>14139.29</v>
      </c>
    </row>
    <row r="103" spans="1:16" s="533" customFormat="1" ht="15">
      <c r="A103" s="1201" t="s">
        <v>3274</v>
      </c>
      <c r="B103" s="873" t="s">
        <v>1838</v>
      </c>
      <c r="C103" s="531">
        <v>19146.96</v>
      </c>
      <c r="D103" s="531">
        <v>19146.96</v>
      </c>
      <c r="E103" s="531">
        <v>19146.96</v>
      </c>
      <c r="F103" s="531">
        <v>19146.96</v>
      </c>
      <c r="G103" s="531">
        <v>19146.96</v>
      </c>
      <c r="H103" s="531">
        <v>19146.96</v>
      </c>
      <c r="I103" s="531">
        <v>19146.96</v>
      </c>
      <c r="J103" s="531">
        <v>19146.96</v>
      </c>
      <c r="K103" s="531">
        <v>19146.96</v>
      </c>
      <c r="L103" s="531">
        <v>19146.96</v>
      </c>
      <c r="M103" s="531">
        <v>19146.96</v>
      </c>
      <c r="N103" s="531">
        <v>19146.96</v>
      </c>
    </row>
    <row r="104" spans="1:16" s="533" customFormat="1" ht="15">
      <c r="A104" s="1201" t="s">
        <v>3275</v>
      </c>
      <c r="B104" s="873" t="s">
        <v>1839</v>
      </c>
      <c r="C104" s="531">
        <v>21307.13</v>
      </c>
      <c r="D104" s="531">
        <v>21307.13</v>
      </c>
      <c r="E104" s="531">
        <v>21307.13</v>
      </c>
      <c r="F104" s="531">
        <v>21307.13</v>
      </c>
      <c r="G104" s="531">
        <v>21307.13</v>
      </c>
      <c r="H104" s="531">
        <v>21307.13</v>
      </c>
      <c r="I104" s="531">
        <v>21307.13</v>
      </c>
      <c r="J104" s="531">
        <v>21307.13</v>
      </c>
      <c r="K104" s="531">
        <v>21307.13</v>
      </c>
      <c r="L104" s="531">
        <v>21307.13</v>
      </c>
      <c r="M104" s="531">
        <v>21307.13</v>
      </c>
      <c r="N104" s="531">
        <v>21307.13</v>
      </c>
    </row>
    <row r="105" spans="1:16" s="533" customFormat="1" ht="15">
      <c r="A105" s="1201" t="s">
        <v>3368</v>
      </c>
      <c r="B105" s="873" t="s">
        <v>2162</v>
      </c>
      <c r="C105" s="531">
        <v>25482.17</v>
      </c>
      <c r="D105" s="531">
        <v>25482.17</v>
      </c>
      <c r="E105" s="531">
        <v>25482.17</v>
      </c>
      <c r="F105" s="531">
        <v>25482.17</v>
      </c>
      <c r="G105" s="531">
        <v>25482.17</v>
      </c>
      <c r="H105" s="531">
        <v>25482.17</v>
      </c>
      <c r="I105" s="531">
        <v>25482.17</v>
      </c>
      <c r="J105" s="531">
        <v>25482.17</v>
      </c>
      <c r="K105" s="531">
        <v>25482.17</v>
      </c>
      <c r="L105" s="531">
        <v>25482.17</v>
      </c>
      <c r="M105" s="531">
        <v>25482.17</v>
      </c>
      <c r="N105" s="531">
        <v>25482.17</v>
      </c>
    </row>
    <row r="106" spans="1:16" s="533" customFormat="1" ht="15">
      <c r="A106" s="1201" t="s">
        <v>3369</v>
      </c>
      <c r="B106" s="873" t="s">
        <v>2163</v>
      </c>
      <c r="C106" s="531">
        <v>46296.36</v>
      </c>
      <c r="D106" s="531">
        <v>46296.36</v>
      </c>
      <c r="E106" s="531">
        <v>46296.36</v>
      </c>
      <c r="F106" s="531">
        <v>46296.36</v>
      </c>
      <c r="G106" s="531">
        <v>46296.36</v>
      </c>
      <c r="H106" s="531">
        <v>46296.36</v>
      </c>
      <c r="I106" s="531">
        <v>46296.36</v>
      </c>
      <c r="J106" s="531">
        <v>46296.36</v>
      </c>
      <c r="K106" s="531">
        <v>46296.36</v>
      </c>
      <c r="L106" s="531">
        <v>46296.36</v>
      </c>
      <c r="M106" s="531">
        <v>46296.36</v>
      </c>
      <c r="N106" s="531">
        <v>46296.36</v>
      </c>
    </row>
    <row r="107" spans="1:16" s="533" customFormat="1" ht="26.25">
      <c r="A107" s="1201" t="s">
        <v>3277</v>
      </c>
      <c r="B107" s="873" t="s">
        <v>2321</v>
      </c>
      <c r="C107" s="531">
        <v>0</v>
      </c>
      <c r="D107" s="531">
        <v>21547.69</v>
      </c>
      <c r="E107" s="531">
        <v>0</v>
      </c>
      <c r="F107" s="531">
        <v>21661.1</v>
      </c>
      <c r="G107" s="531">
        <v>0</v>
      </c>
      <c r="H107" s="531">
        <v>22681.78</v>
      </c>
      <c r="I107" s="531">
        <v>0</v>
      </c>
      <c r="J107" s="531">
        <v>23815.87</v>
      </c>
      <c r="K107" s="531">
        <v>0</v>
      </c>
      <c r="L107" s="531">
        <v>24949.96</v>
      </c>
      <c r="M107" s="531">
        <v>0</v>
      </c>
      <c r="N107" s="531">
        <v>31754.49</v>
      </c>
      <c r="P107" s="1202"/>
    </row>
    <row r="108" spans="1:16" s="533" customFormat="1" ht="15">
      <c r="A108" s="1201" t="s">
        <v>3278</v>
      </c>
      <c r="B108" s="873" t="s">
        <v>2322</v>
      </c>
      <c r="C108" s="531">
        <v>0</v>
      </c>
      <c r="D108" s="531">
        <v>9285.0499999999993</v>
      </c>
      <c r="E108" s="531">
        <v>0</v>
      </c>
      <c r="F108" s="531">
        <v>9285.0499999999993</v>
      </c>
      <c r="G108" s="531">
        <v>0</v>
      </c>
      <c r="H108" s="531">
        <v>9285.0499999999993</v>
      </c>
      <c r="I108" s="531">
        <v>0</v>
      </c>
      <c r="J108" s="531">
        <v>9285.0499999999993</v>
      </c>
      <c r="K108" s="531">
        <v>0</v>
      </c>
      <c r="L108" s="531">
        <v>9285.0499999999993</v>
      </c>
      <c r="M108" s="531">
        <v>0</v>
      </c>
      <c r="N108" s="531">
        <v>9285.0499999999993</v>
      </c>
    </row>
    <row r="109" spans="1:16" s="533" customFormat="1" ht="15">
      <c r="A109" s="1201" t="s">
        <v>6725</v>
      </c>
      <c r="B109" s="873" t="s">
        <v>2323</v>
      </c>
      <c r="C109" s="531">
        <v>8837.06</v>
      </c>
      <c r="D109" s="531">
        <v>8837.06</v>
      </c>
      <c r="E109" s="531">
        <v>8837.06</v>
      </c>
      <c r="F109" s="531">
        <v>8837.06</v>
      </c>
      <c r="G109" s="531">
        <v>8837.06</v>
      </c>
      <c r="H109" s="531">
        <v>8837.06</v>
      </c>
      <c r="I109" s="531">
        <v>8837.06</v>
      </c>
      <c r="J109" s="531">
        <v>8837.06</v>
      </c>
      <c r="K109" s="531">
        <v>8837.06</v>
      </c>
      <c r="L109" s="531">
        <v>8837.06</v>
      </c>
      <c r="M109" s="531">
        <v>8837.06</v>
      </c>
      <c r="N109" s="531">
        <v>8837.06</v>
      </c>
      <c r="O109" s="535"/>
      <c r="P109" s="1202"/>
    </row>
    <row r="110" spans="1:16" s="533" customFormat="1" ht="26.25">
      <c r="A110" s="1201" t="s">
        <v>6726</v>
      </c>
      <c r="B110" s="873" t="s">
        <v>6727</v>
      </c>
      <c r="C110" s="1203">
        <v>17881.419999999998</v>
      </c>
      <c r="D110" s="531">
        <v>0</v>
      </c>
      <c r="E110" s="1203">
        <v>17881.419999999998</v>
      </c>
      <c r="F110" s="531">
        <v>0</v>
      </c>
      <c r="G110" s="1203">
        <v>17881.419999999998</v>
      </c>
      <c r="H110" s="531">
        <v>0</v>
      </c>
      <c r="I110" s="1203">
        <v>17881.419999999998</v>
      </c>
      <c r="J110" s="531">
        <v>0</v>
      </c>
      <c r="K110" s="1203">
        <v>17881.419999999998</v>
      </c>
      <c r="L110" s="531">
        <v>0</v>
      </c>
      <c r="M110" s="1203">
        <v>17881.419999999998</v>
      </c>
      <c r="N110" s="531">
        <v>0</v>
      </c>
      <c r="P110" s="1202"/>
    </row>
    <row r="111" spans="1:16" s="533" customFormat="1" ht="26.25">
      <c r="A111" s="1201" t="s">
        <v>3280</v>
      </c>
      <c r="B111" s="873" t="s">
        <v>2324</v>
      </c>
      <c r="C111" s="531">
        <v>13618.89</v>
      </c>
      <c r="D111" s="531">
        <v>0</v>
      </c>
      <c r="E111" s="531">
        <v>13690.56</v>
      </c>
      <c r="F111" s="531">
        <v>0</v>
      </c>
      <c r="G111" s="531">
        <v>14335.67</v>
      </c>
      <c r="H111" s="531">
        <v>0</v>
      </c>
      <c r="I111" s="531">
        <v>15052.45</v>
      </c>
      <c r="J111" s="531">
        <v>0</v>
      </c>
      <c r="K111" s="531">
        <v>15769.24</v>
      </c>
      <c r="L111" s="531">
        <v>0</v>
      </c>
      <c r="M111" s="531">
        <v>20069.939999999999</v>
      </c>
      <c r="N111" s="531">
        <v>0</v>
      </c>
    </row>
    <row r="112" spans="1:16" s="533" customFormat="1" ht="15">
      <c r="A112" s="1201" t="s">
        <v>3281</v>
      </c>
      <c r="B112" s="873" t="s">
        <v>2182</v>
      </c>
      <c r="C112" s="531">
        <v>21454.41</v>
      </c>
      <c r="D112" s="531">
        <v>21454.41</v>
      </c>
      <c r="E112" s="531">
        <v>21567.33</v>
      </c>
      <c r="F112" s="531">
        <v>21567.33</v>
      </c>
      <c r="G112" s="531">
        <v>22583.59</v>
      </c>
      <c r="H112" s="531">
        <v>22583.59</v>
      </c>
      <c r="I112" s="531">
        <v>23712.77</v>
      </c>
      <c r="J112" s="531">
        <v>23712.77</v>
      </c>
      <c r="K112" s="531">
        <v>24841.95</v>
      </c>
      <c r="L112" s="531">
        <v>24841.95</v>
      </c>
      <c r="M112" s="531">
        <v>31617.03</v>
      </c>
      <c r="N112" s="531">
        <v>31617.03</v>
      </c>
    </row>
    <row r="113" spans="1:14" s="533" customFormat="1" ht="15">
      <c r="A113" s="1201" t="s">
        <v>3282</v>
      </c>
      <c r="B113" s="873" t="s">
        <v>2186</v>
      </c>
      <c r="C113" s="531">
        <v>21405.32</v>
      </c>
      <c r="D113" s="531">
        <v>21405.32</v>
      </c>
      <c r="E113" s="531">
        <v>21405.32</v>
      </c>
      <c r="F113" s="531">
        <v>21405.32</v>
      </c>
      <c r="G113" s="531">
        <v>21405.32</v>
      </c>
      <c r="H113" s="531">
        <v>21405.32</v>
      </c>
      <c r="I113" s="531">
        <v>21405.32</v>
      </c>
      <c r="J113" s="531">
        <v>21405.32</v>
      </c>
      <c r="K113" s="531">
        <v>21405.32</v>
      </c>
      <c r="L113" s="531">
        <v>21405.32</v>
      </c>
      <c r="M113" s="531">
        <v>21405.32</v>
      </c>
      <c r="N113" s="531">
        <v>21405.32</v>
      </c>
    </row>
    <row r="114" spans="1:14" s="533" customFormat="1" ht="15">
      <c r="A114" s="1201" t="s">
        <v>3283</v>
      </c>
      <c r="B114" s="873" t="s">
        <v>2187</v>
      </c>
      <c r="C114" s="531">
        <v>42319.68</v>
      </c>
      <c r="D114" s="531">
        <v>42319.68</v>
      </c>
      <c r="E114" s="531">
        <v>42319.68</v>
      </c>
      <c r="F114" s="531">
        <v>42319.68</v>
      </c>
      <c r="G114" s="531">
        <v>42319.68</v>
      </c>
      <c r="H114" s="531">
        <v>42319.68</v>
      </c>
      <c r="I114" s="531">
        <v>42319.68</v>
      </c>
      <c r="J114" s="531">
        <v>42319.68</v>
      </c>
      <c r="K114" s="531">
        <v>42319.68</v>
      </c>
      <c r="L114" s="531">
        <v>42319.68</v>
      </c>
      <c r="M114" s="531">
        <v>42319.68</v>
      </c>
      <c r="N114" s="531">
        <v>42319.68</v>
      </c>
    </row>
    <row r="115" spans="1:14" s="533" customFormat="1" ht="26.25">
      <c r="A115" s="1201" t="s">
        <v>3284</v>
      </c>
      <c r="B115" s="873" t="s">
        <v>2191</v>
      </c>
      <c r="C115" s="531">
        <v>0</v>
      </c>
      <c r="D115" s="531">
        <v>11426.81</v>
      </c>
      <c r="E115" s="531">
        <v>0</v>
      </c>
      <c r="F115" s="531">
        <v>11486.95</v>
      </c>
      <c r="G115" s="531">
        <v>0</v>
      </c>
      <c r="H115" s="531">
        <v>12028.22</v>
      </c>
      <c r="I115" s="531">
        <v>0</v>
      </c>
      <c r="J115" s="531">
        <v>12629.63</v>
      </c>
      <c r="K115" s="531">
        <v>0</v>
      </c>
      <c r="L115" s="531">
        <v>13231.04</v>
      </c>
      <c r="M115" s="531">
        <v>0</v>
      </c>
      <c r="N115" s="531">
        <v>16839.5</v>
      </c>
    </row>
    <row r="116" spans="1:14" s="533" customFormat="1" ht="15">
      <c r="A116" s="1201" t="s">
        <v>3285</v>
      </c>
      <c r="B116" s="873" t="s">
        <v>2325</v>
      </c>
      <c r="C116" s="531">
        <v>6902.72</v>
      </c>
      <c r="D116" s="531">
        <v>6902.72</v>
      </c>
      <c r="E116" s="531">
        <v>6939.05</v>
      </c>
      <c r="F116" s="531">
        <v>6939.05</v>
      </c>
      <c r="G116" s="531">
        <v>7266.02</v>
      </c>
      <c r="H116" s="531">
        <v>7266.02</v>
      </c>
      <c r="I116" s="531">
        <v>7629.33</v>
      </c>
      <c r="J116" s="531">
        <v>7629.33</v>
      </c>
      <c r="K116" s="531">
        <v>7992.63</v>
      </c>
      <c r="L116" s="531">
        <v>7992.63</v>
      </c>
      <c r="M116" s="531">
        <v>10172.43</v>
      </c>
      <c r="N116" s="531">
        <v>10172.43</v>
      </c>
    </row>
    <row r="117" spans="1:14" s="533" customFormat="1" ht="26.25">
      <c r="A117" s="1201" t="s">
        <v>3286</v>
      </c>
      <c r="B117" s="873" t="s">
        <v>2326</v>
      </c>
      <c r="C117" s="531">
        <v>15391.21</v>
      </c>
      <c r="D117" s="531">
        <v>15391.21</v>
      </c>
      <c r="E117" s="531">
        <v>15472.21</v>
      </c>
      <c r="F117" s="531">
        <v>15472.21</v>
      </c>
      <c r="G117" s="531">
        <v>16201.27</v>
      </c>
      <c r="H117" s="531">
        <v>16201.27</v>
      </c>
      <c r="I117" s="531">
        <v>17011.330000000002</v>
      </c>
      <c r="J117" s="531">
        <v>17011.330000000002</v>
      </c>
      <c r="K117" s="531">
        <v>17821.400000000001</v>
      </c>
      <c r="L117" s="531">
        <v>17821.400000000001</v>
      </c>
      <c r="M117" s="531">
        <v>22681.78</v>
      </c>
      <c r="N117" s="531">
        <v>22681.78</v>
      </c>
    </row>
    <row r="118" spans="1:14" s="533" customFormat="1" ht="15">
      <c r="A118" s="1201" t="s">
        <v>3287</v>
      </c>
      <c r="B118" s="873" t="s">
        <v>2212</v>
      </c>
      <c r="C118" s="531">
        <v>16790.41</v>
      </c>
      <c r="D118" s="531">
        <v>16790.41</v>
      </c>
      <c r="E118" s="531">
        <v>16878.78</v>
      </c>
      <c r="F118" s="531">
        <v>16878.78</v>
      </c>
      <c r="G118" s="531">
        <v>17674.11</v>
      </c>
      <c r="H118" s="531">
        <v>17674.11</v>
      </c>
      <c r="I118" s="531">
        <v>18557.82</v>
      </c>
      <c r="J118" s="531">
        <v>18557.82</v>
      </c>
      <c r="K118" s="531">
        <v>19441.52</v>
      </c>
      <c r="L118" s="531">
        <v>19441.52</v>
      </c>
      <c r="M118" s="531">
        <v>24743.759999999998</v>
      </c>
      <c r="N118" s="531">
        <v>24743.759999999998</v>
      </c>
    </row>
    <row r="119" spans="1:14" s="533" customFormat="1" ht="15">
      <c r="A119" s="1201" t="s">
        <v>3288</v>
      </c>
      <c r="B119" s="873" t="s">
        <v>2213</v>
      </c>
      <c r="C119" s="531">
        <v>19705.41</v>
      </c>
      <c r="D119" s="531">
        <v>19705.41</v>
      </c>
      <c r="E119" s="531">
        <v>19809.12</v>
      </c>
      <c r="F119" s="531">
        <v>19809.12</v>
      </c>
      <c r="G119" s="531">
        <v>20742.54</v>
      </c>
      <c r="H119" s="531">
        <v>20742.54</v>
      </c>
      <c r="I119" s="531">
        <v>21779.66</v>
      </c>
      <c r="J119" s="531">
        <v>21779.66</v>
      </c>
      <c r="K119" s="531">
        <v>22816.79</v>
      </c>
      <c r="L119" s="531">
        <v>22816.79</v>
      </c>
      <c r="M119" s="531">
        <v>29039.55</v>
      </c>
      <c r="N119" s="531">
        <v>29039.55</v>
      </c>
    </row>
    <row r="120" spans="1:14" s="533" customFormat="1" ht="15">
      <c r="A120" s="1201" t="s">
        <v>3289</v>
      </c>
      <c r="B120" s="873" t="s">
        <v>2214</v>
      </c>
      <c r="C120" s="531">
        <v>29033.41</v>
      </c>
      <c r="D120" s="531">
        <v>29033.41</v>
      </c>
      <c r="E120" s="531">
        <v>29186.22</v>
      </c>
      <c r="F120" s="531">
        <v>29186.22</v>
      </c>
      <c r="G120" s="531">
        <v>30561.49</v>
      </c>
      <c r="H120" s="531">
        <v>30561.49</v>
      </c>
      <c r="I120" s="531">
        <v>32089.56</v>
      </c>
      <c r="J120" s="531">
        <v>32089.56</v>
      </c>
      <c r="K120" s="531">
        <v>33617.64</v>
      </c>
      <c r="L120" s="531">
        <v>33617.64</v>
      </c>
      <c r="M120" s="531">
        <v>42786.080000000002</v>
      </c>
      <c r="N120" s="531">
        <v>42786.080000000002</v>
      </c>
    </row>
    <row r="121" spans="1:14" s="533" customFormat="1" ht="15">
      <c r="A121" s="1201" t="s">
        <v>3290</v>
      </c>
      <c r="B121" s="873" t="s">
        <v>2327</v>
      </c>
      <c r="C121" s="531">
        <v>10309.9</v>
      </c>
      <c r="D121" s="531">
        <v>10309.9</v>
      </c>
      <c r="E121" s="531">
        <v>10309.9</v>
      </c>
      <c r="F121" s="531">
        <v>10309.9</v>
      </c>
      <c r="G121" s="531">
        <v>10309.9</v>
      </c>
      <c r="H121" s="531">
        <v>10309.9</v>
      </c>
      <c r="I121" s="531">
        <v>10309.9</v>
      </c>
      <c r="J121" s="531">
        <v>10309.9</v>
      </c>
      <c r="K121" s="531">
        <v>10309.9</v>
      </c>
      <c r="L121" s="531">
        <v>10309.9</v>
      </c>
      <c r="M121" s="531">
        <v>10309.9</v>
      </c>
      <c r="N121" s="531">
        <v>10309.9</v>
      </c>
    </row>
    <row r="122" spans="1:14" s="533" customFormat="1" ht="28.5" customHeight="1">
      <c r="A122" s="1201" t="s">
        <v>3291</v>
      </c>
      <c r="B122" s="873" t="s">
        <v>2328</v>
      </c>
      <c r="C122" s="531">
        <v>7855.16</v>
      </c>
      <c r="D122" s="531">
        <v>7855.16</v>
      </c>
      <c r="E122" s="531">
        <v>7855.16</v>
      </c>
      <c r="F122" s="531">
        <v>7855.16</v>
      </c>
      <c r="G122" s="531">
        <v>7855.16</v>
      </c>
      <c r="H122" s="531">
        <v>7855.16</v>
      </c>
      <c r="I122" s="531">
        <v>7855.16</v>
      </c>
      <c r="J122" s="531">
        <v>7855.16</v>
      </c>
      <c r="K122" s="531">
        <v>7855.16</v>
      </c>
      <c r="L122" s="531">
        <v>7855.16</v>
      </c>
      <c r="M122" s="531">
        <v>7855.16</v>
      </c>
      <c r="N122" s="531">
        <v>7855.16</v>
      </c>
    </row>
    <row r="123" spans="1:14" s="533" customFormat="1" ht="16.5" customHeight="1">
      <c r="A123" s="1201" t="s">
        <v>3292</v>
      </c>
      <c r="B123" s="873" t="s">
        <v>2514</v>
      </c>
      <c r="C123" s="531">
        <v>26756.639999999999</v>
      </c>
      <c r="D123" s="531">
        <v>0</v>
      </c>
      <c r="E123" s="531">
        <v>26756.639999999999</v>
      </c>
      <c r="F123" s="531">
        <v>0</v>
      </c>
      <c r="G123" s="531">
        <v>26756.639999999999</v>
      </c>
      <c r="H123" s="531">
        <v>0</v>
      </c>
      <c r="I123" s="531">
        <v>26756.639999999999</v>
      </c>
      <c r="J123" s="531">
        <v>0</v>
      </c>
      <c r="K123" s="531">
        <v>26756.639999999999</v>
      </c>
      <c r="L123" s="531">
        <v>0</v>
      </c>
      <c r="M123" s="531">
        <v>26756.639999999999</v>
      </c>
      <c r="N123" s="531">
        <v>0</v>
      </c>
    </row>
    <row r="124" spans="1:14" s="533" customFormat="1" ht="16.5" customHeight="1">
      <c r="A124" s="1201" t="s">
        <v>3293</v>
      </c>
      <c r="B124" s="873" t="s">
        <v>2222</v>
      </c>
      <c r="C124" s="531">
        <v>31666.12</v>
      </c>
      <c r="D124" s="531">
        <v>0</v>
      </c>
      <c r="E124" s="531">
        <v>31666.12</v>
      </c>
      <c r="F124" s="531">
        <v>0</v>
      </c>
      <c r="G124" s="531">
        <v>31666.12</v>
      </c>
      <c r="H124" s="531">
        <v>0</v>
      </c>
      <c r="I124" s="531">
        <v>31666.12</v>
      </c>
      <c r="J124" s="531">
        <v>0</v>
      </c>
      <c r="K124" s="531">
        <v>31666.12</v>
      </c>
      <c r="L124" s="531">
        <v>0</v>
      </c>
      <c r="M124" s="531">
        <v>31666.12</v>
      </c>
      <c r="N124" s="531">
        <v>0</v>
      </c>
    </row>
    <row r="125" spans="1:14" s="533" customFormat="1" ht="18" customHeight="1">
      <c r="A125" s="1201" t="s">
        <v>3294</v>
      </c>
      <c r="B125" s="873" t="s">
        <v>2225</v>
      </c>
      <c r="C125" s="531">
        <v>18376.169999999998</v>
      </c>
      <c r="D125" s="531">
        <v>0</v>
      </c>
      <c r="E125" s="531">
        <v>18472.89</v>
      </c>
      <c r="F125" s="531">
        <v>0</v>
      </c>
      <c r="G125" s="531">
        <v>19343.34</v>
      </c>
      <c r="H125" s="531">
        <v>0</v>
      </c>
      <c r="I125" s="531">
        <v>20310.5</v>
      </c>
      <c r="J125" s="531">
        <v>0</v>
      </c>
      <c r="K125" s="531">
        <v>21277.67</v>
      </c>
      <c r="L125" s="531">
        <v>0</v>
      </c>
      <c r="M125" s="531">
        <v>27080.67</v>
      </c>
      <c r="N125" s="531">
        <v>0</v>
      </c>
    </row>
    <row r="126" spans="1:14" s="533" customFormat="1" ht="15">
      <c r="A126" s="1201" t="s">
        <v>3295</v>
      </c>
      <c r="B126" s="873" t="s">
        <v>2226</v>
      </c>
      <c r="C126" s="531">
        <v>23786.41</v>
      </c>
      <c r="D126" s="531">
        <v>0</v>
      </c>
      <c r="E126" s="531">
        <v>23911.599999999999</v>
      </c>
      <c r="F126" s="531">
        <v>0</v>
      </c>
      <c r="G126" s="531">
        <v>25038.33</v>
      </c>
      <c r="H126" s="531">
        <v>0</v>
      </c>
      <c r="I126" s="531">
        <v>26290.240000000002</v>
      </c>
      <c r="J126" s="531">
        <v>0</v>
      </c>
      <c r="K126" s="531">
        <v>27542.16</v>
      </c>
      <c r="L126" s="531">
        <v>0</v>
      </c>
      <c r="M126" s="531">
        <v>35053.660000000003</v>
      </c>
      <c r="N126" s="531">
        <v>0</v>
      </c>
    </row>
    <row r="127" spans="1:14" s="533" customFormat="1" ht="15">
      <c r="A127" s="1201" t="s">
        <v>3296</v>
      </c>
      <c r="B127" s="873" t="s">
        <v>2227</v>
      </c>
      <c r="C127" s="531">
        <v>34397.019999999997</v>
      </c>
      <c r="D127" s="531">
        <v>0</v>
      </c>
      <c r="E127" s="531">
        <v>34578.050000000003</v>
      </c>
      <c r="F127" s="531">
        <v>0</v>
      </c>
      <c r="G127" s="531">
        <v>36207.39</v>
      </c>
      <c r="H127" s="531">
        <v>0</v>
      </c>
      <c r="I127" s="531">
        <v>38017.75</v>
      </c>
      <c r="J127" s="531">
        <v>0</v>
      </c>
      <c r="K127" s="531">
        <v>39828.120000000003</v>
      </c>
      <c r="L127" s="531">
        <v>0</v>
      </c>
      <c r="M127" s="531">
        <v>50690.34</v>
      </c>
      <c r="N127" s="531">
        <v>0</v>
      </c>
    </row>
    <row r="128" spans="1:14" s="533" customFormat="1" ht="15">
      <c r="A128" s="1201" t="s">
        <v>3297</v>
      </c>
      <c r="B128" s="873" t="s">
        <v>2329</v>
      </c>
      <c r="C128" s="531">
        <v>10377.4</v>
      </c>
      <c r="D128" s="531">
        <v>10377.4</v>
      </c>
      <c r="E128" s="531">
        <v>10432.02</v>
      </c>
      <c r="F128" s="531">
        <v>10432.02</v>
      </c>
      <c r="G128" s="531">
        <v>10923.58</v>
      </c>
      <c r="H128" s="531">
        <v>10923.58</v>
      </c>
      <c r="I128" s="531">
        <v>11469.76</v>
      </c>
      <c r="J128" s="531">
        <v>11469.76</v>
      </c>
      <c r="K128" s="531">
        <v>12015.94</v>
      </c>
      <c r="L128" s="531">
        <v>12015.94</v>
      </c>
      <c r="M128" s="531">
        <v>15293.02</v>
      </c>
      <c r="N128" s="531">
        <v>15293.02</v>
      </c>
    </row>
    <row r="129" spans="1:14" s="533" customFormat="1" ht="15">
      <c r="A129" s="1201" t="s">
        <v>3298</v>
      </c>
      <c r="B129" s="873" t="s">
        <v>2232</v>
      </c>
      <c r="C129" s="531">
        <v>8745</v>
      </c>
      <c r="D129" s="531">
        <v>8745</v>
      </c>
      <c r="E129" s="531">
        <v>8791.0300000000007</v>
      </c>
      <c r="F129" s="531">
        <v>8791.0300000000007</v>
      </c>
      <c r="G129" s="531">
        <v>9205.27</v>
      </c>
      <c r="H129" s="531">
        <v>9205.27</v>
      </c>
      <c r="I129" s="531">
        <v>9665.5300000000007</v>
      </c>
      <c r="J129" s="531">
        <v>9665.5300000000007</v>
      </c>
      <c r="K129" s="531">
        <v>10125.790000000001</v>
      </c>
      <c r="L129" s="531">
        <v>10125.790000000001</v>
      </c>
      <c r="M129" s="531">
        <v>12887.37</v>
      </c>
      <c r="N129" s="531">
        <v>12887.37</v>
      </c>
    </row>
    <row r="130" spans="1:14" s="533" customFormat="1" ht="15">
      <c r="A130" s="1201" t="s">
        <v>3299</v>
      </c>
      <c r="B130" s="873" t="s">
        <v>2233</v>
      </c>
      <c r="C130" s="531">
        <v>9328</v>
      </c>
      <c r="D130" s="531">
        <v>9328</v>
      </c>
      <c r="E130" s="531">
        <v>9377.1</v>
      </c>
      <c r="F130" s="531">
        <v>9377.1</v>
      </c>
      <c r="G130" s="531">
        <v>9818.9500000000007</v>
      </c>
      <c r="H130" s="531">
        <v>9818.9500000000007</v>
      </c>
      <c r="I130" s="531">
        <v>10309.9</v>
      </c>
      <c r="J130" s="531">
        <v>10309.9</v>
      </c>
      <c r="K130" s="531">
        <v>10800.85</v>
      </c>
      <c r="L130" s="531">
        <v>10800.85</v>
      </c>
      <c r="M130" s="531">
        <v>13746.53</v>
      </c>
      <c r="N130" s="531">
        <v>13746.53</v>
      </c>
    </row>
    <row r="131" spans="1:14" s="533" customFormat="1" ht="15">
      <c r="A131" s="1201" t="s">
        <v>3300</v>
      </c>
      <c r="B131" s="873" t="s">
        <v>2234</v>
      </c>
      <c r="C131" s="531">
        <v>40483.54</v>
      </c>
      <c r="D131" s="531">
        <v>40483.54</v>
      </c>
      <c r="E131" s="531">
        <v>40696.61</v>
      </c>
      <c r="F131" s="531">
        <v>40696.61</v>
      </c>
      <c r="G131" s="531">
        <v>42614.25</v>
      </c>
      <c r="H131" s="531">
        <v>42614.25</v>
      </c>
      <c r="I131" s="531">
        <v>44744.959999999999</v>
      </c>
      <c r="J131" s="531">
        <v>44744.959999999999</v>
      </c>
      <c r="K131" s="531">
        <v>46875.68</v>
      </c>
      <c r="L131" s="531">
        <v>46875.68</v>
      </c>
      <c r="M131" s="531">
        <v>59659.95</v>
      </c>
      <c r="N131" s="531">
        <v>59659.95</v>
      </c>
    </row>
    <row r="132" spans="1:14" s="533" customFormat="1" ht="15">
      <c r="A132" s="1201" t="s">
        <v>3301</v>
      </c>
      <c r="B132" s="873" t="s">
        <v>2330</v>
      </c>
      <c r="C132" s="531">
        <v>15041.41</v>
      </c>
      <c r="D132" s="531">
        <v>15041.41</v>
      </c>
      <c r="E132" s="531">
        <v>15120.57</v>
      </c>
      <c r="F132" s="531">
        <v>15120.57</v>
      </c>
      <c r="G132" s="531">
        <v>15833.06</v>
      </c>
      <c r="H132" s="531">
        <v>15833.06</v>
      </c>
      <c r="I132" s="531">
        <v>16624.71</v>
      </c>
      <c r="J132" s="531">
        <v>16624.71</v>
      </c>
      <c r="K132" s="531">
        <v>17416.37</v>
      </c>
      <c r="L132" s="531">
        <v>17416.37</v>
      </c>
      <c r="M132" s="531">
        <v>22166.28</v>
      </c>
      <c r="N132" s="531">
        <v>22166.28</v>
      </c>
    </row>
    <row r="133" spans="1:14" s="533" customFormat="1" ht="15">
      <c r="A133" s="1201" t="s">
        <v>3302</v>
      </c>
      <c r="B133" s="873" t="s">
        <v>2331</v>
      </c>
      <c r="C133" s="531">
        <v>30316.01</v>
      </c>
      <c r="D133" s="531">
        <v>30316.01</v>
      </c>
      <c r="E133" s="531">
        <v>30475.57</v>
      </c>
      <c r="F133" s="531">
        <v>30475.57</v>
      </c>
      <c r="G133" s="531">
        <v>31911.59</v>
      </c>
      <c r="H133" s="531">
        <v>31911.59</v>
      </c>
      <c r="I133" s="531">
        <v>33507.17</v>
      </c>
      <c r="J133" s="531">
        <v>33507.17</v>
      </c>
      <c r="K133" s="531">
        <v>35102.75</v>
      </c>
      <c r="L133" s="531">
        <v>35102.75</v>
      </c>
      <c r="M133" s="531">
        <v>44676.23</v>
      </c>
      <c r="N133" s="531">
        <v>44676.23</v>
      </c>
    </row>
    <row r="134" spans="1:14" s="533" customFormat="1" ht="17.25" customHeight="1">
      <c r="A134" s="1201" t="s">
        <v>3303</v>
      </c>
      <c r="B134" s="873" t="s">
        <v>2253</v>
      </c>
      <c r="C134" s="531">
        <v>24602.61</v>
      </c>
      <c r="D134" s="531">
        <v>24602.61</v>
      </c>
      <c r="E134" s="531">
        <v>24732.1</v>
      </c>
      <c r="F134" s="531">
        <v>24732.1</v>
      </c>
      <c r="G134" s="531">
        <v>25897.49</v>
      </c>
      <c r="H134" s="531">
        <v>25897.49</v>
      </c>
      <c r="I134" s="531">
        <v>27192.36</v>
      </c>
      <c r="J134" s="531">
        <v>27192.36</v>
      </c>
      <c r="K134" s="531">
        <v>28487.23</v>
      </c>
      <c r="L134" s="531">
        <v>28487.23</v>
      </c>
      <c r="M134" s="531">
        <v>36256.480000000003</v>
      </c>
      <c r="N134" s="531">
        <v>36256.480000000003</v>
      </c>
    </row>
    <row r="135" spans="1:14" s="533" customFormat="1" ht="15" customHeight="1">
      <c r="A135" s="1201" t="s">
        <v>3304</v>
      </c>
      <c r="B135" s="873" t="s">
        <v>2254</v>
      </c>
      <c r="C135" s="531">
        <v>33114.42</v>
      </c>
      <c r="D135" s="531">
        <v>33114.42</v>
      </c>
      <c r="E135" s="531">
        <v>33288.699999999997</v>
      </c>
      <c r="F135" s="531">
        <v>33288.699999999997</v>
      </c>
      <c r="G135" s="531">
        <v>34857.279999999999</v>
      </c>
      <c r="H135" s="531">
        <v>34857.279999999999</v>
      </c>
      <c r="I135" s="531">
        <v>36600.14</v>
      </c>
      <c r="J135" s="531">
        <v>36600.14</v>
      </c>
      <c r="K135" s="531">
        <v>38343.01</v>
      </c>
      <c r="L135" s="531">
        <v>38343.01</v>
      </c>
      <c r="M135" s="531">
        <v>48800.19</v>
      </c>
      <c r="N135" s="531">
        <v>48800.19</v>
      </c>
    </row>
    <row r="136" spans="1:14" s="533" customFormat="1" ht="15">
      <c r="A136" s="1201" t="s">
        <v>3305</v>
      </c>
      <c r="B136" s="873" t="s">
        <v>2256</v>
      </c>
      <c r="C136" s="531">
        <v>14644.97</v>
      </c>
      <c r="D136" s="531">
        <v>0</v>
      </c>
      <c r="E136" s="531">
        <v>14722.05</v>
      </c>
      <c r="F136" s="531">
        <v>0</v>
      </c>
      <c r="G136" s="531">
        <v>15415.75</v>
      </c>
      <c r="H136" s="531">
        <v>0</v>
      </c>
      <c r="I136" s="531">
        <v>16186.54</v>
      </c>
      <c r="J136" s="531">
        <v>0</v>
      </c>
      <c r="K136" s="531">
        <v>16957.330000000002</v>
      </c>
      <c r="L136" s="531">
        <v>0</v>
      </c>
      <c r="M136" s="531">
        <v>21582.06</v>
      </c>
      <c r="N136" s="531">
        <v>0</v>
      </c>
    </row>
    <row r="137" spans="1:14" s="533" customFormat="1" ht="15">
      <c r="A137" s="1201" t="s">
        <v>3306</v>
      </c>
      <c r="B137" s="873" t="s">
        <v>2257</v>
      </c>
      <c r="C137" s="531">
        <v>26351.61</v>
      </c>
      <c r="D137" s="531">
        <v>0</v>
      </c>
      <c r="E137" s="531">
        <v>26490.31</v>
      </c>
      <c r="F137" s="531">
        <v>0</v>
      </c>
      <c r="G137" s="531">
        <v>27738.54</v>
      </c>
      <c r="H137" s="531">
        <v>0</v>
      </c>
      <c r="I137" s="531">
        <v>29125.47</v>
      </c>
      <c r="J137" s="531">
        <v>0</v>
      </c>
      <c r="K137" s="531">
        <v>30512.39</v>
      </c>
      <c r="L137" s="531">
        <v>0</v>
      </c>
      <c r="M137" s="531">
        <v>38833.96</v>
      </c>
      <c r="N137" s="531">
        <v>0</v>
      </c>
    </row>
    <row r="138" spans="1:14" s="533" customFormat="1" ht="15">
      <c r="A138" s="1201" t="s">
        <v>3307</v>
      </c>
      <c r="B138" s="873" t="s">
        <v>2258</v>
      </c>
      <c r="C138" s="531">
        <v>37778.42</v>
      </c>
      <c r="D138" s="531">
        <v>0</v>
      </c>
      <c r="E138" s="531">
        <v>37977.25</v>
      </c>
      <c r="F138" s="531">
        <v>0</v>
      </c>
      <c r="G138" s="531">
        <v>39766.76</v>
      </c>
      <c r="H138" s="531">
        <v>0</v>
      </c>
      <c r="I138" s="531">
        <v>41755.089999999997</v>
      </c>
      <c r="J138" s="531">
        <v>0</v>
      </c>
      <c r="K138" s="531">
        <v>43743.43</v>
      </c>
      <c r="L138" s="531">
        <v>0</v>
      </c>
      <c r="M138" s="531">
        <v>55673.46</v>
      </c>
      <c r="N138" s="531">
        <v>0</v>
      </c>
    </row>
    <row r="139" spans="1:14" s="533" customFormat="1" ht="15">
      <c r="A139" s="1201" t="s">
        <v>3308</v>
      </c>
      <c r="B139" s="873" t="s">
        <v>2468</v>
      </c>
      <c r="C139" s="531">
        <v>19822.009999999998</v>
      </c>
      <c r="D139" s="531">
        <v>0</v>
      </c>
      <c r="E139" s="531">
        <v>19926.34</v>
      </c>
      <c r="F139" s="531">
        <v>0</v>
      </c>
      <c r="G139" s="531">
        <v>20865.27</v>
      </c>
      <c r="H139" s="531">
        <v>0</v>
      </c>
      <c r="I139" s="531">
        <v>21908.54</v>
      </c>
      <c r="J139" s="531">
        <v>0</v>
      </c>
      <c r="K139" s="531">
        <v>22951.8</v>
      </c>
      <c r="L139" s="531">
        <v>0</v>
      </c>
      <c r="M139" s="531">
        <v>29211.38</v>
      </c>
      <c r="N139" s="531">
        <v>0</v>
      </c>
    </row>
    <row r="140" spans="1:14" s="533" customFormat="1" ht="15">
      <c r="A140" s="1201" t="s">
        <v>3309</v>
      </c>
      <c r="B140" s="873" t="s">
        <v>2259</v>
      </c>
      <c r="C140" s="531">
        <v>24019.61</v>
      </c>
      <c r="D140" s="531">
        <v>24019.61</v>
      </c>
      <c r="E140" s="531">
        <v>24146.03</v>
      </c>
      <c r="F140" s="531">
        <v>24146.03</v>
      </c>
      <c r="G140" s="531">
        <v>25283.8</v>
      </c>
      <c r="H140" s="531">
        <v>25283.8</v>
      </c>
      <c r="I140" s="531">
        <v>26547.99</v>
      </c>
      <c r="J140" s="531">
        <v>26547.99</v>
      </c>
      <c r="K140" s="531">
        <v>27812.18</v>
      </c>
      <c r="L140" s="531">
        <v>27812.18</v>
      </c>
      <c r="M140" s="531">
        <v>35397.32</v>
      </c>
      <c r="N140" s="531">
        <v>35397.32</v>
      </c>
    </row>
    <row r="141" spans="1:14" s="533" customFormat="1" ht="15">
      <c r="A141" s="1201" t="s">
        <v>3310</v>
      </c>
      <c r="B141" s="873" t="s">
        <v>2260</v>
      </c>
      <c r="C141" s="531">
        <v>25302.21</v>
      </c>
      <c r="D141" s="531">
        <v>25302.21</v>
      </c>
      <c r="E141" s="531">
        <v>25435.38</v>
      </c>
      <c r="F141" s="531">
        <v>25435.38</v>
      </c>
      <c r="G141" s="531">
        <v>26633.91</v>
      </c>
      <c r="H141" s="531">
        <v>26633.91</v>
      </c>
      <c r="I141" s="531">
        <v>27965.599999999999</v>
      </c>
      <c r="J141" s="531">
        <v>27965.599999999999</v>
      </c>
      <c r="K141" s="531">
        <v>29297.3</v>
      </c>
      <c r="L141" s="531">
        <v>29297.3</v>
      </c>
      <c r="M141" s="531">
        <v>37287.47</v>
      </c>
      <c r="N141" s="531">
        <v>37287.47</v>
      </c>
    </row>
    <row r="142" spans="1:14" s="533" customFormat="1" ht="15">
      <c r="A142" s="1201" t="s">
        <v>3311</v>
      </c>
      <c r="B142" s="873" t="s">
        <v>2332</v>
      </c>
      <c r="C142" s="531">
        <v>12826.01</v>
      </c>
      <c r="D142" s="531">
        <v>12826.01</v>
      </c>
      <c r="E142" s="531">
        <v>12893.51</v>
      </c>
      <c r="F142" s="531">
        <v>12893.51</v>
      </c>
      <c r="G142" s="531">
        <v>13501.06</v>
      </c>
      <c r="H142" s="531">
        <v>13501.06</v>
      </c>
      <c r="I142" s="531">
        <v>14176.11</v>
      </c>
      <c r="J142" s="531">
        <v>14176.11</v>
      </c>
      <c r="K142" s="531">
        <v>14851.16</v>
      </c>
      <c r="L142" s="531">
        <v>14851.16</v>
      </c>
      <c r="M142" s="531">
        <v>18901.48</v>
      </c>
      <c r="N142" s="531">
        <v>18901.48</v>
      </c>
    </row>
    <row r="143" spans="1:14" s="533" customFormat="1" ht="26.25">
      <c r="A143" s="1201" t="s">
        <v>3312</v>
      </c>
      <c r="B143" s="873" t="s">
        <v>2269</v>
      </c>
      <c r="C143" s="531">
        <v>10260.799999999999</v>
      </c>
      <c r="D143" s="531">
        <v>0</v>
      </c>
      <c r="E143" s="531">
        <v>10314.81</v>
      </c>
      <c r="F143" s="531">
        <v>0</v>
      </c>
      <c r="G143" s="531">
        <v>10800.85</v>
      </c>
      <c r="H143" s="531">
        <v>0</v>
      </c>
      <c r="I143" s="531">
        <v>11340.89</v>
      </c>
      <c r="J143" s="531">
        <v>0</v>
      </c>
      <c r="K143" s="531">
        <v>11880.93</v>
      </c>
      <c r="L143" s="531">
        <v>0</v>
      </c>
      <c r="M143" s="531">
        <v>15121.19</v>
      </c>
      <c r="N143" s="531">
        <v>0</v>
      </c>
    </row>
    <row r="144" spans="1:14" s="533" customFormat="1" ht="15">
      <c r="A144" s="1201" t="s">
        <v>3313</v>
      </c>
      <c r="B144" s="873" t="s">
        <v>2270</v>
      </c>
      <c r="C144" s="531">
        <v>10727.21</v>
      </c>
      <c r="D144" s="531">
        <v>10727.21</v>
      </c>
      <c r="E144" s="531">
        <v>10783.66</v>
      </c>
      <c r="F144" s="531">
        <v>10783.66</v>
      </c>
      <c r="G144" s="531">
        <v>11291.79</v>
      </c>
      <c r="H144" s="531">
        <v>11291.79</v>
      </c>
      <c r="I144" s="531">
        <v>11856.38</v>
      </c>
      <c r="J144" s="531">
        <v>11856.38</v>
      </c>
      <c r="K144" s="531">
        <v>12420.97</v>
      </c>
      <c r="L144" s="531">
        <v>12420.97</v>
      </c>
      <c r="M144" s="531">
        <v>15808.51</v>
      </c>
      <c r="N144" s="531">
        <v>15808.51</v>
      </c>
    </row>
    <row r="145" spans="1:14" s="533" customFormat="1" ht="15">
      <c r="A145" s="1201" t="s">
        <v>3314</v>
      </c>
      <c r="B145" s="873" t="s">
        <v>2271</v>
      </c>
      <c r="C145" s="531">
        <v>18189.61</v>
      </c>
      <c r="D145" s="531">
        <v>18189.61</v>
      </c>
      <c r="E145" s="531">
        <v>18285.34</v>
      </c>
      <c r="F145" s="531">
        <v>18285.34</v>
      </c>
      <c r="G145" s="531">
        <v>19146.96</v>
      </c>
      <c r="H145" s="531">
        <v>19146.96</v>
      </c>
      <c r="I145" s="531">
        <v>20104.3</v>
      </c>
      <c r="J145" s="531">
        <v>20104.3</v>
      </c>
      <c r="K145" s="531">
        <v>21061.65</v>
      </c>
      <c r="L145" s="531">
        <v>21061.65</v>
      </c>
      <c r="M145" s="531">
        <v>26805.74</v>
      </c>
      <c r="N145" s="531">
        <v>26805.74</v>
      </c>
    </row>
    <row r="146" spans="1:14" s="533" customFormat="1" ht="15">
      <c r="A146" s="1201" t="s">
        <v>3315</v>
      </c>
      <c r="B146" s="873" t="s">
        <v>2333</v>
      </c>
      <c r="C146" s="531">
        <v>10604.47</v>
      </c>
      <c r="D146" s="531">
        <v>0</v>
      </c>
      <c r="E146" s="531">
        <v>10604.47</v>
      </c>
      <c r="F146" s="531">
        <v>0</v>
      </c>
      <c r="G146" s="531">
        <v>10604.47</v>
      </c>
      <c r="H146" s="531">
        <v>0</v>
      </c>
      <c r="I146" s="531">
        <v>10604.47</v>
      </c>
      <c r="J146" s="531">
        <v>0</v>
      </c>
      <c r="K146" s="531">
        <v>10604.47</v>
      </c>
      <c r="L146" s="531">
        <v>0</v>
      </c>
      <c r="M146" s="531">
        <v>10604.47</v>
      </c>
      <c r="N146" s="531">
        <v>0</v>
      </c>
    </row>
    <row r="147" spans="1:14" s="533" customFormat="1" ht="39">
      <c r="A147" s="1201" t="s">
        <v>3316</v>
      </c>
      <c r="B147" s="873" t="s">
        <v>2525</v>
      </c>
      <c r="C147" s="531">
        <v>13844.72</v>
      </c>
      <c r="D147" s="531">
        <v>13844.72</v>
      </c>
      <c r="E147" s="531">
        <v>13844.72</v>
      </c>
      <c r="F147" s="531">
        <v>13844.72</v>
      </c>
      <c r="G147" s="531">
        <v>13844.72</v>
      </c>
      <c r="H147" s="531">
        <v>13844.72</v>
      </c>
      <c r="I147" s="531">
        <v>13844.72</v>
      </c>
      <c r="J147" s="531">
        <v>13844.72</v>
      </c>
      <c r="K147" s="531">
        <v>13844.72</v>
      </c>
      <c r="L147" s="531">
        <v>13844.72</v>
      </c>
      <c r="M147" s="531">
        <v>13844.72</v>
      </c>
      <c r="N147" s="531">
        <v>13844.72</v>
      </c>
    </row>
    <row r="148" spans="1:14" ht="15">
      <c r="A148" s="1201" t="s">
        <v>3317</v>
      </c>
      <c r="B148" s="873" t="s">
        <v>2277</v>
      </c>
      <c r="C148" s="531">
        <v>30082.81</v>
      </c>
      <c r="D148" s="531">
        <v>30082.81</v>
      </c>
      <c r="E148" s="531">
        <v>30241.14</v>
      </c>
      <c r="F148" s="531">
        <v>30241.14</v>
      </c>
      <c r="G148" s="531">
        <v>31666.12</v>
      </c>
      <c r="H148" s="531">
        <v>31666.12</v>
      </c>
      <c r="I148" s="531">
        <v>33249.43</v>
      </c>
      <c r="J148" s="531">
        <v>33249.43</v>
      </c>
      <c r="K148" s="531">
        <v>34832.730000000003</v>
      </c>
      <c r="L148" s="531">
        <v>34832.730000000003</v>
      </c>
      <c r="M148" s="531">
        <v>44332.57</v>
      </c>
      <c r="N148" s="531">
        <v>44332.57</v>
      </c>
    </row>
    <row r="149" spans="1:14" ht="26.25">
      <c r="A149" s="1201" t="s">
        <v>3318</v>
      </c>
      <c r="B149" s="873" t="s">
        <v>2334</v>
      </c>
      <c r="C149" s="531">
        <v>143068.26999999999</v>
      </c>
      <c r="D149" s="531">
        <v>143068.26999999999</v>
      </c>
      <c r="E149" s="531">
        <v>143821.26</v>
      </c>
      <c r="F149" s="531">
        <v>143821.26</v>
      </c>
      <c r="G149" s="531">
        <v>150598.18</v>
      </c>
      <c r="H149" s="531">
        <v>150598.18</v>
      </c>
      <c r="I149" s="531">
        <v>158128.09</v>
      </c>
      <c r="J149" s="531">
        <v>158128.09</v>
      </c>
      <c r="K149" s="531">
        <v>165657.99</v>
      </c>
      <c r="L149" s="531">
        <v>165657.99</v>
      </c>
      <c r="M149" s="531">
        <v>210837.45</v>
      </c>
      <c r="N149" s="531">
        <v>210837.45</v>
      </c>
    </row>
    <row r="150" spans="1:14" ht="15">
      <c r="A150" s="1201" t="s">
        <v>3319</v>
      </c>
      <c r="B150" s="873" t="s">
        <v>2278</v>
      </c>
      <c r="C150" s="531">
        <v>96471.2</v>
      </c>
      <c r="D150" s="531">
        <v>96471.2</v>
      </c>
      <c r="E150" s="531">
        <v>96471.2</v>
      </c>
      <c r="F150" s="531">
        <v>96471.2</v>
      </c>
      <c r="G150" s="531">
        <v>96471.2</v>
      </c>
      <c r="H150" s="531">
        <v>96471.2</v>
      </c>
      <c r="I150" s="531">
        <v>96471.2</v>
      </c>
      <c r="J150" s="531">
        <v>96471.2</v>
      </c>
      <c r="K150" s="531">
        <v>96471.2</v>
      </c>
      <c r="L150" s="531">
        <v>96471.2</v>
      </c>
      <c r="M150" s="531">
        <v>96471.2</v>
      </c>
      <c r="N150" s="531">
        <v>96471.2</v>
      </c>
    </row>
    <row r="151" spans="1:14" ht="26.25">
      <c r="A151" s="1201" t="s">
        <v>3320</v>
      </c>
      <c r="B151" s="873" t="s">
        <v>2522</v>
      </c>
      <c r="C151" s="531">
        <v>5223.68</v>
      </c>
      <c r="D151" s="531">
        <v>5223.68</v>
      </c>
      <c r="E151" s="531">
        <v>5251.18</v>
      </c>
      <c r="F151" s="531">
        <v>5251.18</v>
      </c>
      <c r="G151" s="531">
        <v>5498.61</v>
      </c>
      <c r="H151" s="531">
        <v>5498.61</v>
      </c>
      <c r="I151" s="531">
        <v>5773.54</v>
      </c>
      <c r="J151" s="531">
        <v>5773.54</v>
      </c>
      <c r="K151" s="531">
        <v>6048.47</v>
      </c>
      <c r="L151" s="531">
        <v>6048.47</v>
      </c>
      <c r="M151" s="531">
        <v>7698.06</v>
      </c>
      <c r="N151" s="531">
        <v>7698.06</v>
      </c>
    </row>
    <row r="152" spans="1:14" ht="26.25">
      <c r="A152" s="1201" t="s">
        <v>3321</v>
      </c>
      <c r="B152" s="873" t="s">
        <v>2335</v>
      </c>
      <c r="C152" s="531">
        <v>5363.6</v>
      </c>
      <c r="D152" s="531">
        <v>5363.6</v>
      </c>
      <c r="E152" s="531">
        <v>5391.83</v>
      </c>
      <c r="F152" s="531">
        <v>5391.83</v>
      </c>
      <c r="G152" s="531">
        <v>5645.9</v>
      </c>
      <c r="H152" s="531">
        <v>5645.9</v>
      </c>
      <c r="I152" s="531">
        <v>5928.19</v>
      </c>
      <c r="J152" s="531">
        <v>5928.19</v>
      </c>
      <c r="K152" s="531">
        <v>6210.49</v>
      </c>
      <c r="L152" s="531">
        <v>6210.49</v>
      </c>
      <c r="M152" s="531">
        <v>7904.26</v>
      </c>
      <c r="N152" s="531">
        <v>7904.26</v>
      </c>
    </row>
    <row r="153" spans="1:14" ht="26.25">
      <c r="A153" s="1201" t="s">
        <v>3322</v>
      </c>
      <c r="B153" s="873" t="s">
        <v>3160</v>
      </c>
      <c r="C153" s="531">
        <v>113568.45</v>
      </c>
      <c r="D153" s="531">
        <v>113568.45</v>
      </c>
      <c r="E153" s="531">
        <v>113568.45</v>
      </c>
      <c r="F153" s="531">
        <v>113568.45</v>
      </c>
      <c r="G153" s="531">
        <v>113568.45</v>
      </c>
      <c r="H153" s="531">
        <v>113568.45</v>
      </c>
      <c r="I153" s="531">
        <v>113568.45</v>
      </c>
      <c r="J153" s="531">
        <v>113568.45</v>
      </c>
      <c r="K153" s="531">
        <v>113568.45</v>
      </c>
      <c r="L153" s="531">
        <v>113568.45</v>
      </c>
      <c r="M153" s="531">
        <v>113568.45</v>
      </c>
      <c r="N153" s="531">
        <v>113568.45</v>
      </c>
    </row>
    <row r="154" spans="1:14" ht="15">
      <c r="A154" s="1201" t="s">
        <v>3323</v>
      </c>
      <c r="B154" s="873" t="s">
        <v>2281</v>
      </c>
      <c r="C154" s="531">
        <v>86284.04</v>
      </c>
      <c r="D154" s="531">
        <v>86284.04</v>
      </c>
      <c r="E154" s="531">
        <v>86738.17</v>
      </c>
      <c r="F154" s="531">
        <v>86738.17</v>
      </c>
      <c r="G154" s="531">
        <v>90825.31</v>
      </c>
      <c r="H154" s="531">
        <v>90825.31</v>
      </c>
      <c r="I154" s="531">
        <v>95366.57</v>
      </c>
      <c r="J154" s="531">
        <v>95366.57</v>
      </c>
      <c r="K154" s="531">
        <v>99907.839999999997</v>
      </c>
      <c r="L154" s="531">
        <v>99907.839999999997</v>
      </c>
      <c r="M154" s="531">
        <v>127155.43</v>
      </c>
      <c r="N154" s="531">
        <v>127155.43</v>
      </c>
    </row>
    <row r="155" spans="1:14" ht="26.25">
      <c r="A155" s="1201" t="s">
        <v>3324</v>
      </c>
      <c r="B155" s="873" t="s">
        <v>2145</v>
      </c>
      <c r="C155" s="531">
        <v>3731.2</v>
      </c>
      <c r="D155" s="531">
        <v>3731.2</v>
      </c>
      <c r="E155" s="531">
        <v>3750.84</v>
      </c>
      <c r="F155" s="531">
        <v>3750.84</v>
      </c>
      <c r="G155" s="531">
        <v>3927.58</v>
      </c>
      <c r="H155" s="531">
        <v>3927.58</v>
      </c>
      <c r="I155" s="531">
        <v>4123.96</v>
      </c>
      <c r="J155" s="531">
        <v>4123.96</v>
      </c>
      <c r="K155" s="531">
        <v>4320.34</v>
      </c>
      <c r="L155" s="531">
        <v>4320.34</v>
      </c>
      <c r="M155" s="531">
        <v>5498.61</v>
      </c>
      <c r="N155" s="531">
        <v>5498.61</v>
      </c>
    </row>
    <row r="156" spans="1:14" ht="26.25">
      <c r="A156" s="1201" t="s">
        <v>3325</v>
      </c>
      <c r="B156" s="873" t="s">
        <v>2469</v>
      </c>
      <c r="C156" s="531">
        <v>15808.51</v>
      </c>
      <c r="D156" s="531">
        <v>15808.51</v>
      </c>
      <c r="E156" s="531">
        <v>15808.51</v>
      </c>
      <c r="F156" s="531">
        <v>15808.51</v>
      </c>
      <c r="G156" s="531">
        <v>15808.51</v>
      </c>
      <c r="H156" s="531">
        <v>15808.51</v>
      </c>
      <c r="I156" s="531">
        <v>15808.51</v>
      </c>
      <c r="J156" s="531">
        <v>15808.51</v>
      </c>
      <c r="K156" s="531">
        <v>15808.51</v>
      </c>
      <c r="L156" s="531">
        <v>15808.51</v>
      </c>
      <c r="M156" s="531">
        <v>15808.51</v>
      </c>
      <c r="N156" s="531">
        <v>15808.51</v>
      </c>
    </row>
    <row r="157" spans="1:14" ht="26.25">
      <c r="A157" s="1201" t="s">
        <v>3326</v>
      </c>
      <c r="B157" s="873" t="s">
        <v>2470</v>
      </c>
      <c r="C157" s="531">
        <v>19048.77</v>
      </c>
      <c r="D157" s="531">
        <v>19048.77</v>
      </c>
      <c r="E157" s="531">
        <v>19048.77</v>
      </c>
      <c r="F157" s="531">
        <v>19048.77</v>
      </c>
      <c r="G157" s="531">
        <v>19048.77</v>
      </c>
      <c r="H157" s="531">
        <v>19048.77</v>
      </c>
      <c r="I157" s="531">
        <v>19048.77</v>
      </c>
      <c r="J157" s="531">
        <v>19048.77</v>
      </c>
      <c r="K157" s="531">
        <v>19048.77</v>
      </c>
      <c r="L157" s="531">
        <v>19048.77</v>
      </c>
      <c r="M157" s="531">
        <v>19048.77</v>
      </c>
      <c r="N157" s="531">
        <v>19048.77</v>
      </c>
    </row>
    <row r="158" spans="1:14" ht="39">
      <c r="A158" s="1201" t="s">
        <v>3327</v>
      </c>
      <c r="B158" s="873" t="s">
        <v>2471</v>
      </c>
      <c r="C158" s="531">
        <v>14178.57</v>
      </c>
      <c r="D158" s="531">
        <v>14178.57</v>
      </c>
      <c r="E158" s="531">
        <v>14253.19</v>
      </c>
      <c r="F158" s="531">
        <v>14253.19</v>
      </c>
      <c r="G158" s="531">
        <v>14924.81</v>
      </c>
      <c r="H158" s="531">
        <v>14924.81</v>
      </c>
      <c r="I158" s="531">
        <v>15671.05</v>
      </c>
      <c r="J158" s="531">
        <v>15671.05</v>
      </c>
      <c r="K158" s="531">
        <v>16417.29</v>
      </c>
      <c r="L158" s="531">
        <v>16417.29</v>
      </c>
      <c r="M158" s="531">
        <v>20894.73</v>
      </c>
      <c r="N158" s="531">
        <v>20894.73</v>
      </c>
    </row>
    <row r="159" spans="1:14" ht="39">
      <c r="A159" s="1201" t="s">
        <v>3328</v>
      </c>
      <c r="B159" s="873" t="s">
        <v>2472</v>
      </c>
      <c r="C159" s="531">
        <v>22338.12</v>
      </c>
      <c r="D159" s="531">
        <v>22338.12</v>
      </c>
      <c r="E159" s="531">
        <v>22338.12</v>
      </c>
      <c r="F159" s="531">
        <v>22338.12</v>
      </c>
      <c r="G159" s="531">
        <v>22338.12</v>
      </c>
      <c r="H159" s="531">
        <v>22338.12</v>
      </c>
      <c r="I159" s="531">
        <v>22338.12</v>
      </c>
      <c r="J159" s="531">
        <v>22338.12</v>
      </c>
      <c r="K159" s="531">
        <v>22338.12</v>
      </c>
      <c r="L159" s="531">
        <v>22338.12</v>
      </c>
      <c r="M159" s="531">
        <v>22338.12</v>
      </c>
      <c r="N159" s="531">
        <v>22338.12</v>
      </c>
    </row>
    <row r="160" spans="1:14" ht="15">
      <c r="A160" s="1201" t="s">
        <v>3329</v>
      </c>
      <c r="B160" s="873" t="s">
        <v>2655</v>
      </c>
      <c r="C160" s="531">
        <v>12965.93</v>
      </c>
      <c r="D160" s="531">
        <v>12965.93</v>
      </c>
      <c r="E160" s="531">
        <v>13034.17</v>
      </c>
      <c r="F160" s="531">
        <v>13034.17</v>
      </c>
      <c r="G160" s="531">
        <v>13648.34</v>
      </c>
      <c r="H160" s="531">
        <v>13648.34</v>
      </c>
      <c r="I160" s="531">
        <v>14330.76</v>
      </c>
      <c r="J160" s="531">
        <v>14330.76</v>
      </c>
      <c r="K160" s="531">
        <v>15013.18</v>
      </c>
      <c r="L160" s="531">
        <v>15013.18</v>
      </c>
      <c r="M160" s="531">
        <v>19107.68</v>
      </c>
      <c r="N160" s="531">
        <v>19107.68</v>
      </c>
    </row>
    <row r="161" spans="1:14" ht="15">
      <c r="A161" s="1201" t="s">
        <v>3330</v>
      </c>
      <c r="B161" s="873" t="s">
        <v>2651</v>
      </c>
      <c r="C161" s="531">
        <v>15577.77</v>
      </c>
      <c r="D161" s="531">
        <v>15577.77</v>
      </c>
      <c r="E161" s="531">
        <v>15659.76</v>
      </c>
      <c r="F161" s="531">
        <v>15659.76</v>
      </c>
      <c r="G161" s="531">
        <v>16397.650000000001</v>
      </c>
      <c r="H161" s="531">
        <v>16397.650000000001</v>
      </c>
      <c r="I161" s="531">
        <v>17217.53</v>
      </c>
      <c r="J161" s="531">
        <v>17217.53</v>
      </c>
      <c r="K161" s="531">
        <v>18037.41</v>
      </c>
      <c r="L161" s="531">
        <v>18037.41</v>
      </c>
      <c r="M161" s="531">
        <v>22956.71</v>
      </c>
      <c r="N161" s="531">
        <v>22956.71</v>
      </c>
    </row>
    <row r="162" spans="1:14" ht="26.25">
      <c r="A162" s="1201" t="s">
        <v>3331</v>
      </c>
      <c r="B162" s="873" t="s">
        <v>2656</v>
      </c>
      <c r="C162" s="531">
        <v>8346.11</v>
      </c>
      <c r="D162" s="531">
        <v>8346.11</v>
      </c>
      <c r="E162" s="531">
        <v>8346.11</v>
      </c>
      <c r="F162" s="531">
        <v>8346.11</v>
      </c>
      <c r="G162" s="531">
        <v>8346.11</v>
      </c>
      <c r="H162" s="531">
        <v>8346.11</v>
      </c>
      <c r="I162" s="531">
        <v>8346.11</v>
      </c>
      <c r="J162" s="531">
        <v>8346.11</v>
      </c>
      <c r="K162" s="531">
        <v>8346.11</v>
      </c>
      <c r="L162" s="531">
        <v>8346.11</v>
      </c>
      <c r="M162" s="531">
        <v>8346.11</v>
      </c>
      <c r="N162" s="531">
        <v>8346.11</v>
      </c>
    </row>
    <row r="163" spans="1:14" ht="26.25">
      <c r="A163" s="1201" t="s">
        <v>3332</v>
      </c>
      <c r="B163" s="873" t="s">
        <v>2653</v>
      </c>
      <c r="C163" s="531">
        <v>10702.66</v>
      </c>
      <c r="D163" s="531">
        <v>10702.66</v>
      </c>
      <c r="E163" s="531">
        <v>10702.66</v>
      </c>
      <c r="F163" s="531">
        <v>10702.66</v>
      </c>
      <c r="G163" s="531">
        <v>10702.66</v>
      </c>
      <c r="H163" s="531">
        <v>10702.66</v>
      </c>
      <c r="I163" s="531">
        <v>10702.66</v>
      </c>
      <c r="J163" s="531">
        <v>10702.66</v>
      </c>
      <c r="K163" s="531">
        <v>10702.66</v>
      </c>
      <c r="L163" s="531">
        <v>10702.66</v>
      </c>
      <c r="M163" s="531">
        <v>10702.66</v>
      </c>
      <c r="N163" s="531">
        <v>10702.66</v>
      </c>
    </row>
    <row r="164" spans="1:14" ht="26.25">
      <c r="A164" s="1201" t="s">
        <v>3333</v>
      </c>
      <c r="B164" s="873" t="s">
        <v>2283</v>
      </c>
      <c r="C164" s="531">
        <v>0</v>
      </c>
      <c r="D164" s="531">
        <v>14728.43</v>
      </c>
      <c r="E164" s="531">
        <v>0</v>
      </c>
      <c r="F164" s="531">
        <v>14728.43</v>
      </c>
      <c r="G164" s="531">
        <v>0</v>
      </c>
      <c r="H164" s="531">
        <v>14728.43</v>
      </c>
      <c r="I164" s="531">
        <v>0</v>
      </c>
      <c r="J164" s="531">
        <v>14728.43</v>
      </c>
      <c r="K164" s="531">
        <v>0</v>
      </c>
      <c r="L164" s="531">
        <v>14728.43</v>
      </c>
      <c r="M164" s="531">
        <v>0</v>
      </c>
      <c r="N164" s="531">
        <v>14728.43</v>
      </c>
    </row>
    <row r="165" spans="1:14" ht="28.5" customHeight="1">
      <c r="A165" s="1201" t="s">
        <v>3334</v>
      </c>
      <c r="B165" s="873" t="s">
        <v>2284</v>
      </c>
      <c r="C165" s="531">
        <v>0</v>
      </c>
      <c r="D165" s="531">
        <v>17674.11</v>
      </c>
      <c r="E165" s="531">
        <v>0</v>
      </c>
      <c r="F165" s="531">
        <v>17674.11</v>
      </c>
      <c r="G165" s="531">
        <v>0</v>
      </c>
      <c r="H165" s="531">
        <v>17674.11</v>
      </c>
      <c r="I165" s="531">
        <v>0</v>
      </c>
      <c r="J165" s="531">
        <v>17674.11</v>
      </c>
      <c r="K165" s="531">
        <v>0</v>
      </c>
      <c r="L165" s="531">
        <v>17674.11</v>
      </c>
      <c r="M165" s="531">
        <v>0</v>
      </c>
      <c r="N165" s="531">
        <v>17674.11</v>
      </c>
    </row>
    <row r="166" spans="1:14" ht="29.25" customHeight="1">
      <c r="A166" s="1201" t="s">
        <v>3335</v>
      </c>
      <c r="B166" s="873" t="s">
        <v>2286</v>
      </c>
      <c r="C166" s="531">
        <v>0</v>
      </c>
      <c r="D166" s="531">
        <v>28689.75</v>
      </c>
      <c r="E166" s="531">
        <v>0</v>
      </c>
      <c r="F166" s="531">
        <v>28689.75</v>
      </c>
      <c r="G166" s="531">
        <v>0</v>
      </c>
      <c r="H166" s="531">
        <v>28689.75</v>
      </c>
      <c r="I166" s="531">
        <v>0</v>
      </c>
      <c r="J166" s="531">
        <v>28689.75</v>
      </c>
      <c r="K166" s="531">
        <v>0</v>
      </c>
      <c r="L166" s="531">
        <v>28689.75</v>
      </c>
      <c r="M166" s="531">
        <v>0</v>
      </c>
      <c r="N166" s="531">
        <v>28689.75</v>
      </c>
    </row>
    <row r="167" spans="1:14" ht="27.75" customHeight="1">
      <c r="A167" s="1201" t="s">
        <v>3336</v>
      </c>
      <c r="B167" s="873" t="s">
        <v>2346</v>
      </c>
      <c r="C167" s="531">
        <v>0</v>
      </c>
      <c r="D167" s="531">
        <v>23074.54</v>
      </c>
      <c r="E167" s="531">
        <v>0</v>
      </c>
      <c r="F167" s="531">
        <v>23074.54</v>
      </c>
      <c r="G167" s="531">
        <v>0</v>
      </c>
      <c r="H167" s="531">
        <v>23074.54</v>
      </c>
      <c r="I167" s="531">
        <v>0</v>
      </c>
      <c r="J167" s="531">
        <v>23074.54</v>
      </c>
      <c r="K167" s="531">
        <v>0</v>
      </c>
      <c r="L167" s="531">
        <v>23074.54</v>
      </c>
      <c r="M167" s="531">
        <v>0</v>
      </c>
      <c r="N167" s="531">
        <v>23074.54</v>
      </c>
    </row>
  </sheetData>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7" fitToHeight="5" orientation="landscape" copies="12"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tabColor rgb="FFFF0000"/>
    <pageSetUpPr fitToPage="1"/>
  </sheetPr>
  <dimension ref="A1:N164"/>
  <sheetViews>
    <sheetView view="pageBreakPreview" zoomScale="80" zoomScaleNormal="80" zoomScaleSheetLayoutView="80" workbookViewId="0">
      <pane xSplit="2" ySplit="10" topLeftCell="C11" activePane="bottomRight" state="frozen"/>
      <selection activeCell="K1" sqref="K1:L3"/>
      <selection pane="topRight" activeCell="K1" sqref="K1:L3"/>
      <selection pane="bottomLeft" activeCell="K1" sqref="K1:L3"/>
      <selection pane="bottomRight" activeCell="B8" sqref="B8:B10"/>
    </sheetView>
  </sheetViews>
  <sheetFormatPr defaultColWidth="17.5703125" defaultRowHeight="80.650000000000006" customHeight="1"/>
  <cols>
    <col min="1" max="1" width="15" style="220" customWidth="1"/>
    <col min="2" max="2" width="70.28515625" style="528" customWidth="1"/>
    <col min="3" max="14" width="14" style="220" customWidth="1"/>
    <col min="15" max="52" width="9.140625" style="220" customWidth="1"/>
    <col min="53" max="53" width="7.140625" style="220" customWidth="1"/>
    <col min="54" max="54" width="68" style="220" customWidth="1"/>
    <col min="55" max="58" width="14" style="220" customWidth="1"/>
    <col min="59" max="60" width="16" style="220" customWidth="1"/>
    <col min="61" max="61" width="14" style="220" customWidth="1"/>
    <col min="62" max="62" width="16" style="220" customWidth="1"/>
    <col min="63" max="63" width="14.85546875" style="220" bestFit="1" customWidth="1"/>
    <col min="64" max="64" width="13.85546875" style="220" customWidth="1"/>
    <col min="65" max="111" width="9.140625" style="220" customWidth="1"/>
    <col min="112" max="112" width="7.140625" style="220" customWidth="1"/>
    <col min="113" max="113" width="68" style="220" customWidth="1"/>
    <col min="114" max="122" width="16.85546875" style="220" customWidth="1"/>
    <col min="123" max="123" width="16" style="220" customWidth="1"/>
    <col min="124" max="124" width="17.5703125" style="220"/>
    <col min="125" max="125" width="7.140625" style="220" customWidth="1"/>
    <col min="126" max="126" width="68" style="220" customWidth="1"/>
    <col min="127" max="135" width="16.85546875" style="220" customWidth="1"/>
    <col min="136" max="136" width="16" style="220" customWidth="1"/>
    <col min="137" max="137" width="17.5703125" style="220" customWidth="1"/>
    <col min="138" max="138" width="19.28515625" style="220" customWidth="1"/>
    <col min="139" max="308" width="9.140625" style="220" customWidth="1"/>
    <col min="309" max="309" width="7.140625" style="220" customWidth="1"/>
    <col min="310" max="310" width="68" style="220" customWidth="1"/>
    <col min="311" max="314" width="14" style="220" customWidth="1"/>
    <col min="315" max="316" width="16" style="220" customWidth="1"/>
    <col min="317" max="317" width="14" style="220" customWidth="1"/>
    <col min="318" max="318" width="16" style="220" customWidth="1"/>
    <col min="319" max="319" width="14.85546875" style="220" bestFit="1" customWidth="1"/>
    <col min="320" max="320" width="13.85546875" style="220" customWidth="1"/>
    <col min="321" max="367" width="9.140625" style="220" customWidth="1"/>
    <col min="368" max="368" width="7.140625" style="220" customWidth="1"/>
    <col min="369" max="369" width="68" style="220" customWidth="1"/>
    <col min="370" max="378" width="16.85546875" style="220" customWidth="1"/>
    <col min="379" max="379" width="16" style="220" customWidth="1"/>
    <col min="380" max="380" width="17.5703125" style="220"/>
    <col min="381" max="381" width="7.140625" style="220" customWidth="1"/>
    <col min="382" max="382" width="68" style="220" customWidth="1"/>
    <col min="383" max="391" width="16.85546875" style="220" customWidth="1"/>
    <col min="392" max="392" width="16" style="220" customWidth="1"/>
    <col min="393" max="393" width="17.5703125" style="220" customWidth="1"/>
    <col min="394" max="394" width="19.28515625" style="220" customWidth="1"/>
    <col min="395" max="564" width="9.140625" style="220" customWidth="1"/>
    <col min="565" max="565" width="7.140625" style="220" customWidth="1"/>
    <col min="566" max="566" width="68" style="220" customWidth="1"/>
    <col min="567" max="570" width="14" style="220" customWidth="1"/>
    <col min="571" max="572" width="16" style="220" customWidth="1"/>
    <col min="573" max="573" width="14" style="220" customWidth="1"/>
    <col min="574" max="574" width="16" style="220" customWidth="1"/>
    <col min="575" max="575" width="14.85546875" style="220" bestFit="1" customWidth="1"/>
    <col min="576" max="576" width="13.85546875" style="220" customWidth="1"/>
    <col min="577" max="623" width="9.140625" style="220" customWidth="1"/>
    <col min="624" max="624" width="7.140625" style="220" customWidth="1"/>
    <col min="625" max="625" width="68" style="220" customWidth="1"/>
    <col min="626" max="634" width="16.85546875" style="220" customWidth="1"/>
    <col min="635" max="635" width="16" style="220" customWidth="1"/>
    <col min="636" max="636" width="17.5703125" style="220"/>
    <col min="637" max="637" width="7.140625" style="220" customWidth="1"/>
    <col min="638" max="638" width="68" style="220" customWidth="1"/>
    <col min="639" max="647" width="16.85546875" style="220" customWidth="1"/>
    <col min="648" max="648" width="16" style="220" customWidth="1"/>
    <col min="649" max="649" width="17.5703125" style="220" customWidth="1"/>
    <col min="650" max="650" width="19.28515625" style="220" customWidth="1"/>
    <col min="651" max="820" width="9.140625" style="220" customWidth="1"/>
    <col min="821" max="821" width="7.140625" style="220" customWidth="1"/>
    <col min="822" max="822" width="68" style="220" customWidth="1"/>
    <col min="823" max="826" width="14" style="220" customWidth="1"/>
    <col min="827" max="828" width="16" style="220" customWidth="1"/>
    <col min="829" max="829" width="14" style="220" customWidth="1"/>
    <col min="830" max="830" width="16" style="220" customWidth="1"/>
    <col min="831" max="831" width="14.85546875" style="220" bestFit="1" customWidth="1"/>
    <col min="832" max="832" width="13.85546875" style="220" customWidth="1"/>
    <col min="833" max="879" width="9.140625" style="220" customWidth="1"/>
    <col min="880" max="880" width="7.140625" style="220" customWidth="1"/>
    <col min="881" max="881" width="68" style="220" customWidth="1"/>
    <col min="882" max="890" width="16.85546875" style="220" customWidth="1"/>
    <col min="891" max="891" width="16" style="220" customWidth="1"/>
    <col min="892" max="892" width="17.5703125" style="220"/>
    <col min="893" max="893" width="7.140625" style="220" customWidth="1"/>
    <col min="894" max="894" width="68" style="220" customWidth="1"/>
    <col min="895" max="903" width="16.85546875" style="220" customWidth="1"/>
    <col min="904" max="904" width="16" style="220" customWidth="1"/>
    <col min="905" max="905" width="17.5703125" style="220" customWidth="1"/>
    <col min="906" max="906" width="19.28515625" style="220" customWidth="1"/>
    <col min="907" max="1076" width="9.140625" style="220" customWidth="1"/>
    <col min="1077" max="1077" width="7.140625" style="220" customWidth="1"/>
    <col min="1078" max="1078" width="68" style="220" customWidth="1"/>
    <col min="1079" max="1082" width="14" style="220" customWidth="1"/>
    <col min="1083" max="1084" width="16" style="220" customWidth="1"/>
    <col min="1085" max="1085" width="14" style="220" customWidth="1"/>
    <col min="1086" max="1086" width="16" style="220" customWidth="1"/>
    <col min="1087" max="1087" width="14.85546875" style="220" bestFit="1" customWidth="1"/>
    <col min="1088" max="1088" width="13.85546875" style="220" customWidth="1"/>
    <col min="1089" max="1135" width="9.140625" style="220" customWidth="1"/>
    <col min="1136" max="1136" width="7.140625" style="220" customWidth="1"/>
    <col min="1137" max="1137" width="68" style="220" customWidth="1"/>
    <col min="1138" max="1146" width="16.85546875" style="220" customWidth="1"/>
    <col min="1147" max="1147" width="16" style="220" customWidth="1"/>
    <col min="1148" max="1148" width="17.5703125" style="220"/>
    <col min="1149" max="1149" width="7.140625" style="220" customWidth="1"/>
    <col min="1150" max="1150" width="68" style="220" customWidth="1"/>
    <col min="1151" max="1159" width="16.85546875" style="220" customWidth="1"/>
    <col min="1160" max="1160" width="16" style="220" customWidth="1"/>
    <col min="1161" max="1161" width="17.5703125" style="220" customWidth="1"/>
    <col min="1162" max="1162" width="19.28515625" style="220" customWidth="1"/>
    <col min="1163" max="1332" width="9.140625" style="220" customWidth="1"/>
    <col min="1333" max="1333" width="7.140625" style="220" customWidth="1"/>
    <col min="1334" max="1334" width="68" style="220" customWidth="1"/>
    <col min="1335" max="1338" width="14" style="220" customWidth="1"/>
    <col min="1339" max="1340" width="16" style="220" customWidth="1"/>
    <col min="1341" max="1341" width="14" style="220" customWidth="1"/>
    <col min="1342" max="1342" width="16" style="220" customWidth="1"/>
    <col min="1343" max="1343" width="14.85546875" style="220" bestFit="1" customWidth="1"/>
    <col min="1344" max="1344" width="13.85546875" style="220" customWidth="1"/>
    <col min="1345" max="1391" width="9.140625" style="220" customWidth="1"/>
    <col min="1392" max="1392" width="7.140625" style="220" customWidth="1"/>
    <col min="1393" max="1393" width="68" style="220" customWidth="1"/>
    <col min="1394" max="1402" width="16.85546875" style="220" customWidth="1"/>
    <col min="1403" max="1403" width="16" style="220" customWidth="1"/>
    <col min="1404" max="1404" width="17.5703125" style="220"/>
    <col min="1405" max="1405" width="7.140625" style="220" customWidth="1"/>
    <col min="1406" max="1406" width="68" style="220" customWidth="1"/>
    <col min="1407" max="1415" width="16.85546875" style="220" customWidth="1"/>
    <col min="1416" max="1416" width="16" style="220" customWidth="1"/>
    <col min="1417" max="1417" width="17.5703125" style="220" customWidth="1"/>
    <col min="1418" max="1418" width="19.28515625" style="220" customWidth="1"/>
    <col min="1419" max="1588" width="9.140625" style="220" customWidth="1"/>
    <col min="1589" max="1589" width="7.140625" style="220" customWidth="1"/>
    <col min="1590" max="1590" width="68" style="220" customWidth="1"/>
    <col min="1591" max="1594" width="14" style="220" customWidth="1"/>
    <col min="1595" max="1596" width="16" style="220" customWidth="1"/>
    <col min="1597" max="1597" width="14" style="220" customWidth="1"/>
    <col min="1598" max="1598" width="16" style="220" customWidth="1"/>
    <col min="1599" max="1599" width="14.85546875" style="220" bestFit="1" customWidth="1"/>
    <col min="1600" max="1600" width="13.85546875" style="220" customWidth="1"/>
    <col min="1601" max="1647" width="9.140625" style="220" customWidth="1"/>
    <col min="1648" max="1648" width="7.140625" style="220" customWidth="1"/>
    <col min="1649" max="1649" width="68" style="220" customWidth="1"/>
    <col min="1650" max="1658" width="16.85546875" style="220" customWidth="1"/>
    <col min="1659" max="1659" width="16" style="220" customWidth="1"/>
    <col min="1660" max="1660" width="17.5703125" style="220"/>
    <col min="1661" max="1661" width="7.140625" style="220" customWidth="1"/>
    <col min="1662" max="1662" width="68" style="220" customWidth="1"/>
    <col min="1663" max="1671" width="16.85546875" style="220" customWidth="1"/>
    <col min="1672" max="1672" width="16" style="220" customWidth="1"/>
    <col min="1673" max="1673" width="17.5703125" style="220" customWidth="1"/>
    <col min="1674" max="1674" width="19.28515625" style="220" customWidth="1"/>
    <col min="1675" max="1844" width="9.140625" style="220" customWidth="1"/>
    <col min="1845" max="1845" width="7.140625" style="220" customWidth="1"/>
    <col min="1846" max="1846" width="68" style="220" customWidth="1"/>
    <col min="1847" max="1850" width="14" style="220" customWidth="1"/>
    <col min="1851" max="1852" width="16" style="220" customWidth="1"/>
    <col min="1853" max="1853" width="14" style="220" customWidth="1"/>
    <col min="1854" max="1854" width="16" style="220" customWidth="1"/>
    <col min="1855" max="1855" width="14.85546875" style="220" bestFit="1" customWidth="1"/>
    <col min="1856" max="1856" width="13.85546875" style="220" customWidth="1"/>
    <col min="1857" max="1903" width="9.140625" style="220" customWidth="1"/>
    <col min="1904" max="1904" width="7.140625" style="220" customWidth="1"/>
    <col min="1905" max="1905" width="68" style="220" customWidth="1"/>
    <col min="1906" max="1914" width="16.85546875" style="220" customWidth="1"/>
    <col min="1915" max="1915" width="16" style="220" customWidth="1"/>
    <col min="1916" max="1916" width="17.5703125" style="220"/>
    <col min="1917" max="1917" width="7.140625" style="220" customWidth="1"/>
    <col min="1918" max="1918" width="68" style="220" customWidth="1"/>
    <col min="1919" max="1927" width="16.85546875" style="220" customWidth="1"/>
    <col min="1928" max="1928" width="16" style="220" customWidth="1"/>
    <col min="1929" max="1929" width="17.5703125" style="220" customWidth="1"/>
    <col min="1930" max="1930" width="19.28515625" style="220" customWidth="1"/>
    <col min="1931" max="2100" width="9.140625" style="220" customWidth="1"/>
    <col min="2101" max="2101" width="7.140625" style="220" customWidth="1"/>
    <col min="2102" max="2102" width="68" style="220" customWidth="1"/>
    <col min="2103" max="2106" width="14" style="220" customWidth="1"/>
    <col min="2107" max="2108" width="16" style="220" customWidth="1"/>
    <col min="2109" max="2109" width="14" style="220" customWidth="1"/>
    <col min="2110" max="2110" width="16" style="220" customWidth="1"/>
    <col min="2111" max="2111" width="14.85546875" style="220" bestFit="1" customWidth="1"/>
    <col min="2112" max="2112" width="13.85546875" style="220" customWidth="1"/>
    <col min="2113" max="2159" width="9.140625" style="220" customWidth="1"/>
    <col min="2160" max="2160" width="7.140625" style="220" customWidth="1"/>
    <col min="2161" max="2161" width="68" style="220" customWidth="1"/>
    <col min="2162" max="2170" width="16.85546875" style="220" customWidth="1"/>
    <col min="2171" max="2171" width="16" style="220" customWidth="1"/>
    <col min="2172" max="2172" width="17.5703125" style="220"/>
    <col min="2173" max="2173" width="7.140625" style="220" customWidth="1"/>
    <col min="2174" max="2174" width="68" style="220" customWidth="1"/>
    <col min="2175" max="2183" width="16.85546875" style="220" customWidth="1"/>
    <col min="2184" max="2184" width="16" style="220" customWidth="1"/>
    <col min="2185" max="2185" width="17.5703125" style="220" customWidth="1"/>
    <col min="2186" max="2186" width="19.28515625" style="220" customWidth="1"/>
    <col min="2187" max="2356" width="9.140625" style="220" customWidth="1"/>
    <col min="2357" max="2357" width="7.140625" style="220" customWidth="1"/>
    <col min="2358" max="2358" width="68" style="220" customWidth="1"/>
    <col min="2359" max="2362" width="14" style="220" customWidth="1"/>
    <col min="2363" max="2364" width="16" style="220" customWidth="1"/>
    <col min="2365" max="2365" width="14" style="220" customWidth="1"/>
    <col min="2366" max="2366" width="16" style="220" customWidth="1"/>
    <col min="2367" max="2367" width="14.85546875" style="220" bestFit="1" customWidth="1"/>
    <col min="2368" max="2368" width="13.85546875" style="220" customWidth="1"/>
    <col min="2369" max="2415" width="9.140625" style="220" customWidth="1"/>
    <col min="2416" max="2416" width="7.140625" style="220" customWidth="1"/>
    <col min="2417" max="2417" width="68" style="220" customWidth="1"/>
    <col min="2418" max="2426" width="16.85546875" style="220" customWidth="1"/>
    <col min="2427" max="2427" width="16" style="220" customWidth="1"/>
    <col min="2428" max="2428" width="17.5703125" style="220"/>
    <col min="2429" max="2429" width="7.140625" style="220" customWidth="1"/>
    <col min="2430" max="2430" width="68" style="220" customWidth="1"/>
    <col min="2431" max="2439" width="16.85546875" style="220" customWidth="1"/>
    <col min="2440" max="2440" width="16" style="220" customWidth="1"/>
    <col min="2441" max="2441" width="17.5703125" style="220" customWidth="1"/>
    <col min="2442" max="2442" width="19.28515625" style="220" customWidth="1"/>
    <col min="2443" max="2612" width="9.140625" style="220" customWidth="1"/>
    <col min="2613" max="2613" width="7.140625" style="220" customWidth="1"/>
    <col min="2614" max="2614" width="68" style="220" customWidth="1"/>
    <col min="2615" max="2618" width="14" style="220" customWidth="1"/>
    <col min="2619" max="2620" width="16" style="220" customWidth="1"/>
    <col min="2621" max="2621" width="14" style="220" customWidth="1"/>
    <col min="2622" max="2622" width="16" style="220" customWidth="1"/>
    <col min="2623" max="2623" width="14.85546875" style="220" bestFit="1" customWidth="1"/>
    <col min="2624" max="2624" width="13.85546875" style="220" customWidth="1"/>
    <col min="2625" max="2671" width="9.140625" style="220" customWidth="1"/>
    <col min="2672" max="2672" width="7.140625" style="220" customWidth="1"/>
    <col min="2673" max="2673" width="68" style="220" customWidth="1"/>
    <col min="2674" max="2682" width="16.85546875" style="220" customWidth="1"/>
    <col min="2683" max="2683" width="16" style="220" customWidth="1"/>
    <col min="2684" max="2684" width="17.5703125" style="220"/>
    <col min="2685" max="2685" width="7.140625" style="220" customWidth="1"/>
    <col min="2686" max="2686" width="68" style="220" customWidth="1"/>
    <col min="2687" max="2695" width="16.85546875" style="220" customWidth="1"/>
    <col min="2696" max="2696" width="16" style="220" customWidth="1"/>
    <col min="2697" max="2697" width="17.5703125" style="220" customWidth="1"/>
    <col min="2698" max="2698" width="19.28515625" style="220" customWidth="1"/>
    <col min="2699" max="2868" width="9.140625" style="220" customWidth="1"/>
    <col min="2869" max="2869" width="7.140625" style="220" customWidth="1"/>
    <col min="2870" max="2870" width="68" style="220" customWidth="1"/>
    <col min="2871" max="2874" width="14" style="220" customWidth="1"/>
    <col min="2875" max="2876" width="16" style="220" customWidth="1"/>
    <col min="2877" max="2877" width="14" style="220" customWidth="1"/>
    <col min="2878" max="2878" width="16" style="220" customWidth="1"/>
    <col min="2879" max="2879" width="14.85546875" style="220" bestFit="1" customWidth="1"/>
    <col min="2880" max="2880" width="13.85546875" style="220" customWidth="1"/>
    <col min="2881" max="2927" width="9.140625" style="220" customWidth="1"/>
    <col min="2928" max="2928" width="7.140625" style="220" customWidth="1"/>
    <col min="2929" max="2929" width="68" style="220" customWidth="1"/>
    <col min="2930" max="2938" width="16.85546875" style="220" customWidth="1"/>
    <col min="2939" max="2939" width="16" style="220" customWidth="1"/>
    <col min="2940" max="2940" width="17.5703125" style="220"/>
    <col min="2941" max="2941" width="7.140625" style="220" customWidth="1"/>
    <col min="2942" max="2942" width="68" style="220" customWidth="1"/>
    <col min="2943" max="2951" width="16.85546875" style="220" customWidth="1"/>
    <col min="2952" max="2952" width="16" style="220" customWidth="1"/>
    <col min="2953" max="2953" width="17.5703125" style="220" customWidth="1"/>
    <col min="2954" max="2954" width="19.28515625" style="220" customWidth="1"/>
    <col min="2955" max="3124" width="9.140625" style="220" customWidth="1"/>
    <col min="3125" max="3125" width="7.140625" style="220" customWidth="1"/>
    <col min="3126" max="3126" width="68" style="220" customWidth="1"/>
    <col min="3127" max="3130" width="14" style="220" customWidth="1"/>
    <col min="3131" max="3132" width="16" style="220" customWidth="1"/>
    <col min="3133" max="3133" width="14" style="220" customWidth="1"/>
    <col min="3134" max="3134" width="16" style="220" customWidth="1"/>
    <col min="3135" max="3135" width="14.85546875" style="220" bestFit="1" customWidth="1"/>
    <col min="3136" max="3136" width="13.85546875" style="220" customWidth="1"/>
    <col min="3137" max="3183" width="9.140625" style="220" customWidth="1"/>
    <col min="3184" max="3184" width="7.140625" style="220" customWidth="1"/>
    <col min="3185" max="3185" width="68" style="220" customWidth="1"/>
    <col min="3186" max="3194" width="16.85546875" style="220" customWidth="1"/>
    <col min="3195" max="3195" width="16" style="220" customWidth="1"/>
    <col min="3196" max="3196" width="17.5703125" style="220"/>
    <col min="3197" max="3197" width="7.140625" style="220" customWidth="1"/>
    <col min="3198" max="3198" width="68" style="220" customWidth="1"/>
    <col min="3199" max="3207" width="16.85546875" style="220" customWidth="1"/>
    <col min="3208" max="3208" width="16" style="220" customWidth="1"/>
    <col min="3209" max="3209" width="17.5703125" style="220" customWidth="1"/>
    <col min="3210" max="3210" width="19.28515625" style="220" customWidth="1"/>
    <col min="3211" max="3380" width="9.140625" style="220" customWidth="1"/>
    <col min="3381" max="3381" width="7.140625" style="220" customWidth="1"/>
    <col min="3382" max="3382" width="68" style="220" customWidth="1"/>
    <col min="3383" max="3386" width="14" style="220" customWidth="1"/>
    <col min="3387" max="3388" width="16" style="220" customWidth="1"/>
    <col min="3389" max="3389" width="14" style="220" customWidth="1"/>
    <col min="3390" max="3390" width="16" style="220" customWidth="1"/>
    <col min="3391" max="3391" width="14.85546875" style="220" bestFit="1" customWidth="1"/>
    <col min="3392" max="3392" width="13.85546875" style="220" customWidth="1"/>
    <col min="3393" max="3439" width="9.140625" style="220" customWidth="1"/>
    <col min="3440" max="3440" width="7.140625" style="220" customWidth="1"/>
    <col min="3441" max="3441" width="68" style="220" customWidth="1"/>
    <col min="3442" max="3450" width="16.85546875" style="220" customWidth="1"/>
    <col min="3451" max="3451" width="16" style="220" customWidth="1"/>
    <col min="3452" max="3452" width="17.5703125" style="220"/>
    <col min="3453" max="3453" width="7.140625" style="220" customWidth="1"/>
    <col min="3454" max="3454" width="68" style="220" customWidth="1"/>
    <col min="3455" max="3463" width="16.85546875" style="220" customWidth="1"/>
    <col min="3464" max="3464" width="16" style="220" customWidth="1"/>
    <col min="3465" max="3465" width="17.5703125" style="220" customWidth="1"/>
    <col min="3466" max="3466" width="19.28515625" style="220" customWidth="1"/>
    <col min="3467" max="3636" width="9.140625" style="220" customWidth="1"/>
    <col min="3637" max="3637" width="7.140625" style="220" customWidth="1"/>
    <col min="3638" max="3638" width="68" style="220" customWidth="1"/>
    <col min="3639" max="3642" width="14" style="220" customWidth="1"/>
    <col min="3643" max="3644" width="16" style="220" customWidth="1"/>
    <col min="3645" max="3645" width="14" style="220" customWidth="1"/>
    <col min="3646" max="3646" width="16" style="220" customWidth="1"/>
    <col min="3647" max="3647" width="14.85546875" style="220" bestFit="1" customWidth="1"/>
    <col min="3648" max="3648" width="13.85546875" style="220" customWidth="1"/>
    <col min="3649" max="3695" width="9.140625" style="220" customWidth="1"/>
    <col min="3696" max="3696" width="7.140625" style="220" customWidth="1"/>
    <col min="3697" max="3697" width="68" style="220" customWidth="1"/>
    <col min="3698" max="3706" width="16.85546875" style="220" customWidth="1"/>
    <col min="3707" max="3707" width="16" style="220" customWidth="1"/>
    <col min="3708" max="3708" width="17.5703125" style="220"/>
    <col min="3709" max="3709" width="7.140625" style="220" customWidth="1"/>
    <col min="3710" max="3710" width="68" style="220" customWidth="1"/>
    <col min="3711" max="3719" width="16.85546875" style="220" customWidth="1"/>
    <col min="3720" max="3720" width="16" style="220" customWidth="1"/>
    <col min="3721" max="3721" width="17.5703125" style="220" customWidth="1"/>
    <col min="3722" max="3722" width="19.28515625" style="220" customWidth="1"/>
    <col min="3723" max="3892" width="9.140625" style="220" customWidth="1"/>
    <col min="3893" max="3893" width="7.140625" style="220" customWidth="1"/>
    <col min="3894" max="3894" width="68" style="220" customWidth="1"/>
    <col min="3895" max="3898" width="14" style="220" customWidth="1"/>
    <col min="3899" max="3900" width="16" style="220" customWidth="1"/>
    <col min="3901" max="3901" width="14" style="220" customWidth="1"/>
    <col min="3902" max="3902" width="16" style="220" customWidth="1"/>
    <col min="3903" max="3903" width="14.85546875" style="220" bestFit="1" customWidth="1"/>
    <col min="3904" max="3904" width="13.85546875" style="220" customWidth="1"/>
    <col min="3905" max="3951" width="9.140625" style="220" customWidth="1"/>
    <col min="3952" max="3952" width="7.140625" style="220" customWidth="1"/>
    <col min="3953" max="3953" width="68" style="220" customWidth="1"/>
    <col min="3954" max="3962" width="16.85546875" style="220" customWidth="1"/>
    <col min="3963" max="3963" width="16" style="220" customWidth="1"/>
    <col min="3964" max="3964" width="17.5703125" style="220"/>
    <col min="3965" max="3965" width="7.140625" style="220" customWidth="1"/>
    <col min="3966" max="3966" width="68" style="220" customWidth="1"/>
    <col min="3967" max="3975" width="16.85546875" style="220" customWidth="1"/>
    <col min="3976" max="3976" width="16" style="220" customWidth="1"/>
    <col min="3977" max="3977" width="17.5703125" style="220" customWidth="1"/>
    <col min="3978" max="3978" width="19.28515625" style="220" customWidth="1"/>
    <col min="3979" max="4148" width="9.140625" style="220" customWidth="1"/>
    <col min="4149" max="4149" width="7.140625" style="220" customWidth="1"/>
    <col min="4150" max="4150" width="68" style="220" customWidth="1"/>
    <col min="4151" max="4154" width="14" style="220" customWidth="1"/>
    <col min="4155" max="4156" width="16" style="220" customWidth="1"/>
    <col min="4157" max="4157" width="14" style="220" customWidth="1"/>
    <col min="4158" max="4158" width="16" style="220" customWidth="1"/>
    <col min="4159" max="4159" width="14.85546875" style="220" bestFit="1" customWidth="1"/>
    <col min="4160" max="4160" width="13.85546875" style="220" customWidth="1"/>
    <col min="4161" max="4207" width="9.140625" style="220" customWidth="1"/>
    <col min="4208" max="4208" width="7.140625" style="220" customWidth="1"/>
    <col min="4209" max="4209" width="68" style="220" customWidth="1"/>
    <col min="4210" max="4218" width="16.85546875" style="220" customWidth="1"/>
    <col min="4219" max="4219" width="16" style="220" customWidth="1"/>
    <col min="4220" max="4220" width="17.5703125" style="220"/>
    <col min="4221" max="4221" width="7.140625" style="220" customWidth="1"/>
    <col min="4222" max="4222" width="68" style="220" customWidth="1"/>
    <col min="4223" max="4231" width="16.85546875" style="220" customWidth="1"/>
    <col min="4232" max="4232" width="16" style="220" customWidth="1"/>
    <col min="4233" max="4233" width="17.5703125" style="220" customWidth="1"/>
    <col min="4234" max="4234" width="19.28515625" style="220" customWidth="1"/>
    <col min="4235" max="4404" width="9.140625" style="220" customWidth="1"/>
    <col min="4405" max="4405" width="7.140625" style="220" customWidth="1"/>
    <col min="4406" max="4406" width="68" style="220" customWidth="1"/>
    <col min="4407" max="4410" width="14" style="220" customWidth="1"/>
    <col min="4411" max="4412" width="16" style="220" customWidth="1"/>
    <col min="4413" max="4413" width="14" style="220" customWidth="1"/>
    <col min="4414" max="4414" width="16" style="220" customWidth="1"/>
    <col min="4415" max="4415" width="14.85546875" style="220" bestFit="1" customWidth="1"/>
    <col min="4416" max="4416" width="13.85546875" style="220" customWidth="1"/>
    <col min="4417" max="4463" width="9.140625" style="220" customWidth="1"/>
    <col min="4464" max="4464" width="7.140625" style="220" customWidth="1"/>
    <col min="4465" max="4465" width="68" style="220" customWidth="1"/>
    <col min="4466" max="4474" width="16.85546875" style="220" customWidth="1"/>
    <col min="4475" max="4475" width="16" style="220" customWidth="1"/>
    <col min="4476" max="4476" width="17.5703125" style="220"/>
    <col min="4477" max="4477" width="7.140625" style="220" customWidth="1"/>
    <col min="4478" max="4478" width="68" style="220" customWidth="1"/>
    <col min="4479" max="4487" width="16.85546875" style="220" customWidth="1"/>
    <col min="4488" max="4488" width="16" style="220" customWidth="1"/>
    <col min="4489" max="4489" width="17.5703125" style="220" customWidth="1"/>
    <col min="4490" max="4490" width="19.28515625" style="220" customWidth="1"/>
    <col min="4491" max="4660" width="9.140625" style="220" customWidth="1"/>
    <col min="4661" max="4661" width="7.140625" style="220" customWidth="1"/>
    <col min="4662" max="4662" width="68" style="220" customWidth="1"/>
    <col min="4663" max="4666" width="14" style="220" customWidth="1"/>
    <col min="4667" max="4668" width="16" style="220" customWidth="1"/>
    <col min="4669" max="4669" width="14" style="220" customWidth="1"/>
    <col min="4670" max="4670" width="16" style="220" customWidth="1"/>
    <col min="4671" max="4671" width="14.85546875" style="220" bestFit="1" customWidth="1"/>
    <col min="4672" max="4672" width="13.85546875" style="220" customWidth="1"/>
    <col min="4673" max="4719" width="9.140625" style="220" customWidth="1"/>
    <col min="4720" max="4720" width="7.140625" style="220" customWidth="1"/>
    <col min="4721" max="4721" width="68" style="220" customWidth="1"/>
    <col min="4722" max="4730" width="16.85546875" style="220" customWidth="1"/>
    <col min="4731" max="4731" width="16" style="220" customWidth="1"/>
    <col min="4732" max="4732" width="17.5703125" style="220"/>
    <col min="4733" max="4733" width="7.140625" style="220" customWidth="1"/>
    <col min="4734" max="4734" width="68" style="220" customWidth="1"/>
    <col min="4735" max="4743" width="16.85546875" style="220" customWidth="1"/>
    <col min="4744" max="4744" width="16" style="220" customWidth="1"/>
    <col min="4745" max="4745" width="17.5703125" style="220" customWidth="1"/>
    <col min="4746" max="4746" width="19.28515625" style="220" customWidth="1"/>
    <col min="4747" max="4916" width="9.140625" style="220" customWidth="1"/>
    <col min="4917" max="4917" width="7.140625" style="220" customWidth="1"/>
    <col min="4918" max="4918" width="68" style="220" customWidth="1"/>
    <col min="4919" max="4922" width="14" style="220" customWidth="1"/>
    <col min="4923" max="4924" width="16" style="220" customWidth="1"/>
    <col min="4925" max="4925" width="14" style="220" customWidth="1"/>
    <col min="4926" max="4926" width="16" style="220" customWidth="1"/>
    <col min="4927" max="4927" width="14.85546875" style="220" bestFit="1" customWidth="1"/>
    <col min="4928" max="4928" width="13.85546875" style="220" customWidth="1"/>
    <col min="4929" max="4975" width="9.140625" style="220" customWidth="1"/>
    <col min="4976" max="4976" width="7.140625" style="220" customWidth="1"/>
    <col min="4977" max="4977" width="68" style="220" customWidth="1"/>
    <col min="4978" max="4986" width="16.85546875" style="220" customWidth="1"/>
    <col min="4987" max="4987" width="16" style="220" customWidth="1"/>
    <col min="4988" max="4988" width="17.5703125" style="220"/>
    <col min="4989" max="4989" width="7.140625" style="220" customWidth="1"/>
    <col min="4990" max="4990" width="68" style="220" customWidth="1"/>
    <col min="4991" max="4999" width="16.85546875" style="220" customWidth="1"/>
    <col min="5000" max="5000" width="16" style="220" customWidth="1"/>
    <col min="5001" max="5001" width="17.5703125" style="220" customWidth="1"/>
    <col min="5002" max="5002" width="19.28515625" style="220" customWidth="1"/>
    <col min="5003" max="5172" width="9.140625" style="220" customWidth="1"/>
    <col min="5173" max="5173" width="7.140625" style="220" customWidth="1"/>
    <col min="5174" max="5174" width="68" style="220" customWidth="1"/>
    <col min="5175" max="5178" width="14" style="220" customWidth="1"/>
    <col min="5179" max="5180" width="16" style="220" customWidth="1"/>
    <col min="5181" max="5181" width="14" style="220" customWidth="1"/>
    <col min="5182" max="5182" width="16" style="220" customWidth="1"/>
    <col min="5183" max="5183" width="14.85546875" style="220" bestFit="1" customWidth="1"/>
    <col min="5184" max="5184" width="13.85546875" style="220" customWidth="1"/>
    <col min="5185" max="5231" width="9.140625" style="220" customWidth="1"/>
    <col min="5232" max="5232" width="7.140625" style="220" customWidth="1"/>
    <col min="5233" max="5233" width="68" style="220" customWidth="1"/>
    <col min="5234" max="5242" width="16.85546875" style="220" customWidth="1"/>
    <col min="5243" max="5243" width="16" style="220" customWidth="1"/>
    <col min="5244" max="5244" width="17.5703125" style="220"/>
    <col min="5245" max="5245" width="7.140625" style="220" customWidth="1"/>
    <col min="5246" max="5246" width="68" style="220" customWidth="1"/>
    <col min="5247" max="5255" width="16.85546875" style="220" customWidth="1"/>
    <col min="5256" max="5256" width="16" style="220" customWidth="1"/>
    <col min="5257" max="5257" width="17.5703125" style="220" customWidth="1"/>
    <col min="5258" max="5258" width="19.28515625" style="220" customWidth="1"/>
    <col min="5259" max="5428" width="9.140625" style="220" customWidth="1"/>
    <col min="5429" max="5429" width="7.140625" style="220" customWidth="1"/>
    <col min="5430" max="5430" width="68" style="220" customWidth="1"/>
    <col min="5431" max="5434" width="14" style="220" customWidth="1"/>
    <col min="5435" max="5436" width="16" style="220" customWidth="1"/>
    <col min="5437" max="5437" width="14" style="220" customWidth="1"/>
    <col min="5438" max="5438" width="16" style="220" customWidth="1"/>
    <col min="5439" max="5439" width="14.85546875" style="220" bestFit="1" customWidth="1"/>
    <col min="5440" max="5440" width="13.85546875" style="220" customWidth="1"/>
    <col min="5441" max="5487" width="9.140625" style="220" customWidth="1"/>
    <col min="5488" max="5488" width="7.140625" style="220" customWidth="1"/>
    <col min="5489" max="5489" width="68" style="220" customWidth="1"/>
    <col min="5490" max="5498" width="16.85546875" style="220" customWidth="1"/>
    <col min="5499" max="5499" width="16" style="220" customWidth="1"/>
    <col min="5500" max="5500" width="17.5703125" style="220"/>
    <col min="5501" max="5501" width="7.140625" style="220" customWidth="1"/>
    <col min="5502" max="5502" width="68" style="220" customWidth="1"/>
    <col min="5503" max="5511" width="16.85546875" style="220" customWidth="1"/>
    <col min="5512" max="5512" width="16" style="220" customWidth="1"/>
    <col min="5513" max="5513" width="17.5703125" style="220" customWidth="1"/>
    <col min="5514" max="5514" width="19.28515625" style="220" customWidth="1"/>
    <col min="5515" max="5684" width="9.140625" style="220" customWidth="1"/>
    <col min="5685" max="5685" width="7.140625" style="220" customWidth="1"/>
    <col min="5686" max="5686" width="68" style="220" customWidth="1"/>
    <col min="5687" max="5690" width="14" style="220" customWidth="1"/>
    <col min="5691" max="5692" width="16" style="220" customWidth="1"/>
    <col min="5693" max="5693" width="14" style="220" customWidth="1"/>
    <col min="5694" max="5694" width="16" style="220" customWidth="1"/>
    <col min="5695" max="5695" width="14.85546875" style="220" bestFit="1" customWidth="1"/>
    <col min="5696" max="5696" width="13.85546875" style="220" customWidth="1"/>
    <col min="5697" max="5743" width="9.140625" style="220" customWidth="1"/>
    <col min="5744" max="5744" width="7.140625" style="220" customWidth="1"/>
    <col min="5745" max="5745" width="68" style="220" customWidth="1"/>
    <col min="5746" max="5754" width="16.85546875" style="220" customWidth="1"/>
    <col min="5755" max="5755" width="16" style="220" customWidth="1"/>
    <col min="5756" max="5756" width="17.5703125" style="220"/>
    <col min="5757" max="5757" width="7.140625" style="220" customWidth="1"/>
    <col min="5758" max="5758" width="68" style="220" customWidth="1"/>
    <col min="5759" max="5767" width="16.85546875" style="220" customWidth="1"/>
    <col min="5768" max="5768" width="16" style="220" customWidth="1"/>
    <col min="5769" max="5769" width="17.5703125" style="220" customWidth="1"/>
    <col min="5770" max="5770" width="19.28515625" style="220" customWidth="1"/>
    <col min="5771" max="5940" width="9.140625" style="220" customWidth="1"/>
    <col min="5941" max="5941" width="7.140625" style="220" customWidth="1"/>
    <col min="5942" max="5942" width="68" style="220" customWidth="1"/>
    <col min="5943" max="5946" width="14" style="220" customWidth="1"/>
    <col min="5947" max="5948" width="16" style="220" customWidth="1"/>
    <col min="5949" max="5949" width="14" style="220" customWidth="1"/>
    <col min="5950" max="5950" width="16" style="220" customWidth="1"/>
    <col min="5951" max="5951" width="14.85546875" style="220" bestFit="1" customWidth="1"/>
    <col min="5952" max="5952" width="13.85546875" style="220" customWidth="1"/>
    <col min="5953" max="5999" width="9.140625" style="220" customWidth="1"/>
    <col min="6000" max="6000" width="7.140625" style="220" customWidth="1"/>
    <col min="6001" max="6001" width="68" style="220" customWidth="1"/>
    <col min="6002" max="6010" width="16.85546875" style="220" customWidth="1"/>
    <col min="6011" max="6011" width="16" style="220" customWidth="1"/>
    <col min="6012" max="6012" width="17.5703125" style="220"/>
    <col min="6013" max="6013" width="7.140625" style="220" customWidth="1"/>
    <col min="6014" max="6014" width="68" style="220" customWidth="1"/>
    <col min="6015" max="6023" width="16.85546875" style="220" customWidth="1"/>
    <col min="6024" max="6024" width="16" style="220" customWidth="1"/>
    <col min="6025" max="6025" width="17.5703125" style="220" customWidth="1"/>
    <col min="6026" max="6026" width="19.28515625" style="220" customWidth="1"/>
    <col min="6027" max="6196" width="9.140625" style="220" customWidth="1"/>
    <col min="6197" max="6197" width="7.140625" style="220" customWidth="1"/>
    <col min="6198" max="6198" width="68" style="220" customWidth="1"/>
    <col min="6199" max="6202" width="14" style="220" customWidth="1"/>
    <col min="6203" max="6204" width="16" style="220" customWidth="1"/>
    <col min="6205" max="6205" width="14" style="220" customWidth="1"/>
    <col min="6206" max="6206" width="16" style="220" customWidth="1"/>
    <col min="6207" max="6207" width="14.85546875" style="220" bestFit="1" customWidth="1"/>
    <col min="6208" max="6208" width="13.85546875" style="220" customWidth="1"/>
    <col min="6209" max="6255" width="9.140625" style="220" customWidth="1"/>
    <col min="6256" max="6256" width="7.140625" style="220" customWidth="1"/>
    <col min="6257" max="6257" width="68" style="220" customWidth="1"/>
    <col min="6258" max="6266" width="16.85546875" style="220" customWidth="1"/>
    <col min="6267" max="6267" width="16" style="220" customWidth="1"/>
    <col min="6268" max="6268" width="17.5703125" style="220"/>
    <col min="6269" max="6269" width="7.140625" style="220" customWidth="1"/>
    <col min="6270" max="6270" width="68" style="220" customWidth="1"/>
    <col min="6271" max="6279" width="16.85546875" style="220" customWidth="1"/>
    <col min="6280" max="6280" width="16" style="220" customWidth="1"/>
    <col min="6281" max="6281" width="17.5703125" style="220" customWidth="1"/>
    <col min="6282" max="6282" width="19.28515625" style="220" customWidth="1"/>
    <col min="6283" max="6452" width="9.140625" style="220" customWidth="1"/>
    <col min="6453" max="6453" width="7.140625" style="220" customWidth="1"/>
    <col min="6454" max="6454" width="68" style="220" customWidth="1"/>
    <col min="6455" max="6458" width="14" style="220" customWidth="1"/>
    <col min="6459" max="6460" width="16" style="220" customWidth="1"/>
    <col min="6461" max="6461" width="14" style="220" customWidth="1"/>
    <col min="6462" max="6462" width="16" style="220" customWidth="1"/>
    <col min="6463" max="6463" width="14.85546875" style="220" bestFit="1" customWidth="1"/>
    <col min="6464" max="6464" width="13.85546875" style="220" customWidth="1"/>
    <col min="6465" max="6511" width="9.140625" style="220" customWidth="1"/>
    <col min="6512" max="6512" width="7.140625" style="220" customWidth="1"/>
    <col min="6513" max="6513" width="68" style="220" customWidth="1"/>
    <col min="6514" max="6522" width="16.85546875" style="220" customWidth="1"/>
    <col min="6523" max="6523" width="16" style="220" customWidth="1"/>
    <col min="6524" max="6524" width="17.5703125" style="220"/>
    <col min="6525" max="6525" width="7.140625" style="220" customWidth="1"/>
    <col min="6526" max="6526" width="68" style="220" customWidth="1"/>
    <col min="6527" max="6535" width="16.85546875" style="220" customWidth="1"/>
    <col min="6536" max="6536" width="16" style="220" customWidth="1"/>
    <col min="6537" max="6537" width="17.5703125" style="220" customWidth="1"/>
    <col min="6538" max="6538" width="19.28515625" style="220" customWidth="1"/>
    <col min="6539" max="6708" width="9.140625" style="220" customWidth="1"/>
    <col min="6709" max="6709" width="7.140625" style="220" customWidth="1"/>
    <col min="6710" max="6710" width="68" style="220" customWidth="1"/>
    <col min="6711" max="6714" width="14" style="220" customWidth="1"/>
    <col min="6715" max="6716" width="16" style="220" customWidth="1"/>
    <col min="6717" max="6717" width="14" style="220" customWidth="1"/>
    <col min="6718" max="6718" width="16" style="220" customWidth="1"/>
    <col min="6719" max="6719" width="14.85546875" style="220" bestFit="1" customWidth="1"/>
    <col min="6720" max="6720" width="13.85546875" style="220" customWidth="1"/>
    <col min="6721" max="6767" width="9.140625" style="220" customWidth="1"/>
    <col min="6768" max="6768" width="7.140625" style="220" customWidth="1"/>
    <col min="6769" max="6769" width="68" style="220" customWidth="1"/>
    <col min="6770" max="6778" width="16.85546875" style="220" customWidth="1"/>
    <col min="6779" max="6779" width="16" style="220" customWidth="1"/>
    <col min="6780" max="6780" width="17.5703125" style="220"/>
    <col min="6781" max="6781" width="7.140625" style="220" customWidth="1"/>
    <col min="6782" max="6782" width="68" style="220" customWidth="1"/>
    <col min="6783" max="6791" width="16.85546875" style="220" customWidth="1"/>
    <col min="6792" max="6792" width="16" style="220" customWidth="1"/>
    <col min="6793" max="6793" width="17.5703125" style="220" customWidth="1"/>
    <col min="6794" max="6794" width="19.28515625" style="220" customWidth="1"/>
    <col min="6795" max="6964" width="9.140625" style="220" customWidth="1"/>
    <col min="6965" max="6965" width="7.140625" style="220" customWidth="1"/>
    <col min="6966" max="6966" width="68" style="220" customWidth="1"/>
    <col min="6967" max="6970" width="14" style="220" customWidth="1"/>
    <col min="6971" max="6972" width="16" style="220" customWidth="1"/>
    <col min="6973" max="6973" width="14" style="220" customWidth="1"/>
    <col min="6974" max="6974" width="16" style="220" customWidth="1"/>
    <col min="6975" max="6975" width="14.85546875" style="220" bestFit="1" customWidth="1"/>
    <col min="6976" max="6976" width="13.85546875" style="220" customWidth="1"/>
    <col min="6977" max="7023" width="9.140625" style="220" customWidth="1"/>
    <col min="7024" max="7024" width="7.140625" style="220" customWidth="1"/>
    <col min="7025" max="7025" width="68" style="220" customWidth="1"/>
    <col min="7026" max="7034" width="16.85546875" style="220" customWidth="1"/>
    <col min="7035" max="7035" width="16" style="220" customWidth="1"/>
    <col min="7036" max="7036" width="17.5703125" style="220"/>
    <col min="7037" max="7037" width="7.140625" style="220" customWidth="1"/>
    <col min="7038" max="7038" width="68" style="220" customWidth="1"/>
    <col min="7039" max="7047" width="16.85546875" style="220" customWidth="1"/>
    <col min="7048" max="7048" width="16" style="220" customWidth="1"/>
    <col min="7049" max="7049" width="17.5703125" style="220" customWidth="1"/>
    <col min="7050" max="7050" width="19.28515625" style="220" customWidth="1"/>
    <col min="7051" max="7220" width="9.140625" style="220" customWidth="1"/>
    <col min="7221" max="7221" width="7.140625" style="220" customWidth="1"/>
    <col min="7222" max="7222" width="68" style="220" customWidth="1"/>
    <col min="7223" max="7226" width="14" style="220" customWidth="1"/>
    <col min="7227" max="7228" width="16" style="220" customWidth="1"/>
    <col min="7229" max="7229" width="14" style="220" customWidth="1"/>
    <col min="7230" max="7230" width="16" style="220" customWidth="1"/>
    <col min="7231" max="7231" width="14.85546875" style="220" bestFit="1" customWidth="1"/>
    <col min="7232" max="7232" width="13.85546875" style="220" customWidth="1"/>
    <col min="7233" max="7279" width="9.140625" style="220" customWidth="1"/>
    <col min="7280" max="7280" width="7.140625" style="220" customWidth="1"/>
    <col min="7281" max="7281" width="68" style="220" customWidth="1"/>
    <col min="7282" max="7290" width="16.85546875" style="220" customWidth="1"/>
    <col min="7291" max="7291" width="16" style="220" customWidth="1"/>
    <col min="7292" max="7292" width="17.5703125" style="220"/>
    <col min="7293" max="7293" width="7.140625" style="220" customWidth="1"/>
    <col min="7294" max="7294" width="68" style="220" customWidth="1"/>
    <col min="7295" max="7303" width="16.85546875" style="220" customWidth="1"/>
    <col min="7304" max="7304" width="16" style="220" customWidth="1"/>
    <col min="7305" max="7305" width="17.5703125" style="220" customWidth="1"/>
    <col min="7306" max="7306" width="19.28515625" style="220" customWidth="1"/>
    <col min="7307" max="7476" width="9.140625" style="220" customWidth="1"/>
    <col min="7477" max="7477" width="7.140625" style="220" customWidth="1"/>
    <col min="7478" max="7478" width="68" style="220" customWidth="1"/>
    <col min="7479" max="7482" width="14" style="220" customWidth="1"/>
    <col min="7483" max="7484" width="16" style="220" customWidth="1"/>
    <col min="7485" max="7485" width="14" style="220" customWidth="1"/>
    <col min="7486" max="7486" width="16" style="220" customWidth="1"/>
    <col min="7487" max="7487" width="14.85546875" style="220" bestFit="1" customWidth="1"/>
    <col min="7488" max="7488" width="13.85546875" style="220" customWidth="1"/>
    <col min="7489" max="7535" width="9.140625" style="220" customWidth="1"/>
    <col min="7536" max="7536" width="7.140625" style="220" customWidth="1"/>
    <col min="7537" max="7537" width="68" style="220" customWidth="1"/>
    <col min="7538" max="7546" width="16.85546875" style="220" customWidth="1"/>
    <col min="7547" max="7547" width="16" style="220" customWidth="1"/>
    <col min="7548" max="7548" width="17.5703125" style="220"/>
    <col min="7549" max="7549" width="7.140625" style="220" customWidth="1"/>
    <col min="7550" max="7550" width="68" style="220" customWidth="1"/>
    <col min="7551" max="7559" width="16.85546875" style="220" customWidth="1"/>
    <col min="7560" max="7560" width="16" style="220" customWidth="1"/>
    <col min="7561" max="7561" width="17.5703125" style="220" customWidth="1"/>
    <col min="7562" max="7562" width="19.28515625" style="220" customWidth="1"/>
    <col min="7563" max="7732" width="9.140625" style="220" customWidth="1"/>
    <col min="7733" max="7733" width="7.140625" style="220" customWidth="1"/>
    <col min="7734" max="7734" width="68" style="220" customWidth="1"/>
    <col min="7735" max="7738" width="14" style="220" customWidth="1"/>
    <col min="7739" max="7740" width="16" style="220" customWidth="1"/>
    <col min="7741" max="7741" width="14" style="220" customWidth="1"/>
    <col min="7742" max="7742" width="16" style="220" customWidth="1"/>
    <col min="7743" max="7743" width="14.85546875" style="220" bestFit="1" customWidth="1"/>
    <col min="7744" max="7744" width="13.85546875" style="220" customWidth="1"/>
    <col min="7745" max="7791" width="9.140625" style="220" customWidth="1"/>
    <col min="7792" max="7792" width="7.140625" style="220" customWidth="1"/>
    <col min="7793" max="7793" width="68" style="220" customWidth="1"/>
    <col min="7794" max="7802" width="16.85546875" style="220" customWidth="1"/>
    <col min="7803" max="7803" width="16" style="220" customWidth="1"/>
    <col min="7804" max="7804" width="17.5703125" style="220"/>
    <col min="7805" max="7805" width="7.140625" style="220" customWidth="1"/>
    <col min="7806" max="7806" width="68" style="220" customWidth="1"/>
    <col min="7807" max="7815" width="16.85546875" style="220" customWidth="1"/>
    <col min="7816" max="7816" width="16" style="220" customWidth="1"/>
    <col min="7817" max="7817" width="17.5703125" style="220" customWidth="1"/>
    <col min="7818" max="7818" width="19.28515625" style="220" customWidth="1"/>
    <col min="7819" max="7988" width="9.140625" style="220" customWidth="1"/>
    <col min="7989" max="7989" width="7.140625" style="220" customWidth="1"/>
    <col min="7990" max="7990" width="68" style="220" customWidth="1"/>
    <col min="7991" max="7994" width="14" style="220" customWidth="1"/>
    <col min="7995" max="7996" width="16" style="220" customWidth="1"/>
    <col min="7997" max="7997" width="14" style="220" customWidth="1"/>
    <col min="7998" max="7998" width="16" style="220" customWidth="1"/>
    <col min="7999" max="7999" width="14.85546875" style="220" bestFit="1" customWidth="1"/>
    <col min="8000" max="8000" width="13.85546875" style="220" customWidth="1"/>
    <col min="8001" max="8047" width="9.140625" style="220" customWidth="1"/>
    <col min="8048" max="8048" width="7.140625" style="220" customWidth="1"/>
    <col min="8049" max="8049" width="68" style="220" customWidth="1"/>
    <col min="8050" max="8058" width="16.85546875" style="220" customWidth="1"/>
    <col min="8059" max="8059" width="16" style="220" customWidth="1"/>
    <col min="8060" max="8060" width="17.5703125" style="220"/>
    <col min="8061" max="8061" width="7.140625" style="220" customWidth="1"/>
    <col min="8062" max="8062" width="68" style="220" customWidth="1"/>
    <col min="8063" max="8071" width="16.85546875" style="220" customWidth="1"/>
    <col min="8072" max="8072" width="16" style="220" customWidth="1"/>
    <col min="8073" max="8073" width="17.5703125" style="220" customWidth="1"/>
    <col min="8074" max="8074" width="19.28515625" style="220" customWidth="1"/>
    <col min="8075" max="8244" width="9.140625" style="220" customWidth="1"/>
    <col min="8245" max="8245" width="7.140625" style="220" customWidth="1"/>
    <col min="8246" max="8246" width="68" style="220" customWidth="1"/>
    <col min="8247" max="8250" width="14" style="220" customWidth="1"/>
    <col min="8251" max="8252" width="16" style="220" customWidth="1"/>
    <col min="8253" max="8253" width="14" style="220" customWidth="1"/>
    <col min="8254" max="8254" width="16" style="220" customWidth="1"/>
    <col min="8255" max="8255" width="14.85546875" style="220" bestFit="1" customWidth="1"/>
    <col min="8256" max="8256" width="13.85546875" style="220" customWidth="1"/>
    <col min="8257" max="8303" width="9.140625" style="220" customWidth="1"/>
    <col min="8304" max="8304" width="7.140625" style="220" customWidth="1"/>
    <col min="8305" max="8305" width="68" style="220" customWidth="1"/>
    <col min="8306" max="8314" width="16.85546875" style="220" customWidth="1"/>
    <col min="8315" max="8315" width="16" style="220" customWidth="1"/>
    <col min="8316" max="8316" width="17.5703125" style="220"/>
    <col min="8317" max="8317" width="7.140625" style="220" customWidth="1"/>
    <col min="8318" max="8318" width="68" style="220" customWidth="1"/>
    <col min="8319" max="8327" width="16.85546875" style="220" customWidth="1"/>
    <col min="8328" max="8328" width="16" style="220" customWidth="1"/>
    <col min="8329" max="8329" width="17.5703125" style="220" customWidth="1"/>
    <col min="8330" max="8330" width="19.28515625" style="220" customWidth="1"/>
    <col min="8331" max="8500" width="9.140625" style="220" customWidth="1"/>
    <col min="8501" max="8501" width="7.140625" style="220" customWidth="1"/>
    <col min="8502" max="8502" width="68" style="220" customWidth="1"/>
    <col min="8503" max="8506" width="14" style="220" customWidth="1"/>
    <col min="8507" max="8508" width="16" style="220" customWidth="1"/>
    <col min="8509" max="8509" width="14" style="220" customWidth="1"/>
    <col min="8510" max="8510" width="16" style="220" customWidth="1"/>
    <col min="8511" max="8511" width="14.85546875" style="220" bestFit="1" customWidth="1"/>
    <col min="8512" max="8512" width="13.85546875" style="220" customWidth="1"/>
    <col min="8513" max="8559" width="9.140625" style="220" customWidth="1"/>
    <col min="8560" max="8560" width="7.140625" style="220" customWidth="1"/>
    <col min="8561" max="8561" width="68" style="220" customWidth="1"/>
    <col min="8562" max="8570" width="16.85546875" style="220" customWidth="1"/>
    <col min="8571" max="8571" width="16" style="220" customWidth="1"/>
    <col min="8572" max="8572" width="17.5703125" style="220"/>
    <col min="8573" max="8573" width="7.140625" style="220" customWidth="1"/>
    <col min="8574" max="8574" width="68" style="220" customWidth="1"/>
    <col min="8575" max="8583" width="16.85546875" style="220" customWidth="1"/>
    <col min="8584" max="8584" width="16" style="220" customWidth="1"/>
    <col min="8585" max="8585" width="17.5703125" style="220" customWidth="1"/>
    <col min="8586" max="8586" width="19.28515625" style="220" customWidth="1"/>
    <col min="8587" max="8756" width="9.140625" style="220" customWidth="1"/>
    <col min="8757" max="8757" width="7.140625" style="220" customWidth="1"/>
    <col min="8758" max="8758" width="68" style="220" customWidth="1"/>
    <col min="8759" max="8762" width="14" style="220" customWidth="1"/>
    <col min="8763" max="8764" width="16" style="220" customWidth="1"/>
    <col min="8765" max="8765" width="14" style="220" customWidth="1"/>
    <col min="8766" max="8766" width="16" style="220" customWidth="1"/>
    <col min="8767" max="8767" width="14.85546875" style="220" bestFit="1" customWidth="1"/>
    <col min="8768" max="8768" width="13.85546875" style="220" customWidth="1"/>
    <col min="8769" max="8815" width="9.140625" style="220" customWidth="1"/>
    <col min="8816" max="8816" width="7.140625" style="220" customWidth="1"/>
    <col min="8817" max="8817" width="68" style="220" customWidth="1"/>
    <col min="8818" max="8826" width="16.85546875" style="220" customWidth="1"/>
    <col min="8827" max="8827" width="16" style="220" customWidth="1"/>
    <col min="8828" max="8828" width="17.5703125" style="220"/>
    <col min="8829" max="8829" width="7.140625" style="220" customWidth="1"/>
    <col min="8830" max="8830" width="68" style="220" customWidth="1"/>
    <col min="8831" max="8839" width="16.85546875" style="220" customWidth="1"/>
    <col min="8840" max="8840" width="16" style="220" customWidth="1"/>
    <col min="8841" max="8841" width="17.5703125" style="220" customWidth="1"/>
    <col min="8842" max="8842" width="19.28515625" style="220" customWidth="1"/>
    <col min="8843" max="9012" width="9.140625" style="220" customWidth="1"/>
    <col min="9013" max="9013" width="7.140625" style="220" customWidth="1"/>
    <col min="9014" max="9014" width="68" style="220" customWidth="1"/>
    <col min="9015" max="9018" width="14" style="220" customWidth="1"/>
    <col min="9019" max="9020" width="16" style="220" customWidth="1"/>
    <col min="9021" max="9021" width="14" style="220" customWidth="1"/>
    <col min="9022" max="9022" width="16" style="220" customWidth="1"/>
    <col min="9023" max="9023" width="14.85546875" style="220" bestFit="1" customWidth="1"/>
    <col min="9024" max="9024" width="13.85546875" style="220" customWidth="1"/>
    <col min="9025" max="9071" width="9.140625" style="220" customWidth="1"/>
    <col min="9072" max="9072" width="7.140625" style="220" customWidth="1"/>
    <col min="9073" max="9073" width="68" style="220" customWidth="1"/>
    <col min="9074" max="9082" width="16.85546875" style="220" customWidth="1"/>
    <col min="9083" max="9083" width="16" style="220" customWidth="1"/>
    <col min="9084" max="9084" width="17.5703125" style="220"/>
    <col min="9085" max="9085" width="7.140625" style="220" customWidth="1"/>
    <col min="9086" max="9086" width="68" style="220" customWidth="1"/>
    <col min="9087" max="9095" width="16.85546875" style="220" customWidth="1"/>
    <col min="9096" max="9096" width="16" style="220" customWidth="1"/>
    <col min="9097" max="9097" width="17.5703125" style="220" customWidth="1"/>
    <col min="9098" max="9098" width="19.28515625" style="220" customWidth="1"/>
    <col min="9099" max="9268" width="9.140625" style="220" customWidth="1"/>
    <col min="9269" max="9269" width="7.140625" style="220" customWidth="1"/>
    <col min="9270" max="9270" width="68" style="220" customWidth="1"/>
    <col min="9271" max="9274" width="14" style="220" customWidth="1"/>
    <col min="9275" max="9276" width="16" style="220" customWidth="1"/>
    <col min="9277" max="9277" width="14" style="220" customWidth="1"/>
    <col min="9278" max="9278" width="16" style="220" customWidth="1"/>
    <col min="9279" max="9279" width="14.85546875" style="220" bestFit="1" customWidth="1"/>
    <col min="9280" max="9280" width="13.85546875" style="220" customWidth="1"/>
    <col min="9281" max="9327" width="9.140625" style="220" customWidth="1"/>
    <col min="9328" max="9328" width="7.140625" style="220" customWidth="1"/>
    <col min="9329" max="9329" width="68" style="220" customWidth="1"/>
    <col min="9330" max="9338" width="16.85546875" style="220" customWidth="1"/>
    <col min="9339" max="9339" width="16" style="220" customWidth="1"/>
    <col min="9340" max="9340" width="17.5703125" style="220"/>
    <col min="9341" max="9341" width="7.140625" style="220" customWidth="1"/>
    <col min="9342" max="9342" width="68" style="220" customWidth="1"/>
    <col min="9343" max="9351" width="16.85546875" style="220" customWidth="1"/>
    <col min="9352" max="9352" width="16" style="220" customWidth="1"/>
    <col min="9353" max="9353" width="17.5703125" style="220" customWidth="1"/>
    <col min="9354" max="9354" width="19.28515625" style="220" customWidth="1"/>
    <col min="9355" max="9524" width="9.140625" style="220" customWidth="1"/>
    <col min="9525" max="9525" width="7.140625" style="220" customWidth="1"/>
    <col min="9526" max="9526" width="68" style="220" customWidth="1"/>
    <col min="9527" max="9530" width="14" style="220" customWidth="1"/>
    <col min="9531" max="9532" width="16" style="220" customWidth="1"/>
    <col min="9533" max="9533" width="14" style="220" customWidth="1"/>
    <col min="9534" max="9534" width="16" style="220" customWidth="1"/>
    <col min="9535" max="9535" width="14.85546875" style="220" bestFit="1" customWidth="1"/>
    <col min="9536" max="9536" width="13.85546875" style="220" customWidth="1"/>
    <col min="9537" max="9583" width="9.140625" style="220" customWidth="1"/>
    <col min="9584" max="9584" width="7.140625" style="220" customWidth="1"/>
    <col min="9585" max="9585" width="68" style="220" customWidth="1"/>
    <col min="9586" max="9594" width="16.85546875" style="220" customWidth="1"/>
    <col min="9595" max="9595" width="16" style="220" customWidth="1"/>
    <col min="9596" max="9596" width="17.5703125" style="220"/>
    <col min="9597" max="9597" width="7.140625" style="220" customWidth="1"/>
    <col min="9598" max="9598" width="68" style="220" customWidth="1"/>
    <col min="9599" max="9607" width="16.85546875" style="220" customWidth="1"/>
    <col min="9608" max="9608" width="16" style="220" customWidth="1"/>
    <col min="9609" max="9609" width="17.5703125" style="220" customWidth="1"/>
    <col min="9610" max="9610" width="19.28515625" style="220" customWidth="1"/>
    <col min="9611" max="9780" width="9.140625" style="220" customWidth="1"/>
    <col min="9781" max="9781" width="7.140625" style="220" customWidth="1"/>
    <col min="9782" max="9782" width="68" style="220" customWidth="1"/>
    <col min="9783" max="9786" width="14" style="220" customWidth="1"/>
    <col min="9787" max="9788" width="16" style="220" customWidth="1"/>
    <col min="9789" max="9789" width="14" style="220" customWidth="1"/>
    <col min="9790" max="9790" width="16" style="220" customWidth="1"/>
    <col min="9791" max="9791" width="14.85546875" style="220" bestFit="1" customWidth="1"/>
    <col min="9792" max="9792" width="13.85546875" style="220" customWidth="1"/>
    <col min="9793" max="9839" width="9.140625" style="220" customWidth="1"/>
    <col min="9840" max="9840" width="7.140625" style="220" customWidth="1"/>
    <col min="9841" max="9841" width="68" style="220" customWidth="1"/>
    <col min="9842" max="9850" width="16.85546875" style="220" customWidth="1"/>
    <col min="9851" max="9851" width="16" style="220" customWidth="1"/>
    <col min="9852" max="9852" width="17.5703125" style="220"/>
    <col min="9853" max="9853" width="7.140625" style="220" customWidth="1"/>
    <col min="9854" max="9854" width="68" style="220" customWidth="1"/>
    <col min="9855" max="9863" width="16.85546875" style="220" customWidth="1"/>
    <col min="9864" max="9864" width="16" style="220" customWidth="1"/>
    <col min="9865" max="9865" width="17.5703125" style="220" customWidth="1"/>
    <col min="9866" max="9866" width="19.28515625" style="220" customWidth="1"/>
    <col min="9867" max="10036" width="9.140625" style="220" customWidth="1"/>
    <col min="10037" max="10037" width="7.140625" style="220" customWidth="1"/>
    <col min="10038" max="10038" width="68" style="220" customWidth="1"/>
    <col min="10039" max="10042" width="14" style="220" customWidth="1"/>
    <col min="10043" max="10044" width="16" style="220" customWidth="1"/>
    <col min="10045" max="10045" width="14" style="220" customWidth="1"/>
    <col min="10046" max="10046" width="16" style="220" customWidth="1"/>
    <col min="10047" max="10047" width="14.85546875" style="220" bestFit="1" customWidth="1"/>
    <col min="10048" max="10048" width="13.85546875" style="220" customWidth="1"/>
    <col min="10049" max="10095" width="9.140625" style="220" customWidth="1"/>
    <col min="10096" max="10096" width="7.140625" style="220" customWidth="1"/>
    <col min="10097" max="10097" width="68" style="220" customWidth="1"/>
    <col min="10098" max="10106" width="16.85546875" style="220" customWidth="1"/>
    <col min="10107" max="10107" width="16" style="220" customWidth="1"/>
    <col min="10108" max="10108" width="17.5703125" style="220"/>
    <col min="10109" max="10109" width="7.140625" style="220" customWidth="1"/>
    <col min="10110" max="10110" width="68" style="220" customWidth="1"/>
    <col min="10111" max="10119" width="16.85546875" style="220" customWidth="1"/>
    <col min="10120" max="10120" width="16" style="220" customWidth="1"/>
    <col min="10121" max="10121" width="17.5703125" style="220" customWidth="1"/>
    <col min="10122" max="10122" width="19.28515625" style="220" customWidth="1"/>
    <col min="10123" max="10292" width="9.140625" style="220" customWidth="1"/>
    <col min="10293" max="10293" width="7.140625" style="220" customWidth="1"/>
    <col min="10294" max="10294" width="68" style="220" customWidth="1"/>
    <col min="10295" max="10298" width="14" style="220" customWidth="1"/>
    <col min="10299" max="10300" width="16" style="220" customWidth="1"/>
    <col min="10301" max="10301" width="14" style="220" customWidth="1"/>
    <col min="10302" max="10302" width="16" style="220" customWidth="1"/>
    <col min="10303" max="10303" width="14.85546875" style="220" bestFit="1" customWidth="1"/>
    <col min="10304" max="10304" width="13.85546875" style="220" customWidth="1"/>
    <col min="10305" max="10351" width="9.140625" style="220" customWidth="1"/>
    <col min="10352" max="10352" width="7.140625" style="220" customWidth="1"/>
    <col min="10353" max="10353" width="68" style="220" customWidth="1"/>
    <col min="10354" max="10362" width="16.85546875" style="220" customWidth="1"/>
    <col min="10363" max="10363" width="16" style="220" customWidth="1"/>
    <col min="10364" max="10364" width="17.5703125" style="220"/>
    <col min="10365" max="10365" width="7.140625" style="220" customWidth="1"/>
    <col min="10366" max="10366" width="68" style="220" customWidth="1"/>
    <col min="10367" max="10375" width="16.85546875" style="220" customWidth="1"/>
    <col min="10376" max="10376" width="16" style="220" customWidth="1"/>
    <col min="10377" max="10377" width="17.5703125" style="220" customWidth="1"/>
    <col min="10378" max="10378" width="19.28515625" style="220" customWidth="1"/>
    <col min="10379" max="10548" width="9.140625" style="220" customWidth="1"/>
    <col min="10549" max="10549" width="7.140625" style="220" customWidth="1"/>
    <col min="10550" max="10550" width="68" style="220" customWidth="1"/>
    <col min="10551" max="10554" width="14" style="220" customWidth="1"/>
    <col min="10555" max="10556" width="16" style="220" customWidth="1"/>
    <col min="10557" max="10557" width="14" style="220" customWidth="1"/>
    <col min="10558" max="10558" width="16" style="220" customWidth="1"/>
    <col min="10559" max="10559" width="14.85546875" style="220" bestFit="1" customWidth="1"/>
    <col min="10560" max="10560" width="13.85546875" style="220" customWidth="1"/>
    <col min="10561" max="10607" width="9.140625" style="220" customWidth="1"/>
    <col min="10608" max="10608" width="7.140625" style="220" customWidth="1"/>
    <col min="10609" max="10609" width="68" style="220" customWidth="1"/>
    <col min="10610" max="10618" width="16.85546875" style="220" customWidth="1"/>
    <col min="10619" max="10619" width="16" style="220" customWidth="1"/>
    <col min="10620" max="10620" width="17.5703125" style="220"/>
    <col min="10621" max="10621" width="7.140625" style="220" customWidth="1"/>
    <col min="10622" max="10622" width="68" style="220" customWidth="1"/>
    <col min="10623" max="10631" width="16.85546875" style="220" customWidth="1"/>
    <col min="10632" max="10632" width="16" style="220" customWidth="1"/>
    <col min="10633" max="10633" width="17.5703125" style="220" customWidth="1"/>
    <col min="10634" max="10634" width="19.28515625" style="220" customWidth="1"/>
    <col min="10635" max="10804" width="9.140625" style="220" customWidth="1"/>
    <col min="10805" max="10805" width="7.140625" style="220" customWidth="1"/>
    <col min="10806" max="10806" width="68" style="220" customWidth="1"/>
    <col min="10807" max="10810" width="14" style="220" customWidth="1"/>
    <col min="10811" max="10812" width="16" style="220" customWidth="1"/>
    <col min="10813" max="10813" width="14" style="220" customWidth="1"/>
    <col min="10814" max="10814" width="16" style="220" customWidth="1"/>
    <col min="10815" max="10815" width="14.85546875" style="220" bestFit="1" customWidth="1"/>
    <col min="10816" max="10816" width="13.85546875" style="220" customWidth="1"/>
    <col min="10817" max="10863" width="9.140625" style="220" customWidth="1"/>
    <col min="10864" max="10864" width="7.140625" style="220" customWidth="1"/>
    <col min="10865" max="10865" width="68" style="220" customWidth="1"/>
    <col min="10866" max="10874" width="16.85546875" style="220" customWidth="1"/>
    <col min="10875" max="10875" width="16" style="220" customWidth="1"/>
    <col min="10876" max="10876" width="17.5703125" style="220"/>
    <col min="10877" max="10877" width="7.140625" style="220" customWidth="1"/>
    <col min="10878" max="10878" width="68" style="220" customWidth="1"/>
    <col min="10879" max="10887" width="16.85546875" style="220" customWidth="1"/>
    <col min="10888" max="10888" width="16" style="220" customWidth="1"/>
    <col min="10889" max="10889" width="17.5703125" style="220" customWidth="1"/>
    <col min="10890" max="10890" width="19.28515625" style="220" customWidth="1"/>
    <col min="10891" max="11060" width="9.140625" style="220" customWidth="1"/>
    <col min="11061" max="11061" width="7.140625" style="220" customWidth="1"/>
    <col min="11062" max="11062" width="68" style="220" customWidth="1"/>
    <col min="11063" max="11066" width="14" style="220" customWidth="1"/>
    <col min="11067" max="11068" width="16" style="220" customWidth="1"/>
    <col min="11069" max="11069" width="14" style="220" customWidth="1"/>
    <col min="11070" max="11070" width="16" style="220" customWidth="1"/>
    <col min="11071" max="11071" width="14.85546875" style="220" bestFit="1" customWidth="1"/>
    <col min="11072" max="11072" width="13.85546875" style="220" customWidth="1"/>
    <col min="11073" max="11119" width="9.140625" style="220" customWidth="1"/>
    <col min="11120" max="11120" width="7.140625" style="220" customWidth="1"/>
    <col min="11121" max="11121" width="68" style="220" customWidth="1"/>
    <col min="11122" max="11130" width="16.85546875" style="220" customWidth="1"/>
    <col min="11131" max="11131" width="16" style="220" customWidth="1"/>
    <col min="11132" max="11132" width="17.5703125" style="220"/>
    <col min="11133" max="11133" width="7.140625" style="220" customWidth="1"/>
    <col min="11134" max="11134" width="68" style="220" customWidth="1"/>
    <col min="11135" max="11143" width="16.85546875" style="220" customWidth="1"/>
    <col min="11144" max="11144" width="16" style="220" customWidth="1"/>
    <col min="11145" max="11145" width="17.5703125" style="220" customWidth="1"/>
    <col min="11146" max="11146" width="19.28515625" style="220" customWidth="1"/>
    <col min="11147" max="11316" width="9.140625" style="220" customWidth="1"/>
    <col min="11317" max="11317" width="7.140625" style="220" customWidth="1"/>
    <col min="11318" max="11318" width="68" style="220" customWidth="1"/>
    <col min="11319" max="11322" width="14" style="220" customWidth="1"/>
    <col min="11323" max="11324" width="16" style="220" customWidth="1"/>
    <col min="11325" max="11325" width="14" style="220" customWidth="1"/>
    <col min="11326" max="11326" width="16" style="220" customWidth="1"/>
    <col min="11327" max="11327" width="14.85546875" style="220" bestFit="1" customWidth="1"/>
    <col min="11328" max="11328" width="13.85546875" style="220" customWidth="1"/>
    <col min="11329" max="11375" width="9.140625" style="220" customWidth="1"/>
    <col min="11376" max="11376" width="7.140625" style="220" customWidth="1"/>
    <col min="11377" max="11377" width="68" style="220" customWidth="1"/>
    <col min="11378" max="11386" width="16.85546875" style="220" customWidth="1"/>
    <col min="11387" max="11387" width="16" style="220" customWidth="1"/>
    <col min="11388" max="11388" width="17.5703125" style="220"/>
    <col min="11389" max="11389" width="7.140625" style="220" customWidth="1"/>
    <col min="11390" max="11390" width="68" style="220" customWidth="1"/>
    <col min="11391" max="11399" width="16.85546875" style="220" customWidth="1"/>
    <col min="11400" max="11400" width="16" style="220" customWidth="1"/>
    <col min="11401" max="11401" width="17.5703125" style="220" customWidth="1"/>
    <col min="11402" max="11402" width="19.28515625" style="220" customWidth="1"/>
    <col min="11403" max="11572" width="9.140625" style="220" customWidth="1"/>
    <col min="11573" max="11573" width="7.140625" style="220" customWidth="1"/>
    <col min="11574" max="11574" width="68" style="220" customWidth="1"/>
    <col min="11575" max="11578" width="14" style="220" customWidth="1"/>
    <col min="11579" max="11580" width="16" style="220" customWidth="1"/>
    <col min="11581" max="11581" width="14" style="220" customWidth="1"/>
    <col min="11582" max="11582" width="16" style="220" customWidth="1"/>
    <col min="11583" max="11583" width="14.85546875" style="220" bestFit="1" customWidth="1"/>
    <col min="11584" max="11584" width="13.85546875" style="220" customWidth="1"/>
    <col min="11585" max="11631" width="9.140625" style="220" customWidth="1"/>
    <col min="11632" max="11632" width="7.140625" style="220" customWidth="1"/>
    <col min="11633" max="11633" width="68" style="220" customWidth="1"/>
    <col min="11634" max="11642" width="16.85546875" style="220" customWidth="1"/>
    <col min="11643" max="11643" width="16" style="220" customWidth="1"/>
    <col min="11644" max="11644" width="17.5703125" style="220"/>
    <col min="11645" max="11645" width="7.140625" style="220" customWidth="1"/>
    <col min="11646" max="11646" width="68" style="220" customWidth="1"/>
    <col min="11647" max="11655" width="16.85546875" style="220" customWidth="1"/>
    <col min="11656" max="11656" width="16" style="220" customWidth="1"/>
    <col min="11657" max="11657" width="17.5703125" style="220" customWidth="1"/>
    <col min="11658" max="11658" width="19.28515625" style="220" customWidth="1"/>
    <col min="11659" max="11828" width="9.140625" style="220" customWidth="1"/>
    <col min="11829" max="11829" width="7.140625" style="220" customWidth="1"/>
    <col min="11830" max="11830" width="68" style="220" customWidth="1"/>
    <col min="11831" max="11834" width="14" style="220" customWidth="1"/>
    <col min="11835" max="11836" width="16" style="220" customWidth="1"/>
    <col min="11837" max="11837" width="14" style="220" customWidth="1"/>
    <col min="11838" max="11838" width="16" style="220" customWidth="1"/>
    <col min="11839" max="11839" width="14.85546875" style="220" bestFit="1" customWidth="1"/>
    <col min="11840" max="11840" width="13.85546875" style="220" customWidth="1"/>
    <col min="11841" max="11887" width="9.140625" style="220" customWidth="1"/>
    <col min="11888" max="11888" width="7.140625" style="220" customWidth="1"/>
    <col min="11889" max="11889" width="68" style="220" customWidth="1"/>
    <col min="11890" max="11898" width="16.85546875" style="220" customWidth="1"/>
    <col min="11899" max="11899" width="16" style="220" customWidth="1"/>
    <col min="11900" max="11900" width="17.5703125" style="220"/>
    <col min="11901" max="11901" width="7.140625" style="220" customWidth="1"/>
    <col min="11902" max="11902" width="68" style="220" customWidth="1"/>
    <col min="11903" max="11911" width="16.85546875" style="220" customWidth="1"/>
    <col min="11912" max="11912" width="16" style="220" customWidth="1"/>
    <col min="11913" max="11913" width="17.5703125" style="220" customWidth="1"/>
    <col min="11914" max="11914" width="19.28515625" style="220" customWidth="1"/>
    <col min="11915" max="12084" width="9.140625" style="220" customWidth="1"/>
    <col min="12085" max="12085" width="7.140625" style="220" customWidth="1"/>
    <col min="12086" max="12086" width="68" style="220" customWidth="1"/>
    <col min="12087" max="12090" width="14" style="220" customWidth="1"/>
    <col min="12091" max="12092" width="16" style="220" customWidth="1"/>
    <col min="12093" max="12093" width="14" style="220" customWidth="1"/>
    <col min="12094" max="12094" width="16" style="220" customWidth="1"/>
    <col min="12095" max="12095" width="14.85546875" style="220" bestFit="1" customWidth="1"/>
    <col min="12096" max="12096" width="13.85546875" style="220" customWidth="1"/>
    <col min="12097" max="12143" width="9.140625" style="220" customWidth="1"/>
    <col min="12144" max="12144" width="7.140625" style="220" customWidth="1"/>
    <col min="12145" max="12145" width="68" style="220" customWidth="1"/>
    <col min="12146" max="12154" width="16.85546875" style="220" customWidth="1"/>
    <col min="12155" max="12155" width="16" style="220" customWidth="1"/>
    <col min="12156" max="12156" width="17.5703125" style="220"/>
    <col min="12157" max="12157" width="7.140625" style="220" customWidth="1"/>
    <col min="12158" max="12158" width="68" style="220" customWidth="1"/>
    <col min="12159" max="12167" width="16.85546875" style="220" customWidth="1"/>
    <col min="12168" max="12168" width="16" style="220" customWidth="1"/>
    <col min="12169" max="12169" width="17.5703125" style="220" customWidth="1"/>
    <col min="12170" max="12170" width="19.28515625" style="220" customWidth="1"/>
    <col min="12171" max="12340" width="9.140625" style="220" customWidth="1"/>
    <col min="12341" max="12341" width="7.140625" style="220" customWidth="1"/>
    <col min="12342" max="12342" width="68" style="220" customWidth="1"/>
    <col min="12343" max="12346" width="14" style="220" customWidth="1"/>
    <col min="12347" max="12348" width="16" style="220" customWidth="1"/>
    <col min="12349" max="12349" width="14" style="220" customWidth="1"/>
    <col min="12350" max="12350" width="16" style="220" customWidth="1"/>
    <col min="12351" max="12351" width="14.85546875" style="220" bestFit="1" customWidth="1"/>
    <col min="12352" max="12352" width="13.85546875" style="220" customWidth="1"/>
    <col min="12353" max="12399" width="9.140625" style="220" customWidth="1"/>
    <col min="12400" max="12400" width="7.140625" style="220" customWidth="1"/>
    <col min="12401" max="12401" width="68" style="220" customWidth="1"/>
    <col min="12402" max="12410" width="16.85546875" style="220" customWidth="1"/>
    <col min="12411" max="12411" width="16" style="220" customWidth="1"/>
    <col min="12412" max="12412" width="17.5703125" style="220"/>
    <col min="12413" max="12413" width="7.140625" style="220" customWidth="1"/>
    <col min="12414" max="12414" width="68" style="220" customWidth="1"/>
    <col min="12415" max="12423" width="16.85546875" style="220" customWidth="1"/>
    <col min="12424" max="12424" width="16" style="220" customWidth="1"/>
    <col min="12425" max="12425" width="17.5703125" style="220" customWidth="1"/>
    <col min="12426" max="12426" width="19.28515625" style="220" customWidth="1"/>
    <col min="12427" max="12596" width="9.140625" style="220" customWidth="1"/>
    <col min="12597" max="12597" width="7.140625" style="220" customWidth="1"/>
    <col min="12598" max="12598" width="68" style="220" customWidth="1"/>
    <col min="12599" max="12602" width="14" style="220" customWidth="1"/>
    <col min="12603" max="12604" width="16" style="220" customWidth="1"/>
    <col min="12605" max="12605" width="14" style="220" customWidth="1"/>
    <col min="12606" max="12606" width="16" style="220" customWidth="1"/>
    <col min="12607" max="12607" width="14.85546875" style="220" bestFit="1" customWidth="1"/>
    <col min="12608" max="12608" width="13.85546875" style="220" customWidth="1"/>
    <col min="12609" max="12655" width="9.140625" style="220" customWidth="1"/>
    <col min="12656" max="12656" width="7.140625" style="220" customWidth="1"/>
    <col min="12657" max="12657" width="68" style="220" customWidth="1"/>
    <col min="12658" max="12666" width="16.85546875" style="220" customWidth="1"/>
    <col min="12667" max="12667" width="16" style="220" customWidth="1"/>
    <col min="12668" max="12668" width="17.5703125" style="220"/>
    <col min="12669" max="12669" width="7.140625" style="220" customWidth="1"/>
    <col min="12670" max="12670" width="68" style="220" customWidth="1"/>
    <col min="12671" max="12679" width="16.85546875" style="220" customWidth="1"/>
    <col min="12680" max="12680" width="16" style="220" customWidth="1"/>
    <col min="12681" max="12681" width="17.5703125" style="220" customWidth="1"/>
    <col min="12682" max="12682" width="19.28515625" style="220" customWidth="1"/>
    <col min="12683" max="12852" width="9.140625" style="220" customWidth="1"/>
    <col min="12853" max="12853" width="7.140625" style="220" customWidth="1"/>
    <col min="12854" max="12854" width="68" style="220" customWidth="1"/>
    <col min="12855" max="12858" width="14" style="220" customWidth="1"/>
    <col min="12859" max="12860" width="16" style="220" customWidth="1"/>
    <col min="12861" max="12861" width="14" style="220" customWidth="1"/>
    <col min="12862" max="12862" width="16" style="220" customWidth="1"/>
    <col min="12863" max="12863" width="14.85546875" style="220" bestFit="1" customWidth="1"/>
    <col min="12864" max="12864" width="13.85546875" style="220" customWidth="1"/>
    <col min="12865" max="12911" width="9.140625" style="220" customWidth="1"/>
    <col min="12912" max="12912" width="7.140625" style="220" customWidth="1"/>
    <col min="12913" max="12913" width="68" style="220" customWidth="1"/>
    <col min="12914" max="12922" width="16.85546875" style="220" customWidth="1"/>
    <col min="12923" max="12923" width="16" style="220" customWidth="1"/>
    <col min="12924" max="12924" width="17.5703125" style="220"/>
    <col min="12925" max="12925" width="7.140625" style="220" customWidth="1"/>
    <col min="12926" max="12926" width="68" style="220" customWidth="1"/>
    <col min="12927" max="12935" width="16.85546875" style="220" customWidth="1"/>
    <col min="12936" max="12936" width="16" style="220" customWidth="1"/>
    <col min="12937" max="12937" width="17.5703125" style="220" customWidth="1"/>
    <col min="12938" max="12938" width="19.28515625" style="220" customWidth="1"/>
    <col min="12939" max="13108" width="9.140625" style="220" customWidth="1"/>
    <col min="13109" max="13109" width="7.140625" style="220" customWidth="1"/>
    <col min="13110" max="13110" width="68" style="220" customWidth="1"/>
    <col min="13111" max="13114" width="14" style="220" customWidth="1"/>
    <col min="13115" max="13116" width="16" style="220" customWidth="1"/>
    <col min="13117" max="13117" width="14" style="220" customWidth="1"/>
    <col min="13118" max="13118" width="16" style="220" customWidth="1"/>
    <col min="13119" max="13119" width="14.85546875" style="220" bestFit="1" customWidth="1"/>
    <col min="13120" max="13120" width="13.85546875" style="220" customWidth="1"/>
    <col min="13121" max="13167" width="9.140625" style="220" customWidth="1"/>
    <col min="13168" max="13168" width="7.140625" style="220" customWidth="1"/>
    <col min="13169" max="13169" width="68" style="220" customWidth="1"/>
    <col min="13170" max="13178" width="16.85546875" style="220" customWidth="1"/>
    <col min="13179" max="13179" width="16" style="220" customWidth="1"/>
    <col min="13180" max="13180" width="17.5703125" style="220"/>
    <col min="13181" max="13181" width="7.140625" style="220" customWidth="1"/>
    <col min="13182" max="13182" width="68" style="220" customWidth="1"/>
    <col min="13183" max="13191" width="16.85546875" style="220" customWidth="1"/>
    <col min="13192" max="13192" width="16" style="220" customWidth="1"/>
    <col min="13193" max="13193" width="17.5703125" style="220" customWidth="1"/>
    <col min="13194" max="13194" width="19.28515625" style="220" customWidth="1"/>
    <col min="13195" max="13364" width="9.140625" style="220" customWidth="1"/>
    <col min="13365" max="13365" width="7.140625" style="220" customWidth="1"/>
    <col min="13366" max="13366" width="68" style="220" customWidth="1"/>
    <col min="13367" max="13370" width="14" style="220" customWidth="1"/>
    <col min="13371" max="13372" width="16" style="220" customWidth="1"/>
    <col min="13373" max="13373" width="14" style="220" customWidth="1"/>
    <col min="13374" max="13374" width="16" style="220" customWidth="1"/>
    <col min="13375" max="13375" width="14.85546875" style="220" bestFit="1" customWidth="1"/>
    <col min="13376" max="13376" width="13.85546875" style="220" customWidth="1"/>
    <col min="13377" max="13423" width="9.140625" style="220" customWidth="1"/>
    <col min="13424" max="13424" width="7.140625" style="220" customWidth="1"/>
    <col min="13425" max="13425" width="68" style="220" customWidth="1"/>
    <col min="13426" max="13434" width="16.85546875" style="220" customWidth="1"/>
    <col min="13435" max="13435" width="16" style="220" customWidth="1"/>
    <col min="13436" max="13436" width="17.5703125" style="220"/>
    <col min="13437" max="13437" width="7.140625" style="220" customWidth="1"/>
    <col min="13438" max="13438" width="68" style="220" customWidth="1"/>
    <col min="13439" max="13447" width="16.85546875" style="220" customWidth="1"/>
    <col min="13448" max="13448" width="16" style="220" customWidth="1"/>
    <col min="13449" max="13449" width="17.5703125" style="220" customWidth="1"/>
    <col min="13450" max="13450" width="19.28515625" style="220" customWidth="1"/>
    <col min="13451" max="13620" width="9.140625" style="220" customWidth="1"/>
    <col min="13621" max="13621" width="7.140625" style="220" customWidth="1"/>
    <col min="13622" max="13622" width="68" style="220" customWidth="1"/>
    <col min="13623" max="13626" width="14" style="220" customWidth="1"/>
    <col min="13627" max="13628" width="16" style="220" customWidth="1"/>
    <col min="13629" max="13629" width="14" style="220" customWidth="1"/>
    <col min="13630" max="13630" width="16" style="220" customWidth="1"/>
    <col min="13631" max="13631" width="14.85546875" style="220" bestFit="1" customWidth="1"/>
    <col min="13632" max="13632" width="13.85546875" style="220" customWidth="1"/>
    <col min="13633" max="13679" width="9.140625" style="220" customWidth="1"/>
    <col min="13680" max="13680" width="7.140625" style="220" customWidth="1"/>
    <col min="13681" max="13681" width="68" style="220" customWidth="1"/>
    <col min="13682" max="13690" width="16.85546875" style="220" customWidth="1"/>
    <col min="13691" max="13691" width="16" style="220" customWidth="1"/>
    <col min="13692" max="13692" width="17.5703125" style="220"/>
    <col min="13693" max="13693" width="7.140625" style="220" customWidth="1"/>
    <col min="13694" max="13694" width="68" style="220" customWidth="1"/>
    <col min="13695" max="13703" width="16.85546875" style="220" customWidth="1"/>
    <col min="13704" max="13704" width="16" style="220" customWidth="1"/>
    <col min="13705" max="13705" width="17.5703125" style="220" customWidth="1"/>
    <col min="13706" max="13706" width="19.28515625" style="220" customWidth="1"/>
    <col min="13707" max="13876" width="9.140625" style="220" customWidth="1"/>
    <col min="13877" max="13877" width="7.140625" style="220" customWidth="1"/>
    <col min="13878" max="13878" width="68" style="220" customWidth="1"/>
    <col min="13879" max="13882" width="14" style="220" customWidth="1"/>
    <col min="13883" max="13884" width="16" style="220" customWidth="1"/>
    <col min="13885" max="13885" width="14" style="220" customWidth="1"/>
    <col min="13886" max="13886" width="16" style="220" customWidth="1"/>
    <col min="13887" max="13887" width="14.85546875" style="220" bestFit="1" customWidth="1"/>
    <col min="13888" max="13888" width="13.85546875" style="220" customWidth="1"/>
    <col min="13889" max="13935" width="9.140625" style="220" customWidth="1"/>
    <col min="13936" max="13936" width="7.140625" style="220" customWidth="1"/>
    <col min="13937" max="13937" width="68" style="220" customWidth="1"/>
    <col min="13938" max="13946" width="16.85546875" style="220" customWidth="1"/>
    <col min="13947" max="13947" width="16" style="220" customWidth="1"/>
    <col min="13948" max="13948" width="17.5703125" style="220"/>
    <col min="13949" max="13949" width="7.140625" style="220" customWidth="1"/>
    <col min="13950" max="13950" width="68" style="220" customWidth="1"/>
    <col min="13951" max="13959" width="16.85546875" style="220" customWidth="1"/>
    <col min="13960" max="13960" width="16" style="220" customWidth="1"/>
    <col min="13961" max="13961" width="17.5703125" style="220" customWidth="1"/>
    <col min="13962" max="13962" width="19.28515625" style="220" customWidth="1"/>
    <col min="13963" max="14132" width="9.140625" style="220" customWidth="1"/>
    <col min="14133" max="14133" width="7.140625" style="220" customWidth="1"/>
    <col min="14134" max="14134" width="68" style="220" customWidth="1"/>
    <col min="14135" max="14138" width="14" style="220" customWidth="1"/>
    <col min="14139" max="14140" width="16" style="220" customWidth="1"/>
    <col min="14141" max="14141" width="14" style="220" customWidth="1"/>
    <col min="14142" max="14142" width="16" style="220" customWidth="1"/>
    <col min="14143" max="14143" width="14.85546875" style="220" bestFit="1" customWidth="1"/>
    <col min="14144" max="14144" width="13.85546875" style="220" customWidth="1"/>
    <col min="14145" max="14191" width="9.140625" style="220" customWidth="1"/>
    <col min="14192" max="14192" width="7.140625" style="220" customWidth="1"/>
    <col min="14193" max="14193" width="68" style="220" customWidth="1"/>
    <col min="14194" max="14202" width="16.85546875" style="220" customWidth="1"/>
    <col min="14203" max="14203" width="16" style="220" customWidth="1"/>
    <col min="14204" max="14204" width="17.5703125" style="220"/>
    <col min="14205" max="14205" width="7.140625" style="220" customWidth="1"/>
    <col min="14206" max="14206" width="68" style="220" customWidth="1"/>
    <col min="14207" max="14215" width="16.85546875" style="220" customWidth="1"/>
    <col min="14216" max="14216" width="16" style="220" customWidth="1"/>
    <col min="14217" max="14217" width="17.5703125" style="220" customWidth="1"/>
    <col min="14218" max="14218" width="19.28515625" style="220" customWidth="1"/>
    <col min="14219" max="14388" width="9.140625" style="220" customWidth="1"/>
    <col min="14389" max="14389" width="7.140625" style="220" customWidth="1"/>
    <col min="14390" max="14390" width="68" style="220" customWidth="1"/>
    <col min="14391" max="14394" width="14" style="220" customWidth="1"/>
    <col min="14395" max="14396" width="16" style="220" customWidth="1"/>
    <col min="14397" max="14397" width="14" style="220" customWidth="1"/>
    <col min="14398" max="14398" width="16" style="220" customWidth="1"/>
    <col min="14399" max="14399" width="14.85546875" style="220" bestFit="1" customWidth="1"/>
    <col min="14400" max="14400" width="13.85546875" style="220" customWidth="1"/>
    <col min="14401" max="14447" width="9.140625" style="220" customWidth="1"/>
    <col min="14448" max="14448" width="7.140625" style="220" customWidth="1"/>
    <col min="14449" max="14449" width="68" style="220" customWidth="1"/>
    <col min="14450" max="14458" width="16.85546875" style="220" customWidth="1"/>
    <col min="14459" max="14459" width="16" style="220" customWidth="1"/>
    <col min="14460" max="14460" width="17.5703125" style="220"/>
    <col min="14461" max="14461" width="7.140625" style="220" customWidth="1"/>
    <col min="14462" max="14462" width="68" style="220" customWidth="1"/>
    <col min="14463" max="14471" width="16.85546875" style="220" customWidth="1"/>
    <col min="14472" max="14472" width="16" style="220" customWidth="1"/>
    <col min="14473" max="14473" width="17.5703125" style="220" customWidth="1"/>
    <col min="14474" max="14474" width="19.28515625" style="220" customWidth="1"/>
    <col min="14475" max="14644" width="9.140625" style="220" customWidth="1"/>
    <col min="14645" max="14645" width="7.140625" style="220" customWidth="1"/>
    <col min="14646" max="14646" width="68" style="220" customWidth="1"/>
    <col min="14647" max="14650" width="14" style="220" customWidth="1"/>
    <col min="14651" max="14652" width="16" style="220" customWidth="1"/>
    <col min="14653" max="14653" width="14" style="220" customWidth="1"/>
    <col min="14654" max="14654" width="16" style="220" customWidth="1"/>
    <col min="14655" max="14655" width="14.85546875" style="220" bestFit="1" customWidth="1"/>
    <col min="14656" max="14656" width="13.85546875" style="220" customWidth="1"/>
    <col min="14657" max="14703" width="9.140625" style="220" customWidth="1"/>
    <col min="14704" max="14704" width="7.140625" style="220" customWidth="1"/>
    <col min="14705" max="14705" width="68" style="220" customWidth="1"/>
    <col min="14706" max="14714" width="16.85546875" style="220" customWidth="1"/>
    <col min="14715" max="14715" width="16" style="220" customWidth="1"/>
    <col min="14716" max="14716" width="17.5703125" style="220"/>
    <col min="14717" max="14717" width="7.140625" style="220" customWidth="1"/>
    <col min="14718" max="14718" width="68" style="220" customWidth="1"/>
    <col min="14719" max="14727" width="16.85546875" style="220" customWidth="1"/>
    <col min="14728" max="14728" width="16" style="220" customWidth="1"/>
    <col min="14729" max="14729" width="17.5703125" style="220" customWidth="1"/>
    <col min="14730" max="14730" width="19.28515625" style="220" customWidth="1"/>
    <col min="14731" max="14900" width="9.140625" style="220" customWidth="1"/>
    <col min="14901" max="14901" width="7.140625" style="220" customWidth="1"/>
    <col min="14902" max="14902" width="68" style="220" customWidth="1"/>
    <col min="14903" max="14906" width="14" style="220" customWidth="1"/>
    <col min="14907" max="14908" width="16" style="220" customWidth="1"/>
    <col min="14909" max="14909" width="14" style="220" customWidth="1"/>
    <col min="14910" max="14910" width="16" style="220" customWidth="1"/>
    <col min="14911" max="14911" width="14.85546875" style="220" bestFit="1" customWidth="1"/>
    <col min="14912" max="14912" width="13.85546875" style="220" customWidth="1"/>
    <col min="14913" max="14959" width="9.140625" style="220" customWidth="1"/>
    <col min="14960" max="14960" width="7.140625" style="220" customWidth="1"/>
    <col min="14961" max="14961" width="68" style="220" customWidth="1"/>
    <col min="14962" max="14970" width="16.85546875" style="220" customWidth="1"/>
    <col min="14971" max="14971" width="16" style="220" customWidth="1"/>
    <col min="14972" max="14972" width="17.5703125" style="220"/>
    <col min="14973" max="14973" width="7.140625" style="220" customWidth="1"/>
    <col min="14974" max="14974" width="68" style="220" customWidth="1"/>
    <col min="14975" max="14983" width="16.85546875" style="220" customWidth="1"/>
    <col min="14984" max="14984" width="16" style="220" customWidth="1"/>
    <col min="14985" max="14985" width="17.5703125" style="220" customWidth="1"/>
    <col min="14986" max="14986" width="19.28515625" style="220" customWidth="1"/>
    <col min="14987" max="15156" width="9.140625" style="220" customWidth="1"/>
    <col min="15157" max="15157" width="7.140625" style="220" customWidth="1"/>
    <col min="15158" max="15158" width="68" style="220" customWidth="1"/>
    <col min="15159" max="15162" width="14" style="220" customWidth="1"/>
    <col min="15163" max="15164" width="16" style="220" customWidth="1"/>
    <col min="15165" max="15165" width="14" style="220" customWidth="1"/>
    <col min="15166" max="15166" width="16" style="220" customWidth="1"/>
    <col min="15167" max="15167" width="14.85546875" style="220" bestFit="1" customWidth="1"/>
    <col min="15168" max="15168" width="13.85546875" style="220" customWidth="1"/>
    <col min="15169" max="15215" width="9.140625" style="220" customWidth="1"/>
    <col min="15216" max="15216" width="7.140625" style="220" customWidth="1"/>
    <col min="15217" max="15217" width="68" style="220" customWidth="1"/>
    <col min="15218" max="15226" width="16.85546875" style="220" customWidth="1"/>
    <col min="15227" max="15227" width="16" style="220" customWidth="1"/>
    <col min="15228" max="15228" width="17.5703125" style="220"/>
    <col min="15229" max="15229" width="7.140625" style="220" customWidth="1"/>
    <col min="15230" max="15230" width="68" style="220" customWidth="1"/>
    <col min="15231" max="15239" width="16.85546875" style="220" customWidth="1"/>
    <col min="15240" max="15240" width="16" style="220" customWidth="1"/>
    <col min="15241" max="15241" width="17.5703125" style="220" customWidth="1"/>
    <col min="15242" max="15242" width="19.28515625" style="220" customWidth="1"/>
    <col min="15243" max="15412" width="9.140625" style="220" customWidth="1"/>
    <col min="15413" max="15413" width="7.140625" style="220" customWidth="1"/>
    <col min="15414" max="15414" width="68" style="220" customWidth="1"/>
    <col min="15415" max="15418" width="14" style="220" customWidth="1"/>
    <col min="15419" max="15420" width="16" style="220" customWidth="1"/>
    <col min="15421" max="15421" width="14" style="220" customWidth="1"/>
    <col min="15422" max="15422" width="16" style="220" customWidth="1"/>
    <col min="15423" max="15423" width="14.85546875" style="220" bestFit="1" customWidth="1"/>
    <col min="15424" max="15424" width="13.85546875" style="220" customWidth="1"/>
    <col min="15425" max="15471" width="9.140625" style="220" customWidth="1"/>
    <col min="15472" max="15472" width="7.140625" style="220" customWidth="1"/>
    <col min="15473" max="15473" width="68" style="220" customWidth="1"/>
    <col min="15474" max="15482" width="16.85546875" style="220" customWidth="1"/>
    <col min="15483" max="15483" width="16" style="220" customWidth="1"/>
    <col min="15484" max="15484" width="17.5703125" style="220"/>
    <col min="15485" max="15485" width="7.140625" style="220" customWidth="1"/>
    <col min="15486" max="15486" width="68" style="220" customWidth="1"/>
    <col min="15487" max="15495" width="16.85546875" style="220" customWidth="1"/>
    <col min="15496" max="15496" width="16" style="220" customWidth="1"/>
    <col min="15497" max="15497" width="17.5703125" style="220" customWidth="1"/>
    <col min="15498" max="15498" width="19.28515625" style="220" customWidth="1"/>
    <col min="15499" max="15668" width="9.140625" style="220" customWidth="1"/>
    <col min="15669" max="15669" width="7.140625" style="220" customWidth="1"/>
    <col min="15670" max="15670" width="68" style="220" customWidth="1"/>
    <col min="15671" max="15674" width="14" style="220" customWidth="1"/>
    <col min="15675" max="15676" width="16" style="220" customWidth="1"/>
    <col min="15677" max="15677" width="14" style="220" customWidth="1"/>
    <col min="15678" max="15678" width="16" style="220" customWidth="1"/>
    <col min="15679" max="15679" width="14.85546875" style="220" bestFit="1" customWidth="1"/>
    <col min="15680" max="15680" width="13.85546875" style="220" customWidth="1"/>
    <col min="15681" max="15727" width="9.140625" style="220" customWidth="1"/>
    <col min="15728" max="15728" width="7.140625" style="220" customWidth="1"/>
    <col min="15729" max="15729" width="68" style="220" customWidth="1"/>
    <col min="15730" max="15738" width="16.85546875" style="220" customWidth="1"/>
    <col min="15739" max="15739" width="16" style="220" customWidth="1"/>
    <col min="15740" max="15740" width="17.5703125" style="220"/>
    <col min="15741" max="15741" width="7.140625" style="220" customWidth="1"/>
    <col min="15742" max="15742" width="68" style="220" customWidth="1"/>
    <col min="15743" max="15751" width="16.85546875" style="220" customWidth="1"/>
    <col min="15752" max="15752" width="16" style="220" customWidth="1"/>
    <col min="15753" max="15753" width="17.5703125" style="220" customWidth="1"/>
    <col min="15754" max="15754" width="19.28515625" style="220" customWidth="1"/>
    <col min="15755" max="15924" width="9.140625" style="220" customWidth="1"/>
    <col min="15925" max="15925" width="7.140625" style="220" customWidth="1"/>
    <col min="15926" max="15926" width="68" style="220" customWidth="1"/>
    <col min="15927" max="15930" width="14" style="220" customWidth="1"/>
    <col min="15931" max="15932" width="16" style="220" customWidth="1"/>
    <col min="15933" max="15933" width="14" style="220" customWidth="1"/>
    <col min="15934" max="15934" width="16" style="220" customWidth="1"/>
    <col min="15935" max="15935" width="14.85546875" style="220" bestFit="1" customWidth="1"/>
    <col min="15936" max="15936" width="13.85546875" style="220" customWidth="1"/>
    <col min="15937" max="15983" width="9.140625" style="220" customWidth="1"/>
    <col min="15984" max="15984" width="7.140625" style="220" customWidth="1"/>
    <col min="15985" max="15985" width="68" style="220" customWidth="1"/>
    <col min="15986" max="15994" width="16.85546875" style="220" customWidth="1"/>
    <col min="15995" max="15995" width="16" style="220" customWidth="1"/>
    <col min="15996" max="15996" width="17.5703125" style="220"/>
    <col min="15997" max="15997" width="7.140625" style="220" customWidth="1"/>
    <col min="15998" max="15998" width="68" style="220" customWidth="1"/>
    <col min="15999" max="16007" width="16.85546875" style="220" customWidth="1"/>
    <col min="16008" max="16008" width="16" style="220" customWidth="1"/>
    <col min="16009" max="16009" width="17.5703125" style="220" customWidth="1"/>
    <col min="16010" max="16010" width="19.28515625" style="220" customWidth="1"/>
    <col min="16011" max="16180" width="9.140625" style="220" customWidth="1"/>
    <col min="16181" max="16181" width="7.140625" style="220" customWidth="1"/>
    <col min="16182" max="16182" width="68" style="220" customWidth="1"/>
    <col min="16183" max="16186" width="14" style="220" customWidth="1"/>
    <col min="16187" max="16188" width="16" style="220" customWidth="1"/>
    <col min="16189" max="16189" width="14" style="220" customWidth="1"/>
    <col min="16190" max="16190" width="16" style="220" customWidth="1"/>
    <col min="16191" max="16191" width="14.85546875" style="220" bestFit="1" customWidth="1"/>
    <col min="16192" max="16192" width="13.85546875" style="220" customWidth="1"/>
    <col min="16193" max="16239" width="9.140625" style="220" customWidth="1"/>
    <col min="16240" max="16240" width="7.140625" style="220" customWidth="1"/>
    <col min="16241" max="16241" width="68" style="220" customWidth="1"/>
    <col min="16242" max="16250" width="16.85546875" style="220" customWidth="1"/>
    <col min="16251" max="16251" width="16" style="220" customWidth="1"/>
    <col min="16252" max="16384" width="17.5703125" style="220"/>
  </cols>
  <sheetData>
    <row r="1" spans="1:14" ht="78.75" hidden="1" customHeight="1">
      <c r="L1" s="2120" t="s">
        <v>3868</v>
      </c>
      <c r="M1" s="2120"/>
      <c r="N1" s="2120"/>
    </row>
    <row r="2" spans="1:14" ht="15">
      <c r="L2" s="1965" t="s">
        <v>2344</v>
      </c>
      <c r="M2" s="1965"/>
      <c r="N2" s="1965"/>
    </row>
    <row r="3" spans="1:14" ht="63.75" customHeight="1">
      <c r="L3" s="1966" t="s">
        <v>3857</v>
      </c>
      <c r="M3" s="1966"/>
      <c r="N3" s="1966"/>
    </row>
    <row r="4" spans="1:14" ht="15"/>
    <row r="5" spans="1:14" ht="33.75" customHeight="1">
      <c r="A5" s="2105" t="s">
        <v>2345</v>
      </c>
      <c r="B5" s="2105"/>
      <c r="C5" s="2105"/>
      <c r="D5" s="2105"/>
      <c r="E5" s="2105"/>
      <c r="F5" s="2105"/>
      <c r="G5" s="2105"/>
      <c r="H5" s="2105"/>
      <c r="I5" s="2105"/>
      <c r="J5" s="2105"/>
      <c r="K5" s="2105"/>
      <c r="L5" s="2105"/>
      <c r="M5" s="2105"/>
      <c r="N5" s="2105"/>
    </row>
    <row r="6" spans="1:14" ht="15"/>
    <row r="7" spans="1:14" ht="15" hidden="1"/>
    <row r="8" spans="1:14" s="522" customFormat="1" ht="15" customHeight="1">
      <c r="A8" s="2123" t="s">
        <v>2339</v>
      </c>
      <c r="B8" s="2126" t="s">
        <v>2340</v>
      </c>
      <c r="C8" s="2129" t="s">
        <v>650</v>
      </c>
      <c r="D8" s="2129"/>
      <c r="E8" s="2129"/>
      <c r="F8" s="2129"/>
      <c r="G8" s="2129"/>
      <c r="H8" s="2129"/>
      <c r="I8" s="2129"/>
      <c r="J8" s="2129"/>
      <c r="K8" s="2129"/>
      <c r="L8" s="2129"/>
      <c r="M8" s="2129"/>
      <c r="N8" s="2129"/>
    </row>
    <row r="9" spans="1:14" s="522" customFormat="1" ht="35.25" customHeight="1">
      <c r="A9" s="2124"/>
      <c r="B9" s="2127"/>
      <c r="C9" s="2122" t="s">
        <v>2341</v>
      </c>
      <c r="D9" s="2122"/>
      <c r="E9" s="2122" t="s">
        <v>3865</v>
      </c>
      <c r="F9" s="2122"/>
      <c r="G9" s="2122" t="s">
        <v>3866</v>
      </c>
      <c r="H9" s="2122"/>
      <c r="I9" s="2122" t="s">
        <v>3867</v>
      </c>
      <c r="J9" s="2122"/>
      <c r="K9" s="2122" t="s">
        <v>2342</v>
      </c>
      <c r="L9" s="2122"/>
      <c r="M9" s="2122" t="s">
        <v>2343</v>
      </c>
      <c r="N9" s="2122"/>
    </row>
    <row r="10" spans="1:14" s="522" customFormat="1" ht="15">
      <c r="A10" s="2125"/>
      <c r="B10" s="2128"/>
      <c r="C10" s="527" t="s">
        <v>690</v>
      </c>
      <c r="D10" s="527" t="s">
        <v>691</v>
      </c>
      <c r="E10" s="527" t="s">
        <v>690</v>
      </c>
      <c r="F10" s="527" t="s">
        <v>691</v>
      </c>
      <c r="G10" s="527" t="s">
        <v>690</v>
      </c>
      <c r="H10" s="527" t="s">
        <v>691</v>
      </c>
      <c r="I10" s="527" t="s">
        <v>690</v>
      </c>
      <c r="J10" s="527" t="s">
        <v>691</v>
      </c>
      <c r="K10" s="527" t="s">
        <v>690</v>
      </c>
      <c r="L10" s="527" t="s">
        <v>691</v>
      </c>
      <c r="M10" s="527" t="s">
        <v>690</v>
      </c>
      <c r="N10" s="527" t="s">
        <v>691</v>
      </c>
    </row>
    <row r="11" spans="1:14" s="532" customFormat="1" ht="15">
      <c r="A11" s="529" t="s">
        <v>3191</v>
      </c>
      <c r="B11" s="530" t="s">
        <v>2290</v>
      </c>
      <c r="C11" s="531">
        <v>7742.24</v>
      </c>
      <c r="D11" s="531">
        <v>7742.24</v>
      </c>
      <c r="E11" s="531">
        <v>7782.99</v>
      </c>
      <c r="F11" s="531">
        <v>7782.99</v>
      </c>
      <c r="G11" s="531">
        <v>8149.73</v>
      </c>
      <c r="H11" s="531">
        <v>8149.73</v>
      </c>
      <c r="I11" s="531">
        <v>8557.2199999999993</v>
      </c>
      <c r="J11" s="531">
        <v>8557.2199999999993</v>
      </c>
      <c r="K11" s="531">
        <v>8964.7000000000007</v>
      </c>
      <c r="L11" s="531">
        <v>8964.7000000000007</v>
      </c>
      <c r="M11" s="531">
        <v>11409.62</v>
      </c>
      <c r="N11" s="531">
        <v>11409.62</v>
      </c>
    </row>
    <row r="12" spans="1:14" s="533" customFormat="1" ht="15">
      <c r="A12" s="529" t="s">
        <v>3192</v>
      </c>
      <c r="B12" s="530" t="s">
        <v>2291</v>
      </c>
      <c r="C12" s="531">
        <v>6480.51</v>
      </c>
      <c r="D12" s="531">
        <v>6480.51</v>
      </c>
      <c r="E12" s="531">
        <v>6480.51</v>
      </c>
      <c r="F12" s="531">
        <v>6480.51</v>
      </c>
      <c r="G12" s="531">
        <v>6480.51</v>
      </c>
      <c r="H12" s="531">
        <v>6480.51</v>
      </c>
      <c r="I12" s="531">
        <v>6480.51</v>
      </c>
      <c r="J12" s="531">
        <v>6480.51</v>
      </c>
      <c r="K12" s="531">
        <v>6480.51</v>
      </c>
      <c r="L12" s="531">
        <v>6480.51</v>
      </c>
      <c r="M12" s="531">
        <v>6480.51</v>
      </c>
      <c r="N12" s="531">
        <v>6480.51</v>
      </c>
    </row>
    <row r="13" spans="1:14" s="533" customFormat="1" ht="15">
      <c r="A13" s="529" t="s">
        <v>3193</v>
      </c>
      <c r="B13" s="530" t="s">
        <v>2048</v>
      </c>
      <c r="C13" s="531">
        <v>6971.46</v>
      </c>
      <c r="D13" s="531">
        <v>6971.46</v>
      </c>
      <c r="E13" s="531">
        <v>6971.46</v>
      </c>
      <c r="F13" s="531">
        <v>6971.46</v>
      </c>
      <c r="G13" s="531">
        <v>6971.46</v>
      </c>
      <c r="H13" s="531">
        <v>6971.46</v>
      </c>
      <c r="I13" s="531">
        <v>6971.46</v>
      </c>
      <c r="J13" s="531">
        <v>6971.46</v>
      </c>
      <c r="K13" s="531">
        <v>6971.46</v>
      </c>
      <c r="L13" s="531">
        <v>6971.46</v>
      </c>
      <c r="M13" s="531">
        <v>6971.46</v>
      </c>
      <c r="N13" s="531">
        <v>6971.46</v>
      </c>
    </row>
    <row r="14" spans="1:14" s="533" customFormat="1" ht="15">
      <c r="A14" s="529" t="s">
        <v>3194</v>
      </c>
      <c r="B14" s="530" t="s">
        <v>2049</v>
      </c>
      <c r="C14" s="531">
        <v>13010.11</v>
      </c>
      <c r="D14" s="531">
        <v>13010.11</v>
      </c>
      <c r="E14" s="531">
        <v>13010.11</v>
      </c>
      <c r="F14" s="531">
        <v>13010.11</v>
      </c>
      <c r="G14" s="531">
        <v>13010.11</v>
      </c>
      <c r="H14" s="531">
        <v>13010.11</v>
      </c>
      <c r="I14" s="531">
        <v>13010.11</v>
      </c>
      <c r="J14" s="531">
        <v>13010.11</v>
      </c>
      <c r="K14" s="531">
        <v>13010.11</v>
      </c>
      <c r="L14" s="531">
        <v>13010.11</v>
      </c>
      <c r="M14" s="531">
        <v>13010.11</v>
      </c>
      <c r="N14" s="531">
        <v>13010.11</v>
      </c>
    </row>
    <row r="15" spans="1:14" s="533" customFormat="1" ht="15">
      <c r="A15" s="529" t="s">
        <v>3195</v>
      </c>
      <c r="B15" s="530" t="s">
        <v>2292</v>
      </c>
      <c r="C15" s="531">
        <v>118703.87</v>
      </c>
      <c r="D15" s="531">
        <v>0</v>
      </c>
      <c r="E15" s="531">
        <v>118703.87</v>
      </c>
      <c r="F15" s="531">
        <v>0</v>
      </c>
      <c r="G15" s="531">
        <v>118703.87</v>
      </c>
      <c r="H15" s="531">
        <v>0</v>
      </c>
      <c r="I15" s="531">
        <v>118703.87</v>
      </c>
      <c r="J15" s="531">
        <v>0</v>
      </c>
      <c r="K15" s="531">
        <v>118703.87</v>
      </c>
      <c r="L15" s="531">
        <v>0</v>
      </c>
      <c r="M15" s="531">
        <v>118703.87</v>
      </c>
      <c r="N15" s="531">
        <v>0</v>
      </c>
    </row>
    <row r="16" spans="1:14" s="533" customFormat="1" ht="15">
      <c r="A16" s="529" t="s">
        <v>3196</v>
      </c>
      <c r="B16" s="530" t="s">
        <v>2293</v>
      </c>
      <c r="C16" s="531">
        <v>3078.24</v>
      </c>
      <c r="D16" s="531">
        <v>3078.24</v>
      </c>
      <c r="E16" s="531">
        <v>3094.44</v>
      </c>
      <c r="F16" s="531">
        <v>3094.44</v>
      </c>
      <c r="G16" s="531">
        <v>3240.25</v>
      </c>
      <c r="H16" s="531">
        <v>3240.25</v>
      </c>
      <c r="I16" s="531">
        <v>3402.27</v>
      </c>
      <c r="J16" s="531">
        <v>3402.27</v>
      </c>
      <c r="K16" s="531">
        <v>3564.28</v>
      </c>
      <c r="L16" s="531">
        <v>3564.28</v>
      </c>
      <c r="M16" s="531">
        <v>4536.3599999999997</v>
      </c>
      <c r="N16" s="531">
        <v>4536.3599999999997</v>
      </c>
    </row>
    <row r="17" spans="1:14" s="533" customFormat="1" ht="15">
      <c r="A17" s="529" t="s">
        <v>3197</v>
      </c>
      <c r="B17" s="530" t="s">
        <v>2294</v>
      </c>
      <c r="C17" s="531">
        <v>9701.1200000000008</v>
      </c>
      <c r="D17" s="531">
        <v>9701.1200000000008</v>
      </c>
      <c r="E17" s="531">
        <v>9752.18</v>
      </c>
      <c r="F17" s="531">
        <v>9752.18</v>
      </c>
      <c r="G17" s="531">
        <v>10211.709999999999</v>
      </c>
      <c r="H17" s="531">
        <v>10211.709999999999</v>
      </c>
      <c r="I17" s="531">
        <v>10722.3</v>
      </c>
      <c r="J17" s="531">
        <v>10722.3</v>
      </c>
      <c r="K17" s="531">
        <v>11232.88</v>
      </c>
      <c r="L17" s="531">
        <v>11232.88</v>
      </c>
      <c r="M17" s="531">
        <v>14296.39</v>
      </c>
      <c r="N17" s="531">
        <v>14296.39</v>
      </c>
    </row>
    <row r="18" spans="1:14" s="533" customFormat="1" ht="15">
      <c r="A18" s="529" t="s">
        <v>3198</v>
      </c>
      <c r="B18" s="530" t="s">
        <v>2052</v>
      </c>
      <c r="C18" s="531">
        <v>9141.44</v>
      </c>
      <c r="D18" s="531">
        <v>9141.44</v>
      </c>
      <c r="E18" s="531">
        <v>9189.56</v>
      </c>
      <c r="F18" s="531">
        <v>9189.56</v>
      </c>
      <c r="G18" s="531">
        <v>9622.57</v>
      </c>
      <c r="H18" s="531">
        <v>9622.57</v>
      </c>
      <c r="I18" s="531">
        <v>10103.700000000001</v>
      </c>
      <c r="J18" s="531">
        <v>10103.700000000001</v>
      </c>
      <c r="K18" s="531">
        <v>10584.83</v>
      </c>
      <c r="L18" s="531">
        <v>10584.83</v>
      </c>
      <c r="M18" s="531">
        <v>13471.6</v>
      </c>
      <c r="N18" s="531">
        <v>13471.6</v>
      </c>
    </row>
    <row r="19" spans="1:14" s="533" customFormat="1" ht="15">
      <c r="A19" s="529" t="s">
        <v>3199</v>
      </c>
      <c r="B19" s="530" t="s">
        <v>2295</v>
      </c>
      <c r="C19" s="531">
        <v>8738.8700000000008</v>
      </c>
      <c r="D19" s="531">
        <v>0</v>
      </c>
      <c r="E19" s="531">
        <v>8738.8700000000008</v>
      </c>
      <c r="F19" s="531">
        <v>0</v>
      </c>
      <c r="G19" s="531">
        <v>8738.8700000000008</v>
      </c>
      <c r="H19" s="531">
        <v>0</v>
      </c>
      <c r="I19" s="531">
        <v>8738.8700000000008</v>
      </c>
      <c r="J19" s="531">
        <v>0</v>
      </c>
      <c r="K19" s="531">
        <v>8738.8700000000008</v>
      </c>
      <c r="L19" s="531">
        <v>0</v>
      </c>
      <c r="M19" s="531">
        <v>8738.8700000000008</v>
      </c>
      <c r="N19" s="531">
        <v>0</v>
      </c>
    </row>
    <row r="20" spans="1:14" s="533" customFormat="1" ht="15">
      <c r="A20" s="529" t="s">
        <v>3200</v>
      </c>
      <c r="B20" s="530" t="s">
        <v>2465</v>
      </c>
      <c r="C20" s="531">
        <v>8488.48</v>
      </c>
      <c r="D20" s="531">
        <v>8488.48</v>
      </c>
      <c r="E20" s="531">
        <v>8533.16</v>
      </c>
      <c r="F20" s="531">
        <v>8533.16</v>
      </c>
      <c r="G20" s="531">
        <v>8935.25</v>
      </c>
      <c r="H20" s="531">
        <v>8935.25</v>
      </c>
      <c r="I20" s="531">
        <v>9382.01</v>
      </c>
      <c r="J20" s="531">
        <v>9382.01</v>
      </c>
      <c r="K20" s="531">
        <v>9828.77</v>
      </c>
      <c r="L20" s="531">
        <v>9828.77</v>
      </c>
      <c r="M20" s="531">
        <v>12509.34</v>
      </c>
      <c r="N20" s="531">
        <v>12509.34</v>
      </c>
    </row>
    <row r="21" spans="1:14" s="533" customFormat="1" ht="15">
      <c r="A21" s="529" t="s">
        <v>3201</v>
      </c>
      <c r="B21" s="530" t="s">
        <v>2466</v>
      </c>
      <c r="C21" s="531">
        <v>22480.49</v>
      </c>
      <c r="D21" s="531">
        <v>22480.49</v>
      </c>
      <c r="E21" s="531">
        <v>22598.81</v>
      </c>
      <c r="F21" s="531">
        <v>22598.81</v>
      </c>
      <c r="G21" s="531">
        <v>23663.67</v>
      </c>
      <c r="H21" s="531">
        <v>23663.67</v>
      </c>
      <c r="I21" s="531">
        <v>24846.86</v>
      </c>
      <c r="J21" s="531">
        <v>24846.86</v>
      </c>
      <c r="K21" s="531">
        <v>26030.04</v>
      </c>
      <c r="L21" s="531">
        <v>26030.04</v>
      </c>
      <c r="M21" s="531">
        <v>33129.14</v>
      </c>
      <c r="N21" s="531">
        <v>33129.14</v>
      </c>
    </row>
    <row r="22" spans="1:14" s="533" customFormat="1" ht="26.25">
      <c r="A22" s="529" t="s">
        <v>3204</v>
      </c>
      <c r="B22" s="530" t="s">
        <v>2455</v>
      </c>
      <c r="C22" s="531">
        <v>43491.82</v>
      </c>
      <c r="D22" s="531">
        <v>43491.82</v>
      </c>
      <c r="E22" s="531">
        <v>43720.72</v>
      </c>
      <c r="F22" s="531">
        <v>43720.72</v>
      </c>
      <c r="G22" s="531">
        <v>45780.86</v>
      </c>
      <c r="H22" s="531">
        <v>45780.86</v>
      </c>
      <c r="I22" s="531">
        <v>48069.91</v>
      </c>
      <c r="J22" s="531">
        <v>48069.91</v>
      </c>
      <c r="K22" s="531">
        <v>50358.95</v>
      </c>
      <c r="L22" s="531">
        <v>50358.95</v>
      </c>
      <c r="M22" s="531">
        <v>64093.21</v>
      </c>
      <c r="N22" s="531">
        <v>64093.21</v>
      </c>
    </row>
    <row r="23" spans="1:14" s="533" customFormat="1" ht="15">
      <c r="A23" s="529" t="s">
        <v>3207</v>
      </c>
      <c r="B23" s="530" t="s">
        <v>2296</v>
      </c>
      <c r="C23" s="531">
        <v>15121.19</v>
      </c>
      <c r="D23" s="531">
        <v>15121.19</v>
      </c>
      <c r="E23" s="531">
        <v>15121.19</v>
      </c>
      <c r="F23" s="531">
        <v>15121.19</v>
      </c>
      <c r="G23" s="531">
        <v>15121.19</v>
      </c>
      <c r="H23" s="531">
        <v>15121.19</v>
      </c>
      <c r="I23" s="531">
        <v>15121.19</v>
      </c>
      <c r="J23" s="531">
        <v>15121.19</v>
      </c>
      <c r="K23" s="531">
        <v>15121.19</v>
      </c>
      <c r="L23" s="531">
        <v>15121.19</v>
      </c>
      <c r="M23" s="531">
        <v>15121.19</v>
      </c>
      <c r="N23" s="531">
        <v>15121.19</v>
      </c>
    </row>
    <row r="24" spans="1:14" s="533" customFormat="1" ht="15">
      <c r="A24" s="529" t="s">
        <v>3208</v>
      </c>
      <c r="B24" s="530" t="s">
        <v>2297</v>
      </c>
      <c r="C24" s="531">
        <v>0</v>
      </c>
      <c r="D24" s="531">
        <v>9141.44</v>
      </c>
      <c r="E24" s="531">
        <v>0</v>
      </c>
      <c r="F24" s="531">
        <v>9189.56</v>
      </c>
      <c r="G24" s="531">
        <v>0</v>
      </c>
      <c r="H24" s="531">
        <v>9622.57</v>
      </c>
      <c r="I24" s="531">
        <v>0</v>
      </c>
      <c r="J24" s="531">
        <v>10103.700000000001</v>
      </c>
      <c r="K24" s="531">
        <v>0</v>
      </c>
      <c r="L24" s="531">
        <v>10584.83</v>
      </c>
      <c r="M24" s="531">
        <v>0</v>
      </c>
      <c r="N24" s="531">
        <v>13471.6</v>
      </c>
    </row>
    <row r="25" spans="1:14" s="533" customFormat="1" ht="26.25">
      <c r="A25" s="529" t="s">
        <v>3209</v>
      </c>
      <c r="B25" s="530" t="s">
        <v>2066</v>
      </c>
      <c r="C25" s="531">
        <v>0</v>
      </c>
      <c r="D25" s="531">
        <v>92697.04</v>
      </c>
      <c r="E25" s="531">
        <v>0</v>
      </c>
      <c r="F25" s="531">
        <v>93184.92</v>
      </c>
      <c r="G25" s="531">
        <v>0</v>
      </c>
      <c r="H25" s="531">
        <v>97575.84</v>
      </c>
      <c r="I25" s="531">
        <v>0</v>
      </c>
      <c r="J25" s="531">
        <v>102454.63</v>
      </c>
      <c r="K25" s="531">
        <v>0</v>
      </c>
      <c r="L25" s="531">
        <v>107333.42</v>
      </c>
      <c r="M25" s="531">
        <v>0</v>
      </c>
      <c r="N25" s="531">
        <v>136606.17000000001</v>
      </c>
    </row>
    <row r="26" spans="1:14" s="533" customFormat="1" ht="15">
      <c r="A26" s="529" t="s">
        <v>3967</v>
      </c>
      <c r="B26" s="530" t="s">
        <v>2064</v>
      </c>
      <c r="C26" s="531">
        <v>0</v>
      </c>
      <c r="D26" s="531">
        <v>165921.88</v>
      </c>
      <c r="E26" s="531">
        <v>0</v>
      </c>
      <c r="F26" s="531">
        <v>166795.15</v>
      </c>
      <c r="G26" s="531">
        <v>0</v>
      </c>
      <c r="H26" s="531">
        <v>174654.61</v>
      </c>
      <c r="I26" s="531">
        <v>0</v>
      </c>
      <c r="J26" s="531">
        <v>183387.34</v>
      </c>
      <c r="K26" s="531">
        <v>0</v>
      </c>
      <c r="L26" s="531">
        <v>192120.07</v>
      </c>
      <c r="M26" s="531">
        <v>0</v>
      </c>
      <c r="N26" s="531">
        <v>244516.45</v>
      </c>
    </row>
    <row r="27" spans="1:14" s="533" customFormat="1" ht="26.25">
      <c r="A27" s="529" t="s">
        <v>3968</v>
      </c>
      <c r="B27" s="530" t="s">
        <v>2065</v>
      </c>
      <c r="C27" s="531">
        <v>0</v>
      </c>
      <c r="D27" s="531">
        <v>120564.46</v>
      </c>
      <c r="E27" s="531">
        <v>0</v>
      </c>
      <c r="F27" s="531">
        <v>121199.01</v>
      </c>
      <c r="G27" s="531">
        <v>0</v>
      </c>
      <c r="H27" s="531">
        <v>126909.95</v>
      </c>
      <c r="I27" s="531">
        <v>0</v>
      </c>
      <c r="J27" s="531">
        <v>133255.45000000001</v>
      </c>
      <c r="K27" s="531">
        <v>0</v>
      </c>
      <c r="L27" s="531">
        <v>139600.95000000001</v>
      </c>
      <c r="M27" s="531">
        <v>0</v>
      </c>
      <c r="N27" s="531">
        <v>177673.94</v>
      </c>
    </row>
    <row r="28" spans="1:14" s="533" customFormat="1" ht="15">
      <c r="A28" s="529" t="s">
        <v>3210</v>
      </c>
      <c r="B28" s="530" t="s">
        <v>2298</v>
      </c>
      <c r="C28" s="531">
        <v>0</v>
      </c>
      <c r="D28" s="531">
        <v>13550.15</v>
      </c>
      <c r="E28" s="531">
        <v>0</v>
      </c>
      <c r="F28" s="531">
        <v>13550.15</v>
      </c>
      <c r="G28" s="531">
        <v>0</v>
      </c>
      <c r="H28" s="531">
        <v>13550.15</v>
      </c>
      <c r="I28" s="531">
        <v>0</v>
      </c>
      <c r="J28" s="531">
        <v>13550.15</v>
      </c>
      <c r="K28" s="531">
        <v>0</v>
      </c>
      <c r="L28" s="531">
        <v>13550.15</v>
      </c>
      <c r="M28" s="531">
        <v>0</v>
      </c>
      <c r="N28" s="531">
        <v>13550.15</v>
      </c>
    </row>
    <row r="29" spans="1:14" s="533" customFormat="1" ht="15">
      <c r="A29" s="529" t="s">
        <v>3211</v>
      </c>
      <c r="B29" s="530" t="s">
        <v>2299</v>
      </c>
      <c r="C29" s="531">
        <v>0</v>
      </c>
      <c r="D29" s="531">
        <v>20521.61</v>
      </c>
      <c r="E29" s="531">
        <v>0</v>
      </c>
      <c r="F29" s="531">
        <v>20521.61</v>
      </c>
      <c r="G29" s="531">
        <v>0</v>
      </c>
      <c r="H29" s="531">
        <v>20521.61</v>
      </c>
      <c r="I29" s="531">
        <v>0</v>
      </c>
      <c r="J29" s="531">
        <v>20521.61</v>
      </c>
      <c r="K29" s="531">
        <v>0</v>
      </c>
      <c r="L29" s="531">
        <v>20521.61</v>
      </c>
      <c r="M29" s="531">
        <v>0</v>
      </c>
      <c r="N29" s="531">
        <v>20521.61</v>
      </c>
    </row>
    <row r="30" spans="1:14" s="533" customFormat="1" ht="15">
      <c r="A30" s="529" t="s">
        <v>3212</v>
      </c>
      <c r="B30" s="530" t="s">
        <v>2300</v>
      </c>
      <c r="C30" s="531">
        <v>0</v>
      </c>
      <c r="D30" s="531">
        <v>15710.32</v>
      </c>
      <c r="E30" s="531">
        <v>0</v>
      </c>
      <c r="F30" s="531">
        <v>15710.32</v>
      </c>
      <c r="G30" s="531">
        <v>0</v>
      </c>
      <c r="H30" s="531">
        <v>15710.32</v>
      </c>
      <c r="I30" s="531">
        <v>0</v>
      </c>
      <c r="J30" s="531">
        <v>15710.32</v>
      </c>
      <c r="K30" s="531">
        <v>0</v>
      </c>
      <c r="L30" s="531">
        <v>15710.32</v>
      </c>
      <c r="M30" s="531">
        <v>0</v>
      </c>
      <c r="N30" s="531">
        <v>15710.32</v>
      </c>
    </row>
    <row r="31" spans="1:14" s="533" customFormat="1" ht="15">
      <c r="A31" s="529" t="s">
        <v>3213</v>
      </c>
      <c r="B31" s="530" t="s">
        <v>2076</v>
      </c>
      <c r="C31" s="531">
        <v>0</v>
      </c>
      <c r="D31" s="531">
        <v>17373.41</v>
      </c>
      <c r="E31" s="531">
        <v>0</v>
      </c>
      <c r="F31" s="531">
        <v>17464.849999999999</v>
      </c>
      <c r="G31" s="531">
        <v>0</v>
      </c>
      <c r="H31" s="531">
        <v>18287.8</v>
      </c>
      <c r="I31" s="531">
        <v>0</v>
      </c>
      <c r="J31" s="531">
        <v>19202.189999999999</v>
      </c>
      <c r="K31" s="531">
        <v>0</v>
      </c>
      <c r="L31" s="531">
        <v>20116.580000000002</v>
      </c>
      <c r="M31" s="531">
        <v>0</v>
      </c>
      <c r="N31" s="531">
        <v>25602.92</v>
      </c>
    </row>
    <row r="32" spans="1:14" s="533" customFormat="1" ht="15">
      <c r="A32" s="529" t="s">
        <v>3214</v>
      </c>
      <c r="B32" s="530" t="s">
        <v>2301</v>
      </c>
      <c r="C32" s="531">
        <v>0</v>
      </c>
      <c r="D32" s="531">
        <v>12686.09</v>
      </c>
      <c r="E32" s="531">
        <v>0</v>
      </c>
      <c r="F32" s="531">
        <v>12752.85</v>
      </c>
      <c r="G32" s="531">
        <v>0</v>
      </c>
      <c r="H32" s="531">
        <v>13353.77</v>
      </c>
      <c r="I32" s="531">
        <v>0</v>
      </c>
      <c r="J32" s="531">
        <v>14021.46</v>
      </c>
      <c r="K32" s="531">
        <v>0</v>
      </c>
      <c r="L32" s="531">
        <v>14689.15</v>
      </c>
      <c r="M32" s="531">
        <v>0</v>
      </c>
      <c r="N32" s="531">
        <v>18695.28</v>
      </c>
    </row>
    <row r="33" spans="1:14" s="533" customFormat="1" ht="15">
      <c r="A33" s="529" t="s">
        <v>3215</v>
      </c>
      <c r="B33" s="530" t="s">
        <v>2302</v>
      </c>
      <c r="C33" s="531">
        <v>33752.65</v>
      </c>
      <c r="D33" s="531">
        <v>33752.65</v>
      </c>
      <c r="E33" s="531">
        <v>33752.65</v>
      </c>
      <c r="F33" s="531">
        <v>33752.65</v>
      </c>
      <c r="G33" s="531">
        <v>33752.65</v>
      </c>
      <c r="H33" s="531">
        <v>33752.65</v>
      </c>
      <c r="I33" s="531">
        <v>33752.65</v>
      </c>
      <c r="J33" s="531">
        <v>33752.65</v>
      </c>
      <c r="K33" s="531">
        <v>33752.65</v>
      </c>
      <c r="L33" s="531">
        <v>33752.65</v>
      </c>
      <c r="M33" s="531">
        <v>33752.65</v>
      </c>
      <c r="N33" s="531">
        <v>33752.65</v>
      </c>
    </row>
    <row r="34" spans="1:14" s="533" customFormat="1" ht="15">
      <c r="A34" s="529" t="s">
        <v>3969</v>
      </c>
      <c r="B34" s="530" t="s">
        <v>3970</v>
      </c>
      <c r="C34" s="531">
        <v>60141.08</v>
      </c>
      <c r="D34" s="531">
        <v>60141.08</v>
      </c>
      <c r="E34" s="531">
        <v>60141.08</v>
      </c>
      <c r="F34" s="531">
        <v>60141.08</v>
      </c>
      <c r="G34" s="531">
        <v>60141.08</v>
      </c>
      <c r="H34" s="531">
        <v>60141.08</v>
      </c>
      <c r="I34" s="531">
        <v>60141.08</v>
      </c>
      <c r="J34" s="531">
        <v>60141.08</v>
      </c>
      <c r="K34" s="531">
        <v>60141.08</v>
      </c>
      <c r="L34" s="531">
        <v>60141.08</v>
      </c>
      <c r="M34" s="531">
        <v>60141.08</v>
      </c>
      <c r="N34" s="531">
        <v>60141.08</v>
      </c>
    </row>
    <row r="35" spans="1:14" s="533" customFormat="1" ht="15">
      <c r="A35" s="529" t="s">
        <v>3971</v>
      </c>
      <c r="B35" s="530" t="s">
        <v>3972</v>
      </c>
      <c r="C35" s="531">
        <v>260214.5</v>
      </c>
      <c r="D35" s="531">
        <v>260214.5</v>
      </c>
      <c r="E35" s="531">
        <v>260214.5</v>
      </c>
      <c r="F35" s="531">
        <v>260214.5</v>
      </c>
      <c r="G35" s="531">
        <v>260214.5</v>
      </c>
      <c r="H35" s="531">
        <v>260214.5</v>
      </c>
      <c r="I35" s="531">
        <v>260214.5</v>
      </c>
      <c r="J35" s="531">
        <v>260214.5</v>
      </c>
      <c r="K35" s="531">
        <v>260214.5</v>
      </c>
      <c r="L35" s="531">
        <v>260214.5</v>
      </c>
      <c r="M35" s="531">
        <v>260214.5</v>
      </c>
      <c r="N35" s="531">
        <v>260214.5</v>
      </c>
    </row>
    <row r="36" spans="1:14" s="533" customFormat="1" ht="15">
      <c r="A36" s="529" t="s">
        <v>3216</v>
      </c>
      <c r="B36" s="530" t="s">
        <v>2303</v>
      </c>
      <c r="C36" s="531">
        <v>11905.48</v>
      </c>
      <c r="D36" s="531">
        <v>11905.48</v>
      </c>
      <c r="E36" s="531">
        <v>11905.48</v>
      </c>
      <c r="F36" s="531">
        <v>11905.48</v>
      </c>
      <c r="G36" s="531">
        <v>11905.48</v>
      </c>
      <c r="H36" s="531">
        <v>11905.48</v>
      </c>
      <c r="I36" s="531">
        <v>11905.48</v>
      </c>
      <c r="J36" s="531">
        <v>11905.48</v>
      </c>
      <c r="K36" s="531">
        <v>11905.48</v>
      </c>
      <c r="L36" s="531">
        <v>11905.48</v>
      </c>
      <c r="M36" s="531">
        <v>11905.48</v>
      </c>
      <c r="N36" s="531">
        <v>11905.48</v>
      </c>
    </row>
    <row r="37" spans="1:14" s="533" customFormat="1" ht="15">
      <c r="A37" s="529" t="s">
        <v>3217</v>
      </c>
      <c r="B37" s="530" t="s">
        <v>2304</v>
      </c>
      <c r="C37" s="531">
        <v>10820.49</v>
      </c>
      <c r="D37" s="531">
        <v>0</v>
      </c>
      <c r="E37" s="531">
        <v>10877.44</v>
      </c>
      <c r="F37" s="531">
        <v>0</v>
      </c>
      <c r="G37" s="531">
        <v>11389.98</v>
      </c>
      <c r="H37" s="531">
        <v>0</v>
      </c>
      <c r="I37" s="531">
        <v>11959.48</v>
      </c>
      <c r="J37" s="531">
        <v>0</v>
      </c>
      <c r="K37" s="531">
        <v>12528.98</v>
      </c>
      <c r="L37" s="531">
        <v>0</v>
      </c>
      <c r="M37" s="531">
        <v>15945.98</v>
      </c>
      <c r="N37" s="531">
        <v>0</v>
      </c>
    </row>
    <row r="38" spans="1:14" s="533" customFormat="1" ht="15">
      <c r="A38" s="529" t="s">
        <v>3218</v>
      </c>
      <c r="B38" s="530" t="s">
        <v>2305</v>
      </c>
      <c r="C38" s="531">
        <v>0</v>
      </c>
      <c r="D38" s="531">
        <v>9524.3799999999992</v>
      </c>
      <c r="E38" s="531">
        <v>0</v>
      </c>
      <c r="F38" s="531">
        <v>9524.3799999999992</v>
      </c>
      <c r="G38" s="531">
        <v>0</v>
      </c>
      <c r="H38" s="531">
        <v>9524.3799999999992</v>
      </c>
      <c r="I38" s="531">
        <v>0</v>
      </c>
      <c r="J38" s="531">
        <v>9524.3799999999992</v>
      </c>
      <c r="K38" s="531">
        <v>0</v>
      </c>
      <c r="L38" s="531">
        <v>9524.3799999999992</v>
      </c>
      <c r="M38" s="531">
        <v>0</v>
      </c>
      <c r="N38" s="531">
        <v>9524.3799999999992</v>
      </c>
    </row>
    <row r="39" spans="1:14" s="533" customFormat="1" ht="15">
      <c r="A39" s="529" t="s">
        <v>3219</v>
      </c>
      <c r="B39" s="530" t="s">
        <v>2306</v>
      </c>
      <c r="C39" s="531">
        <v>5105.8599999999997</v>
      </c>
      <c r="D39" s="531">
        <v>0</v>
      </c>
      <c r="E39" s="531">
        <v>5105.8599999999997</v>
      </c>
      <c r="F39" s="531">
        <v>0</v>
      </c>
      <c r="G39" s="531">
        <v>5105.8599999999997</v>
      </c>
      <c r="H39" s="531">
        <v>0</v>
      </c>
      <c r="I39" s="531">
        <v>5105.8599999999997</v>
      </c>
      <c r="J39" s="531">
        <v>0</v>
      </c>
      <c r="K39" s="531">
        <v>5105.8599999999997</v>
      </c>
      <c r="L39" s="531">
        <v>0</v>
      </c>
      <c r="M39" s="531">
        <v>5105.8599999999997</v>
      </c>
      <c r="N39" s="531">
        <v>0</v>
      </c>
    </row>
    <row r="40" spans="1:14" s="533" customFormat="1" ht="15">
      <c r="A40" s="529" t="s">
        <v>3220</v>
      </c>
      <c r="B40" s="530" t="s">
        <v>2087</v>
      </c>
      <c r="C40" s="531">
        <v>0</v>
      </c>
      <c r="D40" s="531">
        <v>6382.32</v>
      </c>
      <c r="E40" s="531">
        <v>0</v>
      </c>
      <c r="F40" s="531">
        <v>6382.32</v>
      </c>
      <c r="G40" s="531">
        <v>0</v>
      </c>
      <c r="H40" s="531">
        <v>6382.32</v>
      </c>
      <c r="I40" s="531">
        <v>0</v>
      </c>
      <c r="J40" s="531">
        <v>6382.32</v>
      </c>
      <c r="K40" s="531">
        <v>0</v>
      </c>
      <c r="L40" s="531">
        <v>6382.32</v>
      </c>
      <c r="M40" s="531">
        <v>0</v>
      </c>
      <c r="N40" s="531">
        <v>6382.32</v>
      </c>
    </row>
    <row r="41" spans="1:14" s="533" customFormat="1" ht="15">
      <c r="A41" s="529" t="s">
        <v>3221</v>
      </c>
      <c r="B41" s="530" t="s">
        <v>2307</v>
      </c>
      <c r="C41" s="531">
        <v>7855.16</v>
      </c>
      <c r="D41" s="531">
        <v>0</v>
      </c>
      <c r="E41" s="531">
        <v>7855.16</v>
      </c>
      <c r="F41" s="531">
        <v>0</v>
      </c>
      <c r="G41" s="531">
        <v>7855.16</v>
      </c>
      <c r="H41" s="531">
        <v>0</v>
      </c>
      <c r="I41" s="531">
        <v>7855.16</v>
      </c>
      <c r="J41" s="531">
        <v>0</v>
      </c>
      <c r="K41" s="531">
        <v>7855.16</v>
      </c>
      <c r="L41" s="531">
        <v>0</v>
      </c>
      <c r="M41" s="531">
        <v>7855.16</v>
      </c>
      <c r="N41" s="531">
        <v>0</v>
      </c>
    </row>
    <row r="42" spans="1:14" s="533" customFormat="1" ht="15">
      <c r="A42" s="529" t="s">
        <v>3222</v>
      </c>
      <c r="B42" s="530" t="s">
        <v>2308</v>
      </c>
      <c r="C42" s="531">
        <v>31621.93</v>
      </c>
      <c r="D42" s="531">
        <v>31621.93</v>
      </c>
      <c r="E42" s="531">
        <v>31788.37</v>
      </c>
      <c r="F42" s="531">
        <v>31788.37</v>
      </c>
      <c r="G42" s="531">
        <v>33286.25</v>
      </c>
      <c r="H42" s="531">
        <v>33286.25</v>
      </c>
      <c r="I42" s="531">
        <v>34950.559999999998</v>
      </c>
      <c r="J42" s="531">
        <v>34950.559999999998</v>
      </c>
      <c r="K42" s="531">
        <v>36614.870000000003</v>
      </c>
      <c r="L42" s="531">
        <v>36614.870000000003</v>
      </c>
      <c r="M42" s="531">
        <v>46600.75</v>
      </c>
      <c r="N42" s="531">
        <v>46600.75</v>
      </c>
    </row>
    <row r="43" spans="1:14" s="533" customFormat="1" ht="51.75">
      <c r="A43" s="529" t="s">
        <v>3223</v>
      </c>
      <c r="B43" s="530" t="s">
        <v>2467</v>
      </c>
      <c r="C43" s="531">
        <v>59116.23</v>
      </c>
      <c r="D43" s="531">
        <v>59116.23</v>
      </c>
      <c r="E43" s="531">
        <v>59427.37</v>
      </c>
      <c r="F43" s="531">
        <v>59427.37</v>
      </c>
      <c r="G43" s="531">
        <v>62227.61</v>
      </c>
      <c r="H43" s="531">
        <v>62227.61</v>
      </c>
      <c r="I43" s="531">
        <v>65338.99</v>
      </c>
      <c r="J43" s="531">
        <v>65338.99</v>
      </c>
      <c r="K43" s="531">
        <v>68450.37</v>
      </c>
      <c r="L43" s="531">
        <v>68450.37</v>
      </c>
      <c r="M43" s="531">
        <v>87118.65</v>
      </c>
      <c r="N43" s="531">
        <v>87118.65</v>
      </c>
    </row>
    <row r="44" spans="1:14" s="533" customFormat="1" ht="15">
      <c r="A44" s="529" t="s">
        <v>3224</v>
      </c>
      <c r="B44" s="530" t="s">
        <v>2090</v>
      </c>
      <c r="C44" s="531">
        <v>17839.810000000001</v>
      </c>
      <c r="D44" s="531">
        <v>17839.810000000001</v>
      </c>
      <c r="E44" s="531">
        <v>17933.7</v>
      </c>
      <c r="F44" s="531">
        <v>17933.7</v>
      </c>
      <c r="G44" s="531">
        <v>18778.75</v>
      </c>
      <c r="H44" s="531">
        <v>18778.75</v>
      </c>
      <c r="I44" s="531">
        <v>19717.68</v>
      </c>
      <c r="J44" s="531">
        <v>19717.68</v>
      </c>
      <c r="K44" s="531">
        <v>20656.62</v>
      </c>
      <c r="L44" s="531">
        <v>20656.62</v>
      </c>
      <c r="M44" s="531">
        <v>26290.240000000002</v>
      </c>
      <c r="N44" s="531">
        <v>26290.240000000002</v>
      </c>
    </row>
    <row r="45" spans="1:14" s="533" customFormat="1" ht="15">
      <c r="A45" s="529" t="s">
        <v>3225</v>
      </c>
      <c r="B45" s="530" t="s">
        <v>2091</v>
      </c>
      <c r="C45" s="531">
        <v>36962.22</v>
      </c>
      <c r="D45" s="531">
        <v>36962.22</v>
      </c>
      <c r="E45" s="531">
        <v>37156.76</v>
      </c>
      <c r="F45" s="531">
        <v>37156.76</v>
      </c>
      <c r="G45" s="531">
        <v>38907.599999999999</v>
      </c>
      <c r="H45" s="531">
        <v>38907.599999999999</v>
      </c>
      <c r="I45" s="531">
        <v>40852.980000000003</v>
      </c>
      <c r="J45" s="531">
        <v>40852.980000000003</v>
      </c>
      <c r="K45" s="531">
        <v>42798.36</v>
      </c>
      <c r="L45" s="531">
        <v>42798.36</v>
      </c>
      <c r="M45" s="531">
        <v>54470.64</v>
      </c>
      <c r="N45" s="531">
        <v>54470.64</v>
      </c>
    </row>
    <row r="46" spans="1:14" s="533" customFormat="1" ht="15">
      <c r="A46" s="529" t="s">
        <v>3226</v>
      </c>
      <c r="B46" s="530" t="s">
        <v>2309</v>
      </c>
      <c r="C46" s="531">
        <v>9622.57</v>
      </c>
      <c r="D46" s="531">
        <v>9622.57</v>
      </c>
      <c r="E46" s="531">
        <v>9622.57</v>
      </c>
      <c r="F46" s="531">
        <v>9622.57</v>
      </c>
      <c r="G46" s="531">
        <v>9622.57</v>
      </c>
      <c r="H46" s="531">
        <v>9622.57</v>
      </c>
      <c r="I46" s="531">
        <v>9622.57</v>
      </c>
      <c r="J46" s="531">
        <v>9622.57</v>
      </c>
      <c r="K46" s="531">
        <v>9622.57</v>
      </c>
      <c r="L46" s="531">
        <v>9622.57</v>
      </c>
      <c r="M46" s="531">
        <v>9622.57</v>
      </c>
      <c r="N46" s="531">
        <v>9622.57</v>
      </c>
    </row>
    <row r="47" spans="1:14" s="533" customFormat="1" ht="26.25">
      <c r="A47" s="529" t="s">
        <v>3227</v>
      </c>
      <c r="B47" s="530" t="s">
        <v>2905</v>
      </c>
      <c r="C47" s="531">
        <v>21478.959999999999</v>
      </c>
      <c r="D47" s="531">
        <v>21478.959999999999</v>
      </c>
      <c r="E47" s="531">
        <v>21478.959999999999</v>
      </c>
      <c r="F47" s="531">
        <v>21478.959999999999</v>
      </c>
      <c r="G47" s="531">
        <v>21478.959999999999</v>
      </c>
      <c r="H47" s="531">
        <v>21478.959999999999</v>
      </c>
      <c r="I47" s="531">
        <v>21478.959999999999</v>
      </c>
      <c r="J47" s="531">
        <v>21478.959999999999</v>
      </c>
      <c r="K47" s="531">
        <v>21478.959999999999</v>
      </c>
      <c r="L47" s="531">
        <v>21478.959999999999</v>
      </c>
      <c r="M47" s="531">
        <v>21478.959999999999</v>
      </c>
      <c r="N47" s="531">
        <v>21478.959999999999</v>
      </c>
    </row>
    <row r="48" spans="1:14" s="533" customFormat="1" ht="26.25">
      <c r="A48" s="529" t="s">
        <v>3228</v>
      </c>
      <c r="B48" s="530" t="s">
        <v>2907</v>
      </c>
      <c r="C48" s="531">
        <v>35470.959999999999</v>
      </c>
      <c r="D48" s="531">
        <v>35470.959999999999</v>
      </c>
      <c r="E48" s="531">
        <v>35470.959999999999</v>
      </c>
      <c r="F48" s="531">
        <v>35470.959999999999</v>
      </c>
      <c r="G48" s="531">
        <v>35470.959999999999</v>
      </c>
      <c r="H48" s="531">
        <v>35470.959999999999</v>
      </c>
      <c r="I48" s="531">
        <v>35470.959999999999</v>
      </c>
      <c r="J48" s="531">
        <v>35470.959999999999</v>
      </c>
      <c r="K48" s="531">
        <v>35470.959999999999</v>
      </c>
      <c r="L48" s="531">
        <v>35470.959999999999</v>
      </c>
      <c r="M48" s="531">
        <v>35470.959999999999</v>
      </c>
      <c r="N48" s="531">
        <v>35470.959999999999</v>
      </c>
    </row>
    <row r="49" spans="1:14" s="533" customFormat="1" ht="26.25">
      <c r="A49" s="529" t="s">
        <v>3229</v>
      </c>
      <c r="B49" s="530" t="s">
        <v>2310</v>
      </c>
      <c r="C49" s="531">
        <v>9229.81</v>
      </c>
      <c r="D49" s="531">
        <v>9229.81</v>
      </c>
      <c r="E49" s="531">
        <v>9229.81</v>
      </c>
      <c r="F49" s="531">
        <v>9229.81</v>
      </c>
      <c r="G49" s="531">
        <v>9229.81</v>
      </c>
      <c r="H49" s="531">
        <v>9229.81</v>
      </c>
      <c r="I49" s="531">
        <v>9229.81</v>
      </c>
      <c r="J49" s="531">
        <v>9229.81</v>
      </c>
      <c r="K49" s="531">
        <v>9229.81</v>
      </c>
      <c r="L49" s="531">
        <v>9229.81</v>
      </c>
      <c r="M49" s="531">
        <v>9229.81</v>
      </c>
      <c r="N49" s="531">
        <v>9229.81</v>
      </c>
    </row>
    <row r="50" spans="1:14" s="533" customFormat="1" ht="15">
      <c r="A50" s="529" t="s">
        <v>3230</v>
      </c>
      <c r="B50" s="530" t="s">
        <v>2311</v>
      </c>
      <c r="C50" s="531">
        <v>29966.21</v>
      </c>
      <c r="D50" s="531">
        <v>29966.21</v>
      </c>
      <c r="E50" s="531">
        <v>30123.93</v>
      </c>
      <c r="F50" s="531">
        <v>30123.93</v>
      </c>
      <c r="G50" s="531">
        <v>31543.38</v>
      </c>
      <c r="H50" s="531">
        <v>31543.38</v>
      </c>
      <c r="I50" s="531">
        <v>33120.550000000003</v>
      </c>
      <c r="J50" s="531">
        <v>33120.550000000003</v>
      </c>
      <c r="K50" s="531">
        <v>34697.72</v>
      </c>
      <c r="L50" s="531">
        <v>34697.72</v>
      </c>
      <c r="M50" s="531">
        <v>44160.74</v>
      </c>
      <c r="N50" s="531">
        <v>44160.74</v>
      </c>
    </row>
    <row r="51" spans="1:14" s="533" customFormat="1" ht="15">
      <c r="A51" s="529" t="s">
        <v>3231</v>
      </c>
      <c r="B51" s="530" t="s">
        <v>2312</v>
      </c>
      <c r="C51" s="531">
        <v>20871.41</v>
      </c>
      <c r="D51" s="531">
        <v>20871.41</v>
      </c>
      <c r="E51" s="531">
        <v>20981.26</v>
      </c>
      <c r="F51" s="531">
        <v>20981.26</v>
      </c>
      <c r="G51" s="531">
        <v>21969.91</v>
      </c>
      <c r="H51" s="531">
        <v>21969.91</v>
      </c>
      <c r="I51" s="531">
        <v>23068.400000000001</v>
      </c>
      <c r="J51" s="531">
        <v>23068.400000000001</v>
      </c>
      <c r="K51" s="531">
        <v>24166.9</v>
      </c>
      <c r="L51" s="531">
        <v>24166.9</v>
      </c>
      <c r="M51" s="531">
        <v>30757.87</v>
      </c>
      <c r="N51" s="531">
        <v>30757.87</v>
      </c>
    </row>
    <row r="52" spans="1:14" s="533" customFormat="1" ht="15">
      <c r="A52" s="529" t="s">
        <v>3232</v>
      </c>
      <c r="B52" s="530" t="s">
        <v>2313</v>
      </c>
      <c r="C52" s="531">
        <v>14924.81</v>
      </c>
      <c r="D52" s="531">
        <v>14924.81</v>
      </c>
      <c r="E52" s="531">
        <v>15003.36</v>
      </c>
      <c r="F52" s="531">
        <v>15003.36</v>
      </c>
      <c r="G52" s="531">
        <v>15710.32</v>
      </c>
      <c r="H52" s="531">
        <v>15710.32</v>
      </c>
      <c r="I52" s="531">
        <v>16495.84</v>
      </c>
      <c r="J52" s="531">
        <v>16495.84</v>
      </c>
      <c r="K52" s="531">
        <v>17281.36</v>
      </c>
      <c r="L52" s="531">
        <v>17281.36</v>
      </c>
      <c r="M52" s="531">
        <v>21994.45</v>
      </c>
      <c r="N52" s="531">
        <v>21994.45</v>
      </c>
    </row>
    <row r="53" spans="1:14" s="533" customFormat="1" ht="15">
      <c r="A53" s="529" t="s">
        <v>3233</v>
      </c>
      <c r="B53" s="530" t="s">
        <v>2315</v>
      </c>
      <c r="C53" s="531">
        <v>37895.019999999997</v>
      </c>
      <c r="D53" s="531">
        <v>37895.019999999997</v>
      </c>
      <c r="E53" s="531">
        <v>38094.47</v>
      </c>
      <c r="F53" s="531">
        <v>38094.47</v>
      </c>
      <c r="G53" s="531">
        <v>39889.49</v>
      </c>
      <c r="H53" s="531">
        <v>39889.49</v>
      </c>
      <c r="I53" s="531">
        <v>41883.97</v>
      </c>
      <c r="J53" s="531">
        <v>41883.97</v>
      </c>
      <c r="K53" s="531">
        <v>43878.44</v>
      </c>
      <c r="L53" s="531">
        <v>43878.44</v>
      </c>
      <c r="M53" s="531">
        <v>55845.29</v>
      </c>
      <c r="N53" s="531">
        <v>55845.29</v>
      </c>
    </row>
    <row r="54" spans="1:14" s="533" customFormat="1" ht="15">
      <c r="A54" s="529" t="s">
        <v>3234</v>
      </c>
      <c r="B54" s="530" t="s">
        <v>2316</v>
      </c>
      <c r="C54" s="531">
        <v>37078.82</v>
      </c>
      <c r="D54" s="531">
        <v>37078.82</v>
      </c>
      <c r="E54" s="531">
        <v>37273.97</v>
      </c>
      <c r="F54" s="531">
        <v>37273.97</v>
      </c>
      <c r="G54" s="531">
        <v>39030.33</v>
      </c>
      <c r="H54" s="531">
        <v>39030.33</v>
      </c>
      <c r="I54" s="531">
        <v>40981.85</v>
      </c>
      <c r="J54" s="531">
        <v>40981.85</v>
      </c>
      <c r="K54" s="531">
        <v>42933.37</v>
      </c>
      <c r="L54" s="531">
        <v>42933.37</v>
      </c>
      <c r="M54" s="531">
        <v>54642.47</v>
      </c>
      <c r="N54" s="531">
        <v>54642.47</v>
      </c>
    </row>
    <row r="55" spans="1:14" s="533" customFormat="1" ht="15">
      <c r="A55" s="529" t="s">
        <v>3235</v>
      </c>
      <c r="B55" s="530" t="s">
        <v>2317</v>
      </c>
      <c r="C55" s="531">
        <v>7462.4</v>
      </c>
      <c r="D55" s="531">
        <v>7462.4</v>
      </c>
      <c r="E55" s="531">
        <v>7501.68</v>
      </c>
      <c r="F55" s="531">
        <v>7501.68</v>
      </c>
      <c r="G55" s="531">
        <v>7855.16</v>
      </c>
      <c r="H55" s="531">
        <v>7855.16</v>
      </c>
      <c r="I55" s="531">
        <v>8247.92</v>
      </c>
      <c r="J55" s="531">
        <v>8247.92</v>
      </c>
      <c r="K55" s="531">
        <v>8640.68</v>
      </c>
      <c r="L55" s="531">
        <v>8640.68</v>
      </c>
      <c r="M55" s="531">
        <v>10997.23</v>
      </c>
      <c r="N55" s="531">
        <v>10997.23</v>
      </c>
    </row>
    <row r="56" spans="1:14" s="533" customFormat="1" ht="15">
      <c r="A56" s="529" t="s">
        <v>3236</v>
      </c>
      <c r="B56" s="530" t="s">
        <v>2318</v>
      </c>
      <c r="C56" s="531">
        <v>12592.81</v>
      </c>
      <c r="D56" s="531">
        <v>12592.81</v>
      </c>
      <c r="E56" s="531">
        <v>12659.08</v>
      </c>
      <c r="F56" s="531">
        <v>12659.08</v>
      </c>
      <c r="G56" s="531">
        <v>13255.59</v>
      </c>
      <c r="H56" s="531">
        <v>13255.59</v>
      </c>
      <c r="I56" s="531">
        <v>13918.36</v>
      </c>
      <c r="J56" s="531">
        <v>13918.36</v>
      </c>
      <c r="K56" s="531">
        <v>14581.14</v>
      </c>
      <c r="L56" s="531">
        <v>14581.14</v>
      </c>
      <c r="M56" s="531">
        <v>18557.82</v>
      </c>
      <c r="N56" s="531">
        <v>18557.82</v>
      </c>
    </row>
    <row r="57" spans="1:14" s="533" customFormat="1" ht="15">
      <c r="A57" s="529" t="s">
        <v>3237</v>
      </c>
      <c r="B57" s="530" t="s">
        <v>2152</v>
      </c>
      <c r="C57" s="531">
        <v>18189.61</v>
      </c>
      <c r="D57" s="531">
        <v>18189.61</v>
      </c>
      <c r="E57" s="531">
        <v>18285.34</v>
      </c>
      <c r="F57" s="531">
        <v>18285.34</v>
      </c>
      <c r="G57" s="531">
        <v>19146.96</v>
      </c>
      <c r="H57" s="531">
        <v>19146.96</v>
      </c>
      <c r="I57" s="531">
        <v>20104.3</v>
      </c>
      <c r="J57" s="531">
        <v>20104.3</v>
      </c>
      <c r="K57" s="531">
        <v>21061.65</v>
      </c>
      <c r="L57" s="531">
        <v>21061.65</v>
      </c>
      <c r="M57" s="531">
        <v>26805.74</v>
      </c>
      <c r="N57" s="531">
        <v>26805.74</v>
      </c>
    </row>
    <row r="58" spans="1:14" s="533" customFormat="1" ht="15">
      <c r="A58" s="529" t="s">
        <v>3238</v>
      </c>
      <c r="B58" s="530" t="s">
        <v>2153</v>
      </c>
      <c r="C58" s="531">
        <v>31715.21</v>
      </c>
      <c r="D58" s="531">
        <v>31715.21</v>
      </c>
      <c r="E58" s="531">
        <v>31882.14</v>
      </c>
      <c r="F58" s="531">
        <v>31882.14</v>
      </c>
      <c r="G58" s="531">
        <v>33384.44</v>
      </c>
      <c r="H58" s="531">
        <v>33384.44</v>
      </c>
      <c r="I58" s="531">
        <v>35053.660000000003</v>
      </c>
      <c r="J58" s="531">
        <v>35053.660000000003</v>
      </c>
      <c r="K58" s="531">
        <v>36722.879999999997</v>
      </c>
      <c r="L58" s="531">
        <v>36722.879999999997</v>
      </c>
      <c r="M58" s="531">
        <v>46738.21</v>
      </c>
      <c r="N58" s="531">
        <v>46738.21</v>
      </c>
    </row>
    <row r="59" spans="1:14" s="533" customFormat="1" ht="15">
      <c r="A59" s="529" t="s">
        <v>3239</v>
      </c>
      <c r="B59" s="530" t="s">
        <v>2980</v>
      </c>
      <c r="C59" s="531">
        <v>36612.42</v>
      </c>
      <c r="D59" s="531">
        <v>36612.42</v>
      </c>
      <c r="E59" s="531">
        <v>36805.11</v>
      </c>
      <c r="F59" s="531">
        <v>36805.11</v>
      </c>
      <c r="G59" s="531">
        <v>38539.39</v>
      </c>
      <c r="H59" s="531">
        <v>38539.39</v>
      </c>
      <c r="I59" s="531">
        <v>40466.36</v>
      </c>
      <c r="J59" s="531">
        <v>40466.36</v>
      </c>
      <c r="K59" s="531">
        <v>42393.33</v>
      </c>
      <c r="L59" s="531">
        <v>42393.33</v>
      </c>
      <c r="M59" s="531">
        <v>53955.14</v>
      </c>
      <c r="N59" s="531">
        <v>53955.14</v>
      </c>
    </row>
    <row r="60" spans="1:14" s="533" customFormat="1" ht="15">
      <c r="A60" s="529" t="s">
        <v>3240</v>
      </c>
      <c r="B60" s="530" t="s">
        <v>2982</v>
      </c>
      <c r="C60" s="531">
        <v>48972.02</v>
      </c>
      <c r="D60" s="531">
        <v>48972.02</v>
      </c>
      <c r="E60" s="531">
        <v>49229.77</v>
      </c>
      <c r="F60" s="531">
        <v>49229.77</v>
      </c>
      <c r="G60" s="531">
        <v>51549.5</v>
      </c>
      <c r="H60" s="531">
        <v>51549.5</v>
      </c>
      <c r="I60" s="531">
        <v>54126.97</v>
      </c>
      <c r="J60" s="531">
        <v>54126.97</v>
      </c>
      <c r="K60" s="531">
        <v>56704.45</v>
      </c>
      <c r="L60" s="531">
        <v>56704.45</v>
      </c>
      <c r="M60" s="531">
        <v>72169.3</v>
      </c>
      <c r="N60" s="531">
        <v>72169.3</v>
      </c>
    </row>
    <row r="61" spans="1:14" s="533" customFormat="1" ht="15">
      <c r="A61" s="529" t="s">
        <v>3241</v>
      </c>
      <c r="B61" s="530" t="s">
        <v>2984</v>
      </c>
      <c r="C61" s="531">
        <v>62614.23</v>
      </c>
      <c r="D61" s="531">
        <v>62614.23</v>
      </c>
      <c r="E61" s="531">
        <v>62943.78</v>
      </c>
      <c r="F61" s="531">
        <v>62943.78</v>
      </c>
      <c r="G61" s="531">
        <v>65909.72</v>
      </c>
      <c r="H61" s="531">
        <v>65909.72</v>
      </c>
      <c r="I61" s="531">
        <v>69205.2</v>
      </c>
      <c r="J61" s="531">
        <v>69205.2</v>
      </c>
      <c r="K61" s="531">
        <v>72500.69</v>
      </c>
      <c r="L61" s="531">
        <v>72500.69</v>
      </c>
      <c r="M61" s="531">
        <v>92273.600000000006</v>
      </c>
      <c r="N61" s="531">
        <v>92273.600000000006</v>
      </c>
    </row>
    <row r="62" spans="1:14" s="533" customFormat="1" ht="15">
      <c r="A62" s="529" t="s">
        <v>3242</v>
      </c>
      <c r="B62" s="530" t="s">
        <v>2986</v>
      </c>
      <c r="C62" s="531">
        <v>73224.83</v>
      </c>
      <c r="D62" s="531">
        <v>73224.83</v>
      </c>
      <c r="E62" s="531">
        <v>73610.23</v>
      </c>
      <c r="F62" s="531">
        <v>73610.23</v>
      </c>
      <c r="G62" s="531">
        <v>77078.77</v>
      </c>
      <c r="H62" s="531">
        <v>77078.77</v>
      </c>
      <c r="I62" s="531">
        <v>80932.710000000006</v>
      </c>
      <c r="J62" s="531">
        <v>80932.710000000006</v>
      </c>
      <c r="K62" s="531">
        <v>84786.65</v>
      </c>
      <c r="L62" s="531">
        <v>84786.65</v>
      </c>
      <c r="M62" s="531">
        <v>107910.28</v>
      </c>
      <c r="N62" s="531">
        <v>107910.28</v>
      </c>
    </row>
    <row r="63" spans="1:14" s="533" customFormat="1" ht="15">
      <c r="A63" s="529" t="s">
        <v>3243</v>
      </c>
      <c r="B63" s="530" t="s">
        <v>2988</v>
      </c>
      <c r="C63" s="531">
        <v>127910.26</v>
      </c>
      <c r="D63" s="531">
        <v>127910.26</v>
      </c>
      <c r="E63" s="531">
        <v>128583.47</v>
      </c>
      <c r="F63" s="531">
        <v>128583.47</v>
      </c>
      <c r="G63" s="531">
        <v>134642.38</v>
      </c>
      <c r="H63" s="531">
        <v>134642.38</v>
      </c>
      <c r="I63" s="531">
        <v>141374.5</v>
      </c>
      <c r="J63" s="531">
        <v>141374.5</v>
      </c>
      <c r="K63" s="531">
        <v>148106.62</v>
      </c>
      <c r="L63" s="531">
        <v>148106.62</v>
      </c>
      <c r="M63" s="531">
        <v>188499.33</v>
      </c>
      <c r="N63" s="531">
        <v>188499.33</v>
      </c>
    </row>
    <row r="64" spans="1:14" s="533" customFormat="1" ht="15">
      <c r="A64" s="529" t="s">
        <v>3244</v>
      </c>
      <c r="B64" s="530" t="s">
        <v>2990</v>
      </c>
      <c r="C64" s="531">
        <v>179330.88</v>
      </c>
      <c r="D64" s="531">
        <v>179330.88</v>
      </c>
      <c r="E64" s="531">
        <v>180274.73</v>
      </c>
      <c r="F64" s="531">
        <v>180274.73</v>
      </c>
      <c r="G64" s="531">
        <v>188769.35</v>
      </c>
      <c r="H64" s="531">
        <v>188769.35</v>
      </c>
      <c r="I64" s="531">
        <v>198207.82</v>
      </c>
      <c r="J64" s="531">
        <v>198207.82</v>
      </c>
      <c r="K64" s="531">
        <v>207646.29</v>
      </c>
      <c r="L64" s="531">
        <v>207646.29</v>
      </c>
      <c r="M64" s="531">
        <v>264277.09000000003</v>
      </c>
      <c r="N64" s="531">
        <v>264277.09000000003</v>
      </c>
    </row>
    <row r="65" spans="1:14" s="533" customFormat="1" ht="15">
      <c r="A65" s="529" t="s">
        <v>3245</v>
      </c>
      <c r="B65" s="530" t="s">
        <v>2992</v>
      </c>
      <c r="C65" s="531">
        <v>310739.15000000002</v>
      </c>
      <c r="D65" s="531">
        <v>310739.15000000002</v>
      </c>
      <c r="E65" s="531">
        <v>312374.62</v>
      </c>
      <c r="F65" s="531">
        <v>312374.62</v>
      </c>
      <c r="G65" s="531">
        <v>327093.84000000003</v>
      </c>
      <c r="H65" s="531">
        <v>327093.84000000003</v>
      </c>
      <c r="I65" s="531">
        <v>343448.53</v>
      </c>
      <c r="J65" s="531">
        <v>343448.53</v>
      </c>
      <c r="K65" s="531">
        <v>359803.22</v>
      </c>
      <c r="L65" s="531">
        <v>359803.22</v>
      </c>
      <c r="M65" s="531">
        <v>457931.37</v>
      </c>
      <c r="N65" s="531">
        <v>457931.37</v>
      </c>
    </row>
    <row r="66" spans="1:14" s="533" customFormat="1" ht="15">
      <c r="A66" s="529" t="s">
        <v>3246</v>
      </c>
      <c r="B66" s="530" t="s">
        <v>2994</v>
      </c>
      <c r="C66" s="531">
        <v>51304.02</v>
      </c>
      <c r="D66" s="531">
        <v>51304.02</v>
      </c>
      <c r="E66" s="531">
        <v>51574.05</v>
      </c>
      <c r="F66" s="531">
        <v>51574.05</v>
      </c>
      <c r="G66" s="531">
        <v>54004.24</v>
      </c>
      <c r="H66" s="531">
        <v>54004.24</v>
      </c>
      <c r="I66" s="531">
        <v>56704.45</v>
      </c>
      <c r="J66" s="531">
        <v>56704.45</v>
      </c>
      <c r="K66" s="531">
        <v>59404.66</v>
      </c>
      <c r="L66" s="531">
        <v>59404.66</v>
      </c>
      <c r="M66" s="531">
        <v>75605.929999999993</v>
      </c>
      <c r="N66" s="531">
        <v>75605.929999999993</v>
      </c>
    </row>
    <row r="67" spans="1:14" s="533" customFormat="1" ht="15">
      <c r="A67" s="529" t="s">
        <v>3247</v>
      </c>
      <c r="B67" s="530" t="s">
        <v>2996</v>
      </c>
      <c r="C67" s="531">
        <v>95728.65</v>
      </c>
      <c r="D67" s="531">
        <v>95728.65</v>
      </c>
      <c r="E67" s="531">
        <v>96232.48</v>
      </c>
      <c r="F67" s="531">
        <v>96232.48</v>
      </c>
      <c r="G67" s="531">
        <v>100766.99</v>
      </c>
      <c r="H67" s="531">
        <v>100766.99</v>
      </c>
      <c r="I67" s="531">
        <v>105805.34</v>
      </c>
      <c r="J67" s="531">
        <v>105805.34</v>
      </c>
      <c r="K67" s="531">
        <v>110843.69</v>
      </c>
      <c r="L67" s="531">
        <v>110843.69</v>
      </c>
      <c r="M67" s="531">
        <v>141073.79</v>
      </c>
      <c r="N67" s="531">
        <v>141073.79</v>
      </c>
    </row>
    <row r="68" spans="1:14" s="533" customFormat="1" ht="15">
      <c r="A68" s="529" t="s">
        <v>3248</v>
      </c>
      <c r="B68" s="530" t="s">
        <v>2998</v>
      </c>
      <c r="C68" s="531">
        <v>167904.08</v>
      </c>
      <c r="D68" s="531">
        <v>167904.08</v>
      </c>
      <c r="E68" s="531">
        <v>168787.78</v>
      </c>
      <c r="F68" s="531">
        <v>168787.78</v>
      </c>
      <c r="G68" s="531">
        <v>176741.14</v>
      </c>
      <c r="H68" s="531">
        <v>176741.14</v>
      </c>
      <c r="I68" s="531">
        <v>185578.19</v>
      </c>
      <c r="J68" s="531">
        <v>185578.19</v>
      </c>
      <c r="K68" s="531">
        <v>194415.25</v>
      </c>
      <c r="L68" s="531">
        <v>194415.25</v>
      </c>
      <c r="M68" s="531">
        <v>247437.59</v>
      </c>
      <c r="N68" s="531">
        <v>247437.59</v>
      </c>
    </row>
    <row r="69" spans="1:14" s="533" customFormat="1" ht="15">
      <c r="A69" s="529" t="s">
        <v>3249</v>
      </c>
      <c r="B69" s="530" t="s">
        <v>3000</v>
      </c>
      <c r="C69" s="531">
        <v>304792.53999999998</v>
      </c>
      <c r="D69" s="531">
        <v>304792.53999999998</v>
      </c>
      <c r="E69" s="531">
        <v>306396.71999999997</v>
      </c>
      <c r="F69" s="531">
        <v>306396.71999999997</v>
      </c>
      <c r="G69" s="531">
        <v>320834.26</v>
      </c>
      <c r="H69" s="531">
        <v>320834.26</v>
      </c>
      <c r="I69" s="531">
        <v>336875.97</v>
      </c>
      <c r="J69" s="531">
        <v>336875.97</v>
      </c>
      <c r="K69" s="531">
        <v>352917.68</v>
      </c>
      <c r="L69" s="531">
        <v>352917.68</v>
      </c>
      <c r="M69" s="531">
        <v>449167.96</v>
      </c>
      <c r="N69" s="531">
        <v>449167.96</v>
      </c>
    </row>
    <row r="70" spans="1:14" s="533" customFormat="1" ht="15">
      <c r="A70" s="529" t="s">
        <v>3250</v>
      </c>
      <c r="B70" s="530" t="s">
        <v>3002</v>
      </c>
      <c r="C70" s="531">
        <v>424890.6</v>
      </c>
      <c r="D70" s="531">
        <v>424890.6</v>
      </c>
      <c r="E70" s="531">
        <v>427126.87</v>
      </c>
      <c r="F70" s="531">
        <v>427126.87</v>
      </c>
      <c r="G70" s="531">
        <v>447253.26</v>
      </c>
      <c r="H70" s="531">
        <v>447253.26</v>
      </c>
      <c r="I70" s="531">
        <v>469615.93</v>
      </c>
      <c r="J70" s="531">
        <v>469615.93</v>
      </c>
      <c r="K70" s="531">
        <v>491978.59</v>
      </c>
      <c r="L70" s="531">
        <v>491978.59</v>
      </c>
      <c r="M70" s="531">
        <v>626154.56999999995</v>
      </c>
      <c r="N70" s="531">
        <v>626154.56999999995</v>
      </c>
    </row>
    <row r="71" spans="1:14" s="533" customFormat="1" ht="15">
      <c r="A71" s="529" t="s">
        <v>3251</v>
      </c>
      <c r="B71" s="530" t="s">
        <v>2132</v>
      </c>
      <c r="C71" s="531">
        <v>27401.01</v>
      </c>
      <c r="D71" s="531">
        <v>27401.01</v>
      </c>
      <c r="E71" s="531">
        <v>27545.23</v>
      </c>
      <c r="F71" s="531">
        <v>27545.23</v>
      </c>
      <c r="G71" s="531">
        <v>28843.17</v>
      </c>
      <c r="H71" s="531">
        <v>28843.17</v>
      </c>
      <c r="I71" s="531">
        <v>30285.33</v>
      </c>
      <c r="J71" s="531">
        <v>30285.33</v>
      </c>
      <c r="K71" s="531">
        <v>31727.49</v>
      </c>
      <c r="L71" s="531">
        <v>31727.49</v>
      </c>
      <c r="M71" s="531">
        <v>40380.44</v>
      </c>
      <c r="N71" s="531">
        <v>40380.44</v>
      </c>
    </row>
    <row r="72" spans="1:14" s="533" customFormat="1" ht="15">
      <c r="A72" s="529" t="s">
        <v>3252</v>
      </c>
      <c r="B72" s="530" t="s">
        <v>2133</v>
      </c>
      <c r="C72" s="531">
        <v>28916.81</v>
      </c>
      <c r="D72" s="531">
        <v>28916.81</v>
      </c>
      <c r="E72" s="531">
        <v>29069.01</v>
      </c>
      <c r="F72" s="531">
        <v>29069.01</v>
      </c>
      <c r="G72" s="531">
        <v>30438.75</v>
      </c>
      <c r="H72" s="531">
        <v>30438.75</v>
      </c>
      <c r="I72" s="531">
        <v>31960.69</v>
      </c>
      <c r="J72" s="531">
        <v>31960.69</v>
      </c>
      <c r="K72" s="531">
        <v>33482.629999999997</v>
      </c>
      <c r="L72" s="531">
        <v>33482.629999999997</v>
      </c>
      <c r="M72" s="531">
        <v>42614.25</v>
      </c>
      <c r="N72" s="531">
        <v>42614.25</v>
      </c>
    </row>
    <row r="73" spans="1:14" s="533" customFormat="1" ht="26.25">
      <c r="A73" s="529" t="s">
        <v>3253</v>
      </c>
      <c r="B73" s="530" t="s">
        <v>2506</v>
      </c>
      <c r="C73" s="531">
        <v>13758.81</v>
      </c>
      <c r="D73" s="531">
        <v>0</v>
      </c>
      <c r="E73" s="531">
        <v>13831.22</v>
      </c>
      <c r="F73" s="531">
        <v>0</v>
      </c>
      <c r="G73" s="531">
        <v>14482.95</v>
      </c>
      <c r="H73" s="531">
        <v>0</v>
      </c>
      <c r="I73" s="531">
        <v>15207.1</v>
      </c>
      <c r="J73" s="531">
        <v>0</v>
      </c>
      <c r="K73" s="531">
        <v>15931.25</v>
      </c>
      <c r="L73" s="531">
        <v>0</v>
      </c>
      <c r="M73" s="531">
        <v>20276.14</v>
      </c>
      <c r="N73" s="531">
        <v>0</v>
      </c>
    </row>
    <row r="74" spans="1:14" s="533" customFormat="1" ht="26.25">
      <c r="A74" s="529" t="s">
        <v>3254</v>
      </c>
      <c r="B74" s="530" t="s">
        <v>2507</v>
      </c>
      <c r="C74" s="531">
        <v>38944.42</v>
      </c>
      <c r="D74" s="531">
        <v>0</v>
      </c>
      <c r="E74" s="531">
        <v>39149.39</v>
      </c>
      <c r="F74" s="531">
        <v>0</v>
      </c>
      <c r="G74" s="531">
        <v>40994.120000000003</v>
      </c>
      <c r="H74" s="531">
        <v>0</v>
      </c>
      <c r="I74" s="531">
        <v>43043.83</v>
      </c>
      <c r="J74" s="531">
        <v>0</v>
      </c>
      <c r="K74" s="531">
        <v>45093.54</v>
      </c>
      <c r="L74" s="531">
        <v>0</v>
      </c>
      <c r="M74" s="531">
        <v>57391.77</v>
      </c>
      <c r="N74" s="531">
        <v>0</v>
      </c>
    </row>
    <row r="75" spans="1:14" s="533" customFormat="1" ht="26.25">
      <c r="A75" s="529" t="s">
        <v>3255</v>
      </c>
      <c r="B75" s="530" t="s">
        <v>2447</v>
      </c>
      <c r="C75" s="531">
        <v>63547.03</v>
      </c>
      <c r="D75" s="531">
        <v>0</v>
      </c>
      <c r="E75" s="531">
        <v>63881.49</v>
      </c>
      <c r="F75" s="531">
        <v>0</v>
      </c>
      <c r="G75" s="531">
        <v>66891.61</v>
      </c>
      <c r="H75" s="531">
        <v>0</v>
      </c>
      <c r="I75" s="531">
        <v>70236.19</v>
      </c>
      <c r="J75" s="531">
        <v>0</v>
      </c>
      <c r="K75" s="531">
        <v>73580.77</v>
      </c>
      <c r="L75" s="531">
        <v>0</v>
      </c>
      <c r="M75" s="531">
        <v>93648.25</v>
      </c>
      <c r="N75" s="531">
        <v>0</v>
      </c>
    </row>
    <row r="76" spans="1:14" s="533" customFormat="1" ht="26.25">
      <c r="A76" s="529" t="s">
        <v>3256</v>
      </c>
      <c r="B76" s="530" t="s">
        <v>2448</v>
      </c>
      <c r="C76" s="531">
        <v>85467.839999999997</v>
      </c>
      <c r="D76" s="531">
        <v>0</v>
      </c>
      <c r="E76" s="531">
        <v>85917.67</v>
      </c>
      <c r="F76" s="531">
        <v>0</v>
      </c>
      <c r="G76" s="531">
        <v>89966.15</v>
      </c>
      <c r="H76" s="531">
        <v>0</v>
      </c>
      <c r="I76" s="531">
        <v>94464.46</v>
      </c>
      <c r="J76" s="531">
        <v>0</v>
      </c>
      <c r="K76" s="531">
        <v>98962.76</v>
      </c>
      <c r="L76" s="531">
        <v>0</v>
      </c>
      <c r="M76" s="531">
        <v>125952.61</v>
      </c>
      <c r="N76" s="531">
        <v>0</v>
      </c>
    </row>
    <row r="77" spans="1:14" s="533" customFormat="1" ht="26.25">
      <c r="A77" s="529" t="s">
        <v>3257</v>
      </c>
      <c r="B77" s="530" t="s">
        <v>2449</v>
      </c>
      <c r="C77" s="531">
        <v>106339.25</v>
      </c>
      <c r="D77" s="531">
        <v>0</v>
      </c>
      <c r="E77" s="531">
        <v>106898.93</v>
      </c>
      <c r="F77" s="531">
        <v>0</v>
      </c>
      <c r="G77" s="531">
        <v>111936.05</v>
      </c>
      <c r="H77" s="531">
        <v>0</v>
      </c>
      <c r="I77" s="531">
        <v>117532.86</v>
      </c>
      <c r="J77" s="531">
        <v>0</v>
      </c>
      <c r="K77" s="531">
        <v>123129.66</v>
      </c>
      <c r="L77" s="531">
        <v>0</v>
      </c>
      <c r="M77" s="531">
        <v>156710.47</v>
      </c>
      <c r="N77" s="531">
        <v>0</v>
      </c>
    </row>
    <row r="78" spans="1:14" s="533" customFormat="1" ht="26.25">
      <c r="A78" s="529" t="s">
        <v>3258</v>
      </c>
      <c r="B78" s="530" t="s">
        <v>2450</v>
      </c>
      <c r="C78" s="531">
        <v>125578.26</v>
      </c>
      <c r="D78" s="531">
        <v>0</v>
      </c>
      <c r="E78" s="531">
        <v>126239.2</v>
      </c>
      <c r="F78" s="531">
        <v>0</v>
      </c>
      <c r="G78" s="531">
        <v>132187.64000000001</v>
      </c>
      <c r="H78" s="531">
        <v>0</v>
      </c>
      <c r="I78" s="531">
        <v>138797.01999999999</v>
      </c>
      <c r="J78" s="531">
        <v>0</v>
      </c>
      <c r="K78" s="531">
        <v>145406.41</v>
      </c>
      <c r="L78" s="531">
        <v>0</v>
      </c>
      <c r="M78" s="531">
        <v>185062.7</v>
      </c>
      <c r="N78" s="531">
        <v>0</v>
      </c>
    </row>
    <row r="79" spans="1:14" s="533" customFormat="1" ht="26.25">
      <c r="A79" s="529" t="s">
        <v>3259</v>
      </c>
      <c r="B79" s="530" t="s">
        <v>2451</v>
      </c>
      <c r="C79" s="531">
        <v>152279.67000000001</v>
      </c>
      <c r="D79" s="531">
        <v>0</v>
      </c>
      <c r="E79" s="531">
        <v>153081.14000000001</v>
      </c>
      <c r="F79" s="531">
        <v>0</v>
      </c>
      <c r="G79" s="531">
        <v>160294.39000000001</v>
      </c>
      <c r="H79" s="531">
        <v>0</v>
      </c>
      <c r="I79" s="531">
        <v>168309.11</v>
      </c>
      <c r="J79" s="531">
        <v>0</v>
      </c>
      <c r="K79" s="531">
        <v>176323.83</v>
      </c>
      <c r="L79" s="531">
        <v>0</v>
      </c>
      <c r="M79" s="531">
        <v>224412.15</v>
      </c>
      <c r="N79" s="531">
        <v>0</v>
      </c>
    </row>
    <row r="80" spans="1:14" s="533" customFormat="1" ht="26.25">
      <c r="A80" s="529" t="s">
        <v>3260</v>
      </c>
      <c r="B80" s="530" t="s">
        <v>2452</v>
      </c>
      <c r="C80" s="531">
        <v>185044.29</v>
      </c>
      <c r="D80" s="531">
        <v>0</v>
      </c>
      <c r="E80" s="531">
        <v>186018.2</v>
      </c>
      <c r="F80" s="531">
        <v>0</v>
      </c>
      <c r="G80" s="531">
        <v>194783.46</v>
      </c>
      <c r="H80" s="531">
        <v>0</v>
      </c>
      <c r="I80" s="531">
        <v>204522.63</v>
      </c>
      <c r="J80" s="531">
        <v>0</v>
      </c>
      <c r="K80" s="531">
        <v>214261.81</v>
      </c>
      <c r="L80" s="531">
        <v>0</v>
      </c>
      <c r="M80" s="531">
        <v>272696.84000000003</v>
      </c>
      <c r="N80" s="531">
        <v>0</v>
      </c>
    </row>
    <row r="81" spans="1:14" s="533" customFormat="1" ht="26.25">
      <c r="A81" s="529" t="s">
        <v>3261</v>
      </c>
      <c r="B81" s="530" t="s">
        <v>2453</v>
      </c>
      <c r="C81" s="531">
        <v>219791.1</v>
      </c>
      <c r="D81" s="531">
        <v>0</v>
      </c>
      <c r="E81" s="531">
        <v>220947.9</v>
      </c>
      <c r="F81" s="531">
        <v>0</v>
      </c>
      <c r="G81" s="531">
        <v>231359.06</v>
      </c>
      <c r="H81" s="531">
        <v>0</v>
      </c>
      <c r="I81" s="531">
        <v>242927.01</v>
      </c>
      <c r="J81" s="531">
        <v>0</v>
      </c>
      <c r="K81" s="531">
        <v>254494.96</v>
      </c>
      <c r="L81" s="531">
        <v>0</v>
      </c>
      <c r="M81" s="531">
        <v>323902.68</v>
      </c>
      <c r="N81" s="531">
        <v>0</v>
      </c>
    </row>
    <row r="82" spans="1:14" s="533" customFormat="1" ht="26.25">
      <c r="A82" s="529" t="s">
        <v>3262</v>
      </c>
      <c r="B82" s="530" t="s">
        <v>2454</v>
      </c>
      <c r="C82" s="531">
        <v>249524.12</v>
      </c>
      <c r="D82" s="531">
        <v>0</v>
      </c>
      <c r="E82" s="531">
        <v>250837.4</v>
      </c>
      <c r="F82" s="531">
        <v>0</v>
      </c>
      <c r="G82" s="531">
        <v>262656.96999999997</v>
      </c>
      <c r="H82" s="531">
        <v>0</v>
      </c>
      <c r="I82" s="531">
        <v>275789.81</v>
      </c>
      <c r="J82" s="531">
        <v>0</v>
      </c>
      <c r="K82" s="531">
        <v>288922.65999999997</v>
      </c>
      <c r="L82" s="531">
        <v>0</v>
      </c>
      <c r="M82" s="531">
        <v>367719.75</v>
      </c>
      <c r="N82" s="531">
        <v>0</v>
      </c>
    </row>
    <row r="83" spans="1:14" s="533" customFormat="1" ht="26.25">
      <c r="A83" s="529" t="s">
        <v>3801</v>
      </c>
      <c r="B83" s="530" t="s">
        <v>3796</v>
      </c>
      <c r="C83" s="531">
        <v>264798.71999999997</v>
      </c>
      <c r="D83" s="531">
        <v>0</v>
      </c>
      <c r="E83" s="531">
        <v>266192.40000000002</v>
      </c>
      <c r="F83" s="531">
        <v>0</v>
      </c>
      <c r="G83" s="531">
        <v>278735.5</v>
      </c>
      <c r="H83" s="531">
        <v>0</v>
      </c>
      <c r="I83" s="531">
        <v>292672.27</v>
      </c>
      <c r="J83" s="531">
        <v>0</v>
      </c>
      <c r="K83" s="531">
        <v>306609.05</v>
      </c>
      <c r="L83" s="531">
        <v>0</v>
      </c>
      <c r="M83" s="531">
        <v>390229.7</v>
      </c>
      <c r="N83" s="531">
        <v>0</v>
      </c>
    </row>
    <row r="84" spans="1:14" s="533" customFormat="1" ht="26.25">
      <c r="A84" s="529" t="s">
        <v>3802</v>
      </c>
      <c r="B84" s="530" t="s">
        <v>3798</v>
      </c>
      <c r="C84" s="531">
        <v>315869.55</v>
      </c>
      <c r="D84" s="531">
        <v>0</v>
      </c>
      <c r="E84" s="531">
        <v>317532.02</v>
      </c>
      <c r="F84" s="531">
        <v>0</v>
      </c>
      <c r="G84" s="531">
        <v>332494.26</v>
      </c>
      <c r="H84" s="531">
        <v>0</v>
      </c>
      <c r="I84" s="531">
        <v>349118.98</v>
      </c>
      <c r="J84" s="531">
        <v>0</v>
      </c>
      <c r="K84" s="531">
        <v>365743.69</v>
      </c>
      <c r="L84" s="531">
        <v>0</v>
      </c>
      <c r="M84" s="531">
        <v>465491.97</v>
      </c>
      <c r="N84" s="531">
        <v>0</v>
      </c>
    </row>
    <row r="85" spans="1:14" s="533" customFormat="1" ht="26.25">
      <c r="A85" s="529" t="s">
        <v>3803</v>
      </c>
      <c r="B85" s="530" t="s">
        <v>3800</v>
      </c>
      <c r="C85" s="531">
        <v>570407.47</v>
      </c>
      <c r="D85" s="531">
        <v>0</v>
      </c>
      <c r="E85" s="531">
        <v>573409.61</v>
      </c>
      <c r="F85" s="531">
        <v>0</v>
      </c>
      <c r="G85" s="531">
        <v>600428.91</v>
      </c>
      <c r="H85" s="531">
        <v>0</v>
      </c>
      <c r="I85" s="531">
        <v>630450.36</v>
      </c>
      <c r="J85" s="531">
        <v>0</v>
      </c>
      <c r="K85" s="531">
        <v>660471.81000000006</v>
      </c>
      <c r="L85" s="531">
        <v>0</v>
      </c>
      <c r="M85" s="531">
        <v>840600.48</v>
      </c>
      <c r="N85" s="531">
        <v>0</v>
      </c>
    </row>
    <row r="86" spans="1:14" s="533" customFormat="1" ht="26.25">
      <c r="A86" s="529" t="s">
        <v>3263</v>
      </c>
      <c r="B86" s="530" t="s">
        <v>3962</v>
      </c>
      <c r="C86" s="531">
        <v>25302.21</v>
      </c>
      <c r="D86" s="531">
        <v>26633.91</v>
      </c>
      <c r="E86" s="531">
        <v>25435.38</v>
      </c>
      <c r="F86" s="531">
        <v>26633.91</v>
      </c>
      <c r="G86" s="531">
        <v>26633.91</v>
      </c>
      <c r="H86" s="531">
        <v>26633.91</v>
      </c>
      <c r="I86" s="531">
        <v>27965.599999999999</v>
      </c>
      <c r="J86" s="531">
        <v>26633.91</v>
      </c>
      <c r="K86" s="531">
        <v>29297.3</v>
      </c>
      <c r="L86" s="531">
        <v>26633.91</v>
      </c>
      <c r="M86" s="531">
        <v>37287.47</v>
      </c>
      <c r="N86" s="531">
        <v>26633.91</v>
      </c>
    </row>
    <row r="87" spans="1:14" s="533" customFormat="1" ht="26.25">
      <c r="A87" s="529" t="s">
        <v>3264</v>
      </c>
      <c r="B87" s="530" t="s">
        <v>3338</v>
      </c>
      <c r="C87" s="531">
        <v>29733.01</v>
      </c>
      <c r="D87" s="531">
        <v>31297.91</v>
      </c>
      <c r="E87" s="531">
        <v>29889.5</v>
      </c>
      <c r="F87" s="531">
        <v>31297.91</v>
      </c>
      <c r="G87" s="531">
        <v>31297.91</v>
      </c>
      <c r="H87" s="531">
        <v>31297.91</v>
      </c>
      <c r="I87" s="531">
        <v>32862.800000000003</v>
      </c>
      <c r="J87" s="531">
        <v>31297.91</v>
      </c>
      <c r="K87" s="531">
        <v>34427.699999999997</v>
      </c>
      <c r="L87" s="531">
        <v>31297.91</v>
      </c>
      <c r="M87" s="531">
        <v>43817.07</v>
      </c>
      <c r="N87" s="531">
        <v>31297.91</v>
      </c>
    </row>
    <row r="88" spans="1:14" s="533" customFormat="1" ht="39">
      <c r="A88" s="529" t="s">
        <v>3804</v>
      </c>
      <c r="B88" s="530" t="s">
        <v>3805</v>
      </c>
      <c r="C88" s="531">
        <v>28450.41</v>
      </c>
      <c r="D88" s="531">
        <v>0</v>
      </c>
      <c r="E88" s="531">
        <v>28600.15</v>
      </c>
      <c r="F88" s="531">
        <v>0</v>
      </c>
      <c r="G88" s="531">
        <v>29947.8</v>
      </c>
      <c r="H88" s="531">
        <v>0</v>
      </c>
      <c r="I88" s="531">
        <v>31445.19</v>
      </c>
      <c r="J88" s="531">
        <v>0</v>
      </c>
      <c r="K88" s="531">
        <v>32942.58</v>
      </c>
      <c r="L88" s="531">
        <v>0</v>
      </c>
      <c r="M88" s="531">
        <v>41926.93</v>
      </c>
      <c r="N88" s="531">
        <v>0</v>
      </c>
    </row>
    <row r="89" spans="1:14" s="533" customFormat="1" ht="15">
      <c r="A89" s="529" t="s">
        <v>3973</v>
      </c>
      <c r="B89" s="530" t="s">
        <v>2150</v>
      </c>
      <c r="C89" s="531">
        <v>90598.24</v>
      </c>
      <c r="D89" s="531">
        <v>0</v>
      </c>
      <c r="E89" s="531">
        <v>91075.08</v>
      </c>
      <c r="F89" s="531">
        <v>0</v>
      </c>
      <c r="G89" s="531">
        <v>95366.57</v>
      </c>
      <c r="H89" s="531">
        <v>0</v>
      </c>
      <c r="I89" s="531">
        <v>100134.9</v>
      </c>
      <c r="J89" s="531">
        <v>0</v>
      </c>
      <c r="K89" s="531">
        <v>104903.23</v>
      </c>
      <c r="L89" s="531">
        <v>0</v>
      </c>
      <c r="M89" s="531">
        <v>133513.20000000001</v>
      </c>
      <c r="N89" s="531">
        <v>0</v>
      </c>
    </row>
    <row r="90" spans="1:14" s="533" customFormat="1" ht="26.25">
      <c r="A90" s="529" t="s">
        <v>3974</v>
      </c>
      <c r="B90" s="530" t="s">
        <v>2151</v>
      </c>
      <c r="C90" s="531">
        <v>73458.03</v>
      </c>
      <c r="D90" s="531">
        <v>0</v>
      </c>
      <c r="E90" s="531">
        <v>73844.66</v>
      </c>
      <c r="F90" s="531">
        <v>0</v>
      </c>
      <c r="G90" s="531">
        <v>77324.25</v>
      </c>
      <c r="H90" s="531">
        <v>0</v>
      </c>
      <c r="I90" s="531">
        <v>81190.460000000006</v>
      </c>
      <c r="J90" s="531">
        <v>0</v>
      </c>
      <c r="K90" s="531">
        <v>85056.67</v>
      </c>
      <c r="L90" s="531">
        <v>0</v>
      </c>
      <c r="M90" s="531">
        <v>108253.95</v>
      </c>
      <c r="N90" s="531">
        <v>0</v>
      </c>
    </row>
    <row r="91" spans="1:14" s="533" customFormat="1" ht="39">
      <c r="A91" s="529" t="s">
        <v>3975</v>
      </c>
      <c r="B91" s="530" t="s">
        <v>2508</v>
      </c>
      <c r="C91" s="531">
        <v>168020.68</v>
      </c>
      <c r="D91" s="531">
        <v>168020.68</v>
      </c>
      <c r="E91" s="531">
        <v>168905</v>
      </c>
      <c r="F91" s="531">
        <v>168905</v>
      </c>
      <c r="G91" s="531">
        <v>176863.87</v>
      </c>
      <c r="H91" s="531">
        <v>176863.87</v>
      </c>
      <c r="I91" s="531">
        <v>185707.07</v>
      </c>
      <c r="J91" s="531">
        <v>185707.07</v>
      </c>
      <c r="K91" s="531">
        <v>194550.26</v>
      </c>
      <c r="L91" s="531">
        <v>194550.26</v>
      </c>
      <c r="M91" s="531">
        <v>247609.42</v>
      </c>
      <c r="N91" s="531">
        <v>247609.42</v>
      </c>
    </row>
    <row r="92" spans="1:14" s="533" customFormat="1" ht="15">
      <c r="A92" s="529" t="s">
        <v>3265</v>
      </c>
      <c r="B92" s="530" t="s">
        <v>2319</v>
      </c>
      <c r="C92" s="531">
        <v>7720.15</v>
      </c>
      <c r="D92" s="531">
        <v>7720.15</v>
      </c>
      <c r="E92" s="531">
        <v>7720.15</v>
      </c>
      <c r="F92" s="531">
        <v>7720.15</v>
      </c>
      <c r="G92" s="531">
        <v>7720.15</v>
      </c>
      <c r="H92" s="531">
        <v>7720.15</v>
      </c>
      <c r="I92" s="531">
        <v>7720.15</v>
      </c>
      <c r="J92" s="531">
        <v>7720.15</v>
      </c>
      <c r="K92" s="531">
        <v>7720.15</v>
      </c>
      <c r="L92" s="531">
        <v>7720.15</v>
      </c>
      <c r="M92" s="531">
        <v>7720.15</v>
      </c>
      <c r="N92" s="531">
        <v>7720.15</v>
      </c>
    </row>
    <row r="93" spans="1:14" s="533" customFormat="1" ht="26.25">
      <c r="A93" s="529" t="s">
        <v>3266</v>
      </c>
      <c r="B93" s="530" t="s">
        <v>2407</v>
      </c>
      <c r="C93" s="531">
        <v>10997.23</v>
      </c>
      <c r="D93" s="531">
        <v>10997.23</v>
      </c>
      <c r="E93" s="531">
        <v>10997.23</v>
      </c>
      <c r="F93" s="531">
        <v>10997.23</v>
      </c>
      <c r="G93" s="531">
        <v>10997.23</v>
      </c>
      <c r="H93" s="531">
        <v>10997.23</v>
      </c>
      <c r="I93" s="531">
        <v>10997.23</v>
      </c>
      <c r="J93" s="531">
        <v>10997.23</v>
      </c>
      <c r="K93" s="531">
        <v>10997.23</v>
      </c>
      <c r="L93" s="531">
        <v>10997.23</v>
      </c>
      <c r="M93" s="531">
        <v>10997.23</v>
      </c>
      <c r="N93" s="531">
        <v>10997.23</v>
      </c>
    </row>
    <row r="94" spans="1:14" s="533" customFormat="1" ht="26.25">
      <c r="A94" s="529" t="s">
        <v>3267</v>
      </c>
      <c r="B94" s="530" t="s">
        <v>2408</v>
      </c>
      <c r="C94" s="531">
        <v>16299.46</v>
      </c>
      <c r="D94" s="531">
        <v>16299.46</v>
      </c>
      <c r="E94" s="531">
        <v>16299.46</v>
      </c>
      <c r="F94" s="531">
        <v>16299.46</v>
      </c>
      <c r="G94" s="531">
        <v>16299.46</v>
      </c>
      <c r="H94" s="531">
        <v>16299.46</v>
      </c>
      <c r="I94" s="531">
        <v>16299.46</v>
      </c>
      <c r="J94" s="531">
        <v>16299.46</v>
      </c>
      <c r="K94" s="531">
        <v>16299.46</v>
      </c>
      <c r="L94" s="531">
        <v>16299.46</v>
      </c>
      <c r="M94" s="531">
        <v>16299.46</v>
      </c>
      <c r="N94" s="531">
        <v>16299.46</v>
      </c>
    </row>
    <row r="95" spans="1:14" s="533" customFormat="1" ht="26.25">
      <c r="A95" s="529" t="s">
        <v>3268</v>
      </c>
      <c r="B95" s="530" t="s">
        <v>2509</v>
      </c>
      <c r="C95" s="531">
        <v>23320.01</v>
      </c>
      <c r="D95" s="531">
        <v>23320.01</v>
      </c>
      <c r="E95" s="531">
        <v>23442.75</v>
      </c>
      <c r="F95" s="531">
        <v>23442.75</v>
      </c>
      <c r="G95" s="531">
        <v>24547.38</v>
      </c>
      <c r="H95" s="531">
        <v>24547.38</v>
      </c>
      <c r="I95" s="531">
        <v>25774.75</v>
      </c>
      <c r="J95" s="531">
        <v>25774.75</v>
      </c>
      <c r="K95" s="531">
        <v>27002.12</v>
      </c>
      <c r="L95" s="531">
        <v>27002.12</v>
      </c>
      <c r="M95" s="531">
        <v>34366.33</v>
      </c>
      <c r="N95" s="531">
        <v>34366.33</v>
      </c>
    </row>
    <row r="96" spans="1:14" s="533" customFormat="1" ht="26.25">
      <c r="A96" s="529" t="s">
        <v>3269</v>
      </c>
      <c r="B96" s="530" t="s">
        <v>2510</v>
      </c>
      <c r="C96" s="531">
        <v>28683.61</v>
      </c>
      <c r="D96" s="531">
        <v>28683.61</v>
      </c>
      <c r="E96" s="531">
        <v>28834.58</v>
      </c>
      <c r="F96" s="531">
        <v>28834.58</v>
      </c>
      <c r="G96" s="531">
        <v>30193.279999999999</v>
      </c>
      <c r="H96" s="531">
        <v>30193.279999999999</v>
      </c>
      <c r="I96" s="531">
        <v>31702.94</v>
      </c>
      <c r="J96" s="531">
        <v>31702.94</v>
      </c>
      <c r="K96" s="531">
        <v>33212.61</v>
      </c>
      <c r="L96" s="531">
        <v>33212.61</v>
      </c>
      <c r="M96" s="531">
        <v>42270.59</v>
      </c>
      <c r="N96" s="531">
        <v>42270.59</v>
      </c>
    </row>
    <row r="97" spans="1:14" s="533" customFormat="1" ht="15">
      <c r="A97" s="529" t="s">
        <v>3270</v>
      </c>
      <c r="B97" s="530" t="s">
        <v>2159</v>
      </c>
      <c r="C97" s="531">
        <v>558452.9</v>
      </c>
      <c r="D97" s="531">
        <v>558452.9</v>
      </c>
      <c r="E97" s="531">
        <v>558452.9</v>
      </c>
      <c r="F97" s="531">
        <v>558452.9</v>
      </c>
      <c r="G97" s="531">
        <v>558452.9</v>
      </c>
      <c r="H97" s="531">
        <v>558452.9</v>
      </c>
      <c r="I97" s="531">
        <v>558452.9</v>
      </c>
      <c r="J97" s="531">
        <v>558452.9</v>
      </c>
      <c r="K97" s="531">
        <v>558452.9</v>
      </c>
      <c r="L97" s="531">
        <v>558452.9</v>
      </c>
      <c r="M97" s="531">
        <v>558452.9</v>
      </c>
      <c r="N97" s="531">
        <v>558452.9</v>
      </c>
    </row>
    <row r="98" spans="1:14" s="533" customFormat="1" ht="15">
      <c r="A98" s="529" t="s">
        <v>3271</v>
      </c>
      <c r="B98" s="530" t="s">
        <v>2320</v>
      </c>
      <c r="C98" s="531">
        <v>3829.39</v>
      </c>
      <c r="D98" s="531">
        <v>3829.39</v>
      </c>
      <c r="E98" s="531">
        <v>3829.39</v>
      </c>
      <c r="F98" s="531">
        <v>3829.39</v>
      </c>
      <c r="G98" s="531">
        <v>3829.39</v>
      </c>
      <c r="H98" s="531">
        <v>3829.39</v>
      </c>
      <c r="I98" s="531">
        <v>3829.39</v>
      </c>
      <c r="J98" s="531">
        <v>3829.39</v>
      </c>
      <c r="K98" s="531">
        <v>3829.39</v>
      </c>
      <c r="L98" s="531">
        <v>3829.39</v>
      </c>
      <c r="M98" s="531">
        <v>3829.39</v>
      </c>
      <c r="N98" s="531">
        <v>3829.39</v>
      </c>
    </row>
    <row r="99" spans="1:14" s="533" customFormat="1" ht="15">
      <c r="A99" s="529" t="s">
        <v>3272</v>
      </c>
      <c r="B99" s="530" t="s">
        <v>1836</v>
      </c>
      <c r="C99" s="531">
        <v>9426.19</v>
      </c>
      <c r="D99" s="531">
        <v>9426.19</v>
      </c>
      <c r="E99" s="531">
        <v>9426.19</v>
      </c>
      <c r="F99" s="531">
        <v>9426.19</v>
      </c>
      <c r="G99" s="531">
        <v>9426.19</v>
      </c>
      <c r="H99" s="531">
        <v>9426.19</v>
      </c>
      <c r="I99" s="531">
        <v>9426.19</v>
      </c>
      <c r="J99" s="531">
        <v>9426.19</v>
      </c>
      <c r="K99" s="531">
        <v>9426.19</v>
      </c>
      <c r="L99" s="531">
        <v>9426.19</v>
      </c>
      <c r="M99" s="531">
        <v>9426.19</v>
      </c>
      <c r="N99" s="531">
        <v>9426.19</v>
      </c>
    </row>
    <row r="100" spans="1:14" s="533" customFormat="1" ht="15">
      <c r="A100" s="529" t="s">
        <v>3273</v>
      </c>
      <c r="B100" s="530" t="s">
        <v>1837</v>
      </c>
      <c r="C100" s="531">
        <v>14139.29</v>
      </c>
      <c r="D100" s="531">
        <v>14139.29</v>
      </c>
      <c r="E100" s="531">
        <v>14139.29</v>
      </c>
      <c r="F100" s="531">
        <v>14139.29</v>
      </c>
      <c r="G100" s="531">
        <v>14139.29</v>
      </c>
      <c r="H100" s="531">
        <v>14139.29</v>
      </c>
      <c r="I100" s="531">
        <v>14139.29</v>
      </c>
      <c r="J100" s="531">
        <v>14139.29</v>
      </c>
      <c r="K100" s="531">
        <v>14139.29</v>
      </c>
      <c r="L100" s="531">
        <v>14139.29</v>
      </c>
      <c r="M100" s="531">
        <v>14139.29</v>
      </c>
      <c r="N100" s="531">
        <v>14139.29</v>
      </c>
    </row>
    <row r="101" spans="1:14" s="533" customFormat="1" ht="15">
      <c r="A101" s="529" t="s">
        <v>3274</v>
      </c>
      <c r="B101" s="530" t="s">
        <v>1838</v>
      </c>
      <c r="C101" s="531">
        <v>19146.96</v>
      </c>
      <c r="D101" s="531">
        <v>19146.96</v>
      </c>
      <c r="E101" s="531">
        <v>19146.96</v>
      </c>
      <c r="F101" s="531">
        <v>19146.96</v>
      </c>
      <c r="G101" s="531">
        <v>19146.96</v>
      </c>
      <c r="H101" s="531">
        <v>19146.96</v>
      </c>
      <c r="I101" s="531">
        <v>19146.96</v>
      </c>
      <c r="J101" s="531">
        <v>19146.96</v>
      </c>
      <c r="K101" s="531">
        <v>19146.96</v>
      </c>
      <c r="L101" s="531">
        <v>19146.96</v>
      </c>
      <c r="M101" s="531">
        <v>19146.96</v>
      </c>
      <c r="N101" s="531">
        <v>19146.96</v>
      </c>
    </row>
    <row r="102" spans="1:14" s="533" customFormat="1" ht="15">
      <c r="A102" s="529" t="s">
        <v>3275</v>
      </c>
      <c r="B102" s="530" t="s">
        <v>1839</v>
      </c>
      <c r="C102" s="531">
        <v>21307.13</v>
      </c>
      <c r="D102" s="531">
        <v>21307.13</v>
      </c>
      <c r="E102" s="531">
        <v>21307.13</v>
      </c>
      <c r="F102" s="531">
        <v>21307.13</v>
      </c>
      <c r="G102" s="531">
        <v>21307.13</v>
      </c>
      <c r="H102" s="531">
        <v>21307.13</v>
      </c>
      <c r="I102" s="531">
        <v>21307.13</v>
      </c>
      <c r="J102" s="531">
        <v>21307.13</v>
      </c>
      <c r="K102" s="531">
        <v>21307.13</v>
      </c>
      <c r="L102" s="531">
        <v>21307.13</v>
      </c>
      <c r="M102" s="531">
        <v>21307.13</v>
      </c>
      <c r="N102" s="531">
        <v>21307.13</v>
      </c>
    </row>
    <row r="103" spans="1:14" s="533" customFormat="1" ht="15">
      <c r="A103" s="529" t="s">
        <v>3368</v>
      </c>
      <c r="B103" s="530" t="s">
        <v>2162</v>
      </c>
      <c r="C103" s="531">
        <v>25482.17</v>
      </c>
      <c r="D103" s="531">
        <v>25482.17</v>
      </c>
      <c r="E103" s="531">
        <v>25482.17</v>
      </c>
      <c r="F103" s="531">
        <v>25482.17</v>
      </c>
      <c r="G103" s="531">
        <v>25482.17</v>
      </c>
      <c r="H103" s="531">
        <v>25482.17</v>
      </c>
      <c r="I103" s="531">
        <v>25482.17</v>
      </c>
      <c r="J103" s="531">
        <v>25482.17</v>
      </c>
      <c r="K103" s="531">
        <v>25482.17</v>
      </c>
      <c r="L103" s="531">
        <v>25482.17</v>
      </c>
      <c r="M103" s="531">
        <v>25482.17</v>
      </c>
      <c r="N103" s="531">
        <v>25482.17</v>
      </c>
    </row>
    <row r="104" spans="1:14" s="533" customFormat="1" ht="15">
      <c r="A104" s="529" t="s">
        <v>3369</v>
      </c>
      <c r="B104" s="530" t="s">
        <v>2163</v>
      </c>
      <c r="C104" s="531">
        <v>46296.36</v>
      </c>
      <c r="D104" s="531">
        <v>46296.36</v>
      </c>
      <c r="E104" s="531">
        <v>46296.36</v>
      </c>
      <c r="F104" s="531">
        <v>46296.36</v>
      </c>
      <c r="G104" s="531">
        <v>46296.36</v>
      </c>
      <c r="H104" s="531">
        <v>46296.36</v>
      </c>
      <c r="I104" s="531">
        <v>46296.36</v>
      </c>
      <c r="J104" s="531">
        <v>46296.36</v>
      </c>
      <c r="K104" s="531">
        <v>46296.36</v>
      </c>
      <c r="L104" s="531">
        <v>46296.36</v>
      </c>
      <c r="M104" s="531">
        <v>46296.36</v>
      </c>
      <c r="N104" s="531">
        <v>46296.36</v>
      </c>
    </row>
    <row r="105" spans="1:14" s="533" customFormat="1" ht="26.25">
      <c r="A105" s="529" t="s">
        <v>3277</v>
      </c>
      <c r="B105" s="530" t="s">
        <v>2321</v>
      </c>
      <c r="C105" s="531">
        <v>0</v>
      </c>
      <c r="D105" s="531">
        <v>21547.69</v>
      </c>
      <c r="E105" s="531">
        <v>0</v>
      </c>
      <c r="F105" s="531">
        <v>21661.1</v>
      </c>
      <c r="G105" s="531">
        <v>0</v>
      </c>
      <c r="H105" s="531">
        <v>22681.78</v>
      </c>
      <c r="I105" s="531">
        <v>0</v>
      </c>
      <c r="J105" s="531">
        <v>23815.87</v>
      </c>
      <c r="K105" s="531">
        <v>0</v>
      </c>
      <c r="L105" s="531">
        <v>24949.96</v>
      </c>
      <c r="M105" s="531">
        <v>0</v>
      </c>
      <c r="N105" s="531">
        <v>31754.49</v>
      </c>
    </row>
    <row r="106" spans="1:14" s="533" customFormat="1" ht="15">
      <c r="A106" s="529" t="s">
        <v>3278</v>
      </c>
      <c r="B106" s="530" t="s">
        <v>2322</v>
      </c>
      <c r="C106" s="531">
        <v>0</v>
      </c>
      <c r="D106" s="531">
        <v>9285.0499999999993</v>
      </c>
      <c r="E106" s="531">
        <v>0</v>
      </c>
      <c r="F106" s="531">
        <v>9285.0499999999993</v>
      </c>
      <c r="G106" s="531">
        <v>0</v>
      </c>
      <c r="H106" s="531">
        <v>9285.0499999999993</v>
      </c>
      <c r="I106" s="531">
        <v>0</v>
      </c>
      <c r="J106" s="531">
        <v>9285.0499999999993</v>
      </c>
      <c r="K106" s="531">
        <v>0</v>
      </c>
      <c r="L106" s="531">
        <v>9285.0499999999993</v>
      </c>
      <c r="M106" s="531">
        <v>0</v>
      </c>
      <c r="N106" s="531">
        <v>9285.0499999999993</v>
      </c>
    </row>
    <row r="107" spans="1:14" s="533" customFormat="1" ht="15">
      <c r="A107" s="529" t="s">
        <v>3279</v>
      </c>
      <c r="B107" s="530" t="s">
        <v>2323</v>
      </c>
      <c r="C107" s="531">
        <v>8837.06</v>
      </c>
      <c r="D107" s="531">
        <v>8837.06</v>
      </c>
      <c r="E107" s="531">
        <v>8837.06</v>
      </c>
      <c r="F107" s="531">
        <v>8837.06</v>
      </c>
      <c r="G107" s="531">
        <v>8837.06</v>
      </c>
      <c r="H107" s="531">
        <v>8837.06</v>
      </c>
      <c r="I107" s="531">
        <v>8837.06</v>
      </c>
      <c r="J107" s="531">
        <v>8837.06</v>
      </c>
      <c r="K107" s="531">
        <v>8837.06</v>
      </c>
      <c r="L107" s="531">
        <v>8837.06</v>
      </c>
      <c r="M107" s="531">
        <v>8837.06</v>
      </c>
      <c r="N107" s="531">
        <v>8837.06</v>
      </c>
    </row>
    <row r="108" spans="1:14" s="533" customFormat="1" ht="26.25">
      <c r="A108" s="529" t="s">
        <v>3280</v>
      </c>
      <c r="B108" s="530" t="s">
        <v>2324</v>
      </c>
      <c r="C108" s="531">
        <v>13618.89</v>
      </c>
      <c r="D108" s="531">
        <v>0</v>
      </c>
      <c r="E108" s="531">
        <v>13690.56</v>
      </c>
      <c r="F108" s="531">
        <v>0</v>
      </c>
      <c r="G108" s="531">
        <v>14335.67</v>
      </c>
      <c r="H108" s="531">
        <v>0</v>
      </c>
      <c r="I108" s="531">
        <v>15052.45</v>
      </c>
      <c r="J108" s="531">
        <v>0</v>
      </c>
      <c r="K108" s="531">
        <v>15769.24</v>
      </c>
      <c r="L108" s="531">
        <v>0</v>
      </c>
      <c r="M108" s="531">
        <v>20069.939999999999</v>
      </c>
      <c r="N108" s="531">
        <v>0</v>
      </c>
    </row>
    <row r="109" spans="1:14" s="533" customFormat="1" ht="15">
      <c r="A109" s="529" t="s">
        <v>3281</v>
      </c>
      <c r="B109" s="530" t="s">
        <v>2182</v>
      </c>
      <c r="C109" s="531">
        <v>21454.41</v>
      </c>
      <c r="D109" s="531">
        <v>21454.41</v>
      </c>
      <c r="E109" s="531">
        <v>21567.33</v>
      </c>
      <c r="F109" s="531">
        <v>21567.33</v>
      </c>
      <c r="G109" s="531">
        <v>22583.59</v>
      </c>
      <c r="H109" s="531">
        <v>22583.59</v>
      </c>
      <c r="I109" s="531">
        <v>23712.77</v>
      </c>
      <c r="J109" s="531">
        <v>23712.77</v>
      </c>
      <c r="K109" s="531">
        <v>24841.95</v>
      </c>
      <c r="L109" s="531">
        <v>24841.95</v>
      </c>
      <c r="M109" s="531">
        <v>31617.03</v>
      </c>
      <c r="N109" s="531">
        <v>31617.03</v>
      </c>
    </row>
    <row r="110" spans="1:14" s="533" customFormat="1" ht="15">
      <c r="A110" s="529" t="s">
        <v>3282</v>
      </c>
      <c r="B110" s="530" t="s">
        <v>2186</v>
      </c>
      <c r="C110" s="531">
        <v>21405.32</v>
      </c>
      <c r="D110" s="531">
        <v>21405.32</v>
      </c>
      <c r="E110" s="531">
        <v>21405.32</v>
      </c>
      <c r="F110" s="531">
        <v>21405.32</v>
      </c>
      <c r="G110" s="531">
        <v>21405.32</v>
      </c>
      <c r="H110" s="531">
        <v>21405.32</v>
      </c>
      <c r="I110" s="531">
        <v>21405.32</v>
      </c>
      <c r="J110" s="531">
        <v>21405.32</v>
      </c>
      <c r="K110" s="531">
        <v>21405.32</v>
      </c>
      <c r="L110" s="531">
        <v>21405.32</v>
      </c>
      <c r="M110" s="531">
        <v>21405.32</v>
      </c>
      <c r="N110" s="531">
        <v>21405.32</v>
      </c>
    </row>
    <row r="111" spans="1:14" s="533" customFormat="1" ht="15">
      <c r="A111" s="529" t="s">
        <v>3283</v>
      </c>
      <c r="B111" s="530" t="s">
        <v>2187</v>
      </c>
      <c r="C111" s="531">
        <v>42319.68</v>
      </c>
      <c r="D111" s="531">
        <v>42319.68</v>
      </c>
      <c r="E111" s="531">
        <v>42319.68</v>
      </c>
      <c r="F111" s="531">
        <v>42319.68</v>
      </c>
      <c r="G111" s="531">
        <v>42319.68</v>
      </c>
      <c r="H111" s="531">
        <v>42319.68</v>
      </c>
      <c r="I111" s="531">
        <v>42319.68</v>
      </c>
      <c r="J111" s="531">
        <v>42319.68</v>
      </c>
      <c r="K111" s="531">
        <v>42319.68</v>
      </c>
      <c r="L111" s="531">
        <v>42319.68</v>
      </c>
      <c r="M111" s="531">
        <v>42319.68</v>
      </c>
      <c r="N111" s="531">
        <v>42319.68</v>
      </c>
    </row>
    <row r="112" spans="1:14" s="533" customFormat="1" ht="26.25">
      <c r="A112" s="529" t="s">
        <v>3284</v>
      </c>
      <c r="B112" s="530" t="s">
        <v>2191</v>
      </c>
      <c r="C112" s="531">
        <v>0</v>
      </c>
      <c r="D112" s="531">
        <v>11426.81</v>
      </c>
      <c r="E112" s="531">
        <v>0</v>
      </c>
      <c r="F112" s="531">
        <v>11486.95</v>
      </c>
      <c r="G112" s="531">
        <v>0</v>
      </c>
      <c r="H112" s="531">
        <v>12028.22</v>
      </c>
      <c r="I112" s="531">
        <v>0</v>
      </c>
      <c r="J112" s="531">
        <v>12629.63</v>
      </c>
      <c r="K112" s="531">
        <v>0</v>
      </c>
      <c r="L112" s="531">
        <v>13231.04</v>
      </c>
      <c r="M112" s="531">
        <v>0</v>
      </c>
      <c r="N112" s="531">
        <v>16839.5</v>
      </c>
    </row>
    <row r="113" spans="1:14" s="533" customFormat="1" ht="15">
      <c r="A113" s="529" t="s">
        <v>3285</v>
      </c>
      <c r="B113" s="530" t="s">
        <v>2325</v>
      </c>
      <c r="C113" s="531">
        <v>6902.72</v>
      </c>
      <c r="D113" s="531">
        <v>6902.72</v>
      </c>
      <c r="E113" s="531">
        <v>6939.05</v>
      </c>
      <c r="F113" s="531">
        <v>6939.05</v>
      </c>
      <c r="G113" s="531">
        <v>7266.02</v>
      </c>
      <c r="H113" s="531">
        <v>7266.02</v>
      </c>
      <c r="I113" s="531">
        <v>7629.33</v>
      </c>
      <c r="J113" s="531">
        <v>7629.33</v>
      </c>
      <c r="K113" s="531">
        <v>7992.63</v>
      </c>
      <c r="L113" s="531">
        <v>7992.63</v>
      </c>
      <c r="M113" s="531">
        <v>10172.43</v>
      </c>
      <c r="N113" s="531">
        <v>10172.43</v>
      </c>
    </row>
    <row r="114" spans="1:14" s="533" customFormat="1" ht="26.25">
      <c r="A114" s="529" t="s">
        <v>3286</v>
      </c>
      <c r="B114" s="530" t="s">
        <v>2326</v>
      </c>
      <c r="C114" s="531">
        <v>15391.21</v>
      </c>
      <c r="D114" s="531">
        <v>15391.21</v>
      </c>
      <c r="E114" s="531">
        <v>15472.21</v>
      </c>
      <c r="F114" s="531">
        <v>15472.21</v>
      </c>
      <c r="G114" s="531">
        <v>16201.27</v>
      </c>
      <c r="H114" s="531">
        <v>16201.27</v>
      </c>
      <c r="I114" s="531">
        <v>17011.330000000002</v>
      </c>
      <c r="J114" s="531">
        <v>17011.330000000002</v>
      </c>
      <c r="K114" s="531">
        <v>17821.400000000001</v>
      </c>
      <c r="L114" s="531">
        <v>17821.400000000001</v>
      </c>
      <c r="M114" s="531">
        <v>22681.78</v>
      </c>
      <c r="N114" s="531">
        <v>22681.78</v>
      </c>
    </row>
    <row r="115" spans="1:14" s="533" customFormat="1" ht="15">
      <c r="A115" s="529" t="s">
        <v>3287</v>
      </c>
      <c r="B115" s="530" t="s">
        <v>2212</v>
      </c>
      <c r="C115" s="531">
        <v>16790.41</v>
      </c>
      <c r="D115" s="531">
        <v>16790.41</v>
      </c>
      <c r="E115" s="531">
        <v>16878.78</v>
      </c>
      <c r="F115" s="531">
        <v>16878.78</v>
      </c>
      <c r="G115" s="531">
        <v>17674.11</v>
      </c>
      <c r="H115" s="531">
        <v>17674.11</v>
      </c>
      <c r="I115" s="531">
        <v>18557.82</v>
      </c>
      <c r="J115" s="531">
        <v>18557.82</v>
      </c>
      <c r="K115" s="531">
        <v>19441.52</v>
      </c>
      <c r="L115" s="531">
        <v>19441.52</v>
      </c>
      <c r="M115" s="531">
        <v>24743.759999999998</v>
      </c>
      <c r="N115" s="531">
        <v>24743.759999999998</v>
      </c>
    </row>
    <row r="116" spans="1:14" s="533" customFormat="1" ht="15">
      <c r="A116" s="529" t="s">
        <v>3288</v>
      </c>
      <c r="B116" s="530" t="s">
        <v>2213</v>
      </c>
      <c r="C116" s="531">
        <v>19705.41</v>
      </c>
      <c r="D116" s="531">
        <v>19705.41</v>
      </c>
      <c r="E116" s="531">
        <v>19809.12</v>
      </c>
      <c r="F116" s="531">
        <v>19809.12</v>
      </c>
      <c r="G116" s="531">
        <v>20742.54</v>
      </c>
      <c r="H116" s="531">
        <v>20742.54</v>
      </c>
      <c r="I116" s="531">
        <v>21779.66</v>
      </c>
      <c r="J116" s="531">
        <v>21779.66</v>
      </c>
      <c r="K116" s="531">
        <v>22816.79</v>
      </c>
      <c r="L116" s="531">
        <v>22816.79</v>
      </c>
      <c r="M116" s="531">
        <v>29039.55</v>
      </c>
      <c r="N116" s="531">
        <v>29039.55</v>
      </c>
    </row>
    <row r="117" spans="1:14" s="533" customFormat="1" ht="15">
      <c r="A117" s="529" t="s">
        <v>3289</v>
      </c>
      <c r="B117" s="530" t="s">
        <v>2214</v>
      </c>
      <c r="C117" s="531">
        <v>29033.41</v>
      </c>
      <c r="D117" s="531">
        <v>29033.41</v>
      </c>
      <c r="E117" s="531">
        <v>29186.22</v>
      </c>
      <c r="F117" s="531">
        <v>29186.22</v>
      </c>
      <c r="G117" s="531">
        <v>30561.49</v>
      </c>
      <c r="H117" s="531">
        <v>30561.49</v>
      </c>
      <c r="I117" s="531">
        <v>32089.56</v>
      </c>
      <c r="J117" s="531">
        <v>32089.56</v>
      </c>
      <c r="K117" s="531">
        <v>33617.64</v>
      </c>
      <c r="L117" s="531">
        <v>33617.64</v>
      </c>
      <c r="M117" s="531">
        <v>42786.080000000002</v>
      </c>
      <c r="N117" s="531">
        <v>42786.080000000002</v>
      </c>
    </row>
    <row r="118" spans="1:14" s="533" customFormat="1" ht="15">
      <c r="A118" s="529" t="s">
        <v>3290</v>
      </c>
      <c r="B118" s="530" t="s">
        <v>2327</v>
      </c>
      <c r="C118" s="531">
        <v>10309.9</v>
      </c>
      <c r="D118" s="531">
        <v>10309.9</v>
      </c>
      <c r="E118" s="531">
        <v>10309.9</v>
      </c>
      <c r="F118" s="531">
        <v>10309.9</v>
      </c>
      <c r="G118" s="531">
        <v>10309.9</v>
      </c>
      <c r="H118" s="531">
        <v>10309.9</v>
      </c>
      <c r="I118" s="531">
        <v>10309.9</v>
      </c>
      <c r="J118" s="531">
        <v>10309.9</v>
      </c>
      <c r="K118" s="531">
        <v>10309.9</v>
      </c>
      <c r="L118" s="531">
        <v>10309.9</v>
      </c>
      <c r="M118" s="531">
        <v>10309.9</v>
      </c>
      <c r="N118" s="531">
        <v>10309.9</v>
      </c>
    </row>
    <row r="119" spans="1:14" s="533" customFormat="1" ht="28.5" customHeight="1">
      <c r="A119" s="529" t="s">
        <v>3291</v>
      </c>
      <c r="B119" s="530" t="s">
        <v>2328</v>
      </c>
      <c r="C119" s="531">
        <v>7855.16</v>
      </c>
      <c r="D119" s="531">
        <v>7855.16</v>
      </c>
      <c r="E119" s="531">
        <v>7855.16</v>
      </c>
      <c r="F119" s="531">
        <v>7855.16</v>
      </c>
      <c r="G119" s="531">
        <v>7855.16</v>
      </c>
      <c r="H119" s="531">
        <v>7855.16</v>
      </c>
      <c r="I119" s="531">
        <v>7855.16</v>
      </c>
      <c r="J119" s="531">
        <v>7855.16</v>
      </c>
      <c r="K119" s="531">
        <v>7855.16</v>
      </c>
      <c r="L119" s="531">
        <v>7855.16</v>
      </c>
      <c r="M119" s="531">
        <v>7855.16</v>
      </c>
      <c r="N119" s="531">
        <v>7855.16</v>
      </c>
    </row>
    <row r="120" spans="1:14" s="533" customFormat="1" ht="16.5" customHeight="1">
      <c r="A120" s="529" t="s">
        <v>3292</v>
      </c>
      <c r="B120" s="530" t="s">
        <v>2514</v>
      </c>
      <c r="C120" s="531">
        <v>26756.639999999999</v>
      </c>
      <c r="D120" s="531">
        <v>0</v>
      </c>
      <c r="E120" s="531">
        <v>26756.639999999999</v>
      </c>
      <c r="F120" s="531">
        <v>0</v>
      </c>
      <c r="G120" s="531">
        <v>26756.639999999999</v>
      </c>
      <c r="H120" s="531">
        <v>0</v>
      </c>
      <c r="I120" s="531">
        <v>26756.639999999999</v>
      </c>
      <c r="J120" s="531">
        <v>0</v>
      </c>
      <c r="K120" s="531">
        <v>26756.639999999999</v>
      </c>
      <c r="L120" s="531">
        <v>0</v>
      </c>
      <c r="M120" s="531">
        <v>26756.639999999999</v>
      </c>
      <c r="N120" s="531">
        <v>0</v>
      </c>
    </row>
    <row r="121" spans="1:14" s="533" customFormat="1" ht="16.5" customHeight="1">
      <c r="A121" s="529" t="s">
        <v>3293</v>
      </c>
      <c r="B121" s="530" t="s">
        <v>2222</v>
      </c>
      <c r="C121" s="531">
        <v>31666.12</v>
      </c>
      <c r="D121" s="531">
        <v>0</v>
      </c>
      <c r="E121" s="531">
        <v>31666.12</v>
      </c>
      <c r="F121" s="531">
        <v>0</v>
      </c>
      <c r="G121" s="531">
        <v>31666.12</v>
      </c>
      <c r="H121" s="531">
        <v>0</v>
      </c>
      <c r="I121" s="531">
        <v>31666.12</v>
      </c>
      <c r="J121" s="531">
        <v>0</v>
      </c>
      <c r="K121" s="531">
        <v>31666.12</v>
      </c>
      <c r="L121" s="531">
        <v>0</v>
      </c>
      <c r="M121" s="531">
        <v>31666.12</v>
      </c>
      <c r="N121" s="531">
        <v>0</v>
      </c>
    </row>
    <row r="122" spans="1:14" s="533" customFormat="1" ht="18" customHeight="1">
      <c r="A122" s="529" t="s">
        <v>3294</v>
      </c>
      <c r="B122" s="530" t="s">
        <v>2225</v>
      </c>
      <c r="C122" s="531">
        <v>18376.169999999998</v>
      </c>
      <c r="D122" s="531">
        <v>0</v>
      </c>
      <c r="E122" s="531">
        <v>18472.89</v>
      </c>
      <c r="F122" s="531">
        <v>0</v>
      </c>
      <c r="G122" s="531">
        <v>19343.34</v>
      </c>
      <c r="H122" s="531">
        <v>0</v>
      </c>
      <c r="I122" s="531">
        <v>20310.5</v>
      </c>
      <c r="J122" s="531">
        <v>0</v>
      </c>
      <c r="K122" s="531">
        <v>21277.67</v>
      </c>
      <c r="L122" s="531">
        <v>0</v>
      </c>
      <c r="M122" s="531">
        <v>27080.67</v>
      </c>
      <c r="N122" s="531">
        <v>0</v>
      </c>
    </row>
    <row r="123" spans="1:14" s="533" customFormat="1" ht="15">
      <c r="A123" s="529" t="s">
        <v>3295</v>
      </c>
      <c r="B123" s="530" t="s">
        <v>2226</v>
      </c>
      <c r="C123" s="531">
        <v>23786.41</v>
      </c>
      <c r="D123" s="531">
        <v>0</v>
      </c>
      <c r="E123" s="531">
        <v>23911.599999999999</v>
      </c>
      <c r="F123" s="531">
        <v>0</v>
      </c>
      <c r="G123" s="531">
        <v>25038.33</v>
      </c>
      <c r="H123" s="531">
        <v>0</v>
      </c>
      <c r="I123" s="531">
        <v>26290.240000000002</v>
      </c>
      <c r="J123" s="531">
        <v>0</v>
      </c>
      <c r="K123" s="531">
        <v>27542.16</v>
      </c>
      <c r="L123" s="531">
        <v>0</v>
      </c>
      <c r="M123" s="531">
        <v>35053.660000000003</v>
      </c>
      <c r="N123" s="531">
        <v>0</v>
      </c>
    </row>
    <row r="124" spans="1:14" s="533" customFormat="1" ht="15">
      <c r="A124" s="529" t="s">
        <v>3296</v>
      </c>
      <c r="B124" s="530" t="s">
        <v>2227</v>
      </c>
      <c r="C124" s="531">
        <v>34397.019999999997</v>
      </c>
      <c r="D124" s="531">
        <v>0</v>
      </c>
      <c r="E124" s="531">
        <v>34578.050000000003</v>
      </c>
      <c r="F124" s="531">
        <v>0</v>
      </c>
      <c r="G124" s="531">
        <v>36207.39</v>
      </c>
      <c r="H124" s="531">
        <v>0</v>
      </c>
      <c r="I124" s="531">
        <v>38017.75</v>
      </c>
      <c r="J124" s="531">
        <v>0</v>
      </c>
      <c r="K124" s="531">
        <v>39828.120000000003</v>
      </c>
      <c r="L124" s="531">
        <v>0</v>
      </c>
      <c r="M124" s="531">
        <v>50690.34</v>
      </c>
      <c r="N124" s="531">
        <v>0</v>
      </c>
    </row>
    <row r="125" spans="1:14" s="533" customFormat="1" ht="15">
      <c r="A125" s="529" t="s">
        <v>3297</v>
      </c>
      <c r="B125" s="530" t="s">
        <v>2329</v>
      </c>
      <c r="C125" s="531">
        <v>10377.4</v>
      </c>
      <c r="D125" s="531">
        <v>10377.4</v>
      </c>
      <c r="E125" s="531">
        <v>10432.02</v>
      </c>
      <c r="F125" s="531">
        <v>10432.02</v>
      </c>
      <c r="G125" s="531">
        <v>10923.58</v>
      </c>
      <c r="H125" s="531">
        <v>10923.58</v>
      </c>
      <c r="I125" s="531">
        <v>11469.76</v>
      </c>
      <c r="J125" s="531">
        <v>11469.76</v>
      </c>
      <c r="K125" s="531">
        <v>12015.94</v>
      </c>
      <c r="L125" s="531">
        <v>12015.94</v>
      </c>
      <c r="M125" s="531">
        <v>15293.02</v>
      </c>
      <c r="N125" s="531">
        <v>15293.02</v>
      </c>
    </row>
    <row r="126" spans="1:14" s="533" customFormat="1" ht="15">
      <c r="A126" s="529" t="s">
        <v>3298</v>
      </c>
      <c r="B126" s="530" t="s">
        <v>2232</v>
      </c>
      <c r="C126" s="531">
        <v>8745</v>
      </c>
      <c r="D126" s="531">
        <v>8745</v>
      </c>
      <c r="E126" s="531">
        <v>8791.0300000000007</v>
      </c>
      <c r="F126" s="531">
        <v>8791.0300000000007</v>
      </c>
      <c r="G126" s="531">
        <v>9205.27</v>
      </c>
      <c r="H126" s="531">
        <v>9205.27</v>
      </c>
      <c r="I126" s="531">
        <v>9665.5300000000007</v>
      </c>
      <c r="J126" s="531">
        <v>9665.5300000000007</v>
      </c>
      <c r="K126" s="531">
        <v>10125.790000000001</v>
      </c>
      <c r="L126" s="531">
        <v>10125.790000000001</v>
      </c>
      <c r="M126" s="531">
        <v>12887.37</v>
      </c>
      <c r="N126" s="531">
        <v>12887.37</v>
      </c>
    </row>
    <row r="127" spans="1:14" s="533" customFormat="1" ht="15">
      <c r="A127" s="529" t="s">
        <v>3299</v>
      </c>
      <c r="B127" s="530" t="s">
        <v>2233</v>
      </c>
      <c r="C127" s="531">
        <v>9328</v>
      </c>
      <c r="D127" s="531">
        <v>9328</v>
      </c>
      <c r="E127" s="531">
        <v>9377.1</v>
      </c>
      <c r="F127" s="531">
        <v>9377.1</v>
      </c>
      <c r="G127" s="531">
        <v>9818.9500000000007</v>
      </c>
      <c r="H127" s="531">
        <v>9818.9500000000007</v>
      </c>
      <c r="I127" s="531">
        <v>10309.9</v>
      </c>
      <c r="J127" s="531">
        <v>10309.9</v>
      </c>
      <c r="K127" s="531">
        <v>10800.85</v>
      </c>
      <c r="L127" s="531">
        <v>10800.85</v>
      </c>
      <c r="M127" s="531">
        <v>13746.53</v>
      </c>
      <c r="N127" s="531">
        <v>13746.53</v>
      </c>
    </row>
    <row r="128" spans="1:14" s="533" customFormat="1" ht="15">
      <c r="A128" s="529" t="s">
        <v>3300</v>
      </c>
      <c r="B128" s="530" t="s">
        <v>2234</v>
      </c>
      <c r="C128" s="531">
        <v>40483.54</v>
      </c>
      <c r="D128" s="531">
        <v>40483.54</v>
      </c>
      <c r="E128" s="531">
        <v>40696.61</v>
      </c>
      <c r="F128" s="531">
        <v>40696.61</v>
      </c>
      <c r="G128" s="531">
        <v>42614.25</v>
      </c>
      <c r="H128" s="531">
        <v>42614.25</v>
      </c>
      <c r="I128" s="531">
        <v>44744.959999999999</v>
      </c>
      <c r="J128" s="531">
        <v>44744.959999999999</v>
      </c>
      <c r="K128" s="531">
        <v>46875.68</v>
      </c>
      <c r="L128" s="531">
        <v>46875.68</v>
      </c>
      <c r="M128" s="531">
        <v>59659.95</v>
      </c>
      <c r="N128" s="531">
        <v>59659.95</v>
      </c>
    </row>
    <row r="129" spans="1:14" s="533" customFormat="1" ht="15">
      <c r="A129" s="529" t="s">
        <v>3301</v>
      </c>
      <c r="B129" s="530" t="s">
        <v>2330</v>
      </c>
      <c r="C129" s="531">
        <v>15041.41</v>
      </c>
      <c r="D129" s="531">
        <v>15041.41</v>
      </c>
      <c r="E129" s="531">
        <v>15120.57</v>
      </c>
      <c r="F129" s="531">
        <v>15120.57</v>
      </c>
      <c r="G129" s="531">
        <v>15833.06</v>
      </c>
      <c r="H129" s="531">
        <v>15833.06</v>
      </c>
      <c r="I129" s="531">
        <v>16624.71</v>
      </c>
      <c r="J129" s="531">
        <v>16624.71</v>
      </c>
      <c r="K129" s="531">
        <v>17416.37</v>
      </c>
      <c r="L129" s="531">
        <v>17416.37</v>
      </c>
      <c r="M129" s="531">
        <v>22166.28</v>
      </c>
      <c r="N129" s="531">
        <v>22166.28</v>
      </c>
    </row>
    <row r="130" spans="1:14" s="533" customFormat="1" ht="15">
      <c r="A130" s="529" t="s">
        <v>3302</v>
      </c>
      <c r="B130" s="530" t="s">
        <v>2331</v>
      </c>
      <c r="C130" s="531">
        <v>30316.01</v>
      </c>
      <c r="D130" s="531">
        <v>30316.01</v>
      </c>
      <c r="E130" s="531">
        <v>30475.57</v>
      </c>
      <c r="F130" s="531">
        <v>30475.57</v>
      </c>
      <c r="G130" s="531">
        <v>31911.59</v>
      </c>
      <c r="H130" s="531">
        <v>31911.59</v>
      </c>
      <c r="I130" s="531">
        <v>33507.17</v>
      </c>
      <c r="J130" s="531">
        <v>33507.17</v>
      </c>
      <c r="K130" s="531">
        <v>35102.75</v>
      </c>
      <c r="L130" s="531">
        <v>35102.75</v>
      </c>
      <c r="M130" s="531">
        <v>44676.23</v>
      </c>
      <c r="N130" s="531">
        <v>44676.23</v>
      </c>
    </row>
    <row r="131" spans="1:14" s="533" customFormat="1" ht="17.25" customHeight="1">
      <c r="A131" s="529" t="s">
        <v>3303</v>
      </c>
      <c r="B131" s="530" t="s">
        <v>2253</v>
      </c>
      <c r="C131" s="531">
        <v>24602.61</v>
      </c>
      <c r="D131" s="531">
        <v>24602.61</v>
      </c>
      <c r="E131" s="531">
        <v>24732.1</v>
      </c>
      <c r="F131" s="531">
        <v>24732.1</v>
      </c>
      <c r="G131" s="531">
        <v>25897.49</v>
      </c>
      <c r="H131" s="531">
        <v>25897.49</v>
      </c>
      <c r="I131" s="531">
        <v>27192.36</v>
      </c>
      <c r="J131" s="531">
        <v>27192.36</v>
      </c>
      <c r="K131" s="531">
        <v>28487.23</v>
      </c>
      <c r="L131" s="531">
        <v>28487.23</v>
      </c>
      <c r="M131" s="531">
        <v>36256.480000000003</v>
      </c>
      <c r="N131" s="531">
        <v>36256.480000000003</v>
      </c>
    </row>
    <row r="132" spans="1:14" s="533" customFormat="1" ht="15" customHeight="1">
      <c r="A132" s="529" t="s">
        <v>3304</v>
      </c>
      <c r="B132" s="530" t="s">
        <v>2254</v>
      </c>
      <c r="C132" s="531">
        <v>33114.42</v>
      </c>
      <c r="D132" s="531">
        <v>33114.42</v>
      </c>
      <c r="E132" s="531">
        <v>33288.699999999997</v>
      </c>
      <c r="F132" s="531">
        <v>33288.699999999997</v>
      </c>
      <c r="G132" s="531">
        <v>34857.279999999999</v>
      </c>
      <c r="H132" s="531">
        <v>34857.279999999999</v>
      </c>
      <c r="I132" s="531">
        <v>36600.14</v>
      </c>
      <c r="J132" s="531">
        <v>36600.14</v>
      </c>
      <c r="K132" s="531">
        <v>38343.01</v>
      </c>
      <c r="L132" s="531">
        <v>38343.01</v>
      </c>
      <c r="M132" s="531">
        <v>48800.19</v>
      </c>
      <c r="N132" s="531">
        <v>48800.19</v>
      </c>
    </row>
    <row r="133" spans="1:14" s="533" customFormat="1" ht="15">
      <c r="A133" s="529" t="s">
        <v>3305</v>
      </c>
      <c r="B133" s="530" t="s">
        <v>2256</v>
      </c>
      <c r="C133" s="531">
        <v>14644.97</v>
      </c>
      <c r="D133" s="531">
        <v>0</v>
      </c>
      <c r="E133" s="531">
        <v>14722.05</v>
      </c>
      <c r="F133" s="531">
        <v>0</v>
      </c>
      <c r="G133" s="531">
        <v>15415.75</v>
      </c>
      <c r="H133" s="531">
        <v>0</v>
      </c>
      <c r="I133" s="531">
        <v>16186.54</v>
      </c>
      <c r="J133" s="531">
        <v>0</v>
      </c>
      <c r="K133" s="531">
        <v>16957.330000000002</v>
      </c>
      <c r="L133" s="531">
        <v>0</v>
      </c>
      <c r="M133" s="531">
        <v>21582.06</v>
      </c>
      <c r="N133" s="531">
        <v>0</v>
      </c>
    </row>
    <row r="134" spans="1:14" s="533" customFormat="1" ht="15">
      <c r="A134" s="529" t="s">
        <v>3306</v>
      </c>
      <c r="B134" s="530" t="s">
        <v>2257</v>
      </c>
      <c r="C134" s="531">
        <v>26351.61</v>
      </c>
      <c r="D134" s="531">
        <v>0</v>
      </c>
      <c r="E134" s="531">
        <v>26490.31</v>
      </c>
      <c r="F134" s="531">
        <v>0</v>
      </c>
      <c r="G134" s="531">
        <v>27738.54</v>
      </c>
      <c r="H134" s="531">
        <v>0</v>
      </c>
      <c r="I134" s="531">
        <v>29125.47</v>
      </c>
      <c r="J134" s="531">
        <v>0</v>
      </c>
      <c r="K134" s="531">
        <v>30512.39</v>
      </c>
      <c r="L134" s="531">
        <v>0</v>
      </c>
      <c r="M134" s="531">
        <v>38833.96</v>
      </c>
      <c r="N134" s="531">
        <v>0</v>
      </c>
    </row>
    <row r="135" spans="1:14" s="533" customFormat="1" ht="15">
      <c r="A135" s="529" t="s">
        <v>3307</v>
      </c>
      <c r="B135" s="530" t="s">
        <v>2258</v>
      </c>
      <c r="C135" s="531">
        <v>37778.42</v>
      </c>
      <c r="D135" s="531">
        <v>0</v>
      </c>
      <c r="E135" s="531">
        <v>37977.25</v>
      </c>
      <c r="F135" s="531">
        <v>0</v>
      </c>
      <c r="G135" s="531">
        <v>39766.76</v>
      </c>
      <c r="H135" s="531">
        <v>0</v>
      </c>
      <c r="I135" s="531">
        <v>41755.089999999997</v>
      </c>
      <c r="J135" s="531">
        <v>0</v>
      </c>
      <c r="K135" s="531">
        <v>43743.43</v>
      </c>
      <c r="L135" s="531">
        <v>0</v>
      </c>
      <c r="M135" s="531">
        <v>55673.46</v>
      </c>
      <c r="N135" s="531">
        <v>0</v>
      </c>
    </row>
    <row r="136" spans="1:14" s="533" customFormat="1" ht="15">
      <c r="A136" s="529" t="s">
        <v>3308</v>
      </c>
      <c r="B136" s="530" t="s">
        <v>2468</v>
      </c>
      <c r="C136" s="531">
        <v>19822.009999999998</v>
      </c>
      <c r="D136" s="531">
        <v>0</v>
      </c>
      <c r="E136" s="531">
        <v>19926.34</v>
      </c>
      <c r="F136" s="531">
        <v>0</v>
      </c>
      <c r="G136" s="531">
        <v>20865.27</v>
      </c>
      <c r="H136" s="531">
        <v>0</v>
      </c>
      <c r="I136" s="531">
        <v>21908.54</v>
      </c>
      <c r="J136" s="531">
        <v>0</v>
      </c>
      <c r="K136" s="531">
        <v>22951.8</v>
      </c>
      <c r="L136" s="531">
        <v>0</v>
      </c>
      <c r="M136" s="531">
        <v>29211.38</v>
      </c>
      <c r="N136" s="531">
        <v>0</v>
      </c>
    </row>
    <row r="137" spans="1:14" s="533" customFormat="1" ht="15">
      <c r="A137" s="529" t="s">
        <v>3309</v>
      </c>
      <c r="B137" s="530" t="s">
        <v>2259</v>
      </c>
      <c r="C137" s="531">
        <v>24019.61</v>
      </c>
      <c r="D137" s="531">
        <v>24019.61</v>
      </c>
      <c r="E137" s="531">
        <v>24146.03</v>
      </c>
      <c r="F137" s="531">
        <v>24146.03</v>
      </c>
      <c r="G137" s="531">
        <v>25283.8</v>
      </c>
      <c r="H137" s="531">
        <v>25283.8</v>
      </c>
      <c r="I137" s="531">
        <v>26547.99</v>
      </c>
      <c r="J137" s="531">
        <v>26547.99</v>
      </c>
      <c r="K137" s="531">
        <v>27812.18</v>
      </c>
      <c r="L137" s="531">
        <v>27812.18</v>
      </c>
      <c r="M137" s="531">
        <v>35397.32</v>
      </c>
      <c r="N137" s="531">
        <v>35397.32</v>
      </c>
    </row>
    <row r="138" spans="1:14" s="533" customFormat="1" ht="15">
      <c r="A138" s="529" t="s">
        <v>3310</v>
      </c>
      <c r="B138" s="530" t="s">
        <v>2260</v>
      </c>
      <c r="C138" s="531">
        <v>25302.21</v>
      </c>
      <c r="D138" s="531">
        <v>25302.21</v>
      </c>
      <c r="E138" s="531">
        <v>25435.38</v>
      </c>
      <c r="F138" s="531">
        <v>25435.38</v>
      </c>
      <c r="G138" s="531">
        <v>26633.91</v>
      </c>
      <c r="H138" s="531">
        <v>26633.91</v>
      </c>
      <c r="I138" s="531">
        <v>27965.599999999999</v>
      </c>
      <c r="J138" s="531">
        <v>27965.599999999999</v>
      </c>
      <c r="K138" s="531">
        <v>29297.3</v>
      </c>
      <c r="L138" s="531">
        <v>29297.3</v>
      </c>
      <c r="M138" s="531">
        <v>37287.47</v>
      </c>
      <c r="N138" s="531">
        <v>37287.47</v>
      </c>
    </row>
    <row r="139" spans="1:14" s="533" customFormat="1" ht="15">
      <c r="A139" s="529" t="s">
        <v>3311</v>
      </c>
      <c r="B139" s="530" t="s">
        <v>2332</v>
      </c>
      <c r="C139" s="531">
        <v>12826.01</v>
      </c>
      <c r="D139" s="531">
        <v>12826.01</v>
      </c>
      <c r="E139" s="531">
        <v>12893.51</v>
      </c>
      <c r="F139" s="531">
        <v>12893.51</v>
      </c>
      <c r="G139" s="531">
        <v>13501.06</v>
      </c>
      <c r="H139" s="531">
        <v>13501.06</v>
      </c>
      <c r="I139" s="531">
        <v>14176.11</v>
      </c>
      <c r="J139" s="531">
        <v>14176.11</v>
      </c>
      <c r="K139" s="531">
        <v>14851.16</v>
      </c>
      <c r="L139" s="531">
        <v>14851.16</v>
      </c>
      <c r="M139" s="531">
        <v>18901.48</v>
      </c>
      <c r="N139" s="531">
        <v>18901.48</v>
      </c>
    </row>
    <row r="140" spans="1:14" s="533" customFormat="1" ht="26.25">
      <c r="A140" s="529" t="s">
        <v>3312</v>
      </c>
      <c r="B140" s="530" t="s">
        <v>2269</v>
      </c>
      <c r="C140" s="531">
        <v>10260.799999999999</v>
      </c>
      <c r="D140" s="531">
        <v>0</v>
      </c>
      <c r="E140" s="531">
        <v>10314.81</v>
      </c>
      <c r="F140" s="531">
        <v>0</v>
      </c>
      <c r="G140" s="531">
        <v>10800.85</v>
      </c>
      <c r="H140" s="531">
        <v>0</v>
      </c>
      <c r="I140" s="531">
        <v>11340.89</v>
      </c>
      <c r="J140" s="531">
        <v>0</v>
      </c>
      <c r="K140" s="531">
        <v>11880.93</v>
      </c>
      <c r="L140" s="531">
        <v>0</v>
      </c>
      <c r="M140" s="531">
        <v>15121.19</v>
      </c>
      <c r="N140" s="531">
        <v>0</v>
      </c>
    </row>
    <row r="141" spans="1:14" s="533" customFormat="1" ht="15">
      <c r="A141" s="529" t="s">
        <v>3313</v>
      </c>
      <c r="B141" s="530" t="s">
        <v>2270</v>
      </c>
      <c r="C141" s="531">
        <v>10727.21</v>
      </c>
      <c r="D141" s="531">
        <v>10727.21</v>
      </c>
      <c r="E141" s="531">
        <v>10783.66</v>
      </c>
      <c r="F141" s="531">
        <v>10783.66</v>
      </c>
      <c r="G141" s="531">
        <v>11291.79</v>
      </c>
      <c r="H141" s="531">
        <v>11291.79</v>
      </c>
      <c r="I141" s="531">
        <v>11856.38</v>
      </c>
      <c r="J141" s="531">
        <v>11856.38</v>
      </c>
      <c r="K141" s="531">
        <v>12420.97</v>
      </c>
      <c r="L141" s="531">
        <v>12420.97</v>
      </c>
      <c r="M141" s="531">
        <v>15808.51</v>
      </c>
      <c r="N141" s="531">
        <v>15808.51</v>
      </c>
    </row>
    <row r="142" spans="1:14" s="533" customFormat="1" ht="15">
      <c r="A142" s="529" t="s">
        <v>3314</v>
      </c>
      <c r="B142" s="530" t="s">
        <v>2271</v>
      </c>
      <c r="C142" s="531">
        <v>18189.61</v>
      </c>
      <c r="D142" s="531">
        <v>18189.61</v>
      </c>
      <c r="E142" s="531">
        <v>18285.34</v>
      </c>
      <c r="F142" s="531">
        <v>18285.34</v>
      </c>
      <c r="G142" s="531">
        <v>19146.96</v>
      </c>
      <c r="H142" s="531">
        <v>19146.96</v>
      </c>
      <c r="I142" s="531">
        <v>20104.3</v>
      </c>
      <c r="J142" s="531">
        <v>20104.3</v>
      </c>
      <c r="K142" s="531">
        <v>21061.65</v>
      </c>
      <c r="L142" s="531">
        <v>21061.65</v>
      </c>
      <c r="M142" s="531">
        <v>26805.74</v>
      </c>
      <c r="N142" s="531">
        <v>26805.74</v>
      </c>
    </row>
    <row r="143" spans="1:14" s="533" customFormat="1" ht="15">
      <c r="A143" s="529" t="s">
        <v>3315</v>
      </c>
      <c r="B143" s="530" t="s">
        <v>2333</v>
      </c>
      <c r="C143" s="531">
        <v>10604.47</v>
      </c>
      <c r="D143" s="531">
        <v>0</v>
      </c>
      <c r="E143" s="531">
        <v>10604.47</v>
      </c>
      <c r="F143" s="531">
        <v>0</v>
      </c>
      <c r="G143" s="531">
        <v>10604.47</v>
      </c>
      <c r="H143" s="531">
        <v>0</v>
      </c>
      <c r="I143" s="531">
        <v>10604.47</v>
      </c>
      <c r="J143" s="531">
        <v>0</v>
      </c>
      <c r="K143" s="531">
        <v>10604.47</v>
      </c>
      <c r="L143" s="531">
        <v>0</v>
      </c>
      <c r="M143" s="531">
        <v>10604.47</v>
      </c>
      <c r="N143" s="531">
        <v>0</v>
      </c>
    </row>
    <row r="144" spans="1:14" s="533" customFormat="1" ht="39">
      <c r="A144" s="529" t="s">
        <v>3316</v>
      </c>
      <c r="B144" s="530" t="s">
        <v>2525</v>
      </c>
      <c r="C144" s="531">
        <v>13844.72</v>
      </c>
      <c r="D144" s="531">
        <v>13844.72</v>
      </c>
      <c r="E144" s="531">
        <v>13844.72</v>
      </c>
      <c r="F144" s="531">
        <v>13844.72</v>
      </c>
      <c r="G144" s="531">
        <v>13844.72</v>
      </c>
      <c r="H144" s="531">
        <v>13844.72</v>
      </c>
      <c r="I144" s="531">
        <v>13844.72</v>
      </c>
      <c r="J144" s="531">
        <v>13844.72</v>
      </c>
      <c r="K144" s="531">
        <v>13844.72</v>
      </c>
      <c r="L144" s="531">
        <v>13844.72</v>
      </c>
      <c r="M144" s="531">
        <v>13844.72</v>
      </c>
      <c r="N144" s="531">
        <v>13844.72</v>
      </c>
    </row>
    <row r="145" spans="1:14" ht="15">
      <c r="A145" s="529" t="s">
        <v>3317</v>
      </c>
      <c r="B145" s="530" t="s">
        <v>2277</v>
      </c>
      <c r="C145" s="531">
        <v>30082.81</v>
      </c>
      <c r="D145" s="531">
        <v>30082.81</v>
      </c>
      <c r="E145" s="531">
        <v>30241.14</v>
      </c>
      <c r="F145" s="531">
        <v>30241.14</v>
      </c>
      <c r="G145" s="531">
        <v>31666.12</v>
      </c>
      <c r="H145" s="531">
        <v>31666.12</v>
      </c>
      <c r="I145" s="531">
        <v>33249.43</v>
      </c>
      <c r="J145" s="531">
        <v>33249.43</v>
      </c>
      <c r="K145" s="531">
        <v>34832.730000000003</v>
      </c>
      <c r="L145" s="531">
        <v>34832.730000000003</v>
      </c>
      <c r="M145" s="531">
        <v>44332.57</v>
      </c>
      <c r="N145" s="531">
        <v>44332.57</v>
      </c>
    </row>
    <row r="146" spans="1:14" ht="26.25">
      <c r="A146" s="529" t="s">
        <v>3318</v>
      </c>
      <c r="B146" s="530" t="s">
        <v>2334</v>
      </c>
      <c r="C146" s="531">
        <v>143068.26999999999</v>
      </c>
      <c r="D146" s="531">
        <v>143068.26999999999</v>
      </c>
      <c r="E146" s="531">
        <v>143821.26</v>
      </c>
      <c r="F146" s="531">
        <v>143821.26</v>
      </c>
      <c r="G146" s="531">
        <v>150598.18</v>
      </c>
      <c r="H146" s="531">
        <v>150598.18</v>
      </c>
      <c r="I146" s="531">
        <v>158128.09</v>
      </c>
      <c r="J146" s="531">
        <v>158128.09</v>
      </c>
      <c r="K146" s="531">
        <v>165657.99</v>
      </c>
      <c r="L146" s="531">
        <v>165657.99</v>
      </c>
      <c r="M146" s="531">
        <v>210837.45</v>
      </c>
      <c r="N146" s="531">
        <v>210837.45</v>
      </c>
    </row>
    <row r="147" spans="1:14" ht="15">
      <c r="A147" s="529" t="s">
        <v>3319</v>
      </c>
      <c r="B147" s="530" t="s">
        <v>2278</v>
      </c>
      <c r="C147" s="531">
        <v>96471.2</v>
      </c>
      <c r="D147" s="531">
        <v>96471.2</v>
      </c>
      <c r="E147" s="531">
        <v>96471.2</v>
      </c>
      <c r="F147" s="531">
        <v>96471.2</v>
      </c>
      <c r="G147" s="531">
        <v>96471.2</v>
      </c>
      <c r="H147" s="531">
        <v>96471.2</v>
      </c>
      <c r="I147" s="531">
        <v>96471.2</v>
      </c>
      <c r="J147" s="531">
        <v>96471.2</v>
      </c>
      <c r="K147" s="531">
        <v>96471.2</v>
      </c>
      <c r="L147" s="531">
        <v>96471.2</v>
      </c>
      <c r="M147" s="531">
        <v>96471.2</v>
      </c>
      <c r="N147" s="531">
        <v>96471.2</v>
      </c>
    </row>
    <row r="148" spans="1:14" ht="26.25">
      <c r="A148" s="529" t="s">
        <v>3320</v>
      </c>
      <c r="B148" s="530" t="s">
        <v>2522</v>
      </c>
      <c r="C148" s="531">
        <v>5223.68</v>
      </c>
      <c r="D148" s="531">
        <v>5223.68</v>
      </c>
      <c r="E148" s="531">
        <v>5251.18</v>
      </c>
      <c r="F148" s="531">
        <v>5251.18</v>
      </c>
      <c r="G148" s="531">
        <v>5498.61</v>
      </c>
      <c r="H148" s="531">
        <v>5498.61</v>
      </c>
      <c r="I148" s="531">
        <v>5773.54</v>
      </c>
      <c r="J148" s="531">
        <v>5773.54</v>
      </c>
      <c r="K148" s="531">
        <v>6048.47</v>
      </c>
      <c r="L148" s="531">
        <v>6048.47</v>
      </c>
      <c r="M148" s="531">
        <v>7698.06</v>
      </c>
      <c r="N148" s="531">
        <v>7698.06</v>
      </c>
    </row>
    <row r="149" spans="1:14" ht="26.25">
      <c r="A149" s="529" t="s">
        <v>3321</v>
      </c>
      <c r="B149" s="530" t="s">
        <v>2335</v>
      </c>
      <c r="C149" s="531">
        <v>5363.6</v>
      </c>
      <c r="D149" s="531">
        <v>5363.6</v>
      </c>
      <c r="E149" s="531">
        <v>5391.83</v>
      </c>
      <c r="F149" s="531">
        <v>5391.83</v>
      </c>
      <c r="G149" s="531">
        <v>5645.9</v>
      </c>
      <c r="H149" s="531">
        <v>5645.9</v>
      </c>
      <c r="I149" s="531">
        <v>5928.19</v>
      </c>
      <c r="J149" s="531">
        <v>5928.19</v>
      </c>
      <c r="K149" s="531">
        <v>6210.49</v>
      </c>
      <c r="L149" s="531">
        <v>6210.49</v>
      </c>
      <c r="M149" s="531">
        <v>7904.26</v>
      </c>
      <c r="N149" s="531">
        <v>7904.26</v>
      </c>
    </row>
    <row r="150" spans="1:14" ht="26.25">
      <c r="A150" s="529" t="s">
        <v>3322</v>
      </c>
      <c r="B150" s="530" t="s">
        <v>3160</v>
      </c>
      <c r="C150" s="531">
        <v>113568.45</v>
      </c>
      <c r="D150" s="531">
        <v>113568.45</v>
      </c>
      <c r="E150" s="531">
        <v>113568.45</v>
      </c>
      <c r="F150" s="531">
        <v>113568.45</v>
      </c>
      <c r="G150" s="531">
        <v>113568.45</v>
      </c>
      <c r="H150" s="531">
        <v>113568.45</v>
      </c>
      <c r="I150" s="531">
        <v>113568.45</v>
      </c>
      <c r="J150" s="531">
        <v>113568.45</v>
      </c>
      <c r="K150" s="531">
        <v>113568.45</v>
      </c>
      <c r="L150" s="531">
        <v>113568.45</v>
      </c>
      <c r="M150" s="531">
        <v>113568.45</v>
      </c>
      <c r="N150" s="531">
        <v>113568.45</v>
      </c>
    </row>
    <row r="151" spans="1:14" ht="15">
      <c r="A151" s="529" t="s">
        <v>3323</v>
      </c>
      <c r="B151" s="530" t="s">
        <v>2281</v>
      </c>
      <c r="C151" s="531">
        <v>86284.04</v>
      </c>
      <c r="D151" s="531">
        <v>86284.04</v>
      </c>
      <c r="E151" s="531">
        <v>86738.17</v>
      </c>
      <c r="F151" s="531">
        <v>86738.17</v>
      </c>
      <c r="G151" s="531">
        <v>90825.31</v>
      </c>
      <c r="H151" s="531">
        <v>90825.31</v>
      </c>
      <c r="I151" s="531">
        <v>95366.57</v>
      </c>
      <c r="J151" s="531">
        <v>95366.57</v>
      </c>
      <c r="K151" s="531">
        <v>99907.839999999997</v>
      </c>
      <c r="L151" s="531">
        <v>99907.839999999997</v>
      </c>
      <c r="M151" s="531">
        <v>127155.43</v>
      </c>
      <c r="N151" s="531">
        <v>127155.43</v>
      </c>
    </row>
    <row r="152" spans="1:14" ht="26.25">
      <c r="A152" s="529" t="s">
        <v>3324</v>
      </c>
      <c r="B152" s="530" t="s">
        <v>2145</v>
      </c>
      <c r="C152" s="531">
        <v>3731.2</v>
      </c>
      <c r="D152" s="531">
        <v>3731.2</v>
      </c>
      <c r="E152" s="531">
        <v>3750.84</v>
      </c>
      <c r="F152" s="531">
        <v>3750.84</v>
      </c>
      <c r="G152" s="531">
        <v>3927.58</v>
      </c>
      <c r="H152" s="531">
        <v>3927.58</v>
      </c>
      <c r="I152" s="531">
        <v>4123.96</v>
      </c>
      <c r="J152" s="531">
        <v>4123.96</v>
      </c>
      <c r="K152" s="531">
        <v>4320.34</v>
      </c>
      <c r="L152" s="531">
        <v>4320.34</v>
      </c>
      <c r="M152" s="531">
        <v>5498.61</v>
      </c>
      <c r="N152" s="531">
        <v>5498.61</v>
      </c>
    </row>
    <row r="153" spans="1:14" ht="26.25">
      <c r="A153" s="529" t="s">
        <v>3325</v>
      </c>
      <c r="B153" s="530" t="s">
        <v>2469</v>
      </c>
      <c r="C153" s="531">
        <v>15808.51</v>
      </c>
      <c r="D153" s="531">
        <v>15808.51</v>
      </c>
      <c r="E153" s="531">
        <v>15808.51</v>
      </c>
      <c r="F153" s="531">
        <v>15808.51</v>
      </c>
      <c r="G153" s="531">
        <v>15808.51</v>
      </c>
      <c r="H153" s="531">
        <v>15808.51</v>
      </c>
      <c r="I153" s="531">
        <v>15808.51</v>
      </c>
      <c r="J153" s="531">
        <v>15808.51</v>
      </c>
      <c r="K153" s="531">
        <v>15808.51</v>
      </c>
      <c r="L153" s="531">
        <v>15808.51</v>
      </c>
      <c r="M153" s="531">
        <v>15808.51</v>
      </c>
      <c r="N153" s="531">
        <v>15808.51</v>
      </c>
    </row>
    <row r="154" spans="1:14" ht="26.25">
      <c r="A154" s="529" t="s">
        <v>3326</v>
      </c>
      <c r="B154" s="530" t="s">
        <v>2470</v>
      </c>
      <c r="C154" s="531">
        <v>19048.77</v>
      </c>
      <c r="D154" s="531">
        <v>19048.77</v>
      </c>
      <c r="E154" s="531">
        <v>19048.77</v>
      </c>
      <c r="F154" s="531">
        <v>19048.77</v>
      </c>
      <c r="G154" s="531">
        <v>19048.77</v>
      </c>
      <c r="H154" s="531">
        <v>19048.77</v>
      </c>
      <c r="I154" s="531">
        <v>19048.77</v>
      </c>
      <c r="J154" s="531">
        <v>19048.77</v>
      </c>
      <c r="K154" s="531">
        <v>19048.77</v>
      </c>
      <c r="L154" s="531">
        <v>19048.77</v>
      </c>
      <c r="M154" s="531">
        <v>19048.77</v>
      </c>
      <c r="N154" s="531">
        <v>19048.77</v>
      </c>
    </row>
    <row r="155" spans="1:14" ht="39">
      <c r="A155" s="529" t="s">
        <v>3327</v>
      </c>
      <c r="B155" s="530" t="s">
        <v>2471</v>
      </c>
      <c r="C155" s="531">
        <v>14178.57</v>
      </c>
      <c r="D155" s="531">
        <v>14178.57</v>
      </c>
      <c r="E155" s="531">
        <v>14253.19</v>
      </c>
      <c r="F155" s="531">
        <v>14253.19</v>
      </c>
      <c r="G155" s="531">
        <v>14924.81</v>
      </c>
      <c r="H155" s="531">
        <v>14924.81</v>
      </c>
      <c r="I155" s="531">
        <v>15671.05</v>
      </c>
      <c r="J155" s="531">
        <v>15671.05</v>
      </c>
      <c r="K155" s="531">
        <v>16417.29</v>
      </c>
      <c r="L155" s="531">
        <v>16417.29</v>
      </c>
      <c r="M155" s="531">
        <v>20894.73</v>
      </c>
      <c r="N155" s="531">
        <v>20894.73</v>
      </c>
    </row>
    <row r="156" spans="1:14" ht="39">
      <c r="A156" s="529" t="s">
        <v>3328</v>
      </c>
      <c r="B156" s="530" t="s">
        <v>2472</v>
      </c>
      <c r="C156" s="531">
        <v>22338.12</v>
      </c>
      <c r="D156" s="531">
        <v>22338.12</v>
      </c>
      <c r="E156" s="531">
        <v>22338.12</v>
      </c>
      <c r="F156" s="531">
        <v>22338.12</v>
      </c>
      <c r="G156" s="531">
        <v>22338.12</v>
      </c>
      <c r="H156" s="531">
        <v>22338.12</v>
      </c>
      <c r="I156" s="531">
        <v>22338.12</v>
      </c>
      <c r="J156" s="531">
        <v>22338.12</v>
      </c>
      <c r="K156" s="531">
        <v>22338.12</v>
      </c>
      <c r="L156" s="531">
        <v>22338.12</v>
      </c>
      <c r="M156" s="531">
        <v>22338.12</v>
      </c>
      <c r="N156" s="531">
        <v>22338.12</v>
      </c>
    </row>
    <row r="157" spans="1:14" ht="15">
      <c r="A157" s="529" t="s">
        <v>3329</v>
      </c>
      <c r="B157" s="530" t="s">
        <v>2655</v>
      </c>
      <c r="C157" s="531">
        <v>12965.93</v>
      </c>
      <c r="D157" s="531">
        <v>12965.93</v>
      </c>
      <c r="E157" s="531">
        <v>13034.17</v>
      </c>
      <c r="F157" s="531">
        <v>13034.17</v>
      </c>
      <c r="G157" s="531">
        <v>13648.34</v>
      </c>
      <c r="H157" s="531">
        <v>13648.34</v>
      </c>
      <c r="I157" s="531">
        <v>14330.76</v>
      </c>
      <c r="J157" s="531">
        <v>14330.76</v>
      </c>
      <c r="K157" s="531">
        <v>15013.18</v>
      </c>
      <c r="L157" s="531">
        <v>15013.18</v>
      </c>
      <c r="M157" s="531">
        <v>19107.68</v>
      </c>
      <c r="N157" s="531">
        <v>19107.68</v>
      </c>
    </row>
    <row r="158" spans="1:14" ht="15">
      <c r="A158" s="529" t="s">
        <v>3330</v>
      </c>
      <c r="B158" s="530" t="s">
        <v>2651</v>
      </c>
      <c r="C158" s="531">
        <v>15577.77</v>
      </c>
      <c r="D158" s="531">
        <v>15577.77</v>
      </c>
      <c r="E158" s="531">
        <v>15659.76</v>
      </c>
      <c r="F158" s="531">
        <v>15659.76</v>
      </c>
      <c r="G158" s="531">
        <v>16397.650000000001</v>
      </c>
      <c r="H158" s="531">
        <v>16397.650000000001</v>
      </c>
      <c r="I158" s="531">
        <v>17217.53</v>
      </c>
      <c r="J158" s="531">
        <v>17217.53</v>
      </c>
      <c r="K158" s="531">
        <v>18037.41</v>
      </c>
      <c r="L158" s="531">
        <v>18037.41</v>
      </c>
      <c r="M158" s="531">
        <v>22956.71</v>
      </c>
      <c r="N158" s="531">
        <v>22956.71</v>
      </c>
    </row>
    <row r="159" spans="1:14" ht="26.25">
      <c r="A159" s="529" t="s">
        <v>3331</v>
      </c>
      <c r="B159" s="530" t="s">
        <v>2656</v>
      </c>
      <c r="C159" s="531">
        <v>8346.11</v>
      </c>
      <c r="D159" s="531">
        <v>8346.11</v>
      </c>
      <c r="E159" s="531">
        <v>8346.11</v>
      </c>
      <c r="F159" s="531">
        <v>8346.11</v>
      </c>
      <c r="G159" s="531">
        <v>8346.11</v>
      </c>
      <c r="H159" s="531">
        <v>8346.11</v>
      </c>
      <c r="I159" s="531">
        <v>8346.11</v>
      </c>
      <c r="J159" s="531">
        <v>8346.11</v>
      </c>
      <c r="K159" s="531">
        <v>8346.11</v>
      </c>
      <c r="L159" s="531">
        <v>8346.11</v>
      </c>
      <c r="M159" s="531">
        <v>8346.11</v>
      </c>
      <c r="N159" s="531">
        <v>8346.11</v>
      </c>
    </row>
    <row r="160" spans="1:14" ht="26.25">
      <c r="A160" s="529" t="s">
        <v>3332</v>
      </c>
      <c r="B160" s="530" t="s">
        <v>2653</v>
      </c>
      <c r="C160" s="531">
        <v>10702.66</v>
      </c>
      <c r="D160" s="531">
        <v>10702.66</v>
      </c>
      <c r="E160" s="531">
        <v>10702.66</v>
      </c>
      <c r="F160" s="531">
        <v>10702.66</v>
      </c>
      <c r="G160" s="531">
        <v>10702.66</v>
      </c>
      <c r="H160" s="531">
        <v>10702.66</v>
      </c>
      <c r="I160" s="531">
        <v>10702.66</v>
      </c>
      <c r="J160" s="531">
        <v>10702.66</v>
      </c>
      <c r="K160" s="531">
        <v>10702.66</v>
      </c>
      <c r="L160" s="531">
        <v>10702.66</v>
      </c>
      <c r="M160" s="531">
        <v>10702.66</v>
      </c>
      <c r="N160" s="531">
        <v>10702.66</v>
      </c>
    </row>
    <row r="161" spans="1:14" ht="26.25">
      <c r="A161" s="529" t="s">
        <v>3333</v>
      </c>
      <c r="B161" s="530" t="s">
        <v>2283</v>
      </c>
      <c r="C161" s="531">
        <v>0</v>
      </c>
      <c r="D161" s="531">
        <v>14728.43</v>
      </c>
      <c r="E161" s="531">
        <v>0</v>
      </c>
      <c r="F161" s="531">
        <v>14728.43</v>
      </c>
      <c r="G161" s="531">
        <v>0</v>
      </c>
      <c r="H161" s="531">
        <v>14728.43</v>
      </c>
      <c r="I161" s="531">
        <v>0</v>
      </c>
      <c r="J161" s="531">
        <v>14728.43</v>
      </c>
      <c r="K161" s="531">
        <v>0</v>
      </c>
      <c r="L161" s="531">
        <v>14728.43</v>
      </c>
      <c r="M161" s="531">
        <v>0</v>
      </c>
      <c r="N161" s="531">
        <v>14728.43</v>
      </c>
    </row>
    <row r="162" spans="1:14" ht="28.5" customHeight="1">
      <c r="A162" s="529" t="s">
        <v>3334</v>
      </c>
      <c r="B162" s="530" t="s">
        <v>2284</v>
      </c>
      <c r="C162" s="531">
        <v>0</v>
      </c>
      <c r="D162" s="531">
        <v>17674.11</v>
      </c>
      <c r="E162" s="531">
        <v>0</v>
      </c>
      <c r="F162" s="531">
        <v>17674.11</v>
      </c>
      <c r="G162" s="531">
        <v>0</v>
      </c>
      <c r="H162" s="531">
        <v>17674.11</v>
      </c>
      <c r="I162" s="531">
        <v>0</v>
      </c>
      <c r="J162" s="531">
        <v>17674.11</v>
      </c>
      <c r="K162" s="531">
        <v>0</v>
      </c>
      <c r="L162" s="531">
        <v>17674.11</v>
      </c>
      <c r="M162" s="531">
        <v>0</v>
      </c>
      <c r="N162" s="531">
        <v>17674.11</v>
      </c>
    </row>
    <row r="163" spans="1:14" ht="29.25" customHeight="1">
      <c r="A163" s="529" t="s">
        <v>3335</v>
      </c>
      <c r="B163" s="530" t="s">
        <v>2286</v>
      </c>
      <c r="C163" s="531">
        <v>0</v>
      </c>
      <c r="D163" s="531">
        <v>28689.75</v>
      </c>
      <c r="E163" s="531">
        <v>0</v>
      </c>
      <c r="F163" s="531">
        <v>28689.75</v>
      </c>
      <c r="G163" s="531">
        <v>0</v>
      </c>
      <c r="H163" s="531">
        <v>28689.75</v>
      </c>
      <c r="I163" s="531">
        <v>0</v>
      </c>
      <c r="J163" s="531">
        <v>28689.75</v>
      </c>
      <c r="K163" s="531">
        <v>0</v>
      </c>
      <c r="L163" s="531">
        <v>28689.75</v>
      </c>
      <c r="M163" s="531">
        <v>0</v>
      </c>
      <c r="N163" s="531">
        <v>28689.75</v>
      </c>
    </row>
    <row r="164" spans="1:14" ht="27.75" customHeight="1">
      <c r="A164" s="529" t="s">
        <v>3336</v>
      </c>
      <c r="B164" s="530" t="s">
        <v>2346</v>
      </c>
      <c r="C164" s="531">
        <v>0</v>
      </c>
      <c r="D164" s="531">
        <v>23074.54</v>
      </c>
      <c r="E164" s="531">
        <v>0</v>
      </c>
      <c r="F164" s="531">
        <v>23074.54</v>
      </c>
      <c r="G164" s="531">
        <v>0</v>
      </c>
      <c r="H164" s="531">
        <v>23074.54</v>
      </c>
      <c r="I164" s="531">
        <v>0</v>
      </c>
      <c r="J164" s="531">
        <v>23074.54</v>
      </c>
      <c r="K164" s="531">
        <v>0</v>
      </c>
      <c r="L164" s="531">
        <v>23074.54</v>
      </c>
      <c r="M164" s="531">
        <v>0</v>
      </c>
      <c r="N164" s="531">
        <v>23074.54</v>
      </c>
    </row>
  </sheetData>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7" fitToHeight="5" orientation="landscape" copies="12"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pageSetUpPr fitToPage="1"/>
  </sheetPr>
  <dimension ref="A1:J23"/>
  <sheetViews>
    <sheetView topLeftCell="A8" zoomScale="90" zoomScaleNormal="90" workbookViewId="0">
      <selection activeCell="A23" sqref="A23"/>
    </sheetView>
  </sheetViews>
  <sheetFormatPr defaultColWidth="11.140625" defaultRowHeight="15"/>
  <cols>
    <col min="1" max="1" width="11.140625" style="142" customWidth="1"/>
    <col min="2" max="2" width="83.42578125" style="143" customWidth="1"/>
    <col min="3" max="3" width="16.28515625" style="144" customWidth="1"/>
    <col min="4" max="4" width="15.85546875" style="145" customWidth="1"/>
    <col min="5" max="5" width="9.140625" style="142" customWidth="1"/>
    <col min="6" max="6" width="14.42578125" style="142" bestFit="1" customWidth="1"/>
    <col min="7" max="7" width="16.85546875" style="142" customWidth="1"/>
    <col min="8" max="255" width="9.140625" style="142" customWidth="1"/>
    <col min="256" max="256" width="11.140625" style="142"/>
    <col min="257" max="257" width="11.140625" style="142" customWidth="1"/>
    <col min="258" max="258" width="83.42578125" style="142" customWidth="1"/>
    <col min="259" max="259" width="16.28515625" style="142" customWidth="1"/>
    <col min="260" max="260" width="15.85546875" style="142" customWidth="1"/>
    <col min="261" max="261" width="9.140625" style="142" customWidth="1"/>
    <col min="262" max="262" width="14.42578125" style="142" bestFit="1" customWidth="1"/>
    <col min="263" max="263" width="16.85546875" style="142" customWidth="1"/>
    <col min="264" max="511" width="9.140625" style="142" customWidth="1"/>
    <col min="512" max="512" width="11.140625" style="142"/>
    <col min="513" max="513" width="11.140625" style="142" customWidth="1"/>
    <col min="514" max="514" width="83.42578125" style="142" customWidth="1"/>
    <col min="515" max="515" width="16.28515625" style="142" customWidth="1"/>
    <col min="516" max="516" width="15.85546875" style="142" customWidth="1"/>
    <col min="517" max="517" width="9.140625" style="142" customWidth="1"/>
    <col min="518" max="518" width="14.42578125" style="142" bestFit="1" customWidth="1"/>
    <col min="519" max="519" width="16.85546875" style="142" customWidth="1"/>
    <col min="520" max="767" width="9.140625" style="142" customWidth="1"/>
    <col min="768" max="768" width="11.140625" style="142"/>
    <col min="769" max="769" width="11.140625" style="142" customWidth="1"/>
    <col min="770" max="770" width="83.42578125" style="142" customWidth="1"/>
    <col min="771" max="771" width="16.28515625" style="142" customWidth="1"/>
    <col min="772" max="772" width="15.85546875" style="142" customWidth="1"/>
    <col min="773" max="773" width="9.140625" style="142" customWidth="1"/>
    <col min="774" max="774" width="14.42578125" style="142" bestFit="1" customWidth="1"/>
    <col min="775" max="775" width="16.85546875" style="142" customWidth="1"/>
    <col min="776" max="1023" width="9.140625" style="142" customWidth="1"/>
    <col min="1024" max="1024" width="11.140625" style="142"/>
    <col min="1025" max="1025" width="11.140625" style="142" customWidth="1"/>
    <col min="1026" max="1026" width="83.42578125" style="142" customWidth="1"/>
    <col min="1027" max="1027" width="16.28515625" style="142" customWidth="1"/>
    <col min="1028" max="1028" width="15.85546875" style="142" customWidth="1"/>
    <col min="1029" max="1029" width="9.140625" style="142" customWidth="1"/>
    <col min="1030" max="1030" width="14.42578125" style="142" bestFit="1" customWidth="1"/>
    <col min="1031" max="1031" width="16.85546875" style="142" customWidth="1"/>
    <col min="1032" max="1279" width="9.140625" style="142" customWidth="1"/>
    <col min="1280" max="1280" width="11.140625" style="142"/>
    <col min="1281" max="1281" width="11.140625" style="142" customWidth="1"/>
    <col min="1282" max="1282" width="83.42578125" style="142" customWidth="1"/>
    <col min="1283" max="1283" width="16.28515625" style="142" customWidth="1"/>
    <col min="1284" max="1284" width="15.85546875" style="142" customWidth="1"/>
    <col min="1285" max="1285" width="9.140625" style="142" customWidth="1"/>
    <col min="1286" max="1286" width="14.42578125" style="142" bestFit="1" customWidth="1"/>
    <col min="1287" max="1287" width="16.85546875" style="142" customWidth="1"/>
    <col min="1288" max="1535" width="9.140625" style="142" customWidth="1"/>
    <col min="1536" max="1536" width="11.140625" style="142"/>
    <col min="1537" max="1537" width="11.140625" style="142" customWidth="1"/>
    <col min="1538" max="1538" width="83.42578125" style="142" customWidth="1"/>
    <col min="1539" max="1539" width="16.28515625" style="142" customWidth="1"/>
    <col min="1540" max="1540" width="15.85546875" style="142" customWidth="1"/>
    <col min="1541" max="1541" width="9.140625" style="142" customWidth="1"/>
    <col min="1542" max="1542" width="14.42578125" style="142" bestFit="1" customWidth="1"/>
    <col min="1543" max="1543" width="16.85546875" style="142" customWidth="1"/>
    <col min="1544" max="1791" width="9.140625" style="142" customWidth="1"/>
    <col min="1792" max="1792" width="11.140625" style="142"/>
    <col min="1793" max="1793" width="11.140625" style="142" customWidth="1"/>
    <col min="1794" max="1794" width="83.42578125" style="142" customWidth="1"/>
    <col min="1795" max="1795" width="16.28515625" style="142" customWidth="1"/>
    <col min="1796" max="1796" width="15.85546875" style="142" customWidth="1"/>
    <col min="1797" max="1797" width="9.140625" style="142" customWidth="1"/>
    <col min="1798" max="1798" width="14.42578125" style="142" bestFit="1" customWidth="1"/>
    <col min="1799" max="1799" width="16.85546875" style="142" customWidth="1"/>
    <col min="1800" max="2047" width="9.140625" style="142" customWidth="1"/>
    <col min="2048" max="2048" width="11.140625" style="142"/>
    <col min="2049" max="2049" width="11.140625" style="142" customWidth="1"/>
    <col min="2050" max="2050" width="83.42578125" style="142" customWidth="1"/>
    <col min="2051" max="2051" width="16.28515625" style="142" customWidth="1"/>
    <col min="2052" max="2052" width="15.85546875" style="142" customWidth="1"/>
    <col min="2053" max="2053" width="9.140625" style="142" customWidth="1"/>
    <col min="2054" max="2054" width="14.42578125" style="142" bestFit="1" customWidth="1"/>
    <col min="2055" max="2055" width="16.85546875" style="142" customWidth="1"/>
    <col min="2056" max="2303" width="9.140625" style="142" customWidth="1"/>
    <col min="2304" max="2304" width="11.140625" style="142"/>
    <col min="2305" max="2305" width="11.140625" style="142" customWidth="1"/>
    <col min="2306" max="2306" width="83.42578125" style="142" customWidth="1"/>
    <col min="2307" max="2307" width="16.28515625" style="142" customWidth="1"/>
    <col min="2308" max="2308" width="15.85546875" style="142" customWidth="1"/>
    <col min="2309" max="2309" width="9.140625" style="142" customWidth="1"/>
    <col min="2310" max="2310" width="14.42578125" style="142" bestFit="1" customWidth="1"/>
    <col min="2311" max="2311" width="16.85546875" style="142" customWidth="1"/>
    <col min="2312" max="2559" width="9.140625" style="142" customWidth="1"/>
    <col min="2560" max="2560" width="11.140625" style="142"/>
    <col min="2561" max="2561" width="11.140625" style="142" customWidth="1"/>
    <col min="2562" max="2562" width="83.42578125" style="142" customWidth="1"/>
    <col min="2563" max="2563" width="16.28515625" style="142" customWidth="1"/>
    <col min="2564" max="2564" width="15.85546875" style="142" customWidth="1"/>
    <col min="2565" max="2565" width="9.140625" style="142" customWidth="1"/>
    <col min="2566" max="2566" width="14.42578125" style="142" bestFit="1" customWidth="1"/>
    <col min="2567" max="2567" width="16.85546875" style="142" customWidth="1"/>
    <col min="2568" max="2815" width="9.140625" style="142" customWidth="1"/>
    <col min="2816" max="2816" width="11.140625" style="142"/>
    <col min="2817" max="2817" width="11.140625" style="142" customWidth="1"/>
    <col min="2818" max="2818" width="83.42578125" style="142" customWidth="1"/>
    <col min="2819" max="2819" width="16.28515625" style="142" customWidth="1"/>
    <col min="2820" max="2820" width="15.85546875" style="142" customWidth="1"/>
    <col min="2821" max="2821" width="9.140625" style="142" customWidth="1"/>
    <col min="2822" max="2822" width="14.42578125" style="142" bestFit="1" customWidth="1"/>
    <col min="2823" max="2823" width="16.85546875" style="142" customWidth="1"/>
    <col min="2824" max="3071" width="9.140625" style="142" customWidth="1"/>
    <col min="3072" max="3072" width="11.140625" style="142"/>
    <col min="3073" max="3073" width="11.140625" style="142" customWidth="1"/>
    <col min="3074" max="3074" width="83.42578125" style="142" customWidth="1"/>
    <col min="3075" max="3075" width="16.28515625" style="142" customWidth="1"/>
    <col min="3076" max="3076" width="15.85546875" style="142" customWidth="1"/>
    <col min="3077" max="3077" width="9.140625" style="142" customWidth="1"/>
    <col min="3078" max="3078" width="14.42578125" style="142" bestFit="1" customWidth="1"/>
    <col min="3079" max="3079" width="16.85546875" style="142" customWidth="1"/>
    <col min="3080" max="3327" width="9.140625" style="142" customWidth="1"/>
    <col min="3328" max="3328" width="11.140625" style="142"/>
    <col min="3329" max="3329" width="11.140625" style="142" customWidth="1"/>
    <col min="3330" max="3330" width="83.42578125" style="142" customWidth="1"/>
    <col min="3331" max="3331" width="16.28515625" style="142" customWidth="1"/>
    <col min="3332" max="3332" width="15.85546875" style="142" customWidth="1"/>
    <col min="3333" max="3333" width="9.140625" style="142" customWidth="1"/>
    <col min="3334" max="3334" width="14.42578125" style="142" bestFit="1" customWidth="1"/>
    <col min="3335" max="3335" width="16.85546875" style="142" customWidth="1"/>
    <col min="3336" max="3583" width="9.140625" style="142" customWidth="1"/>
    <col min="3584" max="3584" width="11.140625" style="142"/>
    <col min="3585" max="3585" width="11.140625" style="142" customWidth="1"/>
    <col min="3586" max="3586" width="83.42578125" style="142" customWidth="1"/>
    <col min="3587" max="3587" width="16.28515625" style="142" customWidth="1"/>
    <col min="3588" max="3588" width="15.85546875" style="142" customWidth="1"/>
    <col min="3589" max="3589" width="9.140625" style="142" customWidth="1"/>
    <col min="3590" max="3590" width="14.42578125" style="142" bestFit="1" customWidth="1"/>
    <col min="3591" max="3591" width="16.85546875" style="142" customWidth="1"/>
    <col min="3592" max="3839" width="9.140625" style="142" customWidth="1"/>
    <col min="3840" max="3840" width="11.140625" style="142"/>
    <col min="3841" max="3841" width="11.140625" style="142" customWidth="1"/>
    <col min="3842" max="3842" width="83.42578125" style="142" customWidth="1"/>
    <col min="3843" max="3843" width="16.28515625" style="142" customWidth="1"/>
    <col min="3844" max="3844" width="15.85546875" style="142" customWidth="1"/>
    <col min="3845" max="3845" width="9.140625" style="142" customWidth="1"/>
    <col min="3846" max="3846" width="14.42578125" style="142" bestFit="1" customWidth="1"/>
    <col min="3847" max="3847" width="16.85546875" style="142" customWidth="1"/>
    <col min="3848" max="4095" width="9.140625" style="142" customWidth="1"/>
    <col min="4096" max="4096" width="11.140625" style="142"/>
    <col min="4097" max="4097" width="11.140625" style="142" customWidth="1"/>
    <col min="4098" max="4098" width="83.42578125" style="142" customWidth="1"/>
    <col min="4099" max="4099" width="16.28515625" style="142" customWidth="1"/>
    <col min="4100" max="4100" width="15.85546875" style="142" customWidth="1"/>
    <col min="4101" max="4101" width="9.140625" style="142" customWidth="1"/>
    <col min="4102" max="4102" width="14.42578125" style="142" bestFit="1" customWidth="1"/>
    <col min="4103" max="4103" width="16.85546875" style="142" customWidth="1"/>
    <col min="4104" max="4351" width="9.140625" style="142" customWidth="1"/>
    <col min="4352" max="4352" width="11.140625" style="142"/>
    <col min="4353" max="4353" width="11.140625" style="142" customWidth="1"/>
    <col min="4354" max="4354" width="83.42578125" style="142" customWidth="1"/>
    <col min="4355" max="4355" width="16.28515625" style="142" customWidth="1"/>
    <col min="4356" max="4356" width="15.85546875" style="142" customWidth="1"/>
    <col min="4357" max="4357" width="9.140625" style="142" customWidth="1"/>
    <col min="4358" max="4358" width="14.42578125" style="142" bestFit="1" customWidth="1"/>
    <col min="4359" max="4359" width="16.85546875" style="142" customWidth="1"/>
    <col min="4360" max="4607" width="9.140625" style="142" customWidth="1"/>
    <col min="4608" max="4608" width="11.140625" style="142"/>
    <col min="4609" max="4609" width="11.140625" style="142" customWidth="1"/>
    <col min="4610" max="4610" width="83.42578125" style="142" customWidth="1"/>
    <col min="4611" max="4611" width="16.28515625" style="142" customWidth="1"/>
    <col min="4612" max="4612" width="15.85546875" style="142" customWidth="1"/>
    <col min="4613" max="4613" width="9.140625" style="142" customWidth="1"/>
    <col min="4614" max="4614" width="14.42578125" style="142" bestFit="1" customWidth="1"/>
    <col min="4615" max="4615" width="16.85546875" style="142" customWidth="1"/>
    <col min="4616" max="4863" width="9.140625" style="142" customWidth="1"/>
    <col min="4864" max="4864" width="11.140625" style="142"/>
    <col min="4865" max="4865" width="11.140625" style="142" customWidth="1"/>
    <col min="4866" max="4866" width="83.42578125" style="142" customWidth="1"/>
    <col min="4867" max="4867" width="16.28515625" style="142" customWidth="1"/>
    <col min="4868" max="4868" width="15.85546875" style="142" customWidth="1"/>
    <col min="4869" max="4869" width="9.140625" style="142" customWidth="1"/>
    <col min="4870" max="4870" width="14.42578125" style="142" bestFit="1" customWidth="1"/>
    <col min="4871" max="4871" width="16.85546875" style="142" customWidth="1"/>
    <col min="4872" max="5119" width="9.140625" style="142" customWidth="1"/>
    <col min="5120" max="5120" width="11.140625" style="142"/>
    <col min="5121" max="5121" width="11.140625" style="142" customWidth="1"/>
    <col min="5122" max="5122" width="83.42578125" style="142" customWidth="1"/>
    <col min="5123" max="5123" width="16.28515625" style="142" customWidth="1"/>
    <col min="5124" max="5124" width="15.85546875" style="142" customWidth="1"/>
    <col min="5125" max="5125" width="9.140625" style="142" customWidth="1"/>
    <col min="5126" max="5126" width="14.42578125" style="142" bestFit="1" customWidth="1"/>
    <col min="5127" max="5127" width="16.85546875" style="142" customWidth="1"/>
    <col min="5128" max="5375" width="9.140625" style="142" customWidth="1"/>
    <col min="5376" max="5376" width="11.140625" style="142"/>
    <col min="5377" max="5377" width="11.140625" style="142" customWidth="1"/>
    <col min="5378" max="5378" width="83.42578125" style="142" customWidth="1"/>
    <col min="5379" max="5379" width="16.28515625" style="142" customWidth="1"/>
    <col min="5380" max="5380" width="15.85546875" style="142" customWidth="1"/>
    <col min="5381" max="5381" width="9.140625" style="142" customWidth="1"/>
    <col min="5382" max="5382" width="14.42578125" style="142" bestFit="1" customWidth="1"/>
    <col min="5383" max="5383" width="16.85546875" style="142" customWidth="1"/>
    <col min="5384" max="5631" width="9.140625" style="142" customWidth="1"/>
    <col min="5632" max="5632" width="11.140625" style="142"/>
    <col min="5633" max="5633" width="11.140625" style="142" customWidth="1"/>
    <col min="5634" max="5634" width="83.42578125" style="142" customWidth="1"/>
    <col min="5635" max="5635" width="16.28515625" style="142" customWidth="1"/>
    <col min="5636" max="5636" width="15.85546875" style="142" customWidth="1"/>
    <col min="5637" max="5637" width="9.140625" style="142" customWidth="1"/>
    <col min="5638" max="5638" width="14.42578125" style="142" bestFit="1" customWidth="1"/>
    <col min="5639" max="5639" width="16.85546875" style="142" customWidth="1"/>
    <col min="5640" max="5887" width="9.140625" style="142" customWidth="1"/>
    <col min="5888" max="5888" width="11.140625" style="142"/>
    <col min="5889" max="5889" width="11.140625" style="142" customWidth="1"/>
    <col min="5890" max="5890" width="83.42578125" style="142" customWidth="1"/>
    <col min="5891" max="5891" width="16.28515625" style="142" customWidth="1"/>
    <col min="5892" max="5892" width="15.85546875" style="142" customWidth="1"/>
    <col min="5893" max="5893" width="9.140625" style="142" customWidth="1"/>
    <col min="5894" max="5894" width="14.42578125" style="142" bestFit="1" customWidth="1"/>
    <col min="5895" max="5895" width="16.85546875" style="142" customWidth="1"/>
    <col min="5896" max="6143" width="9.140625" style="142" customWidth="1"/>
    <col min="6144" max="6144" width="11.140625" style="142"/>
    <col min="6145" max="6145" width="11.140625" style="142" customWidth="1"/>
    <col min="6146" max="6146" width="83.42578125" style="142" customWidth="1"/>
    <col min="6147" max="6147" width="16.28515625" style="142" customWidth="1"/>
    <col min="6148" max="6148" width="15.85546875" style="142" customWidth="1"/>
    <col min="6149" max="6149" width="9.140625" style="142" customWidth="1"/>
    <col min="6150" max="6150" width="14.42578125" style="142" bestFit="1" customWidth="1"/>
    <col min="6151" max="6151" width="16.85546875" style="142" customWidth="1"/>
    <col min="6152" max="6399" width="9.140625" style="142" customWidth="1"/>
    <col min="6400" max="6400" width="11.140625" style="142"/>
    <col min="6401" max="6401" width="11.140625" style="142" customWidth="1"/>
    <col min="6402" max="6402" width="83.42578125" style="142" customWidth="1"/>
    <col min="6403" max="6403" width="16.28515625" style="142" customWidth="1"/>
    <col min="6404" max="6404" width="15.85546875" style="142" customWidth="1"/>
    <col min="6405" max="6405" width="9.140625" style="142" customWidth="1"/>
    <col min="6406" max="6406" width="14.42578125" style="142" bestFit="1" customWidth="1"/>
    <col min="6407" max="6407" width="16.85546875" style="142" customWidth="1"/>
    <col min="6408" max="6655" width="9.140625" style="142" customWidth="1"/>
    <col min="6656" max="6656" width="11.140625" style="142"/>
    <col min="6657" max="6657" width="11.140625" style="142" customWidth="1"/>
    <col min="6658" max="6658" width="83.42578125" style="142" customWidth="1"/>
    <col min="6659" max="6659" width="16.28515625" style="142" customWidth="1"/>
    <col min="6660" max="6660" width="15.85546875" style="142" customWidth="1"/>
    <col min="6661" max="6661" width="9.140625" style="142" customWidth="1"/>
    <col min="6662" max="6662" width="14.42578125" style="142" bestFit="1" customWidth="1"/>
    <col min="6663" max="6663" width="16.85546875" style="142" customWidth="1"/>
    <col min="6664" max="6911" width="9.140625" style="142" customWidth="1"/>
    <col min="6912" max="6912" width="11.140625" style="142"/>
    <col min="6913" max="6913" width="11.140625" style="142" customWidth="1"/>
    <col min="6914" max="6914" width="83.42578125" style="142" customWidth="1"/>
    <col min="6915" max="6915" width="16.28515625" style="142" customWidth="1"/>
    <col min="6916" max="6916" width="15.85546875" style="142" customWidth="1"/>
    <col min="6917" max="6917" width="9.140625" style="142" customWidth="1"/>
    <col min="6918" max="6918" width="14.42578125" style="142" bestFit="1" customWidth="1"/>
    <col min="6919" max="6919" width="16.85546875" style="142" customWidth="1"/>
    <col min="6920" max="7167" width="9.140625" style="142" customWidth="1"/>
    <col min="7168" max="7168" width="11.140625" style="142"/>
    <col min="7169" max="7169" width="11.140625" style="142" customWidth="1"/>
    <col min="7170" max="7170" width="83.42578125" style="142" customWidth="1"/>
    <col min="7171" max="7171" width="16.28515625" style="142" customWidth="1"/>
    <col min="7172" max="7172" width="15.85546875" style="142" customWidth="1"/>
    <col min="7173" max="7173" width="9.140625" style="142" customWidth="1"/>
    <col min="7174" max="7174" width="14.42578125" style="142" bestFit="1" customWidth="1"/>
    <col min="7175" max="7175" width="16.85546875" style="142" customWidth="1"/>
    <col min="7176" max="7423" width="9.140625" style="142" customWidth="1"/>
    <col min="7424" max="7424" width="11.140625" style="142"/>
    <col min="7425" max="7425" width="11.140625" style="142" customWidth="1"/>
    <col min="7426" max="7426" width="83.42578125" style="142" customWidth="1"/>
    <col min="7427" max="7427" width="16.28515625" style="142" customWidth="1"/>
    <col min="7428" max="7428" width="15.85546875" style="142" customWidth="1"/>
    <col min="7429" max="7429" width="9.140625" style="142" customWidth="1"/>
    <col min="7430" max="7430" width="14.42578125" style="142" bestFit="1" customWidth="1"/>
    <col min="7431" max="7431" width="16.85546875" style="142" customWidth="1"/>
    <col min="7432" max="7679" width="9.140625" style="142" customWidth="1"/>
    <col min="7680" max="7680" width="11.140625" style="142"/>
    <col min="7681" max="7681" width="11.140625" style="142" customWidth="1"/>
    <col min="7682" max="7682" width="83.42578125" style="142" customWidth="1"/>
    <col min="7683" max="7683" width="16.28515625" style="142" customWidth="1"/>
    <col min="7684" max="7684" width="15.85546875" style="142" customWidth="1"/>
    <col min="7685" max="7685" width="9.140625" style="142" customWidth="1"/>
    <col min="7686" max="7686" width="14.42578125" style="142" bestFit="1" customWidth="1"/>
    <col min="7687" max="7687" width="16.85546875" style="142" customWidth="1"/>
    <col min="7688" max="7935" width="9.140625" style="142" customWidth="1"/>
    <col min="7936" max="7936" width="11.140625" style="142"/>
    <col min="7937" max="7937" width="11.140625" style="142" customWidth="1"/>
    <col min="7938" max="7938" width="83.42578125" style="142" customWidth="1"/>
    <col min="7939" max="7939" width="16.28515625" style="142" customWidth="1"/>
    <col min="7940" max="7940" width="15.85546875" style="142" customWidth="1"/>
    <col min="7941" max="7941" width="9.140625" style="142" customWidth="1"/>
    <col min="7942" max="7942" width="14.42578125" style="142" bestFit="1" customWidth="1"/>
    <col min="7943" max="7943" width="16.85546875" style="142" customWidth="1"/>
    <col min="7944" max="8191" width="9.140625" style="142" customWidth="1"/>
    <col min="8192" max="8192" width="11.140625" style="142"/>
    <col min="8193" max="8193" width="11.140625" style="142" customWidth="1"/>
    <col min="8194" max="8194" width="83.42578125" style="142" customWidth="1"/>
    <col min="8195" max="8195" width="16.28515625" style="142" customWidth="1"/>
    <col min="8196" max="8196" width="15.85546875" style="142" customWidth="1"/>
    <col min="8197" max="8197" width="9.140625" style="142" customWidth="1"/>
    <col min="8198" max="8198" width="14.42578125" style="142" bestFit="1" customWidth="1"/>
    <col min="8199" max="8199" width="16.85546875" style="142" customWidth="1"/>
    <col min="8200" max="8447" width="9.140625" style="142" customWidth="1"/>
    <col min="8448" max="8448" width="11.140625" style="142"/>
    <col min="8449" max="8449" width="11.140625" style="142" customWidth="1"/>
    <col min="8450" max="8450" width="83.42578125" style="142" customWidth="1"/>
    <col min="8451" max="8451" width="16.28515625" style="142" customWidth="1"/>
    <col min="8452" max="8452" width="15.85546875" style="142" customWidth="1"/>
    <col min="8453" max="8453" width="9.140625" style="142" customWidth="1"/>
    <col min="8454" max="8454" width="14.42578125" style="142" bestFit="1" customWidth="1"/>
    <col min="8455" max="8455" width="16.85546875" style="142" customWidth="1"/>
    <col min="8456" max="8703" width="9.140625" style="142" customWidth="1"/>
    <col min="8704" max="8704" width="11.140625" style="142"/>
    <col min="8705" max="8705" width="11.140625" style="142" customWidth="1"/>
    <col min="8706" max="8706" width="83.42578125" style="142" customWidth="1"/>
    <col min="8707" max="8707" width="16.28515625" style="142" customWidth="1"/>
    <col min="8708" max="8708" width="15.85546875" style="142" customWidth="1"/>
    <col min="8709" max="8709" width="9.140625" style="142" customWidth="1"/>
    <col min="8710" max="8710" width="14.42578125" style="142" bestFit="1" customWidth="1"/>
    <col min="8711" max="8711" width="16.85546875" style="142" customWidth="1"/>
    <col min="8712" max="8959" width="9.140625" style="142" customWidth="1"/>
    <col min="8960" max="8960" width="11.140625" style="142"/>
    <col min="8961" max="8961" width="11.140625" style="142" customWidth="1"/>
    <col min="8962" max="8962" width="83.42578125" style="142" customWidth="1"/>
    <col min="8963" max="8963" width="16.28515625" style="142" customWidth="1"/>
    <col min="8964" max="8964" width="15.85546875" style="142" customWidth="1"/>
    <col min="8965" max="8965" width="9.140625" style="142" customWidth="1"/>
    <col min="8966" max="8966" width="14.42578125" style="142" bestFit="1" customWidth="1"/>
    <col min="8967" max="8967" width="16.85546875" style="142" customWidth="1"/>
    <col min="8968" max="9215" width="9.140625" style="142" customWidth="1"/>
    <col min="9216" max="9216" width="11.140625" style="142"/>
    <col min="9217" max="9217" width="11.140625" style="142" customWidth="1"/>
    <col min="9218" max="9218" width="83.42578125" style="142" customWidth="1"/>
    <col min="9219" max="9219" width="16.28515625" style="142" customWidth="1"/>
    <col min="9220" max="9220" width="15.85546875" style="142" customWidth="1"/>
    <col min="9221" max="9221" width="9.140625" style="142" customWidth="1"/>
    <col min="9222" max="9222" width="14.42578125" style="142" bestFit="1" customWidth="1"/>
    <col min="9223" max="9223" width="16.85546875" style="142" customWidth="1"/>
    <col min="9224" max="9471" width="9.140625" style="142" customWidth="1"/>
    <col min="9472" max="9472" width="11.140625" style="142"/>
    <col min="9473" max="9473" width="11.140625" style="142" customWidth="1"/>
    <col min="9474" max="9474" width="83.42578125" style="142" customWidth="1"/>
    <col min="9475" max="9475" width="16.28515625" style="142" customWidth="1"/>
    <col min="9476" max="9476" width="15.85546875" style="142" customWidth="1"/>
    <col min="9477" max="9477" width="9.140625" style="142" customWidth="1"/>
    <col min="9478" max="9478" width="14.42578125" style="142" bestFit="1" customWidth="1"/>
    <col min="9479" max="9479" width="16.85546875" style="142" customWidth="1"/>
    <col min="9480" max="9727" width="9.140625" style="142" customWidth="1"/>
    <col min="9728" max="9728" width="11.140625" style="142"/>
    <col min="9729" max="9729" width="11.140625" style="142" customWidth="1"/>
    <col min="9730" max="9730" width="83.42578125" style="142" customWidth="1"/>
    <col min="9731" max="9731" width="16.28515625" style="142" customWidth="1"/>
    <col min="9732" max="9732" width="15.85546875" style="142" customWidth="1"/>
    <col min="9733" max="9733" width="9.140625" style="142" customWidth="1"/>
    <col min="9734" max="9734" width="14.42578125" style="142" bestFit="1" customWidth="1"/>
    <col min="9735" max="9735" width="16.85546875" style="142" customWidth="1"/>
    <col min="9736" max="9983" width="9.140625" style="142" customWidth="1"/>
    <col min="9984" max="9984" width="11.140625" style="142"/>
    <col min="9985" max="9985" width="11.140625" style="142" customWidth="1"/>
    <col min="9986" max="9986" width="83.42578125" style="142" customWidth="1"/>
    <col min="9987" max="9987" width="16.28515625" style="142" customWidth="1"/>
    <col min="9988" max="9988" width="15.85546875" style="142" customWidth="1"/>
    <col min="9989" max="9989" width="9.140625" style="142" customWidth="1"/>
    <col min="9990" max="9990" width="14.42578125" style="142" bestFit="1" customWidth="1"/>
    <col min="9991" max="9991" width="16.85546875" style="142" customWidth="1"/>
    <col min="9992" max="10239" width="9.140625" style="142" customWidth="1"/>
    <col min="10240" max="10240" width="11.140625" style="142"/>
    <col min="10241" max="10241" width="11.140625" style="142" customWidth="1"/>
    <col min="10242" max="10242" width="83.42578125" style="142" customWidth="1"/>
    <col min="10243" max="10243" width="16.28515625" style="142" customWidth="1"/>
    <col min="10244" max="10244" width="15.85546875" style="142" customWidth="1"/>
    <col min="10245" max="10245" width="9.140625" style="142" customWidth="1"/>
    <col min="10246" max="10246" width="14.42578125" style="142" bestFit="1" customWidth="1"/>
    <col min="10247" max="10247" width="16.85546875" style="142" customWidth="1"/>
    <col min="10248" max="10495" width="9.140625" style="142" customWidth="1"/>
    <col min="10496" max="10496" width="11.140625" style="142"/>
    <col min="10497" max="10497" width="11.140625" style="142" customWidth="1"/>
    <col min="10498" max="10498" width="83.42578125" style="142" customWidth="1"/>
    <col min="10499" max="10499" width="16.28515625" style="142" customWidth="1"/>
    <col min="10500" max="10500" width="15.85546875" style="142" customWidth="1"/>
    <col min="10501" max="10501" width="9.140625" style="142" customWidth="1"/>
    <col min="10502" max="10502" width="14.42578125" style="142" bestFit="1" customWidth="1"/>
    <col min="10503" max="10503" width="16.85546875" style="142" customWidth="1"/>
    <col min="10504" max="10751" width="9.140625" style="142" customWidth="1"/>
    <col min="10752" max="10752" width="11.140625" style="142"/>
    <col min="10753" max="10753" width="11.140625" style="142" customWidth="1"/>
    <col min="10754" max="10754" width="83.42578125" style="142" customWidth="1"/>
    <col min="10755" max="10755" width="16.28515625" style="142" customWidth="1"/>
    <col min="10756" max="10756" width="15.85546875" style="142" customWidth="1"/>
    <col min="10757" max="10757" width="9.140625" style="142" customWidth="1"/>
    <col min="10758" max="10758" width="14.42578125" style="142" bestFit="1" customWidth="1"/>
    <col min="10759" max="10759" width="16.85546875" style="142" customWidth="1"/>
    <col min="10760" max="11007" width="9.140625" style="142" customWidth="1"/>
    <col min="11008" max="11008" width="11.140625" style="142"/>
    <col min="11009" max="11009" width="11.140625" style="142" customWidth="1"/>
    <col min="11010" max="11010" width="83.42578125" style="142" customWidth="1"/>
    <col min="11011" max="11011" width="16.28515625" style="142" customWidth="1"/>
    <col min="11012" max="11012" width="15.85546875" style="142" customWidth="1"/>
    <col min="11013" max="11013" width="9.140625" style="142" customWidth="1"/>
    <col min="11014" max="11014" width="14.42578125" style="142" bestFit="1" customWidth="1"/>
    <col min="11015" max="11015" width="16.85546875" style="142" customWidth="1"/>
    <col min="11016" max="11263" width="9.140625" style="142" customWidth="1"/>
    <col min="11264" max="11264" width="11.140625" style="142"/>
    <col min="11265" max="11265" width="11.140625" style="142" customWidth="1"/>
    <col min="11266" max="11266" width="83.42578125" style="142" customWidth="1"/>
    <col min="11267" max="11267" width="16.28515625" style="142" customWidth="1"/>
    <col min="11268" max="11268" width="15.85546875" style="142" customWidth="1"/>
    <col min="11269" max="11269" width="9.140625" style="142" customWidth="1"/>
    <col min="11270" max="11270" width="14.42578125" style="142" bestFit="1" customWidth="1"/>
    <col min="11271" max="11271" width="16.85546875" style="142" customWidth="1"/>
    <col min="11272" max="11519" width="9.140625" style="142" customWidth="1"/>
    <col min="11520" max="11520" width="11.140625" style="142"/>
    <col min="11521" max="11521" width="11.140625" style="142" customWidth="1"/>
    <col min="11522" max="11522" width="83.42578125" style="142" customWidth="1"/>
    <col min="11523" max="11523" width="16.28515625" style="142" customWidth="1"/>
    <col min="11524" max="11524" width="15.85546875" style="142" customWidth="1"/>
    <col min="11525" max="11525" width="9.140625" style="142" customWidth="1"/>
    <col min="11526" max="11526" width="14.42578125" style="142" bestFit="1" customWidth="1"/>
    <col min="11527" max="11527" width="16.85546875" style="142" customWidth="1"/>
    <col min="11528" max="11775" width="9.140625" style="142" customWidth="1"/>
    <col min="11776" max="11776" width="11.140625" style="142"/>
    <col min="11777" max="11777" width="11.140625" style="142" customWidth="1"/>
    <col min="11778" max="11778" width="83.42578125" style="142" customWidth="1"/>
    <col min="11779" max="11779" width="16.28515625" style="142" customWidth="1"/>
    <col min="11780" max="11780" width="15.85546875" style="142" customWidth="1"/>
    <col min="11781" max="11781" width="9.140625" style="142" customWidth="1"/>
    <col min="11782" max="11782" width="14.42578125" style="142" bestFit="1" customWidth="1"/>
    <col min="11783" max="11783" width="16.85546875" style="142" customWidth="1"/>
    <col min="11784" max="12031" width="9.140625" style="142" customWidth="1"/>
    <col min="12032" max="12032" width="11.140625" style="142"/>
    <col min="12033" max="12033" width="11.140625" style="142" customWidth="1"/>
    <col min="12034" max="12034" width="83.42578125" style="142" customWidth="1"/>
    <col min="12035" max="12035" width="16.28515625" style="142" customWidth="1"/>
    <col min="12036" max="12036" width="15.85546875" style="142" customWidth="1"/>
    <col min="12037" max="12037" width="9.140625" style="142" customWidth="1"/>
    <col min="12038" max="12038" width="14.42578125" style="142" bestFit="1" customWidth="1"/>
    <col min="12039" max="12039" width="16.85546875" style="142" customWidth="1"/>
    <col min="12040" max="12287" width="9.140625" style="142" customWidth="1"/>
    <col min="12288" max="12288" width="11.140625" style="142"/>
    <col min="12289" max="12289" width="11.140625" style="142" customWidth="1"/>
    <col min="12290" max="12290" width="83.42578125" style="142" customWidth="1"/>
    <col min="12291" max="12291" width="16.28515625" style="142" customWidth="1"/>
    <col min="12292" max="12292" width="15.85546875" style="142" customWidth="1"/>
    <col min="12293" max="12293" width="9.140625" style="142" customWidth="1"/>
    <col min="12294" max="12294" width="14.42578125" style="142" bestFit="1" customWidth="1"/>
    <col min="12295" max="12295" width="16.85546875" style="142" customWidth="1"/>
    <col min="12296" max="12543" width="9.140625" style="142" customWidth="1"/>
    <col min="12544" max="12544" width="11.140625" style="142"/>
    <col min="12545" max="12545" width="11.140625" style="142" customWidth="1"/>
    <col min="12546" max="12546" width="83.42578125" style="142" customWidth="1"/>
    <col min="12547" max="12547" width="16.28515625" style="142" customWidth="1"/>
    <col min="12548" max="12548" width="15.85546875" style="142" customWidth="1"/>
    <col min="12549" max="12549" width="9.140625" style="142" customWidth="1"/>
    <col min="12550" max="12550" width="14.42578125" style="142" bestFit="1" customWidth="1"/>
    <col min="12551" max="12551" width="16.85546875" style="142" customWidth="1"/>
    <col min="12552" max="12799" width="9.140625" style="142" customWidth="1"/>
    <col min="12800" max="12800" width="11.140625" style="142"/>
    <col min="12801" max="12801" width="11.140625" style="142" customWidth="1"/>
    <col min="12802" max="12802" width="83.42578125" style="142" customWidth="1"/>
    <col min="12803" max="12803" width="16.28515625" style="142" customWidth="1"/>
    <col min="12804" max="12804" width="15.85546875" style="142" customWidth="1"/>
    <col min="12805" max="12805" width="9.140625" style="142" customWidth="1"/>
    <col min="12806" max="12806" width="14.42578125" style="142" bestFit="1" customWidth="1"/>
    <col min="12807" max="12807" width="16.85546875" style="142" customWidth="1"/>
    <col min="12808" max="13055" width="9.140625" style="142" customWidth="1"/>
    <col min="13056" max="13056" width="11.140625" style="142"/>
    <col min="13057" max="13057" width="11.140625" style="142" customWidth="1"/>
    <col min="13058" max="13058" width="83.42578125" style="142" customWidth="1"/>
    <col min="13059" max="13059" width="16.28515625" style="142" customWidth="1"/>
    <col min="13060" max="13060" width="15.85546875" style="142" customWidth="1"/>
    <col min="13061" max="13061" width="9.140625" style="142" customWidth="1"/>
    <col min="13062" max="13062" width="14.42578125" style="142" bestFit="1" customWidth="1"/>
    <col min="13063" max="13063" width="16.85546875" style="142" customWidth="1"/>
    <col min="13064" max="13311" width="9.140625" style="142" customWidth="1"/>
    <col min="13312" max="13312" width="11.140625" style="142"/>
    <col min="13313" max="13313" width="11.140625" style="142" customWidth="1"/>
    <col min="13314" max="13314" width="83.42578125" style="142" customWidth="1"/>
    <col min="13315" max="13315" width="16.28515625" style="142" customWidth="1"/>
    <col min="13316" max="13316" width="15.85546875" style="142" customWidth="1"/>
    <col min="13317" max="13317" width="9.140625" style="142" customWidth="1"/>
    <col min="13318" max="13318" width="14.42578125" style="142" bestFit="1" customWidth="1"/>
    <col min="13319" max="13319" width="16.85546875" style="142" customWidth="1"/>
    <col min="13320" max="13567" width="9.140625" style="142" customWidth="1"/>
    <col min="13568" max="13568" width="11.140625" style="142"/>
    <col min="13569" max="13569" width="11.140625" style="142" customWidth="1"/>
    <col min="13570" max="13570" width="83.42578125" style="142" customWidth="1"/>
    <col min="13571" max="13571" width="16.28515625" style="142" customWidth="1"/>
    <col min="13572" max="13572" width="15.85546875" style="142" customWidth="1"/>
    <col min="13573" max="13573" width="9.140625" style="142" customWidth="1"/>
    <col min="13574" max="13574" width="14.42578125" style="142" bestFit="1" customWidth="1"/>
    <col min="13575" max="13575" width="16.85546875" style="142" customWidth="1"/>
    <col min="13576" max="13823" width="9.140625" style="142" customWidth="1"/>
    <col min="13824" max="13824" width="11.140625" style="142"/>
    <col min="13825" max="13825" width="11.140625" style="142" customWidth="1"/>
    <col min="13826" max="13826" width="83.42578125" style="142" customWidth="1"/>
    <col min="13827" max="13827" width="16.28515625" style="142" customWidth="1"/>
    <col min="13828" max="13828" width="15.85546875" style="142" customWidth="1"/>
    <col min="13829" max="13829" width="9.140625" style="142" customWidth="1"/>
    <col min="13830" max="13830" width="14.42578125" style="142" bestFit="1" customWidth="1"/>
    <col min="13831" max="13831" width="16.85546875" style="142" customWidth="1"/>
    <col min="13832" max="14079" width="9.140625" style="142" customWidth="1"/>
    <col min="14080" max="14080" width="11.140625" style="142"/>
    <col min="14081" max="14081" width="11.140625" style="142" customWidth="1"/>
    <col min="14082" max="14082" width="83.42578125" style="142" customWidth="1"/>
    <col min="14083" max="14083" width="16.28515625" style="142" customWidth="1"/>
    <col min="14084" max="14084" width="15.85546875" style="142" customWidth="1"/>
    <col min="14085" max="14085" width="9.140625" style="142" customWidth="1"/>
    <col min="14086" max="14086" width="14.42578125" style="142" bestFit="1" customWidth="1"/>
    <col min="14087" max="14087" width="16.85546875" style="142" customWidth="1"/>
    <col min="14088" max="14335" width="9.140625" style="142" customWidth="1"/>
    <col min="14336" max="14336" width="11.140625" style="142"/>
    <col min="14337" max="14337" width="11.140625" style="142" customWidth="1"/>
    <col min="14338" max="14338" width="83.42578125" style="142" customWidth="1"/>
    <col min="14339" max="14339" width="16.28515625" style="142" customWidth="1"/>
    <col min="14340" max="14340" width="15.85546875" style="142" customWidth="1"/>
    <col min="14341" max="14341" width="9.140625" style="142" customWidth="1"/>
    <col min="14342" max="14342" width="14.42578125" style="142" bestFit="1" customWidth="1"/>
    <col min="14343" max="14343" width="16.85546875" style="142" customWidth="1"/>
    <col min="14344" max="14591" width="9.140625" style="142" customWidth="1"/>
    <col min="14592" max="14592" width="11.140625" style="142"/>
    <col min="14593" max="14593" width="11.140625" style="142" customWidth="1"/>
    <col min="14594" max="14594" width="83.42578125" style="142" customWidth="1"/>
    <col min="14595" max="14595" width="16.28515625" style="142" customWidth="1"/>
    <col min="14596" max="14596" width="15.85546875" style="142" customWidth="1"/>
    <col min="14597" max="14597" width="9.140625" style="142" customWidth="1"/>
    <col min="14598" max="14598" width="14.42578125" style="142" bestFit="1" customWidth="1"/>
    <col min="14599" max="14599" width="16.85546875" style="142" customWidth="1"/>
    <col min="14600" max="14847" width="9.140625" style="142" customWidth="1"/>
    <col min="14848" max="14848" width="11.140625" style="142"/>
    <col min="14849" max="14849" width="11.140625" style="142" customWidth="1"/>
    <col min="14850" max="14850" width="83.42578125" style="142" customWidth="1"/>
    <col min="14851" max="14851" width="16.28515625" style="142" customWidth="1"/>
    <col min="14852" max="14852" width="15.85546875" style="142" customWidth="1"/>
    <col min="14853" max="14853" width="9.140625" style="142" customWidth="1"/>
    <col min="14854" max="14854" width="14.42578125" style="142" bestFit="1" customWidth="1"/>
    <col min="14855" max="14855" width="16.85546875" style="142" customWidth="1"/>
    <col min="14856" max="15103" width="9.140625" style="142" customWidth="1"/>
    <col min="15104" max="15104" width="11.140625" style="142"/>
    <col min="15105" max="15105" width="11.140625" style="142" customWidth="1"/>
    <col min="15106" max="15106" width="83.42578125" style="142" customWidth="1"/>
    <col min="15107" max="15107" width="16.28515625" style="142" customWidth="1"/>
    <col min="15108" max="15108" width="15.85546875" style="142" customWidth="1"/>
    <col min="15109" max="15109" width="9.140625" style="142" customWidth="1"/>
    <col min="15110" max="15110" width="14.42578125" style="142" bestFit="1" customWidth="1"/>
    <col min="15111" max="15111" width="16.85546875" style="142" customWidth="1"/>
    <col min="15112" max="15359" width="9.140625" style="142" customWidth="1"/>
    <col min="15360" max="15360" width="11.140625" style="142"/>
    <col min="15361" max="15361" width="11.140625" style="142" customWidth="1"/>
    <col min="15362" max="15362" width="83.42578125" style="142" customWidth="1"/>
    <col min="15363" max="15363" width="16.28515625" style="142" customWidth="1"/>
    <col min="15364" max="15364" width="15.85546875" style="142" customWidth="1"/>
    <col min="15365" max="15365" width="9.140625" style="142" customWidth="1"/>
    <col min="15366" max="15366" width="14.42578125" style="142" bestFit="1" customWidth="1"/>
    <col min="15367" max="15367" width="16.85546875" style="142" customWidth="1"/>
    <col min="15368" max="15615" width="9.140625" style="142" customWidth="1"/>
    <col min="15616" max="15616" width="11.140625" style="142"/>
    <col min="15617" max="15617" width="11.140625" style="142" customWidth="1"/>
    <col min="15618" max="15618" width="83.42578125" style="142" customWidth="1"/>
    <col min="15619" max="15619" width="16.28515625" style="142" customWidth="1"/>
    <col min="15620" max="15620" width="15.85546875" style="142" customWidth="1"/>
    <col min="15621" max="15621" width="9.140625" style="142" customWidth="1"/>
    <col min="15622" max="15622" width="14.42578125" style="142" bestFit="1" customWidth="1"/>
    <col min="15623" max="15623" width="16.85546875" style="142" customWidth="1"/>
    <col min="15624" max="15871" width="9.140625" style="142" customWidth="1"/>
    <col min="15872" max="15872" width="11.140625" style="142"/>
    <col min="15873" max="15873" width="11.140625" style="142" customWidth="1"/>
    <col min="15874" max="15874" width="83.42578125" style="142" customWidth="1"/>
    <col min="15875" max="15875" width="16.28515625" style="142" customWidth="1"/>
    <col min="15876" max="15876" width="15.85546875" style="142" customWidth="1"/>
    <col min="15877" max="15877" width="9.140625" style="142" customWidth="1"/>
    <col min="15878" max="15878" width="14.42578125" style="142" bestFit="1" customWidth="1"/>
    <col min="15879" max="15879" width="16.85546875" style="142" customWidth="1"/>
    <col min="15880" max="16127" width="9.140625" style="142" customWidth="1"/>
    <col min="16128" max="16128" width="11.140625" style="142"/>
    <col min="16129" max="16129" width="11.140625" style="142" customWidth="1"/>
    <col min="16130" max="16130" width="83.42578125" style="142" customWidth="1"/>
    <col min="16131" max="16131" width="16.28515625" style="142" customWidth="1"/>
    <col min="16132" max="16132" width="15.85546875" style="142" customWidth="1"/>
    <col min="16133" max="16133" width="9.140625" style="142" customWidth="1"/>
    <col min="16134" max="16134" width="14.42578125" style="142" bestFit="1" customWidth="1"/>
    <col min="16135" max="16135" width="16.85546875" style="142" customWidth="1"/>
    <col min="16136" max="16383" width="9.140625" style="142" customWidth="1"/>
    <col min="16384" max="16384" width="11.140625" style="142"/>
  </cols>
  <sheetData>
    <row r="1" spans="1:10" ht="105" hidden="1" customHeight="1">
      <c r="C1" s="2131" t="s">
        <v>7083</v>
      </c>
      <c r="D1" s="2131"/>
    </row>
    <row r="2" spans="1:10" ht="18" customHeight="1">
      <c r="C2" s="2132" t="s">
        <v>1454</v>
      </c>
      <c r="D2" s="2132"/>
    </row>
    <row r="3" spans="1:10" ht="66.75" customHeight="1">
      <c r="C3" s="2131" t="s">
        <v>1277</v>
      </c>
      <c r="D3" s="2131"/>
    </row>
    <row r="4" spans="1:10" ht="2.25" customHeight="1"/>
    <row r="5" spans="1:10" ht="52.5" customHeight="1">
      <c r="A5" s="2133" t="s">
        <v>1941</v>
      </c>
      <c r="B5" s="2133"/>
      <c r="C5" s="2133"/>
      <c r="D5" s="2133"/>
      <c r="E5" s="213"/>
      <c r="F5" s="213"/>
      <c r="G5" s="213"/>
      <c r="H5" s="213"/>
      <c r="I5" s="213"/>
      <c r="J5" s="213"/>
    </row>
    <row r="6" spans="1:10" ht="1.5" customHeight="1"/>
    <row r="7" spans="1:10" hidden="1"/>
    <row r="8" spans="1:10" s="1418" customFormat="1" ht="53.25" customHeight="1">
      <c r="A8" s="2134" t="s">
        <v>1031</v>
      </c>
      <c r="B8" s="2136" t="s">
        <v>1032</v>
      </c>
      <c r="C8" s="2138" t="s">
        <v>1942</v>
      </c>
      <c r="D8" s="2138"/>
    </row>
    <row r="9" spans="1:10" s="1418" customFormat="1">
      <c r="A9" s="2135"/>
      <c r="B9" s="2137"/>
      <c r="C9" s="214" t="s">
        <v>690</v>
      </c>
      <c r="D9" s="214" t="s">
        <v>691</v>
      </c>
    </row>
    <row r="10" spans="1:10" s="1418" customFormat="1">
      <c r="A10" s="1419">
        <v>0</v>
      </c>
      <c r="B10" s="1420" t="s">
        <v>797</v>
      </c>
      <c r="C10" s="217">
        <v>1</v>
      </c>
      <c r="D10" s="217">
        <v>1</v>
      </c>
    </row>
    <row r="11" spans="1:10" ht="30">
      <c r="A11" s="456">
        <v>1</v>
      </c>
      <c r="B11" s="457" t="s">
        <v>7138</v>
      </c>
      <c r="C11" s="217" t="s">
        <v>797</v>
      </c>
      <c r="D11" s="217">
        <v>1.1000000000000001</v>
      </c>
    </row>
    <row r="12" spans="1:10" ht="30">
      <c r="A12" s="458">
        <v>2</v>
      </c>
      <c r="B12" s="445" t="s">
        <v>3870</v>
      </c>
      <c r="C12" s="218">
        <v>1.02</v>
      </c>
      <c r="D12" s="217" t="s">
        <v>797</v>
      </c>
    </row>
    <row r="13" spans="1:10" s="146" customFormat="1" ht="75">
      <c r="A13" s="458">
        <v>3</v>
      </c>
      <c r="B13" s="445" t="s">
        <v>3467</v>
      </c>
      <c r="C13" s="218">
        <v>0.6</v>
      </c>
      <c r="D13" s="218" t="s">
        <v>797</v>
      </c>
      <c r="E13" s="142"/>
      <c r="F13" s="142"/>
      <c r="G13" s="142"/>
      <c r="H13" s="142"/>
    </row>
    <row r="14" spans="1:10" s="146" customFormat="1" ht="60">
      <c r="A14" s="458">
        <v>4</v>
      </c>
      <c r="B14" s="445" t="s">
        <v>3468</v>
      </c>
      <c r="C14" s="218">
        <v>1</v>
      </c>
      <c r="D14" s="218" t="s">
        <v>797</v>
      </c>
      <c r="E14" s="142"/>
      <c r="F14" s="142"/>
      <c r="G14" s="142"/>
      <c r="H14" s="142"/>
    </row>
    <row r="15" spans="1:10" s="146" customFormat="1" ht="30">
      <c r="A15" s="458">
        <v>5</v>
      </c>
      <c r="B15" s="445" t="s">
        <v>2626</v>
      </c>
      <c r="C15" s="218">
        <v>1</v>
      </c>
      <c r="D15" s="218" t="s">
        <v>797</v>
      </c>
      <c r="E15" s="142"/>
      <c r="F15" s="142"/>
      <c r="G15" s="142"/>
      <c r="H15" s="142"/>
    </row>
    <row r="16" spans="1:10" s="146" customFormat="1">
      <c r="A16" s="458">
        <v>6</v>
      </c>
      <c r="B16" s="445" t="s">
        <v>3361</v>
      </c>
      <c r="C16" s="218">
        <v>1.1000000000000001</v>
      </c>
      <c r="D16" s="218" t="s">
        <v>797</v>
      </c>
      <c r="E16" s="142"/>
      <c r="F16" s="142"/>
      <c r="G16" s="142"/>
      <c r="H16" s="142"/>
    </row>
    <row r="17" spans="1:8" s="146" customFormat="1" ht="30">
      <c r="A17" s="458">
        <v>7</v>
      </c>
      <c r="B17" s="445" t="s">
        <v>3469</v>
      </c>
      <c r="C17" s="218">
        <v>0.19</v>
      </c>
      <c r="D17" s="218" t="s">
        <v>797</v>
      </c>
      <c r="E17" s="142"/>
      <c r="F17" s="142"/>
      <c r="G17" s="142"/>
      <c r="H17" s="142"/>
    </row>
    <row r="18" spans="1:8" s="146" customFormat="1" ht="28.5" customHeight="1">
      <c r="A18" s="444">
        <v>8</v>
      </c>
      <c r="B18" s="445" t="s">
        <v>7084</v>
      </c>
      <c r="C18" s="218">
        <v>1.8</v>
      </c>
      <c r="D18" s="232">
        <v>1.8</v>
      </c>
      <c r="E18" s="142"/>
      <c r="F18" s="142"/>
      <c r="G18" s="142"/>
      <c r="H18" s="142"/>
    </row>
    <row r="19" spans="1:8" s="146" customFormat="1" ht="45">
      <c r="A19" s="458">
        <v>9</v>
      </c>
      <c r="B19" s="445" t="s">
        <v>2713</v>
      </c>
      <c r="C19" s="218">
        <v>1.7</v>
      </c>
      <c r="D19" s="218">
        <v>1.7</v>
      </c>
      <c r="E19" s="142"/>
      <c r="F19" s="142"/>
      <c r="G19" s="142"/>
      <c r="H19" s="142"/>
    </row>
    <row r="21" spans="1:8">
      <c r="A21" s="142" t="s">
        <v>3360</v>
      </c>
    </row>
    <row r="22" spans="1:8" ht="33" customHeight="1">
      <c r="A22" s="2130" t="s">
        <v>3362</v>
      </c>
      <c r="B22" s="2130"/>
      <c r="C22" s="2130"/>
      <c r="D22" s="2130"/>
    </row>
    <row r="23" spans="1:8">
      <c r="A23" s="142" t="s">
        <v>7139</v>
      </c>
    </row>
  </sheetData>
  <mergeCells count="8">
    <mergeCell ref="A22:D22"/>
    <mergeCell ref="C1:D1"/>
    <mergeCell ref="C2:D2"/>
    <mergeCell ref="C3:D3"/>
    <mergeCell ref="A5:D5"/>
    <mergeCell ref="A8:A9"/>
    <mergeCell ref="B8:B9"/>
    <mergeCell ref="C8:D8"/>
  </mergeCells>
  <printOptions horizontalCentered="1"/>
  <pageMargins left="0.59055118110236227" right="0.19685039370078741" top="0.74803149606299213" bottom="0.74803149606299213" header="0.31496062992125984" footer="0.31496062992125984"/>
  <pageSetup paperSize="9" scale="75" orientation="portrait" copies="13"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tabColor rgb="FFFF0000"/>
    <pageSetUpPr fitToPage="1"/>
  </sheetPr>
  <dimension ref="A1:J23"/>
  <sheetViews>
    <sheetView topLeftCell="A5" zoomScale="90" zoomScaleNormal="90" workbookViewId="0">
      <selection activeCell="B12" sqref="B12"/>
    </sheetView>
  </sheetViews>
  <sheetFormatPr defaultColWidth="11.140625" defaultRowHeight="15"/>
  <cols>
    <col min="1" max="1" width="11.140625" style="142" customWidth="1"/>
    <col min="2" max="2" width="83.42578125" style="143" customWidth="1"/>
    <col min="3" max="3" width="16.28515625" style="144" customWidth="1"/>
    <col min="4" max="4" width="15.85546875" style="145" customWidth="1"/>
    <col min="5" max="5" width="9.140625" style="142" customWidth="1"/>
    <col min="6" max="6" width="14.42578125" style="142" bestFit="1" customWidth="1"/>
    <col min="7" max="7" width="16.85546875" style="142" customWidth="1"/>
    <col min="8" max="255" width="9.140625" style="142" customWidth="1"/>
    <col min="256" max="256" width="11.140625" style="142"/>
    <col min="257" max="257" width="11.140625" style="142" customWidth="1"/>
    <col min="258" max="258" width="83.42578125" style="142" customWidth="1"/>
    <col min="259" max="259" width="16.28515625" style="142" customWidth="1"/>
    <col min="260" max="260" width="15.85546875" style="142" customWidth="1"/>
    <col min="261" max="261" width="9.140625" style="142" customWidth="1"/>
    <col min="262" max="262" width="14.42578125" style="142" bestFit="1" customWidth="1"/>
    <col min="263" max="263" width="16.85546875" style="142" customWidth="1"/>
    <col min="264" max="511" width="9.140625" style="142" customWidth="1"/>
    <col min="512" max="512" width="11.140625" style="142"/>
    <col min="513" max="513" width="11.140625" style="142" customWidth="1"/>
    <col min="514" max="514" width="83.42578125" style="142" customWidth="1"/>
    <col min="515" max="515" width="16.28515625" style="142" customWidth="1"/>
    <col min="516" max="516" width="15.85546875" style="142" customWidth="1"/>
    <col min="517" max="517" width="9.140625" style="142" customWidth="1"/>
    <col min="518" max="518" width="14.42578125" style="142" bestFit="1" customWidth="1"/>
    <col min="519" max="519" width="16.85546875" style="142" customWidth="1"/>
    <col min="520" max="767" width="9.140625" style="142" customWidth="1"/>
    <col min="768" max="768" width="11.140625" style="142"/>
    <col min="769" max="769" width="11.140625" style="142" customWidth="1"/>
    <col min="770" max="770" width="83.42578125" style="142" customWidth="1"/>
    <col min="771" max="771" width="16.28515625" style="142" customWidth="1"/>
    <col min="772" max="772" width="15.85546875" style="142" customWidth="1"/>
    <col min="773" max="773" width="9.140625" style="142" customWidth="1"/>
    <col min="774" max="774" width="14.42578125" style="142" bestFit="1" customWidth="1"/>
    <col min="775" max="775" width="16.85546875" style="142" customWidth="1"/>
    <col min="776" max="1023" width="9.140625" style="142" customWidth="1"/>
    <col min="1024" max="1024" width="11.140625" style="142"/>
    <col min="1025" max="1025" width="11.140625" style="142" customWidth="1"/>
    <col min="1026" max="1026" width="83.42578125" style="142" customWidth="1"/>
    <col min="1027" max="1027" width="16.28515625" style="142" customWidth="1"/>
    <col min="1028" max="1028" width="15.85546875" style="142" customWidth="1"/>
    <col min="1029" max="1029" width="9.140625" style="142" customWidth="1"/>
    <col min="1030" max="1030" width="14.42578125" style="142" bestFit="1" customWidth="1"/>
    <col min="1031" max="1031" width="16.85546875" style="142" customWidth="1"/>
    <col min="1032" max="1279" width="9.140625" style="142" customWidth="1"/>
    <col min="1280" max="1280" width="11.140625" style="142"/>
    <col min="1281" max="1281" width="11.140625" style="142" customWidth="1"/>
    <col min="1282" max="1282" width="83.42578125" style="142" customWidth="1"/>
    <col min="1283" max="1283" width="16.28515625" style="142" customWidth="1"/>
    <col min="1284" max="1284" width="15.85546875" style="142" customWidth="1"/>
    <col min="1285" max="1285" width="9.140625" style="142" customWidth="1"/>
    <col min="1286" max="1286" width="14.42578125" style="142" bestFit="1" customWidth="1"/>
    <col min="1287" max="1287" width="16.85546875" style="142" customWidth="1"/>
    <col min="1288" max="1535" width="9.140625" style="142" customWidth="1"/>
    <col min="1536" max="1536" width="11.140625" style="142"/>
    <col min="1537" max="1537" width="11.140625" style="142" customWidth="1"/>
    <col min="1538" max="1538" width="83.42578125" style="142" customWidth="1"/>
    <col min="1539" max="1539" width="16.28515625" style="142" customWidth="1"/>
    <col min="1540" max="1540" width="15.85546875" style="142" customWidth="1"/>
    <col min="1541" max="1541" width="9.140625" style="142" customWidth="1"/>
    <col min="1542" max="1542" width="14.42578125" style="142" bestFit="1" customWidth="1"/>
    <col min="1543" max="1543" width="16.85546875" style="142" customWidth="1"/>
    <col min="1544" max="1791" width="9.140625" style="142" customWidth="1"/>
    <col min="1792" max="1792" width="11.140625" style="142"/>
    <col min="1793" max="1793" width="11.140625" style="142" customWidth="1"/>
    <col min="1794" max="1794" width="83.42578125" style="142" customWidth="1"/>
    <col min="1795" max="1795" width="16.28515625" style="142" customWidth="1"/>
    <col min="1796" max="1796" width="15.85546875" style="142" customWidth="1"/>
    <col min="1797" max="1797" width="9.140625" style="142" customWidth="1"/>
    <col min="1798" max="1798" width="14.42578125" style="142" bestFit="1" customWidth="1"/>
    <col min="1799" max="1799" width="16.85546875" style="142" customWidth="1"/>
    <col min="1800" max="2047" width="9.140625" style="142" customWidth="1"/>
    <col min="2048" max="2048" width="11.140625" style="142"/>
    <col min="2049" max="2049" width="11.140625" style="142" customWidth="1"/>
    <col min="2050" max="2050" width="83.42578125" style="142" customWidth="1"/>
    <col min="2051" max="2051" width="16.28515625" style="142" customWidth="1"/>
    <col min="2052" max="2052" width="15.85546875" style="142" customWidth="1"/>
    <col min="2053" max="2053" width="9.140625" style="142" customWidth="1"/>
    <col min="2054" max="2054" width="14.42578125" style="142" bestFit="1" customWidth="1"/>
    <col min="2055" max="2055" width="16.85546875" style="142" customWidth="1"/>
    <col min="2056" max="2303" width="9.140625" style="142" customWidth="1"/>
    <col min="2304" max="2304" width="11.140625" style="142"/>
    <col min="2305" max="2305" width="11.140625" style="142" customWidth="1"/>
    <col min="2306" max="2306" width="83.42578125" style="142" customWidth="1"/>
    <col min="2307" max="2307" width="16.28515625" style="142" customWidth="1"/>
    <col min="2308" max="2308" width="15.85546875" style="142" customWidth="1"/>
    <col min="2309" max="2309" width="9.140625" style="142" customWidth="1"/>
    <col min="2310" max="2310" width="14.42578125" style="142" bestFit="1" customWidth="1"/>
    <col min="2311" max="2311" width="16.85546875" style="142" customWidth="1"/>
    <col min="2312" max="2559" width="9.140625" style="142" customWidth="1"/>
    <col min="2560" max="2560" width="11.140625" style="142"/>
    <col min="2561" max="2561" width="11.140625" style="142" customWidth="1"/>
    <col min="2562" max="2562" width="83.42578125" style="142" customWidth="1"/>
    <col min="2563" max="2563" width="16.28515625" style="142" customWidth="1"/>
    <col min="2564" max="2564" width="15.85546875" style="142" customWidth="1"/>
    <col min="2565" max="2565" width="9.140625" style="142" customWidth="1"/>
    <col min="2566" max="2566" width="14.42578125" style="142" bestFit="1" customWidth="1"/>
    <col min="2567" max="2567" width="16.85546875" style="142" customWidth="1"/>
    <col min="2568" max="2815" width="9.140625" style="142" customWidth="1"/>
    <col min="2816" max="2816" width="11.140625" style="142"/>
    <col min="2817" max="2817" width="11.140625" style="142" customWidth="1"/>
    <col min="2818" max="2818" width="83.42578125" style="142" customWidth="1"/>
    <col min="2819" max="2819" width="16.28515625" style="142" customWidth="1"/>
    <col min="2820" max="2820" width="15.85546875" style="142" customWidth="1"/>
    <col min="2821" max="2821" width="9.140625" style="142" customWidth="1"/>
    <col min="2822" max="2822" width="14.42578125" style="142" bestFit="1" customWidth="1"/>
    <col min="2823" max="2823" width="16.85546875" style="142" customWidth="1"/>
    <col min="2824" max="3071" width="9.140625" style="142" customWidth="1"/>
    <col min="3072" max="3072" width="11.140625" style="142"/>
    <col min="3073" max="3073" width="11.140625" style="142" customWidth="1"/>
    <col min="3074" max="3074" width="83.42578125" style="142" customWidth="1"/>
    <col min="3075" max="3075" width="16.28515625" style="142" customWidth="1"/>
    <col min="3076" max="3076" width="15.85546875" style="142" customWidth="1"/>
    <col min="3077" max="3077" width="9.140625" style="142" customWidth="1"/>
    <col min="3078" max="3078" width="14.42578125" style="142" bestFit="1" customWidth="1"/>
    <col min="3079" max="3079" width="16.85546875" style="142" customWidth="1"/>
    <col min="3080" max="3327" width="9.140625" style="142" customWidth="1"/>
    <col min="3328" max="3328" width="11.140625" style="142"/>
    <col min="3329" max="3329" width="11.140625" style="142" customWidth="1"/>
    <col min="3330" max="3330" width="83.42578125" style="142" customWidth="1"/>
    <col min="3331" max="3331" width="16.28515625" style="142" customWidth="1"/>
    <col min="3332" max="3332" width="15.85546875" style="142" customWidth="1"/>
    <col min="3333" max="3333" width="9.140625" style="142" customWidth="1"/>
    <col min="3334" max="3334" width="14.42578125" style="142" bestFit="1" customWidth="1"/>
    <col min="3335" max="3335" width="16.85546875" style="142" customWidth="1"/>
    <col min="3336" max="3583" width="9.140625" style="142" customWidth="1"/>
    <col min="3584" max="3584" width="11.140625" style="142"/>
    <col min="3585" max="3585" width="11.140625" style="142" customWidth="1"/>
    <col min="3586" max="3586" width="83.42578125" style="142" customWidth="1"/>
    <col min="3587" max="3587" width="16.28515625" style="142" customWidth="1"/>
    <col min="3588" max="3588" width="15.85546875" style="142" customWidth="1"/>
    <col min="3589" max="3589" width="9.140625" style="142" customWidth="1"/>
    <col min="3590" max="3590" width="14.42578125" style="142" bestFit="1" customWidth="1"/>
    <col min="3591" max="3591" width="16.85546875" style="142" customWidth="1"/>
    <col min="3592" max="3839" width="9.140625" style="142" customWidth="1"/>
    <col min="3840" max="3840" width="11.140625" style="142"/>
    <col min="3841" max="3841" width="11.140625" style="142" customWidth="1"/>
    <col min="3842" max="3842" width="83.42578125" style="142" customWidth="1"/>
    <col min="3843" max="3843" width="16.28515625" style="142" customWidth="1"/>
    <col min="3844" max="3844" width="15.85546875" style="142" customWidth="1"/>
    <col min="3845" max="3845" width="9.140625" style="142" customWidth="1"/>
    <col min="3846" max="3846" width="14.42578125" style="142" bestFit="1" customWidth="1"/>
    <col min="3847" max="3847" width="16.85546875" style="142" customWidth="1"/>
    <col min="3848" max="4095" width="9.140625" style="142" customWidth="1"/>
    <col min="4096" max="4096" width="11.140625" style="142"/>
    <col min="4097" max="4097" width="11.140625" style="142" customWidth="1"/>
    <col min="4098" max="4098" width="83.42578125" style="142" customWidth="1"/>
    <col min="4099" max="4099" width="16.28515625" style="142" customWidth="1"/>
    <col min="4100" max="4100" width="15.85546875" style="142" customWidth="1"/>
    <col min="4101" max="4101" width="9.140625" style="142" customWidth="1"/>
    <col min="4102" max="4102" width="14.42578125" style="142" bestFit="1" customWidth="1"/>
    <col min="4103" max="4103" width="16.85546875" style="142" customWidth="1"/>
    <col min="4104" max="4351" width="9.140625" style="142" customWidth="1"/>
    <col min="4352" max="4352" width="11.140625" style="142"/>
    <col min="4353" max="4353" width="11.140625" style="142" customWidth="1"/>
    <col min="4354" max="4354" width="83.42578125" style="142" customWidth="1"/>
    <col min="4355" max="4355" width="16.28515625" style="142" customWidth="1"/>
    <col min="4356" max="4356" width="15.85546875" style="142" customWidth="1"/>
    <col min="4357" max="4357" width="9.140625" style="142" customWidth="1"/>
    <col min="4358" max="4358" width="14.42578125" style="142" bestFit="1" customWidth="1"/>
    <col min="4359" max="4359" width="16.85546875" style="142" customWidth="1"/>
    <col min="4360" max="4607" width="9.140625" style="142" customWidth="1"/>
    <col min="4608" max="4608" width="11.140625" style="142"/>
    <col min="4609" max="4609" width="11.140625" style="142" customWidth="1"/>
    <col min="4610" max="4610" width="83.42578125" style="142" customWidth="1"/>
    <col min="4611" max="4611" width="16.28515625" style="142" customWidth="1"/>
    <col min="4612" max="4612" width="15.85546875" style="142" customWidth="1"/>
    <col min="4613" max="4613" width="9.140625" style="142" customWidth="1"/>
    <col min="4614" max="4614" width="14.42578125" style="142" bestFit="1" customWidth="1"/>
    <col min="4615" max="4615" width="16.85546875" style="142" customWidth="1"/>
    <col min="4616" max="4863" width="9.140625" style="142" customWidth="1"/>
    <col min="4864" max="4864" width="11.140625" style="142"/>
    <col min="4865" max="4865" width="11.140625" style="142" customWidth="1"/>
    <col min="4866" max="4866" width="83.42578125" style="142" customWidth="1"/>
    <col min="4867" max="4867" width="16.28515625" style="142" customWidth="1"/>
    <col min="4868" max="4868" width="15.85546875" style="142" customWidth="1"/>
    <col min="4869" max="4869" width="9.140625" style="142" customWidth="1"/>
    <col min="4870" max="4870" width="14.42578125" style="142" bestFit="1" customWidth="1"/>
    <col min="4871" max="4871" width="16.85546875" style="142" customWidth="1"/>
    <col min="4872" max="5119" width="9.140625" style="142" customWidth="1"/>
    <col min="5120" max="5120" width="11.140625" style="142"/>
    <col min="5121" max="5121" width="11.140625" style="142" customWidth="1"/>
    <col min="5122" max="5122" width="83.42578125" style="142" customWidth="1"/>
    <col min="5123" max="5123" width="16.28515625" style="142" customWidth="1"/>
    <col min="5124" max="5124" width="15.85546875" style="142" customWidth="1"/>
    <col min="5125" max="5125" width="9.140625" style="142" customWidth="1"/>
    <col min="5126" max="5126" width="14.42578125" style="142" bestFit="1" customWidth="1"/>
    <col min="5127" max="5127" width="16.85546875" style="142" customWidth="1"/>
    <col min="5128" max="5375" width="9.140625" style="142" customWidth="1"/>
    <col min="5376" max="5376" width="11.140625" style="142"/>
    <col min="5377" max="5377" width="11.140625" style="142" customWidth="1"/>
    <col min="5378" max="5378" width="83.42578125" style="142" customWidth="1"/>
    <col min="5379" max="5379" width="16.28515625" style="142" customWidth="1"/>
    <col min="5380" max="5380" width="15.85546875" style="142" customWidth="1"/>
    <col min="5381" max="5381" width="9.140625" style="142" customWidth="1"/>
    <col min="5382" max="5382" width="14.42578125" style="142" bestFit="1" customWidth="1"/>
    <col min="5383" max="5383" width="16.85546875" style="142" customWidth="1"/>
    <col min="5384" max="5631" width="9.140625" style="142" customWidth="1"/>
    <col min="5632" max="5632" width="11.140625" style="142"/>
    <col min="5633" max="5633" width="11.140625" style="142" customWidth="1"/>
    <col min="5634" max="5634" width="83.42578125" style="142" customWidth="1"/>
    <col min="5635" max="5635" width="16.28515625" style="142" customWidth="1"/>
    <col min="5636" max="5636" width="15.85546875" style="142" customWidth="1"/>
    <col min="5637" max="5637" width="9.140625" style="142" customWidth="1"/>
    <col min="5638" max="5638" width="14.42578125" style="142" bestFit="1" customWidth="1"/>
    <col min="5639" max="5639" width="16.85546875" style="142" customWidth="1"/>
    <col min="5640" max="5887" width="9.140625" style="142" customWidth="1"/>
    <col min="5888" max="5888" width="11.140625" style="142"/>
    <col min="5889" max="5889" width="11.140625" style="142" customWidth="1"/>
    <col min="5890" max="5890" width="83.42578125" style="142" customWidth="1"/>
    <col min="5891" max="5891" width="16.28515625" style="142" customWidth="1"/>
    <col min="5892" max="5892" width="15.85546875" style="142" customWidth="1"/>
    <col min="5893" max="5893" width="9.140625" style="142" customWidth="1"/>
    <col min="5894" max="5894" width="14.42578125" style="142" bestFit="1" customWidth="1"/>
    <col min="5895" max="5895" width="16.85546875" style="142" customWidth="1"/>
    <col min="5896" max="6143" width="9.140625" style="142" customWidth="1"/>
    <col min="6144" max="6144" width="11.140625" style="142"/>
    <col min="6145" max="6145" width="11.140625" style="142" customWidth="1"/>
    <col min="6146" max="6146" width="83.42578125" style="142" customWidth="1"/>
    <col min="6147" max="6147" width="16.28515625" style="142" customWidth="1"/>
    <col min="6148" max="6148" width="15.85546875" style="142" customWidth="1"/>
    <col min="6149" max="6149" width="9.140625" style="142" customWidth="1"/>
    <col min="6150" max="6150" width="14.42578125" style="142" bestFit="1" customWidth="1"/>
    <col min="6151" max="6151" width="16.85546875" style="142" customWidth="1"/>
    <col min="6152" max="6399" width="9.140625" style="142" customWidth="1"/>
    <col min="6400" max="6400" width="11.140625" style="142"/>
    <col min="6401" max="6401" width="11.140625" style="142" customWidth="1"/>
    <col min="6402" max="6402" width="83.42578125" style="142" customWidth="1"/>
    <col min="6403" max="6403" width="16.28515625" style="142" customWidth="1"/>
    <col min="6404" max="6404" width="15.85546875" style="142" customWidth="1"/>
    <col min="6405" max="6405" width="9.140625" style="142" customWidth="1"/>
    <col min="6406" max="6406" width="14.42578125" style="142" bestFit="1" customWidth="1"/>
    <col min="6407" max="6407" width="16.85546875" style="142" customWidth="1"/>
    <col min="6408" max="6655" width="9.140625" style="142" customWidth="1"/>
    <col min="6656" max="6656" width="11.140625" style="142"/>
    <col min="6657" max="6657" width="11.140625" style="142" customWidth="1"/>
    <col min="6658" max="6658" width="83.42578125" style="142" customWidth="1"/>
    <col min="6659" max="6659" width="16.28515625" style="142" customWidth="1"/>
    <col min="6660" max="6660" width="15.85546875" style="142" customWidth="1"/>
    <col min="6661" max="6661" width="9.140625" style="142" customWidth="1"/>
    <col min="6662" max="6662" width="14.42578125" style="142" bestFit="1" customWidth="1"/>
    <col min="6663" max="6663" width="16.85546875" style="142" customWidth="1"/>
    <col min="6664" max="6911" width="9.140625" style="142" customWidth="1"/>
    <col min="6912" max="6912" width="11.140625" style="142"/>
    <col min="6913" max="6913" width="11.140625" style="142" customWidth="1"/>
    <col min="6914" max="6914" width="83.42578125" style="142" customWidth="1"/>
    <col min="6915" max="6915" width="16.28515625" style="142" customWidth="1"/>
    <col min="6916" max="6916" width="15.85546875" style="142" customWidth="1"/>
    <col min="6917" max="6917" width="9.140625" style="142" customWidth="1"/>
    <col min="6918" max="6918" width="14.42578125" style="142" bestFit="1" customWidth="1"/>
    <col min="6919" max="6919" width="16.85546875" style="142" customWidth="1"/>
    <col min="6920" max="7167" width="9.140625" style="142" customWidth="1"/>
    <col min="7168" max="7168" width="11.140625" style="142"/>
    <col min="7169" max="7169" width="11.140625" style="142" customWidth="1"/>
    <col min="7170" max="7170" width="83.42578125" style="142" customWidth="1"/>
    <col min="7171" max="7171" width="16.28515625" style="142" customWidth="1"/>
    <col min="7172" max="7172" width="15.85546875" style="142" customWidth="1"/>
    <col min="7173" max="7173" width="9.140625" style="142" customWidth="1"/>
    <col min="7174" max="7174" width="14.42578125" style="142" bestFit="1" customWidth="1"/>
    <col min="7175" max="7175" width="16.85546875" style="142" customWidth="1"/>
    <col min="7176" max="7423" width="9.140625" style="142" customWidth="1"/>
    <col min="7424" max="7424" width="11.140625" style="142"/>
    <col min="7425" max="7425" width="11.140625" style="142" customWidth="1"/>
    <col min="7426" max="7426" width="83.42578125" style="142" customWidth="1"/>
    <col min="7427" max="7427" width="16.28515625" style="142" customWidth="1"/>
    <col min="7428" max="7428" width="15.85546875" style="142" customWidth="1"/>
    <col min="7429" max="7429" width="9.140625" style="142" customWidth="1"/>
    <col min="7430" max="7430" width="14.42578125" style="142" bestFit="1" customWidth="1"/>
    <col min="7431" max="7431" width="16.85546875" style="142" customWidth="1"/>
    <col min="7432" max="7679" width="9.140625" style="142" customWidth="1"/>
    <col min="7680" max="7680" width="11.140625" style="142"/>
    <col min="7681" max="7681" width="11.140625" style="142" customWidth="1"/>
    <col min="7682" max="7682" width="83.42578125" style="142" customWidth="1"/>
    <col min="7683" max="7683" width="16.28515625" style="142" customWidth="1"/>
    <col min="7684" max="7684" width="15.85546875" style="142" customWidth="1"/>
    <col min="7685" max="7685" width="9.140625" style="142" customWidth="1"/>
    <col min="7686" max="7686" width="14.42578125" style="142" bestFit="1" customWidth="1"/>
    <col min="7687" max="7687" width="16.85546875" style="142" customWidth="1"/>
    <col min="7688" max="7935" width="9.140625" style="142" customWidth="1"/>
    <col min="7936" max="7936" width="11.140625" style="142"/>
    <col min="7937" max="7937" width="11.140625" style="142" customWidth="1"/>
    <col min="7938" max="7938" width="83.42578125" style="142" customWidth="1"/>
    <col min="7939" max="7939" width="16.28515625" style="142" customWidth="1"/>
    <col min="7940" max="7940" width="15.85546875" style="142" customWidth="1"/>
    <col min="7941" max="7941" width="9.140625" style="142" customWidth="1"/>
    <col min="7942" max="7942" width="14.42578125" style="142" bestFit="1" customWidth="1"/>
    <col min="7943" max="7943" width="16.85546875" style="142" customWidth="1"/>
    <col min="7944" max="8191" width="9.140625" style="142" customWidth="1"/>
    <col min="8192" max="8192" width="11.140625" style="142"/>
    <col min="8193" max="8193" width="11.140625" style="142" customWidth="1"/>
    <col min="8194" max="8194" width="83.42578125" style="142" customWidth="1"/>
    <col min="8195" max="8195" width="16.28515625" style="142" customWidth="1"/>
    <col min="8196" max="8196" width="15.85546875" style="142" customWidth="1"/>
    <col min="8197" max="8197" width="9.140625" style="142" customWidth="1"/>
    <col min="8198" max="8198" width="14.42578125" style="142" bestFit="1" customWidth="1"/>
    <col min="8199" max="8199" width="16.85546875" style="142" customWidth="1"/>
    <col min="8200" max="8447" width="9.140625" style="142" customWidth="1"/>
    <col min="8448" max="8448" width="11.140625" style="142"/>
    <col min="8449" max="8449" width="11.140625" style="142" customWidth="1"/>
    <col min="8450" max="8450" width="83.42578125" style="142" customWidth="1"/>
    <col min="8451" max="8451" width="16.28515625" style="142" customWidth="1"/>
    <col min="8452" max="8452" width="15.85546875" style="142" customWidth="1"/>
    <col min="8453" max="8453" width="9.140625" style="142" customWidth="1"/>
    <col min="8454" max="8454" width="14.42578125" style="142" bestFit="1" customWidth="1"/>
    <col min="8455" max="8455" width="16.85546875" style="142" customWidth="1"/>
    <col min="8456" max="8703" width="9.140625" style="142" customWidth="1"/>
    <col min="8704" max="8704" width="11.140625" style="142"/>
    <col min="8705" max="8705" width="11.140625" style="142" customWidth="1"/>
    <col min="8706" max="8706" width="83.42578125" style="142" customWidth="1"/>
    <col min="8707" max="8707" width="16.28515625" style="142" customWidth="1"/>
    <col min="8708" max="8708" width="15.85546875" style="142" customWidth="1"/>
    <col min="8709" max="8709" width="9.140625" style="142" customWidth="1"/>
    <col min="8710" max="8710" width="14.42578125" style="142" bestFit="1" customWidth="1"/>
    <col min="8711" max="8711" width="16.85546875" style="142" customWidth="1"/>
    <col min="8712" max="8959" width="9.140625" style="142" customWidth="1"/>
    <col min="8960" max="8960" width="11.140625" style="142"/>
    <col min="8961" max="8961" width="11.140625" style="142" customWidth="1"/>
    <col min="8962" max="8962" width="83.42578125" style="142" customWidth="1"/>
    <col min="8963" max="8963" width="16.28515625" style="142" customWidth="1"/>
    <col min="8964" max="8964" width="15.85546875" style="142" customWidth="1"/>
    <col min="8965" max="8965" width="9.140625" style="142" customWidth="1"/>
    <col min="8966" max="8966" width="14.42578125" style="142" bestFit="1" customWidth="1"/>
    <col min="8967" max="8967" width="16.85546875" style="142" customWidth="1"/>
    <col min="8968" max="9215" width="9.140625" style="142" customWidth="1"/>
    <col min="9216" max="9216" width="11.140625" style="142"/>
    <col min="9217" max="9217" width="11.140625" style="142" customWidth="1"/>
    <col min="9218" max="9218" width="83.42578125" style="142" customWidth="1"/>
    <col min="9219" max="9219" width="16.28515625" style="142" customWidth="1"/>
    <col min="9220" max="9220" width="15.85546875" style="142" customWidth="1"/>
    <col min="9221" max="9221" width="9.140625" style="142" customWidth="1"/>
    <col min="9222" max="9222" width="14.42578125" style="142" bestFit="1" customWidth="1"/>
    <col min="9223" max="9223" width="16.85546875" style="142" customWidth="1"/>
    <col min="9224" max="9471" width="9.140625" style="142" customWidth="1"/>
    <col min="9472" max="9472" width="11.140625" style="142"/>
    <col min="9473" max="9473" width="11.140625" style="142" customWidth="1"/>
    <col min="9474" max="9474" width="83.42578125" style="142" customWidth="1"/>
    <col min="9475" max="9475" width="16.28515625" style="142" customWidth="1"/>
    <col min="9476" max="9476" width="15.85546875" style="142" customWidth="1"/>
    <col min="9477" max="9477" width="9.140625" style="142" customWidth="1"/>
    <col min="9478" max="9478" width="14.42578125" style="142" bestFit="1" customWidth="1"/>
    <col min="9479" max="9479" width="16.85546875" style="142" customWidth="1"/>
    <col min="9480" max="9727" width="9.140625" style="142" customWidth="1"/>
    <col min="9728" max="9728" width="11.140625" style="142"/>
    <col min="9729" max="9729" width="11.140625" style="142" customWidth="1"/>
    <col min="9730" max="9730" width="83.42578125" style="142" customWidth="1"/>
    <col min="9731" max="9731" width="16.28515625" style="142" customWidth="1"/>
    <col min="9732" max="9732" width="15.85546875" style="142" customWidth="1"/>
    <col min="9733" max="9733" width="9.140625" style="142" customWidth="1"/>
    <col min="9734" max="9734" width="14.42578125" style="142" bestFit="1" customWidth="1"/>
    <col min="9735" max="9735" width="16.85546875" style="142" customWidth="1"/>
    <col min="9736" max="9983" width="9.140625" style="142" customWidth="1"/>
    <col min="9984" max="9984" width="11.140625" style="142"/>
    <col min="9985" max="9985" width="11.140625" style="142" customWidth="1"/>
    <col min="9986" max="9986" width="83.42578125" style="142" customWidth="1"/>
    <col min="9987" max="9987" width="16.28515625" style="142" customWidth="1"/>
    <col min="9988" max="9988" width="15.85546875" style="142" customWidth="1"/>
    <col min="9989" max="9989" width="9.140625" style="142" customWidth="1"/>
    <col min="9990" max="9990" width="14.42578125" style="142" bestFit="1" customWidth="1"/>
    <col min="9991" max="9991" width="16.85546875" style="142" customWidth="1"/>
    <col min="9992" max="10239" width="9.140625" style="142" customWidth="1"/>
    <col min="10240" max="10240" width="11.140625" style="142"/>
    <col min="10241" max="10241" width="11.140625" style="142" customWidth="1"/>
    <col min="10242" max="10242" width="83.42578125" style="142" customWidth="1"/>
    <col min="10243" max="10243" width="16.28515625" style="142" customWidth="1"/>
    <col min="10244" max="10244" width="15.85546875" style="142" customWidth="1"/>
    <col min="10245" max="10245" width="9.140625" style="142" customWidth="1"/>
    <col min="10246" max="10246" width="14.42578125" style="142" bestFit="1" customWidth="1"/>
    <col min="10247" max="10247" width="16.85546875" style="142" customWidth="1"/>
    <col min="10248" max="10495" width="9.140625" style="142" customWidth="1"/>
    <col min="10496" max="10496" width="11.140625" style="142"/>
    <col min="10497" max="10497" width="11.140625" style="142" customWidth="1"/>
    <col min="10498" max="10498" width="83.42578125" style="142" customWidth="1"/>
    <col min="10499" max="10499" width="16.28515625" style="142" customWidth="1"/>
    <col min="10500" max="10500" width="15.85546875" style="142" customWidth="1"/>
    <col min="10501" max="10501" width="9.140625" style="142" customWidth="1"/>
    <col min="10502" max="10502" width="14.42578125" style="142" bestFit="1" customWidth="1"/>
    <col min="10503" max="10503" width="16.85546875" style="142" customWidth="1"/>
    <col min="10504" max="10751" width="9.140625" style="142" customWidth="1"/>
    <col min="10752" max="10752" width="11.140625" style="142"/>
    <col min="10753" max="10753" width="11.140625" style="142" customWidth="1"/>
    <col min="10754" max="10754" width="83.42578125" style="142" customWidth="1"/>
    <col min="10755" max="10755" width="16.28515625" style="142" customWidth="1"/>
    <col min="10756" max="10756" width="15.85546875" style="142" customWidth="1"/>
    <col min="10757" max="10757" width="9.140625" style="142" customWidth="1"/>
    <col min="10758" max="10758" width="14.42578125" style="142" bestFit="1" customWidth="1"/>
    <col min="10759" max="10759" width="16.85546875" style="142" customWidth="1"/>
    <col min="10760" max="11007" width="9.140625" style="142" customWidth="1"/>
    <col min="11008" max="11008" width="11.140625" style="142"/>
    <col min="11009" max="11009" width="11.140625" style="142" customWidth="1"/>
    <col min="11010" max="11010" width="83.42578125" style="142" customWidth="1"/>
    <col min="11011" max="11011" width="16.28515625" style="142" customWidth="1"/>
    <col min="11012" max="11012" width="15.85546875" style="142" customWidth="1"/>
    <col min="11013" max="11013" width="9.140625" style="142" customWidth="1"/>
    <col min="11014" max="11014" width="14.42578125" style="142" bestFit="1" customWidth="1"/>
    <col min="11015" max="11015" width="16.85546875" style="142" customWidth="1"/>
    <col min="11016" max="11263" width="9.140625" style="142" customWidth="1"/>
    <col min="11264" max="11264" width="11.140625" style="142"/>
    <col min="11265" max="11265" width="11.140625" style="142" customWidth="1"/>
    <col min="11266" max="11266" width="83.42578125" style="142" customWidth="1"/>
    <col min="11267" max="11267" width="16.28515625" style="142" customWidth="1"/>
    <col min="11268" max="11268" width="15.85546875" style="142" customWidth="1"/>
    <col min="11269" max="11269" width="9.140625" style="142" customWidth="1"/>
    <col min="11270" max="11270" width="14.42578125" style="142" bestFit="1" customWidth="1"/>
    <col min="11271" max="11271" width="16.85546875" style="142" customWidth="1"/>
    <col min="11272" max="11519" width="9.140625" style="142" customWidth="1"/>
    <col min="11520" max="11520" width="11.140625" style="142"/>
    <col min="11521" max="11521" width="11.140625" style="142" customWidth="1"/>
    <col min="11522" max="11522" width="83.42578125" style="142" customWidth="1"/>
    <col min="11523" max="11523" width="16.28515625" style="142" customWidth="1"/>
    <col min="11524" max="11524" width="15.85546875" style="142" customWidth="1"/>
    <col min="11525" max="11525" width="9.140625" style="142" customWidth="1"/>
    <col min="11526" max="11526" width="14.42578125" style="142" bestFit="1" customWidth="1"/>
    <col min="11527" max="11527" width="16.85546875" style="142" customWidth="1"/>
    <col min="11528" max="11775" width="9.140625" style="142" customWidth="1"/>
    <col min="11776" max="11776" width="11.140625" style="142"/>
    <col min="11777" max="11777" width="11.140625" style="142" customWidth="1"/>
    <col min="11778" max="11778" width="83.42578125" style="142" customWidth="1"/>
    <col min="11779" max="11779" width="16.28515625" style="142" customWidth="1"/>
    <col min="11780" max="11780" width="15.85546875" style="142" customWidth="1"/>
    <col min="11781" max="11781" width="9.140625" style="142" customWidth="1"/>
    <col min="11782" max="11782" width="14.42578125" style="142" bestFit="1" customWidth="1"/>
    <col min="11783" max="11783" width="16.85546875" style="142" customWidth="1"/>
    <col min="11784" max="12031" width="9.140625" style="142" customWidth="1"/>
    <col min="12032" max="12032" width="11.140625" style="142"/>
    <col min="12033" max="12033" width="11.140625" style="142" customWidth="1"/>
    <col min="12034" max="12034" width="83.42578125" style="142" customWidth="1"/>
    <col min="12035" max="12035" width="16.28515625" style="142" customWidth="1"/>
    <col min="12036" max="12036" width="15.85546875" style="142" customWidth="1"/>
    <col min="12037" max="12037" width="9.140625" style="142" customWidth="1"/>
    <col min="12038" max="12038" width="14.42578125" style="142" bestFit="1" customWidth="1"/>
    <col min="12039" max="12039" width="16.85546875" style="142" customWidth="1"/>
    <col min="12040" max="12287" width="9.140625" style="142" customWidth="1"/>
    <col min="12288" max="12288" width="11.140625" style="142"/>
    <col min="12289" max="12289" width="11.140625" style="142" customWidth="1"/>
    <col min="12290" max="12290" width="83.42578125" style="142" customWidth="1"/>
    <col min="12291" max="12291" width="16.28515625" style="142" customWidth="1"/>
    <col min="12292" max="12292" width="15.85546875" style="142" customWidth="1"/>
    <col min="12293" max="12293" width="9.140625" style="142" customWidth="1"/>
    <col min="12294" max="12294" width="14.42578125" style="142" bestFit="1" customWidth="1"/>
    <col min="12295" max="12295" width="16.85546875" style="142" customWidth="1"/>
    <col min="12296" max="12543" width="9.140625" style="142" customWidth="1"/>
    <col min="12544" max="12544" width="11.140625" style="142"/>
    <col min="12545" max="12545" width="11.140625" style="142" customWidth="1"/>
    <col min="12546" max="12546" width="83.42578125" style="142" customWidth="1"/>
    <col min="12547" max="12547" width="16.28515625" style="142" customWidth="1"/>
    <col min="12548" max="12548" width="15.85546875" style="142" customWidth="1"/>
    <col min="12549" max="12549" width="9.140625" style="142" customWidth="1"/>
    <col min="12550" max="12550" width="14.42578125" style="142" bestFit="1" customWidth="1"/>
    <col min="12551" max="12551" width="16.85546875" style="142" customWidth="1"/>
    <col min="12552" max="12799" width="9.140625" style="142" customWidth="1"/>
    <col min="12800" max="12800" width="11.140625" style="142"/>
    <col min="12801" max="12801" width="11.140625" style="142" customWidth="1"/>
    <col min="12802" max="12802" width="83.42578125" style="142" customWidth="1"/>
    <col min="12803" max="12803" width="16.28515625" style="142" customWidth="1"/>
    <col min="12804" max="12804" width="15.85546875" style="142" customWidth="1"/>
    <col min="12805" max="12805" width="9.140625" style="142" customWidth="1"/>
    <col min="12806" max="12806" width="14.42578125" style="142" bestFit="1" customWidth="1"/>
    <col min="12807" max="12807" width="16.85546875" style="142" customWidth="1"/>
    <col min="12808" max="13055" width="9.140625" style="142" customWidth="1"/>
    <col min="13056" max="13056" width="11.140625" style="142"/>
    <col min="13057" max="13057" width="11.140625" style="142" customWidth="1"/>
    <col min="13058" max="13058" width="83.42578125" style="142" customWidth="1"/>
    <col min="13059" max="13059" width="16.28515625" style="142" customWidth="1"/>
    <col min="13060" max="13060" width="15.85546875" style="142" customWidth="1"/>
    <col min="13061" max="13061" width="9.140625" style="142" customWidth="1"/>
    <col min="13062" max="13062" width="14.42578125" style="142" bestFit="1" customWidth="1"/>
    <col min="13063" max="13063" width="16.85546875" style="142" customWidth="1"/>
    <col min="13064" max="13311" width="9.140625" style="142" customWidth="1"/>
    <col min="13312" max="13312" width="11.140625" style="142"/>
    <col min="13313" max="13313" width="11.140625" style="142" customWidth="1"/>
    <col min="13314" max="13314" width="83.42578125" style="142" customWidth="1"/>
    <col min="13315" max="13315" width="16.28515625" style="142" customWidth="1"/>
    <col min="13316" max="13316" width="15.85546875" style="142" customWidth="1"/>
    <col min="13317" max="13317" width="9.140625" style="142" customWidth="1"/>
    <col min="13318" max="13318" width="14.42578125" style="142" bestFit="1" customWidth="1"/>
    <col min="13319" max="13319" width="16.85546875" style="142" customWidth="1"/>
    <col min="13320" max="13567" width="9.140625" style="142" customWidth="1"/>
    <col min="13568" max="13568" width="11.140625" style="142"/>
    <col min="13569" max="13569" width="11.140625" style="142" customWidth="1"/>
    <col min="13570" max="13570" width="83.42578125" style="142" customWidth="1"/>
    <col min="13571" max="13571" width="16.28515625" style="142" customWidth="1"/>
    <col min="13572" max="13572" width="15.85546875" style="142" customWidth="1"/>
    <col min="13573" max="13573" width="9.140625" style="142" customWidth="1"/>
    <col min="13574" max="13574" width="14.42578125" style="142" bestFit="1" customWidth="1"/>
    <col min="13575" max="13575" width="16.85546875" style="142" customWidth="1"/>
    <col min="13576" max="13823" width="9.140625" style="142" customWidth="1"/>
    <col min="13824" max="13824" width="11.140625" style="142"/>
    <col min="13825" max="13825" width="11.140625" style="142" customWidth="1"/>
    <col min="13826" max="13826" width="83.42578125" style="142" customWidth="1"/>
    <col min="13827" max="13827" width="16.28515625" style="142" customWidth="1"/>
    <col min="13828" max="13828" width="15.85546875" style="142" customWidth="1"/>
    <col min="13829" max="13829" width="9.140625" style="142" customWidth="1"/>
    <col min="13830" max="13830" width="14.42578125" style="142" bestFit="1" customWidth="1"/>
    <col min="13831" max="13831" width="16.85546875" style="142" customWidth="1"/>
    <col min="13832" max="14079" width="9.140625" style="142" customWidth="1"/>
    <col min="14080" max="14080" width="11.140625" style="142"/>
    <col min="14081" max="14081" width="11.140625" style="142" customWidth="1"/>
    <col min="14082" max="14082" width="83.42578125" style="142" customWidth="1"/>
    <col min="14083" max="14083" width="16.28515625" style="142" customWidth="1"/>
    <col min="14084" max="14084" width="15.85546875" style="142" customWidth="1"/>
    <col min="14085" max="14085" width="9.140625" style="142" customWidth="1"/>
    <col min="14086" max="14086" width="14.42578125" style="142" bestFit="1" customWidth="1"/>
    <col min="14087" max="14087" width="16.85546875" style="142" customWidth="1"/>
    <col min="14088" max="14335" width="9.140625" style="142" customWidth="1"/>
    <col min="14336" max="14336" width="11.140625" style="142"/>
    <col min="14337" max="14337" width="11.140625" style="142" customWidth="1"/>
    <col min="14338" max="14338" width="83.42578125" style="142" customWidth="1"/>
    <col min="14339" max="14339" width="16.28515625" style="142" customWidth="1"/>
    <col min="14340" max="14340" width="15.85546875" style="142" customWidth="1"/>
    <col min="14341" max="14341" width="9.140625" style="142" customWidth="1"/>
    <col min="14342" max="14342" width="14.42578125" style="142" bestFit="1" customWidth="1"/>
    <col min="14343" max="14343" width="16.85546875" style="142" customWidth="1"/>
    <col min="14344" max="14591" width="9.140625" style="142" customWidth="1"/>
    <col min="14592" max="14592" width="11.140625" style="142"/>
    <col min="14593" max="14593" width="11.140625" style="142" customWidth="1"/>
    <col min="14594" max="14594" width="83.42578125" style="142" customWidth="1"/>
    <col min="14595" max="14595" width="16.28515625" style="142" customWidth="1"/>
    <col min="14596" max="14596" width="15.85546875" style="142" customWidth="1"/>
    <col min="14597" max="14597" width="9.140625" style="142" customWidth="1"/>
    <col min="14598" max="14598" width="14.42578125" style="142" bestFit="1" customWidth="1"/>
    <col min="14599" max="14599" width="16.85546875" style="142" customWidth="1"/>
    <col min="14600" max="14847" width="9.140625" style="142" customWidth="1"/>
    <col min="14848" max="14848" width="11.140625" style="142"/>
    <col min="14849" max="14849" width="11.140625" style="142" customWidth="1"/>
    <col min="14850" max="14850" width="83.42578125" style="142" customWidth="1"/>
    <col min="14851" max="14851" width="16.28515625" style="142" customWidth="1"/>
    <col min="14852" max="14852" width="15.85546875" style="142" customWidth="1"/>
    <col min="14853" max="14853" width="9.140625" style="142" customWidth="1"/>
    <col min="14854" max="14854" width="14.42578125" style="142" bestFit="1" customWidth="1"/>
    <col min="14855" max="14855" width="16.85546875" style="142" customWidth="1"/>
    <col min="14856" max="15103" width="9.140625" style="142" customWidth="1"/>
    <col min="15104" max="15104" width="11.140625" style="142"/>
    <col min="15105" max="15105" width="11.140625" style="142" customWidth="1"/>
    <col min="15106" max="15106" width="83.42578125" style="142" customWidth="1"/>
    <col min="15107" max="15107" width="16.28515625" style="142" customWidth="1"/>
    <col min="15108" max="15108" width="15.85546875" style="142" customWidth="1"/>
    <col min="15109" max="15109" width="9.140625" style="142" customWidth="1"/>
    <col min="15110" max="15110" width="14.42578125" style="142" bestFit="1" customWidth="1"/>
    <col min="15111" max="15111" width="16.85546875" style="142" customWidth="1"/>
    <col min="15112" max="15359" width="9.140625" style="142" customWidth="1"/>
    <col min="15360" max="15360" width="11.140625" style="142"/>
    <col min="15361" max="15361" width="11.140625" style="142" customWidth="1"/>
    <col min="15362" max="15362" width="83.42578125" style="142" customWidth="1"/>
    <col min="15363" max="15363" width="16.28515625" style="142" customWidth="1"/>
    <col min="15364" max="15364" width="15.85546875" style="142" customWidth="1"/>
    <col min="15365" max="15365" width="9.140625" style="142" customWidth="1"/>
    <col min="15366" max="15366" width="14.42578125" style="142" bestFit="1" customWidth="1"/>
    <col min="15367" max="15367" width="16.85546875" style="142" customWidth="1"/>
    <col min="15368" max="15615" width="9.140625" style="142" customWidth="1"/>
    <col min="15616" max="15616" width="11.140625" style="142"/>
    <col min="15617" max="15617" width="11.140625" style="142" customWidth="1"/>
    <col min="15618" max="15618" width="83.42578125" style="142" customWidth="1"/>
    <col min="15619" max="15619" width="16.28515625" style="142" customWidth="1"/>
    <col min="15620" max="15620" width="15.85546875" style="142" customWidth="1"/>
    <col min="15621" max="15621" width="9.140625" style="142" customWidth="1"/>
    <col min="15622" max="15622" width="14.42578125" style="142" bestFit="1" customWidth="1"/>
    <col min="15623" max="15623" width="16.85546875" style="142" customWidth="1"/>
    <col min="15624" max="15871" width="9.140625" style="142" customWidth="1"/>
    <col min="15872" max="15872" width="11.140625" style="142"/>
    <col min="15873" max="15873" width="11.140625" style="142" customWidth="1"/>
    <col min="15874" max="15874" width="83.42578125" style="142" customWidth="1"/>
    <col min="15875" max="15875" width="16.28515625" style="142" customWidth="1"/>
    <col min="15876" max="15876" width="15.85546875" style="142" customWidth="1"/>
    <col min="15877" max="15877" width="9.140625" style="142" customWidth="1"/>
    <col min="15878" max="15878" width="14.42578125" style="142" bestFit="1" customWidth="1"/>
    <col min="15879" max="15879" width="16.85546875" style="142" customWidth="1"/>
    <col min="15880" max="16127" width="9.140625" style="142" customWidth="1"/>
    <col min="16128" max="16128" width="11.140625" style="142"/>
    <col min="16129" max="16129" width="11.140625" style="142" customWidth="1"/>
    <col min="16130" max="16130" width="83.42578125" style="142" customWidth="1"/>
    <col min="16131" max="16131" width="16.28515625" style="142" customWidth="1"/>
    <col min="16132" max="16132" width="15.85546875" style="142" customWidth="1"/>
    <col min="16133" max="16133" width="9.140625" style="142" customWidth="1"/>
    <col min="16134" max="16134" width="14.42578125" style="142" bestFit="1" customWidth="1"/>
    <col min="16135" max="16135" width="16.85546875" style="142" customWidth="1"/>
    <col min="16136" max="16383" width="9.140625" style="142" customWidth="1"/>
    <col min="16384" max="16384" width="11.140625" style="142"/>
  </cols>
  <sheetData>
    <row r="1" spans="1:10" ht="87.75" hidden="1" customHeight="1">
      <c r="C1" s="2131" t="s">
        <v>3869</v>
      </c>
      <c r="D1" s="2131"/>
    </row>
    <row r="2" spans="1:10" ht="18" customHeight="1">
      <c r="C2" s="2132" t="s">
        <v>1454</v>
      </c>
      <c r="D2" s="2132"/>
    </row>
    <row r="3" spans="1:10" ht="66.75" customHeight="1">
      <c r="C3" s="2131" t="s">
        <v>1277</v>
      </c>
      <c r="D3" s="2131"/>
    </row>
    <row r="4" spans="1:10" ht="2.25" customHeight="1"/>
    <row r="5" spans="1:10" ht="52.5" customHeight="1">
      <c r="A5" s="2133" t="s">
        <v>1941</v>
      </c>
      <c r="B5" s="2133"/>
      <c r="C5" s="2133"/>
      <c r="D5" s="2133"/>
      <c r="E5" s="213"/>
      <c r="F5" s="213"/>
      <c r="G5" s="213"/>
      <c r="H5" s="213"/>
      <c r="I5" s="213"/>
      <c r="J5" s="213"/>
    </row>
    <row r="6" spans="1:10" ht="1.5" customHeight="1"/>
    <row r="7" spans="1:10" hidden="1"/>
    <row r="8" spans="1:10" s="198" customFormat="1" ht="53.25" customHeight="1">
      <c r="A8" s="2134" t="s">
        <v>1031</v>
      </c>
      <c r="B8" s="2136" t="s">
        <v>1032</v>
      </c>
      <c r="C8" s="2138" t="s">
        <v>1942</v>
      </c>
      <c r="D8" s="2138"/>
    </row>
    <row r="9" spans="1:10" s="198" customFormat="1">
      <c r="A9" s="2135"/>
      <c r="B9" s="2137"/>
      <c r="C9" s="214" t="s">
        <v>690</v>
      </c>
      <c r="D9" s="214" t="s">
        <v>691</v>
      </c>
    </row>
    <row r="10" spans="1:10" s="198" customFormat="1">
      <c r="A10" s="215">
        <v>0</v>
      </c>
      <c r="B10" s="216" t="s">
        <v>797</v>
      </c>
      <c r="C10" s="217">
        <v>1</v>
      </c>
      <c r="D10" s="217">
        <v>1</v>
      </c>
    </row>
    <row r="11" spans="1:10" ht="30">
      <c r="A11" s="456">
        <v>1</v>
      </c>
      <c r="B11" s="457" t="s">
        <v>7138</v>
      </c>
      <c r="C11" s="217" t="s">
        <v>797</v>
      </c>
      <c r="D11" s="217">
        <v>1.1000000000000001</v>
      </c>
    </row>
    <row r="12" spans="1:10" ht="30">
      <c r="A12" s="458">
        <v>2</v>
      </c>
      <c r="B12" s="445" t="s">
        <v>3870</v>
      </c>
      <c r="C12" s="218">
        <v>1.02</v>
      </c>
      <c r="D12" s="217" t="s">
        <v>797</v>
      </c>
    </row>
    <row r="13" spans="1:10" s="146" customFormat="1" ht="75">
      <c r="A13" s="458">
        <v>3</v>
      </c>
      <c r="B13" s="445" t="s">
        <v>3467</v>
      </c>
      <c r="C13" s="218">
        <v>0.6</v>
      </c>
      <c r="D13" s="218" t="s">
        <v>797</v>
      </c>
      <c r="E13" s="142"/>
      <c r="F13" s="142"/>
      <c r="G13" s="142"/>
      <c r="H13" s="142"/>
    </row>
    <row r="14" spans="1:10" s="146" customFormat="1" ht="60">
      <c r="A14" s="458">
        <v>4</v>
      </c>
      <c r="B14" s="445" t="s">
        <v>3468</v>
      </c>
      <c r="C14" s="218">
        <v>1</v>
      </c>
      <c r="D14" s="218" t="s">
        <v>797</v>
      </c>
      <c r="E14" s="142"/>
      <c r="F14" s="142"/>
      <c r="G14" s="142"/>
      <c r="H14" s="142"/>
    </row>
    <row r="15" spans="1:10" s="146" customFormat="1" ht="30">
      <c r="A15" s="458">
        <v>5</v>
      </c>
      <c r="B15" s="445" t="s">
        <v>2626</v>
      </c>
      <c r="C15" s="218">
        <v>1</v>
      </c>
      <c r="D15" s="218" t="s">
        <v>797</v>
      </c>
      <c r="E15" s="142"/>
      <c r="F15" s="142"/>
      <c r="G15" s="142"/>
      <c r="H15" s="142"/>
    </row>
    <row r="16" spans="1:10" s="146" customFormat="1">
      <c r="A16" s="458">
        <v>6</v>
      </c>
      <c r="B16" s="445" t="s">
        <v>3361</v>
      </c>
      <c r="C16" s="218">
        <v>1.1000000000000001</v>
      </c>
      <c r="D16" s="218" t="s">
        <v>797</v>
      </c>
      <c r="E16" s="142"/>
      <c r="F16" s="142"/>
      <c r="G16" s="142"/>
      <c r="H16" s="142"/>
    </row>
    <row r="17" spans="1:8" s="146" customFormat="1" ht="30">
      <c r="A17" s="458">
        <v>7</v>
      </c>
      <c r="B17" s="445" t="s">
        <v>3469</v>
      </c>
      <c r="C17" s="218">
        <v>0.19</v>
      </c>
      <c r="D17" s="218" t="s">
        <v>797</v>
      </c>
      <c r="E17" s="142"/>
      <c r="F17" s="142"/>
      <c r="G17" s="142"/>
      <c r="H17" s="142"/>
    </row>
    <row r="18" spans="1:8" s="146" customFormat="1" ht="28.5" customHeight="1">
      <c r="A18" s="444">
        <v>8</v>
      </c>
      <c r="B18" s="445" t="s">
        <v>2658</v>
      </c>
      <c r="C18" s="218">
        <v>1.8</v>
      </c>
      <c r="D18" s="232">
        <v>1.8</v>
      </c>
      <c r="E18" s="142"/>
      <c r="F18" s="142"/>
      <c r="G18" s="142"/>
      <c r="H18" s="142"/>
    </row>
    <row r="19" spans="1:8" s="146" customFormat="1" ht="45">
      <c r="A19" s="458">
        <v>9</v>
      </c>
      <c r="B19" s="445" t="s">
        <v>2713</v>
      </c>
      <c r="C19" s="218">
        <v>1.7</v>
      </c>
      <c r="D19" s="218">
        <v>1.7</v>
      </c>
      <c r="E19" s="142"/>
      <c r="F19" s="142"/>
      <c r="G19" s="142"/>
      <c r="H19" s="142"/>
    </row>
    <row r="21" spans="1:8">
      <c r="A21" s="142" t="s">
        <v>3360</v>
      </c>
    </row>
    <row r="22" spans="1:8" ht="33" customHeight="1">
      <c r="A22" s="2130" t="s">
        <v>3362</v>
      </c>
      <c r="B22" s="2130"/>
      <c r="C22" s="2130"/>
      <c r="D22" s="2130"/>
    </row>
    <row r="23" spans="1:8">
      <c r="A23" s="142" t="s">
        <v>7139</v>
      </c>
    </row>
  </sheetData>
  <mergeCells count="8">
    <mergeCell ref="A22:D22"/>
    <mergeCell ref="C1:D1"/>
    <mergeCell ref="C2:D2"/>
    <mergeCell ref="C3:D3"/>
    <mergeCell ref="A5:D5"/>
    <mergeCell ref="A8:A9"/>
    <mergeCell ref="B8:B9"/>
    <mergeCell ref="C8:D8"/>
  </mergeCells>
  <printOptions horizontalCentered="1"/>
  <pageMargins left="0.59055118110236227" right="0.19685039370078741" top="0.74803149606299213" bottom="0.74803149606299213" header="0.31496062992125984" footer="0.31496062992125984"/>
  <pageSetup paperSize="9" scale="76" orientation="portrait" copies="1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0000"/>
    <pageSetUpPr fitToPage="1"/>
  </sheetPr>
  <dimension ref="A1:C80"/>
  <sheetViews>
    <sheetView zoomScale="70" zoomScaleNormal="70" workbookViewId="0">
      <pane xSplit="2" ySplit="6" topLeftCell="C7" activePane="bottomRight" state="frozen"/>
      <selection activeCell="K1" sqref="K1:L3"/>
      <selection pane="topRight" activeCell="K1" sqref="K1:L3"/>
      <selection pane="bottomLeft" activeCell="K1" sqref="K1:L3"/>
      <selection pane="bottomRight" activeCell="B32" sqref="B32"/>
    </sheetView>
  </sheetViews>
  <sheetFormatPr defaultColWidth="0" defaultRowHeight="15"/>
  <cols>
    <col min="1" max="1" width="6" style="1067" customWidth="1"/>
    <col min="2" max="2" width="95.140625" style="1068" customWidth="1"/>
    <col min="3" max="3" width="35.42578125" style="1068" customWidth="1"/>
    <col min="4" max="244" width="8.85546875" style="1068" customWidth="1"/>
    <col min="245" max="245" width="6" style="1068" customWidth="1"/>
    <col min="246" max="246" width="95.140625" style="1068" customWidth="1"/>
    <col min="247" max="247" width="14.28515625" style="1068" customWidth="1"/>
    <col min="248" max="248" width="38.28515625" style="1068" customWidth="1"/>
    <col min="249" max="249" width="14.28515625" style="1068" customWidth="1"/>
    <col min="250" max="255" width="0" style="1068" hidden="1"/>
    <col min="256" max="256" width="6" style="1068" customWidth="1"/>
    <col min="257" max="257" width="95.140625" style="1068" customWidth="1"/>
    <col min="258" max="258" width="34.5703125" style="1068" customWidth="1"/>
    <col min="259" max="500" width="8.85546875" style="1068" customWidth="1"/>
    <col min="501" max="501" width="6" style="1068" customWidth="1"/>
    <col min="502" max="502" width="95.140625" style="1068" customWidth="1"/>
    <col min="503" max="503" width="14.28515625" style="1068" customWidth="1"/>
    <col min="504" max="504" width="38.28515625" style="1068" customWidth="1"/>
    <col min="505" max="505" width="14.28515625" style="1068" customWidth="1"/>
    <col min="506" max="511" width="0" style="1068" hidden="1"/>
    <col min="512" max="512" width="6" style="1068" customWidth="1"/>
    <col min="513" max="513" width="95.140625" style="1068" customWidth="1"/>
    <col min="514" max="514" width="34.5703125" style="1068" customWidth="1"/>
    <col min="515" max="756" width="8.85546875" style="1068" customWidth="1"/>
    <col min="757" max="757" width="6" style="1068" customWidth="1"/>
    <col min="758" max="758" width="95.140625" style="1068" customWidth="1"/>
    <col min="759" max="759" width="14.28515625" style="1068" customWidth="1"/>
    <col min="760" max="760" width="38.28515625" style="1068" customWidth="1"/>
    <col min="761" max="761" width="14.28515625" style="1068" customWidth="1"/>
    <col min="762" max="767" width="0" style="1068" hidden="1"/>
    <col min="768" max="768" width="6" style="1068" customWidth="1"/>
    <col min="769" max="769" width="95.140625" style="1068" customWidth="1"/>
    <col min="770" max="770" width="34.5703125" style="1068" customWidth="1"/>
    <col min="771" max="1012" width="8.85546875" style="1068" customWidth="1"/>
    <col min="1013" max="1013" width="6" style="1068" customWidth="1"/>
    <col min="1014" max="1014" width="95.140625" style="1068" customWidth="1"/>
    <col min="1015" max="1015" width="14.28515625" style="1068" customWidth="1"/>
    <col min="1016" max="1016" width="38.28515625" style="1068" customWidth="1"/>
    <col min="1017" max="1017" width="14.28515625" style="1068" customWidth="1"/>
    <col min="1018" max="1023" width="0" style="1068" hidden="1"/>
    <col min="1024" max="1024" width="6" style="1068" customWidth="1"/>
    <col min="1025" max="1025" width="95.140625" style="1068" customWidth="1"/>
    <col min="1026" max="1026" width="34.5703125" style="1068" customWidth="1"/>
    <col min="1027" max="1268" width="8.85546875" style="1068" customWidth="1"/>
    <col min="1269" max="1269" width="6" style="1068" customWidth="1"/>
    <col min="1270" max="1270" width="95.140625" style="1068" customWidth="1"/>
    <col min="1271" max="1271" width="14.28515625" style="1068" customWidth="1"/>
    <col min="1272" max="1272" width="38.28515625" style="1068" customWidth="1"/>
    <col min="1273" max="1273" width="14.28515625" style="1068" customWidth="1"/>
    <col min="1274" max="1279" width="0" style="1068" hidden="1"/>
    <col min="1280" max="1280" width="6" style="1068" customWidth="1"/>
    <col min="1281" max="1281" width="95.140625" style="1068" customWidth="1"/>
    <col min="1282" max="1282" width="34.5703125" style="1068" customWidth="1"/>
    <col min="1283" max="1524" width="8.85546875" style="1068" customWidth="1"/>
    <col min="1525" max="1525" width="6" style="1068" customWidth="1"/>
    <col min="1526" max="1526" width="95.140625" style="1068" customWidth="1"/>
    <col min="1527" max="1527" width="14.28515625" style="1068" customWidth="1"/>
    <col min="1528" max="1528" width="38.28515625" style="1068" customWidth="1"/>
    <col min="1529" max="1529" width="14.28515625" style="1068" customWidth="1"/>
    <col min="1530" max="1535" width="0" style="1068" hidden="1"/>
    <col min="1536" max="1536" width="6" style="1068" customWidth="1"/>
    <col min="1537" max="1537" width="95.140625" style="1068" customWidth="1"/>
    <col min="1538" max="1538" width="34.5703125" style="1068" customWidth="1"/>
    <col min="1539" max="1780" width="8.85546875" style="1068" customWidth="1"/>
    <col min="1781" max="1781" width="6" style="1068" customWidth="1"/>
    <col min="1782" max="1782" width="95.140625" style="1068" customWidth="1"/>
    <col min="1783" max="1783" width="14.28515625" style="1068" customWidth="1"/>
    <col min="1784" max="1784" width="38.28515625" style="1068" customWidth="1"/>
    <col min="1785" max="1785" width="14.28515625" style="1068" customWidth="1"/>
    <col min="1786" max="1791" width="0" style="1068" hidden="1"/>
    <col min="1792" max="1792" width="6" style="1068" customWidth="1"/>
    <col min="1793" max="1793" width="95.140625" style="1068" customWidth="1"/>
    <col min="1794" max="1794" width="34.5703125" style="1068" customWidth="1"/>
    <col min="1795" max="2036" width="8.85546875" style="1068" customWidth="1"/>
    <col min="2037" max="2037" width="6" style="1068" customWidth="1"/>
    <col min="2038" max="2038" width="95.140625" style="1068" customWidth="1"/>
    <col min="2039" max="2039" width="14.28515625" style="1068" customWidth="1"/>
    <col min="2040" max="2040" width="38.28515625" style="1068" customWidth="1"/>
    <col min="2041" max="2041" width="14.28515625" style="1068" customWidth="1"/>
    <col min="2042" max="2047" width="0" style="1068" hidden="1"/>
    <col min="2048" max="2048" width="6" style="1068" customWidth="1"/>
    <col min="2049" max="2049" width="95.140625" style="1068" customWidth="1"/>
    <col min="2050" max="2050" width="34.5703125" style="1068" customWidth="1"/>
    <col min="2051" max="2292" width="8.85546875" style="1068" customWidth="1"/>
    <col min="2293" max="2293" width="6" style="1068" customWidth="1"/>
    <col min="2294" max="2294" width="95.140625" style="1068" customWidth="1"/>
    <col min="2295" max="2295" width="14.28515625" style="1068" customWidth="1"/>
    <col min="2296" max="2296" width="38.28515625" style="1068" customWidth="1"/>
    <col min="2297" max="2297" width="14.28515625" style="1068" customWidth="1"/>
    <col min="2298" max="2303" width="0" style="1068" hidden="1"/>
    <col min="2304" max="2304" width="6" style="1068" customWidth="1"/>
    <col min="2305" max="2305" width="95.140625" style="1068" customWidth="1"/>
    <col min="2306" max="2306" width="34.5703125" style="1068" customWidth="1"/>
    <col min="2307" max="2548" width="8.85546875" style="1068" customWidth="1"/>
    <col min="2549" max="2549" width="6" style="1068" customWidth="1"/>
    <col min="2550" max="2550" width="95.140625" style="1068" customWidth="1"/>
    <col min="2551" max="2551" width="14.28515625" style="1068" customWidth="1"/>
    <col min="2552" max="2552" width="38.28515625" style="1068" customWidth="1"/>
    <col min="2553" max="2553" width="14.28515625" style="1068" customWidth="1"/>
    <col min="2554" max="2559" width="0" style="1068" hidden="1"/>
    <col min="2560" max="2560" width="6" style="1068" customWidth="1"/>
    <col min="2561" max="2561" width="95.140625" style="1068" customWidth="1"/>
    <col min="2562" max="2562" width="34.5703125" style="1068" customWidth="1"/>
    <col min="2563" max="2804" width="8.85546875" style="1068" customWidth="1"/>
    <col min="2805" max="2805" width="6" style="1068" customWidth="1"/>
    <col min="2806" max="2806" width="95.140625" style="1068" customWidth="1"/>
    <col min="2807" max="2807" width="14.28515625" style="1068" customWidth="1"/>
    <col min="2808" max="2808" width="38.28515625" style="1068" customWidth="1"/>
    <col min="2809" max="2809" width="14.28515625" style="1068" customWidth="1"/>
    <col min="2810" max="2815" width="0" style="1068" hidden="1"/>
    <col min="2816" max="2816" width="6" style="1068" customWidth="1"/>
    <col min="2817" max="2817" width="95.140625" style="1068" customWidth="1"/>
    <col min="2818" max="2818" width="34.5703125" style="1068" customWidth="1"/>
    <col min="2819" max="3060" width="8.85546875" style="1068" customWidth="1"/>
    <col min="3061" max="3061" width="6" style="1068" customWidth="1"/>
    <col min="3062" max="3062" width="95.140625" style="1068" customWidth="1"/>
    <col min="3063" max="3063" width="14.28515625" style="1068" customWidth="1"/>
    <col min="3064" max="3064" width="38.28515625" style="1068" customWidth="1"/>
    <col min="3065" max="3065" width="14.28515625" style="1068" customWidth="1"/>
    <col min="3066" max="3071" width="0" style="1068" hidden="1"/>
    <col min="3072" max="3072" width="6" style="1068" customWidth="1"/>
    <col min="3073" max="3073" width="95.140625" style="1068" customWidth="1"/>
    <col min="3074" max="3074" width="34.5703125" style="1068" customWidth="1"/>
    <col min="3075" max="3316" width="8.85546875" style="1068" customWidth="1"/>
    <col min="3317" max="3317" width="6" style="1068" customWidth="1"/>
    <col min="3318" max="3318" width="95.140625" style="1068" customWidth="1"/>
    <col min="3319" max="3319" width="14.28515625" style="1068" customWidth="1"/>
    <col min="3320" max="3320" width="38.28515625" style="1068" customWidth="1"/>
    <col min="3321" max="3321" width="14.28515625" style="1068" customWidth="1"/>
    <col min="3322" max="3327" width="0" style="1068" hidden="1"/>
    <col min="3328" max="3328" width="6" style="1068" customWidth="1"/>
    <col min="3329" max="3329" width="95.140625" style="1068" customWidth="1"/>
    <col min="3330" max="3330" width="34.5703125" style="1068" customWidth="1"/>
    <col min="3331" max="3572" width="8.85546875" style="1068" customWidth="1"/>
    <col min="3573" max="3573" width="6" style="1068" customWidth="1"/>
    <col min="3574" max="3574" width="95.140625" style="1068" customWidth="1"/>
    <col min="3575" max="3575" width="14.28515625" style="1068" customWidth="1"/>
    <col min="3576" max="3576" width="38.28515625" style="1068" customWidth="1"/>
    <col min="3577" max="3577" width="14.28515625" style="1068" customWidth="1"/>
    <col min="3578" max="3583" width="0" style="1068" hidden="1"/>
    <col min="3584" max="3584" width="6" style="1068" customWidth="1"/>
    <col min="3585" max="3585" width="95.140625" style="1068" customWidth="1"/>
    <col min="3586" max="3586" width="34.5703125" style="1068" customWidth="1"/>
    <col min="3587" max="3828" width="8.85546875" style="1068" customWidth="1"/>
    <col min="3829" max="3829" width="6" style="1068" customWidth="1"/>
    <col min="3830" max="3830" width="95.140625" style="1068" customWidth="1"/>
    <col min="3831" max="3831" width="14.28515625" style="1068" customWidth="1"/>
    <col min="3832" max="3832" width="38.28515625" style="1068" customWidth="1"/>
    <col min="3833" max="3833" width="14.28515625" style="1068" customWidth="1"/>
    <col min="3834" max="3839" width="0" style="1068" hidden="1"/>
    <col min="3840" max="3840" width="6" style="1068" customWidth="1"/>
    <col min="3841" max="3841" width="95.140625" style="1068" customWidth="1"/>
    <col min="3842" max="3842" width="34.5703125" style="1068" customWidth="1"/>
    <col min="3843" max="4084" width="8.85546875" style="1068" customWidth="1"/>
    <col min="4085" max="4085" width="6" style="1068" customWidth="1"/>
    <col min="4086" max="4086" width="95.140625" style="1068" customWidth="1"/>
    <col min="4087" max="4087" width="14.28515625" style="1068" customWidth="1"/>
    <col min="4088" max="4088" width="38.28515625" style="1068" customWidth="1"/>
    <col min="4089" max="4089" width="14.28515625" style="1068" customWidth="1"/>
    <col min="4090" max="4095" width="0" style="1068" hidden="1"/>
    <col min="4096" max="4096" width="6" style="1068" customWidth="1"/>
    <col min="4097" max="4097" width="95.140625" style="1068" customWidth="1"/>
    <col min="4098" max="4098" width="34.5703125" style="1068" customWidth="1"/>
    <col min="4099" max="4340" width="8.85546875" style="1068" customWidth="1"/>
    <col min="4341" max="4341" width="6" style="1068" customWidth="1"/>
    <col min="4342" max="4342" width="95.140625" style="1068" customWidth="1"/>
    <col min="4343" max="4343" width="14.28515625" style="1068" customWidth="1"/>
    <col min="4344" max="4344" width="38.28515625" style="1068" customWidth="1"/>
    <col min="4345" max="4345" width="14.28515625" style="1068" customWidth="1"/>
    <col min="4346" max="4351" width="0" style="1068" hidden="1"/>
    <col min="4352" max="4352" width="6" style="1068" customWidth="1"/>
    <col min="4353" max="4353" width="95.140625" style="1068" customWidth="1"/>
    <col min="4354" max="4354" width="34.5703125" style="1068" customWidth="1"/>
    <col min="4355" max="4596" width="8.85546875" style="1068" customWidth="1"/>
    <col min="4597" max="4597" width="6" style="1068" customWidth="1"/>
    <col min="4598" max="4598" width="95.140625" style="1068" customWidth="1"/>
    <col min="4599" max="4599" width="14.28515625" style="1068" customWidth="1"/>
    <col min="4600" max="4600" width="38.28515625" style="1068" customWidth="1"/>
    <col min="4601" max="4601" width="14.28515625" style="1068" customWidth="1"/>
    <col min="4602" max="4607" width="0" style="1068" hidden="1"/>
    <col min="4608" max="4608" width="6" style="1068" customWidth="1"/>
    <col min="4609" max="4609" width="95.140625" style="1068" customWidth="1"/>
    <col min="4610" max="4610" width="34.5703125" style="1068" customWidth="1"/>
    <col min="4611" max="4852" width="8.85546875" style="1068" customWidth="1"/>
    <col min="4853" max="4853" width="6" style="1068" customWidth="1"/>
    <col min="4854" max="4854" width="95.140625" style="1068" customWidth="1"/>
    <col min="4855" max="4855" width="14.28515625" style="1068" customWidth="1"/>
    <col min="4856" max="4856" width="38.28515625" style="1068" customWidth="1"/>
    <col min="4857" max="4857" width="14.28515625" style="1068" customWidth="1"/>
    <col min="4858" max="4863" width="0" style="1068" hidden="1"/>
    <col min="4864" max="4864" width="6" style="1068" customWidth="1"/>
    <col min="4865" max="4865" width="95.140625" style="1068" customWidth="1"/>
    <col min="4866" max="4866" width="34.5703125" style="1068" customWidth="1"/>
    <col min="4867" max="5108" width="8.85546875" style="1068" customWidth="1"/>
    <col min="5109" max="5109" width="6" style="1068" customWidth="1"/>
    <col min="5110" max="5110" width="95.140625" style="1068" customWidth="1"/>
    <col min="5111" max="5111" width="14.28515625" style="1068" customWidth="1"/>
    <col min="5112" max="5112" width="38.28515625" style="1068" customWidth="1"/>
    <col min="5113" max="5113" width="14.28515625" style="1068" customWidth="1"/>
    <col min="5114" max="5119" width="0" style="1068" hidden="1"/>
    <col min="5120" max="5120" width="6" style="1068" customWidth="1"/>
    <col min="5121" max="5121" width="95.140625" style="1068" customWidth="1"/>
    <col min="5122" max="5122" width="34.5703125" style="1068" customWidth="1"/>
    <col min="5123" max="5364" width="8.85546875" style="1068" customWidth="1"/>
    <col min="5365" max="5365" width="6" style="1068" customWidth="1"/>
    <col min="5366" max="5366" width="95.140625" style="1068" customWidth="1"/>
    <col min="5367" max="5367" width="14.28515625" style="1068" customWidth="1"/>
    <col min="5368" max="5368" width="38.28515625" style="1068" customWidth="1"/>
    <col min="5369" max="5369" width="14.28515625" style="1068" customWidth="1"/>
    <col min="5370" max="5375" width="0" style="1068" hidden="1"/>
    <col min="5376" max="5376" width="6" style="1068" customWidth="1"/>
    <col min="5377" max="5377" width="95.140625" style="1068" customWidth="1"/>
    <col min="5378" max="5378" width="34.5703125" style="1068" customWidth="1"/>
    <col min="5379" max="5620" width="8.85546875" style="1068" customWidth="1"/>
    <col min="5621" max="5621" width="6" style="1068" customWidth="1"/>
    <col min="5622" max="5622" width="95.140625" style="1068" customWidth="1"/>
    <col min="5623" max="5623" width="14.28515625" style="1068" customWidth="1"/>
    <col min="5624" max="5624" width="38.28515625" style="1068" customWidth="1"/>
    <col min="5625" max="5625" width="14.28515625" style="1068" customWidth="1"/>
    <col min="5626" max="5631" width="0" style="1068" hidden="1"/>
    <col min="5632" max="5632" width="6" style="1068" customWidth="1"/>
    <col min="5633" max="5633" width="95.140625" style="1068" customWidth="1"/>
    <col min="5634" max="5634" width="34.5703125" style="1068" customWidth="1"/>
    <col min="5635" max="5876" width="8.85546875" style="1068" customWidth="1"/>
    <col min="5877" max="5877" width="6" style="1068" customWidth="1"/>
    <col min="5878" max="5878" width="95.140625" style="1068" customWidth="1"/>
    <col min="5879" max="5879" width="14.28515625" style="1068" customWidth="1"/>
    <col min="5880" max="5880" width="38.28515625" style="1068" customWidth="1"/>
    <col min="5881" max="5881" width="14.28515625" style="1068" customWidth="1"/>
    <col min="5882" max="5887" width="0" style="1068" hidden="1"/>
    <col min="5888" max="5888" width="6" style="1068" customWidth="1"/>
    <col min="5889" max="5889" width="95.140625" style="1068" customWidth="1"/>
    <col min="5890" max="5890" width="34.5703125" style="1068" customWidth="1"/>
    <col min="5891" max="6132" width="8.85546875" style="1068" customWidth="1"/>
    <col min="6133" max="6133" width="6" style="1068" customWidth="1"/>
    <col min="6134" max="6134" width="95.140625" style="1068" customWidth="1"/>
    <col min="6135" max="6135" width="14.28515625" style="1068" customWidth="1"/>
    <col min="6136" max="6136" width="38.28515625" style="1068" customWidth="1"/>
    <col min="6137" max="6137" width="14.28515625" style="1068" customWidth="1"/>
    <col min="6138" max="6143" width="0" style="1068" hidden="1"/>
    <col min="6144" max="6144" width="6" style="1068" customWidth="1"/>
    <col min="6145" max="6145" width="95.140625" style="1068" customWidth="1"/>
    <col min="6146" max="6146" width="34.5703125" style="1068" customWidth="1"/>
    <col min="6147" max="6388" width="8.85546875" style="1068" customWidth="1"/>
    <col min="6389" max="6389" width="6" style="1068" customWidth="1"/>
    <col min="6390" max="6390" width="95.140625" style="1068" customWidth="1"/>
    <col min="6391" max="6391" width="14.28515625" style="1068" customWidth="1"/>
    <col min="6392" max="6392" width="38.28515625" style="1068" customWidth="1"/>
    <col min="6393" max="6393" width="14.28515625" style="1068" customWidth="1"/>
    <col min="6394" max="6399" width="0" style="1068" hidden="1"/>
    <col min="6400" max="6400" width="6" style="1068" customWidth="1"/>
    <col min="6401" max="6401" width="95.140625" style="1068" customWidth="1"/>
    <col min="6402" max="6402" width="34.5703125" style="1068" customWidth="1"/>
    <col min="6403" max="6644" width="8.85546875" style="1068" customWidth="1"/>
    <col min="6645" max="6645" width="6" style="1068" customWidth="1"/>
    <col min="6646" max="6646" width="95.140625" style="1068" customWidth="1"/>
    <col min="6647" max="6647" width="14.28515625" style="1068" customWidth="1"/>
    <col min="6648" max="6648" width="38.28515625" style="1068" customWidth="1"/>
    <col min="6649" max="6649" width="14.28515625" style="1068" customWidth="1"/>
    <col min="6650" max="6655" width="0" style="1068" hidden="1"/>
    <col min="6656" max="6656" width="6" style="1068" customWidth="1"/>
    <col min="6657" max="6657" width="95.140625" style="1068" customWidth="1"/>
    <col min="6658" max="6658" width="34.5703125" style="1068" customWidth="1"/>
    <col min="6659" max="6900" width="8.85546875" style="1068" customWidth="1"/>
    <col min="6901" max="6901" width="6" style="1068" customWidth="1"/>
    <col min="6902" max="6902" width="95.140625" style="1068" customWidth="1"/>
    <col min="6903" max="6903" width="14.28515625" style="1068" customWidth="1"/>
    <col min="6904" max="6904" width="38.28515625" style="1068" customWidth="1"/>
    <col min="6905" max="6905" width="14.28515625" style="1068" customWidth="1"/>
    <col min="6906" max="6911" width="0" style="1068" hidden="1"/>
    <col min="6912" max="6912" width="6" style="1068" customWidth="1"/>
    <col min="6913" max="6913" width="95.140625" style="1068" customWidth="1"/>
    <col min="6914" max="6914" width="34.5703125" style="1068" customWidth="1"/>
    <col min="6915" max="7156" width="8.85546875" style="1068" customWidth="1"/>
    <col min="7157" max="7157" width="6" style="1068" customWidth="1"/>
    <col min="7158" max="7158" width="95.140625" style="1068" customWidth="1"/>
    <col min="7159" max="7159" width="14.28515625" style="1068" customWidth="1"/>
    <col min="7160" max="7160" width="38.28515625" style="1068" customWidth="1"/>
    <col min="7161" max="7161" width="14.28515625" style="1068" customWidth="1"/>
    <col min="7162" max="7167" width="0" style="1068" hidden="1"/>
    <col min="7168" max="7168" width="6" style="1068" customWidth="1"/>
    <col min="7169" max="7169" width="95.140625" style="1068" customWidth="1"/>
    <col min="7170" max="7170" width="34.5703125" style="1068" customWidth="1"/>
    <col min="7171" max="7412" width="8.85546875" style="1068" customWidth="1"/>
    <col min="7413" max="7413" width="6" style="1068" customWidth="1"/>
    <col min="7414" max="7414" width="95.140625" style="1068" customWidth="1"/>
    <col min="7415" max="7415" width="14.28515625" style="1068" customWidth="1"/>
    <col min="7416" max="7416" width="38.28515625" style="1068" customWidth="1"/>
    <col min="7417" max="7417" width="14.28515625" style="1068" customWidth="1"/>
    <col min="7418" max="7423" width="0" style="1068" hidden="1"/>
    <col min="7424" max="7424" width="6" style="1068" customWidth="1"/>
    <col min="7425" max="7425" width="95.140625" style="1068" customWidth="1"/>
    <col min="7426" max="7426" width="34.5703125" style="1068" customWidth="1"/>
    <col min="7427" max="7668" width="8.85546875" style="1068" customWidth="1"/>
    <col min="7669" max="7669" width="6" style="1068" customWidth="1"/>
    <col min="7670" max="7670" width="95.140625" style="1068" customWidth="1"/>
    <col min="7671" max="7671" width="14.28515625" style="1068" customWidth="1"/>
    <col min="7672" max="7672" width="38.28515625" style="1068" customWidth="1"/>
    <col min="7673" max="7673" width="14.28515625" style="1068" customWidth="1"/>
    <col min="7674" max="7679" width="0" style="1068" hidden="1"/>
    <col min="7680" max="7680" width="6" style="1068" customWidth="1"/>
    <col min="7681" max="7681" width="95.140625" style="1068" customWidth="1"/>
    <col min="7682" max="7682" width="34.5703125" style="1068" customWidth="1"/>
    <col min="7683" max="7924" width="8.85546875" style="1068" customWidth="1"/>
    <col min="7925" max="7925" width="6" style="1068" customWidth="1"/>
    <col min="7926" max="7926" width="95.140625" style="1068" customWidth="1"/>
    <col min="7927" max="7927" width="14.28515625" style="1068" customWidth="1"/>
    <col min="7928" max="7928" width="38.28515625" style="1068" customWidth="1"/>
    <col min="7929" max="7929" width="14.28515625" style="1068" customWidth="1"/>
    <col min="7930" max="7935" width="0" style="1068" hidden="1"/>
    <col min="7936" max="7936" width="6" style="1068" customWidth="1"/>
    <col min="7937" max="7937" width="95.140625" style="1068" customWidth="1"/>
    <col min="7938" max="7938" width="34.5703125" style="1068" customWidth="1"/>
    <col min="7939" max="8180" width="8.85546875" style="1068" customWidth="1"/>
    <col min="8181" max="8181" width="6" style="1068" customWidth="1"/>
    <col min="8182" max="8182" width="95.140625" style="1068" customWidth="1"/>
    <col min="8183" max="8183" width="14.28515625" style="1068" customWidth="1"/>
    <col min="8184" max="8184" width="38.28515625" style="1068" customWidth="1"/>
    <col min="8185" max="8185" width="14.28515625" style="1068" customWidth="1"/>
    <col min="8186" max="8191" width="0" style="1068" hidden="1"/>
    <col min="8192" max="8192" width="6" style="1068" customWidth="1"/>
    <col min="8193" max="8193" width="95.140625" style="1068" customWidth="1"/>
    <col min="8194" max="8194" width="34.5703125" style="1068" customWidth="1"/>
    <col min="8195" max="8436" width="8.85546875" style="1068" customWidth="1"/>
    <col min="8437" max="8437" width="6" style="1068" customWidth="1"/>
    <col min="8438" max="8438" width="95.140625" style="1068" customWidth="1"/>
    <col min="8439" max="8439" width="14.28515625" style="1068" customWidth="1"/>
    <col min="8440" max="8440" width="38.28515625" style="1068" customWidth="1"/>
    <col min="8441" max="8441" width="14.28515625" style="1068" customWidth="1"/>
    <col min="8442" max="8447" width="0" style="1068" hidden="1"/>
    <col min="8448" max="8448" width="6" style="1068" customWidth="1"/>
    <col min="8449" max="8449" width="95.140625" style="1068" customWidth="1"/>
    <col min="8450" max="8450" width="34.5703125" style="1068" customWidth="1"/>
    <col min="8451" max="8692" width="8.85546875" style="1068" customWidth="1"/>
    <col min="8693" max="8693" width="6" style="1068" customWidth="1"/>
    <col min="8694" max="8694" width="95.140625" style="1068" customWidth="1"/>
    <col min="8695" max="8695" width="14.28515625" style="1068" customWidth="1"/>
    <col min="8696" max="8696" width="38.28515625" style="1068" customWidth="1"/>
    <col min="8697" max="8697" width="14.28515625" style="1068" customWidth="1"/>
    <col min="8698" max="8703" width="0" style="1068" hidden="1"/>
    <col min="8704" max="8704" width="6" style="1068" customWidth="1"/>
    <col min="8705" max="8705" width="95.140625" style="1068" customWidth="1"/>
    <col min="8706" max="8706" width="34.5703125" style="1068" customWidth="1"/>
    <col min="8707" max="8948" width="8.85546875" style="1068" customWidth="1"/>
    <col min="8949" max="8949" width="6" style="1068" customWidth="1"/>
    <col min="8950" max="8950" width="95.140625" style="1068" customWidth="1"/>
    <col min="8951" max="8951" width="14.28515625" style="1068" customWidth="1"/>
    <col min="8952" max="8952" width="38.28515625" style="1068" customWidth="1"/>
    <col min="8953" max="8953" width="14.28515625" style="1068" customWidth="1"/>
    <col min="8954" max="8959" width="0" style="1068" hidden="1"/>
    <col min="8960" max="8960" width="6" style="1068" customWidth="1"/>
    <col min="8961" max="8961" width="95.140625" style="1068" customWidth="1"/>
    <col min="8962" max="8962" width="34.5703125" style="1068" customWidth="1"/>
    <col min="8963" max="9204" width="8.85546875" style="1068" customWidth="1"/>
    <col min="9205" max="9205" width="6" style="1068" customWidth="1"/>
    <col min="9206" max="9206" width="95.140625" style="1068" customWidth="1"/>
    <col min="9207" max="9207" width="14.28515625" style="1068" customWidth="1"/>
    <col min="9208" max="9208" width="38.28515625" style="1068" customWidth="1"/>
    <col min="9209" max="9209" width="14.28515625" style="1068" customWidth="1"/>
    <col min="9210" max="9215" width="0" style="1068" hidden="1"/>
    <col min="9216" max="9216" width="6" style="1068" customWidth="1"/>
    <col min="9217" max="9217" width="95.140625" style="1068" customWidth="1"/>
    <col min="9218" max="9218" width="34.5703125" style="1068" customWidth="1"/>
    <col min="9219" max="9460" width="8.85546875" style="1068" customWidth="1"/>
    <col min="9461" max="9461" width="6" style="1068" customWidth="1"/>
    <col min="9462" max="9462" width="95.140625" style="1068" customWidth="1"/>
    <col min="9463" max="9463" width="14.28515625" style="1068" customWidth="1"/>
    <col min="9464" max="9464" width="38.28515625" style="1068" customWidth="1"/>
    <col min="9465" max="9465" width="14.28515625" style="1068" customWidth="1"/>
    <col min="9466" max="9471" width="0" style="1068" hidden="1"/>
    <col min="9472" max="9472" width="6" style="1068" customWidth="1"/>
    <col min="9473" max="9473" width="95.140625" style="1068" customWidth="1"/>
    <col min="9474" max="9474" width="34.5703125" style="1068" customWidth="1"/>
    <col min="9475" max="9716" width="8.85546875" style="1068" customWidth="1"/>
    <col min="9717" max="9717" width="6" style="1068" customWidth="1"/>
    <col min="9718" max="9718" width="95.140625" style="1068" customWidth="1"/>
    <col min="9719" max="9719" width="14.28515625" style="1068" customWidth="1"/>
    <col min="9720" max="9720" width="38.28515625" style="1068" customWidth="1"/>
    <col min="9721" max="9721" width="14.28515625" style="1068" customWidth="1"/>
    <col min="9722" max="9727" width="0" style="1068" hidden="1"/>
    <col min="9728" max="9728" width="6" style="1068" customWidth="1"/>
    <col min="9729" max="9729" width="95.140625" style="1068" customWidth="1"/>
    <col min="9730" max="9730" width="34.5703125" style="1068" customWidth="1"/>
    <col min="9731" max="9972" width="8.85546875" style="1068" customWidth="1"/>
    <col min="9973" max="9973" width="6" style="1068" customWidth="1"/>
    <col min="9974" max="9974" width="95.140625" style="1068" customWidth="1"/>
    <col min="9975" max="9975" width="14.28515625" style="1068" customWidth="1"/>
    <col min="9976" max="9976" width="38.28515625" style="1068" customWidth="1"/>
    <col min="9977" max="9977" width="14.28515625" style="1068" customWidth="1"/>
    <col min="9978" max="9983" width="0" style="1068" hidden="1"/>
    <col min="9984" max="9984" width="6" style="1068" customWidth="1"/>
    <col min="9985" max="9985" width="95.140625" style="1068" customWidth="1"/>
    <col min="9986" max="9986" width="34.5703125" style="1068" customWidth="1"/>
    <col min="9987" max="10228" width="8.85546875" style="1068" customWidth="1"/>
    <col min="10229" max="10229" width="6" style="1068" customWidth="1"/>
    <col min="10230" max="10230" width="95.140625" style="1068" customWidth="1"/>
    <col min="10231" max="10231" width="14.28515625" style="1068" customWidth="1"/>
    <col min="10232" max="10232" width="38.28515625" style="1068" customWidth="1"/>
    <col min="10233" max="10233" width="14.28515625" style="1068" customWidth="1"/>
    <col min="10234" max="10239" width="0" style="1068" hidden="1"/>
    <col min="10240" max="10240" width="6" style="1068" customWidth="1"/>
    <col min="10241" max="10241" width="95.140625" style="1068" customWidth="1"/>
    <col min="10242" max="10242" width="34.5703125" style="1068" customWidth="1"/>
    <col min="10243" max="10484" width="8.85546875" style="1068" customWidth="1"/>
    <col min="10485" max="10485" width="6" style="1068" customWidth="1"/>
    <col min="10486" max="10486" width="95.140625" style="1068" customWidth="1"/>
    <col min="10487" max="10487" width="14.28515625" style="1068" customWidth="1"/>
    <col min="10488" max="10488" width="38.28515625" style="1068" customWidth="1"/>
    <col min="10489" max="10489" width="14.28515625" style="1068" customWidth="1"/>
    <col min="10490" max="10495" width="0" style="1068" hidden="1"/>
    <col min="10496" max="10496" width="6" style="1068" customWidth="1"/>
    <col min="10497" max="10497" width="95.140625" style="1068" customWidth="1"/>
    <col min="10498" max="10498" width="34.5703125" style="1068" customWidth="1"/>
    <col min="10499" max="10740" width="8.85546875" style="1068" customWidth="1"/>
    <col min="10741" max="10741" width="6" style="1068" customWidth="1"/>
    <col min="10742" max="10742" width="95.140625" style="1068" customWidth="1"/>
    <col min="10743" max="10743" width="14.28515625" style="1068" customWidth="1"/>
    <col min="10744" max="10744" width="38.28515625" style="1068" customWidth="1"/>
    <col min="10745" max="10745" width="14.28515625" style="1068" customWidth="1"/>
    <col min="10746" max="10751" width="0" style="1068" hidden="1"/>
    <col min="10752" max="10752" width="6" style="1068" customWidth="1"/>
    <col min="10753" max="10753" width="95.140625" style="1068" customWidth="1"/>
    <col min="10754" max="10754" width="34.5703125" style="1068" customWidth="1"/>
    <col min="10755" max="10996" width="8.85546875" style="1068" customWidth="1"/>
    <col min="10997" max="10997" width="6" style="1068" customWidth="1"/>
    <col min="10998" max="10998" width="95.140625" style="1068" customWidth="1"/>
    <col min="10999" max="10999" width="14.28515625" style="1068" customWidth="1"/>
    <col min="11000" max="11000" width="38.28515625" style="1068" customWidth="1"/>
    <col min="11001" max="11001" width="14.28515625" style="1068" customWidth="1"/>
    <col min="11002" max="11007" width="0" style="1068" hidden="1"/>
    <col min="11008" max="11008" width="6" style="1068" customWidth="1"/>
    <col min="11009" max="11009" width="95.140625" style="1068" customWidth="1"/>
    <col min="11010" max="11010" width="34.5703125" style="1068" customWidth="1"/>
    <col min="11011" max="11252" width="8.85546875" style="1068" customWidth="1"/>
    <col min="11253" max="11253" width="6" style="1068" customWidth="1"/>
    <col min="11254" max="11254" width="95.140625" style="1068" customWidth="1"/>
    <col min="11255" max="11255" width="14.28515625" style="1068" customWidth="1"/>
    <col min="11256" max="11256" width="38.28515625" style="1068" customWidth="1"/>
    <col min="11257" max="11257" width="14.28515625" style="1068" customWidth="1"/>
    <col min="11258" max="11263" width="0" style="1068" hidden="1"/>
    <col min="11264" max="11264" width="6" style="1068" customWidth="1"/>
    <col min="11265" max="11265" width="95.140625" style="1068" customWidth="1"/>
    <col min="11266" max="11266" width="34.5703125" style="1068" customWidth="1"/>
    <col min="11267" max="11508" width="8.85546875" style="1068" customWidth="1"/>
    <col min="11509" max="11509" width="6" style="1068" customWidth="1"/>
    <col min="11510" max="11510" width="95.140625" style="1068" customWidth="1"/>
    <col min="11511" max="11511" width="14.28515625" style="1068" customWidth="1"/>
    <col min="11512" max="11512" width="38.28515625" style="1068" customWidth="1"/>
    <col min="11513" max="11513" width="14.28515625" style="1068" customWidth="1"/>
    <col min="11514" max="11519" width="0" style="1068" hidden="1"/>
    <col min="11520" max="11520" width="6" style="1068" customWidth="1"/>
    <col min="11521" max="11521" width="95.140625" style="1068" customWidth="1"/>
    <col min="11522" max="11522" width="34.5703125" style="1068" customWidth="1"/>
    <col min="11523" max="11764" width="8.85546875" style="1068" customWidth="1"/>
    <col min="11765" max="11765" width="6" style="1068" customWidth="1"/>
    <col min="11766" max="11766" width="95.140625" style="1068" customWidth="1"/>
    <col min="11767" max="11767" width="14.28515625" style="1068" customWidth="1"/>
    <col min="11768" max="11768" width="38.28515625" style="1068" customWidth="1"/>
    <col min="11769" max="11769" width="14.28515625" style="1068" customWidth="1"/>
    <col min="11770" max="11775" width="0" style="1068" hidden="1"/>
    <col min="11776" max="11776" width="6" style="1068" customWidth="1"/>
    <col min="11777" max="11777" width="95.140625" style="1068" customWidth="1"/>
    <col min="11778" max="11778" width="34.5703125" style="1068" customWidth="1"/>
    <col min="11779" max="12020" width="8.85546875" style="1068" customWidth="1"/>
    <col min="12021" max="12021" width="6" style="1068" customWidth="1"/>
    <col min="12022" max="12022" width="95.140625" style="1068" customWidth="1"/>
    <col min="12023" max="12023" width="14.28515625" style="1068" customWidth="1"/>
    <col min="12024" max="12024" width="38.28515625" style="1068" customWidth="1"/>
    <col min="12025" max="12025" width="14.28515625" style="1068" customWidth="1"/>
    <col min="12026" max="12031" width="0" style="1068" hidden="1"/>
    <col min="12032" max="12032" width="6" style="1068" customWidth="1"/>
    <col min="12033" max="12033" width="95.140625" style="1068" customWidth="1"/>
    <col min="12034" max="12034" width="34.5703125" style="1068" customWidth="1"/>
    <col min="12035" max="12276" width="8.85546875" style="1068" customWidth="1"/>
    <col min="12277" max="12277" width="6" style="1068" customWidth="1"/>
    <col min="12278" max="12278" width="95.140625" style="1068" customWidth="1"/>
    <col min="12279" max="12279" width="14.28515625" style="1068" customWidth="1"/>
    <col min="12280" max="12280" width="38.28515625" style="1068" customWidth="1"/>
    <col min="12281" max="12281" width="14.28515625" style="1068" customWidth="1"/>
    <col min="12282" max="12287" width="0" style="1068" hidden="1"/>
    <col min="12288" max="12288" width="6" style="1068" customWidth="1"/>
    <col min="12289" max="12289" width="95.140625" style="1068" customWidth="1"/>
    <col min="12290" max="12290" width="34.5703125" style="1068" customWidth="1"/>
    <col min="12291" max="12532" width="8.85546875" style="1068" customWidth="1"/>
    <col min="12533" max="12533" width="6" style="1068" customWidth="1"/>
    <col min="12534" max="12534" width="95.140625" style="1068" customWidth="1"/>
    <col min="12535" max="12535" width="14.28515625" style="1068" customWidth="1"/>
    <col min="12536" max="12536" width="38.28515625" style="1068" customWidth="1"/>
    <col min="12537" max="12537" width="14.28515625" style="1068" customWidth="1"/>
    <col min="12538" max="12543" width="0" style="1068" hidden="1"/>
    <col min="12544" max="12544" width="6" style="1068" customWidth="1"/>
    <col min="12545" max="12545" width="95.140625" style="1068" customWidth="1"/>
    <col min="12546" max="12546" width="34.5703125" style="1068" customWidth="1"/>
    <col min="12547" max="12788" width="8.85546875" style="1068" customWidth="1"/>
    <col min="12789" max="12789" width="6" style="1068" customWidth="1"/>
    <col min="12790" max="12790" width="95.140625" style="1068" customWidth="1"/>
    <col min="12791" max="12791" width="14.28515625" style="1068" customWidth="1"/>
    <col min="12792" max="12792" width="38.28515625" style="1068" customWidth="1"/>
    <col min="12793" max="12793" width="14.28515625" style="1068" customWidth="1"/>
    <col min="12794" max="12799" width="0" style="1068" hidden="1"/>
    <col min="12800" max="12800" width="6" style="1068" customWidth="1"/>
    <col min="12801" max="12801" width="95.140625" style="1068" customWidth="1"/>
    <col min="12802" max="12802" width="34.5703125" style="1068" customWidth="1"/>
    <col min="12803" max="13044" width="8.85546875" style="1068" customWidth="1"/>
    <col min="13045" max="13045" width="6" style="1068" customWidth="1"/>
    <col min="13046" max="13046" width="95.140625" style="1068" customWidth="1"/>
    <col min="13047" max="13047" width="14.28515625" style="1068" customWidth="1"/>
    <col min="13048" max="13048" width="38.28515625" style="1068" customWidth="1"/>
    <col min="13049" max="13049" width="14.28515625" style="1068" customWidth="1"/>
    <col min="13050" max="13055" width="0" style="1068" hidden="1"/>
    <col min="13056" max="13056" width="6" style="1068" customWidth="1"/>
    <col min="13057" max="13057" width="95.140625" style="1068" customWidth="1"/>
    <col min="13058" max="13058" width="34.5703125" style="1068" customWidth="1"/>
    <col min="13059" max="13300" width="8.85546875" style="1068" customWidth="1"/>
    <col min="13301" max="13301" width="6" style="1068" customWidth="1"/>
    <col min="13302" max="13302" width="95.140625" style="1068" customWidth="1"/>
    <col min="13303" max="13303" width="14.28515625" style="1068" customWidth="1"/>
    <col min="13304" max="13304" width="38.28515625" style="1068" customWidth="1"/>
    <col min="13305" max="13305" width="14.28515625" style="1068" customWidth="1"/>
    <col min="13306" max="13311" width="0" style="1068" hidden="1"/>
    <col min="13312" max="13312" width="6" style="1068" customWidth="1"/>
    <col min="13313" max="13313" width="95.140625" style="1068" customWidth="1"/>
    <col min="13314" max="13314" width="34.5703125" style="1068" customWidth="1"/>
    <col min="13315" max="13556" width="8.85546875" style="1068" customWidth="1"/>
    <col min="13557" max="13557" width="6" style="1068" customWidth="1"/>
    <col min="13558" max="13558" width="95.140625" style="1068" customWidth="1"/>
    <col min="13559" max="13559" width="14.28515625" style="1068" customWidth="1"/>
    <col min="13560" max="13560" width="38.28515625" style="1068" customWidth="1"/>
    <col min="13561" max="13561" width="14.28515625" style="1068" customWidth="1"/>
    <col min="13562" max="13567" width="0" style="1068" hidden="1"/>
    <col min="13568" max="13568" width="6" style="1068" customWidth="1"/>
    <col min="13569" max="13569" width="95.140625" style="1068" customWidth="1"/>
    <col min="13570" max="13570" width="34.5703125" style="1068" customWidth="1"/>
    <col min="13571" max="13812" width="8.85546875" style="1068" customWidth="1"/>
    <col min="13813" max="13813" width="6" style="1068" customWidth="1"/>
    <col min="13814" max="13814" width="95.140625" style="1068" customWidth="1"/>
    <col min="13815" max="13815" width="14.28515625" style="1068" customWidth="1"/>
    <col min="13816" max="13816" width="38.28515625" style="1068" customWidth="1"/>
    <col min="13817" max="13817" width="14.28515625" style="1068" customWidth="1"/>
    <col min="13818" max="13823" width="0" style="1068" hidden="1"/>
    <col min="13824" max="13824" width="6" style="1068" customWidth="1"/>
    <col min="13825" max="13825" width="95.140625" style="1068" customWidth="1"/>
    <col min="13826" max="13826" width="34.5703125" style="1068" customWidth="1"/>
    <col min="13827" max="14068" width="8.85546875" style="1068" customWidth="1"/>
    <col min="14069" max="14069" width="6" style="1068" customWidth="1"/>
    <col min="14070" max="14070" width="95.140625" style="1068" customWidth="1"/>
    <col min="14071" max="14071" width="14.28515625" style="1068" customWidth="1"/>
    <col min="14072" max="14072" width="38.28515625" style="1068" customWidth="1"/>
    <col min="14073" max="14073" width="14.28515625" style="1068" customWidth="1"/>
    <col min="14074" max="14079" width="0" style="1068" hidden="1"/>
    <col min="14080" max="14080" width="6" style="1068" customWidth="1"/>
    <col min="14081" max="14081" width="95.140625" style="1068" customWidth="1"/>
    <col min="14082" max="14082" width="34.5703125" style="1068" customWidth="1"/>
    <col min="14083" max="14324" width="8.85546875" style="1068" customWidth="1"/>
    <col min="14325" max="14325" width="6" style="1068" customWidth="1"/>
    <col min="14326" max="14326" width="95.140625" style="1068" customWidth="1"/>
    <col min="14327" max="14327" width="14.28515625" style="1068" customWidth="1"/>
    <col min="14328" max="14328" width="38.28515625" style="1068" customWidth="1"/>
    <col min="14329" max="14329" width="14.28515625" style="1068" customWidth="1"/>
    <col min="14330" max="14335" width="0" style="1068" hidden="1"/>
    <col min="14336" max="14336" width="6" style="1068" customWidth="1"/>
    <col min="14337" max="14337" width="95.140625" style="1068" customWidth="1"/>
    <col min="14338" max="14338" width="34.5703125" style="1068" customWidth="1"/>
    <col min="14339" max="14580" width="8.85546875" style="1068" customWidth="1"/>
    <col min="14581" max="14581" width="6" style="1068" customWidth="1"/>
    <col min="14582" max="14582" width="95.140625" style="1068" customWidth="1"/>
    <col min="14583" max="14583" width="14.28515625" style="1068" customWidth="1"/>
    <col min="14584" max="14584" width="38.28515625" style="1068" customWidth="1"/>
    <col min="14585" max="14585" width="14.28515625" style="1068" customWidth="1"/>
    <col min="14586" max="14591" width="0" style="1068" hidden="1"/>
    <col min="14592" max="14592" width="6" style="1068" customWidth="1"/>
    <col min="14593" max="14593" width="95.140625" style="1068" customWidth="1"/>
    <col min="14594" max="14594" width="34.5703125" style="1068" customWidth="1"/>
    <col min="14595" max="14836" width="8.85546875" style="1068" customWidth="1"/>
    <col min="14837" max="14837" width="6" style="1068" customWidth="1"/>
    <col min="14838" max="14838" width="95.140625" style="1068" customWidth="1"/>
    <col min="14839" max="14839" width="14.28515625" style="1068" customWidth="1"/>
    <col min="14840" max="14840" width="38.28515625" style="1068" customWidth="1"/>
    <col min="14841" max="14841" width="14.28515625" style="1068" customWidth="1"/>
    <col min="14842" max="14847" width="0" style="1068" hidden="1"/>
    <col min="14848" max="14848" width="6" style="1068" customWidth="1"/>
    <col min="14849" max="14849" width="95.140625" style="1068" customWidth="1"/>
    <col min="14850" max="14850" width="34.5703125" style="1068" customWidth="1"/>
    <col min="14851" max="15092" width="8.85546875" style="1068" customWidth="1"/>
    <col min="15093" max="15093" width="6" style="1068" customWidth="1"/>
    <col min="15094" max="15094" width="95.140625" style="1068" customWidth="1"/>
    <col min="15095" max="15095" width="14.28515625" style="1068" customWidth="1"/>
    <col min="15096" max="15096" width="38.28515625" style="1068" customWidth="1"/>
    <col min="15097" max="15097" width="14.28515625" style="1068" customWidth="1"/>
    <col min="15098" max="15103" width="0" style="1068" hidden="1"/>
    <col min="15104" max="15104" width="6" style="1068" customWidth="1"/>
    <col min="15105" max="15105" width="95.140625" style="1068" customWidth="1"/>
    <col min="15106" max="15106" width="34.5703125" style="1068" customWidth="1"/>
    <col min="15107" max="15348" width="8.85546875" style="1068" customWidth="1"/>
    <col min="15349" max="15349" width="6" style="1068" customWidth="1"/>
    <col min="15350" max="15350" width="95.140625" style="1068" customWidth="1"/>
    <col min="15351" max="15351" width="14.28515625" style="1068" customWidth="1"/>
    <col min="15352" max="15352" width="38.28515625" style="1068" customWidth="1"/>
    <col min="15353" max="15353" width="14.28515625" style="1068" customWidth="1"/>
    <col min="15354" max="15359" width="0" style="1068" hidden="1"/>
    <col min="15360" max="15360" width="6" style="1068" customWidth="1"/>
    <col min="15361" max="15361" width="95.140625" style="1068" customWidth="1"/>
    <col min="15362" max="15362" width="34.5703125" style="1068" customWidth="1"/>
    <col min="15363" max="15604" width="8.85546875" style="1068" customWidth="1"/>
    <col min="15605" max="15605" width="6" style="1068" customWidth="1"/>
    <col min="15606" max="15606" width="95.140625" style="1068" customWidth="1"/>
    <col min="15607" max="15607" width="14.28515625" style="1068" customWidth="1"/>
    <col min="15608" max="15608" width="38.28515625" style="1068" customWidth="1"/>
    <col min="15609" max="15609" width="14.28515625" style="1068" customWidth="1"/>
    <col min="15610" max="15615" width="0" style="1068" hidden="1"/>
    <col min="15616" max="15616" width="6" style="1068" customWidth="1"/>
    <col min="15617" max="15617" width="95.140625" style="1068" customWidth="1"/>
    <col min="15618" max="15618" width="34.5703125" style="1068" customWidth="1"/>
    <col min="15619" max="15860" width="8.85546875" style="1068" customWidth="1"/>
    <col min="15861" max="15861" width="6" style="1068" customWidth="1"/>
    <col min="15862" max="15862" width="95.140625" style="1068" customWidth="1"/>
    <col min="15863" max="15863" width="14.28515625" style="1068" customWidth="1"/>
    <col min="15864" max="15864" width="38.28515625" style="1068" customWidth="1"/>
    <col min="15865" max="15865" width="14.28515625" style="1068" customWidth="1"/>
    <col min="15866" max="15871" width="0" style="1068" hidden="1"/>
    <col min="15872" max="15872" width="6" style="1068" customWidth="1"/>
    <col min="15873" max="15873" width="95.140625" style="1068" customWidth="1"/>
    <col min="15874" max="15874" width="34.5703125" style="1068" customWidth="1"/>
    <col min="15875" max="16116" width="8.85546875" style="1068" customWidth="1"/>
    <col min="16117" max="16117" width="6" style="1068" customWidth="1"/>
    <col min="16118" max="16118" width="95.140625" style="1068" customWidth="1"/>
    <col min="16119" max="16119" width="14.28515625" style="1068" customWidth="1"/>
    <col min="16120" max="16120" width="38.28515625" style="1068" customWidth="1"/>
    <col min="16121" max="16121" width="14.28515625" style="1068" customWidth="1"/>
    <col min="16122" max="16127" width="0" style="1068" hidden="1"/>
    <col min="16128" max="16128" width="6" style="1068" customWidth="1"/>
    <col min="16129" max="16129" width="95.140625" style="1068" customWidth="1"/>
    <col min="16130" max="16130" width="34.5703125" style="1068" customWidth="1"/>
    <col min="16131" max="16372" width="8.85546875" style="1068" customWidth="1"/>
    <col min="16373" max="16373" width="6" style="1068" customWidth="1"/>
    <col min="16374" max="16374" width="95.140625" style="1068" customWidth="1"/>
    <col min="16375" max="16375" width="14.28515625" style="1068" customWidth="1"/>
    <col min="16376" max="16376" width="38.28515625" style="1068" customWidth="1"/>
    <col min="16377" max="16377" width="14.28515625" style="1068" customWidth="1"/>
    <col min="16378" max="16384" width="0" style="1068" hidden="1"/>
  </cols>
  <sheetData>
    <row r="1" spans="1:3" ht="110.25" hidden="1" customHeight="1">
      <c r="C1" s="1064" t="s">
        <v>6687</v>
      </c>
    </row>
    <row r="2" spans="1:3" ht="35.25" customHeight="1">
      <c r="C2" s="1067" t="s">
        <v>4022</v>
      </c>
    </row>
    <row r="3" spans="1:3" ht="60" customHeight="1">
      <c r="C3" s="1065" t="s">
        <v>1277</v>
      </c>
    </row>
    <row r="4" spans="1:3" ht="42" customHeight="1">
      <c r="A4" s="1689" t="s">
        <v>1947</v>
      </c>
      <c r="B4" s="1689"/>
      <c r="C4" s="1689"/>
    </row>
    <row r="5" spans="1:3" ht="60">
      <c r="A5" s="1069" t="s">
        <v>42</v>
      </c>
      <c r="B5" s="1069" t="s">
        <v>1900</v>
      </c>
      <c r="C5" s="1069" t="s">
        <v>1901</v>
      </c>
    </row>
    <row r="6" spans="1:3" ht="15.75">
      <c r="A6" s="1070">
        <v>1</v>
      </c>
      <c r="B6" s="1071">
        <v>2</v>
      </c>
      <c r="C6" s="1072">
        <v>3</v>
      </c>
    </row>
    <row r="7" spans="1:3" s="1075" customFormat="1" ht="15.75">
      <c r="A7" s="823">
        <v>1</v>
      </c>
      <c r="B7" s="1073" t="s">
        <v>6688</v>
      </c>
      <c r="C7" s="1074" t="s">
        <v>1958</v>
      </c>
    </row>
    <row r="8" spans="1:3" s="1075" customFormat="1" ht="15.75">
      <c r="A8" s="823">
        <v>2</v>
      </c>
      <c r="B8" s="1073" t="s">
        <v>6639</v>
      </c>
      <c r="C8" s="1076" t="s">
        <v>1903</v>
      </c>
    </row>
    <row r="9" spans="1:3" s="1075" customFormat="1" ht="15" customHeight="1">
      <c r="A9" s="823">
        <v>3</v>
      </c>
      <c r="B9" s="1073" t="s">
        <v>2473</v>
      </c>
      <c r="C9" s="1074" t="s">
        <v>1948</v>
      </c>
    </row>
    <row r="10" spans="1:3" s="1075" customFormat="1" ht="15.75">
      <c r="A10" s="823">
        <v>4</v>
      </c>
      <c r="B10" s="1073" t="s">
        <v>3815</v>
      </c>
      <c r="C10" s="1076" t="s">
        <v>1903</v>
      </c>
    </row>
    <row r="11" spans="1:3" s="1075" customFormat="1" ht="15.75">
      <c r="A11" s="823">
        <v>5</v>
      </c>
      <c r="B11" s="1073" t="s">
        <v>3816</v>
      </c>
      <c r="C11" s="1076" t="s">
        <v>1903</v>
      </c>
    </row>
    <row r="12" spans="1:3" s="1075" customFormat="1" ht="15" customHeight="1">
      <c r="A12" s="823">
        <v>6</v>
      </c>
      <c r="B12" s="1073" t="s">
        <v>2476</v>
      </c>
      <c r="C12" s="1074" t="s">
        <v>1903</v>
      </c>
    </row>
    <row r="13" spans="1:3" s="1075" customFormat="1" ht="15.75">
      <c r="A13" s="823">
        <v>7</v>
      </c>
      <c r="B13" s="1073" t="s">
        <v>6640</v>
      </c>
      <c r="C13" s="1076" t="s">
        <v>1903</v>
      </c>
    </row>
    <row r="14" spans="1:3" s="1075" customFormat="1" ht="15" customHeight="1">
      <c r="A14" s="823">
        <v>8</v>
      </c>
      <c r="B14" s="1073" t="s">
        <v>6641</v>
      </c>
      <c r="C14" s="1074" t="s">
        <v>1903</v>
      </c>
    </row>
    <row r="15" spans="1:3" s="1075" customFormat="1" ht="17.25" customHeight="1">
      <c r="A15" s="823">
        <v>9</v>
      </c>
      <c r="B15" s="1073" t="s">
        <v>2478</v>
      </c>
      <c r="C15" s="1074" t="s">
        <v>1903</v>
      </c>
    </row>
    <row r="16" spans="1:3" s="1075" customFormat="1" ht="15.75">
      <c r="A16" s="823">
        <v>10</v>
      </c>
      <c r="B16" s="1073" t="s">
        <v>2479</v>
      </c>
      <c r="C16" s="1076" t="s">
        <v>1903</v>
      </c>
    </row>
    <row r="17" spans="1:3" s="1075" customFormat="1" ht="15.75">
      <c r="A17" s="823">
        <v>11</v>
      </c>
      <c r="B17" s="1073" t="s">
        <v>2480</v>
      </c>
      <c r="C17" s="1076" t="s">
        <v>1903</v>
      </c>
    </row>
    <row r="18" spans="1:3" s="1075" customFormat="1" ht="15.75">
      <c r="A18" s="823">
        <v>12</v>
      </c>
      <c r="B18" s="1073" t="s">
        <v>2481</v>
      </c>
      <c r="C18" s="1076" t="s">
        <v>1903</v>
      </c>
    </row>
    <row r="19" spans="1:3" s="1075" customFormat="1" ht="15.75">
      <c r="A19" s="823">
        <v>13</v>
      </c>
      <c r="B19" s="1073" t="s">
        <v>6642</v>
      </c>
      <c r="C19" s="1076" t="s">
        <v>1903</v>
      </c>
    </row>
    <row r="20" spans="1:3" s="1075" customFormat="1" ht="15.75">
      <c r="A20" s="823">
        <v>14</v>
      </c>
      <c r="B20" s="1073" t="s">
        <v>6643</v>
      </c>
      <c r="C20" s="1076" t="s">
        <v>1903</v>
      </c>
    </row>
    <row r="21" spans="1:3" ht="15.75">
      <c r="A21" s="823">
        <v>15</v>
      </c>
      <c r="B21" s="1073" t="s">
        <v>6644</v>
      </c>
      <c r="C21" s="1076" t="s">
        <v>1903</v>
      </c>
    </row>
    <row r="22" spans="1:3" ht="15.75">
      <c r="A22" s="823">
        <v>16</v>
      </c>
      <c r="B22" s="1073" t="s">
        <v>6645</v>
      </c>
      <c r="C22" s="1074" t="s">
        <v>1948</v>
      </c>
    </row>
    <row r="23" spans="1:3" ht="38.25">
      <c r="A23" s="823"/>
      <c r="B23" s="308" t="s">
        <v>3775</v>
      </c>
      <c r="C23" s="1076" t="s">
        <v>1903</v>
      </c>
    </row>
    <row r="24" spans="1:3" ht="18.75" customHeight="1">
      <c r="A24" s="823">
        <v>17</v>
      </c>
      <c r="B24" s="1073" t="s">
        <v>6646</v>
      </c>
      <c r="C24" s="1076" t="s">
        <v>1903</v>
      </c>
    </row>
    <row r="25" spans="1:3" ht="15" customHeight="1">
      <c r="A25" s="823">
        <v>18</v>
      </c>
      <c r="B25" s="1073" t="s">
        <v>2482</v>
      </c>
      <c r="C25" s="1076" t="s">
        <v>1903</v>
      </c>
    </row>
    <row r="26" spans="1:3" ht="15.75">
      <c r="A26" s="823">
        <v>19</v>
      </c>
      <c r="B26" s="1073" t="s">
        <v>6647</v>
      </c>
      <c r="C26" s="1076" t="s">
        <v>1903</v>
      </c>
    </row>
    <row r="27" spans="1:3" ht="15.75">
      <c r="A27" s="823">
        <v>20</v>
      </c>
      <c r="B27" s="1073" t="s">
        <v>6648</v>
      </c>
      <c r="C27" s="1074" t="s">
        <v>1948</v>
      </c>
    </row>
    <row r="28" spans="1:3" ht="15.75">
      <c r="A28" s="823">
        <v>21</v>
      </c>
      <c r="B28" s="1073" t="s">
        <v>6649</v>
      </c>
      <c r="C28" s="1076" t="s">
        <v>1903</v>
      </c>
    </row>
    <row r="29" spans="1:3" ht="15" customHeight="1">
      <c r="A29" s="823">
        <v>22</v>
      </c>
      <c r="B29" s="1073" t="s">
        <v>6650</v>
      </c>
      <c r="C29" s="1074" t="s">
        <v>1948</v>
      </c>
    </row>
    <row r="30" spans="1:3" ht="15.75">
      <c r="A30" s="823">
        <v>23</v>
      </c>
      <c r="B30" s="1073" t="s">
        <v>6651</v>
      </c>
      <c r="C30" s="1074" t="s">
        <v>2664</v>
      </c>
    </row>
    <row r="31" spans="1:3" ht="15.75">
      <c r="A31" s="823">
        <v>24</v>
      </c>
      <c r="B31" s="1073" t="s">
        <v>1912</v>
      </c>
      <c r="C31" s="1076" t="s">
        <v>1903</v>
      </c>
    </row>
    <row r="32" spans="1:3" ht="27" customHeight="1">
      <c r="A32" s="823">
        <v>25</v>
      </c>
      <c r="B32" s="824" t="s">
        <v>6652</v>
      </c>
      <c r="C32" s="1076" t="s">
        <v>1903</v>
      </c>
    </row>
    <row r="33" spans="1:3" ht="25.5">
      <c r="A33" s="823">
        <v>26</v>
      </c>
      <c r="B33" s="824" t="s">
        <v>6653</v>
      </c>
      <c r="C33" s="1074" t="s">
        <v>2012</v>
      </c>
    </row>
    <row r="34" spans="1:3" ht="15.75">
      <c r="A34" s="823">
        <v>27</v>
      </c>
      <c r="B34" s="824" t="s">
        <v>6654</v>
      </c>
      <c r="C34" s="1074" t="s">
        <v>2012</v>
      </c>
    </row>
    <row r="35" spans="1:3" ht="15.75">
      <c r="A35" s="823">
        <v>28</v>
      </c>
      <c r="B35" s="824" t="s">
        <v>6655</v>
      </c>
      <c r="C35" s="1074" t="s">
        <v>2664</v>
      </c>
    </row>
    <row r="36" spans="1:3" ht="15.75">
      <c r="A36" s="823">
        <v>29</v>
      </c>
      <c r="B36" s="824" t="s">
        <v>2485</v>
      </c>
      <c r="C36" s="1074" t="s">
        <v>2012</v>
      </c>
    </row>
    <row r="37" spans="1:3" ht="15" customHeight="1">
      <c r="A37" s="823">
        <v>30</v>
      </c>
      <c r="B37" s="824" t="s">
        <v>6656</v>
      </c>
      <c r="C37" s="1074" t="s">
        <v>2012</v>
      </c>
    </row>
    <row r="38" spans="1:3" ht="15.75">
      <c r="A38" s="823">
        <v>31</v>
      </c>
      <c r="B38" s="824" t="s">
        <v>2409</v>
      </c>
      <c r="C38" s="1074" t="s">
        <v>2012</v>
      </c>
    </row>
    <row r="39" spans="1:3" ht="15.75">
      <c r="A39" s="823">
        <v>32</v>
      </c>
      <c r="B39" s="824" t="s">
        <v>6657</v>
      </c>
      <c r="C39" s="1074" t="s">
        <v>2012</v>
      </c>
    </row>
    <row r="40" spans="1:3" ht="15.75">
      <c r="A40" s="823">
        <v>33</v>
      </c>
      <c r="B40" s="824" t="s">
        <v>6658</v>
      </c>
      <c r="C40" s="1074" t="s">
        <v>1948</v>
      </c>
    </row>
    <row r="41" spans="1:3" ht="15.75">
      <c r="A41" s="823">
        <v>34</v>
      </c>
      <c r="B41" s="824" t="s">
        <v>6659</v>
      </c>
      <c r="C41" s="1074" t="s">
        <v>1911</v>
      </c>
    </row>
    <row r="42" spans="1:3" ht="15.75">
      <c r="A42" s="823">
        <v>35</v>
      </c>
      <c r="B42" s="824" t="s">
        <v>6660</v>
      </c>
      <c r="C42" s="1076" t="s">
        <v>1903</v>
      </c>
    </row>
    <row r="43" spans="1:3" ht="15.75">
      <c r="A43" s="823">
        <v>36</v>
      </c>
      <c r="B43" s="824" t="s">
        <v>2487</v>
      </c>
      <c r="C43" s="1074" t="s">
        <v>2012</v>
      </c>
    </row>
    <row r="44" spans="1:3" ht="25.5">
      <c r="A44" s="823">
        <v>37</v>
      </c>
      <c r="B44" s="824" t="s">
        <v>6661</v>
      </c>
      <c r="C44" s="1076" t="s">
        <v>1903</v>
      </c>
    </row>
    <row r="45" spans="1:3" ht="15.75">
      <c r="A45" s="823">
        <v>38</v>
      </c>
      <c r="B45" s="824" t="s">
        <v>6662</v>
      </c>
      <c r="C45" s="1076"/>
    </row>
    <row r="46" spans="1:3" ht="25.5" customHeight="1">
      <c r="A46" s="823">
        <v>39</v>
      </c>
      <c r="B46" s="824" t="s">
        <v>6663</v>
      </c>
      <c r="C46" s="1074" t="s">
        <v>1948</v>
      </c>
    </row>
    <row r="47" spans="1:3" ht="30" customHeight="1">
      <c r="A47" s="823">
        <v>40</v>
      </c>
      <c r="B47" s="824" t="s">
        <v>6664</v>
      </c>
      <c r="C47" s="1074" t="s">
        <v>1948</v>
      </c>
    </row>
    <row r="48" spans="1:3" ht="15.75">
      <c r="A48" s="823">
        <v>41</v>
      </c>
      <c r="B48" s="824" t="s">
        <v>2702</v>
      </c>
      <c r="C48" s="1074" t="s">
        <v>2012</v>
      </c>
    </row>
    <row r="49" spans="1:3" ht="15.75">
      <c r="A49" s="823">
        <v>42</v>
      </c>
      <c r="B49" s="824" t="s">
        <v>2488</v>
      </c>
      <c r="C49" s="1074"/>
    </row>
    <row r="50" spans="1:3" ht="15.75">
      <c r="A50" s="823">
        <v>43</v>
      </c>
      <c r="B50" s="824" t="s">
        <v>2489</v>
      </c>
      <c r="C50" s="1074" t="s">
        <v>2012</v>
      </c>
    </row>
    <row r="51" spans="1:3" ht="15.75">
      <c r="A51" s="823">
        <v>44</v>
      </c>
      <c r="B51" s="824" t="s">
        <v>2490</v>
      </c>
      <c r="C51" s="1074" t="s">
        <v>1958</v>
      </c>
    </row>
    <row r="52" spans="1:3" ht="15" customHeight="1">
      <c r="A52" s="823">
        <v>45</v>
      </c>
      <c r="B52" s="824" t="s">
        <v>6665</v>
      </c>
      <c r="C52" s="1074" t="s">
        <v>2664</v>
      </c>
    </row>
    <row r="53" spans="1:3" ht="42" customHeight="1">
      <c r="A53" s="823"/>
      <c r="B53" s="308" t="s">
        <v>3774</v>
      </c>
      <c r="C53" s="1077" t="s">
        <v>1903</v>
      </c>
    </row>
    <row r="54" spans="1:3" ht="15" customHeight="1">
      <c r="A54" s="823">
        <v>46</v>
      </c>
      <c r="B54" s="824" t="s">
        <v>6666</v>
      </c>
      <c r="C54" s="1074" t="s">
        <v>1948</v>
      </c>
    </row>
    <row r="55" spans="1:3" ht="14.25" customHeight="1">
      <c r="A55" s="823">
        <v>47</v>
      </c>
      <c r="B55" s="824" t="s">
        <v>2491</v>
      </c>
      <c r="C55" s="1074" t="s">
        <v>1948</v>
      </c>
    </row>
    <row r="56" spans="1:3" ht="15.75">
      <c r="A56" s="823">
        <v>48</v>
      </c>
      <c r="B56" s="824" t="s">
        <v>2492</v>
      </c>
      <c r="C56" s="1076" t="s">
        <v>1903</v>
      </c>
    </row>
    <row r="57" spans="1:3" ht="15" customHeight="1">
      <c r="A57" s="823">
        <v>49</v>
      </c>
      <c r="B57" s="824" t="s">
        <v>2493</v>
      </c>
      <c r="C57" s="1076" t="s">
        <v>1903</v>
      </c>
    </row>
    <row r="58" spans="1:3" ht="15.75">
      <c r="A58" s="823">
        <v>50</v>
      </c>
      <c r="B58" s="824" t="s">
        <v>6667</v>
      </c>
      <c r="C58" s="1076" t="s">
        <v>1903</v>
      </c>
    </row>
    <row r="59" spans="1:3" ht="15" customHeight="1">
      <c r="A59" s="823">
        <v>51</v>
      </c>
      <c r="B59" s="824" t="s">
        <v>6668</v>
      </c>
      <c r="C59" s="1076" t="s">
        <v>1903</v>
      </c>
    </row>
    <row r="60" spans="1:3">
      <c r="A60" s="823">
        <v>52</v>
      </c>
      <c r="B60" s="824" t="s">
        <v>6669</v>
      </c>
      <c r="C60" s="1078" t="s">
        <v>1903</v>
      </c>
    </row>
    <row r="61" spans="1:3">
      <c r="A61" s="823">
        <v>53</v>
      </c>
      <c r="B61" s="824" t="s">
        <v>6670</v>
      </c>
      <c r="C61" s="1078" t="s">
        <v>1903</v>
      </c>
    </row>
    <row r="62" spans="1:3">
      <c r="A62" s="823">
        <v>54</v>
      </c>
      <c r="B62" s="824" t="s">
        <v>6671</v>
      </c>
      <c r="C62" s="1078" t="s">
        <v>1903</v>
      </c>
    </row>
    <row r="63" spans="1:3">
      <c r="A63" s="823">
        <v>55</v>
      </c>
      <c r="B63" s="824" t="s">
        <v>6672</v>
      </c>
      <c r="C63" s="1078" t="s">
        <v>1903</v>
      </c>
    </row>
    <row r="64" spans="1:3">
      <c r="A64" s="823">
        <v>56</v>
      </c>
      <c r="B64" s="824" t="s">
        <v>2494</v>
      </c>
      <c r="C64" s="1078" t="s">
        <v>1903</v>
      </c>
    </row>
    <row r="65" spans="1:3">
      <c r="A65" s="823">
        <v>57</v>
      </c>
      <c r="B65" s="824" t="s">
        <v>6673</v>
      </c>
      <c r="C65" s="1078"/>
    </row>
    <row r="66" spans="1:3">
      <c r="A66" s="823">
        <v>58</v>
      </c>
      <c r="B66" s="824" t="s">
        <v>6674</v>
      </c>
      <c r="C66" s="1078" t="s">
        <v>1903</v>
      </c>
    </row>
    <row r="67" spans="1:3">
      <c r="A67" s="823">
        <v>59</v>
      </c>
      <c r="B67" s="824" t="s">
        <v>6675</v>
      </c>
      <c r="C67" s="1078" t="s">
        <v>1903</v>
      </c>
    </row>
    <row r="68" spans="1:3">
      <c r="A68" s="823">
        <v>60</v>
      </c>
      <c r="B68" s="824" t="s">
        <v>6676</v>
      </c>
      <c r="C68" s="1078" t="s">
        <v>1903</v>
      </c>
    </row>
    <row r="69" spans="1:3">
      <c r="A69" s="823">
        <v>61</v>
      </c>
      <c r="B69" s="824" t="s">
        <v>6677</v>
      </c>
      <c r="C69" s="1078"/>
    </row>
    <row r="70" spans="1:3">
      <c r="A70" s="823">
        <v>62</v>
      </c>
      <c r="B70" s="824" t="s">
        <v>6678</v>
      </c>
      <c r="C70" s="1078" t="s">
        <v>1903</v>
      </c>
    </row>
    <row r="71" spans="1:3">
      <c r="A71" s="823">
        <v>63</v>
      </c>
      <c r="B71" s="824" t="s">
        <v>6679</v>
      </c>
      <c r="C71" s="1078" t="s">
        <v>1903</v>
      </c>
    </row>
    <row r="72" spans="1:3">
      <c r="A72" s="823">
        <v>64</v>
      </c>
      <c r="B72" s="824" t="s">
        <v>6680</v>
      </c>
      <c r="C72" s="1078" t="s">
        <v>1903</v>
      </c>
    </row>
    <row r="73" spans="1:3">
      <c r="A73" s="823">
        <v>65</v>
      </c>
      <c r="B73" s="824" t="s">
        <v>6681</v>
      </c>
      <c r="C73" s="1078" t="s">
        <v>1903</v>
      </c>
    </row>
    <row r="74" spans="1:3">
      <c r="A74" s="823">
        <v>66</v>
      </c>
      <c r="B74" s="824" t="s">
        <v>6682</v>
      </c>
      <c r="C74" s="1078" t="s">
        <v>1903</v>
      </c>
    </row>
    <row r="75" spans="1:3">
      <c r="A75" s="823">
        <v>67</v>
      </c>
      <c r="B75" s="824" t="s">
        <v>6683</v>
      </c>
      <c r="C75" s="1078"/>
    </row>
    <row r="76" spans="1:3">
      <c r="A76" s="823">
        <v>68</v>
      </c>
      <c r="B76" s="824" t="s">
        <v>3564</v>
      </c>
      <c r="C76" s="1078" t="s">
        <v>1903</v>
      </c>
    </row>
    <row r="77" spans="1:3">
      <c r="A77" s="823">
        <v>69</v>
      </c>
      <c r="B77" s="824" t="s">
        <v>6684</v>
      </c>
      <c r="C77" s="1078" t="s">
        <v>1903</v>
      </c>
    </row>
    <row r="78" spans="1:3">
      <c r="A78" s="823">
        <v>70</v>
      </c>
      <c r="B78" s="824" t="s">
        <v>6685</v>
      </c>
      <c r="C78" s="1078" t="s">
        <v>1903</v>
      </c>
    </row>
    <row r="79" spans="1:3">
      <c r="A79" s="823">
        <v>71</v>
      </c>
      <c r="B79" s="830" t="s">
        <v>3567</v>
      </c>
      <c r="C79" s="1078" t="s">
        <v>1903</v>
      </c>
    </row>
    <row r="80" spans="1:3">
      <c r="A80" s="823">
        <v>72</v>
      </c>
      <c r="B80" s="824" t="s">
        <v>6686</v>
      </c>
      <c r="C80" s="1078" t="s">
        <v>1903</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pageSetUpPr fitToPage="1"/>
  </sheetPr>
  <dimension ref="A1:G26"/>
  <sheetViews>
    <sheetView topLeftCell="A2" zoomScale="90" zoomScaleNormal="90" zoomScaleSheetLayoutView="80" workbookViewId="0">
      <selection activeCell="C10" sqref="C10"/>
    </sheetView>
  </sheetViews>
  <sheetFormatPr defaultRowHeight="15"/>
  <cols>
    <col min="1" max="1" width="7.140625" style="147" customWidth="1"/>
    <col min="2" max="2" width="21.85546875" style="148" customWidth="1"/>
    <col min="3" max="3" width="46" style="149" customWidth="1"/>
    <col min="4" max="4" width="25.28515625" style="150" customWidth="1"/>
    <col min="5" max="5" width="15.5703125" style="146" customWidth="1"/>
    <col min="6" max="6" width="23.85546875" style="146" customWidth="1"/>
    <col min="7" max="7" width="21.28515625" style="146" customWidth="1"/>
    <col min="8" max="251" width="9.140625" style="146"/>
    <col min="252" max="252" width="11.140625" style="146" customWidth="1"/>
    <col min="253" max="253" width="27.140625" style="146" customWidth="1"/>
    <col min="254" max="254" width="46" style="146" customWidth="1"/>
    <col min="255" max="255" width="25.28515625" style="146" customWidth="1"/>
    <col min="256" max="256" width="15.5703125" style="146" customWidth="1"/>
    <col min="257" max="257" width="23.85546875" style="146" customWidth="1"/>
    <col min="258" max="258" width="21.28515625" style="146" customWidth="1"/>
    <col min="259" max="259" width="17.140625" style="146" customWidth="1"/>
    <col min="260" max="260" width="10.7109375" style="146" customWidth="1"/>
    <col min="261" max="507" width="9.140625" style="146"/>
    <col min="508" max="508" width="11.140625" style="146" customWidth="1"/>
    <col min="509" max="509" width="27.140625" style="146" customWidth="1"/>
    <col min="510" max="510" width="46" style="146" customWidth="1"/>
    <col min="511" max="511" width="25.28515625" style="146" customWidth="1"/>
    <col min="512" max="512" width="15.5703125" style="146" customWidth="1"/>
    <col min="513" max="513" width="23.85546875" style="146" customWidth="1"/>
    <col min="514" max="514" width="21.28515625" style="146" customWidth="1"/>
    <col min="515" max="515" width="17.140625" style="146" customWidth="1"/>
    <col min="516" max="516" width="10.7109375" style="146" customWidth="1"/>
    <col min="517" max="763" width="9.140625" style="146"/>
    <col min="764" max="764" width="11.140625" style="146" customWidth="1"/>
    <col min="765" max="765" width="27.140625" style="146" customWidth="1"/>
    <col min="766" max="766" width="46" style="146" customWidth="1"/>
    <col min="767" max="767" width="25.28515625" style="146" customWidth="1"/>
    <col min="768" max="768" width="15.5703125" style="146" customWidth="1"/>
    <col min="769" max="769" width="23.85546875" style="146" customWidth="1"/>
    <col min="770" max="770" width="21.28515625" style="146" customWidth="1"/>
    <col min="771" max="771" width="17.140625" style="146" customWidth="1"/>
    <col min="772" max="772" width="10.7109375" style="146" customWidth="1"/>
    <col min="773" max="1019" width="9.140625" style="146"/>
    <col min="1020" max="1020" width="11.140625" style="146" customWidth="1"/>
    <col min="1021" max="1021" width="27.140625" style="146" customWidth="1"/>
    <col min="1022" max="1022" width="46" style="146" customWidth="1"/>
    <col min="1023" max="1023" width="25.28515625" style="146" customWidth="1"/>
    <col min="1024" max="1024" width="15.5703125" style="146" customWidth="1"/>
    <col min="1025" max="1025" width="23.85546875" style="146" customWidth="1"/>
    <col min="1026" max="1026" width="21.28515625" style="146" customWidth="1"/>
    <col min="1027" max="1027" width="17.140625" style="146" customWidth="1"/>
    <col min="1028" max="1028" width="10.7109375" style="146" customWidth="1"/>
    <col min="1029" max="1275" width="9.140625" style="146"/>
    <col min="1276" max="1276" width="11.140625" style="146" customWidth="1"/>
    <col min="1277" max="1277" width="27.140625" style="146" customWidth="1"/>
    <col min="1278" max="1278" width="46" style="146" customWidth="1"/>
    <col min="1279" max="1279" width="25.28515625" style="146" customWidth="1"/>
    <col min="1280" max="1280" width="15.5703125" style="146" customWidth="1"/>
    <col min="1281" max="1281" width="23.85546875" style="146" customWidth="1"/>
    <col min="1282" max="1282" width="21.28515625" style="146" customWidth="1"/>
    <col min="1283" max="1283" width="17.140625" style="146" customWidth="1"/>
    <col min="1284" max="1284" width="10.7109375" style="146" customWidth="1"/>
    <col min="1285" max="1531" width="9.140625" style="146"/>
    <col min="1532" max="1532" width="11.140625" style="146" customWidth="1"/>
    <col min="1533" max="1533" width="27.140625" style="146" customWidth="1"/>
    <col min="1534" max="1534" width="46" style="146" customWidth="1"/>
    <col min="1535" max="1535" width="25.28515625" style="146" customWidth="1"/>
    <col min="1536" max="1536" width="15.5703125" style="146" customWidth="1"/>
    <col min="1537" max="1537" width="23.85546875" style="146" customWidth="1"/>
    <col min="1538" max="1538" width="21.28515625" style="146" customWidth="1"/>
    <col min="1539" max="1539" width="17.140625" style="146" customWidth="1"/>
    <col min="1540" max="1540" width="10.7109375" style="146" customWidth="1"/>
    <col min="1541" max="1787" width="9.140625" style="146"/>
    <col min="1788" max="1788" width="11.140625" style="146" customWidth="1"/>
    <col min="1789" max="1789" width="27.140625" style="146" customWidth="1"/>
    <col min="1790" max="1790" width="46" style="146" customWidth="1"/>
    <col min="1791" max="1791" width="25.28515625" style="146" customWidth="1"/>
    <col min="1792" max="1792" width="15.5703125" style="146" customWidth="1"/>
    <col min="1793" max="1793" width="23.85546875" style="146" customWidth="1"/>
    <col min="1794" max="1794" width="21.28515625" style="146" customWidth="1"/>
    <col min="1795" max="1795" width="17.140625" style="146" customWidth="1"/>
    <col min="1796" max="1796" width="10.7109375" style="146" customWidth="1"/>
    <col min="1797" max="2043" width="9.140625" style="146"/>
    <col min="2044" max="2044" width="11.140625" style="146" customWidth="1"/>
    <col min="2045" max="2045" width="27.140625" style="146" customWidth="1"/>
    <col min="2046" max="2046" width="46" style="146" customWidth="1"/>
    <col min="2047" max="2047" width="25.28515625" style="146" customWidth="1"/>
    <col min="2048" max="2048" width="15.5703125" style="146" customWidth="1"/>
    <col min="2049" max="2049" width="23.85546875" style="146" customWidth="1"/>
    <col min="2050" max="2050" width="21.28515625" style="146" customWidth="1"/>
    <col min="2051" max="2051" width="17.140625" style="146" customWidth="1"/>
    <col min="2052" max="2052" width="10.7109375" style="146" customWidth="1"/>
    <col min="2053" max="2299" width="9.140625" style="146"/>
    <col min="2300" max="2300" width="11.140625" style="146" customWidth="1"/>
    <col min="2301" max="2301" width="27.140625" style="146" customWidth="1"/>
    <col min="2302" max="2302" width="46" style="146" customWidth="1"/>
    <col min="2303" max="2303" width="25.28515625" style="146" customWidth="1"/>
    <col min="2304" max="2304" width="15.5703125" style="146" customWidth="1"/>
    <col min="2305" max="2305" width="23.85546875" style="146" customWidth="1"/>
    <col min="2306" max="2306" width="21.28515625" style="146" customWidth="1"/>
    <col min="2307" max="2307" width="17.140625" style="146" customWidth="1"/>
    <col min="2308" max="2308" width="10.7109375" style="146" customWidth="1"/>
    <col min="2309" max="2555" width="9.140625" style="146"/>
    <col min="2556" max="2556" width="11.140625" style="146" customWidth="1"/>
    <col min="2557" max="2557" width="27.140625" style="146" customWidth="1"/>
    <col min="2558" max="2558" width="46" style="146" customWidth="1"/>
    <col min="2559" max="2559" width="25.28515625" style="146" customWidth="1"/>
    <col min="2560" max="2560" width="15.5703125" style="146" customWidth="1"/>
    <col min="2561" max="2561" width="23.85546875" style="146" customWidth="1"/>
    <col min="2562" max="2562" width="21.28515625" style="146" customWidth="1"/>
    <col min="2563" max="2563" width="17.140625" style="146" customWidth="1"/>
    <col min="2564" max="2564" width="10.7109375" style="146" customWidth="1"/>
    <col min="2565" max="2811" width="9.140625" style="146"/>
    <col min="2812" max="2812" width="11.140625" style="146" customWidth="1"/>
    <col min="2813" max="2813" width="27.140625" style="146" customWidth="1"/>
    <col min="2814" max="2814" width="46" style="146" customWidth="1"/>
    <col min="2815" max="2815" width="25.28515625" style="146" customWidth="1"/>
    <col min="2816" max="2816" width="15.5703125" style="146" customWidth="1"/>
    <col min="2817" max="2817" width="23.85546875" style="146" customWidth="1"/>
    <col min="2818" max="2818" width="21.28515625" style="146" customWidth="1"/>
    <col min="2819" max="2819" width="17.140625" style="146" customWidth="1"/>
    <col min="2820" max="2820" width="10.7109375" style="146" customWidth="1"/>
    <col min="2821" max="3067" width="9.140625" style="146"/>
    <col min="3068" max="3068" width="11.140625" style="146" customWidth="1"/>
    <col min="3069" max="3069" width="27.140625" style="146" customWidth="1"/>
    <col min="3070" max="3070" width="46" style="146" customWidth="1"/>
    <col min="3071" max="3071" width="25.28515625" style="146" customWidth="1"/>
    <col min="3072" max="3072" width="15.5703125" style="146" customWidth="1"/>
    <col min="3073" max="3073" width="23.85546875" style="146" customWidth="1"/>
    <col min="3074" max="3074" width="21.28515625" style="146" customWidth="1"/>
    <col min="3075" max="3075" width="17.140625" style="146" customWidth="1"/>
    <col min="3076" max="3076" width="10.7109375" style="146" customWidth="1"/>
    <col min="3077" max="3323" width="9.140625" style="146"/>
    <col min="3324" max="3324" width="11.140625" style="146" customWidth="1"/>
    <col min="3325" max="3325" width="27.140625" style="146" customWidth="1"/>
    <col min="3326" max="3326" width="46" style="146" customWidth="1"/>
    <col min="3327" max="3327" width="25.28515625" style="146" customWidth="1"/>
    <col min="3328" max="3328" width="15.5703125" style="146" customWidth="1"/>
    <col min="3329" max="3329" width="23.85546875" style="146" customWidth="1"/>
    <col min="3330" max="3330" width="21.28515625" style="146" customWidth="1"/>
    <col min="3331" max="3331" width="17.140625" style="146" customWidth="1"/>
    <col min="3332" max="3332" width="10.7109375" style="146" customWidth="1"/>
    <col min="3333" max="3579" width="9.140625" style="146"/>
    <col min="3580" max="3580" width="11.140625" style="146" customWidth="1"/>
    <col min="3581" max="3581" width="27.140625" style="146" customWidth="1"/>
    <col min="3582" max="3582" width="46" style="146" customWidth="1"/>
    <col min="3583" max="3583" width="25.28515625" style="146" customWidth="1"/>
    <col min="3584" max="3584" width="15.5703125" style="146" customWidth="1"/>
    <col min="3585" max="3585" width="23.85546875" style="146" customWidth="1"/>
    <col min="3586" max="3586" width="21.28515625" style="146" customWidth="1"/>
    <col min="3587" max="3587" width="17.140625" style="146" customWidth="1"/>
    <col min="3588" max="3588" width="10.7109375" style="146" customWidth="1"/>
    <col min="3589" max="3835" width="9.140625" style="146"/>
    <col min="3836" max="3836" width="11.140625" style="146" customWidth="1"/>
    <col min="3837" max="3837" width="27.140625" style="146" customWidth="1"/>
    <col min="3838" max="3838" width="46" style="146" customWidth="1"/>
    <col min="3839" max="3839" width="25.28515625" style="146" customWidth="1"/>
    <col min="3840" max="3840" width="15.5703125" style="146" customWidth="1"/>
    <col min="3841" max="3841" width="23.85546875" style="146" customWidth="1"/>
    <col min="3842" max="3842" width="21.28515625" style="146" customWidth="1"/>
    <col min="3843" max="3843" width="17.140625" style="146" customWidth="1"/>
    <col min="3844" max="3844" width="10.7109375" style="146" customWidth="1"/>
    <col min="3845" max="4091" width="9.140625" style="146"/>
    <col min="4092" max="4092" width="11.140625" style="146" customWidth="1"/>
    <col min="4093" max="4093" width="27.140625" style="146" customWidth="1"/>
    <col min="4094" max="4094" width="46" style="146" customWidth="1"/>
    <col min="4095" max="4095" width="25.28515625" style="146" customWidth="1"/>
    <col min="4096" max="4096" width="15.5703125" style="146" customWidth="1"/>
    <col min="4097" max="4097" width="23.85546875" style="146" customWidth="1"/>
    <col min="4098" max="4098" width="21.28515625" style="146" customWidth="1"/>
    <col min="4099" max="4099" width="17.140625" style="146" customWidth="1"/>
    <col min="4100" max="4100" width="10.7109375" style="146" customWidth="1"/>
    <col min="4101" max="4347" width="9.140625" style="146"/>
    <col min="4348" max="4348" width="11.140625" style="146" customWidth="1"/>
    <col min="4349" max="4349" width="27.140625" style="146" customWidth="1"/>
    <col min="4350" max="4350" width="46" style="146" customWidth="1"/>
    <col min="4351" max="4351" width="25.28515625" style="146" customWidth="1"/>
    <col min="4352" max="4352" width="15.5703125" style="146" customWidth="1"/>
    <col min="4353" max="4353" width="23.85546875" style="146" customWidth="1"/>
    <col min="4354" max="4354" width="21.28515625" style="146" customWidth="1"/>
    <col min="4355" max="4355" width="17.140625" style="146" customWidth="1"/>
    <col min="4356" max="4356" width="10.7109375" style="146" customWidth="1"/>
    <col min="4357" max="4603" width="9.140625" style="146"/>
    <col min="4604" max="4604" width="11.140625" style="146" customWidth="1"/>
    <col min="4605" max="4605" width="27.140625" style="146" customWidth="1"/>
    <col min="4606" max="4606" width="46" style="146" customWidth="1"/>
    <col min="4607" max="4607" width="25.28515625" style="146" customWidth="1"/>
    <col min="4608" max="4608" width="15.5703125" style="146" customWidth="1"/>
    <col min="4609" max="4609" width="23.85546875" style="146" customWidth="1"/>
    <col min="4610" max="4610" width="21.28515625" style="146" customWidth="1"/>
    <col min="4611" max="4611" width="17.140625" style="146" customWidth="1"/>
    <col min="4612" max="4612" width="10.7109375" style="146" customWidth="1"/>
    <col min="4613" max="4859" width="9.140625" style="146"/>
    <col min="4860" max="4860" width="11.140625" style="146" customWidth="1"/>
    <col min="4861" max="4861" width="27.140625" style="146" customWidth="1"/>
    <col min="4862" max="4862" width="46" style="146" customWidth="1"/>
    <col min="4863" max="4863" width="25.28515625" style="146" customWidth="1"/>
    <col min="4864" max="4864" width="15.5703125" style="146" customWidth="1"/>
    <col min="4865" max="4865" width="23.85546875" style="146" customWidth="1"/>
    <col min="4866" max="4866" width="21.28515625" style="146" customWidth="1"/>
    <col min="4867" max="4867" width="17.140625" style="146" customWidth="1"/>
    <col min="4868" max="4868" width="10.7109375" style="146" customWidth="1"/>
    <col min="4869" max="5115" width="9.140625" style="146"/>
    <col min="5116" max="5116" width="11.140625" style="146" customWidth="1"/>
    <col min="5117" max="5117" width="27.140625" style="146" customWidth="1"/>
    <col min="5118" max="5118" width="46" style="146" customWidth="1"/>
    <col min="5119" max="5119" width="25.28515625" style="146" customWidth="1"/>
    <col min="5120" max="5120" width="15.5703125" style="146" customWidth="1"/>
    <col min="5121" max="5121" width="23.85546875" style="146" customWidth="1"/>
    <col min="5122" max="5122" width="21.28515625" style="146" customWidth="1"/>
    <col min="5123" max="5123" width="17.140625" style="146" customWidth="1"/>
    <col min="5124" max="5124" width="10.7109375" style="146" customWidth="1"/>
    <col min="5125" max="5371" width="9.140625" style="146"/>
    <col min="5372" max="5372" width="11.140625" style="146" customWidth="1"/>
    <col min="5373" max="5373" width="27.140625" style="146" customWidth="1"/>
    <col min="5374" max="5374" width="46" style="146" customWidth="1"/>
    <col min="5375" max="5375" width="25.28515625" style="146" customWidth="1"/>
    <col min="5376" max="5376" width="15.5703125" style="146" customWidth="1"/>
    <col min="5377" max="5377" width="23.85546875" style="146" customWidth="1"/>
    <col min="5378" max="5378" width="21.28515625" style="146" customWidth="1"/>
    <col min="5379" max="5379" width="17.140625" style="146" customWidth="1"/>
    <col min="5380" max="5380" width="10.7109375" style="146" customWidth="1"/>
    <col min="5381" max="5627" width="9.140625" style="146"/>
    <col min="5628" max="5628" width="11.140625" style="146" customWidth="1"/>
    <col min="5629" max="5629" width="27.140625" style="146" customWidth="1"/>
    <col min="5630" max="5630" width="46" style="146" customWidth="1"/>
    <col min="5631" max="5631" width="25.28515625" style="146" customWidth="1"/>
    <col min="5632" max="5632" width="15.5703125" style="146" customWidth="1"/>
    <col min="5633" max="5633" width="23.85546875" style="146" customWidth="1"/>
    <col min="5634" max="5634" width="21.28515625" style="146" customWidth="1"/>
    <col min="5635" max="5635" width="17.140625" style="146" customWidth="1"/>
    <col min="5636" max="5636" width="10.7109375" style="146" customWidth="1"/>
    <col min="5637" max="5883" width="9.140625" style="146"/>
    <col min="5884" max="5884" width="11.140625" style="146" customWidth="1"/>
    <col min="5885" max="5885" width="27.140625" style="146" customWidth="1"/>
    <col min="5886" max="5886" width="46" style="146" customWidth="1"/>
    <col min="5887" max="5887" width="25.28515625" style="146" customWidth="1"/>
    <col min="5888" max="5888" width="15.5703125" style="146" customWidth="1"/>
    <col min="5889" max="5889" width="23.85546875" style="146" customWidth="1"/>
    <col min="5890" max="5890" width="21.28515625" style="146" customWidth="1"/>
    <col min="5891" max="5891" width="17.140625" style="146" customWidth="1"/>
    <col min="5892" max="5892" width="10.7109375" style="146" customWidth="1"/>
    <col min="5893" max="6139" width="9.140625" style="146"/>
    <col min="6140" max="6140" width="11.140625" style="146" customWidth="1"/>
    <col min="6141" max="6141" width="27.140625" style="146" customWidth="1"/>
    <col min="6142" max="6142" width="46" style="146" customWidth="1"/>
    <col min="6143" max="6143" width="25.28515625" style="146" customWidth="1"/>
    <col min="6144" max="6144" width="15.5703125" style="146" customWidth="1"/>
    <col min="6145" max="6145" width="23.85546875" style="146" customWidth="1"/>
    <col min="6146" max="6146" width="21.28515625" style="146" customWidth="1"/>
    <col min="6147" max="6147" width="17.140625" style="146" customWidth="1"/>
    <col min="6148" max="6148" width="10.7109375" style="146" customWidth="1"/>
    <col min="6149" max="6395" width="9.140625" style="146"/>
    <col min="6396" max="6396" width="11.140625" style="146" customWidth="1"/>
    <col min="6397" max="6397" width="27.140625" style="146" customWidth="1"/>
    <col min="6398" max="6398" width="46" style="146" customWidth="1"/>
    <col min="6399" max="6399" width="25.28515625" style="146" customWidth="1"/>
    <col min="6400" max="6400" width="15.5703125" style="146" customWidth="1"/>
    <col min="6401" max="6401" width="23.85546875" style="146" customWidth="1"/>
    <col min="6402" max="6402" width="21.28515625" style="146" customWidth="1"/>
    <col min="6403" max="6403" width="17.140625" style="146" customWidth="1"/>
    <col min="6404" max="6404" width="10.7109375" style="146" customWidth="1"/>
    <col min="6405" max="6651" width="9.140625" style="146"/>
    <col min="6652" max="6652" width="11.140625" style="146" customWidth="1"/>
    <col min="6653" max="6653" width="27.140625" style="146" customWidth="1"/>
    <col min="6654" max="6654" width="46" style="146" customWidth="1"/>
    <col min="6655" max="6655" width="25.28515625" style="146" customWidth="1"/>
    <col min="6656" max="6656" width="15.5703125" style="146" customWidth="1"/>
    <col min="6657" max="6657" width="23.85546875" style="146" customWidth="1"/>
    <col min="6658" max="6658" width="21.28515625" style="146" customWidth="1"/>
    <col min="6659" max="6659" width="17.140625" style="146" customWidth="1"/>
    <col min="6660" max="6660" width="10.7109375" style="146" customWidth="1"/>
    <col min="6661" max="6907" width="9.140625" style="146"/>
    <col min="6908" max="6908" width="11.140625" style="146" customWidth="1"/>
    <col min="6909" max="6909" width="27.140625" style="146" customWidth="1"/>
    <col min="6910" max="6910" width="46" style="146" customWidth="1"/>
    <col min="6911" max="6911" width="25.28515625" style="146" customWidth="1"/>
    <col min="6912" max="6912" width="15.5703125" style="146" customWidth="1"/>
    <col min="6913" max="6913" width="23.85546875" style="146" customWidth="1"/>
    <col min="6914" max="6914" width="21.28515625" style="146" customWidth="1"/>
    <col min="6915" max="6915" width="17.140625" style="146" customWidth="1"/>
    <col min="6916" max="6916" width="10.7109375" style="146" customWidth="1"/>
    <col min="6917" max="7163" width="9.140625" style="146"/>
    <col min="7164" max="7164" width="11.140625" style="146" customWidth="1"/>
    <col min="7165" max="7165" width="27.140625" style="146" customWidth="1"/>
    <col min="7166" max="7166" width="46" style="146" customWidth="1"/>
    <col min="7167" max="7167" width="25.28515625" style="146" customWidth="1"/>
    <col min="7168" max="7168" width="15.5703125" style="146" customWidth="1"/>
    <col min="7169" max="7169" width="23.85546875" style="146" customWidth="1"/>
    <col min="7170" max="7170" width="21.28515625" style="146" customWidth="1"/>
    <col min="7171" max="7171" width="17.140625" style="146" customWidth="1"/>
    <col min="7172" max="7172" width="10.7109375" style="146" customWidth="1"/>
    <col min="7173" max="7419" width="9.140625" style="146"/>
    <col min="7420" max="7420" width="11.140625" style="146" customWidth="1"/>
    <col min="7421" max="7421" width="27.140625" style="146" customWidth="1"/>
    <col min="7422" max="7422" width="46" style="146" customWidth="1"/>
    <col min="7423" max="7423" width="25.28515625" style="146" customWidth="1"/>
    <col min="7424" max="7424" width="15.5703125" style="146" customWidth="1"/>
    <col min="7425" max="7425" width="23.85546875" style="146" customWidth="1"/>
    <col min="7426" max="7426" width="21.28515625" style="146" customWidth="1"/>
    <col min="7427" max="7427" width="17.140625" style="146" customWidth="1"/>
    <col min="7428" max="7428" width="10.7109375" style="146" customWidth="1"/>
    <col min="7429" max="7675" width="9.140625" style="146"/>
    <col min="7676" max="7676" width="11.140625" style="146" customWidth="1"/>
    <col min="7677" max="7677" width="27.140625" style="146" customWidth="1"/>
    <col min="7678" max="7678" width="46" style="146" customWidth="1"/>
    <col min="7679" max="7679" width="25.28515625" style="146" customWidth="1"/>
    <col min="7680" max="7680" width="15.5703125" style="146" customWidth="1"/>
    <col min="7681" max="7681" width="23.85546875" style="146" customWidth="1"/>
    <col min="7682" max="7682" width="21.28515625" style="146" customWidth="1"/>
    <col min="7683" max="7683" width="17.140625" style="146" customWidth="1"/>
    <col min="7684" max="7684" width="10.7109375" style="146" customWidth="1"/>
    <col min="7685" max="7931" width="9.140625" style="146"/>
    <col min="7932" max="7932" width="11.140625" style="146" customWidth="1"/>
    <col min="7933" max="7933" width="27.140625" style="146" customWidth="1"/>
    <col min="7934" max="7934" width="46" style="146" customWidth="1"/>
    <col min="7935" max="7935" width="25.28515625" style="146" customWidth="1"/>
    <col min="7936" max="7936" width="15.5703125" style="146" customWidth="1"/>
    <col min="7937" max="7937" width="23.85546875" style="146" customWidth="1"/>
    <col min="7938" max="7938" width="21.28515625" style="146" customWidth="1"/>
    <col min="7939" max="7939" width="17.140625" style="146" customWidth="1"/>
    <col min="7940" max="7940" width="10.7109375" style="146" customWidth="1"/>
    <col min="7941" max="8187" width="9.140625" style="146"/>
    <col min="8188" max="8188" width="11.140625" style="146" customWidth="1"/>
    <col min="8189" max="8189" width="27.140625" style="146" customWidth="1"/>
    <col min="8190" max="8190" width="46" style="146" customWidth="1"/>
    <col min="8191" max="8191" width="25.28515625" style="146" customWidth="1"/>
    <col min="8192" max="8192" width="15.5703125" style="146" customWidth="1"/>
    <col min="8193" max="8193" width="23.85546875" style="146" customWidth="1"/>
    <col min="8194" max="8194" width="21.28515625" style="146" customWidth="1"/>
    <col min="8195" max="8195" width="17.140625" style="146" customWidth="1"/>
    <col min="8196" max="8196" width="10.7109375" style="146" customWidth="1"/>
    <col min="8197" max="8443" width="9.140625" style="146"/>
    <col min="8444" max="8444" width="11.140625" style="146" customWidth="1"/>
    <col min="8445" max="8445" width="27.140625" style="146" customWidth="1"/>
    <col min="8446" max="8446" width="46" style="146" customWidth="1"/>
    <col min="8447" max="8447" width="25.28515625" style="146" customWidth="1"/>
    <col min="8448" max="8448" width="15.5703125" style="146" customWidth="1"/>
    <col min="8449" max="8449" width="23.85546875" style="146" customWidth="1"/>
    <col min="8450" max="8450" width="21.28515625" style="146" customWidth="1"/>
    <col min="8451" max="8451" width="17.140625" style="146" customWidth="1"/>
    <col min="8452" max="8452" width="10.7109375" style="146" customWidth="1"/>
    <col min="8453" max="8699" width="9.140625" style="146"/>
    <col min="8700" max="8700" width="11.140625" style="146" customWidth="1"/>
    <col min="8701" max="8701" width="27.140625" style="146" customWidth="1"/>
    <col min="8702" max="8702" width="46" style="146" customWidth="1"/>
    <col min="8703" max="8703" width="25.28515625" style="146" customWidth="1"/>
    <col min="8704" max="8704" width="15.5703125" style="146" customWidth="1"/>
    <col min="8705" max="8705" width="23.85546875" style="146" customWidth="1"/>
    <col min="8706" max="8706" width="21.28515625" style="146" customWidth="1"/>
    <col min="8707" max="8707" width="17.140625" style="146" customWidth="1"/>
    <col min="8708" max="8708" width="10.7109375" style="146" customWidth="1"/>
    <col min="8709" max="8955" width="9.140625" style="146"/>
    <col min="8956" max="8956" width="11.140625" style="146" customWidth="1"/>
    <col min="8957" max="8957" width="27.140625" style="146" customWidth="1"/>
    <col min="8958" max="8958" width="46" style="146" customWidth="1"/>
    <col min="8959" max="8959" width="25.28515625" style="146" customWidth="1"/>
    <col min="8960" max="8960" width="15.5703125" style="146" customWidth="1"/>
    <col min="8961" max="8961" width="23.85546875" style="146" customWidth="1"/>
    <col min="8962" max="8962" width="21.28515625" style="146" customWidth="1"/>
    <col min="8963" max="8963" width="17.140625" style="146" customWidth="1"/>
    <col min="8964" max="8964" width="10.7109375" style="146" customWidth="1"/>
    <col min="8965" max="9211" width="9.140625" style="146"/>
    <col min="9212" max="9212" width="11.140625" style="146" customWidth="1"/>
    <col min="9213" max="9213" width="27.140625" style="146" customWidth="1"/>
    <col min="9214" max="9214" width="46" style="146" customWidth="1"/>
    <col min="9215" max="9215" width="25.28515625" style="146" customWidth="1"/>
    <col min="9216" max="9216" width="15.5703125" style="146" customWidth="1"/>
    <col min="9217" max="9217" width="23.85546875" style="146" customWidth="1"/>
    <col min="9218" max="9218" width="21.28515625" style="146" customWidth="1"/>
    <col min="9219" max="9219" width="17.140625" style="146" customWidth="1"/>
    <col min="9220" max="9220" width="10.7109375" style="146" customWidth="1"/>
    <col min="9221" max="9467" width="9.140625" style="146"/>
    <col min="9468" max="9468" width="11.140625" style="146" customWidth="1"/>
    <col min="9469" max="9469" width="27.140625" style="146" customWidth="1"/>
    <col min="9470" max="9470" width="46" style="146" customWidth="1"/>
    <col min="9471" max="9471" width="25.28515625" style="146" customWidth="1"/>
    <col min="9472" max="9472" width="15.5703125" style="146" customWidth="1"/>
    <col min="9473" max="9473" width="23.85546875" style="146" customWidth="1"/>
    <col min="9474" max="9474" width="21.28515625" style="146" customWidth="1"/>
    <col min="9475" max="9475" width="17.140625" style="146" customWidth="1"/>
    <col min="9476" max="9476" width="10.7109375" style="146" customWidth="1"/>
    <col min="9477" max="9723" width="9.140625" style="146"/>
    <col min="9724" max="9724" width="11.140625" style="146" customWidth="1"/>
    <col min="9725" max="9725" width="27.140625" style="146" customWidth="1"/>
    <col min="9726" max="9726" width="46" style="146" customWidth="1"/>
    <col min="9727" max="9727" width="25.28515625" style="146" customWidth="1"/>
    <col min="9728" max="9728" width="15.5703125" style="146" customWidth="1"/>
    <col min="9729" max="9729" width="23.85546875" style="146" customWidth="1"/>
    <col min="9730" max="9730" width="21.28515625" style="146" customWidth="1"/>
    <col min="9731" max="9731" width="17.140625" style="146" customWidth="1"/>
    <col min="9732" max="9732" width="10.7109375" style="146" customWidth="1"/>
    <col min="9733" max="9979" width="9.140625" style="146"/>
    <col min="9980" max="9980" width="11.140625" style="146" customWidth="1"/>
    <col min="9981" max="9981" width="27.140625" style="146" customWidth="1"/>
    <col min="9982" max="9982" width="46" style="146" customWidth="1"/>
    <col min="9983" max="9983" width="25.28515625" style="146" customWidth="1"/>
    <col min="9984" max="9984" width="15.5703125" style="146" customWidth="1"/>
    <col min="9985" max="9985" width="23.85546875" style="146" customWidth="1"/>
    <col min="9986" max="9986" width="21.28515625" style="146" customWidth="1"/>
    <col min="9987" max="9987" width="17.140625" style="146" customWidth="1"/>
    <col min="9988" max="9988" width="10.7109375" style="146" customWidth="1"/>
    <col min="9989" max="10235" width="9.140625" style="146"/>
    <col min="10236" max="10236" width="11.140625" style="146" customWidth="1"/>
    <col min="10237" max="10237" width="27.140625" style="146" customWidth="1"/>
    <col min="10238" max="10238" width="46" style="146" customWidth="1"/>
    <col min="10239" max="10239" width="25.28515625" style="146" customWidth="1"/>
    <col min="10240" max="10240" width="15.5703125" style="146" customWidth="1"/>
    <col min="10241" max="10241" width="23.85546875" style="146" customWidth="1"/>
    <col min="10242" max="10242" width="21.28515625" style="146" customWidth="1"/>
    <col min="10243" max="10243" width="17.140625" style="146" customWidth="1"/>
    <col min="10244" max="10244" width="10.7109375" style="146" customWidth="1"/>
    <col min="10245" max="10491" width="9.140625" style="146"/>
    <col min="10492" max="10492" width="11.140625" style="146" customWidth="1"/>
    <col min="10493" max="10493" width="27.140625" style="146" customWidth="1"/>
    <col min="10494" max="10494" width="46" style="146" customWidth="1"/>
    <col min="10495" max="10495" width="25.28515625" style="146" customWidth="1"/>
    <col min="10496" max="10496" width="15.5703125" style="146" customWidth="1"/>
    <col min="10497" max="10497" width="23.85546875" style="146" customWidth="1"/>
    <col min="10498" max="10498" width="21.28515625" style="146" customWidth="1"/>
    <col min="10499" max="10499" width="17.140625" style="146" customWidth="1"/>
    <col min="10500" max="10500" width="10.7109375" style="146" customWidth="1"/>
    <col min="10501" max="10747" width="9.140625" style="146"/>
    <col min="10748" max="10748" width="11.140625" style="146" customWidth="1"/>
    <col min="10749" max="10749" width="27.140625" style="146" customWidth="1"/>
    <col min="10750" max="10750" width="46" style="146" customWidth="1"/>
    <col min="10751" max="10751" width="25.28515625" style="146" customWidth="1"/>
    <col min="10752" max="10752" width="15.5703125" style="146" customWidth="1"/>
    <col min="10753" max="10753" width="23.85546875" style="146" customWidth="1"/>
    <col min="10754" max="10754" width="21.28515625" style="146" customWidth="1"/>
    <col min="10755" max="10755" width="17.140625" style="146" customWidth="1"/>
    <col min="10756" max="10756" width="10.7109375" style="146" customWidth="1"/>
    <col min="10757" max="11003" width="9.140625" style="146"/>
    <col min="11004" max="11004" width="11.140625" style="146" customWidth="1"/>
    <col min="11005" max="11005" width="27.140625" style="146" customWidth="1"/>
    <col min="11006" max="11006" width="46" style="146" customWidth="1"/>
    <col min="11007" max="11007" width="25.28515625" style="146" customWidth="1"/>
    <col min="11008" max="11008" width="15.5703125" style="146" customWidth="1"/>
    <col min="11009" max="11009" width="23.85546875" style="146" customWidth="1"/>
    <col min="11010" max="11010" width="21.28515625" style="146" customWidth="1"/>
    <col min="11011" max="11011" width="17.140625" style="146" customWidth="1"/>
    <col min="11012" max="11012" width="10.7109375" style="146" customWidth="1"/>
    <col min="11013" max="11259" width="9.140625" style="146"/>
    <col min="11260" max="11260" width="11.140625" style="146" customWidth="1"/>
    <col min="11261" max="11261" width="27.140625" style="146" customWidth="1"/>
    <col min="11262" max="11262" width="46" style="146" customWidth="1"/>
    <col min="11263" max="11263" width="25.28515625" style="146" customWidth="1"/>
    <col min="11264" max="11264" width="15.5703125" style="146" customWidth="1"/>
    <col min="11265" max="11265" width="23.85546875" style="146" customWidth="1"/>
    <col min="11266" max="11266" width="21.28515625" style="146" customWidth="1"/>
    <col min="11267" max="11267" width="17.140625" style="146" customWidth="1"/>
    <col min="11268" max="11268" width="10.7109375" style="146" customWidth="1"/>
    <col min="11269" max="11515" width="9.140625" style="146"/>
    <col min="11516" max="11516" width="11.140625" style="146" customWidth="1"/>
    <col min="11517" max="11517" width="27.140625" style="146" customWidth="1"/>
    <col min="11518" max="11518" width="46" style="146" customWidth="1"/>
    <col min="11519" max="11519" width="25.28515625" style="146" customWidth="1"/>
    <col min="11520" max="11520" width="15.5703125" style="146" customWidth="1"/>
    <col min="11521" max="11521" width="23.85546875" style="146" customWidth="1"/>
    <col min="11522" max="11522" width="21.28515625" style="146" customWidth="1"/>
    <col min="11523" max="11523" width="17.140625" style="146" customWidth="1"/>
    <col min="11524" max="11524" width="10.7109375" style="146" customWidth="1"/>
    <col min="11525" max="11771" width="9.140625" style="146"/>
    <col min="11772" max="11772" width="11.140625" style="146" customWidth="1"/>
    <col min="11773" max="11773" width="27.140625" style="146" customWidth="1"/>
    <col min="11774" max="11774" width="46" style="146" customWidth="1"/>
    <col min="11775" max="11775" width="25.28515625" style="146" customWidth="1"/>
    <col min="11776" max="11776" width="15.5703125" style="146" customWidth="1"/>
    <col min="11777" max="11777" width="23.85546875" style="146" customWidth="1"/>
    <col min="11778" max="11778" width="21.28515625" style="146" customWidth="1"/>
    <col min="11779" max="11779" width="17.140625" style="146" customWidth="1"/>
    <col min="11780" max="11780" width="10.7109375" style="146" customWidth="1"/>
    <col min="11781" max="12027" width="9.140625" style="146"/>
    <col min="12028" max="12028" width="11.140625" style="146" customWidth="1"/>
    <col min="12029" max="12029" width="27.140625" style="146" customWidth="1"/>
    <col min="12030" max="12030" width="46" style="146" customWidth="1"/>
    <col min="12031" max="12031" width="25.28515625" style="146" customWidth="1"/>
    <col min="12032" max="12032" width="15.5703125" style="146" customWidth="1"/>
    <col min="12033" max="12033" width="23.85546875" style="146" customWidth="1"/>
    <col min="12034" max="12034" width="21.28515625" style="146" customWidth="1"/>
    <col min="12035" max="12035" width="17.140625" style="146" customWidth="1"/>
    <col min="12036" max="12036" width="10.7109375" style="146" customWidth="1"/>
    <col min="12037" max="12283" width="9.140625" style="146"/>
    <col min="12284" max="12284" width="11.140625" style="146" customWidth="1"/>
    <col min="12285" max="12285" width="27.140625" style="146" customWidth="1"/>
    <col min="12286" max="12286" width="46" style="146" customWidth="1"/>
    <col min="12287" max="12287" width="25.28515625" style="146" customWidth="1"/>
    <col min="12288" max="12288" width="15.5703125" style="146" customWidth="1"/>
    <col min="12289" max="12289" width="23.85546875" style="146" customWidth="1"/>
    <col min="12290" max="12290" width="21.28515625" style="146" customWidth="1"/>
    <col min="12291" max="12291" width="17.140625" style="146" customWidth="1"/>
    <col min="12292" max="12292" width="10.7109375" style="146" customWidth="1"/>
    <col min="12293" max="12539" width="9.140625" style="146"/>
    <col min="12540" max="12540" width="11.140625" style="146" customWidth="1"/>
    <col min="12541" max="12541" width="27.140625" style="146" customWidth="1"/>
    <col min="12542" max="12542" width="46" style="146" customWidth="1"/>
    <col min="12543" max="12543" width="25.28515625" style="146" customWidth="1"/>
    <col min="12544" max="12544" width="15.5703125" style="146" customWidth="1"/>
    <col min="12545" max="12545" width="23.85546875" style="146" customWidth="1"/>
    <col min="12546" max="12546" width="21.28515625" style="146" customWidth="1"/>
    <col min="12547" max="12547" width="17.140625" style="146" customWidth="1"/>
    <col min="12548" max="12548" width="10.7109375" style="146" customWidth="1"/>
    <col min="12549" max="12795" width="9.140625" style="146"/>
    <col min="12796" max="12796" width="11.140625" style="146" customWidth="1"/>
    <col min="12797" max="12797" width="27.140625" style="146" customWidth="1"/>
    <col min="12798" max="12798" width="46" style="146" customWidth="1"/>
    <col min="12799" max="12799" width="25.28515625" style="146" customWidth="1"/>
    <col min="12800" max="12800" width="15.5703125" style="146" customWidth="1"/>
    <col min="12801" max="12801" width="23.85546875" style="146" customWidth="1"/>
    <col min="12802" max="12802" width="21.28515625" style="146" customWidth="1"/>
    <col min="12803" max="12803" width="17.140625" style="146" customWidth="1"/>
    <col min="12804" max="12804" width="10.7109375" style="146" customWidth="1"/>
    <col min="12805" max="13051" width="9.140625" style="146"/>
    <col min="13052" max="13052" width="11.140625" style="146" customWidth="1"/>
    <col min="13053" max="13053" width="27.140625" style="146" customWidth="1"/>
    <col min="13054" max="13054" width="46" style="146" customWidth="1"/>
    <col min="13055" max="13055" width="25.28515625" style="146" customWidth="1"/>
    <col min="13056" max="13056" width="15.5703125" style="146" customWidth="1"/>
    <col min="13057" max="13057" width="23.85546875" style="146" customWidth="1"/>
    <col min="13058" max="13058" width="21.28515625" style="146" customWidth="1"/>
    <col min="13059" max="13059" width="17.140625" style="146" customWidth="1"/>
    <col min="13060" max="13060" width="10.7109375" style="146" customWidth="1"/>
    <col min="13061" max="13307" width="9.140625" style="146"/>
    <col min="13308" max="13308" width="11.140625" style="146" customWidth="1"/>
    <col min="13309" max="13309" width="27.140625" style="146" customWidth="1"/>
    <col min="13310" max="13310" width="46" style="146" customWidth="1"/>
    <col min="13311" max="13311" width="25.28515625" style="146" customWidth="1"/>
    <col min="13312" max="13312" width="15.5703125" style="146" customWidth="1"/>
    <col min="13313" max="13313" width="23.85546875" style="146" customWidth="1"/>
    <col min="13314" max="13314" width="21.28515625" style="146" customWidth="1"/>
    <col min="13315" max="13315" width="17.140625" style="146" customWidth="1"/>
    <col min="13316" max="13316" width="10.7109375" style="146" customWidth="1"/>
    <col min="13317" max="13563" width="9.140625" style="146"/>
    <col min="13564" max="13564" width="11.140625" style="146" customWidth="1"/>
    <col min="13565" max="13565" width="27.140625" style="146" customWidth="1"/>
    <col min="13566" max="13566" width="46" style="146" customWidth="1"/>
    <col min="13567" max="13567" width="25.28515625" style="146" customWidth="1"/>
    <col min="13568" max="13568" width="15.5703125" style="146" customWidth="1"/>
    <col min="13569" max="13569" width="23.85546875" style="146" customWidth="1"/>
    <col min="13570" max="13570" width="21.28515625" style="146" customWidth="1"/>
    <col min="13571" max="13571" width="17.140625" style="146" customWidth="1"/>
    <col min="13572" max="13572" width="10.7109375" style="146" customWidth="1"/>
    <col min="13573" max="13819" width="9.140625" style="146"/>
    <col min="13820" max="13820" width="11.140625" style="146" customWidth="1"/>
    <col min="13821" max="13821" width="27.140625" style="146" customWidth="1"/>
    <col min="13822" max="13822" width="46" style="146" customWidth="1"/>
    <col min="13823" max="13823" width="25.28515625" style="146" customWidth="1"/>
    <col min="13824" max="13824" width="15.5703125" style="146" customWidth="1"/>
    <col min="13825" max="13825" width="23.85546875" style="146" customWidth="1"/>
    <col min="13826" max="13826" width="21.28515625" style="146" customWidth="1"/>
    <col min="13827" max="13827" width="17.140625" style="146" customWidth="1"/>
    <col min="13828" max="13828" width="10.7109375" style="146" customWidth="1"/>
    <col min="13829" max="14075" width="9.140625" style="146"/>
    <col min="14076" max="14076" width="11.140625" style="146" customWidth="1"/>
    <col min="14077" max="14077" width="27.140625" style="146" customWidth="1"/>
    <col min="14078" max="14078" width="46" style="146" customWidth="1"/>
    <col min="14079" max="14079" width="25.28515625" style="146" customWidth="1"/>
    <col min="14080" max="14080" width="15.5703125" style="146" customWidth="1"/>
    <col min="14081" max="14081" width="23.85546875" style="146" customWidth="1"/>
    <col min="14082" max="14082" width="21.28515625" style="146" customWidth="1"/>
    <col min="14083" max="14083" width="17.140625" style="146" customWidth="1"/>
    <col min="14084" max="14084" width="10.7109375" style="146" customWidth="1"/>
    <col min="14085" max="14331" width="9.140625" style="146"/>
    <col min="14332" max="14332" width="11.140625" style="146" customWidth="1"/>
    <col min="14333" max="14333" width="27.140625" style="146" customWidth="1"/>
    <col min="14334" max="14334" width="46" style="146" customWidth="1"/>
    <col min="14335" max="14335" width="25.28515625" style="146" customWidth="1"/>
    <col min="14336" max="14336" width="15.5703125" style="146" customWidth="1"/>
    <col min="14337" max="14337" width="23.85546875" style="146" customWidth="1"/>
    <col min="14338" max="14338" width="21.28515625" style="146" customWidth="1"/>
    <col min="14339" max="14339" width="17.140625" style="146" customWidth="1"/>
    <col min="14340" max="14340" width="10.7109375" style="146" customWidth="1"/>
    <col min="14341" max="14587" width="9.140625" style="146"/>
    <col min="14588" max="14588" width="11.140625" style="146" customWidth="1"/>
    <col min="14589" max="14589" width="27.140625" style="146" customWidth="1"/>
    <col min="14590" max="14590" width="46" style="146" customWidth="1"/>
    <col min="14591" max="14591" width="25.28515625" style="146" customWidth="1"/>
    <col min="14592" max="14592" width="15.5703125" style="146" customWidth="1"/>
    <col min="14593" max="14593" width="23.85546875" style="146" customWidth="1"/>
    <col min="14594" max="14594" width="21.28515625" style="146" customWidth="1"/>
    <col min="14595" max="14595" width="17.140625" style="146" customWidth="1"/>
    <col min="14596" max="14596" width="10.7109375" style="146" customWidth="1"/>
    <col min="14597" max="14843" width="9.140625" style="146"/>
    <col min="14844" max="14844" width="11.140625" style="146" customWidth="1"/>
    <col min="14845" max="14845" width="27.140625" style="146" customWidth="1"/>
    <col min="14846" max="14846" width="46" style="146" customWidth="1"/>
    <col min="14847" max="14847" width="25.28515625" style="146" customWidth="1"/>
    <col min="14848" max="14848" width="15.5703125" style="146" customWidth="1"/>
    <col min="14849" max="14849" width="23.85546875" style="146" customWidth="1"/>
    <col min="14850" max="14850" width="21.28515625" style="146" customWidth="1"/>
    <col min="14851" max="14851" width="17.140625" style="146" customWidth="1"/>
    <col min="14852" max="14852" width="10.7109375" style="146" customWidth="1"/>
    <col min="14853" max="15099" width="9.140625" style="146"/>
    <col min="15100" max="15100" width="11.140625" style="146" customWidth="1"/>
    <col min="15101" max="15101" width="27.140625" style="146" customWidth="1"/>
    <col min="15102" max="15102" width="46" style="146" customWidth="1"/>
    <col min="15103" max="15103" width="25.28515625" style="146" customWidth="1"/>
    <col min="15104" max="15104" width="15.5703125" style="146" customWidth="1"/>
    <col min="15105" max="15105" width="23.85546875" style="146" customWidth="1"/>
    <col min="15106" max="15106" width="21.28515625" style="146" customWidth="1"/>
    <col min="15107" max="15107" width="17.140625" style="146" customWidth="1"/>
    <col min="15108" max="15108" width="10.7109375" style="146" customWidth="1"/>
    <col min="15109" max="15355" width="9.140625" style="146"/>
    <col min="15356" max="15356" width="11.140625" style="146" customWidth="1"/>
    <col min="15357" max="15357" width="27.140625" style="146" customWidth="1"/>
    <col min="15358" max="15358" width="46" style="146" customWidth="1"/>
    <col min="15359" max="15359" width="25.28515625" style="146" customWidth="1"/>
    <col min="15360" max="15360" width="15.5703125" style="146" customWidth="1"/>
    <col min="15361" max="15361" width="23.85546875" style="146" customWidth="1"/>
    <col min="15362" max="15362" width="21.28515625" style="146" customWidth="1"/>
    <col min="15363" max="15363" width="17.140625" style="146" customWidth="1"/>
    <col min="15364" max="15364" width="10.7109375" style="146" customWidth="1"/>
    <col min="15365" max="15611" width="9.140625" style="146"/>
    <col min="15612" max="15612" width="11.140625" style="146" customWidth="1"/>
    <col min="15613" max="15613" width="27.140625" style="146" customWidth="1"/>
    <col min="15614" max="15614" width="46" style="146" customWidth="1"/>
    <col min="15615" max="15615" width="25.28515625" style="146" customWidth="1"/>
    <col min="15616" max="15616" width="15.5703125" style="146" customWidth="1"/>
    <col min="15617" max="15617" width="23.85546875" style="146" customWidth="1"/>
    <col min="15618" max="15618" width="21.28515625" style="146" customWidth="1"/>
    <col min="15619" max="15619" width="17.140625" style="146" customWidth="1"/>
    <col min="15620" max="15620" width="10.7109375" style="146" customWidth="1"/>
    <col min="15621" max="15867" width="9.140625" style="146"/>
    <col min="15868" max="15868" width="11.140625" style="146" customWidth="1"/>
    <col min="15869" max="15869" width="27.140625" style="146" customWidth="1"/>
    <col min="15870" max="15870" width="46" style="146" customWidth="1"/>
    <col min="15871" max="15871" width="25.28515625" style="146" customWidth="1"/>
    <col min="15872" max="15872" width="15.5703125" style="146" customWidth="1"/>
    <col min="15873" max="15873" width="23.85546875" style="146" customWidth="1"/>
    <col min="15874" max="15874" width="21.28515625" style="146" customWidth="1"/>
    <col min="15875" max="15875" width="17.140625" style="146" customWidth="1"/>
    <col min="15876" max="15876" width="10.7109375" style="146" customWidth="1"/>
    <col min="15877" max="16123" width="9.140625" style="146"/>
    <col min="16124" max="16124" width="11.140625" style="146" customWidth="1"/>
    <col min="16125" max="16125" width="27.140625" style="146" customWidth="1"/>
    <col min="16126" max="16126" width="46" style="146" customWidth="1"/>
    <col min="16127" max="16127" width="25.28515625" style="146" customWidth="1"/>
    <col min="16128" max="16128" width="15.5703125" style="146" customWidth="1"/>
    <col min="16129" max="16129" width="23.85546875" style="146" customWidth="1"/>
    <col min="16130" max="16130" width="21.28515625" style="146" customWidth="1"/>
    <col min="16131" max="16131" width="17.140625" style="146" customWidth="1"/>
    <col min="16132" max="16132" width="10.7109375" style="146" customWidth="1"/>
    <col min="16133" max="16384" width="9.140625" style="146"/>
  </cols>
  <sheetData>
    <row r="1" spans="1:7" ht="107.25" hidden="1" customHeight="1">
      <c r="E1" s="151"/>
      <c r="F1" s="2142" t="s">
        <v>2705</v>
      </c>
      <c r="G1" s="2142"/>
    </row>
    <row r="2" spans="1:7" ht="21.75" customHeight="1">
      <c r="D2" s="152"/>
      <c r="E2" s="152"/>
      <c r="F2" s="2143" t="s">
        <v>1455</v>
      </c>
      <c r="G2" s="2143"/>
    </row>
    <row r="3" spans="1:7" ht="66.75" customHeight="1">
      <c r="D3" s="153"/>
      <c r="E3" s="153"/>
      <c r="F3" s="2144" t="s">
        <v>3871</v>
      </c>
      <c r="G3" s="2144"/>
    </row>
    <row r="5" spans="1:7" ht="45.75" customHeight="1">
      <c r="A5" s="2105" t="s">
        <v>1456</v>
      </c>
      <c r="B5" s="2105"/>
      <c r="C5" s="2105"/>
      <c r="D5" s="2105"/>
      <c r="E5" s="2105"/>
      <c r="F5" s="2105"/>
      <c r="G5" s="2105"/>
    </row>
    <row r="8" spans="1:7" s="14" customFormat="1" ht="57">
      <c r="A8" s="128" t="s">
        <v>996</v>
      </c>
      <c r="B8" s="128" t="s">
        <v>1278</v>
      </c>
      <c r="C8" s="128" t="s">
        <v>1457</v>
      </c>
      <c r="D8" s="128" t="s">
        <v>1458</v>
      </c>
      <c r="E8" s="129" t="s">
        <v>1459</v>
      </c>
      <c r="F8" s="125" t="s">
        <v>2706</v>
      </c>
      <c r="G8" s="129" t="s">
        <v>2382</v>
      </c>
    </row>
    <row r="9" spans="1:7" s="14" customFormat="1" ht="27.75" customHeight="1">
      <c r="A9" s="2139" t="s">
        <v>2814</v>
      </c>
      <c r="B9" s="2140"/>
      <c r="C9" s="2140"/>
      <c r="D9" s="2140"/>
      <c r="E9" s="2140"/>
      <c r="F9" s="2140"/>
      <c r="G9" s="2141"/>
    </row>
    <row r="10" spans="1:7" s="14" customFormat="1" ht="30" customHeight="1">
      <c r="A10" s="130">
        <v>1</v>
      </c>
      <c r="B10" s="67" t="s">
        <v>2811</v>
      </c>
      <c r="C10" s="67" t="s">
        <v>2813</v>
      </c>
      <c r="D10" s="67" t="s">
        <v>1460</v>
      </c>
      <c r="E10" s="67" t="s">
        <v>1461</v>
      </c>
      <c r="F10" s="126">
        <v>1</v>
      </c>
      <c r="G10" s="157">
        <v>5096.6000000000004</v>
      </c>
    </row>
    <row r="11" spans="1:7" s="14" customFormat="1" ht="30" customHeight="1">
      <c r="A11" s="130">
        <v>2</v>
      </c>
      <c r="B11" s="67" t="s">
        <v>2810</v>
      </c>
      <c r="C11" s="67" t="s">
        <v>2812</v>
      </c>
      <c r="D11" s="67" t="s">
        <v>1460</v>
      </c>
      <c r="E11" s="67" t="s">
        <v>1461</v>
      </c>
      <c r="F11" s="126">
        <v>1</v>
      </c>
      <c r="G11" s="131">
        <v>5096.6000000000004</v>
      </c>
    </row>
    <row r="12" spans="1:7" s="14" customFormat="1" ht="30" customHeight="1">
      <c r="A12" s="130">
        <v>3</v>
      </c>
      <c r="B12" s="67" t="s">
        <v>1462</v>
      </c>
      <c r="C12" s="67" t="s">
        <v>1463</v>
      </c>
      <c r="D12" s="67" t="s">
        <v>1460</v>
      </c>
      <c r="E12" s="67" t="s">
        <v>1461</v>
      </c>
      <c r="F12" s="127">
        <v>1.05</v>
      </c>
      <c r="G12" s="131">
        <v>5351.43</v>
      </c>
    </row>
    <row r="13" spans="1:7" s="155" customFormat="1" ht="30" customHeight="1">
      <c r="A13" s="130">
        <v>4</v>
      </c>
      <c r="B13" s="67" t="s">
        <v>1464</v>
      </c>
      <c r="C13" s="67" t="s">
        <v>1465</v>
      </c>
      <c r="D13" s="67" t="s">
        <v>1460</v>
      </c>
      <c r="E13" s="67" t="s">
        <v>1461</v>
      </c>
      <c r="F13" s="154">
        <v>1.08</v>
      </c>
      <c r="G13" s="131">
        <v>5504.33</v>
      </c>
    </row>
    <row r="14" spans="1:7" s="155" customFormat="1" ht="30" customHeight="1">
      <c r="A14" s="130">
        <v>5</v>
      </c>
      <c r="B14" s="67" t="s">
        <v>1466</v>
      </c>
      <c r="C14" s="67" t="s">
        <v>1467</v>
      </c>
      <c r="D14" s="67" t="s">
        <v>1468</v>
      </c>
      <c r="E14" s="67" t="s">
        <v>1461</v>
      </c>
      <c r="F14" s="154">
        <v>0.92</v>
      </c>
      <c r="G14" s="131">
        <v>4688.87</v>
      </c>
    </row>
    <row r="15" spans="1:7" s="155" customFormat="1" ht="30" customHeight="1">
      <c r="A15" s="130">
        <v>6</v>
      </c>
      <c r="B15" s="67" t="s">
        <v>1469</v>
      </c>
      <c r="C15" s="67" t="s">
        <v>1470</v>
      </c>
      <c r="D15" s="67" t="s">
        <v>1468</v>
      </c>
      <c r="E15" s="67" t="s">
        <v>1461</v>
      </c>
      <c r="F15" s="154">
        <v>2.76</v>
      </c>
      <c r="G15" s="131">
        <v>14066.62</v>
      </c>
    </row>
    <row r="16" spans="1:7" s="155" customFormat="1" ht="30" customHeight="1">
      <c r="A16" s="130">
        <v>7</v>
      </c>
      <c r="B16" s="67" t="s">
        <v>1471</v>
      </c>
      <c r="C16" s="67" t="s">
        <v>1472</v>
      </c>
      <c r="D16" s="67" t="s">
        <v>1468</v>
      </c>
      <c r="E16" s="67" t="s">
        <v>1461</v>
      </c>
      <c r="F16" s="154">
        <v>2.88</v>
      </c>
      <c r="G16" s="131">
        <v>14678.21</v>
      </c>
    </row>
    <row r="17" spans="1:7" s="155" customFormat="1" ht="30" customHeight="1">
      <c r="A17" s="130">
        <v>8</v>
      </c>
      <c r="B17" s="67" t="s">
        <v>2443</v>
      </c>
      <c r="C17" s="67" t="s">
        <v>1473</v>
      </c>
      <c r="D17" s="67" t="s">
        <v>1468</v>
      </c>
      <c r="E17" s="67" t="s">
        <v>1461</v>
      </c>
      <c r="F17" s="154">
        <v>2.5099999999999998</v>
      </c>
      <c r="G17" s="131">
        <v>12792.47</v>
      </c>
    </row>
    <row r="18" spans="1:7" s="155" customFormat="1" ht="30" customHeight="1">
      <c r="A18" s="130">
        <v>9</v>
      </c>
      <c r="B18" s="67" t="s">
        <v>1474</v>
      </c>
      <c r="C18" s="67" t="s">
        <v>1475</v>
      </c>
      <c r="D18" s="67" t="s">
        <v>1468</v>
      </c>
      <c r="E18" s="67" t="s">
        <v>1461</v>
      </c>
      <c r="F18" s="154">
        <v>3.01</v>
      </c>
      <c r="G18" s="131">
        <v>15340.77</v>
      </c>
    </row>
    <row r="19" spans="1:7" s="155" customFormat="1" ht="30" customHeight="1">
      <c r="A19" s="130">
        <v>10</v>
      </c>
      <c r="B19" s="67" t="s">
        <v>1476</v>
      </c>
      <c r="C19" s="67" t="s">
        <v>1477</v>
      </c>
      <c r="D19" s="67" t="s">
        <v>1468</v>
      </c>
      <c r="E19" s="67" t="s">
        <v>1478</v>
      </c>
      <c r="F19" s="154">
        <v>5.23</v>
      </c>
      <c r="G19" s="131">
        <v>26655.22</v>
      </c>
    </row>
    <row r="20" spans="1:7" s="155" customFormat="1" ht="30" customHeight="1">
      <c r="A20" s="130">
        <v>11</v>
      </c>
      <c r="B20" s="67" t="s">
        <v>1479</v>
      </c>
      <c r="C20" s="67" t="s">
        <v>1480</v>
      </c>
      <c r="D20" s="67" t="s">
        <v>1468</v>
      </c>
      <c r="E20" s="67" t="s">
        <v>1478</v>
      </c>
      <c r="F20" s="154">
        <v>5.48</v>
      </c>
      <c r="G20" s="131">
        <v>27929.37</v>
      </c>
    </row>
    <row r="21" spans="1:7" s="155" customFormat="1" ht="30" customHeight="1">
      <c r="A21" s="130">
        <v>12</v>
      </c>
      <c r="B21" s="67" t="s">
        <v>1481</v>
      </c>
      <c r="C21" s="67" t="s">
        <v>1482</v>
      </c>
      <c r="D21" s="67" t="s">
        <v>1468</v>
      </c>
      <c r="E21" s="67" t="s">
        <v>1478</v>
      </c>
      <c r="F21" s="154">
        <v>5.73</v>
      </c>
      <c r="G21" s="131">
        <v>29203.52</v>
      </c>
    </row>
    <row r="22" spans="1:7" s="155" customFormat="1" ht="30" customHeight="1">
      <c r="A22" s="2139" t="s">
        <v>2817</v>
      </c>
      <c r="B22" s="2140"/>
      <c r="C22" s="2140"/>
      <c r="D22" s="2140"/>
      <c r="E22" s="2140"/>
      <c r="F22" s="2140"/>
      <c r="G22" s="2141"/>
    </row>
    <row r="23" spans="1:7" s="155" customFormat="1" ht="30" customHeight="1">
      <c r="A23" s="130">
        <v>13</v>
      </c>
      <c r="B23" s="67" t="s">
        <v>1483</v>
      </c>
      <c r="C23" s="130" t="s">
        <v>1484</v>
      </c>
      <c r="D23" s="67" t="s">
        <v>1460</v>
      </c>
      <c r="E23" s="67" t="s">
        <v>1485</v>
      </c>
      <c r="F23" s="156">
        <v>1</v>
      </c>
      <c r="G23" s="131">
        <v>3585.47</v>
      </c>
    </row>
    <row r="24" spans="1:7" s="155" customFormat="1" ht="30" customHeight="1">
      <c r="A24" s="130">
        <v>14</v>
      </c>
      <c r="B24" s="67" t="s">
        <v>1486</v>
      </c>
      <c r="C24" s="130" t="s">
        <v>1487</v>
      </c>
      <c r="D24" s="67" t="s">
        <v>1468</v>
      </c>
      <c r="E24" s="67" t="s">
        <v>1485</v>
      </c>
      <c r="F24" s="154">
        <v>4.92</v>
      </c>
      <c r="G24" s="131">
        <v>17640.509999999998</v>
      </c>
    </row>
    <row r="25" spans="1:7" s="155" customFormat="1" ht="30" customHeight="1">
      <c r="A25" s="130">
        <v>15</v>
      </c>
      <c r="B25" s="67" t="s">
        <v>1488</v>
      </c>
      <c r="C25" s="67" t="s">
        <v>1489</v>
      </c>
      <c r="D25" s="67" t="s">
        <v>1460</v>
      </c>
      <c r="E25" s="67" t="s">
        <v>1485</v>
      </c>
      <c r="F25" s="154">
        <v>1.24</v>
      </c>
      <c r="G25" s="131">
        <v>4445.9799999999996</v>
      </c>
    </row>
    <row r="26" spans="1:7" s="155" customFormat="1" ht="30" customHeight="1">
      <c r="A26" s="130">
        <v>16</v>
      </c>
      <c r="B26" s="67" t="s">
        <v>1490</v>
      </c>
      <c r="C26" s="67" t="s">
        <v>1491</v>
      </c>
      <c r="D26" s="67" t="s">
        <v>1460</v>
      </c>
      <c r="E26" s="67" t="s">
        <v>1485</v>
      </c>
      <c r="F26" s="154">
        <v>1.0900000000000001</v>
      </c>
      <c r="G26" s="131">
        <v>3908.16</v>
      </c>
    </row>
  </sheetData>
  <mergeCells count="6">
    <mergeCell ref="A9:G9"/>
    <mergeCell ref="A22:G22"/>
    <mergeCell ref="A5:G5"/>
    <mergeCell ref="F1:G1"/>
    <mergeCell ref="F2:G2"/>
    <mergeCell ref="F3:G3"/>
  </mergeCells>
  <pageMargins left="0.27559055118110237" right="0.19685039370078741" top="0.74803149606299213" bottom="0.74803149606299213" header="0.31496062992125984" footer="0.31496062992125984"/>
  <pageSetup paperSize="9" scale="6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pageSetUpPr fitToPage="1"/>
  </sheetPr>
  <dimension ref="A1:C120"/>
  <sheetViews>
    <sheetView showFormulas="1" zoomScaleNormal="100" workbookViewId="0">
      <pane xSplit="1" ySplit="6" topLeftCell="B7" activePane="bottomRight" state="frozen"/>
      <selection activeCell="K1" sqref="K1:L3"/>
      <selection pane="topRight" activeCell="K1" sqref="K1:L3"/>
      <selection pane="bottomLeft" activeCell="K1" sqref="K1:L3"/>
      <selection pane="bottomRight" activeCell="B9" sqref="B9"/>
    </sheetView>
  </sheetViews>
  <sheetFormatPr defaultRowHeight="15"/>
  <cols>
    <col min="1" max="1" width="10.140625" style="15" customWidth="1"/>
    <col min="2" max="2" width="34" style="182" customWidth="1"/>
    <col min="3" max="3" width="23.7109375" style="35" customWidth="1"/>
    <col min="4" max="4" width="9.140625" style="15"/>
    <col min="5" max="6" width="9.140625" style="15" customWidth="1"/>
    <col min="7" max="256" width="9.140625" style="15"/>
    <col min="257" max="257" width="7.140625" style="15" customWidth="1"/>
    <col min="258" max="258" width="68.5703125" style="15" customWidth="1"/>
    <col min="259" max="259" width="45.28515625" style="15" customWidth="1"/>
    <col min="260" max="260" width="9.140625" style="15"/>
    <col min="261" max="262" width="9.140625" style="15" customWidth="1"/>
    <col min="263" max="512" width="9.140625" style="15"/>
    <col min="513" max="513" width="7.140625" style="15" customWidth="1"/>
    <col min="514" max="514" width="68.5703125" style="15" customWidth="1"/>
    <col min="515" max="515" width="45.28515625" style="15" customWidth="1"/>
    <col min="516" max="516" width="9.140625" style="15"/>
    <col min="517" max="518" width="9.140625" style="15" customWidth="1"/>
    <col min="519" max="768" width="9.140625" style="15"/>
    <col min="769" max="769" width="7.140625" style="15" customWidth="1"/>
    <col min="770" max="770" width="68.5703125" style="15" customWidth="1"/>
    <col min="771" max="771" width="45.28515625" style="15" customWidth="1"/>
    <col min="772" max="772" width="9.140625" style="15"/>
    <col min="773" max="774" width="9.140625" style="15" customWidth="1"/>
    <col min="775" max="1024" width="9.140625" style="15"/>
    <col min="1025" max="1025" width="7.140625" style="15" customWidth="1"/>
    <col min="1026" max="1026" width="68.5703125" style="15" customWidth="1"/>
    <col min="1027" max="1027" width="45.28515625" style="15" customWidth="1"/>
    <col min="1028" max="1028" width="9.140625" style="15"/>
    <col min="1029" max="1030" width="9.140625" style="15" customWidth="1"/>
    <col min="1031" max="1280" width="9.140625" style="15"/>
    <col min="1281" max="1281" width="7.140625" style="15" customWidth="1"/>
    <col min="1282" max="1282" width="68.5703125" style="15" customWidth="1"/>
    <col min="1283" max="1283" width="45.28515625" style="15" customWidth="1"/>
    <col min="1284" max="1284" width="9.140625" style="15"/>
    <col min="1285" max="1286" width="9.140625" style="15" customWidth="1"/>
    <col min="1287" max="1536" width="9.140625" style="15"/>
    <col min="1537" max="1537" width="7.140625" style="15" customWidth="1"/>
    <col min="1538" max="1538" width="68.5703125" style="15" customWidth="1"/>
    <col min="1539" max="1539" width="45.28515625" style="15" customWidth="1"/>
    <col min="1540" max="1540" width="9.140625" style="15"/>
    <col min="1541" max="1542" width="9.140625" style="15" customWidth="1"/>
    <col min="1543" max="1792" width="9.140625" style="15"/>
    <col min="1793" max="1793" width="7.140625" style="15" customWidth="1"/>
    <col min="1794" max="1794" width="68.5703125" style="15" customWidth="1"/>
    <col min="1795" max="1795" width="45.28515625" style="15" customWidth="1"/>
    <col min="1796" max="1796" width="9.140625" style="15"/>
    <col min="1797" max="1798" width="9.140625" style="15" customWidth="1"/>
    <col min="1799" max="2048" width="9.140625" style="15"/>
    <col min="2049" max="2049" width="7.140625" style="15" customWidth="1"/>
    <col min="2050" max="2050" width="68.5703125" style="15" customWidth="1"/>
    <col min="2051" max="2051" width="45.28515625" style="15" customWidth="1"/>
    <col min="2052" max="2052" width="9.140625" style="15"/>
    <col min="2053" max="2054" width="9.140625" style="15" customWidth="1"/>
    <col min="2055" max="2304" width="9.140625" style="15"/>
    <col min="2305" max="2305" width="7.140625" style="15" customWidth="1"/>
    <col min="2306" max="2306" width="68.5703125" style="15" customWidth="1"/>
    <col min="2307" max="2307" width="45.28515625" style="15" customWidth="1"/>
    <col min="2308" max="2308" width="9.140625" style="15"/>
    <col min="2309" max="2310" width="9.140625" style="15" customWidth="1"/>
    <col min="2311" max="2560" width="9.140625" style="15"/>
    <col min="2561" max="2561" width="7.140625" style="15" customWidth="1"/>
    <col min="2562" max="2562" width="68.5703125" style="15" customWidth="1"/>
    <col min="2563" max="2563" width="45.28515625" style="15" customWidth="1"/>
    <col min="2564" max="2564" width="9.140625" style="15"/>
    <col min="2565" max="2566" width="9.140625" style="15" customWidth="1"/>
    <col min="2567" max="2816" width="9.140625" style="15"/>
    <col min="2817" max="2817" width="7.140625" style="15" customWidth="1"/>
    <col min="2818" max="2818" width="68.5703125" style="15" customWidth="1"/>
    <col min="2819" max="2819" width="45.28515625" style="15" customWidth="1"/>
    <col min="2820" max="2820" width="9.140625" style="15"/>
    <col min="2821" max="2822" width="9.140625" style="15" customWidth="1"/>
    <col min="2823" max="3072" width="9.140625" style="15"/>
    <col min="3073" max="3073" width="7.140625" style="15" customWidth="1"/>
    <col min="3074" max="3074" width="68.5703125" style="15" customWidth="1"/>
    <col min="3075" max="3075" width="45.28515625" style="15" customWidth="1"/>
    <col min="3076" max="3076" width="9.140625" style="15"/>
    <col min="3077" max="3078" width="9.140625" style="15" customWidth="1"/>
    <col min="3079" max="3328" width="9.140625" style="15"/>
    <col min="3329" max="3329" width="7.140625" style="15" customWidth="1"/>
    <col min="3330" max="3330" width="68.5703125" style="15" customWidth="1"/>
    <col min="3331" max="3331" width="45.28515625" style="15" customWidth="1"/>
    <col min="3332" max="3332" width="9.140625" style="15"/>
    <col min="3333" max="3334" width="9.140625" style="15" customWidth="1"/>
    <col min="3335" max="3584" width="9.140625" style="15"/>
    <col min="3585" max="3585" width="7.140625" style="15" customWidth="1"/>
    <col min="3586" max="3586" width="68.5703125" style="15" customWidth="1"/>
    <col min="3587" max="3587" width="45.28515625" style="15" customWidth="1"/>
    <col min="3588" max="3588" width="9.140625" style="15"/>
    <col min="3589" max="3590" width="9.140625" style="15" customWidth="1"/>
    <col min="3591" max="3840" width="9.140625" style="15"/>
    <col min="3841" max="3841" width="7.140625" style="15" customWidth="1"/>
    <col min="3842" max="3842" width="68.5703125" style="15" customWidth="1"/>
    <col min="3843" max="3843" width="45.28515625" style="15" customWidth="1"/>
    <col min="3844" max="3844" width="9.140625" style="15"/>
    <col min="3845" max="3846" width="9.140625" style="15" customWidth="1"/>
    <col min="3847" max="4096" width="9.140625" style="15"/>
    <col min="4097" max="4097" width="7.140625" style="15" customWidth="1"/>
    <col min="4098" max="4098" width="68.5703125" style="15" customWidth="1"/>
    <col min="4099" max="4099" width="45.28515625" style="15" customWidth="1"/>
    <col min="4100" max="4100" width="9.140625" style="15"/>
    <col min="4101" max="4102" width="9.140625" style="15" customWidth="1"/>
    <col min="4103" max="4352" width="9.140625" style="15"/>
    <col min="4353" max="4353" width="7.140625" style="15" customWidth="1"/>
    <col min="4354" max="4354" width="68.5703125" style="15" customWidth="1"/>
    <col min="4355" max="4355" width="45.28515625" style="15" customWidth="1"/>
    <col min="4356" max="4356" width="9.140625" style="15"/>
    <col min="4357" max="4358" width="9.140625" style="15" customWidth="1"/>
    <col min="4359" max="4608" width="9.140625" style="15"/>
    <col min="4609" max="4609" width="7.140625" style="15" customWidth="1"/>
    <col min="4610" max="4610" width="68.5703125" style="15" customWidth="1"/>
    <col min="4611" max="4611" width="45.28515625" style="15" customWidth="1"/>
    <col min="4612" max="4612" width="9.140625" style="15"/>
    <col min="4613" max="4614" width="9.140625" style="15" customWidth="1"/>
    <col min="4615" max="4864" width="9.140625" style="15"/>
    <col min="4865" max="4865" width="7.140625" style="15" customWidth="1"/>
    <col min="4866" max="4866" width="68.5703125" style="15" customWidth="1"/>
    <col min="4867" max="4867" width="45.28515625" style="15" customWidth="1"/>
    <col min="4868" max="4868" width="9.140625" style="15"/>
    <col min="4869" max="4870" width="9.140625" style="15" customWidth="1"/>
    <col min="4871" max="5120" width="9.140625" style="15"/>
    <col min="5121" max="5121" width="7.140625" style="15" customWidth="1"/>
    <col min="5122" max="5122" width="68.5703125" style="15" customWidth="1"/>
    <col min="5123" max="5123" width="45.28515625" style="15" customWidth="1"/>
    <col min="5124" max="5124" width="9.140625" style="15"/>
    <col min="5125" max="5126" width="9.140625" style="15" customWidth="1"/>
    <col min="5127" max="5376" width="9.140625" style="15"/>
    <col min="5377" max="5377" width="7.140625" style="15" customWidth="1"/>
    <col min="5378" max="5378" width="68.5703125" style="15" customWidth="1"/>
    <col min="5379" max="5379" width="45.28515625" style="15" customWidth="1"/>
    <col min="5380" max="5380" width="9.140625" style="15"/>
    <col min="5381" max="5382" width="9.140625" style="15" customWidth="1"/>
    <col min="5383" max="5632" width="9.140625" style="15"/>
    <col min="5633" max="5633" width="7.140625" style="15" customWidth="1"/>
    <col min="5634" max="5634" width="68.5703125" style="15" customWidth="1"/>
    <col min="5635" max="5635" width="45.28515625" style="15" customWidth="1"/>
    <col min="5636" max="5636" width="9.140625" style="15"/>
    <col min="5637" max="5638" width="9.140625" style="15" customWidth="1"/>
    <col min="5639" max="5888" width="9.140625" style="15"/>
    <col min="5889" max="5889" width="7.140625" style="15" customWidth="1"/>
    <col min="5890" max="5890" width="68.5703125" style="15" customWidth="1"/>
    <col min="5891" max="5891" width="45.28515625" style="15" customWidth="1"/>
    <col min="5892" max="5892" width="9.140625" style="15"/>
    <col min="5893" max="5894" width="9.140625" style="15" customWidth="1"/>
    <col min="5895" max="6144" width="9.140625" style="15"/>
    <col min="6145" max="6145" width="7.140625" style="15" customWidth="1"/>
    <col min="6146" max="6146" width="68.5703125" style="15" customWidth="1"/>
    <col min="6147" max="6147" width="45.28515625" style="15" customWidth="1"/>
    <col min="6148" max="6148" width="9.140625" style="15"/>
    <col min="6149" max="6150" width="9.140625" style="15" customWidth="1"/>
    <col min="6151" max="6400" width="9.140625" style="15"/>
    <col min="6401" max="6401" width="7.140625" style="15" customWidth="1"/>
    <col min="6402" max="6402" width="68.5703125" style="15" customWidth="1"/>
    <col min="6403" max="6403" width="45.28515625" style="15" customWidth="1"/>
    <col min="6404" max="6404" width="9.140625" style="15"/>
    <col min="6405" max="6406" width="9.140625" style="15" customWidth="1"/>
    <col min="6407" max="6656" width="9.140625" style="15"/>
    <col min="6657" max="6657" width="7.140625" style="15" customWidth="1"/>
    <col min="6658" max="6658" width="68.5703125" style="15" customWidth="1"/>
    <col min="6659" max="6659" width="45.28515625" style="15" customWidth="1"/>
    <col min="6660" max="6660" width="9.140625" style="15"/>
    <col min="6661" max="6662" width="9.140625" style="15" customWidth="1"/>
    <col min="6663" max="6912" width="9.140625" style="15"/>
    <col min="6913" max="6913" width="7.140625" style="15" customWidth="1"/>
    <col min="6914" max="6914" width="68.5703125" style="15" customWidth="1"/>
    <col min="6915" max="6915" width="45.28515625" style="15" customWidth="1"/>
    <col min="6916" max="6916" width="9.140625" style="15"/>
    <col min="6917" max="6918" width="9.140625" style="15" customWidth="1"/>
    <col min="6919" max="7168" width="9.140625" style="15"/>
    <col min="7169" max="7169" width="7.140625" style="15" customWidth="1"/>
    <col min="7170" max="7170" width="68.5703125" style="15" customWidth="1"/>
    <col min="7171" max="7171" width="45.28515625" style="15" customWidth="1"/>
    <col min="7172" max="7172" width="9.140625" style="15"/>
    <col min="7173" max="7174" width="9.140625" style="15" customWidth="1"/>
    <col min="7175" max="7424" width="9.140625" style="15"/>
    <col min="7425" max="7425" width="7.140625" style="15" customWidth="1"/>
    <col min="7426" max="7426" width="68.5703125" style="15" customWidth="1"/>
    <col min="7427" max="7427" width="45.28515625" style="15" customWidth="1"/>
    <col min="7428" max="7428" width="9.140625" style="15"/>
    <col min="7429" max="7430" width="9.140625" style="15" customWidth="1"/>
    <col min="7431" max="7680" width="9.140625" style="15"/>
    <col min="7681" max="7681" width="7.140625" style="15" customWidth="1"/>
    <col min="7682" max="7682" width="68.5703125" style="15" customWidth="1"/>
    <col min="7683" max="7683" width="45.28515625" style="15" customWidth="1"/>
    <col min="7684" max="7684" width="9.140625" style="15"/>
    <col min="7685" max="7686" width="9.140625" style="15" customWidth="1"/>
    <col min="7687" max="7936" width="9.140625" style="15"/>
    <col min="7937" max="7937" width="7.140625" style="15" customWidth="1"/>
    <col min="7938" max="7938" width="68.5703125" style="15" customWidth="1"/>
    <col min="7939" max="7939" width="45.28515625" style="15" customWidth="1"/>
    <col min="7940" max="7940" width="9.140625" style="15"/>
    <col min="7941" max="7942" width="9.140625" style="15" customWidth="1"/>
    <col min="7943" max="8192" width="9.140625" style="15"/>
    <col min="8193" max="8193" width="7.140625" style="15" customWidth="1"/>
    <col min="8194" max="8194" width="68.5703125" style="15" customWidth="1"/>
    <col min="8195" max="8195" width="45.28515625" style="15" customWidth="1"/>
    <col min="8196" max="8196" width="9.140625" style="15"/>
    <col min="8197" max="8198" width="9.140625" style="15" customWidth="1"/>
    <col min="8199" max="8448" width="9.140625" style="15"/>
    <col min="8449" max="8449" width="7.140625" style="15" customWidth="1"/>
    <col min="8450" max="8450" width="68.5703125" style="15" customWidth="1"/>
    <col min="8451" max="8451" width="45.28515625" style="15" customWidth="1"/>
    <col min="8452" max="8452" width="9.140625" style="15"/>
    <col min="8453" max="8454" width="9.140625" style="15" customWidth="1"/>
    <col min="8455" max="8704" width="9.140625" style="15"/>
    <col min="8705" max="8705" width="7.140625" style="15" customWidth="1"/>
    <col min="8706" max="8706" width="68.5703125" style="15" customWidth="1"/>
    <col min="8707" max="8707" width="45.28515625" style="15" customWidth="1"/>
    <col min="8708" max="8708" width="9.140625" style="15"/>
    <col min="8709" max="8710" width="9.140625" style="15" customWidth="1"/>
    <col min="8711" max="8960" width="9.140625" style="15"/>
    <col min="8961" max="8961" width="7.140625" style="15" customWidth="1"/>
    <col min="8962" max="8962" width="68.5703125" style="15" customWidth="1"/>
    <col min="8963" max="8963" width="45.28515625" style="15" customWidth="1"/>
    <col min="8964" max="8964" width="9.140625" style="15"/>
    <col min="8965" max="8966" width="9.140625" style="15" customWidth="1"/>
    <col min="8967" max="9216" width="9.140625" style="15"/>
    <col min="9217" max="9217" width="7.140625" style="15" customWidth="1"/>
    <col min="9218" max="9218" width="68.5703125" style="15" customWidth="1"/>
    <col min="9219" max="9219" width="45.28515625" style="15" customWidth="1"/>
    <col min="9220" max="9220" width="9.140625" style="15"/>
    <col min="9221" max="9222" width="9.140625" style="15" customWidth="1"/>
    <col min="9223" max="9472" width="9.140625" style="15"/>
    <col min="9473" max="9473" width="7.140625" style="15" customWidth="1"/>
    <col min="9474" max="9474" width="68.5703125" style="15" customWidth="1"/>
    <col min="9475" max="9475" width="45.28515625" style="15" customWidth="1"/>
    <col min="9476" max="9476" width="9.140625" style="15"/>
    <col min="9477" max="9478" width="9.140625" style="15" customWidth="1"/>
    <col min="9479" max="9728" width="9.140625" style="15"/>
    <col min="9729" max="9729" width="7.140625" style="15" customWidth="1"/>
    <col min="9730" max="9730" width="68.5703125" style="15" customWidth="1"/>
    <col min="9731" max="9731" width="45.28515625" style="15" customWidth="1"/>
    <col min="9732" max="9732" width="9.140625" style="15"/>
    <col min="9733" max="9734" width="9.140625" style="15" customWidth="1"/>
    <col min="9735" max="9984" width="9.140625" style="15"/>
    <col min="9985" max="9985" width="7.140625" style="15" customWidth="1"/>
    <col min="9986" max="9986" width="68.5703125" style="15" customWidth="1"/>
    <col min="9987" max="9987" width="45.28515625" style="15" customWidth="1"/>
    <col min="9988" max="9988" width="9.140625" style="15"/>
    <col min="9989" max="9990" width="9.140625" style="15" customWidth="1"/>
    <col min="9991" max="10240" width="9.140625" style="15"/>
    <col min="10241" max="10241" width="7.140625" style="15" customWidth="1"/>
    <col min="10242" max="10242" width="68.5703125" style="15" customWidth="1"/>
    <col min="10243" max="10243" width="45.28515625" style="15" customWidth="1"/>
    <col min="10244" max="10244" width="9.140625" style="15"/>
    <col min="10245" max="10246" width="9.140625" style="15" customWidth="1"/>
    <col min="10247" max="10496" width="9.140625" style="15"/>
    <col min="10497" max="10497" width="7.140625" style="15" customWidth="1"/>
    <col min="10498" max="10498" width="68.5703125" style="15" customWidth="1"/>
    <col min="10499" max="10499" width="45.28515625" style="15" customWidth="1"/>
    <col min="10500" max="10500" width="9.140625" style="15"/>
    <col min="10501" max="10502" width="9.140625" style="15" customWidth="1"/>
    <col min="10503" max="10752" width="9.140625" style="15"/>
    <col min="10753" max="10753" width="7.140625" style="15" customWidth="1"/>
    <col min="10754" max="10754" width="68.5703125" style="15" customWidth="1"/>
    <col min="10755" max="10755" width="45.28515625" style="15" customWidth="1"/>
    <col min="10756" max="10756" width="9.140625" style="15"/>
    <col min="10757" max="10758" width="9.140625" style="15" customWidth="1"/>
    <col min="10759" max="11008" width="9.140625" style="15"/>
    <col min="11009" max="11009" width="7.140625" style="15" customWidth="1"/>
    <col min="11010" max="11010" width="68.5703125" style="15" customWidth="1"/>
    <col min="11011" max="11011" width="45.28515625" style="15" customWidth="1"/>
    <col min="11012" max="11012" width="9.140625" style="15"/>
    <col min="11013" max="11014" width="9.140625" style="15" customWidth="1"/>
    <col min="11015" max="11264" width="9.140625" style="15"/>
    <col min="11265" max="11265" width="7.140625" style="15" customWidth="1"/>
    <col min="11266" max="11266" width="68.5703125" style="15" customWidth="1"/>
    <col min="11267" max="11267" width="45.28515625" style="15" customWidth="1"/>
    <col min="11268" max="11268" width="9.140625" style="15"/>
    <col min="11269" max="11270" width="9.140625" style="15" customWidth="1"/>
    <col min="11271" max="11520" width="9.140625" style="15"/>
    <col min="11521" max="11521" width="7.140625" style="15" customWidth="1"/>
    <col min="11522" max="11522" width="68.5703125" style="15" customWidth="1"/>
    <col min="11523" max="11523" width="45.28515625" style="15" customWidth="1"/>
    <col min="11524" max="11524" width="9.140625" style="15"/>
    <col min="11525" max="11526" width="9.140625" style="15" customWidth="1"/>
    <col min="11527" max="11776" width="9.140625" style="15"/>
    <col min="11777" max="11777" width="7.140625" style="15" customWidth="1"/>
    <col min="11778" max="11778" width="68.5703125" style="15" customWidth="1"/>
    <col min="11779" max="11779" width="45.28515625" style="15" customWidth="1"/>
    <col min="11780" max="11780" width="9.140625" style="15"/>
    <col min="11781" max="11782" width="9.140625" style="15" customWidth="1"/>
    <col min="11783" max="12032" width="9.140625" style="15"/>
    <col min="12033" max="12033" width="7.140625" style="15" customWidth="1"/>
    <col min="12034" max="12034" width="68.5703125" style="15" customWidth="1"/>
    <col min="12035" max="12035" width="45.28515625" style="15" customWidth="1"/>
    <col min="12036" max="12036" width="9.140625" style="15"/>
    <col min="12037" max="12038" width="9.140625" style="15" customWidth="1"/>
    <col min="12039" max="12288" width="9.140625" style="15"/>
    <col min="12289" max="12289" width="7.140625" style="15" customWidth="1"/>
    <col min="12290" max="12290" width="68.5703125" style="15" customWidth="1"/>
    <col min="12291" max="12291" width="45.28515625" style="15" customWidth="1"/>
    <col min="12292" max="12292" width="9.140625" style="15"/>
    <col min="12293" max="12294" width="9.140625" style="15" customWidth="1"/>
    <col min="12295" max="12544" width="9.140625" style="15"/>
    <col min="12545" max="12545" width="7.140625" style="15" customWidth="1"/>
    <col min="12546" max="12546" width="68.5703125" style="15" customWidth="1"/>
    <col min="12547" max="12547" width="45.28515625" style="15" customWidth="1"/>
    <col min="12548" max="12548" width="9.140625" style="15"/>
    <col min="12549" max="12550" width="9.140625" style="15" customWidth="1"/>
    <col min="12551" max="12800" width="9.140625" style="15"/>
    <col min="12801" max="12801" width="7.140625" style="15" customWidth="1"/>
    <col min="12802" max="12802" width="68.5703125" style="15" customWidth="1"/>
    <col min="12803" max="12803" width="45.28515625" style="15" customWidth="1"/>
    <col min="12804" max="12804" width="9.140625" style="15"/>
    <col min="12805" max="12806" width="9.140625" style="15" customWidth="1"/>
    <col min="12807" max="13056" width="9.140625" style="15"/>
    <col min="13057" max="13057" width="7.140625" style="15" customWidth="1"/>
    <col min="13058" max="13058" width="68.5703125" style="15" customWidth="1"/>
    <col min="13059" max="13059" width="45.28515625" style="15" customWidth="1"/>
    <col min="13060" max="13060" width="9.140625" style="15"/>
    <col min="13061" max="13062" width="9.140625" style="15" customWidth="1"/>
    <col min="13063" max="13312" width="9.140625" style="15"/>
    <col min="13313" max="13313" width="7.140625" style="15" customWidth="1"/>
    <col min="13314" max="13314" width="68.5703125" style="15" customWidth="1"/>
    <col min="13315" max="13315" width="45.28515625" style="15" customWidth="1"/>
    <col min="13316" max="13316" width="9.140625" style="15"/>
    <col min="13317" max="13318" width="9.140625" style="15" customWidth="1"/>
    <col min="13319" max="13568" width="9.140625" style="15"/>
    <col min="13569" max="13569" width="7.140625" style="15" customWidth="1"/>
    <col min="13570" max="13570" width="68.5703125" style="15" customWidth="1"/>
    <col min="13571" max="13571" width="45.28515625" style="15" customWidth="1"/>
    <col min="13572" max="13572" width="9.140625" style="15"/>
    <col min="13573" max="13574" width="9.140625" style="15" customWidth="1"/>
    <col min="13575" max="13824" width="9.140625" style="15"/>
    <col min="13825" max="13825" width="7.140625" style="15" customWidth="1"/>
    <col min="13826" max="13826" width="68.5703125" style="15" customWidth="1"/>
    <col min="13827" max="13827" width="45.28515625" style="15" customWidth="1"/>
    <col min="13828" max="13828" width="9.140625" style="15"/>
    <col min="13829" max="13830" width="9.140625" style="15" customWidth="1"/>
    <col min="13831" max="14080" width="9.140625" style="15"/>
    <col min="14081" max="14081" width="7.140625" style="15" customWidth="1"/>
    <col min="14082" max="14082" width="68.5703125" style="15" customWidth="1"/>
    <col min="14083" max="14083" width="45.28515625" style="15" customWidth="1"/>
    <col min="14084" max="14084" width="9.140625" style="15"/>
    <col min="14085" max="14086" width="9.140625" style="15" customWidth="1"/>
    <col min="14087" max="14336" width="9.140625" style="15"/>
    <col min="14337" max="14337" width="7.140625" style="15" customWidth="1"/>
    <col min="14338" max="14338" width="68.5703125" style="15" customWidth="1"/>
    <col min="14339" max="14339" width="45.28515625" style="15" customWidth="1"/>
    <col min="14340" max="14340" width="9.140625" style="15"/>
    <col min="14341" max="14342" width="9.140625" style="15" customWidth="1"/>
    <col min="14343" max="14592" width="9.140625" style="15"/>
    <col min="14593" max="14593" width="7.140625" style="15" customWidth="1"/>
    <col min="14594" max="14594" width="68.5703125" style="15" customWidth="1"/>
    <col min="14595" max="14595" width="45.28515625" style="15" customWidth="1"/>
    <col min="14596" max="14596" width="9.140625" style="15"/>
    <col min="14597" max="14598" width="9.140625" style="15" customWidth="1"/>
    <col min="14599" max="14848" width="9.140625" style="15"/>
    <col min="14849" max="14849" width="7.140625" style="15" customWidth="1"/>
    <col min="14850" max="14850" width="68.5703125" style="15" customWidth="1"/>
    <col min="14851" max="14851" width="45.28515625" style="15" customWidth="1"/>
    <col min="14852" max="14852" width="9.140625" style="15"/>
    <col min="14853" max="14854" width="9.140625" style="15" customWidth="1"/>
    <col min="14855" max="15104" width="9.140625" style="15"/>
    <col min="15105" max="15105" width="7.140625" style="15" customWidth="1"/>
    <col min="15106" max="15106" width="68.5703125" style="15" customWidth="1"/>
    <col min="15107" max="15107" width="45.28515625" style="15" customWidth="1"/>
    <col min="15108" max="15108" width="9.140625" style="15"/>
    <col min="15109" max="15110" width="9.140625" style="15" customWidth="1"/>
    <col min="15111" max="15360" width="9.140625" style="15"/>
    <col min="15361" max="15361" width="7.140625" style="15" customWidth="1"/>
    <col min="15362" max="15362" width="68.5703125" style="15" customWidth="1"/>
    <col min="15363" max="15363" width="45.28515625" style="15" customWidth="1"/>
    <col min="15364" max="15364" width="9.140625" style="15"/>
    <col min="15365" max="15366" width="9.140625" style="15" customWidth="1"/>
    <col min="15367" max="15616" width="9.140625" style="15"/>
    <col min="15617" max="15617" width="7.140625" style="15" customWidth="1"/>
    <col min="15618" max="15618" width="68.5703125" style="15" customWidth="1"/>
    <col min="15619" max="15619" width="45.28515625" style="15" customWidth="1"/>
    <col min="15620" max="15620" width="9.140625" style="15"/>
    <col min="15621" max="15622" width="9.140625" style="15" customWidth="1"/>
    <col min="15623" max="15872" width="9.140625" style="15"/>
    <col min="15873" max="15873" width="7.140625" style="15" customWidth="1"/>
    <col min="15874" max="15874" width="68.5703125" style="15" customWidth="1"/>
    <col min="15875" max="15875" width="45.28515625" style="15" customWidth="1"/>
    <col min="15876" max="15876" width="9.140625" style="15"/>
    <col min="15877" max="15878" width="9.140625" style="15" customWidth="1"/>
    <col min="15879" max="16128" width="9.140625" style="15"/>
    <col min="16129" max="16129" width="7.140625" style="15" customWidth="1"/>
    <col min="16130" max="16130" width="68.5703125" style="15" customWidth="1"/>
    <col min="16131" max="16131" width="45.28515625" style="15" customWidth="1"/>
    <col min="16132" max="16132" width="9.140625" style="15"/>
    <col min="16133" max="16134" width="9.140625" style="15" customWidth="1"/>
    <col min="16135" max="16384" width="9.140625" style="15"/>
  </cols>
  <sheetData>
    <row r="1" spans="1:3" ht="99" hidden="1" customHeight="1">
      <c r="C1" s="72" t="s">
        <v>6092</v>
      </c>
    </row>
    <row r="2" spans="1:3" ht="21" customHeight="1">
      <c r="C2" s="775" t="s">
        <v>1919</v>
      </c>
    </row>
    <row r="3" spans="1:3" ht="57.75" customHeight="1">
      <c r="C3" s="776" t="s">
        <v>3871</v>
      </c>
    </row>
    <row r="4" spans="1:3" ht="2.25" customHeight="1">
      <c r="A4" s="2105"/>
      <c r="B4" s="2105"/>
      <c r="C4" s="2105"/>
    </row>
    <row r="5" spans="1:3" s="146" customFormat="1" ht="43.5" customHeight="1">
      <c r="A5" s="2145" t="s">
        <v>5954</v>
      </c>
      <c r="B5" s="2145"/>
      <c r="C5" s="2145"/>
    </row>
    <row r="6" spans="1:3" s="663" customFormat="1" ht="33" customHeight="1">
      <c r="A6" s="57" t="s">
        <v>1006</v>
      </c>
      <c r="B6" s="336" t="s">
        <v>1007</v>
      </c>
      <c r="C6" s="57" t="s">
        <v>640</v>
      </c>
    </row>
    <row r="7" spans="1:3" s="146" customFormat="1" ht="27" customHeight="1">
      <c r="A7" s="2126" t="s">
        <v>1920</v>
      </c>
      <c r="B7" s="2126"/>
      <c r="C7" s="2126"/>
    </row>
    <row r="8" spans="1:3" s="146" customFormat="1" ht="15.75" customHeight="1">
      <c r="A8" s="224" t="s">
        <v>2819</v>
      </c>
      <c r="B8" s="453" t="s">
        <v>1832</v>
      </c>
      <c r="C8" s="16" t="s">
        <v>631</v>
      </c>
    </row>
    <row r="9" spans="1:3" s="146" customFormat="1" ht="15.75" customHeight="1">
      <c r="A9" s="224" t="s">
        <v>2820</v>
      </c>
      <c r="B9" s="453" t="s">
        <v>1833</v>
      </c>
      <c r="C9" s="16" t="s">
        <v>631</v>
      </c>
    </row>
    <row r="10" spans="1:3" s="146" customFormat="1" ht="15.75" customHeight="1">
      <c r="A10" s="224" t="s">
        <v>2821</v>
      </c>
      <c r="B10" s="453" t="s">
        <v>1834</v>
      </c>
      <c r="C10" s="16" t="s">
        <v>631</v>
      </c>
    </row>
    <row r="11" spans="1:3" s="146" customFormat="1" ht="15.75" customHeight="1">
      <c r="A11" s="224" t="s">
        <v>2822</v>
      </c>
      <c r="B11" s="453" t="s">
        <v>1835</v>
      </c>
      <c r="C11" s="16" t="s">
        <v>631</v>
      </c>
    </row>
    <row r="12" spans="1:3" s="146" customFormat="1" ht="15.75" customHeight="1">
      <c r="A12" s="224" t="s">
        <v>2828</v>
      </c>
      <c r="B12" s="453" t="s">
        <v>2048</v>
      </c>
      <c r="C12" s="16" t="s">
        <v>631</v>
      </c>
    </row>
    <row r="13" spans="1:3" s="146" customFormat="1" ht="15" customHeight="1">
      <c r="A13" s="224" t="s">
        <v>2829</v>
      </c>
      <c r="B13" s="453" t="s">
        <v>2049</v>
      </c>
      <c r="C13" s="16" t="s">
        <v>631</v>
      </c>
    </row>
    <row r="14" spans="1:3" s="146" customFormat="1" ht="15" customHeight="1">
      <c r="A14" s="224" t="s">
        <v>2833</v>
      </c>
      <c r="B14" s="453" t="s">
        <v>2053</v>
      </c>
      <c r="C14" s="16" t="s">
        <v>603</v>
      </c>
    </row>
    <row r="15" spans="1:3" s="146" customFormat="1" ht="15" customHeight="1">
      <c r="A15" s="224" t="s">
        <v>3963</v>
      </c>
      <c r="B15" s="452" t="s">
        <v>3339</v>
      </c>
      <c r="C15" s="16" t="s">
        <v>627</v>
      </c>
    </row>
    <row r="16" spans="1:3" s="146" customFormat="1" ht="43.5" customHeight="1">
      <c r="A16" s="224" t="s">
        <v>3964</v>
      </c>
      <c r="B16" s="452" t="s">
        <v>3340</v>
      </c>
      <c r="C16" s="16" t="s">
        <v>627</v>
      </c>
    </row>
    <row r="17" spans="1:3" s="146" customFormat="1" ht="43.5" customHeight="1">
      <c r="A17" s="224" t="s">
        <v>2845</v>
      </c>
      <c r="B17" s="452" t="s">
        <v>3341</v>
      </c>
      <c r="C17" s="16" t="s">
        <v>601</v>
      </c>
    </row>
    <row r="18" spans="1:3" s="146" customFormat="1" ht="48.75" customHeight="1">
      <c r="A18" s="224" t="s">
        <v>3965</v>
      </c>
      <c r="B18" s="452" t="s">
        <v>3342</v>
      </c>
      <c r="C18" s="16" t="s">
        <v>627</v>
      </c>
    </row>
    <row r="19" spans="1:3" s="146" customFormat="1" ht="39.75" customHeight="1">
      <c r="A19" s="224" t="s">
        <v>2850</v>
      </c>
      <c r="B19" s="451" t="s">
        <v>6093</v>
      </c>
      <c r="C19" s="16" t="s">
        <v>629</v>
      </c>
    </row>
    <row r="20" spans="1:3" s="146" customFormat="1" ht="16.5" customHeight="1">
      <c r="A20" s="224" t="s">
        <v>3953</v>
      </c>
      <c r="B20" s="452" t="s">
        <v>3343</v>
      </c>
      <c r="C20" s="16" t="s">
        <v>629</v>
      </c>
    </row>
    <row r="21" spans="1:3" s="146" customFormat="1" ht="38.25" customHeight="1">
      <c r="A21" s="224" t="s">
        <v>3954</v>
      </c>
      <c r="B21" s="452" t="s">
        <v>3344</v>
      </c>
      <c r="C21" s="16" t="s">
        <v>629</v>
      </c>
    </row>
    <row r="22" spans="1:3" s="146" customFormat="1" ht="38.25" customHeight="1">
      <c r="A22" s="224" t="s">
        <v>2881</v>
      </c>
      <c r="B22" s="452" t="s">
        <v>2086</v>
      </c>
      <c r="C22" s="16" t="s">
        <v>613</v>
      </c>
    </row>
    <row r="23" spans="1:3" s="146" customFormat="1" ht="21.75" customHeight="1">
      <c r="A23" s="224" t="s">
        <v>2882</v>
      </c>
      <c r="B23" s="452" t="s">
        <v>2087</v>
      </c>
      <c r="C23" s="16" t="s">
        <v>613</v>
      </c>
    </row>
    <row r="24" spans="1:3" s="146" customFormat="1" ht="21.75" customHeight="1">
      <c r="A24" s="224" t="s">
        <v>2896</v>
      </c>
      <c r="B24" s="452" t="s">
        <v>2091</v>
      </c>
      <c r="C24" s="16" t="s">
        <v>621</v>
      </c>
    </row>
    <row r="25" spans="1:3" s="146" customFormat="1" ht="32.25" customHeight="1">
      <c r="A25" s="224" t="s">
        <v>2904</v>
      </c>
      <c r="B25" s="452" t="s">
        <v>3345</v>
      </c>
      <c r="C25" s="16" t="s">
        <v>634</v>
      </c>
    </row>
    <row r="26" spans="1:3" s="146" customFormat="1" ht="32.25" customHeight="1">
      <c r="A26" s="224" t="s">
        <v>2906</v>
      </c>
      <c r="B26" s="452" t="s">
        <v>3346</v>
      </c>
      <c r="C26" s="16" t="s">
        <v>634</v>
      </c>
    </row>
    <row r="27" spans="1:3" s="146" customFormat="1" ht="15" customHeight="1">
      <c r="A27" s="224" t="s">
        <v>2920</v>
      </c>
      <c r="B27" s="453" t="s">
        <v>2107</v>
      </c>
      <c r="C27" s="16" t="s">
        <v>619</v>
      </c>
    </row>
    <row r="28" spans="1:3" s="146" customFormat="1" ht="33.75" customHeight="1">
      <c r="A28" s="224" t="s">
        <v>2944</v>
      </c>
      <c r="B28" s="453" t="s">
        <v>2130</v>
      </c>
      <c r="C28" s="16" t="s">
        <v>627</v>
      </c>
    </row>
    <row r="29" spans="1:3" s="146" customFormat="1" ht="33.75" customHeight="1">
      <c r="A29" s="224" t="s">
        <v>2964</v>
      </c>
      <c r="B29" s="452" t="s">
        <v>3347</v>
      </c>
      <c r="C29" s="16" t="s">
        <v>627</v>
      </c>
    </row>
    <row r="30" spans="1:3" s="146" customFormat="1" ht="33.75" customHeight="1">
      <c r="A30" s="224" t="s">
        <v>2965</v>
      </c>
      <c r="B30" s="452" t="s">
        <v>3348</v>
      </c>
      <c r="C30" s="16" t="s">
        <v>627</v>
      </c>
    </row>
    <row r="31" spans="1:3" s="146" customFormat="1" ht="33.75" customHeight="1">
      <c r="A31" s="224" t="s">
        <v>2966</v>
      </c>
      <c r="B31" s="452" t="s">
        <v>3349</v>
      </c>
      <c r="C31" s="16" t="s">
        <v>627</v>
      </c>
    </row>
    <row r="32" spans="1:3" s="146" customFormat="1" ht="33.75" customHeight="1">
      <c r="A32" s="224" t="s">
        <v>2967</v>
      </c>
      <c r="B32" s="452" t="s">
        <v>3350</v>
      </c>
      <c r="C32" s="16" t="s">
        <v>627</v>
      </c>
    </row>
    <row r="33" spans="1:3" s="146" customFormat="1" ht="33.75" customHeight="1">
      <c r="A33" s="224" t="s">
        <v>2968</v>
      </c>
      <c r="B33" s="452" t="s">
        <v>3351</v>
      </c>
      <c r="C33" s="16" t="s">
        <v>627</v>
      </c>
    </row>
    <row r="34" spans="1:3" s="146" customFormat="1" ht="33.75" customHeight="1">
      <c r="A34" s="224" t="s">
        <v>2969</v>
      </c>
      <c r="B34" s="452" t="s">
        <v>3352</v>
      </c>
      <c r="C34" s="16" t="s">
        <v>627</v>
      </c>
    </row>
    <row r="35" spans="1:3" s="146" customFormat="1" ht="33.75" customHeight="1">
      <c r="A35" s="224" t="s">
        <v>2970</v>
      </c>
      <c r="B35" s="452" t="s">
        <v>3353</v>
      </c>
      <c r="C35" s="16" t="s">
        <v>627</v>
      </c>
    </row>
    <row r="36" spans="1:3" s="146" customFormat="1" ht="33.75" customHeight="1">
      <c r="A36" s="224" t="s">
        <v>2971</v>
      </c>
      <c r="B36" s="452" t="s">
        <v>3354</v>
      </c>
      <c r="C36" s="16" t="s">
        <v>627</v>
      </c>
    </row>
    <row r="37" spans="1:3" s="146" customFormat="1" ht="33.75" customHeight="1">
      <c r="A37" s="224" t="s">
        <v>2972</v>
      </c>
      <c r="B37" s="452" t="s">
        <v>3355</v>
      </c>
      <c r="C37" s="16" t="s">
        <v>627</v>
      </c>
    </row>
    <row r="38" spans="1:3" s="146" customFormat="1" ht="37.5" customHeight="1">
      <c r="A38" s="224" t="s">
        <v>2973</v>
      </c>
      <c r="B38" s="452" t="s">
        <v>3356</v>
      </c>
      <c r="C38" s="16" t="s">
        <v>627</v>
      </c>
    </row>
    <row r="39" spans="1:3" s="146" customFormat="1" ht="37.5" customHeight="1">
      <c r="A39" s="224" t="s">
        <v>3795</v>
      </c>
      <c r="B39" s="452" t="s">
        <v>3796</v>
      </c>
      <c r="C39" s="16" t="s">
        <v>627</v>
      </c>
    </row>
    <row r="40" spans="1:3" s="146" customFormat="1" ht="33.75" customHeight="1">
      <c r="A40" s="224" t="s">
        <v>3797</v>
      </c>
      <c r="B40" s="452" t="s">
        <v>3798</v>
      </c>
      <c r="C40" s="16" t="s">
        <v>627</v>
      </c>
    </row>
    <row r="41" spans="1:3" s="146" customFormat="1" ht="33.75" customHeight="1">
      <c r="A41" s="224" t="s">
        <v>3799</v>
      </c>
      <c r="B41" s="452" t="s">
        <v>3800</v>
      </c>
      <c r="C41" s="16" t="s">
        <v>627</v>
      </c>
    </row>
    <row r="42" spans="1:3" s="146" customFormat="1" ht="33.75" customHeight="1">
      <c r="A42" s="224" t="s">
        <v>2975</v>
      </c>
      <c r="B42" s="453" t="s">
        <v>3962</v>
      </c>
      <c r="C42" s="16" t="s">
        <v>627</v>
      </c>
    </row>
    <row r="43" spans="1:3" s="146" customFormat="1" ht="33.75" customHeight="1">
      <c r="A43" s="224" t="s">
        <v>3011</v>
      </c>
      <c r="B43" s="453" t="s">
        <v>2407</v>
      </c>
      <c r="C43" s="16" t="s">
        <v>2155</v>
      </c>
    </row>
    <row r="44" spans="1:3" s="146" customFormat="1" ht="33.75" customHeight="1">
      <c r="A44" s="224" t="s">
        <v>3012</v>
      </c>
      <c r="B44" s="453" t="s">
        <v>2408</v>
      </c>
      <c r="C44" s="16" t="s">
        <v>2155</v>
      </c>
    </row>
    <row r="45" spans="1:3" s="146" customFormat="1" ht="16.5" customHeight="1">
      <c r="A45" s="224" t="s">
        <v>3016</v>
      </c>
      <c r="B45" s="453" t="s">
        <v>2159</v>
      </c>
      <c r="C45" s="16" t="s">
        <v>2155</v>
      </c>
    </row>
    <row r="46" spans="1:3" s="146" customFormat="1" ht="16.5" customHeight="1">
      <c r="A46" s="224" t="s">
        <v>3017</v>
      </c>
      <c r="B46" s="453" t="s">
        <v>1836</v>
      </c>
      <c r="C46" s="16" t="s">
        <v>633</v>
      </c>
    </row>
    <row r="47" spans="1:3" s="146" customFormat="1" ht="16.5" customHeight="1">
      <c r="A47" s="224" t="s">
        <v>3018</v>
      </c>
      <c r="B47" s="453" t="s">
        <v>1837</v>
      </c>
      <c r="C47" s="16" t="s">
        <v>633</v>
      </c>
    </row>
    <row r="48" spans="1:3" s="146" customFormat="1" ht="16.5" customHeight="1">
      <c r="A48" s="224" t="s">
        <v>3019</v>
      </c>
      <c r="B48" s="453" t="s">
        <v>1838</v>
      </c>
      <c r="C48" s="16" t="s">
        <v>633</v>
      </c>
    </row>
    <row r="49" spans="1:3" s="146" customFormat="1" ht="16.5" customHeight="1">
      <c r="A49" s="224" t="s">
        <v>3020</v>
      </c>
      <c r="B49" s="453" t="s">
        <v>1839</v>
      </c>
      <c r="C49" s="16" t="s">
        <v>633</v>
      </c>
    </row>
    <row r="50" spans="1:3" s="146" customFormat="1" ht="16.5" customHeight="1">
      <c r="A50" s="224" t="s">
        <v>3363</v>
      </c>
      <c r="B50" s="453" t="s">
        <v>2160</v>
      </c>
      <c r="C50" s="16" t="s">
        <v>633</v>
      </c>
    </row>
    <row r="51" spans="1:3" s="146" customFormat="1" ht="16.5" customHeight="1">
      <c r="A51" s="224" t="s">
        <v>3364</v>
      </c>
      <c r="B51" s="453" t="s">
        <v>2161</v>
      </c>
      <c r="C51" s="16" t="s">
        <v>633</v>
      </c>
    </row>
    <row r="52" spans="1:3" s="146" customFormat="1" ht="16.5" customHeight="1">
      <c r="A52" s="224" t="s">
        <v>3021</v>
      </c>
      <c r="B52" s="453" t="s">
        <v>1840</v>
      </c>
      <c r="C52" s="16" t="s">
        <v>633</v>
      </c>
    </row>
    <row r="53" spans="1:3" s="146" customFormat="1" ht="21.75" customHeight="1">
      <c r="A53" s="224" t="s">
        <v>3365</v>
      </c>
      <c r="B53" s="453" t="s">
        <v>2162</v>
      </c>
      <c r="C53" s="16" t="s">
        <v>633</v>
      </c>
    </row>
    <row r="54" spans="1:3" s="146" customFormat="1" ht="21.75" customHeight="1">
      <c r="A54" s="224" t="s">
        <v>3366</v>
      </c>
      <c r="B54" s="453" t="s">
        <v>2163</v>
      </c>
      <c r="C54" s="16" t="s">
        <v>633</v>
      </c>
    </row>
    <row r="55" spans="1:3" s="146" customFormat="1" ht="21.75" customHeight="1">
      <c r="A55" s="224" t="s">
        <v>3022</v>
      </c>
      <c r="B55" s="453" t="s">
        <v>1841</v>
      </c>
      <c r="C55" s="16" t="s">
        <v>633</v>
      </c>
    </row>
    <row r="56" spans="1:3" s="146" customFormat="1" ht="21.75" customHeight="1">
      <c r="A56" s="224" t="s">
        <v>3042</v>
      </c>
      <c r="B56" s="453" t="s">
        <v>2182</v>
      </c>
      <c r="C56" s="16" t="s">
        <v>623</v>
      </c>
    </row>
    <row r="57" spans="1:3" s="146" customFormat="1" ht="21.75" customHeight="1">
      <c r="A57" s="224" t="s">
        <v>3062</v>
      </c>
      <c r="B57" s="453" t="s">
        <v>2325</v>
      </c>
      <c r="C57" s="16" t="s">
        <v>608</v>
      </c>
    </row>
    <row r="58" spans="1:3" s="146" customFormat="1" ht="21.75" customHeight="1">
      <c r="A58" s="224" t="s">
        <v>3088</v>
      </c>
      <c r="B58" s="453" t="s">
        <v>2514</v>
      </c>
      <c r="C58" s="16" t="s">
        <v>617</v>
      </c>
    </row>
    <row r="59" spans="1:3" s="146" customFormat="1" ht="23.25" customHeight="1">
      <c r="A59" s="224" t="s">
        <v>3092</v>
      </c>
      <c r="B59" s="453" t="s">
        <v>2225</v>
      </c>
      <c r="C59" s="16" t="s">
        <v>617</v>
      </c>
    </row>
    <row r="60" spans="1:3" s="146" customFormat="1" ht="23.25" customHeight="1">
      <c r="A60" s="224" t="s">
        <v>3093</v>
      </c>
      <c r="B60" s="453" t="s">
        <v>2226</v>
      </c>
      <c r="C60" s="16" t="s">
        <v>617</v>
      </c>
    </row>
    <row r="61" spans="1:3" s="146" customFormat="1" ht="23.25" customHeight="1">
      <c r="A61" s="224" t="s">
        <v>3094</v>
      </c>
      <c r="B61" s="453" t="s">
        <v>2227</v>
      </c>
      <c r="C61" s="16" t="s">
        <v>617</v>
      </c>
    </row>
    <row r="62" spans="1:3" s="146" customFormat="1" ht="24.75" customHeight="1">
      <c r="A62" s="224" t="s">
        <v>3096</v>
      </c>
      <c r="B62" s="453" t="s">
        <v>2229</v>
      </c>
      <c r="C62" s="16" t="s">
        <v>617</v>
      </c>
    </row>
    <row r="63" spans="1:3" s="146" customFormat="1" ht="40.5" customHeight="1">
      <c r="A63" s="224" t="s">
        <v>3114</v>
      </c>
      <c r="B63" s="453" t="s">
        <v>2516</v>
      </c>
      <c r="C63" s="16" t="s">
        <v>622</v>
      </c>
    </row>
    <row r="64" spans="1:3" s="146" customFormat="1" ht="16.5" customHeight="1">
      <c r="A64" s="224" t="s">
        <v>3118</v>
      </c>
      <c r="B64" s="453" t="s">
        <v>2247</v>
      </c>
      <c r="C64" s="16" t="s">
        <v>2246</v>
      </c>
    </row>
    <row r="65" spans="1:3" s="146" customFormat="1" ht="16.5" customHeight="1">
      <c r="A65" s="224" t="s">
        <v>3128</v>
      </c>
      <c r="B65" s="453" t="s">
        <v>2518</v>
      </c>
      <c r="C65" s="16" t="s">
        <v>2246</v>
      </c>
    </row>
    <row r="66" spans="1:3" s="146" customFormat="1" ht="16.5" customHeight="1">
      <c r="A66" s="224" t="s">
        <v>3132</v>
      </c>
      <c r="B66" s="453" t="s">
        <v>2259</v>
      </c>
      <c r="C66" s="16" t="s">
        <v>2246</v>
      </c>
    </row>
    <row r="67" spans="1:3" s="146" customFormat="1" ht="16.5" customHeight="1">
      <c r="A67" s="224" t="s">
        <v>3144</v>
      </c>
      <c r="B67" s="453" t="s">
        <v>2270</v>
      </c>
      <c r="C67" s="16" t="s">
        <v>620</v>
      </c>
    </row>
    <row r="68" spans="1:3" s="146" customFormat="1" ht="16.5" customHeight="1">
      <c r="A68" s="224" t="s">
        <v>3157</v>
      </c>
      <c r="B68" s="452" t="s">
        <v>3357</v>
      </c>
      <c r="C68" s="16" t="s">
        <v>1842</v>
      </c>
    </row>
    <row r="69" spans="1:3" s="146" customFormat="1" ht="33.75" customHeight="1">
      <c r="A69" s="224" t="s">
        <v>3159</v>
      </c>
      <c r="B69" s="452" t="s">
        <v>3358</v>
      </c>
      <c r="C69" s="16" t="s">
        <v>1842</v>
      </c>
    </row>
    <row r="70" spans="1:3" s="146" customFormat="1" ht="30" customHeight="1">
      <c r="A70" s="224" t="s">
        <v>3370</v>
      </c>
      <c r="B70" s="452" t="s">
        <v>3470</v>
      </c>
      <c r="C70" s="16" t="s">
        <v>1842</v>
      </c>
    </row>
    <row r="71" spans="1:3" s="146" customFormat="1" ht="30" customHeight="1">
      <c r="A71" s="224" t="s">
        <v>3371</v>
      </c>
      <c r="B71" s="452" t="s">
        <v>3471</v>
      </c>
      <c r="C71" s="16" t="s">
        <v>1842</v>
      </c>
    </row>
    <row r="72" spans="1:3" s="146" customFormat="1" ht="23.25" customHeight="1">
      <c r="A72" s="224" t="s">
        <v>3164</v>
      </c>
      <c r="B72" s="453" t="s">
        <v>2282</v>
      </c>
      <c r="C72" s="16" t="s">
        <v>1842</v>
      </c>
    </row>
    <row r="73" spans="1:3" s="146" customFormat="1" ht="19.5" customHeight="1">
      <c r="A73" s="224" t="s">
        <v>3166</v>
      </c>
      <c r="B73" s="453" t="s">
        <v>2459</v>
      </c>
      <c r="C73" s="16" t="s">
        <v>1842</v>
      </c>
    </row>
    <row r="74" spans="1:3" s="146" customFormat="1" ht="19.5" customHeight="1">
      <c r="A74" s="224" t="s">
        <v>3167</v>
      </c>
      <c r="B74" s="453" t="s">
        <v>2460</v>
      </c>
      <c r="C74" s="16" t="s">
        <v>1842</v>
      </c>
    </row>
    <row r="75" spans="1:3" s="146" customFormat="1" ht="19.5" customHeight="1">
      <c r="A75" s="224" t="s">
        <v>3168</v>
      </c>
      <c r="B75" s="453" t="s">
        <v>2461</v>
      </c>
      <c r="C75" s="16" t="s">
        <v>1842</v>
      </c>
    </row>
    <row r="76" spans="1:3" s="146" customFormat="1" ht="26.25" customHeight="1">
      <c r="A76" s="2146" t="s">
        <v>1921</v>
      </c>
      <c r="B76" s="2146"/>
      <c r="C76" s="2146"/>
    </row>
    <row r="77" spans="1:3" s="146" customFormat="1" ht="20.25" customHeight="1">
      <c r="A77" s="224" t="s">
        <v>3191</v>
      </c>
      <c r="B77" s="453" t="s">
        <v>2290</v>
      </c>
      <c r="C77" s="16" t="s">
        <v>631</v>
      </c>
    </row>
    <row r="78" spans="1:3" s="146" customFormat="1" ht="20.25" customHeight="1">
      <c r="A78" s="867" t="s">
        <v>3196</v>
      </c>
      <c r="B78" s="868" t="s">
        <v>2293</v>
      </c>
      <c r="C78" s="16" t="s">
        <v>631</v>
      </c>
    </row>
    <row r="79" spans="1:3" s="146" customFormat="1" ht="20.25" customHeight="1">
      <c r="A79" s="224" t="s">
        <v>3197</v>
      </c>
      <c r="B79" s="453" t="s">
        <v>2294</v>
      </c>
      <c r="C79" s="16" t="s">
        <v>631</v>
      </c>
    </row>
    <row r="80" spans="1:3" s="146" customFormat="1" ht="20.25" customHeight="1">
      <c r="A80" s="529" t="s">
        <v>3973</v>
      </c>
      <c r="B80" s="452" t="s">
        <v>3339</v>
      </c>
      <c r="C80" s="869" t="s">
        <v>627</v>
      </c>
    </row>
    <row r="81" spans="1:3" s="146" customFormat="1" ht="32.25" customHeight="1">
      <c r="A81" s="529" t="s">
        <v>3974</v>
      </c>
      <c r="B81" s="452" t="s">
        <v>3340</v>
      </c>
      <c r="C81" s="869" t="s">
        <v>627</v>
      </c>
    </row>
    <row r="82" spans="1:3" s="146" customFormat="1" ht="32.25" customHeight="1">
      <c r="A82" s="224" t="s">
        <v>3204</v>
      </c>
      <c r="B82" s="452" t="s">
        <v>3341</v>
      </c>
      <c r="C82" s="16" t="s">
        <v>601</v>
      </c>
    </row>
    <row r="83" spans="1:3" s="146" customFormat="1" ht="32.25" customHeight="1">
      <c r="A83" s="224" t="s">
        <v>3209</v>
      </c>
      <c r="B83" s="452" t="s">
        <v>6093</v>
      </c>
      <c r="C83" s="16" t="s">
        <v>629</v>
      </c>
    </row>
    <row r="84" spans="1:3" s="146" customFormat="1" ht="44.25" customHeight="1">
      <c r="A84" s="224" t="s">
        <v>3975</v>
      </c>
      <c r="B84" s="452" t="s">
        <v>3342</v>
      </c>
      <c r="C84" s="869" t="s">
        <v>627</v>
      </c>
    </row>
    <row r="85" spans="1:3" s="146" customFormat="1" ht="22.5" customHeight="1">
      <c r="A85" s="224" t="s">
        <v>3967</v>
      </c>
      <c r="B85" s="452" t="s">
        <v>3343</v>
      </c>
      <c r="C85" s="16" t="s">
        <v>629</v>
      </c>
    </row>
    <row r="86" spans="1:3" s="146" customFormat="1" ht="30.75" customHeight="1">
      <c r="A86" s="529" t="s">
        <v>3968</v>
      </c>
      <c r="B86" s="452" t="s">
        <v>3344</v>
      </c>
      <c r="C86" s="16" t="s">
        <v>629</v>
      </c>
    </row>
    <row r="87" spans="1:3" s="146" customFormat="1" ht="30.75" customHeight="1">
      <c r="A87" s="224" t="s">
        <v>3227</v>
      </c>
      <c r="B87" s="452" t="s">
        <v>3345</v>
      </c>
      <c r="C87" s="16" t="s">
        <v>634</v>
      </c>
    </row>
    <row r="88" spans="1:3" s="146" customFormat="1" ht="30.75" customHeight="1">
      <c r="A88" s="224" t="s">
        <v>3228</v>
      </c>
      <c r="B88" s="452" t="s">
        <v>3346</v>
      </c>
      <c r="C88" s="16" t="s">
        <v>634</v>
      </c>
    </row>
    <row r="89" spans="1:3" s="146" customFormat="1" ht="30.75" customHeight="1">
      <c r="A89" s="224" t="s">
        <v>3253</v>
      </c>
      <c r="B89" s="452" t="s">
        <v>3347</v>
      </c>
      <c r="C89" s="16" t="s">
        <v>627</v>
      </c>
    </row>
    <row r="90" spans="1:3" s="146" customFormat="1" ht="33.75" customHeight="1">
      <c r="A90" s="224" t="s">
        <v>3254</v>
      </c>
      <c r="B90" s="452" t="s">
        <v>3348</v>
      </c>
      <c r="C90" s="16" t="s">
        <v>627</v>
      </c>
    </row>
    <row r="91" spans="1:3" s="146" customFormat="1" ht="33.75" customHeight="1">
      <c r="A91" s="224" t="s">
        <v>3255</v>
      </c>
      <c r="B91" s="452" t="s">
        <v>3349</v>
      </c>
      <c r="C91" s="16" t="s">
        <v>627</v>
      </c>
    </row>
    <row r="92" spans="1:3" s="146" customFormat="1" ht="33.75" customHeight="1">
      <c r="A92" s="224" t="s">
        <v>3256</v>
      </c>
      <c r="B92" s="452" t="s">
        <v>3350</v>
      </c>
      <c r="C92" s="16" t="s">
        <v>627</v>
      </c>
    </row>
    <row r="93" spans="1:3" s="146" customFormat="1" ht="33.75" customHeight="1">
      <c r="A93" s="224" t="s">
        <v>3257</v>
      </c>
      <c r="B93" s="452" t="s">
        <v>3351</v>
      </c>
      <c r="C93" s="16" t="s">
        <v>627</v>
      </c>
    </row>
    <row r="94" spans="1:3" s="146" customFormat="1" ht="33.75" customHeight="1">
      <c r="A94" s="224" t="s">
        <v>3258</v>
      </c>
      <c r="B94" s="452" t="s">
        <v>3352</v>
      </c>
      <c r="C94" s="16" t="s">
        <v>627</v>
      </c>
    </row>
    <row r="95" spans="1:3" s="146" customFormat="1" ht="33.75" customHeight="1">
      <c r="A95" s="224" t="s">
        <v>3259</v>
      </c>
      <c r="B95" s="452" t="s">
        <v>3353</v>
      </c>
      <c r="C95" s="16" t="s">
        <v>627</v>
      </c>
    </row>
    <row r="96" spans="1:3" s="146" customFormat="1" ht="33.75" customHeight="1">
      <c r="A96" s="224" t="s">
        <v>3260</v>
      </c>
      <c r="B96" s="452" t="s">
        <v>3354</v>
      </c>
      <c r="C96" s="16" t="s">
        <v>627</v>
      </c>
    </row>
    <row r="97" spans="1:3" s="146" customFormat="1" ht="33.75" customHeight="1">
      <c r="A97" s="224" t="s">
        <v>3261</v>
      </c>
      <c r="B97" s="452" t="s">
        <v>3355</v>
      </c>
      <c r="C97" s="16" t="s">
        <v>627</v>
      </c>
    </row>
    <row r="98" spans="1:3" s="146" customFormat="1" ht="33.75" customHeight="1">
      <c r="A98" s="224" t="s">
        <v>3262</v>
      </c>
      <c r="B98" s="452" t="s">
        <v>3356</v>
      </c>
      <c r="C98" s="16" t="s">
        <v>627</v>
      </c>
    </row>
    <row r="99" spans="1:3" s="146" customFormat="1" ht="33.75" customHeight="1">
      <c r="A99" s="870" t="s">
        <v>3801</v>
      </c>
      <c r="B99" s="871" t="s">
        <v>3796</v>
      </c>
      <c r="C99" s="16" t="s">
        <v>627</v>
      </c>
    </row>
    <row r="100" spans="1:3" s="146" customFormat="1" ht="33.75" customHeight="1">
      <c r="A100" s="870" t="s">
        <v>3802</v>
      </c>
      <c r="B100" s="871" t="s">
        <v>3798</v>
      </c>
      <c r="C100" s="16" t="s">
        <v>627</v>
      </c>
    </row>
    <row r="101" spans="1:3" s="146" customFormat="1" ht="33.75" customHeight="1">
      <c r="A101" s="870" t="s">
        <v>3803</v>
      </c>
      <c r="B101" s="871" t="s">
        <v>3800</v>
      </c>
      <c r="C101" s="16" t="s">
        <v>627</v>
      </c>
    </row>
    <row r="102" spans="1:3" s="146" customFormat="1" ht="33.75" customHeight="1">
      <c r="A102" s="224" t="s">
        <v>3263</v>
      </c>
      <c r="B102" s="453" t="s">
        <v>3962</v>
      </c>
      <c r="C102" s="16" t="s">
        <v>627</v>
      </c>
    </row>
    <row r="103" spans="1:3" s="146" customFormat="1" ht="33.75" customHeight="1">
      <c r="A103" s="224" t="s">
        <v>3264</v>
      </c>
      <c r="B103" s="453" t="s">
        <v>3338</v>
      </c>
      <c r="C103" s="16" t="s">
        <v>627</v>
      </c>
    </row>
    <row r="104" spans="1:3" s="146" customFormat="1" ht="48" customHeight="1">
      <c r="A104" s="224" t="s">
        <v>3804</v>
      </c>
      <c r="B104" s="453" t="s">
        <v>3805</v>
      </c>
      <c r="C104" s="16" t="s">
        <v>627</v>
      </c>
    </row>
    <row r="105" spans="1:3" s="146" customFormat="1" ht="33.75" customHeight="1">
      <c r="A105" s="224" t="s">
        <v>3266</v>
      </c>
      <c r="B105" s="453" t="s">
        <v>2407</v>
      </c>
      <c r="C105" s="16" t="s">
        <v>2155</v>
      </c>
    </row>
    <row r="106" spans="1:3" s="146" customFormat="1" ht="33.75" customHeight="1">
      <c r="A106" s="224" t="s">
        <v>3267</v>
      </c>
      <c r="B106" s="453" t="s">
        <v>2408</v>
      </c>
      <c r="C106" s="16" t="s">
        <v>2155</v>
      </c>
    </row>
    <row r="107" spans="1:3" s="146" customFormat="1" ht="22.5" customHeight="1">
      <c r="A107" s="224" t="s">
        <v>3270</v>
      </c>
      <c r="B107" s="453" t="s">
        <v>2159</v>
      </c>
      <c r="C107" s="16" t="s">
        <v>2155</v>
      </c>
    </row>
    <row r="108" spans="1:3" s="146" customFormat="1" ht="22.5" customHeight="1">
      <c r="A108" s="224" t="s">
        <v>3272</v>
      </c>
      <c r="B108" s="453" t="s">
        <v>1836</v>
      </c>
      <c r="C108" s="16" t="s">
        <v>633</v>
      </c>
    </row>
    <row r="109" spans="1:3" s="146" customFormat="1" ht="22.5" customHeight="1">
      <c r="A109" s="224" t="s">
        <v>3273</v>
      </c>
      <c r="B109" s="453" t="s">
        <v>1837</v>
      </c>
      <c r="C109" s="16" t="s">
        <v>633</v>
      </c>
    </row>
    <row r="110" spans="1:3" s="146" customFormat="1" ht="22.5" customHeight="1">
      <c r="A110" s="224" t="s">
        <v>3274</v>
      </c>
      <c r="B110" s="453" t="s">
        <v>1838</v>
      </c>
      <c r="C110" s="16" t="s">
        <v>633</v>
      </c>
    </row>
    <row r="111" spans="1:3" s="146" customFormat="1" ht="22.5" customHeight="1">
      <c r="A111" s="224" t="s">
        <v>3275</v>
      </c>
      <c r="B111" s="453" t="s">
        <v>1839</v>
      </c>
      <c r="C111" s="16" t="s">
        <v>633</v>
      </c>
    </row>
    <row r="112" spans="1:3" s="146" customFormat="1" ht="22.5" customHeight="1">
      <c r="A112" s="224" t="s">
        <v>3276</v>
      </c>
      <c r="B112" s="453" t="s">
        <v>1840</v>
      </c>
      <c r="C112" s="16" t="s">
        <v>633</v>
      </c>
    </row>
    <row r="113" spans="1:3" s="146" customFormat="1" ht="22.5" customHeight="1">
      <c r="A113" s="224" t="s">
        <v>3368</v>
      </c>
      <c r="B113" s="453" t="s">
        <v>2162</v>
      </c>
      <c r="C113" s="16" t="s">
        <v>633</v>
      </c>
    </row>
    <row r="114" spans="1:3" s="146" customFormat="1" ht="22.5" customHeight="1">
      <c r="A114" s="224" t="s">
        <v>3369</v>
      </c>
      <c r="B114" s="453" t="s">
        <v>2163</v>
      </c>
      <c r="C114" s="16" t="s">
        <v>633</v>
      </c>
    </row>
    <row r="115" spans="1:3" s="146" customFormat="1" ht="19.5" customHeight="1">
      <c r="A115" s="224" t="s">
        <v>3281</v>
      </c>
      <c r="B115" s="453" t="s">
        <v>2182</v>
      </c>
      <c r="C115" s="16" t="s">
        <v>623</v>
      </c>
    </row>
    <row r="116" spans="1:3" s="146" customFormat="1" ht="19.5" customHeight="1">
      <c r="A116" s="224" t="s">
        <v>3285</v>
      </c>
      <c r="B116" s="453" t="s">
        <v>2325</v>
      </c>
      <c r="C116" s="16" t="s">
        <v>608</v>
      </c>
    </row>
    <row r="117" spans="1:3" s="146" customFormat="1" ht="19.5" customHeight="1">
      <c r="A117" s="224" t="s">
        <v>3313</v>
      </c>
      <c r="B117" s="453" t="s">
        <v>2270</v>
      </c>
      <c r="C117" s="16" t="s">
        <v>620</v>
      </c>
    </row>
    <row r="118" spans="1:3" s="146" customFormat="1" ht="19.5" customHeight="1">
      <c r="A118" s="224" t="s">
        <v>3319</v>
      </c>
      <c r="B118" s="452" t="s">
        <v>3357</v>
      </c>
      <c r="C118" s="16" t="s">
        <v>1842</v>
      </c>
    </row>
    <row r="119" spans="1:3" s="146" customFormat="1" ht="37.5" customHeight="1">
      <c r="A119" s="224" t="s">
        <v>3322</v>
      </c>
      <c r="B119" s="452" t="s">
        <v>3358</v>
      </c>
      <c r="C119" s="16" t="s">
        <v>1842</v>
      </c>
    </row>
    <row r="120" spans="1:3" s="146" customFormat="1" ht="36" customHeight="1">
      <c r="A120" s="2147" t="s">
        <v>3359</v>
      </c>
      <c r="B120" s="2147"/>
      <c r="C120" s="2147"/>
    </row>
  </sheetData>
  <mergeCells count="5">
    <mergeCell ref="A4:C4"/>
    <mergeCell ref="A5:C5"/>
    <mergeCell ref="A7:C7"/>
    <mergeCell ref="A76:C76"/>
    <mergeCell ref="A120:C120"/>
  </mergeCells>
  <pageMargins left="0.70866141732283472" right="0.70866141732283472" top="0.31496062992125984" bottom="0.39370078740157483" header="0.31496062992125984" footer="0.31496062992125984"/>
  <pageSetup paperSize="9" scale="65"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tabColor rgb="FFFF0000"/>
  </sheetPr>
  <dimension ref="A1:C117"/>
  <sheetViews>
    <sheetView workbookViewId="0">
      <pane xSplit="1" ySplit="6" topLeftCell="B7" activePane="bottomRight" state="frozen"/>
      <selection activeCell="K1" sqref="K1:L3"/>
      <selection pane="topRight" activeCell="K1" sqref="K1:L3"/>
      <selection pane="bottomLeft" activeCell="K1" sqref="K1:L3"/>
      <selection pane="bottomRight" activeCell="B18" sqref="B18"/>
    </sheetView>
  </sheetViews>
  <sheetFormatPr defaultRowHeight="15"/>
  <cols>
    <col min="1" max="1" width="14.140625" style="15" customWidth="1"/>
    <col min="2" max="2" width="68.5703125" style="182" customWidth="1"/>
    <col min="3" max="3" width="36.28515625" style="35" customWidth="1"/>
    <col min="4" max="4" width="9.140625" style="15"/>
    <col min="5" max="6" width="9.140625" style="15" customWidth="1"/>
    <col min="7" max="256" width="9.140625" style="15"/>
    <col min="257" max="257" width="7.140625" style="15" customWidth="1"/>
    <col min="258" max="258" width="68.5703125" style="15" customWidth="1"/>
    <col min="259" max="259" width="45.28515625" style="15" customWidth="1"/>
    <col min="260" max="260" width="9.140625" style="15"/>
    <col min="261" max="262" width="9.140625" style="15" customWidth="1"/>
    <col min="263" max="512" width="9.140625" style="15"/>
    <col min="513" max="513" width="7.140625" style="15" customWidth="1"/>
    <col min="514" max="514" width="68.5703125" style="15" customWidth="1"/>
    <col min="515" max="515" width="45.28515625" style="15" customWidth="1"/>
    <col min="516" max="516" width="9.140625" style="15"/>
    <col min="517" max="518" width="9.140625" style="15" customWidth="1"/>
    <col min="519" max="768" width="9.140625" style="15"/>
    <col min="769" max="769" width="7.140625" style="15" customWidth="1"/>
    <col min="770" max="770" width="68.5703125" style="15" customWidth="1"/>
    <col min="771" max="771" width="45.28515625" style="15" customWidth="1"/>
    <col min="772" max="772" width="9.140625" style="15"/>
    <col min="773" max="774" width="9.140625" style="15" customWidth="1"/>
    <col min="775" max="1024" width="9.140625" style="15"/>
    <col min="1025" max="1025" width="7.140625" style="15" customWidth="1"/>
    <col min="1026" max="1026" width="68.5703125" style="15" customWidth="1"/>
    <col min="1027" max="1027" width="45.28515625" style="15" customWidth="1"/>
    <col min="1028" max="1028" width="9.140625" style="15"/>
    <col min="1029" max="1030" width="9.140625" style="15" customWidth="1"/>
    <col min="1031" max="1280" width="9.140625" style="15"/>
    <col min="1281" max="1281" width="7.140625" style="15" customWidth="1"/>
    <col min="1282" max="1282" width="68.5703125" style="15" customWidth="1"/>
    <col min="1283" max="1283" width="45.28515625" style="15" customWidth="1"/>
    <col min="1284" max="1284" width="9.140625" style="15"/>
    <col min="1285" max="1286" width="9.140625" style="15" customWidth="1"/>
    <col min="1287" max="1536" width="9.140625" style="15"/>
    <col min="1537" max="1537" width="7.140625" style="15" customWidth="1"/>
    <col min="1538" max="1538" width="68.5703125" style="15" customWidth="1"/>
    <col min="1539" max="1539" width="45.28515625" style="15" customWidth="1"/>
    <col min="1540" max="1540" width="9.140625" style="15"/>
    <col min="1541" max="1542" width="9.140625" style="15" customWidth="1"/>
    <col min="1543" max="1792" width="9.140625" style="15"/>
    <col min="1793" max="1793" width="7.140625" style="15" customWidth="1"/>
    <col min="1794" max="1794" width="68.5703125" style="15" customWidth="1"/>
    <col min="1795" max="1795" width="45.28515625" style="15" customWidth="1"/>
    <col min="1796" max="1796" width="9.140625" style="15"/>
    <col min="1797" max="1798" width="9.140625" style="15" customWidth="1"/>
    <col min="1799" max="2048" width="9.140625" style="15"/>
    <col min="2049" max="2049" width="7.140625" style="15" customWidth="1"/>
    <col min="2050" max="2050" width="68.5703125" style="15" customWidth="1"/>
    <col min="2051" max="2051" width="45.28515625" style="15" customWidth="1"/>
    <col min="2052" max="2052" width="9.140625" style="15"/>
    <col min="2053" max="2054" width="9.140625" style="15" customWidth="1"/>
    <col min="2055" max="2304" width="9.140625" style="15"/>
    <col min="2305" max="2305" width="7.140625" style="15" customWidth="1"/>
    <col min="2306" max="2306" width="68.5703125" style="15" customWidth="1"/>
    <col min="2307" max="2307" width="45.28515625" style="15" customWidth="1"/>
    <col min="2308" max="2308" width="9.140625" style="15"/>
    <col min="2309" max="2310" width="9.140625" style="15" customWidth="1"/>
    <col min="2311" max="2560" width="9.140625" style="15"/>
    <col min="2561" max="2561" width="7.140625" style="15" customWidth="1"/>
    <col min="2562" max="2562" width="68.5703125" style="15" customWidth="1"/>
    <col min="2563" max="2563" width="45.28515625" style="15" customWidth="1"/>
    <col min="2564" max="2564" width="9.140625" style="15"/>
    <col min="2565" max="2566" width="9.140625" style="15" customWidth="1"/>
    <col min="2567" max="2816" width="9.140625" style="15"/>
    <col min="2817" max="2817" width="7.140625" style="15" customWidth="1"/>
    <col min="2818" max="2818" width="68.5703125" style="15" customWidth="1"/>
    <col min="2819" max="2819" width="45.28515625" style="15" customWidth="1"/>
    <col min="2820" max="2820" width="9.140625" style="15"/>
    <col min="2821" max="2822" width="9.140625" style="15" customWidth="1"/>
    <col min="2823" max="3072" width="9.140625" style="15"/>
    <col min="3073" max="3073" width="7.140625" style="15" customWidth="1"/>
    <col min="3074" max="3074" width="68.5703125" style="15" customWidth="1"/>
    <col min="3075" max="3075" width="45.28515625" style="15" customWidth="1"/>
    <col min="3076" max="3076" width="9.140625" style="15"/>
    <col min="3077" max="3078" width="9.140625" style="15" customWidth="1"/>
    <col min="3079" max="3328" width="9.140625" style="15"/>
    <col min="3329" max="3329" width="7.140625" style="15" customWidth="1"/>
    <col min="3330" max="3330" width="68.5703125" style="15" customWidth="1"/>
    <col min="3331" max="3331" width="45.28515625" style="15" customWidth="1"/>
    <col min="3332" max="3332" width="9.140625" style="15"/>
    <col min="3333" max="3334" width="9.140625" style="15" customWidth="1"/>
    <col min="3335" max="3584" width="9.140625" style="15"/>
    <col min="3585" max="3585" width="7.140625" style="15" customWidth="1"/>
    <col min="3586" max="3586" width="68.5703125" style="15" customWidth="1"/>
    <col min="3587" max="3587" width="45.28515625" style="15" customWidth="1"/>
    <col min="3588" max="3588" width="9.140625" style="15"/>
    <col min="3589" max="3590" width="9.140625" style="15" customWidth="1"/>
    <col min="3591" max="3840" width="9.140625" style="15"/>
    <col min="3841" max="3841" width="7.140625" style="15" customWidth="1"/>
    <col min="3842" max="3842" width="68.5703125" style="15" customWidth="1"/>
    <col min="3843" max="3843" width="45.28515625" style="15" customWidth="1"/>
    <col min="3844" max="3844" width="9.140625" style="15"/>
    <col min="3845" max="3846" width="9.140625" style="15" customWidth="1"/>
    <col min="3847" max="4096" width="9.140625" style="15"/>
    <col min="4097" max="4097" width="7.140625" style="15" customWidth="1"/>
    <col min="4098" max="4098" width="68.5703125" style="15" customWidth="1"/>
    <col min="4099" max="4099" width="45.28515625" style="15" customWidth="1"/>
    <col min="4100" max="4100" width="9.140625" style="15"/>
    <col min="4101" max="4102" width="9.140625" style="15" customWidth="1"/>
    <col min="4103" max="4352" width="9.140625" style="15"/>
    <col min="4353" max="4353" width="7.140625" style="15" customWidth="1"/>
    <col min="4354" max="4354" width="68.5703125" style="15" customWidth="1"/>
    <col min="4355" max="4355" width="45.28515625" style="15" customWidth="1"/>
    <col min="4356" max="4356" width="9.140625" style="15"/>
    <col min="4357" max="4358" width="9.140625" style="15" customWidth="1"/>
    <col min="4359" max="4608" width="9.140625" style="15"/>
    <col min="4609" max="4609" width="7.140625" style="15" customWidth="1"/>
    <col min="4610" max="4610" width="68.5703125" style="15" customWidth="1"/>
    <col min="4611" max="4611" width="45.28515625" style="15" customWidth="1"/>
    <col min="4612" max="4612" width="9.140625" style="15"/>
    <col min="4613" max="4614" width="9.140625" style="15" customWidth="1"/>
    <col min="4615" max="4864" width="9.140625" style="15"/>
    <col min="4865" max="4865" width="7.140625" style="15" customWidth="1"/>
    <col min="4866" max="4866" width="68.5703125" style="15" customWidth="1"/>
    <col min="4867" max="4867" width="45.28515625" style="15" customWidth="1"/>
    <col min="4868" max="4868" width="9.140625" style="15"/>
    <col min="4869" max="4870" width="9.140625" style="15" customWidth="1"/>
    <col min="4871" max="5120" width="9.140625" style="15"/>
    <col min="5121" max="5121" width="7.140625" style="15" customWidth="1"/>
    <col min="5122" max="5122" width="68.5703125" style="15" customWidth="1"/>
    <col min="5123" max="5123" width="45.28515625" style="15" customWidth="1"/>
    <col min="5124" max="5124" width="9.140625" style="15"/>
    <col min="5125" max="5126" width="9.140625" style="15" customWidth="1"/>
    <col min="5127" max="5376" width="9.140625" style="15"/>
    <col min="5377" max="5377" width="7.140625" style="15" customWidth="1"/>
    <col min="5378" max="5378" width="68.5703125" style="15" customWidth="1"/>
    <col min="5379" max="5379" width="45.28515625" style="15" customWidth="1"/>
    <col min="5380" max="5380" width="9.140625" style="15"/>
    <col min="5381" max="5382" width="9.140625" style="15" customWidth="1"/>
    <col min="5383" max="5632" width="9.140625" style="15"/>
    <col min="5633" max="5633" width="7.140625" style="15" customWidth="1"/>
    <col min="5634" max="5634" width="68.5703125" style="15" customWidth="1"/>
    <col min="5635" max="5635" width="45.28515625" style="15" customWidth="1"/>
    <col min="5636" max="5636" width="9.140625" style="15"/>
    <col min="5637" max="5638" width="9.140625" style="15" customWidth="1"/>
    <col min="5639" max="5888" width="9.140625" style="15"/>
    <col min="5889" max="5889" width="7.140625" style="15" customWidth="1"/>
    <col min="5890" max="5890" width="68.5703125" style="15" customWidth="1"/>
    <col min="5891" max="5891" width="45.28515625" style="15" customWidth="1"/>
    <col min="5892" max="5892" width="9.140625" style="15"/>
    <col min="5893" max="5894" width="9.140625" style="15" customWidth="1"/>
    <col min="5895" max="6144" width="9.140625" style="15"/>
    <col min="6145" max="6145" width="7.140625" style="15" customWidth="1"/>
    <col min="6146" max="6146" width="68.5703125" style="15" customWidth="1"/>
    <col min="6147" max="6147" width="45.28515625" style="15" customWidth="1"/>
    <col min="6148" max="6148" width="9.140625" style="15"/>
    <col min="6149" max="6150" width="9.140625" style="15" customWidth="1"/>
    <col min="6151" max="6400" width="9.140625" style="15"/>
    <col min="6401" max="6401" width="7.140625" style="15" customWidth="1"/>
    <col min="6402" max="6402" width="68.5703125" style="15" customWidth="1"/>
    <col min="6403" max="6403" width="45.28515625" style="15" customWidth="1"/>
    <col min="6404" max="6404" width="9.140625" style="15"/>
    <col min="6405" max="6406" width="9.140625" style="15" customWidth="1"/>
    <col min="6407" max="6656" width="9.140625" style="15"/>
    <col min="6657" max="6657" width="7.140625" style="15" customWidth="1"/>
    <col min="6658" max="6658" width="68.5703125" style="15" customWidth="1"/>
    <col min="6659" max="6659" width="45.28515625" style="15" customWidth="1"/>
    <col min="6660" max="6660" width="9.140625" style="15"/>
    <col min="6661" max="6662" width="9.140625" style="15" customWidth="1"/>
    <col min="6663" max="6912" width="9.140625" style="15"/>
    <col min="6913" max="6913" width="7.140625" style="15" customWidth="1"/>
    <col min="6914" max="6914" width="68.5703125" style="15" customWidth="1"/>
    <col min="6915" max="6915" width="45.28515625" style="15" customWidth="1"/>
    <col min="6916" max="6916" width="9.140625" style="15"/>
    <col min="6917" max="6918" width="9.140625" style="15" customWidth="1"/>
    <col min="6919" max="7168" width="9.140625" style="15"/>
    <col min="7169" max="7169" width="7.140625" style="15" customWidth="1"/>
    <col min="7170" max="7170" width="68.5703125" style="15" customWidth="1"/>
    <col min="7171" max="7171" width="45.28515625" style="15" customWidth="1"/>
    <col min="7172" max="7172" width="9.140625" style="15"/>
    <col min="7173" max="7174" width="9.140625" style="15" customWidth="1"/>
    <col min="7175" max="7424" width="9.140625" style="15"/>
    <col min="7425" max="7425" width="7.140625" style="15" customWidth="1"/>
    <col min="7426" max="7426" width="68.5703125" style="15" customWidth="1"/>
    <col min="7427" max="7427" width="45.28515625" style="15" customWidth="1"/>
    <col min="7428" max="7428" width="9.140625" style="15"/>
    <col min="7429" max="7430" width="9.140625" style="15" customWidth="1"/>
    <col min="7431" max="7680" width="9.140625" style="15"/>
    <col min="7681" max="7681" width="7.140625" style="15" customWidth="1"/>
    <col min="7682" max="7682" width="68.5703125" style="15" customWidth="1"/>
    <col min="7683" max="7683" width="45.28515625" style="15" customWidth="1"/>
    <col min="7684" max="7684" width="9.140625" style="15"/>
    <col min="7685" max="7686" width="9.140625" style="15" customWidth="1"/>
    <col min="7687" max="7936" width="9.140625" style="15"/>
    <col min="7937" max="7937" width="7.140625" style="15" customWidth="1"/>
    <col min="7938" max="7938" width="68.5703125" style="15" customWidth="1"/>
    <col min="7939" max="7939" width="45.28515625" style="15" customWidth="1"/>
    <col min="7940" max="7940" width="9.140625" style="15"/>
    <col min="7941" max="7942" width="9.140625" style="15" customWidth="1"/>
    <col min="7943" max="8192" width="9.140625" style="15"/>
    <col min="8193" max="8193" width="7.140625" style="15" customWidth="1"/>
    <col min="8194" max="8194" width="68.5703125" style="15" customWidth="1"/>
    <col min="8195" max="8195" width="45.28515625" style="15" customWidth="1"/>
    <col min="8196" max="8196" width="9.140625" style="15"/>
    <col min="8197" max="8198" width="9.140625" style="15" customWidth="1"/>
    <col min="8199" max="8448" width="9.140625" style="15"/>
    <col min="8449" max="8449" width="7.140625" style="15" customWidth="1"/>
    <col min="8450" max="8450" width="68.5703125" style="15" customWidth="1"/>
    <col min="8451" max="8451" width="45.28515625" style="15" customWidth="1"/>
    <col min="8452" max="8452" width="9.140625" style="15"/>
    <col min="8453" max="8454" width="9.140625" style="15" customWidth="1"/>
    <col min="8455" max="8704" width="9.140625" style="15"/>
    <col min="8705" max="8705" width="7.140625" style="15" customWidth="1"/>
    <col min="8706" max="8706" width="68.5703125" style="15" customWidth="1"/>
    <col min="8707" max="8707" width="45.28515625" style="15" customWidth="1"/>
    <col min="8708" max="8708" width="9.140625" style="15"/>
    <col min="8709" max="8710" width="9.140625" style="15" customWidth="1"/>
    <col min="8711" max="8960" width="9.140625" style="15"/>
    <col min="8961" max="8961" width="7.140625" style="15" customWidth="1"/>
    <col min="8962" max="8962" width="68.5703125" style="15" customWidth="1"/>
    <col min="8963" max="8963" width="45.28515625" style="15" customWidth="1"/>
    <col min="8964" max="8964" width="9.140625" style="15"/>
    <col min="8965" max="8966" width="9.140625" style="15" customWidth="1"/>
    <col min="8967" max="9216" width="9.140625" style="15"/>
    <col min="9217" max="9217" width="7.140625" style="15" customWidth="1"/>
    <col min="9218" max="9218" width="68.5703125" style="15" customWidth="1"/>
    <col min="9219" max="9219" width="45.28515625" style="15" customWidth="1"/>
    <col min="9220" max="9220" width="9.140625" style="15"/>
    <col min="9221" max="9222" width="9.140625" style="15" customWidth="1"/>
    <col min="9223" max="9472" width="9.140625" style="15"/>
    <col min="9473" max="9473" width="7.140625" style="15" customWidth="1"/>
    <col min="9474" max="9474" width="68.5703125" style="15" customWidth="1"/>
    <col min="9475" max="9475" width="45.28515625" style="15" customWidth="1"/>
    <col min="9476" max="9476" width="9.140625" style="15"/>
    <col min="9477" max="9478" width="9.140625" style="15" customWidth="1"/>
    <col min="9479" max="9728" width="9.140625" style="15"/>
    <col min="9729" max="9729" width="7.140625" style="15" customWidth="1"/>
    <col min="9730" max="9730" width="68.5703125" style="15" customWidth="1"/>
    <col min="9731" max="9731" width="45.28515625" style="15" customWidth="1"/>
    <col min="9732" max="9732" width="9.140625" style="15"/>
    <col min="9733" max="9734" width="9.140625" style="15" customWidth="1"/>
    <col min="9735" max="9984" width="9.140625" style="15"/>
    <col min="9985" max="9985" width="7.140625" style="15" customWidth="1"/>
    <col min="9986" max="9986" width="68.5703125" style="15" customWidth="1"/>
    <col min="9987" max="9987" width="45.28515625" style="15" customWidth="1"/>
    <col min="9988" max="9988" width="9.140625" style="15"/>
    <col min="9989" max="9990" width="9.140625" style="15" customWidth="1"/>
    <col min="9991" max="10240" width="9.140625" style="15"/>
    <col min="10241" max="10241" width="7.140625" style="15" customWidth="1"/>
    <col min="10242" max="10242" width="68.5703125" style="15" customWidth="1"/>
    <col min="10243" max="10243" width="45.28515625" style="15" customWidth="1"/>
    <col min="10244" max="10244" width="9.140625" style="15"/>
    <col min="10245" max="10246" width="9.140625" style="15" customWidth="1"/>
    <col min="10247" max="10496" width="9.140625" style="15"/>
    <col min="10497" max="10497" width="7.140625" style="15" customWidth="1"/>
    <col min="10498" max="10498" width="68.5703125" style="15" customWidth="1"/>
    <col min="10499" max="10499" width="45.28515625" style="15" customWidth="1"/>
    <col min="10500" max="10500" width="9.140625" style="15"/>
    <col min="10501" max="10502" width="9.140625" style="15" customWidth="1"/>
    <col min="10503" max="10752" width="9.140625" style="15"/>
    <col min="10753" max="10753" width="7.140625" style="15" customWidth="1"/>
    <col min="10754" max="10754" width="68.5703125" style="15" customWidth="1"/>
    <col min="10755" max="10755" width="45.28515625" style="15" customWidth="1"/>
    <col min="10756" max="10756" width="9.140625" style="15"/>
    <col min="10757" max="10758" width="9.140625" style="15" customWidth="1"/>
    <col min="10759" max="11008" width="9.140625" style="15"/>
    <col min="11009" max="11009" width="7.140625" style="15" customWidth="1"/>
    <col min="11010" max="11010" width="68.5703125" style="15" customWidth="1"/>
    <col min="11011" max="11011" width="45.28515625" style="15" customWidth="1"/>
    <col min="11012" max="11012" width="9.140625" style="15"/>
    <col min="11013" max="11014" width="9.140625" style="15" customWidth="1"/>
    <col min="11015" max="11264" width="9.140625" style="15"/>
    <col min="11265" max="11265" width="7.140625" style="15" customWidth="1"/>
    <col min="11266" max="11266" width="68.5703125" style="15" customWidth="1"/>
    <col min="11267" max="11267" width="45.28515625" style="15" customWidth="1"/>
    <col min="11268" max="11268" width="9.140625" style="15"/>
    <col min="11269" max="11270" width="9.140625" style="15" customWidth="1"/>
    <col min="11271" max="11520" width="9.140625" style="15"/>
    <col min="11521" max="11521" width="7.140625" style="15" customWidth="1"/>
    <col min="11522" max="11522" width="68.5703125" style="15" customWidth="1"/>
    <col min="11523" max="11523" width="45.28515625" style="15" customWidth="1"/>
    <col min="11524" max="11524" width="9.140625" style="15"/>
    <col min="11525" max="11526" width="9.140625" style="15" customWidth="1"/>
    <col min="11527" max="11776" width="9.140625" style="15"/>
    <col min="11777" max="11777" width="7.140625" style="15" customWidth="1"/>
    <col min="11778" max="11778" width="68.5703125" style="15" customWidth="1"/>
    <col min="11779" max="11779" width="45.28515625" style="15" customWidth="1"/>
    <col min="11780" max="11780" width="9.140625" style="15"/>
    <col min="11781" max="11782" width="9.140625" style="15" customWidth="1"/>
    <col min="11783" max="12032" width="9.140625" style="15"/>
    <col min="12033" max="12033" width="7.140625" style="15" customWidth="1"/>
    <col min="12034" max="12034" width="68.5703125" style="15" customWidth="1"/>
    <col min="12035" max="12035" width="45.28515625" style="15" customWidth="1"/>
    <col min="12036" max="12036" width="9.140625" style="15"/>
    <col min="12037" max="12038" width="9.140625" style="15" customWidth="1"/>
    <col min="12039" max="12288" width="9.140625" style="15"/>
    <col min="12289" max="12289" width="7.140625" style="15" customWidth="1"/>
    <col min="12290" max="12290" width="68.5703125" style="15" customWidth="1"/>
    <col min="12291" max="12291" width="45.28515625" style="15" customWidth="1"/>
    <col min="12292" max="12292" width="9.140625" style="15"/>
    <col min="12293" max="12294" width="9.140625" style="15" customWidth="1"/>
    <col min="12295" max="12544" width="9.140625" style="15"/>
    <col min="12545" max="12545" width="7.140625" style="15" customWidth="1"/>
    <col min="12546" max="12546" width="68.5703125" style="15" customWidth="1"/>
    <col min="12547" max="12547" width="45.28515625" style="15" customWidth="1"/>
    <col min="12548" max="12548" width="9.140625" style="15"/>
    <col min="12549" max="12550" width="9.140625" style="15" customWidth="1"/>
    <col min="12551" max="12800" width="9.140625" style="15"/>
    <col min="12801" max="12801" width="7.140625" style="15" customWidth="1"/>
    <col min="12802" max="12802" width="68.5703125" style="15" customWidth="1"/>
    <col min="12803" max="12803" width="45.28515625" style="15" customWidth="1"/>
    <col min="12804" max="12804" width="9.140625" style="15"/>
    <col min="12805" max="12806" width="9.140625" style="15" customWidth="1"/>
    <col min="12807" max="13056" width="9.140625" style="15"/>
    <col min="13057" max="13057" width="7.140625" style="15" customWidth="1"/>
    <col min="13058" max="13058" width="68.5703125" style="15" customWidth="1"/>
    <col min="13059" max="13059" width="45.28515625" style="15" customWidth="1"/>
    <col min="13060" max="13060" width="9.140625" style="15"/>
    <col min="13061" max="13062" width="9.140625" style="15" customWidth="1"/>
    <col min="13063" max="13312" width="9.140625" style="15"/>
    <col min="13313" max="13313" width="7.140625" style="15" customWidth="1"/>
    <col min="13314" max="13314" width="68.5703125" style="15" customWidth="1"/>
    <col min="13315" max="13315" width="45.28515625" style="15" customWidth="1"/>
    <col min="13316" max="13316" width="9.140625" style="15"/>
    <col min="13317" max="13318" width="9.140625" style="15" customWidth="1"/>
    <col min="13319" max="13568" width="9.140625" style="15"/>
    <col min="13569" max="13569" width="7.140625" style="15" customWidth="1"/>
    <col min="13570" max="13570" width="68.5703125" style="15" customWidth="1"/>
    <col min="13571" max="13571" width="45.28515625" style="15" customWidth="1"/>
    <col min="13572" max="13572" width="9.140625" style="15"/>
    <col min="13573" max="13574" width="9.140625" style="15" customWidth="1"/>
    <col min="13575" max="13824" width="9.140625" style="15"/>
    <col min="13825" max="13825" width="7.140625" style="15" customWidth="1"/>
    <col min="13826" max="13826" width="68.5703125" style="15" customWidth="1"/>
    <col min="13827" max="13827" width="45.28515625" style="15" customWidth="1"/>
    <col min="13828" max="13828" width="9.140625" style="15"/>
    <col min="13829" max="13830" width="9.140625" style="15" customWidth="1"/>
    <col min="13831" max="14080" width="9.140625" style="15"/>
    <col min="14081" max="14081" width="7.140625" style="15" customWidth="1"/>
    <col min="14082" max="14082" width="68.5703125" style="15" customWidth="1"/>
    <col min="14083" max="14083" width="45.28515625" style="15" customWidth="1"/>
    <col min="14084" max="14084" width="9.140625" style="15"/>
    <col min="14085" max="14086" width="9.140625" style="15" customWidth="1"/>
    <col min="14087" max="14336" width="9.140625" style="15"/>
    <col min="14337" max="14337" width="7.140625" style="15" customWidth="1"/>
    <col min="14338" max="14338" width="68.5703125" style="15" customWidth="1"/>
    <col min="14339" max="14339" width="45.28515625" style="15" customWidth="1"/>
    <col min="14340" max="14340" width="9.140625" style="15"/>
    <col min="14341" max="14342" width="9.140625" style="15" customWidth="1"/>
    <col min="14343" max="14592" width="9.140625" style="15"/>
    <col min="14593" max="14593" width="7.140625" style="15" customWidth="1"/>
    <col min="14594" max="14594" width="68.5703125" style="15" customWidth="1"/>
    <col min="14595" max="14595" width="45.28515625" style="15" customWidth="1"/>
    <col min="14596" max="14596" width="9.140625" style="15"/>
    <col min="14597" max="14598" width="9.140625" style="15" customWidth="1"/>
    <col min="14599" max="14848" width="9.140625" style="15"/>
    <col min="14849" max="14849" width="7.140625" style="15" customWidth="1"/>
    <col min="14850" max="14850" width="68.5703125" style="15" customWidth="1"/>
    <col min="14851" max="14851" width="45.28515625" style="15" customWidth="1"/>
    <col min="14852" max="14852" width="9.140625" style="15"/>
    <col min="14853" max="14854" width="9.140625" style="15" customWidth="1"/>
    <col min="14855" max="15104" width="9.140625" style="15"/>
    <col min="15105" max="15105" width="7.140625" style="15" customWidth="1"/>
    <col min="15106" max="15106" width="68.5703125" style="15" customWidth="1"/>
    <col min="15107" max="15107" width="45.28515625" style="15" customWidth="1"/>
    <col min="15108" max="15108" width="9.140625" style="15"/>
    <col min="15109" max="15110" width="9.140625" style="15" customWidth="1"/>
    <col min="15111" max="15360" width="9.140625" style="15"/>
    <col min="15361" max="15361" width="7.140625" style="15" customWidth="1"/>
    <col min="15362" max="15362" width="68.5703125" style="15" customWidth="1"/>
    <col min="15363" max="15363" width="45.28515625" style="15" customWidth="1"/>
    <col min="15364" max="15364" width="9.140625" style="15"/>
    <col min="15365" max="15366" width="9.140625" style="15" customWidth="1"/>
    <col min="15367" max="15616" width="9.140625" style="15"/>
    <col min="15617" max="15617" width="7.140625" style="15" customWidth="1"/>
    <col min="15618" max="15618" width="68.5703125" style="15" customWidth="1"/>
    <col min="15619" max="15619" width="45.28515625" style="15" customWidth="1"/>
    <col min="15620" max="15620" width="9.140625" style="15"/>
    <col min="15621" max="15622" width="9.140625" style="15" customWidth="1"/>
    <col min="15623" max="15872" width="9.140625" style="15"/>
    <col min="15873" max="15873" width="7.140625" style="15" customWidth="1"/>
    <col min="15874" max="15874" width="68.5703125" style="15" customWidth="1"/>
    <col min="15875" max="15875" width="45.28515625" style="15" customWidth="1"/>
    <col min="15876" max="15876" width="9.140625" style="15"/>
    <col min="15877" max="15878" width="9.140625" style="15" customWidth="1"/>
    <col min="15879" max="16128" width="9.140625" style="15"/>
    <col min="16129" max="16129" width="7.140625" style="15" customWidth="1"/>
    <col min="16130" max="16130" width="68.5703125" style="15" customWidth="1"/>
    <col min="16131" max="16131" width="45.28515625" style="15" customWidth="1"/>
    <col min="16132" max="16132" width="9.140625" style="15"/>
    <col min="16133" max="16134" width="9.140625" style="15" customWidth="1"/>
    <col min="16135" max="16384" width="9.140625" style="15"/>
  </cols>
  <sheetData>
    <row r="1" spans="1:3" ht="75" hidden="1" customHeight="1">
      <c r="C1" s="72" t="s">
        <v>3872</v>
      </c>
    </row>
    <row r="2" spans="1:3" ht="21" customHeight="1">
      <c r="C2" s="348" t="s">
        <v>1919</v>
      </c>
    </row>
    <row r="3" spans="1:3" ht="57.75" customHeight="1">
      <c r="C3" s="349" t="s">
        <v>3871</v>
      </c>
    </row>
    <row r="4" spans="1:3" ht="32.25" customHeight="1">
      <c r="A4" s="2105"/>
      <c r="B4" s="2105"/>
      <c r="C4" s="2105"/>
    </row>
    <row r="5" spans="1:3" s="146" customFormat="1" ht="43.5" customHeight="1">
      <c r="A5" s="2145" t="s">
        <v>5954</v>
      </c>
      <c r="B5" s="2145"/>
      <c r="C5" s="2145"/>
    </row>
    <row r="6" spans="1:3" s="663" customFormat="1" ht="33" customHeight="1">
      <c r="A6" s="57" t="s">
        <v>1006</v>
      </c>
      <c r="B6" s="336" t="s">
        <v>1007</v>
      </c>
      <c r="C6" s="57" t="s">
        <v>640</v>
      </c>
    </row>
    <row r="7" spans="1:3" s="146" customFormat="1" ht="27" customHeight="1">
      <c r="A7" s="2126" t="s">
        <v>1920</v>
      </c>
      <c r="B7" s="2126"/>
      <c r="C7" s="2126"/>
    </row>
    <row r="8" spans="1:3" s="146" customFormat="1">
      <c r="A8" s="179" t="s">
        <v>2819</v>
      </c>
      <c r="B8" s="180" t="s">
        <v>1832</v>
      </c>
      <c r="C8" s="16" t="s">
        <v>631</v>
      </c>
    </row>
    <row r="9" spans="1:3" s="146" customFormat="1">
      <c r="A9" s="179" t="s">
        <v>2820</v>
      </c>
      <c r="B9" s="180" t="s">
        <v>1833</v>
      </c>
      <c r="C9" s="16" t="s">
        <v>631</v>
      </c>
    </row>
    <row r="10" spans="1:3" s="146" customFormat="1">
      <c r="A10" s="179" t="s">
        <v>2821</v>
      </c>
      <c r="B10" s="180" t="s">
        <v>1834</v>
      </c>
      <c r="C10" s="16" t="s">
        <v>631</v>
      </c>
    </row>
    <row r="11" spans="1:3" s="146" customFormat="1">
      <c r="A11" s="179" t="s">
        <v>2822</v>
      </c>
      <c r="B11" s="180" t="s">
        <v>1835</v>
      </c>
      <c r="C11" s="16" t="s">
        <v>631</v>
      </c>
    </row>
    <row r="12" spans="1:3" s="146" customFormat="1">
      <c r="A12" s="179" t="s">
        <v>2828</v>
      </c>
      <c r="B12" s="180" t="s">
        <v>2048</v>
      </c>
      <c r="C12" s="16" t="s">
        <v>631</v>
      </c>
    </row>
    <row r="13" spans="1:3" s="146" customFormat="1">
      <c r="A13" s="179" t="s">
        <v>2829</v>
      </c>
      <c r="B13" s="180" t="s">
        <v>2049</v>
      </c>
      <c r="C13" s="16" t="s">
        <v>631</v>
      </c>
    </row>
    <row r="14" spans="1:3" s="146" customFormat="1">
      <c r="A14" s="224" t="s">
        <v>2833</v>
      </c>
      <c r="B14" s="453" t="s">
        <v>2053</v>
      </c>
      <c r="C14" s="16" t="s">
        <v>603</v>
      </c>
    </row>
    <row r="15" spans="1:3" s="146" customFormat="1">
      <c r="A15" s="224" t="s">
        <v>3963</v>
      </c>
      <c r="B15" s="452" t="s">
        <v>3339</v>
      </c>
      <c r="C15" s="16" t="s">
        <v>627</v>
      </c>
    </row>
    <row r="16" spans="1:3" s="146" customFormat="1" ht="30">
      <c r="A16" s="224" t="s">
        <v>3964</v>
      </c>
      <c r="B16" s="452" t="s">
        <v>3340</v>
      </c>
      <c r="C16" s="16" t="s">
        <v>627</v>
      </c>
    </row>
    <row r="17" spans="1:3" s="146" customFormat="1" ht="30">
      <c r="A17" s="224" t="s">
        <v>2845</v>
      </c>
      <c r="B17" s="452" t="s">
        <v>3341</v>
      </c>
      <c r="C17" s="16" t="s">
        <v>601</v>
      </c>
    </row>
    <row r="18" spans="1:3" s="146" customFormat="1" ht="45">
      <c r="A18" s="224" t="s">
        <v>3965</v>
      </c>
      <c r="B18" s="452" t="s">
        <v>3342</v>
      </c>
      <c r="C18" s="16" t="s">
        <v>627</v>
      </c>
    </row>
    <row r="19" spans="1:3" s="146" customFormat="1">
      <c r="A19" s="224" t="s">
        <v>3953</v>
      </c>
      <c r="B19" s="452" t="s">
        <v>3343</v>
      </c>
      <c r="C19" s="16" t="s">
        <v>629</v>
      </c>
    </row>
    <row r="20" spans="1:3" s="146" customFormat="1" ht="30">
      <c r="A20" s="224" t="s">
        <v>3954</v>
      </c>
      <c r="B20" s="452" t="s">
        <v>3344</v>
      </c>
      <c r="C20" s="16" t="s">
        <v>629</v>
      </c>
    </row>
    <row r="21" spans="1:3" s="146" customFormat="1" ht="30">
      <c r="A21" s="224" t="s">
        <v>2881</v>
      </c>
      <c r="B21" s="452" t="s">
        <v>2086</v>
      </c>
      <c r="C21" s="16" t="s">
        <v>613</v>
      </c>
    </row>
    <row r="22" spans="1:3" s="146" customFormat="1">
      <c r="A22" s="224" t="s">
        <v>2882</v>
      </c>
      <c r="B22" s="452" t="s">
        <v>2087</v>
      </c>
      <c r="C22" s="16" t="s">
        <v>613</v>
      </c>
    </row>
    <row r="23" spans="1:3" s="146" customFormat="1">
      <c r="A23" s="224" t="s">
        <v>2896</v>
      </c>
      <c r="B23" s="452" t="s">
        <v>2091</v>
      </c>
      <c r="C23" s="16" t="s">
        <v>621</v>
      </c>
    </row>
    <row r="24" spans="1:3" s="146" customFormat="1" ht="30">
      <c r="A24" s="179" t="s">
        <v>2904</v>
      </c>
      <c r="B24" s="181" t="s">
        <v>3345</v>
      </c>
      <c r="C24" s="16" t="s">
        <v>634</v>
      </c>
    </row>
    <row r="25" spans="1:3" s="146" customFormat="1" ht="30">
      <c r="A25" s="224" t="s">
        <v>2906</v>
      </c>
      <c r="B25" s="452" t="s">
        <v>3346</v>
      </c>
      <c r="C25" s="16" t="s">
        <v>634</v>
      </c>
    </row>
    <row r="26" spans="1:3" s="146" customFormat="1">
      <c r="A26" s="224" t="s">
        <v>2920</v>
      </c>
      <c r="B26" s="453" t="s">
        <v>2107</v>
      </c>
      <c r="C26" s="16" t="s">
        <v>619</v>
      </c>
    </row>
    <row r="27" spans="1:3" s="146" customFormat="1" ht="30">
      <c r="A27" s="224" t="s">
        <v>2944</v>
      </c>
      <c r="B27" s="453" t="s">
        <v>2130</v>
      </c>
      <c r="C27" s="16" t="s">
        <v>627</v>
      </c>
    </row>
    <row r="28" spans="1:3" s="146" customFormat="1" ht="30">
      <c r="A28" s="224" t="s">
        <v>2964</v>
      </c>
      <c r="B28" s="452" t="s">
        <v>3347</v>
      </c>
      <c r="C28" s="16" t="s">
        <v>627</v>
      </c>
    </row>
    <row r="29" spans="1:3" s="146" customFormat="1" ht="30">
      <c r="A29" s="179" t="s">
        <v>2965</v>
      </c>
      <c r="B29" s="181" t="s">
        <v>3348</v>
      </c>
      <c r="C29" s="16" t="s">
        <v>627</v>
      </c>
    </row>
    <row r="30" spans="1:3" s="146" customFormat="1" ht="30">
      <c r="A30" s="179" t="s">
        <v>2966</v>
      </c>
      <c r="B30" s="181" t="s">
        <v>3349</v>
      </c>
      <c r="C30" s="16" t="s">
        <v>627</v>
      </c>
    </row>
    <row r="31" spans="1:3" s="146" customFormat="1" ht="30">
      <c r="A31" s="179" t="s">
        <v>2967</v>
      </c>
      <c r="B31" s="181" t="s">
        <v>3350</v>
      </c>
      <c r="C31" s="16" t="s">
        <v>627</v>
      </c>
    </row>
    <row r="32" spans="1:3" s="146" customFormat="1" ht="30">
      <c r="A32" s="179" t="s">
        <v>2968</v>
      </c>
      <c r="B32" s="181" t="s">
        <v>3351</v>
      </c>
      <c r="C32" s="16" t="s">
        <v>627</v>
      </c>
    </row>
    <row r="33" spans="1:3" s="146" customFormat="1" ht="30">
      <c r="A33" s="179" t="s">
        <v>2969</v>
      </c>
      <c r="B33" s="181" t="s">
        <v>3352</v>
      </c>
      <c r="C33" s="16" t="s">
        <v>627</v>
      </c>
    </row>
    <row r="34" spans="1:3" s="146" customFormat="1" ht="30">
      <c r="A34" s="179" t="s">
        <v>2970</v>
      </c>
      <c r="B34" s="181" t="s">
        <v>3353</v>
      </c>
      <c r="C34" s="16" t="s">
        <v>627</v>
      </c>
    </row>
    <row r="35" spans="1:3" s="146" customFormat="1" ht="30">
      <c r="A35" s="179" t="s">
        <v>2971</v>
      </c>
      <c r="B35" s="181" t="s">
        <v>3354</v>
      </c>
      <c r="C35" s="16" t="s">
        <v>627</v>
      </c>
    </row>
    <row r="36" spans="1:3" s="146" customFormat="1" ht="30">
      <c r="A36" s="179" t="s">
        <v>2972</v>
      </c>
      <c r="B36" s="181" t="s">
        <v>3355</v>
      </c>
      <c r="C36" s="16" t="s">
        <v>627</v>
      </c>
    </row>
    <row r="37" spans="1:3" s="146" customFormat="1" ht="30">
      <c r="A37" s="224" t="s">
        <v>2973</v>
      </c>
      <c r="B37" s="452" t="s">
        <v>3356</v>
      </c>
      <c r="C37" s="16" t="s">
        <v>627</v>
      </c>
    </row>
    <row r="38" spans="1:3" s="146" customFormat="1" ht="30">
      <c r="A38" s="224" t="s">
        <v>3795</v>
      </c>
      <c r="B38" s="452" t="s">
        <v>3796</v>
      </c>
      <c r="C38" s="16" t="s">
        <v>627</v>
      </c>
    </row>
    <row r="39" spans="1:3" s="146" customFormat="1" ht="30">
      <c r="A39" s="224" t="s">
        <v>3797</v>
      </c>
      <c r="B39" s="452" t="s">
        <v>3798</v>
      </c>
      <c r="C39" s="16" t="s">
        <v>627</v>
      </c>
    </row>
    <row r="40" spans="1:3" s="146" customFormat="1" ht="30">
      <c r="A40" s="224" t="s">
        <v>3799</v>
      </c>
      <c r="B40" s="452" t="s">
        <v>3800</v>
      </c>
      <c r="C40" s="16" t="s">
        <v>627</v>
      </c>
    </row>
    <row r="41" spans="1:3" s="146" customFormat="1" ht="30">
      <c r="A41" s="179" t="s">
        <v>2975</v>
      </c>
      <c r="B41" s="180" t="s">
        <v>3962</v>
      </c>
      <c r="C41" s="16" t="s">
        <v>627</v>
      </c>
    </row>
    <row r="42" spans="1:3" s="146" customFormat="1" ht="30">
      <c r="A42" s="179" t="s">
        <v>3011</v>
      </c>
      <c r="B42" s="180" t="s">
        <v>2407</v>
      </c>
      <c r="C42" s="16" t="s">
        <v>2155</v>
      </c>
    </row>
    <row r="43" spans="1:3" s="146" customFormat="1" ht="30">
      <c r="A43" s="179" t="s">
        <v>3012</v>
      </c>
      <c r="B43" s="180" t="s">
        <v>2408</v>
      </c>
      <c r="C43" s="16" t="s">
        <v>2155</v>
      </c>
    </row>
    <row r="44" spans="1:3" s="146" customFormat="1">
      <c r="A44" s="179" t="s">
        <v>3016</v>
      </c>
      <c r="B44" s="180" t="s">
        <v>2159</v>
      </c>
      <c r="C44" s="16" t="s">
        <v>2155</v>
      </c>
    </row>
    <row r="45" spans="1:3" s="146" customFormat="1">
      <c r="A45" s="179" t="s">
        <v>3017</v>
      </c>
      <c r="B45" s="180" t="s">
        <v>1836</v>
      </c>
      <c r="C45" s="16" t="s">
        <v>633</v>
      </c>
    </row>
    <row r="46" spans="1:3" s="146" customFormat="1">
      <c r="A46" s="179" t="s">
        <v>3018</v>
      </c>
      <c r="B46" s="180" t="s">
        <v>1837</v>
      </c>
      <c r="C46" s="16" t="s">
        <v>633</v>
      </c>
    </row>
    <row r="47" spans="1:3" s="146" customFormat="1">
      <c r="A47" s="179" t="s">
        <v>3019</v>
      </c>
      <c r="B47" s="180" t="s">
        <v>1838</v>
      </c>
      <c r="C47" s="16" t="s">
        <v>633</v>
      </c>
    </row>
    <row r="48" spans="1:3" s="146" customFormat="1">
      <c r="A48" s="224" t="s">
        <v>3020</v>
      </c>
      <c r="B48" s="453" t="s">
        <v>1839</v>
      </c>
      <c r="C48" s="16" t="s">
        <v>633</v>
      </c>
    </row>
    <row r="49" spans="1:3" s="146" customFormat="1">
      <c r="A49" s="224" t="s">
        <v>3363</v>
      </c>
      <c r="B49" s="453" t="s">
        <v>2160</v>
      </c>
      <c r="C49" s="16" t="s">
        <v>633</v>
      </c>
    </row>
    <row r="50" spans="1:3" s="146" customFormat="1">
      <c r="A50" s="224" t="s">
        <v>3364</v>
      </c>
      <c r="B50" s="453" t="s">
        <v>2161</v>
      </c>
      <c r="C50" s="16" t="s">
        <v>633</v>
      </c>
    </row>
    <row r="51" spans="1:3" s="146" customFormat="1">
      <c r="A51" s="224" t="s">
        <v>3021</v>
      </c>
      <c r="B51" s="453" t="s">
        <v>1840</v>
      </c>
      <c r="C51" s="16" t="s">
        <v>633</v>
      </c>
    </row>
    <row r="52" spans="1:3" s="146" customFormat="1">
      <c r="A52" s="224" t="s">
        <v>3365</v>
      </c>
      <c r="B52" s="453" t="s">
        <v>2162</v>
      </c>
      <c r="C52" s="16" t="s">
        <v>633</v>
      </c>
    </row>
    <row r="53" spans="1:3" s="146" customFormat="1">
      <c r="A53" s="224" t="s">
        <v>3366</v>
      </c>
      <c r="B53" s="453" t="s">
        <v>2163</v>
      </c>
      <c r="C53" s="16" t="s">
        <v>633</v>
      </c>
    </row>
    <row r="54" spans="1:3" s="146" customFormat="1">
      <c r="A54" s="224" t="s">
        <v>3022</v>
      </c>
      <c r="B54" s="453" t="s">
        <v>1841</v>
      </c>
      <c r="C54" s="16" t="s">
        <v>633</v>
      </c>
    </row>
    <row r="55" spans="1:3" s="146" customFormat="1">
      <c r="A55" s="179" t="s">
        <v>3042</v>
      </c>
      <c r="B55" s="180" t="s">
        <v>2182</v>
      </c>
      <c r="C55" s="16" t="s">
        <v>623</v>
      </c>
    </row>
    <row r="56" spans="1:3" s="146" customFormat="1">
      <c r="A56" s="224" t="s">
        <v>3062</v>
      </c>
      <c r="B56" s="453" t="s">
        <v>2325</v>
      </c>
      <c r="C56" s="16" t="s">
        <v>608</v>
      </c>
    </row>
    <row r="57" spans="1:3" s="146" customFormat="1">
      <c r="A57" s="224" t="s">
        <v>3088</v>
      </c>
      <c r="B57" s="453" t="s">
        <v>2514</v>
      </c>
      <c r="C57" s="16" t="s">
        <v>617</v>
      </c>
    </row>
    <row r="58" spans="1:3" s="146" customFormat="1">
      <c r="A58" s="224" t="s">
        <v>3092</v>
      </c>
      <c r="B58" s="453" t="s">
        <v>2225</v>
      </c>
      <c r="C58" s="16" t="s">
        <v>617</v>
      </c>
    </row>
    <row r="59" spans="1:3" s="146" customFormat="1">
      <c r="A59" s="224" t="s">
        <v>3093</v>
      </c>
      <c r="B59" s="453" t="s">
        <v>2226</v>
      </c>
      <c r="C59" s="16" t="s">
        <v>617</v>
      </c>
    </row>
    <row r="60" spans="1:3" s="146" customFormat="1">
      <c r="A60" s="224" t="s">
        <v>3094</v>
      </c>
      <c r="B60" s="453" t="s">
        <v>2227</v>
      </c>
      <c r="C60" s="16" t="s">
        <v>617</v>
      </c>
    </row>
    <row r="61" spans="1:3" s="146" customFormat="1">
      <c r="A61" s="224" t="s">
        <v>3096</v>
      </c>
      <c r="B61" s="453" t="s">
        <v>2229</v>
      </c>
      <c r="C61" s="16" t="s">
        <v>617</v>
      </c>
    </row>
    <row r="62" spans="1:3" s="146" customFormat="1" ht="30">
      <c r="A62" s="224" t="s">
        <v>3114</v>
      </c>
      <c r="B62" s="453" t="s">
        <v>2516</v>
      </c>
      <c r="C62" s="16" t="s">
        <v>622</v>
      </c>
    </row>
    <row r="63" spans="1:3" s="146" customFormat="1">
      <c r="A63" s="224" t="s">
        <v>3118</v>
      </c>
      <c r="B63" s="453" t="s">
        <v>2247</v>
      </c>
      <c r="C63" s="16" t="s">
        <v>2246</v>
      </c>
    </row>
    <row r="64" spans="1:3" s="146" customFormat="1">
      <c r="A64" s="224" t="s">
        <v>3128</v>
      </c>
      <c r="B64" s="453" t="s">
        <v>2518</v>
      </c>
      <c r="C64" s="16" t="s">
        <v>2246</v>
      </c>
    </row>
    <row r="65" spans="1:3" s="146" customFormat="1">
      <c r="A65" s="224" t="s">
        <v>3132</v>
      </c>
      <c r="B65" s="453" t="s">
        <v>2259</v>
      </c>
      <c r="C65" s="16" t="s">
        <v>2246</v>
      </c>
    </row>
    <row r="66" spans="1:3" s="146" customFormat="1">
      <c r="A66" s="224" t="s">
        <v>3144</v>
      </c>
      <c r="B66" s="453" t="s">
        <v>2270</v>
      </c>
      <c r="C66" s="16" t="s">
        <v>620</v>
      </c>
    </row>
    <row r="67" spans="1:3" s="146" customFormat="1">
      <c r="A67" s="179" t="s">
        <v>3157</v>
      </c>
      <c r="B67" s="181" t="s">
        <v>3357</v>
      </c>
      <c r="C67" s="16" t="s">
        <v>1842</v>
      </c>
    </row>
    <row r="68" spans="1:3" s="146" customFormat="1" ht="30">
      <c r="A68" s="224" t="s">
        <v>3159</v>
      </c>
      <c r="B68" s="452" t="s">
        <v>3358</v>
      </c>
      <c r="C68" s="16" t="s">
        <v>1842</v>
      </c>
    </row>
    <row r="69" spans="1:3" s="146" customFormat="1" ht="30">
      <c r="A69" s="224" t="s">
        <v>3370</v>
      </c>
      <c r="B69" s="452" t="s">
        <v>3470</v>
      </c>
      <c r="C69" s="16" t="s">
        <v>1842</v>
      </c>
    </row>
    <row r="70" spans="1:3" s="146" customFormat="1" ht="30">
      <c r="A70" s="224" t="s">
        <v>3371</v>
      </c>
      <c r="B70" s="452" t="s">
        <v>3471</v>
      </c>
      <c r="C70" s="16" t="s">
        <v>1842</v>
      </c>
    </row>
    <row r="71" spans="1:3" s="146" customFormat="1">
      <c r="A71" s="224" t="s">
        <v>3164</v>
      </c>
      <c r="B71" s="453" t="s">
        <v>2282</v>
      </c>
      <c r="C71" s="16" t="s">
        <v>1842</v>
      </c>
    </row>
    <row r="72" spans="1:3" s="146" customFormat="1">
      <c r="A72" s="224" t="s">
        <v>3166</v>
      </c>
      <c r="B72" s="453" t="s">
        <v>2459</v>
      </c>
      <c r="C72" s="16" t="s">
        <v>1842</v>
      </c>
    </row>
    <row r="73" spans="1:3" s="146" customFormat="1">
      <c r="A73" s="224" t="s">
        <v>3167</v>
      </c>
      <c r="B73" s="453" t="s">
        <v>2460</v>
      </c>
      <c r="C73" s="16" t="s">
        <v>1842</v>
      </c>
    </row>
    <row r="74" spans="1:3" s="146" customFormat="1">
      <c r="A74" s="224" t="s">
        <v>3168</v>
      </c>
      <c r="B74" s="453" t="s">
        <v>2461</v>
      </c>
      <c r="C74" s="16" t="s">
        <v>1842</v>
      </c>
    </row>
    <row r="75" spans="1:3" s="146" customFormat="1" ht="26.25" customHeight="1">
      <c r="A75" s="2146" t="s">
        <v>1921</v>
      </c>
      <c r="B75" s="2146"/>
      <c r="C75" s="2146"/>
    </row>
    <row r="76" spans="1:3" s="146" customFormat="1">
      <c r="A76" s="179" t="s">
        <v>3191</v>
      </c>
      <c r="B76" s="180" t="s">
        <v>2290</v>
      </c>
      <c r="C76" s="16" t="s">
        <v>631</v>
      </c>
    </row>
    <row r="77" spans="1:3" s="142" customFormat="1">
      <c r="A77" s="350" t="s">
        <v>3196</v>
      </c>
      <c r="B77" s="351" t="s">
        <v>2293</v>
      </c>
      <c r="C77" s="240" t="s">
        <v>631</v>
      </c>
    </row>
    <row r="78" spans="1:3" s="146" customFormat="1">
      <c r="A78" s="179" t="s">
        <v>3197</v>
      </c>
      <c r="B78" s="180" t="s">
        <v>2294</v>
      </c>
      <c r="C78" s="16" t="s">
        <v>631</v>
      </c>
    </row>
    <row r="79" spans="1:3" s="146" customFormat="1">
      <c r="A79" s="179" t="s">
        <v>3202</v>
      </c>
      <c r="B79" s="181" t="s">
        <v>3339</v>
      </c>
      <c r="C79" s="16" t="s">
        <v>601</v>
      </c>
    </row>
    <row r="80" spans="1:3" s="146" customFormat="1" ht="30">
      <c r="A80" s="179" t="s">
        <v>3203</v>
      </c>
      <c r="B80" s="181" t="s">
        <v>3340</v>
      </c>
      <c r="C80" s="16" t="s">
        <v>601</v>
      </c>
    </row>
    <row r="81" spans="1:3" s="146" customFormat="1" ht="30">
      <c r="A81" s="179" t="s">
        <v>3204</v>
      </c>
      <c r="B81" s="181" t="s">
        <v>3341</v>
      </c>
      <c r="C81" s="16" t="s">
        <v>601</v>
      </c>
    </row>
    <row r="82" spans="1:3" s="146" customFormat="1" ht="45">
      <c r="A82" s="179" t="s">
        <v>3205</v>
      </c>
      <c r="B82" s="181" t="s">
        <v>3342</v>
      </c>
      <c r="C82" s="16" t="s">
        <v>601</v>
      </c>
    </row>
    <row r="83" spans="1:3" s="146" customFormat="1">
      <c r="A83" s="179" t="s">
        <v>3206</v>
      </c>
      <c r="B83" s="181" t="s">
        <v>3343</v>
      </c>
      <c r="C83" s="16" t="s">
        <v>601</v>
      </c>
    </row>
    <row r="84" spans="1:3" s="146" customFormat="1" ht="30">
      <c r="A84" s="179" t="s">
        <v>3227</v>
      </c>
      <c r="B84" s="181" t="s">
        <v>3345</v>
      </c>
      <c r="C84" s="16" t="s">
        <v>634</v>
      </c>
    </row>
    <row r="85" spans="1:3" s="146" customFormat="1" ht="30">
      <c r="A85" s="179" t="s">
        <v>3228</v>
      </c>
      <c r="B85" s="181" t="s">
        <v>3346</v>
      </c>
      <c r="C85" s="16" t="s">
        <v>634</v>
      </c>
    </row>
    <row r="86" spans="1:3" s="146" customFormat="1" ht="30">
      <c r="A86" s="179" t="s">
        <v>3253</v>
      </c>
      <c r="B86" s="181" t="s">
        <v>3347</v>
      </c>
      <c r="C86" s="16" t="s">
        <v>627</v>
      </c>
    </row>
    <row r="87" spans="1:3" s="146" customFormat="1" ht="30">
      <c r="A87" s="179" t="s">
        <v>3254</v>
      </c>
      <c r="B87" s="181" t="s">
        <v>3348</v>
      </c>
      <c r="C87" s="16" t="s">
        <v>627</v>
      </c>
    </row>
    <row r="88" spans="1:3" s="146" customFormat="1" ht="30">
      <c r="A88" s="179" t="s">
        <v>3255</v>
      </c>
      <c r="B88" s="181" t="s">
        <v>3349</v>
      </c>
      <c r="C88" s="16" t="s">
        <v>627</v>
      </c>
    </row>
    <row r="89" spans="1:3" s="146" customFormat="1" ht="30">
      <c r="A89" s="179" t="s">
        <v>3256</v>
      </c>
      <c r="B89" s="181" t="s">
        <v>3350</v>
      </c>
      <c r="C89" s="16" t="s">
        <v>627</v>
      </c>
    </row>
    <row r="90" spans="1:3" s="146" customFormat="1" ht="30">
      <c r="A90" s="179" t="s">
        <v>3257</v>
      </c>
      <c r="B90" s="181" t="s">
        <v>3351</v>
      </c>
      <c r="C90" s="16" t="s">
        <v>627</v>
      </c>
    </row>
    <row r="91" spans="1:3" s="146" customFormat="1" ht="30">
      <c r="A91" s="179" t="s">
        <v>3258</v>
      </c>
      <c r="B91" s="181" t="s">
        <v>3352</v>
      </c>
      <c r="C91" s="16" t="s">
        <v>627</v>
      </c>
    </row>
    <row r="92" spans="1:3" s="146" customFormat="1" ht="30">
      <c r="A92" s="179" t="s">
        <v>3259</v>
      </c>
      <c r="B92" s="181" t="s">
        <v>3353</v>
      </c>
      <c r="C92" s="16" t="s">
        <v>627</v>
      </c>
    </row>
    <row r="93" spans="1:3" s="146" customFormat="1" ht="30">
      <c r="A93" s="179" t="s">
        <v>3260</v>
      </c>
      <c r="B93" s="181" t="s">
        <v>3354</v>
      </c>
      <c r="C93" s="16" t="s">
        <v>627</v>
      </c>
    </row>
    <row r="94" spans="1:3" s="146" customFormat="1" ht="30">
      <c r="A94" s="179" t="s">
        <v>3261</v>
      </c>
      <c r="B94" s="181" t="s">
        <v>3355</v>
      </c>
      <c r="C94" s="16" t="s">
        <v>627</v>
      </c>
    </row>
    <row r="95" spans="1:3" s="146" customFormat="1" ht="30">
      <c r="A95" s="224" t="s">
        <v>3262</v>
      </c>
      <c r="B95" s="452" t="s">
        <v>3356</v>
      </c>
      <c r="C95" s="16" t="s">
        <v>627</v>
      </c>
    </row>
    <row r="96" spans="1:3" s="146" customFormat="1" ht="30">
      <c r="A96" s="454" t="s">
        <v>3801</v>
      </c>
      <c r="B96" s="455" t="s">
        <v>3796</v>
      </c>
      <c r="C96" s="16" t="s">
        <v>627</v>
      </c>
    </row>
    <row r="97" spans="1:3" s="146" customFormat="1" ht="30">
      <c r="A97" s="454" t="s">
        <v>3802</v>
      </c>
      <c r="B97" s="455" t="s">
        <v>3798</v>
      </c>
      <c r="C97" s="16" t="s">
        <v>627</v>
      </c>
    </row>
    <row r="98" spans="1:3" s="146" customFormat="1" ht="30">
      <c r="A98" s="454" t="s">
        <v>3803</v>
      </c>
      <c r="B98" s="455" t="s">
        <v>3800</v>
      </c>
      <c r="C98" s="16" t="s">
        <v>627</v>
      </c>
    </row>
    <row r="99" spans="1:3" s="146" customFormat="1" ht="30">
      <c r="A99" s="224" t="s">
        <v>3263</v>
      </c>
      <c r="B99" s="453" t="s">
        <v>3962</v>
      </c>
      <c r="C99" s="16" t="s">
        <v>627</v>
      </c>
    </row>
    <row r="100" spans="1:3" s="146" customFormat="1" ht="32.25" customHeight="1">
      <c r="A100" s="224" t="s">
        <v>3264</v>
      </c>
      <c r="B100" s="453" t="s">
        <v>3338</v>
      </c>
      <c r="C100" s="16" t="s">
        <v>627</v>
      </c>
    </row>
    <row r="101" spans="1:3" s="146" customFormat="1" ht="45">
      <c r="A101" s="224" t="s">
        <v>3804</v>
      </c>
      <c r="B101" s="453" t="s">
        <v>3805</v>
      </c>
      <c r="C101" s="16" t="s">
        <v>627</v>
      </c>
    </row>
    <row r="102" spans="1:3" s="146" customFormat="1" ht="29.25" customHeight="1">
      <c r="A102" s="224" t="s">
        <v>3266</v>
      </c>
      <c r="B102" s="453" t="s">
        <v>2407</v>
      </c>
      <c r="C102" s="16" t="s">
        <v>2155</v>
      </c>
    </row>
    <row r="103" spans="1:3" s="146" customFormat="1" ht="30">
      <c r="A103" s="179" t="s">
        <v>3267</v>
      </c>
      <c r="B103" s="180" t="s">
        <v>2408</v>
      </c>
      <c r="C103" s="16" t="s">
        <v>2155</v>
      </c>
    </row>
    <row r="104" spans="1:3" s="146" customFormat="1">
      <c r="A104" s="179" t="s">
        <v>3270</v>
      </c>
      <c r="B104" s="180" t="s">
        <v>2159</v>
      </c>
      <c r="C104" s="16" t="s">
        <v>2155</v>
      </c>
    </row>
    <row r="105" spans="1:3" s="146" customFormat="1">
      <c r="A105" s="179" t="s">
        <v>3272</v>
      </c>
      <c r="B105" s="180" t="s">
        <v>1836</v>
      </c>
      <c r="C105" s="16" t="s">
        <v>633</v>
      </c>
    </row>
    <row r="106" spans="1:3" s="146" customFormat="1">
      <c r="A106" s="179" t="s">
        <v>3273</v>
      </c>
      <c r="B106" s="180" t="s">
        <v>1837</v>
      </c>
      <c r="C106" s="16" t="s">
        <v>633</v>
      </c>
    </row>
    <row r="107" spans="1:3" s="146" customFormat="1">
      <c r="A107" s="179" t="s">
        <v>3274</v>
      </c>
      <c r="B107" s="180" t="s">
        <v>1838</v>
      </c>
      <c r="C107" s="16" t="s">
        <v>633</v>
      </c>
    </row>
    <row r="108" spans="1:3" s="146" customFormat="1">
      <c r="A108" s="179" t="s">
        <v>3275</v>
      </c>
      <c r="B108" s="180" t="s">
        <v>1839</v>
      </c>
      <c r="C108" s="16" t="s">
        <v>633</v>
      </c>
    </row>
    <row r="109" spans="1:3" s="146" customFormat="1">
      <c r="A109" s="224" t="s">
        <v>3276</v>
      </c>
      <c r="B109" s="453" t="s">
        <v>1840</v>
      </c>
      <c r="C109" s="16" t="s">
        <v>633</v>
      </c>
    </row>
    <row r="110" spans="1:3" s="146" customFormat="1">
      <c r="A110" s="224" t="s">
        <v>3368</v>
      </c>
      <c r="B110" s="453" t="s">
        <v>2162</v>
      </c>
      <c r="C110" s="16" t="s">
        <v>633</v>
      </c>
    </row>
    <row r="111" spans="1:3" s="146" customFormat="1">
      <c r="A111" s="224" t="s">
        <v>3369</v>
      </c>
      <c r="B111" s="453" t="s">
        <v>2163</v>
      </c>
      <c r="C111" s="16" t="s">
        <v>633</v>
      </c>
    </row>
    <row r="112" spans="1:3" s="146" customFormat="1">
      <c r="A112" s="224" t="s">
        <v>3281</v>
      </c>
      <c r="B112" s="453" t="s">
        <v>2182</v>
      </c>
      <c r="C112" s="16" t="s">
        <v>623</v>
      </c>
    </row>
    <row r="113" spans="1:3" s="146" customFormat="1">
      <c r="A113" s="224" t="s">
        <v>3285</v>
      </c>
      <c r="B113" s="453" t="s">
        <v>2325</v>
      </c>
      <c r="C113" s="16" t="s">
        <v>608</v>
      </c>
    </row>
    <row r="114" spans="1:3" s="146" customFormat="1">
      <c r="A114" s="224" t="s">
        <v>3313</v>
      </c>
      <c r="B114" s="453" t="s">
        <v>2270</v>
      </c>
      <c r="C114" s="16" t="s">
        <v>620</v>
      </c>
    </row>
    <row r="115" spans="1:3" s="146" customFormat="1">
      <c r="A115" s="179" t="s">
        <v>3319</v>
      </c>
      <c r="B115" s="181" t="s">
        <v>3357</v>
      </c>
      <c r="C115" s="16" t="s">
        <v>1842</v>
      </c>
    </row>
    <row r="116" spans="1:3" s="146" customFormat="1" ht="30">
      <c r="A116" s="179" t="s">
        <v>3322</v>
      </c>
      <c r="B116" s="181" t="s">
        <v>3358</v>
      </c>
      <c r="C116" s="16" t="s">
        <v>1842</v>
      </c>
    </row>
    <row r="117" spans="1:3" s="146" customFormat="1" ht="36" customHeight="1">
      <c r="A117" s="2148" t="s">
        <v>3359</v>
      </c>
      <c r="B117" s="2148"/>
      <c r="C117" s="2148"/>
    </row>
  </sheetData>
  <mergeCells count="5">
    <mergeCell ref="A5:C5"/>
    <mergeCell ref="A7:C7"/>
    <mergeCell ref="A75:C75"/>
    <mergeCell ref="A117:C117"/>
    <mergeCell ref="A4:C4"/>
  </mergeCells>
  <pageMargins left="0.7" right="0.7" top="0.32" bottom="0.4" header="0.3" footer="0.3"/>
  <pageSetup paperSize="9" scale="7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1:D210"/>
  <sheetViews>
    <sheetView workbookViewId="0">
      <pane xSplit="2" ySplit="6" topLeftCell="C7" activePane="bottomRight" state="frozen"/>
      <selection activeCell="K1" sqref="K1:L3"/>
      <selection pane="topRight" activeCell="K1" sqref="K1:L3"/>
      <selection pane="bottomLeft" activeCell="K1" sqref="K1:L3"/>
      <selection pane="bottomRight" activeCell="J29" sqref="J29"/>
    </sheetView>
  </sheetViews>
  <sheetFormatPr defaultRowHeight="15"/>
  <cols>
    <col min="1" max="1" width="9.140625" style="220"/>
    <col min="2" max="2" width="12.42578125" style="220" customWidth="1"/>
    <col min="3" max="3" width="77.28515625" style="221" customWidth="1"/>
    <col min="4" max="4" width="35.140625" style="222" customWidth="1"/>
    <col min="5" max="6" width="9.140625" style="220" customWidth="1"/>
    <col min="7" max="256" width="9.140625" style="220"/>
    <col min="257" max="257" width="7.140625" style="220" customWidth="1"/>
    <col min="258" max="258" width="68.5703125" style="220" customWidth="1"/>
    <col min="259" max="259" width="45.28515625" style="220" customWidth="1"/>
    <col min="260" max="260" width="9.140625" style="220"/>
    <col min="261" max="262" width="9.140625" style="220" customWidth="1"/>
    <col min="263" max="512" width="9.140625" style="220"/>
    <col min="513" max="513" width="7.140625" style="220" customWidth="1"/>
    <col min="514" max="514" width="68.5703125" style="220" customWidth="1"/>
    <col min="515" max="515" width="45.28515625" style="220" customWidth="1"/>
    <col min="516" max="516" width="9.140625" style="220"/>
    <col min="517" max="518" width="9.140625" style="220" customWidth="1"/>
    <col min="519" max="768" width="9.140625" style="220"/>
    <col min="769" max="769" width="7.140625" style="220" customWidth="1"/>
    <col min="770" max="770" width="68.5703125" style="220" customWidth="1"/>
    <col min="771" max="771" width="45.28515625" style="220" customWidth="1"/>
    <col min="772" max="772" width="9.140625" style="220"/>
    <col min="773" max="774" width="9.140625" style="220" customWidth="1"/>
    <col min="775" max="1024" width="9.140625" style="220"/>
    <col min="1025" max="1025" width="7.140625" style="220" customWidth="1"/>
    <col min="1026" max="1026" width="68.5703125" style="220" customWidth="1"/>
    <col min="1027" max="1027" width="45.28515625" style="220" customWidth="1"/>
    <col min="1028" max="1028" width="9.140625" style="220"/>
    <col min="1029" max="1030" width="9.140625" style="220" customWidth="1"/>
    <col min="1031" max="1280" width="9.140625" style="220"/>
    <col min="1281" max="1281" width="7.140625" style="220" customWidth="1"/>
    <col min="1282" max="1282" width="68.5703125" style="220" customWidth="1"/>
    <col min="1283" max="1283" width="45.28515625" style="220" customWidth="1"/>
    <col min="1284" max="1284" width="9.140625" style="220"/>
    <col min="1285" max="1286" width="9.140625" style="220" customWidth="1"/>
    <col min="1287" max="1536" width="9.140625" style="220"/>
    <col min="1537" max="1537" width="7.140625" style="220" customWidth="1"/>
    <col min="1538" max="1538" width="68.5703125" style="220" customWidth="1"/>
    <col min="1539" max="1539" width="45.28515625" style="220" customWidth="1"/>
    <col min="1540" max="1540" width="9.140625" style="220"/>
    <col min="1541" max="1542" width="9.140625" style="220" customWidth="1"/>
    <col min="1543" max="1792" width="9.140625" style="220"/>
    <col min="1793" max="1793" width="7.140625" style="220" customWidth="1"/>
    <col min="1794" max="1794" width="68.5703125" style="220" customWidth="1"/>
    <col min="1795" max="1795" width="45.28515625" style="220" customWidth="1"/>
    <col min="1796" max="1796" width="9.140625" style="220"/>
    <col min="1797" max="1798" width="9.140625" style="220" customWidth="1"/>
    <col min="1799" max="2048" width="9.140625" style="220"/>
    <col min="2049" max="2049" width="7.140625" style="220" customWidth="1"/>
    <col min="2050" max="2050" width="68.5703125" style="220" customWidth="1"/>
    <col min="2051" max="2051" width="45.28515625" style="220" customWidth="1"/>
    <col min="2052" max="2052" width="9.140625" style="220"/>
    <col min="2053" max="2054" width="9.140625" style="220" customWidth="1"/>
    <col min="2055" max="2304" width="9.140625" style="220"/>
    <col min="2305" max="2305" width="7.140625" style="220" customWidth="1"/>
    <col min="2306" max="2306" width="68.5703125" style="220" customWidth="1"/>
    <col min="2307" max="2307" width="45.28515625" style="220" customWidth="1"/>
    <col min="2308" max="2308" width="9.140625" style="220"/>
    <col min="2309" max="2310" width="9.140625" style="220" customWidth="1"/>
    <col min="2311" max="2560" width="9.140625" style="220"/>
    <col min="2561" max="2561" width="7.140625" style="220" customWidth="1"/>
    <col min="2562" max="2562" width="68.5703125" style="220" customWidth="1"/>
    <col min="2563" max="2563" width="45.28515625" style="220" customWidth="1"/>
    <col min="2564" max="2564" width="9.140625" style="220"/>
    <col min="2565" max="2566" width="9.140625" style="220" customWidth="1"/>
    <col min="2567" max="2816" width="9.140625" style="220"/>
    <col min="2817" max="2817" width="7.140625" style="220" customWidth="1"/>
    <col min="2818" max="2818" width="68.5703125" style="220" customWidth="1"/>
    <col min="2819" max="2819" width="45.28515625" style="220" customWidth="1"/>
    <col min="2820" max="2820" width="9.140625" style="220"/>
    <col min="2821" max="2822" width="9.140625" style="220" customWidth="1"/>
    <col min="2823" max="3072" width="9.140625" style="220"/>
    <col min="3073" max="3073" width="7.140625" style="220" customWidth="1"/>
    <col min="3074" max="3074" width="68.5703125" style="220" customWidth="1"/>
    <col min="3075" max="3075" width="45.28515625" style="220" customWidth="1"/>
    <col min="3076" max="3076" width="9.140625" style="220"/>
    <col min="3077" max="3078" width="9.140625" style="220" customWidth="1"/>
    <col min="3079" max="3328" width="9.140625" style="220"/>
    <col min="3329" max="3329" width="7.140625" style="220" customWidth="1"/>
    <col min="3330" max="3330" width="68.5703125" style="220" customWidth="1"/>
    <col min="3331" max="3331" width="45.28515625" style="220" customWidth="1"/>
    <col min="3332" max="3332" width="9.140625" style="220"/>
    <col min="3333" max="3334" width="9.140625" style="220" customWidth="1"/>
    <col min="3335" max="3584" width="9.140625" style="220"/>
    <col min="3585" max="3585" width="7.140625" style="220" customWidth="1"/>
    <col min="3586" max="3586" width="68.5703125" style="220" customWidth="1"/>
    <col min="3587" max="3587" width="45.28515625" style="220" customWidth="1"/>
    <col min="3588" max="3588" width="9.140625" style="220"/>
    <col min="3589" max="3590" width="9.140625" style="220" customWidth="1"/>
    <col min="3591" max="3840" width="9.140625" style="220"/>
    <col min="3841" max="3841" width="7.140625" style="220" customWidth="1"/>
    <col min="3842" max="3842" width="68.5703125" style="220" customWidth="1"/>
    <col min="3843" max="3843" width="45.28515625" style="220" customWidth="1"/>
    <col min="3844" max="3844" width="9.140625" style="220"/>
    <col min="3845" max="3846" width="9.140625" style="220" customWidth="1"/>
    <col min="3847" max="4096" width="9.140625" style="220"/>
    <col min="4097" max="4097" width="7.140625" style="220" customWidth="1"/>
    <col min="4098" max="4098" width="68.5703125" style="220" customWidth="1"/>
    <col min="4099" max="4099" width="45.28515625" style="220" customWidth="1"/>
    <col min="4100" max="4100" width="9.140625" style="220"/>
    <col min="4101" max="4102" width="9.140625" style="220" customWidth="1"/>
    <col min="4103" max="4352" width="9.140625" style="220"/>
    <col min="4353" max="4353" width="7.140625" style="220" customWidth="1"/>
    <col min="4354" max="4354" width="68.5703125" style="220" customWidth="1"/>
    <col min="4355" max="4355" width="45.28515625" style="220" customWidth="1"/>
    <col min="4356" max="4356" width="9.140625" style="220"/>
    <col min="4357" max="4358" width="9.140625" style="220" customWidth="1"/>
    <col min="4359" max="4608" width="9.140625" style="220"/>
    <col min="4609" max="4609" width="7.140625" style="220" customWidth="1"/>
    <col min="4610" max="4610" width="68.5703125" style="220" customWidth="1"/>
    <col min="4611" max="4611" width="45.28515625" style="220" customWidth="1"/>
    <col min="4612" max="4612" width="9.140625" style="220"/>
    <col min="4613" max="4614" width="9.140625" style="220" customWidth="1"/>
    <col min="4615" max="4864" width="9.140625" style="220"/>
    <col min="4865" max="4865" width="7.140625" style="220" customWidth="1"/>
    <col min="4866" max="4866" width="68.5703125" style="220" customWidth="1"/>
    <col min="4867" max="4867" width="45.28515625" style="220" customWidth="1"/>
    <col min="4868" max="4868" width="9.140625" style="220"/>
    <col min="4869" max="4870" width="9.140625" style="220" customWidth="1"/>
    <col min="4871" max="5120" width="9.140625" style="220"/>
    <col min="5121" max="5121" width="7.140625" style="220" customWidth="1"/>
    <col min="5122" max="5122" width="68.5703125" style="220" customWidth="1"/>
    <col min="5123" max="5123" width="45.28515625" style="220" customWidth="1"/>
    <col min="5124" max="5124" width="9.140625" style="220"/>
    <col min="5125" max="5126" width="9.140625" style="220" customWidth="1"/>
    <col min="5127" max="5376" width="9.140625" style="220"/>
    <col min="5377" max="5377" width="7.140625" style="220" customWidth="1"/>
    <col min="5378" max="5378" width="68.5703125" style="220" customWidth="1"/>
    <col min="5379" max="5379" width="45.28515625" style="220" customWidth="1"/>
    <col min="5380" max="5380" width="9.140625" style="220"/>
    <col min="5381" max="5382" width="9.140625" style="220" customWidth="1"/>
    <col min="5383" max="5632" width="9.140625" style="220"/>
    <col min="5633" max="5633" width="7.140625" style="220" customWidth="1"/>
    <col min="5634" max="5634" width="68.5703125" style="220" customWidth="1"/>
    <col min="5635" max="5635" width="45.28515625" style="220" customWidth="1"/>
    <col min="5636" max="5636" width="9.140625" style="220"/>
    <col min="5637" max="5638" width="9.140625" style="220" customWidth="1"/>
    <col min="5639" max="5888" width="9.140625" style="220"/>
    <col min="5889" max="5889" width="7.140625" style="220" customWidth="1"/>
    <col min="5890" max="5890" width="68.5703125" style="220" customWidth="1"/>
    <col min="5891" max="5891" width="45.28515625" style="220" customWidth="1"/>
    <col min="5892" max="5892" width="9.140625" style="220"/>
    <col min="5893" max="5894" width="9.140625" style="220" customWidth="1"/>
    <col min="5895" max="6144" width="9.140625" style="220"/>
    <col min="6145" max="6145" width="7.140625" style="220" customWidth="1"/>
    <col min="6146" max="6146" width="68.5703125" style="220" customWidth="1"/>
    <col min="6147" max="6147" width="45.28515625" style="220" customWidth="1"/>
    <col min="6148" max="6148" width="9.140625" style="220"/>
    <col min="6149" max="6150" width="9.140625" style="220" customWidth="1"/>
    <col min="6151" max="6400" width="9.140625" style="220"/>
    <col min="6401" max="6401" width="7.140625" style="220" customWidth="1"/>
    <col min="6402" max="6402" width="68.5703125" style="220" customWidth="1"/>
    <col min="6403" max="6403" width="45.28515625" style="220" customWidth="1"/>
    <col min="6404" max="6404" width="9.140625" style="220"/>
    <col min="6405" max="6406" width="9.140625" style="220" customWidth="1"/>
    <col min="6407" max="6656" width="9.140625" style="220"/>
    <col min="6657" max="6657" width="7.140625" style="220" customWidth="1"/>
    <col min="6658" max="6658" width="68.5703125" style="220" customWidth="1"/>
    <col min="6659" max="6659" width="45.28515625" style="220" customWidth="1"/>
    <col min="6660" max="6660" width="9.140625" style="220"/>
    <col min="6661" max="6662" width="9.140625" style="220" customWidth="1"/>
    <col min="6663" max="6912" width="9.140625" style="220"/>
    <col min="6913" max="6913" width="7.140625" style="220" customWidth="1"/>
    <col min="6914" max="6914" width="68.5703125" style="220" customWidth="1"/>
    <col min="6915" max="6915" width="45.28515625" style="220" customWidth="1"/>
    <col min="6916" max="6916" width="9.140625" style="220"/>
    <col min="6917" max="6918" width="9.140625" style="220" customWidth="1"/>
    <col min="6919" max="7168" width="9.140625" style="220"/>
    <col min="7169" max="7169" width="7.140625" style="220" customWidth="1"/>
    <col min="7170" max="7170" width="68.5703125" style="220" customWidth="1"/>
    <col min="7171" max="7171" width="45.28515625" style="220" customWidth="1"/>
    <col min="7172" max="7172" width="9.140625" style="220"/>
    <col min="7173" max="7174" width="9.140625" style="220" customWidth="1"/>
    <col min="7175" max="7424" width="9.140625" style="220"/>
    <col min="7425" max="7425" width="7.140625" style="220" customWidth="1"/>
    <col min="7426" max="7426" width="68.5703125" style="220" customWidth="1"/>
    <col min="7427" max="7427" width="45.28515625" style="220" customWidth="1"/>
    <col min="7428" max="7428" width="9.140625" style="220"/>
    <col min="7429" max="7430" width="9.140625" style="220" customWidth="1"/>
    <col min="7431" max="7680" width="9.140625" style="220"/>
    <col min="7681" max="7681" width="7.140625" style="220" customWidth="1"/>
    <col min="7682" max="7682" width="68.5703125" style="220" customWidth="1"/>
    <col min="7683" max="7683" width="45.28515625" style="220" customWidth="1"/>
    <col min="7684" max="7684" width="9.140625" style="220"/>
    <col min="7685" max="7686" width="9.140625" style="220" customWidth="1"/>
    <col min="7687" max="7936" width="9.140625" style="220"/>
    <col min="7937" max="7937" width="7.140625" style="220" customWidth="1"/>
    <col min="7938" max="7938" width="68.5703125" style="220" customWidth="1"/>
    <col min="7939" max="7939" width="45.28515625" style="220" customWidth="1"/>
    <col min="7940" max="7940" width="9.140625" style="220"/>
    <col min="7941" max="7942" width="9.140625" style="220" customWidth="1"/>
    <col min="7943" max="8192" width="9.140625" style="220"/>
    <col min="8193" max="8193" width="7.140625" style="220" customWidth="1"/>
    <col min="8194" max="8194" width="68.5703125" style="220" customWidth="1"/>
    <col min="8195" max="8195" width="45.28515625" style="220" customWidth="1"/>
    <col min="8196" max="8196" width="9.140625" style="220"/>
    <col min="8197" max="8198" width="9.140625" style="220" customWidth="1"/>
    <col min="8199" max="8448" width="9.140625" style="220"/>
    <col min="8449" max="8449" width="7.140625" style="220" customWidth="1"/>
    <col min="8450" max="8450" width="68.5703125" style="220" customWidth="1"/>
    <col min="8451" max="8451" width="45.28515625" style="220" customWidth="1"/>
    <col min="8452" max="8452" width="9.140625" style="220"/>
    <col min="8453" max="8454" width="9.140625" style="220" customWidth="1"/>
    <col min="8455" max="8704" width="9.140625" style="220"/>
    <col min="8705" max="8705" width="7.140625" style="220" customWidth="1"/>
    <col min="8706" max="8706" width="68.5703125" style="220" customWidth="1"/>
    <col min="8707" max="8707" width="45.28515625" style="220" customWidth="1"/>
    <col min="8708" max="8708" width="9.140625" style="220"/>
    <col min="8709" max="8710" width="9.140625" style="220" customWidth="1"/>
    <col min="8711" max="8960" width="9.140625" style="220"/>
    <col min="8961" max="8961" width="7.140625" style="220" customWidth="1"/>
    <col min="8962" max="8962" width="68.5703125" style="220" customWidth="1"/>
    <col min="8963" max="8963" width="45.28515625" style="220" customWidth="1"/>
    <col min="8964" max="8964" width="9.140625" style="220"/>
    <col min="8965" max="8966" width="9.140625" style="220" customWidth="1"/>
    <col min="8967" max="9216" width="9.140625" style="220"/>
    <col min="9217" max="9217" width="7.140625" style="220" customWidth="1"/>
    <col min="9218" max="9218" width="68.5703125" style="220" customWidth="1"/>
    <col min="9219" max="9219" width="45.28515625" style="220" customWidth="1"/>
    <col min="9220" max="9220" width="9.140625" style="220"/>
    <col min="9221" max="9222" width="9.140625" style="220" customWidth="1"/>
    <col min="9223" max="9472" width="9.140625" style="220"/>
    <col min="9473" max="9473" width="7.140625" style="220" customWidth="1"/>
    <col min="9474" max="9474" width="68.5703125" style="220" customWidth="1"/>
    <col min="9475" max="9475" width="45.28515625" style="220" customWidth="1"/>
    <col min="9476" max="9476" width="9.140625" style="220"/>
    <col min="9477" max="9478" width="9.140625" style="220" customWidth="1"/>
    <col min="9479" max="9728" width="9.140625" style="220"/>
    <col min="9729" max="9729" width="7.140625" style="220" customWidth="1"/>
    <col min="9730" max="9730" width="68.5703125" style="220" customWidth="1"/>
    <col min="9731" max="9731" width="45.28515625" style="220" customWidth="1"/>
    <col min="9732" max="9732" width="9.140625" style="220"/>
    <col min="9733" max="9734" width="9.140625" style="220" customWidth="1"/>
    <col min="9735" max="9984" width="9.140625" style="220"/>
    <col min="9985" max="9985" width="7.140625" style="220" customWidth="1"/>
    <col min="9986" max="9986" width="68.5703125" style="220" customWidth="1"/>
    <col min="9987" max="9987" width="45.28515625" style="220" customWidth="1"/>
    <col min="9988" max="9988" width="9.140625" style="220"/>
    <col min="9989" max="9990" width="9.140625" style="220" customWidth="1"/>
    <col min="9991" max="10240" width="9.140625" style="220"/>
    <col min="10241" max="10241" width="7.140625" style="220" customWidth="1"/>
    <col min="10242" max="10242" width="68.5703125" style="220" customWidth="1"/>
    <col min="10243" max="10243" width="45.28515625" style="220" customWidth="1"/>
    <col min="10244" max="10244" width="9.140625" style="220"/>
    <col min="10245" max="10246" width="9.140625" style="220" customWidth="1"/>
    <col min="10247" max="10496" width="9.140625" style="220"/>
    <col min="10497" max="10497" width="7.140625" style="220" customWidth="1"/>
    <col min="10498" max="10498" width="68.5703125" style="220" customWidth="1"/>
    <col min="10499" max="10499" width="45.28515625" style="220" customWidth="1"/>
    <col min="10500" max="10500" width="9.140625" style="220"/>
    <col min="10501" max="10502" width="9.140625" style="220" customWidth="1"/>
    <col min="10503" max="10752" width="9.140625" style="220"/>
    <col min="10753" max="10753" width="7.140625" style="220" customWidth="1"/>
    <col min="10754" max="10754" width="68.5703125" style="220" customWidth="1"/>
    <col min="10755" max="10755" width="45.28515625" style="220" customWidth="1"/>
    <col min="10756" max="10756" width="9.140625" style="220"/>
    <col min="10757" max="10758" width="9.140625" style="220" customWidth="1"/>
    <col min="10759" max="11008" width="9.140625" style="220"/>
    <col min="11009" max="11009" width="7.140625" style="220" customWidth="1"/>
    <col min="11010" max="11010" width="68.5703125" style="220" customWidth="1"/>
    <col min="11011" max="11011" width="45.28515625" style="220" customWidth="1"/>
    <col min="11012" max="11012" width="9.140625" style="220"/>
    <col min="11013" max="11014" width="9.140625" style="220" customWidth="1"/>
    <col min="11015" max="11264" width="9.140625" style="220"/>
    <col min="11265" max="11265" width="7.140625" style="220" customWidth="1"/>
    <col min="11266" max="11266" width="68.5703125" style="220" customWidth="1"/>
    <col min="11267" max="11267" width="45.28515625" style="220" customWidth="1"/>
    <col min="11268" max="11268" width="9.140625" style="220"/>
    <col min="11269" max="11270" width="9.140625" style="220" customWidth="1"/>
    <col min="11271" max="11520" width="9.140625" style="220"/>
    <col min="11521" max="11521" width="7.140625" style="220" customWidth="1"/>
    <col min="11522" max="11522" width="68.5703125" style="220" customWidth="1"/>
    <col min="11523" max="11523" width="45.28515625" style="220" customWidth="1"/>
    <col min="11524" max="11524" width="9.140625" style="220"/>
    <col min="11525" max="11526" width="9.140625" style="220" customWidth="1"/>
    <col min="11527" max="11776" width="9.140625" style="220"/>
    <col min="11777" max="11777" width="7.140625" style="220" customWidth="1"/>
    <col min="11778" max="11778" width="68.5703125" style="220" customWidth="1"/>
    <col min="11779" max="11779" width="45.28515625" style="220" customWidth="1"/>
    <col min="11780" max="11780" width="9.140625" style="220"/>
    <col min="11781" max="11782" width="9.140625" style="220" customWidth="1"/>
    <col min="11783" max="12032" width="9.140625" style="220"/>
    <col min="12033" max="12033" width="7.140625" style="220" customWidth="1"/>
    <col min="12034" max="12034" width="68.5703125" style="220" customWidth="1"/>
    <col min="12035" max="12035" width="45.28515625" style="220" customWidth="1"/>
    <col min="12036" max="12036" width="9.140625" style="220"/>
    <col min="12037" max="12038" width="9.140625" style="220" customWidth="1"/>
    <col min="12039" max="12288" width="9.140625" style="220"/>
    <col min="12289" max="12289" width="7.140625" style="220" customWidth="1"/>
    <col min="12290" max="12290" width="68.5703125" style="220" customWidth="1"/>
    <col min="12291" max="12291" width="45.28515625" style="220" customWidth="1"/>
    <col min="12292" max="12292" width="9.140625" style="220"/>
    <col min="12293" max="12294" width="9.140625" style="220" customWidth="1"/>
    <col min="12295" max="12544" width="9.140625" style="220"/>
    <col min="12545" max="12545" width="7.140625" style="220" customWidth="1"/>
    <col min="12546" max="12546" width="68.5703125" style="220" customWidth="1"/>
    <col min="12547" max="12547" width="45.28515625" style="220" customWidth="1"/>
    <col min="12548" max="12548" width="9.140625" style="220"/>
    <col min="12549" max="12550" width="9.140625" style="220" customWidth="1"/>
    <col min="12551" max="12800" width="9.140625" style="220"/>
    <col min="12801" max="12801" width="7.140625" style="220" customWidth="1"/>
    <col min="12802" max="12802" width="68.5703125" style="220" customWidth="1"/>
    <col min="12803" max="12803" width="45.28515625" style="220" customWidth="1"/>
    <col min="12804" max="12804" width="9.140625" style="220"/>
    <col min="12805" max="12806" width="9.140625" style="220" customWidth="1"/>
    <col min="12807" max="13056" width="9.140625" style="220"/>
    <col min="13057" max="13057" width="7.140625" style="220" customWidth="1"/>
    <col min="13058" max="13058" width="68.5703125" style="220" customWidth="1"/>
    <col min="13059" max="13059" width="45.28515625" style="220" customWidth="1"/>
    <col min="13060" max="13060" width="9.140625" style="220"/>
    <col min="13061" max="13062" width="9.140625" style="220" customWidth="1"/>
    <col min="13063" max="13312" width="9.140625" style="220"/>
    <col min="13313" max="13313" width="7.140625" style="220" customWidth="1"/>
    <col min="13314" max="13314" width="68.5703125" style="220" customWidth="1"/>
    <col min="13315" max="13315" width="45.28515625" style="220" customWidth="1"/>
    <col min="13316" max="13316" width="9.140625" style="220"/>
    <col min="13317" max="13318" width="9.140625" style="220" customWidth="1"/>
    <col min="13319" max="13568" width="9.140625" style="220"/>
    <col min="13569" max="13569" width="7.140625" style="220" customWidth="1"/>
    <col min="13570" max="13570" width="68.5703125" style="220" customWidth="1"/>
    <col min="13571" max="13571" width="45.28515625" style="220" customWidth="1"/>
    <col min="13572" max="13572" width="9.140625" style="220"/>
    <col min="13573" max="13574" width="9.140625" style="220" customWidth="1"/>
    <col min="13575" max="13824" width="9.140625" style="220"/>
    <col min="13825" max="13825" width="7.140625" style="220" customWidth="1"/>
    <col min="13826" max="13826" width="68.5703125" style="220" customWidth="1"/>
    <col min="13827" max="13827" width="45.28515625" style="220" customWidth="1"/>
    <col min="13828" max="13828" width="9.140625" style="220"/>
    <col min="13829" max="13830" width="9.140625" style="220" customWidth="1"/>
    <col min="13831" max="14080" width="9.140625" style="220"/>
    <col min="14081" max="14081" width="7.140625" style="220" customWidth="1"/>
    <col min="14082" max="14082" width="68.5703125" style="220" customWidth="1"/>
    <col min="14083" max="14083" width="45.28515625" style="220" customWidth="1"/>
    <col min="14084" max="14084" width="9.140625" style="220"/>
    <col min="14085" max="14086" width="9.140625" style="220" customWidth="1"/>
    <col min="14087" max="14336" width="9.140625" style="220"/>
    <col min="14337" max="14337" width="7.140625" style="220" customWidth="1"/>
    <col min="14338" max="14338" width="68.5703125" style="220" customWidth="1"/>
    <col min="14339" max="14339" width="45.28515625" style="220" customWidth="1"/>
    <col min="14340" max="14340" width="9.140625" style="220"/>
    <col min="14341" max="14342" width="9.140625" style="220" customWidth="1"/>
    <col min="14343" max="14592" width="9.140625" style="220"/>
    <col min="14593" max="14593" width="7.140625" style="220" customWidth="1"/>
    <col min="14594" max="14594" width="68.5703125" style="220" customWidth="1"/>
    <col min="14595" max="14595" width="45.28515625" style="220" customWidth="1"/>
    <col min="14596" max="14596" width="9.140625" style="220"/>
    <col min="14597" max="14598" width="9.140625" style="220" customWidth="1"/>
    <col min="14599" max="14848" width="9.140625" style="220"/>
    <col min="14849" max="14849" width="7.140625" style="220" customWidth="1"/>
    <col min="14850" max="14850" width="68.5703125" style="220" customWidth="1"/>
    <col min="14851" max="14851" width="45.28515625" style="220" customWidth="1"/>
    <col min="14852" max="14852" width="9.140625" style="220"/>
    <col min="14853" max="14854" width="9.140625" style="220" customWidth="1"/>
    <col min="14855" max="15104" width="9.140625" style="220"/>
    <col min="15105" max="15105" width="7.140625" style="220" customWidth="1"/>
    <col min="15106" max="15106" width="68.5703125" style="220" customWidth="1"/>
    <col min="15107" max="15107" width="45.28515625" style="220" customWidth="1"/>
    <col min="15108" max="15108" width="9.140625" style="220"/>
    <col min="15109" max="15110" width="9.140625" style="220" customWidth="1"/>
    <col min="15111" max="15360" width="9.140625" style="220"/>
    <col min="15361" max="15361" width="7.140625" style="220" customWidth="1"/>
    <col min="15362" max="15362" width="68.5703125" style="220" customWidth="1"/>
    <col min="15363" max="15363" width="45.28515625" style="220" customWidth="1"/>
    <col min="15364" max="15364" width="9.140625" style="220"/>
    <col min="15365" max="15366" width="9.140625" style="220" customWidth="1"/>
    <col min="15367" max="15616" width="9.140625" style="220"/>
    <col min="15617" max="15617" width="7.140625" style="220" customWidth="1"/>
    <col min="15618" max="15618" width="68.5703125" style="220" customWidth="1"/>
    <col min="15619" max="15619" width="45.28515625" style="220" customWidth="1"/>
    <col min="15620" max="15620" width="9.140625" style="220"/>
    <col min="15621" max="15622" width="9.140625" style="220" customWidth="1"/>
    <col min="15623" max="15872" width="9.140625" style="220"/>
    <col min="15873" max="15873" width="7.140625" style="220" customWidth="1"/>
    <col min="15874" max="15874" width="68.5703125" style="220" customWidth="1"/>
    <col min="15875" max="15875" width="45.28515625" style="220" customWidth="1"/>
    <col min="15876" max="15876" width="9.140625" style="220"/>
    <col min="15877" max="15878" width="9.140625" style="220" customWidth="1"/>
    <col min="15879" max="16128" width="9.140625" style="220"/>
    <col min="16129" max="16129" width="7.140625" style="220" customWidth="1"/>
    <col min="16130" max="16130" width="68.5703125" style="220" customWidth="1"/>
    <col min="16131" max="16131" width="45.28515625" style="220" customWidth="1"/>
    <col min="16132" max="16132" width="9.140625" style="220"/>
    <col min="16133" max="16134" width="9.140625" style="220" customWidth="1"/>
    <col min="16135" max="16384" width="9.140625" style="220"/>
  </cols>
  <sheetData>
    <row r="1" spans="1:4" ht="89.25" hidden="1" customHeight="1">
      <c r="D1" s="72" t="s">
        <v>3874</v>
      </c>
    </row>
    <row r="2" spans="1:4">
      <c r="D2" s="348" t="s">
        <v>2406</v>
      </c>
    </row>
    <row r="3" spans="1:4" ht="63" customHeight="1">
      <c r="D3" s="349" t="s">
        <v>3871</v>
      </c>
    </row>
    <row r="4" spans="1:4" ht="13.5" customHeight="1"/>
    <row r="5" spans="1:4" ht="33.75" customHeight="1">
      <c r="A5" s="2145" t="s">
        <v>3873</v>
      </c>
      <c r="B5" s="2149"/>
      <c r="C5" s="2149"/>
      <c r="D5" s="2149"/>
    </row>
    <row r="6" spans="1:4" s="75" customFormat="1" ht="33" customHeight="1">
      <c r="A6" s="223" t="s">
        <v>2712</v>
      </c>
      <c r="B6" s="224" t="s">
        <v>1006</v>
      </c>
      <c r="C6" s="196" t="s">
        <v>1007</v>
      </c>
      <c r="D6" s="224" t="s">
        <v>640</v>
      </c>
    </row>
    <row r="7" spans="1:4" s="75" customFormat="1" ht="27" customHeight="1">
      <c r="A7" s="2150" t="s">
        <v>1920</v>
      </c>
      <c r="B7" s="2151"/>
      <c r="C7" s="2151"/>
      <c r="D7" s="2152"/>
    </row>
    <row r="8" spans="1:4" s="75" customFormat="1">
      <c r="A8" s="223" t="s">
        <v>3367</v>
      </c>
      <c r="B8" s="225" t="s">
        <v>2821</v>
      </c>
      <c r="C8" s="195" t="s">
        <v>1834</v>
      </c>
      <c r="D8" s="226" t="s">
        <v>631</v>
      </c>
    </row>
    <row r="9" spans="1:4" s="75" customFormat="1">
      <c r="A9" s="223" t="s">
        <v>3367</v>
      </c>
      <c r="B9" s="225" t="s">
        <v>2822</v>
      </c>
      <c r="C9" s="195" t="s">
        <v>1835</v>
      </c>
      <c r="D9" s="226" t="s">
        <v>631</v>
      </c>
    </row>
    <row r="10" spans="1:4" s="75" customFormat="1">
      <c r="A10" s="223" t="s">
        <v>3367</v>
      </c>
      <c r="B10" s="225" t="s">
        <v>2828</v>
      </c>
      <c r="C10" s="195" t="s">
        <v>2048</v>
      </c>
      <c r="D10" s="226" t="s">
        <v>631</v>
      </c>
    </row>
    <row r="11" spans="1:4" s="75" customFormat="1">
      <c r="A11" s="223" t="s">
        <v>3367</v>
      </c>
      <c r="B11" s="225" t="s">
        <v>2829</v>
      </c>
      <c r="C11" s="195" t="s">
        <v>2049</v>
      </c>
      <c r="D11" s="226" t="s">
        <v>631</v>
      </c>
    </row>
    <row r="12" spans="1:4" s="75" customFormat="1">
      <c r="A12" s="223" t="s">
        <v>3367</v>
      </c>
      <c r="B12" s="225" t="s">
        <v>2830</v>
      </c>
      <c r="C12" s="195" t="s">
        <v>2050</v>
      </c>
      <c r="D12" s="226" t="s">
        <v>631</v>
      </c>
    </row>
    <row r="13" spans="1:4" s="75" customFormat="1">
      <c r="A13" s="223" t="s">
        <v>3367</v>
      </c>
      <c r="B13" s="225" t="s">
        <v>2831</v>
      </c>
      <c r="C13" s="195" t="s">
        <v>2051</v>
      </c>
      <c r="D13" s="226" t="s">
        <v>631</v>
      </c>
    </row>
    <row r="14" spans="1:4" s="75" customFormat="1">
      <c r="A14" s="223" t="s">
        <v>3367</v>
      </c>
      <c r="B14" s="225" t="s">
        <v>2851</v>
      </c>
      <c r="C14" s="195" t="s">
        <v>2067</v>
      </c>
      <c r="D14" s="226" t="s">
        <v>618</v>
      </c>
    </row>
    <row r="15" spans="1:4" s="75" customFormat="1">
      <c r="A15" s="223" t="s">
        <v>3367</v>
      </c>
      <c r="B15" s="225" t="s">
        <v>2852</v>
      </c>
      <c r="C15" s="195" t="s">
        <v>2068</v>
      </c>
      <c r="D15" s="226" t="s">
        <v>618</v>
      </c>
    </row>
    <row r="16" spans="1:4" s="75" customFormat="1">
      <c r="A16" s="223" t="s">
        <v>3367</v>
      </c>
      <c r="B16" s="225" t="s">
        <v>2853</v>
      </c>
      <c r="C16" s="195" t="s">
        <v>2069</v>
      </c>
      <c r="D16" s="226" t="s">
        <v>618</v>
      </c>
    </row>
    <row r="17" spans="1:4" s="75" customFormat="1">
      <c r="A17" s="223" t="s">
        <v>3367</v>
      </c>
      <c r="B17" s="225" t="s">
        <v>2854</v>
      </c>
      <c r="C17" s="195" t="s">
        <v>2070</v>
      </c>
      <c r="D17" s="226" t="s">
        <v>618</v>
      </c>
    </row>
    <row r="18" spans="1:4" s="75" customFormat="1">
      <c r="A18" s="223" t="s">
        <v>3367</v>
      </c>
      <c r="B18" s="225" t="s">
        <v>2855</v>
      </c>
      <c r="C18" s="195" t="s">
        <v>2499</v>
      </c>
      <c r="D18" s="226" t="s">
        <v>618</v>
      </c>
    </row>
    <row r="19" spans="1:4" s="75" customFormat="1">
      <c r="A19" s="223" t="s">
        <v>3367</v>
      </c>
      <c r="B19" s="225" t="s">
        <v>2856</v>
      </c>
      <c r="C19" s="195" t="s">
        <v>2500</v>
      </c>
      <c r="D19" s="226" t="s">
        <v>618</v>
      </c>
    </row>
    <row r="20" spans="1:4" s="75" customFormat="1">
      <c r="A20" s="223" t="s">
        <v>3367</v>
      </c>
      <c r="B20" s="225" t="s">
        <v>2857</v>
      </c>
      <c r="C20" s="195" t="s">
        <v>2501</v>
      </c>
      <c r="D20" s="226" t="s">
        <v>618</v>
      </c>
    </row>
    <row r="21" spans="1:4" s="75" customFormat="1">
      <c r="A21" s="223" t="s">
        <v>3367</v>
      </c>
      <c r="B21" s="225" t="s">
        <v>2858</v>
      </c>
      <c r="C21" s="195" t="s">
        <v>2502</v>
      </c>
      <c r="D21" s="226" t="s">
        <v>618</v>
      </c>
    </row>
    <row r="22" spans="1:4" s="75" customFormat="1">
      <c r="A22" s="223" t="s">
        <v>3367</v>
      </c>
      <c r="B22" s="225" t="s">
        <v>2859</v>
      </c>
      <c r="C22" s="195" t="s">
        <v>2071</v>
      </c>
      <c r="D22" s="226" t="s">
        <v>618</v>
      </c>
    </row>
    <row r="23" spans="1:4" s="75" customFormat="1">
      <c r="A23" s="223" t="s">
        <v>3367</v>
      </c>
      <c r="B23" s="225" t="s">
        <v>2860</v>
      </c>
      <c r="C23" s="195" t="s">
        <v>2072</v>
      </c>
      <c r="D23" s="226" t="s">
        <v>618</v>
      </c>
    </row>
    <row r="24" spans="1:4" s="75" customFormat="1">
      <c r="A24" s="223" t="s">
        <v>3367</v>
      </c>
      <c r="B24" s="225" t="s">
        <v>2861</v>
      </c>
      <c r="C24" s="195" t="s">
        <v>2350</v>
      </c>
      <c r="D24" s="226" t="s">
        <v>626</v>
      </c>
    </row>
    <row r="25" spans="1:4" s="75" customFormat="1">
      <c r="A25" s="223" t="s">
        <v>3367</v>
      </c>
      <c r="B25" s="225" t="s">
        <v>2862</v>
      </c>
      <c r="C25" s="195" t="s">
        <v>2351</v>
      </c>
      <c r="D25" s="226" t="s">
        <v>626</v>
      </c>
    </row>
    <row r="26" spans="1:4" s="75" customFormat="1">
      <c r="A26" s="223" t="s">
        <v>3367</v>
      </c>
      <c r="B26" s="225" t="s">
        <v>2863</v>
      </c>
      <c r="C26" s="195" t="s">
        <v>2352</v>
      </c>
      <c r="D26" s="226" t="s">
        <v>626</v>
      </c>
    </row>
    <row r="27" spans="1:4" s="75" customFormat="1">
      <c r="A27" s="223" t="s">
        <v>3367</v>
      </c>
      <c r="B27" s="225" t="s">
        <v>2864</v>
      </c>
      <c r="C27" s="195" t="s">
        <v>2353</v>
      </c>
      <c r="D27" s="226" t="s">
        <v>626</v>
      </c>
    </row>
    <row r="28" spans="1:4" s="75" customFormat="1">
      <c r="A28" s="223" t="s">
        <v>3367</v>
      </c>
      <c r="B28" s="225" t="s">
        <v>2865</v>
      </c>
      <c r="C28" s="195" t="s">
        <v>2073</v>
      </c>
      <c r="D28" s="226" t="s">
        <v>626</v>
      </c>
    </row>
    <row r="29" spans="1:4" s="75" customFormat="1">
      <c r="A29" s="223" t="s">
        <v>3367</v>
      </c>
      <c r="B29" s="225" t="s">
        <v>2866</v>
      </c>
      <c r="C29" s="195" t="s">
        <v>2074</v>
      </c>
      <c r="D29" s="226" t="s">
        <v>626</v>
      </c>
    </row>
    <row r="30" spans="1:4" s="75" customFormat="1">
      <c r="A30" s="223" t="s">
        <v>3367</v>
      </c>
      <c r="B30" s="225" t="s">
        <v>2867</v>
      </c>
      <c r="C30" s="195" t="s">
        <v>2075</v>
      </c>
      <c r="D30" s="226" t="s">
        <v>626</v>
      </c>
    </row>
    <row r="31" spans="1:4" s="75" customFormat="1">
      <c r="A31" s="223" t="s">
        <v>1852</v>
      </c>
      <c r="B31" s="225" t="s">
        <v>2888</v>
      </c>
      <c r="C31" s="195" t="s">
        <v>2357</v>
      </c>
      <c r="D31" s="226" t="s">
        <v>588</v>
      </c>
    </row>
    <row r="32" spans="1:4" s="75" customFormat="1" ht="30">
      <c r="A32" s="223" t="s">
        <v>1852</v>
      </c>
      <c r="B32" s="225" t="s">
        <v>2889</v>
      </c>
      <c r="C32" s="195" t="s">
        <v>2890</v>
      </c>
      <c r="D32" s="226" t="s">
        <v>588</v>
      </c>
    </row>
    <row r="33" spans="1:4" s="75" customFormat="1">
      <c r="A33" s="223" t="s">
        <v>3367</v>
      </c>
      <c r="B33" s="225" t="s">
        <v>2892</v>
      </c>
      <c r="C33" s="195" t="s">
        <v>2359</v>
      </c>
      <c r="D33" s="226" t="s">
        <v>588</v>
      </c>
    </row>
    <row r="34" spans="1:4" s="75" customFormat="1">
      <c r="A34" s="223" t="s">
        <v>3367</v>
      </c>
      <c r="B34" s="225" t="s">
        <v>2894</v>
      </c>
      <c r="C34" s="195" t="s">
        <v>2361</v>
      </c>
      <c r="D34" s="226" t="s">
        <v>588</v>
      </c>
    </row>
    <row r="35" spans="1:4" s="75" customFormat="1">
      <c r="A35" s="223" t="s">
        <v>3367</v>
      </c>
      <c r="B35" s="225" t="s">
        <v>2895</v>
      </c>
      <c r="C35" s="195" t="s">
        <v>2090</v>
      </c>
      <c r="D35" s="226" t="s">
        <v>621</v>
      </c>
    </row>
    <row r="36" spans="1:4" s="75" customFormat="1">
      <c r="A36" s="223" t="s">
        <v>3367</v>
      </c>
      <c r="B36" s="225" t="s">
        <v>2896</v>
      </c>
      <c r="C36" s="195" t="s">
        <v>2091</v>
      </c>
      <c r="D36" s="226" t="s">
        <v>621</v>
      </c>
    </row>
    <row r="37" spans="1:4" s="75" customFormat="1">
      <c r="A37" s="223" t="s">
        <v>3367</v>
      </c>
      <c r="B37" s="225" t="s">
        <v>2897</v>
      </c>
      <c r="C37" s="195" t="s">
        <v>2092</v>
      </c>
      <c r="D37" s="226" t="s">
        <v>621</v>
      </c>
    </row>
    <row r="38" spans="1:4" s="75" customFormat="1">
      <c r="A38" s="223" t="s">
        <v>1852</v>
      </c>
      <c r="B38" s="225" t="s">
        <v>2913</v>
      </c>
      <c r="C38" s="195" t="s">
        <v>2365</v>
      </c>
      <c r="D38" s="226" t="s">
        <v>634</v>
      </c>
    </row>
    <row r="39" spans="1:4" s="75" customFormat="1">
      <c r="A39" s="223" t="s">
        <v>1852</v>
      </c>
      <c r="B39" s="225" t="s">
        <v>2914</v>
      </c>
      <c r="C39" s="195" t="s">
        <v>2366</v>
      </c>
      <c r="D39" s="226" t="s">
        <v>634</v>
      </c>
    </row>
    <row r="40" spans="1:4" s="75" customFormat="1">
      <c r="A40" s="223" t="s">
        <v>3367</v>
      </c>
      <c r="B40" s="225" t="s">
        <v>2922</v>
      </c>
      <c r="C40" s="195" t="s">
        <v>2109</v>
      </c>
      <c r="D40" s="226" t="s">
        <v>619</v>
      </c>
    </row>
    <row r="41" spans="1:4" s="75" customFormat="1">
      <c r="A41" s="223" t="s">
        <v>3367</v>
      </c>
      <c r="B41" s="225" t="s">
        <v>2923</v>
      </c>
      <c r="C41" s="195" t="s">
        <v>2110</v>
      </c>
      <c r="D41" s="226" t="s">
        <v>619</v>
      </c>
    </row>
    <row r="42" spans="1:4" s="75" customFormat="1">
      <c r="A42" s="223" t="s">
        <v>3367</v>
      </c>
      <c r="B42" s="225" t="s">
        <v>2924</v>
      </c>
      <c r="C42" s="195" t="s">
        <v>2111</v>
      </c>
      <c r="D42" s="226" t="s">
        <v>619</v>
      </c>
    </row>
    <row r="43" spans="1:4" s="75" customFormat="1">
      <c r="A43" s="223" t="s">
        <v>3367</v>
      </c>
      <c r="B43" s="225" t="s">
        <v>2925</v>
      </c>
      <c r="C43" s="195" t="s">
        <v>2112</v>
      </c>
      <c r="D43" s="226" t="s">
        <v>619</v>
      </c>
    </row>
    <row r="44" spans="1:4" s="75" customFormat="1">
      <c r="A44" s="223" t="s">
        <v>3367</v>
      </c>
      <c r="B44" s="225" t="s">
        <v>2926</v>
      </c>
      <c r="C44" s="195" t="s">
        <v>2113</v>
      </c>
      <c r="D44" s="226" t="s">
        <v>619</v>
      </c>
    </row>
    <row r="45" spans="1:4" s="75" customFormat="1">
      <c r="A45" s="223" t="s">
        <v>3367</v>
      </c>
      <c r="B45" s="225" t="s">
        <v>2936</v>
      </c>
      <c r="C45" s="195" t="s">
        <v>2503</v>
      </c>
      <c r="D45" s="226" t="s">
        <v>2314</v>
      </c>
    </row>
    <row r="46" spans="1:4" s="75" customFormat="1" ht="30">
      <c r="A46" s="223" t="s">
        <v>3367</v>
      </c>
      <c r="B46" s="225" t="s">
        <v>2938</v>
      </c>
      <c r="C46" s="195" t="s">
        <v>2504</v>
      </c>
      <c r="D46" s="226" t="s">
        <v>627</v>
      </c>
    </row>
    <row r="47" spans="1:4" s="75" customFormat="1" ht="30">
      <c r="A47" s="223" t="s">
        <v>3367</v>
      </c>
      <c r="B47" s="225" t="s">
        <v>2939</v>
      </c>
      <c r="C47" s="195" t="s">
        <v>2125</v>
      </c>
      <c r="D47" s="226" t="s">
        <v>627</v>
      </c>
    </row>
    <row r="48" spans="1:4" s="75" customFormat="1" ht="30">
      <c r="A48" s="223" t="s">
        <v>3367</v>
      </c>
      <c r="B48" s="225" t="s">
        <v>2940</v>
      </c>
      <c r="C48" s="195" t="s">
        <v>2126</v>
      </c>
      <c r="D48" s="226" t="s">
        <v>627</v>
      </c>
    </row>
    <row r="49" spans="1:4" s="75" customFormat="1" ht="30">
      <c r="A49" s="223" t="s">
        <v>3367</v>
      </c>
      <c r="B49" s="225" t="s">
        <v>2941</v>
      </c>
      <c r="C49" s="195" t="s">
        <v>2127</v>
      </c>
      <c r="D49" s="226" t="s">
        <v>627</v>
      </c>
    </row>
    <row r="50" spans="1:4" s="75" customFormat="1" ht="30">
      <c r="A50" s="223" t="s">
        <v>3367</v>
      </c>
      <c r="B50" s="225" t="s">
        <v>2942</v>
      </c>
      <c r="C50" s="195" t="s">
        <v>2128</v>
      </c>
      <c r="D50" s="226" t="s">
        <v>627</v>
      </c>
    </row>
    <row r="51" spans="1:4" s="75" customFormat="1" ht="30">
      <c r="A51" s="223" t="s">
        <v>3367</v>
      </c>
      <c r="B51" s="225" t="s">
        <v>2943</v>
      </c>
      <c r="C51" s="195" t="s">
        <v>2129</v>
      </c>
      <c r="D51" s="226" t="s">
        <v>627</v>
      </c>
    </row>
    <row r="52" spans="1:4" s="75" customFormat="1" ht="30">
      <c r="A52" s="223" t="s">
        <v>3367</v>
      </c>
      <c r="B52" s="225" t="s">
        <v>2944</v>
      </c>
      <c r="C52" s="195" t="s">
        <v>2130</v>
      </c>
      <c r="D52" s="226" t="s">
        <v>627</v>
      </c>
    </row>
    <row r="53" spans="1:4" s="75" customFormat="1" ht="30">
      <c r="A53" s="223" t="s">
        <v>3367</v>
      </c>
      <c r="B53" s="225" t="s">
        <v>2945</v>
      </c>
      <c r="C53" s="195" t="s">
        <v>2131</v>
      </c>
      <c r="D53" s="226" t="s">
        <v>627</v>
      </c>
    </row>
    <row r="54" spans="1:4" s="75" customFormat="1">
      <c r="A54" s="223" t="s">
        <v>3367</v>
      </c>
      <c r="B54" s="225" t="s">
        <v>2946</v>
      </c>
      <c r="C54" s="195" t="s">
        <v>2132</v>
      </c>
      <c r="D54" s="226" t="s">
        <v>627</v>
      </c>
    </row>
    <row r="55" spans="1:4" s="75" customFormat="1">
      <c r="A55" s="223" t="s">
        <v>3367</v>
      </c>
      <c r="B55" s="225" t="s">
        <v>2947</v>
      </c>
      <c r="C55" s="195" t="s">
        <v>2133</v>
      </c>
      <c r="D55" s="226" t="s">
        <v>627</v>
      </c>
    </row>
    <row r="56" spans="1:4" s="75" customFormat="1">
      <c r="A56" s="223" t="s">
        <v>3367</v>
      </c>
      <c r="B56" s="225" t="s">
        <v>2948</v>
      </c>
      <c r="C56" s="195" t="s">
        <v>2134</v>
      </c>
      <c r="D56" s="226" t="s">
        <v>627</v>
      </c>
    </row>
    <row r="57" spans="1:4" s="75" customFormat="1">
      <c r="A57" s="223" t="s">
        <v>3367</v>
      </c>
      <c r="B57" s="225" t="s">
        <v>2949</v>
      </c>
      <c r="C57" s="195" t="s">
        <v>2135</v>
      </c>
      <c r="D57" s="226" t="s">
        <v>627</v>
      </c>
    </row>
    <row r="58" spans="1:4" s="75" customFormat="1">
      <c r="A58" s="223" t="s">
        <v>3367</v>
      </c>
      <c r="B58" s="225" t="s">
        <v>2950</v>
      </c>
      <c r="C58" s="195" t="s">
        <v>2136</v>
      </c>
      <c r="D58" s="226" t="s">
        <v>627</v>
      </c>
    </row>
    <row r="59" spans="1:4" s="75" customFormat="1" ht="30">
      <c r="A59" s="223" t="s">
        <v>3367</v>
      </c>
      <c r="B59" s="225" t="s">
        <v>2951</v>
      </c>
      <c r="C59" s="195" t="s">
        <v>2137</v>
      </c>
      <c r="D59" s="226" t="s">
        <v>627</v>
      </c>
    </row>
    <row r="60" spans="1:4" s="75" customFormat="1" ht="30">
      <c r="A60" s="223" t="s">
        <v>3367</v>
      </c>
      <c r="B60" s="225" t="s">
        <v>2952</v>
      </c>
      <c r="C60" s="195" t="s">
        <v>2138</v>
      </c>
      <c r="D60" s="226" t="s">
        <v>627</v>
      </c>
    </row>
    <row r="61" spans="1:4" s="75" customFormat="1" ht="30">
      <c r="A61" s="223" t="s">
        <v>3367</v>
      </c>
      <c r="B61" s="225" t="s">
        <v>2953</v>
      </c>
      <c r="C61" s="195" t="s">
        <v>2139</v>
      </c>
      <c r="D61" s="226" t="s">
        <v>627</v>
      </c>
    </row>
    <row r="62" spans="1:4" s="75" customFormat="1" ht="30">
      <c r="A62" s="223" t="s">
        <v>3367</v>
      </c>
      <c r="B62" s="225" t="s">
        <v>2954</v>
      </c>
      <c r="C62" s="195" t="s">
        <v>2140</v>
      </c>
      <c r="D62" s="226" t="s">
        <v>627</v>
      </c>
    </row>
    <row r="63" spans="1:4" s="75" customFormat="1">
      <c r="A63" s="223" t="s">
        <v>3367</v>
      </c>
      <c r="B63" s="225" t="s">
        <v>2955</v>
      </c>
      <c r="C63" s="195" t="s">
        <v>2141</v>
      </c>
      <c r="D63" s="226" t="s">
        <v>627</v>
      </c>
    </row>
    <row r="64" spans="1:4" s="75" customFormat="1">
      <c r="A64" s="223" t="s">
        <v>3367</v>
      </c>
      <c r="B64" s="225" t="s">
        <v>2956</v>
      </c>
      <c r="C64" s="195" t="s">
        <v>2142</v>
      </c>
      <c r="D64" s="226" t="s">
        <v>627</v>
      </c>
    </row>
    <row r="65" spans="1:4" s="75" customFormat="1">
      <c r="A65" s="223" t="s">
        <v>3367</v>
      </c>
      <c r="B65" s="225" t="s">
        <v>2957</v>
      </c>
      <c r="C65" s="195" t="s">
        <v>2143</v>
      </c>
      <c r="D65" s="226" t="s">
        <v>627</v>
      </c>
    </row>
    <row r="66" spans="1:4" s="75" customFormat="1">
      <c r="A66" s="223" t="s">
        <v>3367</v>
      </c>
      <c r="B66" s="225" t="s">
        <v>2958</v>
      </c>
      <c r="C66" s="195" t="s">
        <v>2144</v>
      </c>
      <c r="D66" s="226" t="s">
        <v>627</v>
      </c>
    </row>
    <row r="67" spans="1:4" s="75" customFormat="1" ht="30">
      <c r="A67" s="223" t="s">
        <v>3367</v>
      </c>
      <c r="B67" s="225" t="s">
        <v>2959</v>
      </c>
      <c r="C67" s="195" t="s">
        <v>2505</v>
      </c>
      <c r="D67" s="226" t="s">
        <v>627</v>
      </c>
    </row>
    <row r="68" spans="1:4" s="75" customFormat="1" ht="30">
      <c r="A68" s="223" t="s">
        <v>3367</v>
      </c>
      <c r="B68" s="225" t="s">
        <v>2960</v>
      </c>
      <c r="C68" s="195" t="s">
        <v>2146</v>
      </c>
      <c r="D68" s="226" t="s">
        <v>627</v>
      </c>
    </row>
    <row r="69" spans="1:4" s="75" customFormat="1" ht="30">
      <c r="A69" s="223" t="s">
        <v>3367</v>
      </c>
      <c r="B69" s="225" t="s">
        <v>2961</v>
      </c>
      <c r="C69" s="195" t="s">
        <v>2147</v>
      </c>
      <c r="D69" s="226" t="s">
        <v>627</v>
      </c>
    </row>
    <row r="70" spans="1:4" s="75" customFormat="1" ht="30">
      <c r="A70" s="223" t="s">
        <v>3367</v>
      </c>
      <c r="B70" s="225" t="s">
        <v>2962</v>
      </c>
      <c r="C70" s="195" t="s">
        <v>2148</v>
      </c>
      <c r="D70" s="226" t="s">
        <v>627</v>
      </c>
    </row>
    <row r="71" spans="1:4" s="75" customFormat="1" ht="30">
      <c r="A71" s="223" t="s">
        <v>3367</v>
      </c>
      <c r="B71" s="225" t="s">
        <v>2963</v>
      </c>
      <c r="C71" s="195" t="s">
        <v>2149</v>
      </c>
      <c r="D71" s="226" t="s">
        <v>627</v>
      </c>
    </row>
    <row r="72" spans="1:4" s="75" customFormat="1" ht="30">
      <c r="A72" s="223" t="s">
        <v>3367</v>
      </c>
      <c r="B72" s="225" t="s">
        <v>2975</v>
      </c>
      <c r="C72" s="195" t="s">
        <v>3962</v>
      </c>
      <c r="D72" s="226" t="s">
        <v>627</v>
      </c>
    </row>
    <row r="73" spans="1:4" s="75" customFormat="1" ht="30">
      <c r="A73" s="223" t="s">
        <v>3367</v>
      </c>
      <c r="B73" s="225" t="s">
        <v>3011</v>
      </c>
      <c r="C73" s="195" t="s">
        <v>2407</v>
      </c>
      <c r="D73" s="226" t="s">
        <v>2155</v>
      </c>
    </row>
    <row r="74" spans="1:4" s="75" customFormat="1" ht="30">
      <c r="A74" s="223" t="s">
        <v>3367</v>
      </c>
      <c r="B74" s="225" t="s">
        <v>3012</v>
      </c>
      <c r="C74" s="195" t="s">
        <v>2408</v>
      </c>
      <c r="D74" s="226" t="s">
        <v>2155</v>
      </c>
    </row>
    <row r="75" spans="1:4" s="75" customFormat="1" ht="30">
      <c r="A75" s="223" t="s">
        <v>3367</v>
      </c>
      <c r="B75" s="225" t="s">
        <v>3013</v>
      </c>
      <c r="C75" s="195" t="s">
        <v>2509</v>
      </c>
      <c r="D75" s="226" t="s">
        <v>2155</v>
      </c>
    </row>
    <row r="76" spans="1:4" s="75" customFormat="1" ht="30">
      <c r="A76" s="223" t="s">
        <v>3367</v>
      </c>
      <c r="B76" s="225" t="s">
        <v>3014</v>
      </c>
      <c r="C76" s="195" t="s">
        <v>2510</v>
      </c>
      <c r="D76" s="226" t="s">
        <v>2155</v>
      </c>
    </row>
    <row r="77" spans="1:4" s="75" customFormat="1" ht="30">
      <c r="A77" s="223" t="s">
        <v>3367</v>
      </c>
      <c r="B77" s="225" t="s">
        <v>3015</v>
      </c>
      <c r="C77" s="195" t="s">
        <v>2511</v>
      </c>
      <c r="D77" s="226" t="s">
        <v>2155</v>
      </c>
    </row>
    <row r="78" spans="1:4" s="75" customFormat="1">
      <c r="A78" s="223" t="s">
        <v>3367</v>
      </c>
      <c r="B78" s="225" t="s">
        <v>3016</v>
      </c>
      <c r="C78" s="195" t="s">
        <v>2159</v>
      </c>
      <c r="D78" s="226" t="s">
        <v>2155</v>
      </c>
    </row>
    <row r="79" spans="1:4" s="75" customFormat="1">
      <c r="A79" s="223" t="s">
        <v>3367</v>
      </c>
      <c r="B79" s="225" t="s">
        <v>3017</v>
      </c>
      <c r="C79" s="195" t="s">
        <v>1836</v>
      </c>
      <c r="D79" s="226" t="s">
        <v>633</v>
      </c>
    </row>
    <row r="80" spans="1:4" s="75" customFormat="1">
      <c r="A80" s="223" t="s">
        <v>3367</v>
      </c>
      <c r="B80" s="225" t="s">
        <v>3018</v>
      </c>
      <c r="C80" s="195" t="s">
        <v>1837</v>
      </c>
      <c r="D80" s="226" t="s">
        <v>633</v>
      </c>
    </row>
    <row r="81" spans="1:4" s="75" customFormat="1">
      <c r="A81" s="223" t="s">
        <v>3367</v>
      </c>
      <c r="B81" s="450" t="s">
        <v>3019</v>
      </c>
      <c r="C81" s="451" t="s">
        <v>1838</v>
      </c>
      <c r="D81" s="226" t="s">
        <v>633</v>
      </c>
    </row>
    <row r="82" spans="1:4" s="75" customFormat="1">
      <c r="A82" s="223" t="s">
        <v>3367</v>
      </c>
      <c r="B82" s="450" t="s">
        <v>3020</v>
      </c>
      <c r="C82" s="451" t="s">
        <v>1839</v>
      </c>
      <c r="D82" s="226" t="s">
        <v>633</v>
      </c>
    </row>
    <row r="83" spans="1:4" s="75" customFormat="1">
      <c r="A83" s="223" t="s">
        <v>3367</v>
      </c>
      <c r="B83" s="450" t="s">
        <v>3363</v>
      </c>
      <c r="C83" s="451" t="s">
        <v>2160</v>
      </c>
      <c r="D83" s="226" t="s">
        <v>633</v>
      </c>
    </row>
    <row r="84" spans="1:4" s="75" customFormat="1">
      <c r="A84" s="223" t="s">
        <v>3367</v>
      </c>
      <c r="B84" s="450" t="s">
        <v>3364</v>
      </c>
      <c r="C84" s="451" t="s">
        <v>2161</v>
      </c>
      <c r="D84" s="226" t="s">
        <v>633</v>
      </c>
    </row>
    <row r="85" spans="1:4" s="75" customFormat="1">
      <c r="A85" s="223" t="s">
        <v>3367</v>
      </c>
      <c r="B85" s="450" t="s">
        <v>3021</v>
      </c>
      <c r="C85" s="451" t="s">
        <v>1840</v>
      </c>
      <c r="D85" s="226" t="s">
        <v>633</v>
      </c>
    </row>
    <row r="86" spans="1:4" s="75" customFormat="1">
      <c r="A86" s="223" t="s">
        <v>3367</v>
      </c>
      <c r="B86" s="450" t="s">
        <v>3365</v>
      </c>
      <c r="C86" s="451" t="s">
        <v>2162</v>
      </c>
      <c r="D86" s="226" t="s">
        <v>633</v>
      </c>
    </row>
    <row r="87" spans="1:4" s="75" customFormat="1">
      <c r="A87" s="223" t="s">
        <v>3367</v>
      </c>
      <c r="B87" s="450" t="s">
        <v>3366</v>
      </c>
      <c r="C87" s="451" t="s">
        <v>2163</v>
      </c>
      <c r="D87" s="226" t="s">
        <v>633</v>
      </c>
    </row>
    <row r="88" spans="1:4" s="75" customFormat="1">
      <c r="A88" s="223" t="s">
        <v>3367</v>
      </c>
      <c r="B88" s="450" t="s">
        <v>3022</v>
      </c>
      <c r="C88" s="451" t="s">
        <v>1841</v>
      </c>
      <c r="D88" s="226" t="s">
        <v>633</v>
      </c>
    </row>
    <row r="89" spans="1:4" s="75" customFormat="1">
      <c r="A89" s="223" t="s">
        <v>3367</v>
      </c>
      <c r="B89" s="225" t="s">
        <v>3038</v>
      </c>
      <c r="C89" s="195" t="s">
        <v>2178</v>
      </c>
      <c r="D89" s="226" t="s">
        <v>591</v>
      </c>
    </row>
    <row r="90" spans="1:4" s="75" customFormat="1">
      <c r="A90" s="223" t="s">
        <v>3367</v>
      </c>
      <c r="B90" s="225" t="s">
        <v>3042</v>
      </c>
      <c r="C90" s="195" t="s">
        <v>2182</v>
      </c>
      <c r="D90" s="226" t="s">
        <v>623</v>
      </c>
    </row>
    <row r="91" spans="1:4" s="75" customFormat="1">
      <c r="A91" s="223" t="s">
        <v>3367</v>
      </c>
      <c r="B91" s="225" t="s">
        <v>3043</v>
      </c>
      <c r="C91" s="195" t="s">
        <v>2183</v>
      </c>
      <c r="D91" s="226" t="s">
        <v>623</v>
      </c>
    </row>
    <row r="92" spans="1:4" s="75" customFormat="1">
      <c r="A92" s="223" t="s">
        <v>3367</v>
      </c>
      <c r="B92" s="225" t="s">
        <v>3044</v>
      </c>
      <c r="C92" s="195" t="s">
        <v>2184</v>
      </c>
      <c r="D92" s="226" t="s">
        <v>623</v>
      </c>
    </row>
    <row r="93" spans="1:4" s="75" customFormat="1">
      <c r="A93" s="223" t="s">
        <v>3367</v>
      </c>
      <c r="B93" s="225" t="s">
        <v>3045</v>
      </c>
      <c r="C93" s="195" t="s">
        <v>2185</v>
      </c>
      <c r="D93" s="226" t="s">
        <v>623</v>
      </c>
    </row>
    <row r="94" spans="1:4" s="75" customFormat="1">
      <c r="A94" s="223" t="s">
        <v>3367</v>
      </c>
      <c r="B94" s="225" t="s">
        <v>3190</v>
      </c>
      <c r="C94" s="195" t="s">
        <v>2186</v>
      </c>
      <c r="D94" s="226" t="s">
        <v>623</v>
      </c>
    </row>
    <row r="95" spans="1:4" s="75" customFormat="1">
      <c r="A95" s="223" t="s">
        <v>3367</v>
      </c>
      <c r="B95" s="225" t="s">
        <v>3046</v>
      </c>
      <c r="C95" s="195" t="s">
        <v>2187</v>
      </c>
      <c r="D95" s="226" t="s">
        <v>623</v>
      </c>
    </row>
    <row r="96" spans="1:4" s="75" customFormat="1">
      <c r="A96" s="223" t="s">
        <v>3367</v>
      </c>
      <c r="B96" s="225" t="s">
        <v>3047</v>
      </c>
      <c r="C96" s="195" t="s">
        <v>2188</v>
      </c>
      <c r="D96" s="226" t="s">
        <v>623</v>
      </c>
    </row>
    <row r="97" spans="1:4" s="75" customFormat="1">
      <c r="A97" s="223" t="s">
        <v>3367</v>
      </c>
      <c r="B97" s="225" t="s">
        <v>3048</v>
      </c>
      <c r="C97" s="195" t="s">
        <v>2189</v>
      </c>
      <c r="D97" s="226" t="s">
        <v>623</v>
      </c>
    </row>
    <row r="98" spans="1:4" s="75" customFormat="1">
      <c r="A98" s="223" t="s">
        <v>3367</v>
      </c>
      <c r="B98" s="225" t="s">
        <v>3049</v>
      </c>
      <c r="C98" s="195" t="s">
        <v>2190</v>
      </c>
      <c r="D98" s="226" t="s">
        <v>623</v>
      </c>
    </row>
    <row r="99" spans="1:4" s="75" customFormat="1" ht="30">
      <c r="A99" s="223" t="s">
        <v>3367</v>
      </c>
      <c r="B99" s="225" t="s">
        <v>3057</v>
      </c>
      <c r="C99" s="195" t="s">
        <v>2367</v>
      </c>
      <c r="D99" s="226" t="s">
        <v>608</v>
      </c>
    </row>
    <row r="100" spans="1:4" s="75" customFormat="1">
      <c r="A100" s="223" t="s">
        <v>3367</v>
      </c>
      <c r="B100" s="225" t="s">
        <v>3059</v>
      </c>
      <c r="C100" s="195" t="s">
        <v>2369</v>
      </c>
      <c r="D100" s="226" t="s">
        <v>608</v>
      </c>
    </row>
    <row r="101" spans="1:4" s="75" customFormat="1" ht="30">
      <c r="A101" s="223" t="s">
        <v>3367</v>
      </c>
      <c r="B101" s="225" t="s">
        <v>3066</v>
      </c>
      <c r="C101" s="195" t="s">
        <v>2200</v>
      </c>
      <c r="D101" s="226" t="s">
        <v>624</v>
      </c>
    </row>
    <row r="102" spans="1:4" s="75" customFormat="1" ht="30">
      <c r="A102" s="223" t="s">
        <v>3367</v>
      </c>
      <c r="B102" s="225" t="s">
        <v>3067</v>
      </c>
      <c r="C102" s="195" t="s">
        <v>2201</v>
      </c>
      <c r="D102" s="226" t="s">
        <v>624</v>
      </c>
    </row>
    <row r="103" spans="1:4" s="75" customFormat="1" ht="30">
      <c r="A103" s="223" t="s">
        <v>3367</v>
      </c>
      <c r="B103" s="225" t="s">
        <v>3068</v>
      </c>
      <c r="C103" s="195" t="s">
        <v>2202</v>
      </c>
      <c r="D103" s="226" t="s">
        <v>624</v>
      </c>
    </row>
    <row r="104" spans="1:4" s="75" customFormat="1" ht="30">
      <c r="A104" s="223" t="s">
        <v>3367</v>
      </c>
      <c r="B104" s="225" t="s">
        <v>3069</v>
      </c>
      <c r="C104" s="195" t="s">
        <v>2203</v>
      </c>
      <c r="D104" s="226" t="s">
        <v>624</v>
      </c>
    </row>
    <row r="105" spans="1:4" s="75" customFormat="1">
      <c r="A105" s="223" t="s">
        <v>3367</v>
      </c>
      <c r="B105" s="225" t="s">
        <v>3077</v>
      </c>
      <c r="C105" s="195" t="s">
        <v>2211</v>
      </c>
      <c r="D105" s="226" t="s">
        <v>615</v>
      </c>
    </row>
    <row r="106" spans="1:4" s="75" customFormat="1">
      <c r="A106" s="223" t="s">
        <v>3367</v>
      </c>
      <c r="B106" s="225" t="s">
        <v>3078</v>
      </c>
      <c r="C106" s="195" t="s">
        <v>2212</v>
      </c>
      <c r="D106" s="226" t="s">
        <v>615</v>
      </c>
    </row>
    <row r="107" spans="1:4" s="75" customFormat="1">
      <c r="A107" s="223" t="s">
        <v>3367</v>
      </c>
      <c r="B107" s="225" t="s">
        <v>3079</v>
      </c>
      <c r="C107" s="195" t="s">
        <v>2213</v>
      </c>
      <c r="D107" s="226" t="s">
        <v>615</v>
      </c>
    </row>
    <row r="108" spans="1:4" s="75" customFormat="1">
      <c r="A108" s="223" t="s">
        <v>3367</v>
      </c>
      <c r="B108" s="225" t="s">
        <v>3080</v>
      </c>
      <c r="C108" s="195" t="s">
        <v>2214</v>
      </c>
      <c r="D108" s="226" t="s">
        <v>615</v>
      </c>
    </row>
    <row r="109" spans="1:4" s="75" customFormat="1">
      <c r="A109" s="223" t="s">
        <v>3367</v>
      </c>
      <c r="B109" s="225" t="s">
        <v>3081</v>
      </c>
      <c r="C109" s="195" t="s">
        <v>2215</v>
      </c>
      <c r="D109" s="226" t="s">
        <v>615</v>
      </c>
    </row>
    <row r="110" spans="1:4" s="75" customFormat="1">
      <c r="A110" s="223" t="s">
        <v>3367</v>
      </c>
      <c r="B110" s="225" t="s">
        <v>3082</v>
      </c>
      <c r="C110" s="195" t="s">
        <v>2216</v>
      </c>
      <c r="D110" s="226" t="s">
        <v>615</v>
      </c>
    </row>
    <row r="111" spans="1:4" s="75" customFormat="1">
      <c r="A111" s="223" t="s">
        <v>3367</v>
      </c>
      <c r="B111" s="225" t="s">
        <v>3088</v>
      </c>
      <c r="C111" s="195" t="s">
        <v>2514</v>
      </c>
      <c r="D111" s="226" t="s">
        <v>617</v>
      </c>
    </row>
    <row r="112" spans="1:4" s="75" customFormat="1">
      <c r="A112" s="223" t="s">
        <v>3367</v>
      </c>
      <c r="B112" s="225" t="s">
        <v>3089</v>
      </c>
      <c r="C112" s="195" t="s">
        <v>2222</v>
      </c>
      <c r="D112" s="226" t="s">
        <v>617</v>
      </c>
    </row>
    <row r="113" spans="1:4" s="75" customFormat="1">
      <c r="A113" s="223" t="s">
        <v>3367</v>
      </c>
      <c r="B113" s="225" t="s">
        <v>3090</v>
      </c>
      <c r="C113" s="195" t="s">
        <v>2223</v>
      </c>
      <c r="D113" s="226" t="s">
        <v>617</v>
      </c>
    </row>
    <row r="114" spans="1:4" s="75" customFormat="1">
      <c r="A114" s="223" t="s">
        <v>3367</v>
      </c>
      <c r="B114" s="225" t="s">
        <v>3091</v>
      </c>
      <c r="C114" s="195" t="s">
        <v>2224</v>
      </c>
      <c r="D114" s="226" t="s">
        <v>617</v>
      </c>
    </row>
    <row r="115" spans="1:4" s="75" customFormat="1">
      <c r="A115" s="223" t="s">
        <v>3367</v>
      </c>
      <c r="B115" s="225" t="s">
        <v>3092</v>
      </c>
      <c r="C115" s="195" t="s">
        <v>2225</v>
      </c>
      <c r="D115" s="226" t="s">
        <v>617</v>
      </c>
    </row>
    <row r="116" spans="1:4" s="75" customFormat="1">
      <c r="A116" s="223" t="s">
        <v>3367</v>
      </c>
      <c r="B116" s="225" t="s">
        <v>3093</v>
      </c>
      <c r="C116" s="195" t="s">
        <v>2226</v>
      </c>
      <c r="D116" s="226" t="s">
        <v>617</v>
      </c>
    </row>
    <row r="117" spans="1:4" s="75" customFormat="1">
      <c r="A117" s="223" t="s">
        <v>3367</v>
      </c>
      <c r="B117" s="225" t="s">
        <v>3094</v>
      </c>
      <c r="C117" s="195" t="s">
        <v>2227</v>
      </c>
      <c r="D117" s="226" t="s">
        <v>617</v>
      </c>
    </row>
    <row r="118" spans="1:4" s="75" customFormat="1">
      <c r="A118" s="223" t="s">
        <v>3367</v>
      </c>
      <c r="B118" s="225" t="s">
        <v>3095</v>
      </c>
      <c r="C118" s="195" t="s">
        <v>2228</v>
      </c>
      <c r="D118" s="226" t="s">
        <v>617</v>
      </c>
    </row>
    <row r="119" spans="1:4" s="75" customFormat="1">
      <c r="A119" s="223" t="s">
        <v>3367</v>
      </c>
      <c r="B119" s="225" t="s">
        <v>3096</v>
      </c>
      <c r="C119" s="195" t="s">
        <v>2229</v>
      </c>
      <c r="D119" s="226" t="s">
        <v>617</v>
      </c>
    </row>
    <row r="120" spans="1:4" s="75" customFormat="1">
      <c r="A120" s="223" t="s">
        <v>3367</v>
      </c>
      <c r="B120" s="225" t="s">
        <v>3097</v>
      </c>
      <c r="C120" s="195" t="s">
        <v>2230</v>
      </c>
      <c r="D120" s="226" t="s">
        <v>617</v>
      </c>
    </row>
    <row r="121" spans="1:4" s="75" customFormat="1">
      <c r="A121" s="223" t="s">
        <v>3367</v>
      </c>
      <c r="B121" s="225" t="s">
        <v>3099</v>
      </c>
      <c r="C121" s="195" t="s">
        <v>2232</v>
      </c>
      <c r="D121" s="226" t="s">
        <v>622</v>
      </c>
    </row>
    <row r="122" spans="1:4" s="75" customFormat="1">
      <c r="A122" s="223" t="s">
        <v>3367</v>
      </c>
      <c r="B122" s="225" t="s">
        <v>3100</v>
      </c>
      <c r="C122" s="195" t="s">
        <v>2233</v>
      </c>
      <c r="D122" s="226" t="s">
        <v>622</v>
      </c>
    </row>
    <row r="123" spans="1:4" s="75" customFormat="1">
      <c r="A123" s="223" t="s">
        <v>3367</v>
      </c>
      <c r="B123" s="225" t="s">
        <v>3101</v>
      </c>
      <c r="C123" s="195" t="s">
        <v>2234</v>
      </c>
      <c r="D123" s="226" t="s">
        <v>622</v>
      </c>
    </row>
    <row r="124" spans="1:4" s="75" customFormat="1">
      <c r="A124" s="223" t="s">
        <v>3367</v>
      </c>
      <c r="B124" s="225" t="s">
        <v>3102</v>
      </c>
      <c r="C124" s="195" t="s">
        <v>2235</v>
      </c>
      <c r="D124" s="226" t="s">
        <v>622</v>
      </c>
    </row>
    <row r="125" spans="1:4" s="75" customFormat="1">
      <c r="A125" s="223" t="s">
        <v>3367</v>
      </c>
      <c r="B125" s="225" t="s">
        <v>3103</v>
      </c>
      <c r="C125" s="195" t="s">
        <v>2236</v>
      </c>
      <c r="D125" s="226" t="s">
        <v>622</v>
      </c>
    </row>
    <row r="126" spans="1:4" s="75" customFormat="1">
      <c r="A126" s="223" t="s">
        <v>3367</v>
      </c>
      <c r="B126" s="225" t="s">
        <v>3104</v>
      </c>
      <c r="C126" s="195" t="s">
        <v>2237</v>
      </c>
      <c r="D126" s="226" t="s">
        <v>622</v>
      </c>
    </row>
    <row r="127" spans="1:4" s="75" customFormat="1">
      <c r="A127" s="223" t="s">
        <v>3367</v>
      </c>
      <c r="B127" s="225" t="s">
        <v>3105</v>
      </c>
      <c r="C127" s="195" t="s">
        <v>2238</v>
      </c>
      <c r="D127" s="226" t="s">
        <v>622</v>
      </c>
    </row>
    <row r="128" spans="1:4" s="75" customFormat="1">
      <c r="A128" s="223" t="s">
        <v>3367</v>
      </c>
      <c r="B128" s="225" t="s">
        <v>3106</v>
      </c>
      <c r="C128" s="195" t="s">
        <v>2239</v>
      </c>
      <c r="D128" s="226" t="s">
        <v>622</v>
      </c>
    </row>
    <row r="129" spans="1:4" s="75" customFormat="1">
      <c r="A129" s="223" t="s">
        <v>3367</v>
      </c>
      <c r="B129" s="225" t="s">
        <v>3107</v>
      </c>
      <c r="C129" s="195" t="s">
        <v>2240</v>
      </c>
      <c r="D129" s="226" t="s">
        <v>622</v>
      </c>
    </row>
    <row r="130" spans="1:4" s="75" customFormat="1">
      <c r="A130" s="223" t="s">
        <v>3367</v>
      </c>
      <c r="B130" s="225" t="s">
        <v>3112</v>
      </c>
      <c r="C130" s="195" t="s">
        <v>2372</v>
      </c>
      <c r="D130" s="226" t="s">
        <v>622</v>
      </c>
    </row>
    <row r="131" spans="1:4" s="75" customFormat="1" ht="13.5" customHeight="1">
      <c r="A131" s="223" t="s">
        <v>3367</v>
      </c>
      <c r="B131" s="225" t="s">
        <v>3116</v>
      </c>
      <c r="C131" s="195" t="s">
        <v>2244</v>
      </c>
      <c r="D131" s="226" t="s">
        <v>622</v>
      </c>
    </row>
    <row r="132" spans="1:4" s="75" customFormat="1">
      <c r="A132" s="223" t="s">
        <v>3367</v>
      </c>
      <c r="B132" s="225" t="s">
        <v>3117</v>
      </c>
      <c r="C132" s="195" t="s">
        <v>2245</v>
      </c>
      <c r="D132" s="226" t="s">
        <v>2246</v>
      </c>
    </row>
    <row r="133" spans="1:4" s="75" customFormat="1">
      <c r="A133" s="223" t="s">
        <v>3367</v>
      </c>
      <c r="B133" s="225" t="s">
        <v>3118</v>
      </c>
      <c r="C133" s="195" t="s">
        <v>2247</v>
      </c>
      <c r="D133" s="226" t="s">
        <v>2246</v>
      </c>
    </row>
    <row r="134" spans="1:4" s="75" customFormat="1">
      <c r="A134" s="223" t="s">
        <v>3367</v>
      </c>
      <c r="B134" s="225" t="s">
        <v>3119</v>
      </c>
      <c r="C134" s="195" t="s">
        <v>2248</v>
      </c>
      <c r="D134" s="226" t="s">
        <v>2246</v>
      </c>
    </row>
    <row r="135" spans="1:4" s="75" customFormat="1">
      <c r="A135" s="223" t="s">
        <v>3367</v>
      </c>
      <c r="B135" s="225" t="s">
        <v>3120</v>
      </c>
      <c r="C135" s="195" t="s">
        <v>2249</v>
      </c>
      <c r="D135" s="226" t="s">
        <v>2246</v>
      </c>
    </row>
    <row r="136" spans="1:4" s="75" customFormat="1">
      <c r="A136" s="223" t="s">
        <v>3367</v>
      </c>
      <c r="B136" s="225" t="s">
        <v>3121</v>
      </c>
      <c r="C136" s="195" t="s">
        <v>2250</v>
      </c>
      <c r="D136" s="226" t="s">
        <v>2246</v>
      </c>
    </row>
    <row r="137" spans="1:4" s="75" customFormat="1">
      <c r="A137" s="223" t="s">
        <v>3367</v>
      </c>
      <c r="B137" s="225" t="s">
        <v>3122</v>
      </c>
      <c r="C137" s="195" t="s">
        <v>2251</v>
      </c>
      <c r="D137" s="226" t="s">
        <v>2246</v>
      </c>
    </row>
    <row r="138" spans="1:4" s="75" customFormat="1">
      <c r="A138" s="223" t="s">
        <v>3367</v>
      </c>
      <c r="B138" s="225" t="s">
        <v>3123</v>
      </c>
      <c r="C138" s="195" t="s">
        <v>2252</v>
      </c>
      <c r="D138" s="226" t="s">
        <v>2246</v>
      </c>
    </row>
    <row r="139" spans="1:4" s="75" customFormat="1">
      <c r="A139" s="223" t="s">
        <v>3367</v>
      </c>
      <c r="B139" s="225" t="s">
        <v>3124</v>
      </c>
      <c r="C139" s="195" t="s">
        <v>2253</v>
      </c>
      <c r="D139" s="226" t="s">
        <v>2246</v>
      </c>
    </row>
    <row r="140" spans="1:4" s="75" customFormat="1">
      <c r="A140" s="223" t="s">
        <v>3367</v>
      </c>
      <c r="B140" s="225" t="s">
        <v>3125</v>
      </c>
      <c r="C140" s="195" t="s">
        <v>2254</v>
      </c>
      <c r="D140" s="226" t="s">
        <v>2246</v>
      </c>
    </row>
    <row r="141" spans="1:4" s="75" customFormat="1">
      <c r="A141" s="223" t="s">
        <v>3367</v>
      </c>
      <c r="B141" s="225" t="s">
        <v>3126</v>
      </c>
      <c r="C141" s="195" t="s">
        <v>2255</v>
      </c>
      <c r="D141" s="226" t="s">
        <v>2246</v>
      </c>
    </row>
    <row r="142" spans="1:4" s="75" customFormat="1">
      <c r="A142" s="223" t="s">
        <v>3367</v>
      </c>
      <c r="B142" s="225" t="s">
        <v>3127</v>
      </c>
      <c r="C142" s="195" t="s">
        <v>2517</v>
      </c>
      <c r="D142" s="226" t="s">
        <v>2246</v>
      </c>
    </row>
    <row r="143" spans="1:4" s="75" customFormat="1">
      <c r="A143" s="223" t="s">
        <v>3367</v>
      </c>
      <c r="B143" s="225" t="s">
        <v>3128</v>
      </c>
      <c r="C143" s="195" t="s">
        <v>2518</v>
      </c>
      <c r="D143" s="226" t="s">
        <v>2246</v>
      </c>
    </row>
    <row r="144" spans="1:4" s="75" customFormat="1">
      <c r="A144" s="223" t="s">
        <v>3367</v>
      </c>
      <c r="B144" s="225" t="s">
        <v>3129</v>
      </c>
      <c r="C144" s="195" t="s">
        <v>2256</v>
      </c>
      <c r="D144" s="226" t="s">
        <v>2246</v>
      </c>
    </row>
    <row r="145" spans="1:4" s="75" customFormat="1">
      <c r="A145" s="223" t="s">
        <v>3367</v>
      </c>
      <c r="B145" s="225" t="s">
        <v>3130</v>
      </c>
      <c r="C145" s="195" t="s">
        <v>2257</v>
      </c>
      <c r="D145" s="226" t="s">
        <v>2246</v>
      </c>
    </row>
    <row r="146" spans="1:4" s="75" customFormat="1">
      <c r="A146" s="223" t="s">
        <v>3367</v>
      </c>
      <c r="B146" s="225" t="s">
        <v>3131</v>
      </c>
      <c r="C146" s="195" t="s">
        <v>2258</v>
      </c>
      <c r="D146" s="226" t="s">
        <v>2246</v>
      </c>
    </row>
    <row r="147" spans="1:4" s="75" customFormat="1">
      <c r="A147" s="223" t="s">
        <v>3367</v>
      </c>
      <c r="B147" s="225" t="s">
        <v>3132</v>
      </c>
      <c r="C147" s="195" t="s">
        <v>2259</v>
      </c>
      <c r="D147" s="226" t="s">
        <v>2246</v>
      </c>
    </row>
    <row r="148" spans="1:4" s="75" customFormat="1">
      <c r="A148" s="223" t="s">
        <v>3367</v>
      </c>
      <c r="B148" s="225" t="s">
        <v>3133</v>
      </c>
      <c r="C148" s="195" t="s">
        <v>2260</v>
      </c>
      <c r="D148" s="226" t="s">
        <v>2246</v>
      </c>
    </row>
    <row r="149" spans="1:4" s="75" customFormat="1">
      <c r="A149" s="223" t="s">
        <v>3367</v>
      </c>
      <c r="B149" s="225" t="s">
        <v>3134</v>
      </c>
      <c r="C149" s="195" t="s">
        <v>2261</v>
      </c>
      <c r="D149" s="226" t="s">
        <v>2246</v>
      </c>
    </row>
    <row r="150" spans="1:4" s="75" customFormat="1">
      <c r="A150" s="223" t="s">
        <v>3367</v>
      </c>
      <c r="B150" s="225" t="s">
        <v>3144</v>
      </c>
      <c r="C150" s="195" t="s">
        <v>2270</v>
      </c>
      <c r="D150" s="226" t="s">
        <v>620</v>
      </c>
    </row>
    <row r="151" spans="1:4" s="75" customFormat="1">
      <c r="A151" s="223" t="s">
        <v>3367</v>
      </c>
      <c r="B151" s="225" t="s">
        <v>3145</v>
      </c>
      <c r="C151" s="195" t="s">
        <v>2271</v>
      </c>
      <c r="D151" s="226" t="s">
        <v>620</v>
      </c>
    </row>
    <row r="152" spans="1:4" s="75" customFormat="1">
      <c r="A152" s="223" t="s">
        <v>3367</v>
      </c>
      <c r="B152" s="225" t="s">
        <v>3146</v>
      </c>
      <c r="C152" s="195" t="s">
        <v>2272</v>
      </c>
      <c r="D152" s="226" t="s">
        <v>620</v>
      </c>
    </row>
    <row r="153" spans="1:4" s="75" customFormat="1">
      <c r="A153" s="223" t="s">
        <v>3367</v>
      </c>
      <c r="B153" s="225" t="s">
        <v>3147</v>
      </c>
      <c r="C153" s="195" t="s">
        <v>2273</v>
      </c>
      <c r="D153" s="226" t="s">
        <v>620</v>
      </c>
    </row>
    <row r="154" spans="1:4" s="75" customFormat="1">
      <c r="A154" s="223" t="s">
        <v>3367</v>
      </c>
      <c r="B154" s="225" t="s">
        <v>3166</v>
      </c>
      <c r="C154" s="195" t="s">
        <v>2459</v>
      </c>
      <c r="D154" s="226" t="s">
        <v>1842</v>
      </c>
    </row>
    <row r="155" spans="1:4" s="75" customFormat="1">
      <c r="A155" s="223" t="s">
        <v>3367</v>
      </c>
      <c r="B155" s="225" t="s">
        <v>3167</v>
      </c>
      <c r="C155" s="195" t="s">
        <v>2460</v>
      </c>
      <c r="D155" s="226" t="s">
        <v>1842</v>
      </c>
    </row>
    <row r="156" spans="1:4" s="75" customFormat="1">
      <c r="A156" s="223" t="s">
        <v>3367</v>
      </c>
      <c r="B156" s="225" t="s">
        <v>3168</v>
      </c>
      <c r="C156" s="195" t="s">
        <v>2461</v>
      </c>
      <c r="D156" s="226" t="s">
        <v>1842</v>
      </c>
    </row>
    <row r="157" spans="1:4" s="75" customFormat="1" ht="27" customHeight="1">
      <c r="A157" s="2150" t="s">
        <v>1921</v>
      </c>
      <c r="B157" s="2151"/>
      <c r="C157" s="2151"/>
      <c r="D157" s="2152"/>
    </row>
    <row r="158" spans="1:4" s="75" customFormat="1">
      <c r="A158" s="223" t="s">
        <v>3367</v>
      </c>
      <c r="B158" s="225" t="s">
        <v>3193</v>
      </c>
      <c r="C158" s="195" t="s">
        <v>2048</v>
      </c>
      <c r="D158" s="226" t="s">
        <v>631</v>
      </c>
    </row>
    <row r="159" spans="1:4" s="75" customFormat="1">
      <c r="A159" s="223" t="s">
        <v>3367</v>
      </c>
      <c r="B159" s="225" t="s">
        <v>3194</v>
      </c>
      <c r="C159" s="195" t="s">
        <v>2049</v>
      </c>
      <c r="D159" s="226" t="s">
        <v>631</v>
      </c>
    </row>
    <row r="160" spans="1:4" s="229" customFormat="1">
      <c r="A160" s="241" t="s">
        <v>3367</v>
      </c>
      <c r="B160" s="242" t="s">
        <v>3196</v>
      </c>
      <c r="C160" s="243" t="s">
        <v>2293</v>
      </c>
      <c r="D160" s="244" t="s">
        <v>631</v>
      </c>
    </row>
    <row r="161" spans="1:4" s="75" customFormat="1">
      <c r="A161" s="223" t="s">
        <v>3367</v>
      </c>
      <c r="B161" s="225" t="s">
        <v>3210</v>
      </c>
      <c r="C161" s="195" t="s">
        <v>2298</v>
      </c>
      <c r="D161" s="226" t="s">
        <v>618</v>
      </c>
    </row>
    <row r="162" spans="1:4">
      <c r="A162" s="223" t="s">
        <v>3367</v>
      </c>
      <c r="B162" s="225" t="s">
        <v>3211</v>
      </c>
      <c r="C162" s="195" t="s">
        <v>2299</v>
      </c>
      <c r="D162" s="226" t="s">
        <v>618</v>
      </c>
    </row>
    <row r="163" spans="1:4">
      <c r="A163" s="223" t="s">
        <v>3367</v>
      </c>
      <c r="B163" s="225" t="s">
        <v>3212</v>
      </c>
      <c r="C163" s="195" t="s">
        <v>2300</v>
      </c>
      <c r="D163" s="226" t="s">
        <v>626</v>
      </c>
    </row>
    <row r="164" spans="1:4">
      <c r="A164" s="223" t="s">
        <v>3367</v>
      </c>
      <c r="B164" s="225" t="s">
        <v>3222</v>
      </c>
      <c r="C164" s="195" t="s">
        <v>2308</v>
      </c>
      <c r="D164" s="226" t="s">
        <v>588</v>
      </c>
    </row>
    <row r="165" spans="1:4">
      <c r="A165" s="223" t="s">
        <v>3367</v>
      </c>
      <c r="B165" s="225" t="s">
        <v>3224</v>
      </c>
      <c r="C165" s="195" t="s">
        <v>2090</v>
      </c>
      <c r="D165" s="226" t="s">
        <v>621</v>
      </c>
    </row>
    <row r="166" spans="1:4">
      <c r="A166" s="223" t="s">
        <v>3367</v>
      </c>
      <c r="B166" s="225" t="s">
        <v>3225</v>
      </c>
      <c r="C166" s="195" t="s">
        <v>2091</v>
      </c>
      <c r="D166" s="226" t="s">
        <v>621</v>
      </c>
    </row>
    <row r="167" spans="1:4">
      <c r="A167" s="223" t="s">
        <v>3367</v>
      </c>
      <c r="B167" s="225" t="s">
        <v>3230</v>
      </c>
      <c r="C167" s="195" t="s">
        <v>2311</v>
      </c>
      <c r="D167" s="226" t="s">
        <v>619</v>
      </c>
    </row>
    <row r="168" spans="1:4">
      <c r="A168" s="223" t="s">
        <v>3367</v>
      </c>
      <c r="B168" s="225" t="s">
        <v>3234</v>
      </c>
      <c r="C168" s="195" t="s">
        <v>2316</v>
      </c>
      <c r="D168" s="226" t="s">
        <v>2314</v>
      </c>
    </row>
    <row r="169" spans="1:4">
      <c r="A169" s="223" t="s">
        <v>3367</v>
      </c>
      <c r="B169" s="225" t="s">
        <v>3251</v>
      </c>
      <c r="C169" s="195" t="s">
        <v>2132</v>
      </c>
      <c r="D169" s="226" t="s">
        <v>627</v>
      </c>
    </row>
    <row r="170" spans="1:4">
      <c r="A170" s="223" t="s">
        <v>3367</v>
      </c>
      <c r="B170" s="225" t="s">
        <v>3252</v>
      </c>
      <c r="C170" s="195" t="s">
        <v>2133</v>
      </c>
      <c r="D170" s="226" t="s">
        <v>627</v>
      </c>
    </row>
    <row r="171" spans="1:4" ht="30">
      <c r="A171" s="223" t="s">
        <v>3367</v>
      </c>
      <c r="B171" s="225" t="s">
        <v>3263</v>
      </c>
      <c r="C171" s="195" t="s">
        <v>3962</v>
      </c>
      <c r="D171" s="226" t="s">
        <v>627</v>
      </c>
    </row>
    <row r="172" spans="1:4" ht="30">
      <c r="A172" s="223" t="s">
        <v>3367</v>
      </c>
      <c r="B172" s="225" t="s">
        <v>3266</v>
      </c>
      <c r="C172" s="195" t="s">
        <v>2407</v>
      </c>
      <c r="D172" s="226" t="s">
        <v>2155</v>
      </c>
    </row>
    <row r="173" spans="1:4" ht="30">
      <c r="A173" s="223" t="s">
        <v>3367</v>
      </c>
      <c r="B173" s="225" t="s">
        <v>3267</v>
      </c>
      <c r="C173" s="195" t="s">
        <v>2408</v>
      </c>
      <c r="D173" s="226" t="s">
        <v>2155</v>
      </c>
    </row>
    <row r="174" spans="1:4" ht="30">
      <c r="A174" s="223" t="s">
        <v>3367</v>
      </c>
      <c r="B174" s="225" t="s">
        <v>3268</v>
      </c>
      <c r="C174" s="195" t="s">
        <v>2509</v>
      </c>
      <c r="D174" s="226" t="s">
        <v>2155</v>
      </c>
    </row>
    <row r="175" spans="1:4" ht="30">
      <c r="A175" s="223" t="s">
        <v>3367</v>
      </c>
      <c r="B175" s="225" t="s">
        <v>3269</v>
      </c>
      <c r="C175" s="195" t="s">
        <v>2510</v>
      </c>
      <c r="D175" s="226" t="s">
        <v>2155</v>
      </c>
    </row>
    <row r="176" spans="1:4">
      <c r="A176" s="223" t="s">
        <v>3367</v>
      </c>
      <c r="B176" s="225" t="s">
        <v>3270</v>
      </c>
      <c r="C176" s="195" t="s">
        <v>2159</v>
      </c>
      <c r="D176" s="226" t="s">
        <v>2155</v>
      </c>
    </row>
    <row r="177" spans="1:4">
      <c r="A177" s="223" t="s">
        <v>3367</v>
      </c>
      <c r="B177" s="225" t="s">
        <v>3272</v>
      </c>
      <c r="C177" s="195" t="s">
        <v>1836</v>
      </c>
      <c r="D177" s="226" t="s">
        <v>633</v>
      </c>
    </row>
    <row r="178" spans="1:4">
      <c r="A178" s="223" t="s">
        <v>3367</v>
      </c>
      <c r="B178" s="225" t="s">
        <v>3273</v>
      </c>
      <c r="C178" s="195" t="s">
        <v>1837</v>
      </c>
      <c r="D178" s="226" t="s">
        <v>633</v>
      </c>
    </row>
    <row r="179" spans="1:4">
      <c r="A179" s="223" t="s">
        <v>3367</v>
      </c>
      <c r="B179" s="225" t="s">
        <v>3274</v>
      </c>
      <c r="C179" s="195" t="s">
        <v>1838</v>
      </c>
      <c r="D179" s="226" t="s">
        <v>633</v>
      </c>
    </row>
    <row r="180" spans="1:4">
      <c r="A180" s="223" t="s">
        <v>3367</v>
      </c>
      <c r="B180" s="225" t="s">
        <v>3275</v>
      </c>
      <c r="C180" s="195" t="s">
        <v>1839</v>
      </c>
      <c r="D180" s="226" t="s">
        <v>633</v>
      </c>
    </row>
    <row r="181" spans="1:4">
      <c r="A181" s="223" t="s">
        <v>3367</v>
      </c>
      <c r="B181" s="450" t="s">
        <v>3276</v>
      </c>
      <c r="C181" s="451" t="s">
        <v>1840</v>
      </c>
      <c r="D181" s="226" t="s">
        <v>633</v>
      </c>
    </row>
    <row r="182" spans="1:4">
      <c r="A182" s="223" t="s">
        <v>3367</v>
      </c>
      <c r="B182" s="450" t="s">
        <v>3368</v>
      </c>
      <c r="C182" s="451" t="s">
        <v>2162</v>
      </c>
      <c r="D182" s="226" t="s">
        <v>633</v>
      </c>
    </row>
    <row r="183" spans="1:4">
      <c r="A183" s="223" t="s">
        <v>3367</v>
      </c>
      <c r="B183" s="450" t="s">
        <v>3369</v>
      </c>
      <c r="C183" s="451" t="s">
        <v>2163</v>
      </c>
      <c r="D183" s="226" t="s">
        <v>633</v>
      </c>
    </row>
    <row r="184" spans="1:4">
      <c r="A184" s="223" t="s">
        <v>3367</v>
      </c>
      <c r="B184" s="450" t="s">
        <v>3281</v>
      </c>
      <c r="C184" s="451" t="s">
        <v>4040</v>
      </c>
      <c r="D184" s="226" t="s">
        <v>623</v>
      </c>
    </row>
    <row r="185" spans="1:4">
      <c r="A185" s="223" t="s">
        <v>3367</v>
      </c>
      <c r="B185" s="225" t="s">
        <v>3282</v>
      </c>
      <c r="C185" s="195" t="s">
        <v>2186</v>
      </c>
      <c r="D185" s="226" t="s">
        <v>623</v>
      </c>
    </row>
    <row r="186" spans="1:4">
      <c r="A186" s="223" t="s">
        <v>3367</v>
      </c>
      <c r="B186" s="225" t="s">
        <v>3283</v>
      </c>
      <c r="C186" s="195" t="s">
        <v>2187</v>
      </c>
      <c r="D186" s="226" t="s">
        <v>623</v>
      </c>
    </row>
    <row r="187" spans="1:4">
      <c r="A187" s="223" t="s">
        <v>3367</v>
      </c>
      <c r="B187" s="225" t="s">
        <v>3286</v>
      </c>
      <c r="C187" s="195" t="s">
        <v>2326</v>
      </c>
      <c r="D187" s="226" t="s">
        <v>624</v>
      </c>
    </row>
    <row r="188" spans="1:4">
      <c r="A188" s="223" t="s">
        <v>3367</v>
      </c>
      <c r="B188" s="225" t="s">
        <v>3287</v>
      </c>
      <c r="C188" s="195" t="s">
        <v>2212</v>
      </c>
      <c r="D188" s="226" t="s">
        <v>615</v>
      </c>
    </row>
    <row r="189" spans="1:4">
      <c r="A189" s="223" t="s">
        <v>3367</v>
      </c>
      <c r="B189" s="225" t="s">
        <v>3288</v>
      </c>
      <c r="C189" s="195" t="s">
        <v>2213</v>
      </c>
      <c r="D189" s="226" t="s">
        <v>615</v>
      </c>
    </row>
    <row r="190" spans="1:4">
      <c r="A190" s="223" t="s">
        <v>3367</v>
      </c>
      <c r="B190" s="225" t="s">
        <v>3289</v>
      </c>
      <c r="C190" s="195" t="s">
        <v>2214</v>
      </c>
      <c r="D190" s="226" t="s">
        <v>615</v>
      </c>
    </row>
    <row r="191" spans="1:4">
      <c r="A191" s="223" t="s">
        <v>3367</v>
      </c>
      <c r="B191" s="225" t="s">
        <v>3292</v>
      </c>
      <c r="C191" s="195" t="s">
        <v>2514</v>
      </c>
      <c r="D191" s="226" t="s">
        <v>617</v>
      </c>
    </row>
    <row r="192" spans="1:4">
      <c r="A192" s="223" t="s">
        <v>3367</v>
      </c>
      <c r="B192" s="225" t="s">
        <v>3293</v>
      </c>
      <c r="C192" s="195" t="s">
        <v>2222</v>
      </c>
      <c r="D192" s="226" t="s">
        <v>617</v>
      </c>
    </row>
    <row r="193" spans="1:4">
      <c r="A193" s="223" t="s">
        <v>3367</v>
      </c>
      <c r="B193" s="225" t="s">
        <v>3294</v>
      </c>
      <c r="C193" s="195" t="s">
        <v>2225</v>
      </c>
      <c r="D193" s="226" t="s">
        <v>617</v>
      </c>
    </row>
    <row r="194" spans="1:4">
      <c r="A194" s="223" t="s">
        <v>3367</v>
      </c>
      <c r="B194" s="225" t="s">
        <v>3295</v>
      </c>
      <c r="C194" s="195" t="s">
        <v>2226</v>
      </c>
      <c r="D194" s="226" t="s">
        <v>617</v>
      </c>
    </row>
    <row r="195" spans="1:4">
      <c r="A195" s="223" t="s">
        <v>3367</v>
      </c>
      <c r="B195" s="225" t="s">
        <v>3296</v>
      </c>
      <c r="C195" s="195" t="s">
        <v>2227</v>
      </c>
      <c r="D195" s="226" t="s">
        <v>617</v>
      </c>
    </row>
    <row r="196" spans="1:4">
      <c r="A196" s="223" t="s">
        <v>3367</v>
      </c>
      <c r="B196" s="225" t="s">
        <v>3298</v>
      </c>
      <c r="C196" s="195" t="s">
        <v>2232</v>
      </c>
      <c r="D196" s="226" t="s">
        <v>622</v>
      </c>
    </row>
    <row r="197" spans="1:4">
      <c r="A197" s="223" t="s">
        <v>3367</v>
      </c>
      <c r="B197" s="225" t="s">
        <v>3299</v>
      </c>
      <c r="C197" s="195" t="s">
        <v>2233</v>
      </c>
      <c r="D197" s="226" t="s">
        <v>622</v>
      </c>
    </row>
    <row r="198" spans="1:4">
      <c r="A198" s="223" t="s">
        <v>3367</v>
      </c>
      <c r="B198" s="225" t="s">
        <v>3300</v>
      </c>
      <c r="C198" s="195" t="s">
        <v>2234</v>
      </c>
      <c r="D198" s="226" t="s">
        <v>622</v>
      </c>
    </row>
    <row r="199" spans="1:4">
      <c r="A199" s="223" t="s">
        <v>3367</v>
      </c>
      <c r="B199" s="225" t="s">
        <v>3301</v>
      </c>
      <c r="C199" s="195" t="s">
        <v>2330</v>
      </c>
      <c r="D199" s="226" t="s">
        <v>622</v>
      </c>
    </row>
    <row r="200" spans="1:4">
      <c r="A200" s="223" t="s">
        <v>3367</v>
      </c>
      <c r="B200" s="225" t="s">
        <v>3302</v>
      </c>
      <c r="C200" s="195" t="s">
        <v>2331</v>
      </c>
      <c r="D200" s="226" t="s">
        <v>622</v>
      </c>
    </row>
    <row r="201" spans="1:4">
      <c r="A201" s="223" t="s">
        <v>3367</v>
      </c>
      <c r="B201" s="225" t="s">
        <v>3303</v>
      </c>
      <c r="C201" s="195" t="s">
        <v>2253</v>
      </c>
      <c r="D201" s="226" t="s">
        <v>2246</v>
      </c>
    </row>
    <row r="202" spans="1:4">
      <c r="A202" s="223" t="s">
        <v>3367</v>
      </c>
      <c r="B202" s="225" t="s">
        <v>3304</v>
      </c>
      <c r="C202" s="195" t="s">
        <v>2254</v>
      </c>
      <c r="D202" s="226" t="s">
        <v>2246</v>
      </c>
    </row>
    <row r="203" spans="1:4">
      <c r="A203" s="223" t="s">
        <v>3367</v>
      </c>
      <c r="B203" s="225" t="s">
        <v>3305</v>
      </c>
      <c r="C203" s="195" t="s">
        <v>2256</v>
      </c>
      <c r="D203" s="226" t="s">
        <v>2246</v>
      </c>
    </row>
    <row r="204" spans="1:4">
      <c r="A204" s="223" t="s">
        <v>3367</v>
      </c>
      <c r="B204" s="225" t="s">
        <v>3306</v>
      </c>
      <c r="C204" s="195" t="s">
        <v>2257</v>
      </c>
      <c r="D204" s="226" t="s">
        <v>2246</v>
      </c>
    </row>
    <row r="205" spans="1:4">
      <c r="A205" s="223" t="s">
        <v>3367</v>
      </c>
      <c r="B205" s="225" t="s">
        <v>3307</v>
      </c>
      <c r="C205" s="195" t="s">
        <v>2258</v>
      </c>
      <c r="D205" s="226" t="s">
        <v>2246</v>
      </c>
    </row>
    <row r="206" spans="1:4">
      <c r="A206" s="223" t="s">
        <v>3367</v>
      </c>
      <c r="B206" s="225" t="s">
        <v>3308</v>
      </c>
      <c r="C206" s="195" t="s">
        <v>2468</v>
      </c>
      <c r="D206" s="226" t="s">
        <v>2246</v>
      </c>
    </row>
    <row r="207" spans="1:4">
      <c r="A207" s="223" t="s">
        <v>3367</v>
      </c>
      <c r="B207" s="225" t="s">
        <v>3309</v>
      </c>
      <c r="C207" s="195" t="s">
        <v>2259</v>
      </c>
      <c r="D207" s="226" t="s">
        <v>2246</v>
      </c>
    </row>
    <row r="208" spans="1:4">
      <c r="A208" s="223" t="s">
        <v>3367</v>
      </c>
      <c r="B208" s="225" t="s">
        <v>3310</v>
      </c>
      <c r="C208" s="195" t="s">
        <v>2260</v>
      </c>
      <c r="D208" s="226" t="s">
        <v>2246</v>
      </c>
    </row>
    <row r="209" spans="1:4">
      <c r="A209" s="223" t="s">
        <v>3367</v>
      </c>
      <c r="B209" s="225" t="s">
        <v>3313</v>
      </c>
      <c r="C209" s="195" t="s">
        <v>2270</v>
      </c>
      <c r="D209" s="226" t="s">
        <v>620</v>
      </c>
    </row>
    <row r="210" spans="1:4">
      <c r="A210" s="223" t="s">
        <v>3367</v>
      </c>
      <c r="B210" s="225" t="s">
        <v>3314</v>
      </c>
      <c r="C210" s="195" t="s">
        <v>2271</v>
      </c>
      <c r="D210" s="226" t="s">
        <v>620</v>
      </c>
    </row>
  </sheetData>
  <mergeCells count="3">
    <mergeCell ref="A5:D5"/>
    <mergeCell ref="A7:D7"/>
    <mergeCell ref="A157:D157"/>
  </mergeCells>
  <pageMargins left="0.7" right="0.7" top="0.32" bottom="0.4" header="0.3" footer="0.3"/>
  <pageSetup paperSize="9" scale="7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6">
    <pageSetUpPr fitToPage="1"/>
  </sheetPr>
  <dimension ref="A1:N27"/>
  <sheetViews>
    <sheetView topLeftCell="A3" zoomScale="90" zoomScaleNormal="90" workbookViewId="0">
      <selection activeCell="B8" sqref="B8:B9"/>
    </sheetView>
  </sheetViews>
  <sheetFormatPr defaultRowHeight="12.75"/>
  <cols>
    <col min="1" max="1" width="5.7109375" style="270" customWidth="1"/>
    <col min="2" max="2" width="100" style="271" customWidth="1"/>
    <col min="3" max="3" width="20.28515625" style="271" customWidth="1"/>
    <col min="4" max="4" width="16.140625" style="555" customWidth="1"/>
    <col min="5" max="5" width="14.140625" style="556" customWidth="1"/>
    <col min="6" max="8" width="9.140625" style="272"/>
    <col min="9" max="9" width="16.42578125" style="272" bestFit="1" customWidth="1"/>
    <col min="10" max="238" width="9.140625" style="272"/>
    <col min="239" max="239" width="5.7109375" style="272" customWidth="1"/>
    <col min="240" max="240" width="84.7109375" style="272" customWidth="1"/>
    <col min="241" max="241" width="15.140625" style="272" bestFit="1" customWidth="1"/>
    <col min="242" max="242" width="11.5703125" style="272" customWidth="1"/>
    <col min="243" max="243" width="11.7109375" style="272" bestFit="1" customWidth="1"/>
    <col min="244" max="244" width="11" style="272" customWidth="1"/>
    <col min="245" max="494" width="9.140625" style="272"/>
    <col min="495" max="495" width="5.7109375" style="272" customWidth="1"/>
    <col min="496" max="496" width="84.7109375" style="272" customWidth="1"/>
    <col min="497" max="497" width="15.140625" style="272" bestFit="1" customWidth="1"/>
    <col min="498" max="498" width="11.5703125" style="272" customWidth="1"/>
    <col min="499" max="499" width="11.7109375" style="272" bestFit="1" customWidth="1"/>
    <col min="500" max="500" width="11" style="272" customWidth="1"/>
    <col min="501" max="750" width="9.140625" style="272"/>
    <col min="751" max="751" width="5.7109375" style="272" customWidth="1"/>
    <col min="752" max="752" width="84.7109375" style="272" customWidth="1"/>
    <col min="753" max="753" width="15.140625" style="272" bestFit="1" customWidth="1"/>
    <col min="754" max="754" width="11.5703125" style="272" customWidth="1"/>
    <col min="755" max="755" width="11.7109375" style="272" bestFit="1" customWidth="1"/>
    <col min="756" max="756" width="11" style="272" customWidth="1"/>
    <col min="757" max="1006" width="9.140625" style="272"/>
    <col min="1007" max="1007" width="5.7109375" style="272" customWidth="1"/>
    <col min="1008" max="1008" width="84.7109375" style="272" customWidth="1"/>
    <col min="1009" max="1009" width="15.140625" style="272" bestFit="1" customWidth="1"/>
    <col min="1010" max="1010" width="11.5703125" style="272" customWidth="1"/>
    <col min="1011" max="1011" width="11.7109375" style="272" bestFit="1" customWidth="1"/>
    <col min="1012" max="1012" width="11" style="272" customWidth="1"/>
    <col min="1013" max="1262" width="9.140625" style="272"/>
    <col min="1263" max="1263" width="5.7109375" style="272" customWidth="1"/>
    <col min="1264" max="1264" width="84.7109375" style="272" customWidth="1"/>
    <col min="1265" max="1265" width="15.140625" style="272" bestFit="1" customWidth="1"/>
    <col min="1266" max="1266" width="11.5703125" style="272" customWidth="1"/>
    <col min="1267" max="1267" width="11.7109375" style="272" bestFit="1" customWidth="1"/>
    <col min="1268" max="1268" width="11" style="272" customWidth="1"/>
    <col min="1269" max="1518" width="9.140625" style="272"/>
    <col min="1519" max="1519" width="5.7109375" style="272" customWidth="1"/>
    <col min="1520" max="1520" width="84.7109375" style="272" customWidth="1"/>
    <col min="1521" max="1521" width="15.140625" style="272" bestFit="1" customWidth="1"/>
    <col min="1522" max="1522" width="11.5703125" style="272" customWidth="1"/>
    <col min="1523" max="1523" width="11.7109375" style="272" bestFit="1" customWidth="1"/>
    <col min="1524" max="1524" width="11" style="272" customWidth="1"/>
    <col min="1525" max="1774" width="9.140625" style="272"/>
    <col min="1775" max="1775" width="5.7109375" style="272" customWidth="1"/>
    <col min="1776" max="1776" width="84.7109375" style="272" customWidth="1"/>
    <col min="1777" max="1777" width="15.140625" style="272" bestFit="1" customWidth="1"/>
    <col min="1778" max="1778" width="11.5703125" style="272" customWidth="1"/>
    <col min="1779" max="1779" width="11.7109375" style="272" bestFit="1" customWidth="1"/>
    <col min="1780" max="1780" width="11" style="272" customWidth="1"/>
    <col min="1781" max="2030" width="9.140625" style="272"/>
    <col min="2031" max="2031" width="5.7109375" style="272" customWidth="1"/>
    <col min="2032" max="2032" width="84.7109375" style="272" customWidth="1"/>
    <col min="2033" max="2033" width="15.140625" style="272" bestFit="1" customWidth="1"/>
    <col min="2034" max="2034" width="11.5703125" style="272" customWidth="1"/>
    <col min="2035" max="2035" width="11.7109375" style="272" bestFit="1" customWidth="1"/>
    <col min="2036" max="2036" width="11" style="272" customWidth="1"/>
    <col min="2037" max="2286" width="9.140625" style="272"/>
    <col min="2287" max="2287" width="5.7109375" style="272" customWidth="1"/>
    <col min="2288" max="2288" width="84.7109375" style="272" customWidth="1"/>
    <col min="2289" max="2289" width="15.140625" style="272" bestFit="1" customWidth="1"/>
    <col min="2290" max="2290" width="11.5703125" style="272" customWidth="1"/>
    <col min="2291" max="2291" width="11.7109375" style="272" bestFit="1" customWidth="1"/>
    <col min="2292" max="2292" width="11" style="272" customWidth="1"/>
    <col min="2293" max="2542" width="9.140625" style="272"/>
    <col min="2543" max="2543" width="5.7109375" style="272" customWidth="1"/>
    <col min="2544" max="2544" width="84.7109375" style="272" customWidth="1"/>
    <col min="2545" max="2545" width="15.140625" style="272" bestFit="1" customWidth="1"/>
    <col min="2546" max="2546" width="11.5703125" style="272" customWidth="1"/>
    <col min="2547" max="2547" width="11.7109375" style="272" bestFit="1" customWidth="1"/>
    <col min="2548" max="2548" width="11" style="272" customWidth="1"/>
    <col min="2549" max="2798" width="9.140625" style="272"/>
    <col min="2799" max="2799" width="5.7109375" style="272" customWidth="1"/>
    <col min="2800" max="2800" width="84.7109375" style="272" customWidth="1"/>
    <col min="2801" max="2801" width="15.140625" style="272" bestFit="1" customWidth="1"/>
    <col min="2802" max="2802" width="11.5703125" style="272" customWidth="1"/>
    <col min="2803" max="2803" width="11.7109375" style="272" bestFit="1" customWidth="1"/>
    <col min="2804" max="2804" width="11" style="272" customWidth="1"/>
    <col min="2805" max="3054" width="9.140625" style="272"/>
    <col min="3055" max="3055" width="5.7109375" style="272" customWidth="1"/>
    <col min="3056" max="3056" width="84.7109375" style="272" customWidth="1"/>
    <col min="3057" max="3057" width="15.140625" style="272" bestFit="1" customWidth="1"/>
    <col min="3058" max="3058" width="11.5703125" style="272" customWidth="1"/>
    <col min="3059" max="3059" width="11.7109375" style="272" bestFit="1" customWidth="1"/>
    <col min="3060" max="3060" width="11" style="272" customWidth="1"/>
    <col min="3061" max="3310" width="9.140625" style="272"/>
    <col min="3311" max="3311" width="5.7109375" style="272" customWidth="1"/>
    <col min="3312" max="3312" width="84.7109375" style="272" customWidth="1"/>
    <col min="3313" max="3313" width="15.140625" style="272" bestFit="1" customWidth="1"/>
    <col min="3314" max="3314" width="11.5703125" style="272" customWidth="1"/>
    <col min="3315" max="3315" width="11.7109375" style="272" bestFit="1" customWidth="1"/>
    <col min="3316" max="3316" width="11" style="272" customWidth="1"/>
    <col min="3317" max="3566" width="9.140625" style="272"/>
    <col min="3567" max="3567" width="5.7109375" style="272" customWidth="1"/>
    <col min="3568" max="3568" width="84.7109375" style="272" customWidth="1"/>
    <col min="3569" max="3569" width="15.140625" style="272" bestFit="1" customWidth="1"/>
    <col min="3570" max="3570" width="11.5703125" style="272" customWidth="1"/>
    <col min="3571" max="3571" width="11.7109375" style="272" bestFit="1" customWidth="1"/>
    <col min="3572" max="3572" width="11" style="272" customWidth="1"/>
    <col min="3573" max="3822" width="9.140625" style="272"/>
    <col min="3823" max="3823" width="5.7109375" style="272" customWidth="1"/>
    <col min="3824" max="3824" width="84.7109375" style="272" customWidth="1"/>
    <col min="3825" max="3825" width="15.140625" style="272" bestFit="1" customWidth="1"/>
    <col min="3826" max="3826" width="11.5703125" style="272" customWidth="1"/>
    <col min="3827" max="3827" width="11.7109375" style="272" bestFit="1" customWidth="1"/>
    <col min="3828" max="3828" width="11" style="272" customWidth="1"/>
    <col min="3829" max="4078" width="9.140625" style="272"/>
    <col min="4079" max="4079" width="5.7109375" style="272" customWidth="1"/>
    <col min="4080" max="4080" width="84.7109375" style="272" customWidth="1"/>
    <col min="4081" max="4081" width="15.140625" style="272" bestFit="1" customWidth="1"/>
    <col min="4082" max="4082" width="11.5703125" style="272" customWidth="1"/>
    <col min="4083" max="4083" width="11.7109375" style="272" bestFit="1" customWidth="1"/>
    <col min="4084" max="4084" width="11" style="272" customWidth="1"/>
    <col min="4085" max="4334" width="9.140625" style="272"/>
    <col min="4335" max="4335" width="5.7109375" style="272" customWidth="1"/>
    <col min="4336" max="4336" width="84.7109375" style="272" customWidth="1"/>
    <col min="4337" max="4337" width="15.140625" style="272" bestFit="1" customWidth="1"/>
    <col min="4338" max="4338" width="11.5703125" style="272" customWidth="1"/>
    <col min="4339" max="4339" width="11.7109375" style="272" bestFit="1" customWidth="1"/>
    <col min="4340" max="4340" width="11" style="272" customWidth="1"/>
    <col min="4341" max="4590" width="9.140625" style="272"/>
    <col min="4591" max="4591" width="5.7109375" style="272" customWidth="1"/>
    <col min="4592" max="4592" width="84.7109375" style="272" customWidth="1"/>
    <col min="4593" max="4593" width="15.140625" style="272" bestFit="1" customWidth="1"/>
    <col min="4594" max="4594" width="11.5703125" style="272" customWidth="1"/>
    <col min="4595" max="4595" width="11.7109375" style="272" bestFit="1" customWidth="1"/>
    <col min="4596" max="4596" width="11" style="272" customWidth="1"/>
    <col min="4597" max="4846" width="9.140625" style="272"/>
    <col min="4847" max="4847" width="5.7109375" style="272" customWidth="1"/>
    <col min="4848" max="4848" width="84.7109375" style="272" customWidth="1"/>
    <col min="4849" max="4849" width="15.140625" style="272" bestFit="1" customWidth="1"/>
    <col min="4850" max="4850" width="11.5703125" style="272" customWidth="1"/>
    <col min="4851" max="4851" width="11.7109375" style="272" bestFit="1" customWidth="1"/>
    <col min="4852" max="4852" width="11" style="272" customWidth="1"/>
    <col min="4853" max="5102" width="9.140625" style="272"/>
    <col min="5103" max="5103" width="5.7109375" style="272" customWidth="1"/>
    <col min="5104" max="5104" width="84.7109375" style="272" customWidth="1"/>
    <col min="5105" max="5105" width="15.140625" style="272" bestFit="1" customWidth="1"/>
    <col min="5106" max="5106" width="11.5703125" style="272" customWidth="1"/>
    <col min="5107" max="5107" width="11.7109375" style="272" bestFit="1" customWidth="1"/>
    <col min="5108" max="5108" width="11" style="272" customWidth="1"/>
    <col min="5109" max="5358" width="9.140625" style="272"/>
    <col min="5359" max="5359" width="5.7109375" style="272" customWidth="1"/>
    <col min="5360" max="5360" width="84.7109375" style="272" customWidth="1"/>
    <col min="5361" max="5361" width="15.140625" style="272" bestFit="1" customWidth="1"/>
    <col min="5362" max="5362" width="11.5703125" style="272" customWidth="1"/>
    <col min="5363" max="5363" width="11.7109375" style="272" bestFit="1" customWidth="1"/>
    <col min="5364" max="5364" width="11" style="272" customWidth="1"/>
    <col min="5365" max="5614" width="9.140625" style="272"/>
    <col min="5615" max="5615" width="5.7109375" style="272" customWidth="1"/>
    <col min="5616" max="5616" width="84.7109375" style="272" customWidth="1"/>
    <col min="5617" max="5617" width="15.140625" style="272" bestFit="1" customWidth="1"/>
    <col min="5618" max="5618" width="11.5703125" style="272" customWidth="1"/>
    <col min="5619" max="5619" width="11.7109375" style="272" bestFit="1" customWidth="1"/>
    <col min="5620" max="5620" width="11" style="272" customWidth="1"/>
    <col min="5621" max="5870" width="9.140625" style="272"/>
    <col min="5871" max="5871" width="5.7109375" style="272" customWidth="1"/>
    <col min="5872" max="5872" width="84.7109375" style="272" customWidth="1"/>
    <col min="5873" max="5873" width="15.140625" style="272" bestFit="1" customWidth="1"/>
    <col min="5874" max="5874" width="11.5703125" style="272" customWidth="1"/>
    <col min="5875" max="5875" width="11.7109375" style="272" bestFit="1" customWidth="1"/>
    <col min="5876" max="5876" width="11" style="272" customWidth="1"/>
    <col min="5877" max="6126" width="9.140625" style="272"/>
    <col min="6127" max="6127" width="5.7109375" style="272" customWidth="1"/>
    <col min="6128" max="6128" width="84.7109375" style="272" customWidth="1"/>
    <col min="6129" max="6129" width="15.140625" style="272" bestFit="1" customWidth="1"/>
    <col min="6130" max="6130" width="11.5703125" style="272" customWidth="1"/>
    <col min="6131" max="6131" width="11.7109375" style="272" bestFit="1" customWidth="1"/>
    <col min="6132" max="6132" width="11" style="272" customWidth="1"/>
    <col min="6133" max="6382" width="9.140625" style="272"/>
    <col min="6383" max="6383" width="5.7109375" style="272" customWidth="1"/>
    <col min="6384" max="6384" width="84.7109375" style="272" customWidth="1"/>
    <col min="6385" max="6385" width="15.140625" style="272" bestFit="1" customWidth="1"/>
    <col min="6386" max="6386" width="11.5703125" style="272" customWidth="1"/>
    <col min="6387" max="6387" width="11.7109375" style="272" bestFit="1" customWidth="1"/>
    <col min="6388" max="6388" width="11" style="272" customWidth="1"/>
    <col min="6389" max="6638" width="9.140625" style="272"/>
    <col min="6639" max="6639" width="5.7109375" style="272" customWidth="1"/>
    <col min="6640" max="6640" width="84.7109375" style="272" customWidth="1"/>
    <col min="6641" max="6641" width="15.140625" style="272" bestFit="1" customWidth="1"/>
    <col min="6642" max="6642" width="11.5703125" style="272" customWidth="1"/>
    <col min="6643" max="6643" width="11.7109375" style="272" bestFit="1" customWidth="1"/>
    <col min="6644" max="6644" width="11" style="272" customWidth="1"/>
    <col min="6645" max="6894" width="9.140625" style="272"/>
    <col min="6895" max="6895" width="5.7109375" style="272" customWidth="1"/>
    <col min="6896" max="6896" width="84.7109375" style="272" customWidth="1"/>
    <col min="6897" max="6897" width="15.140625" style="272" bestFit="1" customWidth="1"/>
    <col min="6898" max="6898" width="11.5703125" style="272" customWidth="1"/>
    <col min="6899" max="6899" width="11.7109375" style="272" bestFit="1" customWidth="1"/>
    <col min="6900" max="6900" width="11" style="272" customWidth="1"/>
    <col min="6901" max="7150" width="9.140625" style="272"/>
    <col min="7151" max="7151" width="5.7109375" style="272" customWidth="1"/>
    <col min="7152" max="7152" width="84.7109375" style="272" customWidth="1"/>
    <col min="7153" max="7153" width="15.140625" style="272" bestFit="1" customWidth="1"/>
    <col min="7154" max="7154" width="11.5703125" style="272" customWidth="1"/>
    <col min="7155" max="7155" width="11.7109375" style="272" bestFit="1" customWidth="1"/>
    <col min="7156" max="7156" width="11" style="272" customWidth="1"/>
    <col min="7157" max="7406" width="9.140625" style="272"/>
    <col min="7407" max="7407" width="5.7109375" style="272" customWidth="1"/>
    <col min="7408" max="7408" width="84.7109375" style="272" customWidth="1"/>
    <col min="7409" max="7409" width="15.140625" style="272" bestFit="1" customWidth="1"/>
    <col min="7410" max="7410" width="11.5703125" style="272" customWidth="1"/>
    <col min="7411" max="7411" width="11.7109375" style="272" bestFit="1" customWidth="1"/>
    <col min="7412" max="7412" width="11" style="272" customWidth="1"/>
    <col min="7413" max="7662" width="9.140625" style="272"/>
    <col min="7663" max="7663" width="5.7109375" style="272" customWidth="1"/>
    <col min="7664" max="7664" width="84.7109375" style="272" customWidth="1"/>
    <col min="7665" max="7665" width="15.140625" style="272" bestFit="1" customWidth="1"/>
    <col min="7666" max="7666" width="11.5703125" style="272" customWidth="1"/>
    <col min="7667" max="7667" width="11.7109375" style="272" bestFit="1" customWidth="1"/>
    <col min="7668" max="7668" width="11" style="272" customWidth="1"/>
    <col min="7669" max="7918" width="9.140625" style="272"/>
    <col min="7919" max="7919" width="5.7109375" style="272" customWidth="1"/>
    <col min="7920" max="7920" width="84.7109375" style="272" customWidth="1"/>
    <col min="7921" max="7921" width="15.140625" style="272" bestFit="1" customWidth="1"/>
    <col min="7922" max="7922" width="11.5703125" style="272" customWidth="1"/>
    <col min="7923" max="7923" width="11.7109375" style="272" bestFit="1" customWidth="1"/>
    <col min="7924" max="7924" width="11" style="272" customWidth="1"/>
    <col min="7925" max="8174" width="9.140625" style="272"/>
    <col min="8175" max="8175" width="5.7109375" style="272" customWidth="1"/>
    <col min="8176" max="8176" width="84.7109375" style="272" customWidth="1"/>
    <col min="8177" max="8177" width="15.140625" style="272" bestFit="1" customWidth="1"/>
    <col min="8178" max="8178" width="11.5703125" style="272" customWidth="1"/>
    <col min="8179" max="8179" width="11.7109375" style="272" bestFit="1" customWidth="1"/>
    <col min="8180" max="8180" width="11" style="272" customWidth="1"/>
    <col min="8181" max="8430" width="9.140625" style="272"/>
    <col min="8431" max="8431" width="5.7109375" style="272" customWidth="1"/>
    <col min="8432" max="8432" width="84.7109375" style="272" customWidth="1"/>
    <col min="8433" max="8433" width="15.140625" style="272" bestFit="1" customWidth="1"/>
    <col min="8434" max="8434" width="11.5703125" style="272" customWidth="1"/>
    <col min="8435" max="8435" width="11.7109375" style="272" bestFit="1" customWidth="1"/>
    <col min="8436" max="8436" width="11" style="272" customWidth="1"/>
    <col min="8437" max="8686" width="9.140625" style="272"/>
    <col min="8687" max="8687" width="5.7109375" style="272" customWidth="1"/>
    <col min="8688" max="8688" width="84.7109375" style="272" customWidth="1"/>
    <col min="8689" max="8689" width="15.140625" style="272" bestFit="1" customWidth="1"/>
    <col min="8690" max="8690" width="11.5703125" style="272" customWidth="1"/>
    <col min="8691" max="8691" width="11.7109375" style="272" bestFit="1" customWidth="1"/>
    <col min="8692" max="8692" width="11" style="272" customWidth="1"/>
    <col min="8693" max="8942" width="9.140625" style="272"/>
    <col min="8943" max="8943" width="5.7109375" style="272" customWidth="1"/>
    <col min="8944" max="8944" width="84.7109375" style="272" customWidth="1"/>
    <col min="8945" max="8945" width="15.140625" style="272" bestFit="1" customWidth="1"/>
    <col min="8946" max="8946" width="11.5703125" style="272" customWidth="1"/>
    <col min="8947" max="8947" width="11.7109375" style="272" bestFit="1" customWidth="1"/>
    <col min="8948" max="8948" width="11" style="272" customWidth="1"/>
    <col min="8949" max="9198" width="9.140625" style="272"/>
    <col min="9199" max="9199" width="5.7109375" style="272" customWidth="1"/>
    <col min="9200" max="9200" width="84.7109375" style="272" customWidth="1"/>
    <col min="9201" max="9201" width="15.140625" style="272" bestFit="1" customWidth="1"/>
    <col min="9202" max="9202" width="11.5703125" style="272" customWidth="1"/>
    <col min="9203" max="9203" width="11.7109375" style="272" bestFit="1" customWidth="1"/>
    <col min="9204" max="9204" width="11" style="272" customWidth="1"/>
    <col min="9205" max="9454" width="9.140625" style="272"/>
    <col min="9455" max="9455" width="5.7109375" style="272" customWidth="1"/>
    <col min="9456" max="9456" width="84.7109375" style="272" customWidth="1"/>
    <col min="9457" max="9457" width="15.140625" style="272" bestFit="1" customWidth="1"/>
    <col min="9458" max="9458" width="11.5703125" style="272" customWidth="1"/>
    <col min="9459" max="9459" width="11.7109375" style="272" bestFit="1" customWidth="1"/>
    <col min="9460" max="9460" width="11" style="272" customWidth="1"/>
    <col min="9461" max="9710" width="9.140625" style="272"/>
    <col min="9711" max="9711" width="5.7109375" style="272" customWidth="1"/>
    <col min="9712" max="9712" width="84.7109375" style="272" customWidth="1"/>
    <col min="9713" max="9713" width="15.140625" style="272" bestFit="1" customWidth="1"/>
    <col min="9714" max="9714" width="11.5703125" style="272" customWidth="1"/>
    <col min="9715" max="9715" width="11.7109375" style="272" bestFit="1" customWidth="1"/>
    <col min="9716" max="9716" width="11" style="272" customWidth="1"/>
    <col min="9717" max="9966" width="9.140625" style="272"/>
    <col min="9967" max="9967" width="5.7109375" style="272" customWidth="1"/>
    <col min="9968" max="9968" width="84.7109375" style="272" customWidth="1"/>
    <col min="9969" max="9969" width="15.140625" style="272" bestFit="1" customWidth="1"/>
    <col min="9970" max="9970" width="11.5703125" style="272" customWidth="1"/>
    <col min="9971" max="9971" width="11.7109375" style="272" bestFit="1" customWidth="1"/>
    <col min="9972" max="9972" width="11" style="272" customWidth="1"/>
    <col min="9973" max="10222" width="9.140625" style="272"/>
    <col min="10223" max="10223" width="5.7109375" style="272" customWidth="1"/>
    <col min="10224" max="10224" width="84.7109375" style="272" customWidth="1"/>
    <col min="10225" max="10225" width="15.140625" style="272" bestFit="1" customWidth="1"/>
    <col min="10226" max="10226" width="11.5703125" style="272" customWidth="1"/>
    <col min="10227" max="10227" width="11.7109375" style="272" bestFit="1" customWidth="1"/>
    <col min="10228" max="10228" width="11" style="272" customWidth="1"/>
    <col min="10229" max="10478" width="9.140625" style="272"/>
    <col min="10479" max="10479" width="5.7109375" style="272" customWidth="1"/>
    <col min="10480" max="10480" width="84.7109375" style="272" customWidth="1"/>
    <col min="10481" max="10481" width="15.140625" style="272" bestFit="1" customWidth="1"/>
    <col min="10482" max="10482" width="11.5703125" style="272" customWidth="1"/>
    <col min="10483" max="10483" width="11.7109375" style="272" bestFit="1" customWidth="1"/>
    <col min="10484" max="10484" width="11" style="272" customWidth="1"/>
    <col min="10485" max="10734" width="9.140625" style="272"/>
    <col min="10735" max="10735" width="5.7109375" style="272" customWidth="1"/>
    <col min="10736" max="10736" width="84.7109375" style="272" customWidth="1"/>
    <col min="10737" max="10737" width="15.140625" style="272" bestFit="1" customWidth="1"/>
    <col min="10738" max="10738" width="11.5703125" style="272" customWidth="1"/>
    <col min="10739" max="10739" width="11.7109375" style="272" bestFit="1" customWidth="1"/>
    <col min="10740" max="10740" width="11" style="272" customWidth="1"/>
    <col min="10741" max="10990" width="9.140625" style="272"/>
    <col min="10991" max="10991" width="5.7109375" style="272" customWidth="1"/>
    <col min="10992" max="10992" width="84.7109375" style="272" customWidth="1"/>
    <col min="10993" max="10993" width="15.140625" style="272" bestFit="1" customWidth="1"/>
    <col min="10994" max="10994" width="11.5703125" style="272" customWidth="1"/>
    <col min="10995" max="10995" width="11.7109375" style="272" bestFit="1" customWidth="1"/>
    <col min="10996" max="10996" width="11" style="272" customWidth="1"/>
    <col min="10997" max="11246" width="9.140625" style="272"/>
    <col min="11247" max="11247" width="5.7109375" style="272" customWidth="1"/>
    <col min="11248" max="11248" width="84.7109375" style="272" customWidth="1"/>
    <col min="11249" max="11249" width="15.140625" style="272" bestFit="1" customWidth="1"/>
    <col min="11250" max="11250" width="11.5703125" style="272" customWidth="1"/>
    <col min="11251" max="11251" width="11.7109375" style="272" bestFit="1" customWidth="1"/>
    <col min="11252" max="11252" width="11" style="272" customWidth="1"/>
    <col min="11253" max="11502" width="9.140625" style="272"/>
    <col min="11503" max="11503" width="5.7109375" style="272" customWidth="1"/>
    <col min="11504" max="11504" width="84.7109375" style="272" customWidth="1"/>
    <col min="11505" max="11505" width="15.140625" style="272" bestFit="1" customWidth="1"/>
    <col min="11506" max="11506" width="11.5703125" style="272" customWidth="1"/>
    <col min="11507" max="11507" width="11.7109375" style="272" bestFit="1" customWidth="1"/>
    <col min="11508" max="11508" width="11" style="272" customWidth="1"/>
    <col min="11509" max="11758" width="9.140625" style="272"/>
    <col min="11759" max="11759" width="5.7109375" style="272" customWidth="1"/>
    <col min="11760" max="11760" width="84.7109375" style="272" customWidth="1"/>
    <col min="11761" max="11761" width="15.140625" style="272" bestFit="1" customWidth="1"/>
    <col min="11762" max="11762" width="11.5703125" style="272" customWidth="1"/>
    <col min="11763" max="11763" width="11.7109375" style="272" bestFit="1" customWidth="1"/>
    <col min="11764" max="11764" width="11" style="272" customWidth="1"/>
    <col min="11765" max="12014" width="9.140625" style="272"/>
    <col min="12015" max="12015" width="5.7109375" style="272" customWidth="1"/>
    <col min="12016" max="12016" width="84.7109375" style="272" customWidth="1"/>
    <col min="12017" max="12017" width="15.140625" style="272" bestFit="1" customWidth="1"/>
    <col min="12018" max="12018" width="11.5703125" style="272" customWidth="1"/>
    <col min="12019" max="12019" width="11.7109375" style="272" bestFit="1" customWidth="1"/>
    <col min="12020" max="12020" width="11" style="272" customWidth="1"/>
    <col min="12021" max="12270" width="9.140625" style="272"/>
    <col min="12271" max="12271" width="5.7109375" style="272" customWidth="1"/>
    <col min="12272" max="12272" width="84.7109375" style="272" customWidth="1"/>
    <col min="12273" max="12273" width="15.140625" style="272" bestFit="1" customWidth="1"/>
    <col min="12274" max="12274" width="11.5703125" style="272" customWidth="1"/>
    <col min="12275" max="12275" width="11.7109375" style="272" bestFit="1" customWidth="1"/>
    <col min="12276" max="12276" width="11" style="272" customWidth="1"/>
    <col min="12277" max="12526" width="9.140625" style="272"/>
    <col min="12527" max="12527" width="5.7109375" style="272" customWidth="1"/>
    <col min="12528" max="12528" width="84.7109375" style="272" customWidth="1"/>
    <col min="12529" max="12529" width="15.140625" style="272" bestFit="1" customWidth="1"/>
    <col min="12530" max="12530" width="11.5703125" style="272" customWidth="1"/>
    <col min="12531" max="12531" width="11.7109375" style="272" bestFit="1" customWidth="1"/>
    <col min="12532" max="12532" width="11" style="272" customWidth="1"/>
    <col min="12533" max="12782" width="9.140625" style="272"/>
    <col min="12783" max="12783" width="5.7109375" style="272" customWidth="1"/>
    <col min="12784" max="12784" width="84.7109375" style="272" customWidth="1"/>
    <col min="12785" max="12785" width="15.140625" style="272" bestFit="1" customWidth="1"/>
    <col min="12786" max="12786" width="11.5703125" style="272" customWidth="1"/>
    <col min="12787" max="12787" width="11.7109375" style="272" bestFit="1" customWidth="1"/>
    <col min="12788" max="12788" width="11" style="272" customWidth="1"/>
    <col min="12789" max="13038" width="9.140625" style="272"/>
    <col min="13039" max="13039" width="5.7109375" style="272" customWidth="1"/>
    <col min="13040" max="13040" width="84.7109375" style="272" customWidth="1"/>
    <col min="13041" max="13041" width="15.140625" style="272" bestFit="1" customWidth="1"/>
    <col min="13042" max="13042" width="11.5703125" style="272" customWidth="1"/>
    <col min="13043" max="13043" width="11.7109375" style="272" bestFit="1" customWidth="1"/>
    <col min="13044" max="13044" width="11" style="272" customWidth="1"/>
    <col min="13045" max="13294" width="9.140625" style="272"/>
    <col min="13295" max="13295" width="5.7109375" style="272" customWidth="1"/>
    <col min="13296" max="13296" width="84.7109375" style="272" customWidth="1"/>
    <col min="13297" max="13297" width="15.140625" style="272" bestFit="1" customWidth="1"/>
    <col min="13298" max="13298" width="11.5703125" style="272" customWidth="1"/>
    <col min="13299" max="13299" width="11.7109375" style="272" bestFit="1" customWidth="1"/>
    <col min="13300" max="13300" width="11" style="272" customWidth="1"/>
    <col min="13301" max="13550" width="9.140625" style="272"/>
    <col min="13551" max="13551" width="5.7109375" style="272" customWidth="1"/>
    <col min="13552" max="13552" width="84.7109375" style="272" customWidth="1"/>
    <col min="13553" max="13553" width="15.140625" style="272" bestFit="1" customWidth="1"/>
    <col min="13554" max="13554" width="11.5703125" style="272" customWidth="1"/>
    <col min="13555" max="13555" width="11.7109375" style="272" bestFit="1" customWidth="1"/>
    <col min="13556" max="13556" width="11" style="272" customWidth="1"/>
    <col min="13557" max="13806" width="9.140625" style="272"/>
    <col min="13807" max="13807" width="5.7109375" style="272" customWidth="1"/>
    <col min="13808" max="13808" width="84.7109375" style="272" customWidth="1"/>
    <col min="13809" max="13809" width="15.140625" style="272" bestFit="1" customWidth="1"/>
    <col min="13810" max="13810" width="11.5703125" style="272" customWidth="1"/>
    <col min="13811" max="13811" width="11.7109375" style="272" bestFit="1" customWidth="1"/>
    <col min="13812" max="13812" width="11" style="272" customWidth="1"/>
    <col min="13813" max="14062" width="9.140625" style="272"/>
    <col min="14063" max="14063" width="5.7109375" style="272" customWidth="1"/>
    <col min="14064" max="14064" width="84.7109375" style="272" customWidth="1"/>
    <col min="14065" max="14065" width="15.140625" style="272" bestFit="1" customWidth="1"/>
    <col min="14066" max="14066" width="11.5703125" style="272" customWidth="1"/>
    <col min="14067" max="14067" width="11.7109375" style="272" bestFit="1" customWidth="1"/>
    <col min="14068" max="14068" width="11" style="272" customWidth="1"/>
    <col min="14069" max="14318" width="9.140625" style="272"/>
    <col min="14319" max="14319" width="5.7109375" style="272" customWidth="1"/>
    <col min="14320" max="14320" width="84.7109375" style="272" customWidth="1"/>
    <col min="14321" max="14321" width="15.140625" style="272" bestFit="1" customWidth="1"/>
    <col min="14322" max="14322" width="11.5703125" style="272" customWidth="1"/>
    <col min="14323" max="14323" width="11.7109375" style="272" bestFit="1" customWidth="1"/>
    <col min="14324" max="14324" width="11" style="272" customWidth="1"/>
    <col min="14325" max="14574" width="9.140625" style="272"/>
    <col min="14575" max="14575" width="5.7109375" style="272" customWidth="1"/>
    <col min="14576" max="14576" width="84.7109375" style="272" customWidth="1"/>
    <col min="14577" max="14577" width="15.140625" style="272" bestFit="1" customWidth="1"/>
    <col min="14578" max="14578" width="11.5703125" style="272" customWidth="1"/>
    <col min="14579" max="14579" width="11.7109375" style="272" bestFit="1" customWidth="1"/>
    <col min="14580" max="14580" width="11" style="272" customWidth="1"/>
    <col min="14581" max="14830" width="9.140625" style="272"/>
    <col min="14831" max="14831" width="5.7109375" style="272" customWidth="1"/>
    <col min="14832" max="14832" width="84.7109375" style="272" customWidth="1"/>
    <col min="14833" max="14833" width="15.140625" style="272" bestFit="1" customWidth="1"/>
    <col min="14834" max="14834" width="11.5703125" style="272" customWidth="1"/>
    <col min="14835" max="14835" width="11.7109375" style="272" bestFit="1" customWidth="1"/>
    <col min="14836" max="14836" width="11" style="272" customWidth="1"/>
    <col min="14837" max="15086" width="9.140625" style="272"/>
    <col min="15087" max="15087" width="5.7109375" style="272" customWidth="1"/>
    <col min="15088" max="15088" width="84.7109375" style="272" customWidth="1"/>
    <col min="15089" max="15089" width="15.140625" style="272" bestFit="1" customWidth="1"/>
    <col min="15090" max="15090" width="11.5703125" style="272" customWidth="1"/>
    <col min="15091" max="15091" width="11.7109375" style="272" bestFit="1" customWidth="1"/>
    <col min="15092" max="15092" width="11" style="272" customWidth="1"/>
    <col min="15093" max="15342" width="9.140625" style="272"/>
    <col min="15343" max="15343" width="5.7109375" style="272" customWidth="1"/>
    <col min="15344" max="15344" width="84.7109375" style="272" customWidth="1"/>
    <col min="15345" max="15345" width="15.140625" style="272" bestFit="1" customWidth="1"/>
    <col min="15346" max="15346" width="11.5703125" style="272" customWidth="1"/>
    <col min="15347" max="15347" width="11.7109375" style="272" bestFit="1" customWidth="1"/>
    <col min="15348" max="15348" width="11" style="272" customWidth="1"/>
    <col min="15349" max="15598" width="9.140625" style="272"/>
    <col min="15599" max="15599" width="5.7109375" style="272" customWidth="1"/>
    <col min="15600" max="15600" width="84.7109375" style="272" customWidth="1"/>
    <col min="15601" max="15601" width="15.140625" style="272" bestFit="1" customWidth="1"/>
    <col min="15602" max="15602" width="11.5703125" style="272" customWidth="1"/>
    <col min="15603" max="15603" width="11.7109375" style="272" bestFit="1" customWidth="1"/>
    <col min="15604" max="15604" width="11" style="272" customWidth="1"/>
    <col min="15605" max="15854" width="9.140625" style="272"/>
    <col min="15855" max="15855" width="5.7109375" style="272" customWidth="1"/>
    <col min="15856" max="15856" width="84.7109375" style="272" customWidth="1"/>
    <col min="15857" max="15857" width="15.140625" style="272" bestFit="1" customWidth="1"/>
    <col min="15858" max="15858" width="11.5703125" style="272" customWidth="1"/>
    <col min="15859" max="15859" width="11.7109375" style="272" bestFit="1" customWidth="1"/>
    <col min="15860" max="15860" width="11" style="272" customWidth="1"/>
    <col min="15861" max="16110" width="9.140625" style="272"/>
    <col min="16111" max="16111" width="5.7109375" style="272" customWidth="1"/>
    <col min="16112" max="16112" width="84.7109375" style="272" customWidth="1"/>
    <col min="16113" max="16113" width="15.140625" style="272" bestFit="1" customWidth="1"/>
    <col min="16114" max="16114" width="11.5703125" style="272" customWidth="1"/>
    <col min="16115" max="16115" width="11.7109375" style="272" bestFit="1" customWidth="1"/>
    <col min="16116" max="16116" width="11" style="272" customWidth="1"/>
    <col min="16117" max="16384" width="9.140625" style="272"/>
  </cols>
  <sheetData>
    <row r="1" spans="1:14" ht="69" hidden="1" customHeight="1">
      <c r="C1" s="1923" t="s">
        <v>3534</v>
      </c>
      <c r="D1" s="1924"/>
      <c r="E1" s="1924"/>
    </row>
    <row r="2" spans="1:14" ht="89.25" hidden="1" customHeight="1">
      <c r="C2" s="1925" t="s">
        <v>6039</v>
      </c>
      <c r="D2" s="1925"/>
      <c r="E2" s="1925"/>
    </row>
    <row r="3" spans="1:14" s="808" customFormat="1" ht="15.75" customHeight="1">
      <c r="A3" s="806"/>
      <c r="B3" s="806"/>
      <c r="C3" s="807"/>
      <c r="D3" s="1959"/>
      <c r="E3" s="1959"/>
    </row>
    <row r="4" spans="1:14" s="808" customFormat="1" ht="85.5" customHeight="1">
      <c r="A4" s="806"/>
      <c r="B4" s="806"/>
      <c r="C4" s="1960" t="s">
        <v>6040</v>
      </c>
      <c r="D4" s="1960"/>
      <c r="E4" s="1960"/>
      <c r="G4" s="809"/>
      <c r="H4" s="809"/>
      <c r="I4" s="809"/>
      <c r="J4" s="809"/>
      <c r="K4" s="809"/>
      <c r="L4" s="809"/>
      <c r="M4" s="809"/>
      <c r="N4" s="809"/>
    </row>
    <row r="5" spans="1:14" s="808" customFormat="1" ht="14.25">
      <c r="A5" s="806"/>
      <c r="B5" s="806"/>
      <c r="C5" s="810"/>
      <c r="D5" s="810"/>
      <c r="E5" s="811"/>
      <c r="F5" s="812"/>
      <c r="G5" s="809"/>
      <c r="H5" s="809"/>
      <c r="I5" s="809"/>
      <c r="J5" s="809"/>
      <c r="K5" s="809"/>
      <c r="L5" s="809"/>
      <c r="M5" s="809"/>
      <c r="N5" s="809"/>
    </row>
    <row r="6" spans="1:14" ht="48.75" customHeight="1">
      <c r="A6" s="1960" t="s">
        <v>6041</v>
      </c>
      <c r="B6" s="1960"/>
      <c r="C6" s="1960"/>
      <c r="D6" s="1960"/>
      <c r="E6" s="1960"/>
    </row>
    <row r="7" spans="1:14" ht="41.25" customHeight="1">
      <c r="B7" s="813"/>
      <c r="C7" s="813"/>
      <c r="D7" s="814"/>
      <c r="E7" s="814"/>
    </row>
    <row r="8" spans="1:14" s="758" customFormat="1" ht="24" customHeight="1">
      <c r="A8" s="1903" t="s">
        <v>648</v>
      </c>
      <c r="B8" s="1905" t="s">
        <v>5743</v>
      </c>
      <c r="C8" s="1907" t="s">
        <v>649</v>
      </c>
      <c r="D8" s="2153" t="s">
        <v>650</v>
      </c>
      <c r="E8" s="2154"/>
    </row>
    <row r="9" spans="1:14" s="758" customFormat="1" ht="90" customHeight="1">
      <c r="A9" s="1904"/>
      <c r="B9" s="1906"/>
      <c r="C9" s="1908"/>
      <c r="D9" s="761" t="s">
        <v>654</v>
      </c>
      <c r="E9" s="572" t="s">
        <v>655</v>
      </c>
    </row>
    <row r="10" spans="1:14" s="571" customFormat="1" ht="22.5" customHeight="1">
      <c r="A10" s="566">
        <v>1</v>
      </c>
      <c r="B10" s="567">
        <v>2</v>
      </c>
      <c r="C10" s="567">
        <v>3</v>
      </c>
      <c r="D10" s="568">
        <v>4</v>
      </c>
      <c r="E10" s="569">
        <v>5</v>
      </c>
    </row>
    <row r="11" spans="1:14" ht="20.25" customHeight="1">
      <c r="A11" s="275">
        <v>1</v>
      </c>
      <c r="B11" s="815" t="s">
        <v>6042</v>
      </c>
      <c r="C11" s="561" t="s">
        <v>6043</v>
      </c>
      <c r="D11" s="816">
        <v>350.01</v>
      </c>
      <c r="E11" s="552"/>
    </row>
    <row r="12" spans="1:14" ht="19.5" customHeight="1">
      <c r="A12" s="275">
        <v>2</v>
      </c>
      <c r="B12" s="815" t="s">
        <v>6044</v>
      </c>
      <c r="C12" s="561" t="s">
        <v>6045</v>
      </c>
      <c r="D12" s="816" t="s">
        <v>6046</v>
      </c>
      <c r="E12" s="816"/>
    </row>
    <row r="13" spans="1:14" ht="22.5" customHeight="1">
      <c r="A13" s="275">
        <v>3</v>
      </c>
      <c r="B13" s="815" t="s">
        <v>6047</v>
      </c>
      <c r="C13" s="561" t="s">
        <v>6048</v>
      </c>
      <c r="D13" s="816">
        <v>600</v>
      </c>
      <c r="E13" s="552"/>
    </row>
    <row r="14" spans="1:14" ht="26.25" customHeight="1">
      <c r="A14" s="275">
        <v>4</v>
      </c>
      <c r="B14" s="815" t="s">
        <v>6049</v>
      </c>
      <c r="C14" s="561" t="s">
        <v>6050</v>
      </c>
      <c r="D14" s="816">
        <v>703.74</v>
      </c>
      <c r="E14" s="816"/>
    </row>
    <row r="15" spans="1:14" ht="22.5" customHeight="1">
      <c r="A15" s="275">
        <v>5</v>
      </c>
      <c r="B15" s="815" t="s">
        <v>6051</v>
      </c>
      <c r="C15" s="561" t="s">
        <v>6052</v>
      </c>
      <c r="D15" s="816">
        <v>634.70000000000005</v>
      </c>
      <c r="E15" s="816"/>
    </row>
    <row r="16" spans="1:14" ht="26.25" customHeight="1">
      <c r="A16" s="275">
        <v>6</v>
      </c>
      <c r="B16" s="815" t="s">
        <v>6053</v>
      </c>
      <c r="C16" s="561" t="s">
        <v>6054</v>
      </c>
      <c r="D16" s="816">
        <v>569.66999999999996</v>
      </c>
      <c r="E16" s="552"/>
    </row>
    <row r="17" spans="1:5" ht="25.5" customHeight="1">
      <c r="A17" s="275">
        <v>7</v>
      </c>
      <c r="B17" s="815" t="s">
        <v>6055</v>
      </c>
      <c r="C17" s="561" t="s">
        <v>6056</v>
      </c>
      <c r="D17" s="816">
        <v>1383.97</v>
      </c>
      <c r="E17" s="552"/>
    </row>
    <row r="18" spans="1:5" ht="20.25" customHeight="1">
      <c r="A18" s="275">
        <v>8</v>
      </c>
      <c r="B18" s="815" t="s">
        <v>6057</v>
      </c>
      <c r="C18" s="561" t="s">
        <v>6058</v>
      </c>
      <c r="D18" s="816">
        <v>768.89</v>
      </c>
      <c r="E18" s="552"/>
    </row>
    <row r="19" spans="1:5" ht="20.25" customHeight="1">
      <c r="A19" s="275">
        <v>9</v>
      </c>
      <c r="B19" s="815" t="s">
        <v>6059</v>
      </c>
      <c r="C19" s="561" t="s">
        <v>6060</v>
      </c>
      <c r="D19" s="816">
        <v>759.21</v>
      </c>
      <c r="E19" s="552"/>
    </row>
    <row r="20" spans="1:5" ht="20.25" customHeight="1">
      <c r="A20" s="275">
        <v>10</v>
      </c>
      <c r="B20" s="815" t="s">
        <v>6061</v>
      </c>
      <c r="C20" s="561" t="s">
        <v>1188</v>
      </c>
      <c r="D20" s="816">
        <v>1607.12</v>
      </c>
      <c r="E20" s="552"/>
    </row>
    <row r="21" spans="1:5" ht="20.25" customHeight="1">
      <c r="A21" s="275">
        <v>11</v>
      </c>
      <c r="B21" s="815" t="s">
        <v>6062</v>
      </c>
      <c r="C21" s="561" t="s">
        <v>6063</v>
      </c>
      <c r="D21" s="816">
        <v>1383.97</v>
      </c>
      <c r="E21" s="552"/>
    </row>
    <row r="22" spans="1:5" ht="20.25" customHeight="1">
      <c r="A22" s="275">
        <v>12</v>
      </c>
      <c r="B22" s="815" t="s">
        <v>6064</v>
      </c>
      <c r="C22" s="561" t="s">
        <v>6065</v>
      </c>
      <c r="D22" s="816">
        <v>902.59</v>
      </c>
      <c r="E22" s="552"/>
    </row>
    <row r="23" spans="1:5" ht="26.25" customHeight="1">
      <c r="A23" s="275">
        <v>13</v>
      </c>
      <c r="B23" s="815" t="s">
        <v>6066</v>
      </c>
      <c r="C23" s="561" t="s">
        <v>6067</v>
      </c>
      <c r="D23" s="816">
        <v>2311.1999999999998</v>
      </c>
      <c r="E23" s="552"/>
    </row>
    <row r="24" spans="1:5" ht="27" customHeight="1">
      <c r="A24" s="275">
        <v>14</v>
      </c>
      <c r="B24" s="815" t="s">
        <v>6068</v>
      </c>
      <c r="C24" s="561" t="s">
        <v>6069</v>
      </c>
      <c r="D24" s="816">
        <v>2251.08</v>
      </c>
      <c r="E24" s="552"/>
    </row>
    <row r="25" spans="1:5" ht="27.75" customHeight="1">
      <c r="A25" s="275">
        <v>15</v>
      </c>
      <c r="B25" s="815" t="s">
        <v>6070</v>
      </c>
      <c r="C25" s="561" t="s">
        <v>6071</v>
      </c>
      <c r="D25" s="816">
        <v>150</v>
      </c>
      <c r="E25" s="552"/>
    </row>
    <row r="26" spans="1:5" ht="27.75" customHeight="1">
      <c r="A26" s="275">
        <v>16</v>
      </c>
      <c r="B26" s="815" t="s">
        <v>6072</v>
      </c>
      <c r="C26" s="561" t="s">
        <v>6073</v>
      </c>
      <c r="D26" s="816">
        <v>150</v>
      </c>
      <c r="E26" s="552"/>
    </row>
    <row r="27" spans="1:5">
      <c r="E27" s="555"/>
    </row>
  </sheetData>
  <autoFilter ref="A9:E14"/>
  <mergeCells count="9">
    <mergeCell ref="C1:E1"/>
    <mergeCell ref="C2:E2"/>
    <mergeCell ref="D3:E3"/>
    <mergeCell ref="C4:E4"/>
    <mergeCell ref="A8:A9"/>
    <mergeCell ref="B8:B9"/>
    <mergeCell ref="C8:C9"/>
    <mergeCell ref="D8:E8"/>
    <mergeCell ref="A6:E6"/>
  </mergeCells>
  <pageMargins left="0.31496062992125984" right="0.19685039370078741" top="0.35433070866141736" bottom="0.43307086614173229" header="0.31496062992125984" footer="0.31496062992125984"/>
  <pageSetup paperSize="9" scale="91" fitToHeight="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94</vt:i4>
      </vt:variant>
      <vt:variant>
        <vt:lpstr>Именованные диапазоны</vt:lpstr>
      </vt:variant>
      <vt:variant>
        <vt:i4>124</vt:i4>
      </vt:variant>
    </vt:vector>
  </HeadingPairs>
  <TitlesOfParts>
    <vt:vector size="218" baseType="lpstr">
      <vt:lpstr>прил3(21.12.2020)</vt:lpstr>
      <vt:lpstr>прил3(31.08.2020)</vt:lpstr>
      <vt:lpstr>прил3(28.05.2020)</vt:lpstr>
      <vt:lpstr>прил3(29.04.2020)</vt:lpstr>
      <vt:lpstr>прил3(28.02.2020)</vt:lpstr>
      <vt:lpstr>прил3</vt:lpstr>
      <vt:lpstr>прил3_1(21.12.2020)</vt:lpstr>
      <vt:lpstr>прил3_1(31.08.2020)</vt:lpstr>
      <vt:lpstr>прил3_1(29.04.2020)</vt:lpstr>
      <vt:lpstr>прил3_1(28.02.2020)</vt:lpstr>
      <vt:lpstr>прил3_1</vt:lpstr>
      <vt:lpstr>прил3_2(21.12.2020)</vt:lpstr>
      <vt:lpstr>прил3_2(31.08.2020)</vt:lpstr>
      <vt:lpstr>прил3_2(28.05.2020)</vt:lpstr>
      <vt:lpstr>прил3_2(29.04.2020)</vt:lpstr>
      <vt:lpstr>прил3_2(28.02.2020)</vt:lpstr>
      <vt:lpstr>прил3_2</vt:lpstr>
      <vt:lpstr>прил3_3(21.12.2020)</vt:lpstr>
      <vt:lpstr>прил3_3(31.08.2020)</vt:lpstr>
      <vt:lpstr>прил3_3(29.04.2020)</vt:lpstr>
      <vt:lpstr>прил3_3(28.02.2020)</vt:lpstr>
      <vt:lpstr>прил3_3</vt:lpstr>
      <vt:lpstr>прил3_4(21.12.2020)</vt:lpstr>
      <vt:lpstr>прил3_4(31.08.2020)</vt:lpstr>
      <vt:lpstr>прил3_4(29.04.2020)</vt:lpstr>
      <vt:lpstr>прил3_4(28.02.2020)</vt:lpstr>
      <vt:lpstr>прил3_4</vt:lpstr>
      <vt:lpstr>прил4 (21.12.2020)</vt:lpstr>
      <vt:lpstr>прил4 (27.11.2020)</vt:lpstr>
      <vt:lpstr>прил4 (28.10.2020) </vt:lpstr>
      <vt:lpstr>прил4 (28.09.2020)</vt:lpstr>
      <vt:lpstr>прил4 (31.08.2020)</vt:lpstr>
      <vt:lpstr>прил4(31.07.2020) </vt:lpstr>
      <vt:lpstr>прил4(29.06.2020) </vt:lpstr>
      <vt:lpstr>прил4(28.05.2020) </vt:lpstr>
      <vt:lpstr>прил4(17.04.2020) </vt:lpstr>
      <vt:lpstr>прил4(27.03.2020)</vt:lpstr>
      <vt:lpstr>прил4(28.02.2020) </vt:lpstr>
      <vt:lpstr>прил4 (31.01.20)</vt:lpstr>
      <vt:lpstr>прил4</vt:lpstr>
      <vt:lpstr>прил5</vt:lpstr>
      <vt:lpstr>прил6</vt:lpstr>
      <vt:lpstr>прил7</vt:lpstr>
      <vt:lpstr>прил8(31.08.2020)</vt:lpstr>
      <vt:lpstr>прил8(31.07.2020)</vt:lpstr>
      <vt:lpstr>прил8(28.05.2020)</vt:lpstr>
      <vt:lpstr>прил8(17.04.2020)</vt:lpstr>
      <vt:lpstr>прил8(30.03.2020)</vt:lpstr>
      <vt:lpstr>прил8(28.02.2020)</vt:lpstr>
      <vt:lpstr>прил8</vt:lpstr>
      <vt:lpstr>прил9</vt:lpstr>
      <vt:lpstr>прил10(27.11.2020)</vt:lpstr>
      <vt:lpstr>прил10</vt:lpstr>
      <vt:lpstr>прил11</vt:lpstr>
      <vt:lpstr>прил12</vt:lpstr>
      <vt:lpstr>прил13</vt:lpstr>
      <vt:lpstr>прил14(28.02.2020)</vt:lpstr>
      <vt:lpstr>прил14</vt:lpstr>
      <vt:lpstr>прил15(27.11.2020)</vt:lpstr>
      <vt:lpstr>прил15</vt:lpstr>
      <vt:lpstr>прил16</vt:lpstr>
      <vt:lpstr>прил17(28.09.2020)</vt:lpstr>
      <vt:lpstr>прил17 (30.03.2020)</vt:lpstr>
      <vt:lpstr>прил17</vt:lpstr>
      <vt:lpstr>прил18</vt:lpstr>
      <vt:lpstr>прил 19(28.09.2020)</vt:lpstr>
      <vt:lpstr>прил 19 (30.03.2020)</vt:lpstr>
      <vt:lpstr>прил 19</vt:lpstr>
      <vt:lpstr>прил20 (3)</vt:lpstr>
      <vt:lpstr>прил20 (21.12.2020)</vt:lpstr>
      <vt:lpstr>прил20 (27.11.2020)</vt:lpstr>
      <vt:lpstr>прил20 (17.04.2020)</vt:lpstr>
      <vt:lpstr>прил20 (30.03.2020)</vt:lpstr>
      <vt:lpstr>прил20</vt:lpstr>
      <vt:lpstr>прил21(27.11.2020)</vt:lpstr>
      <vt:lpstr>прил21(28.05.2020)</vt:lpstr>
      <vt:lpstr>прил21</vt:lpstr>
      <vt:lpstr>прил21 (3)</vt:lpstr>
      <vt:lpstr>прил22(21.12.2020)</vt:lpstr>
      <vt:lpstr>прил22(27.11.2020)</vt:lpstr>
      <vt:lpstr>прил22(17.04.2020)</vt:lpstr>
      <vt:lpstr>прил22(30.03.2020)</vt:lpstr>
      <vt:lpstr>прил22(28.02.2020)</vt:lpstr>
      <vt:lpstr>прил22</vt:lpstr>
      <vt:lpstr>прил23(27.11.2020)</vt:lpstr>
      <vt:lpstr>прил23(28.05.2020)</vt:lpstr>
      <vt:lpstr>прил23</vt:lpstr>
      <vt:lpstr>прил24(28.10.2020)</vt:lpstr>
      <vt:lpstr>прил24</vt:lpstr>
      <vt:lpstr>прил26</vt:lpstr>
      <vt:lpstr>прил27(28.02.2020)</vt:lpstr>
      <vt:lpstr>прил27</vt:lpstr>
      <vt:lpstr>прил28</vt:lpstr>
      <vt:lpstr>прил29</vt:lpstr>
      <vt:lpstr>прил20!Заголовки_для_печати</vt:lpstr>
      <vt:lpstr>'прил20 (17.04.2020)'!Заголовки_для_печати</vt:lpstr>
      <vt:lpstr>'прил20 (21.12.2020)'!Заголовки_для_печати</vt:lpstr>
      <vt:lpstr>'прил20 (27.11.2020)'!Заголовки_для_печати</vt:lpstr>
      <vt:lpstr>'прил20 (3)'!Заголовки_для_печати</vt:lpstr>
      <vt:lpstr>'прил20 (30.03.2020)'!Заголовки_для_печати</vt:lpstr>
      <vt:lpstr>прил21!Заголовки_для_печати</vt:lpstr>
      <vt:lpstr>'прил21 (3)'!Заголовки_для_печати</vt:lpstr>
      <vt:lpstr>'прил21(27.11.2020)'!Заголовки_для_печати</vt:lpstr>
      <vt:lpstr>'прил21(28.05.2020)'!Заголовки_для_печати</vt:lpstr>
      <vt:lpstr>прил23!Заголовки_для_печати</vt:lpstr>
      <vt:lpstr>'прил23(27.11.2020)'!Заголовки_для_печати</vt:lpstr>
      <vt:lpstr>'прил23(28.05.2020)'!Заголовки_для_печати</vt:lpstr>
      <vt:lpstr>прил29!Заголовки_для_печати</vt:lpstr>
      <vt:lpstr>прил3!Заголовки_для_печати</vt:lpstr>
      <vt:lpstr>'прил3(21.12.2020)'!Заголовки_для_печати</vt:lpstr>
      <vt:lpstr>'прил3(28.02.2020)'!Заголовки_для_печати</vt:lpstr>
      <vt:lpstr>'прил3(28.05.2020)'!Заголовки_для_печати</vt:lpstr>
      <vt:lpstr>'прил3(29.04.2020)'!Заголовки_для_печати</vt:lpstr>
      <vt:lpstr>'прил3(31.08.2020)'!Заголовки_для_печати</vt:lpstr>
      <vt:lpstr>прил3_1!Заголовки_для_печати</vt:lpstr>
      <vt:lpstr>'прил3_1(21.12.2020)'!Заголовки_для_печати</vt:lpstr>
      <vt:lpstr>'прил3_1(28.02.2020)'!Заголовки_для_печати</vt:lpstr>
      <vt:lpstr>'прил3_1(29.04.2020)'!Заголовки_для_печати</vt:lpstr>
      <vt:lpstr>'прил3_1(31.08.2020)'!Заголовки_для_печати</vt:lpstr>
      <vt:lpstr>прил3_2!Заголовки_для_печати</vt:lpstr>
      <vt:lpstr>'прил3_2(21.12.2020)'!Заголовки_для_печати</vt:lpstr>
      <vt:lpstr>'прил3_2(28.02.2020)'!Заголовки_для_печати</vt:lpstr>
      <vt:lpstr>'прил3_2(28.05.2020)'!Заголовки_для_печати</vt:lpstr>
      <vt:lpstr>'прил3_2(29.04.2020)'!Заголовки_для_печати</vt:lpstr>
      <vt:lpstr>'прил3_2(31.08.2020)'!Заголовки_для_печати</vt:lpstr>
      <vt:lpstr>прил3_3!Заголовки_для_печати</vt:lpstr>
      <vt:lpstr>'прил3_3(21.12.2020)'!Заголовки_для_печати</vt:lpstr>
      <vt:lpstr>'прил3_3(28.02.2020)'!Заголовки_для_печати</vt:lpstr>
      <vt:lpstr>'прил3_3(29.04.2020)'!Заголовки_для_печати</vt:lpstr>
      <vt:lpstr>'прил3_3(31.08.2020)'!Заголовки_для_печати</vt:lpstr>
      <vt:lpstr>прил3_4!Заголовки_для_печати</vt:lpstr>
      <vt:lpstr>'прил3_4(21.12.2020)'!Заголовки_для_печати</vt:lpstr>
      <vt:lpstr>'прил3_4(28.02.2020)'!Заголовки_для_печати</vt:lpstr>
      <vt:lpstr>'прил3_4(29.04.2020)'!Заголовки_для_печати</vt:lpstr>
      <vt:lpstr>'прил3_4(31.08.2020)'!Заголовки_для_печати</vt:lpstr>
      <vt:lpstr>прил8!Заголовки_для_печати</vt:lpstr>
      <vt:lpstr>'прил8(17.04.2020)'!Заголовки_для_печати</vt:lpstr>
      <vt:lpstr>'прил8(28.02.2020)'!Заголовки_для_печати</vt:lpstr>
      <vt:lpstr>'прил8(28.05.2020)'!Заголовки_для_печати</vt:lpstr>
      <vt:lpstr>'прил8(30.03.2020)'!Заголовки_для_печати</vt:lpstr>
      <vt:lpstr>'прил8(31.07.2020)'!Заголовки_для_печати</vt:lpstr>
      <vt:lpstr>'прил8(31.08.2020)'!Заголовки_для_печати</vt:lpstr>
      <vt:lpstr>прил10!Область_печати</vt:lpstr>
      <vt:lpstr>'прил10(27.11.2020)'!Область_печати</vt:lpstr>
      <vt:lpstr>прил11!Область_печати</vt:lpstr>
      <vt:lpstr>прил13!Область_печати</vt:lpstr>
      <vt:lpstr>прил14!Область_печати</vt:lpstr>
      <vt:lpstr>'прил14(28.02.2020)'!Область_печати</vt:lpstr>
      <vt:lpstr>прил15!Область_печати</vt:lpstr>
      <vt:lpstr>'прил15(27.11.2020)'!Область_печати</vt:lpstr>
      <vt:lpstr>прил17!Область_печати</vt:lpstr>
      <vt:lpstr>'прил17 (30.03.2020)'!Область_печати</vt:lpstr>
      <vt:lpstr>'прил17(28.09.2020)'!Область_печати</vt:lpstr>
      <vt:lpstr>прил20!Область_печати</vt:lpstr>
      <vt:lpstr>'прил20 (17.04.2020)'!Область_печати</vt:lpstr>
      <vt:lpstr>'прил20 (21.12.2020)'!Область_печати</vt:lpstr>
      <vt:lpstr>'прил20 (27.11.2020)'!Область_печати</vt:lpstr>
      <vt:lpstr>'прил20 (3)'!Область_печати</vt:lpstr>
      <vt:lpstr>'прил20 (30.03.2020)'!Область_печати</vt:lpstr>
      <vt:lpstr>прил22!Область_печати</vt:lpstr>
      <vt:lpstr>'прил22(17.04.2020)'!Область_печати</vt:lpstr>
      <vt:lpstr>'прил22(21.12.2020)'!Область_печати</vt:lpstr>
      <vt:lpstr>'прил22(27.11.2020)'!Область_печати</vt:lpstr>
      <vt:lpstr>'прил22(28.02.2020)'!Область_печати</vt:lpstr>
      <vt:lpstr>'прил22(30.03.2020)'!Область_печати</vt:lpstr>
      <vt:lpstr>прил23!Область_печати</vt:lpstr>
      <vt:lpstr>'прил23(27.11.2020)'!Область_печати</vt:lpstr>
      <vt:lpstr>'прил23(28.05.2020)'!Область_печати</vt:lpstr>
      <vt:lpstr>прил24!Область_печати</vt:lpstr>
      <vt:lpstr>'прил24(28.10.2020)'!Область_печати</vt:lpstr>
      <vt:lpstr>прил26!Область_печати</vt:lpstr>
      <vt:lpstr>прил27!Область_печати</vt:lpstr>
      <vt:lpstr>'прил27(28.02.2020)'!Область_печати</vt:lpstr>
      <vt:lpstr>прил28!Область_печати</vt:lpstr>
      <vt:lpstr>прил29!Область_печати</vt:lpstr>
      <vt:lpstr>прил3!Область_печати</vt:lpstr>
      <vt:lpstr>'прил3(21.12.2020)'!Область_печати</vt:lpstr>
      <vt:lpstr>'прил3(28.02.2020)'!Область_печати</vt:lpstr>
      <vt:lpstr>'прил3(28.05.2020)'!Область_печати</vt:lpstr>
      <vt:lpstr>'прил3(29.04.2020)'!Область_печати</vt:lpstr>
      <vt:lpstr>'прил3(31.08.2020)'!Область_печати</vt:lpstr>
      <vt:lpstr>прил3_1!Область_печати</vt:lpstr>
      <vt:lpstr>'прил3_1(21.12.2020)'!Область_печати</vt:lpstr>
      <vt:lpstr>'прил3_1(28.02.2020)'!Область_печати</vt:lpstr>
      <vt:lpstr>'прил3_1(29.04.2020)'!Область_печати</vt:lpstr>
      <vt:lpstr>'прил3_1(31.08.2020)'!Область_печати</vt:lpstr>
      <vt:lpstr>прил3_2!Область_печати</vt:lpstr>
      <vt:lpstr>'прил3_2(21.12.2020)'!Область_печати</vt:lpstr>
      <vt:lpstr>'прил3_2(28.02.2020)'!Область_печати</vt:lpstr>
      <vt:lpstr>'прил3_2(28.05.2020)'!Область_печати</vt:lpstr>
      <vt:lpstr>'прил3_2(29.04.2020)'!Область_печати</vt:lpstr>
      <vt:lpstr>'прил3_2(31.08.2020)'!Область_печати</vt:lpstr>
      <vt:lpstr>прил3_3!Область_печати</vt:lpstr>
      <vt:lpstr>'прил3_3(21.12.2020)'!Область_печати</vt:lpstr>
      <vt:lpstr>'прил3_3(28.02.2020)'!Область_печати</vt:lpstr>
      <vt:lpstr>'прил3_3(29.04.2020)'!Область_печати</vt:lpstr>
      <vt:lpstr>'прил3_3(31.08.2020)'!Область_печати</vt:lpstr>
      <vt:lpstr>прил3_4!Область_печати</vt:lpstr>
      <vt:lpstr>'прил3_4(21.12.2020)'!Область_печати</vt:lpstr>
      <vt:lpstr>'прил3_4(28.02.2020)'!Область_печати</vt:lpstr>
      <vt:lpstr>'прил3_4(29.04.2020)'!Область_печати</vt:lpstr>
      <vt:lpstr>'прил3_4(31.08.2020)'!Область_печати</vt:lpstr>
      <vt:lpstr>'прил4 (31.01.20)'!Область_печати</vt:lpstr>
      <vt:lpstr>'прил4(17.04.2020) '!Область_печати</vt:lpstr>
      <vt:lpstr>'прил4(27.03.2020)'!Область_печати</vt:lpstr>
      <vt:lpstr>'прил4(28.02.2020) '!Область_печати</vt:lpstr>
      <vt:lpstr>'прил4(28.05.2020) '!Область_печати</vt:lpstr>
      <vt:lpstr>'прил4(29.06.2020) '!Область_печати</vt:lpstr>
      <vt:lpstr>'прил4(31.07.2020) '!Область_печати</vt:lpstr>
      <vt:lpstr>прил5!Область_печати</vt:lpstr>
      <vt:lpstr>прил6!Область_печати</vt:lpstr>
      <vt:lpstr>прил8!Область_печати</vt:lpstr>
      <vt:lpstr>'прил8(17.04.2020)'!Область_печати</vt:lpstr>
      <vt:lpstr>'прил8(28.02.2020)'!Область_печати</vt:lpstr>
      <vt:lpstr>'прил8(28.05.2020)'!Область_печати</vt:lpstr>
      <vt:lpstr>'прил8(30.03.2020)'!Область_печати</vt:lpstr>
      <vt:lpstr>'прил8(31.07.2020)'!Область_печати</vt:lpstr>
      <vt:lpstr>'прил8(31.08.2020)'!Область_печати</vt:lpstr>
    </vt:vector>
  </TitlesOfParts>
  <Company>TFOMS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Комиссарова</dc:creator>
  <cp:lastModifiedBy>Вера Бородова</cp:lastModifiedBy>
  <cp:lastPrinted>2020-01-15T07:06:35Z</cp:lastPrinted>
  <dcterms:created xsi:type="dcterms:W3CDTF">2009-12-10T12:28:56Z</dcterms:created>
  <dcterms:modified xsi:type="dcterms:W3CDTF">2020-12-28T08:25:53Z</dcterms:modified>
</cp:coreProperties>
</file>